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3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8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atapia/Desktop/"/>
    </mc:Choice>
  </mc:AlternateContent>
  <xr:revisionPtr revIDLastSave="0" documentId="13_ncr:11_{47CF75BA-6C29-264F-A40D-3C41EB586131}" xr6:coauthVersionLast="47" xr6:coauthVersionMax="47" xr10:uidLastSave="{00000000-0000-0000-0000-000000000000}"/>
  <bookViews>
    <workbookView xWindow="0" yWindow="740" windowWidth="29400" windowHeight="17240" firstSheet="4" activeTab="18" xr2:uid="{1EAB3135-B975-A542-B4FD-FA9242367AAE}"/>
  </bookViews>
  <sheets>
    <sheet name="Insulina_Tapia_2" sheetId="1" r:id="rId1"/>
    <sheet name="B.C.S" sheetId="4" r:id="rId2"/>
    <sheet name="Colima" sheetId="6" r:id="rId3"/>
    <sheet name="CDMX" sheetId="5" r:id="rId4"/>
    <sheet name="GTO" sheetId="9" r:id="rId5"/>
    <sheet name="GRO" sheetId="8" r:id="rId6"/>
    <sheet name="JAL" sheetId="10" r:id="rId7"/>
    <sheet name="EDOMEX" sheetId="7" r:id="rId8"/>
    <sheet name="NL" sheetId="11" r:id="rId9"/>
    <sheet name="OAX" sheetId="12" r:id="rId10"/>
    <sheet name="PUE" sheetId="13" r:id="rId11"/>
    <sheet name="Q. ROO" sheetId="14" r:id="rId12"/>
    <sheet name="QRO" sheetId="15" r:id="rId13"/>
    <sheet name="TAB" sheetId="16" r:id="rId14"/>
    <sheet name="TAM" sheetId="17" r:id="rId15"/>
    <sheet name="TLAX" sheetId="18" r:id="rId16"/>
    <sheet name="YUC" sheetId="19" r:id="rId17"/>
    <sheet name="ZAC" sheetId="20" r:id="rId18"/>
    <sheet name="Nacional" sheetId="22" r:id="rId19"/>
    <sheet name="Hoja3" sheetId="3" r:id="rId20"/>
    <sheet name="Deflactar" sheetId="2" r:id="rId21"/>
  </sheets>
  <definedNames>
    <definedName name="_xlnm._FilterDatabase" localSheetId="1" hidden="1">'B.C.S'!$A$1:$Q$1071</definedName>
    <definedName name="_xlnm._FilterDatabase" localSheetId="3" hidden="1">CDMX!$A$1:$Q$1071</definedName>
    <definedName name="_xlnm._FilterDatabase" localSheetId="2" hidden="1">Colima!$A$1:$Q$1071</definedName>
    <definedName name="_xlnm._FilterDatabase" localSheetId="20" hidden="1">Deflactar!$A$1:$C$1</definedName>
    <definedName name="_xlnm._FilterDatabase" localSheetId="7" hidden="1">EDOMEX!$A$1:$Q$1071</definedName>
    <definedName name="_xlnm._FilterDatabase" localSheetId="5" hidden="1">GRO!$A$1:$Q$1071</definedName>
    <definedName name="_xlnm._FilterDatabase" localSheetId="4" hidden="1">GTO!$A$1:$Q$1071</definedName>
    <definedName name="_xlnm._FilterDatabase" localSheetId="19" hidden="1">Hoja3!$A$1:$C$1071</definedName>
    <definedName name="_xlnm._FilterDatabase" localSheetId="0" hidden="1">Insulina_Tapia_2!$A$1:$Q$1071</definedName>
    <definedName name="_xlnm._FilterDatabase" localSheetId="6" hidden="1">JAL!$A$1:$Q$1071</definedName>
    <definedName name="_xlnm._FilterDatabase" localSheetId="8" hidden="1">NL!$A$1:$Q$1071</definedName>
    <definedName name="_xlnm._FilterDatabase" localSheetId="9" hidden="1">OAX!$A$1:$Q$1071</definedName>
    <definedName name="_xlnm._FilterDatabase" localSheetId="10" hidden="1">PUE!$A$1:$Q$1071</definedName>
    <definedName name="_xlnm._FilterDatabase" localSheetId="11" hidden="1">'Q. ROO'!$A$1:$Q$1071</definedName>
    <definedName name="_xlnm._FilterDatabase" localSheetId="12" hidden="1">QRO!$A$1:$Q$1071</definedName>
    <definedName name="_xlnm._FilterDatabase" localSheetId="13" hidden="1">TAB!$A$1:$Q$1071</definedName>
    <definedName name="_xlnm._FilterDatabase" localSheetId="14" hidden="1">TAM!$A$1:$Q$1071</definedName>
    <definedName name="_xlnm._FilterDatabase" localSheetId="15" hidden="1">TLAX!$A$1:$Q$1071</definedName>
    <definedName name="_xlnm._FilterDatabase" localSheetId="16" hidden="1">YUC!$A$1:$Q$1071</definedName>
    <definedName name="_xlnm._FilterDatabase" localSheetId="17" hidden="1">ZAC!$A$1:$Q$1071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E4" i="22" l="1"/>
  <c r="AE5" i="22"/>
  <c r="AE6" i="22"/>
  <c r="Y19" i="22"/>
  <c r="AB19" i="22" s="1"/>
  <c r="AB9" i="22"/>
  <c r="AB10" i="22"/>
  <c r="AB12" i="22"/>
  <c r="AB15" i="22"/>
  <c r="AB17" i="22"/>
  <c r="AB18" i="22"/>
  <c r="AB4" i="22"/>
  <c r="AA5" i="22"/>
  <c r="AA8" i="22"/>
  <c r="AA10" i="22"/>
  <c r="AA11" i="22"/>
  <c r="AA12" i="22"/>
  <c r="AA13" i="22"/>
  <c r="AA16" i="22"/>
  <c r="AA18" i="22"/>
  <c r="AA4" i="22"/>
  <c r="Y5" i="22"/>
  <c r="AB5" i="22" s="1"/>
  <c r="Y6" i="22"/>
  <c r="AB6" i="22" s="1"/>
  <c r="Y7" i="22"/>
  <c r="AB7" i="22" s="1"/>
  <c r="Y8" i="22"/>
  <c r="AB8" i="22" s="1"/>
  <c r="Y9" i="22"/>
  <c r="Y10" i="22"/>
  <c r="Y11" i="22"/>
  <c r="AB11" i="22" s="1"/>
  <c r="Y12" i="22"/>
  <c r="Y13" i="22"/>
  <c r="AB13" i="22" s="1"/>
  <c r="Y14" i="22"/>
  <c r="AB14" i="22" s="1"/>
  <c r="Y15" i="22"/>
  <c r="Y16" i="22"/>
  <c r="AB16" i="22" s="1"/>
  <c r="Y17" i="22"/>
  <c r="Y18" i="22"/>
  <c r="X19" i="22"/>
  <c r="AA19" i="22" s="1"/>
  <c r="X5" i="22"/>
  <c r="X6" i="22"/>
  <c r="AA6" i="22" s="1"/>
  <c r="X7" i="22"/>
  <c r="AA7" i="22" s="1"/>
  <c r="X8" i="22"/>
  <c r="X9" i="22"/>
  <c r="AA9" i="22" s="1"/>
  <c r="X10" i="22"/>
  <c r="X11" i="22"/>
  <c r="X12" i="22"/>
  <c r="X13" i="22"/>
  <c r="X14" i="22"/>
  <c r="AA14" i="22" s="1"/>
  <c r="X15" i="22"/>
  <c r="AA15" i="22" s="1"/>
  <c r="X16" i="22"/>
  <c r="X17" i="22"/>
  <c r="AA17" i="22" s="1"/>
  <c r="X18" i="22"/>
  <c r="Y4" i="22"/>
  <c r="X4" i="22"/>
  <c r="F33" i="22"/>
  <c r="N32" i="22"/>
  <c r="N31" i="22"/>
  <c r="N29" i="22"/>
  <c r="G29" i="22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233" i="1"/>
  <c r="A234" i="1"/>
  <c r="A235" i="1"/>
  <c r="A236" i="1"/>
  <c r="A237" i="1"/>
  <c r="A238" i="1"/>
  <c r="A239" i="1"/>
  <c r="A240" i="1"/>
  <c r="A231" i="1"/>
  <c r="A224" i="1"/>
  <c r="A225" i="1"/>
  <c r="A226" i="1"/>
  <c r="A227" i="1"/>
  <c r="A228" i="1"/>
  <c r="A229" i="1"/>
  <c r="A211" i="1"/>
  <c r="A212" i="1"/>
  <c r="A213" i="1"/>
  <c r="A214" i="1"/>
  <c r="A215" i="1"/>
  <c r="A216" i="1"/>
  <c r="A217" i="1"/>
  <c r="A218" i="1"/>
  <c r="A209" i="1"/>
  <c r="A202" i="1"/>
  <c r="A203" i="1"/>
  <c r="A204" i="1"/>
  <c r="A205" i="1"/>
  <c r="A206" i="1"/>
  <c r="A207" i="1"/>
  <c r="A189" i="1"/>
  <c r="A190" i="1"/>
  <c r="A191" i="1"/>
  <c r="A192" i="1"/>
  <c r="A193" i="1"/>
  <c r="A194" i="1"/>
  <c r="A195" i="1"/>
  <c r="A196" i="1"/>
  <c r="A187" i="1"/>
  <c r="A180" i="1"/>
  <c r="A181" i="1"/>
  <c r="A182" i="1"/>
  <c r="A183" i="1"/>
  <c r="A184" i="1"/>
  <c r="A185" i="1"/>
  <c r="A167" i="1"/>
  <c r="A168" i="1"/>
  <c r="A169" i="1"/>
  <c r="A170" i="1"/>
  <c r="A171" i="1"/>
  <c r="A172" i="1"/>
  <c r="A173" i="1"/>
  <c r="A174" i="1"/>
  <c r="A165" i="1"/>
  <c r="A158" i="1"/>
  <c r="A159" i="1"/>
  <c r="A160" i="1"/>
  <c r="A161" i="1"/>
  <c r="A162" i="1"/>
  <c r="A163" i="1"/>
  <c r="A145" i="1"/>
  <c r="A146" i="1"/>
  <c r="A147" i="1"/>
  <c r="A148" i="1"/>
  <c r="A149" i="1"/>
  <c r="A150" i="1"/>
  <c r="A151" i="1"/>
  <c r="A152" i="1"/>
  <c r="A143" i="1"/>
  <c r="A136" i="1"/>
  <c r="A137" i="1"/>
  <c r="A138" i="1"/>
  <c r="A139" i="1"/>
  <c r="A140" i="1"/>
  <c r="A141" i="1"/>
  <c r="A123" i="1"/>
  <c r="A124" i="1"/>
  <c r="A125" i="1"/>
  <c r="A126" i="1"/>
  <c r="A127" i="1"/>
  <c r="A128" i="1"/>
  <c r="A129" i="1"/>
  <c r="A130" i="1"/>
  <c r="A121" i="1"/>
  <c r="A114" i="1"/>
  <c r="A115" i="1"/>
  <c r="A116" i="1"/>
  <c r="A117" i="1"/>
  <c r="A118" i="1"/>
  <c r="A119" i="1"/>
  <c r="A101" i="1"/>
  <c r="A102" i="1"/>
  <c r="A103" i="1"/>
  <c r="A104" i="1"/>
  <c r="A105" i="1"/>
  <c r="A106" i="1"/>
  <c r="A107" i="1"/>
  <c r="A108" i="1"/>
  <c r="A99" i="1"/>
  <c r="A92" i="1"/>
  <c r="A93" i="1"/>
  <c r="A94" i="1"/>
  <c r="A95" i="1"/>
  <c r="A96" i="1"/>
  <c r="A97" i="1"/>
  <c r="A79" i="1"/>
  <c r="A80" i="1"/>
  <c r="A81" i="1"/>
  <c r="A82" i="1"/>
  <c r="A83" i="1"/>
  <c r="A84" i="1"/>
  <c r="A85" i="1"/>
  <c r="A86" i="1"/>
  <c r="A77" i="1"/>
  <c r="A70" i="1"/>
  <c r="A71" i="1"/>
  <c r="A72" i="1"/>
  <c r="A73" i="1"/>
  <c r="A74" i="1"/>
  <c r="A75" i="1"/>
  <c r="A57" i="1"/>
  <c r="A58" i="1"/>
  <c r="A59" i="1"/>
  <c r="A60" i="1"/>
  <c r="A61" i="1"/>
  <c r="A62" i="1"/>
  <c r="A63" i="1"/>
  <c r="A64" i="1"/>
  <c r="A55" i="1"/>
  <c r="A48" i="1"/>
  <c r="A49" i="1"/>
  <c r="A50" i="1"/>
  <c r="A51" i="1"/>
  <c r="A52" i="1"/>
  <c r="A53" i="1"/>
  <c r="A35" i="1"/>
  <c r="A36" i="1"/>
  <c r="A37" i="1"/>
  <c r="A38" i="1"/>
  <c r="A39" i="1"/>
  <c r="A40" i="1"/>
  <c r="A41" i="1"/>
  <c r="A42" i="1"/>
  <c r="A33" i="1"/>
  <c r="A26" i="1"/>
  <c r="A27" i="1"/>
  <c r="A28" i="1"/>
  <c r="A29" i="1"/>
  <c r="A30" i="1"/>
  <c r="A31" i="1"/>
  <c r="A13" i="1"/>
  <c r="A14" i="1"/>
  <c r="A15" i="1"/>
  <c r="A16" i="1"/>
  <c r="A17" i="1"/>
  <c r="A18" i="1"/>
  <c r="A19" i="1"/>
  <c r="A20" i="1"/>
  <c r="A11" i="1"/>
  <c r="A8" i="1"/>
  <c r="A9" i="1"/>
  <c r="A5" i="1"/>
  <c r="A6" i="1"/>
  <c r="A4" i="1"/>
  <c r="A7" i="1"/>
  <c r="A245" i="1"/>
  <c r="A244" i="1"/>
  <c r="A243" i="1"/>
  <c r="A242" i="1"/>
  <c r="A241" i="1"/>
  <c r="A232" i="1"/>
  <c r="A230" i="1"/>
  <c r="A223" i="1"/>
  <c r="A222" i="1"/>
  <c r="A221" i="1"/>
  <c r="A220" i="1"/>
  <c r="A219" i="1"/>
  <c r="A210" i="1"/>
  <c r="A208" i="1"/>
  <c r="A201" i="1"/>
  <c r="A200" i="1"/>
  <c r="A199" i="1"/>
  <c r="A198" i="1"/>
  <c r="A197" i="1"/>
  <c r="A188" i="1"/>
  <c r="A186" i="1"/>
  <c r="A179" i="1"/>
  <c r="A178" i="1"/>
  <c r="A177" i="1"/>
  <c r="A176" i="1"/>
  <c r="A175" i="1"/>
  <c r="A166" i="1"/>
  <c r="A164" i="1"/>
  <c r="A157" i="1"/>
  <c r="A156" i="1"/>
  <c r="A155" i="1"/>
  <c r="A154" i="1"/>
  <c r="A153" i="1"/>
  <c r="A144" i="1"/>
  <c r="A142" i="1"/>
  <c r="A135" i="1"/>
  <c r="A134" i="1"/>
  <c r="A133" i="1"/>
  <c r="A132" i="1"/>
  <c r="A131" i="1"/>
  <c r="A122" i="1"/>
  <c r="A120" i="1"/>
  <c r="A113" i="1"/>
  <c r="A112" i="1"/>
  <c r="A111" i="1"/>
  <c r="A110" i="1"/>
  <c r="A109" i="1"/>
  <c r="A100" i="1"/>
  <c r="A98" i="1"/>
  <c r="A91" i="1"/>
  <c r="A90" i="1"/>
  <c r="A89" i="1"/>
  <c r="A88" i="1"/>
  <c r="A87" i="1"/>
  <c r="A78" i="1"/>
  <c r="A76" i="1"/>
  <c r="A69" i="1"/>
  <c r="A68" i="1"/>
  <c r="A67" i="1"/>
  <c r="A66" i="1"/>
  <c r="A65" i="1"/>
  <c r="A56" i="1"/>
  <c r="A54" i="1"/>
  <c r="A47" i="1"/>
  <c r="A46" i="1"/>
  <c r="A45" i="1"/>
  <c r="A44" i="1"/>
  <c r="A43" i="1"/>
  <c r="A34" i="1"/>
  <c r="A32" i="1"/>
  <c r="A25" i="1"/>
  <c r="A24" i="1"/>
  <c r="A23" i="1"/>
  <c r="A22" i="1"/>
  <c r="A21" i="1"/>
  <c r="A12" i="1"/>
  <c r="A10" i="1"/>
  <c r="A3" i="1"/>
  <c r="A2" i="1"/>
  <c r="U169" i="20"/>
  <c r="U59" i="20"/>
  <c r="P1071" i="20"/>
  <c r="A1071" i="20"/>
  <c r="P1070" i="20"/>
  <c r="A1070" i="20"/>
  <c r="P1069" i="20"/>
  <c r="A1069" i="20"/>
  <c r="P1068" i="20"/>
  <c r="A1068" i="20"/>
  <c r="P1067" i="20"/>
  <c r="A1067" i="20"/>
  <c r="P1066" i="20"/>
  <c r="A1066" i="20"/>
  <c r="P1065" i="20"/>
  <c r="A1065" i="20"/>
  <c r="P1064" i="20"/>
  <c r="A1064" i="20"/>
  <c r="P1063" i="20"/>
  <c r="A1063" i="20"/>
  <c r="P1062" i="20"/>
  <c r="A1062" i="20"/>
  <c r="P1061" i="20"/>
  <c r="A1061" i="20"/>
  <c r="P1060" i="20"/>
  <c r="A1060" i="20"/>
  <c r="P1059" i="20"/>
  <c r="A1059" i="20"/>
  <c r="P1058" i="20"/>
  <c r="A1058" i="20"/>
  <c r="P1057" i="20"/>
  <c r="A1057" i="20"/>
  <c r="P1056" i="20"/>
  <c r="A1056" i="20"/>
  <c r="P1055" i="20"/>
  <c r="A1055" i="20"/>
  <c r="P1054" i="20"/>
  <c r="A1054" i="20"/>
  <c r="P1053" i="20"/>
  <c r="A1053" i="20"/>
  <c r="P1052" i="20"/>
  <c r="A1052" i="20"/>
  <c r="P1051" i="20"/>
  <c r="A1051" i="20"/>
  <c r="P1050" i="20"/>
  <c r="A1050" i="20"/>
  <c r="P1049" i="20"/>
  <c r="A1049" i="20"/>
  <c r="P1048" i="20"/>
  <c r="A1048" i="20"/>
  <c r="P1047" i="20"/>
  <c r="A1047" i="20"/>
  <c r="P1046" i="20"/>
  <c r="A1046" i="20"/>
  <c r="P1045" i="20"/>
  <c r="A1045" i="20"/>
  <c r="P1044" i="20"/>
  <c r="A1044" i="20"/>
  <c r="P1043" i="20"/>
  <c r="A1043" i="20"/>
  <c r="P1042" i="20"/>
  <c r="A1042" i="20"/>
  <c r="P1041" i="20"/>
  <c r="A1041" i="20"/>
  <c r="P1040" i="20"/>
  <c r="A1040" i="20"/>
  <c r="P1039" i="20"/>
  <c r="A1039" i="20"/>
  <c r="P1038" i="20"/>
  <c r="A1038" i="20"/>
  <c r="P1037" i="20"/>
  <c r="A1037" i="20"/>
  <c r="P1036" i="20"/>
  <c r="A1036" i="20"/>
  <c r="P1035" i="20"/>
  <c r="A1035" i="20"/>
  <c r="P1034" i="20"/>
  <c r="A1034" i="20"/>
  <c r="P1033" i="20"/>
  <c r="A1033" i="20"/>
  <c r="P1032" i="20"/>
  <c r="A1032" i="20"/>
  <c r="P1031" i="20"/>
  <c r="A1031" i="20"/>
  <c r="P1030" i="20"/>
  <c r="A1030" i="20"/>
  <c r="P1029" i="20"/>
  <c r="A1029" i="20"/>
  <c r="P1028" i="20"/>
  <c r="A1028" i="20"/>
  <c r="P1027" i="20"/>
  <c r="A1027" i="20"/>
  <c r="P1026" i="20"/>
  <c r="A1026" i="20"/>
  <c r="P1025" i="20"/>
  <c r="A1025" i="20"/>
  <c r="P1024" i="20"/>
  <c r="A1024" i="20"/>
  <c r="P1023" i="20"/>
  <c r="A1023" i="20"/>
  <c r="P1022" i="20"/>
  <c r="A1022" i="20"/>
  <c r="P1021" i="20"/>
  <c r="A1021" i="20"/>
  <c r="P1020" i="20"/>
  <c r="A1020" i="20"/>
  <c r="P1019" i="20"/>
  <c r="A1019" i="20"/>
  <c r="P1018" i="20"/>
  <c r="A1018" i="20"/>
  <c r="P1017" i="20"/>
  <c r="A1017" i="20"/>
  <c r="P1016" i="20"/>
  <c r="A1016" i="20"/>
  <c r="P1015" i="20"/>
  <c r="A1015" i="20"/>
  <c r="P1014" i="20"/>
  <c r="A1014" i="20"/>
  <c r="P1013" i="20"/>
  <c r="A1013" i="20"/>
  <c r="P1012" i="20"/>
  <c r="A1012" i="20"/>
  <c r="P1011" i="20"/>
  <c r="A1011" i="20"/>
  <c r="P1010" i="20"/>
  <c r="A1010" i="20"/>
  <c r="P1009" i="20"/>
  <c r="A1009" i="20"/>
  <c r="P1008" i="20"/>
  <c r="A1008" i="20"/>
  <c r="P1007" i="20"/>
  <c r="A1007" i="20"/>
  <c r="P1006" i="20"/>
  <c r="A1006" i="20"/>
  <c r="P1005" i="20"/>
  <c r="A1005" i="20"/>
  <c r="P1004" i="20"/>
  <c r="A1004" i="20"/>
  <c r="P1003" i="20"/>
  <c r="A1003" i="20"/>
  <c r="P1002" i="20"/>
  <c r="A1002" i="20"/>
  <c r="P1001" i="20"/>
  <c r="A1001" i="20"/>
  <c r="P1000" i="20"/>
  <c r="A1000" i="20"/>
  <c r="P999" i="20"/>
  <c r="A999" i="20"/>
  <c r="P998" i="20"/>
  <c r="A998" i="20"/>
  <c r="P997" i="20"/>
  <c r="A997" i="20"/>
  <c r="P996" i="20"/>
  <c r="A996" i="20"/>
  <c r="P995" i="20"/>
  <c r="A995" i="20"/>
  <c r="P994" i="20"/>
  <c r="A994" i="20"/>
  <c r="P993" i="20"/>
  <c r="A993" i="20"/>
  <c r="P992" i="20"/>
  <c r="A992" i="20"/>
  <c r="P991" i="20"/>
  <c r="A991" i="20"/>
  <c r="P990" i="20"/>
  <c r="A990" i="20"/>
  <c r="P989" i="20"/>
  <c r="A989" i="20"/>
  <c r="P988" i="20"/>
  <c r="A988" i="20"/>
  <c r="P987" i="20"/>
  <c r="A987" i="20"/>
  <c r="P986" i="20"/>
  <c r="A986" i="20"/>
  <c r="P985" i="20"/>
  <c r="A985" i="20"/>
  <c r="P984" i="20"/>
  <c r="A984" i="20"/>
  <c r="P983" i="20"/>
  <c r="A983" i="20"/>
  <c r="P982" i="20"/>
  <c r="A982" i="20"/>
  <c r="P981" i="20"/>
  <c r="A981" i="20"/>
  <c r="P980" i="20"/>
  <c r="A980" i="20"/>
  <c r="P979" i="20"/>
  <c r="A979" i="20"/>
  <c r="P978" i="20"/>
  <c r="A978" i="20"/>
  <c r="P977" i="20"/>
  <c r="A977" i="20"/>
  <c r="P976" i="20"/>
  <c r="A976" i="20"/>
  <c r="P975" i="20"/>
  <c r="A975" i="20"/>
  <c r="P974" i="20"/>
  <c r="A974" i="20"/>
  <c r="P973" i="20"/>
  <c r="A973" i="20"/>
  <c r="P972" i="20"/>
  <c r="A972" i="20"/>
  <c r="P971" i="20"/>
  <c r="A971" i="20"/>
  <c r="P970" i="20"/>
  <c r="A970" i="20"/>
  <c r="P969" i="20"/>
  <c r="A969" i="20"/>
  <c r="P968" i="20"/>
  <c r="A968" i="20"/>
  <c r="P967" i="20"/>
  <c r="A967" i="20"/>
  <c r="P966" i="20"/>
  <c r="A966" i="20"/>
  <c r="P965" i="20"/>
  <c r="A965" i="20"/>
  <c r="P964" i="20"/>
  <c r="A964" i="20"/>
  <c r="P963" i="20"/>
  <c r="A963" i="20"/>
  <c r="P962" i="20"/>
  <c r="A962" i="20"/>
  <c r="P961" i="20"/>
  <c r="A961" i="20"/>
  <c r="P960" i="20"/>
  <c r="A960" i="20"/>
  <c r="P959" i="20"/>
  <c r="A959" i="20"/>
  <c r="P958" i="20"/>
  <c r="A958" i="20"/>
  <c r="P957" i="20"/>
  <c r="A957" i="20"/>
  <c r="P956" i="20"/>
  <c r="A956" i="20"/>
  <c r="P955" i="20"/>
  <c r="A955" i="20"/>
  <c r="P954" i="20"/>
  <c r="A954" i="20"/>
  <c r="P953" i="20"/>
  <c r="A953" i="20"/>
  <c r="P952" i="20"/>
  <c r="A952" i="20"/>
  <c r="P951" i="20"/>
  <c r="A951" i="20"/>
  <c r="P950" i="20"/>
  <c r="A950" i="20"/>
  <c r="P949" i="20"/>
  <c r="A949" i="20"/>
  <c r="P948" i="20"/>
  <c r="A948" i="20"/>
  <c r="P947" i="20"/>
  <c r="A947" i="20"/>
  <c r="P946" i="20"/>
  <c r="A946" i="20"/>
  <c r="P945" i="20"/>
  <c r="A945" i="20"/>
  <c r="P944" i="20"/>
  <c r="A944" i="20"/>
  <c r="P943" i="20"/>
  <c r="A943" i="20"/>
  <c r="P942" i="20"/>
  <c r="A942" i="20"/>
  <c r="P941" i="20"/>
  <c r="A941" i="20"/>
  <c r="P940" i="20"/>
  <c r="A940" i="20"/>
  <c r="P939" i="20"/>
  <c r="A939" i="20"/>
  <c r="P938" i="20"/>
  <c r="A938" i="20"/>
  <c r="P937" i="20"/>
  <c r="A937" i="20"/>
  <c r="P936" i="20"/>
  <c r="A936" i="20"/>
  <c r="P935" i="20"/>
  <c r="A935" i="20"/>
  <c r="P934" i="20"/>
  <c r="A934" i="20"/>
  <c r="P933" i="20"/>
  <c r="A933" i="20"/>
  <c r="P932" i="20"/>
  <c r="A932" i="20"/>
  <c r="P931" i="20"/>
  <c r="A931" i="20"/>
  <c r="P930" i="20"/>
  <c r="A930" i="20"/>
  <c r="P929" i="20"/>
  <c r="A929" i="20"/>
  <c r="P928" i="20"/>
  <c r="A928" i="20"/>
  <c r="P927" i="20"/>
  <c r="A927" i="20"/>
  <c r="P926" i="20"/>
  <c r="A926" i="20"/>
  <c r="P925" i="20"/>
  <c r="A925" i="20"/>
  <c r="P924" i="20"/>
  <c r="A924" i="20"/>
  <c r="P923" i="20"/>
  <c r="A923" i="20"/>
  <c r="P922" i="20"/>
  <c r="A922" i="20"/>
  <c r="P921" i="20"/>
  <c r="A921" i="20"/>
  <c r="P920" i="20"/>
  <c r="A920" i="20"/>
  <c r="P919" i="20"/>
  <c r="A919" i="20"/>
  <c r="P918" i="20"/>
  <c r="A918" i="20"/>
  <c r="P917" i="20"/>
  <c r="A917" i="20"/>
  <c r="P916" i="20"/>
  <c r="A916" i="20"/>
  <c r="P915" i="20"/>
  <c r="A915" i="20"/>
  <c r="P914" i="20"/>
  <c r="A914" i="20"/>
  <c r="P913" i="20"/>
  <c r="A913" i="20"/>
  <c r="P912" i="20"/>
  <c r="A912" i="20"/>
  <c r="P911" i="20"/>
  <c r="A911" i="20"/>
  <c r="P910" i="20"/>
  <c r="A910" i="20"/>
  <c r="P909" i="20"/>
  <c r="A909" i="20"/>
  <c r="P908" i="20"/>
  <c r="A908" i="20"/>
  <c r="P907" i="20"/>
  <c r="A907" i="20"/>
  <c r="P906" i="20"/>
  <c r="A906" i="20"/>
  <c r="P905" i="20"/>
  <c r="A905" i="20"/>
  <c r="P904" i="20"/>
  <c r="A904" i="20"/>
  <c r="P903" i="20"/>
  <c r="A903" i="20"/>
  <c r="P902" i="20"/>
  <c r="A902" i="20"/>
  <c r="P901" i="20"/>
  <c r="A901" i="20"/>
  <c r="P900" i="20"/>
  <c r="A900" i="20"/>
  <c r="P899" i="20"/>
  <c r="A899" i="20"/>
  <c r="P898" i="20"/>
  <c r="A898" i="20"/>
  <c r="P897" i="20"/>
  <c r="A897" i="20"/>
  <c r="P896" i="20"/>
  <c r="A896" i="20"/>
  <c r="P895" i="20"/>
  <c r="A895" i="20"/>
  <c r="P894" i="20"/>
  <c r="A894" i="20"/>
  <c r="P893" i="20"/>
  <c r="A893" i="20"/>
  <c r="P892" i="20"/>
  <c r="A892" i="20"/>
  <c r="P891" i="20"/>
  <c r="A891" i="20"/>
  <c r="P890" i="20"/>
  <c r="A890" i="20"/>
  <c r="P889" i="20"/>
  <c r="A889" i="20"/>
  <c r="P888" i="20"/>
  <c r="A888" i="20"/>
  <c r="P887" i="20"/>
  <c r="A887" i="20"/>
  <c r="P886" i="20"/>
  <c r="A886" i="20"/>
  <c r="P885" i="20"/>
  <c r="A885" i="20"/>
  <c r="P884" i="20"/>
  <c r="A884" i="20"/>
  <c r="P883" i="20"/>
  <c r="A883" i="20"/>
  <c r="P882" i="20"/>
  <c r="A882" i="20"/>
  <c r="P881" i="20"/>
  <c r="A881" i="20"/>
  <c r="P880" i="20"/>
  <c r="A880" i="20"/>
  <c r="P879" i="20"/>
  <c r="A879" i="20"/>
  <c r="P878" i="20"/>
  <c r="A878" i="20"/>
  <c r="P877" i="20"/>
  <c r="A877" i="20"/>
  <c r="P876" i="20"/>
  <c r="A876" i="20"/>
  <c r="P875" i="20"/>
  <c r="A875" i="20"/>
  <c r="P874" i="20"/>
  <c r="A874" i="20"/>
  <c r="P873" i="20"/>
  <c r="A873" i="20"/>
  <c r="P872" i="20"/>
  <c r="A872" i="20"/>
  <c r="P871" i="20"/>
  <c r="A871" i="20"/>
  <c r="P870" i="20"/>
  <c r="A870" i="20"/>
  <c r="P869" i="20"/>
  <c r="A869" i="20"/>
  <c r="P868" i="20"/>
  <c r="A868" i="20"/>
  <c r="P867" i="20"/>
  <c r="A867" i="20"/>
  <c r="P866" i="20"/>
  <c r="A866" i="20"/>
  <c r="P865" i="20"/>
  <c r="A865" i="20"/>
  <c r="P864" i="20"/>
  <c r="A864" i="20"/>
  <c r="P863" i="20"/>
  <c r="A863" i="20"/>
  <c r="P862" i="20"/>
  <c r="A862" i="20"/>
  <c r="P861" i="20"/>
  <c r="A861" i="20"/>
  <c r="P860" i="20"/>
  <c r="A860" i="20"/>
  <c r="P859" i="20"/>
  <c r="A859" i="20"/>
  <c r="P858" i="20"/>
  <c r="A858" i="20"/>
  <c r="P857" i="20"/>
  <c r="A857" i="20"/>
  <c r="P856" i="20"/>
  <c r="A856" i="20"/>
  <c r="P855" i="20"/>
  <c r="A855" i="20"/>
  <c r="P854" i="20"/>
  <c r="A854" i="20"/>
  <c r="P853" i="20"/>
  <c r="A853" i="20"/>
  <c r="P852" i="20"/>
  <c r="A852" i="20"/>
  <c r="P851" i="20"/>
  <c r="A851" i="20"/>
  <c r="P850" i="20"/>
  <c r="A850" i="20"/>
  <c r="P849" i="20"/>
  <c r="A849" i="20"/>
  <c r="P848" i="20"/>
  <c r="A848" i="20"/>
  <c r="P847" i="20"/>
  <c r="A847" i="20"/>
  <c r="P846" i="20"/>
  <c r="A846" i="20"/>
  <c r="P845" i="20"/>
  <c r="A845" i="20"/>
  <c r="P844" i="20"/>
  <c r="A844" i="20"/>
  <c r="P843" i="20"/>
  <c r="A843" i="20"/>
  <c r="P842" i="20"/>
  <c r="A842" i="20"/>
  <c r="P841" i="20"/>
  <c r="A841" i="20"/>
  <c r="P840" i="20"/>
  <c r="A840" i="20"/>
  <c r="P839" i="20"/>
  <c r="A839" i="20"/>
  <c r="P838" i="20"/>
  <c r="A838" i="20"/>
  <c r="P837" i="20"/>
  <c r="A837" i="20"/>
  <c r="P836" i="20"/>
  <c r="A836" i="20"/>
  <c r="P835" i="20"/>
  <c r="A835" i="20"/>
  <c r="P834" i="20"/>
  <c r="A834" i="20"/>
  <c r="P833" i="20"/>
  <c r="A833" i="20"/>
  <c r="P832" i="20"/>
  <c r="A832" i="20"/>
  <c r="P831" i="20"/>
  <c r="A831" i="20"/>
  <c r="P830" i="20"/>
  <c r="A830" i="20"/>
  <c r="P829" i="20"/>
  <c r="A829" i="20"/>
  <c r="P828" i="20"/>
  <c r="A828" i="20"/>
  <c r="P827" i="20"/>
  <c r="A827" i="20"/>
  <c r="P826" i="20"/>
  <c r="A826" i="20"/>
  <c r="P825" i="20"/>
  <c r="A825" i="20"/>
  <c r="P824" i="20"/>
  <c r="A824" i="20"/>
  <c r="P823" i="20"/>
  <c r="A823" i="20"/>
  <c r="P822" i="20"/>
  <c r="A822" i="20"/>
  <c r="P821" i="20"/>
  <c r="A821" i="20"/>
  <c r="P820" i="20"/>
  <c r="A820" i="20"/>
  <c r="P819" i="20"/>
  <c r="A819" i="20"/>
  <c r="P818" i="20"/>
  <c r="A818" i="20"/>
  <c r="P817" i="20"/>
  <c r="A817" i="20"/>
  <c r="P816" i="20"/>
  <c r="A816" i="20"/>
  <c r="P815" i="20"/>
  <c r="A815" i="20"/>
  <c r="P814" i="20"/>
  <c r="A814" i="20"/>
  <c r="P813" i="20"/>
  <c r="A813" i="20"/>
  <c r="P812" i="20"/>
  <c r="A812" i="20"/>
  <c r="P811" i="20"/>
  <c r="A811" i="20"/>
  <c r="P810" i="20"/>
  <c r="A810" i="20"/>
  <c r="P809" i="20"/>
  <c r="A809" i="20"/>
  <c r="P808" i="20"/>
  <c r="A808" i="20"/>
  <c r="P807" i="20"/>
  <c r="A807" i="20"/>
  <c r="P806" i="20"/>
  <c r="A806" i="20"/>
  <c r="P805" i="20"/>
  <c r="A805" i="20"/>
  <c r="P804" i="20"/>
  <c r="A804" i="20"/>
  <c r="P803" i="20"/>
  <c r="A803" i="20"/>
  <c r="P802" i="20"/>
  <c r="A802" i="20"/>
  <c r="P801" i="20"/>
  <c r="A801" i="20"/>
  <c r="P800" i="20"/>
  <c r="A800" i="20"/>
  <c r="P799" i="20"/>
  <c r="A799" i="20"/>
  <c r="P798" i="20"/>
  <c r="A798" i="20"/>
  <c r="P797" i="20"/>
  <c r="A797" i="20"/>
  <c r="P796" i="20"/>
  <c r="A796" i="20"/>
  <c r="P795" i="20"/>
  <c r="A795" i="20"/>
  <c r="P794" i="20"/>
  <c r="A794" i="20"/>
  <c r="P793" i="20"/>
  <c r="A793" i="20"/>
  <c r="P792" i="20"/>
  <c r="A792" i="20"/>
  <c r="P791" i="20"/>
  <c r="A791" i="20"/>
  <c r="P790" i="20"/>
  <c r="A790" i="20"/>
  <c r="P789" i="20"/>
  <c r="A789" i="20"/>
  <c r="P788" i="20"/>
  <c r="A788" i="20"/>
  <c r="P787" i="20"/>
  <c r="A787" i="20"/>
  <c r="P786" i="20"/>
  <c r="A786" i="20"/>
  <c r="P785" i="20"/>
  <c r="A785" i="20"/>
  <c r="P784" i="20"/>
  <c r="A784" i="20"/>
  <c r="P783" i="20"/>
  <c r="A783" i="20"/>
  <c r="P782" i="20"/>
  <c r="A782" i="20"/>
  <c r="P781" i="20"/>
  <c r="A781" i="20"/>
  <c r="P780" i="20"/>
  <c r="A780" i="20"/>
  <c r="P779" i="20"/>
  <c r="A779" i="20"/>
  <c r="P778" i="20"/>
  <c r="A778" i="20"/>
  <c r="P777" i="20"/>
  <c r="A777" i="20"/>
  <c r="P776" i="20"/>
  <c r="A776" i="20"/>
  <c r="P775" i="20"/>
  <c r="A775" i="20"/>
  <c r="P774" i="20"/>
  <c r="A774" i="20"/>
  <c r="P773" i="20"/>
  <c r="A773" i="20"/>
  <c r="P772" i="20"/>
  <c r="A772" i="20"/>
  <c r="P771" i="20"/>
  <c r="A771" i="20"/>
  <c r="P770" i="20"/>
  <c r="A770" i="20"/>
  <c r="P769" i="20"/>
  <c r="A769" i="20"/>
  <c r="P768" i="20"/>
  <c r="A768" i="20"/>
  <c r="P767" i="20"/>
  <c r="A767" i="20"/>
  <c r="P766" i="20"/>
  <c r="A766" i="20"/>
  <c r="P765" i="20"/>
  <c r="A765" i="20"/>
  <c r="P764" i="20"/>
  <c r="A764" i="20"/>
  <c r="P763" i="20"/>
  <c r="A763" i="20"/>
  <c r="P762" i="20"/>
  <c r="A762" i="20"/>
  <c r="P761" i="20"/>
  <c r="A761" i="20"/>
  <c r="P760" i="20"/>
  <c r="A760" i="20"/>
  <c r="P759" i="20"/>
  <c r="A759" i="20"/>
  <c r="P758" i="20"/>
  <c r="A758" i="20"/>
  <c r="P757" i="20"/>
  <c r="A757" i="20"/>
  <c r="P756" i="20"/>
  <c r="A756" i="20"/>
  <c r="P755" i="20"/>
  <c r="A755" i="20"/>
  <c r="P754" i="20"/>
  <c r="A754" i="20"/>
  <c r="P753" i="20"/>
  <c r="A753" i="20"/>
  <c r="P752" i="20"/>
  <c r="A752" i="20"/>
  <c r="P751" i="20"/>
  <c r="A751" i="20"/>
  <c r="P750" i="20"/>
  <c r="A750" i="20"/>
  <c r="P749" i="20"/>
  <c r="A749" i="20"/>
  <c r="P748" i="20"/>
  <c r="A748" i="20"/>
  <c r="P747" i="20"/>
  <c r="A747" i="20"/>
  <c r="P746" i="20"/>
  <c r="A746" i="20"/>
  <c r="P745" i="20"/>
  <c r="A745" i="20"/>
  <c r="P744" i="20"/>
  <c r="A744" i="20"/>
  <c r="P743" i="20"/>
  <c r="A743" i="20"/>
  <c r="P742" i="20"/>
  <c r="A742" i="20"/>
  <c r="P741" i="20"/>
  <c r="A741" i="20"/>
  <c r="P740" i="20"/>
  <c r="A740" i="20"/>
  <c r="P739" i="20"/>
  <c r="A739" i="20"/>
  <c r="P738" i="20"/>
  <c r="A738" i="20"/>
  <c r="P737" i="20"/>
  <c r="A737" i="20"/>
  <c r="P736" i="20"/>
  <c r="A736" i="20"/>
  <c r="P735" i="20"/>
  <c r="A735" i="20"/>
  <c r="P734" i="20"/>
  <c r="A734" i="20"/>
  <c r="P733" i="20"/>
  <c r="A733" i="20"/>
  <c r="P732" i="20"/>
  <c r="A732" i="20"/>
  <c r="P731" i="20"/>
  <c r="A731" i="20"/>
  <c r="P730" i="20"/>
  <c r="A730" i="20"/>
  <c r="P729" i="20"/>
  <c r="A729" i="20"/>
  <c r="P728" i="20"/>
  <c r="A728" i="20"/>
  <c r="P727" i="20"/>
  <c r="A727" i="20"/>
  <c r="P726" i="20"/>
  <c r="A726" i="20"/>
  <c r="P725" i="20"/>
  <c r="A725" i="20"/>
  <c r="P724" i="20"/>
  <c r="A724" i="20"/>
  <c r="P723" i="20"/>
  <c r="A723" i="20"/>
  <c r="P722" i="20"/>
  <c r="A722" i="20"/>
  <c r="P721" i="20"/>
  <c r="A721" i="20"/>
  <c r="P720" i="20"/>
  <c r="A720" i="20"/>
  <c r="P719" i="20"/>
  <c r="A719" i="20"/>
  <c r="P718" i="20"/>
  <c r="A718" i="20"/>
  <c r="P717" i="20"/>
  <c r="A717" i="20"/>
  <c r="P716" i="20"/>
  <c r="A716" i="20"/>
  <c r="P715" i="20"/>
  <c r="A715" i="20"/>
  <c r="P714" i="20"/>
  <c r="A714" i="20"/>
  <c r="P713" i="20"/>
  <c r="A713" i="20"/>
  <c r="P712" i="20"/>
  <c r="A712" i="20"/>
  <c r="P711" i="20"/>
  <c r="A711" i="20"/>
  <c r="P710" i="20"/>
  <c r="A710" i="20"/>
  <c r="P709" i="20"/>
  <c r="A709" i="20"/>
  <c r="P708" i="20"/>
  <c r="A708" i="20"/>
  <c r="P707" i="20"/>
  <c r="A707" i="20"/>
  <c r="P706" i="20"/>
  <c r="A706" i="20"/>
  <c r="P705" i="20"/>
  <c r="A705" i="20"/>
  <c r="P704" i="20"/>
  <c r="A704" i="20"/>
  <c r="P703" i="20"/>
  <c r="A703" i="20"/>
  <c r="P702" i="20"/>
  <c r="A702" i="20"/>
  <c r="P701" i="20"/>
  <c r="A701" i="20"/>
  <c r="P700" i="20"/>
  <c r="A700" i="20"/>
  <c r="P699" i="20"/>
  <c r="A699" i="20"/>
  <c r="P698" i="20"/>
  <c r="A698" i="20"/>
  <c r="P697" i="20"/>
  <c r="A697" i="20"/>
  <c r="P696" i="20"/>
  <c r="A696" i="20"/>
  <c r="P695" i="20"/>
  <c r="A695" i="20"/>
  <c r="P694" i="20"/>
  <c r="A694" i="20"/>
  <c r="P693" i="20"/>
  <c r="A693" i="20"/>
  <c r="P692" i="20"/>
  <c r="A692" i="20"/>
  <c r="P691" i="20"/>
  <c r="A691" i="20"/>
  <c r="P690" i="20"/>
  <c r="A690" i="20"/>
  <c r="P689" i="20"/>
  <c r="A689" i="20"/>
  <c r="P688" i="20"/>
  <c r="A688" i="20"/>
  <c r="P687" i="20"/>
  <c r="A687" i="20"/>
  <c r="P686" i="20"/>
  <c r="A686" i="20"/>
  <c r="P685" i="20"/>
  <c r="A685" i="20"/>
  <c r="P684" i="20"/>
  <c r="A684" i="20"/>
  <c r="P683" i="20"/>
  <c r="A683" i="20"/>
  <c r="P682" i="20"/>
  <c r="A682" i="20"/>
  <c r="P681" i="20"/>
  <c r="A681" i="20"/>
  <c r="P680" i="20"/>
  <c r="A680" i="20"/>
  <c r="P679" i="20"/>
  <c r="A679" i="20"/>
  <c r="P678" i="20"/>
  <c r="A678" i="20"/>
  <c r="P677" i="20"/>
  <c r="A677" i="20"/>
  <c r="P676" i="20"/>
  <c r="A676" i="20"/>
  <c r="P675" i="20"/>
  <c r="A675" i="20"/>
  <c r="P674" i="20"/>
  <c r="A674" i="20"/>
  <c r="P673" i="20"/>
  <c r="A673" i="20"/>
  <c r="P672" i="20"/>
  <c r="A672" i="20"/>
  <c r="P671" i="20"/>
  <c r="A671" i="20"/>
  <c r="P670" i="20"/>
  <c r="A670" i="20"/>
  <c r="P669" i="20"/>
  <c r="A669" i="20"/>
  <c r="P668" i="20"/>
  <c r="A668" i="20"/>
  <c r="P667" i="20"/>
  <c r="A667" i="20"/>
  <c r="P666" i="20"/>
  <c r="A666" i="20"/>
  <c r="P665" i="20"/>
  <c r="A665" i="20"/>
  <c r="P664" i="20"/>
  <c r="A664" i="20"/>
  <c r="P663" i="20"/>
  <c r="A663" i="20"/>
  <c r="P662" i="20"/>
  <c r="A662" i="20"/>
  <c r="P661" i="20"/>
  <c r="A661" i="20"/>
  <c r="P660" i="20"/>
  <c r="A660" i="20"/>
  <c r="P659" i="20"/>
  <c r="A659" i="20"/>
  <c r="P658" i="20"/>
  <c r="A658" i="20"/>
  <c r="P657" i="20"/>
  <c r="A657" i="20"/>
  <c r="P656" i="20"/>
  <c r="A656" i="20"/>
  <c r="P655" i="20"/>
  <c r="A655" i="20"/>
  <c r="P654" i="20"/>
  <c r="A654" i="20"/>
  <c r="P653" i="20"/>
  <c r="A653" i="20"/>
  <c r="P652" i="20"/>
  <c r="A652" i="20"/>
  <c r="P651" i="20"/>
  <c r="A651" i="20"/>
  <c r="P650" i="20"/>
  <c r="A650" i="20"/>
  <c r="P649" i="20"/>
  <c r="A649" i="20"/>
  <c r="P648" i="20"/>
  <c r="A648" i="20"/>
  <c r="P647" i="20"/>
  <c r="A647" i="20"/>
  <c r="P646" i="20"/>
  <c r="A646" i="20"/>
  <c r="P645" i="20"/>
  <c r="A645" i="20"/>
  <c r="P644" i="20"/>
  <c r="A644" i="20"/>
  <c r="P643" i="20"/>
  <c r="A643" i="20"/>
  <c r="P642" i="20"/>
  <c r="A642" i="20"/>
  <c r="P641" i="20"/>
  <c r="A641" i="20"/>
  <c r="P640" i="20"/>
  <c r="A640" i="20"/>
  <c r="P639" i="20"/>
  <c r="A639" i="20"/>
  <c r="P638" i="20"/>
  <c r="A638" i="20"/>
  <c r="P637" i="20"/>
  <c r="A637" i="20"/>
  <c r="P636" i="20"/>
  <c r="A636" i="20"/>
  <c r="P635" i="20"/>
  <c r="A635" i="20"/>
  <c r="P634" i="20"/>
  <c r="A634" i="20"/>
  <c r="P633" i="20"/>
  <c r="A633" i="20"/>
  <c r="P632" i="20"/>
  <c r="A632" i="20"/>
  <c r="P631" i="20"/>
  <c r="A631" i="20"/>
  <c r="P630" i="20"/>
  <c r="A630" i="20"/>
  <c r="P629" i="20"/>
  <c r="A629" i="20"/>
  <c r="P628" i="20"/>
  <c r="A628" i="20"/>
  <c r="P627" i="20"/>
  <c r="A627" i="20"/>
  <c r="P626" i="20"/>
  <c r="A626" i="20"/>
  <c r="P625" i="20"/>
  <c r="A625" i="20"/>
  <c r="P624" i="20"/>
  <c r="A624" i="20"/>
  <c r="P623" i="20"/>
  <c r="A623" i="20"/>
  <c r="P622" i="20"/>
  <c r="A622" i="20"/>
  <c r="P621" i="20"/>
  <c r="A621" i="20"/>
  <c r="P620" i="20"/>
  <c r="A620" i="20"/>
  <c r="P619" i="20"/>
  <c r="A619" i="20"/>
  <c r="P618" i="20"/>
  <c r="A618" i="20"/>
  <c r="P617" i="20"/>
  <c r="A617" i="20"/>
  <c r="P616" i="20"/>
  <c r="A616" i="20"/>
  <c r="P615" i="20"/>
  <c r="A615" i="20"/>
  <c r="P614" i="20"/>
  <c r="A614" i="20"/>
  <c r="P613" i="20"/>
  <c r="A613" i="20"/>
  <c r="P612" i="20"/>
  <c r="A612" i="20"/>
  <c r="P611" i="20"/>
  <c r="A611" i="20"/>
  <c r="P610" i="20"/>
  <c r="A610" i="20"/>
  <c r="P609" i="20"/>
  <c r="A609" i="20"/>
  <c r="P608" i="20"/>
  <c r="A608" i="20"/>
  <c r="P607" i="20"/>
  <c r="A607" i="20"/>
  <c r="P606" i="20"/>
  <c r="A606" i="20"/>
  <c r="P605" i="20"/>
  <c r="A605" i="20"/>
  <c r="P604" i="20"/>
  <c r="A604" i="20"/>
  <c r="P603" i="20"/>
  <c r="A603" i="20"/>
  <c r="P602" i="20"/>
  <c r="A602" i="20"/>
  <c r="P601" i="20"/>
  <c r="A601" i="20"/>
  <c r="P600" i="20"/>
  <c r="A600" i="20"/>
  <c r="P599" i="20"/>
  <c r="A599" i="20"/>
  <c r="P598" i="20"/>
  <c r="A598" i="20"/>
  <c r="P597" i="20"/>
  <c r="A597" i="20"/>
  <c r="P596" i="20"/>
  <c r="A596" i="20"/>
  <c r="P595" i="20"/>
  <c r="A595" i="20"/>
  <c r="P594" i="20"/>
  <c r="A594" i="20"/>
  <c r="P593" i="20"/>
  <c r="A593" i="20"/>
  <c r="P592" i="20"/>
  <c r="A592" i="20"/>
  <c r="P591" i="20"/>
  <c r="A591" i="20"/>
  <c r="P590" i="20"/>
  <c r="A590" i="20"/>
  <c r="P589" i="20"/>
  <c r="A589" i="20"/>
  <c r="P588" i="20"/>
  <c r="A588" i="20"/>
  <c r="P587" i="20"/>
  <c r="A587" i="20"/>
  <c r="P586" i="20"/>
  <c r="A586" i="20"/>
  <c r="P585" i="20"/>
  <c r="A585" i="20"/>
  <c r="P584" i="20"/>
  <c r="A584" i="20"/>
  <c r="P583" i="20"/>
  <c r="A583" i="20"/>
  <c r="P582" i="20"/>
  <c r="A582" i="20"/>
  <c r="P581" i="20"/>
  <c r="A581" i="20"/>
  <c r="P580" i="20"/>
  <c r="A580" i="20"/>
  <c r="P579" i="20"/>
  <c r="A579" i="20"/>
  <c r="P578" i="20"/>
  <c r="A578" i="20"/>
  <c r="P577" i="20"/>
  <c r="A577" i="20"/>
  <c r="P576" i="20"/>
  <c r="A576" i="20"/>
  <c r="P575" i="20"/>
  <c r="A575" i="20"/>
  <c r="P574" i="20"/>
  <c r="A574" i="20"/>
  <c r="P573" i="20"/>
  <c r="A573" i="20"/>
  <c r="P572" i="20"/>
  <c r="A572" i="20"/>
  <c r="P571" i="20"/>
  <c r="A571" i="20"/>
  <c r="P570" i="20"/>
  <c r="A570" i="20"/>
  <c r="P569" i="20"/>
  <c r="A569" i="20"/>
  <c r="P568" i="20"/>
  <c r="A568" i="20"/>
  <c r="P567" i="20"/>
  <c r="A567" i="20"/>
  <c r="P566" i="20"/>
  <c r="A566" i="20"/>
  <c r="P565" i="20"/>
  <c r="A565" i="20"/>
  <c r="P564" i="20"/>
  <c r="A564" i="20"/>
  <c r="P563" i="20"/>
  <c r="A563" i="20"/>
  <c r="P562" i="20"/>
  <c r="A562" i="20"/>
  <c r="P561" i="20"/>
  <c r="A561" i="20"/>
  <c r="P560" i="20"/>
  <c r="A560" i="20"/>
  <c r="P559" i="20"/>
  <c r="A559" i="20"/>
  <c r="P558" i="20"/>
  <c r="A558" i="20"/>
  <c r="P557" i="20"/>
  <c r="A557" i="20"/>
  <c r="P556" i="20"/>
  <c r="A556" i="20"/>
  <c r="P555" i="20"/>
  <c r="A555" i="20"/>
  <c r="P554" i="20"/>
  <c r="A554" i="20"/>
  <c r="P553" i="20"/>
  <c r="A553" i="20"/>
  <c r="P552" i="20"/>
  <c r="A552" i="20"/>
  <c r="P551" i="20"/>
  <c r="A551" i="20"/>
  <c r="P550" i="20"/>
  <c r="A550" i="20"/>
  <c r="P549" i="20"/>
  <c r="A549" i="20"/>
  <c r="P548" i="20"/>
  <c r="A548" i="20"/>
  <c r="P547" i="20"/>
  <c r="A547" i="20"/>
  <c r="P546" i="20"/>
  <c r="A546" i="20"/>
  <c r="P545" i="20"/>
  <c r="A545" i="20"/>
  <c r="P544" i="20"/>
  <c r="A544" i="20"/>
  <c r="P543" i="20"/>
  <c r="A543" i="20"/>
  <c r="P542" i="20"/>
  <c r="A542" i="20"/>
  <c r="P541" i="20"/>
  <c r="A541" i="20"/>
  <c r="P540" i="20"/>
  <c r="A540" i="20"/>
  <c r="P539" i="20"/>
  <c r="A539" i="20"/>
  <c r="P538" i="20"/>
  <c r="A538" i="20"/>
  <c r="P537" i="20"/>
  <c r="A537" i="20"/>
  <c r="P536" i="20"/>
  <c r="A536" i="20"/>
  <c r="P535" i="20"/>
  <c r="A535" i="20"/>
  <c r="P534" i="20"/>
  <c r="A534" i="20"/>
  <c r="P533" i="20"/>
  <c r="A533" i="20"/>
  <c r="P532" i="20"/>
  <c r="A532" i="20"/>
  <c r="P531" i="20"/>
  <c r="A531" i="20"/>
  <c r="P530" i="20"/>
  <c r="A530" i="20"/>
  <c r="P529" i="20"/>
  <c r="A529" i="20"/>
  <c r="P528" i="20"/>
  <c r="A528" i="20"/>
  <c r="P527" i="20"/>
  <c r="A527" i="20"/>
  <c r="P526" i="20"/>
  <c r="A526" i="20"/>
  <c r="P525" i="20"/>
  <c r="A525" i="20"/>
  <c r="P524" i="20"/>
  <c r="A524" i="20"/>
  <c r="P523" i="20"/>
  <c r="A523" i="20"/>
  <c r="P522" i="20"/>
  <c r="A522" i="20"/>
  <c r="P521" i="20"/>
  <c r="A521" i="20"/>
  <c r="P520" i="20"/>
  <c r="A520" i="20"/>
  <c r="P519" i="20"/>
  <c r="A519" i="20"/>
  <c r="P518" i="20"/>
  <c r="A518" i="20"/>
  <c r="P517" i="20"/>
  <c r="A517" i="20"/>
  <c r="P516" i="20"/>
  <c r="A516" i="20"/>
  <c r="P515" i="20"/>
  <c r="A515" i="20"/>
  <c r="P514" i="20"/>
  <c r="A514" i="20"/>
  <c r="P513" i="20"/>
  <c r="A513" i="20"/>
  <c r="P512" i="20"/>
  <c r="A512" i="20"/>
  <c r="P511" i="20"/>
  <c r="A511" i="20"/>
  <c r="P510" i="20"/>
  <c r="A510" i="20"/>
  <c r="P509" i="20"/>
  <c r="A509" i="20"/>
  <c r="P508" i="20"/>
  <c r="A508" i="20"/>
  <c r="P507" i="20"/>
  <c r="A507" i="20"/>
  <c r="P506" i="20"/>
  <c r="A506" i="20"/>
  <c r="P505" i="20"/>
  <c r="A505" i="20"/>
  <c r="P504" i="20"/>
  <c r="A504" i="20"/>
  <c r="P503" i="20"/>
  <c r="A503" i="20"/>
  <c r="P502" i="20"/>
  <c r="A502" i="20"/>
  <c r="P501" i="20"/>
  <c r="A501" i="20"/>
  <c r="P500" i="20"/>
  <c r="A500" i="20"/>
  <c r="P499" i="20"/>
  <c r="A499" i="20"/>
  <c r="P498" i="20"/>
  <c r="A498" i="20"/>
  <c r="P497" i="20"/>
  <c r="A497" i="20"/>
  <c r="P496" i="20"/>
  <c r="A496" i="20"/>
  <c r="P495" i="20"/>
  <c r="A495" i="20"/>
  <c r="P494" i="20"/>
  <c r="A494" i="20"/>
  <c r="P493" i="20"/>
  <c r="A493" i="20"/>
  <c r="P492" i="20"/>
  <c r="A492" i="20"/>
  <c r="P491" i="20"/>
  <c r="A491" i="20"/>
  <c r="P490" i="20"/>
  <c r="A490" i="20"/>
  <c r="P489" i="20"/>
  <c r="A489" i="20"/>
  <c r="P488" i="20"/>
  <c r="A488" i="20"/>
  <c r="P487" i="20"/>
  <c r="A487" i="20"/>
  <c r="P486" i="20"/>
  <c r="A486" i="20"/>
  <c r="P485" i="20"/>
  <c r="A485" i="20"/>
  <c r="P484" i="20"/>
  <c r="A484" i="20"/>
  <c r="P483" i="20"/>
  <c r="A483" i="20"/>
  <c r="P482" i="20"/>
  <c r="A482" i="20"/>
  <c r="P481" i="20"/>
  <c r="A481" i="20"/>
  <c r="P480" i="20"/>
  <c r="A480" i="20"/>
  <c r="P479" i="20"/>
  <c r="A479" i="20"/>
  <c r="P478" i="20"/>
  <c r="A478" i="20"/>
  <c r="P477" i="20"/>
  <c r="A477" i="20"/>
  <c r="P476" i="20"/>
  <c r="A476" i="20"/>
  <c r="P475" i="20"/>
  <c r="A475" i="20"/>
  <c r="P474" i="20"/>
  <c r="A474" i="20"/>
  <c r="P473" i="20"/>
  <c r="A473" i="20"/>
  <c r="P472" i="20"/>
  <c r="A472" i="20"/>
  <c r="P471" i="20"/>
  <c r="A471" i="20"/>
  <c r="P470" i="20"/>
  <c r="A470" i="20"/>
  <c r="P469" i="20"/>
  <c r="A469" i="20"/>
  <c r="P468" i="20"/>
  <c r="A468" i="20"/>
  <c r="P467" i="20"/>
  <c r="A467" i="20"/>
  <c r="P466" i="20"/>
  <c r="A466" i="20"/>
  <c r="P465" i="20"/>
  <c r="A465" i="20"/>
  <c r="P464" i="20"/>
  <c r="A464" i="20"/>
  <c r="P463" i="20"/>
  <c r="A463" i="20"/>
  <c r="P462" i="20"/>
  <c r="A462" i="20"/>
  <c r="P461" i="20"/>
  <c r="A461" i="20"/>
  <c r="P460" i="20"/>
  <c r="A460" i="20"/>
  <c r="P459" i="20"/>
  <c r="A459" i="20"/>
  <c r="P458" i="20"/>
  <c r="A458" i="20"/>
  <c r="P457" i="20"/>
  <c r="A457" i="20"/>
  <c r="P456" i="20"/>
  <c r="A456" i="20"/>
  <c r="P455" i="20"/>
  <c r="A455" i="20"/>
  <c r="P454" i="20"/>
  <c r="A454" i="20"/>
  <c r="P453" i="20"/>
  <c r="A453" i="20"/>
  <c r="P452" i="20"/>
  <c r="A452" i="20"/>
  <c r="P451" i="20"/>
  <c r="A451" i="20"/>
  <c r="P450" i="20"/>
  <c r="A450" i="20"/>
  <c r="P449" i="20"/>
  <c r="A449" i="20"/>
  <c r="P448" i="20"/>
  <c r="A448" i="20"/>
  <c r="P447" i="20"/>
  <c r="A447" i="20"/>
  <c r="P446" i="20"/>
  <c r="A446" i="20"/>
  <c r="P445" i="20"/>
  <c r="A445" i="20"/>
  <c r="P444" i="20"/>
  <c r="A444" i="20"/>
  <c r="P443" i="20"/>
  <c r="A443" i="20"/>
  <c r="P442" i="20"/>
  <c r="A442" i="20"/>
  <c r="P441" i="20"/>
  <c r="A441" i="20"/>
  <c r="P440" i="20"/>
  <c r="A440" i="20"/>
  <c r="P439" i="20"/>
  <c r="A439" i="20"/>
  <c r="P438" i="20"/>
  <c r="A438" i="20"/>
  <c r="P437" i="20"/>
  <c r="A437" i="20"/>
  <c r="P436" i="20"/>
  <c r="A436" i="20"/>
  <c r="P435" i="20"/>
  <c r="A435" i="20"/>
  <c r="P434" i="20"/>
  <c r="A434" i="20"/>
  <c r="P433" i="20"/>
  <c r="A433" i="20"/>
  <c r="P432" i="20"/>
  <c r="A432" i="20"/>
  <c r="P431" i="20"/>
  <c r="A431" i="20"/>
  <c r="P430" i="20"/>
  <c r="A430" i="20"/>
  <c r="P429" i="20"/>
  <c r="A429" i="20"/>
  <c r="P428" i="20"/>
  <c r="A428" i="20"/>
  <c r="P427" i="20"/>
  <c r="A427" i="20"/>
  <c r="P426" i="20"/>
  <c r="A426" i="20"/>
  <c r="P425" i="20"/>
  <c r="A425" i="20"/>
  <c r="P424" i="20"/>
  <c r="A424" i="20"/>
  <c r="P423" i="20"/>
  <c r="A423" i="20"/>
  <c r="P422" i="20"/>
  <c r="A422" i="20"/>
  <c r="P421" i="20"/>
  <c r="A421" i="20"/>
  <c r="P420" i="20"/>
  <c r="A420" i="20"/>
  <c r="P419" i="20"/>
  <c r="A419" i="20"/>
  <c r="P418" i="20"/>
  <c r="A418" i="20"/>
  <c r="P417" i="20"/>
  <c r="A417" i="20"/>
  <c r="P416" i="20"/>
  <c r="A416" i="20"/>
  <c r="P415" i="20"/>
  <c r="A415" i="20"/>
  <c r="P414" i="20"/>
  <c r="A414" i="20"/>
  <c r="P413" i="20"/>
  <c r="A413" i="20"/>
  <c r="P412" i="20"/>
  <c r="A412" i="20"/>
  <c r="P411" i="20"/>
  <c r="A411" i="20"/>
  <c r="P410" i="20"/>
  <c r="A410" i="20"/>
  <c r="P409" i="20"/>
  <c r="A409" i="20"/>
  <c r="P408" i="20"/>
  <c r="A408" i="20"/>
  <c r="P407" i="20"/>
  <c r="A407" i="20"/>
  <c r="P406" i="20"/>
  <c r="A406" i="20"/>
  <c r="P405" i="20"/>
  <c r="A405" i="20"/>
  <c r="P404" i="20"/>
  <c r="A404" i="20"/>
  <c r="P403" i="20"/>
  <c r="A403" i="20"/>
  <c r="P402" i="20"/>
  <c r="A402" i="20"/>
  <c r="P401" i="20"/>
  <c r="A401" i="20"/>
  <c r="P400" i="20"/>
  <c r="A400" i="20"/>
  <c r="P399" i="20"/>
  <c r="A399" i="20"/>
  <c r="P398" i="20"/>
  <c r="A398" i="20"/>
  <c r="P397" i="20"/>
  <c r="A397" i="20"/>
  <c r="P396" i="20"/>
  <c r="A396" i="20"/>
  <c r="P395" i="20"/>
  <c r="A395" i="20"/>
  <c r="P394" i="20"/>
  <c r="A394" i="20"/>
  <c r="P393" i="20"/>
  <c r="A393" i="20"/>
  <c r="P392" i="20"/>
  <c r="A392" i="20"/>
  <c r="P391" i="20"/>
  <c r="A391" i="20"/>
  <c r="P390" i="20"/>
  <c r="A390" i="20"/>
  <c r="P389" i="20"/>
  <c r="A389" i="20"/>
  <c r="P388" i="20"/>
  <c r="A388" i="20"/>
  <c r="P387" i="20"/>
  <c r="A387" i="20"/>
  <c r="P386" i="20"/>
  <c r="A386" i="20"/>
  <c r="P385" i="20"/>
  <c r="A385" i="20"/>
  <c r="P384" i="20"/>
  <c r="A384" i="20"/>
  <c r="P383" i="20"/>
  <c r="A383" i="20"/>
  <c r="P382" i="20"/>
  <c r="A382" i="20"/>
  <c r="P381" i="20"/>
  <c r="A381" i="20"/>
  <c r="P380" i="20"/>
  <c r="A380" i="20"/>
  <c r="P379" i="20"/>
  <c r="A379" i="20"/>
  <c r="P378" i="20"/>
  <c r="A378" i="20"/>
  <c r="P377" i="20"/>
  <c r="A377" i="20"/>
  <c r="P376" i="20"/>
  <c r="A376" i="20"/>
  <c r="P375" i="20"/>
  <c r="A375" i="20"/>
  <c r="P374" i="20"/>
  <c r="A374" i="20"/>
  <c r="P373" i="20"/>
  <c r="A373" i="20"/>
  <c r="P372" i="20"/>
  <c r="A372" i="20"/>
  <c r="P371" i="20"/>
  <c r="A371" i="20"/>
  <c r="P370" i="20"/>
  <c r="A370" i="20"/>
  <c r="P369" i="20"/>
  <c r="A369" i="20"/>
  <c r="P368" i="20"/>
  <c r="A368" i="20"/>
  <c r="P367" i="20"/>
  <c r="A367" i="20"/>
  <c r="P366" i="20"/>
  <c r="A366" i="20"/>
  <c r="P365" i="20"/>
  <c r="A365" i="20"/>
  <c r="P364" i="20"/>
  <c r="A364" i="20"/>
  <c r="P363" i="20"/>
  <c r="A363" i="20"/>
  <c r="P362" i="20"/>
  <c r="A362" i="20"/>
  <c r="P361" i="20"/>
  <c r="A361" i="20"/>
  <c r="P360" i="20"/>
  <c r="A360" i="20"/>
  <c r="P359" i="20"/>
  <c r="A359" i="20"/>
  <c r="P358" i="20"/>
  <c r="A358" i="20"/>
  <c r="P357" i="20"/>
  <c r="A357" i="20"/>
  <c r="P356" i="20"/>
  <c r="A356" i="20"/>
  <c r="P355" i="20"/>
  <c r="A355" i="20"/>
  <c r="P354" i="20"/>
  <c r="A354" i="20"/>
  <c r="P353" i="20"/>
  <c r="A353" i="20"/>
  <c r="P352" i="20"/>
  <c r="A352" i="20"/>
  <c r="P351" i="20"/>
  <c r="A351" i="20"/>
  <c r="P350" i="20"/>
  <c r="A350" i="20"/>
  <c r="P349" i="20"/>
  <c r="A349" i="20"/>
  <c r="P348" i="20"/>
  <c r="A348" i="20"/>
  <c r="P347" i="20"/>
  <c r="A347" i="20"/>
  <c r="P346" i="20"/>
  <c r="A346" i="20"/>
  <c r="P345" i="20"/>
  <c r="A345" i="20"/>
  <c r="P344" i="20"/>
  <c r="A344" i="20"/>
  <c r="P343" i="20"/>
  <c r="A343" i="20"/>
  <c r="P342" i="20"/>
  <c r="A342" i="20"/>
  <c r="P341" i="20"/>
  <c r="A341" i="20"/>
  <c r="P340" i="20"/>
  <c r="A340" i="20"/>
  <c r="P339" i="20"/>
  <c r="A339" i="20"/>
  <c r="P338" i="20"/>
  <c r="A338" i="20"/>
  <c r="P337" i="20"/>
  <c r="A337" i="20"/>
  <c r="P336" i="20"/>
  <c r="A336" i="20"/>
  <c r="P335" i="20"/>
  <c r="A335" i="20"/>
  <c r="P334" i="20"/>
  <c r="A334" i="20"/>
  <c r="P333" i="20"/>
  <c r="A333" i="20"/>
  <c r="P332" i="20"/>
  <c r="A332" i="20"/>
  <c r="P331" i="20"/>
  <c r="A331" i="20"/>
  <c r="P330" i="20"/>
  <c r="A330" i="20"/>
  <c r="P329" i="20"/>
  <c r="A329" i="20"/>
  <c r="P328" i="20"/>
  <c r="A328" i="20"/>
  <c r="P327" i="20"/>
  <c r="A327" i="20"/>
  <c r="P326" i="20"/>
  <c r="A326" i="20"/>
  <c r="P325" i="20"/>
  <c r="A325" i="20"/>
  <c r="P324" i="20"/>
  <c r="A324" i="20"/>
  <c r="P323" i="20"/>
  <c r="A323" i="20"/>
  <c r="P322" i="20"/>
  <c r="A322" i="20"/>
  <c r="P321" i="20"/>
  <c r="A321" i="20"/>
  <c r="P320" i="20"/>
  <c r="A320" i="20"/>
  <c r="P319" i="20"/>
  <c r="A319" i="20"/>
  <c r="P318" i="20"/>
  <c r="A318" i="20"/>
  <c r="P317" i="20"/>
  <c r="A317" i="20"/>
  <c r="P316" i="20"/>
  <c r="A316" i="20"/>
  <c r="P315" i="20"/>
  <c r="A315" i="20"/>
  <c r="P314" i="20"/>
  <c r="A314" i="20"/>
  <c r="P313" i="20"/>
  <c r="A313" i="20"/>
  <c r="P312" i="20"/>
  <c r="A312" i="20"/>
  <c r="P311" i="20"/>
  <c r="A311" i="20"/>
  <c r="P310" i="20"/>
  <c r="A310" i="20"/>
  <c r="P309" i="20"/>
  <c r="A309" i="20"/>
  <c r="P308" i="20"/>
  <c r="A308" i="20"/>
  <c r="P307" i="20"/>
  <c r="A307" i="20"/>
  <c r="P306" i="20"/>
  <c r="A306" i="20"/>
  <c r="P305" i="20"/>
  <c r="A305" i="20"/>
  <c r="P304" i="20"/>
  <c r="A304" i="20"/>
  <c r="P303" i="20"/>
  <c r="A303" i="20"/>
  <c r="P302" i="20"/>
  <c r="A302" i="20"/>
  <c r="P301" i="20"/>
  <c r="A301" i="20"/>
  <c r="P300" i="20"/>
  <c r="A300" i="20"/>
  <c r="P299" i="20"/>
  <c r="A299" i="20"/>
  <c r="P298" i="20"/>
  <c r="A298" i="20"/>
  <c r="P297" i="20"/>
  <c r="A297" i="20"/>
  <c r="P296" i="20"/>
  <c r="A296" i="20"/>
  <c r="P295" i="20"/>
  <c r="A295" i="20"/>
  <c r="P294" i="20"/>
  <c r="A294" i="20"/>
  <c r="P293" i="20"/>
  <c r="A293" i="20"/>
  <c r="P292" i="20"/>
  <c r="A292" i="20"/>
  <c r="P291" i="20"/>
  <c r="A291" i="20"/>
  <c r="P290" i="20"/>
  <c r="A290" i="20"/>
  <c r="P289" i="20"/>
  <c r="A289" i="20"/>
  <c r="P288" i="20"/>
  <c r="A288" i="20"/>
  <c r="P287" i="20"/>
  <c r="A287" i="20"/>
  <c r="P286" i="20"/>
  <c r="A286" i="20"/>
  <c r="P285" i="20"/>
  <c r="A285" i="20"/>
  <c r="P284" i="20"/>
  <c r="A284" i="20"/>
  <c r="P283" i="20"/>
  <c r="A283" i="20"/>
  <c r="P282" i="20"/>
  <c r="A282" i="20"/>
  <c r="P281" i="20"/>
  <c r="A281" i="20"/>
  <c r="P280" i="20"/>
  <c r="A280" i="20"/>
  <c r="P279" i="20"/>
  <c r="A279" i="20"/>
  <c r="P278" i="20"/>
  <c r="A278" i="20"/>
  <c r="P277" i="20"/>
  <c r="A277" i="20"/>
  <c r="P276" i="20"/>
  <c r="A276" i="20"/>
  <c r="P275" i="20"/>
  <c r="A275" i="20"/>
  <c r="P274" i="20"/>
  <c r="A274" i="20"/>
  <c r="P273" i="20"/>
  <c r="A273" i="20"/>
  <c r="P272" i="20"/>
  <c r="A272" i="20"/>
  <c r="P271" i="20"/>
  <c r="A271" i="20"/>
  <c r="P270" i="20"/>
  <c r="A270" i="20"/>
  <c r="P269" i="20"/>
  <c r="A269" i="20"/>
  <c r="P268" i="20"/>
  <c r="A268" i="20"/>
  <c r="P267" i="20"/>
  <c r="A267" i="20"/>
  <c r="P266" i="20"/>
  <c r="A266" i="20"/>
  <c r="P265" i="20"/>
  <c r="A265" i="20"/>
  <c r="P264" i="20"/>
  <c r="A264" i="20"/>
  <c r="P263" i="20"/>
  <c r="A263" i="20"/>
  <c r="P262" i="20"/>
  <c r="A262" i="20"/>
  <c r="P261" i="20"/>
  <c r="A261" i="20"/>
  <c r="P260" i="20"/>
  <c r="A260" i="20"/>
  <c r="P259" i="20"/>
  <c r="A259" i="20"/>
  <c r="P258" i="20"/>
  <c r="A258" i="20"/>
  <c r="P257" i="20"/>
  <c r="A257" i="20"/>
  <c r="P256" i="20"/>
  <c r="A256" i="20"/>
  <c r="P255" i="20"/>
  <c r="A255" i="20"/>
  <c r="P254" i="20"/>
  <c r="A254" i="20"/>
  <c r="P253" i="20"/>
  <c r="A253" i="20"/>
  <c r="P252" i="20"/>
  <c r="A252" i="20"/>
  <c r="P251" i="20"/>
  <c r="A251" i="20"/>
  <c r="P250" i="20"/>
  <c r="A250" i="20"/>
  <c r="P249" i="20"/>
  <c r="A249" i="20"/>
  <c r="P248" i="20"/>
  <c r="A248" i="20"/>
  <c r="P247" i="20"/>
  <c r="A247" i="20"/>
  <c r="P246" i="20"/>
  <c r="A246" i="20"/>
  <c r="P245" i="20"/>
  <c r="A245" i="20"/>
  <c r="U244" i="20"/>
  <c r="P244" i="20"/>
  <c r="A244" i="20"/>
  <c r="P243" i="20"/>
  <c r="A243" i="20"/>
  <c r="P242" i="20"/>
  <c r="A242" i="20"/>
  <c r="P241" i="20"/>
  <c r="A241" i="20"/>
  <c r="P240" i="20"/>
  <c r="A240" i="20"/>
  <c r="P239" i="20"/>
  <c r="A239" i="20"/>
  <c r="P238" i="20"/>
  <c r="A238" i="20"/>
  <c r="P237" i="20"/>
  <c r="A237" i="20"/>
  <c r="P236" i="20"/>
  <c r="A236" i="20"/>
  <c r="P235" i="20"/>
  <c r="A235" i="20"/>
  <c r="P234" i="20"/>
  <c r="A234" i="20"/>
  <c r="P233" i="20"/>
  <c r="A233" i="20"/>
  <c r="P232" i="20"/>
  <c r="A232" i="20"/>
  <c r="P231" i="20"/>
  <c r="A231" i="20"/>
  <c r="P230" i="20"/>
  <c r="A230" i="20"/>
  <c r="P229" i="20"/>
  <c r="A229" i="20"/>
  <c r="P228" i="20"/>
  <c r="A228" i="20"/>
  <c r="P227" i="20"/>
  <c r="A227" i="20"/>
  <c r="P226" i="20"/>
  <c r="A226" i="20"/>
  <c r="P225" i="20"/>
  <c r="A225" i="20"/>
  <c r="P224" i="20"/>
  <c r="A224" i="20"/>
  <c r="P223" i="20"/>
  <c r="A223" i="20"/>
  <c r="P222" i="20"/>
  <c r="A222" i="20"/>
  <c r="P221" i="20"/>
  <c r="A221" i="20"/>
  <c r="P220" i="20"/>
  <c r="A220" i="20"/>
  <c r="P219" i="20"/>
  <c r="A219" i="20"/>
  <c r="P218" i="20"/>
  <c r="A218" i="20"/>
  <c r="P217" i="20"/>
  <c r="A217" i="20"/>
  <c r="P216" i="20"/>
  <c r="A216" i="20"/>
  <c r="P215" i="20"/>
  <c r="A215" i="20"/>
  <c r="P214" i="20"/>
  <c r="A214" i="20"/>
  <c r="P213" i="20"/>
  <c r="A213" i="20"/>
  <c r="P212" i="20"/>
  <c r="A212" i="20"/>
  <c r="P211" i="20"/>
  <c r="A211" i="20"/>
  <c r="P210" i="20"/>
  <c r="A210" i="20"/>
  <c r="P209" i="20"/>
  <c r="A209" i="20"/>
  <c r="P208" i="20"/>
  <c r="A208" i="20"/>
  <c r="P207" i="20"/>
  <c r="A207" i="20"/>
  <c r="P206" i="20"/>
  <c r="A206" i="20"/>
  <c r="P205" i="20"/>
  <c r="A205" i="20"/>
  <c r="P204" i="20"/>
  <c r="A204" i="20"/>
  <c r="P203" i="20"/>
  <c r="A203" i="20"/>
  <c r="P202" i="20"/>
  <c r="A202" i="20"/>
  <c r="P201" i="20"/>
  <c r="A201" i="20"/>
  <c r="P200" i="20"/>
  <c r="A200" i="20"/>
  <c r="U199" i="20"/>
  <c r="P199" i="20"/>
  <c r="A199" i="20"/>
  <c r="P198" i="20"/>
  <c r="A198" i="20"/>
  <c r="P197" i="20"/>
  <c r="A197" i="20"/>
  <c r="P196" i="20"/>
  <c r="A196" i="20"/>
  <c r="P195" i="20"/>
  <c r="A195" i="20"/>
  <c r="P194" i="20"/>
  <c r="A194" i="20"/>
  <c r="P193" i="20"/>
  <c r="A193" i="20"/>
  <c r="P192" i="20"/>
  <c r="A192" i="20"/>
  <c r="P191" i="20"/>
  <c r="A191" i="20"/>
  <c r="P190" i="20"/>
  <c r="A190" i="20"/>
  <c r="V189" i="20"/>
  <c r="P189" i="20"/>
  <c r="A189" i="20"/>
  <c r="P188" i="20"/>
  <c r="A188" i="20"/>
  <c r="P187" i="20"/>
  <c r="A187" i="20"/>
  <c r="P186" i="20"/>
  <c r="A186" i="20"/>
  <c r="P185" i="20"/>
  <c r="A185" i="20"/>
  <c r="U184" i="20"/>
  <c r="P184" i="20"/>
  <c r="A184" i="20"/>
  <c r="U183" i="20"/>
  <c r="P183" i="20"/>
  <c r="A183" i="20"/>
  <c r="P182" i="20"/>
  <c r="A182" i="20"/>
  <c r="P181" i="20"/>
  <c r="A181" i="20"/>
  <c r="U180" i="20"/>
  <c r="P180" i="20"/>
  <c r="A180" i="20"/>
  <c r="P179" i="20"/>
  <c r="A179" i="20"/>
  <c r="U178" i="20"/>
  <c r="P178" i="20"/>
  <c r="A178" i="20"/>
  <c r="P177" i="20"/>
  <c r="A177" i="20"/>
  <c r="P176" i="20"/>
  <c r="A176" i="20"/>
  <c r="P175" i="20"/>
  <c r="A175" i="20"/>
  <c r="P174" i="20"/>
  <c r="A174" i="20"/>
  <c r="P173" i="20"/>
  <c r="A173" i="20"/>
  <c r="P172" i="20"/>
  <c r="A172" i="20"/>
  <c r="P171" i="20"/>
  <c r="A171" i="20"/>
  <c r="P170" i="20"/>
  <c r="A170" i="20"/>
  <c r="P169" i="20"/>
  <c r="A169" i="20"/>
  <c r="U168" i="20"/>
  <c r="P168" i="20"/>
  <c r="A168" i="20"/>
  <c r="P167" i="20"/>
  <c r="A167" i="20"/>
  <c r="P166" i="20"/>
  <c r="A166" i="20"/>
  <c r="P165" i="20"/>
  <c r="A165" i="20"/>
  <c r="U164" i="20"/>
  <c r="P164" i="20"/>
  <c r="A164" i="20"/>
  <c r="U163" i="20"/>
  <c r="P163" i="20"/>
  <c r="A163" i="20"/>
  <c r="P162" i="20"/>
  <c r="A162" i="20"/>
  <c r="P161" i="20"/>
  <c r="A161" i="20"/>
  <c r="P160" i="20"/>
  <c r="A160" i="20"/>
  <c r="P159" i="20"/>
  <c r="A159" i="20"/>
  <c r="P158" i="20"/>
  <c r="A158" i="20"/>
  <c r="U157" i="20"/>
  <c r="P157" i="20"/>
  <c r="A157" i="20"/>
  <c r="P156" i="20"/>
  <c r="A156" i="20"/>
  <c r="P155" i="20"/>
  <c r="A155" i="20"/>
  <c r="P154" i="20"/>
  <c r="A154" i="20"/>
  <c r="P153" i="20"/>
  <c r="A153" i="20"/>
  <c r="P152" i="20"/>
  <c r="A152" i="20"/>
  <c r="P151" i="20"/>
  <c r="A151" i="20"/>
  <c r="P150" i="20"/>
  <c r="A150" i="20"/>
  <c r="P149" i="20"/>
  <c r="A149" i="20"/>
  <c r="P148" i="20"/>
  <c r="A148" i="20"/>
  <c r="P147" i="20"/>
  <c r="A147" i="20"/>
  <c r="P146" i="20"/>
  <c r="A146" i="20"/>
  <c r="P145" i="20"/>
  <c r="A145" i="20"/>
  <c r="P144" i="20"/>
  <c r="A144" i="20"/>
  <c r="P143" i="20"/>
  <c r="A143" i="20"/>
  <c r="P142" i="20"/>
  <c r="A142" i="20"/>
  <c r="P141" i="20"/>
  <c r="A141" i="20"/>
  <c r="P140" i="20"/>
  <c r="A140" i="20"/>
  <c r="P139" i="20"/>
  <c r="A139" i="20"/>
  <c r="P138" i="20"/>
  <c r="A138" i="20"/>
  <c r="P137" i="20"/>
  <c r="A137" i="20"/>
  <c r="P136" i="20"/>
  <c r="A136" i="20"/>
  <c r="P135" i="20"/>
  <c r="A135" i="20"/>
  <c r="P134" i="20"/>
  <c r="A134" i="20"/>
  <c r="P133" i="20"/>
  <c r="A133" i="20"/>
  <c r="P132" i="20"/>
  <c r="A132" i="20"/>
  <c r="P131" i="20"/>
  <c r="A131" i="20"/>
  <c r="P130" i="20"/>
  <c r="A130" i="20"/>
  <c r="P129" i="20"/>
  <c r="A129" i="20"/>
  <c r="P128" i="20"/>
  <c r="A128" i="20"/>
  <c r="P127" i="20"/>
  <c r="A127" i="20"/>
  <c r="P126" i="20"/>
  <c r="A126" i="20"/>
  <c r="P125" i="20"/>
  <c r="A125" i="20"/>
  <c r="P124" i="20"/>
  <c r="A124" i="20"/>
  <c r="P123" i="20"/>
  <c r="A123" i="20"/>
  <c r="P122" i="20"/>
  <c r="A122" i="20"/>
  <c r="P121" i="20"/>
  <c r="A121" i="20"/>
  <c r="P120" i="20"/>
  <c r="A120" i="20"/>
  <c r="P119" i="20"/>
  <c r="A119" i="20"/>
  <c r="W118" i="20"/>
  <c r="V118" i="20"/>
  <c r="P118" i="20"/>
  <c r="A118" i="20"/>
  <c r="P117" i="20"/>
  <c r="A117" i="20"/>
  <c r="P116" i="20"/>
  <c r="A116" i="20"/>
  <c r="P115" i="20"/>
  <c r="A115" i="20"/>
  <c r="P114" i="20"/>
  <c r="A114" i="20"/>
  <c r="P113" i="20"/>
  <c r="A113" i="20"/>
  <c r="P112" i="20"/>
  <c r="A112" i="20"/>
  <c r="P111" i="20"/>
  <c r="A111" i="20"/>
  <c r="P110" i="20"/>
  <c r="A110" i="20"/>
  <c r="P109" i="20"/>
  <c r="A109" i="20"/>
  <c r="P108" i="20"/>
  <c r="A108" i="20"/>
  <c r="P107" i="20"/>
  <c r="A107" i="20"/>
  <c r="P106" i="20"/>
  <c r="A106" i="20"/>
  <c r="P105" i="20"/>
  <c r="A105" i="20"/>
  <c r="P104" i="20"/>
  <c r="A104" i="20"/>
  <c r="P103" i="20"/>
  <c r="A103" i="20"/>
  <c r="P102" i="20"/>
  <c r="A102" i="20"/>
  <c r="P101" i="20"/>
  <c r="A101" i="20"/>
  <c r="P100" i="20"/>
  <c r="A100" i="20"/>
  <c r="P99" i="20"/>
  <c r="A99" i="20"/>
  <c r="P98" i="20"/>
  <c r="A98" i="20"/>
  <c r="P97" i="20"/>
  <c r="A97" i="20"/>
  <c r="P96" i="20"/>
  <c r="A96" i="20"/>
  <c r="P95" i="20"/>
  <c r="A95" i="20"/>
  <c r="P94" i="20"/>
  <c r="A94" i="20"/>
  <c r="P93" i="20"/>
  <c r="A93" i="20"/>
  <c r="P92" i="20"/>
  <c r="A92" i="20"/>
  <c r="P91" i="20"/>
  <c r="A91" i="20"/>
  <c r="P90" i="20"/>
  <c r="A90" i="20"/>
  <c r="U89" i="20"/>
  <c r="P89" i="20"/>
  <c r="A89" i="20"/>
  <c r="P88" i="20"/>
  <c r="A88" i="20"/>
  <c r="P87" i="20"/>
  <c r="A87" i="20"/>
  <c r="P86" i="20"/>
  <c r="A86" i="20"/>
  <c r="P85" i="20"/>
  <c r="A85" i="20"/>
  <c r="P84" i="20"/>
  <c r="A84" i="20"/>
  <c r="P83" i="20"/>
  <c r="A83" i="20"/>
  <c r="P82" i="20"/>
  <c r="A82" i="20"/>
  <c r="P81" i="20"/>
  <c r="A81" i="20"/>
  <c r="P80" i="20"/>
  <c r="A80" i="20"/>
  <c r="V79" i="20"/>
  <c r="P79" i="20"/>
  <c r="A79" i="20"/>
  <c r="P78" i="20"/>
  <c r="A78" i="20"/>
  <c r="P77" i="20"/>
  <c r="A77" i="20"/>
  <c r="P76" i="20"/>
  <c r="A76" i="20"/>
  <c r="P75" i="20"/>
  <c r="A75" i="20"/>
  <c r="U74" i="20"/>
  <c r="P74" i="20"/>
  <c r="A74" i="20"/>
  <c r="U73" i="20"/>
  <c r="P73" i="20"/>
  <c r="A73" i="20"/>
  <c r="P72" i="20"/>
  <c r="A72" i="20"/>
  <c r="P71" i="20"/>
  <c r="A71" i="20"/>
  <c r="U70" i="20"/>
  <c r="P70" i="20"/>
  <c r="A70" i="20"/>
  <c r="P69" i="20"/>
  <c r="A69" i="20"/>
  <c r="U68" i="20"/>
  <c r="P68" i="20"/>
  <c r="A68" i="20"/>
  <c r="P67" i="20"/>
  <c r="A67" i="20"/>
  <c r="P66" i="20"/>
  <c r="A66" i="20"/>
  <c r="P65" i="20"/>
  <c r="A65" i="20"/>
  <c r="P64" i="20"/>
  <c r="A64" i="20"/>
  <c r="P63" i="20"/>
  <c r="A63" i="20"/>
  <c r="P62" i="20"/>
  <c r="A62" i="20"/>
  <c r="P61" i="20"/>
  <c r="A61" i="20"/>
  <c r="V60" i="20"/>
  <c r="U60" i="20"/>
  <c r="P60" i="20"/>
  <c r="A60" i="20"/>
  <c r="P59" i="20"/>
  <c r="A59" i="20"/>
  <c r="U58" i="20"/>
  <c r="P58" i="20"/>
  <c r="A58" i="20"/>
  <c r="P57" i="20"/>
  <c r="A57" i="20"/>
  <c r="P56" i="20"/>
  <c r="A56" i="20"/>
  <c r="P55" i="20"/>
  <c r="A55" i="20"/>
  <c r="U54" i="20"/>
  <c r="P54" i="20"/>
  <c r="A54" i="20"/>
  <c r="U53" i="20"/>
  <c r="P53" i="20"/>
  <c r="A53" i="20"/>
  <c r="P52" i="20"/>
  <c r="A52" i="20"/>
  <c r="P51" i="20"/>
  <c r="A51" i="20"/>
  <c r="P50" i="20"/>
  <c r="A50" i="20"/>
  <c r="P49" i="20"/>
  <c r="A49" i="20"/>
  <c r="P48" i="20"/>
  <c r="A48" i="20"/>
  <c r="U47" i="20"/>
  <c r="P47" i="20"/>
  <c r="A47" i="20"/>
  <c r="P46" i="20"/>
  <c r="A46" i="20"/>
  <c r="P45" i="20"/>
  <c r="A45" i="20"/>
  <c r="P44" i="20"/>
  <c r="A44" i="20"/>
  <c r="P43" i="20"/>
  <c r="A43" i="20"/>
  <c r="P42" i="20"/>
  <c r="A42" i="20"/>
  <c r="P41" i="20"/>
  <c r="A41" i="20"/>
  <c r="P40" i="20"/>
  <c r="A40" i="20"/>
  <c r="P39" i="20"/>
  <c r="A39" i="20"/>
  <c r="P38" i="20"/>
  <c r="A38" i="20"/>
  <c r="P37" i="20"/>
  <c r="A37" i="20"/>
  <c r="P36" i="20"/>
  <c r="A36" i="20"/>
  <c r="P35" i="20"/>
  <c r="A35" i="20"/>
  <c r="P34" i="20"/>
  <c r="A34" i="20"/>
  <c r="P33" i="20"/>
  <c r="A33" i="20"/>
  <c r="P32" i="20"/>
  <c r="A32" i="20"/>
  <c r="P31" i="20"/>
  <c r="A31" i="20"/>
  <c r="P30" i="20"/>
  <c r="A30" i="20"/>
  <c r="P29" i="20"/>
  <c r="A29" i="20"/>
  <c r="P28" i="20"/>
  <c r="A28" i="20"/>
  <c r="P27" i="20"/>
  <c r="A27" i="20"/>
  <c r="P26" i="20"/>
  <c r="A26" i="20"/>
  <c r="P25" i="20"/>
  <c r="A25" i="20"/>
  <c r="P24" i="20"/>
  <c r="A24" i="20"/>
  <c r="P23" i="20"/>
  <c r="A23" i="20"/>
  <c r="P22" i="20"/>
  <c r="A22" i="20"/>
  <c r="P21" i="20"/>
  <c r="A21" i="20"/>
  <c r="P20" i="20"/>
  <c r="A20" i="20"/>
  <c r="P19" i="20"/>
  <c r="A19" i="20"/>
  <c r="P18" i="20"/>
  <c r="A18" i="20"/>
  <c r="P17" i="20"/>
  <c r="A17" i="20"/>
  <c r="P16" i="20"/>
  <c r="A16" i="20"/>
  <c r="P15" i="20"/>
  <c r="A15" i="20"/>
  <c r="P14" i="20"/>
  <c r="A14" i="20"/>
  <c r="P13" i="20"/>
  <c r="A13" i="20"/>
  <c r="P12" i="20"/>
  <c r="A12" i="20"/>
  <c r="P11" i="20"/>
  <c r="A11" i="20"/>
  <c r="P10" i="20"/>
  <c r="A10" i="20"/>
  <c r="P9" i="20"/>
  <c r="A9" i="20"/>
  <c r="P8" i="20"/>
  <c r="A8" i="20"/>
  <c r="P7" i="20"/>
  <c r="A7" i="20"/>
  <c r="P6" i="20"/>
  <c r="A6" i="20"/>
  <c r="P5" i="20"/>
  <c r="A5" i="20"/>
  <c r="P4" i="20"/>
  <c r="A4" i="20"/>
  <c r="P3" i="20"/>
  <c r="A3" i="20"/>
  <c r="P2" i="20"/>
  <c r="A2" i="20"/>
  <c r="U157" i="19"/>
  <c r="U47" i="19"/>
  <c r="P1071" i="19"/>
  <c r="A1071" i="19"/>
  <c r="P1070" i="19"/>
  <c r="A1070" i="19"/>
  <c r="P1069" i="19"/>
  <c r="A1069" i="19"/>
  <c r="P1068" i="19"/>
  <c r="A1068" i="19"/>
  <c r="P1067" i="19"/>
  <c r="A1067" i="19"/>
  <c r="P1066" i="19"/>
  <c r="A1066" i="19"/>
  <c r="P1065" i="19"/>
  <c r="A1065" i="19"/>
  <c r="P1064" i="19"/>
  <c r="A1064" i="19"/>
  <c r="P1063" i="19"/>
  <c r="A1063" i="19"/>
  <c r="P1062" i="19"/>
  <c r="A1062" i="19"/>
  <c r="P1061" i="19"/>
  <c r="A1061" i="19"/>
  <c r="P1060" i="19"/>
  <c r="A1060" i="19"/>
  <c r="P1059" i="19"/>
  <c r="A1059" i="19"/>
  <c r="P1058" i="19"/>
  <c r="A1058" i="19"/>
  <c r="P1057" i="19"/>
  <c r="A1057" i="19"/>
  <c r="P1056" i="19"/>
  <c r="A1056" i="19"/>
  <c r="P1055" i="19"/>
  <c r="A1055" i="19"/>
  <c r="P1054" i="19"/>
  <c r="A1054" i="19"/>
  <c r="P1053" i="19"/>
  <c r="A1053" i="19"/>
  <c r="P1052" i="19"/>
  <c r="A1052" i="19"/>
  <c r="P1051" i="19"/>
  <c r="A1051" i="19"/>
  <c r="P1050" i="19"/>
  <c r="A1050" i="19"/>
  <c r="P1049" i="19"/>
  <c r="A1049" i="19"/>
  <c r="P1048" i="19"/>
  <c r="A1048" i="19"/>
  <c r="P1047" i="19"/>
  <c r="A1047" i="19"/>
  <c r="P1046" i="19"/>
  <c r="A1046" i="19"/>
  <c r="P1045" i="19"/>
  <c r="A1045" i="19"/>
  <c r="P1044" i="19"/>
  <c r="A1044" i="19"/>
  <c r="P1043" i="19"/>
  <c r="A1043" i="19"/>
  <c r="P1042" i="19"/>
  <c r="A1042" i="19"/>
  <c r="P1041" i="19"/>
  <c r="A1041" i="19"/>
  <c r="P1040" i="19"/>
  <c r="A1040" i="19"/>
  <c r="P1039" i="19"/>
  <c r="A1039" i="19"/>
  <c r="P1038" i="19"/>
  <c r="A1038" i="19"/>
  <c r="P1037" i="19"/>
  <c r="A1037" i="19"/>
  <c r="P1036" i="19"/>
  <c r="A1036" i="19"/>
  <c r="P1035" i="19"/>
  <c r="A1035" i="19"/>
  <c r="P1034" i="19"/>
  <c r="A1034" i="19"/>
  <c r="P1033" i="19"/>
  <c r="A1033" i="19"/>
  <c r="P1032" i="19"/>
  <c r="A1032" i="19"/>
  <c r="P1031" i="19"/>
  <c r="A1031" i="19"/>
  <c r="P1030" i="19"/>
  <c r="A1030" i="19"/>
  <c r="P1029" i="19"/>
  <c r="A1029" i="19"/>
  <c r="P1028" i="19"/>
  <c r="A1028" i="19"/>
  <c r="P1027" i="19"/>
  <c r="A1027" i="19"/>
  <c r="P1026" i="19"/>
  <c r="A1026" i="19"/>
  <c r="P1025" i="19"/>
  <c r="A1025" i="19"/>
  <c r="P1024" i="19"/>
  <c r="A1024" i="19"/>
  <c r="P1023" i="19"/>
  <c r="A1023" i="19"/>
  <c r="P1022" i="19"/>
  <c r="A1022" i="19"/>
  <c r="P1021" i="19"/>
  <c r="A1021" i="19"/>
  <c r="P1020" i="19"/>
  <c r="A1020" i="19"/>
  <c r="P1019" i="19"/>
  <c r="A1019" i="19"/>
  <c r="P1018" i="19"/>
  <c r="A1018" i="19"/>
  <c r="P1017" i="19"/>
  <c r="A1017" i="19"/>
  <c r="P1016" i="19"/>
  <c r="A1016" i="19"/>
  <c r="P1015" i="19"/>
  <c r="A1015" i="19"/>
  <c r="P1014" i="19"/>
  <c r="A1014" i="19"/>
  <c r="P1013" i="19"/>
  <c r="A1013" i="19"/>
  <c r="P1012" i="19"/>
  <c r="A1012" i="19"/>
  <c r="P1011" i="19"/>
  <c r="A1011" i="19"/>
  <c r="P1010" i="19"/>
  <c r="A1010" i="19"/>
  <c r="P1009" i="19"/>
  <c r="A1009" i="19"/>
  <c r="P1008" i="19"/>
  <c r="A1008" i="19"/>
  <c r="P1007" i="19"/>
  <c r="A1007" i="19"/>
  <c r="P1006" i="19"/>
  <c r="A1006" i="19"/>
  <c r="P1005" i="19"/>
  <c r="A1005" i="19"/>
  <c r="P1004" i="19"/>
  <c r="A1004" i="19"/>
  <c r="P1003" i="19"/>
  <c r="A1003" i="19"/>
  <c r="P1002" i="19"/>
  <c r="A1002" i="19"/>
  <c r="P1001" i="19"/>
  <c r="A1001" i="19"/>
  <c r="P1000" i="19"/>
  <c r="A1000" i="19"/>
  <c r="P999" i="19"/>
  <c r="A999" i="19"/>
  <c r="P998" i="19"/>
  <c r="A998" i="19"/>
  <c r="P997" i="19"/>
  <c r="A997" i="19"/>
  <c r="P996" i="19"/>
  <c r="A996" i="19"/>
  <c r="P995" i="19"/>
  <c r="A995" i="19"/>
  <c r="P994" i="19"/>
  <c r="A994" i="19"/>
  <c r="P993" i="19"/>
  <c r="A993" i="19"/>
  <c r="P992" i="19"/>
  <c r="A992" i="19"/>
  <c r="P991" i="19"/>
  <c r="A991" i="19"/>
  <c r="P990" i="19"/>
  <c r="A990" i="19"/>
  <c r="P989" i="19"/>
  <c r="A989" i="19"/>
  <c r="P988" i="19"/>
  <c r="A988" i="19"/>
  <c r="P987" i="19"/>
  <c r="A987" i="19"/>
  <c r="P986" i="19"/>
  <c r="A986" i="19"/>
  <c r="P985" i="19"/>
  <c r="A985" i="19"/>
  <c r="P984" i="19"/>
  <c r="A984" i="19"/>
  <c r="P983" i="19"/>
  <c r="A983" i="19"/>
  <c r="P982" i="19"/>
  <c r="A982" i="19"/>
  <c r="P981" i="19"/>
  <c r="A981" i="19"/>
  <c r="P980" i="19"/>
  <c r="A980" i="19"/>
  <c r="P979" i="19"/>
  <c r="A979" i="19"/>
  <c r="P978" i="19"/>
  <c r="A978" i="19"/>
  <c r="P977" i="19"/>
  <c r="A977" i="19"/>
  <c r="P976" i="19"/>
  <c r="A976" i="19"/>
  <c r="P975" i="19"/>
  <c r="A975" i="19"/>
  <c r="P974" i="19"/>
  <c r="A974" i="19"/>
  <c r="P973" i="19"/>
  <c r="A973" i="19"/>
  <c r="P972" i="19"/>
  <c r="A972" i="19"/>
  <c r="P971" i="19"/>
  <c r="A971" i="19"/>
  <c r="P970" i="19"/>
  <c r="A970" i="19"/>
  <c r="P969" i="19"/>
  <c r="A969" i="19"/>
  <c r="P968" i="19"/>
  <c r="A968" i="19"/>
  <c r="P967" i="19"/>
  <c r="A967" i="19"/>
  <c r="P966" i="19"/>
  <c r="A966" i="19"/>
  <c r="P965" i="19"/>
  <c r="A965" i="19"/>
  <c r="P964" i="19"/>
  <c r="A964" i="19"/>
  <c r="P963" i="19"/>
  <c r="A963" i="19"/>
  <c r="P962" i="19"/>
  <c r="A962" i="19"/>
  <c r="P961" i="19"/>
  <c r="A961" i="19"/>
  <c r="P960" i="19"/>
  <c r="A960" i="19"/>
  <c r="P959" i="19"/>
  <c r="A959" i="19"/>
  <c r="P958" i="19"/>
  <c r="A958" i="19"/>
  <c r="P957" i="19"/>
  <c r="A957" i="19"/>
  <c r="P956" i="19"/>
  <c r="A956" i="19"/>
  <c r="P955" i="19"/>
  <c r="A955" i="19"/>
  <c r="P954" i="19"/>
  <c r="A954" i="19"/>
  <c r="P953" i="19"/>
  <c r="A953" i="19"/>
  <c r="P952" i="19"/>
  <c r="A952" i="19"/>
  <c r="P951" i="19"/>
  <c r="A951" i="19"/>
  <c r="P950" i="19"/>
  <c r="A950" i="19"/>
  <c r="P949" i="19"/>
  <c r="A949" i="19"/>
  <c r="P948" i="19"/>
  <c r="A948" i="19"/>
  <c r="P947" i="19"/>
  <c r="A947" i="19"/>
  <c r="P946" i="19"/>
  <c r="A946" i="19"/>
  <c r="P945" i="19"/>
  <c r="A945" i="19"/>
  <c r="P944" i="19"/>
  <c r="A944" i="19"/>
  <c r="P943" i="19"/>
  <c r="A943" i="19"/>
  <c r="P942" i="19"/>
  <c r="A942" i="19"/>
  <c r="P941" i="19"/>
  <c r="A941" i="19"/>
  <c r="P940" i="19"/>
  <c r="A940" i="19"/>
  <c r="P939" i="19"/>
  <c r="A939" i="19"/>
  <c r="P938" i="19"/>
  <c r="A938" i="19"/>
  <c r="P937" i="19"/>
  <c r="A937" i="19"/>
  <c r="P936" i="19"/>
  <c r="A936" i="19"/>
  <c r="P935" i="19"/>
  <c r="A935" i="19"/>
  <c r="P934" i="19"/>
  <c r="A934" i="19"/>
  <c r="P933" i="19"/>
  <c r="A933" i="19"/>
  <c r="P932" i="19"/>
  <c r="A932" i="19"/>
  <c r="P931" i="19"/>
  <c r="A931" i="19"/>
  <c r="P930" i="19"/>
  <c r="A930" i="19"/>
  <c r="P929" i="19"/>
  <c r="A929" i="19"/>
  <c r="P928" i="19"/>
  <c r="A928" i="19"/>
  <c r="P927" i="19"/>
  <c r="A927" i="19"/>
  <c r="P926" i="19"/>
  <c r="A926" i="19"/>
  <c r="P925" i="19"/>
  <c r="A925" i="19"/>
  <c r="P924" i="19"/>
  <c r="A924" i="19"/>
  <c r="P923" i="19"/>
  <c r="A923" i="19"/>
  <c r="P922" i="19"/>
  <c r="A922" i="19"/>
  <c r="P921" i="19"/>
  <c r="A921" i="19"/>
  <c r="P920" i="19"/>
  <c r="A920" i="19"/>
  <c r="P919" i="19"/>
  <c r="A919" i="19"/>
  <c r="P918" i="19"/>
  <c r="A918" i="19"/>
  <c r="P917" i="19"/>
  <c r="A917" i="19"/>
  <c r="P916" i="19"/>
  <c r="A916" i="19"/>
  <c r="P915" i="19"/>
  <c r="A915" i="19"/>
  <c r="P914" i="19"/>
  <c r="A914" i="19"/>
  <c r="P913" i="19"/>
  <c r="A913" i="19"/>
  <c r="P912" i="19"/>
  <c r="A912" i="19"/>
  <c r="P911" i="19"/>
  <c r="A911" i="19"/>
  <c r="P910" i="19"/>
  <c r="A910" i="19"/>
  <c r="P909" i="19"/>
  <c r="A909" i="19"/>
  <c r="P908" i="19"/>
  <c r="A908" i="19"/>
  <c r="P907" i="19"/>
  <c r="A907" i="19"/>
  <c r="P906" i="19"/>
  <c r="A906" i="19"/>
  <c r="P905" i="19"/>
  <c r="A905" i="19"/>
  <c r="P904" i="19"/>
  <c r="A904" i="19"/>
  <c r="P903" i="19"/>
  <c r="A903" i="19"/>
  <c r="P902" i="19"/>
  <c r="A902" i="19"/>
  <c r="P901" i="19"/>
  <c r="A901" i="19"/>
  <c r="P900" i="19"/>
  <c r="A900" i="19"/>
  <c r="P899" i="19"/>
  <c r="A899" i="19"/>
  <c r="P898" i="19"/>
  <c r="A898" i="19"/>
  <c r="P897" i="19"/>
  <c r="A897" i="19"/>
  <c r="P896" i="19"/>
  <c r="A896" i="19"/>
  <c r="P895" i="19"/>
  <c r="A895" i="19"/>
  <c r="P894" i="19"/>
  <c r="A894" i="19"/>
  <c r="P893" i="19"/>
  <c r="A893" i="19"/>
  <c r="P892" i="19"/>
  <c r="A892" i="19"/>
  <c r="P891" i="19"/>
  <c r="A891" i="19"/>
  <c r="P890" i="19"/>
  <c r="A890" i="19"/>
  <c r="P889" i="19"/>
  <c r="A889" i="19"/>
  <c r="P888" i="19"/>
  <c r="A888" i="19"/>
  <c r="P887" i="19"/>
  <c r="A887" i="19"/>
  <c r="P886" i="19"/>
  <c r="A886" i="19"/>
  <c r="P885" i="19"/>
  <c r="A885" i="19"/>
  <c r="P884" i="19"/>
  <c r="A884" i="19"/>
  <c r="P883" i="19"/>
  <c r="A883" i="19"/>
  <c r="P882" i="19"/>
  <c r="A882" i="19"/>
  <c r="P881" i="19"/>
  <c r="A881" i="19"/>
  <c r="P880" i="19"/>
  <c r="A880" i="19"/>
  <c r="P879" i="19"/>
  <c r="A879" i="19"/>
  <c r="P878" i="19"/>
  <c r="A878" i="19"/>
  <c r="P877" i="19"/>
  <c r="A877" i="19"/>
  <c r="P876" i="19"/>
  <c r="A876" i="19"/>
  <c r="P875" i="19"/>
  <c r="A875" i="19"/>
  <c r="P874" i="19"/>
  <c r="A874" i="19"/>
  <c r="P873" i="19"/>
  <c r="A873" i="19"/>
  <c r="P872" i="19"/>
  <c r="A872" i="19"/>
  <c r="P871" i="19"/>
  <c r="A871" i="19"/>
  <c r="P870" i="19"/>
  <c r="A870" i="19"/>
  <c r="P869" i="19"/>
  <c r="A869" i="19"/>
  <c r="P868" i="19"/>
  <c r="A868" i="19"/>
  <c r="P867" i="19"/>
  <c r="A867" i="19"/>
  <c r="P866" i="19"/>
  <c r="A866" i="19"/>
  <c r="P865" i="19"/>
  <c r="A865" i="19"/>
  <c r="P864" i="19"/>
  <c r="A864" i="19"/>
  <c r="P863" i="19"/>
  <c r="A863" i="19"/>
  <c r="P862" i="19"/>
  <c r="A862" i="19"/>
  <c r="P861" i="19"/>
  <c r="A861" i="19"/>
  <c r="P860" i="19"/>
  <c r="A860" i="19"/>
  <c r="P859" i="19"/>
  <c r="A859" i="19"/>
  <c r="P858" i="19"/>
  <c r="A858" i="19"/>
  <c r="P857" i="19"/>
  <c r="A857" i="19"/>
  <c r="P856" i="19"/>
  <c r="A856" i="19"/>
  <c r="P855" i="19"/>
  <c r="A855" i="19"/>
  <c r="P854" i="19"/>
  <c r="A854" i="19"/>
  <c r="P853" i="19"/>
  <c r="A853" i="19"/>
  <c r="P852" i="19"/>
  <c r="A852" i="19"/>
  <c r="P851" i="19"/>
  <c r="A851" i="19"/>
  <c r="P850" i="19"/>
  <c r="A850" i="19"/>
  <c r="P849" i="19"/>
  <c r="A849" i="19"/>
  <c r="P848" i="19"/>
  <c r="A848" i="19"/>
  <c r="P847" i="19"/>
  <c r="A847" i="19"/>
  <c r="P846" i="19"/>
  <c r="A846" i="19"/>
  <c r="P845" i="19"/>
  <c r="A845" i="19"/>
  <c r="P844" i="19"/>
  <c r="A844" i="19"/>
  <c r="P843" i="19"/>
  <c r="A843" i="19"/>
  <c r="P842" i="19"/>
  <c r="A842" i="19"/>
  <c r="P841" i="19"/>
  <c r="A841" i="19"/>
  <c r="P840" i="19"/>
  <c r="A840" i="19"/>
  <c r="P839" i="19"/>
  <c r="A839" i="19"/>
  <c r="P838" i="19"/>
  <c r="A838" i="19"/>
  <c r="P837" i="19"/>
  <c r="A837" i="19"/>
  <c r="P836" i="19"/>
  <c r="A836" i="19"/>
  <c r="P835" i="19"/>
  <c r="A835" i="19"/>
  <c r="P834" i="19"/>
  <c r="A834" i="19"/>
  <c r="P833" i="19"/>
  <c r="A833" i="19"/>
  <c r="P832" i="19"/>
  <c r="A832" i="19"/>
  <c r="P831" i="19"/>
  <c r="A831" i="19"/>
  <c r="P830" i="19"/>
  <c r="A830" i="19"/>
  <c r="P829" i="19"/>
  <c r="A829" i="19"/>
  <c r="P828" i="19"/>
  <c r="A828" i="19"/>
  <c r="P827" i="19"/>
  <c r="A827" i="19"/>
  <c r="P826" i="19"/>
  <c r="A826" i="19"/>
  <c r="P825" i="19"/>
  <c r="A825" i="19"/>
  <c r="P824" i="19"/>
  <c r="A824" i="19"/>
  <c r="P823" i="19"/>
  <c r="A823" i="19"/>
  <c r="P822" i="19"/>
  <c r="A822" i="19"/>
  <c r="P821" i="19"/>
  <c r="A821" i="19"/>
  <c r="P820" i="19"/>
  <c r="A820" i="19"/>
  <c r="P819" i="19"/>
  <c r="A819" i="19"/>
  <c r="P818" i="19"/>
  <c r="A818" i="19"/>
  <c r="P817" i="19"/>
  <c r="A817" i="19"/>
  <c r="P816" i="19"/>
  <c r="A816" i="19"/>
  <c r="P815" i="19"/>
  <c r="A815" i="19"/>
  <c r="P814" i="19"/>
  <c r="A814" i="19"/>
  <c r="P813" i="19"/>
  <c r="A813" i="19"/>
  <c r="P812" i="19"/>
  <c r="A812" i="19"/>
  <c r="P811" i="19"/>
  <c r="A811" i="19"/>
  <c r="P810" i="19"/>
  <c r="A810" i="19"/>
  <c r="P809" i="19"/>
  <c r="A809" i="19"/>
  <c r="P808" i="19"/>
  <c r="A808" i="19"/>
  <c r="P807" i="19"/>
  <c r="A807" i="19"/>
  <c r="P806" i="19"/>
  <c r="A806" i="19"/>
  <c r="P805" i="19"/>
  <c r="A805" i="19"/>
  <c r="P804" i="19"/>
  <c r="A804" i="19"/>
  <c r="P803" i="19"/>
  <c r="A803" i="19"/>
  <c r="P802" i="19"/>
  <c r="A802" i="19"/>
  <c r="P801" i="19"/>
  <c r="A801" i="19"/>
  <c r="P800" i="19"/>
  <c r="A800" i="19"/>
  <c r="P799" i="19"/>
  <c r="A799" i="19"/>
  <c r="P798" i="19"/>
  <c r="A798" i="19"/>
  <c r="P797" i="19"/>
  <c r="A797" i="19"/>
  <c r="P796" i="19"/>
  <c r="A796" i="19"/>
  <c r="P795" i="19"/>
  <c r="A795" i="19"/>
  <c r="P794" i="19"/>
  <c r="A794" i="19"/>
  <c r="P793" i="19"/>
  <c r="A793" i="19"/>
  <c r="P792" i="19"/>
  <c r="A792" i="19"/>
  <c r="P791" i="19"/>
  <c r="A791" i="19"/>
  <c r="P790" i="19"/>
  <c r="A790" i="19"/>
  <c r="P789" i="19"/>
  <c r="A789" i="19"/>
  <c r="P788" i="19"/>
  <c r="A788" i="19"/>
  <c r="P787" i="19"/>
  <c r="A787" i="19"/>
  <c r="P786" i="19"/>
  <c r="A786" i="19"/>
  <c r="P785" i="19"/>
  <c r="A785" i="19"/>
  <c r="P784" i="19"/>
  <c r="A784" i="19"/>
  <c r="P783" i="19"/>
  <c r="A783" i="19"/>
  <c r="P782" i="19"/>
  <c r="A782" i="19"/>
  <c r="P781" i="19"/>
  <c r="A781" i="19"/>
  <c r="P780" i="19"/>
  <c r="A780" i="19"/>
  <c r="P779" i="19"/>
  <c r="A779" i="19"/>
  <c r="P778" i="19"/>
  <c r="A778" i="19"/>
  <c r="P777" i="19"/>
  <c r="A777" i="19"/>
  <c r="P776" i="19"/>
  <c r="A776" i="19"/>
  <c r="P775" i="19"/>
  <c r="A775" i="19"/>
  <c r="P774" i="19"/>
  <c r="A774" i="19"/>
  <c r="P773" i="19"/>
  <c r="A773" i="19"/>
  <c r="P772" i="19"/>
  <c r="A772" i="19"/>
  <c r="P771" i="19"/>
  <c r="A771" i="19"/>
  <c r="P770" i="19"/>
  <c r="A770" i="19"/>
  <c r="P769" i="19"/>
  <c r="A769" i="19"/>
  <c r="P768" i="19"/>
  <c r="A768" i="19"/>
  <c r="P767" i="19"/>
  <c r="A767" i="19"/>
  <c r="P766" i="19"/>
  <c r="A766" i="19"/>
  <c r="P765" i="19"/>
  <c r="A765" i="19"/>
  <c r="P764" i="19"/>
  <c r="A764" i="19"/>
  <c r="P763" i="19"/>
  <c r="A763" i="19"/>
  <c r="P762" i="19"/>
  <c r="A762" i="19"/>
  <c r="P761" i="19"/>
  <c r="A761" i="19"/>
  <c r="P760" i="19"/>
  <c r="A760" i="19"/>
  <c r="P759" i="19"/>
  <c r="A759" i="19"/>
  <c r="P758" i="19"/>
  <c r="A758" i="19"/>
  <c r="P757" i="19"/>
  <c r="A757" i="19"/>
  <c r="P756" i="19"/>
  <c r="A756" i="19"/>
  <c r="P755" i="19"/>
  <c r="A755" i="19"/>
  <c r="P754" i="19"/>
  <c r="A754" i="19"/>
  <c r="P753" i="19"/>
  <c r="A753" i="19"/>
  <c r="P752" i="19"/>
  <c r="A752" i="19"/>
  <c r="P751" i="19"/>
  <c r="A751" i="19"/>
  <c r="P750" i="19"/>
  <c r="A750" i="19"/>
  <c r="P749" i="19"/>
  <c r="A749" i="19"/>
  <c r="P748" i="19"/>
  <c r="A748" i="19"/>
  <c r="P747" i="19"/>
  <c r="A747" i="19"/>
  <c r="P746" i="19"/>
  <c r="A746" i="19"/>
  <c r="P745" i="19"/>
  <c r="A745" i="19"/>
  <c r="P744" i="19"/>
  <c r="A744" i="19"/>
  <c r="P743" i="19"/>
  <c r="A743" i="19"/>
  <c r="P742" i="19"/>
  <c r="A742" i="19"/>
  <c r="P741" i="19"/>
  <c r="A741" i="19"/>
  <c r="P740" i="19"/>
  <c r="A740" i="19"/>
  <c r="P739" i="19"/>
  <c r="A739" i="19"/>
  <c r="P738" i="19"/>
  <c r="A738" i="19"/>
  <c r="P737" i="19"/>
  <c r="A737" i="19"/>
  <c r="P736" i="19"/>
  <c r="A736" i="19"/>
  <c r="P735" i="19"/>
  <c r="A735" i="19"/>
  <c r="P734" i="19"/>
  <c r="A734" i="19"/>
  <c r="P733" i="19"/>
  <c r="A733" i="19"/>
  <c r="P732" i="19"/>
  <c r="A732" i="19"/>
  <c r="P731" i="19"/>
  <c r="A731" i="19"/>
  <c r="P730" i="19"/>
  <c r="A730" i="19"/>
  <c r="P729" i="19"/>
  <c r="A729" i="19"/>
  <c r="P728" i="19"/>
  <c r="A728" i="19"/>
  <c r="P727" i="19"/>
  <c r="A727" i="19"/>
  <c r="P726" i="19"/>
  <c r="A726" i="19"/>
  <c r="P725" i="19"/>
  <c r="A725" i="19"/>
  <c r="P724" i="19"/>
  <c r="A724" i="19"/>
  <c r="P723" i="19"/>
  <c r="A723" i="19"/>
  <c r="P722" i="19"/>
  <c r="A722" i="19"/>
  <c r="P721" i="19"/>
  <c r="A721" i="19"/>
  <c r="P720" i="19"/>
  <c r="A720" i="19"/>
  <c r="P719" i="19"/>
  <c r="A719" i="19"/>
  <c r="P718" i="19"/>
  <c r="A718" i="19"/>
  <c r="P717" i="19"/>
  <c r="A717" i="19"/>
  <c r="P716" i="19"/>
  <c r="A716" i="19"/>
  <c r="P715" i="19"/>
  <c r="A715" i="19"/>
  <c r="P714" i="19"/>
  <c r="A714" i="19"/>
  <c r="P713" i="19"/>
  <c r="A713" i="19"/>
  <c r="P712" i="19"/>
  <c r="A712" i="19"/>
  <c r="P711" i="19"/>
  <c r="A711" i="19"/>
  <c r="P710" i="19"/>
  <c r="A710" i="19"/>
  <c r="P709" i="19"/>
  <c r="A709" i="19"/>
  <c r="P708" i="19"/>
  <c r="A708" i="19"/>
  <c r="P707" i="19"/>
  <c r="A707" i="19"/>
  <c r="P706" i="19"/>
  <c r="A706" i="19"/>
  <c r="P705" i="19"/>
  <c r="A705" i="19"/>
  <c r="P704" i="19"/>
  <c r="A704" i="19"/>
  <c r="P703" i="19"/>
  <c r="A703" i="19"/>
  <c r="P702" i="19"/>
  <c r="A702" i="19"/>
  <c r="P701" i="19"/>
  <c r="A701" i="19"/>
  <c r="P700" i="19"/>
  <c r="A700" i="19"/>
  <c r="P699" i="19"/>
  <c r="A699" i="19"/>
  <c r="P698" i="19"/>
  <c r="A698" i="19"/>
  <c r="P697" i="19"/>
  <c r="A697" i="19"/>
  <c r="P696" i="19"/>
  <c r="A696" i="19"/>
  <c r="P695" i="19"/>
  <c r="A695" i="19"/>
  <c r="P694" i="19"/>
  <c r="A694" i="19"/>
  <c r="P693" i="19"/>
  <c r="A693" i="19"/>
  <c r="P692" i="19"/>
  <c r="A692" i="19"/>
  <c r="P691" i="19"/>
  <c r="A691" i="19"/>
  <c r="P690" i="19"/>
  <c r="A690" i="19"/>
  <c r="P689" i="19"/>
  <c r="A689" i="19"/>
  <c r="P688" i="19"/>
  <c r="A688" i="19"/>
  <c r="P687" i="19"/>
  <c r="A687" i="19"/>
  <c r="P686" i="19"/>
  <c r="A686" i="19"/>
  <c r="P685" i="19"/>
  <c r="A685" i="19"/>
  <c r="P684" i="19"/>
  <c r="A684" i="19"/>
  <c r="P683" i="19"/>
  <c r="A683" i="19"/>
  <c r="P682" i="19"/>
  <c r="A682" i="19"/>
  <c r="P681" i="19"/>
  <c r="A681" i="19"/>
  <c r="P680" i="19"/>
  <c r="A680" i="19"/>
  <c r="P679" i="19"/>
  <c r="A679" i="19"/>
  <c r="P678" i="19"/>
  <c r="A678" i="19"/>
  <c r="P677" i="19"/>
  <c r="A677" i="19"/>
  <c r="P676" i="19"/>
  <c r="A676" i="19"/>
  <c r="P675" i="19"/>
  <c r="A675" i="19"/>
  <c r="P674" i="19"/>
  <c r="A674" i="19"/>
  <c r="P673" i="19"/>
  <c r="A673" i="19"/>
  <c r="P672" i="19"/>
  <c r="A672" i="19"/>
  <c r="P671" i="19"/>
  <c r="A671" i="19"/>
  <c r="P670" i="19"/>
  <c r="A670" i="19"/>
  <c r="P669" i="19"/>
  <c r="A669" i="19"/>
  <c r="P668" i="19"/>
  <c r="A668" i="19"/>
  <c r="P667" i="19"/>
  <c r="A667" i="19"/>
  <c r="P666" i="19"/>
  <c r="A666" i="19"/>
  <c r="P665" i="19"/>
  <c r="A665" i="19"/>
  <c r="P664" i="19"/>
  <c r="A664" i="19"/>
  <c r="P663" i="19"/>
  <c r="A663" i="19"/>
  <c r="P662" i="19"/>
  <c r="A662" i="19"/>
  <c r="P661" i="19"/>
  <c r="A661" i="19"/>
  <c r="P660" i="19"/>
  <c r="A660" i="19"/>
  <c r="P659" i="19"/>
  <c r="A659" i="19"/>
  <c r="P658" i="19"/>
  <c r="A658" i="19"/>
  <c r="P657" i="19"/>
  <c r="A657" i="19"/>
  <c r="P656" i="19"/>
  <c r="A656" i="19"/>
  <c r="P655" i="19"/>
  <c r="A655" i="19"/>
  <c r="P654" i="19"/>
  <c r="A654" i="19"/>
  <c r="P653" i="19"/>
  <c r="A653" i="19"/>
  <c r="P652" i="19"/>
  <c r="A652" i="19"/>
  <c r="P651" i="19"/>
  <c r="A651" i="19"/>
  <c r="P650" i="19"/>
  <c r="A650" i="19"/>
  <c r="P649" i="19"/>
  <c r="A649" i="19"/>
  <c r="P648" i="19"/>
  <c r="A648" i="19"/>
  <c r="P647" i="19"/>
  <c r="A647" i="19"/>
  <c r="P646" i="19"/>
  <c r="A646" i="19"/>
  <c r="P645" i="19"/>
  <c r="A645" i="19"/>
  <c r="P644" i="19"/>
  <c r="A644" i="19"/>
  <c r="P643" i="19"/>
  <c r="A643" i="19"/>
  <c r="P642" i="19"/>
  <c r="A642" i="19"/>
  <c r="P641" i="19"/>
  <c r="A641" i="19"/>
  <c r="P640" i="19"/>
  <c r="A640" i="19"/>
  <c r="P639" i="19"/>
  <c r="A639" i="19"/>
  <c r="P638" i="19"/>
  <c r="A638" i="19"/>
  <c r="P637" i="19"/>
  <c r="A637" i="19"/>
  <c r="P636" i="19"/>
  <c r="A636" i="19"/>
  <c r="P635" i="19"/>
  <c r="A635" i="19"/>
  <c r="P634" i="19"/>
  <c r="A634" i="19"/>
  <c r="P633" i="19"/>
  <c r="A633" i="19"/>
  <c r="P632" i="19"/>
  <c r="A632" i="19"/>
  <c r="P631" i="19"/>
  <c r="A631" i="19"/>
  <c r="P630" i="19"/>
  <c r="A630" i="19"/>
  <c r="P629" i="19"/>
  <c r="A629" i="19"/>
  <c r="P628" i="19"/>
  <c r="A628" i="19"/>
  <c r="P627" i="19"/>
  <c r="A627" i="19"/>
  <c r="P626" i="19"/>
  <c r="A626" i="19"/>
  <c r="P625" i="19"/>
  <c r="A625" i="19"/>
  <c r="P624" i="19"/>
  <c r="A624" i="19"/>
  <c r="P623" i="19"/>
  <c r="A623" i="19"/>
  <c r="P622" i="19"/>
  <c r="A622" i="19"/>
  <c r="P621" i="19"/>
  <c r="A621" i="19"/>
  <c r="P620" i="19"/>
  <c r="A620" i="19"/>
  <c r="P619" i="19"/>
  <c r="A619" i="19"/>
  <c r="P618" i="19"/>
  <c r="A618" i="19"/>
  <c r="P617" i="19"/>
  <c r="A617" i="19"/>
  <c r="P616" i="19"/>
  <c r="A616" i="19"/>
  <c r="P615" i="19"/>
  <c r="A615" i="19"/>
  <c r="P614" i="19"/>
  <c r="A614" i="19"/>
  <c r="P613" i="19"/>
  <c r="A613" i="19"/>
  <c r="P612" i="19"/>
  <c r="A612" i="19"/>
  <c r="P611" i="19"/>
  <c r="A611" i="19"/>
  <c r="P610" i="19"/>
  <c r="A610" i="19"/>
  <c r="P609" i="19"/>
  <c r="A609" i="19"/>
  <c r="P608" i="19"/>
  <c r="A608" i="19"/>
  <c r="P607" i="19"/>
  <c r="A607" i="19"/>
  <c r="P606" i="19"/>
  <c r="A606" i="19"/>
  <c r="P605" i="19"/>
  <c r="A605" i="19"/>
  <c r="P604" i="19"/>
  <c r="A604" i="19"/>
  <c r="P603" i="19"/>
  <c r="A603" i="19"/>
  <c r="P602" i="19"/>
  <c r="A602" i="19"/>
  <c r="P601" i="19"/>
  <c r="A601" i="19"/>
  <c r="P600" i="19"/>
  <c r="A600" i="19"/>
  <c r="P599" i="19"/>
  <c r="A599" i="19"/>
  <c r="P598" i="19"/>
  <c r="A598" i="19"/>
  <c r="P597" i="19"/>
  <c r="A597" i="19"/>
  <c r="P596" i="19"/>
  <c r="A596" i="19"/>
  <c r="P595" i="19"/>
  <c r="A595" i="19"/>
  <c r="P594" i="19"/>
  <c r="A594" i="19"/>
  <c r="P593" i="19"/>
  <c r="A593" i="19"/>
  <c r="P592" i="19"/>
  <c r="A592" i="19"/>
  <c r="P591" i="19"/>
  <c r="A591" i="19"/>
  <c r="P590" i="19"/>
  <c r="A590" i="19"/>
  <c r="P589" i="19"/>
  <c r="A589" i="19"/>
  <c r="P588" i="19"/>
  <c r="A588" i="19"/>
  <c r="P587" i="19"/>
  <c r="A587" i="19"/>
  <c r="P586" i="19"/>
  <c r="A586" i="19"/>
  <c r="P585" i="19"/>
  <c r="A585" i="19"/>
  <c r="P584" i="19"/>
  <c r="A584" i="19"/>
  <c r="P583" i="19"/>
  <c r="A583" i="19"/>
  <c r="P582" i="19"/>
  <c r="A582" i="19"/>
  <c r="P581" i="19"/>
  <c r="A581" i="19"/>
  <c r="P580" i="19"/>
  <c r="A580" i="19"/>
  <c r="P579" i="19"/>
  <c r="A579" i="19"/>
  <c r="P578" i="19"/>
  <c r="A578" i="19"/>
  <c r="P577" i="19"/>
  <c r="A577" i="19"/>
  <c r="P576" i="19"/>
  <c r="A576" i="19"/>
  <c r="P575" i="19"/>
  <c r="A575" i="19"/>
  <c r="P574" i="19"/>
  <c r="A574" i="19"/>
  <c r="P573" i="19"/>
  <c r="A573" i="19"/>
  <c r="P572" i="19"/>
  <c r="A572" i="19"/>
  <c r="P571" i="19"/>
  <c r="A571" i="19"/>
  <c r="P570" i="19"/>
  <c r="A570" i="19"/>
  <c r="P569" i="19"/>
  <c r="A569" i="19"/>
  <c r="P568" i="19"/>
  <c r="A568" i="19"/>
  <c r="P567" i="19"/>
  <c r="A567" i="19"/>
  <c r="P566" i="19"/>
  <c r="A566" i="19"/>
  <c r="P565" i="19"/>
  <c r="A565" i="19"/>
  <c r="P564" i="19"/>
  <c r="A564" i="19"/>
  <c r="P563" i="19"/>
  <c r="A563" i="19"/>
  <c r="P562" i="19"/>
  <c r="A562" i="19"/>
  <c r="P561" i="19"/>
  <c r="A561" i="19"/>
  <c r="P560" i="19"/>
  <c r="A560" i="19"/>
  <c r="P559" i="19"/>
  <c r="A559" i="19"/>
  <c r="P558" i="19"/>
  <c r="A558" i="19"/>
  <c r="P557" i="19"/>
  <c r="A557" i="19"/>
  <c r="P556" i="19"/>
  <c r="A556" i="19"/>
  <c r="P555" i="19"/>
  <c r="A555" i="19"/>
  <c r="P554" i="19"/>
  <c r="A554" i="19"/>
  <c r="P553" i="19"/>
  <c r="A553" i="19"/>
  <c r="P552" i="19"/>
  <c r="A552" i="19"/>
  <c r="P551" i="19"/>
  <c r="A551" i="19"/>
  <c r="P550" i="19"/>
  <c r="A550" i="19"/>
  <c r="P549" i="19"/>
  <c r="A549" i="19"/>
  <c r="P548" i="19"/>
  <c r="A548" i="19"/>
  <c r="P547" i="19"/>
  <c r="A547" i="19"/>
  <c r="P546" i="19"/>
  <c r="A546" i="19"/>
  <c r="P545" i="19"/>
  <c r="A545" i="19"/>
  <c r="P544" i="19"/>
  <c r="A544" i="19"/>
  <c r="P543" i="19"/>
  <c r="A543" i="19"/>
  <c r="P542" i="19"/>
  <c r="A542" i="19"/>
  <c r="P541" i="19"/>
  <c r="A541" i="19"/>
  <c r="P540" i="19"/>
  <c r="A540" i="19"/>
  <c r="P539" i="19"/>
  <c r="A539" i="19"/>
  <c r="P538" i="19"/>
  <c r="A538" i="19"/>
  <c r="P537" i="19"/>
  <c r="A537" i="19"/>
  <c r="P536" i="19"/>
  <c r="A536" i="19"/>
  <c r="P535" i="19"/>
  <c r="A535" i="19"/>
  <c r="P534" i="19"/>
  <c r="A534" i="19"/>
  <c r="P533" i="19"/>
  <c r="A533" i="19"/>
  <c r="P532" i="19"/>
  <c r="A532" i="19"/>
  <c r="P531" i="19"/>
  <c r="A531" i="19"/>
  <c r="P530" i="19"/>
  <c r="A530" i="19"/>
  <c r="P529" i="19"/>
  <c r="A529" i="19"/>
  <c r="P528" i="19"/>
  <c r="A528" i="19"/>
  <c r="P527" i="19"/>
  <c r="A527" i="19"/>
  <c r="P526" i="19"/>
  <c r="A526" i="19"/>
  <c r="P525" i="19"/>
  <c r="A525" i="19"/>
  <c r="P524" i="19"/>
  <c r="A524" i="19"/>
  <c r="P523" i="19"/>
  <c r="A523" i="19"/>
  <c r="P522" i="19"/>
  <c r="A522" i="19"/>
  <c r="P521" i="19"/>
  <c r="A521" i="19"/>
  <c r="P520" i="19"/>
  <c r="A520" i="19"/>
  <c r="P519" i="19"/>
  <c r="A519" i="19"/>
  <c r="P518" i="19"/>
  <c r="A518" i="19"/>
  <c r="P517" i="19"/>
  <c r="A517" i="19"/>
  <c r="P516" i="19"/>
  <c r="A516" i="19"/>
  <c r="P515" i="19"/>
  <c r="A515" i="19"/>
  <c r="P514" i="19"/>
  <c r="A514" i="19"/>
  <c r="P513" i="19"/>
  <c r="A513" i="19"/>
  <c r="P512" i="19"/>
  <c r="A512" i="19"/>
  <c r="P511" i="19"/>
  <c r="A511" i="19"/>
  <c r="P510" i="19"/>
  <c r="A510" i="19"/>
  <c r="P509" i="19"/>
  <c r="A509" i="19"/>
  <c r="P508" i="19"/>
  <c r="A508" i="19"/>
  <c r="P507" i="19"/>
  <c r="A507" i="19"/>
  <c r="P506" i="19"/>
  <c r="A506" i="19"/>
  <c r="P505" i="19"/>
  <c r="A505" i="19"/>
  <c r="P504" i="19"/>
  <c r="A504" i="19"/>
  <c r="P503" i="19"/>
  <c r="A503" i="19"/>
  <c r="P502" i="19"/>
  <c r="A502" i="19"/>
  <c r="P501" i="19"/>
  <c r="A501" i="19"/>
  <c r="P500" i="19"/>
  <c r="A500" i="19"/>
  <c r="P499" i="19"/>
  <c r="A499" i="19"/>
  <c r="P498" i="19"/>
  <c r="A498" i="19"/>
  <c r="P497" i="19"/>
  <c r="A497" i="19"/>
  <c r="P496" i="19"/>
  <c r="A496" i="19"/>
  <c r="P495" i="19"/>
  <c r="A495" i="19"/>
  <c r="P494" i="19"/>
  <c r="A494" i="19"/>
  <c r="P493" i="19"/>
  <c r="A493" i="19"/>
  <c r="P492" i="19"/>
  <c r="A492" i="19"/>
  <c r="P491" i="19"/>
  <c r="A491" i="19"/>
  <c r="P490" i="19"/>
  <c r="A490" i="19"/>
  <c r="P489" i="19"/>
  <c r="A489" i="19"/>
  <c r="P488" i="19"/>
  <c r="A488" i="19"/>
  <c r="P487" i="19"/>
  <c r="A487" i="19"/>
  <c r="P486" i="19"/>
  <c r="A486" i="19"/>
  <c r="P485" i="19"/>
  <c r="A485" i="19"/>
  <c r="P484" i="19"/>
  <c r="A484" i="19"/>
  <c r="P483" i="19"/>
  <c r="A483" i="19"/>
  <c r="P482" i="19"/>
  <c r="A482" i="19"/>
  <c r="P481" i="19"/>
  <c r="A481" i="19"/>
  <c r="P480" i="19"/>
  <c r="A480" i="19"/>
  <c r="P479" i="19"/>
  <c r="A479" i="19"/>
  <c r="P478" i="19"/>
  <c r="A478" i="19"/>
  <c r="P477" i="19"/>
  <c r="A477" i="19"/>
  <c r="P476" i="19"/>
  <c r="A476" i="19"/>
  <c r="P475" i="19"/>
  <c r="A475" i="19"/>
  <c r="P474" i="19"/>
  <c r="A474" i="19"/>
  <c r="P473" i="19"/>
  <c r="A473" i="19"/>
  <c r="P472" i="19"/>
  <c r="A472" i="19"/>
  <c r="P471" i="19"/>
  <c r="A471" i="19"/>
  <c r="P470" i="19"/>
  <c r="A470" i="19"/>
  <c r="P469" i="19"/>
  <c r="A469" i="19"/>
  <c r="P468" i="19"/>
  <c r="A468" i="19"/>
  <c r="P467" i="19"/>
  <c r="A467" i="19"/>
  <c r="P466" i="19"/>
  <c r="A466" i="19"/>
  <c r="P465" i="19"/>
  <c r="A465" i="19"/>
  <c r="P464" i="19"/>
  <c r="A464" i="19"/>
  <c r="P463" i="19"/>
  <c r="A463" i="19"/>
  <c r="P462" i="19"/>
  <c r="A462" i="19"/>
  <c r="P461" i="19"/>
  <c r="A461" i="19"/>
  <c r="P460" i="19"/>
  <c r="A460" i="19"/>
  <c r="P459" i="19"/>
  <c r="A459" i="19"/>
  <c r="P458" i="19"/>
  <c r="A458" i="19"/>
  <c r="P457" i="19"/>
  <c r="A457" i="19"/>
  <c r="P456" i="19"/>
  <c r="A456" i="19"/>
  <c r="P455" i="19"/>
  <c r="A455" i="19"/>
  <c r="P454" i="19"/>
  <c r="A454" i="19"/>
  <c r="P453" i="19"/>
  <c r="A453" i="19"/>
  <c r="P452" i="19"/>
  <c r="A452" i="19"/>
  <c r="P451" i="19"/>
  <c r="A451" i="19"/>
  <c r="P450" i="19"/>
  <c r="A450" i="19"/>
  <c r="P449" i="19"/>
  <c r="A449" i="19"/>
  <c r="P448" i="19"/>
  <c r="A448" i="19"/>
  <c r="P447" i="19"/>
  <c r="A447" i="19"/>
  <c r="P446" i="19"/>
  <c r="A446" i="19"/>
  <c r="P445" i="19"/>
  <c r="A445" i="19"/>
  <c r="P444" i="19"/>
  <c r="A444" i="19"/>
  <c r="P443" i="19"/>
  <c r="A443" i="19"/>
  <c r="P442" i="19"/>
  <c r="A442" i="19"/>
  <c r="P441" i="19"/>
  <c r="A441" i="19"/>
  <c r="P440" i="19"/>
  <c r="A440" i="19"/>
  <c r="P439" i="19"/>
  <c r="A439" i="19"/>
  <c r="P438" i="19"/>
  <c r="A438" i="19"/>
  <c r="P437" i="19"/>
  <c r="A437" i="19"/>
  <c r="P436" i="19"/>
  <c r="A436" i="19"/>
  <c r="P435" i="19"/>
  <c r="A435" i="19"/>
  <c r="P434" i="19"/>
  <c r="A434" i="19"/>
  <c r="P433" i="19"/>
  <c r="A433" i="19"/>
  <c r="P432" i="19"/>
  <c r="A432" i="19"/>
  <c r="P431" i="19"/>
  <c r="A431" i="19"/>
  <c r="P430" i="19"/>
  <c r="A430" i="19"/>
  <c r="P429" i="19"/>
  <c r="A429" i="19"/>
  <c r="P428" i="19"/>
  <c r="A428" i="19"/>
  <c r="P427" i="19"/>
  <c r="A427" i="19"/>
  <c r="P426" i="19"/>
  <c r="A426" i="19"/>
  <c r="P425" i="19"/>
  <c r="A425" i="19"/>
  <c r="P424" i="19"/>
  <c r="A424" i="19"/>
  <c r="P423" i="19"/>
  <c r="A423" i="19"/>
  <c r="P422" i="19"/>
  <c r="A422" i="19"/>
  <c r="P421" i="19"/>
  <c r="A421" i="19"/>
  <c r="P420" i="19"/>
  <c r="A420" i="19"/>
  <c r="P419" i="19"/>
  <c r="A419" i="19"/>
  <c r="P418" i="19"/>
  <c r="A418" i="19"/>
  <c r="P417" i="19"/>
  <c r="A417" i="19"/>
  <c r="P416" i="19"/>
  <c r="A416" i="19"/>
  <c r="P415" i="19"/>
  <c r="A415" i="19"/>
  <c r="P414" i="19"/>
  <c r="A414" i="19"/>
  <c r="P413" i="19"/>
  <c r="A413" i="19"/>
  <c r="P412" i="19"/>
  <c r="A412" i="19"/>
  <c r="P411" i="19"/>
  <c r="A411" i="19"/>
  <c r="P410" i="19"/>
  <c r="A410" i="19"/>
  <c r="P409" i="19"/>
  <c r="A409" i="19"/>
  <c r="P408" i="19"/>
  <c r="A408" i="19"/>
  <c r="P407" i="19"/>
  <c r="A407" i="19"/>
  <c r="P406" i="19"/>
  <c r="A406" i="19"/>
  <c r="P405" i="19"/>
  <c r="A405" i="19"/>
  <c r="P404" i="19"/>
  <c r="A404" i="19"/>
  <c r="P403" i="19"/>
  <c r="A403" i="19"/>
  <c r="P402" i="19"/>
  <c r="A402" i="19"/>
  <c r="P401" i="19"/>
  <c r="A401" i="19"/>
  <c r="P400" i="19"/>
  <c r="A400" i="19"/>
  <c r="P399" i="19"/>
  <c r="A399" i="19"/>
  <c r="P398" i="19"/>
  <c r="A398" i="19"/>
  <c r="P397" i="19"/>
  <c r="A397" i="19"/>
  <c r="P396" i="19"/>
  <c r="A396" i="19"/>
  <c r="P395" i="19"/>
  <c r="A395" i="19"/>
  <c r="P394" i="19"/>
  <c r="A394" i="19"/>
  <c r="P393" i="19"/>
  <c r="A393" i="19"/>
  <c r="P392" i="19"/>
  <c r="A392" i="19"/>
  <c r="P391" i="19"/>
  <c r="A391" i="19"/>
  <c r="P390" i="19"/>
  <c r="A390" i="19"/>
  <c r="P389" i="19"/>
  <c r="A389" i="19"/>
  <c r="P388" i="19"/>
  <c r="A388" i="19"/>
  <c r="P387" i="19"/>
  <c r="A387" i="19"/>
  <c r="P386" i="19"/>
  <c r="A386" i="19"/>
  <c r="P385" i="19"/>
  <c r="A385" i="19"/>
  <c r="P384" i="19"/>
  <c r="A384" i="19"/>
  <c r="P383" i="19"/>
  <c r="A383" i="19"/>
  <c r="P382" i="19"/>
  <c r="A382" i="19"/>
  <c r="P381" i="19"/>
  <c r="A381" i="19"/>
  <c r="P380" i="19"/>
  <c r="A380" i="19"/>
  <c r="P379" i="19"/>
  <c r="A379" i="19"/>
  <c r="P378" i="19"/>
  <c r="A378" i="19"/>
  <c r="P377" i="19"/>
  <c r="A377" i="19"/>
  <c r="P376" i="19"/>
  <c r="A376" i="19"/>
  <c r="P375" i="19"/>
  <c r="A375" i="19"/>
  <c r="P374" i="19"/>
  <c r="A374" i="19"/>
  <c r="P373" i="19"/>
  <c r="A373" i="19"/>
  <c r="P372" i="19"/>
  <c r="A372" i="19"/>
  <c r="P371" i="19"/>
  <c r="A371" i="19"/>
  <c r="P370" i="19"/>
  <c r="A370" i="19"/>
  <c r="P369" i="19"/>
  <c r="A369" i="19"/>
  <c r="P368" i="19"/>
  <c r="A368" i="19"/>
  <c r="P367" i="19"/>
  <c r="A367" i="19"/>
  <c r="P366" i="19"/>
  <c r="A366" i="19"/>
  <c r="P365" i="19"/>
  <c r="A365" i="19"/>
  <c r="P364" i="19"/>
  <c r="A364" i="19"/>
  <c r="P363" i="19"/>
  <c r="A363" i="19"/>
  <c r="P362" i="19"/>
  <c r="A362" i="19"/>
  <c r="P361" i="19"/>
  <c r="A361" i="19"/>
  <c r="P360" i="19"/>
  <c r="A360" i="19"/>
  <c r="P359" i="19"/>
  <c r="A359" i="19"/>
  <c r="P358" i="19"/>
  <c r="A358" i="19"/>
  <c r="P357" i="19"/>
  <c r="A357" i="19"/>
  <c r="P356" i="19"/>
  <c r="A356" i="19"/>
  <c r="P355" i="19"/>
  <c r="A355" i="19"/>
  <c r="P354" i="19"/>
  <c r="A354" i="19"/>
  <c r="P353" i="19"/>
  <c r="A353" i="19"/>
  <c r="P352" i="19"/>
  <c r="A352" i="19"/>
  <c r="P351" i="19"/>
  <c r="A351" i="19"/>
  <c r="P350" i="19"/>
  <c r="A350" i="19"/>
  <c r="P349" i="19"/>
  <c r="A349" i="19"/>
  <c r="P348" i="19"/>
  <c r="A348" i="19"/>
  <c r="P347" i="19"/>
  <c r="A347" i="19"/>
  <c r="P346" i="19"/>
  <c r="A346" i="19"/>
  <c r="P345" i="19"/>
  <c r="A345" i="19"/>
  <c r="P344" i="19"/>
  <c r="A344" i="19"/>
  <c r="P343" i="19"/>
  <c r="A343" i="19"/>
  <c r="P342" i="19"/>
  <c r="A342" i="19"/>
  <c r="P341" i="19"/>
  <c r="A341" i="19"/>
  <c r="P340" i="19"/>
  <c r="A340" i="19"/>
  <c r="P339" i="19"/>
  <c r="A339" i="19"/>
  <c r="P338" i="19"/>
  <c r="A338" i="19"/>
  <c r="P337" i="19"/>
  <c r="A337" i="19"/>
  <c r="P336" i="19"/>
  <c r="A336" i="19"/>
  <c r="P335" i="19"/>
  <c r="A335" i="19"/>
  <c r="P334" i="19"/>
  <c r="A334" i="19"/>
  <c r="P333" i="19"/>
  <c r="A333" i="19"/>
  <c r="P332" i="19"/>
  <c r="A332" i="19"/>
  <c r="P331" i="19"/>
  <c r="A331" i="19"/>
  <c r="P330" i="19"/>
  <c r="A330" i="19"/>
  <c r="P329" i="19"/>
  <c r="A329" i="19"/>
  <c r="P328" i="19"/>
  <c r="A328" i="19"/>
  <c r="P327" i="19"/>
  <c r="A327" i="19"/>
  <c r="P326" i="19"/>
  <c r="A326" i="19"/>
  <c r="P325" i="19"/>
  <c r="A325" i="19"/>
  <c r="P324" i="19"/>
  <c r="A324" i="19"/>
  <c r="P323" i="19"/>
  <c r="A323" i="19"/>
  <c r="P322" i="19"/>
  <c r="A322" i="19"/>
  <c r="P321" i="19"/>
  <c r="A321" i="19"/>
  <c r="P320" i="19"/>
  <c r="A320" i="19"/>
  <c r="P319" i="19"/>
  <c r="A319" i="19"/>
  <c r="P318" i="19"/>
  <c r="A318" i="19"/>
  <c r="P317" i="19"/>
  <c r="A317" i="19"/>
  <c r="P316" i="19"/>
  <c r="A316" i="19"/>
  <c r="P315" i="19"/>
  <c r="A315" i="19"/>
  <c r="P314" i="19"/>
  <c r="A314" i="19"/>
  <c r="P313" i="19"/>
  <c r="A313" i="19"/>
  <c r="P312" i="19"/>
  <c r="A312" i="19"/>
  <c r="P311" i="19"/>
  <c r="A311" i="19"/>
  <c r="P310" i="19"/>
  <c r="A310" i="19"/>
  <c r="P309" i="19"/>
  <c r="A309" i="19"/>
  <c r="P308" i="19"/>
  <c r="A308" i="19"/>
  <c r="P307" i="19"/>
  <c r="A307" i="19"/>
  <c r="P306" i="19"/>
  <c r="A306" i="19"/>
  <c r="P305" i="19"/>
  <c r="A305" i="19"/>
  <c r="P304" i="19"/>
  <c r="A304" i="19"/>
  <c r="P303" i="19"/>
  <c r="A303" i="19"/>
  <c r="P302" i="19"/>
  <c r="A302" i="19"/>
  <c r="P301" i="19"/>
  <c r="A301" i="19"/>
  <c r="P300" i="19"/>
  <c r="A300" i="19"/>
  <c r="P299" i="19"/>
  <c r="A299" i="19"/>
  <c r="P298" i="19"/>
  <c r="A298" i="19"/>
  <c r="P297" i="19"/>
  <c r="A297" i="19"/>
  <c r="P296" i="19"/>
  <c r="A296" i="19"/>
  <c r="P295" i="19"/>
  <c r="A295" i="19"/>
  <c r="P294" i="19"/>
  <c r="A294" i="19"/>
  <c r="P293" i="19"/>
  <c r="A293" i="19"/>
  <c r="P292" i="19"/>
  <c r="A292" i="19"/>
  <c r="P291" i="19"/>
  <c r="A291" i="19"/>
  <c r="P290" i="19"/>
  <c r="A290" i="19"/>
  <c r="P289" i="19"/>
  <c r="A289" i="19"/>
  <c r="P288" i="19"/>
  <c r="A288" i="19"/>
  <c r="P287" i="19"/>
  <c r="A287" i="19"/>
  <c r="P286" i="19"/>
  <c r="A286" i="19"/>
  <c r="P285" i="19"/>
  <c r="A285" i="19"/>
  <c r="P284" i="19"/>
  <c r="A284" i="19"/>
  <c r="P283" i="19"/>
  <c r="A283" i="19"/>
  <c r="P282" i="19"/>
  <c r="A282" i="19"/>
  <c r="P281" i="19"/>
  <c r="A281" i="19"/>
  <c r="P280" i="19"/>
  <c r="A280" i="19"/>
  <c r="P279" i="19"/>
  <c r="A279" i="19"/>
  <c r="P278" i="19"/>
  <c r="A278" i="19"/>
  <c r="P277" i="19"/>
  <c r="A277" i="19"/>
  <c r="P276" i="19"/>
  <c r="A276" i="19"/>
  <c r="P275" i="19"/>
  <c r="A275" i="19"/>
  <c r="P274" i="19"/>
  <c r="A274" i="19"/>
  <c r="P273" i="19"/>
  <c r="A273" i="19"/>
  <c r="P272" i="19"/>
  <c r="A272" i="19"/>
  <c r="P271" i="19"/>
  <c r="A271" i="19"/>
  <c r="P270" i="19"/>
  <c r="A270" i="19"/>
  <c r="P269" i="19"/>
  <c r="A269" i="19"/>
  <c r="P268" i="19"/>
  <c r="A268" i="19"/>
  <c r="P267" i="19"/>
  <c r="A267" i="19"/>
  <c r="P266" i="19"/>
  <c r="A266" i="19"/>
  <c r="P265" i="19"/>
  <c r="A265" i="19"/>
  <c r="P264" i="19"/>
  <c r="A264" i="19"/>
  <c r="P263" i="19"/>
  <c r="A263" i="19"/>
  <c r="P262" i="19"/>
  <c r="A262" i="19"/>
  <c r="P261" i="19"/>
  <c r="A261" i="19"/>
  <c r="P260" i="19"/>
  <c r="A260" i="19"/>
  <c r="P259" i="19"/>
  <c r="A259" i="19"/>
  <c r="P258" i="19"/>
  <c r="A258" i="19"/>
  <c r="P257" i="19"/>
  <c r="A257" i="19"/>
  <c r="P256" i="19"/>
  <c r="A256" i="19"/>
  <c r="P255" i="19"/>
  <c r="A255" i="19"/>
  <c r="P254" i="19"/>
  <c r="A254" i="19"/>
  <c r="P253" i="19"/>
  <c r="A253" i="19"/>
  <c r="P252" i="19"/>
  <c r="A252" i="19"/>
  <c r="P251" i="19"/>
  <c r="A251" i="19"/>
  <c r="P250" i="19"/>
  <c r="A250" i="19"/>
  <c r="P249" i="19"/>
  <c r="A249" i="19"/>
  <c r="P248" i="19"/>
  <c r="A248" i="19"/>
  <c r="P247" i="19"/>
  <c r="A247" i="19"/>
  <c r="P246" i="19"/>
  <c r="A246" i="19"/>
  <c r="P245" i="19"/>
  <c r="A245" i="19"/>
  <c r="U244" i="19"/>
  <c r="P244" i="19"/>
  <c r="A244" i="19"/>
  <c r="P243" i="19"/>
  <c r="A243" i="19"/>
  <c r="P242" i="19"/>
  <c r="A242" i="19"/>
  <c r="P241" i="19"/>
  <c r="A241" i="19"/>
  <c r="P240" i="19"/>
  <c r="A240" i="19"/>
  <c r="P239" i="19"/>
  <c r="A239" i="19"/>
  <c r="P238" i="19"/>
  <c r="A238" i="19"/>
  <c r="P237" i="19"/>
  <c r="A237" i="19"/>
  <c r="P236" i="19"/>
  <c r="A236" i="19"/>
  <c r="P235" i="19"/>
  <c r="A235" i="19"/>
  <c r="P234" i="19"/>
  <c r="A234" i="19"/>
  <c r="P233" i="19"/>
  <c r="A233" i="19"/>
  <c r="P232" i="19"/>
  <c r="A232" i="19"/>
  <c r="P231" i="19"/>
  <c r="A231" i="19"/>
  <c r="P230" i="19"/>
  <c r="A230" i="19"/>
  <c r="P229" i="19"/>
  <c r="A229" i="19"/>
  <c r="P228" i="19"/>
  <c r="A228" i="19"/>
  <c r="P227" i="19"/>
  <c r="A227" i="19"/>
  <c r="P226" i="19"/>
  <c r="A226" i="19"/>
  <c r="P225" i="19"/>
  <c r="A225" i="19"/>
  <c r="P224" i="19"/>
  <c r="A224" i="19"/>
  <c r="P223" i="19"/>
  <c r="A223" i="19"/>
  <c r="P222" i="19"/>
  <c r="A222" i="19"/>
  <c r="P221" i="19"/>
  <c r="A221" i="19"/>
  <c r="P220" i="19"/>
  <c r="A220" i="19"/>
  <c r="P219" i="19"/>
  <c r="A219" i="19"/>
  <c r="P218" i="19"/>
  <c r="A218" i="19"/>
  <c r="P217" i="19"/>
  <c r="A217" i="19"/>
  <c r="P216" i="19"/>
  <c r="A216" i="19"/>
  <c r="P215" i="19"/>
  <c r="A215" i="19"/>
  <c r="P214" i="19"/>
  <c r="A214" i="19"/>
  <c r="P213" i="19"/>
  <c r="A213" i="19"/>
  <c r="P212" i="19"/>
  <c r="A212" i="19"/>
  <c r="P211" i="19"/>
  <c r="A211" i="19"/>
  <c r="P210" i="19"/>
  <c r="A210" i="19"/>
  <c r="P209" i="19"/>
  <c r="A209" i="19"/>
  <c r="P208" i="19"/>
  <c r="A208" i="19"/>
  <c r="P207" i="19"/>
  <c r="A207" i="19"/>
  <c r="P206" i="19"/>
  <c r="A206" i="19"/>
  <c r="P205" i="19"/>
  <c r="A205" i="19"/>
  <c r="P204" i="19"/>
  <c r="A204" i="19"/>
  <c r="P203" i="19"/>
  <c r="A203" i="19"/>
  <c r="P202" i="19"/>
  <c r="A202" i="19"/>
  <c r="P201" i="19"/>
  <c r="A201" i="19"/>
  <c r="P200" i="19"/>
  <c r="A200" i="19"/>
  <c r="U199" i="19"/>
  <c r="P199" i="19"/>
  <c r="A199" i="19"/>
  <c r="P198" i="19"/>
  <c r="A198" i="19"/>
  <c r="P197" i="19"/>
  <c r="A197" i="19"/>
  <c r="P196" i="19"/>
  <c r="A196" i="19"/>
  <c r="P195" i="19"/>
  <c r="A195" i="19"/>
  <c r="P194" i="19"/>
  <c r="A194" i="19"/>
  <c r="P193" i="19"/>
  <c r="A193" i="19"/>
  <c r="P192" i="19"/>
  <c r="A192" i="19"/>
  <c r="P191" i="19"/>
  <c r="A191" i="19"/>
  <c r="P190" i="19"/>
  <c r="A190" i="19"/>
  <c r="V189" i="19"/>
  <c r="P189" i="19"/>
  <c r="A189" i="19"/>
  <c r="P188" i="19"/>
  <c r="A188" i="19"/>
  <c r="P187" i="19"/>
  <c r="A187" i="19"/>
  <c r="P186" i="19"/>
  <c r="A186" i="19"/>
  <c r="P185" i="19"/>
  <c r="A185" i="19"/>
  <c r="U184" i="19"/>
  <c r="P184" i="19"/>
  <c r="A184" i="19"/>
  <c r="U183" i="19"/>
  <c r="P183" i="19"/>
  <c r="A183" i="19"/>
  <c r="P182" i="19"/>
  <c r="A182" i="19"/>
  <c r="P181" i="19"/>
  <c r="A181" i="19"/>
  <c r="U180" i="19"/>
  <c r="P180" i="19"/>
  <c r="A180" i="19"/>
  <c r="P179" i="19"/>
  <c r="A179" i="19"/>
  <c r="U178" i="19"/>
  <c r="P178" i="19"/>
  <c r="A178" i="19"/>
  <c r="P177" i="19"/>
  <c r="A177" i="19"/>
  <c r="P176" i="19"/>
  <c r="A176" i="19"/>
  <c r="P175" i="19"/>
  <c r="A175" i="19"/>
  <c r="P174" i="19"/>
  <c r="A174" i="19"/>
  <c r="P173" i="19"/>
  <c r="A173" i="19"/>
  <c r="P172" i="19"/>
  <c r="A172" i="19"/>
  <c r="P171" i="19"/>
  <c r="A171" i="19"/>
  <c r="P170" i="19"/>
  <c r="A170" i="19"/>
  <c r="P169" i="19"/>
  <c r="A169" i="19"/>
  <c r="U168" i="19"/>
  <c r="P168" i="19"/>
  <c r="A168" i="19"/>
  <c r="P167" i="19"/>
  <c r="A167" i="19"/>
  <c r="P166" i="19"/>
  <c r="A166" i="19"/>
  <c r="P165" i="19"/>
  <c r="A165" i="19"/>
  <c r="U164" i="19"/>
  <c r="P164" i="19"/>
  <c r="A164" i="19"/>
  <c r="U163" i="19"/>
  <c r="P163" i="19"/>
  <c r="A163" i="19"/>
  <c r="P162" i="19"/>
  <c r="A162" i="19"/>
  <c r="P161" i="19"/>
  <c r="A161" i="19"/>
  <c r="P160" i="19"/>
  <c r="A160" i="19"/>
  <c r="P159" i="19"/>
  <c r="A159" i="19"/>
  <c r="P158" i="19"/>
  <c r="A158" i="19"/>
  <c r="P157" i="19"/>
  <c r="A157" i="19"/>
  <c r="P156" i="19"/>
  <c r="A156" i="19"/>
  <c r="P155" i="19"/>
  <c r="A155" i="19"/>
  <c r="P154" i="19"/>
  <c r="A154" i="19"/>
  <c r="P153" i="19"/>
  <c r="A153" i="19"/>
  <c r="P152" i="19"/>
  <c r="A152" i="19"/>
  <c r="P151" i="19"/>
  <c r="A151" i="19"/>
  <c r="P150" i="19"/>
  <c r="A150" i="19"/>
  <c r="P149" i="19"/>
  <c r="A149" i="19"/>
  <c r="P148" i="19"/>
  <c r="A148" i="19"/>
  <c r="P147" i="19"/>
  <c r="A147" i="19"/>
  <c r="P146" i="19"/>
  <c r="A146" i="19"/>
  <c r="P145" i="19"/>
  <c r="A145" i="19"/>
  <c r="P144" i="19"/>
  <c r="A144" i="19"/>
  <c r="P143" i="19"/>
  <c r="A143" i="19"/>
  <c r="P142" i="19"/>
  <c r="A142" i="19"/>
  <c r="P141" i="19"/>
  <c r="A141" i="19"/>
  <c r="P140" i="19"/>
  <c r="A140" i="19"/>
  <c r="P139" i="19"/>
  <c r="A139" i="19"/>
  <c r="P138" i="19"/>
  <c r="A138" i="19"/>
  <c r="P137" i="19"/>
  <c r="A137" i="19"/>
  <c r="P136" i="19"/>
  <c r="A136" i="19"/>
  <c r="P135" i="19"/>
  <c r="A135" i="19"/>
  <c r="P134" i="19"/>
  <c r="A134" i="19"/>
  <c r="P133" i="19"/>
  <c r="A133" i="19"/>
  <c r="P132" i="19"/>
  <c r="A132" i="19"/>
  <c r="P131" i="19"/>
  <c r="A131" i="19"/>
  <c r="P130" i="19"/>
  <c r="A130" i="19"/>
  <c r="P129" i="19"/>
  <c r="A129" i="19"/>
  <c r="P128" i="19"/>
  <c r="A128" i="19"/>
  <c r="P127" i="19"/>
  <c r="A127" i="19"/>
  <c r="P126" i="19"/>
  <c r="A126" i="19"/>
  <c r="P125" i="19"/>
  <c r="A125" i="19"/>
  <c r="P124" i="19"/>
  <c r="A124" i="19"/>
  <c r="P123" i="19"/>
  <c r="A123" i="19"/>
  <c r="P122" i="19"/>
  <c r="A122" i="19"/>
  <c r="P121" i="19"/>
  <c r="A121" i="19"/>
  <c r="P120" i="19"/>
  <c r="A120" i="19"/>
  <c r="P119" i="19"/>
  <c r="A119" i="19"/>
  <c r="W118" i="19"/>
  <c r="V118" i="19"/>
  <c r="P118" i="19"/>
  <c r="A118" i="19"/>
  <c r="P117" i="19"/>
  <c r="A117" i="19"/>
  <c r="P116" i="19"/>
  <c r="A116" i="19"/>
  <c r="P115" i="19"/>
  <c r="A115" i="19"/>
  <c r="P114" i="19"/>
  <c r="A114" i="19"/>
  <c r="P113" i="19"/>
  <c r="A113" i="19"/>
  <c r="P112" i="19"/>
  <c r="A112" i="19"/>
  <c r="P111" i="19"/>
  <c r="A111" i="19"/>
  <c r="P110" i="19"/>
  <c r="A110" i="19"/>
  <c r="P109" i="19"/>
  <c r="A109" i="19"/>
  <c r="P108" i="19"/>
  <c r="A108" i="19"/>
  <c r="P107" i="19"/>
  <c r="A107" i="19"/>
  <c r="P106" i="19"/>
  <c r="A106" i="19"/>
  <c r="P105" i="19"/>
  <c r="A105" i="19"/>
  <c r="P104" i="19"/>
  <c r="A104" i="19"/>
  <c r="P103" i="19"/>
  <c r="A103" i="19"/>
  <c r="P102" i="19"/>
  <c r="A102" i="19"/>
  <c r="P101" i="19"/>
  <c r="A101" i="19"/>
  <c r="P100" i="19"/>
  <c r="A100" i="19"/>
  <c r="P99" i="19"/>
  <c r="A99" i="19"/>
  <c r="P98" i="19"/>
  <c r="A98" i="19"/>
  <c r="P97" i="19"/>
  <c r="A97" i="19"/>
  <c r="P96" i="19"/>
  <c r="A96" i="19"/>
  <c r="P95" i="19"/>
  <c r="A95" i="19"/>
  <c r="P94" i="19"/>
  <c r="A94" i="19"/>
  <c r="P93" i="19"/>
  <c r="A93" i="19"/>
  <c r="P92" i="19"/>
  <c r="A92" i="19"/>
  <c r="P91" i="19"/>
  <c r="A91" i="19"/>
  <c r="P90" i="19"/>
  <c r="A90" i="19"/>
  <c r="U89" i="19"/>
  <c r="P89" i="19"/>
  <c r="A89" i="19"/>
  <c r="P88" i="19"/>
  <c r="A88" i="19"/>
  <c r="P87" i="19"/>
  <c r="A87" i="19"/>
  <c r="P86" i="19"/>
  <c r="A86" i="19"/>
  <c r="P85" i="19"/>
  <c r="A85" i="19"/>
  <c r="P84" i="19"/>
  <c r="A84" i="19"/>
  <c r="P83" i="19"/>
  <c r="A83" i="19"/>
  <c r="P82" i="19"/>
  <c r="A82" i="19"/>
  <c r="P81" i="19"/>
  <c r="A81" i="19"/>
  <c r="P80" i="19"/>
  <c r="A80" i="19"/>
  <c r="V79" i="19"/>
  <c r="P79" i="19"/>
  <c r="A79" i="19"/>
  <c r="P78" i="19"/>
  <c r="A78" i="19"/>
  <c r="P77" i="19"/>
  <c r="A77" i="19"/>
  <c r="P76" i="19"/>
  <c r="A76" i="19"/>
  <c r="P75" i="19"/>
  <c r="A75" i="19"/>
  <c r="U74" i="19"/>
  <c r="P74" i="19"/>
  <c r="A74" i="19"/>
  <c r="U73" i="19"/>
  <c r="P73" i="19"/>
  <c r="A73" i="19"/>
  <c r="P72" i="19"/>
  <c r="A72" i="19"/>
  <c r="P71" i="19"/>
  <c r="A71" i="19"/>
  <c r="U70" i="19"/>
  <c r="P70" i="19"/>
  <c r="A70" i="19"/>
  <c r="P69" i="19"/>
  <c r="A69" i="19"/>
  <c r="U68" i="19"/>
  <c r="P68" i="19"/>
  <c r="A68" i="19"/>
  <c r="P67" i="19"/>
  <c r="A67" i="19"/>
  <c r="P66" i="19"/>
  <c r="A66" i="19"/>
  <c r="P65" i="19"/>
  <c r="A65" i="19"/>
  <c r="P64" i="19"/>
  <c r="A64" i="19"/>
  <c r="P63" i="19"/>
  <c r="A63" i="19"/>
  <c r="P62" i="19"/>
  <c r="A62" i="19"/>
  <c r="P61" i="19"/>
  <c r="A61" i="19"/>
  <c r="V60" i="19"/>
  <c r="U60" i="19"/>
  <c r="P60" i="19"/>
  <c r="A60" i="19"/>
  <c r="P59" i="19"/>
  <c r="A59" i="19"/>
  <c r="U58" i="19"/>
  <c r="P58" i="19"/>
  <c r="A58" i="19"/>
  <c r="P57" i="19"/>
  <c r="A57" i="19"/>
  <c r="P56" i="19"/>
  <c r="A56" i="19"/>
  <c r="P55" i="19"/>
  <c r="A55" i="19"/>
  <c r="U54" i="19"/>
  <c r="P54" i="19"/>
  <c r="A54" i="19"/>
  <c r="U53" i="19"/>
  <c r="P53" i="19"/>
  <c r="A53" i="19"/>
  <c r="P52" i="19"/>
  <c r="A52" i="19"/>
  <c r="P51" i="19"/>
  <c r="A51" i="19"/>
  <c r="P50" i="19"/>
  <c r="A50" i="19"/>
  <c r="P49" i="19"/>
  <c r="A49" i="19"/>
  <c r="P48" i="19"/>
  <c r="A48" i="19"/>
  <c r="P47" i="19"/>
  <c r="A47" i="19"/>
  <c r="P46" i="19"/>
  <c r="A46" i="19"/>
  <c r="P45" i="19"/>
  <c r="A45" i="19"/>
  <c r="P44" i="19"/>
  <c r="A44" i="19"/>
  <c r="P43" i="19"/>
  <c r="A43" i="19"/>
  <c r="P42" i="19"/>
  <c r="A42" i="19"/>
  <c r="P41" i="19"/>
  <c r="A41" i="19"/>
  <c r="P40" i="19"/>
  <c r="A40" i="19"/>
  <c r="P39" i="19"/>
  <c r="A39" i="19"/>
  <c r="P38" i="19"/>
  <c r="A38" i="19"/>
  <c r="P37" i="19"/>
  <c r="A37" i="19"/>
  <c r="P36" i="19"/>
  <c r="A36" i="19"/>
  <c r="P35" i="19"/>
  <c r="A35" i="19"/>
  <c r="P34" i="19"/>
  <c r="A34" i="19"/>
  <c r="P33" i="19"/>
  <c r="A33" i="19"/>
  <c r="P32" i="19"/>
  <c r="A32" i="19"/>
  <c r="P31" i="19"/>
  <c r="A31" i="19"/>
  <c r="P30" i="19"/>
  <c r="A30" i="19"/>
  <c r="P29" i="19"/>
  <c r="A29" i="19"/>
  <c r="P28" i="19"/>
  <c r="A28" i="19"/>
  <c r="P27" i="19"/>
  <c r="A27" i="19"/>
  <c r="P26" i="19"/>
  <c r="A26" i="19"/>
  <c r="P25" i="19"/>
  <c r="A25" i="19"/>
  <c r="P24" i="19"/>
  <c r="A24" i="19"/>
  <c r="P23" i="19"/>
  <c r="A23" i="19"/>
  <c r="P22" i="19"/>
  <c r="A22" i="19"/>
  <c r="P21" i="19"/>
  <c r="A21" i="19"/>
  <c r="P20" i="19"/>
  <c r="A20" i="19"/>
  <c r="P19" i="19"/>
  <c r="A19" i="19"/>
  <c r="P18" i="19"/>
  <c r="A18" i="19"/>
  <c r="P17" i="19"/>
  <c r="A17" i="19"/>
  <c r="P16" i="19"/>
  <c r="A16" i="19"/>
  <c r="P15" i="19"/>
  <c r="A15" i="19"/>
  <c r="P14" i="19"/>
  <c r="A14" i="19"/>
  <c r="P13" i="19"/>
  <c r="A13" i="19"/>
  <c r="P12" i="19"/>
  <c r="A12" i="19"/>
  <c r="P11" i="19"/>
  <c r="A11" i="19"/>
  <c r="P10" i="19"/>
  <c r="A10" i="19"/>
  <c r="P9" i="19"/>
  <c r="A9" i="19"/>
  <c r="P8" i="19"/>
  <c r="A8" i="19"/>
  <c r="P7" i="19"/>
  <c r="A7" i="19"/>
  <c r="P6" i="19"/>
  <c r="A6" i="19"/>
  <c r="P5" i="19"/>
  <c r="A5" i="19"/>
  <c r="P4" i="19"/>
  <c r="A4" i="19"/>
  <c r="P3" i="19"/>
  <c r="A3" i="19"/>
  <c r="P2" i="19"/>
  <c r="A2" i="19"/>
  <c r="V64" i="18"/>
  <c r="U64" i="18"/>
  <c r="P1071" i="18"/>
  <c r="A1071" i="18"/>
  <c r="P1070" i="18"/>
  <c r="A1070" i="18"/>
  <c r="P1069" i="18"/>
  <c r="A1069" i="18"/>
  <c r="P1068" i="18"/>
  <c r="A1068" i="18"/>
  <c r="P1067" i="18"/>
  <c r="A1067" i="18"/>
  <c r="P1066" i="18"/>
  <c r="A1066" i="18"/>
  <c r="P1065" i="18"/>
  <c r="A1065" i="18"/>
  <c r="P1064" i="18"/>
  <c r="A1064" i="18"/>
  <c r="P1063" i="18"/>
  <c r="A1063" i="18"/>
  <c r="P1062" i="18"/>
  <c r="A1062" i="18"/>
  <c r="P1061" i="18"/>
  <c r="A1061" i="18"/>
  <c r="P1060" i="18"/>
  <c r="A1060" i="18"/>
  <c r="P1059" i="18"/>
  <c r="A1059" i="18"/>
  <c r="P1058" i="18"/>
  <c r="A1058" i="18"/>
  <c r="P1057" i="18"/>
  <c r="A1057" i="18"/>
  <c r="P1056" i="18"/>
  <c r="A1056" i="18"/>
  <c r="P1055" i="18"/>
  <c r="A1055" i="18"/>
  <c r="P1054" i="18"/>
  <c r="A1054" i="18"/>
  <c r="P1053" i="18"/>
  <c r="A1053" i="18"/>
  <c r="P1052" i="18"/>
  <c r="A1052" i="18"/>
  <c r="P1051" i="18"/>
  <c r="A1051" i="18"/>
  <c r="P1050" i="18"/>
  <c r="A1050" i="18"/>
  <c r="P1049" i="18"/>
  <c r="A1049" i="18"/>
  <c r="P1048" i="18"/>
  <c r="A1048" i="18"/>
  <c r="P1047" i="18"/>
  <c r="A1047" i="18"/>
  <c r="P1046" i="18"/>
  <c r="A1046" i="18"/>
  <c r="P1045" i="18"/>
  <c r="A1045" i="18"/>
  <c r="P1044" i="18"/>
  <c r="A1044" i="18"/>
  <c r="P1043" i="18"/>
  <c r="A1043" i="18"/>
  <c r="P1042" i="18"/>
  <c r="A1042" i="18"/>
  <c r="P1041" i="18"/>
  <c r="A1041" i="18"/>
  <c r="P1040" i="18"/>
  <c r="A1040" i="18"/>
  <c r="P1039" i="18"/>
  <c r="A1039" i="18"/>
  <c r="P1038" i="18"/>
  <c r="A1038" i="18"/>
  <c r="P1037" i="18"/>
  <c r="A1037" i="18"/>
  <c r="P1036" i="18"/>
  <c r="A1036" i="18"/>
  <c r="P1035" i="18"/>
  <c r="A1035" i="18"/>
  <c r="P1034" i="18"/>
  <c r="A1034" i="18"/>
  <c r="P1033" i="18"/>
  <c r="A1033" i="18"/>
  <c r="P1032" i="18"/>
  <c r="A1032" i="18"/>
  <c r="P1031" i="18"/>
  <c r="A1031" i="18"/>
  <c r="P1030" i="18"/>
  <c r="A1030" i="18"/>
  <c r="P1029" i="18"/>
  <c r="A1029" i="18"/>
  <c r="P1028" i="18"/>
  <c r="A1028" i="18"/>
  <c r="P1027" i="18"/>
  <c r="A1027" i="18"/>
  <c r="P1026" i="18"/>
  <c r="A1026" i="18"/>
  <c r="P1025" i="18"/>
  <c r="A1025" i="18"/>
  <c r="P1024" i="18"/>
  <c r="A1024" i="18"/>
  <c r="P1023" i="18"/>
  <c r="A1023" i="18"/>
  <c r="P1022" i="18"/>
  <c r="A1022" i="18"/>
  <c r="P1021" i="18"/>
  <c r="A1021" i="18"/>
  <c r="P1020" i="18"/>
  <c r="A1020" i="18"/>
  <c r="P1019" i="18"/>
  <c r="A1019" i="18"/>
  <c r="P1018" i="18"/>
  <c r="A1018" i="18"/>
  <c r="P1017" i="18"/>
  <c r="A1017" i="18"/>
  <c r="P1016" i="18"/>
  <c r="A1016" i="18"/>
  <c r="P1015" i="18"/>
  <c r="A1015" i="18"/>
  <c r="P1014" i="18"/>
  <c r="A1014" i="18"/>
  <c r="P1013" i="18"/>
  <c r="A1013" i="18"/>
  <c r="P1012" i="18"/>
  <c r="A1012" i="18"/>
  <c r="P1011" i="18"/>
  <c r="A1011" i="18"/>
  <c r="P1010" i="18"/>
  <c r="A1010" i="18"/>
  <c r="P1009" i="18"/>
  <c r="A1009" i="18"/>
  <c r="P1008" i="18"/>
  <c r="A1008" i="18"/>
  <c r="P1007" i="18"/>
  <c r="A1007" i="18"/>
  <c r="P1006" i="18"/>
  <c r="A1006" i="18"/>
  <c r="P1005" i="18"/>
  <c r="A1005" i="18"/>
  <c r="P1004" i="18"/>
  <c r="A1004" i="18"/>
  <c r="P1003" i="18"/>
  <c r="A1003" i="18"/>
  <c r="P1002" i="18"/>
  <c r="A1002" i="18"/>
  <c r="P1001" i="18"/>
  <c r="A1001" i="18"/>
  <c r="P1000" i="18"/>
  <c r="A1000" i="18"/>
  <c r="P999" i="18"/>
  <c r="A999" i="18"/>
  <c r="P998" i="18"/>
  <c r="A998" i="18"/>
  <c r="P997" i="18"/>
  <c r="A997" i="18"/>
  <c r="P996" i="18"/>
  <c r="A996" i="18"/>
  <c r="P995" i="18"/>
  <c r="A995" i="18"/>
  <c r="P994" i="18"/>
  <c r="A994" i="18"/>
  <c r="P993" i="18"/>
  <c r="A993" i="18"/>
  <c r="P992" i="18"/>
  <c r="A992" i="18"/>
  <c r="P991" i="18"/>
  <c r="A991" i="18"/>
  <c r="P990" i="18"/>
  <c r="A990" i="18"/>
  <c r="P989" i="18"/>
  <c r="A989" i="18"/>
  <c r="P988" i="18"/>
  <c r="A988" i="18"/>
  <c r="P987" i="18"/>
  <c r="A987" i="18"/>
  <c r="P986" i="18"/>
  <c r="A986" i="18"/>
  <c r="P985" i="18"/>
  <c r="A985" i="18"/>
  <c r="P984" i="18"/>
  <c r="A984" i="18"/>
  <c r="P983" i="18"/>
  <c r="A983" i="18"/>
  <c r="P982" i="18"/>
  <c r="A982" i="18"/>
  <c r="P981" i="18"/>
  <c r="A981" i="18"/>
  <c r="P980" i="18"/>
  <c r="A980" i="18"/>
  <c r="P979" i="18"/>
  <c r="A979" i="18"/>
  <c r="P978" i="18"/>
  <c r="A978" i="18"/>
  <c r="P977" i="18"/>
  <c r="A977" i="18"/>
  <c r="P976" i="18"/>
  <c r="A976" i="18"/>
  <c r="P975" i="18"/>
  <c r="A975" i="18"/>
  <c r="P974" i="18"/>
  <c r="A974" i="18"/>
  <c r="P973" i="18"/>
  <c r="A973" i="18"/>
  <c r="P972" i="18"/>
  <c r="A972" i="18"/>
  <c r="P971" i="18"/>
  <c r="A971" i="18"/>
  <c r="P970" i="18"/>
  <c r="A970" i="18"/>
  <c r="P969" i="18"/>
  <c r="A969" i="18"/>
  <c r="P968" i="18"/>
  <c r="A968" i="18"/>
  <c r="P967" i="18"/>
  <c r="A967" i="18"/>
  <c r="P966" i="18"/>
  <c r="A966" i="18"/>
  <c r="P965" i="18"/>
  <c r="A965" i="18"/>
  <c r="P964" i="18"/>
  <c r="A964" i="18"/>
  <c r="P963" i="18"/>
  <c r="A963" i="18"/>
  <c r="P962" i="18"/>
  <c r="A962" i="18"/>
  <c r="P961" i="18"/>
  <c r="A961" i="18"/>
  <c r="P960" i="18"/>
  <c r="A960" i="18"/>
  <c r="P959" i="18"/>
  <c r="A959" i="18"/>
  <c r="P958" i="18"/>
  <c r="A958" i="18"/>
  <c r="P957" i="18"/>
  <c r="A957" i="18"/>
  <c r="P956" i="18"/>
  <c r="A956" i="18"/>
  <c r="P955" i="18"/>
  <c r="A955" i="18"/>
  <c r="P954" i="18"/>
  <c r="A954" i="18"/>
  <c r="P953" i="18"/>
  <c r="A953" i="18"/>
  <c r="P952" i="18"/>
  <c r="A952" i="18"/>
  <c r="P951" i="18"/>
  <c r="A951" i="18"/>
  <c r="P950" i="18"/>
  <c r="A950" i="18"/>
  <c r="P949" i="18"/>
  <c r="A949" i="18"/>
  <c r="P948" i="18"/>
  <c r="A948" i="18"/>
  <c r="P947" i="18"/>
  <c r="A947" i="18"/>
  <c r="P946" i="18"/>
  <c r="A946" i="18"/>
  <c r="P945" i="18"/>
  <c r="A945" i="18"/>
  <c r="P944" i="18"/>
  <c r="A944" i="18"/>
  <c r="P943" i="18"/>
  <c r="A943" i="18"/>
  <c r="P942" i="18"/>
  <c r="A942" i="18"/>
  <c r="P941" i="18"/>
  <c r="A941" i="18"/>
  <c r="P940" i="18"/>
  <c r="A940" i="18"/>
  <c r="P939" i="18"/>
  <c r="A939" i="18"/>
  <c r="P938" i="18"/>
  <c r="A938" i="18"/>
  <c r="P937" i="18"/>
  <c r="A937" i="18"/>
  <c r="P936" i="18"/>
  <c r="A936" i="18"/>
  <c r="P935" i="18"/>
  <c r="A935" i="18"/>
  <c r="P934" i="18"/>
  <c r="A934" i="18"/>
  <c r="P933" i="18"/>
  <c r="A933" i="18"/>
  <c r="P932" i="18"/>
  <c r="A932" i="18"/>
  <c r="P931" i="18"/>
  <c r="A931" i="18"/>
  <c r="P930" i="18"/>
  <c r="A930" i="18"/>
  <c r="P929" i="18"/>
  <c r="A929" i="18"/>
  <c r="P928" i="18"/>
  <c r="A928" i="18"/>
  <c r="P927" i="18"/>
  <c r="A927" i="18"/>
  <c r="P926" i="18"/>
  <c r="A926" i="18"/>
  <c r="P925" i="18"/>
  <c r="A925" i="18"/>
  <c r="P924" i="18"/>
  <c r="A924" i="18"/>
  <c r="P923" i="18"/>
  <c r="A923" i="18"/>
  <c r="P922" i="18"/>
  <c r="A922" i="18"/>
  <c r="P921" i="18"/>
  <c r="A921" i="18"/>
  <c r="P920" i="18"/>
  <c r="A920" i="18"/>
  <c r="P919" i="18"/>
  <c r="A919" i="18"/>
  <c r="P918" i="18"/>
  <c r="A918" i="18"/>
  <c r="P917" i="18"/>
  <c r="A917" i="18"/>
  <c r="P916" i="18"/>
  <c r="A916" i="18"/>
  <c r="P915" i="18"/>
  <c r="A915" i="18"/>
  <c r="P914" i="18"/>
  <c r="A914" i="18"/>
  <c r="P913" i="18"/>
  <c r="A913" i="18"/>
  <c r="P912" i="18"/>
  <c r="A912" i="18"/>
  <c r="P911" i="18"/>
  <c r="A911" i="18"/>
  <c r="P910" i="18"/>
  <c r="A910" i="18"/>
  <c r="P909" i="18"/>
  <c r="A909" i="18"/>
  <c r="P908" i="18"/>
  <c r="A908" i="18"/>
  <c r="P907" i="18"/>
  <c r="A907" i="18"/>
  <c r="P906" i="18"/>
  <c r="A906" i="18"/>
  <c r="P905" i="18"/>
  <c r="A905" i="18"/>
  <c r="P904" i="18"/>
  <c r="A904" i="18"/>
  <c r="P903" i="18"/>
  <c r="A903" i="18"/>
  <c r="P902" i="18"/>
  <c r="A902" i="18"/>
  <c r="P901" i="18"/>
  <c r="A901" i="18"/>
  <c r="P900" i="18"/>
  <c r="A900" i="18"/>
  <c r="P899" i="18"/>
  <c r="A899" i="18"/>
  <c r="P898" i="18"/>
  <c r="A898" i="18"/>
  <c r="P897" i="18"/>
  <c r="A897" i="18"/>
  <c r="P896" i="18"/>
  <c r="A896" i="18"/>
  <c r="P895" i="18"/>
  <c r="A895" i="18"/>
  <c r="P894" i="18"/>
  <c r="A894" i="18"/>
  <c r="P893" i="18"/>
  <c r="A893" i="18"/>
  <c r="P892" i="18"/>
  <c r="A892" i="18"/>
  <c r="P891" i="18"/>
  <c r="A891" i="18"/>
  <c r="P890" i="18"/>
  <c r="A890" i="18"/>
  <c r="P889" i="18"/>
  <c r="A889" i="18"/>
  <c r="P888" i="18"/>
  <c r="A888" i="18"/>
  <c r="P887" i="18"/>
  <c r="A887" i="18"/>
  <c r="P886" i="18"/>
  <c r="A886" i="18"/>
  <c r="P885" i="18"/>
  <c r="A885" i="18"/>
  <c r="P884" i="18"/>
  <c r="A884" i="18"/>
  <c r="P883" i="18"/>
  <c r="A883" i="18"/>
  <c r="P882" i="18"/>
  <c r="A882" i="18"/>
  <c r="P881" i="18"/>
  <c r="A881" i="18"/>
  <c r="P880" i="18"/>
  <c r="A880" i="18"/>
  <c r="P879" i="18"/>
  <c r="A879" i="18"/>
  <c r="P878" i="18"/>
  <c r="A878" i="18"/>
  <c r="P877" i="18"/>
  <c r="A877" i="18"/>
  <c r="P876" i="18"/>
  <c r="A876" i="18"/>
  <c r="P875" i="18"/>
  <c r="A875" i="18"/>
  <c r="P874" i="18"/>
  <c r="A874" i="18"/>
  <c r="P873" i="18"/>
  <c r="A873" i="18"/>
  <c r="P872" i="18"/>
  <c r="A872" i="18"/>
  <c r="P871" i="18"/>
  <c r="A871" i="18"/>
  <c r="P870" i="18"/>
  <c r="A870" i="18"/>
  <c r="P869" i="18"/>
  <c r="A869" i="18"/>
  <c r="P868" i="18"/>
  <c r="A868" i="18"/>
  <c r="P867" i="18"/>
  <c r="A867" i="18"/>
  <c r="P866" i="18"/>
  <c r="A866" i="18"/>
  <c r="P865" i="18"/>
  <c r="A865" i="18"/>
  <c r="P864" i="18"/>
  <c r="A864" i="18"/>
  <c r="P863" i="18"/>
  <c r="A863" i="18"/>
  <c r="P862" i="18"/>
  <c r="A862" i="18"/>
  <c r="P861" i="18"/>
  <c r="A861" i="18"/>
  <c r="P860" i="18"/>
  <c r="A860" i="18"/>
  <c r="P859" i="18"/>
  <c r="A859" i="18"/>
  <c r="P858" i="18"/>
  <c r="A858" i="18"/>
  <c r="P857" i="18"/>
  <c r="A857" i="18"/>
  <c r="P856" i="18"/>
  <c r="A856" i="18"/>
  <c r="P855" i="18"/>
  <c r="A855" i="18"/>
  <c r="P854" i="18"/>
  <c r="A854" i="18"/>
  <c r="P853" i="18"/>
  <c r="A853" i="18"/>
  <c r="P852" i="18"/>
  <c r="A852" i="18"/>
  <c r="P851" i="18"/>
  <c r="A851" i="18"/>
  <c r="P850" i="18"/>
  <c r="A850" i="18"/>
  <c r="P849" i="18"/>
  <c r="A849" i="18"/>
  <c r="P848" i="18"/>
  <c r="A848" i="18"/>
  <c r="P847" i="18"/>
  <c r="A847" i="18"/>
  <c r="P846" i="18"/>
  <c r="A846" i="18"/>
  <c r="P845" i="18"/>
  <c r="A845" i="18"/>
  <c r="P844" i="18"/>
  <c r="A844" i="18"/>
  <c r="P843" i="18"/>
  <c r="A843" i="18"/>
  <c r="P842" i="18"/>
  <c r="A842" i="18"/>
  <c r="P841" i="18"/>
  <c r="A841" i="18"/>
  <c r="P840" i="18"/>
  <c r="A840" i="18"/>
  <c r="P839" i="18"/>
  <c r="A839" i="18"/>
  <c r="P838" i="18"/>
  <c r="A838" i="18"/>
  <c r="P837" i="18"/>
  <c r="A837" i="18"/>
  <c r="P836" i="18"/>
  <c r="A836" i="18"/>
  <c r="P835" i="18"/>
  <c r="A835" i="18"/>
  <c r="P834" i="18"/>
  <c r="A834" i="18"/>
  <c r="P833" i="18"/>
  <c r="A833" i="18"/>
  <c r="P832" i="18"/>
  <c r="A832" i="18"/>
  <c r="P831" i="18"/>
  <c r="A831" i="18"/>
  <c r="P830" i="18"/>
  <c r="A830" i="18"/>
  <c r="P829" i="18"/>
  <c r="A829" i="18"/>
  <c r="P828" i="18"/>
  <c r="A828" i="18"/>
  <c r="P827" i="18"/>
  <c r="A827" i="18"/>
  <c r="P826" i="18"/>
  <c r="A826" i="18"/>
  <c r="P825" i="18"/>
  <c r="A825" i="18"/>
  <c r="P824" i="18"/>
  <c r="A824" i="18"/>
  <c r="P823" i="18"/>
  <c r="A823" i="18"/>
  <c r="P822" i="18"/>
  <c r="A822" i="18"/>
  <c r="P821" i="18"/>
  <c r="A821" i="18"/>
  <c r="P820" i="18"/>
  <c r="A820" i="18"/>
  <c r="P819" i="18"/>
  <c r="A819" i="18"/>
  <c r="P818" i="18"/>
  <c r="A818" i="18"/>
  <c r="P817" i="18"/>
  <c r="A817" i="18"/>
  <c r="P816" i="18"/>
  <c r="A816" i="18"/>
  <c r="P815" i="18"/>
  <c r="A815" i="18"/>
  <c r="P814" i="18"/>
  <c r="A814" i="18"/>
  <c r="P813" i="18"/>
  <c r="A813" i="18"/>
  <c r="P812" i="18"/>
  <c r="A812" i="18"/>
  <c r="P811" i="18"/>
  <c r="A811" i="18"/>
  <c r="P810" i="18"/>
  <c r="A810" i="18"/>
  <c r="P809" i="18"/>
  <c r="A809" i="18"/>
  <c r="P808" i="18"/>
  <c r="A808" i="18"/>
  <c r="P807" i="18"/>
  <c r="A807" i="18"/>
  <c r="P806" i="18"/>
  <c r="A806" i="18"/>
  <c r="P805" i="18"/>
  <c r="A805" i="18"/>
  <c r="P804" i="18"/>
  <c r="A804" i="18"/>
  <c r="P803" i="18"/>
  <c r="A803" i="18"/>
  <c r="P802" i="18"/>
  <c r="A802" i="18"/>
  <c r="P801" i="18"/>
  <c r="A801" i="18"/>
  <c r="P800" i="18"/>
  <c r="A800" i="18"/>
  <c r="P799" i="18"/>
  <c r="A799" i="18"/>
  <c r="P798" i="18"/>
  <c r="A798" i="18"/>
  <c r="P797" i="18"/>
  <c r="A797" i="18"/>
  <c r="P796" i="18"/>
  <c r="A796" i="18"/>
  <c r="P795" i="18"/>
  <c r="A795" i="18"/>
  <c r="P794" i="18"/>
  <c r="A794" i="18"/>
  <c r="P793" i="18"/>
  <c r="A793" i="18"/>
  <c r="P792" i="18"/>
  <c r="A792" i="18"/>
  <c r="P791" i="18"/>
  <c r="A791" i="18"/>
  <c r="P790" i="18"/>
  <c r="A790" i="18"/>
  <c r="P789" i="18"/>
  <c r="A789" i="18"/>
  <c r="P788" i="18"/>
  <c r="A788" i="18"/>
  <c r="P787" i="18"/>
  <c r="A787" i="18"/>
  <c r="P786" i="18"/>
  <c r="A786" i="18"/>
  <c r="P785" i="18"/>
  <c r="A785" i="18"/>
  <c r="P784" i="18"/>
  <c r="A784" i="18"/>
  <c r="P783" i="18"/>
  <c r="A783" i="18"/>
  <c r="P782" i="18"/>
  <c r="A782" i="18"/>
  <c r="P781" i="18"/>
  <c r="A781" i="18"/>
  <c r="P780" i="18"/>
  <c r="A780" i="18"/>
  <c r="P779" i="18"/>
  <c r="A779" i="18"/>
  <c r="P778" i="18"/>
  <c r="A778" i="18"/>
  <c r="P777" i="18"/>
  <c r="A777" i="18"/>
  <c r="P776" i="18"/>
  <c r="A776" i="18"/>
  <c r="P775" i="18"/>
  <c r="A775" i="18"/>
  <c r="P774" i="18"/>
  <c r="A774" i="18"/>
  <c r="P773" i="18"/>
  <c r="A773" i="18"/>
  <c r="P772" i="18"/>
  <c r="A772" i="18"/>
  <c r="P771" i="18"/>
  <c r="A771" i="18"/>
  <c r="P770" i="18"/>
  <c r="A770" i="18"/>
  <c r="P769" i="18"/>
  <c r="A769" i="18"/>
  <c r="P768" i="18"/>
  <c r="A768" i="18"/>
  <c r="P767" i="18"/>
  <c r="A767" i="18"/>
  <c r="P766" i="18"/>
  <c r="A766" i="18"/>
  <c r="P765" i="18"/>
  <c r="A765" i="18"/>
  <c r="P764" i="18"/>
  <c r="A764" i="18"/>
  <c r="P763" i="18"/>
  <c r="A763" i="18"/>
  <c r="P762" i="18"/>
  <c r="A762" i="18"/>
  <c r="P761" i="18"/>
  <c r="A761" i="18"/>
  <c r="P760" i="18"/>
  <c r="A760" i="18"/>
  <c r="P759" i="18"/>
  <c r="A759" i="18"/>
  <c r="P758" i="18"/>
  <c r="A758" i="18"/>
  <c r="P757" i="18"/>
  <c r="A757" i="18"/>
  <c r="P756" i="18"/>
  <c r="A756" i="18"/>
  <c r="P755" i="18"/>
  <c r="A755" i="18"/>
  <c r="P754" i="18"/>
  <c r="A754" i="18"/>
  <c r="P753" i="18"/>
  <c r="A753" i="18"/>
  <c r="P752" i="18"/>
  <c r="A752" i="18"/>
  <c r="P751" i="18"/>
  <c r="A751" i="18"/>
  <c r="P750" i="18"/>
  <c r="A750" i="18"/>
  <c r="P749" i="18"/>
  <c r="A749" i="18"/>
  <c r="P748" i="18"/>
  <c r="A748" i="18"/>
  <c r="P747" i="18"/>
  <c r="A747" i="18"/>
  <c r="P746" i="18"/>
  <c r="A746" i="18"/>
  <c r="P745" i="18"/>
  <c r="A745" i="18"/>
  <c r="P744" i="18"/>
  <c r="A744" i="18"/>
  <c r="P743" i="18"/>
  <c r="A743" i="18"/>
  <c r="P742" i="18"/>
  <c r="A742" i="18"/>
  <c r="P741" i="18"/>
  <c r="A741" i="18"/>
  <c r="P740" i="18"/>
  <c r="A740" i="18"/>
  <c r="P739" i="18"/>
  <c r="A739" i="18"/>
  <c r="P738" i="18"/>
  <c r="A738" i="18"/>
  <c r="P737" i="18"/>
  <c r="A737" i="18"/>
  <c r="P736" i="18"/>
  <c r="A736" i="18"/>
  <c r="P735" i="18"/>
  <c r="A735" i="18"/>
  <c r="P734" i="18"/>
  <c r="A734" i="18"/>
  <c r="P733" i="18"/>
  <c r="A733" i="18"/>
  <c r="P732" i="18"/>
  <c r="A732" i="18"/>
  <c r="P731" i="18"/>
  <c r="A731" i="18"/>
  <c r="P730" i="18"/>
  <c r="A730" i="18"/>
  <c r="P729" i="18"/>
  <c r="A729" i="18"/>
  <c r="P728" i="18"/>
  <c r="A728" i="18"/>
  <c r="P727" i="18"/>
  <c r="A727" i="18"/>
  <c r="P726" i="18"/>
  <c r="A726" i="18"/>
  <c r="P725" i="18"/>
  <c r="A725" i="18"/>
  <c r="P724" i="18"/>
  <c r="A724" i="18"/>
  <c r="P723" i="18"/>
  <c r="A723" i="18"/>
  <c r="P722" i="18"/>
  <c r="A722" i="18"/>
  <c r="P721" i="18"/>
  <c r="A721" i="18"/>
  <c r="P720" i="18"/>
  <c r="A720" i="18"/>
  <c r="P719" i="18"/>
  <c r="A719" i="18"/>
  <c r="P718" i="18"/>
  <c r="A718" i="18"/>
  <c r="P717" i="18"/>
  <c r="A717" i="18"/>
  <c r="P716" i="18"/>
  <c r="A716" i="18"/>
  <c r="P715" i="18"/>
  <c r="A715" i="18"/>
  <c r="P714" i="18"/>
  <c r="A714" i="18"/>
  <c r="P713" i="18"/>
  <c r="A713" i="18"/>
  <c r="P712" i="18"/>
  <c r="A712" i="18"/>
  <c r="P711" i="18"/>
  <c r="A711" i="18"/>
  <c r="P710" i="18"/>
  <c r="A710" i="18"/>
  <c r="P709" i="18"/>
  <c r="A709" i="18"/>
  <c r="P708" i="18"/>
  <c r="A708" i="18"/>
  <c r="P707" i="18"/>
  <c r="A707" i="18"/>
  <c r="P706" i="18"/>
  <c r="A706" i="18"/>
  <c r="P705" i="18"/>
  <c r="A705" i="18"/>
  <c r="P704" i="18"/>
  <c r="A704" i="18"/>
  <c r="P703" i="18"/>
  <c r="A703" i="18"/>
  <c r="P702" i="18"/>
  <c r="A702" i="18"/>
  <c r="P701" i="18"/>
  <c r="A701" i="18"/>
  <c r="P700" i="18"/>
  <c r="A700" i="18"/>
  <c r="P699" i="18"/>
  <c r="A699" i="18"/>
  <c r="P698" i="18"/>
  <c r="A698" i="18"/>
  <c r="P697" i="18"/>
  <c r="A697" i="18"/>
  <c r="P696" i="18"/>
  <c r="A696" i="18"/>
  <c r="P695" i="18"/>
  <c r="A695" i="18"/>
  <c r="P694" i="18"/>
  <c r="A694" i="18"/>
  <c r="P693" i="18"/>
  <c r="A693" i="18"/>
  <c r="P692" i="18"/>
  <c r="A692" i="18"/>
  <c r="P691" i="18"/>
  <c r="A691" i="18"/>
  <c r="P690" i="18"/>
  <c r="A690" i="18"/>
  <c r="P689" i="18"/>
  <c r="A689" i="18"/>
  <c r="P688" i="18"/>
  <c r="A688" i="18"/>
  <c r="P687" i="18"/>
  <c r="A687" i="18"/>
  <c r="P686" i="18"/>
  <c r="A686" i="18"/>
  <c r="P685" i="18"/>
  <c r="A685" i="18"/>
  <c r="P684" i="18"/>
  <c r="A684" i="18"/>
  <c r="P683" i="18"/>
  <c r="A683" i="18"/>
  <c r="P682" i="18"/>
  <c r="A682" i="18"/>
  <c r="P681" i="18"/>
  <c r="A681" i="18"/>
  <c r="P680" i="18"/>
  <c r="A680" i="18"/>
  <c r="P679" i="18"/>
  <c r="A679" i="18"/>
  <c r="P678" i="18"/>
  <c r="A678" i="18"/>
  <c r="P677" i="18"/>
  <c r="A677" i="18"/>
  <c r="P676" i="18"/>
  <c r="A676" i="18"/>
  <c r="P675" i="18"/>
  <c r="A675" i="18"/>
  <c r="P674" i="18"/>
  <c r="A674" i="18"/>
  <c r="P673" i="18"/>
  <c r="A673" i="18"/>
  <c r="P672" i="18"/>
  <c r="A672" i="18"/>
  <c r="P671" i="18"/>
  <c r="A671" i="18"/>
  <c r="P670" i="18"/>
  <c r="A670" i="18"/>
  <c r="P669" i="18"/>
  <c r="A669" i="18"/>
  <c r="P668" i="18"/>
  <c r="A668" i="18"/>
  <c r="P667" i="18"/>
  <c r="A667" i="18"/>
  <c r="P666" i="18"/>
  <c r="A666" i="18"/>
  <c r="P665" i="18"/>
  <c r="A665" i="18"/>
  <c r="P664" i="18"/>
  <c r="A664" i="18"/>
  <c r="P663" i="18"/>
  <c r="A663" i="18"/>
  <c r="P662" i="18"/>
  <c r="A662" i="18"/>
  <c r="P661" i="18"/>
  <c r="A661" i="18"/>
  <c r="P660" i="18"/>
  <c r="A660" i="18"/>
  <c r="P659" i="18"/>
  <c r="A659" i="18"/>
  <c r="P658" i="18"/>
  <c r="A658" i="18"/>
  <c r="P657" i="18"/>
  <c r="A657" i="18"/>
  <c r="P656" i="18"/>
  <c r="A656" i="18"/>
  <c r="P655" i="18"/>
  <c r="A655" i="18"/>
  <c r="P654" i="18"/>
  <c r="A654" i="18"/>
  <c r="P653" i="18"/>
  <c r="A653" i="18"/>
  <c r="P652" i="18"/>
  <c r="A652" i="18"/>
  <c r="P651" i="18"/>
  <c r="A651" i="18"/>
  <c r="P650" i="18"/>
  <c r="A650" i="18"/>
  <c r="P649" i="18"/>
  <c r="A649" i="18"/>
  <c r="P648" i="18"/>
  <c r="A648" i="18"/>
  <c r="P647" i="18"/>
  <c r="A647" i="18"/>
  <c r="P646" i="18"/>
  <c r="A646" i="18"/>
  <c r="P645" i="18"/>
  <c r="A645" i="18"/>
  <c r="P644" i="18"/>
  <c r="A644" i="18"/>
  <c r="P643" i="18"/>
  <c r="A643" i="18"/>
  <c r="P642" i="18"/>
  <c r="A642" i="18"/>
  <c r="P641" i="18"/>
  <c r="A641" i="18"/>
  <c r="P640" i="18"/>
  <c r="A640" i="18"/>
  <c r="P639" i="18"/>
  <c r="A639" i="18"/>
  <c r="P638" i="18"/>
  <c r="A638" i="18"/>
  <c r="P637" i="18"/>
  <c r="A637" i="18"/>
  <c r="P636" i="18"/>
  <c r="A636" i="18"/>
  <c r="P635" i="18"/>
  <c r="A635" i="18"/>
  <c r="P634" i="18"/>
  <c r="A634" i="18"/>
  <c r="P633" i="18"/>
  <c r="A633" i="18"/>
  <c r="P632" i="18"/>
  <c r="A632" i="18"/>
  <c r="P631" i="18"/>
  <c r="A631" i="18"/>
  <c r="P630" i="18"/>
  <c r="A630" i="18"/>
  <c r="P629" i="18"/>
  <c r="A629" i="18"/>
  <c r="P628" i="18"/>
  <c r="A628" i="18"/>
  <c r="P627" i="18"/>
  <c r="A627" i="18"/>
  <c r="P626" i="18"/>
  <c r="A626" i="18"/>
  <c r="P625" i="18"/>
  <c r="A625" i="18"/>
  <c r="P624" i="18"/>
  <c r="A624" i="18"/>
  <c r="P623" i="18"/>
  <c r="A623" i="18"/>
  <c r="P622" i="18"/>
  <c r="A622" i="18"/>
  <c r="P621" i="18"/>
  <c r="A621" i="18"/>
  <c r="P620" i="18"/>
  <c r="A620" i="18"/>
  <c r="P619" i="18"/>
  <c r="A619" i="18"/>
  <c r="P618" i="18"/>
  <c r="A618" i="18"/>
  <c r="P617" i="18"/>
  <c r="A617" i="18"/>
  <c r="P616" i="18"/>
  <c r="A616" i="18"/>
  <c r="P615" i="18"/>
  <c r="A615" i="18"/>
  <c r="P614" i="18"/>
  <c r="A614" i="18"/>
  <c r="P613" i="18"/>
  <c r="A613" i="18"/>
  <c r="P612" i="18"/>
  <c r="A612" i="18"/>
  <c r="P611" i="18"/>
  <c r="A611" i="18"/>
  <c r="P610" i="18"/>
  <c r="A610" i="18"/>
  <c r="P609" i="18"/>
  <c r="A609" i="18"/>
  <c r="P608" i="18"/>
  <c r="A608" i="18"/>
  <c r="P607" i="18"/>
  <c r="A607" i="18"/>
  <c r="P606" i="18"/>
  <c r="A606" i="18"/>
  <c r="P605" i="18"/>
  <c r="A605" i="18"/>
  <c r="P604" i="18"/>
  <c r="A604" i="18"/>
  <c r="P603" i="18"/>
  <c r="A603" i="18"/>
  <c r="P602" i="18"/>
  <c r="A602" i="18"/>
  <c r="P601" i="18"/>
  <c r="A601" i="18"/>
  <c r="P600" i="18"/>
  <c r="A600" i="18"/>
  <c r="P599" i="18"/>
  <c r="A599" i="18"/>
  <c r="P598" i="18"/>
  <c r="A598" i="18"/>
  <c r="P597" i="18"/>
  <c r="A597" i="18"/>
  <c r="P596" i="18"/>
  <c r="A596" i="18"/>
  <c r="P595" i="18"/>
  <c r="A595" i="18"/>
  <c r="P594" i="18"/>
  <c r="A594" i="18"/>
  <c r="P593" i="18"/>
  <c r="A593" i="18"/>
  <c r="P592" i="18"/>
  <c r="A592" i="18"/>
  <c r="P591" i="18"/>
  <c r="A591" i="18"/>
  <c r="P590" i="18"/>
  <c r="A590" i="18"/>
  <c r="P589" i="18"/>
  <c r="A589" i="18"/>
  <c r="P588" i="18"/>
  <c r="A588" i="18"/>
  <c r="P587" i="18"/>
  <c r="A587" i="18"/>
  <c r="P586" i="18"/>
  <c r="A586" i="18"/>
  <c r="P585" i="18"/>
  <c r="A585" i="18"/>
  <c r="P584" i="18"/>
  <c r="A584" i="18"/>
  <c r="P583" i="18"/>
  <c r="A583" i="18"/>
  <c r="P582" i="18"/>
  <c r="A582" i="18"/>
  <c r="P581" i="18"/>
  <c r="A581" i="18"/>
  <c r="P580" i="18"/>
  <c r="A580" i="18"/>
  <c r="P579" i="18"/>
  <c r="A579" i="18"/>
  <c r="P578" i="18"/>
  <c r="A578" i="18"/>
  <c r="P577" i="18"/>
  <c r="A577" i="18"/>
  <c r="P576" i="18"/>
  <c r="A576" i="18"/>
  <c r="P575" i="18"/>
  <c r="A575" i="18"/>
  <c r="P574" i="18"/>
  <c r="A574" i="18"/>
  <c r="P573" i="18"/>
  <c r="A573" i="18"/>
  <c r="P572" i="18"/>
  <c r="A572" i="18"/>
  <c r="P571" i="18"/>
  <c r="A571" i="18"/>
  <c r="P570" i="18"/>
  <c r="A570" i="18"/>
  <c r="P569" i="18"/>
  <c r="A569" i="18"/>
  <c r="P568" i="18"/>
  <c r="A568" i="18"/>
  <c r="P567" i="18"/>
  <c r="A567" i="18"/>
  <c r="P566" i="18"/>
  <c r="A566" i="18"/>
  <c r="P565" i="18"/>
  <c r="A565" i="18"/>
  <c r="P564" i="18"/>
  <c r="A564" i="18"/>
  <c r="P563" i="18"/>
  <c r="A563" i="18"/>
  <c r="P562" i="18"/>
  <c r="A562" i="18"/>
  <c r="P561" i="18"/>
  <c r="A561" i="18"/>
  <c r="P560" i="18"/>
  <c r="A560" i="18"/>
  <c r="P559" i="18"/>
  <c r="A559" i="18"/>
  <c r="P558" i="18"/>
  <c r="A558" i="18"/>
  <c r="P557" i="18"/>
  <c r="A557" i="18"/>
  <c r="P556" i="18"/>
  <c r="A556" i="18"/>
  <c r="P555" i="18"/>
  <c r="A555" i="18"/>
  <c r="P554" i="18"/>
  <c r="A554" i="18"/>
  <c r="P553" i="18"/>
  <c r="A553" i="18"/>
  <c r="P552" i="18"/>
  <c r="A552" i="18"/>
  <c r="P551" i="18"/>
  <c r="A551" i="18"/>
  <c r="P550" i="18"/>
  <c r="A550" i="18"/>
  <c r="P549" i="18"/>
  <c r="A549" i="18"/>
  <c r="P548" i="18"/>
  <c r="A548" i="18"/>
  <c r="P547" i="18"/>
  <c r="A547" i="18"/>
  <c r="P546" i="18"/>
  <c r="A546" i="18"/>
  <c r="P545" i="18"/>
  <c r="A545" i="18"/>
  <c r="P544" i="18"/>
  <c r="A544" i="18"/>
  <c r="P543" i="18"/>
  <c r="A543" i="18"/>
  <c r="P542" i="18"/>
  <c r="A542" i="18"/>
  <c r="P541" i="18"/>
  <c r="A541" i="18"/>
  <c r="P540" i="18"/>
  <c r="A540" i="18"/>
  <c r="P539" i="18"/>
  <c r="A539" i="18"/>
  <c r="P538" i="18"/>
  <c r="A538" i="18"/>
  <c r="P537" i="18"/>
  <c r="A537" i="18"/>
  <c r="P536" i="18"/>
  <c r="A536" i="18"/>
  <c r="P535" i="18"/>
  <c r="A535" i="18"/>
  <c r="P534" i="18"/>
  <c r="A534" i="18"/>
  <c r="P533" i="18"/>
  <c r="A533" i="18"/>
  <c r="P532" i="18"/>
  <c r="A532" i="18"/>
  <c r="P531" i="18"/>
  <c r="A531" i="18"/>
  <c r="P530" i="18"/>
  <c r="A530" i="18"/>
  <c r="P529" i="18"/>
  <c r="A529" i="18"/>
  <c r="P528" i="18"/>
  <c r="A528" i="18"/>
  <c r="P527" i="18"/>
  <c r="A527" i="18"/>
  <c r="P526" i="18"/>
  <c r="A526" i="18"/>
  <c r="P525" i="18"/>
  <c r="A525" i="18"/>
  <c r="P524" i="18"/>
  <c r="A524" i="18"/>
  <c r="P523" i="18"/>
  <c r="A523" i="18"/>
  <c r="P522" i="18"/>
  <c r="A522" i="18"/>
  <c r="P521" i="18"/>
  <c r="A521" i="18"/>
  <c r="P520" i="18"/>
  <c r="A520" i="18"/>
  <c r="P519" i="18"/>
  <c r="A519" i="18"/>
  <c r="P518" i="18"/>
  <c r="A518" i="18"/>
  <c r="P517" i="18"/>
  <c r="A517" i="18"/>
  <c r="P516" i="18"/>
  <c r="A516" i="18"/>
  <c r="P515" i="18"/>
  <c r="A515" i="18"/>
  <c r="P514" i="18"/>
  <c r="A514" i="18"/>
  <c r="P513" i="18"/>
  <c r="A513" i="18"/>
  <c r="P512" i="18"/>
  <c r="A512" i="18"/>
  <c r="P511" i="18"/>
  <c r="A511" i="18"/>
  <c r="P510" i="18"/>
  <c r="A510" i="18"/>
  <c r="P509" i="18"/>
  <c r="A509" i="18"/>
  <c r="P508" i="18"/>
  <c r="A508" i="18"/>
  <c r="P507" i="18"/>
  <c r="A507" i="18"/>
  <c r="P506" i="18"/>
  <c r="A506" i="18"/>
  <c r="P505" i="18"/>
  <c r="A505" i="18"/>
  <c r="P504" i="18"/>
  <c r="A504" i="18"/>
  <c r="P503" i="18"/>
  <c r="A503" i="18"/>
  <c r="P502" i="18"/>
  <c r="A502" i="18"/>
  <c r="P501" i="18"/>
  <c r="A501" i="18"/>
  <c r="P500" i="18"/>
  <c r="A500" i="18"/>
  <c r="P499" i="18"/>
  <c r="A499" i="18"/>
  <c r="P498" i="18"/>
  <c r="A498" i="18"/>
  <c r="P497" i="18"/>
  <c r="A497" i="18"/>
  <c r="P496" i="18"/>
  <c r="A496" i="18"/>
  <c r="P495" i="18"/>
  <c r="A495" i="18"/>
  <c r="P494" i="18"/>
  <c r="A494" i="18"/>
  <c r="P493" i="18"/>
  <c r="A493" i="18"/>
  <c r="P492" i="18"/>
  <c r="A492" i="18"/>
  <c r="P491" i="18"/>
  <c r="A491" i="18"/>
  <c r="P490" i="18"/>
  <c r="A490" i="18"/>
  <c r="P489" i="18"/>
  <c r="A489" i="18"/>
  <c r="P488" i="18"/>
  <c r="A488" i="18"/>
  <c r="P487" i="18"/>
  <c r="A487" i="18"/>
  <c r="P486" i="18"/>
  <c r="A486" i="18"/>
  <c r="P485" i="18"/>
  <c r="A485" i="18"/>
  <c r="P484" i="18"/>
  <c r="A484" i="18"/>
  <c r="P483" i="18"/>
  <c r="A483" i="18"/>
  <c r="P482" i="18"/>
  <c r="A482" i="18"/>
  <c r="P481" i="18"/>
  <c r="A481" i="18"/>
  <c r="P480" i="18"/>
  <c r="A480" i="18"/>
  <c r="P479" i="18"/>
  <c r="A479" i="18"/>
  <c r="P478" i="18"/>
  <c r="A478" i="18"/>
  <c r="P477" i="18"/>
  <c r="A477" i="18"/>
  <c r="P476" i="18"/>
  <c r="A476" i="18"/>
  <c r="P475" i="18"/>
  <c r="A475" i="18"/>
  <c r="P474" i="18"/>
  <c r="A474" i="18"/>
  <c r="P473" i="18"/>
  <c r="A473" i="18"/>
  <c r="P472" i="18"/>
  <c r="A472" i="18"/>
  <c r="P471" i="18"/>
  <c r="A471" i="18"/>
  <c r="P470" i="18"/>
  <c r="A470" i="18"/>
  <c r="P469" i="18"/>
  <c r="A469" i="18"/>
  <c r="P468" i="18"/>
  <c r="A468" i="18"/>
  <c r="P467" i="18"/>
  <c r="A467" i="18"/>
  <c r="P466" i="18"/>
  <c r="A466" i="18"/>
  <c r="P465" i="18"/>
  <c r="A465" i="18"/>
  <c r="P464" i="18"/>
  <c r="A464" i="18"/>
  <c r="P463" i="18"/>
  <c r="A463" i="18"/>
  <c r="P462" i="18"/>
  <c r="A462" i="18"/>
  <c r="P461" i="18"/>
  <c r="A461" i="18"/>
  <c r="P460" i="18"/>
  <c r="A460" i="18"/>
  <c r="P459" i="18"/>
  <c r="A459" i="18"/>
  <c r="P458" i="18"/>
  <c r="A458" i="18"/>
  <c r="P457" i="18"/>
  <c r="A457" i="18"/>
  <c r="P456" i="18"/>
  <c r="A456" i="18"/>
  <c r="P455" i="18"/>
  <c r="A455" i="18"/>
  <c r="P454" i="18"/>
  <c r="A454" i="18"/>
  <c r="P453" i="18"/>
  <c r="A453" i="18"/>
  <c r="P452" i="18"/>
  <c r="A452" i="18"/>
  <c r="P451" i="18"/>
  <c r="A451" i="18"/>
  <c r="P450" i="18"/>
  <c r="A450" i="18"/>
  <c r="P449" i="18"/>
  <c r="A449" i="18"/>
  <c r="P448" i="18"/>
  <c r="A448" i="18"/>
  <c r="P447" i="18"/>
  <c r="A447" i="18"/>
  <c r="P446" i="18"/>
  <c r="A446" i="18"/>
  <c r="P445" i="18"/>
  <c r="A445" i="18"/>
  <c r="P444" i="18"/>
  <c r="A444" i="18"/>
  <c r="P443" i="18"/>
  <c r="A443" i="18"/>
  <c r="P442" i="18"/>
  <c r="A442" i="18"/>
  <c r="P441" i="18"/>
  <c r="A441" i="18"/>
  <c r="P440" i="18"/>
  <c r="A440" i="18"/>
  <c r="P439" i="18"/>
  <c r="A439" i="18"/>
  <c r="P438" i="18"/>
  <c r="A438" i="18"/>
  <c r="P437" i="18"/>
  <c r="A437" i="18"/>
  <c r="P436" i="18"/>
  <c r="A436" i="18"/>
  <c r="P435" i="18"/>
  <c r="A435" i="18"/>
  <c r="P434" i="18"/>
  <c r="A434" i="18"/>
  <c r="P433" i="18"/>
  <c r="A433" i="18"/>
  <c r="P432" i="18"/>
  <c r="A432" i="18"/>
  <c r="P431" i="18"/>
  <c r="A431" i="18"/>
  <c r="P430" i="18"/>
  <c r="A430" i="18"/>
  <c r="P429" i="18"/>
  <c r="A429" i="18"/>
  <c r="P428" i="18"/>
  <c r="A428" i="18"/>
  <c r="P427" i="18"/>
  <c r="A427" i="18"/>
  <c r="P426" i="18"/>
  <c r="A426" i="18"/>
  <c r="P425" i="18"/>
  <c r="A425" i="18"/>
  <c r="P424" i="18"/>
  <c r="A424" i="18"/>
  <c r="P423" i="18"/>
  <c r="A423" i="18"/>
  <c r="P422" i="18"/>
  <c r="A422" i="18"/>
  <c r="P421" i="18"/>
  <c r="A421" i="18"/>
  <c r="P420" i="18"/>
  <c r="A420" i="18"/>
  <c r="P419" i="18"/>
  <c r="A419" i="18"/>
  <c r="P418" i="18"/>
  <c r="A418" i="18"/>
  <c r="P417" i="18"/>
  <c r="A417" i="18"/>
  <c r="P416" i="18"/>
  <c r="A416" i="18"/>
  <c r="P415" i="18"/>
  <c r="A415" i="18"/>
  <c r="P414" i="18"/>
  <c r="A414" i="18"/>
  <c r="P413" i="18"/>
  <c r="A413" i="18"/>
  <c r="P412" i="18"/>
  <c r="A412" i="18"/>
  <c r="P411" i="18"/>
  <c r="A411" i="18"/>
  <c r="P410" i="18"/>
  <c r="A410" i="18"/>
  <c r="P409" i="18"/>
  <c r="A409" i="18"/>
  <c r="P408" i="18"/>
  <c r="A408" i="18"/>
  <c r="P407" i="18"/>
  <c r="A407" i="18"/>
  <c r="P406" i="18"/>
  <c r="A406" i="18"/>
  <c r="P405" i="18"/>
  <c r="A405" i="18"/>
  <c r="P404" i="18"/>
  <c r="A404" i="18"/>
  <c r="P403" i="18"/>
  <c r="A403" i="18"/>
  <c r="P402" i="18"/>
  <c r="A402" i="18"/>
  <c r="P401" i="18"/>
  <c r="A401" i="18"/>
  <c r="P400" i="18"/>
  <c r="A400" i="18"/>
  <c r="P399" i="18"/>
  <c r="A399" i="18"/>
  <c r="P398" i="18"/>
  <c r="A398" i="18"/>
  <c r="P397" i="18"/>
  <c r="A397" i="18"/>
  <c r="P396" i="18"/>
  <c r="A396" i="18"/>
  <c r="P395" i="18"/>
  <c r="A395" i="18"/>
  <c r="P394" i="18"/>
  <c r="A394" i="18"/>
  <c r="P393" i="18"/>
  <c r="A393" i="18"/>
  <c r="P392" i="18"/>
  <c r="A392" i="18"/>
  <c r="P391" i="18"/>
  <c r="A391" i="18"/>
  <c r="P390" i="18"/>
  <c r="A390" i="18"/>
  <c r="P389" i="18"/>
  <c r="A389" i="18"/>
  <c r="P388" i="18"/>
  <c r="A388" i="18"/>
  <c r="P387" i="18"/>
  <c r="A387" i="18"/>
  <c r="P386" i="18"/>
  <c r="A386" i="18"/>
  <c r="P385" i="18"/>
  <c r="A385" i="18"/>
  <c r="P384" i="18"/>
  <c r="A384" i="18"/>
  <c r="P383" i="18"/>
  <c r="A383" i="18"/>
  <c r="P382" i="18"/>
  <c r="A382" i="18"/>
  <c r="P381" i="18"/>
  <c r="A381" i="18"/>
  <c r="P380" i="18"/>
  <c r="A380" i="18"/>
  <c r="P379" i="18"/>
  <c r="A379" i="18"/>
  <c r="P378" i="18"/>
  <c r="A378" i="18"/>
  <c r="P377" i="18"/>
  <c r="A377" i="18"/>
  <c r="P376" i="18"/>
  <c r="A376" i="18"/>
  <c r="P375" i="18"/>
  <c r="A375" i="18"/>
  <c r="P374" i="18"/>
  <c r="A374" i="18"/>
  <c r="P373" i="18"/>
  <c r="A373" i="18"/>
  <c r="P372" i="18"/>
  <c r="A372" i="18"/>
  <c r="P371" i="18"/>
  <c r="A371" i="18"/>
  <c r="P370" i="18"/>
  <c r="A370" i="18"/>
  <c r="P369" i="18"/>
  <c r="A369" i="18"/>
  <c r="P368" i="18"/>
  <c r="A368" i="18"/>
  <c r="P367" i="18"/>
  <c r="A367" i="18"/>
  <c r="P366" i="18"/>
  <c r="A366" i="18"/>
  <c r="P365" i="18"/>
  <c r="A365" i="18"/>
  <c r="P364" i="18"/>
  <c r="A364" i="18"/>
  <c r="P363" i="18"/>
  <c r="A363" i="18"/>
  <c r="P362" i="18"/>
  <c r="A362" i="18"/>
  <c r="P361" i="18"/>
  <c r="A361" i="18"/>
  <c r="P360" i="18"/>
  <c r="A360" i="18"/>
  <c r="P359" i="18"/>
  <c r="A359" i="18"/>
  <c r="P358" i="18"/>
  <c r="A358" i="18"/>
  <c r="P357" i="18"/>
  <c r="A357" i="18"/>
  <c r="P356" i="18"/>
  <c r="A356" i="18"/>
  <c r="P355" i="18"/>
  <c r="A355" i="18"/>
  <c r="P354" i="18"/>
  <c r="A354" i="18"/>
  <c r="P353" i="18"/>
  <c r="A353" i="18"/>
  <c r="P352" i="18"/>
  <c r="A352" i="18"/>
  <c r="P351" i="18"/>
  <c r="A351" i="18"/>
  <c r="P350" i="18"/>
  <c r="A350" i="18"/>
  <c r="P349" i="18"/>
  <c r="A349" i="18"/>
  <c r="P348" i="18"/>
  <c r="A348" i="18"/>
  <c r="P347" i="18"/>
  <c r="A347" i="18"/>
  <c r="P346" i="18"/>
  <c r="A346" i="18"/>
  <c r="P345" i="18"/>
  <c r="A345" i="18"/>
  <c r="P344" i="18"/>
  <c r="A344" i="18"/>
  <c r="P343" i="18"/>
  <c r="A343" i="18"/>
  <c r="P342" i="18"/>
  <c r="A342" i="18"/>
  <c r="P341" i="18"/>
  <c r="A341" i="18"/>
  <c r="P340" i="18"/>
  <c r="A340" i="18"/>
  <c r="P339" i="18"/>
  <c r="A339" i="18"/>
  <c r="P338" i="18"/>
  <c r="A338" i="18"/>
  <c r="P337" i="18"/>
  <c r="A337" i="18"/>
  <c r="P336" i="18"/>
  <c r="A336" i="18"/>
  <c r="P335" i="18"/>
  <c r="A335" i="18"/>
  <c r="P334" i="18"/>
  <c r="A334" i="18"/>
  <c r="P333" i="18"/>
  <c r="A333" i="18"/>
  <c r="P332" i="18"/>
  <c r="A332" i="18"/>
  <c r="P331" i="18"/>
  <c r="A331" i="18"/>
  <c r="P330" i="18"/>
  <c r="A330" i="18"/>
  <c r="P329" i="18"/>
  <c r="A329" i="18"/>
  <c r="P328" i="18"/>
  <c r="A328" i="18"/>
  <c r="P327" i="18"/>
  <c r="A327" i="18"/>
  <c r="P326" i="18"/>
  <c r="A326" i="18"/>
  <c r="P325" i="18"/>
  <c r="A325" i="18"/>
  <c r="P324" i="18"/>
  <c r="A324" i="18"/>
  <c r="P323" i="18"/>
  <c r="A323" i="18"/>
  <c r="P322" i="18"/>
  <c r="A322" i="18"/>
  <c r="P321" i="18"/>
  <c r="A321" i="18"/>
  <c r="P320" i="18"/>
  <c r="A320" i="18"/>
  <c r="P319" i="18"/>
  <c r="A319" i="18"/>
  <c r="P318" i="18"/>
  <c r="A318" i="18"/>
  <c r="P317" i="18"/>
  <c r="A317" i="18"/>
  <c r="P316" i="18"/>
  <c r="A316" i="18"/>
  <c r="P315" i="18"/>
  <c r="A315" i="18"/>
  <c r="P314" i="18"/>
  <c r="A314" i="18"/>
  <c r="P313" i="18"/>
  <c r="A313" i="18"/>
  <c r="P312" i="18"/>
  <c r="A312" i="18"/>
  <c r="P311" i="18"/>
  <c r="A311" i="18"/>
  <c r="P310" i="18"/>
  <c r="A310" i="18"/>
  <c r="P309" i="18"/>
  <c r="A309" i="18"/>
  <c r="P308" i="18"/>
  <c r="A308" i="18"/>
  <c r="P307" i="18"/>
  <c r="A307" i="18"/>
  <c r="P306" i="18"/>
  <c r="A306" i="18"/>
  <c r="P305" i="18"/>
  <c r="A305" i="18"/>
  <c r="P304" i="18"/>
  <c r="A304" i="18"/>
  <c r="P303" i="18"/>
  <c r="A303" i="18"/>
  <c r="P302" i="18"/>
  <c r="A302" i="18"/>
  <c r="P301" i="18"/>
  <c r="A301" i="18"/>
  <c r="P300" i="18"/>
  <c r="A300" i="18"/>
  <c r="P299" i="18"/>
  <c r="A299" i="18"/>
  <c r="P298" i="18"/>
  <c r="A298" i="18"/>
  <c r="P297" i="18"/>
  <c r="A297" i="18"/>
  <c r="P296" i="18"/>
  <c r="A296" i="18"/>
  <c r="P295" i="18"/>
  <c r="A295" i="18"/>
  <c r="P294" i="18"/>
  <c r="A294" i="18"/>
  <c r="P293" i="18"/>
  <c r="A293" i="18"/>
  <c r="P292" i="18"/>
  <c r="A292" i="18"/>
  <c r="P291" i="18"/>
  <c r="A291" i="18"/>
  <c r="P290" i="18"/>
  <c r="A290" i="18"/>
  <c r="P289" i="18"/>
  <c r="A289" i="18"/>
  <c r="P288" i="18"/>
  <c r="A288" i="18"/>
  <c r="P287" i="18"/>
  <c r="A287" i="18"/>
  <c r="P286" i="18"/>
  <c r="A286" i="18"/>
  <c r="P285" i="18"/>
  <c r="A285" i="18"/>
  <c r="P284" i="18"/>
  <c r="A284" i="18"/>
  <c r="P283" i="18"/>
  <c r="A283" i="18"/>
  <c r="P282" i="18"/>
  <c r="A282" i="18"/>
  <c r="P281" i="18"/>
  <c r="A281" i="18"/>
  <c r="P280" i="18"/>
  <c r="A280" i="18"/>
  <c r="P279" i="18"/>
  <c r="A279" i="18"/>
  <c r="P278" i="18"/>
  <c r="A278" i="18"/>
  <c r="P277" i="18"/>
  <c r="A277" i="18"/>
  <c r="P276" i="18"/>
  <c r="A276" i="18"/>
  <c r="P275" i="18"/>
  <c r="A275" i="18"/>
  <c r="P274" i="18"/>
  <c r="A274" i="18"/>
  <c r="P273" i="18"/>
  <c r="A273" i="18"/>
  <c r="P272" i="18"/>
  <c r="A272" i="18"/>
  <c r="P271" i="18"/>
  <c r="A271" i="18"/>
  <c r="P270" i="18"/>
  <c r="A270" i="18"/>
  <c r="P269" i="18"/>
  <c r="A269" i="18"/>
  <c r="P268" i="18"/>
  <c r="A268" i="18"/>
  <c r="P267" i="18"/>
  <c r="A267" i="18"/>
  <c r="P266" i="18"/>
  <c r="A266" i="18"/>
  <c r="P265" i="18"/>
  <c r="A265" i="18"/>
  <c r="P264" i="18"/>
  <c r="A264" i="18"/>
  <c r="P263" i="18"/>
  <c r="A263" i="18"/>
  <c r="P262" i="18"/>
  <c r="A262" i="18"/>
  <c r="P261" i="18"/>
  <c r="A261" i="18"/>
  <c r="P260" i="18"/>
  <c r="A260" i="18"/>
  <c r="P259" i="18"/>
  <c r="A259" i="18"/>
  <c r="P258" i="18"/>
  <c r="A258" i="18"/>
  <c r="P257" i="18"/>
  <c r="A257" i="18"/>
  <c r="P256" i="18"/>
  <c r="A256" i="18"/>
  <c r="P255" i="18"/>
  <c r="A255" i="18"/>
  <c r="P254" i="18"/>
  <c r="A254" i="18"/>
  <c r="P253" i="18"/>
  <c r="A253" i="18"/>
  <c r="P252" i="18"/>
  <c r="A252" i="18"/>
  <c r="P251" i="18"/>
  <c r="A251" i="18"/>
  <c r="P250" i="18"/>
  <c r="A250" i="18"/>
  <c r="P249" i="18"/>
  <c r="A249" i="18"/>
  <c r="P248" i="18"/>
  <c r="A248" i="18"/>
  <c r="P247" i="18"/>
  <c r="A247" i="18"/>
  <c r="P246" i="18"/>
  <c r="A246" i="18"/>
  <c r="P245" i="18"/>
  <c r="A245" i="18"/>
  <c r="U244" i="18"/>
  <c r="P244" i="18"/>
  <c r="A244" i="18"/>
  <c r="P243" i="18"/>
  <c r="A243" i="18"/>
  <c r="P242" i="18"/>
  <c r="A242" i="18"/>
  <c r="P241" i="18"/>
  <c r="A241" i="18"/>
  <c r="P240" i="18"/>
  <c r="A240" i="18"/>
  <c r="P239" i="18"/>
  <c r="A239" i="18"/>
  <c r="P238" i="18"/>
  <c r="A238" i="18"/>
  <c r="P237" i="18"/>
  <c r="A237" i="18"/>
  <c r="P236" i="18"/>
  <c r="A236" i="18"/>
  <c r="P235" i="18"/>
  <c r="A235" i="18"/>
  <c r="P234" i="18"/>
  <c r="A234" i="18"/>
  <c r="P233" i="18"/>
  <c r="A233" i="18"/>
  <c r="P232" i="18"/>
  <c r="A232" i="18"/>
  <c r="P231" i="18"/>
  <c r="A231" i="18"/>
  <c r="P230" i="18"/>
  <c r="A230" i="18"/>
  <c r="P229" i="18"/>
  <c r="A229" i="18"/>
  <c r="P228" i="18"/>
  <c r="A228" i="18"/>
  <c r="P227" i="18"/>
  <c r="A227" i="18"/>
  <c r="P226" i="18"/>
  <c r="A226" i="18"/>
  <c r="P225" i="18"/>
  <c r="A225" i="18"/>
  <c r="P224" i="18"/>
  <c r="A224" i="18"/>
  <c r="P223" i="18"/>
  <c r="A223" i="18"/>
  <c r="P222" i="18"/>
  <c r="A222" i="18"/>
  <c r="P221" i="18"/>
  <c r="A221" i="18"/>
  <c r="P220" i="18"/>
  <c r="A220" i="18"/>
  <c r="P219" i="18"/>
  <c r="A219" i="18"/>
  <c r="P218" i="18"/>
  <c r="A218" i="18"/>
  <c r="P217" i="18"/>
  <c r="A217" i="18"/>
  <c r="P216" i="18"/>
  <c r="A216" i="18"/>
  <c r="P215" i="18"/>
  <c r="A215" i="18"/>
  <c r="P214" i="18"/>
  <c r="A214" i="18"/>
  <c r="P213" i="18"/>
  <c r="A213" i="18"/>
  <c r="P212" i="18"/>
  <c r="A212" i="18"/>
  <c r="P211" i="18"/>
  <c r="A211" i="18"/>
  <c r="P210" i="18"/>
  <c r="A210" i="18"/>
  <c r="P209" i="18"/>
  <c r="A209" i="18"/>
  <c r="P208" i="18"/>
  <c r="A208" i="18"/>
  <c r="P207" i="18"/>
  <c r="A207" i="18"/>
  <c r="P206" i="18"/>
  <c r="A206" i="18"/>
  <c r="P205" i="18"/>
  <c r="A205" i="18"/>
  <c r="P204" i="18"/>
  <c r="A204" i="18"/>
  <c r="P203" i="18"/>
  <c r="A203" i="18"/>
  <c r="P202" i="18"/>
  <c r="A202" i="18"/>
  <c r="P201" i="18"/>
  <c r="A201" i="18"/>
  <c r="P200" i="18"/>
  <c r="A200" i="18"/>
  <c r="U199" i="18"/>
  <c r="P199" i="18"/>
  <c r="A199" i="18"/>
  <c r="P198" i="18"/>
  <c r="A198" i="18"/>
  <c r="P197" i="18"/>
  <c r="A197" i="18"/>
  <c r="P196" i="18"/>
  <c r="A196" i="18"/>
  <c r="P195" i="18"/>
  <c r="A195" i="18"/>
  <c r="P194" i="18"/>
  <c r="A194" i="18"/>
  <c r="P193" i="18"/>
  <c r="A193" i="18"/>
  <c r="P192" i="18"/>
  <c r="A192" i="18"/>
  <c r="P191" i="18"/>
  <c r="A191" i="18"/>
  <c r="P190" i="18"/>
  <c r="A190" i="18"/>
  <c r="V189" i="18"/>
  <c r="P189" i="18"/>
  <c r="A189" i="18"/>
  <c r="P188" i="18"/>
  <c r="A188" i="18"/>
  <c r="P187" i="18"/>
  <c r="A187" i="18"/>
  <c r="P186" i="18"/>
  <c r="A186" i="18"/>
  <c r="P185" i="18"/>
  <c r="A185" i="18"/>
  <c r="U184" i="18"/>
  <c r="P184" i="18"/>
  <c r="A184" i="18"/>
  <c r="U183" i="18"/>
  <c r="P183" i="18"/>
  <c r="A183" i="18"/>
  <c r="P182" i="18"/>
  <c r="A182" i="18"/>
  <c r="P181" i="18"/>
  <c r="A181" i="18"/>
  <c r="U180" i="18"/>
  <c r="P180" i="18"/>
  <c r="A180" i="18"/>
  <c r="P179" i="18"/>
  <c r="A179" i="18"/>
  <c r="U178" i="18"/>
  <c r="P178" i="18"/>
  <c r="A178" i="18"/>
  <c r="P177" i="18"/>
  <c r="A177" i="18"/>
  <c r="P176" i="18"/>
  <c r="A176" i="18"/>
  <c r="P175" i="18"/>
  <c r="A175" i="18"/>
  <c r="P174" i="18"/>
  <c r="A174" i="18"/>
  <c r="P173" i="18"/>
  <c r="A173" i="18"/>
  <c r="P172" i="18"/>
  <c r="A172" i="18"/>
  <c r="P171" i="18"/>
  <c r="A171" i="18"/>
  <c r="P170" i="18"/>
  <c r="A170" i="18"/>
  <c r="P169" i="18"/>
  <c r="A169" i="18"/>
  <c r="U168" i="18"/>
  <c r="P168" i="18"/>
  <c r="A168" i="18"/>
  <c r="P167" i="18"/>
  <c r="A167" i="18"/>
  <c r="P166" i="18"/>
  <c r="A166" i="18"/>
  <c r="P165" i="18"/>
  <c r="A165" i="18"/>
  <c r="U164" i="18"/>
  <c r="P164" i="18"/>
  <c r="A164" i="18"/>
  <c r="U163" i="18"/>
  <c r="P163" i="18"/>
  <c r="A163" i="18"/>
  <c r="P162" i="18"/>
  <c r="A162" i="18"/>
  <c r="P161" i="18"/>
  <c r="A161" i="18"/>
  <c r="P160" i="18"/>
  <c r="A160" i="18"/>
  <c r="P159" i="18"/>
  <c r="A159" i="18"/>
  <c r="P158" i="18"/>
  <c r="A158" i="18"/>
  <c r="P157" i="18"/>
  <c r="A157" i="18"/>
  <c r="P156" i="18"/>
  <c r="A156" i="18"/>
  <c r="P155" i="18"/>
  <c r="A155" i="18"/>
  <c r="P154" i="18"/>
  <c r="A154" i="18"/>
  <c r="P153" i="18"/>
  <c r="A153" i="18"/>
  <c r="P152" i="18"/>
  <c r="A152" i="18"/>
  <c r="P151" i="18"/>
  <c r="A151" i="18"/>
  <c r="P150" i="18"/>
  <c r="A150" i="18"/>
  <c r="P149" i="18"/>
  <c r="A149" i="18"/>
  <c r="P148" i="18"/>
  <c r="A148" i="18"/>
  <c r="P147" i="18"/>
  <c r="A147" i="18"/>
  <c r="P146" i="18"/>
  <c r="A146" i="18"/>
  <c r="P145" i="18"/>
  <c r="A145" i="18"/>
  <c r="P144" i="18"/>
  <c r="A144" i="18"/>
  <c r="P143" i="18"/>
  <c r="A143" i="18"/>
  <c r="P142" i="18"/>
  <c r="A142" i="18"/>
  <c r="P141" i="18"/>
  <c r="A141" i="18"/>
  <c r="P140" i="18"/>
  <c r="A140" i="18"/>
  <c r="P139" i="18"/>
  <c r="A139" i="18"/>
  <c r="P138" i="18"/>
  <c r="A138" i="18"/>
  <c r="P137" i="18"/>
  <c r="A137" i="18"/>
  <c r="P136" i="18"/>
  <c r="A136" i="18"/>
  <c r="P135" i="18"/>
  <c r="A135" i="18"/>
  <c r="P134" i="18"/>
  <c r="A134" i="18"/>
  <c r="P133" i="18"/>
  <c r="A133" i="18"/>
  <c r="P132" i="18"/>
  <c r="A132" i="18"/>
  <c r="P131" i="18"/>
  <c r="A131" i="18"/>
  <c r="P130" i="18"/>
  <c r="A130" i="18"/>
  <c r="P129" i="18"/>
  <c r="A129" i="18"/>
  <c r="P128" i="18"/>
  <c r="A128" i="18"/>
  <c r="P127" i="18"/>
  <c r="A127" i="18"/>
  <c r="P126" i="18"/>
  <c r="A126" i="18"/>
  <c r="P125" i="18"/>
  <c r="A125" i="18"/>
  <c r="P124" i="18"/>
  <c r="A124" i="18"/>
  <c r="P123" i="18"/>
  <c r="A123" i="18"/>
  <c r="P122" i="18"/>
  <c r="A122" i="18"/>
  <c r="P121" i="18"/>
  <c r="A121" i="18"/>
  <c r="P120" i="18"/>
  <c r="A120" i="18"/>
  <c r="P119" i="18"/>
  <c r="A119" i="18"/>
  <c r="W118" i="18"/>
  <c r="V118" i="18"/>
  <c r="P118" i="18"/>
  <c r="A118" i="18"/>
  <c r="P117" i="18"/>
  <c r="A117" i="18"/>
  <c r="P116" i="18"/>
  <c r="A116" i="18"/>
  <c r="P115" i="18"/>
  <c r="A115" i="18"/>
  <c r="P114" i="18"/>
  <c r="A114" i="18"/>
  <c r="P113" i="18"/>
  <c r="A113" i="18"/>
  <c r="P112" i="18"/>
  <c r="A112" i="18"/>
  <c r="P111" i="18"/>
  <c r="A111" i="18"/>
  <c r="P110" i="18"/>
  <c r="A110" i="18"/>
  <c r="P109" i="18"/>
  <c r="A109" i="18"/>
  <c r="P108" i="18"/>
  <c r="A108" i="18"/>
  <c r="P107" i="18"/>
  <c r="A107" i="18"/>
  <c r="P106" i="18"/>
  <c r="A106" i="18"/>
  <c r="P105" i="18"/>
  <c r="A105" i="18"/>
  <c r="P104" i="18"/>
  <c r="A104" i="18"/>
  <c r="P103" i="18"/>
  <c r="A103" i="18"/>
  <c r="P102" i="18"/>
  <c r="A102" i="18"/>
  <c r="P101" i="18"/>
  <c r="A101" i="18"/>
  <c r="P100" i="18"/>
  <c r="A100" i="18"/>
  <c r="P99" i="18"/>
  <c r="A99" i="18"/>
  <c r="P98" i="18"/>
  <c r="A98" i="18"/>
  <c r="P97" i="18"/>
  <c r="A97" i="18"/>
  <c r="P96" i="18"/>
  <c r="A96" i="18"/>
  <c r="P95" i="18"/>
  <c r="A95" i="18"/>
  <c r="P94" i="18"/>
  <c r="A94" i="18"/>
  <c r="P93" i="18"/>
  <c r="A93" i="18"/>
  <c r="P92" i="18"/>
  <c r="A92" i="18"/>
  <c r="P91" i="18"/>
  <c r="A91" i="18"/>
  <c r="P90" i="18"/>
  <c r="A90" i="18"/>
  <c r="U89" i="18"/>
  <c r="P89" i="18"/>
  <c r="A89" i="18"/>
  <c r="P88" i="18"/>
  <c r="A88" i="18"/>
  <c r="P87" i="18"/>
  <c r="A87" i="18"/>
  <c r="P86" i="18"/>
  <c r="A86" i="18"/>
  <c r="P85" i="18"/>
  <c r="A85" i="18"/>
  <c r="P84" i="18"/>
  <c r="A84" i="18"/>
  <c r="P83" i="18"/>
  <c r="A83" i="18"/>
  <c r="P82" i="18"/>
  <c r="A82" i="18"/>
  <c r="P81" i="18"/>
  <c r="A81" i="18"/>
  <c r="P80" i="18"/>
  <c r="A80" i="18"/>
  <c r="V79" i="18"/>
  <c r="P79" i="18"/>
  <c r="A79" i="18"/>
  <c r="P78" i="18"/>
  <c r="A78" i="18"/>
  <c r="P77" i="18"/>
  <c r="A77" i="18"/>
  <c r="P76" i="18"/>
  <c r="A76" i="18"/>
  <c r="P75" i="18"/>
  <c r="A75" i="18"/>
  <c r="U74" i="18"/>
  <c r="P74" i="18"/>
  <c r="A74" i="18"/>
  <c r="U73" i="18"/>
  <c r="P73" i="18"/>
  <c r="A73" i="18"/>
  <c r="P72" i="18"/>
  <c r="A72" i="18"/>
  <c r="P71" i="18"/>
  <c r="A71" i="18"/>
  <c r="U70" i="18"/>
  <c r="P70" i="18"/>
  <c r="A70" i="18"/>
  <c r="P69" i="18"/>
  <c r="A69" i="18"/>
  <c r="U68" i="18"/>
  <c r="P68" i="18"/>
  <c r="A68" i="18"/>
  <c r="P67" i="18"/>
  <c r="A67" i="18"/>
  <c r="P66" i="18"/>
  <c r="A66" i="18"/>
  <c r="P65" i="18"/>
  <c r="A65" i="18"/>
  <c r="P64" i="18"/>
  <c r="A64" i="18"/>
  <c r="P63" i="18"/>
  <c r="A63" i="18"/>
  <c r="P62" i="18"/>
  <c r="A62" i="18"/>
  <c r="P61" i="18"/>
  <c r="A61" i="18"/>
  <c r="V60" i="18"/>
  <c r="U60" i="18"/>
  <c r="P60" i="18"/>
  <c r="A60" i="18"/>
  <c r="P59" i="18"/>
  <c r="A59" i="18"/>
  <c r="U58" i="18"/>
  <c r="P58" i="18"/>
  <c r="A58" i="18"/>
  <c r="P57" i="18"/>
  <c r="A57" i="18"/>
  <c r="P56" i="18"/>
  <c r="A56" i="18"/>
  <c r="P55" i="18"/>
  <c r="A55" i="18"/>
  <c r="U54" i="18"/>
  <c r="P54" i="18"/>
  <c r="A54" i="18"/>
  <c r="U53" i="18"/>
  <c r="P53" i="18"/>
  <c r="A53" i="18"/>
  <c r="P52" i="18"/>
  <c r="A52" i="18"/>
  <c r="P51" i="18"/>
  <c r="A51" i="18"/>
  <c r="P50" i="18"/>
  <c r="A50" i="18"/>
  <c r="P49" i="18"/>
  <c r="A49" i="18"/>
  <c r="P48" i="18"/>
  <c r="A48" i="18"/>
  <c r="P47" i="18"/>
  <c r="A47" i="18"/>
  <c r="P46" i="18"/>
  <c r="A46" i="18"/>
  <c r="P45" i="18"/>
  <c r="A45" i="18"/>
  <c r="P44" i="18"/>
  <c r="A44" i="18"/>
  <c r="P43" i="18"/>
  <c r="A43" i="18"/>
  <c r="P42" i="18"/>
  <c r="A42" i="18"/>
  <c r="P41" i="18"/>
  <c r="A41" i="18"/>
  <c r="P40" i="18"/>
  <c r="A40" i="18"/>
  <c r="P39" i="18"/>
  <c r="A39" i="18"/>
  <c r="P38" i="18"/>
  <c r="A38" i="18"/>
  <c r="P37" i="18"/>
  <c r="A37" i="18"/>
  <c r="P36" i="18"/>
  <c r="A36" i="18"/>
  <c r="P35" i="18"/>
  <c r="A35" i="18"/>
  <c r="P34" i="18"/>
  <c r="A34" i="18"/>
  <c r="P33" i="18"/>
  <c r="A33" i="18"/>
  <c r="P32" i="18"/>
  <c r="A32" i="18"/>
  <c r="P31" i="18"/>
  <c r="A31" i="18"/>
  <c r="P30" i="18"/>
  <c r="A30" i="18"/>
  <c r="P29" i="18"/>
  <c r="A29" i="18"/>
  <c r="P28" i="18"/>
  <c r="A28" i="18"/>
  <c r="P27" i="18"/>
  <c r="A27" i="18"/>
  <c r="P26" i="18"/>
  <c r="A26" i="18"/>
  <c r="P25" i="18"/>
  <c r="A25" i="18"/>
  <c r="P24" i="18"/>
  <c r="A24" i="18"/>
  <c r="P23" i="18"/>
  <c r="A23" i="18"/>
  <c r="P22" i="18"/>
  <c r="A22" i="18"/>
  <c r="P21" i="18"/>
  <c r="A21" i="18"/>
  <c r="P20" i="18"/>
  <c r="A20" i="18"/>
  <c r="P19" i="18"/>
  <c r="A19" i="18"/>
  <c r="P18" i="18"/>
  <c r="A18" i="18"/>
  <c r="P17" i="18"/>
  <c r="A17" i="18"/>
  <c r="P16" i="18"/>
  <c r="A16" i="18"/>
  <c r="P15" i="18"/>
  <c r="A15" i="18"/>
  <c r="P14" i="18"/>
  <c r="A14" i="18"/>
  <c r="P13" i="18"/>
  <c r="A13" i="18"/>
  <c r="P12" i="18"/>
  <c r="A12" i="18"/>
  <c r="P11" i="18"/>
  <c r="A11" i="18"/>
  <c r="P10" i="18"/>
  <c r="A10" i="18"/>
  <c r="P9" i="18"/>
  <c r="A9" i="18"/>
  <c r="P8" i="18"/>
  <c r="A8" i="18"/>
  <c r="P7" i="18"/>
  <c r="A7" i="18"/>
  <c r="P6" i="18"/>
  <c r="A6" i="18"/>
  <c r="P5" i="18"/>
  <c r="A5" i="18"/>
  <c r="P4" i="18"/>
  <c r="A4" i="18"/>
  <c r="P3" i="18"/>
  <c r="A3" i="18"/>
  <c r="P2" i="18"/>
  <c r="A2" i="18"/>
  <c r="U164" i="17"/>
  <c r="U54" i="17"/>
  <c r="P1071" i="17"/>
  <c r="A1071" i="17"/>
  <c r="P1070" i="17"/>
  <c r="A1070" i="17"/>
  <c r="P1069" i="17"/>
  <c r="A1069" i="17"/>
  <c r="P1068" i="17"/>
  <c r="A1068" i="17"/>
  <c r="P1067" i="17"/>
  <c r="A1067" i="17"/>
  <c r="P1066" i="17"/>
  <c r="A1066" i="17"/>
  <c r="P1065" i="17"/>
  <c r="A1065" i="17"/>
  <c r="P1064" i="17"/>
  <c r="A1064" i="17"/>
  <c r="P1063" i="17"/>
  <c r="A1063" i="17"/>
  <c r="P1062" i="17"/>
  <c r="A1062" i="17"/>
  <c r="P1061" i="17"/>
  <c r="A1061" i="17"/>
  <c r="P1060" i="17"/>
  <c r="A1060" i="17"/>
  <c r="P1059" i="17"/>
  <c r="A1059" i="17"/>
  <c r="P1058" i="17"/>
  <c r="A1058" i="17"/>
  <c r="P1057" i="17"/>
  <c r="A1057" i="17"/>
  <c r="P1056" i="17"/>
  <c r="A1056" i="17"/>
  <c r="P1055" i="17"/>
  <c r="A1055" i="17"/>
  <c r="P1054" i="17"/>
  <c r="A1054" i="17"/>
  <c r="P1053" i="17"/>
  <c r="A1053" i="17"/>
  <c r="P1052" i="17"/>
  <c r="A1052" i="17"/>
  <c r="P1051" i="17"/>
  <c r="A1051" i="17"/>
  <c r="P1050" i="17"/>
  <c r="A1050" i="17"/>
  <c r="P1049" i="17"/>
  <c r="A1049" i="17"/>
  <c r="P1048" i="17"/>
  <c r="A1048" i="17"/>
  <c r="P1047" i="17"/>
  <c r="A1047" i="17"/>
  <c r="P1046" i="17"/>
  <c r="A1046" i="17"/>
  <c r="P1045" i="17"/>
  <c r="A1045" i="17"/>
  <c r="P1044" i="17"/>
  <c r="A1044" i="17"/>
  <c r="P1043" i="17"/>
  <c r="A1043" i="17"/>
  <c r="P1042" i="17"/>
  <c r="A1042" i="17"/>
  <c r="P1041" i="17"/>
  <c r="A1041" i="17"/>
  <c r="P1040" i="17"/>
  <c r="A1040" i="17"/>
  <c r="P1039" i="17"/>
  <c r="A1039" i="17"/>
  <c r="P1038" i="17"/>
  <c r="A1038" i="17"/>
  <c r="P1037" i="17"/>
  <c r="A1037" i="17"/>
  <c r="P1036" i="17"/>
  <c r="A1036" i="17"/>
  <c r="P1035" i="17"/>
  <c r="A1035" i="17"/>
  <c r="P1034" i="17"/>
  <c r="A1034" i="17"/>
  <c r="P1033" i="17"/>
  <c r="A1033" i="17"/>
  <c r="P1032" i="17"/>
  <c r="A1032" i="17"/>
  <c r="P1031" i="17"/>
  <c r="A1031" i="17"/>
  <c r="P1030" i="17"/>
  <c r="A1030" i="17"/>
  <c r="P1029" i="17"/>
  <c r="A1029" i="17"/>
  <c r="P1028" i="17"/>
  <c r="A1028" i="17"/>
  <c r="P1027" i="17"/>
  <c r="A1027" i="17"/>
  <c r="P1026" i="17"/>
  <c r="A1026" i="17"/>
  <c r="P1025" i="17"/>
  <c r="A1025" i="17"/>
  <c r="P1024" i="17"/>
  <c r="A1024" i="17"/>
  <c r="P1023" i="17"/>
  <c r="A1023" i="17"/>
  <c r="P1022" i="17"/>
  <c r="A1022" i="17"/>
  <c r="P1021" i="17"/>
  <c r="A1021" i="17"/>
  <c r="P1020" i="17"/>
  <c r="A1020" i="17"/>
  <c r="P1019" i="17"/>
  <c r="A1019" i="17"/>
  <c r="P1018" i="17"/>
  <c r="A1018" i="17"/>
  <c r="P1017" i="17"/>
  <c r="A1017" i="17"/>
  <c r="P1016" i="17"/>
  <c r="A1016" i="17"/>
  <c r="P1015" i="17"/>
  <c r="A1015" i="17"/>
  <c r="P1014" i="17"/>
  <c r="A1014" i="17"/>
  <c r="P1013" i="17"/>
  <c r="A1013" i="17"/>
  <c r="P1012" i="17"/>
  <c r="A1012" i="17"/>
  <c r="P1011" i="17"/>
  <c r="A1011" i="17"/>
  <c r="P1010" i="17"/>
  <c r="A1010" i="17"/>
  <c r="P1009" i="17"/>
  <c r="A1009" i="17"/>
  <c r="P1008" i="17"/>
  <c r="A1008" i="17"/>
  <c r="P1007" i="17"/>
  <c r="A1007" i="17"/>
  <c r="P1006" i="17"/>
  <c r="A1006" i="17"/>
  <c r="P1005" i="17"/>
  <c r="A1005" i="17"/>
  <c r="P1004" i="17"/>
  <c r="A1004" i="17"/>
  <c r="P1003" i="17"/>
  <c r="A1003" i="17"/>
  <c r="P1002" i="17"/>
  <c r="A1002" i="17"/>
  <c r="P1001" i="17"/>
  <c r="A1001" i="17"/>
  <c r="P1000" i="17"/>
  <c r="A1000" i="17"/>
  <c r="P999" i="17"/>
  <c r="A999" i="17"/>
  <c r="P998" i="17"/>
  <c r="A998" i="17"/>
  <c r="P997" i="17"/>
  <c r="A997" i="17"/>
  <c r="P996" i="17"/>
  <c r="A996" i="17"/>
  <c r="P995" i="17"/>
  <c r="A995" i="17"/>
  <c r="P994" i="17"/>
  <c r="A994" i="17"/>
  <c r="P993" i="17"/>
  <c r="A993" i="17"/>
  <c r="P992" i="17"/>
  <c r="A992" i="17"/>
  <c r="P991" i="17"/>
  <c r="A991" i="17"/>
  <c r="P990" i="17"/>
  <c r="A990" i="17"/>
  <c r="P989" i="17"/>
  <c r="A989" i="17"/>
  <c r="P988" i="17"/>
  <c r="A988" i="17"/>
  <c r="P987" i="17"/>
  <c r="A987" i="17"/>
  <c r="P986" i="17"/>
  <c r="A986" i="17"/>
  <c r="P985" i="17"/>
  <c r="A985" i="17"/>
  <c r="P984" i="17"/>
  <c r="A984" i="17"/>
  <c r="P983" i="17"/>
  <c r="A983" i="17"/>
  <c r="P982" i="17"/>
  <c r="A982" i="17"/>
  <c r="P981" i="17"/>
  <c r="A981" i="17"/>
  <c r="P980" i="17"/>
  <c r="A980" i="17"/>
  <c r="P979" i="17"/>
  <c r="A979" i="17"/>
  <c r="P978" i="17"/>
  <c r="A978" i="17"/>
  <c r="P977" i="17"/>
  <c r="A977" i="17"/>
  <c r="P976" i="17"/>
  <c r="A976" i="17"/>
  <c r="P975" i="17"/>
  <c r="A975" i="17"/>
  <c r="P974" i="17"/>
  <c r="A974" i="17"/>
  <c r="P973" i="17"/>
  <c r="A973" i="17"/>
  <c r="P972" i="17"/>
  <c r="A972" i="17"/>
  <c r="P971" i="17"/>
  <c r="A971" i="17"/>
  <c r="P970" i="17"/>
  <c r="A970" i="17"/>
  <c r="P969" i="17"/>
  <c r="A969" i="17"/>
  <c r="P968" i="17"/>
  <c r="A968" i="17"/>
  <c r="P967" i="17"/>
  <c r="A967" i="17"/>
  <c r="P966" i="17"/>
  <c r="A966" i="17"/>
  <c r="P965" i="17"/>
  <c r="A965" i="17"/>
  <c r="P964" i="17"/>
  <c r="A964" i="17"/>
  <c r="P963" i="17"/>
  <c r="A963" i="17"/>
  <c r="P962" i="17"/>
  <c r="A962" i="17"/>
  <c r="P961" i="17"/>
  <c r="A961" i="17"/>
  <c r="P960" i="17"/>
  <c r="A960" i="17"/>
  <c r="P959" i="17"/>
  <c r="A959" i="17"/>
  <c r="P958" i="17"/>
  <c r="A958" i="17"/>
  <c r="P957" i="17"/>
  <c r="A957" i="17"/>
  <c r="P956" i="17"/>
  <c r="A956" i="17"/>
  <c r="P955" i="17"/>
  <c r="A955" i="17"/>
  <c r="P954" i="17"/>
  <c r="A954" i="17"/>
  <c r="P953" i="17"/>
  <c r="A953" i="17"/>
  <c r="P952" i="17"/>
  <c r="A952" i="17"/>
  <c r="P951" i="17"/>
  <c r="A951" i="17"/>
  <c r="P950" i="17"/>
  <c r="A950" i="17"/>
  <c r="P949" i="17"/>
  <c r="A949" i="17"/>
  <c r="P948" i="17"/>
  <c r="A948" i="17"/>
  <c r="P947" i="17"/>
  <c r="A947" i="17"/>
  <c r="P946" i="17"/>
  <c r="A946" i="17"/>
  <c r="P945" i="17"/>
  <c r="A945" i="17"/>
  <c r="P944" i="17"/>
  <c r="A944" i="17"/>
  <c r="P943" i="17"/>
  <c r="A943" i="17"/>
  <c r="P942" i="17"/>
  <c r="A942" i="17"/>
  <c r="P941" i="17"/>
  <c r="A941" i="17"/>
  <c r="P940" i="17"/>
  <c r="A940" i="17"/>
  <c r="P939" i="17"/>
  <c r="A939" i="17"/>
  <c r="P938" i="17"/>
  <c r="A938" i="17"/>
  <c r="P937" i="17"/>
  <c r="A937" i="17"/>
  <c r="P936" i="17"/>
  <c r="A936" i="17"/>
  <c r="P935" i="17"/>
  <c r="A935" i="17"/>
  <c r="P934" i="17"/>
  <c r="A934" i="17"/>
  <c r="P933" i="17"/>
  <c r="A933" i="17"/>
  <c r="P932" i="17"/>
  <c r="A932" i="17"/>
  <c r="P931" i="17"/>
  <c r="A931" i="17"/>
  <c r="P930" i="17"/>
  <c r="A930" i="17"/>
  <c r="P929" i="17"/>
  <c r="A929" i="17"/>
  <c r="P928" i="17"/>
  <c r="A928" i="17"/>
  <c r="P927" i="17"/>
  <c r="A927" i="17"/>
  <c r="P926" i="17"/>
  <c r="A926" i="17"/>
  <c r="P925" i="17"/>
  <c r="A925" i="17"/>
  <c r="P924" i="17"/>
  <c r="A924" i="17"/>
  <c r="P923" i="17"/>
  <c r="A923" i="17"/>
  <c r="P922" i="17"/>
  <c r="A922" i="17"/>
  <c r="P921" i="17"/>
  <c r="A921" i="17"/>
  <c r="P920" i="17"/>
  <c r="A920" i="17"/>
  <c r="P919" i="17"/>
  <c r="A919" i="17"/>
  <c r="P918" i="17"/>
  <c r="A918" i="17"/>
  <c r="P917" i="17"/>
  <c r="A917" i="17"/>
  <c r="P916" i="17"/>
  <c r="A916" i="17"/>
  <c r="P915" i="17"/>
  <c r="A915" i="17"/>
  <c r="P914" i="17"/>
  <c r="A914" i="17"/>
  <c r="P913" i="17"/>
  <c r="A913" i="17"/>
  <c r="P912" i="17"/>
  <c r="A912" i="17"/>
  <c r="P911" i="17"/>
  <c r="A911" i="17"/>
  <c r="P910" i="17"/>
  <c r="A910" i="17"/>
  <c r="P909" i="17"/>
  <c r="A909" i="17"/>
  <c r="P908" i="17"/>
  <c r="A908" i="17"/>
  <c r="P907" i="17"/>
  <c r="A907" i="17"/>
  <c r="P906" i="17"/>
  <c r="A906" i="17"/>
  <c r="P905" i="17"/>
  <c r="A905" i="17"/>
  <c r="P904" i="17"/>
  <c r="A904" i="17"/>
  <c r="P903" i="17"/>
  <c r="A903" i="17"/>
  <c r="P902" i="17"/>
  <c r="A902" i="17"/>
  <c r="P901" i="17"/>
  <c r="A901" i="17"/>
  <c r="P900" i="17"/>
  <c r="A900" i="17"/>
  <c r="P899" i="17"/>
  <c r="A899" i="17"/>
  <c r="P898" i="17"/>
  <c r="A898" i="17"/>
  <c r="P897" i="17"/>
  <c r="A897" i="17"/>
  <c r="P896" i="17"/>
  <c r="A896" i="17"/>
  <c r="P895" i="17"/>
  <c r="A895" i="17"/>
  <c r="P894" i="17"/>
  <c r="A894" i="17"/>
  <c r="P893" i="17"/>
  <c r="A893" i="17"/>
  <c r="P892" i="17"/>
  <c r="A892" i="17"/>
  <c r="P891" i="17"/>
  <c r="A891" i="17"/>
  <c r="P890" i="17"/>
  <c r="A890" i="17"/>
  <c r="P889" i="17"/>
  <c r="A889" i="17"/>
  <c r="P888" i="17"/>
  <c r="A888" i="17"/>
  <c r="P887" i="17"/>
  <c r="A887" i="17"/>
  <c r="P886" i="17"/>
  <c r="A886" i="17"/>
  <c r="P885" i="17"/>
  <c r="A885" i="17"/>
  <c r="P884" i="17"/>
  <c r="A884" i="17"/>
  <c r="P883" i="17"/>
  <c r="A883" i="17"/>
  <c r="P882" i="17"/>
  <c r="A882" i="17"/>
  <c r="P881" i="17"/>
  <c r="A881" i="17"/>
  <c r="P880" i="17"/>
  <c r="A880" i="17"/>
  <c r="P879" i="17"/>
  <c r="A879" i="17"/>
  <c r="P878" i="17"/>
  <c r="A878" i="17"/>
  <c r="P877" i="17"/>
  <c r="A877" i="17"/>
  <c r="P876" i="17"/>
  <c r="A876" i="17"/>
  <c r="P875" i="17"/>
  <c r="A875" i="17"/>
  <c r="P874" i="17"/>
  <c r="A874" i="17"/>
  <c r="P873" i="17"/>
  <c r="A873" i="17"/>
  <c r="P872" i="17"/>
  <c r="A872" i="17"/>
  <c r="P871" i="17"/>
  <c r="A871" i="17"/>
  <c r="P870" i="17"/>
  <c r="A870" i="17"/>
  <c r="P869" i="17"/>
  <c r="A869" i="17"/>
  <c r="P868" i="17"/>
  <c r="A868" i="17"/>
  <c r="P867" i="17"/>
  <c r="A867" i="17"/>
  <c r="P866" i="17"/>
  <c r="A866" i="17"/>
  <c r="P865" i="17"/>
  <c r="A865" i="17"/>
  <c r="P864" i="17"/>
  <c r="A864" i="17"/>
  <c r="P863" i="17"/>
  <c r="A863" i="17"/>
  <c r="P862" i="17"/>
  <c r="A862" i="17"/>
  <c r="P861" i="17"/>
  <c r="A861" i="17"/>
  <c r="P860" i="17"/>
  <c r="A860" i="17"/>
  <c r="P859" i="17"/>
  <c r="A859" i="17"/>
  <c r="P858" i="17"/>
  <c r="A858" i="17"/>
  <c r="P857" i="17"/>
  <c r="A857" i="17"/>
  <c r="P856" i="17"/>
  <c r="A856" i="17"/>
  <c r="P855" i="17"/>
  <c r="A855" i="17"/>
  <c r="P854" i="17"/>
  <c r="A854" i="17"/>
  <c r="P853" i="17"/>
  <c r="A853" i="17"/>
  <c r="P852" i="17"/>
  <c r="A852" i="17"/>
  <c r="P851" i="17"/>
  <c r="A851" i="17"/>
  <c r="P850" i="17"/>
  <c r="A850" i="17"/>
  <c r="P849" i="17"/>
  <c r="A849" i="17"/>
  <c r="P848" i="17"/>
  <c r="A848" i="17"/>
  <c r="P847" i="17"/>
  <c r="A847" i="17"/>
  <c r="P846" i="17"/>
  <c r="A846" i="17"/>
  <c r="P845" i="17"/>
  <c r="A845" i="17"/>
  <c r="P844" i="17"/>
  <c r="A844" i="17"/>
  <c r="P843" i="17"/>
  <c r="A843" i="17"/>
  <c r="P842" i="17"/>
  <c r="A842" i="17"/>
  <c r="P841" i="17"/>
  <c r="A841" i="17"/>
  <c r="P840" i="17"/>
  <c r="A840" i="17"/>
  <c r="P839" i="17"/>
  <c r="A839" i="17"/>
  <c r="P838" i="17"/>
  <c r="A838" i="17"/>
  <c r="P837" i="17"/>
  <c r="A837" i="17"/>
  <c r="P836" i="17"/>
  <c r="A836" i="17"/>
  <c r="P835" i="17"/>
  <c r="A835" i="17"/>
  <c r="P834" i="17"/>
  <c r="A834" i="17"/>
  <c r="P833" i="17"/>
  <c r="A833" i="17"/>
  <c r="P832" i="17"/>
  <c r="A832" i="17"/>
  <c r="P831" i="17"/>
  <c r="A831" i="17"/>
  <c r="P830" i="17"/>
  <c r="A830" i="17"/>
  <c r="P829" i="17"/>
  <c r="A829" i="17"/>
  <c r="P828" i="17"/>
  <c r="A828" i="17"/>
  <c r="P827" i="17"/>
  <c r="A827" i="17"/>
  <c r="P826" i="17"/>
  <c r="A826" i="17"/>
  <c r="P825" i="17"/>
  <c r="A825" i="17"/>
  <c r="P824" i="17"/>
  <c r="A824" i="17"/>
  <c r="P823" i="17"/>
  <c r="A823" i="17"/>
  <c r="P822" i="17"/>
  <c r="A822" i="17"/>
  <c r="P821" i="17"/>
  <c r="A821" i="17"/>
  <c r="P820" i="17"/>
  <c r="A820" i="17"/>
  <c r="P819" i="17"/>
  <c r="A819" i="17"/>
  <c r="P818" i="17"/>
  <c r="A818" i="17"/>
  <c r="P817" i="17"/>
  <c r="A817" i="17"/>
  <c r="P816" i="17"/>
  <c r="A816" i="17"/>
  <c r="P815" i="17"/>
  <c r="A815" i="17"/>
  <c r="P814" i="17"/>
  <c r="A814" i="17"/>
  <c r="P813" i="17"/>
  <c r="A813" i="17"/>
  <c r="P812" i="17"/>
  <c r="A812" i="17"/>
  <c r="P811" i="17"/>
  <c r="A811" i="17"/>
  <c r="P810" i="17"/>
  <c r="A810" i="17"/>
  <c r="P809" i="17"/>
  <c r="A809" i="17"/>
  <c r="P808" i="17"/>
  <c r="A808" i="17"/>
  <c r="P807" i="17"/>
  <c r="A807" i="17"/>
  <c r="P806" i="17"/>
  <c r="A806" i="17"/>
  <c r="P805" i="17"/>
  <c r="A805" i="17"/>
  <c r="P804" i="17"/>
  <c r="A804" i="17"/>
  <c r="P803" i="17"/>
  <c r="A803" i="17"/>
  <c r="P802" i="17"/>
  <c r="A802" i="17"/>
  <c r="P801" i="17"/>
  <c r="A801" i="17"/>
  <c r="P800" i="17"/>
  <c r="A800" i="17"/>
  <c r="P799" i="17"/>
  <c r="A799" i="17"/>
  <c r="P798" i="17"/>
  <c r="A798" i="17"/>
  <c r="P797" i="17"/>
  <c r="A797" i="17"/>
  <c r="P796" i="17"/>
  <c r="A796" i="17"/>
  <c r="P795" i="17"/>
  <c r="A795" i="17"/>
  <c r="P794" i="17"/>
  <c r="A794" i="17"/>
  <c r="P793" i="17"/>
  <c r="A793" i="17"/>
  <c r="P792" i="17"/>
  <c r="A792" i="17"/>
  <c r="P791" i="17"/>
  <c r="A791" i="17"/>
  <c r="P790" i="17"/>
  <c r="A790" i="17"/>
  <c r="P789" i="17"/>
  <c r="A789" i="17"/>
  <c r="P788" i="17"/>
  <c r="A788" i="17"/>
  <c r="P787" i="17"/>
  <c r="A787" i="17"/>
  <c r="P786" i="17"/>
  <c r="A786" i="17"/>
  <c r="P785" i="17"/>
  <c r="A785" i="17"/>
  <c r="P784" i="17"/>
  <c r="A784" i="17"/>
  <c r="P783" i="17"/>
  <c r="A783" i="17"/>
  <c r="P782" i="17"/>
  <c r="A782" i="17"/>
  <c r="P781" i="17"/>
  <c r="A781" i="17"/>
  <c r="P780" i="17"/>
  <c r="A780" i="17"/>
  <c r="P779" i="17"/>
  <c r="A779" i="17"/>
  <c r="P778" i="17"/>
  <c r="A778" i="17"/>
  <c r="P777" i="17"/>
  <c r="A777" i="17"/>
  <c r="P776" i="17"/>
  <c r="A776" i="17"/>
  <c r="P775" i="17"/>
  <c r="A775" i="17"/>
  <c r="P774" i="17"/>
  <c r="A774" i="17"/>
  <c r="P773" i="17"/>
  <c r="A773" i="17"/>
  <c r="P772" i="17"/>
  <c r="A772" i="17"/>
  <c r="P771" i="17"/>
  <c r="A771" i="17"/>
  <c r="P770" i="17"/>
  <c r="A770" i="17"/>
  <c r="P769" i="17"/>
  <c r="A769" i="17"/>
  <c r="P768" i="17"/>
  <c r="A768" i="17"/>
  <c r="P767" i="17"/>
  <c r="A767" i="17"/>
  <c r="P766" i="17"/>
  <c r="A766" i="17"/>
  <c r="P765" i="17"/>
  <c r="A765" i="17"/>
  <c r="P764" i="17"/>
  <c r="A764" i="17"/>
  <c r="P763" i="17"/>
  <c r="A763" i="17"/>
  <c r="P762" i="17"/>
  <c r="A762" i="17"/>
  <c r="P761" i="17"/>
  <c r="A761" i="17"/>
  <c r="P760" i="17"/>
  <c r="A760" i="17"/>
  <c r="P759" i="17"/>
  <c r="A759" i="17"/>
  <c r="P758" i="17"/>
  <c r="A758" i="17"/>
  <c r="P757" i="17"/>
  <c r="A757" i="17"/>
  <c r="P756" i="17"/>
  <c r="A756" i="17"/>
  <c r="P755" i="17"/>
  <c r="A755" i="17"/>
  <c r="P754" i="17"/>
  <c r="A754" i="17"/>
  <c r="P753" i="17"/>
  <c r="A753" i="17"/>
  <c r="P752" i="17"/>
  <c r="A752" i="17"/>
  <c r="P751" i="17"/>
  <c r="A751" i="17"/>
  <c r="P750" i="17"/>
  <c r="A750" i="17"/>
  <c r="P749" i="17"/>
  <c r="A749" i="17"/>
  <c r="P748" i="17"/>
  <c r="A748" i="17"/>
  <c r="P747" i="17"/>
  <c r="A747" i="17"/>
  <c r="P746" i="17"/>
  <c r="A746" i="17"/>
  <c r="P745" i="17"/>
  <c r="A745" i="17"/>
  <c r="P744" i="17"/>
  <c r="A744" i="17"/>
  <c r="P743" i="17"/>
  <c r="A743" i="17"/>
  <c r="P742" i="17"/>
  <c r="A742" i="17"/>
  <c r="P741" i="17"/>
  <c r="A741" i="17"/>
  <c r="P740" i="17"/>
  <c r="A740" i="17"/>
  <c r="P739" i="17"/>
  <c r="A739" i="17"/>
  <c r="P738" i="17"/>
  <c r="A738" i="17"/>
  <c r="P737" i="17"/>
  <c r="A737" i="17"/>
  <c r="P736" i="17"/>
  <c r="A736" i="17"/>
  <c r="P735" i="17"/>
  <c r="A735" i="17"/>
  <c r="P734" i="17"/>
  <c r="A734" i="17"/>
  <c r="P733" i="17"/>
  <c r="A733" i="17"/>
  <c r="P732" i="17"/>
  <c r="A732" i="17"/>
  <c r="P731" i="17"/>
  <c r="A731" i="17"/>
  <c r="P730" i="17"/>
  <c r="A730" i="17"/>
  <c r="P729" i="17"/>
  <c r="A729" i="17"/>
  <c r="P728" i="17"/>
  <c r="A728" i="17"/>
  <c r="P727" i="17"/>
  <c r="A727" i="17"/>
  <c r="P726" i="17"/>
  <c r="A726" i="17"/>
  <c r="P725" i="17"/>
  <c r="A725" i="17"/>
  <c r="P724" i="17"/>
  <c r="A724" i="17"/>
  <c r="P723" i="17"/>
  <c r="A723" i="17"/>
  <c r="P722" i="17"/>
  <c r="A722" i="17"/>
  <c r="P721" i="17"/>
  <c r="A721" i="17"/>
  <c r="P720" i="17"/>
  <c r="A720" i="17"/>
  <c r="P719" i="17"/>
  <c r="A719" i="17"/>
  <c r="P718" i="17"/>
  <c r="A718" i="17"/>
  <c r="P717" i="17"/>
  <c r="A717" i="17"/>
  <c r="P716" i="17"/>
  <c r="A716" i="17"/>
  <c r="P715" i="17"/>
  <c r="A715" i="17"/>
  <c r="P714" i="17"/>
  <c r="A714" i="17"/>
  <c r="P713" i="17"/>
  <c r="A713" i="17"/>
  <c r="P712" i="17"/>
  <c r="A712" i="17"/>
  <c r="P711" i="17"/>
  <c r="A711" i="17"/>
  <c r="P710" i="17"/>
  <c r="A710" i="17"/>
  <c r="P709" i="17"/>
  <c r="A709" i="17"/>
  <c r="P708" i="17"/>
  <c r="A708" i="17"/>
  <c r="P707" i="17"/>
  <c r="A707" i="17"/>
  <c r="P706" i="17"/>
  <c r="A706" i="17"/>
  <c r="P705" i="17"/>
  <c r="A705" i="17"/>
  <c r="P704" i="17"/>
  <c r="A704" i="17"/>
  <c r="P703" i="17"/>
  <c r="A703" i="17"/>
  <c r="P702" i="17"/>
  <c r="A702" i="17"/>
  <c r="P701" i="17"/>
  <c r="A701" i="17"/>
  <c r="P700" i="17"/>
  <c r="A700" i="17"/>
  <c r="P699" i="17"/>
  <c r="A699" i="17"/>
  <c r="P698" i="17"/>
  <c r="A698" i="17"/>
  <c r="P697" i="17"/>
  <c r="A697" i="17"/>
  <c r="P696" i="17"/>
  <c r="A696" i="17"/>
  <c r="P695" i="17"/>
  <c r="A695" i="17"/>
  <c r="P694" i="17"/>
  <c r="A694" i="17"/>
  <c r="P693" i="17"/>
  <c r="A693" i="17"/>
  <c r="P692" i="17"/>
  <c r="A692" i="17"/>
  <c r="P691" i="17"/>
  <c r="A691" i="17"/>
  <c r="P690" i="17"/>
  <c r="A690" i="17"/>
  <c r="P689" i="17"/>
  <c r="A689" i="17"/>
  <c r="P688" i="17"/>
  <c r="A688" i="17"/>
  <c r="P687" i="17"/>
  <c r="A687" i="17"/>
  <c r="P686" i="17"/>
  <c r="A686" i="17"/>
  <c r="P685" i="17"/>
  <c r="A685" i="17"/>
  <c r="P684" i="17"/>
  <c r="A684" i="17"/>
  <c r="P683" i="17"/>
  <c r="A683" i="17"/>
  <c r="P682" i="17"/>
  <c r="A682" i="17"/>
  <c r="P681" i="17"/>
  <c r="A681" i="17"/>
  <c r="P680" i="17"/>
  <c r="A680" i="17"/>
  <c r="P679" i="17"/>
  <c r="A679" i="17"/>
  <c r="P678" i="17"/>
  <c r="A678" i="17"/>
  <c r="P677" i="17"/>
  <c r="A677" i="17"/>
  <c r="P676" i="17"/>
  <c r="A676" i="17"/>
  <c r="P675" i="17"/>
  <c r="A675" i="17"/>
  <c r="P674" i="17"/>
  <c r="A674" i="17"/>
  <c r="P673" i="17"/>
  <c r="A673" i="17"/>
  <c r="P672" i="17"/>
  <c r="A672" i="17"/>
  <c r="P671" i="17"/>
  <c r="A671" i="17"/>
  <c r="P670" i="17"/>
  <c r="A670" i="17"/>
  <c r="P669" i="17"/>
  <c r="A669" i="17"/>
  <c r="P668" i="17"/>
  <c r="A668" i="17"/>
  <c r="P667" i="17"/>
  <c r="A667" i="17"/>
  <c r="P666" i="17"/>
  <c r="A666" i="17"/>
  <c r="P665" i="17"/>
  <c r="A665" i="17"/>
  <c r="P664" i="17"/>
  <c r="A664" i="17"/>
  <c r="P663" i="17"/>
  <c r="A663" i="17"/>
  <c r="P662" i="17"/>
  <c r="A662" i="17"/>
  <c r="P661" i="17"/>
  <c r="A661" i="17"/>
  <c r="P660" i="17"/>
  <c r="A660" i="17"/>
  <c r="P659" i="17"/>
  <c r="A659" i="17"/>
  <c r="P658" i="17"/>
  <c r="A658" i="17"/>
  <c r="P657" i="17"/>
  <c r="A657" i="17"/>
  <c r="P656" i="17"/>
  <c r="A656" i="17"/>
  <c r="P655" i="17"/>
  <c r="A655" i="17"/>
  <c r="P654" i="17"/>
  <c r="A654" i="17"/>
  <c r="P653" i="17"/>
  <c r="A653" i="17"/>
  <c r="P652" i="17"/>
  <c r="A652" i="17"/>
  <c r="P651" i="17"/>
  <c r="A651" i="17"/>
  <c r="P650" i="17"/>
  <c r="A650" i="17"/>
  <c r="P649" i="17"/>
  <c r="A649" i="17"/>
  <c r="P648" i="17"/>
  <c r="A648" i="17"/>
  <c r="P647" i="17"/>
  <c r="A647" i="17"/>
  <c r="P646" i="17"/>
  <c r="A646" i="17"/>
  <c r="P645" i="17"/>
  <c r="A645" i="17"/>
  <c r="P644" i="17"/>
  <c r="A644" i="17"/>
  <c r="P643" i="17"/>
  <c r="A643" i="17"/>
  <c r="P642" i="17"/>
  <c r="A642" i="17"/>
  <c r="P641" i="17"/>
  <c r="A641" i="17"/>
  <c r="P640" i="17"/>
  <c r="A640" i="17"/>
  <c r="P639" i="17"/>
  <c r="A639" i="17"/>
  <c r="P638" i="17"/>
  <c r="A638" i="17"/>
  <c r="P637" i="17"/>
  <c r="A637" i="17"/>
  <c r="P636" i="17"/>
  <c r="A636" i="17"/>
  <c r="P635" i="17"/>
  <c r="A635" i="17"/>
  <c r="P634" i="17"/>
  <c r="A634" i="17"/>
  <c r="P633" i="17"/>
  <c r="A633" i="17"/>
  <c r="P632" i="17"/>
  <c r="A632" i="17"/>
  <c r="P631" i="17"/>
  <c r="A631" i="17"/>
  <c r="P630" i="17"/>
  <c r="A630" i="17"/>
  <c r="P629" i="17"/>
  <c r="A629" i="17"/>
  <c r="P628" i="17"/>
  <c r="A628" i="17"/>
  <c r="P627" i="17"/>
  <c r="A627" i="17"/>
  <c r="P626" i="17"/>
  <c r="A626" i="17"/>
  <c r="P625" i="17"/>
  <c r="A625" i="17"/>
  <c r="P624" i="17"/>
  <c r="A624" i="17"/>
  <c r="P623" i="17"/>
  <c r="A623" i="17"/>
  <c r="P622" i="17"/>
  <c r="A622" i="17"/>
  <c r="P621" i="17"/>
  <c r="A621" i="17"/>
  <c r="P620" i="17"/>
  <c r="A620" i="17"/>
  <c r="P619" i="17"/>
  <c r="A619" i="17"/>
  <c r="P618" i="17"/>
  <c r="A618" i="17"/>
  <c r="P617" i="17"/>
  <c r="A617" i="17"/>
  <c r="P616" i="17"/>
  <c r="A616" i="17"/>
  <c r="P615" i="17"/>
  <c r="A615" i="17"/>
  <c r="P614" i="17"/>
  <c r="A614" i="17"/>
  <c r="P613" i="17"/>
  <c r="A613" i="17"/>
  <c r="P612" i="17"/>
  <c r="A612" i="17"/>
  <c r="P611" i="17"/>
  <c r="A611" i="17"/>
  <c r="P610" i="17"/>
  <c r="A610" i="17"/>
  <c r="P609" i="17"/>
  <c r="A609" i="17"/>
  <c r="P608" i="17"/>
  <c r="A608" i="17"/>
  <c r="P607" i="17"/>
  <c r="A607" i="17"/>
  <c r="P606" i="17"/>
  <c r="A606" i="17"/>
  <c r="P605" i="17"/>
  <c r="A605" i="17"/>
  <c r="P604" i="17"/>
  <c r="A604" i="17"/>
  <c r="P603" i="17"/>
  <c r="A603" i="17"/>
  <c r="P602" i="17"/>
  <c r="A602" i="17"/>
  <c r="P601" i="17"/>
  <c r="A601" i="17"/>
  <c r="P600" i="17"/>
  <c r="A600" i="17"/>
  <c r="P599" i="17"/>
  <c r="A599" i="17"/>
  <c r="P598" i="17"/>
  <c r="A598" i="17"/>
  <c r="P597" i="17"/>
  <c r="A597" i="17"/>
  <c r="P596" i="17"/>
  <c r="A596" i="17"/>
  <c r="P595" i="17"/>
  <c r="A595" i="17"/>
  <c r="P594" i="17"/>
  <c r="A594" i="17"/>
  <c r="P593" i="17"/>
  <c r="A593" i="17"/>
  <c r="P592" i="17"/>
  <c r="A592" i="17"/>
  <c r="P591" i="17"/>
  <c r="A591" i="17"/>
  <c r="P590" i="17"/>
  <c r="A590" i="17"/>
  <c r="P589" i="17"/>
  <c r="A589" i="17"/>
  <c r="P588" i="17"/>
  <c r="A588" i="17"/>
  <c r="P587" i="17"/>
  <c r="A587" i="17"/>
  <c r="P586" i="17"/>
  <c r="A586" i="17"/>
  <c r="P585" i="17"/>
  <c r="A585" i="17"/>
  <c r="P584" i="17"/>
  <c r="A584" i="17"/>
  <c r="P583" i="17"/>
  <c r="A583" i="17"/>
  <c r="P582" i="17"/>
  <c r="A582" i="17"/>
  <c r="P581" i="17"/>
  <c r="A581" i="17"/>
  <c r="P580" i="17"/>
  <c r="A580" i="17"/>
  <c r="P579" i="17"/>
  <c r="A579" i="17"/>
  <c r="P578" i="17"/>
  <c r="A578" i="17"/>
  <c r="P577" i="17"/>
  <c r="A577" i="17"/>
  <c r="P576" i="17"/>
  <c r="A576" i="17"/>
  <c r="P575" i="17"/>
  <c r="A575" i="17"/>
  <c r="P574" i="17"/>
  <c r="A574" i="17"/>
  <c r="P573" i="17"/>
  <c r="A573" i="17"/>
  <c r="P572" i="17"/>
  <c r="A572" i="17"/>
  <c r="P571" i="17"/>
  <c r="A571" i="17"/>
  <c r="P570" i="17"/>
  <c r="A570" i="17"/>
  <c r="P569" i="17"/>
  <c r="A569" i="17"/>
  <c r="P568" i="17"/>
  <c r="A568" i="17"/>
  <c r="P567" i="17"/>
  <c r="A567" i="17"/>
  <c r="P566" i="17"/>
  <c r="A566" i="17"/>
  <c r="P565" i="17"/>
  <c r="A565" i="17"/>
  <c r="P564" i="17"/>
  <c r="A564" i="17"/>
  <c r="P563" i="17"/>
  <c r="A563" i="17"/>
  <c r="P562" i="17"/>
  <c r="A562" i="17"/>
  <c r="P561" i="17"/>
  <c r="A561" i="17"/>
  <c r="P560" i="17"/>
  <c r="A560" i="17"/>
  <c r="P559" i="17"/>
  <c r="A559" i="17"/>
  <c r="P558" i="17"/>
  <c r="A558" i="17"/>
  <c r="P557" i="17"/>
  <c r="A557" i="17"/>
  <c r="P556" i="17"/>
  <c r="A556" i="17"/>
  <c r="P555" i="17"/>
  <c r="A555" i="17"/>
  <c r="P554" i="17"/>
  <c r="A554" i="17"/>
  <c r="P553" i="17"/>
  <c r="A553" i="17"/>
  <c r="P552" i="17"/>
  <c r="A552" i="17"/>
  <c r="P551" i="17"/>
  <c r="A551" i="17"/>
  <c r="P550" i="17"/>
  <c r="A550" i="17"/>
  <c r="P549" i="17"/>
  <c r="A549" i="17"/>
  <c r="P548" i="17"/>
  <c r="A548" i="17"/>
  <c r="P547" i="17"/>
  <c r="A547" i="17"/>
  <c r="P546" i="17"/>
  <c r="A546" i="17"/>
  <c r="P545" i="17"/>
  <c r="A545" i="17"/>
  <c r="P544" i="17"/>
  <c r="A544" i="17"/>
  <c r="P543" i="17"/>
  <c r="A543" i="17"/>
  <c r="P542" i="17"/>
  <c r="A542" i="17"/>
  <c r="P541" i="17"/>
  <c r="A541" i="17"/>
  <c r="P540" i="17"/>
  <c r="A540" i="17"/>
  <c r="P539" i="17"/>
  <c r="A539" i="17"/>
  <c r="P538" i="17"/>
  <c r="A538" i="17"/>
  <c r="P537" i="17"/>
  <c r="A537" i="17"/>
  <c r="P536" i="17"/>
  <c r="A536" i="17"/>
  <c r="P535" i="17"/>
  <c r="A535" i="17"/>
  <c r="P534" i="17"/>
  <c r="A534" i="17"/>
  <c r="P533" i="17"/>
  <c r="A533" i="17"/>
  <c r="P532" i="17"/>
  <c r="A532" i="17"/>
  <c r="P531" i="17"/>
  <c r="A531" i="17"/>
  <c r="P530" i="17"/>
  <c r="A530" i="17"/>
  <c r="P529" i="17"/>
  <c r="A529" i="17"/>
  <c r="P528" i="17"/>
  <c r="A528" i="17"/>
  <c r="P527" i="17"/>
  <c r="A527" i="17"/>
  <c r="P526" i="17"/>
  <c r="A526" i="17"/>
  <c r="P525" i="17"/>
  <c r="A525" i="17"/>
  <c r="P524" i="17"/>
  <c r="A524" i="17"/>
  <c r="P523" i="17"/>
  <c r="A523" i="17"/>
  <c r="P522" i="17"/>
  <c r="A522" i="17"/>
  <c r="P521" i="17"/>
  <c r="A521" i="17"/>
  <c r="P520" i="17"/>
  <c r="A520" i="17"/>
  <c r="P519" i="17"/>
  <c r="A519" i="17"/>
  <c r="P518" i="17"/>
  <c r="A518" i="17"/>
  <c r="P517" i="17"/>
  <c r="A517" i="17"/>
  <c r="P516" i="17"/>
  <c r="A516" i="17"/>
  <c r="P515" i="17"/>
  <c r="A515" i="17"/>
  <c r="P514" i="17"/>
  <c r="A514" i="17"/>
  <c r="P513" i="17"/>
  <c r="A513" i="17"/>
  <c r="P512" i="17"/>
  <c r="A512" i="17"/>
  <c r="P511" i="17"/>
  <c r="A511" i="17"/>
  <c r="P510" i="17"/>
  <c r="A510" i="17"/>
  <c r="P509" i="17"/>
  <c r="A509" i="17"/>
  <c r="P508" i="17"/>
  <c r="A508" i="17"/>
  <c r="P507" i="17"/>
  <c r="A507" i="17"/>
  <c r="P506" i="17"/>
  <c r="A506" i="17"/>
  <c r="P505" i="17"/>
  <c r="A505" i="17"/>
  <c r="P504" i="17"/>
  <c r="A504" i="17"/>
  <c r="P503" i="17"/>
  <c r="A503" i="17"/>
  <c r="P502" i="17"/>
  <c r="A502" i="17"/>
  <c r="P501" i="17"/>
  <c r="A501" i="17"/>
  <c r="P500" i="17"/>
  <c r="A500" i="17"/>
  <c r="P499" i="17"/>
  <c r="A499" i="17"/>
  <c r="P498" i="17"/>
  <c r="A498" i="17"/>
  <c r="P497" i="17"/>
  <c r="A497" i="17"/>
  <c r="P496" i="17"/>
  <c r="A496" i="17"/>
  <c r="P495" i="17"/>
  <c r="A495" i="17"/>
  <c r="P494" i="17"/>
  <c r="A494" i="17"/>
  <c r="P493" i="17"/>
  <c r="A493" i="17"/>
  <c r="P492" i="17"/>
  <c r="A492" i="17"/>
  <c r="P491" i="17"/>
  <c r="A491" i="17"/>
  <c r="P490" i="17"/>
  <c r="A490" i="17"/>
  <c r="P489" i="17"/>
  <c r="A489" i="17"/>
  <c r="P488" i="17"/>
  <c r="A488" i="17"/>
  <c r="P487" i="17"/>
  <c r="A487" i="17"/>
  <c r="P486" i="17"/>
  <c r="A486" i="17"/>
  <c r="P485" i="17"/>
  <c r="A485" i="17"/>
  <c r="P484" i="17"/>
  <c r="A484" i="17"/>
  <c r="P483" i="17"/>
  <c r="A483" i="17"/>
  <c r="P482" i="17"/>
  <c r="A482" i="17"/>
  <c r="P481" i="17"/>
  <c r="A481" i="17"/>
  <c r="P480" i="17"/>
  <c r="A480" i="17"/>
  <c r="P479" i="17"/>
  <c r="A479" i="17"/>
  <c r="P478" i="17"/>
  <c r="A478" i="17"/>
  <c r="P477" i="17"/>
  <c r="A477" i="17"/>
  <c r="P476" i="17"/>
  <c r="A476" i="17"/>
  <c r="P475" i="17"/>
  <c r="A475" i="17"/>
  <c r="P474" i="17"/>
  <c r="A474" i="17"/>
  <c r="P473" i="17"/>
  <c r="A473" i="17"/>
  <c r="P472" i="17"/>
  <c r="A472" i="17"/>
  <c r="P471" i="17"/>
  <c r="A471" i="17"/>
  <c r="P470" i="17"/>
  <c r="A470" i="17"/>
  <c r="P469" i="17"/>
  <c r="A469" i="17"/>
  <c r="P468" i="17"/>
  <c r="A468" i="17"/>
  <c r="P467" i="17"/>
  <c r="A467" i="17"/>
  <c r="P466" i="17"/>
  <c r="A466" i="17"/>
  <c r="P465" i="17"/>
  <c r="A465" i="17"/>
  <c r="P464" i="17"/>
  <c r="A464" i="17"/>
  <c r="P463" i="17"/>
  <c r="A463" i="17"/>
  <c r="P462" i="17"/>
  <c r="A462" i="17"/>
  <c r="P461" i="17"/>
  <c r="A461" i="17"/>
  <c r="P460" i="17"/>
  <c r="A460" i="17"/>
  <c r="P459" i="17"/>
  <c r="A459" i="17"/>
  <c r="P458" i="17"/>
  <c r="A458" i="17"/>
  <c r="P457" i="17"/>
  <c r="A457" i="17"/>
  <c r="P456" i="17"/>
  <c r="A456" i="17"/>
  <c r="P455" i="17"/>
  <c r="A455" i="17"/>
  <c r="P454" i="17"/>
  <c r="A454" i="17"/>
  <c r="P453" i="17"/>
  <c r="A453" i="17"/>
  <c r="P452" i="17"/>
  <c r="A452" i="17"/>
  <c r="P451" i="17"/>
  <c r="A451" i="17"/>
  <c r="P450" i="17"/>
  <c r="A450" i="17"/>
  <c r="P449" i="17"/>
  <c r="A449" i="17"/>
  <c r="P448" i="17"/>
  <c r="A448" i="17"/>
  <c r="P447" i="17"/>
  <c r="A447" i="17"/>
  <c r="P446" i="17"/>
  <c r="A446" i="17"/>
  <c r="P445" i="17"/>
  <c r="A445" i="17"/>
  <c r="P444" i="17"/>
  <c r="A444" i="17"/>
  <c r="P443" i="17"/>
  <c r="A443" i="17"/>
  <c r="P442" i="17"/>
  <c r="A442" i="17"/>
  <c r="P441" i="17"/>
  <c r="A441" i="17"/>
  <c r="P440" i="17"/>
  <c r="A440" i="17"/>
  <c r="P439" i="17"/>
  <c r="A439" i="17"/>
  <c r="P438" i="17"/>
  <c r="A438" i="17"/>
  <c r="P437" i="17"/>
  <c r="A437" i="17"/>
  <c r="P436" i="17"/>
  <c r="A436" i="17"/>
  <c r="P435" i="17"/>
  <c r="A435" i="17"/>
  <c r="P434" i="17"/>
  <c r="A434" i="17"/>
  <c r="P433" i="17"/>
  <c r="A433" i="17"/>
  <c r="P432" i="17"/>
  <c r="A432" i="17"/>
  <c r="P431" i="17"/>
  <c r="A431" i="17"/>
  <c r="P430" i="17"/>
  <c r="A430" i="17"/>
  <c r="P429" i="17"/>
  <c r="A429" i="17"/>
  <c r="P428" i="17"/>
  <c r="A428" i="17"/>
  <c r="P427" i="17"/>
  <c r="A427" i="17"/>
  <c r="P426" i="17"/>
  <c r="A426" i="17"/>
  <c r="P425" i="17"/>
  <c r="A425" i="17"/>
  <c r="P424" i="17"/>
  <c r="A424" i="17"/>
  <c r="P423" i="17"/>
  <c r="A423" i="17"/>
  <c r="P422" i="17"/>
  <c r="A422" i="17"/>
  <c r="P421" i="17"/>
  <c r="A421" i="17"/>
  <c r="P420" i="17"/>
  <c r="A420" i="17"/>
  <c r="P419" i="17"/>
  <c r="A419" i="17"/>
  <c r="P418" i="17"/>
  <c r="A418" i="17"/>
  <c r="P417" i="17"/>
  <c r="A417" i="17"/>
  <c r="P416" i="17"/>
  <c r="A416" i="17"/>
  <c r="P415" i="17"/>
  <c r="A415" i="17"/>
  <c r="P414" i="17"/>
  <c r="A414" i="17"/>
  <c r="P413" i="17"/>
  <c r="A413" i="17"/>
  <c r="P412" i="17"/>
  <c r="A412" i="17"/>
  <c r="P411" i="17"/>
  <c r="A411" i="17"/>
  <c r="P410" i="17"/>
  <c r="A410" i="17"/>
  <c r="P409" i="17"/>
  <c r="A409" i="17"/>
  <c r="P408" i="17"/>
  <c r="A408" i="17"/>
  <c r="P407" i="17"/>
  <c r="A407" i="17"/>
  <c r="P406" i="17"/>
  <c r="A406" i="17"/>
  <c r="P405" i="17"/>
  <c r="A405" i="17"/>
  <c r="P404" i="17"/>
  <c r="A404" i="17"/>
  <c r="P403" i="17"/>
  <c r="A403" i="17"/>
  <c r="P402" i="17"/>
  <c r="A402" i="17"/>
  <c r="P401" i="17"/>
  <c r="A401" i="17"/>
  <c r="P400" i="17"/>
  <c r="A400" i="17"/>
  <c r="P399" i="17"/>
  <c r="A399" i="17"/>
  <c r="P398" i="17"/>
  <c r="A398" i="17"/>
  <c r="P397" i="17"/>
  <c r="A397" i="17"/>
  <c r="P396" i="17"/>
  <c r="A396" i="17"/>
  <c r="P395" i="17"/>
  <c r="A395" i="17"/>
  <c r="P394" i="17"/>
  <c r="A394" i="17"/>
  <c r="P393" i="17"/>
  <c r="A393" i="17"/>
  <c r="P392" i="17"/>
  <c r="A392" i="17"/>
  <c r="P391" i="17"/>
  <c r="A391" i="17"/>
  <c r="P390" i="17"/>
  <c r="A390" i="17"/>
  <c r="P389" i="17"/>
  <c r="A389" i="17"/>
  <c r="P388" i="17"/>
  <c r="A388" i="17"/>
  <c r="P387" i="17"/>
  <c r="A387" i="17"/>
  <c r="P386" i="17"/>
  <c r="A386" i="17"/>
  <c r="P385" i="17"/>
  <c r="A385" i="17"/>
  <c r="P384" i="17"/>
  <c r="A384" i="17"/>
  <c r="P383" i="17"/>
  <c r="A383" i="17"/>
  <c r="P382" i="17"/>
  <c r="A382" i="17"/>
  <c r="P381" i="17"/>
  <c r="A381" i="17"/>
  <c r="P380" i="17"/>
  <c r="A380" i="17"/>
  <c r="P379" i="17"/>
  <c r="A379" i="17"/>
  <c r="P378" i="17"/>
  <c r="A378" i="17"/>
  <c r="P377" i="17"/>
  <c r="A377" i="17"/>
  <c r="P376" i="17"/>
  <c r="A376" i="17"/>
  <c r="P375" i="17"/>
  <c r="A375" i="17"/>
  <c r="P374" i="17"/>
  <c r="A374" i="17"/>
  <c r="P373" i="17"/>
  <c r="A373" i="17"/>
  <c r="P372" i="17"/>
  <c r="A372" i="17"/>
  <c r="P371" i="17"/>
  <c r="A371" i="17"/>
  <c r="P370" i="17"/>
  <c r="A370" i="17"/>
  <c r="P369" i="17"/>
  <c r="A369" i="17"/>
  <c r="P368" i="17"/>
  <c r="A368" i="17"/>
  <c r="P367" i="17"/>
  <c r="A367" i="17"/>
  <c r="P366" i="17"/>
  <c r="A366" i="17"/>
  <c r="P365" i="17"/>
  <c r="A365" i="17"/>
  <c r="P364" i="17"/>
  <c r="A364" i="17"/>
  <c r="P363" i="17"/>
  <c r="A363" i="17"/>
  <c r="P362" i="17"/>
  <c r="A362" i="17"/>
  <c r="P361" i="17"/>
  <c r="A361" i="17"/>
  <c r="P360" i="17"/>
  <c r="A360" i="17"/>
  <c r="P359" i="17"/>
  <c r="A359" i="17"/>
  <c r="P358" i="17"/>
  <c r="A358" i="17"/>
  <c r="P357" i="17"/>
  <c r="A357" i="17"/>
  <c r="P356" i="17"/>
  <c r="A356" i="17"/>
  <c r="P355" i="17"/>
  <c r="A355" i="17"/>
  <c r="P354" i="17"/>
  <c r="A354" i="17"/>
  <c r="P353" i="17"/>
  <c r="A353" i="17"/>
  <c r="P352" i="17"/>
  <c r="A352" i="17"/>
  <c r="P351" i="17"/>
  <c r="A351" i="17"/>
  <c r="P350" i="17"/>
  <c r="A350" i="17"/>
  <c r="P349" i="17"/>
  <c r="A349" i="17"/>
  <c r="P348" i="17"/>
  <c r="A348" i="17"/>
  <c r="P347" i="17"/>
  <c r="A347" i="17"/>
  <c r="P346" i="17"/>
  <c r="A346" i="17"/>
  <c r="P345" i="17"/>
  <c r="A345" i="17"/>
  <c r="P344" i="17"/>
  <c r="A344" i="17"/>
  <c r="P343" i="17"/>
  <c r="A343" i="17"/>
  <c r="P342" i="17"/>
  <c r="A342" i="17"/>
  <c r="P341" i="17"/>
  <c r="A341" i="17"/>
  <c r="P340" i="17"/>
  <c r="A340" i="17"/>
  <c r="P339" i="17"/>
  <c r="A339" i="17"/>
  <c r="P338" i="17"/>
  <c r="A338" i="17"/>
  <c r="P337" i="17"/>
  <c r="A337" i="17"/>
  <c r="P336" i="17"/>
  <c r="A336" i="17"/>
  <c r="P335" i="17"/>
  <c r="A335" i="17"/>
  <c r="P334" i="17"/>
  <c r="A334" i="17"/>
  <c r="P333" i="17"/>
  <c r="A333" i="17"/>
  <c r="P332" i="17"/>
  <c r="A332" i="17"/>
  <c r="P331" i="17"/>
  <c r="A331" i="17"/>
  <c r="P330" i="17"/>
  <c r="A330" i="17"/>
  <c r="P329" i="17"/>
  <c r="A329" i="17"/>
  <c r="P328" i="17"/>
  <c r="A328" i="17"/>
  <c r="P327" i="17"/>
  <c r="A327" i="17"/>
  <c r="P326" i="17"/>
  <c r="A326" i="17"/>
  <c r="P325" i="17"/>
  <c r="A325" i="17"/>
  <c r="P324" i="17"/>
  <c r="A324" i="17"/>
  <c r="P323" i="17"/>
  <c r="A323" i="17"/>
  <c r="P322" i="17"/>
  <c r="A322" i="17"/>
  <c r="P321" i="17"/>
  <c r="A321" i="17"/>
  <c r="P320" i="17"/>
  <c r="A320" i="17"/>
  <c r="P319" i="17"/>
  <c r="A319" i="17"/>
  <c r="P318" i="17"/>
  <c r="A318" i="17"/>
  <c r="P317" i="17"/>
  <c r="A317" i="17"/>
  <c r="P316" i="17"/>
  <c r="A316" i="17"/>
  <c r="P315" i="17"/>
  <c r="A315" i="17"/>
  <c r="P314" i="17"/>
  <c r="A314" i="17"/>
  <c r="P313" i="17"/>
  <c r="A313" i="17"/>
  <c r="P312" i="17"/>
  <c r="A312" i="17"/>
  <c r="P311" i="17"/>
  <c r="A311" i="17"/>
  <c r="P310" i="17"/>
  <c r="A310" i="17"/>
  <c r="P309" i="17"/>
  <c r="A309" i="17"/>
  <c r="P308" i="17"/>
  <c r="A308" i="17"/>
  <c r="P307" i="17"/>
  <c r="A307" i="17"/>
  <c r="P306" i="17"/>
  <c r="A306" i="17"/>
  <c r="P305" i="17"/>
  <c r="A305" i="17"/>
  <c r="P304" i="17"/>
  <c r="A304" i="17"/>
  <c r="P303" i="17"/>
  <c r="A303" i="17"/>
  <c r="P302" i="17"/>
  <c r="A302" i="17"/>
  <c r="P301" i="17"/>
  <c r="A301" i="17"/>
  <c r="P300" i="17"/>
  <c r="A300" i="17"/>
  <c r="P299" i="17"/>
  <c r="A299" i="17"/>
  <c r="P298" i="17"/>
  <c r="A298" i="17"/>
  <c r="P297" i="17"/>
  <c r="A297" i="17"/>
  <c r="P296" i="17"/>
  <c r="A296" i="17"/>
  <c r="P295" i="17"/>
  <c r="A295" i="17"/>
  <c r="P294" i="17"/>
  <c r="A294" i="17"/>
  <c r="P293" i="17"/>
  <c r="A293" i="17"/>
  <c r="P292" i="17"/>
  <c r="A292" i="17"/>
  <c r="P291" i="17"/>
  <c r="A291" i="17"/>
  <c r="P290" i="17"/>
  <c r="A290" i="17"/>
  <c r="P289" i="17"/>
  <c r="A289" i="17"/>
  <c r="P288" i="17"/>
  <c r="A288" i="17"/>
  <c r="P287" i="17"/>
  <c r="A287" i="17"/>
  <c r="P286" i="17"/>
  <c r="A286" i="17"/>
  <c r="P285" i="17"/>
  <c r="A285" i="17"/>
  <c r="P284" i="17"/>
  <c r="A284" i="17"/>
  <c r="P283" i="17"/>
  <c r="A283" i="17"/>
  <c r="P282" i="17"/>
  <c r="A282" i="17"/>
  <c r="P281" i="17"/>
  <c r="A281" i="17"/>
  <c r="P280" i="17"/>
  <c r="A280" i="17"/>
  <c r="P279" i="17"/>
  <c r="A279" i="17"/>
  <c r="P278" i="17"/>
  <c r="A278" i="17"/>
  <c r="P277" i="17"/>
  <c r="A277" i="17"/>
  <c r="P276" i="17"/>
  <c r="A276" i="17"/>
  <c r="P275" i="17"/>
  <c r="A275" i="17"/>
  <c r="P274" i="17"/>
  <c r="A274" i="17"/>
  <c r="P273" i="17"/>
  <c r="A273" i="17"/>
  <c r="P272" i="17"/>
  <c r="A272" i="17"/>
  <c r="P271" i="17"/>
  <c r="A271" i="17"/>
  <c r="P270" i="17"/>
  <c r="A270" i="17"/>
  <c r="P269" i="17"/>
  <c r="A269" i="17"/>
  <c r="P268" i="17"/>
  <c r="A268" i="17"/>
  <c r="P267" i="17"/>
  <c r="A267" i="17"/>
  <c r="P266" i="17"/>
  <c r="A266" i="17"/>
  <c r="P265" i="17"/>
  <c r="A265" i="17"/>
  <c r="P264" i="17"/>
  <c r="A264" i="17"/>
  <c r="P263" i="17"/>
  <c r="A263" i="17"/>
  <c r="P262" i="17"/>
  <c r="A262" i="17"/>
  <c r="P261" i="17"/>
  <c r="A261" i="17"/>
  <c r="P260" i="17"/>
  <c r="A260" i="17"/>
  <c r="P259" i="17"/>
  <c r="A259" i="17"/>
  <c r="P258" i="17"/>
  <c r="A258" i="17"/>
  <c r="P257" i="17"/>
  <c r="A257" i="17"/>
  <c r="P256" i="17"/>
  <c r="A256" i="17"/>
  <c r="P255" i="17"/>
  <c r="A255" i="17"/>
  <c r="P254" i="17"/>
  <c r="A254" i="17"/>
  <c r="P253" i="17"/>
  <c r="A253" i="17"/>
  <c r="P252" i="17"/>
  <c r="A252" i="17"/>
  <c r="P251" i="17"/>
  <c r="A251" i="17"/>
  <c r="P250" i="17"/>
  <c r="A250" i="17"/>
  <c r="P249" i="17"/>
  <c r="A249" i="17"/>
  <c r="P248" i="17"/>
  <c r="A248" i="17"/>
  <c r="P247" i="17"/>
  <c r="A247" i="17"/>
  <c r="P246" i="17"/>
  <c r="A246" i="17"/>
  <c r="P245" i="17"/>
  <c r="A245" i="17"/>
  <c r="U244" i="17"/>
  <c r="P244" i="17"/>
  <c r="A244" i="17"/>
  <c r="P243" i="17"/>
  <c r="A243" i="17"/>
  <c r="P242" i="17"/>
  <c r="A242" i="17"/>
  <c r="P241" i="17"/>
  <c r="A241" i="17"/>
  <c r="P240" i="17"/>
  <c r="A240" i="17"/>
  <c r="P239" i="17"/>
  <c r="A239" i="17"/>
  <c r="P238" i="17"/>
  <c r="A238" i="17"/>
  <c r="P237" i="17"/>
  <c r="A237" i="17"/>
  <c r="P236" i="17"/>
  <c r="A236" i="17"/>
  <c r="P235" i="17"/>
  <c r="A235" i="17"/>
  <c r="P234" i="17"/>
  <c r="A234" i="17"/>
  <c r="P233" i="17"/>
  <c r="A233" i="17"/>
  <c r="P232" i="17"/>
  <c r="A232" i="17"/>
  <c r="P231" i="17"/>
  <c r="A231" i="17"/>
  <c r="P230" i="17"/>
  <c r="A230" i="17"/>
  <c r="P229" i="17"/>
  <c r="A229" i="17"/>
  <c r="P228" i="17"/>
  <c r="A228" i="17"/>
  <c r="P227" i="17"/>
  <c r="A227" i="17"/>
  <c r="P226" i="17"/>
  <c r="A226" i="17"/>
  <c r="P225" i="17"/>
  <c r="A225" i="17"/>
  <c r="P224" i="17"/>
  <c r="A224" i="17"/>
  <c r="P223" i="17"/>
  <c r="A223" i="17"/>
  <c r="P222" i="17"/>
  <c r="A222" i="17"/>
  <c r="P221" i="17"/>
  <c r="A221" i="17"/>
  <c r="P220" i="17"/>
  <c r="A220" i="17"/>
  <c r="P219" i="17"/>
  <c r="A219" i="17"/>
  <c r="P218" i="17"/>
  <c r="A218" i="17"/>
  <c r="P217" i="17"/>
  <c r="A217" i="17"/>
  <c r="P216" i="17"/>
  <c r="A216" i="17"/>
  <c r="P215" i="17"/>
  <c r="A215" i="17"/>
  <c r="P214" i="17"/>
  <c r="A214" i="17"/>
  <c r="P213" i="17"/>
  <c r="A213" i="17"/>
  <c r="P212" i="17"/>
  <c r="A212" i="17"/>
  <c r="P211" i="17"/>
  <c r="A211" i="17"/>
  <c r="P210" i="17"/>
  <c r="A210" i="17"/>
  <c r="P209" i="17"/>
  <c r="A209" i="17"/>
  <c r="P208" i="17"/>
  <c r="A208" i="17"/>
  <c r="P207" i="17"/>
  <c r="A207" i="17"/>
  <c r="P206" i="17"/>
  <c r="A206" i="17"/>
  <c r="P205" i="17"/>
  <c r="A205" i="17"/>
  <c r="P204" i="17"/>
  <c r="A204" i="17"/>
  <c r="P203" i="17"/>
  <c r="A203" i="17"/>
  <c r="P202" i="17"/>
  <c r="A202" i="17"/>
  <c r="P201" i="17"/>
  <c r="A201" i="17"/>
  <c r="P200" i="17"/>
  <c r="A200" i="17"/>
  <c r="U199" i="17"/>
  <c r="P199" i="17"/>
  <c r="A199" i="17"/>
  <c r="P198" i="17"/>
  <c r="A198" i="17"/>
  <c r="P197" i="17"/>
  <c r="A197" i="17"/>
  <c r="P196" i="17"/>
  <c r="A196" i="17"/>
  <c r="P195" i="17"/>
  <c r="A195" i="17"/>
  <c r="P194" i="17"/>
  <c r="A194" i="17"/>
  <c r="P193" i="17"/>
  <c r="A193" i="17"/>
  <c r="P192" i="17"/>
  <c r="A192" i="17"/>
  <c r="P191" i="17"/>
  <c r="A191" i="17"/>
  <c r="P190" i="17"/>
  <c r="A190" i="17"/>
  <c r="V189" i="17"/>
  <c r="P189" i="17"/>
  <c r="A189" i="17"/>
  <c r="P188" i="17"/>
  <c r="A188" i="17"/>
  <c r="P187" i="17"/>
  <c r="A187" i="17"/>
  <c r="P186" i="17"/>
  <c r="A186" i="17"/>
  <c r="P185" i="17"/>
  <c r="A185" i="17"/>
  <c r="U184" i="17"/>
  <c r="P184" i="17"/>
  <c r="A184" i="17"/>
  <c r="U183" i="17"/>
  <c r="P183" i="17"/>
  <c r="A183" i="17"/>
  <c r="P182" i="17"/>
  <c r="A182" i="17"/>
  <c r="P181" i="17"/>
  <c r="A181" i="17"/>
  <c r="U180" i="17"/>
  <c r="P180" i="17"/>
  <c r="A180" i="17"/>
  <c r="P179" i="17"/>
  <c r="A179" i="17"/>
  <c r="U178" i="17"/>
  <c r="P178" i="17"/>
  <c r="A178" i="17"/>
  <c r="P177" i="17"/>
  <c r="A177" i="17"/>
  <c r="P176" i="17"/>
  <c r="A176" i="17"/>
  <c r="P175" i="17"/>
  <c r="A175" i="17"/>
  <c r="P174" i="17"/>
  <c r="A174" i="17"/>
  <c r="P173" i="17"/>
  <c r="A173" i="17"/>
  <c r="P172" i="17"/>
  <c r="A172" i="17"/>
  <c r="P171" i="17"/>
  <c r="A171" i="17"/>
  <c r="P170" i="17"/>
  <c r="A170" i="17"/>
  <c r="P169" i="17"/>
  <c r="A169" i="17"/>
  <c r="U168" i="17"/>
  <c r="P168" i="17"/>
  <c r="A168" i="17"/>
  <c r="P167" i="17"/>
  <c r="A167" i="17"/>
  <c r="P166" i="17"/>
  <c r="A166" i="17"/>
  <c r="P165" i="17"/>
  <c r="A165" i="17"/>
  <c r="P164" i="17"/>
  <c r="A164" i="17"/>
  <c r="U163" i="17"/>
  <c r="P163" i="17"/>
  <c r="A163" i="17"/>
  <c r="P162" i="17"/>
  <c r="A162" i="17"/>
  <c r="P161" i="17"/>
  <c r="A161" i="17"/>
  <c r="P160" i="17"/>
  <c r="A160" i="17"/>
  <c r="P159" i="17"/>
  <c r="A159" i="17"/>
  <c r="P158" i="17"/>
  <c r="A158" i="17"/>
  <c r="P157" i="17"/>
  <c r="A157" i="17"/>
  <c r="P156" i="17"/>
  <c r="A156" i="17"/>
  <c r="P155" i="17"/>
  <c r="A155" i="17"/>
  <c r="P154" i="17"/>
  <c r="A154" i="17"/>
  <c r="P153" i="17"/>
  <c r="A153" i="17"/>
  <c r="P152" i="17"/>
  <c r="A152" i="17"/>
  <c r="P151" i="17"/>
  <c r="A151" i="17"/>
  <c r="P150" i="17"/>
  <c r="A150" i="17"/>
  <c r="P149" i="17"/>
  <c r="A149" i="17"/>
  <c r="P148" i="17"/>
  <c r="A148" i="17"/>
  <c r="P147" i="17"/>
  <c r="A147" i="17"/>
  <c r="P146" i="17"/>
  <c r="A146" i="17"/>
  <c r="P145" i="17"/>
  <c r="A145" i="17"/>
  <c r="P144" i="17"/>
  <c r="A144" i="17"/>
  <c r="P143" i="17"/>
  <c r="A143" i="17"/>
  <c r="P142" i="17"/>
  <c r="A142" i="17"/>
  <c r="P141" i="17"/>
  <c r="A141" i="17"/>
  <c r="P140" i="17"/>
  <c r="A140" i="17"/>
  <c r="P139" i="17"/>
  <c r="A139" i="17"/>
  <c r="P138" i="17"/>
  <c r="A138" i="17"/>
  <c r="P137" i="17"/>
  <c r="A137" i="17"/>
  <c r="P136" i="17"/>
  <c r="A136" i="17"/>
  <c r="P135" i="17"/>
  <c r="A135" i="17"/>
  <c r="P134" i="17"/>
  <c r="A134" i="17"/>
  <c r="P133" i="17"/>
  <c r="A133" i="17"/>
  <c r="P132" i="17"/>
  <c r="A132" i="17"/>
  <c r="P131" i="17"/>
  <c r="A131" i="17"/>
  <c r="P130" i="17"/>
  <c r="A130" i="17"/>
  <c r="P129" i="17"/>
  <c r="A129" i="17"/>
  <c r="P128" i="17"/>
  <c r="A128" i="17"/>
  <c r="P127" i="17"/>
  <c r="A127" i="17"/>
  <c r="P126" i="17"/>
  <c r="A126" i="17"/>
  <c r="P125" i="17"/>
  <c r="A125" i="17"/>
  <c r="P124" i="17"/>
  <c r="A124" i="17"/>
  <c r="P123" i="17"/>
  <c r="A123" i="17"/>
  <c r="P122" i="17"/>
  <c r="A122" i="17"/>
  <c r="P121" i="17"/>
  <c r="A121" i="17"/>
  <c r="P120" i="17"/>
  <c r="A120" i="17"/>
  <c r="P119" i="17"/>
  <c r="A119" i="17"/>
  <c r="W118" i="17"/>
  <c r="V118" i="17"/>
  <c r="P118" i="17"/>
  <c r="A118" i="17"/>
  <c r="P117" i="17"/>
  <c r="A117" i="17"/>
  <c r="P116" i="17"/>
  <c r="A116" i="17"/>
  <c r="P115" i="17"/>
  <c r="A115" i="17"/>
  <c r="P114" i="17"/>
  <c r="A114" i="17"/>
  <c r="P113" i="17"/>
  <c r="A113" i="17"/>
  <c r="P112" i="17"/>
  <c r="A112" i="17"/>
  <c r="P111" i="17"/>
  <c r="A111" i="17"/>
  <c r="P110" i="17"/>
  <c r="A110" i="17"/>
  <c r="P109" i="17"/>
  <c r="A109" i="17"/>
  <c r="P108" i="17"/>
  <c r="A108" i="17"/>
  <c r="P107" i="17"/>
  <c r="A107" i="17"/>
  <c r="P106" i="17"/>
  <c r="A106" i="17"/>
  <c r="P105" i="17"/>
  <c r="A105" i="17"/>
  <c r="P104" i="17"/>
  <c r="A104" i="17"/>
  <c r="P103" i="17"/>
  <c r="A103" i="17"/>
  <c r="P102" i="17"/>
  <c r="A102" i="17"/>
  <c r="P101" i="17"/>
  <c r="A101" i="17"/>
  <c r="P100" i="17"/>
  <c r="A100" i="17"/>
  <c r="P99" i="17"/>
  <c r="A99" i="17"/>
  <c r="P98" i="17"/>
  <c r="A98" i="17"/>
  <c r="P97" i="17"/>
  <c r="A97" i="17"/>
  <c r="P96" i="17"/>
  <c r="A96" i="17"/>
  <c r="P95" i="17"/>
  <c r="A95" i="17"/>
  <c r="P94" i="17"/>
  <c r="A94" i="17"/>
  <c r="P93" i="17"/>
  <c r="A93" i="17"/>
  <c r="P92" i="17"/>
  <c r="A92" i="17"/>
  <c r="P91" i="17"/>
  <c r="A91" i="17"/>
  <c r="P90" i="17"/>
  <c r="A90" i="17"/>
  <c r="U89" i="17"/>
  <c r="P89" i="17"/>
  <c r="A89" i="17"/>
  <c r="P88" i="17"/>
  <c r="A88" i="17"/>
  <c r="P87" i="17"/>
  <c r="A87" i="17"/>
  <c r="P86" i="17"/>
  <c r="A86" i="17"/>
  <c r="P85" i="17"/>
  <c r="A85" i="17"/>
  <c r="P84" i="17"/>
  <c r="A84" i="17"/>
  <c r="P83" i="17"/>
  <c r="A83" i="17"/>
  <c r="P82" i="17"/>
  <c r="A82" i="17"/>
  <c r="P81" i="17"/>
  <c r="A81" i="17"/>
  <c r="P80" i="17"/>
  <c r="A80" i="17"/>
  <c r="V79" i="17"/>
  <c r="P79" i="17"/>
  <c r="A79" i="17"/>
  <c r="P78" i="17"/>
  <c r="A78" i="17"/>
  <c r="P77" i="17"/>
  <c r="A77" i="17"/>
  <c r="P76" i="17"/>
  <c r="A76" i="17"/>
  <c r="P75" i="17"/>
  <c r="A75" i="17"/>
  <c r="U74" i="17"/>
  <c r="P74" i="17"/>
  <c r="A74" i="17"/>
  <c r="U73" i="17"/>
  <c r="P73" i="17"/>
  <c r="A73" i="17"/>
  <c r="P72" i="17"/>
  <c r="A72" i="17"/>
  <c r="P71" i="17"/>
  <c r="A71" i="17"/>
  <c r="U70" i="17"/>
  <c r="P70" i="17"/>
  <c r="A70" i="17"/>
  <c r="P69" i="17"/>
  <c r="A69" i="17"/>
  <c r="U68" i="17"/>
  <c r="P68" i="17"/>
  <c r="A68" i="17"/>
  <c r="P67" i="17"/>
  <c r="A67" i="17"/>
  <c r="P66" i="17"/>
  <c r="A66" i="17"/>
  <c r="P65" i="17"/>
  <c r="A65" i="17"/>
  <c r="P64" i="17"/>
  <c r="A64" i="17"/>
  <c r="P63" i="17"/>
  <c r="A63" i="17"/>
  <c r="P62" i="17"/>
  <c r="A62" i="17"/>
  <c r="P61" i="17"/>
  <c r="A61" i="17"/>
  <c r="V60" i="17"/>
  <c r="U60" i="17"/>
  <c r="P60" i="17"/>
  <c r="A60" i="17"/>
  <c r="P59" i="17"/>
  <c r="A59" i="17"/>
  <c r="U58" i="17"/>
  <c r="P58" i="17"/>
  <c r="A58" i="17"/>
  <c r="P57" i="17"/>
  <c r="A57" i="17"/>
  <c r="P56" i="17"/>
  <c r="A56" i="17"/>
  <c r="P55" i="17"/>
  <c r="A55" i="17"/>
  <c r="P54" i="17"/>
  <c r="A54" i="17"/>
  <c r="U53" i="17"/>
  <c r="P53" i="17"/>
  <c r="A53" i="17"/>
  <c r="P52" i="17"/>
  <c r="A52" i="17"/>
  <c r="P51" i="17"/>
  <c r="A51" i="17"/>
  <c r="P50" i="17"/>
  <c r="A50" i="17"/>
  <c r="P49" i="17"/>
  <c r="A49" i="17"/>
  <c r="P48" i="17"/>
  <c r="A48" i="17"/>
  <c r="P47" i="17"/>
  <c r="A47" i="17"/>
  <c r="P46" i="17"/>
  <c r="A46" i="17"/>
  <c r="P45" i="17"/>
  <c r="A45" i="17"/>
  <c r="P44" i="17"/>
  <c r="A44" i="17"/>
  <c r="P43" i="17"/>
  <c r="A43" i="17"/>
  <c r="P42" i="17"/>
  <c r="A42" i="17"/>
  <c r="P41" i="17"/>
  <c r="A41" i="17"/>
  <c r="P40" i="17"/>
  <c r="A40" i="17"/>
  <c r="P39" i="17"/>
  <c r="A39" i="17"/>
  <c r="P38" i="17"/>
  <c r="A38" i="17"/>
  <c r="P37" i="17"/>
  <c r="A37" i="17"/>
  <c r="P36" i="17"/>
  <c r="A36" i="17"/>
  <c r="P35" i="17"/>
  <c r="A35" i="17"/>
  <c r="P34" i="17"/>
  <c r="A34" i="17"/>
  <c r="P33" i="17"/>
  <c r="A33" i="17"/>
  <c r="P32" i="17"/>
  <c r="A32" i="17"/>
  <c r="P31" i="17"/>
  <c r="A31" i="17"/>
  <c r="P30" i="17"/>
  <c r="A30" i="17"/>
  <c r="P29" i="17"/>
  <c r="A29" i="17"/>
  <c r="P28" i="17"/>
  <c r="A28" i="17"/>
  <c r="P27" i="17"/>
  <c r="A27" i="17"/>
  <c r="P26" i="17"/>
  <c r="A26" i="17"/>
  <c r="P25" i="17"/>
  <c r="A25" i="17"/>
  <c r="P24" i="17"/>
  <c r="A24" i="17"/>
  <c r="P23" i="17"/>
  <c r="A23" i="17"/>
  <c r="P22" i="17"/>
  <c r="A22" i="17"/>
  <c r="P21" i="17"/>
  <c r="A21" i="17"/>
  <c r="P20" i="17"/>
  <c r="A20" i="17"/>
  <c r="P19" i="17"/>
  <c r="A19" i="17"/>
  <c r="P18" i="17"/>
  <c r="A18" i="17"/>
  <c r="P17" i="17"/>
  <c r="A17" i="17"/>
  <c r="P16" i="17"/>
  <c r="A16" i="17"/>
  <c r="P15" i="17"/>
  <c r="A15" i="17"/>
  <c r="P14" i="17"/>
  <c r="A14" i="17"/>
  <c r="P13" i="17"/>
  <c r="A13" i="17"/>
  <c r="P12" i="17"/>
  <c r="A12" i="17"/>
  <c r="P11" i="17"/>
  <c r="A11" i="17"/>
  <c r="P10" i="17"/>
  <c r="A10" i="17"/>
  <c r="P9" i="17"/>
  <c r="A9" i="17"/>
  <c r="P8" i="17"/>
  <c r="A8" i="17"/>
  <c r="P7" i="17"/>
  <c r="A7" i="17"/>
  <c r="P6" i="17"/>
  <c r="A6" i="17"/>
  <c r="P5" i="17"/>
  <c r="A5" i="17"/>
  <c r="P4" i="17"/>
  <c r="A4" i="17"/>
  <c r="P3" i="17"/>
  <c r="A3" i="17"/>
  <c r="P2" i="17"/>
  <c r="A2" i="17"/>
  <c r="U163" i="16"/>
  <c r="U53" i="16"/>
  <c r="P1071" i="16"/>
  <c r="A1071" i="16"/>
  <c r="P1070" i="16"/>
  <c r="A1070" i="16"/>
  <c r="P1069" i="16"/>
  <c r="A1069" i="16"/>
  <c r="P1068" i="16"/>
  <c r="A1068" i="16"/>
  <c r="P1067" i="16"/>
  <c r="A1067" i="16"/>
  <c r="P1066" i="16"/>
  <c r="A1066" i="16"/>
  <c r="P1065" i="16"/>
  <c r="A1065" i="16"/>
  <c r="P1064" i="16"/>
  <c r="A1064" i="16"/>
  <c r="P1063" i="16"/>
  <c r="A1063" i="16"/>
  <c r="P1062" i="16"/>
  <c r="A1062" i="16"/>
  <c r="P1061" i="16"/>
  <c r="A1061" i="16"/>
  <c r="P1060" i="16"/>
  <c r="A1060" i="16"/>
  <c r="P1059" i="16"/>
  <c r="A1059" i="16"/>
  <c r="P1058" i="16"/>
  <c r="A1058" i="16"/>
  <c r="P1057" i="16"/>
  <c r="A1057" i="16"/>
  <c r="P1056" i="16"/>
  <c r="A1056" i="16"/>
  <c r="P1055" i="16"/>
  <c r="A1055" i="16"/>
  <c r="P1054" i="16"/>
  <c r="A1054" i="16"/>
  <c r="P1053" i="16"/>
  <c r="A1053" i="16"/>
  <c r="P1052" i="16"/>
  <c r="A1052" i="16"/>
  <c r="P1051" i="16"/>
  <c r="A1051" i="16"/>
  <c r="P1050" i="16"/>
  <c r="A1050" i="16"/>
  <c r="P1049" i="16"/>
  <c r="A1049" i="16"/>
  <c r="P1048" i="16"/>
  <c r="A1048" i="16"/>
  <c r="P1047" i="16"/>
  <c r="A1047" i="16"/>
  <c r="P1046" i="16"/>
  <c r="A1046" i="16"/>
  <c r="P1045" i="16"/>
  <c r="A1045" i="16"/>
  <c r="P1044" i="16"/>
  <c r="A1044" i="16"/>
  <c r="P1043" i="16"/>
  <c r="A1043" i="16"/>
  <c r="P1042" i="16"/>
  <c r="A1042" i="16"/>
  <c r="P1041" i="16"/>
  <c r="A1041" i="16"/>
  <c r="P1040" i="16"/>
  <c r="A1040" i="16"/>
  <c r="P1039" i="16"/>
  <c r="A1039" i="16"/>
  <c r="P1038" i="16"/>
  <c r="A1038" i="16"/>
  <c r="P1037" i="16"/>
  <c r="A1037" i="16"/>
  <c r="P1036" i="16"/>
  <c r="A1036" i="16"/>
  <c r="P1035" i="16"/>
  <c r="A1035" i="16"/>
  <c r="P1034" i="16"/>
  <c r="A1034" i="16"/>
  <c r="P1033" i="16"/>
  <c r="A1033" i="16"/>
  <c r="P1032" i="16"/>
  <c r="A1032" i="16"/>
  <c r="P1031" i="16"/>
  <c r="A1031" i="16"/>
  <c r="P1030" i="16"/>
  <c r="A1030" i="16"/>
  <c r="P1029" i="16"/>
  <c r="A1029" i="16"/>
  <c r="P1028" i="16"/>
  <c r="A1028" i="16"/>
  <c r="P1027" i="16"/>
  <c r="A1027" i="16"/>
  <c r="P1026" i="16"/>
  <c r="A1026" i="16"/>
  <c r="P1025" i="16"/>
  <c r="A1025" i="16"/>
  <c r="P1024" i="16"/>
  <c r="A1024" i="16"/>
  <c r="P1023" i="16"/>
  <c r="A1023" i="16"/>
  <c r="P1022" i="16"/>
  <c r="A1022" i="16"/>
  <c r="P1021" i="16"/>
  <c r="A1021" i="16"/>
  <c r="P1020" i="16"/>
  <c r="A1020" i="16"/>
  <c r="P1019" i="16"/>
  <c r="A1019" i="16"/>
  <c r="P1018" i="16"/>
  <c r="A1018" i="16"/>
  <c r="P1017" i="16"/>
  <c r="A1017" i="16"/>
  <c r="P1016" i="16"/>
  <c r="A1016" i="16"/>
  <c r="P1015" i="16"/>
  <c r="A1015" i="16"/>
  <c r="P1014" i="16"/>
  <c r="A1014" i="16"/>
  <c r="P1013" i="16"/>
  <c r="A1013" i="16"/>
  <c r="P1012" i="16"/>
  <c r="A1012" i="16"/>
  <c r="P1011" i="16"/>
  <c r="A1011" i="16"/>
  <c r="P1010" i="16"/>
  <c r="A1010" i="16"/>
  <c r="P1009" i="16"/>
  <c r="A1009" i="16"/>
  <c r="P1008" i="16"/>
  <c r="A1008" i="16"/>
  <c r="P1007" i="16"/>
  <c r="A1007" i="16"/>
  <c r="P1006" i="16"/>
  <c r="A1006" i="16"/>
  <c r="P1005" i="16"/>
  <c r="A1005" i="16"/>
  <c r="P1004" i="16"/>
  <c r="A1004" i="16"/>
  <c r="P1003" i="16"/>
  <c r="A1003" i="16"/>
  <c r="P1002" i="16"/>
  <c r="A1002" i="16"/>
  <c r="P1001" i="16"/>
  <c r="A1001" i="16"/>
  <c r="P1000" i="16"/>
  <c r="A1000" i="16"/>
  <c r="P999" i="16"/>
  <c r="A999" i="16"/>
  <c r="P998" i="16"/>
  <c r="A998" i="16"/>
  <c r="P997" i="16"/>
  <c r="A997" i="16"/>
  <c r="P996" i="16"/>
  <c r="A996" i="16"/>
  <c r="P995" i="16"/>
  <c r="A995" i="16"/>
  <c r="P994" i="16"/>
  <c r="A994" i="16"/>
  <c r="P993" i="16"/>
  <c r="A993" i="16"/>
  <c r="P992" i="16"/>
  <c r="A992" i="16"/>
  <c r="P991" i="16"/>
  <c r="A991" i="16"/>
  <c r="P990" i="16"/>
  <c r="A990" i="16"/>
  <c r="P989" i="16"/>
  <c r="A989" i="16"/>
  <c r="P988" i="16"/>
  <c r="A988" i="16"/>
  <c r="P987" i="16"/>
  <c r="A987" i="16"/>
  <c r="P986" i="16"/>
  <c r="A986" i="16"/>
  <c r="P985" i="16"/>
  <c r="A985" i="16"/>
  <c r="P984" i="16"/>
  <c r="A984" i="16"/>
  <c r="P983" i="16"/>
  <c r="A983" i="16"/>
  <c r="P982" i="16"/>
  <c r="A982" i="16"/>
  <c r="P981" i="16"/>
  <c r="A981" i="16"/>
  <c r="P980" i="16"/>
  <c r="A980" i="16"/>
  <c r="P979" i="16"/>
  <c r="A979" i="16"/>
  <c r="P978" i="16"/>
  <c r="A978" i="16"/>
  <c r="P977" i="16"/>
  <c r="A977" i="16"/>
  <c r="P976" i="16"/>
  <c r="A976" i="16"/>
  <c r="P975" i="16"/>
  <c r="A975" i="16"/>
  <c r="P974" i="16"/>
  <c r="A974" i="16"/>
  <c r="P973" i="16"/>
  <c r="A973" i="16"/>
  <c r="P972" i="16"/>
  <c r="A972" i="16"/>
  <c r="P971" i="16"/>
  <c r="A971" i="16"/>
  <c r="P970" i="16"/>
  <c r="A970" i="16"/>
  <c r="P969" i="16"/>
  <c r="A969" i="16"/>
  <c r="P968" i="16"/>
  <c r="A968" i="16"/>
  <c r="P967" i="16"/>
  <c r="A967" i="16"/>
  <c r="P966" i="16"/>
  <c r="A966" i="16"/>
  <c r="P965" i="16"/>
  <c r="A965" i="16"/>
  <c r="P964" i="16"/>
  <c r="A964" i="16"/>
  <c r="P963" i="16"/>
  <c r="A963" i="16"/>
  <c r="P962" i="16"/>
  <c r="A962" i="16"/>
  <c r="P961" i="16"/>
  <c r="A961" i="16"/>
  <c r="P960" i="16"/>
  <c r="A960" i="16"/>
  <c r="P959" i="16"/>
  <c r="A959" i="16"/>
  <c r="P958" i="16"/>
  <c r="A958" i="16"/>
  <c r="P957" i="16"/>
  <c r="A957" i="16"/>
  <c r="P956" i="16"/>
  <c r="A956" i="16"/>
  <c r="P955" i="16"/>
  <c r="A955" i="16"/>
  <c r="P954" i="16"/>
  <c r="A954" i="16"/>
  <c r="P953" i="16"/>
  <c r="A953" i="16"/>
  <c r="P952" i="16"/>
  <c r="A952" i="16"/>
  <c r="P951" i="16"/>
  <c r="A951" i="16"/>
  <c r="P950" i="16"/>
  <c r="A950" i="16"/>
  <c r="P949" i="16"/>
  <c r="A949" i="16"/>
  <c r="P948" i="16"/>
  <c r="A948" i="16"/>
  <c r="P947" i="16"/>
  <c r="A947" i="16"/>
  <c r="P946" i="16"/>
  <c r="A946" i="16"/>
  <c r="P945" i="16"/>
  <c r="A945" i="16"/>
  <c r="P944" i="16"/>
  <c r="A944" i="16"/>
  <c r="P943" i="16"/>
  <c r="A943" i="16"/>
  <c r="P942" i="16"/>
  <c r="A942" i="16"/>
  <c r="P941" i="16"/>
  <c r="A941" i="16"/>
  <c r="P940" i="16"/>
  <c r="A940" i="16"/>
  <c r="P939" i="16"/>
  <c r="A939" i="16"/>
  <c r="P938" i="16"/>
  <c r="A938" i="16"/>
  <c r="P937" i="16"/>
  <c r="A937" i="16"/>
  <c r="P936" i="16"/>
  <c r="A936" i="16"/>
  <c r="P935" i="16"/>
  <c r="A935" i="16"/>
  <c r="P934" i="16"/>
  <c r="A934" i="16"/>
  <c r="P933" i="16"/>
  <c r="A933" i="16"/>
  <c r="P932" i="16"/>
  <c r="A932" i="16"/>
  <c r="P931" i="16"/>
  <c r="A931" i="16"/>
  <c r="P930" i="16"/>
  <c r="A930" i="16"/>
  <c r="P929" i="16"/>
  <c r="A929" i="16"/>
  <c r="P928" i="16"/>
  <c r="A928" i="16"/>
  <c r="P927" i="16"/>
  <c r="A927" i="16"/>
  <c r="P926" i="16"/>
  <c r="A926" i="16"/>
  <c r="P925" i="16"/>
  <c r="A925" i="16"/>
  <c r="P924" i="16"/>
  <c r="A924" i="16"/>
  <c r="P923" i="16"/>
  <c r="A923" i="16"/>
  <c r="P922" i="16"/>
  <c r="A922" i="16"/>
  <c r="P921" i="16"/>
  <c r="A921" i="16"/>
  <c r="P920" i="16"/>
  <c r="A920" i="16"/>
  <c r="P919" i="16"/>
  <c r="A919" i="16"/>
  <c r="P918" i="16"/>
  <c r="A918" i="16"/>
  <c r="P917" i="16"/>
  <c r="A917" i="16"/>
  <c r="P916" i="16"/>
  <c r="A916" i="16"/>
  <c r="P915" i="16"/>
  <c r="A915" i="16"/>
  <c r="P914" i="16"/>
  <c r="A914" i="16"/>
  <c r="P913" i="16"/>
  <c r="A913" i="16"/>
  <c r="P912" i="16"/>
  <c r="A912" i="16"/>
  <c r="P911" i="16"/>
  <c r="A911" i="16"/>
  <c r="P910" i="16"/>
  <c r="A910" i="16"/>
  <c r="P909" i="16"/>
  <c r="A909" i="16"/>
  <c r="P908" i="16"/>
  <c r="A908" i="16"/>
  <c r="P907" i="16"/>
  <c r="A907" i="16"/>
  <c r="P906" i="16"/>
  <c r="A906" i="16"/>
  <c r="P905" i="16"/>
  <c r="A905" i="16"/>
  <c r="P904" i="16"/>
  <c r="A904" i="16"/>
  <c r="P903" i="16"/>
  <c r="A903" i="16"/>
  <c r="P902" i="16"/>
  <c r="A902" i="16"/>
  <c r="P901" i="16"/>
  <c r="A901" i="16"/>
  <c r="P900" i="16"/>
  <c r="A900" i="16"/>
  <c r="P899" i="16"/>
  <c r="A899" i="16"/>
  <c r="P898" i="16"/>
  <c r="A898" i="16"/>
  <c r="P897" i="16"/>
  <c r="A897" i="16"/>
  <c r="P896" i="16"/>
  <c r="A896" i="16"/>
  <c r="P895" i="16"/>
  <c r="A895" i="16"/>
  <c r="P894" i="16"/>
  <c r="A894" i="16"/>
  <c r="P893" i="16"/>
  <c r="A893" i="16"/>
  <c r="P892" i="16"/>
  <c r="A892" i="16"/>
  <c r="P891" i="16"/>
  <c r="A891" i="16"/>
  <c r="P890" i="16"/>
  <c r="A890" i="16"/>
  <c r="P889" i="16"/>
  <c r="A889" i="16"/>
  <c r="P888" i="16"/>
  <c r="A888" i="16"/>
  <c r="P887" i="16"/>
  <c r="A887" i="16"/>
  <c r="P886" i="16"/>
  <c r="A886" i="16"/>
  <c r="P885" i="16"/>
  <c r="A885" i="16"/>
  <c r="P884" i="16"/>
  <c r="A884" i="16"/>
  <c r="P883" i="16"/>
  <c r="A883" i="16"/>
  <c r="P882" i="16"/>
  <c r="A882" i="16"/>
  <c r="P881" i="16"/>
  <c r="A881" i="16"/>
  <c r="P880" i="16"/>
  <c r="A880" i="16"/>
  <c r="P879" i="16"/>
  <c r="A879" i="16"/>
  <c r="P878" i="16"/>
  <c r="A878" i="16"/>
  <c r="P877" i="16"/>
  <c r="A877" i="16"/>
  <c r="P876" i="16"/>
  <c r="A876" i="16"/>
  <c r="P875" i="16"/>
  <c r="A875" i="16"/>
  <c r="P874" i="16"/>
  <c r="A874" i="16"/>
  <c r="P873" i="16"/>
  <c r="A873" i="16"/>
  <c r="P872" i="16"/>
  <c r="A872" i="16"/>
  <c r="P871" i="16"/>
  <c r="A871" i="16"/>
  <c r="P870" i="16"/>
  <c r="A870" i="16"/>
  <c r="P869" i="16"/>
  <c r="A869" i="16"/>
  <c r="P868" i="16"/>
  <c r="A868" i="16"/>
  <c r="P867" i="16"/>
  <c r="A867" i="16"/>
  <c r="P866" i="16"/>
  <c r="A866" i="16"/>
  <c r="P865" i="16"/>
  <c r="A865" i="16"/>
  <c r="P864" i="16"/>
  <c r="A864" i="16"/>
  <c r="P863" i="16"/>
  <c r="A863" i="16"/>
  <c r="P862" i="16"/>
  <c r="A862" i="16"/>
  <c r="P861" i="16"/>
  <c r="A861" i="16"/>
  <c r="P860" i="16"/>
  <c r="A860" i="16"/>
  <c r="P859" i="16"/>
  <c r="A859" i="16"/>
  <c r="P858" i="16"/>
  <c r="A858" i="16"/>
  <c r="P857" i="16"/>
  <c r="A857" i="16"/>
  <c r="P856" i="16"/>
  <c r="A856" i="16"/>
  <c r="P855" i="16"/>
  <c r="A855" i="16"/>
  <c r="P854" i="16"/>
  <c r="A854" i="16"/>
  <c r="P853" i="16"/>
  <c r="A853" i="16"/>
  <c r="P852" i="16"/>
  <c r="A852" i="16"/>
  <c r="P851" i="16"/>
  <c r="A851" i="16"/>
  <c r="P850" i="16"/>
  <c r="A850" i="16"/>
  <c r="P849" i="16"/>
  <c r="A849" i="16"/>
  <c r="P848" i="16"/>
  <c r="A848" i="16"/>
  <c r="P847" i="16"/>
  <c r="A847" i="16"/>
  <c r="P846" i="16"/>
  <c r="A846" i="16"/>
  <c r="P845" i="16"/>
  <c r="A845" i="16"/>
  <c r="P844" i="16"/>
  <c r="A844" i="16"/>
  <c r="P843" i="16"/>
  <c r="A843" i="16"/>
  <c r="P842" i="16"/>
  <c r="A842" i="16"/>
  <c r="P841" i="16"/>
  <c r="A841" i="16"/>
  <c r="P840" i="16"/>
  <c r="A840" i="16"/>
  <c r="P839" i="16"/>
  <c r="A839" i="16"/>
  <c r="P838" i="16"/>
  <c r="A838" i="16"/>
  <c r="P837" i="16"/>
  <c r="A837" i="16"/>
  <c r="P836" i="16"/>
  <c r="A836" i="16"/>
  <c r="P835" i="16"/>
  <c r="A835" i="16"/>
  <c r="P834" i="16"/>
  <c r="A834" i="16"/>
  <c r="P833" i="16"/>
  <c r="A833" i="16"/>
  <c r="P832" i="16"/>
  <c r="A832" i="16"/>
  <c r="P831" i="16"/>
  <c r="A831" i="16"/>
  <c r="P830" i="16"/>
  <c r="A830" i="16"/>
  <c r="P829" i="16"/>
  <c r="A829" i="16"/>
  <c r="P828" i="16"/>
  <c r="A828" i="16"/>
  <c r="P827" i="16"/>
  <c r="A827" i="16"/>
  <c r="P826" i="16"/>
  <c r="A826" i="16"/>
  <c r="P825" i="16"/>
  <c r="A825" i="16"/>
  <c r="P824" i="16"/>
  <c r="A824" i="16"/>
  <c r="P823" i="16"/>
  <c r="A823" i="16"/>
  <c r="P822" i="16"/>
  <c r="A822" i="16"/>
  <c r="P821" i="16"/>
  <c r="A821" i="16"/>
  <c r="P820" i="16"/>
  <c r="A820" i="16"/>
  <c r="P819" i="16"/>
  <c r="A819" i="16"/>
  <c r="P818" i="16"/>
  <c r="A818" i="16"/>
  <c r="P817" i="16"/>
  <c r="A817" i="16"/>
  <c r="P816" i="16"/>
  <c r="A816" i="16"/>
  <c r="P815" i="16"/>
  <c r="A815" i="16"/>
  <c r="P814" i="16"/>
  <c r="A814" i="16"/>
  <c r="P813" i="16"/>
  <c r="A813" i="16"/>
  <c r="P812" i="16"/>
  <c r="A812" i="16"/>
  <c r="P811" i="16"/>
  <c r="A811" i="16"/>
  <c r="P810" i="16"/>
  <c r="A810" i="16"/>
  <c r="P809" i="16"/>
  <c r="A809" i="16"/>
  <c r="P808" i="16"/>
  <c r="A808" i="16"/>
  <c r="P807" i="16"/>
  <c r="A807" i="16"/>
  <c r="P806" i="16"/>
  <c r="A806" i="16"/>
  <c r="P805" i="16"/>
  <c r="A805" i="16"/>
  <c r="P804" i="16"/>
  <c r="A804" i="16"/>
  <c r="P803" i="16"/>
  <c r="A803" i="16"/>
  <c r="P802" i="16"/>
  <c r="A802" i="16"/>
  <c r="P801" i="16"/>
  <c r="A801" i="16"/>
  <c r="P800" i="16"/>
  <c r="A800" i="16"/>
  <c r="P799" i="16"/>
  <c r="A799" i="16"/>
  <c r="P798" i="16"/>
  <c r="A798" i="16"/>
  <c r="P797" i="16"/>
  <c r="A797" i="16"/>
  <c r="P796" i="16"/>
  <c r="A796" i="16"/>
  <c r="P795" i="16"/>
  <c r="A795" i="16"/>
  <c r="P794" i="16"/>
  <c r="A794" i="16"/>
  <c r="P793" i="16"/>
  <c r="A793" i="16"/>
  <c r="P792" i="16"/>
  <c r="A792" i="16"/>
  <c r="P791" i="16"/>
  <c r="A791" i="16"/>
  <c r="P790" i="16"/>
  <c r="A790" i="16"/>
  <c r="P789" i="16"/>
  <c r="A789" i="16"/>
  <c r="P788" i="16"/>
  <c r="A788" i="16"/>
  <c r="P787" i="16"/>
  <c r="A787" i="16"/>
  <c r="P786" i="16"/>
  <c r="A786" i="16"/>
  <c r="P785" i="16"/>
  <c r="A785" i="16"/>
  <c r="P784" i="16"/>
  <c r="A784" i="16"/>
  <c r="P783" i="16"/>
  <c r="A783" i="16"/>
  <c r="P782" i="16"/>
  <c r="A782" i="16"/>
  <c r="P781" i="16"/>
  <c r="A781" i="16"/>
  <c r="P780" i="16"/>
  <c r="A780" i="16"/>
  <c r="P779" i="16"/>
  <c r="A779" i="16"/>
  <c r="P778" i="16"/>
  <c r="A778" i="16"/>
  <c r="P777" i="16"/>
  <c r="A777" i="16"/>
  <c r="P776" i="16"/>
  <c r="A776" i="16"/>
  <c r="P775" i="16"/>
  <c r="A775" i="16"/>
  <c r="P774" i="16"/>
  <c r="A774" i="16"/>
  <c r="P773" i="16"/>
  <c r="A773" i="16"/>
  <c r="P772" i="16"/>
  <c r="A772" i="16"/>
  <c r="P771" i="16"/>
  <c r="A771" i="16"/>
  <c r="P770" i="16"/>
  <c r="A770" i="16"/>
  <c r="P769" i="16"/>
  <c r="A769" i="16"/>
  <c r="P768" i="16"/>
  <c r="A768" i="16"/>
  <c r="P767" i="16"/>
  <c r="A767" i="16"/>
  <c r="P766" i="16"/>
  <c r="A766" i="16"/>
  <c r="P765" i="16"/>
  <c r="A765" i="16"/>
  <c r="P764" i="16"/>
  <c r="A764" i="16"/>
  <c r="P763" i="16"/>
  <c r="A763" i="16"/>
  <c r="P762" i="16"/>
  <c r="A762" i="16"/>
  <c r="P761" i="16"/>
  <c r="A761" i="16"/>
  <c r="P760" i="16"/>
  <c r="A760" i="16"/>
  <c r="P759" i="16"/>
  <c r="A759" i="16"/>
  <c r="P758" i="16"/>
  <c r="A758" i="16"/>
  <c r="P757" i="16"/>
  <c r="A757" i="16"/>
  <c r="P756" i="16"/>
  <c r="A756" i="16"/>
  <c r="P755" i="16"/>
  <c r="A755" i="16"/>
  <c r="P754" i="16"/>
  <c r="A754" i="16"/>
  <c r="P753" i="16"/>
  <c r="A753" i="16"/>
  <c r="P752" i="16"/>
  <c r="A752" i="16"/>
  <c r="P751" i="16"/>
  <c r="A751" i="16"/>
  <c r="P750" i="16"/>
  <c r="A750" i="16"/>
  <c r="P749" i="16"/>
  <c r="A749" i="16"/>
  <c r="P748" i="16"/>
  <c r="A748" i="16"/>
  <c r="P747" i="16"/>
  <c r="A747" i="16"/>
  <c r="P746" i="16"/>
  <c r="A746" i="16"/>
  <c r="P745" i="16"/>
  <c r="A745" i="16"/>
  <c r="P744" i="16"/>
  <c r="A744" i="16"/>
  <c r="P743" i="16"/>
  <c r="A743" i="16"/>
  <c r="P742" i="16"/>
  <c r="A742" i="16"/>
  <c r="P741" i="16"/>
  <c r="A741" i="16"/>
  <c r="P740" i="16"/>
  <c r="A740" i="16"/>
  <c r="P739" i="16"/>
  <c r="A739" i="16"/>
  <c r="P738" i="16"/>
  <c r="A738" i="16"/>
  <c r="P737" i="16"/>
  <c r="A737" i="16"/>
  <c r="P736" i="16"/>
  <c r="A736" i="16"/>
  <c r="P735" i="16"/>
  <c r="A735" i="16"/>
  <c r="P734" i="16"/>
  <c r="A734" i="16"/>
  <c r="P733" i="16"/>
  <c r="A733" i="16"/>
  <c r="P732" i="16"/>
  <c r="A732" i="16"/>
  <c r="P731" i="16"/>
  <c r="A731" i="16"/>
  <c r="P730" i="16"/>
  <c r="A730" i="16"/>
  <c r="P729" i="16"/>
  <c r="A729" i="16"/>
  <c r="P728" i="16"/>
  <c r="A728" i="16"/>
  <c r="P727" i="16"/>
  <c r="A727" i="16"/>
  <c r="P726" i="16"/>
  <c r="A726" i="16"/>
  <c r="P725" i="16"/>
  <c r="A725" i="16"/>
  <c r="P724" i="16"/>
  <c r="A724" i="16"/>
  <c r="P723" i="16"/>
  <c r="A723" i="16"/>
  <c r="P722" i="16"/>
  <c r="A722" i="16"/>
  <c r="P721" i="16"/>
  <c r="A721" i="16"/>
  <c r="P720" i="16"/>
  <c r="A720" i="16"/>
  <c r="P719" i="16"/>
  <c r="A719" i="16"/>
  <c r="P718" i="16"/>
  <c r="A718" i="16"/>
  <c r="P717" i="16"/>
  <c r="A717" i="16"/>
  <c r="P716" i="16"/>
  <c r="A716" i="16"/>
  <c r="P715" i="16"/>
  <c r="A715" i="16"/>
  <c r="P714" i="16"/>
  <c r="A714" i="16"/>
  <c r="P713" i="16"/>
  <c r="A713" i="16"/>
  <c r="P712" i="16"/>
  <c r="A712" i="16"/>
  <c r="P711" i="16"/>
  <c r="A711" i="16"/>
  <c r="P710" i="16"/>
  <c r="A710" i="16"/>
  <c r="P709" i="16"/>
  <c r="A709" i="16"/>
  <c r="P708" i="16"/>
  <c r="A708" i="16"/>
  <c r="P707" i="16"/>
  <c r="A707" i="16"/>
  <c r="P706" i="16"/>
  <c r="A706" i="16"/>
  <c r="P705" i="16"/>
  <c r="A705" i="16"/>
  <c r="P704" i="16"/>
  <c r="A704" i="16"/>
  <c r="P703" i="16"/>
  <c r="A703" i="16"/>
  <c r="P702" i="16"/>
  <c r="A702" i="16"/>
  <c r="P701" i="16"/>
  <c r="A701" i="16"/>
  <c r="P700" i="16"/>
  <c r="A700" i="16"/>
  <c r="P699" i="16"/>
  <c r="A699" i="16"/>
  <c r="P698" i="16"/>
  <c r="A698" i="16"/>
  <c r="P697" i="16"/>
  <c r="A697" i="16"/>
  <c r="P696" i="16"/>
  <c r="A696" i="16"/>
  <c r="P695" i="16"/>
  <c r="A695" i="16"/>
  <c r="P694" i="16"/>
  <c r="A694" i="16"/>
  <c r="P693" i="16"/>
  <c r="A693" i="16"/>
  <c r="P692" i="16"/>
  <c r="A692" i="16"/>
  <c r="P691" i="16"/>
  <c r="A691" i="16"/>
  <c r="P690" i="16"/>
  <c r="A690" i="16"/>
  <c r="P689" i="16"/>
  <c r="A689" i="16"/>
  <c r="P688" i="16"/>
  <c r="A688" i="16"/>
  <c r="P687" i="16"/>
  <c r="A687" i="16"/>
  <c r="P686" i="16"/>
  <c r="A686" i="16"/>
  <c r="P685" i="16"/>
  <c r="A685" i="16"/>
  <c r="P684" i="16"/>
  <c r="A684" i="16"/>
  <c r="P683" i="16"/>
  <c r="A683" i="16"/>
  <c r="P682" i="16"/>
  <c r="A682" i="16"/>
  <c r="P681" i="16"/>
  <c r="A681" i="16"/>
  <c r="P680" i="16"/>
  <c r="A680" i="16"/>
  <c r="P679" i="16"/>
  <c r="A679" i="16"/>
  <c r="P678" i="16"/>
  <c r="A678" i="16"/>
  <c r="P677" i="16"/>
  <c r="A677" i="16"/>
  <c r="P676" i="16"/>
  <c r="A676" i="16"/>
  <c r="P675" i="16"/>
  <c r="A675" i="16"/>
  <c r="P674" i="16"/>
  <c r="A674" i="16"/>
  <c r="P673" i="16"/>
  <c r="A673" i="16"/>
  <c r="P672" i="16"/>
  <c r="A672" i="16"/>
  <c r="P671" i="16"/>
  <c r="A671" i="16"/>
  <c r="P670" i="16"/>
  <c r="A670" i="16"/>
  <c r="P669" i="16"/>
  <c r="A669" i="16"/>
  <c r="P668" i="16"/>
  <c r="A668" i="16"/>
  <c r="P667" i="16"/>
  <c r="A667" i="16"/>
  <c r="P666" i="16"/>
  <c r="A666" i="16"/>
  <c r="P665" i="16"/>
  <c r="A665" i="16"/>
  <c r="P664" i="16"/>
  <c r="A664" i="16"/>
  <c r="P663" i="16"/>
  <c r="A663" i="16"/>
  <c r="P662" i="16"/>
  <c r="A662" i="16"/>
  <c r="P661" i="16"/>
  <c r="A661" i="16"/>
  <c r="P660" i="16"/>
  <c r="A660" i="16"/>
  <c r="P659" i="16"/>
  <c r="A659" i="16"/>
  <c r="P658" i="16"/>
  <c r="A658" i="16"/>
  <c r="P657" i="16"/>
  <c r="A657" i="16"/>
  <c r="P656" i="16"/>
  <c r="A656" i="16"/>
  <c r="P655" i="16"/>
  <c r="A655" i="16"/>
  <c r="P654" i="16"/>
  <c r="A654" i="16"/>
  <c r="P653" i="16"/>
  <c r="A653" i="16"/>
  <c r="P652" i="16"/>
  <c r="A652" i="16"/>
  <c r="P651" i="16"/>
  <c r="A651" i="16"/>
  <c r="P650" i="16"/>
  <c r="A650" i="16"/>
  <c r="P649" i="16"/>
  <c r="A649" i="16"/>
  <c r="P648" i="16"/>
  <c r="A648" i="16"/>
  <c r="P647" i="16"/>
  <c r="A647" i="16"/>
  <c r="P646" i="16"/>
  <c r="A646" i="16"/>
  <c r="P645" i="16"/>
  <c r="A645" i="16"/>
  <c r="P644" i="16"/>
  <c r="A644" i="16"/>
  <c r="P643" i="16"/>
  <c r="A643" i="16"/>
  <c r="P642" i="16"/>
  <c r="A642" i="16"/>
  <c r="P641" i="16"/>
  <c r="A641" i="16"/>
  <c r="P640" i="16"/>
  <c r="A640" i="16"/>
  <c r="P639" i="16"/>
  <c r="A639" i="16"/>
  <c r="P638" i="16"/>
  <c r="A638" i="16"/>
  <c r="P637" i="16"/>
  <c r="A637" i="16"/>
  <c r="P636" i="16"/>
  <c r="A636" i="16"/>
  <c r="P635" i="16"/>
  <c r="A635" i="16"/>
  <c r="P634" i="16"/>
  <c r="A634" i="16"/>
  <c r="P633" i="16"/>
  <c r="A633" i="16"/>
  <c r="P632" i="16"/>
  <c r="A632" i="16"/>
  <c r="P631" i="16"/>
  <c r="A631" i="16"/>
  <c r="P630" i="16"/>
  <c r="A630" i="16"/>
  <c r="P629" i="16"/>
  <c r="A629" i="16"/>
  <c r="P628" i="16"/>
  <c r="A628" i="16"/>
  <c r="P627" i="16"/>
  <c r="A627" i="16"/>
  <c r="P626" i="16"/>
  <c r="A626" i="16"/>
  <c r="P625" i="16"/>
  <c r="A625" i="16"/>
  <c r="P624" i="16"/>
  <c r="A624" i="16"/>
  <c r="P623" i="16"/>
  <c r="A623" i="16"/>
  <c r="P622" i="16"/>
  <c r="A622" i="16"/>
  <c r="P621" i="16"/>
  <c r="A621" i="16"/>
  <c r="P620" i="16"/>
  <c r="A620" i="16"/>
  <c r="P619" i="16"/>
  <c r="A619" i="16"/>
  <c r="P618" i="16"/>
  <c r="A618" i="16"/>
  <c r="P617" i="16"/>
  <c r="A617" i="16"/>
  <c r="P616" i="16"/>
  <c r="A616" i="16"/>
  <c r="P615" i="16"/>
  <c r="A615" i="16"/>
  <c r="P614" i="16"/>
  <c r="A614" i="16"/>
  <c r="P613" i="16"/>
  <c r="A613" i="16"/>
  <c r="P612" i="16"/>
  <c r="A612" i="16"/>
  <c r="P611" i="16"/>
  <c r="A611" i="16"/>
  <c r="P610" i="16"/>
  <c r="A610" i="16"/>
  <c r="P609" i="16"/>
  <c r="A609" i="16"/>
  <c r="P608" i="16"/>
  <c r="A608" i="16"/>
  <c r="P607" i="16"/>
  <c r="A607" i="16"/>
  <c r="P606" i="16"/>
  <c r="A606" i="16"/>
  <c r="P605" i="16"/>
  <c r="A605" i="16"/>
  <c r="P604" i="16"/>
  <c r="A604" i="16"/>
  <c r="P603" i="16"/>
  <c r="A603" i="16"/>
  <c r="P602" i="16"/>
  <c r="A602" i="16"/>
  <c r="P601" i="16"/>
  <c r="A601" i="16"/>
  <c r="P600" i="16"/>
  <c r="A600" i="16"/>
  <c r="P599" i="16"/>
  <c r="A599" i="16"/>
  <c r="P598" i="16"/>
  <c r="A598" i="16"/>
  <c r="P597" i="16"/>
  <c r="A597" i="16"/>
  <c r="P596" i="16"/>
  <c r="A596" i="16"/>
  <c r="P595" i="16"/>
  <c r="A595" i="16"/>
  <c r="P594" i="16"/>
  <c r="A594" i="16"/>
  <c r="P593" i="16"/>
  <c r="A593" i="16"/>
  <c r="P592" i="16"/>
  <c r="A592" i="16"/>
  <c r="P591" i="16"/>
  <c r="A591" i="16"/>
  <c r="P590" i="16"/>
  <c r="A590" i="16"/>
  <c r="P589" i="16"/>
  <c r="A589" i="16"/>
  <c r="P588" i="16"/>
  <c r="A588" i="16"/>
  <c r="P587" i="16"/>
  <c r="A587" i="16"/>
  <c r="P586" i="16"/>
  <c r="A586" i="16"/>
  <c r="P585" i="16"/>
  <c r="A585" i="16"/>
  <c r="P584" i="16"/>
  <c r="A584" i="16"/>
  <c r="P583" i="16"/>
  <c r="A583" i="16"/>
  <c r="P582" i="16"/>
  <c r="A582" i="16"/>
  <c r="P581" i="16"/>
  <c r="A581" i="16"/>
  <c r="P580" i="16"/>
  <c r="A580" i="16"/>
  <c r="P579" i="16"/>
  <c r="A579" i="16"/>
  <c r="P578" i="16"/>
  <c r="A578" i="16"/>
  <c r="P577" i="16"/>
  <c r="A577" i="16"/>
  <c r="P576" i="16"/>
  <c r="A576" i="16"/>
  <c r="P575" i="16"/>
  <c r="A575" i="16"/>
  <c r="P574" i="16"/>
  <c r="A574" i="16"/>
  <c r="P573" i="16"/>
  <c r="A573" i="16"/>
  <c r="P572" i="16"/>
  <c r="A572" i="16"/>
  <c r="P571" i="16"/>
  <c r="A571" i="16"/>
  <c r="P570" i="16"/>
  <c r="A570" i="16"/>
  <c r="P569" i="16"/>
  <c r="A569" i="16"/>
  <c r="P568" i="16"/>
  <c r="A568" i="16"/>
  <c r="P567" i="16"/>
  <c r="A567" i="16"/>
  <c r="P566" i="16"/>
  <c r="A566" i="16"/>
  <c r="P565" i="16"/>
  <c r="A565" i="16"/>
  <c r="P564" i="16"/>
  <c r="A564" i="16"/>
  <c r="P563" i="16"/>
  <c r="A563" i="16"/>
  <c r="P562" i="16"/>
  <c r="A562" i="16"/>
  <c r="P561" i="16"/>
  <c r="A561" i="16"/>
  <c r="P560" i="16"/>
  <c r="A560" i="16"/>
  <c r="P559" i="16"/>
  <c r="A559" i="16"/>
  <c r="P558" i="16"/>
  <c r="A558" i="16"/>
  <c r="P557" i="16"/>
  <c r="A557" i="16"/>
  <c r="P556" i="16"/>
  <c r="A556" i="16"/>
  <c r="P555" i="16"/>
  <c r="A555" i="16"/>
  <c r="P554" i="16"/>
  <c r="A554" i="16"/>
  <c r="P553" i="16"/>
  <c r="A553" i="16"/>
  <c r="P552" i="16"/>
  <c r="A552" i="16"/>
  <c r="P551" i="16"/>
  <c r="A551" i="16"/>
  <c r="P550" i="16"/>
  <c r="A550" i="16"/>
  <c r="P549" i="16"/>
  <c r="A549" i="16"/>
  <c r="P548" i="16"/>
  <c r="A548" i="16"/>
  <c r="P547" i="16"/>
  <c r="A547" i="16"/>
  <c r="P546" i="16"/>
  <c r="A546" i="16"/>
  <c r="P545" i="16"/>
  <c r="A545" i="16"/>
  <c r="P544" i="16"/>
  <c r="A544" i="16"/>
  <c r="P543" i="16"/>
  <c r="A543" i="16"/>
  <c r="P542" i="16"/>
  <c r="A542" i="16"/>
  <c r="P541" i="16"/>
  <c r="A541" i="16"/>
  <c r="P540" i="16"/>
  <c r="A540" i="16"/>
  <c r="P539" i="16"/>
  <c r="A539" i="16"/>
  <c r="P538" i="16"/>
  <c r="A538" i="16"/>
  <c r="P537" i="16"/>
  <c r="A537" i="16"/>
  <c r="P536" i="16"/>
  <c r="A536" i="16"/>
  <c r="P535" i="16"/>
  <c r="A535" i="16"/>
  <c r="P534" i="16"/>
  <c r="A534" i="16"/>
  <c r="P533" i="16"/>
  <c r="A533" i="16"/>
  <c r="P532" i="16"/>
  <c r="A532" i="16"/>
  <c r="P531" i="16"/>
  <c r="A531" i="16"/>
  <c r="P530" i="16"/>
  <c r="A530" i="16"/>
  <c r="P529" i="16"/>
  <c r="A529" i="16"/>
  <c r="P528" i="16"/>
  <c r="A528" i="16"/>
  <c r="P527" i="16"/>
  <c r="A527" i="16"/>
  <c r="P526" i="16"/>
  <c r="A526" i="16"/>
  <c r="P525" i="16"/>
  <c r="A525" i="16"/>
  <c r="P524" i="16"/>
  <c r="A524" i="16"/>
  <c r="P523" i="16"/>
  <c r="A523" i="16"/>
  <c r="P522" i="16"/>
  <c r="A522" i="16"/>
  <c r="P521" i="16"/>
  <c r="A521" i="16"/>
  <c r="P520" i="16"/>
  <c r="A520" i="16"/>
  <c r="P519" i="16"/>
  <c r="A519" i="16"/>
  <c r="P518" i="16"/>
  <c r="A518" i="16"/>
  <c r="P517" i="16"/>
  <c r="A517" i="16"/>
  <c r="P516" i="16"/>
  <c r="A516" i="16"/>
  <c r="P515" i="16"/>
  <c r="A515" i="16"/>
  <c r="P514" i="16"/>
  <c r="A514" i="16"/>
  <c r="P513" i="16"/>
  <c r="A513" i="16"/>
  <c r="P512" i="16"/>
  <c r="A512" i="16"/>
  <c r="P511" i="16"/>
  <c r="A511" i="16"/>
  <c r="P510" i="16"/>
  <c r="A510" i="16"/>
  <c r="P509" i="16"/>
  <c r="A509" i="16"/>
  <c r="P508" i="16"/>
  <c r="A508" i="16"/>
  <c r="P507" i="16"/>
  <c r="A507" i="16"/>
  <c r="P506" i="16"/>
  <c r="A506" i="16"/>
  <c r="P505" i="16"/>
  <c r="A505" i="16"/>
  <c r="P504" i="16"/>
  <c r="A504" i="16"/>
  <c r="P503" i="16"/>
  <c r="A503" i="16"/>
  <c r="P502" i="16"/>
  <c r="A502" i="16"/>
  <c r="P501" i="16"/>
  <c r="A501" i="16"/>
  <c r="P500" i="16"/>
  <c r="A500" i="16"/>
  <c r="P499" i="16"/>
  <c r="A499" i="16"/>
  <c r="P498" i="16"/>
  <c r="A498" i="16"/>
  <c r="P497" i="16"/>
  <c r="A497" i="16"/>
  <c r="P496" i="16"/>
  <c r="A496" i="16"/>
  <c r="P495" i="16"/>
  <c r="A495" i="16"/>
  <c r="P494" i="16"/>
  <c r="A494" i="16"/>
  <c r="P493" i="16"/>
  <c r="A493" i="16"/>
  <c r="P492" i="16"/>
  <c r="A492" i="16"/>
  <c r="P491" i="16"/>
  <c r="A491" i="16"/>
  <c r="P490" i="16"/>
  <c r="A490" i="16"/>
  <c r="P489" i="16"/>
  <c r="A489" i="16"/>
  <c r="P488" i="16"/>
  <c r="A488" i="16"/>
  <c r="P487" i="16"/>
  <c r="A487" i="16"/>
  <c r="P486" i="16"/>
  <c r="A486" i="16"/>
  <c r="P485" i="16"/>
  <c r="A485" i="16"/>
  <c r="P484" i="16"/>
  <c r="A484" i="16"/>
  <c r="P483" i="16"/>
  <c r="A483" i="16"/>
  <c r="P482" i="16"/>
  <c r="A482" i="16"/>
  <c r="P481" i="16"/>
  <c r="A481" i="16"/>
  <c r="P480" i="16"/>
  <c r="A480" i="16"/>
  <c r="P479" i="16"/>
  <c r="A479" i="16"/>
  <c r="P478" i="16"/>
  <c r="A478" i="16"/>
  <c r="P477" i="16"/>
  <c r="A477" i="16"/>
  <c r="P476" i="16"/>
  <c r="A476" i="16"/>
  <c r="P475" i="16"/>
  <c r="A475" i="16"/>
  <c r="P474" i="16"/>
  <c r="A474" i="16"/>
  <c r="P473" i="16"/>
  <c r="A473" i="16"/>
  <c r="P472" i="16"/>
  <c r="A472" i="16"/>
  <c r="P471" i="16"/>
  <c r="A471" i="16"/>
  <c r="P470" i="16"/>
  <c r="A470" i="16"/>
  <c r="P469" i="16"/>
  <c r="A469" i="16"/>
  <c r="P468" i="16"/>
  <c r="A468" i="16"/>
  <c r="P467" i="16"/>
  <c r="A467" i="16"/>
  <c r="P466" i="16"/>
  <c r="A466" i="16"/>
  <c r="P465" i="16"/>
  <c r="A465" i="16"/>
  <c r="P464" i="16"/>
  <c r="A464" i="16"/>
  <c r="P463" i="16"/>
  <c r="A463" i="16"/>
  <c r="P462" i="16"/>
  <c r="A462" i="16"/>
  <c r="P461" i="16"/>
  <c r="A461" i="16"/>
  <c r="P460" i="16"/>
  <c r="A460" i="16"/>
  <c r="P459" i="16"/>
  <c r="A459" i="16"/>
  <c r="P458" i="16"/>
  <c r="A458" i="16"/>
  <c r="P457" i="16"/>
  <c r="A457" i="16"/>
  <c r="P456" i="16"/>
  <c r="A456" i="16"/>
  <c r="P455" i="16"/>
  <c r="A455" i="16"/>
  <c r="P454" i="16"/>
  <c r="A454" i="16"/>
  <c r="P453" i="16"/>
  <c r="A453" i="16"/>
  <c r="P452" i="16"/>
  <c r="A452" i="16"/>
  <c r="P451" i="16"/>
  <c r="A451" i="16"/>
  <c r="P450" i="16"/>
  <c r="A450" i="16"/>
  <c r="P449" i="16"/>
  <c r="A449" i="16"/>
  <c r="P448" i="16"/>
  <c r="A448" i="16"/>
  <c r="P447" i="16"/>
  <c r="A447" i="16"/>
  <c r="P446" i="16"/>
  <c r="A446" i="16"/>
  <c r="P445" i="16"/>
  <c r="A445" i="16"/>
  <c r="P444" i="16"/>
  <c r="A444" i="16"/>
  <c r="P443" i="16"/>
  <c r="A443" i="16"/>
  <c r="P442" i="16"/>
  <c r="A442" i="16"/>
  <c r="P441" i="16"/>
  <c r="A441" i="16"/>
  <c r="P440" i="16"/>
  <c r="A440" i="16"/>
  <c r="P439" i="16"/>
  <c r="A439" i="16"/>
  <c r="P438" i="16"/>
  <c r="A438" i="16"/>
  <c r="P437" i="16"/>
  <c r="A437" i="16"/>
  <c r="P436" i="16"/>
  <c r="A436" i="16"/>
  <c r="P435" i="16"/>
  <c r="A435" i="16"/>
  <c r="P434" i="16"/>
  <c r="A434" i="16"/>
  <c r="P433" i="16"/>
  <c r="A433" i="16"/>
  <c r="P432" i="16"/>
  <c r="A432" i="16"/>
  <c r="P431" i="16"/>
  <c r="A431" i="16"/>
  <c r="P430" i="16"/>
  <c r="A430" i="16"/>
  <c r="P429" i="16"/>
  <c r="A429" i="16"/>
  <c r="P428" i="16"/>
  <c r="A428" i="16"/>
  <c r="P427" i="16"/>
  <c r="A427" i="16"/>
  <c r="P426" i="16"/>
  <c r="A426" i="16"/>
  <c r="P425" i="16"/>
  <c r="A425" i="16"/>
  <c r="P424" i="16"/>
  <c r="A424" i="16"/>
  <c r="P423" i="16"/>
  <c r="A423" i="16"/>
  <c r="P422" i="16"/>
  <c r="A422" i="16"/>
  <c r="P421" i="16"/>
  <c r="A421" i="16"/>
  <c r="P420" i="16"/>
  <c r="A420" i="16"/>
  <c r="P419" i="16"/>
  <c r="A419" i="16"/>
  <c r="P418" i="16"/>
  <c r="A418" i="16"/>
  <c r="P417" i="16"/>
  <c r="A417" i="16"/>
  <c r="P416" i="16"/>
  <c r="A416" i="16"/>
  <c r="P415" i="16"/>
  <c r="A415" i="16"/>
  <c r="P414" i="16"/>
  <c r="A414" i="16"/>
  <c r="P413" i="16"/>
  <c r="A413" i="16"/>
  <c r="P412" i="16"/>
  <c r="A412" i="16"/>
  <c r="P411" i="16"/>
  <c r="A411" i="16"/>
  <c r="P410" i="16"/>
  <c r="A410" i="16"/>
  <c r="P409" i="16"/>
  <c r="A409" i="16"/>
  <c r="P408" i="16"/>
  <c r="A408" i="16"/>
  <c r="P407" i="16"/>
  <c r="A407" i="16"/>
  <c r="P406" i="16"/>
  <c r="A406" i="16"/>
  <c r="P405" i="16"/>
  <c r="A405" i="16"/>
  <c r="P404" i="16"/>
  <c r="A404" i="16"/>
  <c r="P403" i="16"/>
  <c r="A403" i="16"/>
  <c r="P402" i="16"/>
  <c r="A402" i="16"/>
  <c r="P401" i="16"/>
  <c r="A401" i="16"/>
  <c r="P400" i="16"/>
  <c r="A400" i="16"/>
  <c r="P399" i="16"/>
  <c r="A399" i="16"/>
  <c r="P398" i="16"/>
  <c r="A398" i="16"/>
  <c r="P397" i="16"/>
  <c r="A397" i="16"/>
  <c r="P396" i="16"/>
  <c r="A396" i="16"/>
  <c r="P395" i="16"/>
  <c r="A395" i="16"/>
  <c r="P394" i="16"/>
  <c r="A394" i="16"/>
  <c r="P393" i="16"/>
  <c r="A393" i="16"/>
  <c r="P392" i="16"/>
  <c r="A392" i="16"/>
  <c r="P391" i="16"/>
  <c r="A391" i="16"/>
  <c r="P390" i="16"/>
  <c r="A390" i="16"/>
  <c r="P389" i="16"/>
  <c r="A389" i="16"/>
  <c r="P388" i="16"/>
  <c r="A388" i="16"/>
  <c r="P387" i="16"/>
  <c r="A387" i="16"/>
  <c r="P386" i="16"/>
  <c r="A386" i="16"/>
  <c r="P385" i="16"/>
  <c r="A385" i="16"/>
  <c r="P384" i="16"/>
  <c r="A384" i="16"/>
  <c r="P383" i="16"/>
  <c r="A383" i="16"/>
  <c r="P382" i="16"/>
  <c r="A382" i="16"/>
  <c r="P381" i="16"/>
  <c r="A381" i="16"/>
  <c r="P380" i="16"/>
  <c r="A380" i="16"/>
  <c r="P379" i="16"/>
  <c r="A379" i="16"/>
  <c r="P378" i="16"/>
  <c r="A378" i="16"/>
  <c r="P377" i="16"/>
  <c r="A377" i="16"/>
  <c r="P376" i="16"/>
  <c r="A376" i="16"/>
  <c r="P375" i="16"/>
  <c r="A375" i="16"/>
  <c r="P374" i="16"/>
  <c r="A374" i="16"/>
  <c r="P373" i="16"/>
  <c r="A373" i="16"/>
  <c r="P372" i="16"/>
  <c r="A372" i="16"/>
  <c r="P371" i="16"/>
  <c r="A371" i="16"/>
  <c r="P370" i="16"/>
  <c r="A370" i="16"/>
  <c r="P369" i="16"/>
  <c r="A369" i="16"/>
  <c r="P368" i="16"/>
  <c r="A368" i="16"/>
  <c r="P367" i="16"/>
  <c r="A367" i="16"/>
  <c r="P366" i="16"/>
  <c r="A366" i="16"/>
  <c r="P365" i="16"/>
  <c r="A365" i="16"/>
  <c r="P364" i="16"/>
  <c r="A364" i="16"/>
  <c r="P363" i="16"/>
  <c r="A363" i="16"/>
  <c r="P362" i="16"/>
  <c r="A362" i="16"/>
  <c r="P361" i="16"/>
  <c r="A361" i="16"/>
  <c r="P360" i="16"/>
  <c r="A360" i="16"/>
  <c r="P359" i="16"/>
  <c r="A359" i="16"/>
  <c r="P358" i="16"/>
  <c r="A358" i="16"/>
  <c r="P357" i="16"/>
  <c r="A357" i="16"/>
  <c r="P356" i="16"/>
  <c r="A356" i="16"/>
  <c r="P355" i="16"/>
  <c r="A355" i="16"/>
  <c r="P354" i="16"/>
  <c r="A354" i="16"/>
  <c r="P353" i="16"/>
  <c r="A353" i="16"/>
  <c r="P352" i="16"/>
  <c r="A352" i="16"/>
  <c r="P351" i="16"/>
  <c r="A351" i="16"/>
  <c r="P350" i="16"/>
  <c r="A350" i="16"/>
  <c r="P349" i="16"/>
  <c r="A349" i="16"/>
  <c r="P348" i="16"/>
  <c r="A348" i="16"/>
  <c r="P347" i="16"/>
  <c r="A347" i="16"/>
  <c r="P346" i="16"/>
  <c r="A346" i="16"/>
  <c r="P345" i="16"/>
  <c r="A345" i="16"/>
  <c r="P344" i="16"/>
  <c r="A344" i="16"/>
  <c r="P343" i="16"/>
  <c r="A343" i="16"/>
  <c r="P342" i="16"/>
  <c r="A342" i="16"/>
  <c r="P341" i="16"/>
  <c r="A341" i="16"/>
  <c r="P340" i="16"/>
  <c r="A340" i="16"/>
  <c r="P339" i="16"/>
  <c r="A339" i="16"/>
  <c r="P338" i="16"/>
  <c r="A338" i="16"/>
  <c r="P337" i="16"/>
  <c r="A337" i="16"/>
  <c r="P336" i="16"/>
  <c r="A336" i="16"/>
  <c r="P335" i="16"/>
  <c r="A335" i="16"/>
  <c r="P334" i="16"/>
  <c r="A334" i="16"/>
  <c r="P333" i="16"/>
  <c r="A333" i="16"/>
  <c r="P332" i="16"/>
  <c r="A332" i="16"/>
  <c r="P331" i="16"/>
  <c r="A331" i="16"/>
  <c r="P330" i="16"/>
  <c r="A330" i="16"/>
  <c r="P329" i="16"/>
  <c r="A329" i="16"/>
  <c r="P328" i="16"/>
  <c r="A328" i="16"/>
  <c r="P327" i="16"/>
  <c r="A327" i="16"/>
  <c r="P326" i="16"/>
  <c r="A326" i="16"/>
  <c r="P325" i="16"/>
  <c r="A325" i="16"/>
  <c r="P324" i="16"/>
  <c r="A324" i="16"/>
  <c r="P323" i="16"/>
  <c r="A323" i="16"/>
  <c r="P322" i="16"/>
  <c r="A322" i="16"/>
  <c r="P321" i="16"/>
  <c r="A321" i="16"/>
  <c r="P320" i="16"/>
  <c r="A320" i="16"/>
  <c r="P319" i="16"/>
  <c r="A319" i="16"/>
  <c r="P318" i="16"/>
  <c r="A318" i="16"/>
  <c r="P317" i="16"/>
  <c r="A317" i="16"/>
  <c r="P316" i="16"/>
  <c r="A316" i="16"/>
  <c r="P315" i="16"/>
  <c r="A315" i="16"/>
  <c r="P314" i="16"/>
  <c r="A314" i="16"/>
  <c r="P313" i="16"/>
  <c r="A313" i="16"/>
  <c r="P312" i="16"/>
  <c r="A312" i="16"/>
  <c r="P311" i="16"/>
  <c r="A311" i="16"/>
  <c r="P310" i="16"/>
  <c r="A310" i="16"/>
  <c r="P309" i="16"/>
  <c r="A309" i="16"/>
  <c r="P308" i="16"/>
  <c r="A308" i="16"/>
  <c r="P307" i="16"/>
  <c r="A307" i="16"/>
  <c r="P306" i="16"/>
  <c r="A306" i="16"/>
  <c r="P305" i="16"/>
  <c r="A305" i="16"/>
  <c r="P304" i="16"/>
  <c r="A304" i="16"/>
  <c r="P303" i="16"/>
  <c r="A303" i="16"/>
  <c r="P302" i="16"/>
  <c r="A302" i="16"/>
  <c r="P301" i="16"/>
  <c r="A301" i="16"/>
  <c r="P300" i="16"/>
  <c r="A300" i="16"/>
  <c r="P299" i="16"/>
  <c r="A299" i="16"/>
  <c r="P298" i="16"/>
  <c r="A298" i="16"/>
  <c r="P297" i="16"/>
  <c r="A297" i="16"/>
  <c r="P296" i="16"/>
  <c r="A296" i="16"/>
  <c r="P295" i="16"/>
  <c r="A295" i="16"/>
  <c r="P294" i="16"/>
  <c r="A294" i="16"/>
  <c r="P293" i="16"/>
  <c r="A293" i="16"/>
  <c r="P292" i="16"/>
  <c r="A292" i="16"/>
  <c r="P291" i="16"/>
  <c r="A291" i="16"/>
  <c r="P290" i="16"/>
  <c r="A290" i="16"/>
  <c r="P289" i="16"/>
  <c r="A289" i="16"/>
  <c r="P288" i="16"/>
  <c r="A288" i="16"/>
  <c r="P287" i="16"/>
  <c r="A287" i="16"/>
  <c r="P286" i="16"/>
  <c r="A286" i="16"/>
  <c r="P285" i="16"/>
  <c r="A285" i="16"/>
  <c r="P284" i="16"/>
  <c r="A284" i="16"/>
  <c r="P283" i="16"/>
  <c r="A283" i="16"/>
  <c r="P282" i="16"/>
  <c r="A282" i="16"/>
  <c r="P281" i="16"/>
  <c r="A281" i="16"/>
  <c r="P280" i="16"/>
  <c r="A280" i="16"/>
  <c r="P279" i="16"/>
  <c r="A279" i="16"/>
  <c r="P278" i="16"/>
  <c r="A278" i="16"/>
  <c r="P277" i="16"/>
  <c r="A277" i="16"/>
  <c r="P276" i="16"/>
  <c r="A276" i="16"/>
  <c r="P275" i="16"/>
  <c r="A275" i="16"/>
  <c r="P274" i="16"/>
  <c r="A274" i="16"/>
  <c r="P273" i="16"/>
  <c r="A273" i="16"/>
  <c r="P272" i="16"/>
  <c r="A272" i="16"/>
  <c r="P271" i="16"/>
  <c r="A271" i="16"/>
  <c r="P270" i="16"/>
  <c r="A270" i="16"/>
  <c r="P269" i="16"/>
  <c r="A269" i="16"/>
  <c r="P268" i="16"/>
  <c r="A268" i="16"/>
  <c r="P267" i="16"/>
  <c r="A267" i="16"/>
  <c r="P266" i="16"/>
  <c r="A266" i="16"/>
  <c r="P265" i="16"/>
  <c r="A265" i="16"/>
  <c r="P264" i="16"/>
  <c r="A264" i="16"/>
  <c r="P263" i="16"/>
  <c r="A263" i="16"/>
  <c r="P262" i="16"/>
  <c r="A262" i="16"/>
  <c r="P261" i="16"/>
  <c r="A261" i="16"/>
  <c r="P260" i="16"/>
  <c r="A260" i="16"/>
  <c r="P259" i="16"/>
  <c r="A259" i="16"/>
  <c r="P258" i="16"/>
  <c r="A258" i="16"/>
  <c r="P257" i="16"/>
  <c r="A257" i="16"/>
  <c r="P256" i="16"/>
  <c r="A256" i="16"/>
  <c r="P255" i="16"/>
  <c r="A255" i="16"/>
  <c r="P254" i="16"/>
  <c r="A254" i="16"/>
  <c r="P253" i="16"/>
  <c r="A253" i="16"/>
  <c r="P252" i="16"/>
  <c r="A252" i="16"/>
  <c r="P251" i="16"/>
  <c r="A251" i="16"/>
  <c r="P250" i="16"/>
  <c r="A250" i="16"/>
  <c r="P249" i="16"/>
  <c r="A249" i="16"/>
  <c r="P248" i="16"/>
  <c r="A248" i="16"/>
  <c r="P247" i="16"/>
  <c r="A247" i="16"/>
  <c r="P246" i="16"/>
  <c r="A246" i="16"/>
  <c r="P245" i="16"/>
  <c r="A245" i="16"/>
  <c r="U244" i="16"/>
  <c r="P244" i="16"/>
  <c r="A244" i="16"/>
  <c r="P243" i="16"/>
  <c r="A243" i="16"/>
  <c r="P242" i="16"/>
  <c r="A242" i="16"/>
  <c r="P241" i="16"/>
  <c r="A241" i="16"/>
  <c r="P240" i="16"/>
  <c r="A240" i="16"/>
  <c r="P239" i="16"/>
  <c r="A239" i="16"/>
  <c r="P238" i="16"/>
  <c r="A238" i="16"/>
  <c r="P237" i="16"/>
  <c r="A237" i="16"/>
  <c r="P236" i="16"/>
  <c r="A236" i="16"/>
  <c r="P235" i="16"/>
  <c r="A235" i="16"/>
  <c r="P234" i="16"/>
  <c r="A234" i="16"/>
  <c r="P233" i="16"/>
  <c r="A233" i="16"/>
  <c r="P232" i="16"/>
  <c r="A232" i="16"/>
  <c r="P231" i="16"/>
  <c r="A231" i="16"/>
  <c r="P230" i="16"/>
  <c r="A230" i="16"/>
  <c r="P229" i="16"/>
  <c r="A229" i="16"/>
  <c r="P228" i="16"/>
  <c r="A228" i="16"/>
  <c r="P227" i="16"/>
  <c r="A227" i="16"/>
  <c r="P226" i="16"/>
  <c r="A226" i="16"/>
  <c r="P225" i="16"/>
  <c r="A225" i="16"/>
  <c r="P224" i="16"/>
  <c r="A224" i="16"/>
  <c r="P223" i="16"/>
  <c r="A223" i="16"/>
  <c r="P222" i="16"/>
  <c r="A222" i="16"/>
  <c r="P221" i="16"/>
  <c r="A221" i="16"/>
  <c r="P220" i="16"/>
  <c r="A220" i="16"/>
  <c r="P219" i="16"/>
  <c r="A219" i="16"/>
  <c r="P218" i="16"/>
  <c r="A218" i="16"/>
  <c r="P217" i="16"/>
  <c r="A217" i="16"/>
  <c r="P216" i="16"/>
  <c r="A216" i="16"/>
  <c r="P215" i="16"/>
  <c r="A215" i="16"/>
  <c r="P214" i="16"/>
  <c r="A214" i="16"/>
  <c r="P213" i="16"/>
  <c r="A213" i="16"/>
  <c r="P212" i="16"/>
  <c r="A212" i="16"/>
  <c r="P211" i="16"/>
  <c r="A211" i="16"/>
  <c r="P210" i="16"/>
  <c r="A210" i="16"/>
  <c r="P209" i="16"/>
  <c r="A209" i="16"/>
  <c r="P208" i="16"/>
  <c r="A208" i="16"/>
  <c r="P207" i="16"/>
  <c r="A207" i="16"/>
  <c r="P206" i="16"/>
  <c r="A206" i="16"/>
  <c r="P205" i="16"/>
  <c r="A205" i="16"/>
  <c r="P204" i="16"/>
  <c r="A204" i="16"/>
  <c r="P203" i="16"/>
  <c r="A203" i="16"/>
  <c r="P202" i="16"/>
  <c r="A202" i="16"/>
  <c r="P201" i="16"/>
  <c r="A201" i="16"/>
  <c r="P200" i="16"/>
  <c r="A200" i="16"/>
  <c r="U199" i="16"/>
  <c r="P199" i="16"/>
  <c r="A199" i="16"/>
  <c r="P198" i="16"/>
  <c r="A198" i="16"/>
  <c r="P197" i="16"/>
  <c r="A197" i="16"/>
  <c r="P196" i="16"/>
  <c r="A196" i="16"/>
  <c r="P195" i="16"/>
  <c r="A195" i="16"/>
  <c r="P194" i="16"/>
  <c r="A194" i="16"/>
  <c r="P193" i="16"/>
  <c r="A193" i="16"/>
  <c r="P192" i="16"/>
  <c r="A192" i="16"/>
  <c r="P191" i="16"/>
  <c r="A191" i="16"/>
  <c r="P190" i="16"/>
  <c r="A190" i="16"/>
  <c r="V189" i="16"/>
  <c r="P189" i="16"/>
  <c r="A189" i="16"/>
  <c r="P188" i="16"/>
  <c r="A188" i="16"/>
  <c r="P187" i="16"/>
  <c r="A187" i="16"/>
  <c r="P186" i="16"/>
  <c r="A186" i="16"/>
  <c r="P185" i="16"/>
  <c r="A185" i="16"/>
  <c r="U184" i="16"/>
  <c r="P184" i="16"/>
  <c r="A184" i="16"/>
  <c r="U183" i="16"/>
  <c r="P183" i="16"/>
  <c r="A183" i="16"/>
  <c r="P182" i="16"/>
  <c r="A182" i="16"/>
  <c r="P181" i="16"/>
  <c r="A181" i="16"/>
  <c r="U180" i="16"/>
  <c r="P180" i="16"/>
  <c r="A180" i="16"/>
  <c r="P179" i="16"/>
  <c r="A179" i="16"/>
  <c r="U178" i="16"/>
  <c r="P178" i="16"/>
  <c r="A178" i="16"/>
  <c r="P177" i="16"/>
  <c r="A177" i="16"/>
  <c r="P176" i="16"/>
  <c r="A176" i="16"/>
  <c r="P175" i="16"/>
  <c r="A175" i="16"/>
  <c r="P174" i="16"/>
  <c r="A174" i="16"/>
  <c r="P173" i="16"/>
  <c r="A173" i="16"/>
  <c r="P172" i="16"/>
  <c r="A172" i="16"/>
  <c r="P171" i="16"/>
  <c r="A171" i="16"/>
  <c r="P170" i="16"/>
  <c r="A170" i="16"/>
  <c r="P169" i="16"/>
  <c r="A169" i="16"/>
  <c r="U168" i="16"/>
  <c r="P168" i="16"/>
  <c r="A168" i="16"/>
  <c r="P167" i="16"/>
  <c r="A167" i="16"/>
  <c r="P166" i="16"/>
  <c r="A166" i="16"/>
  <c r="P165" i="16"/>
  <c r="A165" i="16"/>
  <c r="P164" i="16"/>
  <c r="A164" i="16"/>
  <c r="P163" i="16"/>
  <c r="A163" i="16"/>
  <c r="P162" i="16"/>
  <c r="A162" i="16"/>
  <c r="P161" i="16"/>
  <c r="A161" i="16"/>
  <c r="P160" i="16"/>
  <c r="A160" i="16"/>
  <c r="P159" i="16"/>
  <c r="A159" i="16"/>
  <c r="P158" i="16"/>
  <c r="A158" i="16"/>
  <c r="P157" i="16"/>
  <c r="A157" i="16"/>
  <c r="P156" i="16"/>
  <c r="A156" i="16"/>
  <c r="P155" i="16"/>
  <c r="A155" i="16"/>
  <c r="P154" i="16"/>
  <c r="A154" i="16"/>
  <c r="P153" i="16"/>
  <c r="A153" i="16"/>
  <c r="P152" i="16"/>
  <c r="A152" i="16"/>
  <c r="P151" i="16"/>
  <c r="A151" i="16"/>
  <c r="P150" i="16"/>
  <c r="A150" i="16"/>
  <c r="P149" i="16"/>
  <c r="A149" i="16"/>
  <c r="P148" i="16"/>
  <c r="A148" i="16"/>
  <c r="P147" i="16"/>
  <c r="A147" i="16"/>
  <c r="P146" i="16"/>
  <c r="A146" i="16"/>
  <c r="P145" i="16"/>
  <c r="A145" i="16"/>
  <c r="P144" i="16"/>
  <c r="A144" i="16"/>
  <c r="P143" i="16"/>
  <c r="A143" i="16"/>
  <c r="P142" i="16"/>
  <c r="A142" i="16"/>
  <c r="P141" i="16"/>
  <c r="A141" i="16"/>
  <c r="P140" i="16"/>
  <c r="A140" i="16"/>
  <c r="P139" i="16"/>
  <c r="A139" i="16"/>
  <c r="P138" i="16"/>
  <c r="A138" i="16"/>
  <c r="P137" i="16"/>
  <c r="A137" i="16"/>
  <c r="P136" i="16"/>
  <c r="A136" i="16"/>
  <c r="P135" i="16"/>
  <c r="A135" i="16"/>
  <c r="P134" i="16"/>
  <c r="A134" i="16"/>
  <c r="P133" i="16"/>
  <c r="A133" i="16"/>
  <c r="P132" i="16"/>
  <c r="A132" i="16"/>
  <c r="P131" i="16"/>
  <c r="A131" i="16"/>
  <c r="P130" i="16"/>
  <c r="A130" i="16"/>
  <c r="P129" i="16"/>
  <c r="A129" i="16"/>
  <c r="P128" i="16"/>
  <c r="A128" i="16"/>
  <c r="P127" i="16"/>
  <c r="A127" i="16"/>
  <c r="P126" i="16"/>
  <c r="A126" i="16"/>
  <c r="P125" i="16"/>
  <c r="A125" i="16"/>
  <c r="P124" i="16"/>
  <c r="A124" i="16"/>
  <c r="P123" i="16"/>
  <c r="A123" i="16"/>
  <c r="P122" i="16"/>
  <c r="A122" i="16"/>
  <c r="P121" i="16"/>
  <c r="A121" i="16"/>
  <c r="P120" i="16"/>
  <c r="A120" i="16"/>
  <c r="P119" i="16"/>
  <c r="A119" i="16"/>
  <c r="W118" i="16"/>
  <c r="V118" i="16"/>
  <c r="P118" i="16"/>
  <c r="A118" i="16"/>
  <c r="P117" i="16"/>
  <c r="A117" i="16"/>
  <c r="P116" i="16"/>
  <c r="A116" i="16"/>
  <c r="P115" i="16"/>
  <c r="A115" i="16"/>
  <c r="P114" i="16"/>
  <c r="A114" i="16"/>
  <c r="P113" i="16"/>
  <c r="A113" i="16"/>
  <c r="P112" i="16"/>
  <c r="A112" i="16"/>
  <c r="P111" i="16"/>
  <c r="A111" i="16"/>
  <c r="P110" i="16"/>
  <c r="A110" i="16"/>
  <c r="P109" i="16"/>
  <c r="A109" i="16"/>
  <c r="P108" i="16"/>
  <c r="A108" i="16"/>
  <c r="P107" i="16"/>
  <c r="A107" i="16"/>
  <c r="P106" i="16"/>
  <c r="A106" i="16"/>
  <c r="P105" i="16"/>
  <c r="A105" i="16"/>
  <c r="P104" i="16"/>
  <c r="A104" i="16"/>
  <c r="P103" i="16"/>
  <c r="A103" i="16"/>
  <c r="P102" i="16"/>
  <c r="A102" i="16"/>
  <c r="P101" i="16"/>
  <c r="A101" i="16"/>
  <c r="P100" i="16"/>
  <c r="A100" i="16"/>
  <c r="P99" i="16"/>
  <c r="A99" i="16"/>
  <c r="P98" i="16"/>
  <c r="A98" i="16"/>
  <c r="P97" i="16"/>
  <c r="A97" i="16"/>
  <c r="P96" i="16"/>
  <c r="A96" i="16"/>
  <c r="P95" i="16"/>
  <c r="A95" i="16"/>
  <c r="P94" i="16"/>
  <c r="A94" i="16"/>
  <c r="P93" i="16"/>
  <c r="A93" i="16"/>
  <c r="P92" i="16"/>
  <c r="A92" i="16"/>
  <c r="P91" i="16"/>
  <c r="A91" i="16"/>
  <c r="P90" i="16"/>
  <c r="A90" i="16"/>
  <c r="U89" i="16"/>
  <c r="P89" i="16"/>
  <c r="A89" i="16"/>
  <c r="P88" i="16"/>
  <c r="A88" i="16"/>
  <c r="P87" i="16"/>
  <c r="A87" i="16"/>
  <c r="P86" i="16"/>
  <c r="A86" i="16"/>
  <c r="P85" i="16"/>
  <c r="A85" i="16"/>
  <c r="P84" i="16"/>
  <c r="A84" i="16"/>
  <c r="P83" i="16"/>
  <c r="A83" i="16"/>
  <c r="P82" i="16"/>
  <c r="A82" i="16"/>
  <c r="P81" i="16"/>
  <c r="A81" i="16"/>
  <c r="P80" i="16"/>
  <c r="A80" i="16"/>
  <c r="V79" i="16"/>
  <c r="P79" i="16"/>
  <c r="A79" i="16"/>
  <c r="P78" i="16"/>
  <c r="A78" i="16"/>
  <c r="P77" i="16"/>
  <c r="A77" i="16"/>
  <c r="P76" i="16"/>
  <c r="A76" i="16"/>
  <c r="P75" i="16"/>
  <c r="A75" i="16"/>
  <c r="U74" i="16"/>
  <c r="P74" i="16"/>
  <c r="A74" i="16"/>
  <c r="U73" i="16"/>
  <c r="P73" i="16"/>
  <c r="A73" i="16"/>
  <c r="P72" i="16"/>
  <c r="A72" i="16"/>
  <c r="P71" i="16"/>
  <c r="A71" i="16"/>
  <c r="U70" i="16"/>
  <c r="P70" i="16"/>
  <c r="A70" i="16"/>
  <c r="P69" i="16"/>
  <c r="A69" i="16"/>
  <c r="U68" i="16"/>
  <c r="P68" i="16"/>
  <c r="A68" i="16"/>
  <c r="P67" i="16"/>
  <c r="A67" i="16"/>
  <c r="P66" i="16"/>
  <c r="A66" i="16"/>
  <c r="P65" i="16"/>
  <c r="A65" i="16"/>
  <c r="P64" i="16"/>
  <c r="A64" i="16"/>
  <c r="P63" i="16"/>
  <c r="A63" i="16"/>
  <c r="P62" i="16"/>
  <c r="A62" i="16"/>
  <c r="P61" i="16"/>
  <c r="A61" i="16"/>
  <c r="V60" i="16"/>
  <c r="U60" i="16"/>
  <c r="P60" i="16"/>
  <c r="A60" i="16"/>
  <c r="P59" i="16"/>
  <c r="A59" i="16"/>
  <c r="U58" i="16"/>
  <c r="P58" i="16"/>
  <c r="A58" i="16"/>
  <c r="P57" i="16"/>
  <c r="A57" i="16"/>
  <c r="P56" i="16"/>
  <c r="A56" i="16"/>
  <c r="P55" i="16"/>
  <c r="A55" i="16"/>
  <c r="P54" i="16"/>
  <c r="A54" i="16"/>
  <c r="P53" i="16"/>
  <c r="A53" i="16"/>
  <c r="P52" i="16"/>
  <c r="A52" i="16"/>
  <c r="P51" i="16"/>
  <c r="A51" i="16"/>
  <c r="P50" i="16"/>
  <c r="A50" i="16"/>
  <c r="P49" i="16"/>
  <c r="A49" i="16"/>
  <c r="P48" i="16"/>
  <c r="A48" i="16"/>
  <c r="P47" i="16"/>
  <c r="A47" i="16"/>
  <c r="P46" i="16"/>
  <c r="A46" i="16"/>
  <c r="P45" i="16"/>
  <c r="A45" i="16"/>
  <c r="P44" i="16"/>
  <c r="A44" i="16"/>
  <c r="P43" i="16"/>
  <c r="A43" i="16"/>
  <c r="P42" i="16"/>
  <c r="A42" i="16"/>
  <c r="P41" i="16"/>
  <c r="A41" i="16"/>
  <c r="P40" i="16"/>
  <c r="A40" i="16"/>
  <c r="P39" i="16"/>
  <c r="A39" i="16"/>
  <c r="P38" i="16"/>
  <c r="A38" i="16"/>
  <c r="P37" i="16"/>
  <c r="A37" i="16"/>
  <c r="P36" i="16"/>
  <c r="A36" i="16"/>
  <c r="P35" i="16"/>
  <c r="A35" i="16"/>
  <c r="P34" i="16"/>
  <c r="A34" i="16"/>
  <c r="P33" i="16"/>
  <c r="A33" i="16"/>
  <c r="P32" i="16"/>
  <c r="A32" i="16"/>
  <c r="P31" i="16"/>
  <c r="A31" i="16"/>
  <c r="P30" i="16"/>
  <c r="A30" i="16"/>
  <c r="P29" i="16"/>
  <c r="A29" i="16"/>
  <c r="P28" i="16"/>
  <c r="A28" i="16"/>
  <c r="P27" i="16"/>
  <c r="A27" i="16"/>
  <c r="P26" i="16"/>
  <c r="A26" i="16"/>
  <c r="P25" i="16"/>
  <c r="A25" i="16"/>
  <c r="P24" i="16"/>
  <c r="A24" i="16"/>
  <c r="P23" i="16"/>
  <c r="A23" i="16"/>
  <c r="P22" i="16"/>
  <c r="A22" i="16"/>
  <c r="P21" i="16"/>
  <c r="A21" i="16"/>
  <c r="P20" i="16"/>
  <c r="A20" i="16"/>
  <c r="P19" i="16"/>
  <c r="A19" i="16"/>
  <c r="P18" i="16"/>
  <c r="A18" i="16"/>
  <c r="P17" i="16"/>
  <c r="A17" i="16"/>
  <c r="P16" i="16"/>
  <c r="A16" i="16"/>
  <c r="P15" i="16"/>
  <c r="A15" i="16"/>
  <c r="P14" i="16"/>
  <c r="A14" i="16"/>
  <c r="P13" i="16"/>
  <c r="A13" i="16"/>
  <c r="P12" i="16"/>
  <c r="A12" i="16"/>
  <c r="P11" i="16"/>
  <c r="A11" i="16"/>
  <c r="P10" i="16"/>
  <c r="A10" i="16"/>
  <c r="P9" i="16"/>
  <c r="A9" i="16"/>
  <c r="P8" i="16"/>
  <c r="A8" i="16"/>
  <c r="P7" i="16"/>
  <c r="A7" i="16"/>
  <c r="P6" i="16"/>
  <c r="A6" i="16"/>
  <c r="P5" i="16"/>
  <c r="A5" i="16"/>
  <c r="P4" i="16"/>
  <c r="A4" i="16"/>
  <c r="P3" i="16"/>
  <c r="A3" i="16"/>
  <c r="P2" i="16"/>
  <c r="A2" i="16"/>
  <c r="V62" i="15"/>
  <c r="U62" i="15"/>
  <c r="P1071" i="15"/>
  <c r="A1071" i="15"/>
  <c r="P1070" i="15"/>
  <c r="A1070" i="15"/>
  <c r="P1069" i="15"/>
  <c r="A1069" i="15"/>
  <c r="P1068" i="15"/>
  <c r="A1068" i="15"/>
  <c r="P1067" i="15"/>
  <c r="A1067" i="15"/>
  <c r="P1066" i="15"/>
  <c r="A1066" i="15"/>
  <c r="P1065" i="15"/>
  <c r="A1065" i="15"/>
  <c r="P1064" i="15"/>
  <c r="A1064" i="15"/>
  <c r="P1063" i="15"/>
  <c r="A1063" i="15"/>
  <c r="P1062" i="15"/>
  <c r="A1062" i="15"/>
  <c r="P1061" i="15"/>
  <c r="A1061" i="15"/>
  <c r="P1060" i="15"/>
  <c r="A1060" i="15"/>
  <c r="P1059" i="15"/>
  <c r="A1059" i="15"/>
  <c r="P1058" i="15"/>
  <c r="A1058" i="15"/>
  <c r="P1057" i="15"/>
  <c r="A1057" i="15"/>
  <c r="P1056" i="15"/>
  <c r="A1056" i="15"/>
  <c r="P1055" i="15"/>
  <c r="A1055" i="15"/>
  <c r="P1054" i="15"/>
  <c r="A1054" i="15"/>
  <c r="P1053" i="15"/>
  <c r="A1053" i="15"/>
  <c r="P1052" i="15"/>
  <c r="A1052" i="15"/>
  <c r="P1051" i="15"/>
  <c r="A1051" i="15"/>
  <c r="P1050" i="15"/>
  <c r="A1050" i="15"/>
  <c r="P1049" i="15"/>
  <c r="A1049" i="15"/>
  <c r="P1048" i="15"/>
  <c r="A1048" i="15"/>
  <c r="P1047" i="15"/>
  <c r="A1047" i="15"/>
  <c r="P1046" i="15"/>
  <c r="A1046" i="15"/>
  <c r="P1045" i="15"/>
  <c r="A1045" i="15"/>
  <c r="P1044" i="15"/>
  <c r="A1044" i="15"/>
  <c r="P1043" i="15"/>
  <c r="A1043" i="15"/>
  <c r="P1042" i="15"/>
  <c r="A1042" i="15"/>
  <c r="P1041" i="15"/>
  <c r="A1041" i="15"/>
  <c r="P1040" i="15"/>
  <c r="A1040" i="15"/>
  <c r="P1039" i="15"/>
  <c r="A1039" i="15"/>
  <c r="P1038" i="15"/>
  <c r="A1038" i="15"/>
  <c r="P1037" i="15"/>
  <c r="A1037" i="15"/>
  <c r="P1036" i="15"/>
  <c r="A1036" i="15"/>
  <c r="P1035" i="15"/>
  <c r="A1035" i="15"/>
  <c r="P1034" i="15"/>
  <c r="A1034" i="15"/>
  <c r="P1033" i="15"/>
  <c r="A1033" i="15"/>
  <c r="P1032" i="15"/>
  <c r="A1032" i="15"/>
  <c r="P1031" i="15"/>
  <c r="A1031" i="15"/>
  <c r="P1030" i="15"/>
  <c r="A1030" i="15"/>
  <c r="P1029" i="15"/>
  <c r="A1029" i="15"/>
  <c r="P1028" i="15"/>
  <c r="A1028" i="15"/>
  <c r="P1027" i="15"/>
  <c r="A1027" i="15"/>
  <c r="P1026" i="15"/>
  <c r="A1026" i="15"/>
  <c r="P1025" i="15"/>
  <c r="A1025" i="15"/>
  <c r="P1024" i="15"/>
  <c r="A1024" i="15"/>
  <c r="P1023" i="15"/>
  <c r="A1023" i="15"/>
  <c r="P1022" i="15"/>
  <c r="A1022" i="15"/>
  <c r="P1021" i="15"/>
  <c r="A1021" i="15"/>
  <c r="P1020" i="15"/>
  <c r="A1020" i="15"/>
  <c r="P1019" i="15"/>
  <c r="A1019" i="15"/>
  <c r="P1018" i="15"/>
  <c r="A1018" i="15"/>
  <c r="P1017" i="15"/>
  <c r="A1017" i="15"/>
  <c r="P1016" i="15"/>
  <c r="A1016" i="15"/>
  <c r="P1015" i="15"/>
  <c r="A1015" i="15"/>
  <c r="P1014" i="15"/>
  <c r="A1014" i="15"/>
  <c r="P1013" i="15"/>
  <c r="A1013" i="15"/>
  <c r="P1012" i="15"/>
  <c r="A1012" i="15"/>
  <c r="P1011" i="15"/>
  <c r="A1011" i="15"/>
  <c r="P1010" i="15"/>
  <c r="A1010" i="15"/>
  <c r="P1009" i="15"/>
  <c r="A1009" i="15"/>
  <c r="P1008" i="15"/>
  <c r="A1008" i="15"/>
  <c r="P1007" i="15"/>
  <c r="A1007" i="15"/>
  <c r="P1006" i="15"/>
  <c r="A1006" i="15"/>
  <c r="P1005" i="15"/>
  <c r="A1005" i="15"/>
  <c r="P1004" i="15"/>
  <c r="A1004" i="15"/>
  <c r="P1003" i="15"/>
  <c r="A1003" i="15"/>
  <c r="P1002" i="15"/>
  <c r="A1002" i="15"/>
  <c r="P1001" i="15"/>
  <c r="A1001" i="15"/>
  <c r="P1000" i="15"/>
  <c r="A1000" i="15"/>
  <c r="P999" i="15"/>
  <c r="A999" i="15"/>
  <c r="P998" i="15"/>
  <c r="A998" i="15"/>
  <c r="P997" i="15"/>
  <c r="A997" i="15"/>
  <c r="P996" i="15"/>
  <c r="A996" i="15"/>
  <c r="P995" i="15"/>
  <c r="A995" i="15"/>
  <c r="P994" i="15"/>
  <c r="A994" i="15"/>
  <c r="P993" i="15"/>
  <c r="A993" i="15"/>
  <c r="P992" i="15"/>
  <c r="A992" i="15"/>
  <c r="P991" i="15"/>
  <c r="A991" i="15"/>
  <c r="P990" i="15"/>
  <c r="A990" i="15"/>
  <c r="P989" i="15"/>
  <c r="A989" i="15"/>
  <c r="P988" i="15"/>
  <c r="A988" i="15"/>
  <c r="P987" i="15"/>
  <c r="A987" i="15"/>
  <c r="P986" i="15"/>
  <c r="A986" i="15"/>
  <c r="P985" i="15"/>
  <c r="A985" i="15"/>
  <c r="P984" i="15"/>
  <c r="A984" i="15"/>
  <c r="P983" i="15"/>
  <c r="A983" i="15"/>
  <c r="P982" i="15"/>
  <c r="A982" i="15"/>
  <c r="P981" i="15"/>
  <c r="A981" i="15"/>
  <c r="P980" i="15"/>
  <c r="A980" i="15"/>
  <c r="P979" i="15"/>
  <c r="A979" i="15"/>
  <c r="P978" i="15"/>
  <c r="A978" i="15"/>
  <c r="P977" i="15"/>
  <c r="A977" i="15"/>
  <c r="P976" i="15"/>
  <c r="A976" i="15"/>
  <c r="P975" i="15"/>
  <c r="A975" i="15"/>
  <c r="P974" i="15"/>
  <c r="A974" i="15"/>
  <c r="P973" i="15"/>
  <c r="A973" i="15"/>
  <c r="P972" i="15"/>
  <c r="A972" i="15"/>
  <c r="P971" i="15"/>
  <c r="A971" i="15"/>
  <c r="P970" i="15"/>
  <c r="A970" i="15"/>
  <c r="P969" i="15"/>
  <c r="A969" i="15"/>
  <c r="P968" i="15"/>
  <c r="A968" i="15"/>
  <c r="P967" i="15"/>
  <c r="A967" i="15"/>
  <c r="P966" i="15"/>
  <c r="A966" i="15"/>
  <c r="P965" i="15"/>
  <c r="A965" i="15"/>
  <c r="P964" i="15"/>
  <c r="A964" i="15"/>
  <c r="P963" i="15"/>
  <c r="A963" i="15"/>
  <c r="P962" i="15"/>
  <c r="A962" i="15"/>
  <c r="P961" i="15"/>
  <c r="A961" i="15"/>
  <c r="P960" i="15"/>
  <c r="A960" i="15"/>
  <c r="P959" i="15"/>
  <c r="A959" i="15"/>
  <c r="P958" i="15"/>
  <c r="A958" i="15"/>
  <c r="P957" i="15"/>
  <c r="A957" i="15"/>
  <c r="P956" i="15"/>
  <c r="A956" i="15"/>
  <c r="P955" i="15"/>
  <c r="A955" i="15"/>
  <c r="P954" i="15"/>
  <c r="A954" i="15"/>
  <c r="P953" i="15"/>
  <c r="A953" i="15"/>
  <c r="P952" i="15"/>
  <c r="A952" i="15"/>
  <c r="P951" i="15"/>
  <c r="A951" i="15"/>
  <c r="P950" i="15"/>
  <c r="A950" i="15"/>
  <c r="P949" i="15"/>
  <c r="A949" i="15"/>
  <c r="P948" i="15"/>
  <c r="A948" i="15"/>
  <c r="P947" i="15"/>
  <c r="A947" i="15"/>
  <c r="P946" i="15"/>
  <c r="A946" i="15"/>
  <c r="P945" i="15"/>
  <c r="A945" i="15"/>
  <c r="P944" i="15"/>
  <c r="A944" i="15"/>
  <c r="P943" i="15"/>
  <c r="A943" i="15"/>
  <c r="P942" i="15"/>
  <c r="A942" i="15"/>
  <c r="P941" i="15"/>
  <c r="A941" i="15"/>
  <c r="P940" i="15"/>
  <c r="A940" i="15"/>
  <c r="P939" i="15"/>
  <c r="A939" i="15"/>
  <c r="P938" i="15"/>
  <c r="A938" i="15"/>
  <c r="P937" i="15"/>
  <c r="A937" i="15"/>
  <c r="P936" i="15"/>
  <c r="A936" i="15"/>
  <c r="P935" i="15"/>
  <c r="A935" i="15"/>
  <c r="P934" i="15"/>
  <c r="A934" i="15"/>
  <c r="P933" i="15"/>
  <c r="A933" i="15"/>
  <c r="P932" i="15"/>
  <c r="A932" i="15"/>
  <c r="P931" i="15"/>
  <c r="A931" i="15"/>
  <c r="P930" i="15"/>
  <c r="A930" i="15"/>
  <c r="P929" i="15"/>
  <c r="A929" i="15"/>
  <c r="P928" i="15"/>
  <c r="A928" i="15"/>
  <c r="P927" i="15"/>
  <c r="A927" i="15"/>
  <c r="P926" i="15"/>
  <c r="A926" i="15"/>
  <c r="P925" i="15"/>
  <c r="A925" i="15"/>
  <c r="P924" i="15"/>
  <c r="A924" i="15"/>
  <c r="P923" i="15"/>
  <c r="A923" i="15"/>
  <c r="P922" i="15"/>
  <c r="A922" i="15"/>
  <c r="P921" i="15"/>
  <c r="A921" i="15"/>
  <c r="P920" i="15"/>
  <c r="A920" i="15"/>
  <c r="P919" i="15"/>
  <c r="A919" i="15"/>
  <c r="P918" i="15"/>
  <c r="A918" i="15"/>
  <c r="P917" i="15"/>
  <c r="A917" i="15"/>
  <c r="P916" i="15"/>
  <c r="A916" i="15"/>
  <c r="P915" i="15"/>
  <c r="A915" i="15"/>
  <c r="P914" i="15"/>
  <c r="A914" i="15"/>
  <c r="P913" i="15"/>
  <c r="A913" i="15"/>
  <c r="P912" i="15"/>
  <c r="A912" i="15"/>
  <c r="P911" i="15"/>
  <c r="A911" i="15"/>
  <c r="P910" i="15"/>
  <c r="A910" i="15"/>
  <c r="P909" i="15"/>
  <c r="A909" i="15"/>
  <c r="P908" i="15"/>
  <c r="A908" i="15"/>
  <c r="P907" i="15"/>
  <c r="A907" i="15"/>
  <c r="P906" i="15"/>
  <c r="A906" i="15"/>
  <c r="P905" i="15"/>
  <c r="A905" i="15"/>
  <c r="P904" i="15"/>
  <c r="A904" i="15"/>
  <c r="P903" i="15"/>
  <c r="A903" i="15"/>
  <c r="P902" i="15"/>
  <c r="A902" i="15"/>
  <c r="P901" i="15"/>
  <c r="A901" i="15"/>
  <c r="P900" i="15"/>
  <c r="A900" i="15"/>
  <c r="P899" i="15"/>
  <c r="A899" i="15"/>
  <c r="P898" i="15"/>
  <c r="A898" i="15"/>
  <c r="P897" i="15"/>
  <c r="A897" i="15"/>
  <c r="P896" i="15"/>
  <c r="A896" i="15"/>
  <c r="P895" i="15"/>
  <c r="A895" i="15"/>
  <c r="P894" i="15"/>
  <c r="A894" i="15"/>
  <c r="P893" i="15"/>
  <c r="A893" i="15"/>
  <c r="P892" i="15"/>
  <c r="A892" i="15"/>
  <c r="P891" i="15"/>
  <c r="A891" i="15"/>
  <c r="P890" i="15"/>
  <c r="A890" i="15"/>
  <c r="P889" i="15"/>
  <c r="A889" i="15"/>
  <c r="P888" i="15"/>
  <c r="A888" i="15"/>
  <c r="P887" i="15"/>
  <c r="A887" i="15"/>
  <c r="P886" i="15"/>
  <c r="A886" i="15"/>
  <c r="P885" i="15"/>
  <c r="A885" i="15"/>
  <c r="P884" i="15"/>
  <c r="A884" i="15"/>
  <c r="P883" i="15"/>
  <c r="A883" i="15"/>
  <c r="P882" i="15"/>
  <c r="A882" i="15"/>
  <c r="P881" i="15"/>
  <c r="A881" i="15"/>
  <c r="P880" i="15"/>
  <c r="A880" i="15"/>
  <c r="P879" i="15"/>
  <c r="A879" i="15"/>
  <c r="P878" i="15"/>
  <c r="A878" i="15"/>
  <c r="P877" i="15"/>
  <c r="A877" i="15"/>
  <c r="P876" i="15"/>
  <c r="A876" i="15"/>
  <c r="P875" i="15"/>
  <c r="A875" i="15"/>
  <c r="P874" i="15"/>
  <c r="A874" i="15"/>
  <c r="P873" i="15"/>
  <c r="A873" i="15"/>
  <c r="P872" i="15"/>
  <c r="A872" i="15"/>
  <c r="P871" i="15"/>
  <c r="A871" i="15"/>
  <c r="P870" i="15"/>
  <c r="A870" i="15"/>
  <c r="P869" i="15"/>
  <c r="A869" i="15"/>
  <c r="P868" i="15"/>
  <c r="A868" i="15"/>
  <c r="P867" i="15"/>
  <c r="A867" i="15"/>
  <c r="P866" i="15"/>
  <c r="A866" i="15"/>
  <c r="P865" i="15"/>
  <c r="A865" i="15"/>
  <c r="P864" i="15"/>
  <c r="A864" i="15"/>
  <c r="P863" i="15"/>
  <c r="A863" i="15"/>
  <c r="P862" i="15"/>
  <c r="A862" i="15"/>
  <c r="P861" i="15"/>
  <c r="A861" i="15"/>
  <c r="P860" i="15"/>
  <c r="A860" i="15"/>
  <c r="P859" i="15"/>
  <c r="A859" i="15"/>
  <c r="P858" i="15"/>
  <c r="A858" i="15"/>
  <c r="P857" i="15"/>
  <c r="A857" i="15"/>
  <c r="P856" i="15"/>
  <c r="A856" i="15"/>
  <c r="P855" i="15"/>
  <c r="A855" i="15"/>
  <c r="P854" i="15"/>
  <c r="A854" i="15"/>
  <c r="P853" i="15"/>
  <c r="A853" i="15"/>
  <c r="P852" i="15"/>
  <c r="A852" i="15"/>
  <c r="P851" i="15"/>
  <c r="A851" i="15"/>
  <c r="P850" i="15"/>
  <c r="A850" i="15"/>
  <c r="P849" i="15"/>
  <c r="A849" i="15"/>
  <c r="P848" i="15"/>
  <c r="A848" i="15"/>
  <c r="P847" i="15"/>
  <c r="A847" i="15"/>
  <c r="P846" i="15"/>
  <c r="A846" i="15"/>
  <c r="P845" i="15"/>
  <c r="A845" i="15"/>
  <c r="P844" i="15"/>
  <c r="A844" i="15"/>
  <c r="P843" i="15"/>
  <c r="A843" i="15"/>
  <c r="P842" i="15"/>
  <c r="A842" i="15"/>
  <c r="P841" i="15"/>
  <c r="A841" i="15"/>
  <c r="P840" i="15"/>
  <c r="A840" i="15"/>
  <c r="P839" i="15"/>
  <c r="A839" i="15"/>
  <c r="P838" i="15"/>
  <c r="A838" i="15"/>
  <c r="P837" i="15"/>
  <c r="A837" i="15"/>
  <c r="P836" i="15"/>
  <c r="A836" i="15"/>
  <c r="P835" i="15"/>
  <c r="A835" i="15"/>
  <c r="P834" i="15"/>
  <c r="A834" i="15"/>
  <c r="P833" i="15"/>
  <c r="A833" i="15"/>
  <c r="P832" i="15"/>
  <c r="A832" i="15"/>
  <c r="P831" i="15"/>
  <c r="A831" i="15"/>
  <c r="P830" i="15"/>
  <c r="A830" i="15"/>
  <c r="P829" i="15"/>
  <c r="A829" i="15"/>
  <c r="P828" i="15"/>
  <c r="A828" i="15"/>
  <c r="P827" i="15"/>
  <c r="A827" i="15"/>
  <c r="P826" i="15"/>
  <c r="A826" i="15"/>
  <c r="P825" i="15"/>
  <c r="A825" i="15"/>
  <c r="P824" i="15"/>
  <c r="A824" i="15"/>
  <c r="P823" i="15"/>
  <c r="A823" i="15"/>
  <c r="P822" i="15"/>
  <c r="A822" i="15"/>
  <c r="P821" i="15"/>
  <c r="A821" i="15"/>
  <c r="P820" i="15"/>
  <c r="A820" i="15"/>
  <c r="P819" i="15"/>
  <c r="A819" i="15"/>
  <c r="P818" i="15"/>
  <c r="A818" i="15"/>
  <c r="P817" i="15"/>
  <c r="A817" i="15"/>
  <c r="P816" i="15"/>
  <c r="A816" i="15"/>
  <c r="P815" i="15"/>
  <c r="A815" i="15"/>
  <c r="P814" i="15"/>
  <c r="A814" i="15"/>
  <c r="P813" i="15"/>
  <c r="A813" i="15"/>
  <c r="P812" i="15"/>
  <c r="A812" i="15"/>
  <c r="P811" i="15"/>
  <c r="A811" i="15"/>
  <c r="P810" i="15"/>
  <c r="A810" i="15"/>
  <c r="P809" i="15"/>
  <c r="A809" i="15"/>
  <c r="P808" i="15"/>
  <c r="A808" i="15"/>
  <c r="P807" i="15"/>
  <c r="A807" i="15"/>
  <c r="P806" i="15"/>
  <c r="A806" i="15"/>
  <c r="P805" i="15"/>
  <c r="A805" i="15"/>
  <c r="P804" i="15"/>
  <c r="A804" i="15"/>
  <c r="P803" i="15"/>
  <c r="A803" i="15"/>
  <c r="P802" i="15"/>
  <c r="A802" i="15"/>
  <c r="P801" i="15"/>
  <c r="A801" i="15"/>
  <c r="P800" i="15"/>
  <c r="A800" i="15"/>
  <c r="P799" i="15"/>
  <c r="A799" i="15"/>
  <c r="P798" i="15"/>
  <c r="A798" i="15"/>
  <c r="P797" i="15"/>
  <c r="A797" i="15"/>
  <c r="P796" i="15"/>
  <c r="A796" i="15"/>
  <c r="P795" i="15"/>
  <c r="A795" i="15"/>
  <c r="P794" i="15"/>
  <c r="A794" i="15"/>
  <c r="P793" i="15"/>
  <c r="A793" i="15"/>
  <c r="P792" i="15"/>
  <c r="A792" i="15"/>
  <c r="P791" i="15"/>
  <c r="A791" i="15"/>
  <c r="P790" i="15"/>
  <c r="A790" i="15"/>
  <c r="P789" i="15"/>
  <c r="A789" i="15"/>
  <c r="P788" i="15"/>
  <c r="A788" i="15"/>
  <c r="P787" i="15"/>
  <c r="A787" i="15"/>
  <c r="P786" i="15"/>
  <c r="A786" i="15"/>
  <c r="P785" i="15"/>
  <c r="A785" i="15"/>
  <c r="P784" i="15"/>
  <c r="A784" i="15"/>
  <c r="P783" i="15"/>
  <c r="A783" i="15"/>
  <c r="P782" i="15"/>
  <c r="A782" i="15"/>
  <c r="P781" i="15"/>
  <c r="A781" i="15"/>
  <c r="P780" i="15"/>
  <c r="A780" i="15"/>
  <c r="P779" i="15"/>
  <c r="A779" i="15"/>
  <c r="P778" i="15"/>
  <c r="A778" i="15"/>
  <c r="P777" i="15"/>
  <c r="A777" i="15"/>
  <c r="P776" i="15"/>
  <c r="A776" i="15"/>
  <c r="P775" i="15"/>
  <c r="A775" i="15"/>
  <c r="P774" i="15"/>
  <c r="A774" i="15"/>
  <c r="P773" i="15"/>
  <c r="A773" i="15"/>
  <c r="P772" i="15"/>
  <c r="A772" i="15"/>
  <c r="P771" i="15"/>
  <c r="A771" i="15"/>
  <c r="P770" i="15"/>
  <c r="A770" i="15"/>
  <c r="P769" i="15"/>
  <c r="A769" i="15"/>
  <c r="P768" i="15"/>
  <c r="A768" i="15"/>
  <c r="P767" i="15"/>
  <c r="A767" i="15"/>
  <c r="P766" i="15"/>
  <c r="A766" i="15"/>
  <c r="P765" i="15"/>
  <c r="A765" i="15"/>
  <c r="P764" i="15"/>
  <c r="A764" i="15"/>
  <c r="P763" i="15"/>
  <c r="A763" i="15"/>
  <c r="P762" i="15"/>
  <c r="A762" i="15"/>
  <c r="P761" i="15"/>
  <c r="A761" i="15"/>
  <c r="P760" i="15"/>
  <c r="A760" i="15"/>
  <c r="P759" i="15"/>
  <c r="A759" i="15"/>
  <c r="P758" i="15"/>
  <c r="A758" i="15"/>
  <c r="P757" i="15"/>
  <c r="A757" i="15"/>
  <c r="P756" i="15"/>
  <c r="A756" i="15"/>
  <c r="P755" i="15"/>
  <c r="A755" i="15"/>
  <c r="P754" i="15"/>
  <c r="A754" i="15"/>
  <c r="P753" i="15"/>
  <c r="A753" i="15"/>
  <c r="P752" i="15"/>
  <c r="A752" i="15"/>
  <c r="P751" i="15"/>
  <c r="A751" i="15"/>
  <c r="P750" i="15"/>
  <c r="A750" i="15"/>
  <c r="P749" i="15"/>
  <c r="A749" i="15"/>
  <c r="P748" i="15"/>
  <c r="A748" i="15"/>
  <c r="P747" i="15"/>
  <c r="A747" i="15"/>
  <c r="P746" i="15"/>
  <c r="A746" i="15"/>
  <c r="P745" i="15"/>
  <c r="A745" i="15"/>
  <c r="P744" i="15"/>
  <c r="A744" i="15"/>
  <c r="P743" i="15"/>
  <c r="A743" i="15"/>
  <c r="P742" i="15"/>
  <c r="A742" i="15"/>
  <c r="P741" i="15"/>
  <c r="A741" i="15"/>
  <c r="P740" i="15"/>
  <c r="A740" i="15"/>
  <c r="P739" i="15"/>
  <c r="A739" i="15"/>
  <c r="P738" i="15"/>
  <c r="A738" i="15"/>
  <c r="P737" i="15"/>
  <c r="A737" i="15"/>
  <c r="P736" i="15"/>
  <c r="A736" i="15"/>
  <c r="P735" i="15"/>
  <c r="A735" i="15"/>
  <c r="P734" i="15"/>
  <c r="A734" i="15"/>
  <c r="P733" i="15"/>
  <c r="A733" i="15"/>
  <c r="P732" i="15"/>
  <c r="A732" i="15"/>
  <c r="P731" i="15"/>
  <c r="A731" i="15"/>
  <c r="P730" i="15"/>
  <c r="A730" i="15"/>
  <c r="P729" i="15"/>
  <c r="A729" i="15"/>
  <c r="P728" i="15"/>
  <c r="A728" i="15"/>
  <c r="P727" i="15"/>
  <c r="A727" i="15"/>
  <c r="P726" i="15"/>
  <c r="A726" i="15"/>
  <c r="P725" i="15"/>
  <c r="A725" i="15"/>
  <c r="P724" i="15"/>
  <c r="A724" i="15"/>
  <c r="P723" i="15"/>
  <c r="A723" i="15"/>
  <c r="P722" i="15"/>
  <c r="A722" i="15"/>
  <c r="P721" i="15"/>
  <c r="A721" i="15"/>
  <c r="P720" i="15"/>
  <c r="A720" i="15"/>
  <c r="P719" i="15"/>
  <c r="A719" i="15"/>
  <c r="P718" i="15"/>
  <c r="A718" i="15"/>
  <c r="P717" i="15"/>
  <c r="A717" i="15"/>
  <c r="P716" i="15"/>
  <c r="A716" i="15"/>
  <c r="P715" i="15"/>
  <c r="A715" i="15"/>
  <c r="P714" i="15"/>
  <c r="A714" i="15"/>
  <c r="P713" i="15"/>
  <c r="A713" i="15"/>
  <c r="P712" i="15"/>
  <c r="A712" i="15"/>
  <c r="P711" i="15"/>
  <c r="A711" i="15"/>
  <c r="P710" i="15"/>
  <c r="A710" i="15"/>
  <c r="P709" i="15"/>
  <c r="A709" i="15"/>
  <c r="P708" i="15"/>
  <c r="A708" i="15"/>
  <c r="P707" i="15"/>
  <c r="A707" i="15"/>
  <c r="P706" i="15"/>
  <c r="A706" i="15"/>
  <c r="P705" i="15"/>
  <c r="A705" i="15"/>
  <c r="P704" i="15"/>
  <c r="A704" i="15"/>
  <c r="P703" i="15"/>
  <c r="A703" i="15"/>
  <c r="P702" i="15"/>
  <c r="A702" i="15"/>
  <c r="P701" i="15"/>
  <c r="A701" i="15"/>
  <c r="P700" i="15"/>
  <c r="A700" i="15"/>
  <c r="P699" i="15"/>
  <c r="A699" i="15"/>
  <c r="P698" i="15"/>
  <c r="A698" i="15"/>
  <c r="P697" i="15"/>
  <c r="A697" i="15"/>
  <c r="P696" i="15"/>
  <c r="A696" i="15"/>
  <c r="P695" i="15"/>
  <c r="A695" i="15"/>
  <c r="P694" i="15"/>
  <c r="A694" i="15"/>
  <c r="P693" i="15"/>
  <c r="A693" i="15"/>
  <c r="P692" i="15"/>
  <c r="A692" i="15"/>
  <c r="P691" i="15"/>
  <c r="A691" i="15"/>
  <c r="P690" i="15"/>
  <c r="A690" i="15"/>
  <c r="P689" i="15"/>
  <c r="A689" i="15"/>
  <c r="P688" i="15"/>
  <c r="A688" i="15"/>
  <c r="P687" i="15"/>
  <c r="A687" i="15"/>
  <c r="P686" i="15"/>
  <c r="A686" i="15"/>
  <c r="P685" i="15"/>
  <c r="A685" i="15"/>
  <c r="P684" i="15"/>
  <c r="A684" i="15"/>
  <c r="P683" i="15"/>
  <c r="A683" i="15"/>
  <c r="P682" i="15"/>
  <c r="A682" i="15"/>
  <c r="P681" i="15"/>
  <c r="A681" i="15"/>
  <c r="P680" i="15"/>
  <c r="A680" i="15"/>
  <c r="P679" i="15"/>
  <c r="A679" i="15"/>
  <c r="P678" i="15"/>
  <c r="A678" i="15"/>
  <c r="P677" i="15"/>
  <c r="A677" i="15"/>
  <c r="P676" i="15"/>
  <c r="A676" i="15"/>
  <c r="P675" i="15"/>
  <c r="A675" i="15"/>
  <c r="P674" i="15"/>
  <c r="A674" i="15"/>
  <c r="P673" i="15"/>
  <c r="A673" i="15"/>
  <c r="P672" i="15"/>
  <c r="A672" i="15"/>
  <c r="P671" i="15"/>
  <c r="A671" i="15"/>
  <c r="P670" i="15"/>
  <c r="A670" i="15"/>
  <c r="P669" i="15"/>
  <c r="A669" i="15"/>
  <c r="P668" i="15"/>
  <c r="A668" i="15"/>
  <c r="P667" i="15"/>
  <c r="A667" i="15"/>
  <c r="P666" i="15"/>
  <c r="A666" i="15"/>
  <c r="P665" i="15"/>
  <c r="A665" i="15"/>
  <c r="P664" i="15"/>
  <c r="A664" i="15"/>
  <c r="P663" i="15"/>
  <c r="A663" i="15"/>
  <c r="P662" i="15"/>
  <c r="A662" i="15"/>
  <c r="P661" i="15"/>
  <c r="A661" i="15"/>
  <c r="P660" i="15"/>
  <c r="A660" i="15"/>
  <c r="P659" i="15"/>
  <c r="A659" i="15"/>
  <c r="P658" i="15"/>
  <c r="A658" i="15"/>
  <c r="P657" i="15"/>
  <c r="A657" i="15"/>
  <c r="P656" i="15"/>
  <c r="A656" i="15"/>
  <c r="P655" i="15"/>
  <c r="A655" i="15"/>
  <c r="P654" i="15"/>
  <c r="A654" i="15"/>
  <c r="P653" i="15"/>
  <c r="A653" i="15"/>
  <c r="P652" i="15"/>
  <c r="A652" i="15"/>
  <c r="P651" i="15"/>
  <c r="A651" i="15"/>
  <c r="P650" i="15"/>
  <c r="A650" i="15"/>
  <c r="P649" i="15"/>
  <c r="A649" i="15"/>
  <c r="P648" i="15"/>
  <c r="A648" i="15"/>
  <c r="P647" i="15"/>
  <c r="A647" i="15"/>
  <c r="P646" i="15"/>
  <c r="A646" i="15"/>
  <c r="P645" i="15"/>
  <c r="A645" i="15"/>
  <c r="P644" i="15"/>
  <c r="A644" i="15"/>
  <c r="P643" i="15"/>
  <c r="A643" i="15"/>
  <c r="P642" i="15"/>
  <c r="A642" i="15"/>
  <c r="P641" i="15"/>
  <c r="A641" i="15"/>
  <c r="P640" i="15"/>
  <c r="A640" i="15"/>
  <c r="P639" i="15"/>
  <c r="A639" i="15"/>
  <c r="P638" i="15"/>
  <c r="A638" i="15"/>
  <c r="P637" i="15"/>
  <c r="A637" i="15"/>
  <c r="P636" i="15"/>
  <c r="A636" i="15"/>
  <c r="P635" i="15"/>
  <c r="A635" i="15"/>
  <c r="P634" i="15"/>
  <c r="A634" i="15"/>
  <c r="P633" i="15"/>
  <c r="A633" i="15"/>
  <c r="P632" i="15"/>
  <c r="A632" i="15"/>
  <c r="P631" i="15"/>
  <c r="A631" i="15"/>
  <c r="P630" i="15"/>
  <c r="A630" i="15"/>
  <c r="P629" i="15"/>
  <c r="A629" i="15"/>
  <c r="P628" i="15"/>
  <c r="A628" i="15"/>
  <c r="P627" i="15"/>
  <c r="A627" i="15"/>
  <c r="P626" i="15"/>
  <c r="A626" i="15"/>
  <c r="P625" i="15"/>
  <c r="A625" i="15"/>
  <c r="P624" i="15"/>
  <c r="A624" i="15"/>
  <c r="P623" i="15"/>
  <c r="A623" i="15"/>
  <c r="P622" i="15"/>
  <c r="A622" i="15"/>
  <c r="P621" i="15"/>
  <c r="A621" i="15"/>
  <c r="P620" i="15"/>
  <c r="A620" i="15"/>
  <c r="P619" i="15"/>
  <c r="A619" i="15"/>
  <c r="P618" i="15"/>
  <c r="A618" i="15"/>
  <c r="P617" i="15"/>
  <c r="A617" i="15"/>
  <c r="P616" i="15"/>
  <c r="A616" i="15"/>
  <c r="P615" i="15"/>
  <c r="A615" i="15"/>
  <c r="P614" i="15"/>
  <c r="A614" i="15"/>
  <c r="P613" i="15"/>
  <c r="A613" i="15"/>
  <c r="P612" i="15"/>
  <c r="A612" i="15"/>
  <c r="P611" i="15"/>
  <c r="A611" i="15"/>
  <c r="P610" i="15"/>
  <c r="A610" i="15"/>
  <c r="P609" i="15"/>
  <c r="A609" i="15"/>
  <c r="P608" i="15"/>
  <c r="A608" i="15"/>
  <c r="P607" i="15"/>
  <c r="A607" i="15"/>
  <c r="P606" i="15"/>
  <c r="A606" i="15"/>
  <c r="P605" i="15"/>
  <c r="A605" i="15"/>
  <c r="P604" i="15"/>
  <c r="A604" i="15"/>
  <c r="P603" i="15"/>
  <c r="A603" i="15"/>
  <c r="P602" i="15"/>
  <c r="A602" i="15"/>
  <c r="P601" i="15"/>
  <c r="A601" i="15"/>
  <c r="P600" i="15"/>
  <c r="A600" i="15"/>
  <c r="P599" i="15"/>
  <c r="A599" i="15"/>
  <c r="P598" i="15"/>
  <c r="A598" i="15"/>
  <c r="P597" i="15"/>
  <c r="A597" i="15"/>
  <c r="P596" i="15"/>
  <c r="A596" i="15"/>
  <c r="P595" i="15"/>
  <c r="A595" i="15"/>
  <c r="P594" i="15"/>
  <c r="A594" i="15"/>
  <c r="P593" i="15"/>
  <c r="A593" i="15"/>
  <c r="P592" i="15"/>
  <c r="A592" i="15"/>
  <c r="P591" i="15"/>
  <c r="A591" i="15"/>
  <c r="P590" i="15"/>
  <c r="A590" i="15"/>
  <c r="P589" i="15"/>
  <c r="A589" i="15"/>
  <c r="P588" i="15"/>
  <c r="A588" i="15"/>
  <c r="P587" i="15"/>
  <c r="A587" i="15"/>
  <c r="P586" i="15"/>
  <c r="A586" i="15"/>
  <c r="P585" i="15"/>
  <c r="A585" i="15"/>
  <c r="P584" i="15"/>
  <c r="A584" i="15"/>
  <c r="P583" i="15"/>
  <c r="A583" i="15"/>
  <c r="P582" i="15"/>
  <c r="A582" i="15"/>
  <c r="P581" i="15"/>
  <c r="A581" i="15"/>
  <c r="P580" i="15"/>
  <c r="A580" i="15"/>
  <c r="P579" i="15"/>
  <c r="A579" i="15"/>
  <c r="P578" i="15"/>
  <c r="A578" i="15"/>
  <c r="P577" i="15"/>
  <c r="A577" i="15"/>
  <c r="P576" i="15"/>
  <c r="A576" i="15"/>
  <c r="P575" i="15"/>
  <c r="A575" i="15"/>
  <c r="P574" i="15"/>
  <c r="A574" i="15"/>
  <c r="P573" i="15"/>
  <c r="A573" i="15"/>
  <c r="P572" i="15"/>
  <c r="A572" i="15"/>
  <c r="P571" i="15"/>
  <c r="A571" i="15"/>
  <c r="P570" i="15"/>
  <c r="A570" i="15"/>
  <c r="P569" i="15"/>
  <c r="A569" i="15"/>
  <c r="P568" i="15"/>
  <c r="A568" i="15"/>
  <c r="P567" i="15"/>
  <c r="A567" i="15"/>
  <c r="P566" i="15"/>
  <c r="A566" i="15"/>
  <c r="P565" i="15"/>
  <c r="A565" i="15"/>
  <c r="P564" i="15"/>
  <c r="A564" i="15"/>
  <c r="P563" i="15"/>
  <c r="A563" i="15"/>
  <c r="P562" i="15"/>
  <c r="A562" i="15"/>
  <c r="P561" i="15"/>
  <c r="A561" i="15"/>
  <c r="P560" i="15"/>
  <c r="A560" i="15"/>
  <c r="P559" i="15"/>
  <c r="A559" i="15"/>
  <c r="P558" i="15"/>
  <c r="A558" i="15"/>
  <c r="P557" i="15"/>
  <c r="A557" i="15"/>
  <c r="P556" i="15"/>
  <c r="A556" i="15"/>
  <c r="P555" i="15"/>
  <c r="A555" i="15"/>
  <c r="P554" i="15"/>
  <c r="A554" i="15"/>
  <c r="P553" i="15"/>
  <c r="A553" i="15"/>
  <c r="P552" i="15"/>
  <c r="A552" i="15"/>
  <c r="P551" i="15"/>
  <c r="A551" i="15"/>
  <c r="P550" i="15"/>
  <c r="A550" i="15"/>
  <c r="P549" i="15"/>
  <c r="A549" i="15"/>
  <c r="P548" i="15"/>
  <c r="A548" i="15"/>
  <c r="P547" i="15"/>
  <c r="A547" i="15"/>
  <c r="P546" i="15"/>
  <c r="A546" i="15"/>
  <c r="P545" i="15"/>
  <c r="A545" i="15"/>
  <c r="P544" i="15"/>
  <c r="A544" i="15"/>
  <c r="P543" i="15"/>
  <c r="A543" i="15"/>
  <c r="P542" i="15"/>
  <c r="A542" i="15"/>
  <c r="P541" i="15"/>
  <c r="A541" i="15"/>
  <c r="P540" i="15"/>
  <c r="A540" i="15"/>
  <c r="P539" i="15"/>
  <c r="A539" i="15"/>
  <c r="P538" i="15"/>
  <c r="A538" i="15"/>
  <c r="P537" i="15"/>
  <c r="A537" i="15"/>
  <c r="P536" i="15"/>
  <c r="A536" i="15"/>
  <c r="P535" i="15"/>
  <c r="A535" i="15"/>
  <c r="P534" i="15"/>
  <c r="A534" i="15"/>
  <c r="P533" i="15"/>
  <c r="A533" i="15"/>
  <c r="P532" i="15"/>
  <c r="A532" i="15"/>
  <c r="P531" i="15"/>
  <c r="A531" i="15"/>
  <c r="P530" i="15"/>
  <c r="A530" i="15"/>
  <c r="P529" i="15"/>
  <c r="A529" i="15"/>
  <c r="P528" i="15"/>
  <c r="A528" i="15"/>
  <c r="P527" i="15"/>
  <c r="A527" i="15"/>
  <c r="P526" i="15"/>
  <c r="A526" i="15"/>
  <c r="P525" i="15"/>
  <c r="A525" i="15"/>
  <c r="P524" i="15"/>
  <c r="A524" i="15"/>
  <c r="P523" i="15"/>
  <c r="A523" i="15"/>
  <c r="P522" i="15"/>
  <c r="A522" i="15"/>
  <c r="P521" i="15"/>
  <c r="A521" i="15"/>
  <c r="P520" i="15"/>
  <c r="A520" i="15"/>
  <c r="P519" i="15"/>
  <c r="A519" i="15"/>
  <c r="P518" i="15"/>
  <c r="A518" i="15"/>
  <c r="P517" i="15"/>
  <c r="A517" i="15"/>
  <c r="P516" i="15"/>
  <c r="A516" i="15"/>
  <c r="P515" i="15"/>
  <c r="A515" i="15"/>
  <c r="P514" i="15"/>
  <c r="A514" i="15"/>
  <c r="P513" i="15"/>
  <c r="A513" i="15"/>
  <c r="P512" i="15"/>
  <c r="A512" i="15"/>
  <c r="P511" i="15"/>
  <c r="A511" i="15"/>
  <c r="P510" i="15"/>
  <c r="A510" i="15"/>
  <c r="P509" i="15"/>
  <c r="A509" i="15"/>
  <c r="P508" i="15"/>
  <c r="A508" i="15"/>
  <c r="P507" i="15"/>
  <c r="A507" i="15"/>
  <c r="P506" i="15"/>
  <c r="A506" i="15"/>
  <c r="P505" i="15"/>
  <c r="A505" i="15"/>
  <c r="P504" i="15"/>
  <c r="A504" i="15"/>
  <c r="P503" i="15"/>
  <c r="A503" i="15"/>
  <c r="P502" i="15"/>
  <c r="A502" i="15"/>
  <c r="P501" i="15"/>
  <c r="A501" i="15"/>
  <c r="P500" i="15"/>
  <c r="A500" i="15"/>
  <c r="P499" i="15"/>
  <c r="A499" i="15"/>
  <c r="P498" i="15"/>
  <c r="A498" i="15"/>
  <c r="P497" i="15"/>
  <c r="A497" i="15"/>
  <c r="P496" i="15"/>
  <c r="A496" i="15"/>
  <c r="P495" i="15"/>
  <c r="A495" i="15"/>
  <c r="P494" i="15"/>
  <c r="A494" i="15"/>
  <c r="P493" i="15"/>
  <c r="A493" i="15"/>
  <c r="P492" i="15"/>
  <c r="A492" i="15"/>
  <c r="P491" i="15"/>
  <c r="A491" i="15"/>
  <c r="P490" i="15"/>
  <c r="A490" i="15"/>
  <c r="P489" i="15"/>
  <c r="A489" i="15"/>
  <c r="P488" i="15"/>
  <c r="A488" i="15"/>
  <c r="P487" i="15"/>
  <c r="A487" i="15"/>
  <c r="P486" i="15"/>
  <c r="A486" i="15"/>
  <c r="P485" i="15"/>
  <c r="A485" i="15"/>
  <c r="P484" i="15"/>
  <c r="A484" i="15"/>
  <c r="P483" i="15"/>
  <c r="A483" i="15"/>
  <c r="P482" i="15"/>
  <c r="A482" i="15"/>
  <c r="P481" i="15"/>
  <c r="A481" i="15"/>
  <c r="P480" i="15"/>
  <c r="A480" i="15"/>
  <c r="P479" i="15"/>
  <c r="A479" i="15"/>
  <c r="P478" i="15"/>
  <c r="A478" i="15"/>
  <c r="P477" i="15"/>
  <c r="A477" i="15"/>
  <c r="P476" i="15"/>
  <c r="A476" i="15"/>
  <c r="P475" i="15"/>
  <c r="A475" i="15"/>
  <c r="P474" i="15"/>
  <c r="A474" i="15"/>
  <c r="P473" i="15"/>
  <c r="A473" i="15"/>
  <c r="P472" i="15"/>
  <c r="A472" i="15"/>
  <c r="P471" i="15"/>
  <c r="A471" i="15"/>
  <c r="P470" i="15"/>
  <c r="A470" i="15"/>
  <c r="P469" i="15"/>
  <c r="A469" i="15"/>
  <c r="P468" i="15"/>
  <c r="A468" i="15"/>
  <c r="P467" i="15"/>
  <c r="A467" i="15"/>
  <c r="P466" i="15"/>
  <c r="A466" i="15"/>
  <c r="P465" i="15"/>
  <c r="A465" i="15"/>
  <c r="P464" i="15"/>
  <c r="A464" i="15"/>
  <c r="P463" i="15"/>
  <c r="A463" i="15"/>
  <c r="P462" i="15"/>
  <c r="A462" i="15"/>
  <c r="P461" i="15"/>
  <c r="A461" i="15"/>
  <c r="P460" i="15"/>
  <c r="A460" i="15"/>
  <c r="P459" i="15"/>
  <c r="A459" i="15"/>
  <c r="P458" i="15"/>
  <c r="A458" i="15"/>
  <c r="P457" i="15"/>
  <c r="A457" i="15"/>
  <c r="P456" i="15"/>
  <c r="A456" i="15"/>
  <c r="P455" i="15"/>
  <c r="A455" i="15"/>
  <c r="P454" i="15"/>
  <c r="A454" i="15"/>
  <c r="P453" i="15"/>
  <c r="A453" i="15"/>
  <c r="P452" i="15"/>
  <c r="A452" i="15"/>
  <c r="P451" i="15"/>
  <c r="A451" i="15"/>
  <c r="P450" i="15"/>
  <c r="A450" i="15"/>
  <c r="P449" i="15"/>
  <c r="A449" i="15"/>
  <c r="P448" i="15"/>
  <c r="A448" i="15"/>
  <c r="P447" i="15"/>
  <c r="A447" i="15"/>
  <c r="P446" i="15"/>
  <c r="A446" i="15"/>
  <c r="P445" i="15"/>
  <c r="A445" i="15"/>
  <c r="P444" i="15"/>
  <c r="A444" i="15"/>
  <c r="P443" i="15"/>
  <c r="A443" i="15"/>
  <c r="P442" i="15"/>
  <c r="A442" i="15"/>
  <c r="P441" i="15"/>
  <c r="A441" i="15"/>
  <c r="P440" i="15"/>
  <c r="A440" i="15"/>
  <c r="P439" i="15"/>
  <c r="A439" i="15"/>
  <c r="P438" i="15"/>
  <c r="A438" i="15"/>
  <c r="P437" i="15"/>
  <c r="A437" i="15"/>
  <c r="P436" i="15"/>
  <c r="A436" i="15"/>
  <c r="P435" i="15"/>
  <c r="A435" i="15"/>
  <c r="P434" i="15"/>
  <c r="A434" i="15"/>
  <c r="P433" i="15"/>
  <c r="A433" i="15"/>
  <c r="P432" i="15"/>
  <c r="A432" i="15"/>
  <c r="P431" i="15"/>
  <c r="A431" i="15"/>
  <c r="P430" i="15"/>
  <c r="A430" i="15"/>
  <c r="P429" i="15"/>
  <c r="A429" i="15"/>
  <c r="P428" i="15"/>
  <c r="A428" i="15"/>
  <c r="P427" i="15"/>
  <c r="A427" i="15"/>
  <c r="P426" i="15"/>
  <c r="A426" i="15"/>
  <c r="P425" i="15"/>
  <c r="A425" i="15"/>
  <c r="P424" i="15"/>
  <c r="A424" i="15"/>
  <c r="P423" i="15"/>
  <c r="A423" i="15"/>
  <c r="P422" i="15"/>
  <c r="A422" i="15"/>
  <c r="P421" i="15"/>
  <c r="A421" i="15"/>
  <c r="P420" i="15"/>
  <c r="A420" i="15"/>
  <c r="P419" i="15"/>
  <c r="A419" i="15"/>
  <c r="P418" i="15"/>
  <c r="A418" i="15"/>
  <c r="P417" i="15"/>
  <c r="A417" i="15"/>
  <c r="P416" i="15"/>
  <c r="A416" i="15"/>
  <c r="P415" i="15"/>
  <c r="A415" i="15"/>
  <c r="P414" i="15"/>
  <c r="A414" i="15"/>
  <c r="P413" i="15"/>
  <c r="A413" i="15"/>
  <c r="P412" i="15"/>
  <c r="A412" i="15"/>
  <c r="P411" i="15"/>
  <c r="A411" i="15"/>
  <c r="P410" i="15"/>
  <c r="A410" i="15"/>
  <c r="P409" i="15"/>
  <c r="A409" i="15"/>
  <c r="P408" i="15"/>
  <c r="A408" i="15"/>
  <c r="P407" i="15"/>
  <c r="A407" i="15"/>
  <c r="P406" i="15"/>
  <c r="A406" i="15"/>
  <c r="P405" i="15"/>
  <c r="A405" i="15"/>
  <c r="P404" i="15"/>
  <c r="A404" i="15"/>
  <c r="P403" i="15"/>
  <c r="A403" i="15"/>
  <c r="P402" i="15"/>
  <c r="A402" i="15"/>
  <c r="P401" i="15"/>
  <c r="A401" i="15"/>
  <c r="P400" i="15"/>
  <c r="A400" i="15"/>
  <c r="P399" i="15"/>
  <c r="A399" i="15"/>
  <c r="P398" i="15"/>
  <c r="A398" i="15"/>
  <c r="P397" i="15"/>
  <c r="A397" i="15"/>
  <c r="P396" i="15"/>
  <c r="A396" i="15"/>
  <c r="P395" i="15"/>
  <c r="A395" i="15"/>
  <c r="P394" i="15"/>
  <c r="A394" i="15"/>
  <c r="P393" i="15"/>
  <c r="A393" i="15"/>
  <c r="P392" i="15"/>
  <c r="A392" i="15"/>
  <c r="P391" i="15"/>
  <c r="A391" i="15"/>
  <c r="P390" i="15"/>
  <c r="A390" i="15"/>
  <c r="P389" i="15"/>
  <c r="A389" i="15"/>
  <c r="P388" i="15"/>
  <c r="A388" i="15"/>
  <c r="P387" i="15"/>
  <c r="A387" i="15"/>
  <c r="P386" i="15"/>
  <c r="A386" i="15"/>
  <c r="P385" i="15"/>
  <c r="A385" i="15"/>
  <c r="P384" i="15"/>
  <c r="A384" i="15"/>
  <c r="P383" i="15"/>
  <c r="A383" i="15"/>
  <c r="P382" i="15"/>
  <c r="A382" i="15"/>
  <c r="P381" i="15"/>
  <c r="A381" i="15"/>
  <c r="P380" i="15"/>
  <c r="A380" i="15"/>
  <c r="P379" i="15"/>
  <c r="A379" i="15"/>
  <c r="P378" i="15"/>
  <c r="A378" i="15"/>
  <c r="P377" i="15"/>
  <c r="A377" i="15"/>
  <c r="P376" i="15"/>
  <c r="A376" i="15"/>
  <c r="P375" i="15"/>
  <c r="A375" i="15"/>
  <c r="P374" i="15"/>
  <c r="A374" i="15"/>
  <c r="P373" i="15"/>
  <c r="A373" i="15"/>
  <c r="P372" i="15"/>
  <c r="A372" i="15"/>
  <c r="P371" i="15"/>
  <c r="A371" i="15"/>
  <c r="P370" i="15"/>
  <c r="A370" i="15"/>
  <c r="P369" i="15"/>
  <c r="A369" i="15"/>
  <c r="P368" i="15"/>
  <c r="A368" i="15"/>
  <c r="P367" i="15"/>
  <c r="A367" i="15"/>
  <c r="P366" i="15"/>
  <c r="A366" i="15"/>
  <c r="P365" i="15"/>
  <c r="A365" i="15"/>
  <c r="P364" i="15"/>
  <c r="A364" i="15"/>
  <c r="P363" i="15"/>
  <c r="A363" i="15"/>
  <c r="P362" i="15"/>
  <c r="A362" i="15"/>
  <c r="P361" i="15"/>
  <c r="A361" i="15"/>
  <c r="P360" i="15"/>
  <c r="A360" i="15"/>
  <c r="P359" i="15"/>
  <c r="A359" i="15"/>
  <c r="P358" i="15"/>
  <c r="A358" i="15"/>
  <c r="P357" i="15"/>
  <c r="A357" i="15"/>
  <c r="P356" i="15"/>
  <c r="A356" i="15"/>
  <c r="P355" i="15"/>
  <c r="A355" i="15"/>
  <c r="P354" i="15"/>
  <c r="A354" i="15"/>
  <c r="P353" i="15"/>
  <c r="A353" i="15"/>
  <c r="P352" i="15"/>
  <c r="A352" i="15"/>
  <c r="P351" i="15"/>
  <c r="A351" i="15"/>
  <c r="P350" i="15"/>
  <c r="A350" i="15"/>
  <c r="P349" i="15"/>
  <c r="A349" i="15"/>
  <c r="P348" i="15"/>
  <c r="A348" i="15"/>
  <c r="P347" i="15"/>
  <c r="A347" i="15"/>
  <c r="P346" i="15"/>
  <c r="A346" i="15"/>
  <c r="P345" i="15"/>
  <c r="A345" i="15"/>
  <c r="P344" i="15"/>
  <c r="A344" i="15"/>
  <c r="P343" i="15"/>
  <c r="A343" i="15"/>
  <c r="P342" i="15"/>
  <c r="A342" i="15"/>
  <c r="P341" i="15"/>
  <c r="A341" i="15"/>
  <c r="P340" i="15"/>
  <c r="A340" i="15"/>
  <c r="P339" i="15"/>
  <c r="A339" i="15"/>
  <c r="P338" i="15"/>
  <c r="A338" i="15"/>
  <c r="P337" i="15"/>
  <c r="A337" i="15"/>
  <c r="P336" i="15"/>
  <c r="A336" i="15"/>
  <c r="P335" i="15"/>
  <c r="A335" i="15"/>
  <c r="P334" i="15"/>
  <c r="A334" i="15"/>
  <c r="P333" i="15"/>
  <c r="A333" i="15"/>
  <c r="P332" i="15"/>
  <c r="A332" i="15"/>
  <c r="P331" i="15"/>
  <c r="A331" i="15"/>
  <c r="P330" i="15"/>
  <c r="A330" i="15"/>
  <c r="P329" i="15"/>
  <c r="A329" i="15"/>
  <c r="P328" i="15"/>
  <c r="A328" i="15"/>
  <c r="P327" i="15"/>
  <c r="A327" i="15"/>
  <c r="P326" i="15"/>
  <c r="A326" i="15"/>
  <c r="P325" i="15"/>
  <c r="A325" i="15"/>
  <c r="P324" i="15"/>
  <c r="A324" i="15"/>
  <c r="P323" i="15"/>
  <c r="A323" i="15"/>
  <c r="P322" i="15"/>
  <c r="A322" i="15"/>
  <c r="P321" i="15"/>
  <c r="A321" i="15"/>
  <c r="P320" i="15"/>
  <c r="A320" i="15"/>
  <c r="P319" i="15"/>
  <c r="A319" i="15"/>
  <c r="P318" i="15"/>
  <c r="A318" i="15"/>
  <c r="P317" i="15"/>
  <c r="A317" i="15"/>
  <c r="P316" i="15"/>
  <c r="A316" i="15"/>
  <c r="P315" i="15"/>
  <c r="A315" i="15"/>
  <c r="P314" i="15"/>
  <c r="A314" i="15"/>
  <c r="P313" i="15"/>
  <c r="A313" i="15"/>
  <c r="P312" i="15"/>
  <c r="A312" i="15"/>
  <c r="P311" i="15"/>
  <c r="A311" i="15"/>
  <c r="P310" i="15"/>
  <c r="A310" i="15"/>
  <c r="P309" i="15"/>
  <c r="A309" i="15"/>
  <c r="P308" i="15"/>
  <c r="A308" i="15"/>
  <c r="P307" i="15"/>
  <c r="A307" i="15"/>
  <c r="P306" i="15"/>
  <c r="A306" i="15"/>
  <c r="P305" i="15"/>
  <c r="A305" i="15"/>
  <c r="P304" i="15"/>
  <c r="A304" i="15"/>
  <c r="P303" i="15"/>
  <c r="A303" i="15"/>
  <c r="P302" i="15"/>
  <c r="A302" i="15"/>
  <c r="P301" i="15"/>
  <c r="A301" i="15"/>
  <c r="P300" i="15"/>
  <c r="A300" i="15"/>
  <c r="P299" i="15"/>
  <c r="A299" i="15"/>
  <c r="P298" i="15"/>
  <c r="A298" i="15"/>
  <c r="P297" i="15"/>
  <c r="A297" i="15"/>
  <c r="P296" i="15"/>
  <c r="A296" i="15"/>
  <c r="P295" i="15"/>
  <c r="A295" i="15"/>
  <c r="P294" i="15"/>
  <c r="A294" i="15"/>
  <c r="P293" i="15"/>
  <c r="A293" i="15"/>
  <c r="P292" i="15"/>
  <c r="A292" i="15"/>
  <c r="P291" i="15"/>
  <c r="A291" i="15"/>
  <c r="P290" i="15"/>
  <c r="A290" i="15"/>
  <c r="P289" i="15"/>
  <c r="A289" i="15"/>
  <c r="P288" i="15"/>
  <c r="A288" i="15"/>
  <c r="P287" i="15"/>
  <c r="A287" i="15"/>
  <c r="P286" i="15"/>
  <c r="A286" i="15"/>
  <c r="P285" i="15"/>
  <c r="A285" i="15"/>
  <c r="P284" i="15"/>
  <c r="A284" i="15"/>
  <c r="P283" i="15"/>
  <c r="A283" i="15"/>
  <c r="P282" i="15"/>
  <c r="A282" i="15"/>
  <c r="P281" i="15"/>
  <c r="A281" i="15"/>
  <c r="P280" i="15"/>
  <c r="A280" i="15"/>
  <c r="P279" i="15"/>
  <c r="A279" i="15"/>
  <c r="P278" i="15"/>
  <c r="A278" i="15"/>
  <c r="P277" i="15"/>
  <c r="A277" i="15"/>
  <c r="P276" i="15"/>
  <c r="A276" i="15"/>
  <c r="P275" i="15"/>
  <c r="A275" i="15"/>
  <c r="P274" i="15"/>
  <c r="A274" i="15"/>
  <c r="P273" i="15"/>
  <c r="A273" i="15"/>
  <c r="P272" i="15"/>
  <c r="A272" i="15"/>
  <c r="P271" i="15"/>
  <c r="A271" i="15"/>
  <c r="P270" i="15"/>
  <c r="A270" i="15"/>
  <c r="P269" i="15"/>
  <c r="A269" i="15"/>
  <c r="P268" i="15"/>
  <c r="A268" i="15"/>
  <c r="P267" i="15"/>
  <c r="A267" i="15"/>
  <c r="P266" i="15"/>
  <c r="A266" i="15"/>
  <c r="P265" i="15"/>
  <c r="A265" i="15"/>
  <c r="P264" i="15"/>
  <c r="A264" i="15"/>
  <c r="P263" i="15"/>
  <c r="A263" i="15"/>
  <c r="P262" i="15"/>
  <c r="A262" i="15"/>
  <c r="P261" i="15"/>
  <c r="A261" i="15"/>
  <c r="P260" i="15"/>
  <c r="A260" i="15"/>
  <c r="P259" i="15"/>
  <c r="A259" i="15"/>
  <c r="P258" i="15"/>
  <c r="A258" i="15"/>
  <c r="P257" i="15"/>
  <c r="A257" i="15"/>
  <c r="P256" i="15"/>
  <c r="A256" i="15"/>
  <c r="P255" i="15"/>
  <c r="A255" i="15"/>
  <c r="P254" i="15"/>
  <c r="A254" i="15"/>
  <c r="P253" i="15"/>
  <c r="A253" i="15"/>
  <c r="P252" i="15"/>
  <c r="A252" i="15"/>
  <c r="P251" i="15"/>
  <c r="A251" i="15"/>
  <c r="P250" i="15"/>
  <c r="A250" i="15"/>
  <c r="P249" i="15"/>
  <c r="A249" i="15"/>
  <c r="P248" i="15"/>
  <c r="A248" i="15"/>
  <c r="P247" i="15"/>
  <c r="A247" i="15"/>
  <c r="P246" i="15"/>
  <c r="A246" i="15"/>
  <c r="P245" i="15"/>
  <c r="A245" i="15"/>
  <c r="U244" i="15"/>
  <c r="P244" i="15"/>
  <c r="A244" i="15"/>
  <c r="P243" i="15"/>
  <c r="A243" i="15"/>
  <c r="P242" i="15"/>
  <c r="A242" i="15"/>
  <c r="P241" i="15"/>
  <c r="A241" i="15"/>
  <c r="P240" i="15"/>
  <c r="A240" i="15"/>
  <c r="P239" i="15"/>
  <c r="A239" i="15"/>
  <c r="P238" i="15"/>
  <c r="A238" i="15"/>
  <c r="P237" i="15"/>
  <c r="A237" i="15"/>
  <c r="P236" i="15"/>
  <c r="A236" i="15"/>
  <c r="P235" i="15"/>
  <c r="A235" i="15"/>
  <c r="P234" i="15"/>
  <c r="A234" i="15"/>
  <c r="P233" i="15"/>
  <c r="A233" i="15"/>
  <c r="P232" i="15"/>
  <c r="A232" i="15"/>
  <c r="P231" i="15"/>
  <c r="A231" i="15"/>
  <c r="P230" i="15"/>
  <c r="A230" i="15"/>
  <c r="P229" i="15"/>
  <c r="A229" i="15"/>
  <c r="P228" i="15"/>
  <c r="A228" i="15"/>
  <c r="P227" i="15"/>
  <c r="A227" i="15"/>
  <c r="P226" i="15"/>
  <c r="A226" i="15"/>
  <c r="P225" i="15"/>
  <c r="A225" i="15"/>
  <c r="P224" i="15"/>
  <c r="A224" i="15"/>
  <c r="P223" i="15"/>
  <c r="A223" i="15"/>
  <c r="P222" i="15"/>
  <c r="A222" i="15"/>
  <c r="P221" i="15"/>
  <c r="A221" i="15"/>
  <c r="P220" i="15"/>
  <c r="A220" i="15"/>
  <c r="P219" i="15"/>
  <c r="A219" i="15"/>
  <c r="P218" i="15"/>
  <c r="A218" i="15"/>
  <c r="P217" i="15"/>
  <c r="A217" i="15"/>
  <c r="P216" i="15"/>
  <c r="A216" i="15"/>
  <c r="P215" i="15"/>
  <c r="A215" i="15"/>
  <c r="P214" i="15"/>
  <c r="A214" i="15"/>
  <c r="P213" i="15"/>
  <c r="A213" i="15"/>
  <c r="P212" i="15"/>
  <c r="A212" i="15"/>
  <c r="P211" i="15"/>
  <c r="A211" i="15"/>
  <c r="P210" i="15"/>
  <c r="A210" i="15"/>
  <c r="P209" i="15"/>
  <c r="A209" i="15"/>
  <c r="P208" i="15"/>
  <c r="A208" i="15"/>
  <c r="P207" i="15"/>
  <c r="A207" i="15"/>
  <c r="P206" i="15"/>
  <c r="A206" i="15"/>
  <c r="P205" i="15"/>
  <c r="A205" i="15"/>
  <c r="P204" i="15"/>
  <c r="A204" i="15"/>
  <c r="P203" i="15"/>
  <c r="A203" i="15"/>
  <c r="P202" i="15"/>
  <c r="A202" i="15"/>
  <c r="P201" i="15"/>
  <c r="A201" i="15"/>
  <c r="P200" i="15"/>
  <c r="A200" i="15"/>
  <c r="U199" i="15"/>
  <c r="P199" i="15"/>
  <c r="A199" i="15"/>
  <c r="P198" i="15"/>
  <c r="A198" i="15"/>
  <c r="P197" i="15"/>
  <c r="A197" i="15"/>
  <c r="P196" i="15"/>
  <c r="A196" i="15"/>
  <c r="P195" i="15"/>
  <c r="A195" i="15"/>
  <c r="P194" i="15"/>
  <c r="A194" i="15"/>
  <c r="P193" i="15"/>
  <c r="A193" i="15"/>
  <c r="P192" i="15"/>
  <c r="A192" i="15"/>
  <c r="P191" i="15"/>
  <c r="A191" i="15"/>
  <c r="P190" i="15"/>
  <c r="A190" i="15"/>
  <c r="V189" i="15"/>
  <c r="P189" i="15"/>
  <c r="A189" i="15"/>
  <c r="P188" i="15"/>
  <c r="A188" i="15"/>
  <c r="P187" i="15"/>
  <c r="A187" i="15"/>
  <c r="P186" i="15"/>
  <c r="A186" i="15"/>
  <c r="P185" i="15"/>
  <c r="A185" i="15"/>
  <c r="U184" i="15"/>
  <c r="P184" i="15"/>
  <c r="A184" i="15"/>
  <c r="U183" i="15"/>
  <c r="P183" i="15"/>
  <c r="A183" i="15"/>
  <c r="P182" i="15"/>
  <c r="A182" i="15"/>
  <c r="P181" i="15"/>
  <c r="A181" i="15"/>
  <c r="U180" i="15"/>
  <c r="P180" i="15"/>
  <c r="A180" i="15"/>
  <c r="P179" i="15"/>
  <c r="A179" i="15"/>
  <c r="U178" i="15"/>
  <c r="P178" i="15"/>
  <c r="A178" i="15"/>
  <c r="P177" i="15"/>
  <c r="A177" i="15"/>
  <c r="P176" i="15"/>
  <c r="A176" i="15"/>
  <c r="P175" i="15"/>
  <c r="A175" i="15"/>
  <c r="P174" i="15"/>
  <c r="A174" i="15"/>
  <c r="P173" i="15"/>
  <c r="A173" i="15"/>
  <c r="P172" i="15"/>
  <c r="A172" i="15"/>
  <c r="P171" i="15"/>
  <c r="A171" i="15"/>
  <c r="P170" i="15"/>
  <c r="A170" i="15"/>
  <c r="P169" i="15"/>
  <c r="A169" i="15"/>
  <c r="U168" i="15"/>
  <c r="P168" i="15"/>
  <c r="A168" i="15"/>
  <c r="P167" i="15"/>
  <c r="A167" i="15"/>
  <c r="P166" i="15"/>
  <c r="A166" i="15"/>
  <c r="P165" i="15"/>
  <c r="A165" i="15"/>
  <c r="P164" i="15"/>
  <c r="A164" i="15"/>
  <c r="P163" i="15"/>
  <c r="A163" i="15"/>
  <c r="P162" i="15"/>
  <c r="A162" i="15"/>
  <c r="P161" i="15"/>
  <c r="A161" i="15"/>
  <c r="P160" i="15"/>
  <c r="A160" i="15"/>
  <c r="P159" i="15"/>
  <c r="A159" i="15"/>
  <c r="P158" i="15"/>
  <c r="A158" i="15"/>
  <c r="P157" i="15"/>
  <c r="A157" i="15"/>
  <c r="P156" i="15"/>
  <c r="A156" i="15"/>
  <c r="P155" i="15"/>
  <c r="A155" i="15"/>
  <c r="P154" i="15"/>
  <c r="A154" i="15"/>
  <c r="P153" i="15"/>
  <c r="A153" i="15"/>
  <c r="P152" i="15"/>
  <c r="A152" i="15"/>
  <c r="P151" i="15"/>
  <c r="A151" i="15"/>
  <c r="P150" i="15"/>
  <c r="A150" i="15"/>
  <c r="P149" i="15"/>
  <c r="A149" i="15"/>
  <c r="P148" i="15"/>
  <c r="A148" i="15"/>
  <c r="P147" i="15"/>
  <c r="A147" i="15"/>
  <c r="P146" i="15"/>
  <c r="A146" i="15"/>
  <c r="P145" i="15"/>
  <c r="A145" i="15"/>
  <c r="P144" i="15"/>
  <c r="A144" i="15"/>
  <c r="P143" i="15"/>
  <c r="A143" i="15"/>
  <c r="P142" i="15"/>
  <c r="A142" i="15"/>
  <c r="P141" i="15"/>
  <c r="A141" i="15"/>
  <c r="P140" i="15"/>
  <c r="A140" i="15"/>
  <c r="P139" i="15"/>
  <c r="A139" i="15"/>
  <c r="P138" i="15"/>
  <c r="A138" i="15"/>
  <c r="P137" i="15"/>
  <c r="A137" i="15"/>
  <c r="P136" i="15"/>
  <c r="A136" i="15"/>
  <c r="P135" i="15"/>
  <c r="A135" i="15"/>
  <c r="P134" i="15"/>
  <c r="A134" i="15"/>
  <c r="P133" i="15"/>
  <c r="A133" i="15"/>
  <c r="P132" i="15"/>
  <c r="A132" i="15"/>
  <c r="P131" i="15"/>
  <c r="A131" i="15"/>
  <c r="P130" i="15"/>
  <c r="A130" i="15"/>
  <c r="P129" i="15"/>
  <c r="A129" i="15"/>
  <c r="P128" i="15"/>
  <c r="A128" i="15"/>
  <c r="P127" i="15"/>
  <c r="A127" i="15"/>
  <c r="P126" i="15"/>
  <c r="A126" i="15"/>
  <c r="P125" i="15"/>
  <c r="A125" i="15"/>
  <c r="P124" i="15"/>
  <c r="A124" i="15"/>
  <c r="P123" i="15"/>
  <c r="A123" i="15"/>
  <c r="P122" i="15"/>
  <c r="A122" i="15"/>
  <c r="P121" i="15"/>
  <c r="A121" i="15"/>
  <c r="P120" i="15"/>
  <c r="A120" i="15"/>
  <c r="P119" i="15"/>
  <c r="A119" i="15"/>
  <c r="W118" i="15"/>
  <c r="V118" i="15"/>
  <c r="P118" i="15"/>
  <c r="A118" i="15"/>
  <c r="P117" i="15"/>
  <c r="A117" i="15"/>
  <c r="P116" i="15"/>
  <c r="A116" i="15"/>
  <c r="P115" i="15"/>
  <c r="A115" i="15"/>
  <c r="P114" i="15"/>
  <c r="A114" i="15"/>
  <c r="P113" i="15"/>
  <c r="A113" i="15"/>
  <c r="P112" i="15"/>
  <c r="A112" i="15"/>
  <c r="P111" i="15"/>
  <c r="A111" i="15"/>
  <c r="P110" i="15"/>
  <c r="A110" i="15"/>
  <c r="P109" i="15"/>
  <c r="A109" i="15"/>
  <c r="P108" i="15"/>
  <c r="A108" i="15"/>
  <c r="P107" i="15"/>
  <c r="A107" i="15"/>
  <c r="P106" i="15"/>
  <c r="A106" i="15"/>
  <c r="P105" i="15"/>
  <c r="A105" i="15"/>
  <c r="P104" i="15"/>
  <c r="A104" i="15"/>
  <c r="P103" i="15"/>
  <c r="A103" i="15"/>
  <c r="P102" i="15"/>
  <c r="A102" i="15"/>
  <c r="P101" i="15"/>
  <c r="A101" i="15"/>
  <c r="P100" i="15"/>
  <c r="A100" i="15"/>
  <c r="P99" i="15"/>
  <c r="A99" i="15"/>
  <c r="P98" i="15"/>
  <c r="A98" i="15"/>
  <c r="P97" i="15"/>
  <c r="A97" i="15"/>
  <c r="P96" i="15"/>
  <c r="A96" i="15"/>
  <c r="P95" i="15"/>
  <c r="A95" i="15"/>
  <c r="P94" i="15"/>
  <c r="A94" i="15"/>
  <c r="P93" i="15"/>
  <c r="A93" i="15"/>
  <c r="P92" i="15"/>
  <c r="A92" i="15"/>
  <c r="P91" i="15"/>
  <c r="A91" i="15"/>
  <c r="P90" i="15"/>
  <c r="A90" i="15"/>
  <c r="U89" i="15"/>
  <c r="P89" i="15"/>
  <c r="A89" i="15"/>
  <c r="P88" i="15"/>
  <c r="A88" i="15"/>
  <c r="P87" i="15"/>
  <c r="A87" i="15"/>
  <c r="P86" i="15"/>
  <c r="A86" i="15"/>
  <c r="P85" i="15"/>
  <c r="A85" i="15"/>
  <c r="P84" i="15"/>
  <c r="A84" i="15"/>
  <c r="P83" i="15"/>
  <c r="A83" i="15"/>
  <c r="P82" i="15"/>
  <c r="A82" i="15"/>
  <c r="P81" i="15"/>
  <c r="A81" i="15"/>
  <c r="P80" i="15"/>
  <c r="A80" i="15"/>
  <c r="V79" i="15"/>
  <c r="P79" i="15"/>
  <c r="A79" i="15"/>
  <c r="P78" i="15"/>
  <c r="A78" i="15"/>
  <c r="P77" i="15"/>
  <c r="A77" i="15"/>
  <c r="P76" i="15"/>
  <c r="A76" i="15"/>
  <c r="P75" i="15"/>
  <c r="A75" i="15"/>
  <c r="U74" i="15"/>
  <c r="P74" i="15"/>
  <c r="A74" i="15"/>
  <c r="U73" i="15"/>
  <c r="P73" i="15"/>
  <c r="A73" i="15"/>
  <c r="P72" i="15"/>
  <c r="A72" i="15"/>
  <c r="P71" i="15"/>
  <c r="A71" i="15"/>
  <c r="U70" i="15"/>
  <c r="P70" i="15"/>
  <c r="A70" i="15"/>
  <c r="P69" i="15"/>
  <c r="A69" i="15"/>
  <c r="U68" i="15"/>
  <c r="P68" i="15"/>
  <c r="A68" i="15"/>
  <c r="P67" i="15"/>
  <c r="A67" i="15"/>
  <c r="P66" i="15"/>
  <c r="A66" i="15"/>
  <c r="P65" i="15"/>
  <c r="A65" i="15"/>
  <c r="P64" i="15"/>
  <c r="A64" i="15"/>
  <c r="P63" i="15"/>
  <c r="A63" i="15"/>
  <c r="P62" i="15"/>
  <c r="A62" i="15"/>
  <c r="P61" i="15"/>
  <c r="A61" i="15"/>
  <c r="V60" i="15"/>
  <c r="U60" i="15"/>
  <c r="P60" i="15"/>
  <c r="A60" i="15"/>
  <c r="P59" i="15"/>
  <c r="A59" i="15"/>
  <c r="U58" i="15"/>
  <c r="P58" i="15"/>
  <c r="A58" i="15"/>
  <c r="P57" i="15"/>
  <c r="A57" i="15"/>
  <c r="P56" i="15"/>
  <c r="A56" i="15"/>
  <c r="P55" i="15"/>
  <c r="A55" i="15"/>
  <c r="P54" i="15"/>
  <c r="A54" i="15"/>
  <c r="P53" i="15"/>
  <c r="A53" i="15"/>
  <c r="P52" i="15"/>
  <c r="A52" i="15"/>
  <c r="P51" i="15"/>
  <c r="A51" i="15"/>
  <c r="P50" i="15"/>
  <c r="A50" i="15"/>
  <c r="P49" i="15"/>
  <c r="A49" i="15"/>
  <c r="P48" i="15"/>
  <c r="A48" i="15"/>
  <c r="P47" i="15"/>
  <c r="A47" i="15"/>
  <c r="P46" i="15"/>
  <c r="A46" i="15"/>
  <c r="P45" i="15"/>
  <c r="A45" i="15"/>
  <c r="P44" i="15"/>
  <c r="A44" i="15"/>
  <c r="P43" i="15"/>
  <c r="A43" i="15"/>
  <c r="P42" i="15"/>
  <c r="A42" i="15"/>
  <c r="P41" i="15"/>
  <c r="A41" i="15"/>
  <c r="P40" i="15"/>
  <c r="A40" i="15"/>
  <c r="P39" i="15"/>
  <c r="A39" i="15"/>
  <c r="P38" i="15"/>
  <c r="A38" i="15"/>
  <c r="P37" i="15"/>
  <c r="A37" i="15"/>
  <c r="P36" i="15"/>
  <c r="A36" i="15"/>
  <c r="P35" i="15"/>
  <c r="A35" i="15"/>
  <c r="P34" i="15"/>
  <c r="A34" i="15"/>
  <c r="P33" i="15"/>
  <c r="A33" i="15"/>
  <c r="P32" i="15"/>
  <c r="A32" i="15"/>
  <c r="P31" i="15"/>
  <c r="A31" i="15"/>
  <c r="P30" i="15"/>
  <c r="A30" i="15"/>
  <c r="P29" i="15"/>
  <c r="A29" i="15"/>
  <c r="P28" i="15"/>
  <c r="A28" i="15"/>
  <c r="P27" i="15"/>
  <c r="A27" i="15"/>
  <c r="P26" i="15"/>
  <c r="A26" i="15"/>
  <c r="P25" i="15"/>
  <c r="A25" i="15"/>
  <c r="P24" i="15"/>
  <c r="A24" i="15"/>
  <c r="P23" i="15"/>
  <c r="A23" i="15"/>
  <c r="P22" i="15"/>
  <c r="A22" i="15"/>
  <c r="P21" i="15"/>
  <c r="A21" i="15"/>
  <c r="P20" i="15"/>
  <c r="A20" i="15"/>
  <c r="P19" i="15"/>
  <c r="A19" i="15"/>
  <c r="P18" i="15"/>
  <c r="A18" i="15"/>
  <c r="P17" i="15"/>
  <c r="A17" i="15"/>
  <c r="P16" i="15"/>
  <c r="A16" i="15"/>
  <c r="P15" i="15"/>
  <c r="A15" i="15"/>
  <c r="P14" i="15"/>
  <c r="A14" i="15"/>
  <c r="P13" i="15"/>
  <c r="A13" i="15"/>
  <c r="P12" i="15"/>
  <c r="A12" i="15"/>
  <c r="P11" i="15"/>
  <c r="A11" i="15"/>
  <c r="P10" i="15"/>
  <c r="A10" i="15"/>
  <c r="P9" i="15"/>
  <c r="A9" i="15"/>
  <c r="P8" i="15"/>
  <c r="A8" i="15"/>
  <c r="P7" i="15"/>
  <c r="A7" i="15"/>
  <c r="P6" i="15"/>
  <c r="A6" i="15"/>
  <c r="P5" i="15"/>
  <c r="A5" i="15"/>
  <c r="P4" i="15"/>
  <c r="A4" i="15"/>
  <c r="P3" i="15"/>
  <c r="A3" i="15"/>
  <c r="P2" i="15"/>
  <c r="A2" i="15"/>
  <c r="U168" i="14"/>
  <c r="U58" i="14"/>
  <c r="P1071" i="14"/>
  <c r="A1071" i="14"/>
  <c r="P1070" i="14"/>
  <c r="A1070" i="14"/>
  <c r="P1069" i="14"/>
  <c r="A1069" i="14"/>
  <c r="P1068" i="14"/>
  <c r="A1068" i="14"/>
  <c r="P1067" i="14"/>
  <c r="A1067" i="14"/>
  <c r="P1066" i="14"/>
  <c r="A1066" i="14"/>
  <c r="P1065" i="14"/>
  <c r="A1065" i="14"/>
  <c r="P1064" i="14"/>
  <c r="A1064" i="14"/>
  <c r="P1063" i="14"/>
  <c r="A1063" i="14"/>
  <c r="P1062" i="14"/>
  <c r="A1062" i="14"/>
  <c r="P1061" i="14"/>
  <c r="A1061" i="14"/>
  <c r="P1060" i="14"/>
  <c r="A1060" i="14"/>
  <c r="P1059" i="14"/>
  <c r="A1059" i="14"/>
  <c r="P1058" i="14"/>
  <c r="A1058" i="14"/>
  <c r="P1057" i="14"/>
  <c r="A1057" i="14"/>
  <c r="P1056" i="14"/>
  <c r="A1056" i="14"/>
  <c r="P1055" i="14"/>
  <c r="A1055" i="14"/>
  <c r="P1054" i="14"/>
  <c r="A1054" i="14"/>
  <c r="P1053" i="14"/>
  <c r="A1053" i="14"/>
  <c r="P1052" i="14"/>
  <c r="A1052" i="14"/>
  <c r="P1051" i="14"/>
  <c r="A1051" i="14"/>
  <c r="P1050" i="14"/>
  <c r="A1050" i="14"/>
  <c r="P1049" i="14"/>
  <c r="A1049" i="14"/>
  <c r="P1048" i="14"/>
  <c r="A1048" i="14"/>
  <c r="P1047" i="14"/>
  <c r="A1047" i="14"/>
  <c r="P1046" i="14"/>
  <c r="A1046" i="14"/>
  <c r="P1045" i="14"/>
  <c r="A1045" i="14"/>
  <c r="P1044" i="14"/>
  <c r="A1044" i="14"/>
  <c r="P1043" i="14"/>
  <c r="A1043" i="14"/>
  <c r="P1042" i="14"/>
  <c r="A1042" i="14"/>
  <c r="P1041" i="14"/>
  <c r="A1041" i="14"/>
  <c r="P1040" i="14"/>
  <c r="A1040" i="14"/>
  <c r="P1039" i="14"/>
  <c r="A1039" i="14"/>
  <c r="P1038" i="14"/>
  <c r="A1038" i="14"/>
  <c r="P1037" i="14"/>
  <c r="A1037" i="14"/>
  <c r="P1036" i="14"/>
  <c r="A1036" i="14"/>
  <c r="P1035" i="14"/>
  <c r="A1035" i="14"/>
  <c r="P1034" i="14"/>
  <c r="A1034" i="14"/>
  <c r="P1033" i="14"/>
  <c r="A1033" i="14"/>
  <c r="P1032" i="14"/>
  <c r="A1032" i="14"/>
  <c r="P1031" i="14"/>
  <c r="A1031" i="14"/>
  <c r="P1030" i="14"/>
  <c r="A1030" i="14"/>
  <c r="P1029" i="14"/>
  <c r="A1029" i="14"/>
  <c r="P1028" i="14"/>
  <c r="A1028" i="14"/>
  <c r="P1027" i="14"/>
  <c r="A1027" i="14"/>
  <c r="P1026" i="14"/>
  <c r="A1026" i="14"/>
  <c r="P1025" i="14"/>
  <c r="A1025" i="14"/>
  <c r="P1024" i="14"/>
  <c r="A1024" i="14"/>
  <c r="P1023" i="14"/>
  <c r="A1023" i="14"/>
  <c r="P1022" i="14"/>
  <c r="A1022" i="14"/>
  <c r="P1021" i="14"/>
  <c r="A1021" i="14"/>
  <c r="P1020" i="14"/>
  <c r="A1020" i="14"/>
  <c r="P1019" i="14"/>
  <c r="A1019" i="14"/>
  <c r="P1018" i="14"/>
  <c r="A1018" i="14"/>
  <c r="P1017" i="14"/>
  <c r="A1017" i="14"/>
  <c r="P1016" i="14"/>
  <c r="A1016" i="14"/>
  <c r="P1015" i="14"/>
  <c r="A1015" i="14"/>
  <c r="P1014" i="14"/>
  <c r="A1014" i="14"/>
  <c r="P1013" i="14"/>
  <c r="A1013" i="14"/>
  <c r="P1012" i="14"/>
  <c r="A1012" i="14"/>
  <c r="P1011" i="14"/>
  <c r="A1011" i="14"/>
  <c r="P1010" i="14"/>
  <c r="A1010" i="14"/>
  <c r="P1009" i="14"/>
  <c r="A1009" i="14"/>
  <c r="P1008" i="14"/>
  <c r="A1008" i="14"/>
  <c r="P1007" i="14"/>
  <c r="A1007" i="14"/>
  <c r="P1006" i="14"/>
  <c r="A1006" i="14"/>
  <c r="P1005" i="14"/>
  <c r="A1005" i="14"/>
  <c r="P1004" i="14"/>
  <c r="A1004" i="14"/>
  <c r="P1003" i="14"/>
  <c r="A1003" i="14"/>
  <c r="P1002" i="14"/>
  <c r="A1002" i="14"/>
  <c r="P1001" i="14"/>
  <c r="A1001" i="14"/>
  <c r="P1000" i="14"/>
  <c r="A1000" i="14"/>
  <c r="P999" i="14"/>
  <c r="A999" i="14"/>
  <c r="P998" i="14"/>
  <c r="A998" i="14"/>
  <c r="P997" i="14"/>
  <c r="A997" i="14"/>
  <c r="P996" i="14"/>
  <c r="A996" i="14"/>
  <c r="P995" i="14"/>
  <c r="A995" i="14"/>
  <c r="P994" i="14"/>
  <c r="A994" i="14"/>
  <c r="P993" i="14"/>
  <c r="A993" i="14"/>
  <c r="P992" i="14"/>
  <c r="A992" i="14"/>
  <c r="P991" i="14"/>
  <c r="A991" i="14"/>
  <c r="P990" i="14"/>
  <c r="A990" i="14"/>
  <c r="P989" i="14"/>
  <c r="A989" i="14"/>
  <c r="P988" i="14"/>
  <c r="A988" i="14"/>
  <c r="P987" i="14"/>
  <c r="A987" i="14"/>
  <c r="P986" i="14"/>
  <c r="A986" i="14"/>
  <c r="P985" i="14"/>
  <c r="A985" i="14"/>
  <c r="P984" i="14"/>
  <c r="A984" i="14"/>
  <c r="P983" i="14"/>
  <c r="A983" i="14"/>
  <c r="P982" i="14"/>
  <c r="A982" i="14"/>
  <c r="P981" i="14"/>
  <c r="A981" i="14"/>
  <c r="P980" i="14"/>
  <c r="A980" i="14"/>
  <c r="P979" i="14"/>
  <c r="A979" i="14"/>
  <c r="P978" i="14"/>
  <c r="A978" i="14"/>
  <c r="P977" i="14"/>
  <c r="A977" i="14"/>
  <c r="P976" i="14"/>
  <c r="A976" i="14"/>
  <c r="P975" i="14"/>
  <c r="A975" i="14"/>
  <c r="P974" i="14"/>
  <c r="A974" i="14"/>
  <c r="P973" i="14"/>
  <c r="A973" i="14"/>
  <c r="P972" i="14"/>
  <c r="A972" i="14"/>
  <c r="P971" i="14"/>
  <c r="A971" i="14"/>
  <c r="P970" i="14"/>
  <c r="A970" i="14"/>
  <c r="P969" i="14"/>
  <c r="A969" i="14"/>
  <c r="P968" i="14"/>
  <c r="A968" i="14"/>
  <c r="P967" i="14"/>
  <c r="A967" i="14"/>
  <c r="P966" i="14"/>
  <c r="A966" i="14"/>
  <c r="P965" i="14"/>
  <c r="A965" i="14"/>
  <c r="P964" i="14"/>
  <c r="A964" i="14"/>
  <c r="P963" i="14"/>
  <c r="A963" i="14"/>
  <c r="P962" i="14"/>
  <c r="A962" i="14"/>
  <c r="P961" i="14"/>
  <c r="A961" i="14"/>
  <c r="P960" i="14"/>
  <c r="A960" i="14"/>
  <c r="P959" i="14"/>
  <c r="A959" i="14"/>
  <c r="P958" i="14"/>
  <c r="A958" i="14"/>
  <c r="P957" i="14"/>
  <c r="A957" i="14"/>
  <c r="P956" i="14"/>
  <c r="A956" i="14"/>
  <c r="P955" i="14"/>
  <c r="A955" i="14"/>
  <c r="P954" i="14"/>
  <c r="A954" i="14"/>
  <c r="P953" i="14"/>
  <c r="A953" i="14"/>
  <c r="P952" i="14"/>
  <c r="A952" i="14"/>
  <c r="P951" i="14"/>
  <c r="A951" i="14"/>
  <c r="P950" i="14"/>
  <c r="A950" i="14"/>
  <c r="P949" i="14"/>
  <c r="A949" i="14"/>
  <c r="P948" i="14"/>
  <c r="A948" i="14"/>
  <c r="P947" i="14"/>
  <c r="A947" i="14"/>
  <c r="P946" i="14"/>
  <c r="A946" i="14"/>
  <c r="P945" i="14"/>
  <c r="A945" i="14"/>
  <c r="P944" i="14"/>
  <c r="A944" i="14"/>
  <c r="P943" i="14"/>
  <c r="A943" i="14"/>
  <c r="P942" i="14"/>
  <c r="A942" i="14"/>
  <c r="P941" i="14"/>
  <c r="A941" i="14"/>
  <c r="P940" i="14"/>
  <c r="A940" i="14"/>
  <c r="P939" i="14"/>
  <c r="A939" i="14"/>
  <c r="P938" i="14"/>
  <c r="A938" i="14"/>
  <c r="P937" i="14"/>
  <c r="A937" i="14"/>
  <c r="P936" i="14"/>
  <c r="A936" i="14"/>
  <c r="P935" i="14"/>
  <c r="A935" i="14"/>
  <c r="P934" i="14"/>
  <c r="A934" i="14"/>
  <c r="P933" i="14"/>
  <c r="A933" i="14"/>
  <c r="P932" i="14"/>
  <c r="A932" i="14"/>
  <c r="P931" i="14"/>
  <c r="A931" i="14"/>
  <c r="P930" i="14"/>
  <c r="A930" i="14"/>
  <c r="P929" i="14"/>
  <c r="A929" i="14"/>
  <c r="P928" i="14"/>
  <c r="A928" i="14"/>
  <c r="P927" i="14"/>
  <c r="A927" i="14"/>
  <c r="P926" i="14"/>
  <c r="A926" i="14"/>
  <c r="P925" i="14"/>
  <c r="A925" i="14"/>
  <c r="P924" i="14"/>
  <c r="A924" i="14"/>
  <c r="P923" i="14"/>
  <c r="A923" i="14"/>
  <c r="P922" i="14"/>
  <c r="A922" i="14"/>
  <c r="P921" i="14"/>
  <c r="A921" i="14"/>
  <c r="P920" i="14"/>
  <c r="A920" i="14"/>
  <c r="P919" i="14"/>
  <c r="A919" i="14"/>
  <c r="P918" i="14"/>
  <c r="A918" i="14"/>
  <c r="P917" i="14"/>
  <c r="A917" i="14"/>
  <c r="P916" i="14"/>
  <c r="A916" i="14"/>
  <c r="P915" i="14"/>
  <c r="A915" i="14"/>
  <c r="P914" i="14"/>
  <c r="A914" i="14"/>
  <c r="P913" i="14"/>
  <c r="A913" i="14"/>
  <c r="P912" i="14"/>
  <c r="A912" i="14"/>
  <c r="P911" i="14"/>
  <c r="A911" i="14"/>
  <c r="P910" i="14"/>
  <c r="A910" i="14"/>
  <c r="P909" i="14"/>
  <c r="A909" i="14"/>
  <c r="P908" i="14"/>
  <c r="A908" i="14"/>
  <c r="P907" i="14"/>
  <c r="A907" i="14"/>
  <c r="P906" i="14"/>
  <c r="A906" i="14"/>
  <c r="P905" i="14"/>
  <c r="A905" i="14"/>
  <c r="P904" i="14"/>
  <c r="A904" i="14"/>
  <c r="P903" i="14"/>
  <c r="A903" i="14"/>
  <c r="P902" i="14"/>
  <c r="A902" i="14"/>
  <c r="P901" i="14"/>
  <c r="A901" i="14"/>
  <c r="P900" i="14"/>
  <c r="A900" i="14"/>
  <c r="P899" i="14"/>
  <c r="A899" i="14"/>
  <c r="P898" i="14"/>
  <c r="A898" i="14"/>
  <c r="P897" i="14"/>
  <c r="A897" i="14"/>
  <c r="P896" i="14"/>
  <c r="A896" i="14"/>
  <c r="P895" i="14"/>
  <c r="A895" i="14"/>
  <c r="P894" i="14"/>
  <c r="A894" i="14"/>
  <c r="P893" i="14"/>
  <c r="A893" i="14"/>
  <c r="P892" i="14"/>
  <c r="A892" i="14"/>
  <c r="P891" i="14"/>
  <c r="A891" i="14"/>
  <c r="P890" i="14"/>
  <c r="A890" i="14"/>
  <c r="P889" i="14"/>
  <c r="A889" i="14"/>
  <c r="P888" i="14"/>
  <c r="A888" i="14"/>
  <c r="P887" i="14"/>
  <c r="A887" i="14"/>
  <c r="P886" i="14"/>
  <c r="A886" i="14"/>
  <c r="P885" i="14"/>
  <c r="A885" i="14"/>
  <c r="P884" i="14"/>
  <c r="A884" i="14"/>
  <c r="P883" i="14"/>
  <c r="A883" i="14"/>
  <c r="P882" i="14"/>
  <c r="A882" i="14"/>
  <c r="P881" i="14"/>
  <c r="A881" i="14"/>
  <c r="P880" i="14"/>
  <c r="A880" i="14"/>
  <c r="P879" i="14"/>
  <c r="A879" i="14"/>
  <c r="P878" i="14"/>
  <c r="A878" i="14"/>
  <c r="P877" i="14"/>
  <c r="A877" i="14"/>
  <c r="P876" i="14"/>
  <c r="A876" i="14"/>
  <c r="P875" i="14"/>
  <c r="A875" i="14"/>
  <c r="P874" i="14"/>
  <c r="A874" i="14"/>
  <c r="P873" i="14"/>
  <c r="A873" i="14"/>
  <c r="P872" i="14"/>
  <c r="A872" i="14"/>
  <c r="P871" i="14"/>
  <c r="A871" i="14"/>
  <c r="P870" i="14"/>
  <c r="A870" i="14"/>
  <c r="P869" i="14"/>
  <c r="A869" i="14"/>
  <c r="P868" i="14"/>
  <c r="A868" i="14"/>
  <c r="P867" i="14"/>
  <c r="A867" i="14"/>
  <c r="P866" i="14"/>
  <c r="A866" i="14"/>
  <c r="P865" i="14"/>
  <c r="A865" i="14"/>
  <c r="P864" i="14"/>
  <c r="A864" i="14"/>
  <c r="P863" i="14"/>
  <c r="A863" i="14"/>
  <c r="P862" i="14"/>
  <c r="A862" i="14"/>
  <c r="P861" i="14"/>
  <c r="A861" i="14"/>
  <c r="P860" i="14"/>
  <c r="A860" i="14"/>
  <c r="P859" i="14"/>
  <c r="A859" i="14"/>
  <c r="P858" i="14"/>
  <c r="A858" i="14"/>
  <c r="P857" i="14"/>
  <c r="A857" i="14"/>
  <c r="P856" i="14"/>
  <c r="A856" i="14"/>
  <c r="P855" i="14"/>
  <c r="A855" i="14"/>
  <c r="P854" i="14"/>
  <c r="A854" i="14"/>
  <c r="P853" i="14"/>
  <c r="A853" i="14"/>
  <c r="P852" i="14"/>
  <c r="A852" i="14"/>
  <c r="P851" i="14"/>
  <c r="A851" i="14"/>
  <c r="P850" i="14"/>
  <c r="A850" i="14"/>
  <c r="P849" i="14"/>
  <c r="A849" i="14"/>
  <c r="P848" i="14"/>
  <c r="A848" i="14"/>
  <c r="P847" i="14"/>
  <c r="A847" i="14"/>
  <c r="P846" i="14"/>
  <c r="A846" i="14"/>
  <c r="P845" i="14"/>
  <c r="A845" i="14"/>
  <c r="P844" i="14"/>
  <c r="A844" i="14"/>
  <c r="P843" i="14"/>
  <c r="A843" i="14"/>
  <c r="P842" i="14"/>
  <c r="A842" i="14"/>
  <c r="P841" i="14"/>
  <c r="A841" i="14"/>
  <c r="P840" i="14"/>
  <c r="A840" i="14"/>
  <c r="P839" i="14"/>
  <c r="A839" i="14"/>
  <c r="P838" i="14"/>
  <c r="A838" i="14"/>
  <c r="P837" i="14"/>
  <c r="A837" i="14"/>
  <c r="P836" i="14"/>
  <c r="A836" i="14"/>
  <c r="P835" i="14"/>
  <c r="A835" i="14"/>
  <c r="P834" i="14"/>
  <c r="A834" i="14"/>
  <c r="P833" i="14"/>
  <c r="A833" i="14"/>
  <c r="P832" i="14"/>
  <c r="A832" i="14"/>
  <c r="P831" i="14"/>
  <c r="A831" i="14"/>
  <c r="P830" i="14"/>
  <c r="A830" i="14"/>
  <c r="P829" i="14"/>
  <c r="A829" i="14"/>
  <c r="P828" i="14"/>
  <c r="A828" i="14"/>
  <c r="P827" i="14"/>
  <c r="A827" i="14"/>
  <c r="P826" i="14"/>
  <c r="A826" i="14"/>
  <c r="P825" i="14"/>
  <c r="A825" i="14"/>
  <c r="P824" i="14"/>
  <c r="A824" i="14"/>
  <c r="P823" i="14"/>
  <c r="A823" i="14"/>
  <c r="P822" i="14"/>
  <c r="A822" i="14"/>
  <c r="P821" i="14"/>
  <c r="A821" i="14"/>
  <c r="P820" i="14"/>
  <c r="A820" i="14"/>
  <c r="P819" i="14"/>
  <c r="A819" i="14"/>
  <c r="P818" i="14"/>
  <c r="A818" i="14"/>
  <c r="P817" i="14"/>
  <c r="A817" i="14"/>
  <c r="P816" i="14"/>
  <c r="A816" i="14"/>
  <c r="P815" i="14"/>
  <c r="A815" i="14"/>
  <c r="P814" i="14"/>
  <c r="A814" i="14"/>
  <c r="P813" i="14"/>
  <c r="A813" i="14"/>
  <c r="P812" i="14"/>
  <c r="A812" i="14"/>
  <c r="P811" i="14"/>
  <c r="A811" i="14"/>
  <c r="P810" i="14"/>
  <c r="A810" i="14"/>
  <c r="P809" i="14"/>
  <c r="A809" i="14"/>
  <c r="P808" i="14"/>
  <c r="A808" i="14"/>
  <c r="P807" i="14"/>
  <c r="A807" i="14"/>
  <c r="P806" i="14"/>
  <c r="A806" i="14"/>
  <c r="P805" i="14"/>
  <c r="A805" i="14"/>
  <c r="P804" i="14"/>
  <c r="A804" i="14"/>
  <c r="P803" i="14"/>
  <c r="A803" i="14"/>
  <c r="P802" i="14"/>
  <c r="A802" i="14"/>
  <c r="P801" i="14"/>
  <c r="A801" i="14"/>
  <c r="P800" i="14"/>
  <c r="A800" i="14"/>
  <c r="P799" i="14"/>
  <c r="A799" i="14"/>
  <c r="P798" i="14"/>
  <c r="A798" i="14"/>
  <c r="P797" i="14"/>
  <c r="A797" i="14"/>
  <c r="P796" i="14"/>
  <c r="A796" i="14"/>
  <c r="P795" i="14"/>
  <c r="A795" i="14"/>
  <c r="P794" i="14"/>
  <c r="A794" i="14"/>
  <c r="P793" i="14"/>
  <c r="A793" i="14"/>
  <c r="P792" i="14"/>
  <c r="A792" i="14"/>
  <c r="P791" i="14"/>
  <c r="A791" i="14"/>
  <c r="P790" i="14"/>
  <c r="A790" i="14"/>
  <c r="P789" i="14"/>
  <c r="A789" i="14"/>
  <c r="P788" i="14"/>
  <c r="A788" i="14"/>
  <c r="P787" i="14"/>
  <c r="A787" i="14"/>
  <c r="P786" i="14"/>
  <c r="A786" i="14"/>
  <c r="P785" i="14"/>
  <c r="A785" i="14"/>
  <c r="P784" i="14"/>
  <c r="A784" i="14"/>
  <c r="P783" i="14"/>
  <c r="A783" i="14"/>
  <c r="P782" i="14"/>
  <c r="A782" i="14"/>
  <c r="P781" i="14"/>
  <c r="A781" i="14"/>
  <c r="P780" i="14"/>
  <c r="A780" i="14"/>
  <c r="P779" i="14"/>
  <c r="A779" i="14"/>
  <c r="P778" i="14"/>
  <c r="A778" i="14"/>
  <c r="P777" i="14"/>
  <c r="A777" i="14"/>
  <c r="P776" i="14"/>
  <c r="A776" i="14"/>
  <c r="P775" i="14"/>
  <c r="A775" i="14"/>
  <c r="P774" i="14"/>
  <c r="A774" i="14"/>
  <c r="P773" i="14"/>
  <c r="A773" i="14"/>
  <c r="P772" i="14"/>
  <c r="A772" i="14"/>
  <c r="P771" i="14"/>
  <c r="A771" i="14"/>
  <c r="P770" i="14"/>
  <c r="A770" i="14"/>
  <c r="P769" i="14"/>
  <c r="A769" i="14"/>
  <c r="P768" i="14"/>
  <c r="A768" i="14"/>
  <c r="P767" i="14"/>
  <c r="A767" i="14"/>
  <c r="P766" i="14"/>
  <c r="A766" i="14"/>
  <c r="P765" i="14"/>
  <c r="A765" i="14"/>
  <c r="P764" i="14"/>
  <c r="A764" i="14"/>
  <c r="P763" i="14"/>
  <c r="A763" i="14"/>
  <c r="P762" i="14"/>
  <c r="A762" i="14"/>
  <c r="P761" i="14"/>
  <c r="A761" i="14"/>
  <c r="P760" i="14"/>
  <c r="A760" i="14"/>
  <c r="P759" i="14"/>
  <c r="A759" i="14"/>
  <c r="P758" i="14"/>
  <c r="A758" i="14"/>
  <c r="P757" i="14"/>
  <c r="A757" i="14"/>
  <c r="P756" i="14"/>
  <c r="A756" i="14"/>
  <c r="P755" i="14"/>
  <c r="A755" i="14"/>
  <c r="P754" i="14"/>
  <c r="A754" i="14"/>
  <c r="P753" i="14"/>
  <c r="A753" i="14"/>
  <c r="P752" i="14"/>
  <c r="A752" i="14"/>
  <c r="P751" i="14"/>
  <c r="A751" i="14"/>
  <c r="P750" i="14"/>
  <c r="A750" i="14"/>
  <c r="P749" i="14"/>
  <c r="A749" i="14"/>
  <c r="P748" i="14"/>
  <c r="A748" i="14"/>
  <c r="P747" i="14"/>
  <c r="A747" i="14"/>
  <c r="P746" i="14"/>
  <c r="A746" i="14"/>
  <c r="P745" i="14"/>
  <c r="A745" i="14"/>
  <c r="P744" i="14"/>
  <c r="A744" i="14"/>
  <c r="P743" i="14"/>
  <c r="A743" i="14"/>
  <c r="P742" i="14"/>
  <c r="A742" i="14"/>
  <c r="P741" i="14"/>
  <c r="A741" i="14"/>
  <c r="P740" i="14"/>
  <c r="A740" i="14"/>
  <c r="P739" i="14"/>
  <c r="A739" i="14"/>
  <c r="P738" i="14"/>
  <c r="A738" i="14"/>
  <c r="P737" i="14"/>
  <c r="A737" i="14"/>
  <c r="P736" i="14"/>
  <c r="A736" i="14"/>
  <c r="P735" i="14"/>
  <c r="A735" i="14"/>
  <c r="P734" i="14"/>
  <c r="A734" i="14"/>
  <c r="P733" i="14"/>
  <c r="A733" i="14"/>
  <c r="P732" i="14"/>
  <c r="A732" i="14"/>
  <c r="P731" i="14"/>
  <c r="A731" i="14"/>
  <c r="P730" i="14"/>
  <c r="A730" i="14"/>
  <c r="P729" i="14"/>
  <c r="A729" i="14"/>
  <c r="P728" i="14"/>
  <c r="A728" i="14"/>
  <c r="P727" i="14"/>
  <c r="A727" i="14"/>
  <c r="P726" i="14"/>
  <c r="A726" i="14"/>
  <c r="P725" i="14"/>
  <c r="A725" i="14"/>
  <c r="P724" i="14"/>
  <c r="A724" i="14"/>
  <c r="P723" i="14"/>
  <c r="A723" i="14"/>
  <c r="P722" i="14"/>
  <c r="A722" i="14"/>
  <c r="P721" i="14"/>
  <c r="A721" i="14"/>
  <c r="P720" i="14"/>
  <c r="A720" i="14"/>
  <c r="P719" i="14"/>
  <c r="A719" i="14"/>
  <c r="P718" i="14"/>
  <c r="A718" i="14"/>
  <c r="P717" i="14"/>
  <c r="A717" i="14"/>
  <c r="P716" i="14"/>
  <c r="A716" i="14"/>
  <c r="P715" i="14"/>
  <c r="A715" i="14"/>
  <c r="P714" i="14"/>
  <c r="A714" i="14"/>
  <c r="P713" i="14"/>
  <c r="A713" i="14"/>
  <c r="P712" i="14"/>
  <c r="A712" i="14"/>
  <c r="P711" i="14"/>
  <c r="A711" i="14"/>
  <c r="P710" i="14"/>
  <c r="A710" i="14"/>
  <c r="P709" i="14"/>
  <c r="A709" i="14"/>
  <c r="P708" i="14"/>
  <c r="A708" i="14"/>
  <c r="P707" i="14"/>
  <c r="A707" i="14"/>
  <c r="P706" i="14"/>
  <c r="A706" i="14"/>
  <c r="P705" i="14"/>
  <c r="A705" i="14"/>
  <c r="P704" i="14"/>
  <c r="A704" i="14"/>
  <c r="P703" i="14"/>
  <c r="A703" i="14"/>
  <c r="P702" i="14"/>
  <c r="A702" i="14"/>
  <c r="P701" i="14"/>
  <c r="A701" i="14"/>
  <c r="P700" i="14"/>
  <c r="A700" i="14"/>
  <c r="P699" i="14"/>
  <c r="A699" i="14"/>
  <c r="P698" i="14"/>
  <c r="A698" i="14"/>
  <c r="P697" i="14"/>
  <c r="A697" i="14"/>
  <c r="P696" i="14"/>
  <c r="A696" i="14"/>
  <c r="P695" i="14"/>
  <c r="A695" i="14"/>
  <c r="P694" i="14"/>
  <c r="A694" i="14"/>
  <c r="P693" i="14"/>
  <c r="A693" i="14"/>
  <c r="P692" i="14"/>
  <c r="A692" i="14"/>
  <c r="P691" i="14"/>
  <c r="A691" i="14"/>
  <c r="P690" i="14"/>
  <c r="A690" i="14"/>
  <c r="P689" i="14"/>
  <c r="A689" i="14"/>
  <c r="P688" i="14"/>
  <c r="A688" i="14"/>
  <c r="P687" i="14"/>
  <c r="A687" i="14"/>
  <c r="P686" i="14"/>
  <c r="A686" i="14"/>
  <c r="P685" i="14"/>
  <c r="A685" i="14"/>
  <c r="P684" i="14"/>
  <c r="A684" i="14"/>
  <c r="P683" i="14"/>
  <c r="A683" i="14"/>
  <c r="P682" i="14"/>
  <c r="A682" i="14"/>
  <c r="P681" i="14"/>
  <c r="A681" i="14"/>
  <c r="P680" i="14"/>
  <c r="A680" i="14"/>
  <c r="P679" i="14"/>
  <c r="A679" i="14"/>
  <c r="P678" i="14"/>
  <c r="A678" i="14"/>
  <c r="P677" i="14"/>
  <c r="A677" i="14"/>
  <c r="P676" i="14"/>
  <c r="A676" i="14"/>
  <c r="P675" i="14"/>
  <c r="A675" i="14"/>
  <c r="P674" i="14"/>
  <c r="A674" i="14"/>
  <c r="P673" i="14"/>
  <c r="A673" i="14"/>
  <c r="P672" i="14"/>
  <c r="A672" i="14"/>
  <c r="P671" i="14"/>
  <c r="A671" i="14"/>
  <c r="P670" i="14"/>
  <c r="A670" i="14"/>
  <c r="P669" i="14"/>
  <c r="A669" i="14"/>
  <c r="P668" i="14"/>
  <c r="A668" i="14"/>
  <c r="P667" i="14"/>
  <c r="A667" i="14"/>
  <c r="P666" i="14"/>
  <c r="A666" i="14"/>
  <c r="P665" i="14"/>
  <c r="A665" i="14"/>
  <c r="P664" i="14"/>
  <c r="A664" i="14"/>
  <c r="P663" i="14"/>
  <c r="A663" i="14"/>
  <c r="P662" i="14"/>
  <c r="A662" i="14"/>
  <c r="P661" i="14"/>
  <c r="A661" i="14"/>
  <c r="P660" i="14"/>
  <c r="A660" i="14"/>
  <c r="P659" i="14"/>
  <c r="A659" i="14"/>
  <c r="P658" i="14"/>
  <c r="A658" i="14"/>
  <c r="P657" i="14"/>
  <c r="A657" i="14"/>
  <c r="P656" i="14"/>
  <c r="A656" i="14"/>
  <c r="P655" i="14"/>
  <c r="A655" i="14"/>
  <c r="P654" i="14"/>
  <c r="A654" i="14"/>
  <c r="P653" i="14"/>
  <c r="A653" i="14"/>
  <c r="P652" i="14"/>
  <c r="A652" i="14"/>
  <c r="P651" i="14"/>
  <c r="A651" i="14"/>
  <c r="P650" i="14"/>
  <c r="A650" i="14"/>
  <c r="P649" i="14"/>
  <c r="A649" i="14"/>
  <c r="P648" i="14"/>
  <c r="A648" i="14"/>
  <c r="P647" i="14"/>
  <c r="A647" i="14"/>
  <c r="P646" i="14"/>
  <c r="A646" i="14"/>
  <c r="P645" i="14"/>
  <c r="A645" i="14"/>
  <c r="P644" i="14"/>
  <c r="A644" i="14"/>
  <c r="P643" i="14"/>
  <c r="A643" i="14"/>
  <c r="P642" i="14"/>
  <c r="A642" i="14"/>
  <c r="P641" i="14"/>
  <c r="A641" i="14"/>
  <c r="P640" i="14"/>
  <c r="A640" i="14"/>
  <c r="P639" i="14"/>
  <c r="A639" i="14"/>
  <c r="P638" i="14"/>
  <c r="A638" i="14"/>
  <c r="P637" i="14"/>
  <c r="A637" i="14"/>
  <c r="P636" i="14"/>
  <c r="A636" i="14"/>
  <c r="P635" i="14"/>
  <c r="A635" i="14"/>
  <c r="P634" i="14"/>
  <c r="A634" i="14"/>
  <c r="P633" i="14"/>
  <c r="A633" i="14"/>
  <c r="P632" i="14"/>
  <c r="A632" i="14"/>
  <c r="P631" i="14"/>
  <c r="A631" i="14"/>
  <c r="P630" i="14"/>
  <c r="A630" i="14"/>
  <c r="P629" i="14"/>
  <c r="A629" i="14"/>
  <c r="P628" i="14"/>
  <c r="A628" i="14"/>
  <c r="P627" i="14"/>
  <c r="A627" i="14"/>
  <c r="P626" i="14"/>
  <c r="A626" i="14"/>
  <c r="P625" i="14"/>
  <c r="A625" i="14"/>
  <c r="P624" i="14"/>
  <c r="A624" i="14"/>
  <c r="P623" i="14"/>
  <c r="A623" i="14"/>
  <c r="P622" i="14"/>
  <c r="A622" i="14"/>
  <c r="P621" i="14"/>
  <c r="A621" i="14"/>
  <c r="P620" i="14"/>
  <c r="A620" i="14"/>
  <c r="P619" i="14"/>
  <c r="A619" i="14"/>
  <c r="P618" i="14"/>
  <c r="A618" i="14"/>
  <c r="P617" i="14"/>
  <c r="A617" i="14"/>
  <c r="P616" i="14"/>
  <c r="A616" i="14"/>
  <c r="P615" i="14"/>
  <c r="A615" i="14"/>
  <c r="P614" i="14"/>
  <c r="A614" i="14"/>
  <c r="P613" i="14"/>
  <c r="A613" i="14"/>
  <c r="P612" i="14"/>
  <c r="A612" i="14"/>
  <c r="P611" i="14"/>
  <c r="A611" i="14"/>
  <c r="P610" i="14"/>
  <c r="A610" i="14"/>
  <c r="P609" i="14"/>
  <c r="A609" i="14"/>
  <c r="P608" i="14"/>
  <c r="A608" i="14"/>
  <c r="P607" i="14"/>
  <c r="A607" i="14"/>
  <c r="P606" i="14"/>
  <c r="A606" i="14"/>
  <c r="P605" i="14"/>
  <c r="A605" i="14"/>
  <c r="P604" i="14"/>
  <c r="A604" i="14"/>
  <c r="P603" i="14"/>
  <c r="A603" i="14"/>
  <c r="P602" i="14"/>
  <c r="A602" i="14"/>
  <c r="P601" i="14"/>
  <c r="A601" i="14"/>
  <c r="P600" i="14"/>
  <c r="A600" i="14"/>
  <c r="P599" i="14"/>
  <c r="A599" i="14"/>
  <c r="P598" i="14"/>
  <c r="A598" i="14"/>
  <c r="P597" i="14"/>
  <c r="A597" i="14"/>
  <c r="P596" i="14"/>
  <c r="A596" i="14"/>
  <c r="P595" i="14"/>
  <c r="A595" i="14"/>
  <c r="P594" i="14"/>
  <c r="A594" i="14"/>
  <c r="P593" i="14"/>
  <c r="A593" i="14"/>
  <c r="P592" i="14"/>
  <c r="A592" i="14"/>
  <c r="P591" i="14"/>
  <c r="A591" i="14"/>
  <c r="P590" i="14"/>
  <c r="A590" i="14"/>
  <c r="P589" i="14"/>
  <c r="A589" i="14"/>
  <c r="P588" i="14"/>
  <c r="A588" i="14"/>
  <c r="P587" i="14"/>
  <c r="A587" i="14"/>
  <c r="P586" i="14"/>
  <c r="A586" i="14"/>
  <c r="P585" i="14"/>
  <c r="A585" i="14"/>
  <c r="P584" i="14"/>
  <c r="A584" i="14"/>
  <c r="P583" i="14"/>
  <c r="A583" i="14"/>
  <c r="P582" i="14"/>
  <c r="A582" i="14"/>
  <c r="P581" i="14"/>
  <c r="A581" i="14"/>
  <c r="P580" i="14"/>
  <c r="A580" i="14"/>
  <c r="P579" i="14"/>
  <c r="A579" i="14"/>
  <c r="P578" i="14"/>
  <c r="A578" i="14"/>
  <c r="P577" i="14"/>
  <c r="A577" i="14"/>
  <c r="P576" i="14"/>
  <c r="A576" i="14"/>
  <c r="P575" i="14"/>
  <c r="A575" i="14"/>
  <c r="P574" i="14"/>
  <c r="A574" i="14"/>
  <c r="P573" i="14"/>
  <c r="A573" i="14"/>
  <c r="P572" i="14"/>
  <c r="A572" i="14"/>
  <c r="P571" i="14"/>
  <c r="A571" i="14"/>
  <c r="P570" i="14"/>
  <c r="A570" i="14"/>
  <c r="P569" i="14"/>
  <c r="A569" i="14"/>
  <c r="P568" i="14"/>
  <c r="A568" i="14"/>
  <c r="P567" i="14"/>
  <c r="A567" i="14"/>
  <c r="P566" i="14"/>
  <c r="A566" i="14"/>
  <c r="P565" i="14"/>
  <c r="A565" i="14"/>
  <c r="P564" i="14"/>
  <c r="A564" i="14"/>
  <c r="P563" i="14"/>
  <c r="A563" i="14"/>
  <c r="P562" i="14"/>
  <c r="A562" i="14"/>
  <c r="P561" i="14"/>
  <c r="A561" i="14"/>
  <c r="P560" i="14"/>
  <c r="A560" i="14"/>
  <c r="P559" i="14"/>
  <c r="A559" i="14"/>
  <c r="P558" i="14"/>
  <c r="A558" i="14"/>
  <c r="P557" i="14"/>
  <c r="A557" i="14"/>
  <c r="P556" i="14"/>
  <c r="A556" i="14"/>
  <c r="P555" i="14"/>
  <c r="A555" i="14"/>
  <c r="P554" i="14"/>
  <c r="A554" i="14"/>
  <c r="P553" i="14"/>
  <c r="A553" i="14"/>
  <c r="P552" i="14"/>
  <c r="A552" i="14"/>
  <c r="P551" i="14"/>
  <c r="A551" i="14"/>
  <c r="P550" i="14"/>
  <c r="A550" i="14"/>
  <c r="P549" i="14"/>
  <c r="A549" i="14"/>
  <c r="P548" i="14"/>
  <c r="A548" i="14"/>
  <c r="P547" i="14"/>
  <c r="A547" i="14"/>
  <c r="P546" i="14"/>
  <c r="A546" i="14"/>
  <c r="P545" i="14"/>
  <c r="A545" i="14"/>
  <c r="P544" i="14"/>
  <c r="A544" i="14"/>
  <c r="P543" i="14"/>
  <c r="A543" i="14"/>
  <c r="P542" i="14"/>
  <c r="A542" i="14"/>
  <c r="P541" i="14"/>
  <c r="A541" i="14"/>
  <c r="P540" i="14"/>
  <c r="A540" i="14"/>
  <c r="P539" i="14"/>
  <c r="A539" i="14"/>
  <c r="P538" i="14"/>
  <c r="A538" i="14"/>
  <c r="P537" i="14"/>
  <c r="A537" i="14"/>
  <c r="P536" i="14"/>
  <c r="A536" i="14"/>
  <c r="P535" i="14"/>
  <c r="A535" i="14"/>
  <c r="P534" i="14"/>
  <c r="A534" i="14"/>
  <c r="P533" i="14"/>
  <c r="A533" i="14"/>
  <c r="P532" i="14"/>
  <c r="A532" i="14"/>
  <c r="P531" i="14"/>
  <c r="A531" i="14"/>
  <c r="P530" i="14"/>
  <c r="A530" i="14"/>
  <c r="P529" i="14"/>
  <c r="A529" i="14"/>
  <c r="P528" i="14"/>
  <c r="A528" i="14"/>
  <c r="P527" i="14"/>
  <c r="A527" i="14"/>
  <c r="P526" i="14"/>
  <c r="A526" i="14"/>
  <c r="P525" i="14"/>
  <c r="A525" i="14"/>
  <c r="P524" i="14"/>
  <c r="A524" i="14"/>
  <c r="P523" i="14"/>
  <c r="A523" i="14"/>
  <c r="P522" i="14"/>
  <c r="A522" i="14"/>
  <c r="P521" i="14"/>
  <c r="A521" i="14"/>
  <c r="P520" i="14"/>
  <c r="A520" i="14"/>
  <c r="P519" i="14"/>
  <c r="A519" i="14"/>
  <c r="P518" i="14"/>
  <c r="A518" i="14"/>
  <c r="P517" i="14"/>
  <c r="A517" i="14"/>
  <c r="P516" i="14"/>
  <c r="A516" i="14"/>
  <c r="P515" i="14"/>
  <c r="A515" i="14"/>
  <c r="P514" i="14"/>
  <c r="A514" i="14"/>
  <c r="P513" i="14"/>
  <c r="A513" i="14"/>
  <c r="P512" i="14"/>
  <c r="A512" i="14"/>
  <c r="P511" i="14"/>
  <c r="A511" i="14"/>
  <c r="P510" i="14"/>
  <c r="A510" i="14"/>
  <c r="P509" i="14"/>
  <c r="A509" i="14"/>
  <c r="P508" i="14"/>
  <c r="A508" i="14"/>
  <c r="P507" i="14"/>
  <c r="A507" i="14"/>
  <c r="P506" i="14"/>
  <c r="A506" i="14"/>
  <c r="P505" i="14"/>
  <c r="A505" i="14"/>
  <c r="P504" i="14"/>
  <c r="A504" i="14"/>
  <c r="P503" i="14"/>
  <c r="A503" i="14"/>
  <c r="P502" i="14"/>
  <c r="A502" i="14"/>
  <c r="P501" i="14"/>
  <c r="A501" i="14"/>
  <c r="P500" i="14"/>
  <c r="A500" i="14"/>
  <c r="P499" i="14"/>
  <c r="A499" i="14"/>
  <c r="P498" i="14"/>
  <c r="A498" i="14"/>
  <c r="P497" i="14"/>
  <c r="A497" i="14"/>
  <c r="P496" i="14"/>
  <c r="A496" i="14"/>
  <c r="P495" i="14"/>
  <c r="A495" i="14"/>
  <c r="P494" i="14"/>
  <c r="A494" i="14"/>
  <c r="P493" i="14"/>
  <c r="A493" i="14"/>
  <c r="P492" i="14"/>
  <c r="A492" i="14"/>
  <c r="P491" i="14"/>
  <c r="A491" i="14"/>
  <c r="P490" i="14"/>
  <c r="A490" i="14"/>
  <c r="P489" i="14"/>
  <c r="A489" i="14"/>
  <c r="P488" i="14"/>
  <c r="A488" i="14"/>
  <c r="P487" i="14"/>
  <c r="A487" i="14"/>
  <c r="P486" i="14"/>
  <c r="A486" i="14"/>
  <c r="P485" i="14"/>
  <c r="A485" i="14"/>
  <c r="P484" i="14"/>
  <c r="A484" i="14"/>
  <c r="P483" i="14"/>
  <c r="A483" i="14"/>
  <c r="P482" i="14"/>
  <c r="A482" i="14"/>
  <c r="P481" i="14"/>
  <c r="A481" i="14"/>
  <c r="P480" i="14"/>
  <c r="A480" i="14"/>
  <c r="P479" i="14"/>
  <c r="A479" i="14"/>
  <c r="P478" i="14"/>
  <c r="A478" i="14"/>
  <c r="P477" i="14"/>
  <c r="A477" i="14"/>
  <c r="P476" i="14"/>
  <c r="A476" i="14"/>
  <c r="P475" i="14"/>
  <c r="A475" i="14"/>
  <c r="P474" i="14"/>
  <c r="A474" i="14"/>
  <c r="P473" i="14"/>
  <c r="A473" i="14"/>
  <c r="P472" i="14"/>
  <c r="A472" i="14"/>
  <c r="P471" i="14"/>
  <c r="A471" i="14"/>
  <c r="P470" i="14"/>
  <c r="A470" i="14"/>
  <c r="P469" i="14"/>
  <c r="A469" i="14"/>
  <c r="P468" i="14"/>
  <c r="A468" i="14"/>
  <c r="P467" i="14"/>
  <c r="A467" i="14"/>
  <c r="P466" i="14"/>
  <c r="A466" i="14"/>
  <c r="P465" i="14"/>
  <c r="A465" i="14"/>
  <c r="P464" i="14"/>
  <c r="A464" i="14"/>
  <c r="P463" i="14"/>
  <c r="A463" i="14"/>
  <c r="P462" i="14"/>
  <c r="A462" i="14"/>
  <c r="P461" i="14"/>
  <c r="A461" i="14"/>
  <c r="P460" i="14"/>
  <c r="A460" i="14"/>
  <c r="P459" i="14"/>
  <c r="A459" i="14"/>
  <c r="P458" i="14"/>
  <c r="A458" i="14"/>
  <c r="P457" i="14"/>
  <c r="A457" i="14"/>
  <c r="P456" i="14"/>
  <c r="A456" i="14"/>
  <c r="P455" i="14"/>
  <c r="A455" i="14"/>
  <c r="P454" i="14"/>
  <c r="A454" i="14"/>
  <c r="P453" i="14"/>
  <c r="A453" i="14"/>
  <c r="P452" i="14"/>
  <c r="A452" i="14"/>
  <c r="P451" i="14"/>
  <c r="A451" i="14"/>
  <c r="P450" i="14"/>
  <c r="A450" i="14"/>
  <c r="P449" i="14"/>
  <c r="A449" i="14"/>
  <c r="P448" i="14"/>
  <c r="A448" i="14"/>
  <c r="P447" i="14"/>
  <c r="A447" i="14"/>
  <c r="P446" i="14"/>
  <c r="A446" i="14"/>
  <c r="P445" i="14"/>
  <c r="A445" i="14"/>
  <c r="P444" i="14"/>
  <c r="A444" i="14"/>
  <c r="P443" i="14"/>
  <c r="A443" i="14"/>
  <c r="P442" i="14"/>
  <c r="A442" i="14"/>
  <c r="P441" i="14"/>
  <c r="A441" i="14"/>
  <c r="P440" i="14"/>
  <c r="A440" i="14"/>
  <c r="P439" i="14"/>
  <c r="A439" i="14"/>
  <c r="P438" i="14"/>
  <c r="A438" i="14"/>
  <c r="P437" i="14"/>
  <c r="A437" i="14"/>
  <c r="P436" i="14"/>
  <c r="A436" i="14"/>
  <c r="P435" i="14"/>
  <c r="A435" i="14"/>
  <c r="P434" i="14"/>
  <c r="A434" i="14"/>
  <c r="P433" i="14"/>
  <c r="A433" i="14"/>
  <c r="P432" i="14"/>
  <c r="A432" i="14"/>
  <c r="P431" i="14"/>
  <c r="A431" i="14"/>
  <c r="P430" i="14"/>
  <c r="A430" i="14"/>
  <c r="P429" i="14"/>
  <c r="A429" i="14"/>
  <c r="P428" i="14"/>
  <c r="A428" i="14"/>
  <c r="P427" i="14"/>
  <c r="A427" i="14"/>
  <c r="P426" i="14"/>
  <c r="A426" i="14"/>
  <c r="P425" i="14"/>
  <c r="A425" i="14"/>
  <c r="P424" i="14"/>
  <c r="A424" i="14"/>
  <c r="P423" i="14"/>
  <c r="A423" i="14"/>
  <c r="P422" i="14"/>
  <c r="A422" i="14"/>
  <c r="P421" i="14"/>
  <c r="A421" i="14"/>
  <c r="P420" i="14"/>
  <c r="A420" i="14"/>
  <c r="P419" i="14"/>
  <c r="A419" i="14"/>
  <c r="P418" i="14"/>
  <c r="A418" i="14"/>
  <c r="P417" i="14"/>
  <c r="A417" i="14"/>
  <c r="P416" i="14"/>
  <c r="A416" i="14"/>
  <c r="P415" i="14"/>
  <c r="A415" i="14"/>
  <c r="P414" i="14"/>
  <c r="A414" i="14"/>
  <c r="P413" i="14"/>
  <c r="A413" i="14"/>
  <c r="P412" i="14"/>
  <c r="A412" i="14"/>
  <c r="P411" i="14"/>
  <c r="A411" i="14"/>
  <c r="P410" i="14"/>
  <c r="A410" i="14"/>
  <c r="P409" i="14"/>
  <c r="A409" i="14"/>
  <c r="P408" i="14"/>
  <c r="A408" i="14"/>
  <c r="P407" i="14"/>
  <c r="A407" i="14"/>
  <c r="P406" i="14"/>
  <c r="A406" i="14"/>
  <c r="P405" i="14"/>
  <c r="A405" i="14"/>
  <c r="P404" i="14"/>
  <c r="A404" i="14"/>
  <c r="P403" i="14"/>
  <c r="A403" i="14"/>
  <c r="P402" i="14"/>
  <c r="A402" i="14"/>
  <c r="P401" i="14"/>
  <c r="A401" i="14"/>
  <c r="P400" i="14"/>
  <c r="A400" i="14"/>
  <c r="P399" i="14"/>
  <c r="A399" i="14"/>
  <c r="P398" i="14"/>
  <c r="A398" i="14"/>
  <c r="P397" i="14"/>
  <c r="A397" i="14"/>
  <c r="P396" i="14"/>
  <c r="A396" i="14"/>
  <c r="P395" i="14"/>
  <c r="A395" i="14"/>
  <c r="P394" i="14"/>
  <c r="A394" i="14"/>
  <c r="P393" i="14"/>
  <c r="A393" i="14"/>
  <c r="P392" i="14"/>
  <c r="A392" i="14"/>
  <c r="P391" i="14"/>
  <c r="A391" i="14"/>
  <c r="P390" i="14"/>
  <c r="A390" i="14"/>
  <c r="P389" i="14"/>
  <c r="A389" i="14"/>
  <c r="P388" i="14"/>
  <c r="A388" i="14"/>
  <c r="P387" i="14"/>
  <c r="A387" i="14"/>
  <c r="P386" i="14"/>
  <c r="A386" i="14"/>
  <c r="P385" i="14"/>
  <c r="A385" i="14"/>
  <c r="P384" i="14"/>
  <c r="A384" i="14"/>
  <c r="P383" i="14"/>
  <c r="A383" i="14"/>
  <c r="P382" i="14"/>
  <c r="A382" i="14"/>
  <c r="P381" i="14"/>
  <c r="A381" i="14"/>
  <c r="P380" i="14"/>
  <c r="A380" i="14"/>
  <c r="P379" i="14"/>
  <c r="A379" i="14"/>
  <c r="P378" i="14"/>
  <c r="A378" i="14"/>
  <c r="P377" i="14"/>
  <c r="A377" i="14"/>
  <c r="P376" i="14"/>
  <c r="A376" i="14"/>
  <c r="P375" i="14"/>
  <c r="A375" i="14"/>
  <c r="P374" i="14"/>
  <c r="A374" i="14"/>
  <c r="P373" i="14"/>
  <c r="A373" i="14"/>
  <c r="P372" i="14"/>
  <c r="A372" i="14"/>
  <c r="P371" i="14"/>
  <c r="A371" i="14"/>
  <c r="P370" i="14"/>
  <c r="A370" i="14"/>
  <c r="P369" i="14"/>
  <c r="A369" i="14"/>
  <c r="P368" i="14"/>
  <c r="A368" i="14"/>
  <c r="P367" i="14"/>
  <c r="A367" i="14"/>
  <c r="P366" i="14"/>
  <c r="A366" i="14"/>
  <c r="P365" i="14"/>
  <c r="A365" i="14"/>
  <c r="P364" i="14"/>
  <c r="A364" i="14"/>
  <c r="P363" i="14"/>
  <c r="A363" i="14"/>
  <c r="P362" i="14"/>
  <c r="A362" i="14"/>
  <c r="P361" i="14"/>
  <c r="A361" i="14"/>
  <c r="P360" i="14"/>
  <c r="A360" i="14"/>
  <c r="P359" i="14"/>
  <c r="A359" i="14"/>
  <c r="P358" i="14"/>
  <c r="A358" i="14"/>
  <c r="P357" i="14"/>
  <c r="A357" i="14"/>
  <c r="P356" i="14"/>
  <c r="A356" i="14"/>
  <c r="P355" i="14"/>
  <c r="A355" i="14"/>
  <c r="P354" i="14"/>
  <c r="A354" i="14"/>
  <c r="P353" i="14"/>
  <c r="A353" i="14"/>
  <c r="P352" i="14"/>
  <c r="A352" i="14"/>
  <c r="P351" i="14"/>
  <c r="A351" i="14"/>
  <c r="P350" i="14"/>
  <c r="A350" i="14"/>
  <c r="P349" i="14"/>
  <c r="A349" i="14"/>
  <c r="P348" i="14"/>
  <c r="A348" i="14"/>
  <c r="P347" i="14"/>
  <c r="A347" i="14"/>
  <c r="P346" i="14"/>
  <c r="A346" i="14"/>
  <c r="P345" i="14"/>
  <c r="A345" i="14"/>
  <c r="P344" i="14"/>
  <c r="A344" i="14"/>
  <c r="P343" i="14"/>
  <c r="A343" i="14"/>
  <c r="P342" i="14"/>
  <c r="A342" i="14"/>
  <c r="P341" i="14"/>
  <c r="A341" i="14"/>
  <c r="P340" i="14"/>
  <c r="A340" i="14"/>
  <c r="P339" i="14"/>
  <c r="A339" i="14"/>
  <c r="P338" i="14"/>
  <c r="A338" i="14"/>
  <c r="P337" i="14"/>
  <c r="A337" i="14"/>
  <c r="P336" i="14"/>
  <c r="A336" i="14"/>
  <c r="P335" i="14"/>
  <c r="A335" i="14"/>
  <c r="P334" i="14"/>
  <c r="A334" i="14"/>
  <c r="P333" i="14"/>
  <c r="A333" i="14"/>
  <c r="P332" i="14"/>
  <c r="A332" i="14"/>
  <c r="P331" i="14"/>
  <c r="A331" i="14"/>
  <c r="P330" i="14"/>
  <c r="A330" i="14"/>
  <c r="P329" i="14"/>
  <c r="A329" i="14"/>
  <c r="P328" i="14"/>
  <c r="A328" i="14"/>
  <c r="P327" i="14"/>
  <c r="A327" i="14"/>
  <c r="P326" i="14"/>
  <c r="A326" i="14"/>
  <c r="P325" i="14"/>
  <c r="A325" i="14"/>
  <c r="P324" i="14"/>
  <c r="A324" i="14"/>
  <c r="P323" i="14"/>
  <c r="A323" i="14"/>
  <c r="P322" i="14"/>
  <c r="A322" i="14"/>
  <c r="P321" i="14"/>
  <c r="A321" i="14"/>
  <c r="P320" i="14"/>
  <c r="A320" i="14"/>
  <c r="P319" i="14"/>
  <c r="A319" i="14"/>
  <c r="P318" i="14"/>
  <c r="A318" i="14"/>
  <c r="P317" i="14"/>
  <c r="A317" i="14"/>
  <c r="P316" i="14"/>
  <c r="A316" i="14"/>
  <c r="P315" i="14"/>
  <c r="A315" i="14"/>
  <c r="P314" i="14"/>
  <c r="A314" i="14"/>
  <c r="P313" i="14"/>
  <c r="A313" i="14"/>
  <c r="P312" i="14"/>
  <c r="A312" i="14"/>
  <c r="P311" i="14"/>
  <c r="A311" i="14"/>
  <c r="P310" i="14"/>
  <c r="A310" i="14"/>
  <c r="P309" i="14"/>
  <c r="A309" i="14"/>
  <c r="P308" i="14"/>
  <c r="A308" i="14"/>
  <c r="P307" i="14"/>
  <c r="A307" i="14"/>
  <c r="P306" i="14"/>
  <c r="A306" i="14"/>
  <c r="P305" i="14"/>
  <c r="A305" i="14"/>
  <c r="P304" i="14"/>
  <c r="A304" i="14"/>
  <c r="P303" i="14"/>
  <c r="A303" i="14"/>
  <c r="P302" i="14"/>
  <c r="A302" i="14"/>
  <c r="P301" i="14"/>
  <c r="A301" i="14"/>
  <c r="P300" i="14"/>
  <c r="A300" i="14"/>
  <c r="P299" i="14"/>
  <c r="A299" i="14"/>
  <c r="P298" i="14"/>
  <c r="A298" i="14"/>
  <c r="P297" i="14"/>
  <c r="A297" i="14"/>
  <c r="P296" i="14"/>
  <c r="A296" i="14"/>
  <c r="P295" i="14"/>
  <c r="A295" i="14"/>
  <c r="P294" i="14"/>
  <c r="A294" i="14"/>
  <c r="P293" i="14"/>
  <c r="A293" i="14"/>
  <c r="P292" i="14"/>
  <c r="A292" i="14"/>
  <c r="P291" i="14"/>
  <c r="A291" i="14"/>
  <c r="P290" i="14"/>
  <c r="A290" i="14"/>
  <c r="P289" i="14"/>
  <c r="A289" i="14"/>
  <c r="P288" i="14"/>
  <c r="A288" i="14"/>
  <c r="P287" i="14"/>
  <c r="A287" i="14"/>
  <c r="P286" i="14"/>
  <c r="A286" i="14"/>
  <c r="P285" i="14"/>
  <c r="A285" i="14"/>
  <c r="P284" i="14"/>
  <c r="A284" i="14"/>
  <c r="P283" i="14"/>
  <c r="A283" i="14"/>
  <c r="P282" i="14"/>
  <c r="A282" i="14"/>
  <c r="P281" i="14"/>
  <c r="A281" i="14"/>
  <c r="P280" i="14"/>
  <c r="A280" i="14"/>
  <c r="P279" i="14"/>
  <c r="A279" i="14"/>
  <c r="P278" i="14"/>
  <c r="A278" i="14"/>
  <c r="P277" i="14"/>
  <c r="A277" i="14"/>
  <c r="P276" i="14"/>
  <c r="A276" i="14"/>
  <c r="P275" i="14"/>
  <c r="A275" i="14"/>
  <c r="P274" i="14"/>
  <c r="A274" i="14"/>
  <c r="P273" i="14"/>
  <c r="A273" i="14"/>
  <c r="P272" i="14"/>
  <c r="A272" i="14"/>
  <c r="P271" i="14"/>
  <c r="A271" i="14"/>
  <c r="P270" i="14"/>
  <c r="A270" i="14"/>
  <c r="P269" i="14"/>
  <c r="A269" i="14"/>
  <c r="P268" i="14"/>
  <c r="A268" i="14"/>
  <c r="P267" i="14"/>
  <c r="A267" i="14"/>
  <c r="P266" i="14"/>
  <c r="A266" i="14"/>
  <c r="P265" i="14"/>
  <c r="A265" i="14"/>
  <c r="P264" i="14"/>
  <c r="A264" i="14"/>
  <c r="P263" i="14"/>
  <c r="A263" i="14"/>
  <c r="P262" i="14"/>
  <c r="A262" i="14"/>
  <c r="P261" i="14"/>
  <c r="A261" i="14"/>
  <c r="P260" i="14"/>
  <c r="A260" i="14"/>
  <c r="P259" i="14"/>
  <c r="A259" i="14"/>
  <c r="P258" i="14"/>
  <c r="A258" i="14"/>
  <c r="P257" i="14"/>
  <c r="A257" i="14"/>
  <c r="P256" i="14"/>
  <c r="A256" i="14"/>
  <c r="P255" i="14"/>
  <c r="A255" i="14"/>
  <c r="P254" i="14"/>
  <c r="A254" i="14"/>
  <c r="P253" i="14"/>
  <c r="A253" i="14"/>
  <c r="P252" i="14"/>
  <c r="A252" i="14"/>
  <c r="P251" i="14"/>
  <c r="A251" i="14"/>
  <c r="P250" i="14"/>
  <c r="A250" i="14"/>
  <c r="P249" i="14"/>
  <c r="A249" i="14"/>
  <c r="P248" i="14"/>
  <c r="A248" i="14"/>
  <c r="P247" i="14"/>
  <c r="A247" i="14"/>
  <c r="P246" i="14"/>
  <c r="A246" i="14"/>
  <c r="P245" i="14"/>
  <c r="A245" i="14"/>
  <c r="U244" i="14"/>
  <c r="P244" i="14"/>
  <c r="A244" i="14"/>
  <c r="P243" i="14"/>
  <c r="A243" i="14"/>
  <c r="P242" i="14"/>
  <c r="A242" i="14"/>
  <c r="P241" i="14"/>
  <c r="A241" i="14"/>
  <c r="P240" i="14"/>
  <c r="A240" i="14"/>
  <c r="P239" i="14"/>
  <c r="A239" i="14"/>
  <c r="P238" i="14"/>
  <c r="A238" i="14"/>
  <c r="P237" i="14"/>
  <c r="A237" i="14"/>
  <c r="P236" i="14"/>
  <c r="A236" i="14"/>
  <c r="P235" i="14"/>
  <c r="A235" i="14"/>
  <c r="P234" i="14"/>
  <c r="A234" i="14"/>
  <c r="P233" i="14"/>
  <c r="A233" i="14"/>
  <c r="P232" i="14"/>
  <c r="A232" i="14"/>
  <c r="P231" i="14"/>
  <c r="A231" i="14"/>
  <c r="P230" i="14"/>
  <c r="A230" i="14"/>
  <c r="P229" i="14"/>
  <c r="A229" i="14"/>
  <c r="P228" i="14"/>
  <c r="A228" i="14"/>
  <c r="P227" i="14"/>
  <c r="A227" i="14"/>
  <c r="P226" i="14"/>
  <c r="A226" i="14"/>
  <c r="P225" i="14"/>
  <c r="A225" i="14"/>
  <c r="P224" i="14"/>
  <c r="A224" i="14"/>
  <c r="P223" i="14"/>
  <c r="A223" i="14"/>
  <c r="P222" i="14"/>
  <c r="A222" i="14"/>
  <c r="P221" i="14"/>
  <c r="A221" i="14"/>
  <c r="P220" i="14"/>
  <c r="A220" i="14"/>
  <c r="P219" i="14"/>
  <c r="A219" i="14"/>
  <c r="P218" i="14"/>
  <c r="A218" i="14"/>
  <c r="P217" i="14"/>
  <c r="A217" i="14"/>
  <c r="P216" i="14"/>
  <c r="A216" i="14"/>
  <c r="P215" i="14"/>
  <c r="A215" i="14"/>
  <c r="P214" i="14"/>
  <c r="A214" i="14"/>
  <c r="P213" i="14"/>
  <c r="A213" i="14"/>
  <c r="P212" i="14"/>
  <c r="A212" i="14"/>
  <c r="P211" i="14"/>
  <c r="A211" i="14"/>
  <c r="P210" i="14"/>
  <c r="A210" i="14"/>
  <c r="P209" i="14"/>
  <c r="A209" i="14"/>
  <c r="P208" i="14"/>
  <c r="A208" i="14"/>
  <c r="P207" i="14"/>
  <c r="A207" i="14"/>
  <c r="P206" i="14"/>
  <c r="A206" i="14"/>
  <c r="P205" i="14"/>
  <c r="A205" i="14"/>
  <c r="P204" i="14"/>
  <c r="A204" i="14"/>
  <c r="P203" i="14"/>
  <c r="A203" i="14"/>
  <c r="P202" i="14"/>
  <c r="A202" i="14"/>
  <c r="P201" i="14"/>
  <c r="A201" i="14"/>
  <c r="P200" i="14"/>
  <c r="A200" i="14"/>
  <c r="U199" i="14"/>
  <c r="P199" i="14"/>
  <c r="A199" i="14"/>
  <c r="P198" i="14"/>
  <c r="A198" i="14"/>
  <c r="P197" i="14"/>
  <c r="A197" i="14"/>
  <c r="P196" i="14"/>
  <c r="A196" i="14"/>
  <c r="P195" i="14"/>
  <c r="A195" i="14"/>
  <c r="P194" i="14"/>
  <c r="A194" i="14"/>
  <c r="P193" i="14"/>
  <c r="A193" i="14"/>
  <c r="P192" i="14"/>
  <c r="A192" i="14"/>
  <c r="P191" i="14"/>
  <c r="A191" i="14"/>
  <c r="P190" i="14"/>
  <c r="A190" i="14"/>
  <c r="V189" i="14"/>
  <c r="P189" i="14"/>
  <c r="A189" i="14"/>
  <c r="P188" i="14"/>
  <c r="A188" i="14"/>
  <c r="P187" i="14"/>
  <c r="A187" i="14"/>
  <c r="P186" i="14"/>
  <c r="A186" i="14"/>
  <c r="P185" i="14"/>
  <c r="A185" i="14"/>
  <c r="U184" i="14"/>
  <c r="P184" i="14"/>
  <c r="A184" i="14"/>
  <c r="U183" i="14"/>
  <c r="P183" i="14"/>
  <c r="A183" i="14"/>
  <c r="P182" i="14"/>
  <c r="A182" i="14"/>
  <c r="P181" i="14"/>
  <c r="A181" i="14"/>
  <c r="U180" i="14"/>
  <c r="P180" i="14"/>
  <c r="A180" i="14"/>
  <c r="P179" i="14"/>
  <c r="A179" i="14"/>
  <c r="U178" i="14"/>
  <c r="P178" i="14"/>
  <c r="A178" i="14"/>
  <c r="P177" i="14"/>
  <c r="A177" i="14"/>
  <c r="P176" i="14"/>
  <c r="A176" i="14"/>
  <c r="P175" i="14"/>
  <c r="A175" i="14"/>
  <c r="P174" i="14"/>
  <c r="A174" i="14"/>
  <c r="P173" i="14"/>
  <c r="A173" i="14"/>
  <c r="P172" i="14"/>
  <c r="A172" i="14"/>
  <c r="P171" i="14"/>
  <c r="A171" i="14"/>
  <c r="P170" i="14"/>
  <c r="A170" i="14"/>
  <c r="P169" i="14"/>
  <c r="A169" i="14"/>
  <c r="P168" i="14"/>
  <c r="A168" i="14"/>
  <c r="P167" i="14"/>
  <c r="A167" i="14"/>
  <c r="P166" i="14"/>
  <c r="A166" i="14"/>
  <c r="P165" i="14"/>
  <c r="A165" i="14"/>
  <c r="P164" i="14"/>
  <c r="A164" i="14"/>
  <c r="P163" i="14"/>
  <c r="A163" i="14"/>
  <c r="P162" i="14"/>
  <c r="A162" i="14"/>
  <c r="P161" i="14"/>
  <c r="A161" i="14"/>
  <c r="P160" i="14"/>
  <c r="A160" i="14"/>
  <c r="P159" i="14"/>
  <c r="A159" i="14"/>
  <c r="P158" i="14"/>
  <c r="A158" i="14"/>
  <c r="P157" i="14"/>
  <c r="A157" i="14"/>
  <c r="P156" i="14"/>
  <c r="A156" i="14"/>
  <c r="P155" i="14"/>
  <c r="A155" i="14"/>
  <c r="P154" i="14"/>
  <c r="A154" i="14"/>
  <c r="P153" i="14"/>
  <c r="A153" i="14"/>
  <c r="P152" i="14"/>
  <c r="A152" i="14"/>
  <c r="P151" i="14"/>
  <c r="A151" i="14"/>
  <c r="P150" i="14"/>
  <c r="A150" i="14"/>
  <c r="P149" i="14"/>
  <c r="A149" i="14"/>
  <c r="P148" i="14"/>
  <c r="A148" i="14"/>
  <c r="P147" i="14"/>
  <c r="A147" i="14"/>
  <c r="P146" i="14"/>
  <c r="A146" i="14"/>
  <c r="P145" i="14"/>
  <c r="A145" i="14"/>
  <c r="P144" i="14"/>
  <c r="A144" i="14"/>
  <c r="P143" i="14"/>
  <c r="A143" i="14"/>
  <c r="P142" i="14"/>
  <c r="A142" i="14"/>
  <c r="P141" i="14"/>
  <c r="A141" i="14"/>
  <c r="P140" i="14"/>
  <c r="A140" i="14"/>
  <c r="P139" i="14"/>
  <c r="A139" i="14"/>
  <c r="P138" i="14"/>
  <c r="A138" i="14"/>
  <c r="P137" i="14"/>
  <c r="A137" i="14"/>
  <c r="P136" i="14"/>
  <c r="A136" i="14"/>
  <c r="P135" i="14"/>
  <c r="A135" i="14"/>
  <c r="P134" i="14"/>
  <c r="A134" i="14"/>
  <c r="P133" i="14"/>
  <c r="A133" i="14"/>
  <c r="P132" i="14"/>
  <c r="A132" i="14"/>
  <c r="P131" i="14"/>
  <c r="A131" i="14"/>
  <c r="P130" i="14"/>
  <c r="A130" i="14"/>
  <c r="P129" i="14"/>
  <c r="A129" i="14"/>
  <c r="P128" i="14"/>
  <c r="A128" i="14"/>
  <c r="P127" i="14"/>
  <c r="A127" i="14"/>
  <c r="P126" i="14"/>
  <c r="A126" i="14"/>
  <c r="P125" i="14"/>
  <c r="A125" i="14"/>
  <c r="P124" i="14"/>
  <c r="A124" i="14"/>
  <c r="P123" i="14"/>
  <c r="A123" i="14"/>
  <c r="P122" i="14"/>
  <c r="A122" i="14"/>
  <c r="P121" i="14"/>
  <c r="A121" i="14"/>
  <c r="P120" i="14"/>
  <c r="A120" i="14"/>
  <c r="P119" i="14"/>
  <c r="A119" i="14"/>
  <c r="W118" i="14"/>
  <c r="V118" i="14"/>
  <c r="P118" i="14"/>
  <c r="A118" i="14"/>
  <c r="P117" i="14"/>
  <c r="A117" i="14"/>
  <c r="P116" i="14"/>
  <c r="A116" i="14"/>
  <c r="P115" i="14"/>
  <c r="A115" i="14"/>
  <c r="P114" i="14"/>
  <c r="A114" i="14"/>
  <c r="P113" i="14"/>
  <c r="A113" i="14"/>
  <c r="P112" i="14"/>
  <c r="A112" i="14"/>
  <c r="P111" i="14"/>
  <c r="A111" i="14"/>
  <c r="P110" i="14"/>
  <c r="A110" i="14"/>
  <c r="P109" i="14"/>
  <c r="A109" i="14"/>
  <c r="P108" i="14"/>
  <c r="A108" i="14"/>
  <c r="P107" i="14"/>
  <c r="A107" i="14"/>
  <c r="P106" i="14"/>
  <c r="A106" i="14"/>
  <c r="P105" i="14"/>
  <c r="A105" i="14"/>
  <c r="P104" i="14"/>
  <c r="A104" i="14"/>
  <c r="P103" i="14"/>
  <c r="A103" i="14"/>
  <c r="P102" i="14"/>
  <c r="A102" i="14"/>
  <c r="P101" i="14"/>
  <c r="A101" i="14"/>
  <c r="P100" i="14"/>
  <c r="A100" i="14"/>
  <c r="P99" i="14"/>
  <c r="A99" i="14"/>
  <c r="P98" i="14"/>
  <c r="A98" i="14"/>
  <c r="P97" i="14"/>
  <c r="A97" i="14"/>
  <c r="P96" i="14"/>
  <c r="A96" i="14"/>
  <c r="P95" i="14"/>
  <c r="A95" i="14"/>
  <c r="P94" i="14"/>
  <c r="A94" i="14"/>
  <c r="P93" i="14"/>
  <c r="A93" i="14"/>
  <c r="P92" i="14"/>
  <c r="A92" i="14"/>
  <c r="P91" i="14"/>
  <c r="A91" i="14"/>
  <c r="P90" i="14"/>
  <c r="A90" i="14"/>
  <c r="U89" i="14"/>
  <c r="P89" i="14"/>
  <c r="A89" i="14"/>
  <c r="P88" i="14"/>
  <c r="A88" i="14"/>
  <c r="P87" i="14"/>
  <c r="A87" i="14"/>
  <c r="P86" i="14"/>
  <c r="A86" i="14"/>
  <c r="P85" i="14"/>
  <c r="A85" i="14"/>
  <c r="P84" i="14"/>
  <c r="A84" i="14"/>
  <c r="P83" i="14"/>
  <c r="A83" i="14"/>
  <c r="P82" i="14"/>
  <c r="A82" i="14"/>
  <c r="P81" i="14"/>
  <c r="A81" i="14"/>
  <c r="P80" i="14"/>
  <c r="A80" i="14"/>
  <c r="V79" i="14"/>
  <c r="P79" i="14"/>
  <c r="A79" i="14"/>
  <c r="P78" i="14"/>
  <c r="A78" i="14"/>
  <c r="P77" i="14"/>
  <c r="A77" i="14"/>
  <c r="P76" i="14"/>
  <c r="A76" i="14"/>
  <c r="P75" i="14"/>
  <c r="A75" i="14"/>
  <c r="U74" i="14"/>
  <c r="P74" i="14"/>
  <c r="A74" i="14"/>
  <c r="U73" i="14"/>
  <c r="P73" i="14"/>
  <c r="A73" i="14"/>
  <c r="P72" i="14"/>
  <c r="A72" i="14"/>
  <c r="P71" i="14"/>
  <c r="A71" i="14"/>
  <c r="U70" i="14"/>
  <c r="P70" i="14"/>
  <c r="A70" i="14"/>
  <c r="P69" i="14"/>
  <c r="A69" i="14"/>
  <c r="U68" i="14"/>
  <c r="P68" i="14"/>
  <c r="A68" i="14"/>
  <c r="P67" i="14"/>
  <c r="A67" i="14"/>
  <c r="P66" i="14"/>
  <c r="A66" i="14"/>
  <c r="P65" i="14"/>
  <c r="A65" i="14"/>
  <c r="P64" i="14"/>
  <c r="A64" i="14"/>
  <c r="P63" i="14"/>
  <c r="A63" i="14"/>
  <c r="P62" i="14"/>
  <c r="A62" i="14"/>
  <c r="P61" i="14"/>
  <c r="A61" i="14"/>
  <c r="V60" i="14"/>
  <c r="U60" i="14"/>
  <c r="P60" i="14"/>
  <c r="A60" i="14"/>
  <c r="P59" i="14"/>
  <c r="A59" i="14"/>
  <c r="P58" i="14"/>
  <c r="A58" i="14"/>
  <c r="P57" i="14"/>
  <c r="A57" i="14"/>
  <c r="P56" i="14"/>
  <c r="A56" i="14"/>
  <c r="P55" i="14"/>
  <c r="A55" i="14"/>
  <c r="P54" i="14"/>
  <c r="A54" i="14"/>
  <c r="P53" i="14"/>
  <c r="A53" i="14"/>
  <c r="P52" i="14"/>
  <c r="A52" i="14"/>
  <c r="P51" i="14"/>
  <c r="A51" i="14"/>
  <c r="P50" i="14"/>
  <c r="A50" i="14"/>
  <c r="P49" i="14"/>
  <c r="A49" i="14"/>
  <c r="P48" i="14"/>
  <c r="A48" i="14"/>
  <c r="P47" i="14"/>
  <c r="A47" i="14"/>
  <c r="P46" i="14"/>
  <c r="A46" i="14"/>
  <c r="P45" i="14"/>
  <c r="A45" i="14"/>
  <c r="P44" i="14"/>
  <c r="A44" i="14"/>
  <c r="P43" i="14"/>
  <c r="A43" i="14"/>
  <c r="P42" i="14"/>
  <c r="A42" i="14"/>
  <c r="P41" i="14"/>
  <c r="A41" i="14"/>
  <c r="P40" i="14"/>
  <c r="A40" i="14"/>
  <c r="P39" i="14"/>
  <c r="A39" i="14"/>
  <c r="P38" i="14"/>
  <c r="A38" i="14"/>
  <c r="P37" i="14"/>
  <c r="A37" i="14"/>
  <c r="P36" i="14"/>
  <c r="A36" i="14"/>
  <c r="P35" i="14"/>
  <c r="A35" i="14"/>
  <c r="P34" i="14"/>
  <c r="A34" i="14"/>
  <c r="P33" i="14"/>
  <c r="A33" i="14"/>
  <c r="P32" i="14"/>
  <c r="A32" i="14"/>
  <c r="P31" i="14"/>
  <c r="A31" i="14"/>
  <c r="P30" i="14"/>
  <c r="A30" i="14"/>
  <c r="P29" i="14"/>
  <c r="A29" i="14"/>
  <c r="P28" i="14"/>
  <c r="A28" i="14"/>
  <c r="P27" i="14"/>
  <c r="A27" i="14"/>
  <c r="P26" i="14"/>
  <c r="A26" i="14"/>
  <c r="P25" i="14"/>
  <c r="A25" i="14"/>
  <c r="P24" i="14"/>
  <c r="A24" i="14"/>
  <c r="P23" i="14"/>
  <c r="A23" i="14"/>
  <c r="P22" i="14"/>
  <c r="A22" i="14"/>
  <c r="P21" i="14"/>
  <c r="A21" i="14"/>
  <c r="P20" i="14"/>
  <c r="A20" i="14"/>
  <c r="P19" i="14"/>
  <c r="A19" i="14"/>
  <c r="P18" i="14"/>
  <c r="A18" i="14"/>
  <c r="P17" i="14"/>
  <c r="A17" i="14"/>
  <c r="P16" i="14"/>
  <c r="A16" i="14"/>
  <c r="P15" i="14"/>
  <c r="A15" i="14"/>
  <c r="P14" i="14"/>
  <c r="A14" i="14"/>
  <c r="P13" i="14"/>
  <c r="A13" i="14"/>
  <c r="P12" i="14"/>
  <c r="A12" i="14"/>
  <c r="P11" i="14"/>
  <c r="A11" i="14"/>
  <c r="P10" i="14"/>
  <c r="A10" i="14"/>
  <c r="P9" i="14"/>
  <c r="A9" i="14"/>
  <c r="P8" i="14"/>
  <c r="A8" i="14"/>
  <c r="P7" i="14"/>
  <c r="A7" i="14"/>
  <c r="P6" i="14"/>
  <c r="A6" i="14"/>
  <c r="P5" i="14"/>
  <c r="A5" i="14"/>
  <c r="P4" i="14"/>
  <c r="A4" i="14"/>
  <c r="P3" i="14"/>
  <c r="A3" i="14"/>
  <c r="P2" i="14"/>
  <c r="A2" i="14"/>
  <c r="U199" i="13"/>
  <c r="U89" i="13"/>
  <c r="P1071" i="13"/>
  <c r="A1071" i="13"/>
  <c r="P1070" i="13"/>
  <c r="A1070" i="13"/>
  <c r="P1069" i="13"/>
  <c r="A1069" i="13"/>
  <c r="P1068" i="13"/>
  <c r="A1068" i="13"/>
  <c r="P1067" i="13"/>
  <c r="A1067" i="13"/>
  <c r="P1066" i="13"/>
  <c r="A1066" i="13"/>
  <c r="P1065" i="13"/>
  <c r="A1065" i="13"/>
  <c r="P1064" i="13"/>
  <c r="A1064" i="13"/>
  <c r="P1063" i="13"/>
  <c r="A1063" i="13"/>
  <c r="P1062" i="13"/>
  <c r="A1062" i="13"/>
  <c r="P1061" i="13"/>
  <c r="A1061" i="13"/>
  <c r="P1060" i="13"/>
  <c r="A1060" i="13"/>
  <c r="P1059" i="13"/>
  <c r="A1059" i="13"/>
  <c r="P1058" i="13"/>
  <c r="A1058" i="13"/>
  <c r="P1057" i="13"/>
  <c r="A1057" i="13"/>
  <c r="P1056" i="13"/>
  <c r="A1056" i="13"/>
  <c r="P1055" i="13"/>
  <c r="A1055" i="13"/>
  <c r="P1054" i="13"/>
  <c r="A1054" i="13"/>
  <c r="P1053" i="13"/>
  <c r="A1053" i="13"/>
  <c r="P1052" i="13"/>
  <c r="A1052" i="13"/>
  <c r="P1051" i="13"/>
  <c r="A1051" i="13"/>
  <c r="P1050" i="13"/>
  <c r="A1050" i="13"/>
  <c r="P1049" i="13"/>
  <c r="A1049" i="13"/>
  <c r="P1048" i="13"/>
  <c r="A1048" i="13"/>
  <c r="P1047" i="13"/>
  <c r="A1047" i="13"/>
  <c r="P1046" i="13"/>
  <c r="A1046" i="13"/>
  <c r="P1045" i="13"/>
  <c r="A1045" i="13"/>
  <c r="P1044" i="13"/>
  <c r="A1044" i="13"/>
  <c r="P1043" i="13"/>
  <c r="A1043" i="13"/>
  <c r="P1042" i="13"/>
  <c r="A1042" i="13"/>
  <c r="P1041" i="13"/>
  <c r="A1041" i="13"/>
  <c r="P1040" i="13"/>
  <c r="A1040" i="13"/>
  <c r="P1039" i="13"/>
  <c r="A1039" i="13"/>
  <c r="P1038" i="13"/>
  <c r="A1038" i="13"/>
  <c r="P1037" i="13"/>
  <c r="A1037" i="13"/>
  <c r="P1036" i="13"/>
  <c r="A1036" i="13"/>
  <c r="P1035" i="13"/>
  <c r="A1035" i="13"/>
  <c r="P1034" i="13"/>
  <c r="A1034" i="13"/>
  <c r="P1033" i="13"/>
  <c r="A1033" i="13"/>
  <c r="P1032" i="13"/>
  <c r="A1032" i="13"/>
  <c r="P1031" i="13"/>
  <c r="A1031" i="13"/>
  <c r="P1030" i="13"/>
  <c r="A1030" i="13"/>
  <c r="P1029" i="13"/>
  <c r="A1029" i="13"/>
  <c r="P1028" i="13"/>
  <c r="A1028" i="13"/>
  <c r="P1027" i="13"/>
  <c r="A1027" i="13"/>
  <c r="P1026" i="13"/>
  <c r="A1026" i="13"/>
  <c r="P1025" i="13"/>
  <c r="A1025" i="13"/>
  <c r="P1024" i="13"/>
  <c r="A1024" i="13"/>
  <c r="P1023" i="13"/>
  <c r="A1023" i="13"/>
  <c r="P1022" i="13"/>
  <c r="A1022" i="13"/>
  <c r="P1021" i="13"/>
  <c r="A1021" i="13"/>
  <c r="P1020" i="13"/>
  <c r="A1020" i="13"/>
  <c r="P1019" i="13"/>
  <c r="A1019" i="13"/>
  <c r="P1018" i="13"/>
  <c r="A1018" i="13"/>
  <c r="P1017" i="13"/>
  <c r="A1017" i="13"/>
  <c r="P1016" i="13"/>
  <c r="A1016" i="13"/>
  <c r="P1015" i="13"/>
  <c r="A1015" i="13"/>
  <c r="P1014" i="13"/>
  <c r="A1014" i="13"/>
  <c r="P1013" i="13"/>
  <c r="A1013" i="13"/>
  <c r="P1012" i="13"/>
  <c r="A1012" i="13"/>
  <c r="P1011" i="13"/>
  <c r="A1011" i="13"/>
  <c r="P1010" i="13"/>
  <c r="A1010" i="13"/>
  <c r="P1009" i="13"/>
  <c r="A1009" i="13"/>
  <c r="P1008" i="13"/>
  <c r="A1008" i="13"/>
  <c r="P1007" i="13"/>
  <c r="A1007" i="13"/>
  <c r="P1006" i="13"/>
  <c r="A1006" i="13"/>
  <c r="P1005" i="13"/>
  <c r="A1005" i="13"/>
  <c r="P1004" i="13"/>
  <c r="A1004" i="13"/>
  <c r="P1003" i="13"/>
  <c r="A1003" i="13"/>
  <c r="P1002" i="13"/>
  <c r="A1002" i="13"/>
  <c r="P1001" i="13"/>
  <c r="A1001" i="13"/>
  <c r="P1000" i="13"/>
  <c r="A1000" i="13"/>
  <c r="P999" i="13"/>
  <c r="A999" i="13"/>
  <c r="P998" i="13"/>
  <c r="A998" i="13"/>
  <c r="P997" i="13"/>
  <c r="A997" i="13"/>
  <c r="P996" i="13"/>
  <c r="A996" i="13"/>
  <c r="P995" i="13"/>
  <c r="A995" i="13"/>
  <c r="P994" i="13"/>
  <c r="A994" i="13"/>
  <c r="P993" i="13"/>
  <c r="A993" i="13"/>
  <c r="P992" i="13"/>
  <c r="A992" i="13"/>
  <c r="P991" i="13"/>
  <c r="A991" i="13"/>
  <c r="P990" i="13"/>
  <c r="A990" i="13"/>
  <c r="P989" i="13"/>
  <c r="A989" i="13"/>
  <c r="P988" i="13"/>
  <c r="A988" i="13"/>
  <c r="P987" i="13"/>
  <c r="A987" i="13"/>
  <c r="P986" i="13"/>
  <c r="A986" i="13"/>
  <c r="P985" i="13"/>
  <c r="A985" i="13"/>
  <c r="P984" i="13"/>
  <c r="A984" i="13"/>
  <c r="P983" i="13"/>
  <c r="A983" i="13"/>
  <c r="P982" i="13"/>
  <c r="A982" i="13"/>
  <c r="P981" i="13"/>
  <c r="A981" i="13"/>
  <c r="P980" i="13"/>
  <c r="A980" i="13"/>
  <c r="P979" i="13"/>
  <c r="A979" i="13"/>
  <c r="P978" i="13"/>
  <c r="A978" i="13"/>
  <c r="P977" i="13"/>
  <c r="A977" i="13"/>
  <c r="P976" i="13"/>
  <c r="A976" i="13"/>
  <c r="P975" i="13"/>
  <c r="A975" i="13"/>
  <c r="P974" i="13"/>
  <c r="A974" i="13"/>
  <c r="P973" i="13"/>
  <c r="A973" i="13"/>
  <c r="P972" i="13"/>
  <c r="A972" i="13"/>
  <c r="P971" i="13"/>
  <c r="A971" i="13"/>
  <c r="P970" i="13"/>
  <c r="A970" i="13"/>
  <c r="P969" i="13"/>
  <c r="A969" i="13"/>
  <c r="P968" i="13"/>
  <c r="A968" i="13"/>
  <c r="P967" i="13"/>
  <c r="A967" i="13"/>
  <c r="P966" i="13"/>
  <c r="A966" i="13"/>
  <c r="P965" i="13"/>
  <c r="A965" i="13"/>
  <c r="P964" i="13"/>
  <c r="A964" i="13"/>
  <c r="P963" i="13"/>
  <c r="A963" i="13"/>
  <c r="P962" i="13"/>
  <c r="A962" i="13"/>
  <c r="P961" i="13"/>
  <c r="A961" i="13"/>
  <c r="P960" i="13"/>
  <c r="A960" i="13"/>
  <c r="P959" i="13"/>
  <c r="A959" i="13"/>
  <c r="P958" i="13"/>
  <c r="A958" i="13"/>
  <c r="P957" i="13"/>
  <c r="A957" i="13"/>
  <c r="P956" i="13"/>
  <c r="A956" i="13"/>
  <c r="P955" i="13"/>
  <c r="A955" i="13"/>
  <c r="P954" i="13"/>
  <c r="A954" i="13"/>
  <c r="P953" i="13"/>
  <c r="A953" i="13"/>
  <c r="P952" i="13"/>
  <c r="A952" i="13"/>
  <c r="P951" i="13"/>
  <c r="A951" i="13"/>
  <c r="P950" i="13"/>
  <c r="A950" i="13"/>
  <c r="P949" i="13"/>
  <c r="A949" i="13"/>
  <c r="P948" i="13"/>
  <c r="A948" i="13"/>
  <c r="P947" i="13"/>
  <c r="A947" i="13"/>
  <c r="P946" i="13"/>
  <c r="A946" i="13"/>
  <c r="P945" i="13"/>
  <c r="A945" i="13"/>
  <c r="P944" i="13"/>
  <c r="A944" i="13"/>
  <c r="P943" i="13"/>
  <c r="A943" i="13"/>
  <c r="P942" i="13"/>
  <c r="A942" i="13"/>
  <c r="P941" i="13"/>
  <c r="A941" i="13"/>
  <c r="P940" i="13"/>
  <c r="A940" i="13"/>
  <c r="P939" i="13"/>
  <c r="A939" i="13"/>
  <c r="P938" i="13"/>
  <c r="A938" i="13"/>
  <c r="P937" i="13"/>
  <c r="A937" i="13"/>
  <c r="P936" i="13"/>
  <c r="A936" i="13"/>
  <c r="P935" i="13"/>
  <c r="A935" i="13"/>
  <c r="P934" i="13"/>
  <c r="A934" i="13"/>
  <c r="P933" i="13"/>
  <c r="A933" i="13"/>
  <c r="P932" i="13"/>
  <c r="A932" i="13"/>
  <c r="P931" i="13"/>
  <c r="A931" i="13"/>
  <c r="P930" i="13"/>
  <c r="A930" i="13"/>
  <c r="P929" i="13"/>
  <c r="A929" i="13"/>
  <c r="P928" i="13"/>
  <c r="A928" i="13"/>
  <c r="P927" i="13"/>
  <c r="A927" i="13"/>
  <c r="P926" i="13"/>
  <c r="A926" i="13"/>
  <c r="P925" i="13"/>
  <c r="A925" i="13"/>
  <c r="P924" i="13"/>
  <c r="A924" i="13"/>
  <c r="P923" i="13"/>
  <c r="A923" i="13"/>
  <c r="P922" i="13"/>
  <c r="A922" i="13"/>
  <c r="P921" i="13"/>
  <c r="A921" i="13"/>
  <c r="P920" i="13"/>
  <c r="A920" i="13"/>
  <c r="P919" i="13"/>
  <c r="A919" i="13"/>
  <c r="P918" i="13"/>
  <c r="A918" i="13"/>
  <c r="P917" i="13"/>
  <c r="A917" i="13"/>
  <c r="P916" i="13"/>
  <c r="A916" i="13"/>
  <c r="P915" i="13"/>
  <c r="A915" i="13"/>
  <c r="P914" i="13"/>
  <c r="A914" i="13"/>
  <c r="P913" i="13"/>
  <c r="A913" i="13"/>
  <c r="P912" i="13"/>
  <c r="A912" i="13"/>
  <c r="P911" i="13"/>
  <c r="A911" i="13"/>
  <c r="P910" i="13"/>
  <c r="A910" i="13"/>
  <c r="P909" i="13"/>
  <c r="A909" i="13"/>
  <c r="P908" i="13"/>
  <c r="A908" i="13"/>
  <c r="P907" i="13"/>
  <c r="A907" i="13"/>
  <c r="P906" i="13"/>
  <c r="A906" i="13"/>
  <c r="P905" i="13"/>
  <c r="A905" i="13"/>
  <c r="P904" i="13"/>
  <c r="A904" i="13"/>
  <c r="P903" i="13"/>
  <c r="A903" i="13"/>
  <c r="P902" i="13"/>
  <c r="A902" i="13"/>
  <c r="P901" i="13"/>
  <c r="A901" i="13"/>
  <c r="P900" i="13"/>
  <c r="A900" i="13"/>
  <c r="P899" i="13"/>
  <c r="A899" i="13"/>
  <c r="P898" i="13"/>
  <c r="A898" i="13"/>
  <c r="P897" i="13"/>
  <c r="A897" i="13"/>
  <c r="P896" i="13"/>
  <c r="A896" i="13"/>
  <c r="P895" i="13"/>
  <c r="A895" i="13"/>
  <c r="P894" i="13"/>
  <c r="A894" i="13"/>
  <c r="P893" i="13"/>
  <c r="A893" i="13"/>
  <c r="P892" i="13"/>
  <c r="A892" i="13"/>
  <c r="P891" i="13"/>
  <c r="A891" i="13"/>
  <c r="P890" i="13"/>
  <c r="A890" i="13"/>
  <c r="P889" i="13"/>
  <c r="A889" i="13"/>
  <c r="P888" i="13"/>
  <c r="A888" i="13"/>
  <c r="P887" i="13"/>
  <c r="A887" i="13"/>
  <c r="P886" i="13"/>
  <c r="A886" i="13"/>
  <c r="P885" i="13"/>
  <c r="A885" i="13"/>
  <c r="P884" i="13"/>
  <c r="A884" i="13"/>
  <c r="P883" i="13"/>
  <c r="A883" i="13"/>
  <c r="P882" i="13"/>
  <c r="A882" i="13"/>
  <c r="P881" i="13"/>
  <c r="A881" i="13"/>
  <c r="P880" i="13"/>
  <c r="A880" i="13"/>
  <c r="P879" i="13"/>
  <c r="A879" i="13"/>
  <c r="P878" i="13"/>
  <c r="A878" i="13"/>
  <c r="P877" i="13"/>
  <c r="A877" i="13"/>
  <c r="P876" i="13"/>
  <c r="A876" i="13"/>
  <c r="P875" i="13"/>
  <c r="A875" i="13"/>
  <c r="P874" i="13"/>
  <c r="A874" i="13"/>
  <c r="P873" i="13"/>
  <c r="A873" i="13"/>
  <c r="P872" i="13"/>
  <c r="A872" i="13"/>
  <c r="P871" i="13"/>
  <c r="A871" i="13"/>
  <c r="P870" i="13"/>
  <c r="A870" i="13"/>
  <c r="P869" i="13"/>
  <c r="A869" i="13"/>
  <c r="P868" i="13"/>
  <c r="A868" i="13"/>
  <c r="P867" i="13"/>
  <c r="A867" i="13"/>
  <c r="P866" i="13"/>
  <c r="A866" i="13"/>
  <c r="P865" i="13"/>
  <c r="A865" i="13"/>
  <c r="P864" i="13"/>
  <c r="A864" i="13"/>
  <c r="P863" i="13"/>
  <c r="A863" i="13"/>
  <c r="P862" i="13"/>
  <c r="A862" i="13"/>
  <c r="P861" i="13"/>
  <c r="A861" i="13"/>
  <c r="P860" i="13"/>
  <c r="A860" i="13"/>
  <c r="P859" i="13"/>
  <c r="A859" i="13"/>
  <c r="P858" i="13"/>
  <c r="A858" i="13"/>
  <c r="P857" i="13"/>
  <c r="A857" i="13"/>
  <c r="P856" i="13"/>
  <c r="A856" i="13"/>
  <c r="P855" i="13"/>
  <c r="A855" i="13"/>
  <c r="P854" i="13"/>
  <c r="A854" i="13"/>
  <c r="P853" i="13"/>
  <c r="A853" i="13"/>
  <c r="P852" i="13"/>
  <c r="A852" i="13"/>
  <c r="P851" i="13"/>
  <c r="A851" i="13"/>
  <c r="P850" i="13"/>
  <c r="A850" i="13"/>
  <c r="P849" i="13"/>
  <c r="A849" i="13"/>
  <c r="P848" i="13"/>
  <c r="A848" i="13"/>
  <c r="P847" i="13"/>
  <c r="A847" i="13"/>
  <c r="P846" i="13"/>
  <c r="A846" i="13"/>
  <c r="P845" i="13"/>
  <c r="A845" i="13"/>
  <c r="P844" i="13"/>
  <c r="A844" i="13"/>
  <c r="P843" i="13"/>
  <c r="A843" i="13"/>
  <c r="P842" i="13"/>
  <c r="A842" i="13"/>
  <c r="P841" i="13"/>
  <c r="A841" i="13"/>
  <c r="P840" i="13"/>
  <c r="A840" i="13"/>
  <c r="P839" i="13"/>
  <c r="A839" i="13"/>
  <c r="P838" i="13"/>
  <c r="A838" i="13"/>
  <c r="P837" i="13"/>
  <c r="A837" i="13"/>
  <c r="P836" i="13"/>
  <c r="A836" i="13"/>
  <c r="P835" i="13"/>
  <c r="A835" i="13"/>
  <c r="P834" i="13"/>
  <c r="A834" i="13"/>
  <c r="P833" i="13"/>
  <c r="A833" i="13"/>
  <c r="P832" i="13"/>
  <c r="A832" i="13"/>
  <c r="P831" i="13"/>
  <c r="A831" i="13"/>
  <c r="P830" i="13"/>
  <c r="A830" i="13"/>
  <c r="P829" i="13"/>
  <c r="A829" i="13"/>
  <c r="P828" i="13"/>
  <c r="A828" i="13"/>
  <c r="P827" i="13"/>
  <c r="A827" i="13"/>
  <c r="P826" i="13"/>
  <c r="A826" i="13"/>
  <c r="P825" i="13"/>
  <c r="A825" i="13"/>
  <c r="P824" i="13"/>
  <c r="A824" i="13"/>
  <c r="P823" i="13"/>
  <c r="A823" i="13"/>
  <c r="P822" i="13"/>
  <c r="A822" i="13"/>
  <c r="P821" i="13"/>
  <c r="A821" i="13"/>
  <c r="P820" i="13"/>
  <c r="A820" i="13"/>
  <c r="P819" i="13"/>
  <c r="A819" i="13"/>
  <c r="P818" i="13"/>
  <c r="A818" i="13"/>
  <c r="P817" i="13"/>
  <c r="A817" i="13"/>
  <c r="P816" i="13"/>
  <c r="A816" i="13"/>
  <c r="P815" i="13"/>
  <c r="A815" i="13"/>
  <c r="P814" i="13"/>
  <c r="A814" i="13"/>
  <c r="P813" i="13"/>
  <c r="A813" i="13"/>
  <c r="P812" i="13"/>
  <c r="A812" i="13"/>
  <c r="P811" i="13"/>
  <c r="A811" i="13"/>
  <c r="P810" i="13"/>
  <c r="A810" i="13"/>
  <c r="P809" i="13"/>
  <c r="A809" i="13"/>
  <c r="P808" i="13"/>
  <c r="A808" i="13"/>
  <c r="P807" i="13"/>
  <c r="A807" i="13"/>
  <c r="P806" i="13"/>
  <c r="A806" i="13"/>
  <c r="P805" i="13"/>
  <c r="A805" i="13"/>
  <c r="P804" i="13"/>
  <c r="A804" i="13"/>
  <c r="P803" i="13"/>
  <c r="A803" i="13"/>
  <c r="P802" i="13"/>
  <c r="A802" i="13"/>
  <c r="P801" i="13"/>
  <c r="A801" i="13"/>
  <c r="P800" i="13"/>
  <c r="A800" i="13"/>
  <c r="P799" i="13"/>
  <c r="A799" i="13"/>
  <c r="P798" i="13"/>
  <c r="A798" i="13"/>
  <c r="P797" i="13"/>
  <c r="A797" i="13"/>
  <c r="P796" i="13"/>
  <c r="A796" i="13"/>
  <c r="P795" i="13"/>
  <c r="A795" i="13"/>
  <c r="P794" i="13"/>
  <c r="A794" i="13"/>
  <c r="P793" i="13"/>
  <c r="A793" i="13"/>
  <c r="P792" i="13"/>
  <c r="A792" i="13"/>
  <c r="P791" i="13"/>
  <c r="A791" i="13"/>
  <c r="P790" i="13"/>
  <c r="A790" i="13"/>
  <c r="P789" i="13"/>
  <c r="A789" i="13"/>
  <c r="P788" i="13"/>
  <c r="A788" i="13"/>
  <c r="P787" i="13"/>
  <c r="A787" i="13"/>
  <c r="P786" i="13"/>
  <c r="A786" i="13"/>
  <c r="P785" i="13"/>
  <c r="A785" i="13"/>
  <c r="P784" i="13"/>
  <c r="A784" i="13"/>
  <c r="P783" i="13"/>
  <c r="A783" i="13"/>
  <c r="P782" i="13"/>
  <c r="A782" i="13"/>
  <c r="P781" i="13"/>
  <c r="A781" i="13"/>
  <c r="P780" i="13"/>
  <c r="A780" i="13"/>
  <c r="P779" i="13"/>
  <c r="A779" i="13"/>
  <c r="P778" i="13"/>
  <c r="A778" i="13"/>
  <c r="P777" i="13"/>
  <c r="A777" i="13"/>
  <c r="P776" i="13"/>
  <c r="A776" i="13"/>
  <c r="P775" i="13"/>
  <c r="A775" i="13"/>
  <c r="P774" i="13"/>
  <c r="A774" i="13"/>
  <c r="P773" i="13"/>
  <c r="A773" i="13"/>
  <c r="P772" i="13"/>
  <c r="A772" i="13"/>
  <c r="P771" i="13"/>
  <c r="A771" i="13"/>
  <c r="P770" i="13"/>
  <c r="A770" i="13"/>
  <c r="P769" i="13"/>
  <c r="A769" i="13"/>
  <c r="P768" i="13"/>
  <c r="A768" i="13"/>
  <c r="P767" i="13"/>
  <c r="A767" i="13"/>
  <c r="P766" i="13"/>
  <c r="A766" i="13"/>
  <c r="P765" i="13"/>
  <c r="A765" i="13"/>
  <c r="P764" i="13"/>
  <c r="A764" i="13"/>
  <c r="P763" i="13"/>
  <c r="A763" i="13"/>
  <c r="P762" i="13"/>
  <c r="A762" i="13"/>
  <c r="P761" i="13"/>
  <c r="A761" i="13"/>
  <c r="P760" i="13"/>
  <c r="A760" i="13"/>
  <c r="P759" i="13"/>
  <c r="A759" i="13"/>
  <c r="P758" i="13"/>
  <c r="A758" i="13"/>
  <c r="P757" i="13"/>
  <c r="A757" i="13"/>
  <c r="P756" i="13"/>
  <c r="A756" i="13"/>
  <c r="P755" i="13"/>
  <c r="A755" i="13"/>
  <c r="P754" i="13"/>
  <c r="A754" i="13"/>
  <c r="P753" i="13"/>
  <c r="A753" i="13"/>
  <c r="P752" i="13"/>
  <c r="A752" i="13"/>
  <c r="P751" i="13"/>
  <c r="A751" i="13"/>
  <c r="P750" i="13"/>
  <c r="A750" i="13"/>
  <c r="P749" i="13"/>
  <c r="A749" i="13"/>
  <c r="P748" i="13"/>
  <c r="A748" i="13"/>
  <c r="P747" i="13"/>
  <c r="A747" i="13"/>
  <c r="P746" i="13"/>
  <c r="A746" i="13"/>
  <c r="P745" i="13"/>
  <c r="A745" i="13"/>
  <c r="P744" i="13"/>
  <c r="A744" i="13"/>
  <c r="P743" i="13"/>
  <c r="A743" i="13"/>
  <c r="P742" i="13"/>
  <c r="A742" i="13"/>
  <c r="P741" i="13"/>
  <c r="A741" i="13"/>
  <c r="P740" i="13"/>
  <c r="A740" i="13"/>
  <c r="P739" i="13"/>
  <c r="A739" i="13"/>
  <c r="P738" i="13"/>
  <c r="A738" i="13"/>
  <c r="P737" i="13"/>
  <c r="A737" i="13"/>
  <c r="P736" i="13"/>
  <c r="A736" i="13"/>
  <c r="P735" i="13"/>
  <c r="A735" i="13"/>
  <c r="P734" i="13"/>
  <c r="A734" i="13"/>
  <c r="P733" i="13"/>
  <c r="A733" i="13"/>
  <c r="P732" i="13"/>
  <c r="A732" i="13"/>
  <c r="P731" i="13"/>
  <c r="A731" i="13"/>
  <c r="P730" i="13"/>
  <c r="A730" i="13"/>
  <c r="P729" i="13"/>
  <c r="A729" i="13"/>
  <c r="P728" i="13"/>
  <c r="A728" i="13"/>
  <c r="P727" i="13"/>
  <c r="A727" i="13"/>
  <c r="P726" i="13"/>
  <c r="A726" i="13"/>
  <c r="P725" i="13"/>
  <c r="A725" i="13"/>
  <c r="P724" i="13"/>
  <c r="A724" i="13"/>
  <c r="P723" i="13"/>
  <c r="A723" i="13"/>
  <c r="P722" i="13"/>
  <c r="A722" i="13"/>
  <c r="P721" i="13"/>
  <c r="A721" i="13"/>
  <c r="P720" i="13"/>
  <c r="A720" i="13"/>
  <c r="P719" i="13"/>
  <c r="A719" i="13"/>
  <c r="P718" i="13"/>
  <c r="A718" i="13"/>
  <c r="P717" i="13"/>
  <c r="A717" i="13"/>
  <c r="P716" i="13"/>
  <c r="A716" i="13"/>
  <c r="P715" i="13"/>
  <c r="A715" i="13"/>
  <c r="P714" i="13"/>
  <c r="A714" i="13"/>
  <c r="P713" i="13"/>
  <c r="A713" i="13"/>
  <c r="P712" i="13"/>
  <c r="A712" i="13"/>
  <c r="P711" i="13"/>
  <c r="A711" i="13"/>
  <c r="P710" i="13"/>
  <c r="A710" i="13"/>
  <c r="P709" i="13"/>
  <c r="A709" i="13"/>
  <c r="P708" i="13"/>
  <c r="A708" i="13"/>
  <c r="P707" i="13"/>
  <c r="A707" i="13"/>
  <c r="P706" i="13"/>
  <c r="A706" i="13"/>
  <c r="P705" i="13"/>
  <c r="A705" i="13"/>
  <c r="P704" i="13"/>
  <c r="A704" i="13"/>
  <c r="P703" i="13"/>
  <c r="A703" i="13"/>
  <c r="P702" i="13"/>
  <c r="A702" i="13"/>
  <c r="P701" i="13"/>
  <c r="A701" i="13"/>
  <c r="P700" i="13"/>
  <c r="A700" i="13"/>
  <c r="P699" i="13"/>
  <c r="A699" i="13"/>
  <c r="P698" i="13"/>
  <c r="A698" i="13"/>
  <c r="P697" i="13"/>
  <c r="A697" i="13"/>
  <c r="P696" i="13"/>
  <c r="A696" i="13"/>
  <c r="P695" i="13"/>
  <c r="A695" i="13"/>
  <c r="P694" i="13"/>
  <c r="A694" i="13"/>
  <c r="P693" i="13"/>
  <c r="A693" i="13"/>
  <c r="P692" i="13"/>
  <c r="A692" i="13"/>
  <c r="P691" i="13"/>
  <c r="A691" i="13"/>
  <c r="P690" i="13"/>
  <c r="A690" i="13"/>
  <c r="P689" i="13"/>
  <c r="A689" i="13"/>
  <c r="P688" i="13"/>
  <c r="A688" i="13"/>
  <c r="P687" i="13"/>
  <c r="A687" i="13"/>
  <c r="P686" i="13"/>
  <c r="A686" i="13"/>
  <c r="P685" i="13"/>
  <c r="A685" i="13"/>
  <c r="P684" i="13"/>
  <c r="A684" i="13"/>
  <c r="P683" i="13"/>
  <c r="A683" i="13"/>
  <c r="P682" i="13"/>
  <c r="A682" i="13"/>
  <c r="P681" i="13"/>
  <c r="A681" i="13"/>
  <c r="P680" i="13"/>
  <c r="A680" i="13"/>
  <c r="P679" i="13"/>
  <c r="A679" i="13"/>
  <c r="P678" i="13"/>
  <c r="A678" i="13"/>
  <c r="P677" i="13"/>
  <c r="A677" i="13"/>
  <c r="P676" i="13"/>
  <c r="A676" i="13"/>
  <c r="P675" i="13"/>
  <c r="A675" i="13"/>
  <c r="P674" i="13"/>
  <c r="A674" i="13"/>
  <c r="P673" i="13"/>
  <c r="A673" i="13"/>
  <c r="P672" i="13"/>
  <c r="A672" i="13"/>
  <c r="P671" i="13"/>
  <c r="A671" i="13"/>
  <c r="P670" i="13"/>
  <c r="A670" i="13"/>
  <c r="P669" i="13"/>
  <c r="A669" i="13"/>
  <c r="P668" i="13"/>
  <c r="A668" i="13"/>
  <c r="P667" i="13"/>
  <c r="A667" i="13"/>
  <c r="P666" i="13"/>
  <c r="A666" i="13"/>
  <c r="P665" i="13"/>
  <c r="A665" i="13"/>
  <c r="P664" i="13"/>
  <c r="A664" i="13"/>
  <c r="P663" i="13"/>
  <c r="A663" i="13"/>
  <c r="P662" i="13"/>
  <c r="A662" i="13"/>
  <c r="P661" i="13"/>
  <c r="A661" i="13"/>
  <c r="P660" i="13"/>
  <c r="A660" i="13"/>
  <c r="P659" i="13"/>
  <c r="A659" i="13"/>
  <c r="P658" i="13"/>
  <c r="A658" i="13"/>
  <c r="P657" i="13"/>
  <c r="A657" i="13"/>
  <c r="P656" i="13"/>
  <c r="A656" i="13"/>
  <c r="P655" i="13"/>
  <c r="A655" i="13"/>
  <c r="P654" i="13"/>
  <c r="A654" i="13"/>
  <c r="P653" i="13"/>
  <c r="A653" i="13"/>
  <c r="P652" i="13"/>
  <c r="A652" i="13"/>
  <c r="P651" i="13"/>
  <c r="A651" i="13"/>
  <c r="P650" i="13"/>
  <c r="A650" i="13"/>
  <c r="P649" i="13"/>
  <c r="A649" i="13"/>
  <c r="P648" i="13"/>
  <c r="A648" i="13"/>
  <c r="P647" i="13"/>
  <c r="A647" i="13"/>
  <c r="P646" i="13"/>
  <c r="A646" i="13"/>
  <c r="P645" i="13"/>
  <c r="A645" i="13"/>
  <c r="P644" i="13"/>
  <c r="A644" i="13"/>
  <c r="P643" i="13"/>
  <c r="A643" i="13"/>
  <c r="P642" i="13"/>
  <c r="A642" i="13"/>
  <c r="P641" i="13"/>
  <c r="A641" i="13"/>
  <c r="P640" i="13"/>
  <c r="A640" i="13"/>
  <c r="P639" i="13"/>
  <c r="A639" i="13"/>
  <c r="P638" i="13"/>
  <c r="A638" i="13"/>
  <c r="P637" i="13"/>
  <c r="A637" i="13"/>
  <c r="P636" i="13"/>
  <c r="A636" i="13"/>
  <c r="P635" i="13"/>
  <c r="A635" i="13"/>
  <c r="P634" i="13"/>
  <c r="A634" i="13"/>
  <c r="P633" i="13"/>
  <c r="A633" i="13"/>
  <c r="P632" i="13"/>
  <c r="A632" i="13"/>
  <c r="P631" i="13"/>
  <c r="A631" i="13"/>
  <c r="P630" i="13"/>
  <c r="A630" i="13"/>
  <c r="P629" i="13"/>
  <c r="A629" i="13"/>
  <c r="P628" i="13"/>
  <c r="A628" i="13"/>
  <c r="P627" i="13"/>
  <c r="A627" i="13"/>
  <c r="P626" i="13"/>
  <c r="A626" i="13"/>
  <c r="P625" i="13"/>
  <c r="A625" i="13"/>
  <c r="P624" i="13"/>
  <c r="A624" i="13"/>
  <c r="P623" i="13"/>
  <c r="A623" i="13"/>
  <c r="P622" i="13"/>
  <c r="A622" i="13"/>
  <c r="P621" i="13"/>
  <c r="A621" i="13"/>
  <c r="P620" i="13"/>
  <c r="A620" i="13"/>
  <c r="P619" i="13"/>
  <c r="A619" i="13"/>
  <c r="P618" i="13"/>
  <c r="A618" i="13"/>
  <c r="P617" i="13"/>
  <c r="A617" i="13"/>
  <c r="P616" i="13"/>
  <c r="A616" i="13"/>
  <c r="P615" i="13"/>
  <c r="A615" i="13"/>
  <c r="P614" i="13"/>
  <c r="A614" i="13"/>
  <c r="P613" i="13"/>
  <c r="A613" i="13"/>
  <c r="P612" i="13"/>
  <c r="A612" i="13"/>
  <c r="P611" i="13"/>
  <c r="A611" i="13"/>
  <c r="P610" i="13"/>
  <c r="A610" i="13"/>
  <c r="P609" i="13"/>
  <c r="A609" i="13"/>
  <c r="P608" i="13"/>
  <c r="A608" i="13"/>
  <c r="P607" i="13"/>
  <c r="A607" i="13"/>
  <c r="P606" i="13"/>
  <c r="A606" i="13"/>
  <c r="P605" i="13"/>
  <c r="A605" i="13"/>
  <c r="P604" i="13"/>
  <c r="A604" i="13"/>
  <c r="P603" i="13"/>
  <c r="A603" i="13"/>
  <c r="P602" i="13"/>
  <c r="A602" i="13"/>
  <c r="P601" i="13"/>
  <c r="A601" i="13"/>
  <c r="P600" i="13"/>
  <c r="A600" i="13"/>
  <c r="P599" i="13"/>
  <c r="A599" i="13"/>
  <c r="P598" i="13"/>
  <c r="A598" i="13"/>
  <c r="P597" i="13"/>
  <c r="A597" i="13"/>
  <c r="P596" i="13"/>
  <c r="A596" i="13"/>
  <c r="P595" i="13"/>
  <c r="A595" i="13"/>
  <c r="P594" i="13"/>
  <c r="A594" i="13"/>
  <c r="P593" i="13"/>
  <c r="A593" i="13"/>
  <c r="P592" i="13"/>
  <c r="A592" i="13"/>
  <c r="P591" i="13"/>
  <c r="A591" i="13"/>
  <c r="P590" i="13"/>
  <c r="A590" i="13"/>
  <c r="P589" i="13"/>
  <c r="A589" i="13"/>
  <c r="P588" i="13"/>
  <c r="A588" i="13"/>
  <c r="P587" i="13"/>
  <c r="A587" i="13"/>
  <c r="P586" i="13"/>
  <c r="A586" i="13"/>
  <c r="P585" i="13"/>
  <c r="A585" i="13"/>
  <c r="P584" i="13"/>
  <c r="A584" i="13"/>
  <c r="P583" i="13"/>
  <c r="A583" i="13"/>
  <c r="P582" i="13"/>
  <c r="A582" i="13"/>
  <c r="P581" i="13"/>
  <c r="A581" i="13"/>
  <c r="P580" i="13"/>
  <c r="A580" i="13"/>
  <c r="P579" i="13"/>
  <c r="A579" i="13"/>
  <c r="P578" i="13"/>
  <c r="A578" i="13"/>
  <c r="P577" i="13"/>
  <c r="A577" i="13"/>
  <c r="P576" i="13"/>
  <c r="A576" i="13"/>
  <c r="P575" i="13"/>
  <c r="A575" i="13"/>
  <c r="P574" i="13"/>
  <c r="A574" i="13"/>
  <c r="P573" i="13"/>
  <c r="A573" i="13"/>
  <c r="P572" i="13"/>
  <c r="A572" i="13"/>
  <c r="P571" i="13"/>
  <c r="A571" i="13"/>
  <c r="P570" i="13"/>
  <c r="A570" i="13"/>
  <c r="P569" i="13"/>
  <c r="A569" i="13"/>
  <c r="P568" i="13"/>
  <c r="A568" i="13"/>
  <c r="P567" i="13"/>
  <c r="A567" i="13"/>
  <c r="P566" i="13"/>
  <c r="A566" i="13"/>
  <c r="P565" i="13"/>
  <c r="A565" i="13"/>
  <c r="P564" i="13"/>
  <c r="A564" i="13"/>
  <c r="P563" i="13"/>
  <c r="A563" i="13"/>
  <c r="P562" i="13"/>
  <c r="A562" i="13"/>
  <c r="P561" i="13"/>
  <c r="A561" i="13"/>
  <c r="P560" i="13"/>
  <c r="A560" i="13"/>
  <c r="P559" i="13"/>
  <c r="A559" i="13"/>
  <c r="P558" i="13"/>
  <c r="A558" i="13"/>
  <c r="P557" i="13"/>
  <c r="A557" i="13"/>
  <c r="P556" i="13"/>
  <c r="A556" i="13"/>
  <c r="P555" i="13"/>
  <c r="A555" i="13"/>
  <c r="P554" i="13"/>
  <c r="A554" i="13"/>
  <c r="P553" i="13"/>
  <c r="A553" i="13"/>
  <c r="P552" i="13"/>
  <c r="A552" i="13"/>
  <c r="P551" i="13"/>
  <c r="A551" i="13"/>
  <c r="P550" i="13"/>
  <c r="A550" i="13"/>
  <c r="P549" i="13"/>
  <c r="A549" i="13"/>
  <c r="P548" i="13"/>
  <c r="A548" i="13"/>
  <c r="P547" i="13"/>
  <c r="A547" i="13"/>
  <c r="P546" i="13"/>
  <c r="A546" i="13"/>
  <c r="P545" i="13"/>
  <c r="A545" i="13"/>
  <c r="P544" i="13"/>
  <c r="A544" i="13"/>
  <c r="P543" i="13"/>
  <c r="A543" i="13"/>
  <c r="P542" i="13"/>
  <c r="A542" i="13"/>
  <c r="P541" i="13"/>
  <c r="A541" i="13"/>
  <c r="P540" i="13"/>
  <c r="A540" i="13"/>
  <c r="P539" i="13"/>
  <c r="A539" i="13"/>
  <c r="P538" i="13"/>
  <c r="A538" i="13"/>
  <c r="P537" i="13"/>
  <c r="A537" i="13"/>
  <c r="P536" i="13"/>
  <c r="A536" i="13"/>
  <c r="P535" i="13"/>
  <c r="A535" i="13"/>
  <c r="P534" i="13"/>
  <c r="A534" i="13"/>
  <c r="P533" i="13"/>
  <c r="A533" i="13"/>
  <c r="P532" i="13"/>
  <c r="A532" i="13"/>
  <c r="P531" i="13"/>
  <c r="A531" i="13"/>
  <c r="P530" i="13"/>
  <c r="A530" i="13"/>
  <c r="P529" i="13"/>
  <c r="A529" i="13"/>
  <c r="P528" i="13"/>
  <c r="A528" i="13"/>
  <c r="P527" i="13"/>
  <c r="A527" i="13"/>
  <c r="P526" i="13"/>
  <c r="A526" i="13"/>
  <c r="P525" i="13"/>
  <c r="A525" i="13"/>
  <c r="P524" i="13"/>
  <c r="A524" i="13"/>
  <c r="P523" i="13"/>
  <c r="A523" i="13"/>
  <c r="P522" i="13"/>
  <c r="A522" i="13"/>
  <c r="P521" i="13"/>
  <c r="A521" i="13"/>
  <c r="P520" i="13"/>
  <c r="A520" i="13"/>
  <c r="P519" i="13"/>
  <c r="A519" i="13"/>
  <c r="P518" i="13"/>
  <c r="A518" i="13"/>
  <c r="P517" i="13"/>
  <c r="A517" i="13"/>
  <c r="P516" i="13"/>
  <c r="A516" i="13"/>
  <c r="P515" i="13"/>
  <c r="A515" i="13"/>
  <c r="P514" i="13"/>
  <c r="A514" i="13"/>
  <c r="P513" i="13"/>
  <c r="A513" i="13"/>
  <c r="P512" i="13"/>
  <c r="A512" i="13"/>
  <c r="P511" i="13"/>
  <c r="A511" i="13"/>
  <c r="P510" i="13"/>
  <c r="A510" i="13"/>
  <c r="P509" i="13"/>
  <c r="A509" i="13"/>
  <c r="P508" i="13"/>
  <c r="A508" i="13"/>
  <c r="P507" i="13"/>
  <c r="A507" i="13"/>
  <c r="P506" i="13"/>
  <c r="A506" i="13"/>
  <c r="P505" i="13"/>
  <c r="A505" i="13"/>
  <c r="P504" i="13"/>
  <c r="A504" i="13"/>
  <c r="P503" i="13"/>
  <c r="A503" i="13"/>
  <c r="P502" i="13"/>
  <c r="A502" i="13"/>
  <c r="P501" i="13"/>
  <c r="A501" i="13"/>
  <c r="P500" i="13"/>
  <c r="A500" i="13"/>
  <c r="P499" i="13"/>
  <c r="A499" i="13"/>
  <c r="P498" i="13"/>
  <c r="A498" i="13"/>
  <c r="P497" i="13"/>
  <c r="A497" i="13"/>
  <c r="P496" i="13"/>
  <c r="A496" i="13"/>
  <c r="P495" i="13"/>
  <c r="A495" i="13"/>
  <c r="P494" i="13"/>
  <c r="A494" i="13"/>
  <c r="P493" i="13"/>
  <c r="A493" i="13"/>
  <c r="P492" i="13"/>
  <c r="A492" i="13"/>
  <c r="P491" i="13"/>
  <c r="A491" i="13"/>
  <c r="P490" i="13"/>
  <c r="A490" i="13"/>
  <c r="P489" i="13"/>
  <c r="A489" i="13"/>
  <c r="P488" i="13"/>
  <c r="A488" i="13"/>
  <c r="P487" i="13"/>
  <c r="A487" i="13"/>
  <c r="P486" i="13"/>
  <c r="A486" i="13"/>
  <c r="P485" i="13"/>
  <c r="A485" i="13"/>
  <c r="P484" i="13"/>
  <c r="A484" i="13"/>
  <c r="P483" i="13"/>
  <c r="A483" i="13"/>
  <c r="P482" i="13"/>
  <c r="A482" i="13"/>
  <c r="P481" i="13"/>
  <c r="A481" i="13"/>
  <c r="P480" i="13"/>
  <c r="A480" i="13"/>
  <c r="P479" i="13"/>
  <c r="A479" i="13"/>
  <c r="P478" i="13"/>
  <c r="A478" i="13"/>
  <c r="P477" i="13"/>
  <c r="A477" i="13"/>
  <c r="P476" i="13"/>
  <c r="A476" i="13"/>
  <c r="P475" i="13"/>
  <c r="A475" i="13"/>
  <c r="P474" i="13"/>
  <c r="A474" i="13"/>
  <c r="P473" i="13"/>
  <c r="A473" i="13"/>
  <c r="P472" i="13"/>
  <c r="A472" i="13"/>
  <c r="P471" i="13"/>
  <c r="A471" i="13"/>
  <c r="P470" i="13"/>
  <c r="A470" i="13"/>
  <c r="P469" i="13"/>
  <c r="A469" i="13"/>
  <c r="P468" i="13"/>
  <c r="A468" i="13"/>
  <c r="P467" i="13"/>
  <c r="A467" i="13"/>
  <c r="P466" i="13"/>
  <c r="A466" i="13"/>
  <c r="P465" i="13"/>
  <c r="A465" i="13"/>
  <c r="P464" i="13"/>
  <c r="A464" i="13"/>
  <c r="P463" i="13"/>
  <c r="A463" i="13"/>
  <c r="P462" i="13"/>
  <c r="A462" i="13"/>
  <c r="P461" i="13"/>
  <c r="A461" i="13"/>
  <c r="P460" i="13"/>
  <c r="A460" i="13"/>
  <c r="P459" i="13"/>
  <c r="A459" i="13"/>
  <c r="P458" i="13"/>
  <c r="A458" i="13"/>
  <c r="P457" i="13"/>
  <c r="A457" i="13"/>
  <c r="P456" i="13"/>
  <c r="A456" i="13"/>
  <c r="P455" i="13"/>
  <c r="A455" i="13"/>
  <c r="P454" i="13"/>
  <c r="A454" i="13"/>
  <c r="P453" i="13"/>
  <c r="A453" i="13"/>
  <c r="P452" i="13"/>
  <c r="A452" i="13"/>
  <c r="P451" i="13"/>
  <c r="A451" i="13"/>
  <c r="P450" i="13"/>
  <c r="A450" i="13"/>
  <c r="P449" i="13"/>
  <c r="A449" i="13"/>
  <c r="P448" i="13"/>
  <c r="A448" i="13"/>
  <c r="P447" i="13"/>
  <c r="A447" i="13"/>
  <c r="P446" i="13"/>
  <c r="A446" i="13"/>
  <c r="P445" i="13"/>
  <c r="A445" i="13"/>
  <c r="P444" i="13"/>
  <c r="A444" i="13"/>
  <c r="P443" i="13"/>
  <c r="A443" i="13"/>
  <c r="P442" i="13"/>
  <c r="A442" i="13"/>
  <c r="P441" i="13"/>
  <c r="A441" i="13"/>
  <c r="P440" i="13"/>
  <c r="A440" i="13"/>
  <c r="P439" i="13"/>
  <c r="A439" i="13"/>
  <c r="P438" i="13"/>
  <c r="A438" i="13"/>
  <c r="P437" i="13"/>
  <c r="A437" i="13"/>
  <c r="P436" i="13"/>
  <c r="A436" i="13"/>
  <c r="P435" i="13"/>
  <c r="A435" i="13"/>
  <c r="P434" i="13"/>
  <c r="A434" i="13"/>
  <c r="P433" i="13"/>
  <c r="A433" i="13"/>
  <c r="P432" i="13"/>
  <c r="A432" i="13"/>
  <c r="P431" i="13"/>
  <c r="A431" i="13"/>
  <c r="P430" i="13"/>
  <c r="A430" i="13"/>
  <c r="P429" i="13"/>
  <c r="A429" i="13"/>
  <c r="P428" i="13"/>
  <c r="A428" i="13"/>
  <c r="P427" i="13"/>
  <c r="A427" i="13"/>
  <c r="P426" i="13"/>
  <c r="A426" i="13"/>
  <c r="P425" i="13"/>
  <c r="A425" i="13"/>
  <c r="P424" i="13"/>
  <c r="A424" i="13"/>
  <c r="P423" i="13"/>
  <c r="A423" i="13"/>
  <c r="P422" i="13"/>
  <c r="A422" i="13"/>
  <c r="P421" i="13"/>
  <c r="A421" i="13"/>
  <c r="P420" i="13"/>
  <c r="A420" i="13"/>
  <c r="P419" i="13"/>
  <c r="A419" i="13"/>
  <c r="P418" i="13"/>
  <c r="A418" i="13"/>
  <c r="P417" i="13"/>
  <c r="A417" i="13"/>
  <c r="P416" i="13"/>
  <c r="A416" i="13"/>
  <c r="P415" i="13"/>
  <c r="A415" i="13"/>
  <c r="P414" i="13"/>
  <c r="A414" i="13"/>
  <c r="P413" i="13"/>
  <c r="A413" i="13"/>
  <c r="P412" i="13"/>
  <c r="A412" i="13"/>
  <c r="P411" i="13"/>
  <c r="A411" i="13"/>
  <c r="P410" i="13"/>
  <c r="A410" i="13"/>
  <c r="P409" i="13"/>
  <c r="A409" i="13"/>
  <c r="P408" i="13"/>
  <c r="A408" i="13"/>
  <c r="P407" i="13"/>
  <c r="A407" i="13"/>
  <c r="P406" i="13"/>
  <c r="A406" i="13"/>
  <c r="P405" i="13"/>
  <c r="A405" i="13"/>
  <c r="P404" i="13"/>
  <c r="A404" i="13"/>
  <c r="P403" i="13"/>
  <c r="A403" i="13"/>
  <c r="P402" i="13"/>
  <c r="A402" i="13"/>
  <c r="P401" i="13"/>
  <c r="A401" i="13"/>
  <c r="P400" i="13"/>
  <c r="A400" i="13"/>
  <c r="P399" i="13"/>
  <c r="A399" i="13"/>
  <c r="P398" i="13"/>
  <c r="A398" i="13"/>
  <c r="P397" i="13"/>
  <c r="A397" i="13"/>
  <c r="P396" i="13"/>
  <c r="A396" i="13"/>
  <c r="P395" i="13"/>
  <c r="A395" i="13"/>
  <c r="P394" i="13"/>
  <c r="A394" i="13"/>
  <c r="P393" i="13"/>
  <c r="A393" i="13"/>
  <c r="P392" i="13"/>
  <c r="A392" i="13"/>
  <c r="P391" i="13"/>
  <c r="A391" i="13"/>
  <c r="P390" i="13"/>
  <c r="A390" i="13"/>
  <c r="P389" i="13"/>
  <c r="A389" i="13"/>
  <c r="P388" i="13"/>
  <c r="A388" i="13"/>
  <c r="P387" i="13"/>
  <c r="A387" i="13"/>
  <c r="P386" i="13"/>
  <c r="A386" i="13"/>
  <c r="P385" i="13"/>
  <c r="A385" i="13"/>
  <c r="P384" i="13"/>
  <c r="A384" i="13"/>
  <c r="P383" i="13"/>
  <c r="A383" i="13"/>
  <c r="P382" i="13"/>
  <c r="A382" i="13"/>
  <c r="P381" i="13"/>
  <c r="A381" i="13"/>
  <c r="P380" i="13"/>
  <c r="A380" i="13"/>
  <c r="P379" i="13"/>
  <c r="A379" i="13"/>
  <c r="P378" i="13"/>
  <c r="A378" i="13"/>
  <c r="P377" i="13"/>
  <c r="A377" i="13"/>
  <c r="P376" i="13"/>
  <c r="A376" i="13"/>
  <c r="P375" i="13"/>
  <c r="A375" i="13"/>
  <c r="P374" i="13"/>
  <c r="A374" i="13"/>
  <c r="P373" i="13"/>
  <c r="A373" i="13"/>
  <c r="P372" i="13"/>
  <c r="A372" i="13"/>
  <c r="P371" i="13"/>
  <c r="A371" i="13"/>
  <c r="P370" i="13"/>
  <c r="A370" i="13"/>
  <c r="P369" i="13"/>
  <c r="A369" i="13"/>
  <c r="P368" i="13"/>
  <c r="A368" i="13"/>
  <c r="P367" i="13"/>
  <c r="A367" i="13"/>
  <c r="P366" i="13"/>
  <c r="A366" i="13"/>
  <c r="P365" i="13"/>
  <c r="A365" i="13"/>
  <c r="P364" i="13"/>
  <c r="A364" i="13"/>
  <c r="P363" i="13"/>
  <c r="A363" i="13"/>
  <c r="P362" i="13"/>
  <c r="A362" i="13"/>
  <c r="P361" i="13"/>
  <c r="A361" i="13"/>
  <c r="P360" i="13"/>
  <c r="A360" i="13"/>
  <c r="P359" i="13"/>
  <c r="A359" i="13"/>
  <c r="P358" i="13"/>
  <c r="A358" i="13"/>
  <c r="P357" i="13"/>
  <c r="A357" i="13"/>
  <c r="P356" i="13"/>
  <c r="A356" i="13"/>
  <c r="P355" i="13"/>
  <c r="A355" i="13"/>
  <c r="P354" i="13"/>
  <c r="A354" i="13"/>
  <c r="P353" i="13"/>
  <c r="A353" i="13"/>
  <c r="P352" i="13"/>
  <c r="A352" i="13"/>
  <c r="P351" i="13"/>
  <c r="A351" i="13"/>
  <c r="P350" i="13"/>
  <c r="A350" i="13"/>
  <c r="P349" i="13"/>
  <c r="A349" i="13"/>
  <c r="P348" i="13"/>
  <c r="A348" i="13"/>
  <c r="P347" i="13"/>
  <c r="A347" i="13"/>
  <c r="P346" i="13"/>
  <c r="A346" i="13"/>
  <c r="P345" i="13"/>
  <c r="A345" i="13"/>
  <c r="P344" i="13"/>
  <c r="A344" i="13"/>
  <c r="P343" i="13"/>
  <c r="A343" i="13"/>
  <c r="P342" i="13"/>
  <c r="A342" i="13"/>
  <c r="P341" i="13"/>
  <c r="A341" i="13"/>
  <c r="P340" i="13"/>
  <c r="A340" i="13"/>
  <c r="P339" i="13"/>
  <c r="A339" i="13"/>
  <c r="P338" i="13"/>
  <c r="A338" i="13"/>
  <c r="P337" i="13"/>
  <c r="A337" i="13"/>
  <c r="P336" i="13"/>
  <c r="A336" i="13"/>
  <c r="P335" i="13"/>
  <c r="A335" i="13"/>
  <c r="P334" i="13"/>
  <c r="A334" i="13"/>
  <c r="P333" i="13"/>
  <c r="A333" i="13"/>
  <c r="P332" i="13"/>
  <c r="A332" i="13"/>
  <c r="P331" i="13"/>
  <c r="A331" i="13"/>
  <c r="P330" i="13"/>
  <c r="A330" i="13"/>
  <c r="P329" i="13"/>
  <c r="A329" i="13"/>
  <c r="P328" i="13"/>
  <c r="A328" i="13"/>
  <c r="P327" i="13"/>
  <c r="A327" i="13"/>
  <c r="P326" i="13"/>
  <c r="A326" i="13"/>
  <c r="P325" i="13"/>
  <c r="A325" i="13"/>
  <c r="P324" i="13"/>
  <c r="A324" i="13"/>
  <c r="P323" i="13"/>
  <c r="A323" i="13"/>
  <c r="P322" i="13"/>
  <c r="A322" i="13"/>
  <c r="P321" i="13"/>
  <c r="A321" i="13"/>
  <c r="P320" i="13"/>
  <c r="A320" i="13"/>
  <c r="P319" i="13"/>
  <c r="A319" i="13"/>
  <c r="P318" i="13"/>
  <c r="A318" i="13"/>
  <c r="P317" i="13"/>
  <c r="A317" i="13"/>
  <c r="P316" i="13"/>
  <c r="A316" i="13"/>
  <c r="P315" i="13"/>
  <c r="A315" i="13"/>
  <c r="P314" i="13"/>
  <c r="A314" i="13"/>
  <c r="P313" i="13"/>
  <c r="A313" i="13"/>
  <c r="P312" i="13"/>
  <c r="A312" i="13"/>
  <c r="P311" i="13"/>
  <c r="A311" i="13"/>
  <c r="P310" i="13"/>
  <c r="A310" i="13"/>
  <c r="P309" i="13"/>
  <c r="A309" i="13"/>
  <c r="P308" i="13"/>
  <c r="A308" i="13"/>
  <c r="P307" i="13"/>
  <c r="A307" i="13"/>
  <c r="P306" i="13"/>
  <c r="A306" i="13"/>
  <c r="P305" i="13"/>
  <c r="A305" i="13"/>
  <c r="P304" i="13"/>
  <c r="A304" i="13"/>
  <c r="P303" i="13"/>
  <c r="A303" i="13"/>
  <c r="P302" i="13"/>
  <c r="A302" i="13"/>
  <c r="P301" i="13"/>
  <c r="A301" i="13"/>
  <c r="P300" i="13"/>
  <c r="A300" i="13"/>
  <c r="P299" i="13"/>
  <c r="A299" i="13"/>
  <c r="P298" i="13"/>
  <c r="A298" i="13"/>
  <c r="P297" i="13"/>
  <c r="A297" i="13"/>
  <c r="P296" i="13"/>
  <c r="A296" i="13"/>
  <c r="P295" i="13"/>
  <c r="A295" i="13"/>
  <c r="P294" i="13"/>
  <c r="A294" i="13"/>
  <c r="P293" i="13"/>
  <c r="A293" i="13"/>
  <c r="P292" i="13"/>
  <c r="A292" i="13"/>
  <c r="P291" i="13"/>
  <c r="A291" i="13"/>
  <c r="P290" i="13"/>
  <c r="A290" i="13"/>
  <c r="P289" i="13"/>
  <c r="A289" i="13"/>
  <c r="P288" i="13"/>
  <c r="A288" i="13"/>
  <c r="P287" i="13"/>
  <c r="A287" i="13"/>
  <c r="P286" i="13"/>
  <c r="A286" i="13"/>
  <c r="P285" i="13"/>
  <c r="A285" i="13"/>
  <c r="P284" i="13"/>
  <c r="A284" i="13"/>
  <c r="P283" i="13"/>
  <c r="A283" i="13"/>
  <c r="P282" i="13"/>
  <c r="A282" i="13"/>
  <c r="P281" i="13"/>
  <c r="A281" i="13"/>
  <c r="P280" i="13"/>
  <c r="A280" i="13"/>
  <c r="P279" i="13"/>
  <c r="A279" i="13"/>
  <c r="P278" i="13"/>
  <c r="A278" i="13"/>
  <c r="P277" i="13"/>
  <c r="A277" i="13"/>
  <c r="P276" i="13"/>
  <c r="A276" i="13"/>
  <c r="P275" i="13"/>
  <c r="A275" i="13"/>
  <c r="P274" i="13"/>
  <c r="A274" i="13"/>
  <c r="P273" i="13"/>
  <c r="A273" i="13"/>
  <c r="P272" i="13"/>
  <c r="A272" i="13"/>
  <c r="P271" i="13"/>
  <c r="A271" i="13"/>
  <c r="P270" i="13"/>
  <c r="A270" i="13"/>
  <c r="P269" i="13"/>
  <c r="A269" i="13"/>
  <c r="P268" i="13"/>
  <c r="A268" i="13"/>
  <c r="P267" i="13"/>
  <c r="A267" i="13"/>
  <c r="P266" i="13"/>
  <c r="A266" i="13"/>
  <c r="P265" i="13"/>
  <c r="A265" i="13"/>
  <c r="P264" i="13"/>
  <c r="A264" i="13"/>
  <c r="P263" i="13"/>
  <c r="A263" i="13"/>
  <c r="P262" i="13"/>
  <c r="A262" i="13"/>
  <c r="P261" i="13"/>
  <c r="A261" i="13"/>
  <c r="P260" i="13"/>
  <c r="A260" i="13"/>
  <c r="P259" i="13"/>
  <c r="A259" i="13"/>
  <c r="P258" i="13"/>
  <c r="A258" i="13"/>
  <c r="P257" i="13"/>
  <c r="A257" i="13"/>
  <c r="P256" i="13"/>
  <c r="A256" i="13"/>
  <c r="P255" i="13"/>
  <c r="A255" i="13"/>
  <c r="P254" i="13"/>
  <c r="A254" i="13"/>
  <c r="P253" i="13"/>
  <c r="A253" i="13"/>
  <c r="P252" i="13"/>
  <c r="A252" i="13"/>
  <c r="P251" i="13"/>
  <c r="A251" i="13"/>
  <c r="P250" i="13"/>
  <c r="A250" i="13"/>
  <c r="P249" i="13"/>
  <c r="A249" i="13"/>
  <c r="P248" i="13"/>
  <c r="A248" i="13"/>
  <c r="P247" i="13"/>
  <c r="A247" i="13"/>
  <c r="P246" i="13"/>
  <c r="A246" i="13"/>
  <c r="P245" i="13"/>
  <c r="A245" i="13"/>
  <c r="U244" i="13"/>
  <c r="P244" i="13"/>
  <c r="A244" i="13"/>
  <c r="P243" i="13"/>
  <c r="A243" i="13"/>
  <c r="P242" i="13"/>
  <c r="A242" i="13"/>
  <c r="P241" i="13"/>
  <c r="A241" i="13"/>
  <c r="P240" i="13"/>
  <c r="A240" i="13"/>
  <c r="P239" i="13"/>
  <c r="A239" i="13"/>
  <c r="P238" i="13"/>
  <c r="A238" i="13"/>
  <c r="P237" i="13"/>
  <c r="A237" i="13"/>
  <c r="P236" i="13"/>
  <c r="A236" i="13"/>
  <c r="P235" i="13"/>
  <c r="A235" i="13"/>
  <c r="P234" i="13"/>
  <c r="A234" i="13"/>
  <c r="P233" i="13"/>
  <c r="A233" i="13"/>
  <c r="P232" i="13"/>
  <c r="A232" i="13"/>
  <c r="P231" i="13"/>
  <c r="A231" i="13"/>
  <c r="P230" i="13"/>
  <c r="A230" i="13"/>
  <c r="P229" i="13"/>
  <c r="A229" i="13"/>
  <c r="P228" i="13"/>
  <c r="A228" i="13"/>
  <c r="P227" i="13"/>
  <c r="A227" i="13"/>
  <c r="P226" i="13"/>
  <c r="A226" i="13"/>
  <c r="P225" i="13"/>
  <c r="A225" i="13"/>
  <c r="P224" i="13"/>
  <c r="A224" i="13"/>
  <c r="P223" i="13"/>
  <c r="A223" i="13"/>
  <c r="P222" i="13"/>
  <c r="A222" i="13"/>
  <c r="P221" i="13"/>
  <c r="A221" i="13"/>
  <c r="P220" i="13"/>
  <c r="A220" i="13"/>
  <c r="P219" i="13"/>
  <c r="A219" i="13"/>
  <c r="P218" i="13"/>
  <c r="A218" i="13"/>
  <c r="P217" i="13"/>
  <c r="A217" i="13"/>
  <c r="P216" i="13"/>
  <c r="A216" i="13"/>
  <c r="P215" i="13"/>
  <c r="A215" i="13"/>
  <c r="P214" i="13"/>
  <c r="A214" i="13"/>
  <c r="P213" i="13"/>
  <c r="A213" i="13"/>
  <c r="P212" i="13"/>
  <c r="A212" i="13"/>
  <c r="P211" i="13"/>
  <c r="A211" i="13"/>
  <c r="P210" i="13"/>
  <c r="A210" i="13"/>
  <c r="P209" i="13"/>
  <c r="A209" i="13"/>
  <c r="P208" i="13"/>
  <c r="A208" i="13"/>
  <c r="P207" i="13"/>
  <c r="A207" i="13"/>
  <c r="P206" i="13"/>
  <c r="A206" i="13"/>
  <c r="P205" i="13"/>
  <c r="A205" i="13"/>
  <c r="P204" i="13"/>
  <c r="A204" i="13"/>
  <c r="P203" i="13"/>
  <c r="A203" i="13"/>
  <c r="P202" i="13"/>
  <c r="A202" i="13"/>
  <c r="P201" i="13"/>
  <c r="A201" i="13"/>
  <c r="P200" i="13"/>
  <c r="A200" i="13"/>
  <c r="P199" i="13"/>
  <c r="A199" i="13"/>
  <c r="P198" i="13"/>
  <c r="A198" i="13"/>
  <c r="P197" i="13"/>
  <c r="A197" i="13"/>
  <c r="P196" i="13"/>
  <c r="A196" i="13"/>
  <c r="P195" i="13"/>
  <c r="A195" i="13"/>
  <c r="P194" i="13"/>
  <c r="A194" i="13"/>
  <c r="P193" i="13"/>
  <c r="A193" i="13"/>
  <c r="P192" i="13"/>
  <c r="A192" i="13"/>
  <c r="P191" i="13"/>
  <c r="A191" i="13"/>
  <c r="P190" i="13"/>
  <c r="A190" i="13"/>
  <c r="V189" i="13"/>
  <c r="P189" i="13"/>
  <c r="A189" i="13"/>
  <c r="P188" i="13"/>
  <c r="A188" i="13"/>
  <c r="P187" i="13"/>
  <c r="A187" i="13"/>
  <c r="P186" i="13"/>
  <c r="A186" i="13"/>
  <c r="P185" i="13"/>
  <c r="A185" i="13"/>
  <c r="U184" i="13"/>
  <c r="P184" i="13"/>
  <c r="A184" i="13"/>
  <c r="U183" i="13"/>
  <c r="P183" i="13"/>
  <c r="A183" i="13"/>
  <c r="P182" i="13"/>
  <c r="A182" i="13"/>
  <c r="P181" i="13"/>
  <c r="A181" i="13"/>
  <c r="U180" i="13"/>
  <c r="P180" i="13"/>
  <c r="A180" i="13"/>
  <c r="P179" i="13"/>
  <c r="A179" i="13"/>
  <c r="U178" i="13"/>
  <c r="P178" i="13"/>
  <c r="A178" i="13"/>
  <c r="P177" i="13"/>
  <c r="A177" i="13"/>
  <c r="P176" i="13"/>
  <c r="A176" i="13"/>
  <c r="P175" i="13"/>
  <c r="A175" i="13"/>
  <c r="P174" i="13"/>
  <c r="A174" i="13"/>
  <c r="P173" i="13"/>
  <c r="A173" i="13"/>
  <c r="P172" i="13"/>
  <c r="A172" i="13"/>
  <c r="P171" i="13"/>
  <c r="A171" i="13"/>
  <c r="P170" i="13"/>
  <c r="A170" i="13"/>
  <c r="P169" i="13"/>
  <c r="A169" i="13"/>
  <c r="P168" i="13"/>
  <c r="A168" i="13"/>
  <c r="P167" i="13"/>
  <c r="A167" i="13"/>
  <c r="P166" i="13"/>
  <c r="A166" i="13"/>
  <c r="P165" i="13"/>
  <c r="A165" i="13"/>
  <c r="P164" i="13"/>
  <c r="A164" i="13"/>
  <c r="P163" i="13"/>
  <c r="A163" i="13"/>
  <c r="P162" i="13"/>
  <c r="A162" i="13"/>
  <c r="P161" i="13"/>
  <c r="A161" i="13"/>
  <c r="P160" i="13"/>
  <c r="A160" i="13"/>
  <c r="P159" i="13"/>
  <c r="A159" i="13"/>
  <c r="P158" i="13"/>
  <c r="A158" i="13"/>
  <c r="P157" i="13"/>
  <c r="A157" i="13"/>
  <c r="P156" i="13"/>
  <c r="A156" i="13"/>
  <c r="P155" i="13"/>
  <c r="A155" i="13"/>
  <c r="P154" i="13"/>
  <c r="A154" i="13"/>
  <c r="P153" i="13"/>
  <c r="A153" i="13"/>
  <c r="P152" i="13"/>
  <c r="A152" i="13"/>
  <c r="P151" i="13"/>
  <c r="A151" i="13"/>
  <c r="P150" i="13"/>
  <c r="A150" i="13"/>
  <c r="P149" i="13"/>
  <c r="A149" i="13"/>
  <c r="P148" i="13"/>
  <c r="A148" i="13"/>
  <c r="P147" i="13"/>
  <c r="A147" i="13"/>
  <c r="P146" i="13"/>
  <c r="A146" i="13"/>
  <c r="P145" i="13"/>
  <c r="A145" i="13"/>
  <c r="P144" i="13"/>
  <c r="A144" i="13"/>
  <c r="P143" i="13"/>
  <c r="A143" i="13"/>
  <c r="P142" i="13"/>
  <c r="A142" i="13"/>
  <c r="P141" i="13"/>
  <c r="A141" i="13"/>
  <c r="P140" i="13"/>
  <c r="A140" i="13"/>
  <c r="P139" i="13"/>
  <c r="A139" i="13"/>
  <c r="P138" i="13"/>
  <c r="A138" i="13"/>
  <c r="P137" i="13"/>
  <c r="A137" i="13"/>
  <c r="P136" i="13"/>
  <c r="A136" i="13"/>
  <c r="P135" i="13"/>
  <c r="A135" i="13"/>
  <c r="P134" i="13"/>
  <c r="A134" i="13"/>
  <c r="P133" i="13"/>
  <c r="A133" i="13"/>
  <c r="P132" i="13"/>
  <c r="A132" i="13"/>
  <c r="P131" i="13"/>
  <c r="A131" i="13"/>
  <c r="P130" i="13"/>
  <c r="A130" i="13"/>
  <c r="P129" i="13"/>
  <c r="A129" i="13"/>
  <c r="P128" i="13"/>
  <c r="A128" i="13"/>
  <c r="P127" i="13"/>
  <c r="A127" i="13"/>
  <c r="P126" i="13"/>
  <c r="A126" i="13"/>
  <c r="P125" i="13"/>
  <c r="A125" i="13"/>
  <c r="P124" i="13"/>
  <c r="A124" i="13"/>
  <c r="P123" i="13"/>
  <c r="A123" i="13"/>
  <c r="P122" i="13"/>
  <c r="A122" i="13"/>
  <c r="P121" i="13"/>
  <c r="A121" i="13"/>
  <c r="P120" i="13"/>
  <c r="A120" i="13"/>
  <c r="P119" i="13"/>
  <c r="A119" i="13"/>
  <c r="W118" i="13"/>
  <c r="V118" i="13"/>
  <c r="P118" i="13"/>
  <c r="A118" i="13"/>
  <c r="P117" i="13"/>
  <c r="A117" i="13"/>
  <c r="P116" i="13"/>
  <c r="A116" i="13"/>
  <c r="P115" i="13"/>
  <c r="A115" i="13"/>
  <c r="P114" i="13"/>
  <c r="A114" i="13"/>
  <c r="P113" i="13"/>
  <c r="A113" i="13"/>
  <c r="P112" i="13"/>
  <c r="A112" i="13"/>
  <c r="P111" i="13"/>
  <c r="A111" i="13"/>
  <c r="P110" i="13"/>
  <c r="A110" i="13"/>
  <c r="P109" i="13"/>
  <c r="A109" i="13"/>
  <c r="P108" i="13"/>
  <c r="A108" i="13"/>
  <c r="P107" i="13"/>
  <c r="A107" i="13"/>
  <c r="P106" i="13"/>
  <c r="A106" i="13"/>
  <c r="P105" i="13"/>
  <c r="A105" i="13"/>
  <c r="P104" i="13"/>
  <c r="A104" i="13"/>
  <c r="P103" i="13"/>
  <c r="A103" i="13"/>
  <c r="P102" i="13"/>
  <c r="A102" i="13"/>
  <c r="P101" i="13"/>
  <c r="A101" i="13"/>
  <c r="P100" i="13"/>
  <c r="A100" i="13"/>
  <c r="P99" i="13"/>
  <c r="A99" i="13"/>
  <c r="P98" i="13"/>
  <c r="A98" i="13"/>
  <c r="P97" i="13"/>
  <c r="A97" i="13"/>
  <c r="P96" i="13"/>
  <c r="A96" i="13"/>
  <c r="P95" i="13"/>
  <c r="A95" i="13"/>
  <c r="P94" i="13"/>
  <c r="A94" i="13"/>
  <c r="P93" i="13"/>
  <c r="A93" i="13"/>
  <c r="P92" i="13"/>
  <c r="A92" i="13"/>
  <c r="P91" i="13"/>
  <c r="A91" i="13"/>
  <c r="P90" i="13"/>
  <c r="A90" i="13"/>
  <c r="P89" i="13"/>
  <c r="A89" i="13"/>
  <c r="P88" i="13"/>
  <c r="A88" i="13"/>
  <c r="P87" i="13"/>
  <c r="A87" i="13"/>
  <c r="P86" i="13"/>
  <c r="A86" i="13"/>
  <c r="P85" i="13"/>
  <c r="A85" i="13"/>
  <c r="P84" i="13"/>
  <c r="A84" i="13"/>
  <c r="P83" i="13"/>
  <c r="A83" i="13"/>
  <c r="P82" i="13"/>
  <c r="A82" i="13"/>
  <c r="P81" i="13"/>
  <c r="A81" i="13"/>
  <c r="P80" i="13"/>
  <c r="A80" i="13"/>
  <c r="V79" i="13"/>
  <c r="P79" i="13"/>
  <c r="A79" i="13"/>
  <c r="P78" i="13"/>
  <c r="A78" i="13"/>
  <c r="P77" i="13"/>
  <c r="A77" i="13"/>
  <c r="P76" i="13"/>
  <c r="A76" i="13"/>
  <c r="P75" i="13"/>
  <c r="A75" i="13"/>
  <c r="U74" i="13"/>
  <c r="P74" i="13"/>
  <c r="A74" i="13"/>
  <c r="U73" i="13"/>
  <c r="P73" i="13"/>
  <c r="A73" i="13"/>
  <c r="P72" i="13"/>
  <c r="A72" i="13"/>
  <c r="P71" i="13"/>
  <c r="A71" i="13"/>
  <c r="U70" i="13"/>
  <c r="P70" i="13"/>
  <c r="A70" i="13"/>
  <c r="P69" i="13"/>
  <c r="A69" i="13"/>
  <c r="U68" i="13"/>
  <c r="P68" i="13"/>
  <c r="A68" i="13"/>
  <c r="P67" i="13"/>
  <c r="A67" i="13"/>
  <c r="P66" i="13"/>
  <c r="A66" i="13"/>
  <c r="P65" i="13"/>
  <c r="A65" i="13"/>
  <c r="P64" i="13"/>
  <c r="A64" i="13"/>
  <c r="P63" i="13"/>
  <c r="A63" i="13"/>
  <c r="P62" i="13"/>
  <c r="A62" i="13"/>
  <c r="P61" i="13"/>
  <c r="A61" i="13"/>
  <c r="V60" i="13"/>
  <c r="U60" i="13"/>
  <c r="P60" i="13"/>
  <c r="A60" i="13"/>
  <c r="P59" i="13"/>
  <c r="A59" i="13"/>
  <c r="P58" i="13"/>
  <c r="A58" i="13"/>
  <c r="P57" i="13"/>
  <c r="A57" i="13"/>
  <c r="P56" i="13"/>
  <c r="A56" i="13"/>
  <c r="P55" i="13"/>
  <c r="A55" i="13"/>
  <c r="P54" i="13"/>
  <c r="A54" i="13"/>
  <c r="P53" i="13"/>
  <c r="A53" i="13"/>
  <c r="P52" i="13"/>
  <c r="A52" i="13"/>
  <c r="P51" i="13"/>
  <c r="A51" i="13"/>
  <c r="P50" i="13"/>
  <c r="A50" i="13"/>
  <c r="P49" i="13"/>
  <c r="A49" i="13"/>
  <c r="P48" i="13"/>
  <c r="A48" i="13"/>
  <c r="P47" i="13"/>
  <c r="A47" i="13"/>
  <c r="P46" i="13"/>
  <c r="A46" i="13"/>
  <c r="P45" i="13"/>
  <c r="A45" i="13"/>
  <c r="P44" i="13"/>
  <c r="A44" i="13"/>
  <c r="P43" i="13"/>
  <c r="A43" i="13"/>
  <c r="P42" i="13"/>
  <c r="A42" i="13"/>
  <c r="P41" i="13"/>
  <c r="A41" i="13"/>
  <c r="P40" i="13"/>
  <c r="A40" i="13"/>
  <c r="P39" i="13"/>
  <c r="A39" i="13"/>
  <c r="P38" i="13"/>
  <c r="A38" i="13"/>
  <c r="P37" i="13"/>
  <c r="A37" i="13"/>
  <c r="P36" i="13"/>
  <c r="A36" i="13"/>
  <c r="P35" i="13"/>
  <c r="A35" i="13"/>
  <c r="P34" i="13"/>
  <c r="A34" i="13"/>
  <c r="P33" i="13"/>
  <c r="A33" i="13"/>
  <c r="P32" i="13"/>
  <c r="A32" i="13"/>
  <c r="P31" i="13"/>
  <c r="A31" i="13"/>
  <c r="P30" i="13"/>
  <c r="A30" i="13"/>
  <c r="P29" i="13"/>
  <c r="A29" i="13"/>
  <c r="P28" i="13"/>
  <c r="A28" i="13"/>
  <c r="P27" i="13"/>
  <c r="A27" i="13"/>
  <c r="P26" i="13"/>
  <c r="A26" i="13"/>
  <c r="P25" i="13"/>
  <c r="A25" i="13"/>
  <c r="P24" i="13"/>
  <c r="A24" i="13"/>
  <c r="P23" i="13"/>
  <c r="A23" i="13"/>
  <c r="P22" i="13"/>
  <c r="A22" i="13"/>
  <c r="P21" i="13"/>
  <c r="A21" i="13"/>
  <c r="P20" i="13"/>
  <c r="A20" i="13"/>
  <c r="P19" i="13"/>
  <c r="A19" i="13"/>
  <c r="P18" i="13"/>
  <c r="A18" i="13"/>
  <c r="P17" i="13"/>
  <c r="A17" i="13"/>
  <c r="P16" i="13"/>
  <c r="A16" i="13"/>
  <c r="P15" i="13"/>
  <c r="A15" i="13"/>
  <c r="P14" i="13"/>
  <c r="A14" i="13"/>
  <c r="P13" i="13"/>
  <c r="A13" i="13"/>
  <c r="P12" i="13"/>
  <c r="A12" i="13"/>
  <c r="P11" i="13"/>
  <c r="A11" i="13"/>
  <c r="P10" i="13"/>
  <c r="A10" i="13"/>
  <c r="P9" i="13"/>
  <c r="A9" i="13"/>
  <c r="P8" i="13"/>
  <c r="A8" i="13"/>
  <c r="P7" i="13"/>
  <c r="A7" i="13"/>
  <c r="P6" i="13"/>
  <c r="A6" i="13"/>
  <c r="P5" i="13"/>
  <c r="A5" i="13"/>
  <c r="P4" i="13"/>
  <c r="A4" i="13"/>
  <c r="P3" i="13"/>
  <c r="A3" i="13"/>
  <c r="P2" i="13"/>
  <c r="A2" i="13"/>
  <c r="W66" i="12"/>
  <c r="V66" i="12"/>
  <c r="U66" i="12"/>
  <c r="P1071" i="12"/>
  <c r="A1071" i="12"/>
  <c r="P1070" i="12"/>
  <c r="A1070" i="12"/>
  <c r="P1069" i="12"/>
  <c r="A1069" i="12"/>
  <c r="P1068" i="12"/>
  <c r="A1068" i="12"/>
  <c r="P1067" i="12"/>
  <c r="A1067" i="12"/>
  <c r="P1066" i="12"/>
  <c r="A1066" i="12"/>
  <c r="P1065" i="12"/>
  <c r="A1065" i="12"/>
  <c r="P1064" i="12"/>
  <c r="A1064" i="12"/>
  <c r="P1063" i="12"/>
  <c r="A1063" i="12"/>
  <c r="P1062" i="12"/>
  <c r="A1062" i="12"/>
  <c r="P1061" i="12"/>
  <c r="A1061" i="12"/>
  <c r="P1060" i="12"/>
  <c r="A1060" i="12"/>
  <c r="P1059" i="12"/>
  <c r="A1059" i="12"/>
  <c r="P1058" i="12"/>
  <c r="A1058" i="12"/>
  <c r="P1057" i="12"/>
  <c r="A1057" i="12"/>
  <c r="P1056" i="12"/>
  <c r="A1056" i="12"/>
  <c r="P1055" i="12"/>
  <c r="A1055" i="12"/>
  <c r="P1054" i="12"/>
  <c r="A1054" i="12"/>
  <c r="P1053" i="12"/>
  <c r="A1053" i="12"/>
  <c r="P1052" i="12"/>
  <c r="A1052" i="12"/>
  <c r="P1051" i="12"/>
  <c r="A1051" i="12"/>
  <c r="P1050" i="12"/>
  <c r="A1050" i="12"/>
  <c r="P1049" i="12"/>
  <c r="A1049" i="12"/>
  <c r="P1048" i="12"/>
  <c r="A1048" i="12"/>
  <c r="P1047" i="12"/>
  <c r="A1047" i="12"/>
  <c r="P1046" i="12"/>
  <c r="A1046" i="12"/>
  <c r="P1045" i="12"/>
  <c r="A1045" i="12"/>
  <c r="P1044" i="12"/>
  <c r="A1044" i="12"/>
  <c r="P1043" i="12"/>
  <c r="A1043" i="12"/>
  <c r="P1042" i="12"/>
  <c r="A1042" i="12"/>
  <c r="P1041" i="12"/>
  <c r="A1041" i="12"/>
  <c r="P1040" i="12"/>
  <c r="A1040" i="12"/>
  <c r="P1039" i="12"/>
  <c r="A1039" i="12"/>
  <c r="P1038" i="12"/>
  <c r="A1038" i="12"/>
  <c r="P1037" i="12"/>
  <c r="A1037" i="12"/>
  <c r="P1036" i="12"/>
  <c r="A1036" i="12"/>
  <c r="P1035" i="12"/>
  <c r="A1035" i="12"/>
  <c r="P1034" i="12"/>
  <c r="A1034" i="12"/>
  <c r="P1033" i="12"/>
  <c r="A1033" i="12"/>
  <c r="P1032" i="12"/>
  <c r="A1032" i="12"/>
  <c r="P1031" i="12"/>
  <c r="A1031" i="12"/>
  <c r="P1030" i="12"/>
  <c r="A1030" i="12"/>
  <c r="P1029" i="12"/>
  <c r="A1029" i="12"/>
  <c r="P1028" i="12"/>
  <c r="A1028" i="12"/>
  <c r="P1027" i="12"/>
  <c r="A1027" i="12"/>
  <c r="P1026" i="12"/>
  <c r="A1026" i="12"/>
  <c r="P1025" i="12"/>
  <c r="A1025" i="12"/>
  <c r="P1024" i="12"/>
  <c r="A1024" i="12"/>
  <c r="P1023" i="12"/>
  <c r="A1023" i="12"/>
  <c r="P1022" i="12"/>
  <c r="A1022" i="12"/>
  <c r="P1021" i="12"/>
  <c r="A1021" i="12"/>
  <c r="P1020" i="12"/>
  <c r="A1020" i="12"/>
  <c r="P1019" i="12"/>
  <c r="A1019" i="12"/>
  <c r="P1018" i="12"/>
  <c r="A1018" i="12"/>
  <c r="P1017" i="12"/>
  <c r="A1017" i="12"/>
  <c r="P1016" i="12"/>
  <c r="A1016" i="12"/>
  <c r="P1015" i="12"/>
  <c r="A1015" i="12"/>
  <c r="P1014" i="12"/>
  <c r="A1014" i="12"/>
  <c r="P1013" i="12"/>
  <c r="A1013" i="12"/>
  <c r="P1012" i="12"/>
  <c r="A1012" i="12"/>
  <c r="P1011" i="12"/>
  <c r="A1011" i="12"/>
  <c r="P1010" i="12"/>
  <c r="A1010" i="12"/>
  <c r="P1009" i="12"/>
  <c r="A1009" i="12"/>
  <c r="P1008" i="12"/>
  <c r="A1008" i="12"/>
  <c r="P1007" i="12"/>
  <c r="A1007" i="12"/>
  <c r="P1006" i="12"/>
  <c r="A1006" i="12"/>
  <c r="P1005" i="12"/>
  <c r="A1005" i="12"/>
  <c r="P1004" i="12"/>
  <c r="A1004" i="12"/>
  <c r="P1003" i="12"/>
  <c r="A1003" i="12"/>
  <c r="P1002" i="12"/>
  <c r="A1002" i="12"/>
  <c r="P1001" i="12"/>
  <c r="A1001" i="12"/>
  <c r="P1000" i="12"/>
  <c r="A1000" i="12"/>
  <c r="P999" i="12"/>
  <c r="A999" i="12"/>
  <c r="P998" i="12"/>
  <c r="A998" i="12"/>
  <c r="P997" i="12"/>
  <c r="A997" i="12"/>
  <c r="P996" i="12"/>
  <c r="A996" i="12"/>
  <c r="P995" i="12"/>
  <c r="A995" i="12"/>
  <c r="P994" i="12"/>
  <c r="A994" i="12"/>
  <c r="P993" i="12"/>
  <c r="A993" i="12"/>
  <c r="P992" i="12"/>
  <c r="A992" i="12"/>
  <c r="P991" i="12"/>
  <c r="A991" i="12"/>
  <c r="P990" i="12"/>
  <c r="A990" i="12"/>
  <c r="P989" i="12"/>
  <c r="A989" i="12"/>
  <c r="P988" i="12"/>
  <c r="A988" i="12"/>
  <c r="P987" i="12"/>
  <c r="A987" i="12"/>
  <c r="P986" i="12"/>
  <c r="A986" i="12"/>
  <c r="P985" i="12"/>
  <c r="A985" i="12"/>
  <c r="P984" i="12"/>
  <c r="A984" i="12"/>
  <c r="P983" i="12"/>
  <c r="A983" i="12"/>
  <c r="P982" i="12"/>
  <c r="A982" i="12"/>
  <c r="P981" i="12"/>
  <c r="A981" i="12"/>
  <c r="P980" i="12"/>
  <c r="A980" i="12"/>
  <c r="P979" i="12"/>
  <c r="A979" i="12"/>
  <c r="P978" i="12"/>
  <c r="A978" i="12"/>
  <c r="P977" i="12"/>
  <c r="A977" i="12"/>
  <c r="P976" i="12"/>
  <c r="A976" i="12"/>
  <c r="P975" i="12"/>
  <c r="A975" i="12"/>
  <c r="P974" i="12"/>
  <c r="A974" i="12"/>
  <c r="P973" i="12"/>
  <c r="A973" i="12"/>
  <c r="P972" i="12"/>
  <c r="A972" i="12"/>
  <c r="P971" i="12"/>
  <c r="A971" i="12"/>
  <c r="P970" i="12"/>
  <c r="A970" i="12"/>
  <c r="P969" i="12"/>
  <c r="A969" i="12"/>
  <c r="P968" i="12"/>
  <c r="A968" i="12"/>
  <c r="P967" i="12"/>
  <c r="A967" i="12"/>
  <c r="P966" i="12"/>
  <c r="A966" i="12"/>
  <c r="P965" i="12"/>
  <c r="A965" i="12"/>
  <c r="P964" i="12"/>
  <c r="A964" i="12"/>
  <c r="P963" i="12"/>
  <c r="A963" i="12"/>
  <c r="P962" i="12"/>
  <c r="A962" i="12"/>
  <c r="P961" i="12"/>
  <c r="A961" i="12"/>
  <c r="P960" i="12"/>
  <c r="A960" i="12"/>
  <c r="P959" i="12"/>
  <c r="A959" i="12"/>
  <c r="P958" i="12"/>
  <c r="A958" i="12"/>
  <c r="P957" i="12"/>
  <c r="A957" i="12"/>
  <c r="P956" i="12"/>
  <c r="A956" i="12"/>
  <c r="P955" i="12"/>
  <c r="A955" i="12"/>
  <c r="P954" i="12"/>
  <c r="A954" i="12"/>
  <c r="P953" i="12"/>
  <c r="A953" i="12"/>
  <c r="P952" i="12"/>
  <c r="A952" i="12"/>
  <c r="P951" i="12"/>
  <c r="A951" i="12"/>
  <c r="P950" i="12"/>
  <c r="A950" i="12"/>
  <c r="P949" i="12"/>
  <c r="A949" i="12"/>
  <c r="P948" i="12"/>
  <c r="A948" i="12"/>
  <c r="P947" i="12"/>
  <c r="A947" i="12"/>
  <c r="P946" i="12"/>
  <c r="A946" i="12"/>
  <c r="P945" i="12"/>
  <c r="A945" i="12"/>
  <c r="P944" i="12"/>
  <c r="A944" i="12"/>
  <c r="P943" i="12"/>
  <c r="A943" i="12"/>
  <c r="P942" i="12"/>
  <c r="A942" i="12"/>
  <c r="P941" i="12"/>
  <c r="A941" i="12"/>
  <c r="P940" i="12"/>
  <c r="A940" i="12"/>
  <c r="P939" i="12"/>
  <c r="A939" i="12"/>
  <c r="P938" i="12"/>
  <c r="A938" i="12"/>
  <c r="P937" i="12"/>
  <c r="A937" i="12"/>
  <c r="P936" i="12"/>
  <c r="A936" i="12"/>
  <c r="P935" i="12"/>
  <c r="A935" i="12"/>
  <c r="P934" i="12"/>
  <c r="A934" i="12"/>
  <c r="P933" i="12"/>
  <c r="A933" i="12"/>
  <c r="P932" i="12"/>
  <c r="A932" i="12"/>
  <c r="P931" i="12"/>
  <c r="A931" i="12"/>
  <c r="P930" i="12"/>
  <c r="A930" i="12"/>
  <c r="P929" i="12"/>
  <c r="A929" i="12"/>
  <c r="P928" i="12"/>
  <c r="A928" i="12"/>
  <c r="P927" i="12"/>
  <c r="A927" i="12"/>
  <c r="P926" i="12"/>
  <c r="A926" i="12"/>
  <c r="P925" i="12"/>
  <c r="A925" i="12"/>
  <c r="P924" i="12"/>
  <c r="A924" i="12"/>
  <c r="P923" i="12"/>
  <c r="A923" i="12"/>
  <c r="P922" i="12"/>
  <c r="A922" i="12"/>
  <c r="P921" i="12"/>
  <c r="A921" i="12"/>
  <c r="P920" i="12"/>
  <c r="A920" i="12"/>
  <c r="P919" i="12"/>
  <c r="A919" i="12"/>
  <c r="P918" i="12"/>
  <c r="A918" i="12"/>
  <c r="P917" i="12"/>
  <c r="A917" i="12"/>
  <c r="P916" i="12"/>
  <c r="A916" i="12"/>
  <c r="P915" i="12"/>
  <c r="A915" i="12"/>
  <c r="P914" i="12"/>
  <c r="A914" i="12"/>
  <c r="P913" i="12"/>
  <c r="A913" i="12"/>
  <c r="P912" i="12"/>
  <c r="A912" i="12"/>
  <c r="P911" i="12"/>
  <c r="A911" i="12"/>
  <c r="P910" i="12"/>
  <c r="A910" i="12"/>
  <c r="P909" i="12"/>
  <c r="A909" i="12"/>
  <c r="P908" i="12"/>
  <c r="A908" i="12"/>
  <c r="P907" i="12"/>
  <c r="A907" i="12"/>
  <c r="P906" i="12"/>
  <c r="A906" i="12"/>
  <c r="P905" i="12"/>
  <c r="A905" i="12"/>
  <c r="P904" i="12"/>
  <c r="A904" i="12"/>
  <c r="P903" i="12"/>
  <c r="A903" i="12"/>
  <c r="P902" i="12"/>
  <c r="A902" i="12"/>
  <c r="P901" i="12"/>
  <c r="A901" i="12"/>
  <c r="P900" i="12"/>
  <c r="A900" i="12"/>
  <c r="P899" i="12"/>
  <c r="A899" i="12"/>
  <c r="P898" i="12"/>
  <c r="A898" i="12"/>
  <c r="P897" i="12"/>
  <c r="A897" i="12"/>
  <c r="P896" i="12"/>
  <c r="A896" i="12"/>
  <c r="P895" i="12"/>
  <c r="A895" i="12"/>
  <c r="P894" i="12"/>
  <c r="A894" i="12"/>
  <c r="P893" i="12"/>
  <c r="A893" i="12"/>
  <c r="P892" i="12"/>
  <c r="A892" i="12"/>
  <c r="P891" i="12"/>
  <c r="A891" i="12"/>
  <c r="P890" i="12"/>
  <c r="A890" i="12"/>
  <c r="P889" i="12"/>
  <c r="A889" i="12"/>
  <c r="P888" i="12"/>
  <c r="A888" i="12"/>
  <c r="P887" i="12"/>
  <c r="A887" i="12"/>
  <c r="P886" i="12"/>
  <c r="A886" i="12"/>
  <c r="P885" i="12"/>
  <c r="A885" i="12"/>
  <c r="P884" i="12"/>
  <c r="A884" i="12"/>
  <c r="P883" i="12"/>
  <c r="A883" i="12"/>
  <c r="P882" i="12"/>
  <c r="A882" i="12"/>
  <c r="P881" i="12"/>
  <c r="A881" i="12"/>
  <c r="P880" i="12"/>
  <c r="A880" i="12"/>
  <c r="P879" i="12"/>
  <c r="A879" i="12"/>
  <c r="P878" i="12"/>
  <c r="A878" i="12"/>
  <c r="P877" i="12"/>
  <c r="A877" i="12"/>
  <c r="P876" i="12"/>
  <c r="A876" i="12"/>
  <c r="P875" i="12"/>
  <c r="A875" i="12"/>
  <c r="P874" i="12"/>
  <c r="A874" i="12"/>
  <c r="P873" i="12"/>
  <c r="A873" i="12"/>
  <c r="P872" i="12"/>
  <c r="A872" i="12"/>
  <c r="P871" i="12"/>
  <c r="A871" i="12"/>
  <c r="P870" i="12"/>
  <c r="A870" i="12"/>
  <c r="P869" i="12"/>
  <c r="A869" i="12"/>
  <c r="P868" i="12"/>
  <c r="A868" i="12"/>
  <c r="P867" i="12"/>
  <c r="A867" i="12"/>
  <c r="P866" i="12"/>
  <c r="A866" i="12"/>
  <c r="P865" i="12"/>
  <c r="A865" i="12"/>
  <c r="P864" i="12"/>
  <c r="A864" i="12"/>
  <c r="P863" i="12"/>
  <c r="A863" i="12"/>
  <c r="P862" i="12"/>
  <c r="A862" i="12"/>
  <c r="P861" i="12"/>
  <c r="A861" i="12"/>
  <c r="P860" i="12"/>
  <c r="A860" i="12"/>
  <c r="P859" i="12"/>
  <c r="A859" i="12"/>
  <c r="P858" i="12"/>
  <c r="A858" i="12"/>
  <c r="P857" i="12"/>
  <c r="A857" i="12"/>
  <c r="P856" i="12"/>
  <c r="A856" i="12"/>
  <c r="P855" i="12"/>
  <c r="A855" i="12"/>
  <c r="P854" i="12"/>
  <c r="A854" i="12"/>
  <c r="P853" i="12"/>
  <c r="A853" i="12"/>
  <c r="P852" i="12"/>
  <c r="A852" i="12"/>
  <c r="P851" i="12"/>
  <c r="A851" i="12"/>
  <c r="P850" i="12"/>
  <c r="A850" i="12"/>
  <c r="P849" i="12"/>
  <c r="A849" i="12"/>
  <c r="P848" i="12"/>
  <c r="A848" i="12"/>
  <c r="P847" i="12"/>
  <c r="A847" i="12"/>
  <c r="P846" i="12"/>
  <c r="A846" i="12"/>
  <c r="P845" i="12"/>
  <c r="A845" i="12"/>
  <c r="P844" i="12"/>
  <c r="A844" i="12"/>
  <c r="P843" i="12"/>
  <c r="A843" i="12"/>
  <c r="P842" i="12"/>
  <c r="A842" i="12"/>
  <c r="P841" i="12"/>
  <c r="A841" i="12"/>
  <c r="P840" i="12"/>
  <c r="A840" i="12"/>
  <c r="P839" i="12"/>
  <c r="A839" i="12"/>
  <c r="P838" i="12"/>
  <c r="A838" i="12"/>
  <c r="P837" i="12"/>
  <c r="A837" i="12"/>
  <c r="P836" i="12"/>
  <c r="A836" i="12"/>
  <c r="P835" i="12"/>
  <c r="A835" i="12"/>
  <c r="P834" i="12"/>
  <c r="A834" i="12"/>
  <c r="P833" i="12"/>
  <c r="A833" i="12"/>
  <c r="P832" i="12"/>
  <c r="A832" i="12"/>
  <c r="P831" i="12"/>
  <c r="A831" i="12"/>
  <c r="P830" i="12"/>
  <c r="A830" i="12"/>
  <c r="P829" i="12"/>
  <c r="A829" i="12"/>
  <c r="P828" i="12"/>
  <c r="A828" i="12"/>
  <c r="P827" i="12"/>
  <c r="A827" i="12"/>
  <c r="P826" i="12"/>
  <c r="A826" i="12"/>
  <c r="P825" i="12"/>
  <c r="A825" i="12"/>
  <c r="P824" i="12"/>
  <c r="A824" i="12"/>
  <c r="P823" i="12"/>
  <c r="A823" i="12"/>
  <c r="P822" i="12"/>
  <c r="A822" i="12"/>
  <c r="P821" i="12"/>
  <c r="A821" i="12"/>
  <c r="P820" i="12"/>
  <c r="A820" i="12"/>
  <c r="P819" i="12"/>
  <c r="A819" i="12"/>
  <c r="P818" i="12"/>
  <c r="A818" i="12"/>
  <c r="P817" i="12"/>
  <c r="A817" i="12"/>
  <c r="P816" i="12"/>
  <c r="A816" i="12"/>
  <c r="P815" i="12"/>
  <c r="A815" i="12"/>
  <c r="P814" i="12"/>
  <c r="A814" i="12"/>
  <c r="P813" i="12"/>
  <c r="A813" i="12"/>
  <c r="P812" i="12"/>
  <c r="A812" i="12"/>
  <c r="P811" i="12"/>
  <c r="A811" i="12"/>
  <c r="P810" i="12"/>
  <c r="A810" i="12"/>
  <c r="P809" i="12"/>
  <c r="A809" i="12"/>
  <c r="P808" i="12"/>
  <c r="A808" i="12"/>
  <c r="P807" i="12"/>
  <c r="A807" i="12"/>
  <c r="P806" i="12"/>
  <c r="A806" i="12"/>
  <c r="P805" i="12"/>
  <c r="A805" i="12"/>
  <c r="P804" i="12"/>
  <c r="A804" i="12"/>
  <c r="P803" i="12"/>
  <c r="A803" i="12"/>
  <c r="P802" i="12"/>
  <c r="A802" i="12"/>
  <c r="P801" i="12"/>
  <c r="A801" i="12"/>
  <c r="P800" i="12"/>
  <c r="A800" i="12"/>
  <c r="P799" i="12"/>
  <c r="A799" i="12"/>
  <c r="P798" i="12"/>
  <c r="A798" i="12"/>
  <c r="P797" i="12"/>
  <c r="A797" i="12"/>
  <c r="P796" i="12"/>
  <c r="A796" i="12"/>
  <c r="P795" i="12"/>
  <c r="A795" i="12"/>
  <c r="P794" i="12"/>
  <c r="A794" i="12"/>
  <c r="P793" i="12"/>
  <c r="A793" i="12"/>
  <c r="P792" i="12"/>
  <c r="A792" i="12"/>
  <c r="P791" i="12"/>
  <c r="A791" i="12"/>
  <c r="P790" i="12"/>
  <c r="A790" i="12"/>
  <c r="P789" i="12"/>
  <c r="A789" i="12"/>
  <c r="P788" i="12"/>
  <c r="A788" i="12"/>
  <c r="P787" i="12"/>
  <c r="A787" i="12"/>
  <c r="P786" i="12"/>
  <c r="A786" i="12"/>
  <c r="P785" i="12"/>
  <c r="A785" i="12"/>
  <c r="P784" i="12"/>
  <c r="A784" i="12"/>
  <c r="P783" i="12"/>
  <c r="A783" i="12"/>
  <c r="P782" i="12"/>
  <c r="A782" i="12"/>
  <c r="P781" i="12"/>
  <c r="A781" i="12"/>
  <c r="P780" i="12"/>
  <c r="A780" i="12"/>
  <c r="P779" i="12"/>
  <c r="A779" i="12"/>
  <c r="P778" i="12"/>
  <c r="A778" i="12"/>
  <c r="P777" i="12"/>
  <c r="A777" i="12"/>
  <c r="P776" i="12"/>
  <c r="A776" i="12"/>
  <c r="P775" i="12"/>
  <c r="A775" i="12"/>
  <c r="P774" i="12"/>
  <c r="A774" i="12"/>
  <c r="P773" i="12"/>
  <c r="A773" i="12"/>
  <c r="P772" i="12"/>
  <c r="A772" i="12"/>
  <c r="P771" i="12"/>
  <c r="A771" i="12"/>
  <c r="P770" i="12"/>
  <c r="A770" i="12"/>
  <c r="P769" i="12"/>
  <c r="A769" i="12"/>
  <c r="P768" i="12"/>
  <c r="A768" i="12"/>
  <c r="P767" i="12"/>
  <c r="A767" i="12"/>
  <c r="P766" i="12"/>
  <c r="A766" i="12"/>
  <c r="P765" i="12"/>
  <c r="A765" i="12"/>
  <c r="P764" i="12"/>
  <c r="A764" i="12"/>
  <c r="P763" i="12"/>
  <c r="A763" i="12"/>
  <c r="P762" i="12"/>
  <c r="A762" i="12"/>
  <c r="P761" i="12"/>
  <c r="A761" i="12"/>
  <c r="P760" i="12"/>
  <c r="A760" i="12"/>
  <c r="P759" i="12"/>
  <c r="A759" i="12"/>
  <c r="P758" i="12"/>
  <c r="A758" i="12"/>
  <c r="P757" i="12"/>
  <c r="A757" i="12"/>
  <c r="P756" i="12"/>
  <c r="A756" i="12"/>
  <c r="P755" i="12"/>
  <c r="A755" i="12"/>
  <c r="P754" i="12"/>
  <c r="A754" i="12"/>
  <c r="P753" i="12"/>
  <c r="A753" i="12"/>
  <c r="P752" i="12"/>
  <c r="A752" i="12"/>
  <c r="P751" i="12"/>
  <c r="A751" i="12"/>
  <c r="P750" i="12"/>
  <c r="A750" i="12"/>
  <c r="P749" i="12"/>
  <c r="A749" i="12"/>
  <c r="P748" i="12"/>
  <c r="A748" i="12"/>
  <c r="P747" i="12"/>
  <c r="A747" i="12"/>
  <c r="P746" i="12"/>
  <c r="A746" i="12"/>
  <c r="P745" i="12"/>
  <c r="A745" i="12"/>
  <c r="P744" i="12"/>
  <c r="A744" i="12"/>
  <c r="P743" i="12"/>
  <c r="A743" i="12"/>
  <c r="P742" i="12"/>
  <c r="A742" i="12"/>
  <c r="P741" i="12"/>
  <c r="A741" i="12"/>
  <c r="P740" i="12"/>
  <c r="A740" i="12"/>
  <c r="P739" i="12"/>
  <c r="A739" i="12"/>
  <c r="P738" i="12"/>
  <c r="A738" i="12"/>
  <c r="P737" i="12"/>
  <c r="A737" i="12"/>
  <c r="P736" i="12"/>
  <c r="A736" i="12"/>
  <c r="P735" i="12"/>
  <c r="A735" i="12"/>
  <c r="P734" i="12"/>
  <c r="A734" i="12"/>
  <c r="P733" i="12"/>
  <c r="A733" i="12"/>
  <c r="P732" i="12"/>
  <c r="A732" i="12"/>
  <c r="P731" i="12"/>
  <c r="A731" i="12"/>
  <c r="P730" i="12"/>
  <c r="A730" i="12"/>
  <c r="P729" i="12"/>
  <c r="A729" i="12"/>
  <c r="P728" i="12"/>
  <c r="A728" i="12"/>
  <c r="P727" i="12"/>
  <c r="A727" i="12"/>
  <c r="P726" i="12"/>
  <c r="A726" i="12"/>
  <c r="P725" i="12"/>
  <c r="A725" i="12"/>
  <c r="P724" i="12"/>
  <c r="A724" i="12"/>
  <c r="P723" i="12"/>
  <c r="A723" i="12"/>
  <c r="P722" i="12"/>
  <c r="A722" i="12"/>
  <c r="P721" i="12"/>
  <c r="A721" i="12"/>
  <c r="P720" i="12"/>
  <c r="A720" i="12"/>
  <c r="P719" i="12"/>
  <c r="A719" i="12"/>
  <c r="P718" i="12"/>
  <c r="A718" i="12"/>
  <c r="P717" i="12"/>
  <c r="A717" i="12"/>
  <c r="P716" i="12"/>
  <c r="A716" i="12"/>
  <c r="P715" i="12"/>
  <c r="A715" i="12"/>
  <c r="P714" i="12"/>
  <c r="A714" i="12"/>
  <c r="P713" i="12"/>
  <c r="A713" i="12"/>
  <c r="P712" i="12"/>
  <c r="A712" i="12"/>
  <c r="P711" i="12"/>
  <c r="A711" i="12"/>
  <c r="P710" i="12"/>
  <c r="A710" i="12"/>
  <c r="P709" i="12"/>
  <c r="A709" i="12"/>
  <c r="P708" i="12"/>
  <c r="A708" i="12"/>
  <c r="P707" i="12"/>
  <c r="A707" i="12"/>
  <c r="P706" i="12"/>
  <c r="A706" i="12"/>
  <c r="P705" i="12"/>
  <c r="A705" i="12"/>
  <c r="P704" i="12"/>
  <c r="A704" i="12"/>
  <c r="P703" i="12"/>
  <c r="A703" i="12"/>
  <c r="P702" i="12"/>
  <c r="A702" i="12"/>
  <c r="P701" i="12"/>
  <c r="A701" i="12"/>
  <c r="P700" i="12"/>
  <c r="A700" i="12"/>
  <c r="P699" i="12"/>
  <c r="A699" i="12"/>
  <c r="P698" i="12"/>
  <c r="A698" i="12"/>
  <c r="P697" i="12"/>
  <c r="A697" i="12"/>
  <c r="P696" i="12"/>
  <c r="A696" i="12"/>
  <c r="P695" i="12"/>
  <c r="A695" i="12"/>
  <c r="P694" i="12"/>
  <c r="A694" i="12"/>
  <c r="P693" i="12"/>
  <c r="A693" i="12"/>
  <c r="P692" i="12"/>
  <c r="A692" i="12"/>
  <c r="P691" i="12"/>
  <c r="A691" i="12"/>
  <c r="P690" i="12"/>
  <c r="A690" i="12"/>
  <c r="P689" i="12"/>
  <c r="A689" i="12"/>
  <c r="P688" i="12"/>
  <c r="A688" i="12"/>
  <c r="P687" i="12"/>
  <c r="A687" i="12"/>
  <c r="P686" i="12"/>
  <c r="A686" i="12"/>
  <c r="P685" i="12"/>
  <c r="A685" i="12"/>
  <c r="P684" i="12"/>
  <c r="A684" i="12"/>
  <c r="P683" i="12"/>
  <c r="A683" i="12"/>
  <c r="P682" i="12"/>
  <c r="A682" i="12"/>
  <c r="P681" i="12"/>
  <c r="A681" i="12"/>
  <c r="P680" i="12"/>
  <c r="A680" i="12"/>
  <c r="P679" i="12"/>
  <c r="A679" i="12"/>
  <c r="P678" i="12"/>
  <c r="A678" i="12"/>
  <c r="P677" i="12"/>
  <c r="A677" i="12"/>
  <c r="P676" i="12"/>
  <c r="A676" i="12"/>
  <c r="P675" i="12"/>
  <c r="A675" i="12"/>
  <c r="P674" i="12"/>
  <c r="A674" i="12"/>
  <c r="P673" i="12"/>
  <c r="A673" i="12"/>
  <c r="P672" i="12"/>
  <c r="A672" i="12"/>
  <c r="P671" i="12"/>
  <c r="A671" i="12"/>
  <c r="P670" i="12"/>
  <c r="A670" i="12"/>
  <c r="P669" i="12"/>
  <c r="A669" i="12"/>
  <c r="P668" i="12"/>
  <c r="A668" i="12"/>
  <c r="P667" i="12"/>
  <c r="A667" i="12"/>
  <c r="P666" i="12"/>
  <c r="A666" i="12"/>
  <c r="P665" i="12"/>
  <c r="A665" i="12"/>
  <c r="P664" i="12"/>
  <c r="A664" i="12"/>
  <c r="P663" i="12"/>
  <c r="A663" i="12"/>
  <c r="P662" i="12"/>
  <c r="A662" i="12"/>
  <c r="P661" i="12"/>
  <c r="A661" i="12"/>
  <c r="P660" i="12"/>
  <c r="A660" i="12"/>
  <c r="P659" i="12"/>
  <c r="A659" i="12"/>
  <c r="P658" i="12"/>
  <c r="A658" i="12"/>
  <c r="P657" i="12"/>
  <c r="A657" i="12"/>
  <c r="P656" i="12"/>
  <c r="A656" i="12"/>
  <c r="P655" i="12"/>
  <c r="A655" i="12"/>
  <c r="P654" i="12"/>
  <c r="A654" i="12"/>
  <c r="P653" i="12"/>
  <c r="A653" i="12"/>
  <c r="P652" i="12"/>
  <c r="A652" i="12"/>
  <c r="P651" i="12"/>
  <c r="A651" i="12"/>
  <c r="P650" i="12"/>
  <c r="A650" i="12"/>
  <c r="P649" i="12"/>
  <c r="A649" i="12"/>
  <c r="P648" i="12"/>
  <c r="A648" i="12"/>
  <c r="P647" i="12"/>
  <c r="A647" i="12"/>
  <c r="P646" i="12"/>
  <c r="A646" i="12"/>
  <c r="P645" i="12"/>
  <c r="A645" i="12"/>
  <c r="P644" i="12"/>
  <c r="A644" i="12"/>
  <c r="P643" i="12"/>
  <c r="A643" i="12"/>
  <c r="P642" i="12"/>
  <c r="A642" i="12"/>
  <c r="P641" i="12"/>
  <c r="A641" i="12"/>
  <c r="P640" i="12"/>
  <c r="A640" i="12"/>
  <c r="P639" i="12"/>
  <c r="A639" i="12"/>
  <c r="P638" i="12"/>
  <c r="A638" i="12"/>
  <c r="P637" i="12"/>
  <c r="A637" i="12"/>
  <c r="P636" i="12"/>
  <c r="A636" i="12"/>
  <c r="P635" i="12"/>
  <c r="A635" i="12"/>
  <c r="P634" i="12"/>
  <c r="A634" i="12"/>
  <c r="P633" i="12"/>
  <c r="A633" i="12"/>
  <c r="P632" i="12"/>
  <c r="A632" i="12"/>
  <c r="P631" i="12"/>
  <c r="A631" i="12"/>
  <c r="P630" i="12"/>
  <c r="A630" i="12"/>
  <c r="P629" i="12"/>
  <c r="A629" i="12"/>
  <c r="P628" i="12"/>
  <c r="A628" i="12"/>
  <c r="P627" i="12"/>
  <c r="A627" i="12"/>
  <c r="P626" i="12"/>
  <c r="A626" i="12"/>
  <c r="P625" i="12"/>
  <c r="A625" i="12"/>
  <c r="P624" i="12"/>
  <c r="A624" i="12"/>
  <c r="P623" i="12"/>
  <c r="A623" i="12"/>
  <c r="P622" i="12"/>
  <c r="A622" i="12"/>
  <c r="P621" i="12"/>
  <c r="A621" i="12"/>
  <c r="P620" i="12"/>
  <c r="A620" i="12"/>
  <c r="P619" i="12"/>
  <c r="A619" i="12"/>
  <c r="P618" i="12"/>
  <c r="A618" i="12"/>
  <c r="P617" i="12"/>
  <c r="A617" i="12"/>
  <c r="P616" i="12"/>
  <c r="A616" i="12"/>
  <c r="P615" i="12"/>
  <c r="A615" i="12"/>
  <c r="P614" i="12"/>
  <c r="A614" i="12"/>
  <c r="P613" i="12"/>
  <c r="A613" i="12"/>
  <c r="P612" i="12"/>
  <c r="A612" i="12"/>
  <c r="P611" i="12"/>
  <c r="A611" i="12"/>
  <c r="P610" i="12"/>
  <c r="A610" i="12"/>
  <c r="P609" i="12"/>
  <c r="A609" i="12"/>
  <c r="P608" i="12"/>
  <c r="A608" i="12"/>
  <c r="P607" i="12"/>
  <c r="A607" i="12"/>
  <c r="P606" i="12"/>
  <c r="A606" i="12"/>
  <c r="P605" i="12"/>
  <c r="A605" i="12"/>
  <c r="P604" i="12"/>
  <c r="A604" i="12"/>
  <c r="P603" i="12"/>
  <c r="A603" i="12"/>
  <c r="P602" i="12"/>
  <c r="A602" i="12"/>
  <c r="P601" i="12"/>
  <c r="A601" i="12"/>
  <c r="P600" i="12"/>
  <c r="A600" i="12"/>
  <c r="P599" i="12"/>
  <c r="A599" i="12"/>
  <c r="P598" i="12"/>
  <c r="A598" i="12"/>
  <c r="P597" i="12"/>
  <c r="A597" i="12"/>
  <c r="P596" i="12"/>
  <c r="A596" i="12"/>
  <c r="P595" i="12"/>
  <c r="A595" i="12"/>
  <c r="P594" i="12"/>
  <c r="A594" i="12"/>
  <c r="P593" i="12"/>
  <c r="A593" i="12"/>
  <c r="P592" i="12"/>
  <c r="A592" i="12"/>
  <c r="P591" i="12"/>
  <c r="A591" i="12"/>
  <c r="P590" i="12"/>
  <c r="A590" i="12"/>
  <c r="P589" i="12"/>
  <c r="A589" i="12"/>
  <c r="P588" i="12"/>
  <c r="A588" i="12"/>
  <c r="P587" i="12"/>
  <c r="A587" i="12"/>
  <c r="P586" i="12"/>
  <c r="A586" i="12"/>
  <c r="P585" i="12"/>
  <c r="A585" i="12"/>
  <c r="P584" i="12"/>
  <c r="A584" i="12"/>
  <c r="P583" i="12"/>
  <c r="A583" i="12"/>
  <c r="P582" i="12"/>
  <c r="A582" i="12"/>
  <c r="P581" i="12"/>
  <c r="A581" i="12"/>
  <c r="P580" i="12"/>
  <c r="A580" i="12"/>
  <c r="P579" i="12"/>
  <c r="A579" i="12"/>
  <c r="P578" i="12"/>
  <c r="A578" i="12"/>
  <c r="P577" i="12"/>
  <c r="A577" i="12"/>
  <c r="P576" i="12"/>
  <c r="A576" i="12"/>
  <c r="P575" i="12"/>
  <c r="A575" i="12"/>
  <c r="P574" i="12"/>
  <c r="A574" i="12"/>
  <c r="P573" i="12"/>
  <c r="A573" i="12"/>
  <c r="P572" i="12"/>
  <c r="A572" i="12"/>
  <c r="P571" i="12"/>
  <c r="A571" i="12"/>
  <c r="P570" i="12"/>
  <c r="A570" i="12"/>
  <c r="P569" i="12"/>
  <c r="A569" i="12"/>
  <c r="P568" i="12"/>
  <c r="A568" i="12"/>
  <c r="P567" i="12"/>
  <c r="A567" i="12"/>
  <c r="P566" i="12"/>
  <c r="A566" i="12"/>
  <c r="P565" i="12"/>
  <c r="A565" i="12"/>
  <c r="P564" i="12"/>
  <c r="A564" i="12"/>
  <c r="P563" i="12"/>
  <c r="A563" i="12"/>
  <c r="P562" i="12"/>
  <c r="A562" i="12"/>
  <c r="P561" i="12"/>
  <c r="A561" i="12"/>
  <c r="P560" i="12"/>
  <c r="A560" i="12"/>
  <c r="P559" i="12"/>
  <c r="A559" i="12"/>
  <c r="P558" i="12"/>
  <c r="A558" i="12"/>
  <c r="P557" i="12"/>
  <c r="A557" i="12"/>
  <c r="P556" i="12"/>
  <c r="A556" i="12"/>
  <c r="P555" i="12"/>
  <c r="A555" i="12"/>
  <c r="P554" i="12"/>
  <c r="A554" i="12"/>
  <c r="P553" i="12"/>
  <c r="A553" i="12"/>
  <c r="P552" i="12"/>
  <c r="A552" i="12"/>
  <c r="P551" i="12"/>
  <c r="A551" i="12"/>
  <c r="P550" i="12"/>
  <c r="A550" i="12"/>
  <c r="P549" i="12"/>
  <c r="A549" i="12"/>
  <c r="P548" i="12"/>
  <c r="A548" i="12"/>
  <c r="P547" i="12"/>
  <c r="A547" i="12"/>
  <c r="P546" i="12"/>
  <c r="A546" i="12"/>
  <c r="P545" i="12"/>
  <c r="A545" i="12"/>
  <c r="P544" i="12"/>
  <c r="A544" i="12"/>
  <c r="P543" i="12"/>
  <c r="A543" i="12"/>
  <c r="P542" i="12"/>
  <c r="A542" i="12"/>
  <c r="P541" i="12"/>
  <c r="A541" i="12"/>
  <c r="P540" i="12"/>
  <c r="A540" i="12"/>
  <c r="P539" i="12"/>
  <c r="A539" i="12"/>
  <c r="P538" i="12"/>
  <c r="A538" i="12"/>
  <c r="P537" i="12"/>
  <c r="A537" i="12"/>
  <c r="P536" i="12"/>
  <c r="A536" i="12"/>
  <c r="P535" i="12"/>
  <c r="A535" i="12"/>
  <c r="P534" i="12"/>
  <c r="A534" i="12"/>
  <c r="P533" i="12"/>
  <c r="A533" i="12"/>
  <c r="P532" i="12"/>
  <c r="A532" i="12"/>
  <c r="P531" i="12"/>
  <c r="A531" i="12"/>
  <c r="P530" i="12"/>
  <c r="A530" i="12"/>
  <c r="P529" i="12"/>
  <c r="A529" i="12"/>
  <c r="P528" i="12"/>
  <c r="A528" i="12"/>
  <c r="P527" i="12"/>
  <c r="A527" i="12"/>
  <c r="P526" i="12"/>
  <c r="A526" i="12"/>
  <c r="P525" i="12"/>
  <c r="A525" i="12"/>
  <c r="P524" i="12"/>
  <c r="A524" i="12"/>
  <c r="P523" i="12"/>
  <c r="A523" i="12"/>
  <c r="P522" i="12"/>
  <c r="A522" i="12"/>
  <c r="P521" i="12"/>
  <c r="A521" i="12"/>
  <c r="P520" i="12"/>
  <c r="A520" i="12"/>
  <c r="P519" i="12"/>
  <c r="A519" i="12"/>
  <c r="P518" i="12"/>
  <c r="A518" i="12"/>
  <c r="P517" i="12"/>
  <c r="A517" i="12"/>
  <c r="P516" i="12"/>
  <c r="A516" i="12"/>
  <c r="P515" i="12"/>
  <c r="A515" i="12"/>
  <c r="P514" i="12"/>
  <c r="A514" i="12"/>
  <c r="P513" i="12"/>
  <c r="A513" i="12"/>
  <c r="P512" i="12"/>
  <c r="A512" i="12"/>
  <c r="P511" i="12"/>
  <c r="A511" i="12"/>
  <c r="P510" i="12"/>
  <c r="A510" i="12"/>
  <c r="P509" i="12"/>
  <c r="A509" i="12"/>
  <c r="P508" i="12"/>
  <c r="A508" i="12"/>
  <c r="P507" i="12"/>
  <c r="A507" i="12"/>
  <c r="P506" i="12"/>
  <c r="A506" i="12"/>
  <c r="P505" i="12"/>
  <c r="A505" i="12"/>
  <c r="P504" i="12"/>
  <c r="A504" i="12"/>
  <c r="P503" i="12"/>
  <c r="A503" i="12"/>
  <c r="P502" i="12"/>
  <c r="A502" i="12"/>
  <c r="P501" i="12"/>
  <c r="A501" i="12"/>
  <c r="P500" i="12"/>
  <c r="A500" i="12"/>
  <c r="P499" i="12"/>
  <c r="A499" i="12"/>
  <c r="P498" i="12"/>
  <c r="A498" i="12"/>
  <c r="P497" i="12"/>
  <c r="A497" i="12"/>
  <c r="P496" i="12"/>
  <c r="A496" i="12"/>
  <c r="P495" i="12"/>
  <c r="A495" i="12"/>
  <c r="P494" i="12"/>
  <c r="A494" i="12"/>
  <c r="P493" i="12"/>
  <c r="A493" i="12"/>
  <c r="P492" i="12"/>
  <c r="A492" i="12"/>
  <c r="P491" i="12"/>
  <c r="A491" i="12"/>
  <c r="P490" i="12"/>
  <c r="A490" i="12"/>
  <c r="P489" i="12"/>
  <c r="A489" i="12"/>
  <c r="P488" i="12"/>
  <c r="A488" i="12"/>
  <c r="P487" i="12"/>
  <c r="A487" i="12"/>
  <c r="P486" i="12"/>
  <c r="A486" i="12"/>
  <c r="P485" i="12"/>
  <c r="A485" i="12"/>
  <c r="P484" i="12"/>
  <c r="A484" i="12"/>
  <c r="P483" i="12"/>
  <c r="A483" i="12"/>
  <c r="P482" i="12"/>
  <c r="A482" i="12"/>
  <c r="P481" i="12"/>
  <c r="A481" i="12"/>
  <c r="P480" i="12"/>
  <c r="A480" i="12"/>
  <c r="P479" i="12"/>
  <c r="A479" i="12"/>
  <c r="P478" i="12"/>
  <c r="A478" i="12"/>
  <c r="P477" i="12"/>
  <c r="A477" i="12"/>
  <c r="P476" i="12"/>
  <c r="A476" i="12"/>
  <c r="P475" i="12"/>
  <c r="A475" i="12"/>
  <c r="P474" i="12"/>
  <c r="A474" i="12"/>
  <c r="P473" i="12"/>
  <c r="A473" i="12"/>
  <c r="P472" i="12"/>
  <c r="A472" i="12"/>
  <c r="P471" i="12"/>
  <c r="A471" i="12"/>
  <c r="P470" i="12"/>
  <c r="A470" i="12"/>
  <c r="P469" i="12"/>
  <c r="A469" i="12"/>
  <c r="P468" i="12"/>
  <c r="A468" i="12"/>
  <c r="P467" i="12"/>
  <c r="A467" i="12"/>
  <c r="P466" i="12"/>
  <c r="A466" i="12"/>
  <c r="P465" i="12"/>
  <c r="A465" i="12"/>
  <c r="P464" i="12"/>
  <c r="A464" i="12"/>
  <c r="P463" i="12"/>
  <c r="A463" i="12"/>
  <c r="P462" i="12"/>
  <c r="A462" i="12"/>
  <c r="P461" i="12"/>
  <c r="A461" i="12"/>
  <c r="P460" i="12"/>
  <c r="A460" i="12"/>
  <c r="P459" i="12"/>
  <c r="A459" i="12"/>
  <c r="P458" i="12"/>
  <c r="A458" i="12"/>
  <c r="P457" i="12"/>
  <c r="A457" i="12"/>
  <c r="P456" i="12"/>
  <c r="A456" i="12"/>
  <c r="P455" i="12"/>
  <c r="A455" i="12"/>
  <c r="P454" i="12"/>
  <c r="A454" i="12"/>
  <c r="P453" i="12"/>
  <c r="A453" i="12"/>
  <c r="P452" i="12"/>
  <c r="A452" i="12"/>
  <c r="P451" i="12"/>
  <c r="A451" i="12"/>
  <c r="P450" i="12"/>
  <c r="A450" i="12"/>
  <c r="P449" i="12"/>
  <c r="A449" i="12"/>
  <c r="P448" i="12"/>
  <c r="A448" i="12"/>
  <c r="P447" i="12"/>
  <c r="A447" i="12"/>
  <c r="P446" i="12"/>
  <c r="A446" i="12"/>
  <c r="P445" i="12"/>
  <c r="A445" i="12"/>
  <c r="P444" i="12"/>
  <c r="A444" i="12"/>
  <c r="P443" i="12"/>
  <c r="A443" i="12"/>
  <c r="P442" i="12"/>
  <c r="A442" i="12"/>
  <c r="P441" i="12"/>
  <c r="A441" i="12"/>
  <c r="P440" i="12"/>
  <c r="A440" i="12"/>
  <c r="P439" i="12"/>
  <c r="A439" i="12"/>
  <c r="P438" i="12"/>
  <c r="A438" i="12"/>
  <c r="P437" i="12"/>
  <c r="A437" i="12"/>
  <c r="P436" i="12"/>
  <c r="A436" i="12"/>
  <c r="P435" i="12"/>
  <c r="A435" i="12"/>
  <c r="P434" i="12"/>
  <c r="A434" i="12"/>
  <c r="P433" i="12"/>
  <c r="A433" i="12"/>
  <c r="P432" i="12"/>
  <c r="A432" i="12"/>
  <c r="P431" i="12"/>
  <c r="A431" i="12"/>
  <c r="P430" i="12"/>
  <c r="A430" i="12"/>
  <c r="P429" i="12"/>
  <c r="A429" i="12"/>
  <c r="P428" i="12"/>
  <c r="A428" i="12"/>
  <c r="P427" i="12"/>
  <c r="A427" i="12"/>
  <c r="P426" i="12"/>
  <c r="A426" i="12"/>
  <c r="P425" i="12"/>
  <c r="A425" i="12"/>
  <c r="P424" i="12"/>
  <c r="A424" i="12"/>
  <c r="P423" i="12"/>
  <c r="A423" i="12"/>
  <c r="P422" i="12"/>
  <c r="A422" i="12"/>
  <c r="P421" i="12"/>
  <c r="A421" i="12"/>
  <c r="P420" i="12"/>
  <c r="A420" i="12"/>
  <c r="P419" i="12"/>
  <c r="A419" i="12"/>
  <c r="P418" i="12"/>
  <c r="A418" i="12"/>
  <c r="P417" i="12"/>
  <c r="A417" i="12"/>
  <c r="P416" i="12"/>
  <c r="A416" i="12"/>
  <c r="P415" i="12"/>
  <c r="A415" i="12"/>
  <c r="P414" i="12"/>
  <c r="A414" i="12"/>
  <c r="P413" i="12"/>
  <c r="A413" i="12"/>
  <c r="P412" i="12"/>
  <c r="A412" i="12"/>
  <c r="P411" i="12"/>
  <c r="A411" i="12"/>
  <c r="P410" i="12"/>
  <c r="A410" i="12"/>
  <c r="P409" i="12"/>
  <c r="A409" i="12"/>
  <c r="P408" i="12"/>
  <c r="A408" i="12"/>
  <c r="P407" i="12"/>
  <c r="A407" i="12"/>
  <c r="P406" i="12"/>
  <c r="A406" i="12"/>
  <c r="P405" i="12"/>
  <c r="A405" i="12"/>
  <c r="P404" i="12"/>
  <c r="A404" i="12"/>
  <c r="P403" i="12"/>
  <c r="A403" i="12"/>
  <c r="P402" i="12"/>
  <c r="A402" i="12"/>
  <c r="P401" i="12"/>
  <c r="A401" i="12"/>
  <c r="P400" i="12"/>
  <c r="A400" i="12"/>
  <c r="P399" i="12"/>
  <c r="A399" i="12"/>
  <c r="P398" i="12"/>
  <c r="A398" i="12"/>
  <c r="P397" i="12"/>
  <c r="A397" i="12"/>
  <c r="P396" i="12"/>
  <c r="A396" i="12"/>
  <c r="P395" i="12"/>
  <c r="A395" i="12"/>
  <c r="P394" i="12"/>
  <c r="A394" i="12"/>
  <c r="P393" i="12"/>
  <c r="A393" i="12"/>
  <c r="P392" i="12"/>
  <c r="A392" i="12"/>
  <c r="P391" i="12"/>
  <c r="A391" i="12"/>
  <c r="P390" i="12"/>
  <c r="A390" i="12"/>
  <c r="P389" i="12"/>
  <c r="A389" i="12"/>
  <c r="P388" i="12"/>
  <c r="A388" i="12"/>
  <c r="P387" i="12"/>
  <c r="A387" i="12"/>
  <c r="P386" i="12"/>
  <c r="A386" i="12"/>
  <c r="P385" i="12"/>
  <c r="A385" i="12"/>
  <c r="P384" i="12"/>
  <c r="A384" i="12"/>
  <c r="P383" i="12"/>
  <c r="A383" i="12"/>
  <c r="P382" i="12"/>
  <c r="A382" i="12"/>
  <c r="P381" i="12"/>
  <c r="A381" i="12"/>
  <c r="P380" i="12"/>
  <c r="A380" i="12"/>
  <c r="P379" i="12"/>
  <c r="A379" i="12"/>
  <c r="P378" i="12"/>
  <c r="A378" i="12"/>
  <c r="P377" i="12"/>
  <c r="A377" i="12"/>
  <c r="P376" i="12"/>
  <c r="A376" i="12"/>
  <c r="P375" i="12"/>
  <c r="A375" i="12"/>
  <c r="P374" i="12"/>
  <c r="A374" i="12"/>
  <c r="P373" i="12"/>
  <c r="A373" i="12"/>
  <c r="P372" i="12"/>
  <c r="A372" i="12"/>
  <c r="P371" i="12"/>
  <c r="A371" i="12"/>
  <c r="P370" i="12"/>
  <c r="A370" i="12"/>
  <c r="P369" i="12"/>
  <c r="A369" i="12"/>
  <c r="P368" i="12"/>
  <c r="A368" i="12"/>
  <c r="P367" i="12"/>
  <c r="A367" i="12"/>
  <c r="P366" i="12"/>
  <c r="A366" i="12"/>
  <c r="P365" i="12"/>
  <c r="A365" i="12"/>
  <c r="P364" i="12"/>
  <c r="A364" i="12"/>
  <c r="P363" i="12"/>
  <c r="A363" i="12"/>
  <c r="P362" i="12"/>
  <c r="A362" i="12"/>
  <c r="P361" i="12"/>
  <c r="A361" i="12"/>
  <c r="P360" i="12"/>
  <c r="A360" i="12"/>
  <c r="P359" i="12"/>
  <c r="A359" i="12"/>
  <c r="P358" i="12"/>
  <c r="A358" i="12"/>
  <c r="P357" i="12"/>
  <c r="A357" i="12"/>
  <c r="P356" i="12"/>
  <c r="A356" i="12"/>
  <c r="P355" i="12"/>
  <c r="A355" i="12"/>
  <c r="P354" i="12"/>
  <c r="A354" i="12"/>
  <c r="P353" i="12"/>
  <c r="A353" i="12"/>
  <c r="P352" i="12"/>
  <c r="A352" i="12"/>
  <c r="P351" i="12"/>
  <c r="A351" i="12"/>
  <c r="P350" i="12"/>
  <c r="A350" i="12"/>
  <c r="P349" i="12"/>
  <c r="A349" i="12"/>
  <c r="P348" i="12"/>
  <c r="A348" i="12"/>
  <c r="P347" i="12"/>
  <c r="A347" i="12"/>
  <c r="P346" i="12"/>
  <c r="A346" i="12"/>
  <c r="P345" i="12"/>
  <c r="A345" i="12"/>
  <c r="P344" i="12"/>
  <c r="A344" i="12"/>
  <c r="P343" i="12"/>
  <c r="A343" i="12"/>
  <c r="P342" i="12"/>
  <c r="A342" i="12"/>
  <c r="P341" i="12"/>
  <c r="A341" i="12"/>
  <c r="P340" i="12"/>
  <c r="A340" i="12"/>
  <c r="P339" i="12"/>
  <c r="A339" i="12"/>
  <c r="P338" i="12"/>
  <c r="A338" i="12"/>
  <c r="P337" i="12"/>
  <c r="A337" i="12"/>
  <c r="P336" i="12"/>
  <c r="A336" i="12"/>
  <c r="P335" i="12"/>
  <c r="A335" i="12"/>
  <c r="P334" i="12"/>
  <c r="A334" i="12"/>
  <c r="P333" i="12"/>
  <c r="A333" i="12"/>
  <c r="P332" i="12"/>
  <c r="A332" i="12"/>
  <c r="P331" i="12"/>
  <c r="A331" i="12"/>
  <c r="P330" i="12"/>
  <c r="A330" i="12"/>
  <c r="P329" i="12"/>
  <c r="A329" i="12"/>
  <c r="P328" i="12"/>
  <c r="A328" i="12"/>
  <c r="P327" i="12"/>
  <c r="A327" i="12"/>
  <c r="P326" i="12"/>
  <c r="A326" i="12"/>
  <c r="P325" i="12"/>
  <c r="A325" i="12"/>
  <c r="P324" i="12"/>
  <c r="A324" i="12"/>
  <c r="P323" i="12"/>
  <c r="A323" i="12"/>
  <c r="P322" i="12"/>
  <c r="A322" i="12"/>
  <c r="P321" i="12"/>
  <c r="A321" i="12"/>
  <c r="P320" i="12"/>
  <c r="A320" i="12"/>
  <c r="P319" i="12"/>
  <c r="A319" i="12"/>
  <c r="P318" i="12"/>
  <c r="A318" i="12"/>
  <c r="P317" i="12"/>
  <c r="A317" i="12"/>
  <c r="P316" i="12"/>
  <c r="A316" i="12"/>
  <c r="P315" i="12"/>
  <c r="A315" i="12"/>
  <c r="P314" i="12"/>
  <c r="A314" i="12"/>
  <c r="P313" i="12"/>
  <c r="A313" i="12"/>
  <c r="P312" i="12"/>
  <c r="A312" i="12"/>
  <c r="P311" i="12"/>
  <c r="A311" i="12"/>
  <c r="P310" i="12"/>
  <c r="A310" i="12"/>
  <c r="P309" i="12"/>
  <c r="A309" i="12"/>
  <c r="P308" i="12"/>
  <c r="A308" i="12"/>
  <c r="P307" i="12"/>
  <c r="A307" i="12"/>
  <c r="P306" i="12"/>
  <c r="A306" i="12"/>
  <c r="P305" i="12"/>
  <c r="A305" i="12"/>
  <c r="P304" i="12"/>
  <c r="A304" i="12"/>
  <c r="P303" i="12"/>
  <c r="A303" i="12"/>
  <c r="P302" i="12"/>
  <c r="A302" i="12"/>
  <c r="P301" i="12"/>
  <c r="A301" i="12"/>
  <c r="P300" i="12"/>
  <c r="A300" i="12"/>
  <c r="P299" i="12"/>
  <c r="A299" i="12"/>
  <c r="P298" i="12"/>
  <c r="A298" i="12"/>
  <c r="P297" i="12"/>
  <c r="A297" i="12"/>
  <c r="P296" i="12"/>
  <c r="A296" i="12"/>
  <c r="P295" i="12"/>
  <c r="A295" i="12"/>
  <c r="P294" i="12"/>
  <c r="A294" i="12"/>
  <c r="P293" i="12"/>
  <c r="A293" i="12"/>
  <c r="P292" i="12"/>
  <c r="A292" i="12"/>
  <c r="P291" i="12"/>
  <c r="A291" i="12"/>
  <c r="P290" i="12"/>
  <c r="A290" i="12"/>
  <c r="P289" i="12"/>
  <c r="A289" i="12"/>
  <c r="P288" i="12"/>
  <c r="A288" i="12"/>
  <c r="P287" i="12"/>
  <c r="A287" i="12"/>
  <c r="P286" i="12"/>
  <c r="A286" i="12"/>
  <c r="P285" i="12"/>
  <c r="A285" i="12"/>
  <c r="P284" i="12"/>
  <c r="A284" i="12"/>
  <c r="P283" i="12"/>
  <c r="A283" i="12"/>
  <c r="P282" i="12"/>
  <c r="A282" i="12"/>
  <c r="P281" i="12"/>
  <c r="A281" i="12"/>
  <c r="P280" i="12"/>
  <c r="A280" i="12"/>
  <c r="P279" i="12"/>
  <c r="A279" i="12"/>
  <c r="P278" i="12"/>
  <c r="A278" i="12"/>
  <c r="P277" i="12"/>
  <c r="A277" i="12"/>
  <c r="P276" i="12"/>
  <c r="A276" i="12"/>
  <c r="P275" i="12"/>
  <c r="A275" i="12"/>
  <c r="P274" i="12"/>
  <c r="A274" i="12"/>
  <c r="P273" i="12"/>
  <c r="A273" i="12"/>
  <c r="P272" i="12"/>
  <c r="A272" i="12"/>
  <c r="P271" i="12"/>
  <c r="A271" i="12"/>
  <c r="P270" i="12"/>
  <c r="A270" i="12"/>
  <c r="P269" i="12"/>
  <c r="A269" i="12"/>
  <c r="P268" i="12"/>
  <c r="A268" i="12"/>
  <c r="P267" i="12"/>
  <c r="A267" i="12"/>
  <c r="P266" i="12"/>
  <c r="A266" i="12"/>
  <c r="P265" i="12"/>
  <c r="A265" i="12"/>
  <c r="P264" i="12"/>
  <c r="A264" i="12"/>
  <c r="P263" i="12"/>
  <c r="A263" i="12"/>
  <c r="P262" i="12"/>
  <c r="A262" i="12"/>
  <c r="P261" i="12"/>
  <c r="A261" i="12"/>
  <c r="P260" i="12"/>
  <c r="A260" i="12"/>
  <c r="P259" i="12"/>
  <c r="A259" i="12"/>
  <c r="P258" i="12"/>
  <c r="A258" i="12"/>
  <c r="P257" i="12"/>
  <c r="A257" i="12"/>
  <c r="P256" i="12"/>
  <c r="A256" i="12"/>
  <c r="P255" i="12"/>
  <c r="A255" i="12"/>
  <c r="P254" i="12"/>
  <c r="A254" i="12"/>
  <c r="P253" i="12"/>
  <c r="A253" i="12"/>
  <c r="P252" i="12"/>
  <c r="A252" i="12"/>
  <c r="P251" i="12"/>
  <c r="A251" i="12"/>
  <c r="P250" i="12"/>
  <c r="A250" i="12"/>
  <c r="P249" i="12"/>
  <c r="A249" i="12"/>
  <c r="P248" i="12"/>
  <c r="A248" i="12"/>
  <c r="P247" i="12"/>
  <c r="A247" i="12"/>
  <c r="P246" i="12"/>
  <c r="A246" i="12"/>
  <c r="P245" i="12"/>
  <c r="A245" i="12"/>
  <c r="U244" i="12"/>
  <c r="P244" i="12"/>
  <c r="A244" i="12"/>
  <c r="P243" i="12"/>
  <c r="A243" i="12"/>
  <c r="P242" i="12"/>
  <c r="A242" i="12"/>
  <c r="P241" i="12"/>
  <c r="A241" i="12"/>
  <c r="P240" i="12"/>
  <c r="A240" i="12"/>
  <c r="P239" i="12"/>
  <c r="A239" i="12"/>
  <c r="P238" i="12"/>
  <c r="A238" i="12"/>
  <c r="P237" i="12"/>
  <c r="A237" i="12"/>
  <c r="P236" i="12"/>
  <c r="A236" i="12"/>
  <c r="P235" i="12"/>
  <c r="A235" i="12"/>
  <c r="P234" i="12"/>
  <c r="A234" i="12"/>
  <c r="P233" i="12"/>
  <c r="A233" i="12"/>
  <c r="P232" i="12"/>
  <c r="A232" i="12"/>
  <c r="P231" i="12"/>
  <c r="A231" i="12"/>
  <c r="P230" i="12"/>
  <c r="A230" i="12"/>
  <c r="P229" i="12"/>
  <c r="A229" i="12"/>
  <c r="P228" i="12"/>
  <c r="A228" i="12"/>
  <c r="P227" i="12"/>
  <c r="A227" i="12"/>
  <c r="P226" i="12"/>
  <c r="A226" i="12"/>
  <c r="P225" i="12"/>
  <c r="A225" i="12"/>
  <c r="P224" i="12"/>
  <c r="A224" i="12"/>
  <c r="P223" i="12"/>
  <c r="A223" i="12"/>
  <c r="P222" i="12"/>
  <c r="A222" i="12"/>
  <c r="P221" i="12"/>
  <c r="A221" i="12"/>
  <c r="P220" i="12"/>
  <c r="A220" i="12"/>
  <c r="P219" i="12"/>
  <c r="A219" i="12"/>
  <c r="P218" i="12"/>
  <c r="A218" i="12"/>
  <c r="P217" i="12"/>
  <c r="A217" i="12"/>
  <c r="P216" i="12"/>
  <c r="A216" i="12"/>
  <c r="P215" i="12"/>
  <c r="A215" i="12"/>
  <c r="P214" i="12"/>
  <c r="A214" i="12"/>
  <c r="P213" i="12"/>
  <c r="A213" i="12"/>
  <c r="P212" i="12"/>
  <c r="A212" i="12"/>
  <c r="P211" i="12"/>
  <c r="A211" i="12"/>
  <c r="P210" i="12"/>
  <c r="A210" i="12"/>
  <c r="P209" i="12"/>
  <c r="A209" i="12"/>
  <c r="P208" i="12"/>
  <c r="A208" i="12"/>
  <c r="P207" i="12"/>
  <c r="A207" i="12"/>
  <c r="P206" i="12"/>
  <c r="A206" i="12"/>
  <c r="P205" i="12"/>
  <c r="A205" i="12"/>
  <c r="P204" i="12"/>
  <c r="A204" i="12"/>
  <c r="P203" i="12"/>
  <c r="A203" i="12"/>
  <c r="P202" i="12"/>
  <c r="A202" i="12"/>
  <c r="P201" i="12"/>
  <c r="A201" i="12"/>
  <c r="P200" i="12"/>
  <c r="A200" i="12"/>
  <c r="P199" i="12"/>
  <c r="A199" i="12"/>
  <c r="P198" i="12"/>
  <c r="A198" i="12"/>
  <c r="P197" i="12"/>
  <c r="A197" i="12"/>
  <c r="P196" i="12"/>
  <c r="A196" i="12"/>
  <c r="P195" i="12"/>
  <c r="A195" i="12"/>
  <c r="P194" i="12"/>
  <c r="A194" i="12"/>
  <c r="P193" i="12"/>
  <c r="A193" i="12"/>
  <c r="P192" i="12"/>
  <c r="A192" i="12"/>
  <c r="P191" i="12"/>
  <c r="A191" i="12"/>
  <c r="P190" i="12"/>
  <c r="A190" i="12"/>
  <c r="V189" i="12"/>
  <c r="P189" i="12"/>
  <c r="A189" i="12"/>
  <c r="P188" i="12"/>
  <c r="A188" i="12"/>
  <c r="P187" i="12"/>
  <c r="A187" i="12"/>
  <c r="P186" i="12"/>
  <c r="A186" i="12"/>
  <c r="P185" i="12"/>
  <c r="A185" i="12"/>
  <c r="U184" i="12"/>
  <c r="P184" i="12"/>
  <c r="A184" i="12"/>
  <c r="U183" i="12"/>
  <c r="P183" i="12"/>
  <c r="A183" i="12"/>
  <c r="P182" i="12"/>
  <c r="A182" i="12"/>
  <c r="U181" i="12"/>
  <c r="P181" i="12"/>
  <c r="A181" i="12"/>
  <c r="U180" i="12"/>
  <c r="P180" i="12"/>
  <c r="A180" i="12"/>
  <c r="P179" i="12"/>
  <c r="A179" i="12"/>
  <c r="U178" i="12"/>
  <c r="P178" i="12"/>
  <c r="A178" i="12"/>
  <c r="P177" i="12"/>
  <c r="A177" i="12"/>
  <c r="P176" i="12"/>
  <c r="A176" i="12"/>
  <c r="P175" i="12"/>
  <c r="A175" i="12"/>
  <c r="P174" i="12"/>
  <c r="A174" i="12"/>
  <c r="P173" i="12"/>
  <c r="A173" i="12"/>
  <c r="P172" i="12"/>
  <c r="A172" i="12"/>
  <c r="P171" i="12"/>
  <c r="A171" i="12"/>
  <c r="P170" i="12"/>
  <c r="A170" i="12"/>
  <c r="P169" i="12"/>
  <c r="A169" i="12"/>
  <c r="P168" i="12"/>
  <c r="A168" i="12"/>
  <c r="P167" i="12"/>
  <c r="A167" i="12"/>
  <c r="P166" i="12"/>
  <c r="A166" i="12"/>
  <c r="P165" i="12"/>
  <c r="A165" i="12"/>
  <c r="P164" i="12"/>
  <c r="A164" i="12"/>
  <c r="P163" i="12"/>
  <c r="A163" i="12"/>
  <c r="P162" i="12"/>
  <c r="A162" i="12"/>
  <c r="P161" i="12"/>
  <c r="A161" i="12"/>
  <c r="P160" i="12"/>
  <c r="A160" i="12"/>
  <c r="P159" i="12"/>
  <c r="A159" i="12"/>
  <c r="P158" i="12"/>
  <c r="A158" i="12"/>
  <c r="P157" i="12"/>
  <c r="A157" i="12"/>
  <c r="P156" i="12"/>
  <c r="A156" i="12"/>
  <c r="P155" i="12"/>
  <c r="A155" i="12"/>
  <c r="P154" i="12"/>
  <c r="A154" i="12"/>
  <c r="P153" i="12"/>
  <c r="A153" i="12"/>
  <c r="P152" i="12"/>
  <c r="A152" i="12"/>
  <c r="P151" i="12"/>
  <c r="A151" i="12"/>
  <c r="P150" i="12"/>
  <c r="A150" i="12"/>
  <c r="P149" i="12"/>
  <c r="A149" i="12"/>
  <c r="P148" i="12"/>
  <c r="A148" i="12"/>
  <c r="P147" i="12"/>
  <c r="A147" i="12"/>
  <c r="P146" i="12"/>
  <c r="A146" i="12"/>
  <c r="P145" i="12"/>
  <c r="A145" i="12"/>
  <c r="P144" i="12"/>
  <c r="A144" i="12"/>
  <c r="P143" i="12"/>
  <c r="A143" i="12"/>
  <c r="P142" i="12"/>
  <c r="A142" i="12"/>
  <c r="P141" i="12"/>
  <c r="A141" i="12"/>
  <c r="P140" i="12"/>
  <c r="A140" i="12"/>
  <c r="P139" i="12"/>
  <c r="A139" i="12"/>
  <c r="P138" i="12"/>
  <c r="A138" i="12"/>
  <c r="P137" i="12"/>
  <c r="A137" i="12"/>
  <c r="P136" i="12"/>
  <c r="A136" i="12"/>
  <c r="P135" i="12"/>
  <c r="A135" i="12"/>
  <c r="P134" i="12"/>
  <c r="A134" i="12"/>
  <c r="P133" i="12"/>
  <c r="A133" i="12"/>
  <c r="P132" i="12"/>
  <c r="A132" i="12"/>
  <c r="P131" i="12"/>
  <c r="A131" i="12"/>
  <c r="P130" i="12"/>
  <c r="A130" i="12"/>
  <c r="P129" i="12"/>
  <c r="A129" i="12"/>
  <c r="P128" i="12"/>
  <c r="A128" i="12"/>
  <c r="P127" i="12"/>
  <c r="A127" i="12"/>
  <c r="P126" i="12"/>
  <c r="A126" i="12"/>
  <c r="P125" i="12"/>
  <c r="A125" i="12"/>
  <c r="P124" i="12"/>
  <c r="A124" i="12"/>
  <c r="P123" i="12"/>
  <c r="A123" i="12"/>
  <c r="P122" i="12"/>
  <c r="A122" i="12"/>
  <c r="P121" i="12"/>
  <c r="A121" i="12"/>
  <c r="P120" i="12"/>
  <c r="A120" i="12"/>
  <c r="P119" i="12"/>
  <c r="A119" i="12"/>
  <c r="W118" i="12"/>
  <c r="V118" i="12"/>
  <c r="P118" i="12"/>
  <c r="A118" i="12"/>
  <c r="P117" i="12"/>
  <c r="A117" i="12"/>
  <c r="P116" i="12"/>
  <c r="A116" i="12"/>
  <c r="P115" i="12"/>
  <c r="A115" i="12"/>
  <c r="P114" i="12"/>
  <c r="A114" i="12"/>
  <c r="P113" i="12"/>
  <c r="A113" i="12"/>
  <c r="P112" i="12"/>
  <c r="A112" i="12"/>
  <c r="P111" i="12"/>
  <c r="A111" i="12"/>
  <c r="P110" i="12"/>
  <c r="A110" i="12"/>
  <c r="P109" i="12"/>
  <c r="A109" i="12"/>
  <c r="P108" i="12"/>
  <c r="A108" i="12"/>
  <c r="P107" i="12"/>
  <c r="A107" i="12"/>
  <c r="P106" i="12"/>
  <c r="A106" i="12"/>
  <c r="P105" i="12"/>
  <c r="A105" i="12"/>
  <c r="P104" i="12"/>
  <c r="A104" i="12"/>
  <c r="P103" i="12"/>
  <c r="A103" i="12"/>
  <c r="P102" i="12"/>
  <c r="A102" i="12"/>
  <c r="P101" i="12"/>
  <c r="A101" i="12"/>
  <c r="P100" i="12"/>
  <c r="A100" i="12"/>
  <c r="P99" i="12"/>
  <c r="A99" i="12"/>
  <c r="P98" i="12"/>
  <c r="A98" i="12"/>
  <c r="P97" i="12"/>
  <c r="A97" i="12"/>
  <c r="P96" i="12"/>
  <c r="A96" i="12"/>
  <c r="P95" i="12"/>
  <c r="A95" i="12"/>
  <c r="P94" i="12"/>
  <c r="A94" i="12"/>
  <c r="P93" i="12"/>
  <c r="A93" i="12"/>
  <c r="P92" i="12"/>
  <c r="A92" i="12"/>
  <c r="P91" i="12"/>
  <c r="A91" i="12"/>
  <c r="P90" i="12"/>
  <c r="A90" i="12"/>
  <c r="P89" i="12"/>
  <c r="A89" i="12"/>
  <c r="P88" i="12"/>
  <c r="A88" i="12"/>
  <c r="P87" i="12"/>
  <c r="A87" i="12"/>
  <c r="P86" i="12"/>
  <c r="A86" i="12"/>
  <c r="P85" i="12"/>
  <c r="A85" i="12"/>
  <c r="P84" i="12"/>
  <c r="A84" i="12"/>
  <c r="P83" i="12"/>
  <c r="A83" i="12"/>
  <c r="P82" i="12"/>
  <c r="A82" i="12"/>
  <c r="P81" i="12"/>
  <c r="A81" i="12"/>
  <c r="P80" i="12"/>
  <c r="A80" i="12"/>
  <c r="V79" i="12"/>
  <c r="P79" i="12"/>
  <c r="A79" i="12"/>
  <c r="P78" i="12"/>
  <c r="A78" i="12"/>
  <c r="P77" i="12"/>
  <c r="A77" i="12"/>
  <c r="P76" i="12"/>
  <c r="A76" i="12"/>
  <c r="P75" i="12"/>
  <c r="A75" i="12"/>
  <c r="U74" i="12"/>
  <c r="P74" i="12"/>
  <c r="A74" i="12"/>
  <c r="U73" i="12"/>
  <c r="P73" i="12"/>
  <c r="A73" i="12"/>
  <c r="P72" i="12"/>
  <c r="A72" i="12"/>
  <c r="U71" i="12"/>
  <c r="P71" i="12"/>
  <c r="A71" i="12"/>
  <c r="U70" i="12"/>
  <c r="P70" i="12"/>
  <c r="A70" i="12"/>
  <c r="P69" i="12"/>
  <c r="A69" i="12"/>
  <c r="U68" i="12"/>
  <c r="P68" i="12"/>
  <c r="A68" i="12"/>
  <c r="P67" i="12"/>
  <c r="A67" i="12"/>
  <c r="P66" i="12"/>
  <c r="A66" i="12"/>
  <c r="P65" i="12"/>
  <c r="A65" i="12"/>
  <c r="P64" i="12"/>
  <c r="A64" i="12"/>
  <c r="P63" i="12"/>
  <c r="A63" i="12"/>
  <c r="P62" i="12"/>
  <c r="A62" i="12"/>
  <c r="P61" i="12"/>
  <c r="A61" i="12"/>
  <c r="V60" i="12"/>
  <c r="U60" i="12"/>
  <c r="P60" i="12"/>
  <c r="A60" i="12"/>
  <c r="P59" i="12"/>
  <c r="A59" i="12"/>
  <c r="P58" i="12"/>
  <c r="A58" i="12"/>
  <c r="P57" i="12"/>
  <c r="A57" i="12"/>
  <c r="P56" i="12"/>
  <c r="A56" i="12"/>
  <c r="P55" i="12"/>
  <c r="A55" i="12"/>
  <c r="P54" i="12"/>
  <c r="A54" i="12"/>
  <c r="P53" i="12"/>
  <c r="A53" i="12"/>
  <c r="P52" i="12"/>
  <c r="A52" i="12"/>
  <c r="P51" i="12"/>
  <c r="A51" i="12"/>
  <c r="P50" i="12"/>
  <c r="A50" i="12"/>
  <c r="P49" i="12"/>
  <c r="A49" i="12"/>
  <c r="P48" i="12"/>
  <c r="A48" i="12"/>
  <c r="P47" i="12"/>
  <c r="A47" i="12"/>
  <c r="P46" i="12"/>
  <c r="A46" i="12"/>
  <c r="P45" i="12"/>
  <c r="A45" i="12"/>
  <c r="P44" i="12"/>
  <c r="A44" i="12"/>
  <c r="P43" i="12"/>
  <c r="A43" i="12"/>
  <c r="P42" i="12"/>
  <c r="A42" i="12"/>
  <c r="P41" i="12"/>
  <c r="A41" i="12"/>
  <c r="P40" i="12"/>
  <c r="A40" i="12"/>
  <c r="P39" i="12"/>
  <c r="A39" i="12"/>
  <c r="P38" i="12"/>
  <c r="A38" i="12"/>
  <c r="P37" i="12"/>
  <c r="A37" i="12"/>
  <c r="P36" i="12"/>
  <c r="A36" i="12"/>
  <c r="P35" i="12"/>
  <c r="A35" i="12"/>
  <c r="P34" i="12"/>
  <c r="A34" i="12"/>
  <c r="P33" i="12"/>
  <c r="A33" i="12"/>
  <c r="P32" i="12"/>
  <c r="A32" i="12"/>
  <c r="P31" i="12"/>
  <c r="A31" i="12"/>
  <c r="P30" i="12"/>
  <c r="A30" i="12"/>
  <c r="P29" i="12"/>
  <c r="A29" i="12"/>
  <c r="P28" i="12"/>
  <c r="A28" i="12"/>
  <c r="P27" i="12"/>
  <c r="A27" i="12"/>
  <c r="P26" i="12"/>
  <c r="A26" i="12"/>
  <c r="P25" i="12"/>
  <c r="A25" i="12"/>
  <c r="P24" i="12"/>
  <c r="A24" i="12"/>
  <c r="P23" i="12"/>
  <c r="A23" i="12"/>
  <c r="P22" i="12"/>
  <c r="A22" i="12"/>
  <c r="P21" i="12"/>
  <c r="A21" i="12"/>
  <c r="P20" i="12"/>
  <c r="A20" i="12"/>
  <c r="P19" i="12"/>
  <c r="A19" i="12"/>
  <c r="P18" i="12"/>
  <c r="A18" i="12"/>
  <c r="P17" i="12"/>
  <c r="A17" i="12"/>
  <c r="P16" i="12"/>
  <c r="A16" i="12"/>
  <c r="P15" i="12"/>
  <c r="A15" i="12"/>
  <c r="P14" i="12"/>
  <c r="A14" i="12"/>
  <c r="P13" i="12"/>
  <c r="A13" i="12"/>
  <c r="P12" i="12"/>
  <c r="A12" i="12"/>
  <c r="P11" i="12"/>
  <c r="A11" i="12"/>
  <c r="P10" i="12"/>
  <c r="A10" i="12"/>
  <c r="P9" i="12"/>
  <c r="A9" i="12"/>
  <c r="P8" i="12"/>
  <c r="A8" i="12"/>
  <c r="P7" i="12"/>
  <c r="A7" i="12"/>
  <c r="P6" i="12"/>
  <c r="A6" i="12"/>
  <c r="P5" i="12"/>
  <c r="A5" i="12"/>
  <c r="P4" i="12"/>
  <c r="A4" i="12"/>
  <c r="P3" i="12"/>
  <c r="A3" i="12"/>
  <c r="P2" i="12"/>
  <c r="A2" i="12"/>
  <c r="U181" i="11"/>
  <c r="U71" i="11"/>
  <c r="P1071" i="11"/>
  <c r="A1071" i="11"/>
  <c r="P1070" i="11"/>
  <c r="A1070" i="11"/>
  <c r="P1069" i="11"/>
  <c r="A1069" i="11"/>
  <c r="P1068" i="11"/>
  <c r="A1068" i="11"/>
  <c r="P1067" i="11"/>
  <c r="A1067" i="11"/>
  <c r="P1066" i="11"/>
  <c r="A1066" i="11"/>
  <c r="P1065" i="11"/>
  <c r="A1065" i="11"/>
  <c r="P1064" i="11"/>
  <c r="A1064" i="11"/>
  <c r="P1063" i="11"/>
  <c r="A1063" i="11"/>
  <c r="P1062" i="11"/>
  <c r="A1062" i="11"/>
  <c r="P1061" i="11"/>
  <c r="A1061" i="11"/>
  <c r="P1060" i="11"/>
  <c r="A1060" i="11"/>
  <c r="P1059" i="11"/>
  <c r="A1059" i="11"/>
  <c r="P1058" i="11"/>
  <c r="A1058" i="11"/>
  <c r="P1057" i="11"/>
  <c r="A1057" i="11"/>
  <c r="P1056" i="11"/>
  <c r="A1056" i="11"/>
  <c r="P1055" i="11"/>
  <c r="A1055" i="11"/>
  <c r="P1054" i="11"/>
  <c r="A1054" i="11"/>
  <c r="P1053" i="11"/>
  <c r="A1053" i="11"/>
  <c r="P1052" i="11"/>
  <c r="A1052" i="11"/>
  <c r="P1051" i="11"/>
  <c r="A1051" i="11"/>
  <c r="P1050" i="11"/>
  <c r="A1050" i="11"/>
  <c r="P1049" i="11"/>
  <c r="A1049" i="11"/>
  <c r="P1048" i="11"/>
  <c r="A1048" i="11"/>
  <c r="P1047" i="11"/>
  <c r="A1047" i="11"/>
  <c r="P1046" i="11"/>
  <c r="A1046" i="11"/>
  <c r="P1045" i="11"/>
  <c r="A1045" i="11"/>
  <c r="P1044" i="11"/>
  <c r="A1044" i="11"/>
  <c r="P1043" i="11"/>
  <c r="A1043" i="11"/>
  <c r="P1042" i="11"/>
  <c r="A1042" i="11"/>
  <c r="P1041" i="11"/>
  <c r="A1041" i="11"/>
  <c r="P1040" i="11"/>
  <c r="A1040" i="11"/>
  <c r="P1039" i="11"/>
  <c r="A1039" i="11"/>
  <c r="P1038" i="11"/>
  <c r="A1038" i="11"/>
  <c r="P1037" i="11"/>
  <c r="A1037" i="11"/>
  <c r="P1036" i="11"/>
  <c r="A1036" i="11"/>
  <c r="P1035" i="11"/>
  <c r="A1035" i="11"/>
  <c r="P1034" i="11"/>
  <c r="A1034" i="11"/>
  <c r="P1033" i="11"/>
  <c r="A1033" i="11"/>
  <c r="P1032" i="11"/>
  <c r="A1032" i="11"/>
  <c r="P1031" i="11"/>
  <c r="A1031" i="11"/>
  <c r="P1030" i="11"/>
  <c r="A1030" i="11"/>
  <c r="P1029" i="11"/>
  <c r="A1029" i="11"/>
  <c r="P1028" i="11"/>
  <c r="A1028" i="11"/>
  <c r="P1027" i="11"/>
  <c r="A1027" i="11"/>
  <c r="P1026" i="11"/>
  <c r="A1026" i="11"/>
  <c r="P1025" i="11"/>
  <c r="A1025" i="11"/>
  <c r="P1024" i="11"/>
  <c r="A1024" i="11"/>
  <c r="P1023" i="11"/>
  <c r="A1023" i="11"/>
  <c r="P1022" i="11"/>
  <c r="A1022" i="11"/>
  <c r="P1021" i="11"/>
  <c r="A1021" i="11"/>
  <c r="P1020" i="11"/>
  <c r="A1020" i="11"/>
  <c r="P1019" i="11"/>
  <c r="A1019" i="11"/>
  <c r="P1018" i="11"/>
  <c r="A1018" i="11"/>
  <c r="P1017" i="11"/>
  <c r="A1017" i="11"/>
  <c r="P1016" i="11"/>
  <c r="A1016" i="11"/>
  <c r="P1015" i="11"/>
  <c r="A1015" i="11"/>
  <c r="P1014" i="11"/>
  <c r="A1014" i="11"/>
  <c r="P1013" i="11"/>
  <c r="A1013" i="11"/>
  <c r="P1012" i="11"/>
  <c r="A1012" i="11"/>
  <c r="P1011" i="11"/>
  <c r="A1011" i="11"/>
  <c r="P1010" i="11"/>
  <c r="A1010" i="11"/>
  <c r="P1009" i="11"/>
  <c r="A1009" i="11"/>
  <c r="P1008" i="11"/>
  <c r="A1008" i="11"/>
  <c r="P1007" i="11"/>
  <c r="A1007" i="11"/>
  <c r="P1006" i="11"/>
  <c r="A1006" i="11"/>
  <c r="P1005" i="11"/>
  <c r="A1005" i="11"/>
  <c r="P1004" i="11"/>
  <c r="A1004" i="11"/>
  <c r="P1003" i="11"/>
  <c r="A1003" i="11"/>
  <c r="P1002" i="11"/>
  <c r="A1002" i="11"/>
  <c r="P1001" i="11"/>
  <c r="A1001" i="11"/>
  <c r="P1000" i="11"/>
  <c r="A1000" i="11"/>
  <c r="P999" i="11"/>
  <c r="A999" i="11"/>
  <c r="P998" i="11"/>
  <c r="A998" i="11"/>
  <c r="P997" i="11"/>
  <c r="A997" i="11"/>
  <c r="P996" i="11"/>
  <c r="A996" i="11"/>
  <c r="P995" i="11"/>
  <c r="A995" i="11"/>
  <c r="P994" i="11"/>
  <c r="A994" i="11"/>
  <c r="P993" i="11"/>
  <c r="A993" i="11"/>
  <c r="P992" i="11"/>
  <c r="A992" i="11"/>
  <c r="P991" i="11"/>
  <c r="A991" i="11"/>
  <c r="P990" i="11"/>
  <c r="A990" i="11"/>
  <c r="P989" i="11"/>
  <c r="A989" i="11"/>
  <c r="P988" i="11"/>
  <c r="A988" i="11"/>
  <c r="P987" i="11"/>
  <c r="A987" i="11"/>
  <c r="P986" i="11"/>
  <c r="A986" i="11"/>
  <c r="P985" i="11"/>
  <c r="A985" i="11"/>
  <c r="P984" i="11"/>
  <c r="A984" i="11"/>
  <c r="P983" i="11"/>
  <c r="A983" i="11"/>
  <c r="P982" i="11"/>
  <c r="A982" i="11"/>
  <c r="P981" i="11"/>
  <c r="A981" i="11"/>
  <c r="P980" i="11"/>
  <c r="A980" i="11"/>
  <c r="P979" i="11"/>
  <c r="A979" i="11"/>
  <c r="P978" i="11"/>
  <c r="A978" i="11"/>
  <c r="P977" i="11"/>
  <c r="A977" i="11"/>
  <c r="P976" i="11"/>
  <c r="A976" i="11"/>
  <c r="P975" i="11"/>
  <c r="A975" i="11"/>
  <c r="P974" i="11"/>
  <c r="A974" i="11"/>
  <c r="P973" i="11"/>
  <c r="A973" i="11"/>
  <c r="P972" i="11"/>
  <c r="A972" i="11"/>
  <c r="P971" i="11"/>
  <c r="A971" i="11"/>
  <c r="P970" i="11"/>
  <c r="A970" i="11"/>
  <c r="P969" i="11"/>
  <c r="A969" i="11"/>
  <c r="P968" i="11"/>
  <c r="A968" i="11"/>
  <c r="P967" i="11"/>
  <c r="A967" i="11"/>
  <c r="P966" i="11"/>
  <c r="A966" i="11"/>
  <c r="P965" i="11"/>
  <c r="A965" i="11"/>
  <c r="P964" i="11"/>
  <c r="A964" i="11"/>
  <c r="P963" i="11"/>
  <c r="A963" i="11"/>
  <c r="P962" i="11"/>
  <c r="A962" i="11"/>
  <c r="P961" i="11"/>
  <c r="A961" i="11"/>
  <c r="P960" i="11"/>
  <c r="A960" i="11"/>
  <c r="P959" i="11"/>
  <c r="A959" i="11"/>
  <c r="P958" i="11"/>
  <c r="A958" i="11"/>
  <c r="P957" i="11"/>
  <c r="A957" i="11"/>
  <c r="P956" i="11"/>
  <c r="A956" i="11"/>
  <c r="P955" i="11"/>
  <c r="A955" i="11"/>
  <c r="P954" i="11"/>
  <c r="A954" i="11"/>
  <c r="P953" i="11"/>
  <c r="A953" i="11"/>
  <c r="P952" i="11"/>
  <c r="A952" i="11"/>
  <c r="P951" i="11"/>
  <c r="A951" i="11"/>
  <c r="P950" i="11"/>
  <c r="A950" i="11"/>
  <c r="P949" i="11"/>
  <c r="A949" i="11"/>
  <c r="P948" i="11"/>
  <c r="A948" i="11"/>
  <c r="P947" i="11"/>
  <c r="A947" i="11"/>
  <c r="P946" i="11"/>
  <c r="A946" i="11"/>
  <c r="P945" i="11"/>
  <c r="A945" i="11"/>
  <c r="P944" i="11"/>
  <c r="A944" i="11"/>
  <c r="P943" i="11"/>
  <c r="A943" i="11"/>
  <c r="P942" i="11"/>
  <c r="A942" i="11"/>
  <c r="P941" i="11"/>
  <c r="A941" i="11"/>
  <c r="P940" i="11"/>
  <c r="A940" i="11"/>
  <c r="P939" i="11"/>
  <c r="A939" i="11"/>
  <c r="P938" i="11"/>
  <c r="A938" i="11"/>
  <c r="P937" i="11"/>
  <c r="A937" i="11"/>
  <c r="P936" i="11"/>
  <c r="A936" i="11"/>
  <c r="P935" i="11"/>
  <c r="A935" i="11"/>
  <c r="P934" i="11"/>
  <c r="A934" i="11"/>
  <c r="P933" i="11"/>
  <c r="A933" i="11"/>
  <c r="P932" i="11"/>
  <c r="A932" i="11"/>
  <c r="P931" i="11"/>
  <c r="A931" i="11"/>
  <c r="P930" i="11"/>
  <c r="A930" i="11"/>
  <c r="P929" i="11"/>
  <c r="A929" i="11"/>
  <c r="P928" i="11"/>
  <c r="A928" i="11"/>
  <c r="P927" i="11"/>
  <c r="A927" i="11"/>
  <c r="P926" i="11"/>
  <c r="A926" i="11"/>
  <c r="P925" i="11"/>
  <c r="A925" i="11"/>
  <c r="P924" i="11"/>
  <c r="A924" i="11"/>
  <c r="P923" i="11"/>
  <c r="A923" i="11"/>
  <c r="P922" i="11"/>
  <c r="A922" i="11"/>
  <c r="P921" i="11"/>
  <c r="A921" i="11"/>
  <c r="P920" i="11"/>
  <c r="A920" i="11"/>
  <c r="P919" i="11"/>
  <c r="A919" i="11"/>
  <c r="P918" i="11"/>
  <c r="A918" i="11"/>
  <c r="P917" i="11"/>
  <c r="A917" i="11"/>
  <c r="P916" i="11"/>
  <c r="A916" i="11"/>
  <c r="P915" i="11"/>
  <c r="A915" i="11"/>
  <c r="P914" i="11"/>
  <c r="A914" i="11"/>
  <c r="P913" i="11"/>
  <c r="A913" i="11"/>
  <c r="P912" i="11"/>
  <c r="A912" i="11"/>
  <c r="P911" i="11"/>
  <c r="A911" i="11"/>
  <c r="P910" i="11"/>
  <c r="A910" i="11"/>
  <c r="P909" i="11"/>
  <c r="A909" i="11"/>
  <c r="P908" i="11"/>
  <c r="A908" i="11"/>
  <c r="P907" i="11"/>
  <c r="A907" i="11"/>
  <c r="P906" i="11"/>
  <c r="A906" i="11"/>
  <c r="P905" i="11"/>
  <c r="A905" i="11"/>
  <c r="P904" i="11"/>
  <c r="A904" i="11"/>
  <c r="P903" i="11"/>
  <c r="A903" i="11"/>
  <c r="P902" i="11"/>
  <c r="A902" i="11"/>
  <c r="P901" i="11"/>
  <c r="A901" i="11"/>
  <c r="P900" i="11"/>
  <c r="A900" i="11"/>
  <c r="P899" i="11"/>
  <c r="A899" i="11"/>
  <c r="P898" i="11"/>
  <c r="A898" i="11"/>
  <c r="P897" i="11"/>
  <c r="A897" i="11"/>
  <c r="P896" i="11"/>
  <c r="A896" i="11"/>
  <c r="P895" i="11"/>
  <c r="A895" i="11"/>
  <c r="P894" i="11"/>
  <c r="A894" i="11"/>
  <c r="P893" i="11"/>
  <c r="A893" i="11"/>
  <c r="P892" i="11"/>
  <c r="A892" i="11"/>
  <c r="P891" i="11"/>
  <c r="A891" i="11"/>
  <c r="P890" i="11"/>
  <c r="A890" i="11"/>
  <c r="P889" i="11"/>
  <c r="A889" i="11"/>
  <c r="P888" i="11"/>
  <c r="A888" i="11"/>
  <c r="P887" i="11"/>
  <c r="A887" i="11"/>
  <c r="P886" i="11"/>
  <c r="A886" i="11"/>
  <c r="P885" i="11"/>
  <c r="A885" i="11"/>
  <c r="P884" i="11"/>
  <c r="A884" i="11"/>
  <c r="P883" i="11"/>
  <c r="A883" i="11"/>
  <c r="P882" i="11"/>
  <c r="A882" i="11"/>
  <c r="P881" i="11"/>
  <c r="A881" i="11"/>
  <c r="P880" i="11"/>
  <c r="A880" i="11"/>
  <c r="P879" i="11"/>
  <c r="A879" i="11"/>
  <c r="P878" i="11"/>
  <c r="A878" i="11"/>
  <c r="P877" i="11"/>
  <c r="A877" i="11"/>
  <c r="P876" i="11"/>
  <c r="A876" i="11"/>
  <c r="P875" i="11"/>
  <c r="A875" i="11"/>
  <c r="P874" i="11"/>
  <c r="A874" i="11"/>
  <c r="P873" i="11"/>
  <c r="A873" i="11"/>
  <c r="P872" i="11"/>
  <c r="A872" i="11"/>
  <c r="P871" i="11"/>
  <c r="A871" i="11"/>
  <c r="P870" i="11"/>
  <c r="A870" i="11"/>
  <c r="P869" i="11"/>
  <c r="A869" i="11"/>
  <c r="P868" i="11"/>
  <c r="A868" i="11"/>
  <c r="P867" i="11"/>
  <c r="A867" i="11"/>
  <c r="P866" i="11"/>
  <c r="A866" i="11"/>
  <c r="P865" i="11"/>
  <c r="A865" i="11"/>
  <c r="P864" i="11"/>
  <c r="A864" i="11"/>
  <c r="P863" i="11"/>
  <c r="A863" i="11"/>
  <c r="P862" i="11"/>
  <c r="A862" i="11"/>
  <c r="P861" i="11"/>
  <c r="A861" i="11"/>
  <c r="P860" i="11"/>
  <c r="A860" i="11"/>
  <c r="P859" i="11"/>
  <c r="A859" i="11"/>
  <c r="P858" i="11"/>
  <c r="A858" i="11"/>
  <c r="P857" i="11"/>
  <c r="A857" i="11"/>
  <c r="P856" i="11"/>
  <c r="A856" i="11"/>
  <c r="P855" i="11"/>
  <c r="A855" i="11"/>
  <c r="P854" i="11"/>
  <c r="A854" i="11"/>
  <c r="P853" i="11"/>
  <c r="A853" i="11"/>
  <c r="P852" i="11"/>
  <c r="A852" i="11"/>
  <c r="P851" i="11"/>
  <c r="A851" i="11"/>
  <c r="P850" i="11"/>
  <c r="A850" i="11"/>
  <c r="P849" i="11"/>
  <c r="A849" i="11"/>
  <c r="P848" i="11"/>
  <c r="A848" i="11"/>
  <c r="P847" i="11"/>
  <c r="A847" i="11"/>
  <c r="P846" i="11"/>
  <c r="A846" i="11"/>
  <c r="P845" i="11"/>
  <c r="A845" i="11"/>
  <c r="P844" i="11"/>
  <c r="A844" i="11"/>
  <c r="P843" i="11"/>
  <c r="A843" i="11"/>
  <c r="P842" i="11"/>
  <c r="A842" i="11"/>
  <c r="P841" i="11"/>
  <c r="A841" i="11"/>
  <c r="P840" i="11"/>
  <c r="A840" i="11"/>
  <c r="P839" i="11"/>
  <c r="A839" i="11"/>
  <c r="P838" i="11"/>
  <c r="A838" i="11"/>
  <c r="P837" i="11"/>
  <c r="A837" i="11"/>
  <c r="P836" i="11"/>
  <c r="A836" i="11"/>
  <c r="P835" i="11"/>
  <c r="A835" i="11"/>
  <c r="P834" i="11"/>
  <c r="A834" i="11"/>
  <c r="P833" i="11"/>
  <c r="A833" i="11"/>
  <c r="P832" i="11"/>
  <c r="A832" i="11"/>
  <c r="P831" i="11"/>
  <c r="A831" i="11"/>
  <c r="P830" i="11"/>
  <c r="A830" i="11"/>
  <c r="P829" i="11"/>
  <c r="A829" i="11"/>
  <c r="P828" i="11"/>
  <c r="A828" i="11"/>
  <c r="P827" i="11"/>
  <c r="A827" i="11"/>
  <c r="P826" i="11"/>
  <c r="A826" i="11"/>
  <c r="P825" i="11"/>
  <c r="A825" i="11"/>
  <c r="P824" i="11"/>
  <c r="A824" i="11"/>
  <c r="P823" i="11"/>
  <c r="A823" i="11"/>
  <c r="P822" i="11"/>
  <c r="A822" i="11"/>
  <c r="P821" i="11"/>
  <c r="A821" i="11"/>
  <c r="P820" i="11"/>
  <c r="A820" i="11"/>
  <c r="P819" i="11"/>
  <c r="A819" i="11"/>
  <c r="P818" i="11"/>
  <c r="A818" i="11"/>
  <c r="P817" i="11"/>
  <c r="A817" i="11"/>
  <c r="P816" i="11"/>
  <c r="A816" i="11"/>
  <c r="P815" i="11"/>
  <c r="A815" i="11"/>
  <c r="P814" i="11"/>
  <c r="A814" i="11"/>
  <c r="P813" i="11"/>
  <c r="A813" i="11"/>
  <c r="P812" i="11"/>
  <c r="A812" i="11"/>
  <c r="P811" i="11"/>
  <c r="A811" i="11"/>
  <c r="P810" i="11"/>
  <c r="A810" i="11"/>
  <c r="P809" i="11"/>
  <c r="A809" i="11"/>
  <c r="P808" i="11"/>
  <c r="A808" i="11"/>
  <c r="P807" i="11"/>
  <c r="A807" i="11"/>
  <c r="P806" i="11"/>
  <c r="A806" i="11"/>
  <c r="P805" i="11"/>
  <c r="A805" i="11"/>
  <c r="P804" i="11"/>
  <c r="A804" i="11"/>
  <c r="P803" i="11"/>
  <c r="A803" i="11"/>
  <c r="P802" i="11"/>
  <c r="A802" i="11"/>
  <c r="P801" i="11"/>
  <c r="A801" i="11"/>
  <c r="P800" i="11"/>
  <c r="A800" i="11"/>
  <c r="P799" i="11"/>
  <c r="A799" i="11"/>
  <c r="P798" i="11"/>
  <c r="A798" i="11"/>
  <c r="P797" i="11"/>
  <c r="A797" i="11"/>
  <c r="P796" i="11"/>
  <c r="A796" i="11"/>
  <c r="P795" i="11"/>
  <c r="A795" i="11"/>
  <c r="P794" i="11"/>
  <c r="A794" i="11"/>
  <c r="P793" i="11"/>
  <c r="A793" i="11"/>
  <c r="P792" i="11"/>
  <c r="A792" i="11"/>
  <c r="P791" i="11"/>
  <c r="A791" i="11"/>
  <c r="P790" i="11"/>
  <c r="A790" i="11"/>
  <c r="P789" i="11"/>
  <c r="A789" i="11"/>
  <c r="P788" i="11"/>
  <c r="A788" i="11"/>
  <c r="P787" i="11"/>
  <c r="A787" i="11"/>
  <c r="P786" i="11"/>
  <c r="A786" i="11"/>
  <c r="P785" i="11"/>
  <c r="A785" i="11"/>
  <c r="P784" i="11"/>
  <c r="A784" i="11"/>
  <c r="P783" i="11"/>
  <c r="A783" i="11"/>
  <c r="P782" i="11"/>
  <c r="A782" i="11"/>
  <c r="P781" i="11"/>
  <c r="A781" i="11"/>
  <c r="P780" i="11"/>
  <c r="A780" i="11"/>
  <c r="P779" i="11"/>
  <c r="A779" i="11"/>
  <c r="P778" i="11"/>
  <c r="A778" i="11"/>
  <c r="P777" i="11"/>
  <c r="A777" i="11"/>
  <c r="P776" i="11"/>
  <c r="A776" i="11"/>
  <c r="P775" i="11"/>
  <c r="A775" i="11"/>
  <c r="P774" i="11"/>
  <c r="A774" i="11"/>
  <c r="P773" i="11"/>
  <c r="A773" i="11"/>
  <c r="P772" i="11"/>
  <c r="A772" i="11"/>
  <c r="P771" i="11"/>
  <c r="A771" i="11"/>
  <c r="P770" i="11"/>
  <c r="A770" i="11"/>
  <c r="P769" i="11"/>
  <c r="A769" i="11"/>
  <c r="P768" i="11"/>
  <c r="A768" i="11"/>
  <c r="P767" i="11"/>
  <c r="A767" i="11"/>
  <c r="P766" i="11"/>
  <c r="A766" i="11"/>
  <c r="P765" i="11"/>
  <c r="A765" i="11"/>
  <c r="P764" i="11"/>
  <c r="A764" i="11"/>
  <c r="P763" i="11"/>
  <c r="A763" i="11"/>
  <c r="P762" i="11"/>
  <c r="A762" i="11"/>
  <c r="P761" i="11"/>
  <c r="A761" i="11"/>
  <c r="P760" i="11"/>
  <c r="A760" i="11"/>
  <c r="P759" i="11"/>
  <c r="A759" i="11"/>
  <c r="P758" i="11"/>
  <c r="A758" i="11"/>
  <c r="P757" i="11"/>
  <c r="A757" i="11"/>
  <c r="P756" i="11"/>
  <c r="A756" i="11"/>
  <c r="P755" i="11"/>
  <c r="A755" i="11"/>
  <c r="P754" i="11"/>
  <c r="A754" i="11"/>
  <c r="P753" i="11"/>
  <c r="A753" i="11"/>
  <c r="P752" i="11"/>
  <c r="A752" i="11"/>
  <c r="P751" i="11"/>
  <c r="A751" i="11"/>
  <c r="P750" i="11"/>
  <c r="A750" i="11"/>
  <c r="P749" i="11"/>
  <c r="A749" i="11"/>
  <c r="P748" i="11"/>
  <c r="A748" i="11"/>
  <c r="P747" i="11"/>
  <c r="A747" i="11"/>
  <c r="P746" i="11"/>
  <c r="A746" i="11"/>
  <c r="P745" i="11"/>
  <c r="A745" i="11"/>
  <c r="P744" i="11"/>
  <c r="A744" i="11"/>
  <c r="P743" i="11"/>
  <c r="A743" i="11"/>
  <c r="P742" i="11"/>
  <c r="A742" i="11"/>
  <c r="P741" i="11"/>
  <c r="A741" i="11"/>
  <c r="P740" i="11"/>
  <c r="A740" i="11"/>
  <c r="P739" i="11"/>
  <c r="A739" i="11"/>
  <c r="P738" i="11"/>
  <c r="A738" i="11"/>
  <c r="P737" i="11"/>
  <c r="A737" i="11"/>
  <c r="P736" i="11"/>
  <c r="A736" i="11"/>
  <c r="P735" i="11"/>
  <c r="A735" i="11"/>
  <c r="P734" i="11"/>
  <c r="A734" i="11"/>
  <c r="P733" i="11"/>
  <c r="A733" i="11"/>
  <c r="P732" i="11"/>
  <c r="A732" i="11"/>
  <c r="P731" i="11"/>
  <c r="A731" i="11"/>
  <c r="P730" i="11"/>
  <c r="A730" i="11"/>
  <c r="P729" i="11"/>
  <c r="A729" i="11"/>
  <c r="P728" i="11"/>
  <c r="A728" i="11"/>
  <c r="P727" i="11"/>
  <c r="A727" i="11"/>
  <c r="P726" i="11"/>
  <c r="A726" i="11"/>
  <c r="P725" i="11"/>
  <c r="A725" i="11"/>
  <c r="P724" i="11"/>
  <c r="A724" i="11"/>
  <c r="P723" i="11"/>
  <c r="A723" i="11"/>
  <c r="P722" i="11"/>
  <c r="A722" i="11"/>
  <c r="P721" i="11"/>
  <c r="A721" i="11"/>
  <c r="P720" i="11"/>
  <c r="A720" i="11"/>
  <c r="P719" i="11"/>
  <c r="A719" i="11"/>
  <c r="P718" i="11"/>
  <c r="A718" i="11"/>
  <c r="P717" i="11"/>
  <c r="A717" i="11"/>
  <c r="P716" i="11"/>
  <c r="A716" i="11"/>
  <c r="P715" i="11"/>
  <c r="A715" i="11"/>
  <c r="P714" i="11"/>
  <c r="A714" i="11"/>
  <c r="P713" i="11"/>
  <c r="A713" i="11"/>
  <c r="P712" i="11"/>
  <c r="A712" i="11"/>
  <c r="P711" i="11"/>
  <c r="A711" i="11"/>
  <c r="P710" i="11"/>
  <c r="A710" i="11"/>
  <c r="P709" i="11"/>
  <c r="A709" i="11"/>
  <c r="P708" i="11"/>
  <c r="A708" i="11"/>
  <c r="P707" i="11"/>
  <c r="A707" i="11"/>
  <c r="P706" i="11"/>
  <c r="A706" i="11"/>
  <c r="P705" i="11"/>
  <c r="A705" i="11"/>
  <c r="P704" i="11"/>
  <c r="A704" i="11"/>
  <c r="P703" i="11"/>
  <c r="A703" i="11"/>
  <c r="P702" i="11"/>
  <c r="A702" i="11"/>
  <c r="P701" i="11"/>
  <c r="A701" i="11"/>
  <c r="P700" i="11"/>
  <c r="A700" i="11"/>
  <c r="P699" i="11"/>
  <c r="A699" i="11"/>
  <c r="P698" i="11"/>
  <c r="A698" i="11"/>
  <c r="P697" i="11"/>
  <c r="A697" i="11"/>
  <c r="P696" i="11"/>
  <c r="A696" i="11"/>
  <c r="P695" i="11"/>
  <c r="A695" i="11"/>
  <c r="P694" i="11"/>
  <c r="A694" i="11"/>
  <c r="P693" i="11"/>
  <c r="A693" i="11"/>
  <c r="P692" i="11"/>
  <c r="A692" i="11"/>
  <c r="P691" i="11"/>
  <c r="A691" i="11"/>
  <c r="P690" i="11"/>
  <c r="A690" i="11"/>
  <c r="P689" i="11"/>
  <c r="A689" i="11"/>
  <c r="P688" i="11"/>
  <c r="A688" i="11"/>
  <c r="P687" i="11"/>
  <c r="A687" i="11"/>
  <c r="P686" i="11"/>
  <c r="A686" i="11"/>
  <c r="P685" i="11"/>
  <c r="A685" i="11"/>
  <c r="P684" i="11"/>
  <c r="A684" i="11"/>
  <c r="P683" i="11"/>
  <c r="A683" i="11"/>
  <c r="P682" i="11"/>
  <c r="A682" i="11"/>
  <c r="P681" i="11"/>
  <c r="A681" i="11"/>
  <c r="P680" i="11"/>
  <c r="A680" i="11"/>
  <c r="P679" i="11"/>
  <c r="A679" i="11"/>
  <c r="P678" i="11"/>
  <c r="A678" i="11"/>
  <c r="P677" i="11"/>
  <c r="A677" i="11"/>
  <c r="P676" i="11"/>
  <c r="A676" i="11"/>
  <c r="P675" i="11"/>
  <c r="A675" i="11"/>
  <c r="P674" i="11"/>
  <c r="A674" i="11"/>
  <c r="P673" i="11"/>
  <c r="A673" i="11"/>
  <c r="P672" i="11"/>
  <c r="A672" i="11"/>
  <c r="P671" i="11"/>
  <c r="A671" i="11"/>
  <c r="P670" i="11"/>
  <c r="A670" i="11"/>
  <c r="P669" i="11"/>
  <c r="A669" i="11"/>
  <c r="P668" i="11"/>
  <c r="A668" i="11"/>
  <c r="P667" i="11"/>
  <c r="A667" i="11"/>
  <c r="P666" i="11"/>
  <c r="A666" i="11"/>
  <c r="P665" i="11"/>
  <c r="A665" i="11"/>
  <c r="P664" i="11"/>
  <c r="A664" i="11"/>
  <c r="P663" i="11"/>
  <c r="A663" i="11"/>
  <c r="P662" i="11"/>
  <c r="A662" i="11"/>
  <c r="P661" i="11"/>
  <c r="A661" i="11"/>
  <c r="P660" i="11"/>
  <c r="A660" i="11"/>
  <c r="P659" i="11"/>
  <c r="A659" i="11"/>
  <c r="P658" i="11"/>
  <c r="A658" i="11"/>
  <c r="P657" i="11"/>
  <c r="A657" i="11"/>
  <c r="P656" i="11"/>
  <c r="A656" i="11"/>
  <c r="P655" i="11"/>
  <c r="A655" i="11"/>
  <c r="P654" i="11"/>
  <c r="A654" i="11"/>
  <c r="P653" i="11"/>
  <c r="A653" i="11"/>
  <c r="P652" i="11"/>
  <c r="A652" i="11"/>
  <c r="P651" i="11"/>
  <c r="A651" i="11"/>
  <c r="P650" i="11"/>
  <c r="A650" i="11"/>
  <c r="P649" i="11"/>
  <c r="A649" i="11"/>
  <c r="P648" i="11"/>
  <c r="A648" i="11"/>
  <c r="P647" i="11"/>
  <c r="A647" i="11"/>
  <c r="P646" i="11"/>
  <c r="A646" i="11"/>
  <c r="P645" i="11"/>
  <c r="A645" i="11"/>
  <c r="P644" i="11"/>
  <c r="A644" i="11"/>
  <c r="P643" i="11"/>
  <c r="A643" i="11"/>
  <c r="P642" i="11"/>
  <c r="A642" i="11"/>
  <c r="P641" i="11"/>
  <c r="A641" i="11"/>
  <c r="P640" i="11"/>
  <c r="A640" i="11"/>
  <c r="P639" i="11"/>
  <c r="A639" i="11"/>
  <c r="P638" i="11"/>
  <c r="A638" i="11"/>
  <c r="P637" i="11"/>
  <c r="A637" i="11"/>
  <c r="P636" i="11"/>
  <c r="A636" i="11"/>
  <c r="P635" i="11"/>
  <c r="A635" i="11"/>
  <c r="P634" i="11"/>
  <c r="A634" i="11"/>
  <c r="P633" i="11"/>
  <c r="A633" i="11"/>
  <c r="P632" i="11"/>
  <c r="A632" i="11"/>
  <c r="P631" i="11"/>
  <c r="A631" i="11"/>
  <c r="P630" i="11"/>
  <c r="A630" i="11"/>
  <c r="P629" i="11"/>
  <c r="A629" i="11"/>
  <c r="P628" i="11"/>
  <c r="A628" i="11"/>
  <c r="P627" i="11"/>
  <c r="A627" i="11"/>
  <c r="P626" i="11"/>
  <c r="A626" i="11"/>
  <c r="P625" i="11"/>
  <c r="A625" i="11"/>
  <c r="P624" i="11"/>
  <c r="A624" i="11"/>
  <c r="P623" i="11"/>
  <c r="A623" i="11"/>
  <c r="P622" i="11"/>
  <c r="A622" i="11"/>
  <c r="P621" i="11"/>
  <c r="A621" i="11"/>
  <c r="P620" i="11"/>
  <c r="A620" i="11"/>
  <c r="P619" i="11"/>
  <c r="A619" i="11"/>
  <c r="P618" i="11"/>
  <c r="A618" i="11"/>
  <c r="P617" i="11"/>
  <c r="A617" i="11"/>
  <c r="P616" i="11"/>
  <c r="A616" i="11"/>
  <c r="P615" i="11"/>
  <c r="A615" i="11"/>
  <c r="P614" i="11"/>
  <c r="A614" i="11"/>
  <c r="P613" i="11"/>
  <c r="A613" i="11"/>
  <c r="P612" i="11"/>
  <c r="A612" i="11"/>
  <c r="P611" i="11"/>
  <c r="A611" i="11"/>
  <c r="P610" i="11"/>
  <c r="A610" i="11"/>
  <c r="P609" i="11"/>
  <c r="A609" i="11"/>
  <c r="P608" i="11"/>
  <c r="A608" i="11"/>
  <c r="P607" i="11"/>
  <c r="A607" i="11"/>
  <c r="P606" i="11"/>
  <c r="A606" i="11"/>
  <c r="P605" i="11"/>
  <c r="A605" i="11"/>
  <c r="P604" i="11"/>
  <c r="A604" i="11"/>
  <c r="P603" i="11"/>
  <c r="A603" i="11"/>
  <c r="P602" i="11"/>
  <c r="A602" i="11"/>
  <c r="P601" i="11"/>
  <c r="A601" i="11"/>
  <c r="P600" i="11"/>
  <c r="A600" i="11"/>
  <c r="P599" i="11"/>
  <c r="A599" i="11"/>
  <c r="P598" i="11"/>
  <c r="A598" i="11"/>
  <c r="P597" i="11"/>
  <c r="A597" i="11"/>
  <c r="P596" i="11"/>
  <c r="A596" i="11"/>
  <c r="P595" i="11"/>
  <c r="A595" i="11"/>
  <c r="P594" i="11"/>
  <c r="A594" i="11"/>
  <c r="P593" i="11"/>
  <c r="A593" i="11"/>
  <c r="P592" i="11"/>
  <c r="A592" i="11"/>
  <c r="P591" i="11"/>
  <c r="A591" i="11"/>
  <c r="P590" i="11"/>
  <c r="A590" i="11"/>
  <c r="P589" i="11"/>
  <c r="A589" i="11"/>
  <c r="P588" i="11"/>
  <c r="A588" i="11"/>
  <c r="P587" i="11"/>
  <c r="A587" i="11"/>
  <c r="P586" i="11"/>
  <c r="A586" i="11"/>
  <c r="P585" i="11"/>
  <c r="A585" i="11"/>
  <c r="P584" i="11"/>
  <c r="A584" i="11"/>
  <c r="P583" i="11"/>
  <c r="A583" i="11"/>
  <c r="P582" i="11"/>
  <c r="A582" i="11"/>
  <c r="P581" i="11"/>
  <c r="A581" i="11"/>
  <c r="P580" i="11"/>
  <c r="A580" i="11"/>
  <c r="P579" i="11"/>
  <c r="A579" i="11"/>
  <c r="P578" i="11"/>
  <c r="A578" i="11"/>
  <c r="P577" i="11"/>
  <c r="A577" i="11"/>
  <c r="P576" i="11"/>
  <c r="A576" i="11"/>
  <c r="P575" i="11"/>
  <c r="A575" i="11"/>
  <c r="P574" i="11"/>
  <c r="A574" i="11"/>
  <c r="P573" i="11"/>
  <c r="A573" i="11"/>
  <c r="P572" i="11"/>
  <c r="A572" i="11"/>
  <c r="P571" i="11"/>
  <c r="A571" i="11"/>
  <c r="P570" i="11"/>
  <c r="A570" i="11"/>
  <c r="P569" i="11"/>
  <c r="A569" i="11"/>
  <c r="P568" i="11"/>
  <c r="A568" i="11"/>
  <c r="P567" i="11"/>
  <c r="A567" i="11"/>
  <c r="P566" i="11"/>
  <c r="A566" i="11"/>
  <c r="P565" i="11"/>
  <c r="A565" i="11"/>
  <c r="P564" i="11"/>
  <c r="A564" i="11"/>
  <c r="P563" i="11"/>
  <c r="A563" i="11"/>
  <c r="P562" i="11"/>
  <c r="A562" i="11"/>
  <c r="P561" i="11"/>
  <c r="A561" i="11"/>
  <c r="P560" i="11"/>
  <c r="A560" i="11"/>
  <c r="P559" i="11"/>
  <c r="A559" i="11"/>
  <c r="P558" i="11"/>
  <c r="A558" i="11"/>
  <c r="P557" i="11"/>
  <c r="A557" i="11"/>
  <c r="P556" i="11"/>
  <c r="A556" i="11"/>
  <c r="P555" i="11"/>
  <c r="A555" i="11"/>
  <c r="P554" i="11"/>
  <c r="A554" i="11"/>
  <c r="P553" i="11"/>
  <c r="A553" i="11"/>
  <c r="P552" i="11"/>
  <c r="A552" i="11"/>
  <c r="P551" i="11"/>
  <c r="A551" i="11"/>
  <c r="P550" i="11"/>
  <c r="A550" i="11"/>
  <c r="P549" i="11"/>
  <c r="A549" i="11"/>
  <c r="P548" i="11"/>
  <c r="A548" i="11"/>
  <c r="P547" i="11"/>
  <c r="A547" i="11"/>
  <c r="P546" i="11"/>
  <c r="A546" i="11"/>
  <c r="P545" i="11"/>
  <c r="A545" i="11"/>
  <c r="P544" i="11"/>
  <c r="A544" i="11"/>
  <c r="P543" i="11"/>
  <c r="A543" i="11"/>
  <c r="P542" i="11"/>
  <c r="A542" i="11"/>
  <c r="P541" i="11"/>
  <c r="A541" i="11"/>
  <c r="P540" i="11"/>
  <c r="A540" i="11"/>
  <c r="P539" i="11"/>
  <c r="A539" i="11"/>
  <c r="P538" i="11"/>
  <c r="A538" i="11"/>
  <c r="P537" i="11"/>
  <c r="A537" i="11"/>
  <c r="P536" i="11"/>
  <c r="A536" i="11"/>
  <c r="P535" i="11"/>
  <c r="A535" i="11"/>
  <c r="P534" i="11"/>
  <c r="A534" i="11"/>
  <c r="P533" i="11"/>
  <c r="A533" i="11"/>
  <c r="P532" i="11"/>
  <c r="A532" i="11"/>
  <c r="P531" i="11"/>
  <c r="A531" i="11"/>
  <c r="P530" i="11"/>
  <c r="A530" i="11"/>
  <c r="P529" i="11"/>
  <c r="A529" i="11"/>
  <c r="P528" i="11"/>
  <c r="A528" i="11"/>
  <c r="P527" i="11"/>
  <c r="A527" i="11"/>
  <c r="P526" i="11"/>
  <c r="A526" i="11"/>
  <c r="P525" i="11"/>
  <c r="A525" i="11"/>
  <c r="P524" i="11"/>
  <c r="A524" i="11"/>
  <c r="P523" i="11"/>
  <c r="A523" i="11"/>
  <c r="P522" i="11"/>
  <c r="A522" i="11"/>
  <c r="P521" i="11"/>
  <c r="A521" i="11"/>
  <c r="P520" i="11"/>
  <c r="A520" i="11"/>
  <c r="P519" i="11"/>
  <c r="A519" i="11"/>
  <c r="P518" i="11"/>
  <c r="A518" i="11"/>
  <c r="P517" i="11"/>
  <c r="A517" i="11"/>
  <c r="P516" i="11"/>
  <c r="A516" i="11"/>
  <c r="P515" i="11"/>
  <c r="A515" i="11"/>
  <c r="P514" i="11"/>
  <c r="A514" i="11"/>
  <c r="P513" i="11"/>
  <c r="A513" i="11"/>
  <c r="P512" i="11"/>
  <c r="A512" i="11"/>
  <c r="P511" i="11"/>
  <c r="A511" i="11"/>
  <c r="P510" i="11"/>
  <c r="A510" i="11"/>
  <c r="P509" i="11"/>
  <c r="A509" i="11"/>
  <c r="P508" i="11"/>
  <c r="A508" i="11"/>
  <c r="P507" i="11"/>
  <c r="A507" i="11"/>
  <c r="P506" i="11"/>
  <c r="A506" i="11"/>
  <c r="P505" i="11"/>
  <c r="A505" i="11"/>
  <c r="P504" i="11"/>
  <c r="A504" i="11"/>
  <c r="P503" i="11"/>
  <c r="A503" i="11"/>
  <c r="P502" i="11"/>
  <c r="A502" i="11"/>
  <c r="P501" i="11"/>
  <c r="A501" i="11"/>
  <c r="P500" i="11"/>
  <c r="A500" i="11"/>
  <c r="P499" i="11"/>
  <c r="A499" i="11"/>
  <c r="P498" i="11"/>
  <c r="A498" i="11"/>
  <c r="P497" i="11"/>
  <c r="A497" i="11"/>
  <c r="P496" i="11"/>
  <c r="A496" i="11"/>
  <c r="P495" i="11"/>
  <c r="A495" i="11"/>
  <c r="P494" i="11"/>
  <c r="A494" i="11"/>
  <c r="P493" i="11"/>
  <c r="A493" i="11"/>
  <c r="P492" i="11"/>
  <c r="A492" i="11"/>
  <c r="P491" i="11"/>
  <c r="A491" i="11"/>
  <c r="P490" i="11"/>
  <c r="A490" i="11"/>
  <c r="P489" i="11"/>
  <c r="A489" i="11"/>
  <c r="P488" i="11"/>
  <c r="A488" i="11"/>
  <c r="P487" i="11"/>
  <c r="A487" i="11"/>
  <c r="P486" i="11"/>
  <c r="A486" i="11"/>
  <c r="P485" i="11"/>
  <c r="A485" i="11"/>
  <c r="P484" i="11"/>
  <c r="A484" i="11"/>
  <c r="P483" i="11"/>
  <c r="A483" i="11"/>
  <c r="P482" i="11"/>
  <c r="A482" i="11"/>
  <c r="P481" i="11"/>
  <c r="A481" i="11"/>
  <c r="P480" i="11"/>
  <c r="A480" i="11"/>
  <c r="P479" i="11"/>
  <c r="A479" i="11"/>
  <c r="P478" i="11"/>
  <c r="A478" i="11"/>
  <c r="P477" i="11"/>
  <c r="A477" i="11"/>
  <c r="P476" i="11"/>
  <c r="A476" i="11"/>
  <c r="P475" i="11"/>
  <c r="A475" i="11"/>
  <c r="P474" i="11"/>
  <c r="A474" i="11"/>
  <c r="P473" i="11"/>
  <c r="A473" i="11"/>
  <c r="P472" i="11"/>
  <c r="A472" i="11"/>
  <c r="P471" i="11"/>
  <c r="A471" i="11"/>
  <c r="P470" i="11"/>
  <c r="A470" i="11"/>
  <c r="P469" i="11"/>
  <c r="A469" i="11"/>
  <c r="P468" i="11"/>
  <c r="A468" i="11"/>
  <c r="P467" i="11"/>
  <c r="A467" i="11"/>
  <c r="P466" i="11"/>
  <c r="A466" i="11"/>
  <c r="P465" i="11"/>
  <c r="A465" i="11"/>
  <c r="P464" i="11"/>
  <c r="A464" i="11"/>
  <c r="P463" i="11"/>
  <c r="A463" i="11"/>
  <c r="P462" i="11"/>
  <c r="A462" i="11"/>
  <c r="P461" i="11"/>
  <c r="A461" i="11"/>
  <c r="P460" i="11"/>
  <c r="A460" i="11"/>
  <c r="P459" i="11"/>
  <c r="A459" i="11"/>
  <c r="P458" i="11"/>
  <c r="A458" i="11"/>
  <c r="P457" i="11"/>
  <c r="A457" i="11"/>
  <c r="P456" i="11"/>
  <c r="A456" i="11"/>
  <c r="P455" i="11"/>
  <c r="A455" i="11"/>
  <c r="P454" i="11"/>
  <c r="A454" i="11"/>
  <c r="P453" i="11"/>
  <c r="A453" i="11"/>
  <c r="P452" i="11"/>
  <c r="A452" i="11"/>
  <c r="P451" i="11"/>
  <c r="A451" i="11"/>
  <c r="P450" i="11"/>
  <c r="A450" i="11"/>
  <c r="P449" i="11"/>
  <c r="A449" i="11"/>
  <c r="P448" i="11"/>
  <c r="A448" i="11"/>
  <c r="P447" i="11"/>
  <c r="A447" i="11"/>
  <c r="P446" i="11"/>
  <c r="A446" i="11"/>
  <c r="P445" i="11"/>
  <c r="A445" i="11"/>
  <c r="P444" i="11"/>
  <c r="A444" i="11"/>
  <c r="P443" i="11"/>
  <c r="A443" i="11"/>
  <c r="P442" i="11"/>
  <c r="A442" i="11"/>
  <c r="P441" i="11"/>
  <c r="A441" i="11"/>
  <c r="P440" i="11"/>
  <c r="A440" i="11"/>
  <c r="P439" i="11"/>
  <c r="A439" i="11"/>
  <c r="P438" i="11"/>
  <c r="A438" i="11"/>
  <c r="P437" i="11"/>
  <c r="A437" i="11"/>
  <c r="P436" i="11"/>
  <c r="A436" i="11"/>
  <c r="P435" i="11"/>
  <c r="A435" i="11"/>
  <c r="P434" i="11"/>
  <c r="A434" i="11"/>
  <c r="P433" i="11"/>
  <c r="A433" i="11"/>
  <c r="P432" i="11"/>
  <c r="A432" i="11"/>
  <c r="P431" i="11"/>
  <c r="A431" i="11"/>
  <c r="P430" i="11"/>
  <c r="A430" i="11"/>
  <c r="P429" i="11"/>
  <c r="A429" i="11"/>
  <c r="P428" i="11"/>
  <c r="A428" i="11"/>
  <c r="P427" i="11"/>
  <c r="A427" i="11"/>
  <c r="P426" i="11"/>
  <c r="A426" i="11"/>
  <c r="P425" i="11"/>
  <c r="A425" i="11"/>
  <c r="P424" i="11"/>
  <c r="A424" i="11"/>
  <c r="P423" i="11"/>
  <c r="A423" i="11"/>
  <c r="P422" i="11"/>
  <c r="A422" i="11"/>
  <c r="P421" i="11"/>
  <c r="A421" i="11"/>
  <c r="P420" i="11"/>
  <c r="A420" i="11"/>
  <c r="P419" i="11"/>
  <c r="A419" i="11"/>
  <c r="P418" i="11"/>
  <c r="A418" i="11"/>
  <c r="P417" i="11"/>
  <c r="A417" i="11"/>
  <c r="P416" i="11"/>
  <c r="A416" i="11"/>
  <c r="P415" i="11"/>
  <c r="A415" i="11"/>
  <c r="P414" i="11"/>
  <c r="A414" i="11"/>
  <c r="P413" i="11"/>
  <c r="A413" i="11"/>
  <c r="P412" i="11"/>
  <c r="A412" i="11"/>
  <c r="P411" i="11"/>
  <c r="A411" i="11"/>
  <c r="P410" i="11"/>
  <c r="A410" i="11"/>
  <c r="P409" i="11"/>
  <c r="A409" i="11"/>
  <c r="P408" i="11"/>
  <c r="A408" i="11"/>
  <c r="P407" i="11"/>
  <c r="A407" i="11"/>
  <c r="P406" i="11"/>
  <c r="A406" i="11"/>
  <c r="P405" i="11"/>
  <c r="A405" i="11"/>
  <c r="P404" i="11"/>
  <c r="A404" i="11"/>
  <c r="P403" i="11"/>
  <c r="A403" i="11"/>
  <c r="P402" i="11"/>
  <c r="A402" i="11"/>
  <c r="P401" i="11"/>
  <c r="A401" i="11"/>
  <c r="P400" i="11"/>
  <c r="A400" i="11"/>
  <c r="P399" i="11"/>
  <c r="A399" i="11"/>
  <c r="P398" i="11"/>
  <c r="A398" i="11"/>
  <c r="P397" i="11"/>
  <c r="A397" i="11"/>
  <c r="P396" i="11"/>
  <c r="A396" i="11"/>
  <c r="P395" i="11"/>
  <c r="A395" i="11"/>
  <c r="P394" i="11"/>
  <c r="A394" i="11"/>
  <c r="P393" i="11"/>
  <c r="A393" i="11"/>
  <c r="P392" i="11"/>
  <c r="A392" i="11"/>
  <c r="P391" i="11"/>
  <c r="A391" i="11"/>
  <c r="P390" i="11"/>
  <c r="A390" i="11"/>
  <c r="P389" i="11"/>
  <c r="A389" i="11"/>
  <c r="P388" i="11"/>
  <c r="A388" i="11"/>
  <c r="P387" i="11"/>
  <c r="A387" i="11"/>
  <c r="P386" i="11"/>
  <c r="A386" i="11"/>
  <c r="P385" i="11"/>
  <c r="A385" i="11"/>
  <c r="P384" i="11"/>
  <c r="A384" i="11"/>
  <c r="P383" i="11"/>
  <c r="A383" i="11"/>
  <c r="P382" i="11"/>
  <c r="A382" i="11"/>
  <c r="P381" i="11"/>
  <c r="A381" i="11"/>
  <c r="P380" i="11"/>
  <c r="A380" i="11"/>
  <c r="P379" i="11"/>
  <c r="A379" i="11"/>
  <c r="P378" i="11"/>
  <c r="A378" i="11"/>
  <c r="P377" i="11"/>
  <c r="A377" i="11"/>
  <c r="P376" i="11"/>
  <c r="A376" i="11"/>
  <c r="P375" i="11"/>
  <c r="A375" i="11"/>
  <c r="P374" i="11"/>
  <c r="A374" i="11"/>
  <c r="P373" i="11"/>
  <c r="A373" i="11"/>
  <c r="P372" i="11"/>
  <c r="A372" i="11"/>
  <c r="P371" i="11"/>
  <c r="A371" i="11"/>
  <c r="P370" i="11"/>
  <c r="A370" i="11"/>
  <c r="P369" i="11"/>
  <c r="A369" i="11"/>
  <c r="P368" i="11"/>
  <c r="A368" i="11"/>
  <c r="P367" i="11"/>
  <c r="A367" i="11"/>
  <c r="P366" i="11"/>
  <c r="A366" i="11"/>
  <c r="P365" i="11"/>
  <c r="A365" i="11"/>
  <c r="P364" i="11"/>
  <c r="A364" i="11"/>
  <c r="P363" i="11"/>
  <c r="A363" i="11"/>
  <c r="P362" i="11"/>
  <c r="A362" i="11"/>
  <c r="P361" i="11"/>
  <c r="A361" i="11"/>
  <c r="P360" i="11"/>
  <c r="A360" i="11"/>
  <c r="P359" i="11"/>
  <c r="A359" i="11"/>
  <c r="P358" i="11"/>
  <c r="A358" i="11"/>
  <c r="P357" i="11"/>
  <c r="A357" i="11"/>
  <c r="P356" i="11"/>
  <c r="A356" i="11"/>
  <c r="P355" i="11"/>
  <c r="A355" i="11"/>
  <c r="P354" i="11"/>
  <c r="A354" i="11"/>
  <c r="P353" i="11"/>
  <c r="A353" i="11"/>
  <c r="P352" i="11"/>
  <c r="A352" i="11"/>
  <c r="P351" i="11"/>
  <c r="A351" i="11"/>
  <c r="P350" i="11"/>
  <c r="A350" i="11"/>
  <c r="P349" i="11"/>
  <c r="A349" i="11"/>
  <c r="P348" i="11"/>
  <c r="A348" i="11"/>
  <c r="P347" i="11"/>
  <c r="A347" i="11"/>
  <c r="P346" i="11"/>
  <c r="A346" i="11"/>
  <c r="P345" i="11"/>
  <c r="A345" i="11"/>
  <c r="P344" i="11"/>
  <c r="A344" i="11"/>
  <c r="P343" i="11"/>
  <c r="A343" i="11"/>
  <c r="P342" i="11"/>
  <c r="A342" i="11"/>
  <c r="P341" i="11"/>
  <c r="A341" i="11"/>
  <c r="P340" i="11"/>
  <c r="A340" i="11"/>
  <c r="P339" i="11"/>
  <c r="A339" i="11"/>
  <c r="P338" i="11"/>
  <c r="A338" i="11"/>
  <c r="P337" i="11"/>
  <c r="A337" i="11"/>
  <c r="P336" i="11"/>
  <c r="A336" i="11"/>
  <c r="P335" i="11"/>
  <c r="A335" i="11"/>
  <c r="P334" i="11"/>
  <c r="A334" i="11"/>
  <c r="P333" i="11"/>
  <c r="A333" i="11"/>
  <c r="P332" i="11"/>
  <c r="A332" i="11"/>
  <c r="P331" i="11"/>
  <c r="A331" i="11"/>
  <c r="P330" i="11"/>
  <c r="A330" i="11"/>
  <c r="P329" i="11"/>
  <c r="A329" i="11"/>
  <c r="P328" i="11"/>
  <c r="A328" i="11"/>
  <c r="P327" i="11"/>
  <c r="A327" i="11"/>
  <c r="P326" i="11"/>
  <c r="A326" i="11"/>
  <c r="P325" i="11"/>
  <c r="A325" i="11"/>
  <c r="P324" i="11"/>
  <c r="A324" i="11"/>
  <c r="P323" i="11"/>
  <c r="A323" i="11"/>
  <c r="P322" i="11"/>
  <c r="A322" i="11"/>
  <c r="P321" i="11"/>
  <c r="A321" i="11"/>
  <c r="P320" i="11"/>
  <c r="A320" i="11"/>
  <c r="P319" i="11"/>
  <c r="A319" i="11"/>
  <c r="P318" i="11"/>
  <c r="A318" i="11"/>
  <c r="P317" i="11"/>
  <c r="A317" i="11"/>
  <c r="P316" i="11"/>
  <c r="A316" i="11"/>
  <c r="P315" i="11"/>
  <c r="A315" i="11"/>
  <c r="P314" i="11"/>
  <c r="A314" i="11"/>
  <c r="P313" i="11"/>
  <c r="A313" i="11"/>
  <c r="P312" i="11"/>
  <c r="A312" i="11"/>
  <c r="P311" i="11"/>
  <c r="A311" i="11"/>
  <c r="P310" i="11"/>
  <c r="A310" i="11"/>
  <c r="P309" i="11"/>
  <c r="A309" i="11"/>
  <c r="P308" i="11"/>
  <c r="A308" i="11"/>
  <c r="P307" i="11"/>
  <c r="A307" i="11"/>
  <c r="P306" i="11"/>
  <c r="A306" i="11"/>
  <c r="P305" i="11"/>
  <c r="A305" i="11"/>
  <c r="P304" i="11"/>
  <c r="A304" i="11"/>
  <c r="P303" i="11"/>
  <c r="A303" i="11"/>
  <c r="P302" i="11"/>
  <c r="A302" i="11"/>
  <c r="P301" i="11"/>
  <c r="A301" i="11"/>
  <c r="P300" i="11"/>
  <c r="A300" i="11"/>
  <c r="P299" i="11"/>
  <c r="A299" i="11"/>
  <c r="P298" i="11"/>
  <c r="A298" i="11"/>
  <c r="P297" i="11"/>
  <c r="A297" i="11"/>
  <c r="P296" i="11"/>
  <c r="A296" i="11"/>
  <c r="P295" i="11"/>
  <c r="A295" i="11"/>
  <c r="P294" i="11"/>
  <c r="A294" i="11"/>
  <c r="P293" i="11"/>
  <c r="A293" i="11"/>
  <c r="P292" i="11"/>
  <c r="A292" i="11"/>
  <c r="P291" i="11"/>
  <c r="A291" i="11"/>
  <c r="P290" i="11"/>
  <c r="A290" i="11"/>
  <c r="P289" i="11"/>
  <c r="A289" i="11"/>
  <c r="P288" i="11"/>
  <c r="A288" i="11"/>
  <c r="P287" i="11"/>
  <c r="A287" i="11"/>
  <c r="P286" i="11"/>
  <c r="A286" i="11"/>
  <c r="P285" i="11"/>
  <c r="A285" i="11"/>
  <c r="P284" i="11"/>
  <c r="A284" i="11"/>
  <c r="P283" i="11"/>
  <c r="A283" i="11"/>
  <c r="P282" i="11"/>
  <c r="A282" i="11"/>
  <c r="P281" i="11"/>
  <c r="A281" i="11"/>
  <c r="P280" i="11"/>
  <c r="A280" i="11"/>
  <c r="P279" i="11"/>
  <c r="A279" i="11"/>
  <c r="P278" i="11"/>
  <c r="A278" i="11"/>
  <c r="P277" i="11"/>
  <c r="A277" i="11"/>
  <c r="P276" i="11"/>
  <c r="A276" i="11"/>
  <c r="P275" i="11"/>
  <c r="A275" i="11"/>
  <c r="P274" i="11"/>
  <c r="A274" i="11"/>
  <c r="P273" i="11"/>
  <c r="A273" i="11"/>
  <c r="P272" i="11"/>
  <c r="A272" i="11"/>
  <c r="P271" i="11"/>
  <c r="A271" i="11"/>
  <c r="P270" i="11"/>
  <c r="A270" i="11"/>
  <c r="P269" i="11"/>
  <c r="A269" i="11"/>
  <c r="P268" i="11"/>
  <c r="A268" i="11"/>
  <c r="P267" i="11"/>
  <c r="A267" i="11"/>
  <c r="P266" i="11"/>
  <c r="A266" i="11"/>
  <c r="P265" i="11"/>
  <c r="A265" i="11"/>
  <c r="P264" i="11"/>
  <c r="A264" i="11"/>
  <c r="P263" i="11"/>
  <c r="A263" i="11"/>
  <c r="P262" i="11"/>
  <c r="A262" i="11"/>
  <c r="P261" i="11"/>
  <c r="A261" i="11"/>
  <c r="P260" i="11"/>
  <c r="A260" i="11"/>
  <c r="P259" i="11"/>
  <c r="A259" i="11"/>
  <c r="P258" i="11"/>
  <c r="A258" i="11"/>
  <c r="P257" i="11"/>
  <c r="A257" i="11"/>
  <c r="P256" i="11"/>
  <c r="A256" i="11"/>
  <c r="P255" i="11"/>
  <c r="A255" i="11"/>
  <c r="P254" i="11"/>
  <c r="A254" i="11"/>
  <c r="P253" i="11"/>
  <c r="A253" i="11"/>
  <c r="P252" i="11"/>
  <c r="A252" i="11"/>
  <c r="P251" i="11"/>
  <c r="A251" i="11"/>
  <c r="P250" i="11"/>
  <c r="A250" i="11"/>
  <c r="P249" i="11"/>
  <c r="A249" i="11"/>
  <c r="P248" i="11"/>
  <c r="A248" i="11"/>
  <c r="P247" i="11"/>
  <c r="A247" i="11"/>
  <c r="P246" i="11"/>
  <c r="A246" i="11"/>
  <c r="P245" i="11"/>
  <c r="A245" i="11"/>
  <c r="U244" i="11"/>
  <c r="P244" i="11"/>
  <c r="A244" i="11"/>
  <c r="P243" i="11"/>
  <c r="A243" i="11"/>
  <c r="P242" i="11"/>
  <c r="A242" i="11"/>
  <c r="P241" i="11"/>
  <c r="A241" i="11"/>
  <c r="P240" i="11"/>
  <c r="A240" i="11"/>
  <c r="P239" i="11"/>
  <c r="A239" i="11"/>
  <c r="P238" i="11"/>
  <c r="A238" i="11"/>
  <c r="P237" i="11"/>
  <c r="A237" i="11"/>
  <c r="P236" i="11"/>
  <c r="A236" i="11"/>
  <c r="P235" i="11"/>
  <c r="A235" i="11"/>
  <c r="P234" i="11"/>
  <c r="A234" i="11"/>
  <c r="P233" i="11"/>
  <c r="A233" i="11"/>
  <c r="P232" i="11"/>
  <c r="A232" i="11"/>
  <c r="P231" i="11"/>
  <c r="A231" i="11"/>
  <c r="P230" i="11"/>
  <c r="A230" i="11"/>
  <c r="P229" i="11"/>
  <c r="A229" i="11"/>
  <c r="P228" i="11"/>
  <c r="A228" i="11"/>
  <c r="P227" i="11"/>
  <c r="A227" i="11"/>
  <c r="P226" i="11"/>
  <c r="A226" i="11"/>
  <c r="P225" i="11"/>
  <c r="A225" i="11"/>
  <c r="P224" i="11"/>
  <c r="A224" i="11"/>
  <c r="P223" i="11"/>
  <c r="A223" i="11"/>
  <c r="P222" i="11"/>
  <c r="A222" i="11"/>
  <c r="P221" i="11"/>
  <c r="A221" i="11"/>
  <c r="P220" i="11"/>
  <c r="A220" i="11"/>
  <c r="P219" i="11"/>
  <c r="A219" i="11"/>
  <c r="P218" i="11"/>
  <c r="A218" i="11"/>
  <c r="P217" i="11"/>
  <c r="A217" i="11"/>
  <c r="P216" i="11"/>
  <c r="A216" i="11"/>
  <c r="P215" i="11"/>
  <c r="A215" i="11"/>
  <c r="P214" i="11"/>
  <c r="A214" i="11"/>
  <c r="P213" i="11"/>
  <c r="A213" i="11"/>
  <c r="P212" i="11"/>
  <c r="A212" i="11"/>
  <c r="P211" i="11"/>
  <c r="A211" i="11"/>
  <c r="P210" i="11"/>
  <c r="A210" i="11"/>
  <c r="P209" i="11"/>
  <c r="A209" i="11"/>
  <c r="P208" i="11"/>
  <c r="A208" i="11"/>
  <c r="P207" i="11"/>
  <c r="A207" i="11"/>
  <c r="P206" i="11"/>
  <c r="A206" i="11"/>
  <c r="P205" i="11"/>
  <c r="A205" i="11"/>
  <c r="P204" i="11"/>
  <c r="A204" i="11"/>
  <c r="P203" i="11"/>
  <c r="A203" i="11"/>
  <c r="P202" i="11"/>
  <c r="A202" i="11"/>
  <c r="P201" i="11"/>
  <c r="A201" i="11"/>
  <c r="P200" i="11"/>
  <c r="A200" i="11"/>
  <c r="P199" i="11"/>
  <c r="A199" i="11"/>
  <c r="P198" i="11"/>
  <c r="A198" i="11"/>
  <c r="P197" i="11"/>
  <c r="A197" i="11"/>
  <c r="P196" i="11"/>
  <c r="A196" i="11"/>
  <c r="P195" i="11"/>
  <c r="A195" i="11"/>
  <c r="P194" i="11"/>
  <c r="A194" i="11"/>
  <c r="P193" i="11"/>
  <c r="A193" i="11"/>
  <c r="P192" i="11"/>
  <c r="A192" i="11"/>
  <c r="P191" i="11"/>
  <c r="A191" i="11"/>
  <c r="P190" i="11"/>
  <c r="A190" i="11"/>
  <c r="V189" i="11"/>
  <c r="P189" i="11"/>
  <c r="A189" i="11"/>
  <c r="P188" i="11"/>
  <c r="A188" i="11"/>
  <c r="P187" i="11"/>
  <c r="A187" i="11"/>
  <c r="P186" i="11"/>
  <c r="A186" i="11"/>
  <c r="P185" i="11"/>
  <c r="A185" i="11"/>
  <c r="U184" i="11"/>
  <c r="P184" i="11"/>
  <c r="A184" i="11"/>
  <c r="U183" i="11"/>
  <c r="P183" i="11"/>
  <c r="A183" i="11"/>
  <c r="P182" i="11"/>
  <c r="A182" i="11"/>
  <c r="P181" i="11"/>
  <c r="A181" i="11"/>
  <c r="U180" i="11"/>
  <c r="P180" i="11"/>
  <c r="A180" i="11"/>
  <c r="P179" i="11"/>
  <c r="A179" i="11"/>
  <c r="U178" i="11"/>
  <c r="P178" i="11"/>
  <c r="A178" i="11"/>
  <c r="P177" i="11"/>
  <c r="A177" i="11"/>
  <c r="P176" i="11"/>
  <c r="A176" i="11"/>
  <c r="P175" i="11"/>
  <c r="A175" i="11"/>
  <c r="P174" i="11"/>
  <c r="A174" i="11"/>
  <c r="P173" i="11"/>
  <c r="A173" i="11"/>
  <c r="P172" i="11"/>
  <c r="A172" i="11"/>
  <c r="P171" i="11"/>
  <c r="A171" i="11"/>
  <c r="P170" i="11"/>
  <c r="A170" i="11"/>
  <c r="P169" i="11"/>
  <c r="A169" i="11"/>
  <c r="P168" i="11"/>
  <c r="A168" i="11"/>
  <c r="P167" i="11"/>
  <c r="A167" i="11"/>
  <c r="P166" i="11"/>
  <c r="A166" i="11"/>
  <c r="P165" i="11"/>
  <c r="A165" i="11"/>
  <c r="P164" i="11"/>
  <c r="A164" i="11"/>
  <c r="P163" i="11"/>
  <c r="A163" i="11"/>
  <c r="P162" i="11"/>
  <c r="A162" i="11"/>
  <c r="P161" i="11"/>
  <c r="A161" i="11"/>
  <c r="P160" i="11"/>
  <c r="A160" i="11"/>
  <c r="P159" i="11"/>
  <c r="A159" i="11"/>
  <c r="P158" i="11"/>
  <c r="A158" i="11"/>
  <c r="P157" i="11"/>
  <c r="A157" i="11"/>
  <c r="P156" i="11"/>
  <c r="A156" i="11"/>
  <c r="P155" i="11"/>
  <c r="A155" i="11"/>
  <c r="P154" i="11"/>
  <c r="A154" i="11"/>
  <c r="P153" i="11"/>
  <c r="A153" i="11"/>
  <c r="P152" i="11"/>
  <c r="A152" i="11"/>
  <c r="P151" i="11"/>
  <c r="A151" i="11"/>
  <c r="P150" i="11"/>
  <c r="A150" i="11"/>
  <c r="P149" i="11"/>
  <c r="A149" i="11"/>
  <c r="P148" i="11"/>
  <c r="A148" i="11"/>
  <c r="P147" i="11"/>
  <c r="A147" i="11"/>
  <c r="P146" i="11"/>
  <c r="A146" i="11"/>
  <c r="P145" i="11"/>
  <c r="A145" i="11"/>
  <c r="P144" i="11"/>
  <c r="A144" i="11"/>
  <c r="P143" i="11"/>
  <c r="A143" i="11"/>
  <c r="P142" i="11"/>
  <c r="A142" i="11"/>
  <c r="P141" i="11"/>
  <c r="A141" i="11"/>
  <c r="P140" i="11"/>
  <c r="A140" i="11"/>
  <c r="P139" i="11"/>
  <c r="A139" i="11"/>
  <c r="P138" i="11"/>
  <c r="A138" i="11"/>
  <c r="P137" i="11"/>
  <c r="A137" i="11"/>
  <c r="P136" i="11"/>
  <c r="A136" i="11"/>
  <c r="P135" i="11"/>
  <c r="A135" i="11"/>
  <c r="P134" i="11"/>
  <c r="A134" i="11"/>
  <c r="P133" i="11"/>
  <c r="A133" i="11"/>
  <c r="P132" i="11"/>
  <c r="A132" i="11"/>
  <c r="P131" i="11"/>
  <c r="A131" i="11"/>
  <c r="P130" i="11"/>
  <c r="A130" i="11"/>
  <c r="P129" i="11"/>
  <c r="A129" i="11"/>
  <c r="P128" i="11"/>
  <c r="A128" i="11"/>
  <c r="P127" i="11"/>
  <c r="A127" i="11"/>
  <c r="P126" i="11"/>
  <c r="A126" i="11"/>
  <c r="P125" i="11"/>
  <c r="A125" i="11"/>
  <c r="P124" i="11"/>
  <c r="A124" i="11"/>
  <c r="P123" i="11"/>
  <c r="A123" i="11"/>
  <c r="P122" i="11"/>
  <c r="A122" i="11"/>
  <c r="P121" i="11"/>
  <c r="A121" i="11"/>
  <c r="P120" i="11"/>
  <c r="A120" i="11"/>
  <c r="P119" i="11"/>
  <c r="A119" i="11"/>
  <c r="W118" i="11"/>
  <c r="V118" i="11"/>
  <c r="P118" i="11"/>
  <c r="A118" i="11"/>
  <c r="P117" i="11"/>
  <c r="A117" i="11"/>
  <c r="P116" i="11"/>
  <c r="A116" i="11"/>
  <c r="P115" i="11"/>
  <c r="A115" i="11"/>
  <c r="P114" i="11"/>
  <c r="A114" i="11"/>
  <c r="P113" i="11"/>
  <c r="A113" i="11"/>
  <c r="P112" i="11"/>
  <c r="A112" i="11"/>
  <c r="P111" i="11"/>
  <c r="A111" i="11"/>
  <c r="P110" i="11"/>
  <c r="A110" i="11"/>
  <c r="P109" i="11"/>
  <c r="A109" i="11"/>
  <c r="P108" i="11"/>
  <c r="A108" i="11"/>
  <c r="P107" i="11"/>
  <c r="A107" i="11"/>
  <c r="P106" i="11"/>
  <c r="A106" i="11"/>
  <c r="P105" i="11"/>
  <c r="A105" i="11"/>
  <c r="P104" i="11"/>
  <c r="A104" i="11"/>
  <c r="P103" i="11"/>
  <c r="A103" i="11"/>
  <c r="P102" i="11"/>
  <c r="A102" i="11"/>
  <c r="P101" i="11"/>
  <c r="A101" i="11"/>
  <c r="P100" i="11"/>
  <c r="A100" i="11"/>
  <c r="P99" i="11"/>
  <c r="A99" i="11"/>
  <c r="P98" i="11"/>
  <c r="A98" i="11"/>
  <c r="P97" i="11"/>
  <c r="A97" i="11"/>
  <c r="P96" i="11"/>
  <c r="A96" i="11"/>
  <c r="P95" i="11"/>
  <c r="A95" i="11"/>
  <c r="P94" i="11"/>
  <c r="A94" i="11"/>
  <c r="P93" i="11"/>
  <c r="A93" i="11"/>
  <c r="P92" i="11"/>
  <c r="A92" i="11"/>
  <c r="P91" i="11"/>
  <c r="A91" i="11"/>
  <c r="P90" i="11"/>
  <c r="A90" i="11"/>
  <c r="P89" i="11"/>
  <c r="A89" i="11"/>
  <c r="P88" i="11"/>
  <c r="A88" i="11"/>
  <c r="P87" i="11"/>
  <c r="A87" i="11"/>
  <c r="P86" i="11"/>
  <c r="A86" i="11"/>
  <c r="P85" i="11"/>
  <c r="A85" i="11"/>
  <c r="P84" i="11"/>
  <c r="A84" i="11"/>
  <c r="P83" i="11"/>
  <c r="A83" i="11"/>
  <c r="P82" i="11"/>
  <c r="A82" i="11"/>
  <c r="P81" i="11"/>
  <c r="A81" i="11"/>
  <c r="P80" i="11"/>
  <c r="A80" i="11"/>
  <c r="V79" i="11"/>
  <c r="P79" i="11"/>
  <c r="A79" i="11"/>
  <c r="P78" i="11"/>
  <c r="A78" i="11"/>
  <c r="P77" i="11"/>
  <c r="A77" i="11"/>
  <c r="P76" i="11"/>
  <c r="A76" i="11"/>
  <c r="P75" i="11"/>
  <c r="A75" i="11"/>
  <c r="U74" i="11"/>
  <c r="P74" i="11"/>
  <c r="A74" i="11"/>
  <c r="U73" i="11"/>
  <c r="P73" i="11"/>
  <c r="A73" i="11"/>
  <c r="P72" i="11"/>
  <c r="A72" i="11"/>
  <c r="P71" i="11"/>
  <c r="A71" i="11"/>
  <c r="U70" i="11"/>
  <c r="P70" i="11"/>
  <c r="A70" i="11"/>
  <c r="P69" i="11"/>
  <c r="A69" i="11"/>
  <c r="U68" i="11"/>
  <c r="P68" i="11"/>
  <c r="A68" i="11"/>
  <c r="P67" i="11"/>
  <c r="A67" i="11"/>
  <c r="P66" i="11"/>
  <c r="A66" i="11"/>
  <c r="P65" i="11"/>
  <c r="A65" i="11"/>
  <c r="P64" i="11"/>
  <c r="A64" i="11"/>
  <c r="P63" i="11"/>
  <c r="A63" i="11"/>
  <c r="P62" i="11"/>
  <c r="A62" i="11"/>
  <c r="P61" i="11"/>
  <c r="A61" i="11"/>
  <c r="V60" i="11"/>
  <c r="U60" i="11"/>
  <c r="P60" i="11"/>
  <c r="A60" i="11"/>
  <c r="P59" i="11"/>
  <c r="A59" i="11"/>
  <c r="P58" i="11"/>
  <c r="A58" i="11"/>
  <c r="P57" i="11"/>
  <c r="A57" i="11"/>
  <c r="P56" i="11"/>
  <c r="A56" i="11"/>
  <c r="P55" i="11"/>
  <c r="A55" i="11"/>
  <c r="P54" i="11"/>
  <c r="A54" i="11"/>
  <c r="P53" i="11"/>
  <c r="A53" i="11"/>
  <c r="P52" i="11"/>
  <c r="A52" i="11"/>
  <c r="P51" i="11"/>
  <c r="A51" i="11"/>
  <c r="P50" i="11"/>
  <c r="A50" i="11"/>
  <c r="P49" i="11"/>
  <c r="A49" i="11"/>
  <c r="P48" i="11"/>
  <c r="A48" i="11"/>
  <c r="P47" i="11"/>
  <c r="A47" i="11"/>
  <c r="P46" i="11"/>
  <c r="A46" i="11"/>
  <c r="P45" i="11"/>
  <c r="A45" i="11"/>
  <c r="P44" i="11"/>
  <c r="A44" i="11"/>
  <c r="P43" i="11"/>
  <c r="A43" i="11"/>
  <c r="P42" i="11"/>
  <c r="A42" i="11"/>
  <c r="P41" i="11"/>
  <c r="A41" i="11"/>
  <c r="P40" i="11"/>
  <c r="A40" i="11"/>
  <c r="P39" i="11"/>
  <c r="A39" i="11"/>
  <c r="P38" i="11"/>
  <c r="A38" i="11"/>
  <c r="P37" i="11"/>
  <c r="A37" i="11"/>
  <c r="P36" i="11"/>
  <c r="A36" i="11"/>
  <c r="P35" i="11"/>
  <c r="A35" i="11"/>
  <c r="P34" i="11"/>
  <c r="A34" i="11"/>
  <c r="P33" i="11"/>
  <c r="A33" i="11"/>
  <c r="P32" i="11"/>
  <c r="A32" i="11"/>
  <c r="P31" i="11"/>
  <c r="A31" i="11"/>
  <c r="P30" i="11"/>
  <c r="A30" i="11"/>
  <c r="P29" i="11"/>
  <c r="A29" i="11"/>
  <c r="P28" i="11"/>
  <c r="A28" i="11"/>
  <c r="P27" i="11"/>
  <c r="A27" i="11"/>
  <c r="P26" i="11"/>
  <c r="A26" i="11"/>
  <c r="P25" i="11"/>
  <c r="A25" i="11"/>
  <c r="P24" i="11"/>
  <c r="A24" i="11"/>
  <c r="P23" i="11"/>
  <c r="A23" i="11"/>
  <c r="P22" i="11"/>
  <c r="A22" i="11"/>
  <c r="P21" i="11"/>
  <c r="A21" i="11"/>
  <c r="P20" i="11"/>
  <c r="A20" i="11"/>
  <c r="P19" i="11"/>
  <c r="A19" i="11"/>
  <c r="P18" i="11"/>
  <c r="A18" i="11"/>
  <c r="P17" i="11"/>
  <c r="A17" i="11"/>
  <c r="P16" i="11"/>
  <c r="A16" i="11"/>
  <c r="P15" i="11"/>
  <c r="A15" i="11"/>
  <c r="P14" i="11"/>
  <c r="A14" i="11"/>
  <c r="P13" i="11"/>
  <c r="A13" i="11"/>
  <c r="P12" i="11"/>
  <c r="A12" i="11"/>
  <c r="P11" i="11"/>
  <c r="A11" i="11"/>
  <c r="P10" i="11"/>
  <c r="A10" i="11"/>
  <c r="P9" i="11"/>
  <c r="A9" i="11"/>
  <c r="P8" i="11"/>
  <c r="A8" i="11"/>
  <c r="P7" i="11"/>
  <c r="A7" i="11"/>
  <c r="P6" i="11"/>
  <c r="A6" i="11"/>
  <c r="P5" i="11"/>
  <c r="A5" i="11"/>
  <c r="P4" i="11"/>
  <c r="A4" i="11"/>
  <c r="P3" i="11"/>
  <c r="A3" i="11"/>
  <c r="P2" i="11"/>
  <c r="A2" i="11"/>
  <c r="U180" i="10"/>
  <c r="U70" i="10"/>
  <c r="P1071" i="10"/>
  <c r="A1071" i="10"/>
  <c r="P1070" i="10"/>
  <c r="A1070" i="10"/>
  <c r="P1069" i="10"/>
  <c r="A1069" i="10"/>
  <c r="P1068" i="10"/>
  <c r="A1068" i="10"/>
  <c r="P1067" i="10"/>
  <c r="A1067" i="10"/>
  <c r="P1066" i="10"/>
  <c r="A1066" i="10"/>
  <c r="P1065" i="10"/>
  <c r="A1065" i="10"/>
  <c r="P1064" i="10"/>
  <c r="A1064" i="10"/>
  <c r="P1063" i="10"/>
  <c r="A1063" i="10"/>
  <c r="P1062" i="10"/>
  <c r="A1062" i="10"/>
  <c r="P1061" i="10"/>
  <c r="A1061" i="10"/>
  <c r="P1060" i="10"/>
  <c r="A1060" i="10"/>
  <c r="P1059" i="10"/>
  <c r="A1059" i="10"/>
  <c r="P1058" i="10"/>
  <c r="A1058" i="10"/>
  <c r="P1057" i="10"/>
  <c r="A1057" i="10"/>
  <c r="P1056" i="10"/>
  <c r="A1056" i="10"/>
  <c r="P1055" i="10"/>
  <c r="A1055" i="10"/>
  <c r="P1054" i="10"/>
  <c r="A1054" i="10"/>
  <c r="P1053" i="10"/>
  <c r="A1053" i="10"/>
  <c r="P1052" i="10"/>
  <c r="A1052" i="10"/>
  <c r="P1051" i="10"/>
  <c r="A1051" i="10"/>
  <c r="P1050" i="10"/>
  <c r="A1050" i="10"/>
  <c r="P1049" i="10"/>
  <c r="A1049" i="10"/>
  <c r="P1048" i="10"/>
  <c r="A1048" i="10"/>
  <c r="P1047" i="10"/>
  <c r="A1047" i="10"/>
  <c r="P1046" i="10"/>
  <c r="A1046" i="10"/>
  <c r="P1045" i="10"/>
  <c r="A1045" i="10"/>
  <c r="P1044" i="10"/>
  <c r="A1044" i="10"/>
  <c r="P1043" i="10"/>
  <c r="A1043" i="10"/>
  <c r="P1042" i="10"/>
  <c r="A1042" i="10"/>
  <c r="P1041" i="10"/>
  <c r="A1041" i="10"/>
  <c r="P1040" i="10"/>
  <c r="A1040" i="10"/>
  <c r="P1039" i="10"/>
  <c r="A1039" i="10"/>
  <c r="P1038" i="10"/>
  <c r="A1038" i="10"/>
  <c r="P1037" i="10"/>
  <c r="A1037" i="10"/>
  <c r="P1036" i="10"/>
  <c r="A1036" i="10"/>
  <c r="P1035" i="10"/>
  <c r="A1035" i="10"/>
  <c r="P1034" i="10"/>
  <c r="A1034" i="10"/>
  <c r="P1033" i="10"/>
  <c r="A1033" i="10"/>
  <c r="P1032" i="10"/>
  <c r="A1032" i="10"/>
  <c r="P1031" i="10"/>
  <c r="A1031" i="10"/>
  <c r="P1030" i="10"/>
  <c r="A1030" i="10"/>
  <c r="P1029" i="10"/>
  <c r="A1029" i="10"/>
  <c r="P1028" i="10"/>
  <c r="A1028" i="10"/>
  <c r="P1027" i="10"/>
  <c r="A1027" i="10"/>
  <c r="P1026" i="10"/>
  <c r="A1026" i="10"/>
  <c r="P1025" i="10"/>
  <c r="A1025" i="10"/>
  <c r="P1024" i="10"/>
  <c r="A1024" i="10"/>
  <c r="P1023" i="10"/>
  <c r="A1023" i="10"/>
  <c r="P1022" i="10"/>
  <c r="A1022" i="10"/>
  <c r="P1021" i="10"/>
  <c r="A1021" i="10"/>
  <c r="P1020" i="10"/>
  <c r="A1020" i="10"/>
  <c r="P1019" i="10"/>
  <c r="A1019" i="10"/>
  <c r="P1018" i="10"/>
  <c r="A1018" i="10"/>
  <c r="P1017" i="10"/>
  <c r="A1017" i="10"/>
  <c r="P1016" i="10"/>
  <c r="A1016" i="10"/>
  <c r="P1015" i="10"/>
  <c r="A1015" i="10"/>
  <c r="P1014" i="10"/>
  <c r="A1014" i="10"/>
  <c r="P1013" i="10"/>
  <c r="A1013" i="10"/>
  <c r="P1012" i="10"/>
  <c r="A1012" i="10"/>
  <c r="P1011" i="10"/>
  <c r="A1011" i="10"/>
  <c r="P1010" i="10"/>
  <c r="A1010" i="10"/>
  <c r="P1009" i="10"/>
  <c r="A1009" i="10"/>
  <c r="P1008" i="10"/>
  <c r="A1008" i="10"/>
  <c r="P1007" i="10"/>
  <c r="A1007" i="10"/>
  <c r="P1006" i="10"/>
  <c r="A1006" i="10"/>
  <c r="P1005" i="10"/>
  <c r="A1005" i="10"/>
  <c r="P1004" i="10"/>
  <c r="A1004" i="10"/>
  <c r="P1003" i="10"/>
  <c r="A1003" i="10"/>
  <c r="P1002" i="10"/>
  <c r="A1002" i="10"/>
  <c r="P1001" i="10"/>
  <c r="A1001" i="10"/>
  <c r="P1000" i="10"/>
  <c r="A1000" i="10"/>
  <c r="P999" i="10"/>
  <c r="A999" i="10"/>
  <c r="P998" i="10"/>
  <c r="A998" i="10"/>
  <c r="P997" i="10"/>
  <c r="A997" i="10"/>
  <c r="P996" i="10"/>
  <c r="A996" i="10"/>
  <c r="P995" i="10"/>
  <c r="A995" i="10"/>
  <c r="P994" i="10"/>
  <c r="A994" i="10"/>
  <c r="P993" i="10"/>
  <c r="A993" i="10"/>
  <c r="P992" i="10"/>
  <c r="A992" i="10"/>
  <c r="P991" i="10"/>
  <c r="A991" i="10"/>
  <c r="P990" i="10"/>
  <c r="A990" i="10"/>
  <c r="P989" i="10"/>
  <c r="A989" i="10"/>
  <c r="P988" i="10"/>
  <c r="A988" i="10"/>
  <c r="P987" i="10"/>
  <c r="A987" i="10"/>
  <c r="P986" i="10"/>
  <c r="A986" i="10"/>
  <c r="P985" i="10"/>
  <c r="A985" i="10"/>
  <c r="P984" i="10"/>
  <c r="A984" i="10"/>
  <c r="P983" i="10"/>
  <c r="A983" i="10"/>
  <c r="P982" i="10"/>
  <c r="A982" i="10"/>
  <c r="P981" i="10"/>
  <c r="A981" i="10"/>
  <c r="P980" i="10"/>
  <c r="A980" i="10"/>
  <c r="P979" i="10"/>
  <c r="A979" i="10"/>
  <c r="P978" i="10"/>
  <c r="A978" i="10"/>
  <c r="P977" i="10"/>
  <c r="A977" i="10"/>
  <c r="P976" i="10"/>
  <c r="A976" i="10"/>
  <c r="P975" i="10"/>
  <c r="A975" i="10"/>
  <c r="P974" i="10"/>
  <c r="A974" i="10"/>
  <c r="P973" i="10"/>
  <c r="A973" i="10"/>
  <c r="P972" i="10"/>
  <c r="A972" i="10"/>
  <c r="P971" i="10"/>
  <c r="A971" i="10"/>
  <c r="P970" i="10"/>
  <c r="A970" i="10"/>
  <c r="P969" i="10"/>
  <c r="A969" i="10"/>
  <c r="P968" i="10"/>
  <c r="A968" i="10"/>
  <c r="P967" i="10"/>
  <c r="A967" i="10"/>
  <c r="P966" i="10"/>
  <c r="A966" i="10"/>
  <c r="P965" i="10"/>
  <c r="A965" i="10"/>
  <c r="P964" i="10"/>
  <c r="A964" i="10"/>
  <c r="P963" i="10"/>
  <c r="A963" i="10"/>
  <c r="P962" i="10"/>
  <c r="A962" i="10"/>
  <c r="P961" i="10"/>
  <c r="A961" i="10"/>
  <c r="P960" i="10"/>
  <c r="A960" i="10"/>
  <c r="P959" i="10"/>
  <c r="A959" i="10"/>
  <c r="P958" i="10"/>
  <c r="A958" i="10"/>
  <c r="P957" i="10"/>
  <c r="A957" i="10"/>
  <c r="P956" i="10"/>
  <c r="A956" i="10"/>
  <c r="P955" i="10"/>
  <c r="A955" i="10"/>
  <c r="P954" i="10"/>
  <c r="A954" i="10"/>
  <c r="P953" i="10"/>
  <c r="A953" i="10"/>
  <c r="P952" i="10"/>
  <c r="A952" i="10"/>
  <c r="P951" i="10"/>
  <c r="A951" i="10"/>
  <c r="P950" i="10"/>
  <c r="A950" i="10"/>
  <c r="P949" i="10"/>
  <c r="A949" i="10"/>
  <c r="P948" i="10"/>
  <c r="A948" i="10"/>
  <c r="P947" i="10"/>
  <c r="A947" i="10"/>
  <c r="P946" i="10"/>
  <c r="A946" i="10"/>
  <c r="P945" i="10"/>
  <c r="A945" i="10"/>
  <c r="P944" i="10"/>
  <c r="A944" i="10"/>
  <c r="P943" i="10"/>
  <c r="A943" i="10"/>
  <c r="P942" i="10"/>
  <c r="A942" i="10"/>
  <c r="P941" i="10"/>
  <c r="A941" i="10"/>
  <c r="P940" i="10"/>
  <c r="A940" i="10"/>
  <c r="P939" i="10"/>
  <c r="A939" i="10"/>
  <c r="P938" i="10"/>
  <c r="A938" i="10"/>
  <c r="P937" i="10"/>
  <c r="A937" i="10"/>
  <c r="P936" i="10"/>
  <c r="A936" i="10"/>
  <c r="P935" i="10"/>
  <c r="A935" i="10"/>
  <c r="P934" i="10"/>
  <c r="A934" i="10"/>
  <c r="P933" i="10"/>
  <c r="A933" i="10"/>
  <c r="P932" i="10"/>
  <c r="A932" i="10"/>
  <c r="P931" i="10"/>
  <c r="A931" i="10"/>
  <c r="P930" i="10"/>
  <c r="A930" i="10"/>
  <c r="P929" i="10"/>
  <c r="A929" i="10"/>
  <c r="P928" i="10"/>
  <c r="A928" i="10"/>
  <c r="P927" i="10"/>
  <c r="A927" i="10"/>
  <c r="P926" i="10"/>
  <c r="A926" i="10"/>
  <c r="P925" i="10"/>
  <c r="A925" i="10"/>
  <c r="P924" i="10"/>
  <c r="A924" i="10"/>
  <c r="P923" i="10"/>
  <c r="A923" i="10"/>
  <c r="P922" i="10"/>
  <c r="A922" i="10"/>
  <c r="P921" i="10"/>
  <c r="A921" i="10"/>
  <c r="P920" i="10"/>
  <c r="A920" i="10"/>
  <c r="P919" i="10"/>
  <c r="A919" i="10"/>
  <c r="P918" i="10"/>
  <c r="A918" i="10"/>
  <c r="P917" i="10"/>
  <c r="A917" i="10"/>
  <c r="P916" i="10"/>
  <c r="A916" i="10"/>
  <c r="P915" i="10"/>
  <c r="A915" i="10"/>
  <c r="P914" i="10"/>
  <c r="A914" i="10"/>
  <c r="P913" i="10"/>
  <c r="A913" i="10"/>
  <c r="P912" i="10"/>
  <c r="A912" i="10"/>
  <c r="P911" i="10"/>
  <c r="A911" i="10"/>
  <c r="P910" i="10"/>
  <c r="A910" i="10"/>
  <c r="P909" i="10"/>
  <c r="A909" i="10"/>
  <c r="P908" i="10"/>
  <c r="A908" i="10"/>
  <c r="P907" i="10"/>
  <c r="A907" i="10"/>
  <c r="P906" i="10"/>
  <c r="A906" i="10"/>
  <c r="P905" i="10"/>
  <c r="A905" i="10"/>
  <c r="P904" i="10"/>
  <c r="A904" i="10"/>
  <c r="P903" i="10"/>
  <c r="A903" i="10"/>
  <c r="P902" i="10"/>
  <c r="A902" i="10"/>
  <c r="P901" i="10"/>
  <c r="A901" i="10"/>
  <c r="P900" i="10"/>
  <c r="A900" i="10"/>
  <c r="P899" i="10"/>
  <c r="A899" i="10"/>
  <c r="P898" i="10"/>
  <c r="A898" i="10"/>
  <c r="P897" i="10"/>
  <c r="A897" i="10"/>
  <c r="P896" i="10"/>
  <c r="A896" i="10"/>
  <c r="P895" i="10"/>
  <c r="A895" i="10"/>
  <c r="P894" i="10"/>
  <c r="A894" i="10"/>
  <c r="P893" i="10"/>
  <c r="A893" i="10"/>
  <c r="P892" i="10"/>
  <c r="A892" i="10"/>
  <c r="P891" i="10"/>
  <c r="A891" i="10"/>
  <c r="P890" i="10"/>
  <c r="A890" i="10"/>
  <c r="P889" i="10"/>
  <c r="A889" i="10"/>
  <c r="P888" i="10"/>
  <c r="A888" i="10"/>
  <c r="P887" i="10"/>
  <c r="A887" i="10"/>
  <c r="P886" i="10"/>
  <c r="A886" i="10"/>
  <c r="P885" i="10"/>
  <c r="A885" i="10"/>
  <c r="P884" i="10"/>
  <c r="A884" i="10"/>
  <c r="P883" i="10"/>
  <c r="A883" i="10"/>
  <c r="P882" i="10"/>
  <c r="A882" i="10"/>
  <c r="P881" i="10"/>
  <c r="A881" i="10"/>
  <c r="P880" i="10"/>
  <c r="A880" i="10"/>
  <c r="P879" i="10"/>
  <c r="A879" i="10"/>
  <c r="P878" i="10"/>
  <c r="A878" i="10"/>
  <c r="P877" i="10"/>
  <c r="A877" i="10"/>
  <c r="P876" i="10"/>
  <c r="A876" i="10"/>
  <c r="P875" i="10"/>
  <c r="A875" i="10"/>
  <c r="P874" i="10"/>
  <c r="A874" i="10"/>
  <c r="P873" i="10"/>
  <c r="A873" i="10"/>
  <c r="P872" i="10"/>
  <c r="A872" i="10"/>
  <c r="P871" i="10"/>
  <c r="A871" i="10"/>
  <c r="P870" i="10"/>
  <c r="A870" i="10"/>
  <c r="P869" i="10"/>
  <c r="A869" i="10"/>
  <c r="P868" i="10"/>
  <c r="A868" i="10"/>
  <c r="P867" i="10"/>
  <c r="A867" i="10"/>
  <c r="P866" i="10"/>
  <c r="A866" i="10"/>
  <c r="P865" i="10"/>
  <c r="A865" i="10"/>
  <c r="P864" i="10"/>
  <c r="A864" i="10"/>
  <c r="P863" i="10"/>
  <c r="A863" i="10"/>
  <c r="P862" i="10"/>
  <c r="A862" i="10"/>
  <c r="P861" i="10"/>
  <c r="A861" i="10"/>
  <c r="P860" i="10"/>
  <c r="A860" i="10"/>
  <c r="P859" i="10"/>
  <c r="A859" i="10"/>
  <c r="P858" i="10"/>
  <c r="A858" i="10"/>
  <c r="P857" i="10"/>
  <c r="A857" i="10"/>
  <c r="P856" i="10"/>
  <c r="A856" i="10"/>
  <c r="P855" i="10"/>
  <c r="A855" i="10"/>
  <c r="P854" i="10"/>
  <c r="A854" i="10"/>
  <c r="P853" i="10"/>
  <c r="A853" i="10"/>
  <c r="P852" i="10"/>
  <c r="A852" i="10"/>
  <c r="P851" i="10"/>
  <c r="A851" i="10"/>
  <c r="P850" i="10"/>
  <c r="A850" i="10"/>
  <c r="P849" i="10"/>
  <c r="A849" i="10"/>
  <c r="P848" i="10"/>
  <c r="A848" i="10"/>
  <c r="P847" i="10"/>
  <c r="A847" i="10"/>
  <c r="P846" i="10"/>
  <c r="A846" i="10"/>
  <c r="P845" i="10"/>
  <c r="A845" i="10"/>
  <c r="P844" i="10"/>
  <c r="A844" i="10"/>
  <c r="P843" i="10"/>
  <c r="A843" i="10"/>
  <c r="P842" i="10"/>
  <c r="A842" i="10"/>
  <c r="P841" i="10"/>
  <c r="A841" i="10"/>
  <c r="P840" i="10"/>
  <c r="A840" i="10"/>
  <c r="P839" i="10"/>
  <c r="A839" i="10"/>
  <c r="P838" i="10"/>
  <c r="A838" i="10"/>
  <c r="P837" i="10"/>
  <c r="A837" i="10"/>
  <c r="P836" i="10"/>
  <c r="A836" i="10"/>
  <c r="P835" i="10"/>
  <c r="A835" i="10"/>
  <c r="P834" i="10"/>
  <c r="A834" i="10"/>
  <c r="P833" i="10"/>
  <c r="A833" i="10"/>
  <c r="P832" i="10"/>
  <c r="A832" i="10"/>
  <c r="P831" i="10"/>
  <c r="A831" i="10"/>
  <c r="P830" i="10"/>
  <c r="A830" i="10"/>
  <c r="P829" i="10"/>
  <c r="A829" i="10"/>
  <c r="P828" i="10"/>
  <c r="A828" i="10"/>
  <c r="P827" i="10"/>
  <c r="A827" i="10"/>
  <c r="P826" i="10"/>
  <c r="A826" i="10"/>
  <c r="P825" i="10"/>
  <c r="A825" i="10"/>
  <c r="P824" i="10"/>
  <c r="A824" i="10"/>
  <c r="P823" i="10"/>
  <c r="A823" i="10"/>
  <c r="P822" i="10"/>
  <c r="A822" i="10"/>
  <c r="P821" i="10"/>
  <c r="A821" i="10"/>
  <c r="P820" i="10"/>
  <c r="A820" i="10"/>
  <c r="P819" i="10"/>
  <c r="A819" i="10"/>
  <c r="P818" i="10"/>
  <c r="A818" i="10"/>
  <c r="P817" i="10"/>
  <c r="A817" i="10"/>
  <c r="P816" i="10"/>
  <c r="A816" i="10"/>
  <c r="P815" i="10"/>
  <c r="A815" i="10"/>
  <c r="P814" i="10"/>
  <c r="A814" i="10"/>
  <c r="P813" i="10"/>
  <c r="A813" i="10"/>
  <c r="P812" i="10"/>
  <c r="A812" i="10"/>
  <c r="P811" i="10"/>
  <c r="A811" i="10"/>
  <c r="P810" i="10"/>
  <c r="A810" i="10"/>
  <c r="P809" i="10"/>
  <c r="A809" i="10"/>
  <c r="P808" i="10"/>
  <c r="A808" i="10"/>
  <c r="P807" i="10"/>
  <c r="A807" i="10"/>
  <c r="P806" i="10"/>
  <c r="A806" i="10"/>
  <c r="P805" i="10"/>
  <c r="A805" i="10"/>
  <c r="P804" i="10"/>
  <c r="A804" i="10"/>
  <c r="P803" i="10"/>
  <c r="A803" i="10"/>
  <c r="P802" i="10"/>
  <c r="A802" i="10"/>
  <c r="P801" i="10"/>
  <c r="A801" i="10"/>
  <c r="P800" i="10"/>
  <c r="A800" i="10"/>
  <c r="P799" i="10"/>
  <c r="A799" i="10"/>
  <c r="P798" i="10"/>
  <c r="A798" i="10"/>
  <c r="P797" i="10"/>
  <c r="A797" i="10"/>
  <c r="P796" i="10"/>
  <c r="A796" i="10"/>
  <c r="P795" i="10"/>
  <c r="A795" i="10"/>
  <c r="P794" i="10"/>
  <c r="A794" i="10"/>
  <c r="P793" i="10"/>
  <c r="A793" i="10"/>
  <c r="P792" i="10"/>
  <c r="A792" i="10"/>
  <c r="P791" i="10"/>
  <c r="A791" i="10"/>
  <c r="P790" i="10"/>
  <c r="A790" i="10"/>
  <c r="P789" i="10"/>
  <c r="A789" i="10"/>
  <c r="P788" i="10"/>
  <c r="A788" i="10"/>
  <c r="P787" i="10"/>
  <c r="A787" i="10"/>
  <c r="P786" i="10"/>
  <c r="A786" i="10"/>
  <c r="P785" i="10"/>
  <c r="A785" i="10"/>
  <c r="P784" i="10"/>
  <c r="A784" i="10"/>
  <c r="P783" i="10"/>
  <c r="A783" i="10"/>
  <c r="P782" i="10"/>
  <c r="A782" i="10"/>
  <c r="P781" i="10"/>
  <c r="A781" i="10"/>
  <c r="P780" i="10"/>
  <c r="A780" i="10"/>
  <c r="P779" i="10"/>
  <c r="A779" i="10"/>
  <c r="P778" i="10"/>
  <c r="A778" i="10"/>
  <c r="P777" i="10"/>
  <c r="A777" i="10"/>
  <c r="P776" i="10"/>
  <c r="A776" i="10"/>
  <c r="P775" i="10"/>
  <c r="A775" i="10"/>
  <c r="P774" i="10"/>
  <c r="A774" i="10"/>
  <c r="P773" i="10"/>
  <c r="A773" i="10"/>
  <c r="P772" i="10"/>
  <c r="A772" i="10"/>
  <c r="P771" i="10"/>
  <c r="A771" i="10"/>
  <c r="P770" i="10"/>
  <c r="A770" i="10"/>
  <c r="P769" i="10"/>
  <c r="A769" i="10"/>
  <c r="P768" i="10"/>
  <c r="A768" i="10"/>
  <c r="P767" i="10"/>
  <c r="A767" i="10"/>
  <c r="P766" i="10"/>
  <c r="A766" i="10"/>
  <c r="P765" i="10"/>
  <c r="A765" i="10"/>
  <c r="P764" i="10"/>
  <c r="A764" i="10"/>
  <c r="P763" i="10"/>
  <c r="A763" i="10"/>
  <c r="P762" i="10"/>
  <c r="A762" i="10"/>
  <c r="P761" i="10"/>
  <c r="A761" i="10"/>
  <c r="P760" i="10"/>
  <c r="A760" i="10"/>
  <c r="P759" i="10"/>
  <c r="A759" i="10"/>
  <c r="P758" i="10"/>
  <c r="A758" i="10"/>
  <c r="P757" i="10"/>
  <c r="A757" i="10"/>
  <c r="P756" i="10"/>
  <c r="A756" i="10"/>
  <c r="P755" i="10"/>
  <c r="A755" i="10"/>
  <c r="P754" i="10"/>
  <c r="A754" i="10"/>
  <c r="P753" i="10"/>
  <c r="A753" i="10"/>
  <c r="P752" i="10"/>
  <c r="A752" i="10"/>
  <c r="P751" i="10"/>
  <c r="A751" i="10"/>
  <c r="P750" i="10"/>
  <c r="A750" i="10"/>
  <c r="P749" i="10"/>
  <c r="A749" i="10"/>
  <c r="P748" i="10"/>
  <c r="A748" i="10"/>
  <c r="P747" i="10"/>
  <c r="A747" i="10"/>
  <c r="P746" i="10"/>
  <c r="A746" i="10"/>
  <c r="P745" i="10"/>
  <c r="A745" i="10"/>
  <c r="P744" i="10"/>
  <c r="A744" i="10"/>
  <c r="P743" i="10"/>
  <c r="A743" i="10"/>
  <c r="P742" i="10"/>
  <c r="A742" i="10"/>
  <c r="P741" i="10"/>
  <c r="A741" i="10"/>
  <c r="P740" i="10"/>
  <c r="A740" i="10"/>
  <c r="P739" i="10"/>
  <c r="A739" i="10"/>
  <c r="P738" i="10"/>
  <c r="A738" i="10"/>
  <c r="P737" i="10"/>
  <c r="A737" i="10"/>
  <c r="P736" i="10"/>
  <c r="A736" i="10"/>
  <c r="P735" i="10"/>
  <c r="A735" i="10"/>
  <c r="P734" i="10"/>
  <c r="A734" i="10"/>
  <c r="P733" i="10"/>
  <c r="A733" i="10"/>
  <c r="P732" i="10"/>
  <c r="A732" i="10"/>
  <c r="P731" i="10"/>
  <c r="A731" i="10"/>
  <c r="P730" i="10"/>
  <c r="A730" i="10"/>
  <c r="P729" i="10"/>
  <c r="A729" i="10"/>
  <c r="P728" i="10"/>
  <c r="A728" i="10"/>
  <c r="P727" i="10"/>
  <c r="A727" i="10"/>
  <c r="P726" i="10"/>
  <c r="A726" i="10"/>
  <c r="P725" i="10"/>
  <c r="A725" i="10"/>
  <c r="P724" i="10"/>
  <c r="A724" i="10"/>
  <c r="P723" i="10"/>
  <c r="A723" i="10"/>
  <c r="P722" i="10"/>
  <c r="A722" i="10"/>
  <c r="P721" i="10"/>
  <c r="A721" i="10"/>
  <c r="P720" i="10"/>
  <c r="A720" i="10"/>
  <c r="P719" i="10"/>
  <c r="A719" i="10"/>
  <c r="P718" i="10"/>
  <c r="A718" i="10"/>
  <c r="P717" i="10"/>
  <c r="A717" i="10"/>
  <c r="P716" i="10"/>
  <c r="A716" i="10"/>
  <c r="P715" i="10"/>
  <c r="A715" i="10"/>
  <c r="P714" i="10"/>
  <c r="A714" i="10"/>
  <c r="P713" i="10"/>
  <c r="A713" i="10"/>
  <c r="P712" i="10"/>
  <c r="A712" i="10"/>
  <c r="P711" i="10"/>
  <c r="A711" i="10"/>
  <c r="P710" i="10"/>
  <c r="A710" i="10"/>
  <c r="P709" i="10"/>
  <c r="A709" i="10"/>
  <c r="P708" i="10"/>
  <c r="A708" i="10"/>
  <c r="P707" i="10"/>
  <c r="A707" i="10"/>
  <c r="P706" i="10"/>
  <c r="A706" i="10"/>
  <c r="P705" i="10"/>
  <c r="A705" i="10"/>
  <c r="P704" i="10"/>
  <c r="A704" i="10"/>
  <c r="P703" i="10"/>
  <c r="A703" i="10"/>
  <c r="P702" i="10"/>
  <c r="A702" i="10"/>
  <c r="P701" i="10"/>
  <c r="A701" i="10"/>
  <c r="P700" i="10"/>
  <c r="A700" i="10"/>
  <c r="P699" i="10"/>
  <c r="A699" i="10"/>
  <c r="P698" i="10"/>
  <c r="A698" i="10"/>
  <c r="P697" i="10"/>
  <c r="A697" i="10"/>
  <c r="P696" i="10"/>
  <c r="A696" i="10"/>
  <c r="P695" i="10"/>
  <c r="A695" i="10"/>
  <c r="P694" i="10"/>
  <c r="A694" i="10"/>
  <c r="P693" i="10"/>
  <c r="A693" i="10"/>
  <c r="P692" i="10"/>
  <c r="A692" i="10"/>
  <c r="P691" i="10"/>
  <c r="A691" i="10"/>
  <c r="P690" i="10"/>
  <c r="A690" i="10"/>
  <c r="P689" i="10"/>
  <c r="A689" i="10"/>
  <c r="P688" i="10"/>
  <c r="A688" i="10"/>
  <c r="P687" i="10"/>
  <c r="A687" i="10"/>
  <c r="P686" i="10"/>
  <c r="A686" i="10"/>
  <c r="P685" i="10"/>
  <c r="A685" i="10"/>
  <c r="P684" i="10"/>
  <c r="A684" i="10"/>
  <c r="P683" i="10"/>
  <c r="A683" i="10"/>
  <c r="P682" i="10"/>
  <c r="A682" i="10"/>
  <c r="P681" i="10"/>
  <c r="A681" i="10"/>
  <c r="P680" i="10"/>
  <c r="A680" i="10"/>
  <c r="P679" i="10"/>
  <c r="A679" i="10"/>
  <c r="P678" i="10"/>
  <c r="A678" i="10"/>
  <c r="P677" i="10"/>
  <c r="A677" i="10"/>
  <c r="P676" i="10"/>
  <c r="A676" i="10"/>
  <c r="P675" i="10"/>
  <c r="A675" i="10"/>
  <c r="P674" i="10"/>
  <c r="A674" i="10"/>
  <c r="P673" i="10"/>
  <c r="A673" i="10"/>
  <c r="P672" i="10"/>
  <c r="A672" i="10"/>
  <c r="P671" i="10"/>
  <c r="A671" i="10"/>
  <c r="P670" i="10"/>
  <c r="A670" i="10"/>
  <c r="P669" i="10"/>
  <c r="A669" i="10"/>
  <c r="P668" i="10"/>
  <c r="A668" i="10"/>
  <c r="P667" i="10"/>
  <c r="A667" i="10"/>
  <c r="P666" i="10"/>
  <c r="A666" i="10"/>
  <c r="P665" i="10"/>
  <c r="A665" i="10"/>
  <c r="P664" i="10"/>
  <c r="A664" i="10"/>
  <c r="P663" i="10"/>
  <c r="A663" i="10"/>
  <c r="P662" i="10"/>
  <c r="A662" i="10"/>
  <c r="P661" i="10"/>
  <c r="A661" i="10"/>
  <c r="P660" i="10"/>
  <c r="A660" i="10"/>
  <c r="P659" i="10"/>
  <c r="A659" i="10"/>
  <c r="P658" i="10"/>
  <c r="A658" i="10"/>
  <c r="P657" i="10"/>
  <c r="A657" i="10"/>
  <c r="P656" i="10"/>
  <c r="A656" i="10"/>
  <c r="P655" i="10"/>
  <c r="A655" i="10"/>
  <c r="P654" i="10"/>
  <c r="A654" i="10"/>
  <c r="P653" i="10"/>
  <c r="A653" i="10"/>
  <c r="P652" i="10"/>
  <c r="A652" i="10"/>
  <c r="P651" i="10"/>
  <c r="A651" i="10"/>
  <c r="P650" i="10"/>
  <c r="A650" i="10"/>
  <c r="P649" i="10"/>
  <c r="A649" i="10"/>
  <c r="P648" i="10"/>
  <c r="A648" i="10"/>
  <c r="P647" i="10"/>
  <c r="A647" i="10"/>
  <c r="P646" i="10"/>
  <c r="A646" i="10"/>
  <c r="P645" i="10"/>
  <c r="A645" i="10"/>
  <c r="P644" i="10"/>
  <c r="A644" i="10"/>
  <c r="P643" i="10"/>
  <c r="A643" i="10"/>
  <c r="P642" i="10"/>
  <c r="A642" i="10"/>
  <c r="P641" i="10"/>
  <c r="A641" i="10"/>
  <c r="P640" i="10"/>
  <c r="A640" i="10"/>
  <c r="P639" i="10"/>
  <c r="A639" i="10"/>
  <c r="P638" i="10"/>
  <c r="A638" i="10"/>
  <c r="P637" i="10"/>
  <c r="A637" i="10"/>
  <c r="P636" i="10"/>
  <c r="A636" i="10"/>
  <c r="P635" i="10"/>
  <c r="A635" i="10"/>
  <c r="P634" i="10"/>
  <c r="A634" i="10"/>
  <c r="P633" i="10"/>
  <c r="A633" i="10"/>
  <c r="P632" i="10"/>
  <c r="A632" i="10"/>
  <c r="P631" i="10"/>
  <c r="A631" i="10"/>
  <c r="P630" i="10"/>
  <c r="A630" i="10"/>
  <c r="P629" i="10"/>
  <c r="A629" i="10"/>
  <c r="P628" i="10"/>
  <c r="A628" i="10"/>
  <c r="P627" i="10"/>
  <c r="A627" i="10"/>
  <c r="P626" i="10"/>
  <c r="A626" i="10"/>
  <c r="P625" i="10"/>
  <c r="A625" i="10"/>
  <c r="P624" i="10"/>
  <c r="A624" i="10"/>
  <c r="P623" i="10"/>
  <c r="A623" i="10"/>
  <c r="P622" i="10"/>
  <c r="A622" i="10"/>
  <c r="P621" i="10"/>
  <c r="A621" i="10"/>
  <c r="P620" i="10"/>
  <c r="A620" i="10"/>
  <c r="P619" i="10"/>
  <c r="A619" i="10"/>
  <c r="P618" i="10"/>
  <c r="A618" i="10"/>
  <c r="P617" i="10"/>
  <c r="A617" i="10"/>
  <c r="P616" i="10"/>
  <c r="A616" i="10"/>
  <c r="P615" i="10"/>
  <c r="A615" i="10"/>
  <c r="P614" i="10"/>
  <c r="A614" i="10"/>
  <c r="P613" i="10"/>
  <c r="A613" i="10"/>
  <c r="P612" i="10"/>
  <c r="A612" i="10"/>
  <c r="P611" i="10"/>
  <c r="A611" i="10"/>
  <c r="P610" i="10"/>
  <c r="A610" i="10"/>
  <c r="P609" i="10"/>
  <c r="A609" i="10"/>
  <c r="P608" i="10"/>
  <c r="A608" i="10"/>
  <c r="P607" i="10"/>
  <c r="A607" i="10"/>
  <c r="P606" i="10"/>
  <c r="A606" i="10"/>
  <c r="P605" i="10"/>
  <c r="A605" i="10"/>
  <c r="P604" i="10"/>
  <c r="A604" i="10"/>
  <c r="P603" i="10"/>
  <c r="A603" i="10"/>
  <c r="P602" i="10"/>
  <c r="A602" i="10"/>
  <c r="P601" i="10"/>
  <c r="A601" i="10"/>
  <c r="P600" i="10"/>
  <c r="A600" i="10"/>
  <c r="P599" i="10"/>
  <c r="A599" i="10"/>
  <c r="P598" i="10"/>
  <c r="A598" i="10"/>
  <c r="P597" i="10"/>
  <c r="A597" i="10"/>
  <c r="P596" i="10"/>
  <c r="A596" i="10"/>
  <c r="P595" i="10"/>
  <c r="A595" i="10"/>
  <c r="P594" i="10"/>
  <c r="A594" i="10"/>
  <c r="P593" i="10"/>
  <c r="A593" i="10"/>
  <c r="P592" i="10"/>
  <c r="A592" i="10"/>
  <c r="P591" i="10"/>
  <c r="A591" i="10"/>
  <c r="P590" i="10"/>
  <c r="A590" i="10"/>
  <c r="P589" i="10"/>
  <c r="A589" i="10"/>
  <c r="P588" i="10"/>
  <c r="A588" i="10"/>
  <c r="P587" i="10"/>
  <c r="A587" i="10"/>
  <c r="P586" i="10"/>
  <c r="A586" i="10"/>
  <c r="P585" i="10"/>
  <c r="A585" i="10"/>
  <c r="P584" i="10"/>
  <c r="A584" i="10"/>
  <c r="P583" i="10"/>
  <c r="A583" i="10"/>
  <c r="P582" i="10"/>
  <c r="A582" i="10"/>
  <c r="P581" i="10"/>
  <c r="A581" i="10"/>
  <c r="P580" i="10"/>
  <c r="A580" i="10"/>
  <c r="P579" i="10"/>
  <c r="A579" i="10"/>
  <c r="P578" i="10"/>
  <c r="A578" i="10"/>
  <c r="P577" i="10"/>
  <c r="A577" i="10"/>
  <c r="P576" i="10"/>
  <c r="A576" i="10"/>
  <c r="P575" i="10"/>
  <c r="A575" i="10"/>
  <c r="P574" i="10"/>
  <c r="A574" i="10"/>
  <c r="P573" i="10"/>
  <c r="A573" i="10"/>
  <c r="P572" i="10"/>
  <c r="A572" i="10"/>
  <c r="P571" i="10"/>
  <c r="A571" i="10"/>
  <c r="P570" i="10"/>
  <c r="A570" i="10"/>
  <c r="P569" i="10"/>
  <c r="A569" i="10"/>
  <c r="P568" i="10"/>
  <c r="A568" i="10"/>
  <c r="P567" i="10"/>
  <c r="A567" i="10"/>
  <c r="P566" i="10"/>
  <c r="A566" i="10"/>
  <c r="P565" i="10"/>
  <c r="A565" i="10"/>
  <c r="P564" i="10"/>
  <c r="A564" i="10"/>
  <c r="P563" i="10"/>
  <c r="A563" i="10"/>
  <c r="P562" i="10"/>
  <c r="A562" i="10"/>
  <c r="P561" i="10"/>
  <c r="A561" i="10"/>
  <c r="P560" i="10"/>
  <c r="A560" i="10"/>
  <c r="P559" i="10"/>
  <c r="A559" i="10"/>
  <c r="P558" i="10"/>
  <c r="A558" i="10"/>
  <c r="P557" i="10"/>
  <c r="A557" i="10"/>
  <c r="P556" i="10"/>
  <c r="A556" i="10"/>
  <c r="P555" i="10"/>
  <c r="A555" i="10"/>
  <c r="P554" i="10"/>
  <c r="A554" i="10"/>
  <c r="P553" i="10"/>
  <c r="A553" i="10"/>
  <c r="P552" i="10"/>
  <c r="A552" i="10"/>
  <c r="P551" i="10"/>
  <c r="A551" i="10"/>
  <c r="P550" i="10"/>
  <c r="A550" i="10"/>
  <c r="P549" i="10"/>
  <c r="A549" i="10"/>
  <c r="P548" i="10"/>
  <c r="A548" i="10"/>
  <c r="P547" i="10"/>
  <c r="A547" i="10"/>
  <c r="P546" i="10"/>
  <c r="A546" i="10"/>
  <c r="P545" i="10"/>
  <c r="A545" i="10"/>
  <c r="P544" i="10"/>
  <c r="A544" i="10"/>
  <c r="P543" i="10"/>
  <c r="A543" i="10"/>
  <c r="P542" i="10"/>
  <c r="A542" i="10"/>
  <c r="P541" i="10"/>
  <c r="A541" i="10"/>
  <c r="P540" i="10"/>
  <c r="A540" i="10"/>
  <c r="P539" i="10"/>
  <c r="A539" i="10"/>
  <c r="P538" i="10"/>
  <c r="A538" i="10"/>
  <c r="P537" i="10"/>
  <c r="A537" i="10"/>
  <c r="P536" i="10"/>
  <c r="A536" i="10"/>
  <c r="P535" i="10"/>
  <c r="A535" i="10"/>
  <c r="P534" i="10"/>
  <c r="A534" i="10"/>
  <c r="P533" i="10"/>
  <c r="A533" i="10"/>
  <c r="P532" i="10"/>
  <c r="A532" i="10"/>
  <c r="P531" i="10"/>
  <c r="A531" i="10"/>
  <c r="P530" i="10"/>
  <c r="A530" i="10"/>
  <c r="P529" i="10"/>
  <c r="A529" i="10"/>
  <c r="P528" i="10"/>
  <c r="A528" i="10"/>
  <c r="P527" i="10"/>
  <c r="A527" i="10"/>
  <c r="P526" i="10"/>
  <c r="A526" i="10"/>
  <c r="P525" i="10"/>
  <c r="A525" i="10"/>
  <c r="P524" i="10"/>
  <c r="A524" i="10"/>
  <c r="P523" i="10"/>
  <c r="A523" i="10"/>
  <c r="P522" i="10"/>
  <c r="A522" i="10"/>
  <c r="P521" i="10"/>
  <c r="A521" i="10"/>
  <c r="P520" i="10"/>
  <c r="A520" i="10"/>
  <c r="P519" i="10"/>
  <c r="A519" i="10"/>
  <c r="P518" i="10"/>
  <c r="A518" i="10"/>
  <c r="P517" i="10"/>
  <c r="A517" i="10"/>
  <c r="P516" i="10"/>
  <c r="A516" i="10"/>
  <c r="P515" i="10"/>
  <c r="A515" i="10"/>
  <c r="P514" i="10"/>
  <c r="A514" i="10"/>
  <c r="P513" i="10"/>
  <c r="A513" i="10"/>
  <c r="P512" i="10"/>
  <c r="A512" i="10"/>
  <c r="P511" i="10"/>
  <c r="A511" i="10"/>
  <c r="P510" i="10"/>
  <c r="A510" i="10"/>
  <c r="P509" i="10"/>
  <c r="A509" i="10"/>
  <c r="P508" i="10"/>
  <c r="A508" i="10"/>
  <c r="P507" i="10"/>
  <c r="A507" i="10"/>
  <c r="P506" i="10"/>
  <c r="A506" i="10"/>
  <c r="P505" i="10"/>
  <c r="A505" i="10"/>
  <c r="P504" i="10"/>
  <c r="A504" i="10"/>
  <c r="P503" i="10"/>
  <c r="A503" i="10"/>
  <c r="P502" i="10"/>
  <c r="A502" i="10"/>
  <c r="P501" i="10"/>
  <c r="A501" i="10"/>
  <c r="P500" i="10"/>
  <c r="A500" i="10"/>
  <c r="P499" i="10"/>
  <c r="A499" i="10"/>
  <c r="P498" i="10"/>
  <c r="A498" i="10"/>
  <c r="P497" i="10"/>
  <c r="A497" i="10"/>
  <c r="P496" i="10"/>
  <c r="A496" i="10"/>
  <c r="P495" i="10"/>
  <c r="A495" i="10"/>
  <c r="P494" i="10"/>
  <c r="A494" i="10"/>
  <c r="P493" i="10"/>
  <c r="A493" i="10"/>
  <c r="P492" i="10"/>
  <c r="A492" i="10"/>
  <c r="P491" i="10"/>
  <c r="A491" i="10"/>
  <c r="P490" i="10"/>
  <c r="A490" i="10"/>
  <c r="P489" i="10"/>
  <c r="A489" i="10"/>
  <c r="P488" i="10"/>
  <c r="A488" i="10"/>
  <c r="P487" i="10"/>
  <c r="A487" i="10"/>
  <c r="P486" i="10"/>
  <c r="A486" i="10"/>
  <c r="P485" i="10"/>
  <c r="A485" i="10"/>
  <c r="P484" i="10"/>
  <c r="A484" i="10"/>
  <c r="P483" i="10"/>
  <c r="A483" i="10"/>
  <c r="P482" i="10"/>
  <c r="A482" i="10"/>
  <c r="P481" i="10"/>
  <c r="A481" i="10"/>
  <c r="P480" i="10"/>
  <c r="A480" i="10"/>
  <c r="P479" i="10"/>
  <c r="A479" i="10"/>
  <c r="P478" i="10"/>
  <c r="A478" i="10"/>
  <c r="P477" i="10"/>
  <c r="A477" i="10"/>
  <c r="P476" i="10"/>
  <c r="A476" i="10"/>
  <c r="P475" i="10"/>
  <c r="A475" i="10"/>
  <c r="P474" i="10"/>
  <c r="A474" i="10"/>
  <c r="P473" i="10"/>
  <c r="A473" i="10"/>
  <c r="P472" i="10"/>
  <c r="A472" i="10"/>
  <c r="P471" i="10"/>
  <c r="A471" i="10"/>
  <c r="P470" i="10"/>
  <c r="A470" i="10"/>
  <c r="P469" i="10"/>
  <c r="A469" i="10"/>
  <c r="P468" i="10"/>
  <c r="A468" i="10"/>
  <c r="P467" i="10"/>
  <c r="A467" i="10"/>
  <c r="P466" i="10"/>
  <c r="A466" i="10"/>
  <c r="P465" i="10"/>
  <c r="A465" i="10"/>
  <c r="P464" i="10"/>
  <c r="A464" i="10"/>
  <c r="P463" i="10"/>
  <c r="A463" i="10"/>
  <c r="P462" i="10"/>
  <c r="A462" i="10"/>
  <c r="P461" i="10"/>
  <c r="A461" i="10"/>
  <c r="P460" i="10"/>
  <c r="A460" i="10"/>
  <c r="P459" i="10"/>
  <c r="A459" i="10"/>
  <c r="P458" i="10"/>
  <c r="A458" i="10"/>
  <c r="P457" i="10"/>
  <c r="A457" i="10"/>
  <c r="P456" i="10"/>
  <c r="A456" i="10"/>
  <c r="P455" i="10"/>
  <c r="A455" i="10"/>
  <c r="P454" i="10"/>
  <c r="A454" i="10"/>
  <c r="P453" i="10"/>
  <c r="A453" i="10"/>
  <c r="P452" i="10"/>
  <c r="A452" i="10"/>
  <c r="P451" i="10"/>
  <c r="A451" i="10"/>
  <c r="P450" i="10"/>
  <c r="A450" i="10"/>
  <c r="P449" i="10"/>
  <c r="A449" i="10"/>
  <c r="P448" i="10"/>
  <c r="A448" i="10"/>
  <c r="P447" i="10"/>
  <c r="A447" i="10"/>
  <c r="P446" i="10"/>
  <c r="A446" i="10"/>
  <c r="P445" i="10"/>
  <c r="A445" i="10"/>
  <c r="P444" i="10"/>
  <c r="A444" i="10"/>
  <c r="P443" i="10"/>
  <c r="A443" i="10"/>
  <c r="P442" i="10"/>
  <c r="A442" i="10"/>
  <c r="P441" i="10"/>
  <c r="A441" i="10"/>
  <c r="P440" i="10"/>
  <c r="A440" i="10"/>
  <c r="P439" i="10"/>
  <c r="A439" i="10"/>
  <c r="P438" i="10"/>
  <c r="A438" i="10"/>
  <c r="P437" i="10"/>
  <c r="A437" i="10"/>
  <c r="P436" i="10"/>
  <c r="A436" i="10"/>
  <c r="P435" i="10"/>
  <c r="A435" i="10"/>
  <c r="P434" i="10"/>
  <c r="A434" i="10"/>
  <c r="P433" i="10"/>
  <c r="A433" i="10"/>
  <c r="P432" i="10"/>
  <c r="A432" i="10"/>
  <c r="P431" i="10"/>
  <c r="A431" i="10"/>
  <c r="P430" i="10"/>
  <c r="A430" i="10"/>
  <c r="P429" i="10"/>
  <c r="A429" i="10"/>
  <c r="P428" i="10"/>
  <c r="A428" i="10"/>
  <c r="P427" i="10"/>
  <c r="A427" i="10"/>
  <c r="P426" i="10"/>
  <c r="A426" i="10"/>
  <c r="P425" i="10"/>
  <c r="A425" i="10"/>
  <c r="P424" i="10"/>
  <c r="A424" i="10"/>
  <c r="P423" i="10"/>
  <c r="A423" i="10"/>
  <c r="P422" i="10"/>
  <c r="A422" i="10"/>
  <c r="P421" i="10"/>
  <c r="A421" i="10"/>
  <c r="P420" i="10"/>
  <c r="A420" i="10"/>
  <c r="P419" i="10"/>
  <c r="A419" i="10"/>
  <c r="P418" i="10"/>
  <c r="A418" i="10"/>
  <c r="P417" i="10"/>
  <c r="A417" i="10"/>
  <c r="P416" i="10"/>
  <c r="A416" i="10"/>
  <c r="P415" i="10"/>
  <c r="A415" i="10"/>
  <c r="P414" i="10"/>
  <c r="A414" i="10"/>
  <c r="P413" i="10"/>
  <c r="A413" i="10"/>
  <c r="P412" i="10"/>
  <c r="A412" i="10"/>
  <c r="P411" i="10"/>
  <c r="A411" i="10"/>
  <c r="P410" i="10"/>
  <c r="A410" i="10"/>
  <c r="P409" i="10"/>
  <c r="A409" i="10"/>
  <c r="P408" i="10"/>
  <c r="A408" i="10"/>
  <c r="P407" i="10"/>
  <c r="A407" i="10"/>
  <c r="P406" i="10"/>
  <c r="A406" i="10"/>
  <c r="P405" i="10"/>
  <c r="A405" i="10"/>
  <c r="P404" i="10"/>
  <c r="A404" i="10"/>
  <c r="P403" i="10"/>
  <c r="A403" i="10"/>
  <c r="P402" i="10"/>
  <c r="A402" i="10"/>
  <c r="P401" i="10"/>
  <c r="A401" i="10"/>
  <c r="P400" i="10"/>
  <c r="A400" i="10"/>
  <c r="P399" i="10"/>
  <c r="A399" i="10"/>
  <c r="P398" i="10"/>
  <c r="A398" i="10"/>
  <c r="P397" i="10"/>
  <c r="A397" i="10"/>
  <c r="P396" i="10"/>
  <c r="A396" i="10"/>
  <c r="P395" i="10"/>
  <c r="A395" i="10"/>
  <c r="P394" i="10"/>
  <c r="A394" i="10"/>
  <c r="P393" i="10"/>
  <c r="A393" i="10"/>
  <c r="P392" i="10"/>
  <c r="A392" i="10"/>
  <c r="P391" i="10"/>
  <c r="A391" i="10"/>
  <c r="P390" i="10"/>
  <c r="A390" i="10"/>
  <c r="P389" i="10"/>
  <c r="A389" i="10"/>
  <c r="P388" i="10"/>
  <c r="A388" i="10"/>
  <c r="P387" i="10"/>
  <c r="A387" i="10"/>
  <c r="P386" i="10"/>
  <c r="A386" i="10"/>
  <c r="P385" i="10"/>
  <c r="A385" i="10"/>
  <c r="P384" i="10"/>
  <c r="A384" i="10"/>
  <c r="P383" i="10"/>
  <c r="A383" i="10"/>
  <c r="P382" i="10"/>
  <c r="A382" i="10"/>
  <c r="P381" i="10"/>
  <c r="A381" i="10"/>
  <c r="P380" i="10"/>
  <c r="A380" i="10"/>
  <c r="P379" i="10"/>
  <c r="A379" i="10"/>
  <c r="P378" i="10"/>
  <c r="A378" i="10"/>
  <c r="P377" i="10"/>
  <c r="A377" i="10"/>
  <c r="P376" i="10"/>
  <c r="A376" i="10"/>
  <c r="P375" i="10"/>
  <c r="A375" i="10"/>
  <c r="P374" i="10"/>
  <c r="A374" i="10"/>
  <c r="P373" i="10"/>
  <c r="A373" i="10"/>
  <c r="P372" i="10"/>
  <c r="A372" i="10"/>
  <c r="P371" i="10"/>
  <c r="A371" i="10"/>
  <c r="P370" i="10"/>
  <c r="A370" i="10"/>
  <c r="P369" i="10"/>
  <c r="A369" i="10"/>
  <c r="P368" i="10"/>
  <c r="A368" i="10"/>
  <c r="P367" i="10"/>
  <c r="A367" i="10"/>
  <c r="P366" i="10"/>
  <c r="A366" i="10"/>
  <c r="P365" i="10"/>
  <c r="A365" i="10"/>
  <c r="P364" i="10"/>
  <c r="A364" i="10"/>
  <c r="P363" i="10"/>
  <c r="A363" i="10"/>
  <c r="P362" i="10"/>
  <c r="A362" i="10"/>
  <c r="P361" i="10"/>
  <c r="A361" i="10"/>
  <c r="P360" i="10"/>
  <c r="A360" i="10"/>
  <c r="P359" i="10"/>
  <c r="A359" i="10"/>
  <c r="P358" i="10"/>
  <c r="A358" i="10"/>
  <c r="P357" i="10"/>
  <c r="A357" i="10"/>
  <c r="P356" i="10"/>
  <c r="A356" i="10"/>
  <c r="P355" i="10"/>
  <c r="A355" i="10"/>
  <c r="P354" i="10"/>
  <c r="A354" i="10"/>
  <c r="P353" i="10"/>
  <c r="A353" i="10"/>
  <c r="P352" i="10"/>
  <c r="A352" i="10"/>
  <c r="P351" i="10"/>
  <c r="A351" i="10"/>
  <c r="P350" i="10"/>
  <c r="A350" i="10"/>
  <c r="P349" i="10"/>
  <c r="A349" i="10"/>
  <c r="P348" i="10"/>
  <c r="A348" i="10"/>
  <c r="P347" i="10"/>
  <c r="A347" i="10"/>
  <c r="P346" i="10"/>
  <c r="A346" i="10"/>
  <c r="P345" i="10"/>
  <c r="A345" i="10"/>
  <c r="P344" i="10"/>
  <c r="A344" i="10"/>
  <c r="P343" i="10"/>
  <c r="A343" i="10"/>
  <c r="P342" i="10"/>
  <c r="A342" i="10"/>
  <c r="P341" i="10"/>
  <c r="A341" i="10"/>
  <c r="P340" i="10"/>
  <c r="A340" i="10"/>
  <c r="P339" i="10"/>
  <c r="A339" i="10"/>
  <c r="P338" i="10"/>
  <c r="A338" i="10"/>
  <c r="P337" i="10"/>
  <c r="A337" i="10"/>
  <c r="P336" i="10"/>
  <c r="A336" i="10"/>
  <c r="P335" i="10"/>
  <c r="A335" i="10"/>
  <c r="P334" i="10"/>
  <c r="A334" i="10"/>
  <c r="P333" i="10"/>
  <c r="A333" i="10"/>
  <c r="P332" i="10"/>
  <c r="A332" i="10"/>
  <c r="P331" i="10"/>
  <c r="A331" i="10"/>
  <c r="P330" i="10"/>
  <c r="A330" i="10"/>
  <c r="P329" i="10"/>
  <c r="A329" i="10"/>
  <c r="P328" i="10"/>
  <c r="A328" i="10"/>
  <c r="P327" i="10"/>
  <c r="A327" i="10"/>
  <c r="P326" i="10"/>
  <c r="A326" i="10"/>
  <c r="P325" i="10"/>
  <c r="A325" i="10"/>
  <c r="P324" i="10"/>
  <c r="A324" i="10"/>
  <c r="P323" i="10"/>
  <c r="A323" i="10"/>
  <c r="P322" i="10"/>
  <c r="A322" i="10"/>
  <c r="P321" i="10"/>
  <c r="A321" i="10"/>
  <c r="P320" i="10"/>
  <c r="A320" i="10"/>
  <c r="P319" i="10"/>
  <c r="A319" i="10"/>
  <c r="P318" i="10"/>
  <c r="A318" i="10"/>
  <c r="P317" i="10"/>
  <c r="A317" i="10"/>
  <c r="P316" i="10"/>
  <c r="A316" i="10"/>
  <c r="P315" i="10"/>
  <c r="A315" i="10"/>
  <c r="P314" i="10"/>
  <c r="A314" i="10"/>
  <c r="P313" i="10"/>
  <c r="A313" i="10"/>
  <c r="P312" i="10"/>
  <c r="A312" i="10"/>
  <c r="P311" i="10"/>
  <c r="A311" i="10"/>
  <c r="P310" i="10"/>
  <c r="A310" i="10"/>
  <c r="P309" i="10"/>
  <c r="A309" i="10"/>
  <c r="P308" i="10"/>
  <c r="A308" i="10"/>
  <c r="P307" i="10"/>
  <c r="A307" i="10"/>
  <c r="P306" i="10"/>
  <c r="A306" i="10"/>
  <c r="P305" i="10"/>
  <c r="A305" i="10"/>
  <c r="P304" i="10"/>
  <c r="A304" i="10"/>
  <c r="P303" i="10"/>
  <c r="A303" i="10"/>
  <c r="P302" i="10"/>
  <c r="A302" i="10"/>
  <c r="P301" i="10"/>
  <c r="A301" i="10"/>
  <c r="P300" i="10"/>
  <c r="A300" i="10"/>
  <c r="P299" i="10"/>
  <c r="A299" i="10"/>
  <c r="P298" i="10"/>
  <c r="A298" i="10"/>
  <c r="P297" i="10"/>
  <c r="A297" i="10"/>
  <c r="P296" i="10"/>
  <c r="A296" i="10"/>
  <c r="P295" i="10"/>
  <c r="A295" i="10"/>
  <c r="P294" i="10"/>
  <c r="A294" i="10"/>
  <c r="P293" i="10"/>
  <c r="A293" i="10"/>
  <c r="P292" i="10"/>
  <c r="A292" i="10"/>
  <c r="P291" i="10"/>
  <c r="A291" i="10"/>
  <c r="P290" i="10"/>
  <c r="A290" i="10"/>
  <c r="P289" i="10"/>
  <c r="A289" i="10"/>
  <c r="P288" i="10"/>
  <c r="A288" i="10"/>
  <c r="P287" i="10"/>
  <c r="A287" i="10"/>
  <c r="P286" i="10"/>
  <c r="A286" i="10"/>
  <c r="P285" i="10"/>
  <c r="A285" i="10"/>
  <c r="P284" i="10"/>
  <c r="A284" i="10"/>
  <c r="P283" i="10"/>
  <c r="A283" i="10"/>
  <c r="P282" i="10"/>
  <c r="A282" i="10"/>
  <c r="P281" i="10"/>
  <c r="A281" i="10"/>
  <c r="P280" i="10"/>
  <c r="A280" i="10"/>
  <c r="P279" i="10"/>
  <c r="A279" i="10"/>
  <c r="P278" i="10"/>
  <c r="A278" i="10"/>
  <c r="P277" i="10"/>
  <c r="A277" i="10"/>
  <c r="P276" i="10"/>
  <c r="A276" i="10"/>
  <c r="P275" i="10"/>
  <c r="A275" i="10"/>
  <c r="P274" i="10"/>
  <c r="A274" i="10"/>
  <c r="P273" i="10"/>
  <c r="A273" i="10"/>
  <c r="P272" i="10"/>
  <c r="A272" i="10"/>
  <c r="P271" i="10"/>
  <c r="A271" i="10"/>
  <c r="P270" i="10"/>
  <c r="A270" i="10"/>
  <c r="P269" i="10"/>
  <c r="A269" i="10"/>
  <c r="P268" i="10"/>
  <c r="A268" i="10"/>
  <c r="P267" i="10"/>
  <c r="A267" i="10"/>
  <c r="P266" i="10"/>
  <c r="A266" i="10"/>
  <c r="P265" i="10"/>
  <c r="A265" i="10"/>
  <c r="P264" i="10"/>
  <c r="A264" i="10"/>
  <c r="P263" i="10"/>
  <c r="A263" i="10"/>
  <c r="P262" i="10"/>
  <c r="A262" i="10"/>
  <c r="P261" i="10"/>
  <c r="A261" i="10"/>
  <c r="P260" i="10"/>
  <c r="A260" i="10"/>
  <c r="P259" i="10"/>
  <c r="A259" i="10"/>
  <c r="P258" i="10"/>
  <c r="A258" i="10"/>
  <c r="P257" i="10"/>
  <c r="A257" i="10"/>
  <c r="P256" i="10"/>
  <c r="A256" i="10"/>
  <c r="P255" i="10"/>
  <c r="A255" i="10"/>
  <c r="P254" i="10"/>
  <c r="A254" i="10"/>
  <c r="P253" i="10"/>
  <c r="A253" i="10"/>
  <c r="P252" i="10"/>
  <c r="A252" i="10"/>
  <c r="P251" i="10"/>
  <c r="A251" i="10"/>
  <c r="P250" i="10"/>
  <c r="A250" i="10"/>
  <c r="P249" i="10"/>
  <c r="A249" i="10"/>
  <c r="P248" i="10"/>
  <c r="A248" i="10"/>
  <c r="P247" i="10"/>
  <c r="A247" i="10"/>
  <c r="P246" i="10"/>
  <c r="A246" i="10"/>
  <c r="P245" i="10"/>
  <c r="A245" i="10"/>
  <c r="U244" i="10"/>
  <c r="P244" i="10"/>
  <c r="A244" i="10"/>
  <c r="P243" i="10"/>
  <c r="A243" i="10"/>
  <c r="P242" i="10"/>
  <c r="A242" i="10"/>
  <c r="P241" i="10"/>
  <c r="A241" i="10"/>
  <c r="P240" i="10"/>
  <c r="A240" i="10"/>
  <c r="P239" i="10"/>
  <c r="A239" i="10"/>
  <c r="P238" i="10"/>
  <c r="A238" i="10"/>
  <c r="P237" i="10"/>
  <c r="A237" i="10"/>
  <c r="P236" i="10"/>
  <c r="A236" i="10"/>
  <c r="P235" i="10"/>
  <c r="A235" i="10"/>
  <c r="P234" i="10"/>
  <c r="A234" i="10"/>
  <c r="P233" i="10"/>
  <c r="A233" i="10"/>
  <c r="P232" i="10"/>
  <c r="A232" i="10"/>
  <c r="P231" i="10"/>
  <c r="A231" i="10"/>
  <c r="P230" i="10"/>
  <c r="A230" i="10"/>
  <c r="P229" i="10"/>
  <c r="A229" i="10"/>
  <c r="P228" i="10"/>
  <c r="A228" i="10"/>
  <c r="P227" i="10"/>
  <c r="A227" i="10"/>
  <c r="P226" i="10"/>
  <c r="A226" i="10"/>
  <c r="P225" i="10"/>
  <c r="A225" i="10"/>
  <c r="P224" i="10"/>
  <c r="A224" i="10"/>
  <c r="P223" i="10"/>
  <c r="A223" i="10"/>
  <c r="P222" i="10"/>
  <c r="A222" i="10"/>
  <c r="P221" i="10"/>
  <c r="A221" i="10"/>
  <c r="P220" i="10"/>
  <c r="A220" i="10"/>
  <c r="P219" i="10"/>
  <c r="A219" i="10"/>
  <c r="P218" i="10"/>
  <c r="A218" i="10"/>
  <c r="P217" i="10"/>
  <c r="A217" i="10"/>
  <c r="P216" i="10"/>
  <c r="A216" i="10"/>
  <c r="P215" i="10"/>
  <c r="A215" i="10"/>
  <c r="P214" i="10"/>
  <c r="A214" i="10"/>
  <c r="P213" i="10"/>
  <c r="A213" i="10"/>
  <c r="P212" i="10"/>
  <c r="A212" i="10"/>
  <c r="P211" i="10"/>
  <c r="A211" i="10"/>
  <c r="P210" i="10"/>
  <c r="A210" i="10"/>
  <c r="P209" i="10"/>
  <c r="A209" i="10"/>
  <c r="P208" i="10"/>
  <c r="A208" i="10"/>
  <c r="P207" i="10"/>
  <c r="A207" i="10"/>
  <c r="P206" i="10"/>
  <c r="A206" i="10"/>
  <c r="P205" i="10"/>
  <c r="A205" i="10"/>
  <c r="P204" i="10"/>
  <c r="A204" i="10"/>
  <c r="P203" i="10"/>
  <c r="A203" i="10"/>
  <c r="P202" i="10"/>
  <c r="A202" i="10"/>
  <c r="P201" i="10"/>
  <c r="A201" i="10"/>
  <c r="P200" i="10"/>
  <c r="A200" i="10"/>
  <c r="P199" i="10"/>
  <c r="A199" i="10"/>
  <c r="P198" i="10"/>
  <c r="A198" i="10"/>
  <c r="P197" i="10"/>
  <c r="A197" i="10"/>
  <c r="P196" i="10"/>
  <c r="A196" i="10"/>
  <c r="P195" i="10"/>
  <c r="A195" i="10"/>
  <c r="P194" i="10"/>
  <c r="A194" i="10"/>
  <c r="P193" i="10"/>
  <c r="A193" i="10"/>
  <c r="P192" i="10"/>
  <c r="A192" i="10"/>
  <c r="P191" i="10"/>
  <c r="A191" i="10"/>
  <c r="P190" i="10"/>
  <c r="A190" i="10"/>
  <c r="V189" i="10"/>
  <c r="P189" i="10"/>
  <c r="A189" i="10"/>
  <c r="P188" i="10"/>
  <c r="A188" i="10"/>
  <c r="P187" i="10"/>
  <c r="A187" i="10"/>
  <c r="P186" i="10"/>
  <c r="A186" i="10"/>
  <c r="P185" i="10"/>
  <c r="A185" i="10"/>
  <c r="U184" i="10"/>
  <c r="P184" i="10"/>
  <c r="A184" i="10"/>
  <c r="U183" i="10"/>
  <c r="P183" i="10"/>
  <c r="A183" i="10"/>
  <c r="P182" i="10"/>
  <c r="A182" i="10"/>
  <c r="P181" i="10"/>
  <c r="A181" i="10"/>
  <c r="P180" i="10"/>
  <c r="A180" i="10"/>
  <c r="P179" i="10"/>
  <c r="A179" i="10"/>
  <c r="U178" i="10"/>
  <c r="P178" i="10"/>
  <c r="A178" i="10"/>
  <c r="P177" i="10"/>
  <c r="A177" i="10"/>
  <c r="P176" i="10"/>
  <c r="A176" i="10"/>
  <c r="P175" i="10"/>
  <c r="A175" i="10"/>
  <c r="P174" i="10"/>
  <c r="A174" i="10"/>
  <c r="P173" i="10"/>
  <c r="A173" i="10"/>
  <c r="P172" i="10"/>
  <c r="A172" i="10"/>
  <c r="P171" i="10"/>
  <c r="A171" i="10"/>
  <c r="P170" i="10"/>
  <c r="A170" i="10"/>
  <c r="P169" i="10"/>
  <c r="A169" i="10"/>
  <c r="P168" i="10"/>
  <c r="A168" i="10"/>
  <c r="P167" i="10"/>
  <c r="A167" i="10"/>
  <c r="P166" i="10"/>
  <c r="A166" i="10"/>
  <c r="P165" i="10"/>
  <c r="A165" i="10"/>
  <c r="P164" i="10"/>
  <c r="A164" i="10"/>
  <c r="P163" i="10"/>
  <c r="A163" i="10"/>
  <c r="P162" i="10"/>
  <c r="A162" i="10"/>
  <c r="P161" i="10"/>
  <c r="A161" i="10"/>
  <c r="P160" i="10"/>
  <c r="A160" i="10"/>
  <c r="P159" i="10"/>
  <c r="A159" i="10"/>
  <c r="P158" i="10"/>
  <c r="A158" i="10"/>
  <c r="P157" i="10"/>
  <c r="A157" i="10"/>
  <c r="P156" i="10"/>
  <c r="A156" i="10"/>
  <c r="P155" i="10"/>
  <c r="A155" i="10"/>
  <c r="P154" i="10"/>
  <c r="A154" i="10"/>
  <c r="P153" i="10"/>
  <c r="A153" i="10"/>
  <c r="P152" i="10"/>
  <c r="A152" i="10"/>
  <c r="P151" i="10"/>
  <c r="A151" i="10"/>
  <c r="P150" i="10"/>
  <c r="A150" i="10"/>
  <c r="P149" i="10"/>
  <c r="A149" i="10"/>
  <c r="P148" i="10"/>
  <c r="A148" i="10"/>
  <c r="P147" i="10"/>
  <c r="A147" i="10"/>
  <c r="P146" i="10"/>
  <c r="A146" i="10"/>
  <c r="P145" i="10"/>
  <c r="A145" i="10"/>
  <c r="P144" i="10"/>
  <c r="A144" i="10"/>
  <c r="P143" i="10"/>
  <c r="A143" i="10"/>
  <c r="P142" i="10"/>
  <c r="A142" i="10"/>
  <c r="P141" i="10"/>
  <c r="A141" i="10"/>
  <c r="P140" i="10"/>
  <c r="A140" i="10"/>
  <c r="P139" i="10"/>
  <c r="A139" i="10"/>
  <c r="P138" i="10"/>
  <c r="A138" i="10"/>
  <c r="P137" i="10"/>
  <c r="A137" i="10"/>
  <c r="P136" i="10"/>
  <c r="A136" i="10"/>
  <c r="P135" i="10"/>
  <c r="A135" i="10"/>
  <c r="P134" i="10"/>
  <c r="A134" i="10"/>
  <c r="P133" i="10"/>
  <c r="A133" i="10"/>
  <c r="P132" i="10"/>
  <c r="A132" i="10"/>
  <c r="P131" i="10"/>
  <c r="A131" i="10"/>
  <c r="P130" i="10"/>
  <c r="A130" i="10"/>
  <c r="P129" i="10"/>
  <c r="A129" i="10"/>
  <c r="P128" i="10"/>
  <c r="A128" i="10"/>
  <c r="P127" i="10"/>
  <c r="A127" i="10"/>
  <c r="P126" i="10"/>
  <c r="A126" i="10"/>
  <c r="P125" i="10"/>
  <c r="A125" i="10"/>
  <c r="P124" i="10"/>
  <c r="A124" i="10"/>
  <c r="P123" i="10"/>
  <c r="A123" i="10"/>
  <c r="P122" i="10"/>
  <c r="A122" i="10"/>
  <c r="P121" i="10"/>
  <c r="A121" i="10"/>
  <c r="P120" i="10"/>
  <c r="A120" i="10"/>
  <c r="P119" i="10"/>
  <c r="A119" i="10"/>
  <c r="W118" i="10"/>
  <c r="V118" i="10"/>
  <c r="P118" i="10"/>
  <c r="A118" i="10"/>
  <c r="P117" i="10"/>
  <c r="A117" i="10"/>
  <c r="P116" i="10"/>
  <c r="A116" i="10"/>
  <c r="P115" i="10"/>
  <c r="A115" i="10"/>
  <c r="P114" i="10"/>
  <c r="A114" i="10"/>
  <c r="P113" i="10"/>
  <c r="A113" i="10"/>
  <c r="P112" i="10"/>
  <c r="A112" i="10"/>
  <c r="P111" i="10"/>
  <c r="A111" i="10"/>
  <c r="P110" i="10"/>
  <c r="A110" i="10"/>
  <c r="P109" i="10"/>
  <c r="A109" i="10"/>
  <c r="P108" i="10"/>
  <c r="A108" i="10"/>
  <c r="P107" i="10"/>
  <c r="A107" i="10"/>
  <c r="P106" i="10"/>
  <c r="A106" i="10"/>
  <c r="P105" i="10"/>
  <c r="A105" i="10"/>
  <c r="P104" i="10"/>
  <c r="A104" i="10"/>
  <c r="P103" i="10"/>
  <c r="A103" i="10"/>
  <c r="P102" i="10"/>
  <c r="A102" i="10"/>
  <c r="P101" i="10"/>
  <c r="A101" i="10"/>
  <c r="P100" i="10"/>
  <c r="A100" i="10"/>
  <c r="P99" i="10"/>
  <c r="A99" i="10"/>
  <c r="P98" i="10"/>
  <c r="A98" i="10"/>
  <c r="P97" i="10"/>
  <c r="A97" i="10"/>
  <c r="P96" i="10"/>
  <c r="A96" i="10"/>
  <c r="P95" i="10"/>
  <c r="A95" i="10"/>
  <c r="P94" i="10"/>
  <c r="A94" i="10"/>
  <c r="P93" i="10"/>
  <c r="A93" i="10"/>
  <c r="P92" i="10"/>
  <c r="A92" i="10"/>
  <c r="P91" i="10"/>
  <c r="A91" i="10"/>
  <c r="P90" i="10"/>
  <c r="A90" i="10"/>
  <c r="P89" i="10"/>
  <c r="A89" i="10"/>
  <c r="P88" i="10"/>
  <c r="A88" i="10"/>
  <c r="P87" i="10"/>
  <c r="A87" i="10"/>
  <c r="P86" i="10"/>
  <c r="A86" i="10"/>
  <c r="P85" i="10"/>
  <c r="A85" i="10"/>
  <c r="P84" i="10"/>
  <c r="A84" i="10"/>
  <c r="P83" i="10"/>
  <c r="A83" i="10"/>
  <c r="P82" i="10"/>
  <c r="A82" i="10"/>
  <c r="P81" i="10"/>
  <c r="A81" i="10"/>
  <c r="P80" i="10"/>
  <c r="A80" i="10"/>
  <c r="V79" i="10"/>
  <c r="P79" i="10"/>
  <c r="A79" i="10"/>
  <c r="P78" i="10"/>
  <c r="A78" i="10"/>
  <c r="P77" i="10"/>
  <c r="A77" i="10"/>
  <c r="P76" i="10"/>
  <c r="A76" i="10"/>
  <c r="P75" i="10"/>
  <c r="A75" i="10"/>
  <c r="U74" i="10"/>
  <c r="P74" i="10"/>
  <c r="A74" i="10"/>
  <c r="U73" i="10"/>
  <c r="P73" i="10"/>
  <c r="A73" i="10"/>
  <c r="P72" i="10"/>
  <c r="A72" i="10"/>
  <c r="P71" i="10"/>
  <c r="A71" i="10"/>
  <c r="P70" i="10"/>
  <c r="A70" i="10"/>
  <c r="P69" i="10"/>
  <c r="A69" i="10"/>
  <c r="U68" i="10"/>
  <c r="P68" i="10"/>
  <c r="A68" i="10"/>
  <c r="P67" i="10"/>
  <c r="A67" i="10"/>
  <c r="P66" i="10"/>
  <c r="A66" i="10"/>
  <c r="P65" i="10"/>
  <c r="A65" i="10"/>
  <c r="P64" i="10"/>
  <c r="A64" i="10"/>
  <c r="P63" i="10"/>
  <c r="A63" i="10"/>
  <c r="P62" i="10"/>
  <c r="A62" i="10"/>
  <c r="P61" i="10"/>
  <c r="A61" i="10"/>
  <c r="V60" i="10"/>
  <c r="U60" i="10"/>
  <c r="P60" i="10"/>
  <c r="A60" i="10"/>
  <c r="P59" i="10"/>
  <c r="A59" i="10"/>
  <c r="P58" i="10"/>
  <c r="A58" i="10"/>
  <c r="P57" i="10"/>
  <c r="A57" i="10"/>
  <c r="P56" i="10"/>
  <c r="A56" i="10"/>
  <c r="P55" i="10"/>
  <c r="A55" i="10"/>
  <c r="P54" i="10"/>
  <c r="A54" i="10"/>
  <c r="P53" i="10"/>
  <c r="A53" i="10"/>
  <c r="P52" i="10"/>
  <c r="A52" i="10"/>
  <c r="P51" i="10"/>
  <c r="A51" i="10"/>
  <c r="P50" i="10"/>
  <c r="A50" i="10"/>
  <c r="P49" i="10"/>
  <c r="A49" i="10"/>
  <c r="P48" i="10"/>
  <c r="A48" i="10"/>
  <c r="P47" i="10"/>
  <c r="A47" i="10"/>
  <c r="P46" i="10"/>
  <c r="A46" i="10"/>
  <c r="P45" i="10"/>
  <c r="A45" i="10"/>
  <c r="P44" i="10"/>
  <c r="A44" i="10"/>
  <c r="P43" i="10"/>
  <c r="A43" i="10"/>
  <c r="P42" i="10"/>
  <c r="A42" i="10"/>
  <c r="P41" i="10"/>
  <c r="A41" i="10"/>
  <c r="P40" i="10"/>
  <c r="A40" i="10"/>
  <c r="P39" i="10"/>
  <c r="A39" i="10"/>
  <c r="P38" i="10"/>
  <c r="A38" i="10"/>
  <c r="P37" i="10"/>
  <c r="A37" i="10"/>
  <c r="P36" i="10"/>
  <c r="A36" i="10"/>
  <c r="P35" i="10"/>
  <c r="A35" i="10"/>
  <c r="P34" i="10"/>
  <c r="A34" i="10"/>
  <c r="P33" i="10"/>
  <c r="A33" i="10"/>
  <c r="P32" i="10"/>
  <c r="A32" i="10"/>
  <c r="P31" i="10"/>
  <c r="A31" i="10"/>
  <c r="P30" i="10"/>
  <c r="A30" i="10"/>
  <c r="P29" i="10"/>
  <c r="A29" i="10"/>
  <c r="P28" i="10"/>
  <c r="A28" i="10"/>
  <c r="P27" i="10"/>
  <c r="A27" i="10"/>
  <c r="P26" i="10"/>
  <c r="A26" i="10"/>
  <c r="P25" i="10"/>
  <c r="A25" i="10"/>
  <c r="P24" i="10"/>
  <c r="A24" i="10"/>
  <c r="P23" i="10"/>
  <c r="A23" i="10"/>
  <c r="P22" i="10"/>
  <c r="A22" i="10"/>
  <c r="P21" i="10"/>
  <c r="A21" i="10"/>
  <c r="P20" i="10"/>
  <c r="A20" i="10"/>
  <c r="P19" i="10"/>
  <c r="A19" i="10"/>
  <c r="P18" i="10"/>
  <c r="A18" i="10"/>
  <c r="P17" i="10"/>
  <c r="A17" i="10"/>
  <c r="P16" i="10"/>
  <c r="A16" i="10"/>
  <c r="P15" i="10"/>
  <c r="A15" i="10"/>
  <c r="P14" i="10"/>
  <c r="A14" i="10"/>
  <c r="P13" i="10"/>
  <c r="A13" i="10"/>
  <c r="P12" i="10"/>
  <c r="A12" i="10"/>
  <c r="P11" i="10"/>
  <c r="A11" i="10"/>
  <c r="P10" i="10"/>
  <c r="A10" i="10"/>
  <c r="P9" i="10"/>
  <c r="A9" i="10"/>
  <c r="P8" i="10"/>
  <c r="A8" i="10"/>
  <c r="P7" i="10"/>
  <c r="A7" i="10"/>
  <c r="P6" i="10"/>
  <c r="A6" i="10"/>
  <c r="P5" i="10"/>
  <c r="A5" i="10"/>
  <c r="P4" i="10"/>
  <c r="A4" i="10"/>
  <c r="P3" i="10"/>
  <c r="A3" i="10"/>
  <c r="P2" i="10"/>
  <c r="A2" i="10"/>
  <c r="U183" i="9"/>
  <c r="U73" i="9"/>
  <c r="P1071" i="9"/>
  <c r="A1071" i="9"/>
  <c r="P1070" i="9"/>
  <c r="A1070" i="9"/>
  <c r="P1069" i="9"/>
  <c r="A1069" i="9"/>
  <c r="P1068" i="9"/>
  <c r="A1068" i="9"/>
  <c r="P1067" i="9"/>
  <c r="A1067" i="9"/>
  <c r="P1066" i="9"/>
  <c r="A1066" i="9"/>
  <c r="P1065" i="9"/>
  <c r="A1065" i="9"/>
  <c r="P1064" i="9"/>
  <c r="A1064" i="9"/>
  <c r="P1063" i="9"/>
  <c r="A1063" i="9"/>
  <c r="P1062" i="9"/>
  <c r="A1062" i="9"/>
  <c r="P1061" i="9"/>
  <c r="A1061" i="9"/>
  <c r="P1060" i="9"/>
  <c r="A1060" i="9"/>
  <c r="P1059" i="9"/>
  <c r="A1059" i="9"/>
  <c r="P1058" i="9"/>
  <c r="A1058" i="9"/>
  <c r="P1057" i="9"/>
  <c r="A1057" i="9"/>
  <c r="P1056" i="9"/>
  <c r="A1056" i="9"/>
  <c r="P1055" i="9"/>
  <c r="A1055" i="9"/>
  <c r="P1054" i="9"/>
  <c r="A1054" i="9"/>
  <c r="P1053" i="9"/>
  <c r="A1053" i="9"/>
  <c r="P1052" i="9"/>
  <c r="A1052" i="9"/>
  <c r="P1051" i="9"/>
  <c r="A1051" i="9"/>
  <c r="P1050" i="9"/>
  <c r="A1050" i="9"/>
  <c r="P1049" i="9"/>
  <c r="A1049" i="9"/>
  <c r="P1048" i="9"/>
  <c r="A1048" i="9"/>
  <c r="P1047" i="9"/>
  <c r="A1047" i="9"/>
  <c r="P1046" i="9"/>
  <c r="A1046" i="9"/>
  <c r="P1045" i="9"/>
  <c r="A1045" i="9"/>
  <c r="P1044" i="9"/>
  <c r="A1044" i="9"/>
  <c r="P1043" i="9"/>
  <c r="A1043" i="9"/>
  <c r="P1042" i="9"/>
  <c r="A1042" i="9"/>
  <c r="P1041" i="9"/>
  <c r="A1041" i="9"/>
  <c r="P1040" i="9"/>
  <c r="A1040" i="9"/>
  <c r="P1039" i="9"/>
  <c r="A1039" i="9"/>
  <c r="P1038" i="9"/>
  <c r="A1038" i="9"/>
  <c r="P1037" i="9"/>
  <c r="A1037" i="9"/>
  <c r="P1036" i="9"/>
  <c r="A1036" i="9"/>
  <c r="P1035" i="9"/>
  <c r="A1035" i="9"/>
  <c r="P1034" i="9"/>
  <c r="A1034" i="9"/>
  <c r="P1033" i="9"/>
  <c r="A1033" i="9"/>
  <c r="P1032" i="9"/>
  <c r="A1032" i="9"/>
  <c r="P1031" i="9"/>
  <c r="A1031" i="9"/>
  <c r="P1030" i="9"/>
  <c r="A1030" i="9"/>
  <c r="P1029" i="9"/>
  <c r="A1029" i="9"/>
  <c r="P1028" i="9"/>
  <c r="A1028" i="9"/>
  <c r="P1027" i="9"/>
  <c r="A1027" i="9"/>
  <c r="P1026" i="9"/>
  <c r="A1026" i="9"/>
  <c r="P1025" i="9"/>
  <c r="A1025" i="9"/>
  <c r="P1024" i="9"/>
  <c r="A1024" i="9"/>
  <c r="P1023" i="9"/>
  <c r="A1023" i="9"/>
  <c r="P1022" i="9"/>
  <c r="A1022" i="9"/>
  <c r="P1021" i="9"/>
  <c r="A1021" i="9"/>
  <c r="P1020" i="9"/>
  <c r="A1020" i="9"/>
  <c r="P1019" i="9"/>
  <c r="A1019" i="9"/>
  <c r="P1018" i="9"/>
  <c r="A1018" i="9"/>
  <c r="P1017" i="9"/>
  <c r="A1017" i="9"/>
  <c r="P1016" i="9"/>
  <c r="A1016" i="9"/>
  <c r="P1015" i="9"/>
  <c r="A1015" i="9"/>
  <c r="P1014" i="9"/>
  <c r="A1014" i="9"/>
  <c r="P1013" i="9"/>
  <c r="A1013" i="9"/>
  <c r="P1012" i="9"/>
  <c r="A1012" i="9"/>
  <c r="P1011" i="9"/>
  <c r="A1011" i="9"/>
  <c r="P1010" i="9"/>
  <c r="A1010" i="9"/>
  <c r="P1009" i="9"/>
  <c r="A1009" i="9"/>
  <c r="P1008" i="9"/>
  <c r="A1008" i="9"/>
  <c r="P1007" i="9"/>
  <c r="A1007" i="9"/>
  <c r="P1006" i="9"/>
  <c r="A1006" i="9"/>
  <c r="P1005" i="9"/>
  <c r="A1005" i="9"/>
  <c r="P1004" i="9"/>
  <c r="A1004" i="9"/>
  <c r="P1003" i="9"/>
  <c r="A1003" i="9"/>
  <c r="P1002" i="9"/>
  <c r="A1002" i="9"/>
  <c r="P1001" i="9"/>
  <c r="A1001" i="9"/>
  <c r="P1000" i="9"/>
  <c r="A1000" i="9"/>
  <c r="P999" i="9"/>
  <c r="A999" i="9"/>
  <c r="P998" i="9"/>
  <c r="A998" i="9"/>
  <c r="P997" i="9"/>
  <c r="A997" i="9"/>
  <c r="P996" i="9"/>
  <c r="A996" i="9"/>
  <c r="P995" i="9"/>
  <c r="A995" i="9"/>
  <c r="P994" i="9"/>
  <c r="A994" i="9"/>
  <c r="P993" i="9"/>
  <c r="A993" i="9"/>
  <c r="P992" i="9"/>
  <c r="A992" i="9"/>
  <c r="P991" i="9"/>
  <c r="A991" i="9"/>
  <c r="P990" i="9"/>
  <c r="A990" i="9"/>
  <c r="P989" i="9"/>
  <c r="A989" i="9"/>
  <c r="P988" i="9"/>
  <c r="A988" i="9"/>
  <c r="P987" i="9"/>
  <c r="A987" i="9"/>
  <c r="P986" i="9"/>
  <c r="A986" i="9"/>
  <c r="P985" i="9"/>
  <c r="A985" i="9"/>
  <c r="P984" i="9"/>
  <c r="A984" i="9"/>
  <c r="P983" i="9"/>
  <c r="A983" i="9"/>
  <c r="P982" i="9"/>
  <c r="A982" i="9"/>
  <c r="P981" i="9"/>
  <c r="A981" i="9"/>
  <c r="P980" i="9"/>
  <c r="A980" i="9"/>
  <c r="P979" i="9"/>
  <c r="A979" i="9"/>
  <c r="P978" i="9"/>
  <c r="A978" i="9"/>
  <c r="P977" i="9"/>
  <c r="A977" i="9"/>
  <c r="P976" i="9"/>
  <c r="A976" i="9"/>
  <c r="P975" i="9"/>
  <c r="A975" i="9"/>
  <c r="P974" i="9"/>
  <c r="A974" i="9"/>
  <c r="P973" i="9"/>
  <c r="A973" i="9"/>
  <c r="P972" i="9"/>
  <c r="A972" i="9"/>
  <c r="P971" i="9"/>
  <c r="A971" i="9"/>
  <c r="P970" i="9"/>
  <c r="A970" i="9"/>
  <c r="P969" i="9"/>
  <c r="A969" i="9"/>
  <c r="P968" i="9"/>
  <c r="A968" i="9"/>
  <c r="P967" i="9"/>
  <c r="A967" i="9"/>
  <c r="P966" i="9"/>
  <c r="A966" i="9"/>
  <c r="P965" i="9"/>
  <c r="A965" i="9"/>
  <c r="P964" i="9"/>
  <c r="A964" i="9"/>
  <c r="P963" i="9"/>
  <c r="A963" i="9"/>
  <c r="P962" i="9"/>
  <c r="A962" i="9"/>
  <c r="P961" i="9"/>
  <c r="A961" i="9"/>
  <c r="P960" i="9"/>
  <c r="A960" i="9"/>
  <c r="P959" i="9"/>
  <c r="A959" i="9"/>
  <c r="P958" i="9"/>
  <c r="A958" i="9"/>
  <c r="P957" i="9"/>
  <c r="A957" i="9"/>
  <c r="P956" i="9"/>
  <c r="A956" i="9"/>
  <c r="P955" i="9"/>
  <c r="A955" i="9"/>
  <c r="P954" i="9"/>
  <c r="A954" i="9"/>
  <c r="P953" i="9"/>
  <c r="A953" i="9"/>
  <c r="P952" i="9"/>
  <c r="A952" i="9"/>
  <c r="P951" i="9"/>
  <c r="A951" i="9"/>
  <c r="P950" i="9"/>
  <c r="A950" i="9"/>
  <c r="P949" i="9"/>
  <c r="A949" i="9"/>
  <c r="P948" i="9"/>
  <c r="A948" i="9"/>
  <c r="P947" i="9"/>
  <c r="A947" i="9"/>
  <c r="P946" i="9"/>
  <c r="A946" i="9"/>
  <c r="P945" i="9"/>
  <c r="A945" i="9"/>
  <c r="P944" i="9"/>
  <c r="A944" i="9"/>
  <c r="P943" i="9"/>
  <c r="A943" i="9"/>
  <c r="P942" i="9"/>
  <c r="A942" i="9"/>
  <c r="P941" i="9"/>
  <c r="A941" i="9"/>
  <c r="P940" i="9"/>
  <c r="A940" i="9"/>
  <c r="P939" i="9"/>
  <c r="A939" i="9"/>
  <c r="P938" i="9"/>
  <c r="A938" i="9"/>
  <c r="P937" i="9"/>
  <c r="A937" i="9"/>
  <c r="P936" i="9"/>
  <c r="A936" i="9"/>
  <c r="P935" i="9"/>
  <c r="A935" i="9"/>
  <c r="P934" i="9"/>
  <c r="A934" i="9"/>
  <c r="P933" i="9"/>
  <c r="A933" i="9"/>
  <c r="P932" i="9"/>
  <c r="A932" i="9"/>
  <c r="P931" i="9"/>
  <c r="A931" i="9"/>
  <c r="P930" i="9"/>
  <c r="A930" i="9"/>
  <c r="P929" i="9"/>
  <c r="A929" i="9"/>
  <c r="P928" i="9"/>
  <c r="A928" i="9"/>
  <c r="P927" i="9"/>
  <c r="A927" i="9"/>
  <c r="P926" i="9"/>
  <c r="A926" i="9"/>
  <c r="P925" i="9"/>
  <c r="A925" i="9"/>
  <c r="P924" i="9"/>
  <c r="A924" i="9"/>
  <c r="P923" i="9"/>
  <c r="A923" i="9"/>
  <c r="P922" i="9"/>
  <c r="A922" i="9"/>
  <c r="P921" i="9"/>
  <c r="A921" i="9"/>
  <c r="P920" i="9"/>
  <c r="A920" i="9"/>
  <c r="P919" i="9"/>
  <c r="A919" i="9"/>
  <c r="P918" i="9"/>
  <c r="A918" i="9"/>
  <c r="P917" i="9"/>
  <c r="A917" i="9"/>
  <c r="P916" i="9"/>
  <c r="A916" i="9"/>
  <c r="P915" i="9"/>
  <c r="A915" i="9"/>
  <c r="P914" i="9"/>
  <c r="A914" i="9"/>
  <c r="P913" i="9"/>
  <c r="A913" i="9"/>
  <c r="P912" i="9"/>
  <c r="A912" i="9"/>
  <c r="P911" i="9"/>
  <c r="A911" i="9"/>
  <c r="P910" i="9"/>
  <c r="A910" i="9"/>
  <c r="P909" i="9"/>
  <c r="A909" i="9"/>
  <c r="P908" i="9"/>
  <c r="A908" i="9"/>
  <c r="P907" i="9"/>
  <c r="A907" i="9"/>
  <c r="P906" i="9"/>
  <c r="A906" i="9"/>
  <c r="P905" i="9"/>
  <c r="A905" i="9"/>
  <c r="P904" i="9"/>
  <c r="A904" i="9"/>
  <c r="P903" i="9"/>
  <c r="A903" i="9"/>
  <c r="P902" i="9"/>
  <c r="A902" i="9"/>
  <c r="P901" i="9"/>
  <c r="A901" i="9"/>
  <c r="P900" i="9"/>
  <c r="A900" i="9"/>
  <c r="P899" i="9"/>
  <c r="A899" i="9"/>
  <c r="P898" i="9"/>
  <c r="A898" i="9"/>
  <c r="P897" i="9"/>
  <c r="A897" i="9"/>
  <c r="P896" i="9"/>
  <c r="A896" i="9"/>
  <c r="P895" i="9"/>
  <c r="A895" i="9"/>
  <c r="P894" i="9"/>
  <c r="A894" i="9"/>
  <c r="P893" i="9"/>
  <c r="A893" i="9"/>
  <c r="P892" i="9"/>
  <c r="A892" i="9"/>
  <c r="P891" i="9"/>
  <c r="A891" i="9"/>
  <c r="P890" i="9"/>
  <c r="A890" i="9"/>
  <c r="P889" i="9"/>
  <c r="A889" i="9"/>
  <c r="P888" i="9"/>
  <c r="A888" i="9"/>
  <c r="P887" i="9"/>
  <c r="A887" i="9"/>
  <c r="P886" i="9"/>
  <c r="A886" i="9"/>
  <c r="P885" i="9"/>
  <c r="A885" i="9"/>
  <c r="P884" i="9"/>
  <c r="A884" i="9"/>
  <c r="P883" i="9"/>
  <c r="A883" i="9"/>
  <c r="P882" i="9"/>
  <c r="A882" i="9"/>
  <c r="P881" i="9"/>
  <c r="A881" i="9"/>
  <c r="P880" i="9"/>
  <c r="A880" i="9"/>
  <c r="P879" i="9"/>
  <c r="A879" i="9"/>
  <c r="P878" i="9"/>
  <c r="A878" i="9"/>
  <c r="P877" i="9"/>
  <c r="A877" i="9"/>
  <c r="P876" i="9"/>
  <c r="A876" i="9"/>
  <c r="P875" i="9"/>
  <c r="A875" i="9"/>
  <c r="P874" i="9"/>
  <c r="A874" i="9"/>
  <c r="P873" i="9"/>
  <c r="A873" i="9"/>
  <c r="P872" i="9"/>
  <c r="A872" i="9"/>
  <c r="P871" i="9"/>
  <c r="A871" i="9"/>
  <c r="P870" i="9"/>
  <c r="A870" i="9"/>
  <c r="P869" i="9"/>
  <c r="A869" i="9"/>
  <c r="P868" i="9"/>
  <c r="A868" i="9"/>
  <c r="P867" i="9"/>
  <c r="A867" i="9"/>
  <c r="P866" i="9"/>
  <c r="A866" i="9"/>
  <c r="P865" i="9"/>
  <c r="A865" i="9"/>
  <c r="P864" i="9"/>
  <c r="A864" i="9"/>
  <c r="P863" i="9"/>
  <c r="A863" i="9"/>
  <c r="P862" i="9"/>
  <c r="A862" i="9"/>
  <c r="P861" i="9"/>
  <c r="A861" i="9"/>
  <c r="P860" i="9"/>
  <c r="A860" i="9"/>
  <c r="P859" i="9"/>
  <c r="A859" i="9"/>
  <c r="P858" i="9"/>
  <c r="A858" i="9"/>
  <c r="P857" i="9"/>
  <c r="A857" i="9"/>
  <c r="P856" i="9"/>
  <c r="A856" i="9"/>
  <c r="P855" i="9"/>
  <c r="A855" i="9"/>
  <c r="P854" i="9"/>
  <c r="A854" i="9"/>
  <c r="P853" i="9"/>
  <c r="A853" i="9"/>
  <c r="P852" i="9"/>
  <c r="A852" i="9"/>
  <c r="P851" i="9"/>
  <c r="A851" i="9"/>
  <c r="P850" i="9"/>
  <c r="A850" i="9"/>
  <c r="P849" i="9"/>
  <c r="A849" i="9"/>
  <c r="P848" i="9"/>
  <c r="A848" i="9"/>
  <c r="P847" i="9"/>
  <c r="A847" i="9"/>
  <c r="P846" i="9"/>
  <c r="A846" i="9"/>
  <c r="P845" i="9"/>
  <c r="A845" i="9"/>
  <c r="P844" i="9"/>
  <c r="A844" i="9"/>
  <c r="P843" i="9"/>
  <c r="A843" i="9"/>
  <c r="P842" i="9"/>
  <c r="A842" i="9"/>
  <c r="P841" i="9"/>
  <c r="A841" i="9"/>
  <c r="P840" i="9"/>
  <c r="A840" i="9"/>
  <c r="P839" i="9"/>
  <c r="A839" i="9"/>
  <c r="P838" i="9"/>
  <c r="A838" i="9"/>
  <c r="P837" i="9"/>
  <c r="A837" i="9"/>
  <c r="P836" i="9"/>
  <c r="A836" i="9"/>
  <c r="P835" i="9"/>
  <c r="A835" i="9"/>
  <c r="P834" i="9"/>
  <c r="A834" i="9"/>
  <c r="P833" i="9"/>
  <c r="A833" i="9"/>
  <c r="P832" i="9"/>
  <c r="A832" i="9"/>
  <c r="P831" i="9"/>
  <c r="A831" i="9"/>
  <c r="P830" i="9"/>
  <c r="A830" i="9"/>
  <c r="P829" i="9"/>
  <c r="A829" i="9"/>
  <c r="P828" i="9"/>
  <c r="A828" i="9"/>
  <c r="P827" i="9"/>
  <c r="A827" i="9"/>
  <c r="P826" i="9"/>
  <c r="A826" i="9"/>
  <c r="P825" i="9"/>
  <c r="A825" i="9"/>
  <c r="P824" i="9"/>
  <c r="A824" i="9"/>
  <c r="P823" i="9"/>
  <c r="A823" i="9"/>
  <c r="P822" i="9"/>
  <c r="A822" i="9"/>
  <c r="P821" i="9"/>
  <c r="A821" i="9"/>
  <c r="P820" i="9"/>
  <c r="A820" i="9"/>
  <c r="P819" i="9"/>
  <c r="A819" i="9"/>
  <c r="P818" i="9"/>
  <c r="A818" i="9"/>
  <c r="P817" i="9"/>
  <c r="A817" i="9"/>
  <c r="P816" i="9"/>
  <c r="A816" i="9"/>
  <c r="P815" i="9"/>
  <c r="A815" i="9"/>
  <c r="P814" i="9"/>
  <c r="A814" i="9"/>
  <c r="P813" i="9"/>
  <c r="A813" i="9"/>
  <c r="P812" i="9"/>
  <c r="A812" i="9"/>
  <c r="P811" i="9"/>
  <c r="A811" i="9"/>
  <c r="P810" i="9"/>
  <c r="A810" i="9"/>
  <c r="P809" i="9"/>
  <c r="A809" i="9"/>
  <c r="P808" i="9"/>
  <c r="A808" i="9"/>
  <c r="P807" i="9"/>
  <c r="A807" i="9"/>
  <c r="P806" i="9"/>
  <c r="A806" i="9"/>
  <c r="P805" i="9"/>
  <c r="A805" i="9"/>
  <c r="P804" i="9"/>
  <c r="A804" i="9"/>
  <c r="P803" i="9"/>
  <c r="A803" i="9"/>
  <c r="P802" i="9"/>
  <c r="A802" i="9"/>
  <c r="P801" i="9"/>
  <c r="A801" i="9"/>
  <c r="P800" i="9"/>
  <c r="A800" i="9"/>
  <c r="P799" i="9"/>
  <c r="A799" i="9"/>
  <c r="P798" i="9"/>
  <c r="A798" i="9"/>
  <c r="P797" i="9"/>
  <c r="A797" i="9"/>
  <c r="P796" i="9"/>
  <c r="A796" i="9"/>
  <c r="P795" i="9"/>
  <c r="A795" i="9"/>
  <c r="P794" i="9"/>
  <c r="A794" i="9"/>
  <c r="P793" i="9"/>
  <c r="A793" i="9"/>
  <c r="P792" i="9"/>
  <c r="A792" i="9"/>
  <c r="P791" i="9"/>
  <c r="A791" i="9"/>
  <c r="P790" i="9"/>
  <c r="A790" i="9"/>
  <c r="P789" i="9"/>
  <c r="A789" i="9"/>
  <c r="P788" i="9"/>
  <c r="A788" i="9"/>
  <c r="P787" i="9"/>
  <c r="A787" i="9"/>
  <c r="P786" i="9"/>
  <c r="A786" i="9"/>
  <c r="P785" i="9"/>
  <c r="A785" i="9"/>
  <c r="P784" i="9"/>
  <c r="A784" i="9"/>
  <c r="P783" i="9"/>
  <c r="A783" i="9"/>
  <c r="P782" i="9"/>
  <c r="A782" i="9"/>
  <c r="P781" i="9"/>
  <c r="A781" i="9"/>
  <c r="P780" i="9"/>
  <c r="A780" i="9"/>
  <c r="P779" i="9"/>
  <c r="A779" i="9"/>
  <c r="P778" i="9"/>
  <c r="A778" i="9"/>
  <c r="P777" i="9"/>
  <c r="A777" i="9"/>
  <c r="P776" i="9"/>
  <c r="A776" i="9"/>
  <c r="P775" i="9"/>
  <c r="A775" i="9"/>
  <c r="P774" i="9"/>
  <c r="A774" i="9"/>
  <c r="P773" i="9"/>
  <c r="A773" i="9"/>
  <c r="P772" i="9"/>
  <c r="A772" i="9"/>
  <c r="P771" i="9"/>
  <c r="A771" i="9"/>
  <c r="P770" i="9"/>
  <c r="A770" i="9"/>
  <c r="P769" i="9"/>
  <c r="A769" i="9"/>
  <c r="P768" i="9"/>
  <c r="A768" i="9"/>
  <c r="P767" i="9"/>
  <c r="A767" i="9"/>
  <c r="P766" i="9"/>
  <c r="A766" i="9"/>
  <c r="P765" i="9"/>
  <c r="A765" i="9"/>
  <c r="P764" i="9"/>
  <c r="A764" i="9"/>
  <c r="P763" i="9"/>
  <c r="A763" i="9"/>
  <c r="P762" i="9"/>
  <c r="A762" i="9"/>
  <c r="P761" i="9"/>
  <c r="A761" i="9"/>
  <c r="P760" i="9"/>
  <c r="A760" i="9"/>
  <c r="P759" i="9"/>
  <c r="A759" i="9"/>
  <c r="P758" i="9"/>
  <c r="A758" i="9"/>
  <c r="P757" i="9"/>
  <c r="A757" i="9"/>
  <c r="P756" i="9"/>
  <c r="A756" i="9"/>
  <c r="P755" i="9"/>
  <c r="A755" i="9"/>
  <c r="P754" i="9"/>
  <c r="A754" i="9"/>
  <c r="P753" i="9"/>
  <c r="A753" i="9"/>
  <c r="P752" i="9"/>
  <c r="A752" i="9"/>
  <c r="P751" i="9"/>
  <c r="A751" i="9"/>
  <c r="P750" i="9"/>
  <c r="A750" i="9"/>
  <c r="P749" i="9"/>
  <c r="A749" i="9"/>
  <c r="P748" i="9"/>
  <c r="A748" i="9"/>
  <c r="P747" i="9"/>
  <c r="A747" i="9"/>
  <c r="P746" i="9"/>
  <c r="A746" i="9"/>
  <c r="P745" i="9"/>
  <c r="A745" i="9"/>
  <c r="P744" i="9"/>
  <c r="A744" i="9"/>
  <c r="P743" i="9"/>
  <c r="A743" i="9"/>
  <c r="P742" i="9"/>
  <c r="A742" i="9"/>
  <c r="P741" i="9"/>
  <c r="A741" i="9"/>
  <c r="P740" i="9"/>
  <c r="A740" i="9"/>
  <c r="P739" i="9"/>
  <c r="A739" i="9"/>
  <c r="P738" i="9"/>
  <c r="A738" i="9"/>
  <c r="P737" i="9"/>
  <c r="A737" i="9"/>
  <c r="P736" i="9"/>
  <c r="A736" i="9"/>
  <c r="P735" i="9"/>
  <c r="A735" i="9"/>
  <c r="P734" i="9"/>
  <c r="A734" i="9"/>
  <c r="P733" i="9"/>
  <c r="A733" i="9"/>
  <c r="P732" i="9"/>
  <c r="A732" i="9"/>
  <c r="P731" i="9"/>
  <c r="A731" i="9"/>
  <c r="P730" i="9"/>
  <c r="A730" i="9"/>
  <c r="P729" i="9"/>
  <c r="A729" i="9"/>
  <c r="P728" i="9"/>
  <c r="A728" i="9"/>
  <c r="P727" i="9"/>
  <c r="A727" i="9"/>
  <c r="P726" i="9"/>
  <c r="A726" i="9"/>
  <c r="P725" i="9"/>
  <c r="A725" i="9"/>
  <c r="P724" i="9"/>
  <c r="A724" i="9"/>
  <c r="P723" i="9"/>
  <c r="A723" i="9"/>
  <c r="P722" i="9"/>
  <c r="A722" i="9"/>
  <c r="P721" i="9"/>
  <c r="A721" i="9"/>
  <c r="P720" i="9"/>
  <c r="A720" i="9"/>
  <c r="P719" i="9"/>
  <c r="A719" i="9"/>
  <c r="P718" i="9"/>
  <c r="A718" i="9"/>
  <c r="P717" i="9"/>
  <c r="A717" i="9"/>
  <c r="P716" i="9"/>
  <c r="A716" i="9"/>
  <c r="P715" i="9"/>
  <c r="A715" i="9"/>
  <c r="P714" i="9"/>
  <c r="A714" i="9"/>
  <c r="P713" i="9"/>
  <c r="A713" i="9"/>
  <c r="P712" i="9"/>
  <c r="A712" i="9"/>
  <c r="P711" i="9"/>
  <c r="A711" i="9"/>
  <c r="P710" i="9"/>
  <c r="A710" i="9"/>
  <c r="P709" i="9"/>
  <c r="A709" i="9"/>
  <c r="P708" i="9"/>
  <c r="A708" i="9"/>
  <c r="P707" i="9"/>
  <c r="A707" i="9"/>
  <c r="P706" i="9"/>
  <c r="A706" i="9"/>
  <c r="P705" i="9"/>
  <c r="A705" i="9"/>
  <c r="P704" i="9"/>
  <c r="A704" i="9"/>
  <c r="P703" i="9"/>
  <c r="A703" i="9"/>
  <c r="P702" i="9"/>
  <c r="A702" i="9"/>
  <c r="P701" i="9"/>
  <c r="A701" i="9"/>
  <c r="P700" i="9"/>
  <c r="A700" i="9"/>
  <c r="P699" i="9"/>
  <c r="A699" i="9"/>
  <c r="P698" i="9"/>
  <c r="A698" i="9"/>
  <c r="P697" i="9"/>
  <c r="A697" i="9"/>
  <c r="P696" i="9"/>
  <c r="A696" i="9"/>
  <c r="P695" i="9"/>
  <c r="A695" i="9"/>
  <c r="P694" i="9"/>
  <c r="A694" i="9"/>
  <c r="P693" i="9"/>
  <c r="A693" i="9"/>
  <c r="P692" i="9"/>
  <c r="A692" i="9"/>
  <c r="P691" i="9"/>
  <c r="A691" i="9"/>
  <c r="P690" i="9"/>
  <c r="A690" i="9"/>
  <c r="P689" i="9"/>
  <c r="A689" i="9"/>
  <c r="P688" i="9"/>
  <c r="A688" i="9"/>
  <c r="P687" i="9"/>
  <c r="A687" i="9"/>
  <c r="P686" i="9"/>
  <c r="A686" i="9"/>
  <c r="P685" i="9"/>
  <c r="A685" i="9"/>
  <c r="P684" i="9"/>
  <c r="A684" i="9"/>
  <c r="P683" i="9"/>
  <c r="A683" i="9"/>
  <c r="P682" i="9"/>
  <c r="A682" i="9"/>
  <c r="P681" i="9"/>
  <c r="A681" i="9"/>
  <c r="P680" i="9"/>
  <c r="A680" i="9"/>
  <c r="P679" i="9"/>
  <c r="A679" i="9"/>
  <c r="P678" i="9"/>
  <c r="A678" i="9"/>
  <c r="P677" i="9"/>
  <c r="A677" i="9"/>
  <c r="P676" i="9"/>
  <c r="A676" i="9"/>
  <c r="P675" i="9"/>
  <c r="A675" i="9"/>
  <c r="P674" i="9"/>
  <c r="A674" i="9"/>
  <c r="P673" i="9"/>
  <c r="A673" i="9"/>
  <c r="P672" i="9"/>
  <c r="A672" i="9"/>
  <c r="P671" i="9"/>
  <c r="A671" i="9"/>
  <c r="P670" i="9"/>
  <c r="A670" i="9"/>
  <c r="P669" i="9"/>
  <c r="A669" i="9"/>
  <c r="P668" i="9"/>
  <c r="A668" i="9"/>
  <c r="P667" i="9"/>
  <c r="A667" i="9"/>
  <c r="P666" i="9"/>
  <c r="A666" i="9"/>
  <c r="P665" i="9"/>
  <c r="A665" i="9"/>
  <c r="P664" i="9"/>
  <c r="A664" i="9"/>
  <c r="P663" i="9"/>
  <c r="A663" i="9"/>
  <c r="P662" i="9"/>
  <c r="A662" i="9"/>
  <c r="P661" i="9"/>
  <c r="A661" i="9"/>
  <c r="P660" i="9"/>
  <c r="A660" i="9"/>
  <c r="P659" i="9"/>
  <c r="A659" i="9"/>
  <c r="P658" i="9"/>
  <c r="A658" i="9"/>
  <c r="P657" i="9"/>
  <c r="A657" i="9"/>
  <c r="P656" i="9"/>
  <c r="A656" i="9"/>
  <c r="P655" i="9"/>
  <c r="A655" i="9"/>
  <c r="P654" i="9"/>
  <c r="A654" i="9"/>
  <c r="P653" i="9"/>
  <c r="A653" i="9"/>
  <c r="P652" i="9"/>
  <c r="A652" i="9"/>
  <c r="P651" i="9"/>
  <c r="A651" i="9"/>
  <c r="P650" i="9"/>
  <c r="A650" i="9"/>
  <c r="P649" i="9"/>
  <c r="A649" i="9"/>
  <c r="P648" i="9"/>
  <c r="A648" i="9"/>
  <c r="P647" i="9"/>
  <c r="A647" i="9"/>
  <c r="P646" i="9"/>
  <c r="A646" i="9"/>
  <c r="P645" i="9"/>
  <c r="A645" i="9"/>
  <c r="P644" i="9"/>
  <c r="A644" i="9"/>
  <c r="P643" i="9"/>
  <c r="A643" i="9"/>
  <c r="P642" i="9"/>
  <c r="A642" i="9"/>
  <c r="P641" i="9"/>
  <c r="A641" i="9"/>
  <c r="P640" i="9"/>
  <c r="A640" i="9"/>
  <c r="P639" i="9"/>
  <c r="A639" i="9"/>
  <c r="P638" i="9"/>
  <c r="A638" i="9"/>
  <c r="P637" i="9"/>
  <c r="A637" i="9"/>
  <c r="P636" i="9"/>
  <c r="A636" i="9"/>
  <c r="P635" i="9"/>
  <c r="A635" i="9"/>
  <c r="P634" i="9"/>
  <c r="A634" i="9"/>
  <c r="P633" i="9"/>
  <c r="A633" i="9"/>
  <c r="P632" i="9"/>
  <c r="A632" i="9"/>
  <c r="P631" i="9"/>
  <c r="A631" i="9"/>
  <c r="P630" i="9"/>
  <c r="A630" i="9"/>
  <c r="P629" i="9"/>
  <c r="A629" i="9"/>
  <c r="P628" i="9"/>
  <c r="A628" i="9"/>
  <c r="P627" i="9"/>
  <c r="A627" i="9"/>
  <c r="P626" i="9"/>
  <c r="A626" i="9"/>
  <c r="P625" i="9"/>
  <c r="A625" i="9"/>
  <c r="P624" i="9"/>
  <c r="A624" i="9"/>
  <c r="P623" i="9"/>
  <c r="A623" i="9"/>
  <c r="P622" i="9"/>
  <c r="A622" i="9"/>
  <c r="P621" i="9"/>
  <c r="A621" i="9"/>
  <c r="P620" i="9"/>
  <c r="A620" i="9"/>
  <c r="P619" i="9"/>
  <c r="A619" i="9"/>
  <c r="P618" i="9"/>
  <c r="A618" i="9"/>
  <c r="P617" i="9"/>
  <c r="A617" i="9"/>
  <c r="P616" i="9"/>
  <c r="A616" i="9"/>
  <c r="P615" i="9"/>
  <c r="A615" i="9"/>
  <c r="P614" i="9"/>
  <c r="A614" i="9"/>
  <c r="P613" i="9"/>
  <c r="A613" i="9"/>
  <c r="P612" i="9"/>
  <c r="A612" i="9"/>
  <c r="P611" i="9"/>
  <c r="A611" i="9"/>
  <c r="P610" i="9"/>
  <c r="A610" i="9"/>
  <c r="P609" i="9"/>
  <c r="A609" i="9"/>
  <c r="P608" i="9"/>
  <c r="A608" i="9"/>
  <c r="P607" i="9"/>
  <c r="A607" i="9"/>
  <c r="P606" i="9"/>
  <c r="A606" i="9"/>
  <c r="P605" i="9"/>
  <c r="A605" i="9"/>
  <c r="P604" i="9"/>
  <c r="A604" i="9"/>
  <c r="P603" i="9"/>
  <c r="A603" i="9"/>
  <c r="P602" i="9"/>
  <c r="A602" i="9"/>
  <c r="P601" i="9"/>
  <c r="A601" i="9"/>
  <c r="P600" i="9"/>
  <c r="A600" i="9"/>
  <c r="P599" i="9"/>
  <c r="A599" i="9"/>
  <c r="P598" i="9"/>
  <c r="A598" i="9"/>
  <c r="P597" i="9"/>
  <c r="A597" i="9"/>
  <c r="P596" i="9"/>
  <c r="A596" i="9"/>
  <c r="P595" i="9"/>
  <c r="A595" i="9"/>
  <c r="P594" i="9"/>
  <c r="A594" i="9"/>
  <c r="P593" i="9"/>
  <c r="A593" i="9"/>
  <c r="P592" i="9"/>
  <c r="A592" i="9"/>
  <c r="P591" i="9"/>
  <c r="A591" i="9"/>
  <c r="P590" i="9"/>
  <c r="A590" i="9"/>
  <c r="P589" i="9"/>
  <c r="A589" i="9"/>
  <c r="P588" i="9"/>
  <c r="A588" i="9"/>
  <c r="P587" i="9"/>
  <c r="A587" i="9"/>
  <c r="P586" i="9"/>
  <c r="A586" i="9"/>
  <c r="P585" i="9"/>
  <c r="A585" i="9"/>
  <c r="P584" i="9"/>
  <c r="A584" i="9"/>
  <c r="P583" i="9"/>
  <c r="A583" i="9"/>
  <c r="P582" i="9"/>
  <c r="A582" i="9"/>
  <c r="P581" i="9"/>
  <c r="A581" i="9"/>
  <c r="P580" i="9"/>
  <c r="A580" i="9"/>
  <c r="P579" i="9"/>
  <c r="A579" i="9"/>
  <c r="P578" i="9"/>
  <c r="A578" i="9"/>
  <c r="P577" i="9"/>
  <c r="A577" i="9"/>
  <c r="P576" i="9"/>
  <c r="A576" i="9"/>
  <c r="P575" i="9"/>
  <c r="A575" i="9"/>
  <c r="P574" i="9"/>
  <c r="A574" i="9"/>
  <c r="P573" i="9"/>
  <c r="A573" i="9"/>
  <c r="P572" i="9"/>
  <c r="A572" i="9"/>
  <c r="P571" i="9"/>
  <c r="A571" i="9"/>
  <c r="P570" i="9"/>
  <c r="A570" i="9"/>
  <c r="P569" i="9"/>
  <c r="A569" i="9"/>
  <c r="P568" i="9"/>
  <c r="A568" i="9"/>
  <c r="P567" i="9"/>
  <c r="A567" i="9"/>
  <c r="P566" i="9"/>
  <c r="A566" i="9"/>
  <c r="P565" i="9"/>
  <c r="A565" i="9"/>
  <c r="P564" i="9"/>
  <c r="A564" i="9"/>
  <c r="P563" i="9"/>
  <c r="A563" i="9"/>
  <c r="P562" i="9"/>
  <c r="A562" i="9"/>
  <c r="P561" i="9"/>
  <c r="A561" i="9"/>
  <c r="P560" i="9"/>
  <c r="A560" i="9"/>
  <c r="P559" i="9"/>
  <c r="A559" i="9"/>
  <c r="P558" i="9"/>
  <c r="A558" i="9"/>
  <c r="P557" i="9"/>
  <c r="A557" i="9"/>
  <c r="P556" i="9"/>
  <c r="A556" i="9"/>
  <c r="P555" i="9"/>
  <c r="A555" i="9"/>
  <c r="P554" i="9"/>
  <c r="A554" i="9"/>
  <c r="P553" i="9"/>
  <c r="A553" i="9"/>
  <c r="P552" i="9"/>
  <c r="A552" i="9"/>
  <c r="P551" i="9"/>
  <c r="A551" i="9"/>
  <c r="P550" i="9"/>
  <c r="A550" i="9"/>
  <c r="P549" i="9"/>
  <c r="A549" i="9"/>
  <c r="P548" i="9"/>
  <c r="A548" i="9"/>
  <c r="P547" i="9"/>
  <c r="A547" i="9"/>
  <c r="P546" i="9"/>
  <c r="A546" i="9"/>
  <c r="P545" i="9"/>
  <c r="A545" i="9"/>
  <c r="P544" i="9"/>
  <c r="A544" i="9"/>
  <c r="P543" i="9"/>
  <c r="A543" i="9"/>
  <c r="P542" i="9"/>
  <c r="A542" i="9"/>
  <c r="P541" i="9"/>
  <c r="A541" i="9"/>
  <c r="P540" i="9"/>
  <c r="A540" i="9"/>
  <c r="P539" i="9"/>
  <c r="A539" i="9"/>
  <c r="P538" i="9"/>
  <c r="A538" i="9"/>
  <c r="P537" i="9"/>
  <c r="A537" i="9"/>
  <c r="P536" i="9"/>
  <c r="A536" i="9"/>
  <c r="P535" i="9"/>
  <c r="A535" i="9"/>
  <c r="P534" i="9"/>
  <c r="A534" i="9"/>
  <c r="P533" i="9"/>
  <c r="A533" i="9"/>
  <c r="P532" i="9"/>
  <c r="A532" i="9"/>
  <c r="P531" i="9"/>
  <c r="A531" i="9"/>
  <c r="P530" i="9"/>
  <c r="A530" i="9"/>
  <c r="P529" i="9"/>
  <c r="A529" i="9"/>
  <c r="P528" i="9"/>
  <c r="A528" i="9"/>
  <c r="P527" i="9"/>
  <c r="A527" i="9"/>
  <c r="P526" i="9"/>
  <c r="A526" i="9"/>
  <c r="P525" i="9"/>
  <c r="A525" i="9"/>
  <c r="P524" i="9"/>
  <c r="A524" i="9"/>
  <c r="P523" i="9"/>
  <c r="A523" i="9"/>
  <c r="P522" i="9"/>
  <c r="A522" i="9"/>
  <c r="P521" i="9"/>
  <c r="A521" i="9"/>
  <c r="P520" i="9"/>
  <c r="A520" i="9"/>
  <c r="P519" i="9"/>
  <c r="A519" i="9"/>
  <c r="P518" i="9"/>
  <c r="A518" i="9"/>
  <c r="P517" i="9"/>
  <c r="A517" i="9"/>
  <c r="P516" i="9"/>
  <c r="A516" i="9"/>
  <c r="P515" i="9"/>
  <c r="A515" i="9"/>
  <c r="P514" i="9"/>
  <c r="A514" i="9"/>
  <c r="P513" i="9"/>
  <c r="A513" i="9"/>
  <c r="P512" i="9"/>
  <c r="A512" i="9"/>
  <c r="P511" i="9"/>
  <c r="A511" i="9"/>
  <c r="P510" i="9"/>
  <c r="A510" i="9"/>
  <c r="P509" i="9"/>
  <c r="A509" i="9"/>
  <c r="P508" i="9"/>
  <c r="A508" i="9"/>
  <c r="P507" i="9"/>
  <c r="A507" i="9"/>
  <c r="P506" i="9"/>
  <c r="A506" i="9"/>
  <c r="P505" i="9"/>
  <c r="A505" i="9"/>
  <c r="P504" i="9"/>
  <c r="A504" i="9"/>
  <c r="P503" i="9"/>
  <c r="A503" i="9"/>
  <c r="P502" i="9"/>
  <c r="A502" i="9"/>
  <c r="P501" i="9"/>
  <c r="A501" i="9"/>
  <c r="P500" i="9"/>
  <c r="A500" i="9"/>
  <c r="P499" i="9"/>
  <c r="A499" i="9"/>
  <c r="P498" i="9"/>
  <c r="A498" i="9"/>
  <c r="P497" i="9"/>
  <c r="A497" i="9"/>
  <c r="P496" i="9"/>
  <c r="A496" i="9"/>
  <c r="P495" i="9"/>
  <c r="A495" i="9"/>
  <c r="P494" i="9"/>
  <c r="A494" i="9"/>
  <c r="P493" i="9"/>
  <c r="A493" i="9"/>
  <c r="P492" i="9"/>
  <c r="A492" i="9"/>
  <c r="P491" i="9"/>
  <c r="A491" i="9"/>
  <c r="P490" i="9"/>
  <c r="A490" i="9"/>
  <c r="P489" i="9"/>
  <c r="A489" i="9"/>
  <c r="P488" i="9"/>
  <c r="A488" i="9"/>
  <c r="P487" i="9"/>
  <c r="A487" i="9"/>
  <c r="P486" i="9"/>
  <c r="A486" i="9"/>
  <c r="P485" i="9"/>
  <c r="A485" i="9"/>
  <c r="P484" i="9"/>
  <c r="A484" i="9"/>
  <c r="P483" i="9"/>
  <c r="A483" i="9"/>
  <c r="P482" i="9"/>
  <c r="A482" i="9"/>
  <c r="P481" i="9"/>
  <c r="A481" i="9"/>
  <c r="P480" i="9"/>
  <c r="A480" i="9"/>
  <c r="P479" i="9"/>
  <c r="A479" i="9"/>
  <c r="P478" i="9"/>
  <c r="A478" i="9"/>
  <c r="P477" i="9"/>
  <c r="A477" i="9"/>
  <c r="P476" i="9"/>
  <c r="A476" i="9"/>
  <c r="P475" i="9"/>
  <c r="A475" i="9"/>
  <c r="P474" i="9"/>
  <c r="A474" i="9"/>
  <c r="P473" i="9"/>
  <c r="A473" i="9"/>
  <c r="P472" i="9"/>
  <c r="A472" i="9"/>
  <c r="P471" i="9"/>
  <c r="A471" i="9"/>
  <c r="P470" i="9"/>
  <c r="A470" i="9"/>
  <c r="P469" i="9"/>
  <c r="A469" i="9"/>
  <c r="P468" i="9"/>
  <c r="A468" i="9"/>
  <c r="P467" i="9"/>
  <c r="A467" i="9"/>
  <c r="P466" i="9"/>
  <c r="A466" i="9"/>
  <c r="P465" i="9"/>
  <c r="A465" i="9"/>
  <c r="P464" i="9"/>
  <c r="A464" i="9"/>
  <c r="P463" i="9"/>
  <c r="A463" i="9"/>
  <c r="P462" i="9"/>
  <c r="A462" i="9"/>
  <c r="P461" i="9"/>
  <c r="A461" i="9"/>
  <c r="P460" i="9"/>
  <c r="A460" i="9"/>
  <c r="P459" i="9"/>
  <c r="A459" i="9"/>
  <c r="P458" i="9"/>
  <c r="A458" i="9"/>
  <c r="P457" i="9"/>
  <c r="A457" i="9"/>
  <c r="P456" i="9"/>
  <c r="A456" i="9"/>
  <c r="P455" i="9"/>
  <c r="A455" i="9"/>
  <c r="P454" i="9"/>
  <c r="A454" i="9"/>
  <c r="P453" i="9"/>
  <c r="A453" i="9"/>
  <c r="P452" i="9"/>
  <c r="A452" i="9"/>
  <c r="P451" i="9"/>
  <c r="A451" i="9"/>
  <c r="P450" i="9"/>
  <c r="A450" i="9"/>
  <c r="P449" i="9"/>
  <c r="A449" i="9"/>
  <c r="P448" i="9"/>
  <c r="A448" i="9"/>
  <c r="P447" i="9"/>
  <c r="A447" i="9"/>
  <c r="P446" i="9"/>
  <c r="A446" i="9"/>
  <c r="P445" i="9"/>
  <c r="A445" i="9"/>
  <c r="P444" i="9"/>
  <c r="A444" i="9"/>
  <c r="P443" i="9"/>
  <c r="A443" i="9"/>
  <c r="P442" i="9"/>
  <c r="A442" i="9"/>
  <c r="P441" i="9"/>
  <c r="A441" i="9"/>
  <c r="P440" i="9"/>
  <c r="A440" i="9"/>
  <c r="P439" i="9"/>
  <c r="A439" i="9"/>
  <c r="P438" i="9"/>
  <c r="A438" i="9"/>
  <c r="P437" i="9"/>
  <c r="A437" i="9"/>
  <c r="P436" i="9"/>
  <c r="A436" i="9"/>
  <c r="P435" i="9"/>
  <c r="A435" i="9"/>
  <c r="P434" i="9"/>
  <c r="A434" i="9"/>
  <c r="P433" i="9"/>
  <c r="A433" i="9"/>
  <c r="P432" i="9"/>
  <c r="A432" i="9"/>
  <c r="P431" i="9"/>
  <c r="A431" i="9"/>
  <c r="P430" i="9"/>
  <c r="A430" i="9"/>
  <c r="P429" i="9"/>
  <c r="A429" i="9"/>
  <c r="P428" i="9"/>
  <c r="A428" i="9"/>
  <c r="P427" i="9"/>
  <c r="A427" i="9"/>
  <c r="P426" i="9"/>
  <c r="A426" i="9"/>
  <c r="P425" i="9"/>
  <c r="A425" i="9"/>
  <c r="P424" i="9"/>
  <c r="A424" i="9"/>
  <c r="P423" i="9"/>
  <c r="A423" i="9"/>
  <c r="P422" i="9"/>
  <c r="A422" i="9"/>
  <c r="P421" i="9"/>
  <c r="A421" i="9"/>
  <c r="P420" i="9"/>
  <c r="A420" i="9"/>
  <c r="P419" i="9"/>
  <c r="A419" i="9"/>
  <c r="P418" i="9"/>
  <c r="A418" i="9"/>
  <c r="P417" i="9"/>
  <c r="A417" i="9"/>
  <c r="P416" i="9"/>
  <c r="A416" i="9"/>
  <c r="P415" i="9"/>
  <c r="A415" i="9"/>
  <c r="P414" i="9"/>
  <c r="A414" i="9"/>
  <c r="P413" i="9"/>
  <c r="A413" i="9"/>
  <c r="P412" i="9"/>
  <c r="A412" i="9"/>
  <c r="P411" i="9"/>
  <c r="A411" i="9"/>
  <c r="P410" i="9"/>
  <c r="A410" i="9"/>
  <c r="P409" i="9"/>
  <c r="A409" i="9"/>
  <c r="P408" i="9"/>
  <c r="A408" i="9"/>
  <c r="P407" i="9"/>
  <c r="A407" i="9"/>
  <c r="P406" i="9"/>
  <c r="A406" i="9"/>
  <c r="P405" i="9"/>
  <c r="A405" i="9"/>
  <c r="P404" i="9"/>
  <c r="A404" i="9"/>
  <c r="P403" i="9"/>
  <c r="A403" i="9"/>
  <c r="P402" i="9"/>
  <c r="A402" i="9"/>
  <c r="P401" i="9"/>
  <c r="A401" i="9"/>
  <c r="P400" i="9"/>
  <c r="A400" i="9"/>
  <c r="P399" i="9"/>
  <c r="A399" i="9"/>
  <c r="P398" i="9"/>
  <c r="A398" i="9"/>
  <c r="P397" i="9"/>
  <c r="A397" i="9"/>
  <c r="P396" i="9"/>
  <c r="A396" i="9"/>
  <c r="P395" i="9"/>
  <c r="A395" i="9"/>
  <c r="P394" i="9"/>
  <c r="A394" i="9"/>
  <c r="P393" i="9"/>
  <c r="A393" i="9"/>
  <c r="P392" i="9"/>
  <c r="A392" i="9"/>
  <c r="P391" i="9"/>
  <c r="A391" i="9"/>
  <c r="P390" i="9"/>
  <c r="A390" i="9"/>
  <c r="P389" i="9"/>
  <c r="A389" i="9"/>
  <c r="P388" i="9"/>
  <c r="A388" i="9"/>
  <c r="P387" i="9"/>
  <c r="A387" i="9"/>
  <c r="P386" i="9"/>
  <c r="A386" i="9"/>
  <c r="P385" i="9"/>
  <c r="A385" i="9"/>
  <c r="P384" i="9"/>
  <c r="A384" i="9"/>
  <c r="P383" i="9"/>
  <c r="A383" i="9"/>
  <c r="P382" i="9"/>
  <c r="A382" i="9"/>
  <c r="P381" i="9"/>
  <c r="A381" i="9"/>
  <c r="P380" i="9"/>
  <c r="A380" i="9"/>
  <c r="P379" i="9"/>
  <c r="A379" i="9"/>
  <c r="P378" i="9"/>
  <c r="A378" i="9"/>
  <c r="P377" i="9"/>
  <c r="A377" i="9"/>
  <c r="P376" i="9"/>
  <c r="A376" i="9"/>
  <c r="P375" i="9"/>
  <c r="A375" i="9"/>
  <c r="P374" i="9"/>
  <c r="A374" i="9"/>
  <c r="P373" i="9"/>
  <c r="A373" i="9"/>
  <c r="P372" i="9"/>
  <c r="A372" i="9"/>
  <c r="P371" i="9"/>
  <c r="A371" i="9"/>
  <c r="P370" i="9"/>
  <c r="A370" i="9"/>
  <c r="P369" i="9"/>
  <c r="A369" i="9"/>
  <c r="P368" i="9"/>
  <c r="A368" i="9"/>
  <c r="P367" i="9"/>
  <c r="A367" i="9"/>
  <c r="P366" i="9"/>
  <c r="A366" i="9"/>
  <c r="P365" i="9"/>
  <c r="A365" i="9"/>
  <c r="P364" i="9"/>
  <c r="A364" i="9"/>
  <c r="P363" i="9"/>
  <c r="A363" i="9"/>
  <c r="P362" i="9"/>
  <c r="A362" i="9"/>
  <c r="P361" i="9"/>
  <c r="A361" i="9"/>
  <c r="P360" i="9"/>
  <c r="A360" i="9"/>
  <c r="P359" i="9"/>
  <c r="A359" i="9"/>
  <c r="P358" i="9"/>
  <c r="A358" i="9"/>
  <c r="P357" i="9"/>
  <c r="A357" i="9"/>
  <c r="P356" i="9"/>
  <c r="A356" i="9"/>
  <c r="P355" i="9"/>
  <c r="A355" i="9"/>
  <c r="P354" i="9"/>
  <c r="A354" i="9"/>
  <c r="P353" i="9"/>
  <c r="A353" i="9"/>
  <c r="P352" i="9"/>
  <c r="A352" i="9"/>
  <c r="P351" i="9"/>
  <c r="A351" i="9"/>
  <c r="P350" i="9"/>
  <c r="A350" i="9"/>
  <c r="P349" i="9"/>
  <c r="A349" i="9"/>
  <c r="P348" i="9"/>
  <c r="A348" i="9"/>
  <c r="P347" i="9"/>
  <c r="A347" i="9"/>
  <c r="P346" i="9"/>
  <c r="A346" i="9"/>
  <c r="P345" i="9"/>
  <c r="A345" i="9"/>
  <c r="P344" i="9"/>
  <c r="A344" i="9"/>
  <c r="P343" i="9"/>
  <c r="A343" i="9"/>
  <c r="P342" i="9"/>
  <c r="A342" i="9"/>
  <c r="P341" i="9"/>
  <c r="A341" i="9"/>
  <c r="P340" i="9"/>
  <c r="A340" i="9"/>
  <c r="P339" i="9"/>
  <c r="A339" i="9"/>
  <c r="P338" i="9"/>
  <c r="A338" i="9"/>
  <c r="P337" i="9"/>
  <c r="A337" i="9"/>
  <c r="P336" i="9"/>
  <c r="A336" i="9"/>
  <c r="P335" i="9"/>
  <c r="A335" i="9"/>
  <c r="P334" i="9"/>
  <c r="A334" i="9"/>
  <c r="P333" i="9"/>
  <c r="A333" i="9"/>
  <c r="P332" i="9"/>
  <c r="A332" i="9"/>
  <c r="P331" i="9"/>
  <c r="A331" i="9"/>
  <c r="P330" i="9"/>
  <c r="A330" i="9"/>
  <c r="P329" i="9"/>
  <c r="A329" i="9"/>
  <c r="P328" i="9"/>
  <c r="A328" i="9"/>
  <c r="P327" i="9"/>
  <c r="A327" i="9"/>
  <c r="P326" i="9"/>
  <c r="A326" i="9"/>
  <c r="P325" i="9"/>
  <c r="A325" i="9"/>
  <c r="P324" i="9"/>
  <c r="A324" i="9"/>
  <c r="P323" i="9"/>
  <c r="A323" i="9"/>
  <c r="P322" i="9"/>
  <c r="A322" i="9"/>
  <c r="P321" i="9"/>
  <c r="A321" i="9"/>
  <c r="P320" i="9"/>
  <c r="A320" i="9"/>
  <c r="P319" i="9"/>
  <c r="A319" i="9"/>
  <c r="P318" i="9"/>
  <c r="A318" i="9"/>
  <c r="P317" i="9"/>
  <c r="A317" i="9"/>
  <c r="P316" i="9"/>
  <c r="A316" i="9"/>
  <c r="P315" i="9"/>
  <c r="A315" i="9"/>
  <c r="P314" i="9"/>
  <c r="A314" i="9"/>
  <c r="P313" i="9"/>
  <c r="A313" i="9"/>
  <c r="P312" i="9"/>
  <c r="A312" i="9"/>
  <c r="P311" i="9"/>
  <c r="A311" i="9"/>
  <c r="P310" i="9"/>
  <c r="A310" i="9"/>
  <c r="P309" i="9"/>
  <c r="A309" i="9"/>
  <c r="P308" i="9"/>
  <c r="A308" i="9"/>
  <c r="P307" i="9"/>
  <c r="A307" i="9"/>
  <c r="P306" i="9"/>
  <c r="A306" i="9"/>
  <c r="P305" i="9"/>
  <c r="A305" i="9"/>
  <c r="P304" i="9"/>
  <c r="A304" i="9"/>
  <c r="P303" i="9"/>
  <c r="A303" i="9"/>
  <c r="P302" i="9"/>
  <c r="A302" i="9"/>
  <c r="P301" i="9"/>
  <c r="A301" i="9"/>
  <c r="P300" i="9"/>
  <c r="A300" i="9"/>
  <c r="P299" i="9"/>
  <c r="A299" i="9"/>
  <c r="P298" i="9"/>
  <c r="A298" i="9"/>
  <c r="P297" i="9"/>
  <c r="A297" i="9"/>
  <c r="P296" i="9"/>
  <c r="A296" i="9"/>
  <c r="P295" i="9"/>
  <c r="A295" i="9"/>
  <c r="P294" i="9"/>
  <c r="A294" i="9"/>
  <c r="P293" i="9"/>
  <c r="A293" i="9"/>
  <c r="P292" i="9"/>
  <c r="A292" i="9"/>
  <c r="P291" i="9"/>
  <c r="A291" i="9"/>
  <c r="P290" i="9"/>
  <c r="A290" i="9"/>
  <c r="P289" i="9"/>
  <c r="A289" i="9"/>
  <c r="P288" i="9"/>
  <c r="A288" i="9"/>
  <c r="P287" i="9"/>
  <c r="A287" i="9"/>
  <c r="P286" i="9"/>
  <c r="A286" i="9"/>
  <c r="P285" i="9"/>
  <c r="A285" i="9"/>
  <c r="P284" i="9"/>
  <c r="A284" i="9"/>
  <c r="P283" i="9"/>
  <c r="A283" i="9"/>
  <c r="P282" i="9"/>
  <c r="A282" i="9"/>
  <c r="P281" i="9"/>
  <c r="A281" i="9"/>
  <c r="P280" i="9"/>
  <c r="A280" i="9"/>
  <c r="P279" i="9"/>
  <c r="A279" i="9"/>
  <c r="P278" i="9"/>
  <c r="A278" i="9"/>
  <c r="P277" i="9"/>
  <c r="A277" i="9"/>
  <c r="P276" i="9"/>
  <c r="A276" i="9"/>
  <c r="P275" i="9"/>
  <c r="A275" i="9"/>
  <c r="P274" i="9"/>
  <c r="A274" i="9"/>
  <c r="P273" i="9"/>
  <c r="A273" i="9"/>
  <c r="P272" i="9"/>
  <c r="A272" i="9"/>
  <c r="P271" i="9"/>
  <c r="A271" i="9"/>
  <c r="P270" i="9"/>
  <c r="A270" i="9"/>
  <c r="P269" i="9"/>
  <c r="A269" i="9"/>
  <c r="P268" i="9"/>
  <c r="A268" i="9"/>
  <c r="P267" i="9"/>
  <c r="A267" i="9"/>
  <c r="P266" i="9"/>
  <c r="A266" i="9"/>
  <c r="P265" i="9"/>
  <c r="A265" i="9"/>
  <c r="P264" i="9"/>
  <c r="A264" i="9"/>
  <c r="P263" i="9"/>
  <c r="A263" i="9"/>
  <c r="P262" i="9"/>
  <c r="A262" i="9"/>
  <c r="P261" i="9"/>
  <c r="A261" i="9"/>
  <c r="P260" i="9"/>
  <c r="A260" i="9"/>
  <c r="P259" i="9"/>
  <c r="A259" i="9"/>
  <c r="P258" i="9"/>
  <c r="A258" i="9"/>
  <c r="P257" i="9"/>
  <c r="A257" i="9"/>
  <c r="P256" i="9"/>
  <c r="A256" i="9"/>
  <c r="P255" i="9"/>
  <c r="A255" i="9"/>
  <c r="P254" i="9"/>
  <c r="A254" i="9"/>
  <c r="P253" i="9"/>
  <c r="A253" i="9"/>
  <c r="P252" i="9"/>
  <c r="A252" i="9"/>
  <c r="P251" i="9"/>
  <c r="A251" i="9"/>
  <c r="P250" i="9"/>
  <c r="A250" i="9"/>
  <c r="P249" i="9"/>
  <c r="A249" i="9"/>
  <c r="P248" i="9"/>
  <c r="A248" i="9"/>
  <c r="P247" i="9"/>
  <c r="A247" i="9"/>
  <c r="P246" i="9"/>
  <c r="A246" i="9"/>
  <c r="P245" i="9"/>
  <c r="A245" i="9"/>
  <c r="U244" i="9"/>
  <c r="P244" i="9"/>
  <c r="A244" i="9"/>
  <c r="P243" i="9"/>
  <c r="A243" i="9"/>
  <c r="P242" i="9"/>
  <c r="A242" i="9"/>
  <c r="P241" i="9"/>
  <c r="A241" i="9"/>
  <c r="P240" i="9"/>
  <c r="A240" i="9"/>
  <c r="P239" i="9"/>
  <c r="A239" i="9"/>
  <c r="P238" i="9"/>
  <c r="A238" i="9"/>
  <c r="P237" i="9"/>
  <c r="A237" i="9"/>
  <c r="P236" i="9"/>
  <c r="A236" i="9"/>
  <c r="P235" i="9"/>
  <c r="A235" i="9"/>
  <c r="P234" i="9"/>
  <c r="A234" i="9"/>
  <c r="P233" i="9"/>
  <c r="A233" i="9"/>
  <c r="P232" i="9"/>
  <c r="A232" i="9"/>
  <c r="P231" i="9"/>
  <c r="A231" i="9"/>
  <c r="P230" i="9"/>
  <c r="A230" i="9"/>
  <c r="P229" i="9"/>
  <c r="A229" i="9"/>
  <c r="P228" i="9"/>
  <c r="A228" i="9"/>
  <c r="P227" i="9"/>
  <c r="A227" i="9"/>
  <c r="P226" i="9"/>
  <c r="A226" i="9"/>
  <c r="P225" i="9"/>
  <c r="A225" i="9"/>
  <c r="P224" i="9"/>
  <c r="A224" i="9"/>
  <c r="P223" i="9"/>
  <c r="A223" i="9"/>
  <c r="P222" i="9"/>
  <c r="A222" i="9"/>
  <c r="P221" i="9"/>
  <c r="A221" i="9"/>
  <c r="P220" i="9"/>
  <c r="A220" i="9"/>
  <c r="P219" i="9"/>
  <c r="A219" i="9"/>
  <c r="P218" i="9"/>
  <c r="A218" i="9"/>
  <c r="P217" i="9"/>
  <c r="A217" i="9"/>
  <c r="P216" i="9"/>
  <c r="A216" i="9"/>
  <c r="P215" i="9"/>
  <c r="A215" i="9"/>
  <c r="P214" i="9"/>
  <c r="A214" i="9"/>
  <c r="P213" i="9"/>
  <c r="A213" i="9"/>
  <c r="P212" i="9"/>
  <c r="A212" i="9"/>
  <c r="P211" i="9"/>
  <c r="A211" i="9"/>
  <c r="P210" i="9"/>
  <c r="A210" i="9"/>
  <c r="P209" i="9"/>
  <c r="A209" i="9"/>
  <c r="P208" i="9"/>
  <c r="A208" i="9"/>
  <c r="P207" i="9"/>
  <c r="A207" i="9"/>
  <c r="P206" i="9"/>
  <c r="A206" i="9"/>
  <c r="P205" i="9"/>
  <c r="A205" i="9"/>
  <c r="P204" i="9"/>
  <c r="A204" i="9"/>
  <c r="P203" i="9"/>
  <c r="A203" i="9"/>
  <c r="P202" i="9"/>
  <c r="A202" i="9"/>
  <c r="P201" i="9"/>
  <c r="A201" i="9"/>
  <c r="P200" i="9"/>
  <c r="A200" i="9"/>
  <c r="P199" i="9"/>
  <c r="A199" i="9"/>
  <c r="P198" i="9"/>
  <c r="A198" i="9"/>
  <c r="P197" i="9"/>
  <c r="A197" i="9"/>
  <c r="P196" i="9"/>
  <c r="A196" i="9"/>
  <c r="P195" i="9"/>
  <c r="A195" i="9"/>
  <c r="P194" i="9"/>
  <c r="A194" i="9"/>
  <c r="P193" i="9"/>
  <c r="A193" i="9"/>
  <c r="P192" i="9"/>
  <c r="A192" i="9"/>
  <c r="P191" i="9"/>
  <c r="A191" i="9"/>
  <c r="P190" i="9"/>
  <c r="A190" i="9"/>
  <c r="V189" i="9"/>
  <c r="P189" i="9"/>
  <c r="A189" i="9"/>
  <c r="P188" i="9"/>
  <c r="A188" i="9"/>
  <c r="P187" i="9"/>
  <c r="A187" i="9"/>
  <c r="P186" i="9"/>
  <c r="A186" i="9"/>
  <c r="P185" i="9"/>
  <c r="A185" i="9"/>
  <c r="U184" i="9"/>
  <c r="P184" i="9"/>
  <c r="A184" i="9"/>
  <c r="P183" i="9"/>
  <c r="A183" i="9"/>
  <c r="P182" i="9"/>
  <c r="A182" i="9"/>
  <c r="P181" i="9"/>
  <c r="A181" i="9"/>
  <c r="P180" i="9"/>
  <c r="A180" i="9"/>
  <c r="P179" i="9"/>
  <c r="A179" i="9"/>
  <c r="U178" i="9"/>
  <c r="P178" i="9"/>
  <c r="A178" i="9"/>
  <c r="P177" i="9"/>
  <c r="A177" i="9"/>
  <c r="P176" i="9"/>
  <c r="A176" i="9"/>
  <c r="P175" i="9"/>
  <c r="A175" i="9"/>
  <c r="P174" i="9"/>
  <c r="A174" i="9"/>
  <c r="P173" i="9"/>
  <c r="A173" i="9"/>
  <c r="P172" i="9"/>
  <c r="A172" i="9"/>
  <c r="P171" i="9"/>
  <c r="A171" i="9"/>
  <c r="P170" i="9"/>
  <c r="A170" i="9"/>
  <c r="P169" i="9"/>
  <c r="A169" i="9"/>
  <c r="P168" i="9"/>
  <c r="A168" i="9"/>
  <c r="P167" i="9"/>
  <c r="A167" i="9"/>
  <c r="P166" i="9"/>
  <c r="A166" i="9"/>
  <c r="P165" i="9"/>
  <c r="A165" i="9"/>
  <c r="P164" i="9"/>
  <c r="A164" i="9"/>
  <c r="P163" i="9"/>
  <c r="A163" i="9"/>
  <c r="P162" i="9"/>
  <c r="A162" i="9"/>
  <c r="P161" i="9"/>
  <c r="A161" i="9"/>
  <c r="P160" i="9"/>
  <c r="A160" i="9"/>
  <c r="P159" i="9"/>
  <c r="A159" i="9"/>
  <c r="P158" i="9"/>
  <c r="A158" i="9"/>
  <c r="P157" i="9"/>
  <c r="A157" i="9"/>
  <c r="P156" i="9"/>
  <c r="A156" i="9"/>
  <c r="P155" i="9"/>
  <c r="A155" i="9"/>
  <c r="P154" i="9"/>
  <c r="A154" i="9"/>
  <c r="P153" i="9"/>
  <c r="A153" i="9"/>
  <c r="P152" i="9"/>
  <c r="A152" i="9"/>
  <c r="P151" i="9"/>
  <c r="A151" i="9"/>
  <c r="P150" i="9"/>
  <c r="A150" i="9"/>
  <c r="P149" i="9"/>
  <c r="A149" i="9"/>
  <c r="P148" i="9"/>
  <c r="A148" i="9"/>
  <c r="P147" i="9"/>
  <c r="A147" i="9"/>
  <c r="P146" i="9"/>
  <c r="A146" i="9"/>
  <c r="P145" i="9"/>
  <c r="A145" i="9"/>
  <c r="P144" i="9"/>
  <c r="A144" i="9"/>
  <c r="P143" i="9"/>
  <c r="A143" i="9"/>
  <c r="P142" i="9"/>
  <c r="A142" i="9"/>
  <c r="P141" i="9"/>
  <c r="A141" i="9"/>
  <c r="P140" i="9"/>
  <c r="A140" i="9"/>
  <c r="P139" i="9"/>
  <c r="A139" i="9"/>
  <c r="P138" i="9"/>
  <c r="A138" i="9"/>
  <c r="P137" i="9"/>
  <c r="A137" i="9"/>
  <c r="P136" i="9"/>
  <c r="A136" i="9"/>
  <c r="P135" i="9"/>
  <c r="A135" i="9"/>
  <c r="P134" i="9"/>
  <c r="A134" i="9"/>
  <c r="P133" i="9"/>
  <c r="A133" i="9"/>
  <c r="P132" i="9"/>
  <c r="A132" i="9"/>
  <c r="P131" i="9"/>
  <c r="A131" i="9"/>
  <c r="P130" i="9"/>
  <c r="A130" i="9"/>
  <c r="P129" i="9"/>
  <c r="A129" i="9"/>
  <c r="P128" i="9"/>
  <c r="A128" i="9"/>
  <c r="P127" i="9"/>
  <c r="A127" i="9"/>
  <c r="P126" i="9"/>
  <c r="A126" i="9"/>
  <c r="P125" i="9"/>
  <c r="A125" i="9"/>
  <c r="P124" i="9"/>
  <c r="A124" i="9"/>
  <c r="P123" i="9"/>
  <c r="A123" i="9"/>
  <c r="P122" i="9"/>
  <c r="A122" i="9"/>
  <c r="P121" i="9"/>
  <c r="A121" i="9"/>
  <c r="P120" i="9"/>
  <c r="A120" i="9"/>
  <c r="P119" i="9"/>
  <c r="A119" i="9"/>
  <c r="W118" i="9"/>
  <c r="V118" i="9"/>
  <c r="P118" i="9"/>
  <c r="A118" i="9"/>
  <c r="P117" i="9"/>
  <c r="A117" i="9"/>
  <c r="P116" i="9"/>
  <c r="A116" i="9"/>
  <c r="P115" i="9"/>
  <c r="A115" i="9"/>
  <c r="P114" i="9"/>
  <c r="A114" i="9"/>
  <c r="P113" i="9"/>
  <c r="A113" i="9"/>
  <c r="P112" i="9"/>
  <c r="A112" i="9"/>
  <c r="P111" i="9"/>
  <c r="A111" i="9"/>
  <c r="P110" i="9"/>
  <c r="A110" i="9"/>
  <c r="P109" i="9"/>
  <c r="A109" i="9"/>
  <c r="P108" i="9"/>
  <c r="A108" i="9"/>
  <c r="P107" i="9"/>
  <c r="A107" i="9"/>
  <c r="P106" i="9"/>
  <c r="A106" i="9"/>
  <c r="P105" i="9"/>
  <c r="A105" i="9"/>
  <c r="P104" i="9"/>
  <c r="A104" i="9"/>
  <c r="P103" i="9"/>
  <c r="A103" i="9"/>
  <c r="P102" i="9"/>
  <c r="A102" i="9"/>
  <c r="P101" i="9"/>
  <c r="A101" i="9"/>
  <c r="P100" i="9"/>
  <c r="A100" i="9"/>
  <c r="P99" i="9"/>
  <c r="A99" i="9"/>
  <c r="P98" i="9"/>
  <c r="A98" i="9"/>
  <c r="P97" i="9"/>
  <c r="A97" i="9"/>
  <c r="P96" i="9"/>
  <c r="A96" i="9"/>
  <c r="P95" i="9"/>
  <c r="A95" i="9"/>
  <c r="P94" i="9"/>
  <c r="A94" i="9"/>
  <c r="P93" i="9"/>
  <c r="A93" i="9"/>
  <c r="P92" i="9"/>
  <c r="A92" i="9"/>
  <c r="P91" i="9"/>
  <c r="A91" i="9"/>
  <c r="P90" i="9"/>
  <c r="A90" i="9"/>
  <c r="P89" i="9"/>
  <c r="A89" i="9"/>
  <c r="P88" i="9"/>
  <c r="A88" i="9"/>
  <c r="P87" i="9"/>
  <c r="A87" i="9"/>
  <c r="P86" i="9"/>
  <c r="A86" i="9"/>
  <c r="P85" i="9"/>
  <c r="A85" i="9"/>
  <c r="P84" i="9"/>
  <c r="A84" i="9"/>
  <c r="P83" i="9"/>
  <c r="A83" i="9"/>
  <c r="P82" i="9"/>
  <c r="A82" i="9"/>
  <c r="P81" i="9"/>
  <c r="A81" i="9"/>
  <c r="P80" i="9"/>
  <c r="A80" i="9"/>
  <c r="V79" i="9"/>
  <c r="P79" i="9"/>
  <c r="A79" i="9"/>
  <c r="P78" i="9"/>
  <c r="A78" i="9"/>
  <c r="P77" i="9"/>
  <c r="A77" i="9"/>
  <c r="P76" i="9"/>
  <c r="A76" i="9"/>
  <c r="P75" i="9"/>
  <c r="A75" i="9"/>
  <c r="U74" i="9"/>
  <c r="P74" i="9"/>
  <c r="A74" i="9"/>
  <c r="P73" i="9"/>
  <c r="A73" i="9"/>
  <c r="P72" i="9"/>
  <c r="A72" i="9"/>
  <c r="P71" i="9"/>
  <c r="A71" i="9"/>
  <c r="P70" i="9"/>
  <c r="A70" i="9"/>
  <c r="P69" i="9"/>
  <c r="A69" i="9"/>
  <c r="U68" i="9"/>
  <c r="P68" i="9"/>
  <c r="A68" i="9"/>
  <c r="P67" i="9"/>
  <c r="A67" i="9"/>
  <c r="P66" i="9"/>
  <c r="A66" i="9"/>
  <c r="P65" i="9"/>
  <c r="A65" i="9"/>
  <c r="P64" i="9"/>
  <c r="A64" i="9"/>
  <c r="P63" i="9"/>
  <c r="A63" i="9"/>
  <c r="P62" i="9"/>
  <c r="A62" i="9"/>
  <c r="P61" i="9"/>
  <c r="A61" i="9"/>
  <c r="V60" i="9"/>
  <c r="U60" i="9"/>
  <c r="P60" i="9"/>
  <c r="A60" i="9"/>
  <c r="P59" i="9"/>
  <c r="A59" i="9"/>
  <c r="P58" i="9"/>
  <c r="A58" i="9"/>
  <c r="P57" i="9"/>
  <c r="A57" i="9"/>
  <c r="P56" i="9"/>
  <c r="A56" i="9"/>
  <c r="P55" i="9"/>
  <c r="A55" i="9"/>
  <c r="P54" i="9"/>
  <c r="A54" i="9"/>
  <c r="P53" i="9"/>
  <c r="A53" i="9"/>
  <c r="P52" i="9"/>
  <c r="A52" i="9"/>
  <c r="P51" i="9"/>
  <c r="A51" i="9"/>
  <c r="P50" i="9"/>
  <c r="A50" i="9"/>
  <c r="P49" i="9"/>
  <c r="A49" i="9"/>
  <c r="P48" i="9"/>
  <c r="A48" i="9"/>
  <c r="P47" i="9"/>
  <c r="A47" i="9"/>
  <c r="P46" i="9"/>
  <c r="A46" i="9"/>
  <c r="P45" i="9"/>
  <c r="A45" i="9"/>
  <c r="P44" i="9"/>
  <c r="A44" i="9"/>
  <c r="P43" i="9"/>
  <c r="A43" i="9"/>
  <c r="P42" i="9"/>
  <c r="A42" i="9"/>
  <c r="P41" i="9"/>
  <c r="A41" i="9"/>
  <c r="P40" i="9"/>
  <c r="A40" i="9"/>
  <c r="P39" i="9"/>
  <c r="A39" i="9"/>
  <c r="P38" i="9"/>
  <c r="A38" i="9"/>
  <c r="P37" i="9"/>
  <c r="A37" i="9"/>
  <c r="P36" i="9"/>
  <c r="A36" i="9"/>
  <c r="P35" i="9"/>
  <c r="A35" i="9"/>
  <c r="P34" i="9"/>
  <c r="A34" i="9"/>
  <c r="P33" i="9"/>
  <c r="A33" i="9"/>
  <c r="P32" i="9"/>
  <c r="A32" i="9"/>
  <c r="P31" i="9"/>
  <c r="A31" i="9"/>
  <c r="P30" i="9"/>
  <c r="A30" i="9"/>
  <c r="P29" i="9"/>
  <c r="A29" i="9"/>
  <c r="P28" i="9"/>
  <c r="A28" i="9"/>
  <c r="P27" i="9"/>
  <c r="A27" i="9"/>
  <c r="P26" i="9"/>
  <c r="A26" i="9"/>
  <c r="P25" i="9"/>
  <c r="A25" i="9"/>
  <c r="P24" i="9"/>
  <c r="A24" i="9"/>
  <c r="P23" i="9"/>
  <c r="A23" i="9"/>
  <c r="P22" i="9"/>
  <c r="A22" i="9"/>
  <c r="P21" i="9"/>
  <c r="A21" i="9"/>
  <c r="P20" i="9"/>
  <c r="A20" i="9"/>
  <c r="P19" i="9"/>
  <c r="A19" i="9"/>
  <c r="P18" i="9"/>
  <c r="A18" i="9"/>
  <c r="P17" i="9"/>
  <c r="A17" i="9"/>
  <c r="P16" i="9"/>
  <c r="A16" i="9"/>
  <c r="P15" i="9"/>
  <c r="A15" i="9"/>
  <c r="P14" i="9"/>
  <c r="A14" i="9"/>
  <c r="P13" i="9"/>
  <c r="A13" i="9"/>
  <c r="P12" i="9"/>
  <c r="A12" i="9"/>
  <c r="P11" i="9"/>
  <c r="A11" i="9"/>
  <c r="P10" i="9"/>
  <c r="A10" i="9"/>
  <c r="P9" i="9"/>
  <c r="A9" i="9"/>
  <c r="P8" i="9"/>
  <c r="A8" i="9"/>
  <c r="P7" i="9"/>
  <c r="A7" i="9"/>
  <c r="P6" i="9"/>
  <c r="A6" i="9"/>
  <c r="P5" i="9"/>
  <c r="A5" i="9"/>
  <c r="P4" i="9"/>
  <c r="A4" i="9"/>
  <c r="P3" i="9"/>
  <c r="A3" i="9"/>
  <c r="P2" i="9"/>
  <c r="A2" i="9"/>
  <c r="V60" i="8"/>
  <c r="U60" i="8"/>
  <c r="P1071" i="8"/>
  <c r="A1071" i="8"/>
  <c r="P1070" i="8"/>
  <c r="A1070" i="8"/>
  <c r="P1069" i="8"/>
  <c r="A1069" i="8"/>
  <c r="P1068" i="8"/>
  <c r="A1068" i="8"/>
  <c r="P1067" i="8"/>
  <c r="A1067" i="8"/>
  <c r="P1066" i="8"/>
  <c r="A1066" i="8"/>
  <c r="P1065" i="8"/>
  <c r="A1065" i="8"/>
  <c r="P1064" i="8"/>
  <c r="A1064" i="8"/>
  <c r="P1063" i="8"/>
  <c r="A1063" i="8"/>
  <c r="P1062" i="8"/>
  <c r="A1062" i="8"/>
  <c r="P1061" i="8"/>
  <c r="A1061" i="8"/>
  <c r="P1060" i="8"/>
  <c r="A1060" i="8"/>
  <c r="P1059" i="8"/>
  <c r="A1059" i="8"/>
  <c r="P1058" i="8"/>
  <c r="A1058" i="8"/>
  <c r="P1057" i="8"/>
  <c r="A1057" i="8"/>
  <c r="P1056" i="8"/>
  <c r="A1056" i="8"/>
  <c r="P1055" i="8"/>
  <c r="A1055" i="8"/>
  <c r="P1054" i="8"/>
  <c r="A1054" i="8"/>
  <c r="P1053" i="8"/>
  <c r="A1053" i="8"/>
  <c r="P1052" i="8"/>
  <c r="A1052" i="8"/>
  <c r="P1051" i="8"/>
  <c r="A1051" i="8"/>
  <c r="P1050" i="8"/>
  <c r="A1050" i="8"/>
  <c r="P1049" i="8"/>
  <c r="A1049" i="8"/>
  <c r="P1048" i="8"/>
  <c r="A1048" i="8"/>
  <c r="P1047" i="8"/>
  <c r="A1047" i="8"/>
  <c r="P1046" i="8"/>
  <c r="A1046" i="8"/>
  <c r="P1045" i="8"/>
  <c r="A1045" i="8"/>
  <c r="P1044" i="8"/>
  <c r="A1044" i="8"/>
  <c r="P1043" i="8"/>
  <c r="A1043" i="8"/>
  <c r="P1042" i="8"/>
  <c r="A1042" i="8"/>
  <c r="P1041" i="8"/>
  <c r="A1041" i="8"/>
  <c r="P1040" i="8"/>
  <c r="A1040" i="8"/>
  <c r="P1039" i="8"/>
  <c r="A1039" i="8"/>
  <c r="P1038" i="8"/>
  <c r="A1038" i="8"/>
  <c r="P1037" i="8"/>
  <c r="A1037" i="8"/>
  <c r="P1036" i="8"/>
  <c r="A1036" i="8"/>
  <c r="P1035" i="8"/>
  <c r="A1035" i="8"/>
  <c r="P1034" i="8"/>
  <c r="A1034" i="8"/>
  <c r="P1033" i="8"/>
  <c r="A1033" i="8"/>
  <c r="P1032" i="8"/>
  <c r="A1032" i="8"/>
  <c r="P1031" i="8"/>
  <c r="A1031" i="8"/>
  <c r="P1030" i="8"/>
  <c r="A1030" i="8"/>
  <c r="P1029" i="8"/>
  <c r="A1029" i="8"/>
  <c r="P1028" i="8"/>
  <c r="A1028" i="8"/>
  <c r="P1027" i="8"/>
  <c r="A1027" i="8"/>
  <c r="P1026" i="8"/>
  <c r="A1026" i="8"/>
  <c r="P1025" i="8"/>
  <c r="A1025" i="8"/>
  <c r="P1024" i="8"/>
  <c r="A1024" i="8"/>
  <c r="P1023" i="8"/>
  <c r="A1023" i="8"/>
  <c r="P1022" i="8"/>
  <c r="A1022" i="8"/>
  <c r="P1021" i="8"/>
  <c r="A1021" i="8"/>
  <c r="P1020" i="8"/>
  <c r="A1020" i="8"/>
  <c r="P1019" i="8"/>
  <c r="A1019" i="8"/>
  <c r="P1018" i="8"/>
  <c r="A1018" i="8"/>
  <c r="P1017" i="8"/>
  <c r="A1017" i="8"/>
  <c r="P1016" i="8"/>
  <c r="A1016" i="8"/>
  <c r="P1015" i="8"/>
  <c r="A1015" i="8"/>
  <c r="P1014" i="8"/>
  <c r="A1014" i="8"/>
  <c r="P1013" i="8"/>
  <c r="A1013" i="8"/>
  <c r="P1012" i="8"/>
  <c r="A1012" i="8"/>
  <c r="P1011" i="8"/>
  <c r="A1011" i="8"/>
  <c r="P1010" i="8"/>
  <c r="A1010" i="8"/>
  <c r="P1009" i="8"/>
  <c r="A1009" i="8"/>
  <c r="P1008" i="8"/>
  <c r="A1008" i="8"/>
  <c r="P1007" i="8"/>
  <c r="A1007" i="8"/>
  <c r="P1006" i="8"/>
  <c r="A1006" i="8"/>
  <c r="P1005" i="8"/>
  <c r="A1005" i="8"/>
  <c r="P1004" i="8"/>
  <c r="A1004" i="8"/>
  <c r="P1003" i="8"/>
  <c r="A1003" i="8"/>
  <c r="P1002" i="8"/>
  <c r="A1002" i="8"/>
  <c r="P1001" i="8"/>
  <c r="A1001" i="8"/>
  <c r="P1000" i="8"/>
  <c r="A1000" i="8"/>
  <c r="P999" i="8"/>
  <c r="A999" i="8"/>
  <c r="P998" i="8"/>
  <c r="A998" i="8"/>
  <c r="P997" i="8"/>
  <c r="A997" i="8"/>
  <c r="P996" i="8"/>
  <c r="A996" i="8"/>
  <c r="P995" i="8"/>
  <c r="A995" i="8"/>
  <c r="P994" i="8"/>
  <c r="A994" i="8"/>
  <c r="P993" i="8"/>
  <c r="A993" i="8"/>
  <c r="P992" i="8"/>
  <c r="A992" i="8"/>
  <c r="P991" i="8"/>
  <c r="A991" i="8"/>
  <c r="P990" i="8"/>
  <c r="A990" i="8"/>
  <c r="P989" i="8"/>
  <c r="A989" i="8"/>
  <c r="P988" i="8"/>
  <c r="A988" i="8"/>
  <c r="P987" i="8"/>
  <c r="A987" i="8"/>
  <c r="P986" i="8"/>
  <c r="A986" i="8"/>
  <c r="P985" i="8"/>
  <c r="A985" i="8"/>
  <c r="P984" i="8"/>
  <c r="A984" i="8"/>
  <c r="P983" i="8"/>
  <c r="A983" i="8"/>
  <c r="P982" i="8"/>
  <c r="A982" i="8"/>
  <c r="P981" i="8"/>
  <c r="A981" i="8"/>
  <c r="P980" i="8"/>
  <c r="A980" i="8"/>
  <c r="P979" i="8"/>
  <c r="A979" i="8"/>
  <c r="P978" i="8"/>
  <c r="A978" i="8"/>
  <c r="P977" i="8"/>
  <c r="A977" i="8"/>
  <c r="P976" i="8"/>
  <c r="A976" i="8"/>
  <c r="P975" i="8"/>
  <c r="A975" i="8"/>
  <c r="P974" i="8"/>
  <c r="A974" i="8"/>
  <c r="P973" i="8"/>
  <c r="A973" i="8"/>
  <c r="P972" i="8"/>
  <c r="A972" i="8"/>
  <c r="P971" i="8"/>
  <c r="A971" i="8"/>
  <c r="P970" i="8"/>
  <c r="A970" i="8"/>
  <c r="P969" i="8"/>
  <c r="A969" i="8"/>
  <c r="P968" i="8"/>
  <c r="A968" i="8"/>
  <c r="P967" i="8"/>
  <c r="A967" i="8"/>
  <c r="P966" i="8"/>
  <c r="A966" i="8"/>
  <c r="P965" i="8"/>
  <c r="A965" i="8"/>
  <c r="P964" i="8"/>
  <c r="A964" i="8"/>
  <c r="P963" i="8"/>
  <c r="A963" i="8"/>
  <c r="P962" i="8"/>
  <c r="A962" i="8"/>
  <c r="P961" i="8"/>
  <c r="A961" i="8"/>
  <c r="P960" i="8"/>
  <c r="A960" i="8"/>
  <c r="P959" i="8"/>
  <c r="A959" i="8"/>
  <c r="P958" i="8"/>
  <c r="A958" i="8"/>
  <c r="P957" i="8"/>
  <c r="A957" i="8"/>
  <c r="P956" i="8"/>
  <c r="A956" i="8"/>
  <c r="P955" i="8"/>
  <c r="A955" i="8"/>
  <c r="P954" i="8"/>
  <c r="A954" i="8"/>
  <c r="P953" i="8"/>
  <c r="A953" i="8"/>
  <c r="P952" i="8"/>
  <c r="A952" i="8"/>
  <c r="P951" i="8"/>
  <c r="A951" i="8"/>
  <c r="P950" i="8"/>
  <c r="A950" i="8"/>
  <c r="P949" i="8"/>
  <c r="A949" i="8"/>
  <c r="P948" i="8"/>
  <c r="A948" i="8"/>
  <c r="P947" i="8"/>
  <c r="A947" i="8"/>
  <c r="P946" i="8"/>
  <c r="A946" i="8"/>
  <c r="P945" i="8"/>
  <c r="A945" i="8"/>
  <c r="P944" i="8"/>
  <c r="A944" i="8"/>
  <c r="P943" i="8"/>
  <c r="A943" i="8"/>
  <c r="P942" i="8"/>
  <c r="A942" i="8"/>
  <c r="P941" i="8"/>
  <c r="A941" i="8"/>
  <c r="P940" i="8"/>
  <c r="A940" i="8"/>
  <c r="P939" i="8"/>
  <c r="A939" i="8"/>
  <c r="P938" i="8"/>
  <c r="A938" i="8"/>
  <c r="P937" i="8"/>
  <c r="A937" i="8"/>
  <c r="P936" i="8"/>
  <c r="A936" i="8"/>
  <c r="P935" i="8"/>
  <c r="A935" i="8"/>
  <c r="P934" i="8"/>
  <c r="A934" i="8"/>
  <c r="P933" i="8"/>
  <c r="A933" i="8"/>
  <c r="P932" i="8"/>
  <c r="A932" i="8"/>
  <c r="P931" i="8"/>
  <c r="A931" i="8"/>
  <c r="P930" i="8"/>
  <c r="A930" i="8"/>
  <c r="P929" i="8"/>
  <c r="A929" i="8"/>
  <c r="P928" i="8"/>
  <c r="A928" i="8"/>
  <c r="P927" i="8"/>
  <c r="A927" i="8"/>
  <c r="P926" i="8"/>
  <c r="A926" i="8"/>
  <c r="P925" i="8"/>
  <c r="A925" i="8"/>
  <c r="P924" i="8"/>
  <c r="A924" i="8"/>
  <c r="P923" i="8"/>
  <c r="A923" i="8"/>
  <c r="P922" i="8"/>
  <c r="A922" i="8"/>
  <c r="P921" i="8"/>
  <c r="A921" i="8"/>
  <c r="P920" i="8"/>
  <c r="A920" i="8"/>
  <c r="P919" i="8"/>
  <c r="A919" i="8"/>
  <c r="P918" i="8"/>
  <c r="A918" i="8"/>
  <c r="P917" i="8"/>
  <c r="A917" i="8"/>
  <c r="P916" i="8"/>
  <c r="A916" i="8"/>
  <c r="P915" i="8"/>
  <c r="A915" i="8"/>
  <c r="P914" i="8"/>
  <c r="A914" i="8"/>
  <c r="P913" i="8"/>
  <c r="A913" i="8"/>
  <c r="P912" i="8"/>
  <c r="A912" i="8"/>
  <c r="P911" i="8"/>
  <c r="A911" i="8"/>
  <c r="P910" i="8"/>
  <c r="A910" i="8"/>
  <c r="P909" i="8"/>
  <c r="A909" i="8"/>
  <c r="P908" i="8"/>
  <c r="A908" i="8"/>
  <c r="P907" i="8"/>
  <c r="A907" i="8"/>
  <c r="P906" i="8"/>
  <c r="A906" i="8"/>
  <c r="P905" i="8"/>
  <c r="A905" i="8"/>
  <c r="P904" i="8"/>
  <c r="A904" i="8"/>
  <c r="P903" i="8"/>
  <c r="A903" i="8"/>
  <c r="P902" i="8"/>
  <c r="A902" i="8"/>
  <c r="P901" i="8"/>
  <c r="A901" i="8"/>
  <c r="P900" i="8"/>
  <c r="A900" i="8"/>
  <c r="P899" i="8"/>
  <c r="A899" i="8"/>
  <c r="P898" i="8"/>
  <c r="A898" i="8"/>
  <c r="P897" i="8"/>
  <c r="A897" i="8"/>
  <c r="P896" i="8"/>
  <c r="A896" i="8"/>
  <c r="P895" i="8"/>
  <c r="A895" i="8"/>
  <c r="P894" i="8"/>
  <c r="A894" i="8"/>
  <c r="P893" i="8"/>
  <c r="A893" i="8"/>
  <c r="P892" i="8"/>
  <c r="A892" i="8"/>
  <c r="P891" i="8"/>
  <c r="A891" i="8"/>
  <c r="P890" i="8"/>
  <c r="A890" i="8"/>
  <c r="P889" i="8"/>
  <c r="A889" i="8"/>
  <c r="P888" i="8"/>
  <c r="A888" i="8"/>
  <c r="P887" i="8"/>
  <c r="A887" i="8"/>
  <c r="P886" i="8"/>
  <c r="A886" i="8"/>
  <c r="P885" i="8"/>
  <c r="A885" i="8"/>
  <c r="P884" i="8"/>
  <c r="A884" i="8"/>
  <c r="P883" i="8"/>
  <c r="A883" i="8"/>
  <c r="P882" i="8"/>
  <c r="A882" i="8"/>
  <c r="P881" i="8"/>
  <c r="A881" i="8"/>
  <c r="P880" i="8"/>
  <c r="A880" i="8"/>
  <c r="P879" i="8"/>
  <c r="A879" i="8"/>
  <c r="P878" i="8"/>
  <c r="A878" i="8"/>
  <c r="P877" i="8"/>
  <c r="A877" i="8"/>
  <c r="P876" i="8"/>
  <c r="A876" i="8"/>
  <c r="P875" i="8"/>
  <c r="A875" i="8"/>
  <c r="P874" i="8"/>
  <c r="A874" i="8"/>
  <c r="P873" i="8"/>
  <c r="A873" i="8"/>
  <c r="P872" i="8"/>
  <c r="A872" i="8"/>
  <c r="P871" i="8"/>
  <c r="A871" i="8"/>
  <c r="P870" i="8"/>
  <c r="A870" i="8"/>
  <c r="P869" i="8"/>
  <c r="A869" i="8"/>
  <c r="P868" i="8"/>
  <c r="A868" i="8"/>
  <c r="P867" i="8"/>
  <c r="A867" i="8"/>
  <c r="P866" i="8"/>
  <c r="A866" i="8"/>
  <c r="P865" i="8"/>
  <c r="A865" i="8"/>
  <c r="P864" i="8"/>
  <c r="A864" i="8"/>
  <c r="P863" i="8"/>
  <c r="A863" i="8"/>
  <c r="P862" i="8"/>
  <c r="A862" i="8"/>
  <c r="P861" i="8"/>
  <c r="A861" i="8"/>
  <c r="P860" i="8"/>
  <c r="A860" i="8"/>
  <c r="P859" i="8"/>
  <c r="A859" i="8"/>
  <c r="P858" i="8"/>
  <c r="A858" i="8"/>
  <c r="P857" i="8"/>
  <c r="A857" i="8"/>
  <c r="P856" i="8"/>
  <c r="A856" i="8"/>
  <c r="P855" i="8"/>
  <c r="A855" i="8"/>
  <c r="P854" i="8"/>
  <c r="A854" i="8"/>
  <c r="P853" i="8"/>
  <c r="A853" i="8"/>
  <c r="P852" i="8"/>
  <c r="A852" i="8"/>
  <c r="P851" i="8"/>
  <c r="A851" i="8"/>
  <c r="P850" i="8"/>
  <c r="A850" i="8"/>
  <c r="P849" i="8"/>
  <c r="A849" i="8"/>
  <c r="P848" i="8"/>
  <c r="A848" i="8"/>
  <c r="P847" i="8"/>
  <c r="A847" i="8"/>
  <c r="P846" i="8"/>
  <c r="A846" i="8"/>
  <c r="P845" i="8"/>
  <c r="A845" i="8"/>
  <c r="P844" i="8"/>
  <c r="A844" i="8"/>
  <c r="P843" i="8"/>
  <c r="A843" i="8"/>
  <c r="P842" i="8"/>
  <c r="A842" i="8"/>
  <c r="P841" i="8"/>
  <c r="A841" i="8"/>
  <c r="P840" i="8"/>
  <c r="A840" i="8"/>
  <c r="P839" i="8"/>
  <c r="A839" i="8"/>
  <c r="P838" i="8"/>
  <c r="A838" i="8"/>
  <c r="P837" i="8"/>
  <c r="A837" i="8"/>
  <c r="P836" i="8"/>
  <c r="A836" i="8"/>
  <c r="P835" i="8"/>
  <c r="A835" i="8"/>
  <c r="P834" i="8"/>
  <c r="A834" i="8"/>
  <c r="P833" i="8"/>
  <c r="A833" i="8"/>
  <c r="P832" i="8"/>
  <c r="A832" i="8"/>
  <c r="P831" i="8"/>
  <c r="A831" i="8"/>
  <c r="P830" i="8"/>
  <c r="A830" i="8"/>
  <c r="P829" i="8"/>
  <c r="A829" i="8"/>
  <c r="P828" i="8"/>
  <c r="A828" i="8"/>
  <c r="P827" i="8"/>
  <c r="A827" i="8"/>
  <c r="P826" i="8"/>
  <c r="A826" i="8"/>
  <c r="P825" i="8"/>
  <c r="A825" i="8"/>
  <c r="P824" i="8"/>
  <c r="A824" i="8"/>
  <c r="P823" i="8"/>
  <c r="A823" i="8"/>
  <c r="P822" i="8"/>
  <c r="A822" i="8"/>
  <c r="P821" i="8"/>
  <c r="A821" i="8"/>
  <c r="P820" i="8"/>
  <c r="A820" i="8"/>
  <c r="P819" i="8"/>
  <c r="A819" i="8"/>
  <c r="P818" i="8"/>
  <c r="A818" i="8"/>
  <c r="P817" i="8"/>
  <c r="A817" i="8"/>
  <c r="P816" i="8"/>
  <c r="A816" i="8"/>
  <c r="P815" i="8"/>
  <c r="A815" i="8"/>
  <c r="P814" i="8"/>
  <c r="A814" i="8"/>
  <c r="P813" i="8"/>
  <c r="A813" i="8"/>
  <c r="P812" i="8"/>
  <c r="A812" i="8"/>
  <c r="P811" i="8"/>
  <c r="A811" i="8"/>
  <c r="P810" i="8"/>
  <c r="A810" i="8"/>
  <c r="P809" i="8"/>
  <c r="A809" i="8"/>
  <c r="P808" i="8"/>
  <c r="A808" i="8"/>
  <c r="P807" i="8"/>
  <c r="A807" i="8"/>
  <c r="P806" i="8"/>
  <c r="A806" i="8"/>
  <c r="P805" i="8"/>
  <c r="A805" i="8"/>
  <c r="P804" i="8"/>
  <c r="A804" i="8"/>
  <c r="P803" i="8"/>
  <c r="A803" i="8"/>
  <c r="P802" i="8"/>
  <c r="A802" i="8"/>
  <c r="P801" i="8"/>
  <c r="A801" i="8"/>
  <c r="P800" i="8"/>
  <c r="A800" i="8"/>
  <c r="P799" i="8"/>
  <c r="A799" i="8"/>
  <c r="P798" i="8"/>
  <c r="A798" i="8"/>
  <c r="P797" i="8"/>
  <c r="A797" i="8"/>
  <c r="P796" i="8"/>
  <c r="A796" i="8"/>
  <c r="P795" i="8"/>
  <c r="A795" i="8"/>
  <c r="P794" i="8"/>
  <c r="A794" i="8"/>
  <c r="P793" i="8"/>
  <c r="A793" i="8"/>
  <c r="P792" i="8"/>
  <c r="A792" i="8"/>
  <c r="P791" i="8"/>
  <c r="A791" i="8"/>
  <c r="P790" i="8"/>
  <c r="A790" i="8"/>
  <c r="P789" i="8"/>
  <c r="A789" i="8"/>
  <c r="P788" i="8"/>
  <c r="A788" i="8"/>
  <c r="P787" i="8"/>
  <c r="A787" i="8"/>
  <c r="P786" i="8"/>
  <c r="A786" i="8"/>
  <c r="P785" i="8"/>
  <c r="A785" i="8"/>
  <c r="P784" i="8"/>
  <c r="A784" i="8"/>
  <c r="P783" i="8"/>
  <c r="A783" i="8"/>
  <c r="P782" i="8"/>
  <c r="A782" i="8"/>
  <c r="P781" i="8"/>
  <c r="A781" i="8"/>
  <c r="P780" i="8"/>
  <c r="A780" i="8"/>
  <c r="P779" i="8"/>
  <c r="A779" i="8"/>
  <c r="P778" i="8"/>
  <c r="A778" i="8"/>
  <c r="P777" i="8"/>
  <c r="A777" i="8"/>
  <c r="P776" i="8"/>
  <c r="A776" i="8"/>
  <c r="P775" i="8"/>
  <c r="A775" i="8"/>
  <c r="P774" i="8"/>
  <c r="A774" i="8"/>
  <c r="P773" i="8"/>
  <c r="A773" i="8"/>
  <c r="P772" i="8"/>
  <c r="A772" i="8"/>
  <c r="P771" i="8"/>
  <c r="A771" i="8"/>
  <c r="P770" i="8"/>
  <c r="A770" i="8"/>
  <c r="P769" i="8"/>
  <c r="A769" i="8"/>
  <c r="P768" i="8"/>
  <c r="A768" i="8"/>
  <c r="P767" i="8"/>
  <c r="A767" i="8"/>
  <c r="P766" i="8"/>
  <c r="A766" i="8"/>
  <c r="P765" i="8"/>
  <c r="A765" i="8"/>
  <c r="P764" i="8"/>
  <c r="A764" i="8"/>
  <c r="P763" i="8"/>
  <c r="A763" i="8"/>
  <c r="P762" i="8"/>
  <c r="A762" i="8"/>
  <c r="P761" i="8"/>
  <c r="A761" i="8"/>
  <c r="P760" i="8"/>
  <c r="A760" i="8"/>
  <c r="P759" i="8"/>
  <c r="A759" i="8"/>
  <c r="P758" i="8"/>
  <c r="A758" i="8"/>
  <c r="P757" i="8"/>
  <c r="A757" i="8"/>
  <c r="P756" i="8"/>
  <c r="A756" i="8"/>
  <c r="P755" i="8"/>
  <c r="A755" i="8"/>
  <c r="P754" i="8"/>
  <c r="A754" i="8"/>
  <c r="P753" i="8"/>
  <c r="A753" i="8"/>
  <c r="P752" i="8"/>
  <c r="A752" i="8"/>
  <c r="P751" i="8"/>
  <c r="A751" i="8"/>
  <c r="P750" i="8"/>
  <c r="A750" i="8"/>
  <c r="P749" i="8"/>
  <c r="A749" i="8"/>
  <c r="P748" i="8"/>
  <c r="A748" i="8"/>
  <c r="P747" i="8"/>
  <c r="A747" i="8"/>
  <c r="P746" i="8"/>
  <c r="A746" i="8"/>
  <c r="P745" i="8"/>
  <c r="A745" i="8"/>
  <c r="P744" i="8"/>
  <c r="A744" i="8"/>
  <c r="P743" i="8"/>
  <c r="A743" i="8"/>
  <c r="P742" i="8"/>
  <c r="A742" i="8"/>
  <c r="P741" i="8"/>
  <c r="A741" i="8"/>
  <c r="P740" i="8"/>
  <c r="A740" i="8"/>
  <c r="P739" i="8"/>
  <c r="A739" i="8"/>
  <c r="P738" i="8"/>
  <c r="A738" i="8"/>
  <c r="P737" i="8"/>
  <c r="A737" i="8"/>
  <c r="P736" i="8"/>
  <c r="A736" i="8"/>
  <c r="P735" i="8"/>
  <c r="A735" i="8"/>
  <c r="P734" i="8"/>
  <c r="A734" i="8"/>
  <c r="P733" i="8"/>
  <c r="A733" i="8"/>
  <c r="P732" i="8"/>
  <c r="A732" i="8"/>
  <c r="P731" i="8"/>
  <c r="A731" i="8"/>
  <c r="P730" i="8"/>
  <c r="A730" i="8"/>
  <c r="P729" i="8"/>
  <c r="A729" i="8"/>
  <c r="P728" i="8"/>
  <c r="A728" i="8"/>
  <c r="P727" i="8"/>
  <c r="A727" i="8"/>
  <c r="P726" i="8"/>
  <c r="A726" i="8"/>
  <c r="P725" i="8"/>
  <c r="A725" i="8"/>
  <c r="P724" i="8"/>
  <c r="A724" i="8"/>
  <c r="P723" i="8"/>
  <c r="A723" i="8"/>
  <c r="P722" i="8"/>
  <c r="A722" i="8"/>
  <c r="P721" i="8"/>
  <c r="A721" i="8"/>
  <c r="P720" i="8"/>
  <c r="A720" i="8"/>
  <c r="P719" i="8"/>
  <c r="A719" i="8"/>
  <c r="P718" i="8"/>
  <c r="A718" i="8"/>
  <c r="P717" i="8"/>
  <c r="A717" i="8"/>
  <c r="P716" i="8"/>
  <c r="A716" i="8"/>
  <c r="P715" i="8"/>
  <c r="A715" i="8"/>
  <c r="P714" i="8"/>
  <c r="A714" i="8"/>
  <c r="P713" i="8"/>
  <c r="A713" i="8"/>
  <c r="P712" i="8"/>
  <c r="A712" i="8"/>
  <c r="P711" i="8"/>
  <c r="A711" i="8"/>
  <c r="P710" i="8"/>
  <c r="A710" i="8"/>
  <c r="P709" i="8"/>
  <c r="A709" i="8"/>
  <c r="P708" i="8"/>
  <c r="A708" i="8"/>
  <c r="P707" i="8"/>
  <c r="A707" i="8"/>
  <c r="P706" i="8"/>
  <c r="A706" i="8"/>
  <c r="P705" i="8"/>
  <c r="A705" i="8"/>
  <c r="P704" i="8"/>
  <c r="A704" i="8"/>
  <c r="P703" i="8"/>
  <c r="A703" i="8"/>
  <c r="P702" i="8"/>
  <c r="A702" i="8"/>
  <c r="P701" i="8"/>
  <c r="A701" i="8"/>
  <c r="P700" i="8"/>
  <c r="A700" i="8"/>
  <c r="P699" i="8"/>
  <c r="A699" i="8"/>
  <c r="P698" i="8"/>
  <c r="A698" i="8"/>
  <c r="P697" i="8"/>
  <c r="A697" i="8"/>
  <c r="P696" i="8"/>
  <c r="A696" i="8"/>
  <c r="P695" i="8"/>
  <c r="A695" i="8"/>
  <c r="P694" i="8"/>
  <c r="A694" i="8"/>
  <c r="P693" i="8"/>
  <c r="A693" i="8"/>
  <c r="P692" i="8"/>
  <c r="A692" i="8"/>
  <c r="P691" i="8"/>
  <c r="A691" i="8"/>
  <c r="P690" i="8"/>
  <c r="A690" i="8"/>
  <c r="P689" i="8"/>
  <c r="A689" i="8"/>
  <c r="P688" i="8"/>
  <c r="A688" i="8"/>
  <c r="P687" i="8"/>
  <c r="A687" i="8"/>
  <c r="P686" i="8"/>
  <c r="A686" i="8"/>
  <c r="P685" i="8"/>
  <c r="A685" i="8"/>
  <c r="P684" i="8"/>
  <c r="A684" i="8"/>
  <c r="P683" i="8"/>
  <c r="A683" i="8"/>
  <c r="P682" i="8"/>
  <c r="A682" i="8"/>
  <c r="P681" i="8"/>
  <c r="A681" i="8"/>
  <c r="P680" i="8"/>
  <c r="A680" i="8"/>
  <c r="P679" i="8"/>
  <c r="A679" i="8"/>
  <c r="P678" i="8"/>
  <c r="A678" i="8"/>
  <c r="P677" i="8"/>
  <c r="A677" i="8"/>
  <c r="P676" i="8"/>
  <c r="A676" i="8"/>
  <c r="P675" i="8"/>
  <c r="A675" i="8"/>
  <c r="P674" i="8"/>
  <c r="A674" i="8"/>
  <c r="P673" i="8"/>
  <c r="A673" i="8"/>
  <c r="P672" i="8"/>
  <c r="A672" i="8"/>
  <c r="P671" i="8"/>
  <c r="A671" i="8"/>
  <c r="P670" i="8"/>
  <c r="A670" i="8"/>
  <c r="P669" i="8"/>
  <c r="A669" i="8"/>
  <c r="P668" i="8"/>
  <c r="A668" i="8"/>
  <c r="P667" i="8"/>
  <c r="A667" i="8"/>
  <c r="P666" i="8"/>
  <c r="A666" i="8"/>
  <c r="P665" i="8"/>
  <c r="A665" i="8"/>
  <c r="P664" i="8"/>
  <c r="A664" i="8"/>
  <c r="P663" i="8"/>
  <c r="A663" i="8"/>
  <c r="P662" i="8"/>
  <c r="A662" i="8"/>
  <c r="P661" i="8"/>
  <c r="A661" i="8"/>
  <c r="P660" i="8"/>
  <c r="A660" i="8"/>
  <c r="P659" i="8"/>
  <c r="A659" i="8"/>
  <c r="P658" i="8"/>
  <c r="A658" i="8"/>
  <c r="P657" i="8"/>
  <c r="A657" i="8"/>
  <c r="P656" i="8"/>
  <c r="A656" i="8"/>
  <c r="P655" i="8"/>
  <c r="A655" i="8"/>
  <c r="P654" i="8"/>
  <c r="A654" i="8"/>
  <c r="P653" i="8"/>
  <c r="A653" i="8"/>
  <c r="P652" i="8"/>
  <c r="A652" i="8"/>
  <c r="P651" i="8"/>
  <c r="A651" i="8"/>
  <c r="P650" i="8"/>
  <c r="A650" i="8"/>
  <c r="P649" i="8"/>
  <c r="A649" i="8"/>
  <c r="P648" i="8"/>
  <c r="A648" i="8"/>
  <c r="P647" i="8"/>
  <c r="A647" i="8"/>
  <c r="P646" i="8"/>
  <c r="A646" i="8"/>
  <c r="P645" i="8"/>
  <c r="A645" i="8"/>
  <c r="P644" i="8"/>
  <c r="A644" i="8"/>
  <c r="P643" i="8"/>
  <c r="A643" i="8"/>
  <c r="P642" i="8"/>
  <c r="A642" i="8"/>
  <c r="P641" i="8"/>
  <c r="A641" i="8"/>
  <c r="P640" i="8"/>
  <c r="A640" i="8"/>
  <c r="P639" i="8"/>
  <c r="A639" i="8"/>
  <c r="P638" i="8"/>
  <c r="A638" i="8"/>
  <c r="P637" i="8"/>
  <c r="A637" i="8"/>
  <c r="P636" i="8"/>
  <c r="A636" i="8"/>
  <c r="P635" i="8"/>
  <c r="A635" i="8"/>
  <c r="P634" i="8"/>
  <c r="A634" i="8"/>
  <c r="P633" i="8"/>
  <c r="A633" i="8"/>
  <c r="P632" i="8"/>
  <c r="A632" i="8"/>
  <c r="P631" i="8"/>
  <c r="A631" i="8"/>
  <c r="P630" i="8"/>
  <c r="A630" i="8"/>
  <c r="P629" i="8"/>
  <c r="A629" i="8"/>
  <c r="P628" i="8"/>
  <c r="A628" i="8"/>
  <c r="P627" i="8"/>
  <c r="A627" i="8"/>
  <c r="P626" i="8"/>
  <c r="A626" i="8"/>
  <c r="P625" i="8"/>
  <c r="A625" i="8"/>
  <c r="P624" i="8"/>
  <c r="A624" i="8"/>
  <c r="P623" i="8"/>
  <c r="A623" i="8"/>
  <c r="P622" i="8"/>
  <c r="A622" i="8"/>
  <c r="P621" i="8"/>
  <c r="A621" i="8"/>
  <c r="P620" i="8"/>
  <c r="A620" i="8"/>
  <c r="P619" i="8"/>
  <c r="A619" i="8"/>
  <c r="P618" i="8"/>
  <c r="A618" i="8"/>
  <c r="P617" i="8"/>
  <c r="A617" i="8"/>
  <c r="P616" i="8"/>
  <c r="A616" i="8"/>
  <c r="P615" i="8"/>
  <c r="A615" i="8"/>
  <c r="P614" i="8"/>
  <c r="A614" i="8"/>
  <c r="P613" i="8"/>
  <c r="A613" i="8"/>
  <c r="P612" i="8"/>
  <c r="A612" i="8"/>
  <c r="P611" i="8"/>
  <c r="A611" i="8"/>
  <c r="P610" i="8"/>
  <c r="A610" i="8"/>
  <c r="P609" i="8"/>
  <c r="A609" i="8"/>
  <c r="P608" i="8"/>
  <c r="A608" i="8"/>
  <c r="P607" i="8"/>
  <c r="A607" i="8"/>
  <c r="P606" i="8"/>
  <c r="A606" i="8"/>
  <c r="P605" i="8"/>
  <c r="A605" i="8"/>
  <c r="P604" i="8"/>
  <c r="A604" i="8"/>
  <c r="P603" i="8"/>
  <c r="A603" i="8"/>
  <c r="P602" i="8"/>
  <c r="A602" i="8"/>
  <c r="P601" i="8"/>
  <c r="A601" i="8"/>
  <c r="P600" i="8"/>
  <c r="A600" i="8"/>
  <c r="P599" i="8"/>
  <c r="A599" i="8"/>
  <c r="P598" i="8"/>
  <c r="A598" i="8"/>
  <c r="P597" i="8"/>
  <c r="A597" i="8"/>
  <c r="P596" i="8"/>
  <c r="A596" i="8"/>
  <c r="P595" i="8"/>
  <c r="A595" i="8"/>
  <c r="P594" i="8"/>
  <c r="A594" i="8"/>
  <c r="P593" i="8"/>
  <c r="A593" i="8"/>
  <c r="P592" i="8"/>
  <c r="A592" i="8"/>
  <c r="P591" i="8"/>
  <c r="A591" i="8"/>
  <c r="P590" i="8"/>
  <c r="A590" i="8"/>
  <c r="P589" i="8"/>
  <c r="A589" i="8"/>
  <c r="P588" i="8"/>
  <c r="A588" i="8"/>
  <c r="P587" i="8"/>
  <c r="A587" i="8"/>
  <c r="P586" i="8"/>
  <c r="A586" i="8"/>
  <c r="P585" i="8"/>
  <c r="A585" i="8"/>
  <c r="P584" i="8"/>
  <c r="A584" i="8"/>
  <c r="P583" i="8"/>
  <c r="A583" i="8"/>
  <c r="P582" i="8"/>
  <c r="A582" i="8"/>
  <c r="P581" i="8"/>
  <c r="A581" i="8"/>
  <c r="P580" i="8"/>
  <c r="A580" i="8"/>
  <c r="P579" i="8"/>
  <c r="A579" i="8"/>
  <c r="P578" i="8"/>
  <c r="A578" i="8"/>
  <c r="P577" i="8"/>
  <c r="A577" i="8"/>
  <c r="P576" i="8"/>
  <c r="A576" i="8"/>
  <c r="P575" i="8"/>
  <c r="A575" i="8"/>
  <c r="P574" i="8"/>
  <c r="A574" i="8"/>
  <c r="P573" i="8"/>
  <c r="A573" i="8"/>
  <c r="P572" i="8"/>
  <c r="A572" i="8"/>
  <c r="P571" i="8"/>
  <c r="A571" i="8"/>
  <c r="P570" i="8"/>
  <c r="A570" i="8"/>
  <c r="P569" i="8"/>
  <c r="A569" i="8"/>
  <c r="P568" i="8"/>
  <c r="A568" i="8"/>
  <c r="P567" i="8"/>
  <c r="A567" i="8"/>
  <c r="P566" i="8"/>
  <c r="A566" i="8"/>
  <c r="P565" i="8"/>
  <c r="A565" i="8"/>
  <c r="P564" i="8"/>
  <c r="A564" i="8"/>
  <c r="P563" i="8"/>
  <c r="A563" i="8"/>
  <c r="P562" i="8"/>
  <c r="A562" i="8"/>
  <c r="P561" i="8"/>
  <c r="A561" i="8"/>
  <c r="P560" i="8"/>
  <c r="A560" i="8"/>
  <c r="P559" i="8"/>
  <c r="A559" i="8"/>
  <c r="P558" i="8"/>
  <c r="A558" i="8"/>
  <c r="P557" i="8"/>
  <c r="A557" i="8"/>
  <c r="P556" i="8"/>
  <c r="A556" i="8"/>
  <c r="P555" i="8"/>
  <c r="A555" i="8"/>
  <c r="P554" i="8"/>
  <c r="A554" i="8"/>
  <c r="P553" i="8"/>
  <c r="A553" i="8"/>
  <c r="P552" i="8"/>
  <c r="A552" i="8"/>
  <c r="P551" i="8"/>
  <c r="A551" i="8"/>
  <c r="P550" i="8"/>
  <c r="A550" i="8"/>
  <c r="P549" i="8"/>
  <c r="A549" i="8"/>
  <c r="P548" i="8"/>
  <c r="A548" i="8"/>
  <c r="P547" i="8"/>
  <c r="A547" i="8"/>
  <c r="P546" i="8"/>
  <c r="A546" i="8"/>
  <c r="P545" i="8"/>
  <c r="A545" i="8"/>
  <c r="P544" i="8"/>
  <c r="A544" i="8"/>
  <c r="P543" i="8"/>
  <c r="A543" i="8"/>
  <c r="P542" i="8"/>
  <c r="A542" i="8"/>
  <c r="P541" i="8"/>
  <c r="A541" i="8"/>
  <c r="P540" i="8"/>
  <c r="A540" i="8"/>
  <c r="P539" i="8"/>
  <c r="A539" i="8"/>
  <c r="P538" i="8"/>
  <c r="A538" i="8"/>
  <c r="P537" i="8"/>
  <c r="A537" i="8"/>
  <c r="P536" i="8"/>
  <c r="A536" i="8"/>
  <c r="P535" i="8"/>
  <c r="A535" i="8"/>
  <c r="P534" i="8"/>
  <c r="A534" i="8"/>
  <c r="P533" i="8"/>
  <c r="A533" i="8"/>
  <c r="P532" i="8"/>
  <c r="A532" i="8"/>
  <c r="P531" i="8"/>
  <c r="A531" i="8"/>
  <c r="P530" i="8"/>
  <c r="A530" i="8"/>
  <c r="P529" i="8"/>
  <c r="A529" i="8"/>
  <c r="P528" i="8"/>
  <c r="A528" i="8"/>
  <c r="P527" i="8"/>
  <c r="A527" i="8"/>
  <c r="P526" i="8"/>
  <c r="A526" i="8"/>
  <c r="P525" i="8"/>
  <c r="A525" i="8"/>
  <c r="P524" i="8"/>
  <c r="A524" i="8"/>
  <c r="P523" i="8"/>
  <c r="A523" i="8"/>
  <c r="P522" i="8"/>
  <c r="A522" i="8"/>
  <c r="P521" i="8"/>
  <c r="A521" i="8"/>
  <c r="P520" i="8"/>
  <c r="A520" i="8"/>
  <c r="P519" i="8"/>
  <c r="A519" i="8"/>
  <c r="P518" i="8"/>
  <c r="A518" i="8"/>
  <c r="P517" i="8"/>
  <c r="A517" i="8"/>
  <c r="P516" i="8"/>
  <c r="A516" i="8"/>
  <c r="P515" i="8"/>
  <c r="A515" i="8"/>
  <c r="P514" i="8"/>
  <c r="A514" i="8"/>
  <c r="P513" i="8"/>
  <c r="A513" i="8"/>
  <c r="P512" i="8"/>
  <c r="A512" i="8"/>
  <c r="P511" i="8"/>
  <c r="A511" i="8"/>
  <c r="P510" i="8"/>
  <c r="A510" i="8"/>
  <c r="P509" i="8"/>
  <c r="A509" i="8"/>
  <c r="P508" i="8"/>
  <c r="A508" i="8"/>
  <c r="P507" i="8"/>
  <c r="A507" i="8"/>
  <c r="P506" i="8"/>
  <c r="A506" i="8"/>
  <c r="P505" i="8"/>
  <c r="A505" i="8"/>
  <c r="P504" i="8"/>
  <c r="A504" i="8"/>
  <c r="P503" i="8"/>
  <c r="A503" i="8"/>
  <c r="P502" i="8"/>
  <c r="A502" i="8"/>
  <c r="P501" i="8"/>
  <c r="A501" i="8"/>
  <c r="P500" i="8"/>
  <c r="A500" i="8"/>
  <c r="P499" i="8"/>
  <c r="A499" i="8"/>
  <c r="P498" i="8"/>
  <c r="A498" i="8"/>
  <c r="P497" i="8"/>
  <c r="A497" i="8"/>
  <c r="P496" i="8"/>
  <c r="A496" i="8"/>
  <c r="P495" i="8"/>
  <c r="A495" i="8"/>
  <c r="P494" i="8"/>
  <c r="A494" i="8"/>
  <c r="P493" i="8"/>
  <c r="A493" i="8"/>
  <c r="P492" i="8"/>
  <c r="A492" i="8"/>
  <c r="P491" i="8"/>
  <c r="A491" i="8"/>
  <c r="P490" i="8"/>
  <c r="A490" i="8"/>
  <c r="P489" i="8"/>
  <c r="A489" i="8"/>
  <c r="P488" i="8"/>
  <c r="A488" i="8"/>
  <c r="P487" i="8"/>
  <c r="A487" i="8"/>
  <c r="P486" i="8"/>
  <c r="A486" i="8"/>
  <c r="P485" i="8"/>
  <c r="A485" i="8"/>
  <c r="P484" i="8"/>
  <c r="A484" i="8"/>
  <c r="P483" i="8"/>
  <c r="A483" i="8"/>
  <c r="P482" i="8"/>
  <c r="A482" i="8"/>
  <c r="P481" i="8"/>
  <c r="A481" i="8"/>
  <c r="P480" i="8"/>
  <c r="A480" i="8"/>
  <c r="P479" i="8"/>
  <c r="A479" i="8"/>
  <c r="P478" i="8"/>
  <c r="A478" i="8"/>
  <c r="P477" i="8"/>
  <c r="A477" i="8"/>
  <c r="P476" i="8"/>
  <c r="A476" i="8"/>
  <c r="P475" i="8"/>
  <c r="A475" i="8"/>
  <c r="P474" i="8"/>
  <c r="A474" i="8"/>
  <c r="P473" i="8"/>
  <c r="A473" i="8"/>
  <c r="P472" i="8"/>
  <c r="A472" i="8"/>
  <c r="P471" i="8"/>
  <c r="A471" i="8"/>
  <c r="P470" i="8"/>
  <c r="A470" i="8"/>
  <c r="P469" i="8"/>
  <c r="A469" i="8"/>
  <c r="P468" i="8"/>
  <c r="A468" i="8"/>
  <c r="P467" i="8"/>
  <c r="A467" i="8"/>
  <c r="P466" i="8"/>
  <c r="A466" i="8"/>
  <c r="P465" i="8"/>
  <c r="A465" i="8"/>
  <c r="P464" i="8"/>
  <c r="A464" i="8"/>
  <c r="P463" i="8"/>
  <c r="A463" i="8"/>
  <c r="P462" i="8"/>
  <c r="A462" i="8"/>
  <c r="P461" i="8"/>
  <c r="A461" i="8"/>
  <c r="P460" i="8"/>
  <c r="A460" i="8"/>
  <c r="P459" i="8"/>
  <c r="A459" i="8"/>
  <c r="P458" i="8"/>
  <c r="A458" i="8"/>
  <c r="P457" i="8"/>
  <c r="A457" i="8"/>
  <c r="P456" i="8"/>
  <c r="A456" i="8"/>
  <c r="P455" i="8"/>
  <c r="A455" i="8"/>
  <c r="P454" i="8"/>
  <c r="A454" i="8"/>
  <c r="P453" i="8"/>
  <c r="A453" i="8"/>
  <c r="P452" i="8"/>
  <c r="A452" i="8"/>
  <c r="P451" i="8"/>
  <c r="A451" i="8"/>
  <c r="P450" i="8"/>
  <c r="A450" i="8"/>
  <c r="P449" i="8"/>
  <c r="A449" i="8"/>
  <c r="P448" i="8"/>
  <c r="A448" i="8"/>
  <c r="P447" i="8"/>
  <c r="A447" i="8"/>
  <c r="P446" i="8"/>
  <c r="A446" i="8"/>
  <c r="P445" i="8"/>
  <c r="A445" i="8"/>
  <c r="P444" i="8"/>
  <c r="A444" i="8"/>
  <c r="P443" i="8"/>
  <c r="A443" i="8"/>
  <c r="P442" i="8"/>
  <c r="A442" i="8"/>
  <c r="P441" i="8"/>
  <c r="A441" i="8"/>
  <c r="P440" i="8"/>
  <c r="A440" i="8"/>
  <c r="P439" i="8"/>
  <c r="A439" i="8"/>
  <c r="P438" i="8"/>
  <c r="A438" i="8"/>
  <c r="P437" i="8"/>
  <c r="A437" i="8"/>
  <c r="P436" i="8"/>
  <c r="A436" i="8"/>
  <c r="P435" i="8"/>
  <c r="A435" i="8"/>
  <c r="P434" i="8"/>
  <c r="A434" i="8"/>
  <c r="P433" i="8"/>
  <c r="A433" i="8"/>
  <c r="P432" i="8"/>
  <c r="A432" i="8"/>
  <c r="P431" i="8"/>
  <c r="A431" i="8"/>
  <c r="P430" i="8"/>
  <c r="A430" i="8"/>
  <c r="P429" i="8"/>
  <c r="A429" i="8"/>
  <c r="P428" i="8"/>
  <c r="A428" i="8"/>
  <c r="P427" i="8"/>
  <c r="A427" i="8"/>
  <c r="P426" i="8"/>
  <c r="A426" i="8"/>
  <c r="P425" i="8"/>
  <c r="A425" i="8"/>
  <c r="P424" i="8"/>
  <c r="A424" i="8"/>
  <c r="P423" i="8"/>
  <c r="A423" i="8"/>
  <c r="P422" i="8"/>
  <c r="A422" i="8"/>
  <c r="P421" i="8"/>
  <c r="A421" i="8"/>
  <c r="P420" i="8"/>
  <c r="A420" i="8"/>
  <c r="P419" i="8"/>
  <c r="A419" i="8"/>
  <c r="P418" i="8"/>
  <c r="A418" i="8"/>
  <c r="P417" i="8"/>
  <c r="A417" i="8"/>
  <c r="P416" i="8"/>
  <c r="A416" i="8"/>
  <c r="P415" i="8"/>
  <c r="A415" i="8"/>
  <c r="P414" i="8"/>
  <c r="A414" i="8"/>
  <c r="P413" i="8"/>
  <c r="A413" i="8"/>
  <c r="P412" i="8"/>
  <c r="A412" i="8"/>
  <c r="P411" i="8"/>
  <c r="A411" i="8"/>
  <c r="P410" i="8"/>
  <c r="A410" i="8"/>
  <c r="P409" i="8"/>
  <c r="A409" i="8"/>
  <c r="P408" i="8"/>
  <c r="A408" i="8"/>
  <c r="P407" i="8"/>
  <c r="A407" i="8"/>
  <c r="P406" i="8"/>
  <c r="A406" i="8"/>
  <c r="P405" i="8"/>
  <c r="A405" i="8"/>
  <c r="P404" i="8"/>
  <c r="A404" i="8"/>
  <c r="P403" i="8"/>
  <c r="A403" i="8"/>
  <c r="P402" i="8"/>
  <c r="A402" i="8"/>
  <c r="P401" i="8"/>
  <c r="A401" i="8"/>
  <c r="P400" i="8"/>
  <c r="A400" i="8"/>
  <c r="P399" i="8"/>
  <c r="A399" i="8"/>
  <c r="P398" i="8"/>
  <c r="A398" i="8"/>
  <c r="P397" i="8"/>
  <c r="A397" i="8"/>
  <c r="P396" i="8"/>
  <c r="A396" i="8"/>
  <c r="P395" i="8"/>
  <c r="A395" i="8"/>
  <c r="P394" i="8"/>
  <c r="A394" i="8"/>
  <c r="P393" i="8"/>
  <c r="A393" i="8"/>
  <c r="P392" i="8"/>
  <c r="A392" i="8"/>
  <c r="P391" i="8"/>
  <c r="A391" i="8"/>
  <c r="P390" i="8"/>
  <c r="A390" i="8"/>
  <c r="P389" i="8"/>
  <c r="A389" i="8"/>
  <c r="P388" i="8"/>
  <c r="A388" i="8"/>
  <c r="P387" i="8"/>
  <c r="A387" i="8"/>
  <c r="P386" i="8"/>
  <c r="A386" i="8"/>
  <c r="P385" i="8"/>
  <c r="A385" i="8"/>
  <c r="P384" i="8"/>
  <c r="A384" i="8"/>
  <c r="P383" i="8"/>
  <c r="A383" i="8"/>
  <c r="P382" i="8"/>
  <c r="A382" i="8"/>
  <c r="P381" i="8"/>
  <c r="A381" i="8"/>
  <c r="P380" i="8"/>
  <c r="A380" i="8"/>
  <c r="P379" i="8"/>
  <c r="A379" i="8"/>
  <c r="P378" i="8"/>
  <c r="A378" i="8"/>
  <c r="P377" i="8"/>
  <c r="A377" i="8"/>
  <c r="P376" i="8"/>
  <c r="A376" i="8"/>
  <c r="P375" i="8"/>
  <c r="A375" i="8"/>
  <c r="P374" i="8"/>
  <c r="A374" i="8"/>
  <c r="P373" i="8"/>
  <c r="A373" i="8"/>
  <c r="P372" i="8"/>
  <c r="A372" i="8"/>
  <c r="P371" i="8"/>
  <c r="A371" i="8"/>
  <c r="P370" i="8"/>
  <c r="A370" i="8"/>
  <c r="P369" i="8"/>
  <c r="A369" i="8"/>
  <c r="P368" i="8"/>
  <c r="A368" i="8"/>
  <c r="P367" i="8"/>
  <c r="A367" i="8"/>
  <c r="P366" i="8"/>
  <c r="A366" i="8"/>
  <c r="P365" i="8"/>
  <c r="A365" i="8"/>
  <c r="P364" i="8"/>
  <c r="A364" i="8"/>
  <c r="P363" i="8"/>
  <c r="A363" i="8"/>
  <c r="P362" i="8"/>
  <c r="A362" i="8"/>
  <c r="P361" i="8"/>
  <c r="A361" i="8"/>
  <c r="P360" i="8"/>
  <c r="A360" i="8"/>
  <c r="P359" i="8"/>
  <c r="A359" i="8"/>
  <c r="P358" i="8"/>
  <c r="A358" i="8"/>
  <c r="P357" i="8"/>
  <c r="A357" i="8"/>
  <c r="P356" i="8"/>
  <c r="A356" i="8"/>
  <c r="P355" i="8"/>
  <c r="A355" i="8"/>
  <c r="P354" i="8"/>
  <c r="A354" i="8"/>
  <c r="P353" i="8"/>
  <c r="A353" i="8"/>
  <c r="P352" i="8"/>
  <c r="A352" i="8"/>
  <c r="P351" i="8"/>
  <c r="A351" i="8"/>
  <c r="P350" i="8"/>
  <c r="A350" i="8"/>
  <c r="P349" i="8"/>
  <c r="A349" i="8"/>
  <c r="P348" i="8"/>
  <c r="A348" i="8"/>
  <c r="P347" i="8"/>
  <c r="A347" i="8"/>
  <c r="P346" i="8"/>
  <c r="A346" i="8"/>
  <c r="P345" i="8"/>
  <c r="A345" i="8"/>
  <c r="P344" i="8"/>
  <c r="A344" i="8"/>
  <c r="P343" i="8"/>
  <c r="A343" i="8"/>
  <c r="P342" i="8"/>
  <c r="A342" i="8"/>
  <c r="P341" i="8"/>
  <c r="A341" i="8"/>
  <c r="P340" i="8"/>
  <c r="A340" i="8"/>
  <c r="P339" i="8"/>
  <c r="A339" i="8"/>
  <c r="P338" i="8"/>
  <c r="A338" i="8"/>
  <c r="P337" i="8"/>
  <c r="A337" i="8"/>
  <c r="P336" i="8"/>
  <c r="A336" i="8"/>
  <c r="P335" i="8"/>
  <c r="A335" i="8"/>
  <c r="P334" i="8"/>
  <c r="A334" i="8"/>
  <c r="P333" i="8"/>
  <c r="A333" i="8"/>
  <c r="P332" i="8"/>
  <c r="A332" i="8"/>
  <c r="P331" i="8"/>
  <c r="A331" i="8"/>
  <c r="P330" i="8"/>
  <c r="A330" i="8"/>
  <c r="P329" i="8"/>
  <c r="A329" i="8"/>
  <c r="P328" i="8"/>
  <c r="A328" i="8"/>
  <c r="P327" i="8"/>
  <c r="A327" i="8"/>
  <c r="P326" i="8"/>
  <c r="A326" i="8"/>
  <c r="P325" i="8"/>
  <c r="A325" i="8"/>
  <c r="P324" i="8"/>
  <c r="A324" i="8"/>
  <c r="P323" i="8"/>
  <c r="A323" i="8"/>
  <c r="P322" i="8"/>
  <c r="A322" i="8"/>
  <c r="P321" i="8"/>
  <c r="A321" i="8"/>
  <c r="P320" i="8"/>
  <c r="A320" i="8"/>
  <c r="P319" i="8"/>
  <c r="A319" i="8"/>
  <c r="P318" i="8"/>
  <c r="A318" i="8"/>
  <c r="P317" i="8"/>
  <c r="A317" i="8"/>
  <c r="P316" i="8"/>
  <c r="A316" i="8"/>
  <c r="P315" i="8"/>
  <c r="A315" i="8"/>
  <c r="P314" i="8"/>
  <c r="A314" i="8"/>
  <c r="P313" i="8"/>
  <c r="A313" i="8"/>
  <c r="P312" i="8"/>
  <c r="A312" i="8"/>
  <c r="P311" i="8"/>
  <c r="A311" i="8"/>
  <c r="P310" i="8"/>
  <c r="A310" i="8"/>
  <c r="P309" i="8"/>
  <c r="A309" i="8"/>
  <c r="P308" i="8"/>
  <c r="A308" i="8"/>
  <c r="P307" i="8"/>
  <c r="A307" i="8"/>
  <c r="P306" i="8"/>
  <c r="A306" i="8"/>
  <c r="P305" i="8"/>
  <c r="A305" i="8"/>
  <c r="P304" i="8"/>
  <c r="A304" i="8"/>
  <c r="P303" i="8"/>
  <c r="A303" i="8"/>
  <c r="P302" i="8"/>
  <c r="A302" i="8"/>
  <c r="P301" i="8"/>
  <c r="A301" i="8"/>
  <c r="P300" i="8"/>
  <c r="A300" i="8"/>
  <c r="P299" i="8"/>
  <c r="A299" i="8"/>
  <c r="P298" i="8"/>
  <c r="A298" i="8"/>
  <c r="P297" i="8"/>
  <c r="A297" i="8"/>
  <c r="P296" i="8"/>
  <c r="A296" i="8"/>
  <c r="P295" i="8"/>
  <c r="A295" i="8"/>
  <c r="P294" i="8"/>
  <c r="A294" i="8"/>
  <c r="P293" i="8"/>
  <c r="A293" i="8"/>
  <c r="P292" i="8"/>
  <c r="A292" i="8"/>
  <c r="P291" i="8"/>
  <c r="A291" i="8"/>
  <c r="P290" i="8"/>
  <c r="A290" i="8"/>
  <c r="P289" i="8"/>
  <c r="A289" i="8"/>
  <c r="P288" i="8"/>
  <c r="A288" i="8"/>
  <c r="P287" i="8"/>
  <c r="A287" i="8"/>
  <c r="P286" i="8"/>
  <c r="A286" i="8"/>
  <c r="P285" i="8"/>
  <c r="A285" i="8"/>
  <c r="P284" i="8"/>
  <c r="A284" i="8"/>
  <c r="P283" i="8"/>
  <c r="A283" i="8"/>
  <c r="P282" i="8"/>
  <c r="A282" i="8"/>
  <c r="P281" i="8"/>
  <c r="A281" i="8"/>
  <c r="P280" i="8"/>
  <c r="A280" i="8"/>
  <c r="P279" i="8"/>
  <c r="A279" i="8"/>
  <c r="P278" i="8"/>
  <c r="A278" i="8"/>
  <c r="P277" i="8"/>
  <c r="A277" i="8"/>
  <c r="P276" i="8"/>
  <c r="A276" i="8"/>
  <c r="P275" i="8"/>
  <c r="A275" i="8"/>
  <c r="P274" i="8"/>
  <c r="A274" i="8"/>
  <c r="P273" i="8"/>
  <c r="A273" i="8"/>
  <c r="P272" i="8"/>
  <c r="A272" i="8"/>
  <c r="P271" i="8"/>
  <c r="A271" i="8"/>
  <c r="P270" i="8"/>
  <c r="A270" i="8"/>
  <c r="P269" i="8"/>
  <c r="A269" i="8"/>
  <c r="P268" i="8"/>
  <c r="A268" i="8"/>
  <c r="P267" i="8"/>
  <c r="A267" i="8"/>
  <c r="P266" i="8"/>
  <c r="A266" i="8"/>
  <c r="P265" i="8"/>
  <c r="A265" i="8"/>
  <c r="P264" i="8"/>
  <c r="A264" i="8"/>
  <c r="P263" i="8"/>
  <c r="A263" i="8"/>
  <c r="P262" i="8"/>
  <c r="A262" i="8"/>
  <c r="P261" i="8"/>
  <c r="A261" i="8"/>
  <c r="P260" i="8"/>
  <c r="A260" i="8"/>
  <c r="P259" i="8"/>
  <c r="A259" i="8"/>
  <c r="P258" i="8"/>
  <c r="A258" i="8"/>
  <c r="P257" i="8"/>
  <c r="A257" i="8"/>
  <c r="P256" i="8"/>
  <c r="A256" i="8"/>
  <c r="P255" i="8"/>
  <c r="A255" i="8"/>
  <c r="P254" i="8"/>
  <c r="A254" i="8"/>
  <c r="P253" i="8"/>
  <c r="A253" i="8"/>
  <c r="P252" i="8"/>
  <c r="A252" i="8"/>
  <c r="P251" i="8"/>
  <c r="A251" i="8"/>
  <c r="P250" i="8"/>
  <c r="A250" i="8"/>
  <c r="P249" i="8"/>
  <c r="A249" i="8"/>
  <c r="P248" i="8"/>
  <c r="A248" i="8"/>
  <c r="P247" i="8"/>
  <c r="A247" i="8"/>
  <c r="P246" i="8"/>
  <c r="A246" i="8"/>
  <c r="P245" i="8"/>
  <c r="A245" i="8"/>
  <c r="U244" i="8"/>
  <c r="P244" i="8"/>
  <c r="A244" i="8"/>
  <c r="P243" i="8"/>
  <c r="A243" i="8"/>
  <c r="P242" i="8"/>
  <c r="A242" i="8"/>
  <c r="P241" i="8"/>
  <c r="A241" i="8"/>
  <c r="P240" i="8"/>
  <c r="A240" i="8"/>
  <c r="P239" i="8"/>
  <c r="A239" i="8"/>
  <c r="P238" i="8"/>
  <c r="A238" i="8"/>
  <c r="P237" i="8"/>
  <c r="A237" i="8"/>
  <c r="P236" i="8"/>
  <c r="A236" i="8"/>
  <c r="P235" i="8"/>
  <c r="A235" i="8"/>
  <c r="P234" i="8"/>
  <c r="A234" i="8"/>
  <c r="P233" i="8"/>
  <c r="A233" i="8"/>
  <c r="P232" i="8"/>
  <c r="A232" i="8"/>
  <c r="P231" i="8"/>
  <c r="A231" i="8"/>
  <c r="P230" i="8"/>
  <c r="A230" i="8"/>
  <c r="P229" i="8"/>
  <c r="A229" i="8"/>
  <c r="P228" i="8"/>
  <c r="A228" i="8"/>
  <c r="P227" i="8"/>
  <c r="A227" i="8"/>
  <c r="P226" i="8"/>
  <c r="A226" i="8"/>
  <c r="P225" i="8"/>
  <c r="A225" i="8"/>
  <c r="P224" i="8"/>
  <c r="A224" i="8"/>
  <c r="P223" i="8"/>
  <c r="A223" i="8"/>
  <c r="P222" i="8"/>
  <c r="A222" i="8"/>
  <c r="P221" i="8"/>
  <c r="A221" i="8"/>
  <c r="P220" i="8"/>
  <c r="A220" i="8"/>
  <c r="P219" i="8"/>
  <c r="A219" i="8"/>
  <c r="P218" i="8"/>
  <c r="A218" i="8"/>
  <c r="P217" i="8"/>
  <c r="A217" i="8"/>
  <c r="P216" i="8"/>
  <c r="A216" i="8"/>
  <c r="P215" i="8"/>
  <c r="A215" i="8"/>
  <c r="P214" i="8"/>
  <c r="A214" i="8"/>
  <c r="P213" i="8"/>
  <c r="A213" i="8"/>
  <c r="P212" i="8"/>
  <c r="A212" i="8"/>
  <c r="P211" i="8"/>
  <c r="A211" i="8"/>
  <c r="P210" i="8"/>
  <c r="A210" i="8"/>
  <c r="P209" i="8"/>
  <c r="A209" i="8"/>
  <c r="P208" i="8"/>
  <c r="A208" i="8"/>
  <c r="P207" i="8"/>
  <c r="A207" i="8"/>
  <c r="P206" i="8"/>
  <c r="A206" i="8"/>
  <c r="P205" i="8"/>
  <c r="A205" i="8"/>
  <c r="P204" i="8"/>
  <c r="A204" i="8"/>
  <c r="P203" i="8"/>
  <c r="A203" i="8"/>
  <c r="P202" i="8"/>
  <c r="A202" i="8"/>
  <c r="P201" i="8"/>
  <c r="A201" i="8"/>
  <c r="P200" i="8"/>
  <c r="A200" i="8"/>
  <c r="P199" i="8"/>
  <c r="A199" i="8"/>
  <c r="P198" i="8"/>
  <c r="A198" i="8"/>
  <c r="P197" i="8"/>
  <c r="A197" i="8"/>
  <c r="P196" i="8"/>
  <c r="A196" i="8"/>
  <c r="P195" i="8"/>
  <c r="A195" i="8"/>
  <c r="P194" i="8"/>
  <c r="A194" i="8"/>
  <c r="P193" i="8"/>
  <c r="A193" i="8"/>
  <c r="P192" i="8"/>
  <c r="A192" i="8"/>
  <c r="P191" i="8"/>
  <c r="A191" i="8"/>
  <c r="P190" i="8"/>
  <c r="A190" i="8"/>
  <c r="V189" i="8"/>
  <c r="P189" i="8"/>
  <c r="A189" i="8"/>
  <c r="P188" i="8"/>
  <c r="A188" i="8"/>
  <c r="P187" i="8"/>
  <c r="A187" i="8"/>
  <c r="P186" i="8"/>
  <c r="A186" i="8"/>
  <c r="P185" i="8"/>
  <c r="A185" i="8"/>
  <c r="U184" i="8"/>
  <c r="P184" i="8"/>
  <c r="A184" i="8"/>
  <c r="P183" i="8"/>
  <c r="A183" i="8"/>
  <c r="P182" i="8"/>
  <c r="A182" i="8"/>
  <c r="P181" i="8"/>
  <c r="A181" i="8"/>
  <c r="P180" i="8"/>
  <c r="A180" i="8"/>
  <c r="P179" i="8"/>
  <c r="A179" i="8"/>
  <c r="U178" i="8"/>
  <c r="P178" i="8"/>
  <c r="A178" i="8"/>
  <c r="P177" i="8"/>
  <c r="A177" i="8"/>
  <c r="P176" i="8"/>
  <c r="A176" i="8"/>
  <c r="P175" i="8"/>
  <c r="A175" i="8"/>
  <c r="P174" i="8"/>
  <c r="A174" i="8"/>
  <c r="P173" i="8"/>
  <c r="A173" i="8"/>
  <c r="P172" i="8"/>
  <c r="A172" i="8"/>
  <c r="P171" i="8"/>
  <c r="A171" i="8"/>
  <c r="P170" i="8"/>
  <c r="A170" i="8"/>
  <c r="P169" i="8"/>
  <c r="A169" i="8"/>
  <c r="P168" i="8"/>
  <c r="A168" i="8"/>
  <c r="P167" i="8"/>
  <c r="A167" i="8"/>
  <c r="P166" i="8"/>
  <c r="A166" i="8"/>
  <c r="P165" i="8"/>
  <c r="A165" i="8"/>
  <c r="P164" i="8"/>
  <c r="A164" i="8"/>
  <c r="P163" i="8"/>
  <c r="A163" i="8"/>
  <c r="P162" i="8"/>
  <c r="A162" i="8"/>
  <c r="P161" i="8"/>
  <c r="A161" i="8"/>
  <c r="P160" i="8"/>
  <c r="A160" i="8"/>
  <c r="P159" i="8"/>
  <c r="A159" i="8"/>
  <c r="P158" i="8"/>
  <c r="A158" i="8"/>
  <c r="P157" i="8"/>
  <c r="A157" i="8"/>
  <c r="P156" i="8"/>
  <c r="A156" i="8"/>
  <c r="P155" i="8"/>
  <c r="A155" i="8"/>
  <c r="P154" i="8"/>
  <c r="A154" i="8"/>
  <c r="P153" i="8"/>
  <c r="A153" i="8"/>
  <c r="P152" i="8"/>
  <c r="A152" i="8"/>
  <c r="P151" i="8"/>
  <c r="A151" i="8"/>
  <c r="P150" i="8"/>
  <c r="A150" i="8"/>
  <c r="P149" i="8"/>
  <c r="A149" i="8"/>
  <c r="P148" i="8"/>
  <c r="A148" i="8"/>
  <c r="P147" i="8"/>
  <c r="A147" i="8"/>
  <c r="P146" i="8"/>
  <c r="A146" i="8"/>
  <c r="P145" i="8"/>
  <c r="A145" i="8"/>
  <c r="P144" i="8"/>
  <c r="A144" i="8"/>
  <c r="P143" i="8"/>
  <c r="A143" i="8"/>
  <c r="P142" i="8"/>
  <c r="A142" i="8"/>
  <c r="P141" i="8"/>
  <c r="A141" i="8"/>
  <c r="P140" i="8"/>
  <c r="A140" i="8"/>
  <c r="P139" i="8"/>
  <c r="A139" i="8"/>
  <c r="P138" i="8"/>
  <c r="A138" i="8"/>
  <c r="P137" i="8"/>
  <c r="A137" i="8"/>
  <c r="P136" i="8"/>
  <c r="A136" i="8"/>
  <c r="P135" i="8"/>
  <c r="A135" i="8"/>
  <c r="P134" i="8"/>
  <c r="A134" i="8"/>
  <c r="P133" i="8"/>
  <c r="A133" i="8"/>
  <c r="P132" i="8"/>
  <c r="A132" i="8"/>
  <c r="P131" i="8"/>
  <c r="A131" i="8"/>
  <c r="P130" i="8"/>
  <c r="A130" i="8"/>
  <c r="P129" i="8"/>
  <c r="A129" i="8"/>
  <c r="P128" i="8"/>
  <c r="A128" i="8"/>
  <c r="P127" i="8"/>
  <c r="A127" i="8"/>
  <c r="P126" i="8"/>
  <c r="A126" i="8"/>
  <c r="P125" i="8"/>
  <c r="A125" i="8"/>
  <c r="P124" i="8"/>
  <c r="A124" i="8"/>
  <c r="P123" i="8"/>
  <c r="A123" i="8"/>
  <c r="P122" i="8"/>
  <c r="A122" i="8"/>
  <c r="P121" i="8"/>
  <c r="A121" i="8"/>
  <c r="P120" i="8"/>
  <c r="A120" i="8"/>
  <c r="P119" i="8"/>
  <c r="A119" i="8"/>
  <c r="W118" i="8"/>
  <c r="V118" i="8"/>
  <c r="P118" i="8"/>
  <c r="A118" i="8"/>
  <c r="P117" i="8"/>
  <c r="A117" i="8"/>
  <c r="P116" i="8"/>
  <c r="A116" i="8"/>
  <c r="P115" i="8"/>
  <c r="A115" i="8"/>
  <c r="P114" i="8"/>
  <c r="A114" i="8"/>
  <c r="P113" i="8"/>
  <c r="A113" i="8"/>
  <c r="P112" i="8"/>
  <c r="A112" i="8"/>
  <c r="P111" i="8"/>
  <c r="A111" i="8"/>
  <c r="P110" i="8"/>
  <c r="A110" i="8"/>
  <c r="P109" i="8"/>
  <c r="A109" i="8"/>
  <c r="P108" i="8"/>
  <c r="A108" i="8"/>
  <c r="P107" i="8"/>
  <c r="A107" i="8"/>
  <c r="P106" i="8"/>
  <c r="A106" i="8"/>
  <c r="P105" i="8"/>
  <c r="A105" i="8"/>
  <c r="P104" i="8"/>
  <c r="A104" i="8"/>
  <c r="P103" i="8"/>
  <c r="A103" i="8"/>
  <c r="P102" i="8"/>
  <c r="A102" i="8"/>
  <c r="P101" i="8"/>
  <c r="A101" i="8"/>
  <c r="P100" i="8"/>
  <c r="A100" i="8"/>
  <c r="P99" i="8"/>
  <c r="A99" i="8"/>
  <c r="P98" i="8"/>
  <c r="A98" i="8"/>
  <c r="P97" i="8"/>
  <c r="A97" i="8"/>
  <c r="P96" i="8"/>
  <c r="A96" i="8"/>
  <c r="P95" i="8"/>
  <c r="A95" i="8"/>
  <c r="P94" i="8"/>
  <c r="A94" i="8"/>
  <c r="P93" i="8"/>
  <c r="A93" i="8"/>
  <c r="P92" i="8"/>
  <c r="A92" i="8"/>
  <c r="P91" i="8"/>
  <c r="A91" i="8"/>
  <c r="P90" i="8"/>
  <c r="A90" i="8"/>
  <c r="P89" i="8"/>
  <c r="A89" i="8"/>
  <c r="P88" i="8"/>
  <c r="A88" i="8"/>
  <c r="P87" i="8"/>
  <c r="A87" i="8"/>
  <c r="P86" i="8"/>
  <c r="A86" i="8"/>
  <c r="P85" i="8"/>
  <c r="A85" i="8"/>
  <c r="P84" i="8"/>
  <c r="A84" i="8"/>
  <c r="P83" i="8"/>
  <c r="A83" i="8"/>
  <c r="P82" i="8"/>
  <c r="A82" i="8"/>
  <c r="P81" i="8"/>
  <c r="A81" i="8"/>
  <c r="P80" i="8"/>
  <c r="A80" i="8"/>
  <c r="V79" i="8"/>
  <c r="P79" i="8"/>
  <c r="A79" i="8"/>
  <c r="P78" i="8"/>
  <c r="A78" i="8"/>
  <c r="P77" i="8"/>
  <c r="A77" i="8"/>
  <c r="P76" i="8"/>
  <c r="A76" i="8"/>
  <c r="P75" i="8"/>
  <c r="A75" i="8"/>
  <c r="U74" i="8"/>
  <c r="P74" i="8"/>
  <c r="A74" i="8"/>
  <c r="P73" i="8"/>
  <c r="A73" i="8"/>
  <c r="P72" i="8"/>
  <c r="A72" i="8"/>
  <c r="P71" i="8"/>
  <c r="A71" i="8"/>
  <c r="P70" i="8"/>
  <c r="A70" i="8"/>
  <c r="P69" i="8"/>
  <c r="A69" i="8"/>
  <c r="U68" i="8"/>
  <c r="P68" i="8"/>
  <c r="A68" i="8"/>
  <c r="P67" i="8"/>
  <c r="A67" i="8"/>
  <c r="P66" i="8"/>
  <c r="A66" i="8"/>
  <c r="P65" i="8"/>
  <c r="A65" i="8"/>
  <c r="P64" i="8"/>
  <c r="A64" i="8"/>
  <c r="P63" i="8"/>
  <c r="A63" i="8"/>
  <c r="P62" i="8"/>
  <c r="A62" i="8"/>
  <c r="P61" i="8"/>
  <c r="A61" i="8"/>
  <c r="P60" i="8"/>
  <c r="A60" i="8"/>
  <c r="P59" i="8"/>
  <c r="A59" i="8"/>
  <c r="P58" i="8"/>
  <c r="A58" i="8"/>
  <c r="P57" i="8"/>
  <c r="A57" i="8"/>
  <c r="P56" i="8"/>
  <c r="A56" i="8"/>
  <c r="P55" i="8"/>
  <c r="A55" i="8"/>
  <c r="P54" i="8"/>
  <c r="A54" i="8"/>
  <c r="P53" i="8"/>
  <c r="A53" i="8"/>
  <c r="P52" i="8"/>
  <c r="A52" i="8"/>
  <c r="P51" i="8"/>
  <c r="A51" i="8"/>
  <c r="P50" i="8"/>
  <c r="A50" i="8"/>
  <c r="P49" i="8"/>
  <c r="A49" i="8"/>
  <c r="P48" i="8"/>
  <c r="A48" i="8"/>
  <c r="P47" i="8"/>
  <c r="A47" i="8"/>
  <c r="P46" i="8"/>
  <c r="A46" i="8"/>
  <c r="P45" i="8"/>
  <c r="A45" i="8"/>
  <c r="P44" i="8"/>
  <c r="A44" i="8"/>
  <c r="P43" i="8"/>
  <c r="A43" i="8"/>
  <c r="P42" i="8"/>
  <c r="A42" i="8"/>
  <c r="P41" i="8"/>
  <c r="A41" i="8"/>
  <c r="P40" i="8"/>
  <c r="A40" i="8"/>
  <c r="P39" i="8"/>
  <c r="A39" i="8"/>
  <c r="P38" i="8"/>
  <c r="A38" i="8"/>
  <c r="P37" i="8"/>
  <c r="A37" i="8"/>
  <c r="P36" i="8"/>
  <c r="A36" i="8"/>
  <c r="P35" i="8"/>
  <c r="A35" i="8"/>
  <c r="P34" i="8"/>
  <c r="A34" i="8"/>
  <c r="P33" i="8"/>
  <c r="A33" i="8"/>
  <c r="P32" i="8"/>
  <c r="A32" i="8"/>
  <c r="P31" i="8"/>
  <c r="A31" i="8"/>
  <c r="P30" i="8"/>
  <c r="A30" i="8"/>
  <c r="P29" i="8"/>
  <c r="A29" i="8"/>
  <c r="P28" i="8"/>
  <c r="A28" i="8"/>
  <c r="P27" i="8"/>
  <c r="A27" i="8"/>
  <c r="P26" i="8"/>
  <c r="A26" i="8"/>
  <c r="P25" i="8"/>
  <c r="A25" i="8"/>
  <c r="P24" i="8"/>
  <c r="A24" i="8"/>
  <c r="P23" i="8"/>
  <c r="A23" i="8"/>
  <c r="P22" i="8"/>
  <c r="A22" i="8"/>
  <c r="P21" i="8"/>
  <c r="A21" i="8"/>
  <c r="P20" i="8"/>
  <c r="A20" i="8"/>
  <c r="P19" i="8"/>
  <c r="A19" i="8"/>
  <c r="P18" i="8"/>
  <c r="A18" i="8"/>
  <c r="P17" i="8"/>
  <c r="A17" i="8"/>
  <c r="P16" i="8"/>
  <c r="A16" i="8"/>
  <c r="P15" i="8"/>
  <c r="A15" i="8"/>
  <c r="P14" i="8"/>
  <c r="A14" i="8"/>
  <c r="P13" i="8"/>
  <c r="A13" i="8"/>
  <c r="P12" i="8"/>
  <c r="A12" i="8"/>
  <c r="P11" i="8"/>
  <c r="A11" i="8"/>
  <c r="P10" i="8"/>
  <c r="A10" i="8"/>
  <c r="P9" i="8"/>
  <c r="A9" i="8"/>
  <c r="P8" i="8"/>
  <c r="A8" i="8"/>
  <c r="P7" i="8"/>
  <c r="A7" i="8"/>
  <c r="P6" i="8"/>
  <c r="A6" i="8"/>
  <c r="P5" i="8"/>
  <c r="A5" i="8"/>
  <c r="P4" i="8"/>
  <c r="A4" i="8"/>
  <c r="P3" i="8"/>
  <c r="A3" i="8"/>
  <c r="P2" i="8"/>
  <c r="A2" i="8"/>
  <c r="W118" i="7"/>
  <c r="V118" i="7"/>
  <c r="U184" i="7"/>
  <c r="U74" i="7"/>
  <c r="V56" i="6"/>
  <c r="P1071" i="7"/>
  <c r="A1071" i="7"/>
  <c r="P1070" i="7"/>
  <c r="A1070" i="7"/>
  <c r="P1069" i="7"/>
  <c r="A1069" i="7"/>
  <c r="P1068" i="7"/>
  <c r="A1068" i="7"/>
  <c r="P1067" i="7"/>
  <c r="A1067" i="7"/>
  <c r="P1066" i="7"/>
  <c r="A1066" i="7"/>
  <c r="P1065" i="7"/>
  <c r="A1065" i="7"/>
  <c r="P1064" i="7"/>
  <c r="A1064" i="7"/>
  <c r="P1063" i="7"/>
  <c r="A1063" i="7"/>
  <c r="P1062" i="7"/>
  <c r="A1062" i="7"/>
  <c r="P1061" i="7"/>
  <c r="A1061" i="7"/>
  <c r="P1060" i="7"/>
  <c r="A1060" i="7"/>
  <c r="P1059" i="7"/>
  <c r="A1059" i="7"/>
  <c r="P1058" i="7"/>
  <c r="A1058" i="7"/>
  <c r="P1057" i="7"/>
  <c r="A1057" i="7"/>
  <c r="P1056" i="7"/>
  <c r="A1056" i="7"/>
  <c r="P1055" i="7"/>
  <c r="A1055" i="7"/>
  <c r="P1054" i="7"/>
  <c r="A1054" i="7"/>
  <c r="P1053" i="7"/>
  <c r="A1053" i="7"/>
  <c r="P1052" i="7"/>
  <c r="A1052" i="7"/>
  <c r="P1051" i="7"/>
  <c r="A1051" i="7"/>
  <c r="P1050" i="7"/>
  <c r="A1050" i="7"/>
  <c r="P1049" i="7"/>
  <c r="A1049" i="7"/>
  <c r="P1048" i="7"/>
  <c r="A1048" i="7"/>
  <c r="P1047" i="7"/>
  <c r="A1047" i="7"/>
  <c r="P1046" i="7"/>
  <c r="A1046" i="7"/>
  <c r="P1045" i="7"/>
  <c r="A1045" i="7"/>
  <c r="P1044" i="7"/>
  <c r="A1044" i="7"/>
  <c r="P1043" i="7"/>
  <c r="A1043" i="7"/>
  <c r="P1042" i="7"/>
  <c r="A1042" i="7"/>
  <c r="P1041" i="7"/>
  <c r="A1041" i="7"/>
  <c r="P1040" i="7"/>
  <c r="A1040" i="7"/>
  <c r="P1039" i="7"/>
  <c r="A1039" i="7"/>
  <c r="P1038" i="7"/>
  <c r="A1038" i="7"/>
  <c r="P1037" i="7"/>
  <c r="A1037" i="7"/>
  <c r="P1036" i="7"/>
  <c r="A1036" i="7"/>
  <c r="P1035" i="7"/>
  <c r="A1035" i="7"/>
  <c r="P1034" i="7"/>
  <c r="A1034" i="7"/>
  <c r="P1033" i="7"/>
  <c r="A1033" i="7"/>
  <c r="P1032" i="7"/>
  <c r="A1032" i="7"/>
  <c r="P1031" i="7"/>
  <c r="A1031" i="7"/>
  <c r="P1030" i="7"/>
  <c r="A1030" i="7"/>
  <c r="P1029" i="7"/>
  <c r="A1029" i="7"/>
  <c r="P1028" i="7"/>
  <c r="A1028" i="7"/>
  <c r="P1027" i="7"/>
  <c r="A1027" i="7"/>
  <c r="P1026" i="7"/>
  <c r="A1026" i="7"/>
  <c r="P1025" i="7"/>
  <c r="A1025" i="7"/>
  <c r="P1024" i="7"/>
  <c r="A1024" i="7"/>
  <c r="P1023" i="7"/>
  <c r="A1023" i="7"/>
  <c r="P1022" i="7"/>
  <c r="A1022" i="7"/>
  <c r="P1021" i="7"/>
  <c r="A1021" i="7"/>
  <c r="P1020" i="7"/>
  <c r="A1020" i="7"/>
  <c r="P1019" i="7"/>
  <c r="A1019" i="7"/>
  <c r="P1018" i="7"/>
  <c r="A1018" i="7"/>
  <c r="P1017" i="7"/>
  <c r="A1017" i="7"/>
  <c r="P1016" i="7"/>
  <c r="A1016" i="7"/>
  <c r="P1015" i="7"/>
  <c r="A1015" i="7"/>
  <c r="P1014" i="7"/>
  <c r="A1014" i="7"/>
  <c r="P1013" i="7"/>
  <c r="A1013" i="7"/>
  <c r="P1012" i="7"/>
  <c r="A1012" i="7"/>
  <c r="P1011" i="7"/>
  <c r="A1011" i="7"/>
  <c r="P1010" i="7"/>
  <c r="A1010" i="7"/>
  <c r="P1009" i="7"/>
  <c r="A1009" i="7"/>
  <c r="P1008" i="7"/>
  <c r="A1008" i="7"/>
  <c r="P1007" i="7"/>
  <c r="A1007" i="7"/>
  <c r="P1006" i="7"/>
  <c r="A1006" i="7"/>
  <c r="P1005" i="7"/>
  <c r="A1005" i="7"/>
  <c r="P1004" i="7"/>
  <c r="A1004" i="7"/>
  <c r="P1003" i="7"/>
  <c r="A1003" i="7"/>
  <c r="P1002" i="7"/>
  <c r="A1002" i="7"/>
  <c r="P1001" i="7"/>
  <c r="A1001" i="7"/>
  <c r="P1000" i="7"/>
  <c r="A1000" i="7"/>
  <c r="P999" i="7"/>
  <c r="A999" i="7"/>
  <c r="P998" i="7"/>
  <c r="A998" i="7"/>
  <c r="P997" i="7"/>
  <c r="A997" i="7"/>
  <c r="P996" i="7"/>
  <c r="A996" i="7"/>
  <c r="P995" i="7"/>
  <c r="A995" i="7"/>
  <c r="P994" i="7"/>
  <c r="A994" i="7"/>
  <c r="P993" i="7"/>
  <c r="A993" i="7"/>
  <c r="P992" i="7"/>
  <c r="A992" i="7"/>
  <c r="P991" i="7"/>
  <c r="A991" i="7"/>
  <c r="P990" i="7"/>
  <c r="A990" i="7"/>
  <c r="P989" i="7"/>
  <c r="A989" i="7"/>
  <c r="P988" i="7"/>
  <c r="A988" i="7"/>
  <c r="P987" i="7"/>
  <c r="A987" i="7"/>
  <c r="P986" i="7"/>
  <c r="A986" i="7"/>
  <c r="P985" i="7"/>
  <c r="A985" i="7"/>
  <c r="P984" i="7"/>
  <c r="A984" i="7"/>
  <c r="P983" i="7"/>
  <c r="A983" i="7"/>
  <c r="P982" i="7"/>
  <c r="A982" i="7"/>
  <c r="P981" i="7"/>
  <c r="A981" i="7"/>
  <c r="P980" i="7"/>
  <c r="A980" i="7"/>
  <c r="P979" i="7"/>
  <c r="A979" i="7"/>
  <c r="P978" i="7"/>
  <c r="A978" i="7"/>
  <c r="P977" i="7"/>
  <c r="A977" i="7"/>
  <c r="P976" i="7"/>
  <c r="A976" i="7"/>
  <c r="P975" i="7"/>
  <c r="A975" i="7"/>
  <c r="P974" i="7"/>
  <c r="A974" i="7"/>
  <c r="P973" i="7"/>
  <c r="A973" i="7"/>
  <c r="P972" i="7"/>
  <c r="A972" i="7"/>
  <c r="P971" i="7"/>
  <c r="A971" i="7"/>
  <c r="P970" i="7"/>
  <c r="A970" i="7"/>
  <c r="P969" i="7"/>
  <c r="A969" i="7"/>
  <c r="P968" i="7"/>
  <c r="A968" i="7"/>
  <c r="P967" i="7"/>
  <c r="A967" i="7"/>
  <c r="P966" i="7"/>
  <c r="A966" i="7"/>
  <c r="P965" i="7"/>
  <c r="A965" i="7"/>
  <c r="P964" i="7"/>
  <c r="A964" i="7"/>
  <c r="P963" i="7"/>
  <c r="A963" i="7"/>
  <c r="P962" i="7"/>
  <c r="A962" i="7"/>
  <c r="P961" i="7"/>
  <c r="A961" i="7"/>
  <c r="P960" i="7"/>
  <c r="A960" i="7"/>
  <c r="P959" i="7"/>
  <c r="A959" i="7"/>
  <c r="P958" i="7"/>
  <c r="A958" i="7"/>
  <c r="P957" i="7"/>
  <c r="A957" i="7"/>
  <c r="P956" i="7"/>
  <c r="A956" i="7"/>
  <c r="P955" i="7"/>
  <c r="A955" i="7"/>
  <c r="P954" i="7"/>
  <c r="A954" i="7"/>
  <c r="P953" i="7"/>
  <c r="A953" i="7"/>
  <c r="P952" i="7"/>
  <c r="A952" i="7"/>
  <c r="P951" i="7"/>
  <c r="A951" i="7"/>
  <c r="P950" i="7"/>
  <c r="A950" i="7"/>
  <c r="P949" i="7"/>
  <c r="A949" i="7"/>
  <c r="P948" i="7"/>
  <c r="A948" i="7"/>
  <c r="P947" i="7"/>
  <c r="A947" i="7"/>
  <c r="P946" i="7"/>
  <c r="A946" i="7"/>
  <c r="P945" i="7"/>
  <c r="A945" i="7"/>
  <c r="P944" i="7"/>
  <c r="A944" i="7"/>
  <c r="P943" i="7"/>
  <c r="A943" i="7"/>
  <c r="P942" i="7"/>
  <c r="A942" i="7"/>
  <c r="P941" i="7"/>
  <c r="A941" i="7"/>
  <c r="P940" i="7"/>
  <c r="A940" i="7"/>
  <c r="P939" i="7"/>
  <c r="A939" i="7"/>
  <c r="P938" i="7"/>
  <c r="A938" i="7"/>
  <c r="P937" i="7"/>
  <c r="A937" i="7"/>
  <c r="P936" i="7"/>
  <c r="A936" i="7"/>
  <c r="P935" i="7"/>
  <c r="A935" i="7"/>
  <c r="P934" i="7"/>
  <c r="A934" i="7"/>
  <c r="P933" i="7"/>
  <c r="A933" i="7"/>
  <c r="P932" i="7"/>
  <c r="A932" i="7"/>
  <c r="P931" i="7"/>
  <c r="A931" i="7"/>
  <c r="P930" i="7"/>
  <c r="A930" i="7"/>
  <c r="P929" i="7"/>
  <c r="A929" i="7"/>
  <c r="P928" i="7"/>
  <c r="A928" i="7"/>
  <c r="P927" i="7"/>
  <c r="A927" i="7"/>
  <c r="P926" i="7"/>
  <c r="A926" i="7"/>
  <c r="P925" i="7"/>
  <c r="A925" i="7"/>
  <c r="P924" i="7"/>
  <c r="A924" i="7"/>
  <c r="P923" i="7"/>
  <c r="A923" i="7"/>
  <c r="P922" i="7"/>
  <c r="A922" i="7"/>
  <c r="P921" i="7"/>
  <c r="A921" i="7"/>
  <c r="P920" i="7"/>
  <c r="A920" i="7"/>
  <c r="P919" i="7"/>
  <c r="A919" i="7"/>
  <c r="P918" i="7"/>
  <c r="A918" i="7"/>
  <c r="P917" i="7"/>
  <c r="A917" i="7"/>
  <c r="P916" i="7"/>
  <c r="A916" i="7"/>
  <c r="P915" i="7"/>
  <c r="A915" i="7"/>
  <c r="P914" i="7"/>
  <c r="A914" i="7"/>
  <c r="P913" i="7"/>
  <c r="A913" i="7"/>
  <c r="P912" i="7"/>
  <c r="A912" i="7"/>
  <c r="P911" i="7"/>
  <c r="A911" i="7"/>
  <c r="P910" i="7"/>
  <c r="A910" i="7"/>
  <c r="P909" i="7"/>
  <c r="A909" i="7"/>
  <c r="P908" i="7"/>
  <c r="A908" i="7"/>
  <c r="P907" i="7"/>
  <c r="A907" i="7"/>
  <c r="P906" i="7"/>
  <c r="A906" i="7"/>
  <c r="P905" i="7"/>
  <c r="A905" i="7"/>
  <c r="P904" i="7"/>
  <c r="A904" i="7"/>
  <c r="P903" i="7"/>
  <c r="A903" i="7"/>
  <c r="P902" i="7"/>
  <c r="A902" i="7"/>
  <c r="P901" i="7"/>
  <c r="A901" i="7"/>
  <c r="P900" i="7"/>
  <c r="A900" i="7"/>
  <c r="P899" i="7"/>
  <c r="A899" i="7"/>
  <c r="P898" i="7"/>
  <c r="A898" i="7"/>
  <c r="P897" i="7"/>
  <c r="A897" i="7"/>
  <c r="P896" i="7"/>
  <c r="A896" i="7"/>
  <c r="P895" i="7"/>
  <c r="A895" i="7"/>
  <c r="P894" i="7"/>
  <c r="A894" i="7"/>
  <c r="P893" i="7"/>
  <c r="A893" i="7"/>
  <c r="P892" i="7"/>
  <c r="A892" i="7"/>
  <c r="P891" i="7"/>
  <c r="A891" i="7"/>
  <c r="P890" i="7"/>
  <c r="A890" i="7"/>
  <c r="P889" i="7"/>
  <c r="A889" i="7"/>
  <c r="P888" i="7"/>
  <c r="A888" i="7"/>
  <c r="P887" i="7"/>
  <c r="A887" i="7"/>
  <c r="P886" i="7"/>
  <c r="A886" i="7"/>
  <c r="P885" i="7"/>
  <c r="A885" i="7"/>
  <c r="P884" i="7"/>
  <c r="A884" i="7"/>
  <c r="P883" i="7"/>
  <c r="A883" i="7"/>
  <c r="P882" i="7"/>
  <c r="A882" i="7"/>
  <c r="P881" i="7"/>
  <c r="A881" i="7"/>
  <c r="P880" i="7"/>
  <c r="A880" i="7"/>
  <c r="P879" i="7"/>
  <c r="A879" i="7"/>
  <c r="P878" i="7"/>
  <c r="A878" i="7"/>
  <c r="P877" i="7"/>
  <c r="A877" i="7"/>
  <c r="P876" i="7"/>
  <c r="A876" i="7"/>
  <c r="P875" i="7"/>
  <c r="A875" i="7"/>
  <c r="P874" i="7"/>
  <c r="A874" i="7"/>
  <c r="P873" i="7"/>
  <c r="A873" i="7"/>
  <c r="P872" i="7"/>
  <c r="A872" i="7"/>
  <c r="P871" i="7"/>
  <c r="A871" i="7"/>
  <c r="P870" i="7"/>
  <c r="A870" i="7"/>
  <c r="P869" i="7"/>
  <c r="A869" i="7"/>
  <c r="P868" i="7"/>
  <c r="A868" i="7"/>
  <c r="P867" i="7"/>
  <c r="A867" i="7"/>
  <c r="P866" i="7"/>
  <c r="A866" i="7"/>
  <c r="P865" i="7"/>
  <c r="A865" i="7"/>
  <c r="P864" i="7"/>
  <c r="A864" i="7"/>
  <c r="P863" i="7"/>
  <c r="A863" i="7"/>
  <c r="P862" i="7"/>
  <c r="A862" i="7"/>
  <c r="P861" i="7"/>
  <c r="A861" i="7"/>
  <c r="P860" i="7"/>
  <c r="A860" i="7"/>
  <c r="P859" i="7"/>
  <c r="A859" i="7"/>
  <c r="P858" i="7"/>
  <c r="A858" i="7"/>
  <c r="P857" i="7"/>
  <c r="A857" i="7"/>
  <c r="P856" i="7"/>
  <c r="A856" i="7"/>
  <c r="P855" i="7"/>
  <c r="A855" i="7"/>
  <c r="P854" i="7"/>
  <c r="A854" i="7"/>
  <c r="P853" i="7"/>
  <c r="A853" i="7"/>
  <c r="P852" i="7"/>
  <c r="A852" i="7"/>
  <c r="P851" i="7"/>
  <c r="A851" i="7"/>
  <c r="P850" i="7"/>
  <c r="A850" i="7"/>
  <c r="P849" i="7"/>
  <c r="A849" i="7"/>
  <c r="P848" i="7"/>
  <c r="A848" i="7"/>
  <c r="P847" i="7"/>
  <c r="A847" i="7"/>
  <c r="P846" i="7"/>
  <c r="A846" i="7"/>
  <c r="P845" i="7"/>
  <c r="A845" i="7"/>
  <c r="P844" i="7"/>
  <c r="A844" i="7"/>
  <c r="P843" i="7"/>
  <c r="A843" i="7"/>
  <c r="P842" i="7"/>
  <c r="A842" i="7"/>
  <c r="P841" i="7"/>
  <c r="A841" i="7"/>
  <c r="P840" i="7"/>
  <c r="A840" i="7"/>
  <c r="P839" i="7"/>
  <c r="A839" i="7"/>
  <c r="P838" i="7"/>
  <c r="A838" i="7"/>
  <c r="P837" i="7"/>
  <c r="A837" i="7"/>
  <c r="P836" i="7"/>
  <c r="A836" i="7"/>
  <c r="P835" i="7"/>
  <c r="A835" i="7"/>
  <c r="P834" i="7"/>
  <c r="A834" i="7"/>
  <c r="P833" i="7"/>
  <c r="A833" i="7"/>
  <c r="P832" i="7"/>
  <c r="A832" i="7"/>
  <c r="P831" i="7"/>
  <c r="A831" i="7"/>
  <c r="P830" i="7"/>
  <c r="A830" i="7"/>
  <c r="P829" i="7"/>
  <c r="A829" i="7"/>
  <c r="P828" i="7"/>
  <c r="A828" i="7"/>
  <c r="P827" i="7"/>
  <c r="A827" i="7"/>
  <c r="P826" i="7"/>
  <c r="A826" i="7"/>
  <c r="P825" i="7"/>
  <c r="A825" i="7"/>
  <c r="P824" i="7"/>
  <c r="A824" i="7"/>
  <c r="P823" i="7"/>
  <c r="A823" i="7"/>
  <c r="P822" i="7"/>
  <c r="A822" i="7"/>
  <c r="P821" i="7"/>
  <c r="A821" i="7"/>
  <c r="P820" i="7"/>
  <c r="A820" i="7"/>
  <c r="P819" i="7"/>
  <c r="A819" i="7"/>
  <c r="P818" i="7"/>
  <c r="A818" i="7"/>
  <c r="P817" i="7"/>
  <c r="A817" i="7"/>
  <c r="P816" i="7"/>
  <c r="A816" i="7"/>
  <c r="P815" i="7"/>
  <c r="A815" i="7"/>
  <c r="P814" i="7"/>
  <c r="A814" i="7"/>
  <c r="P813" i="7"/>
  <c r="A813" i="7"/>
  <c r="P812" i="7"/>
  <c r="A812" i="7"/>
  <c r="P811" i="7"/>
  <c r="A811" i="7"/>
  <c r="P810" i="7"/>
  <c r="A810" i="7"/>
  <c r="P809" i="7"/>
  <c r="A809" i="7"/>
  <c r="P808" i="7"/>
  <c r="A808" i="7"/>
  <c r="P807" i="7"/>
  <c r="A807" i="7"/>
  <c r="P806" i="7"/>
  <c r="A806" i="7"/>
  <c r="P805" i="7"/>
  <c r="A805" i="7"/>
  <c r="P804" i="7"/>
  <c r="A804" i="7"/>
  <c r="P803" i="7"/>
  <c r="A803" i="7"/>
  <c r="P802" i="7"/>
  <c r="A802" i="7"/>
  <c r="P801" i="7"/>
  <c r="A801" i="7"/>
  <c r="P800" i="7"/>
  <c r="A800" i="7"/>
  <c r="P799" i="7"/>
  <c r="A799" i="7"/>
  <c r="P798" i="7"/>
  <c r="A798" i="7"/>
  <c r="P797" i="7"/>
  <c r="A797" i="7"/>
  <c r="P796" i="7"/>
  <c r="A796" i="7"/>
  <c r="P795" i="7"/>
  <c r="A795" i="7"/>
  <c r="P794" i="7"/>
  <c r="A794" i="7"/>
  <c r="P793" i="7"/>
  <c r="A793" i="7"/>
  <c r="P792" i="7"/>
  <c r="A792" i="7"/>
  <c r="P791" i="7"/>
  <c r="A791" i="7"/>
  <c r="P790" i="7"/>
  <c r="A790" i="7"/>
  <c r="P789" i="7"/>
  <c r="A789" i="7"/>
  <c r="P788" i="7"/>
  <c r="A788" i="7"/>
  <c r="P787" i="7"/>
  <c r="A787" i="7"/>
  <c r="P786" i="7"/>
  <c r="A786" i="7"/>
  <c r="P785" i="7"/>
  <c r="A785" i="7"/>
  <c r="P784" i="7"/>
  <c r="A784" i="7"/>
  <c r="P783" i="7"/>
  <c r="A783" i="7"/>
  <c r="P782" i="7"/>
  <c r="A782" i="7"/>
  <c r="P781" i="7"/>
  <c r="A781" i="7"/>
  <c r="P780" i="7"/>
  <c r="A780" i="7"/>
  <c r="P779" i="7"/>
  <c r="A779" i="7"/>
  <c r="P778" i="7"/>
  <c r="A778" i="7"/>
  <c r="P777" i="7"/>
  <c r="A777" i="7"/>
  <c r="P776" i="7"/>
  <c r="A776" i="7"/>
  <c r="P775" i="7"/>
  <c r="A775" i="7"/>
  <c r="P774" i="7"/>
  <c r="A774" i="7"/>
  <c r="P773" i="7"/>
  <c r="A773" i="7"/>
  <c r="P772" i="7"/>
  <c r="A772" i="7"/>
  <c r="P771" i="7"/>
  <c r="A771" i="7"/>
  <c r="P770" i="7"/>
  <c r="A770" i="7"/>
  <c r="P769" i="7"/>
  <c r="A769" i="7"/>
  <c r="P768" i="7"/>
  <c r="A768" i="7"/>
  <c r="P767" i="7"/>
  <c r="A767" i="7"/>
  <c r="P766" i="7"/>
  <c r="A766" i="7"/>
  <c r="P765" i="7"/>
  <c r="A765" i="7"/>
  <c r="P764" i="7"/>
  <c r="A764" i="7"/>
  <c r="P763" i="7"/>
  <c r="A763" i="7"/>
  <c r="P762" i="7"/>
  <c r="A762" i="7"/>
  <c r="P761" i="7"/>
  <c r="A761" i="7"/>
  <c r="P760" i="7"/>
  <c r="A760" i="7"/>
  <c r="P759" i="7"/>
  <c r="A759" i="7"/>
  <c r="P758" i="7"/>
  <c r="A758" i="7"/>
  <c r="P757" i="7"/>
  <c r="A757" i="7"/>
  <c r="P756" i="7"/>
  <c r="A756" i="7"/>
  <c r="P755" i="7"/>
  <c r="A755" i="7"/>
  <c r="P754" i="7"/>
  <c r="A754" i="7"/>
  <c r="P753" i="7"/>
  <c r="A753" i="7"/>
  <c r="P752" i="7"/>
  <c r="A752" i="7"/>
  <c r="P751" i="7"/>
  <c r="A751" i="7"/>
  <c r="P750" i="7"/>
  <c r="A750" i="7"/>
  <c r="P749" i="7"/>
  <c r="A749" i="7"/>
  <c r="P748" i="7"/>
  <c r="A748" i="7"/>
  <c r="P747" i="7"/>
  <c r="A747" i="7"/>
  <c r="P746" i="7"/>
  <c r="A746" i="7"/>
  <c r="P745" i="7"/>
  <c r="A745" i="7"/>
  <c r="P744" i="7"/>
  <c r="A744" i="7"/>
  <c r="P743" i="7"/>
  <c r="A743" i="7"/>
  <c r="P742" i="7"/>
  <c r="A742" i="7"/>
  <c r="P741" i="7"/>
  <c r="A741" i="7"/>
  <c r="P740" i="7"/>
  <c r="A740" i="7"/>
  <c r="P739" i="7"/>
  <c r="A739" i="7"/>
  <c r="P738" i="7"/>
  <c r="A738" i="7"/>
  <c r="P737" i="7"/>
  <c r="A737" i="7"/>
  <c r="P736" i="7"/>
  <c r="A736" i="7"/>
  <c r="P735" i="7"/>
  <c r="A735" i="7"/>
  <c r="P734" i="7"/>
  <c r="A734" i="7"/>
  <c r="P733" i="7"/>
  <c r="A733" i="7"/>
  <c r="P732" i="7"/>
  <c r="A732" i="7"/>
  <c r="P731" i="7"/>
  <c r="A731" i="7"/>
  <c r="P730" i="7"/>
  <c r="A730" i="7"/>
  <c r="P729" i="7"/>
  <c r="A729" i="7"/>
  <c r="P728" i="7"/>
  <c r="A728" i="7"/>
  <c r="P727" i="7"/>
  <c r="A727" i="7"/>
  <c r="P726" i="7"/>
  <c r="A726" i="7"/>
  <c r="P725" i="7"/>
  <c r="A725" i="7"/>
  <c r="P724" i="7"/>
  <c r="A724" i="7"/>
  <c r="P723" i="7"/>
  <c r="A723" i="7"/>
  <c r="P722" i="7"/>
  <c r="A722" i="7"/>
  <c r="P721" i="7"/>
  <c r="A721" i="7"/>
  <c r="P720" i="7"/>
  <c r="A720" i="7"/>
  <c r="P719" i="7"/>
  <c r="A719" i="7"/>
  <c r="P718" i="7"/>
  <c r="A718" i="7"/>
  <c r="P717" i="7"/>
  <c r="A717" i="7"/>
  <c r="P716" i="7"/>
  <c r="A716" i="7"/>
  <c r="P715" i="7"/>
  <c r="A715" i="7"/>
  <c r="P714" i="7"/>
  <c r="A714" i="7"/>
  <c r="P713" i="7"/>
  <c r="A713" i="7"/>
  <c r="P712" i="7"/>
  <c r="A712" i="7"/>
  <c r="P711" i="7"/>
  <c r="A711" i="7"/>
  <c r="P710" i="7"/>
  <c r="A710" i="7"/>
  <c r="P709" i="7"/>
  <c r="A709" i="7"/>
  <c r="P708" i="7"/>
  <c r="A708" i="7"/>
  <c r="P707" i="7"/>
  <c r="A707" i="7"/>
  <c r="P706" i="7"/>
  <c r="A706" i="7"/>
  <c r="P705" i="7"/>
  <c r="A705" i="7"/>
  <c r="P704" i="7"/>
  <c r="A704" i="7"/>
  <c r="P703" i="7"/>
  <c r="A703" i="7"/>
  <c r="P702" i="7"/>
  <c r="A702" i="7"/>
  <c r="P701" i="7"/>
  <c r="A701" i="7"/>
  <c r="P700" i="7"/>
  <c r="A700" i="7"/>
  <c r="P699" i="7"/>
  <c r="A699" i="7"/>
  <c r="P698" i="7"/>
  <c r="A698" i="7"/>
  <c r="P697" i="7"/>
  <c r="A697" i="7"/>
  <c r="P696" i="7"/>
  <c r="A696" i="7"/>
  <c r="P695" i="7"/>
  <c r="A695" i="7"/>
  <c r="P694" i="7"/>
  <c r="A694" i="7"/>
  <c r="P693" i="7"/>
  <c r="A693" i="7"/>
  <c r="P692" i="7"/>
  <c r="A692" i="7"/>
  <c r="P691" i="7"/>
  <c r="A691" i="7"/>
  <c r="P690" i="7"/>
  <c r="A690" i="7"/>
  <c r="P689" i="7"/>
  <c r="A689" i="7"/>
  <c r="P688" i="7"/>
  <c r="A688" i="7"/>
  <c r="P687" i="7"/>
  <c r="A687" i="7"/>
  <c r="P686" i="7"/>
  <c r="A686" i="7"/>
  <c r="P685" i="7"/>
  <c r="A685" i="7"/>
  <c r="P684" i="7"/>
  <c r="A684" i="7"/>
  <c r="P683" i="7"/>
  <c r="A683" i="7"/>
  <c r="P682" i="7"/>
  <c r="A682" i="7"/>
  <c r="P681" i="7"/>
  <c r="A681" i="7"/>
  <c r="P680" i="7"/>
  <c r="A680" i="7"/>
  <c r="P679" i="7"/>
  <c r="A679" i="7"/>
  <c r="P678" i="7"/>
  <c r="A678" i="7"/>
  <c r="P677" i="7"/>
  <c r="A677" i="7"/>
  <c r="P676" i="7"/>
  <c r="A676" i="7"/>
  <c r="P675" i="7"/>
  <c r="A675" i="7"/>
  <c r="P674" i="7"/>
  <c r="A674" i="7"/>
  <c r="P673" i="7"/>
  <c r="A673" i="7"/>
  <c r="P672" i="7"/>
  <c r="A672" i="7"/>
  <c r="P671" i="7"/>
  <c r="A671" i="7"/>
  <c r="P670" i="7"/>
  <c r="A670" i="7"/>
  <c r="P669" i="7"/>
  <c r="A669" i="7"/>
  <c r="P668" i="7"/>
  <c r="A668" i="7"/>
  <c r="P667" i="7"/>
  <c r="A667" i="7"/>
  <c r="P666" i="7"/>
  <c r="A666" i="7"/>
  <c r="P665" i="7"/>
  <c r="A665" i="7"/>
  <c r="P664" i="7"/>
  <c r="A664" i="7"/>
  <c r="P663" i="7"/>
  <c r="A663" i="7"/>
  <c r="P662" i="7"/>
  <c r="A662" i="7"/>
  <c r="P661" i="7"/>
  <c r="A661" i="7"/>
  <c r="P660" i="7"/>
  <c r="A660" i="7"/>
  <c r="P659" i="7"/>
  <c r="A659" i="7"/>
  <c r="P658" i="7"/>
  <c r="A658" i="7"/>
  <c r="P657" i="7"/>
  <c r="A657" i="7"/>
  <c r="P656" i="7"/>
  <c r="A656" i="7"/>
  <c r="P655" i="7"/>
  <c r="A655" i="7"/>
  <c r="P654" i="7"/>
  <c r="A654" i="7"/>
  <c r="P653" i="7"/>
  <c r="A653" i="7"/>
  <c r="P652" i="7"/>
  <c r="A652" i="7"/>
  <c r="P651" i="7"/>
  <c r="A651" i="7"/>
  <c r="P650" i="7"/>
  <c r="A650" i="7"/>
  <c r="P649" i="7"/>
  <c r="A649" i="7"/>
  <c r="P648" i="7"/>
  <c r="A648" i="7"/>
  <c r="P647" i="7"/>
  <c r="A647" i="7"/>
  <c r="P646" i="7"/>
  <c r="A646" i="7"/>
  <c r="P645" i="7"/>
  <c r="A645" i="7"/>
  <c r="P644" i="7"/>
  <c r="A644" i="7"/>
  <c r="P643" i="7"/>
  <c r="A643" i="7"/>
  <c r="P642" i="7"/>
  <c r="A642" i="7"/>
  <c r="P641" i="7"/>
  <c r="A641" i="7"/>
  <c r="P640" i="7"/>
  <c r="A640" i="7"/>
  <c r="P639" i="7"/>
  <c r="A639" i="7"/>
  <c r="P638" i="7"/>
  <c r="A638" i="7"/>
  <c r="P637" i="7"/>
  <c r="A637" i="7"/>
  <c r="P636" i="7"/>
  <c r="A636" i="7"/>
  <c r="P635" i="7"/>
  <c r="A635" i="7"/>
  <c r="P634" i="7"/>
  <c r="A634" i="7"/>
  <c r="P633" i="7"/>
  <c r="A633" i="7"/>
  <c r="P632" i="7"/>
  <c r="A632" i="7"/>
  <c r="P631" i="7"/>
  <c r="A631" i="7"/>
  <c r="P630" i="7"/>
  <c r="A630" i="7"/>
  <c r="P629" i="7"/>
  <c r="A629" i="7"/>
  <c r="P628" i="7"/>
  <c r="A628" i="7"/>
  <c r="P627" i="7"/>
  <c r="A627" i="7"/>
  <c r="P626" i="7"/>
  <c r="A626" i="7"/>
  <c r="P625" i="7"/>
  <c r="A625" i="7"/>
  <c r="P624" i="7"/>
  <c r="A624" i="7"/>
  <c r="P623" i="7"/>
  <c r="A623" i="7"/>
  <c r="P622" i="7"/>
  <c r="A622" i="7"/>
  <c r="P621" i="7"/>
  <c r="A621" i="7"/>
  <c r="P620" i="7"/>
  <c r="A620" i="7"/>
  <c r="P619" i="7"/>
  <c r="A619" i="7"/>
  <c r="P618" i="7"/>
  <c r="A618" i="7"/>
  <c r="P617" i="7"/>
  <c r="A617" i="7"/>
  <c r="P616" i="7"/>
  <c r="A616" i="7"/>
  <c r="P615" i="7"/>
  <c r="A615" i="7"/>
  <c r="P614" i="7"/>
  <c r="A614" i="7"/>
  <c r="P613" i="7"/>
  <c r="A613" i="7"/>
  <c r="P612" i="7"/>
  <c r="A612" i="7"/>
  <c r="P611" i="7"/>
  <c r="A611" i="7"/>
  <c r="P610" i="7"/>
  <c r="A610" i="7"/>
  <c r="P609" i="7"/>
  <c r="A609" i="7"/>
  <c r="P608" i="7"/>
  <c r="A608" i="7"/>
  <c r="P607" i="7"/>
  <c r="A607" i="7"/>
  <c r="P606" i="7"/>
  <c r="A606" i="7"/>
  <c r="P605" i="7"/>
  <c r="A605" i="7"/>
  <c r="P604" i="7"/>
  <c r="A604" i="7"/>
  <c r="P603" i="7"/>
  <c r="A603" i="7"/>
  <c r="P602" i="7"/>
  <c r="A602" i="7"/>
  <c r="P601" i="7"/>
  <c r="A601" i="7"/>
  <c r="P600" i="7"/>
  <c r="A600" i="7"/>
  <c r="P599" i="7"/>
  <c r="A599" i="7"/>
  <c r="P598" i="7"/>
  <c r="A598" i="7"/>
  <c r="P597" i="7"/>
  <c r="A597" i="7"/>
  <c r="P596" i="7"/>
  <c r="A596" i="7"/>
  <c r="P595" i="7"/>
  <c r="A595" i="7"/>
  <c r="P594" i="7"/>
  <c r="A594" i="7"/>
  <c r="P593" i="7"/>
  <c r="A593" i="7"/>
  <c r="P592" i="7"/>
  <c r="A592" i="7"/>
  <c r="P591" i="7"/>
  <c r="A591" i="7"/>
  <c r="P590" i="7"/>
  <c r="A590" i="7"/>
  <c r="P589" i="7"/>
  <c r="A589" i="7"/>
  <c r="P588" i="7"/>
  <c r="A588" i="7"/>
  <c r="P587" i="7"/>
  <c r="A587" i="7"/>
  <c r="P586" i="7"/>
  <c r="A586" i="7"/>
  <c r="P585" i="7"/>
  <c r="A585" i="7"/>
  <c r="P584" i="7"/>
  <c r="A584" i="7"/>
  <c r="P583" i="7"/>
  <c r="A583" i="7"/>
  <c r="P582" i="7"/>
  <c r="A582" i="7"/>
  <c r="P581" i="7"/>
  <c r="A581" i="7"/>
  <c r="P580" i="7"/>
  <c r="A580" i="7"/>
  <c r="P579" i="7"/>
  <c r="A579" i="7"/>
  <c r="P578" i="7"/>
  <c r="A578" i="7"/>
  <c r="P577" i="7"/>
  <c r="A577" i="7"/>
  <c r="P576" i="7"/>
  <c r="A576" i="7"/>
  <c r="P575" i="7"/>
  <c r="A575" i="7"/>
  <c r="P574" i="7"/>
  <c r="A574" i="7"/>
  <c r="P573" i="7"/>
  <c r="A573" i="7"/>
  <c r="P572" i="7"/>
  <c r="A572" i="7"/>
  <c r="P571" i="7"/>
  <c r="A571" i="7"/>
  <c r="P570" i="7"/>
  <c r="A570" i="7"/>
  <c r="P569" i="7"/>
  <c r="A569" i="7"/>
  <c r="P568" i="7"/>
  <c r="A568" i="7"/>
  <c r="P567" i="7"/>
  <c r="A567" i="7"/>
  <c r="P566" i="7"/>
  <c r="A566" i="7"/>
  <c r="P565" i="7"/>
  <c r="A565" i="7"/>
  <c r="P564" i="7"/>
  <c r="A564" i="7"/>
  <c r="P563" i="7"/>
  <c r="A563" i="7"/>
  <c r="P562" i="7"/>
  <c r="A562" i="7"/>
  <c r="P561" i="7"/>
  <c r="A561" i="7"/>
  <c r="P560" i="7"/>
  <c r="A560" i="7"/>
  <c r="P559" i="7"/>
  <c r="A559" i="7"/>
  <c r="P558" i="7"/>
  <c r="A558" i="7"/>
  <c r="P557" i="7"/>
  <c r="A557" i="7"/>
  <c r="P556" i="7"/>
  <c r="A556" i="7"/>
  <c r="P555" i="7"/>
  <c r="A555" i="7"/>
  <c r="P554" i="7"/>
  <c r="A554" i="7"/>
  <c r="P553" i="7"/>
  <c r="A553" i="7"/>
  <c r="P552" i="7"/>
  <c r="A552" i="7"/>
  <c r="P551" i="7"/>
  <c r="A551" i="7"/>
  <c r="P550" i="7"/>
  <c r="A550" i="7"/>
  <c r="P549" i="7"/>
  <c r="A549" i="7"/>
  <c r="P548" i="7"/>
  <c r="A548" i="7"/>
  <c r="P547" i="7"/>
  <c r="A547" i="7"/>
  <c r="P546" i="7"/>
  <c r="A546" i="7"/>
  <c r="P545" i="7"/>
  <c r="A545" i="7"/>
  <c r="P544" i="7"/>
  <c r="A544" i="7"/>
  <c r="P543" i="7"/>
  <c r="A543" i="7"/>
  <c r="P542" i="7"/>
  <c r="A542" i="7"/>
  <c r="P541" i="7"/>
  <c r="A541" i="7"/>
  <c r="P540" i="7"/>
  <c r="A540" i="7"/>
  <c r="P539" i="7"/>
  <c r="A539" i="7"/>
  <c r="P538" i="7"/>
  <c r="A538" i="7"/>
  <c r="P537" i="7"/>
  <c r="A537" i="7"/>
  <c r="P536" i="7"/>
  <c r="A536" i="7"/>
  <c r="P535" i="7"/>
  <c r="A535" i="7"/>
  <c r="P534" i="7"/>
  <c r="A534" i="7"/>
  <c r="P533" i="7"/>
  <c r="A533" i="7"/>
  <c r="P532" i="7"/>
  <c r="A532" i="7"/>
  <c r="P531" i="7"/>
  <c r="A531" i="7"/>
  <c r="P530" i="7"/>
  <c r="A530" i="7"/>
  <c r="P529" i="7"/>
  <c r="A529" i="7"/>
  <c r="P528" i="7"/>
  <c r="A528" i="7"/>
  <c r="P527" i="7"/>
  <c r="A527" i="7"/>
  <c r="P526" i="7"/>
  <c r="A526" i="7"/>
  <c r="P525" i="7"/>
  <c r="A525" i="7"/>
  <c r="P524" i="7"/>
  <c r="A524" i="7"/>
  <c r="P523" i="7"/>
  <c r="A523" i="7"/>
  <c r="P522" i="7"/>
  <c r="A522" i="7"/>
  <c r="P521" i="7"/>
  <c r="A521" i="7"/>
  <c r="P520" i="7"/>
  <c r="A520" i="7"/>
  <c r="P519" i="7"/>
  <c r="A519" i="7"/>
  <c r="P518" i="7"/>
  <c r="A518" i="7"/>
  <c r="P517" i="7"/>
  <c r="A517" i="7"/>
  <c r="P516" i="7"/>
  <c r="A516" i="7"/>
  <c r="P515" i="7"/>
  <c r="A515" i="7"/>
  <c r="P514" i="7"/>
  <c r="A514" i="7"/>
  <c r="P513" i="7"/>
  <c r="A513" i="7"/>
  <c r="P512" i="7"/>
  <c r="A512" i="7"/>
  <c r="P511" i="7"/>
  <c r="A511" i="7"/>
  <c r="P510" i="7"/>
  <c r="A510" i="7"/>
  <c r="P509" i="7"/>
  <c r="A509" i="7"/>
  <c r="P508" i="7"/>
  <c r="A508" i="7"/>
  <c r="P507" i="7"/>
  <c r="A507" i="7"/>
  <c r="P506" i="7"/>
  <c r="A506" i="7"/>
  <c r="P505" i="7"/>
  <c r="A505" i="7"/>
  <c r="P504" i="7"/>
  <c r="A504" i="7"/>
  <c r="P503" i="7"/>
  <c r="A503" i="7"/>
  <c r="P502" i="7"/>
  <c r="A502" i="7"/>
  <c r="P501" i="7"/>
  <c r="A501" i="7"/>
  <c r="P500" i="7"/>
  <c r="A500" i="7"/>
  <c r="P499" i="7"/>
  <c r="A499" i="7"/>
  <c r="P498" i="7"/>
  <c r="A498" i="7"/>
  <c r="P497" i="7"/>
  <c r="A497" i="7"/>
  <c r="P496" i="7"/>
  <c r="A496" i="7"/>
  <c r="P495" i="7"/>
  <c r="A495" i="7"/>
  <c r="P494" i="7"/>
  <c r="A494" i="7"/>
  <c r="P493" i="7"/>
  <c r="A493" i="7"/>
  <c r="P492" i="7"/>
  <c r="A492" i="7"/>
  <c r="P491" i="7"/>
  <c r="A491" i="7"/>
  <c r="P490" i="7"/>
  <c r="A490" i="7"/>
  <c r="P489" i="7"/>
  <c r="A489" i="7"/>
  <c r="P488" i="7"/>
  <c r="A488" i="7"/>
  <c r="P487" i="7"/>
  <c r="A487" i="7"/>
  <c r="P486" i="7"/>
  <c r="A486" i="7"/>
  <c r="P485" i="7"/>
  <c r="A485" i="7"/>
  <c r="P484" i="7"/>
  <c r="A484" i="7"/>
  <c r="P483" i="7"/>
  <c r="A483" i="7"/>
  <c r="P482" i="7"/>
  <c r="A482" i="7"/>
  <c r="P481" i="7"/>
  <c r="A481" i="7"/>
  <c r="P480" i="7"/>
  <c r="A480" i="7"/>
  <c r="P479" i="7"/>
  <c r="A479" i="7"/>
  <c r="P478" i="7"/>
  <c r="A478" i="7"/>
  <c r="P477" i="7"/>
  <c r="A477" i="7"/>
  <c r="P476" i="7"/>
  <c r="A476" i="7"/>
  <c r="P475" i="7"/>
  <c r="A475" i="7"/>
  <c r="P474" i="7"/>
  <c r="A474" i="7"/>
  <c r="P473" i="7"/>
  <c r="A473" i="7"/>
  <c r="P472" i="7"/>
  <c r="A472" i="7"/>
  <c r="P471" i="7"/>
  <c r="A471" i="7"/>
  <c r="P470" i="7"/>
  <c r="A470" i="7"/>
  <c r="P469" i="7"/>
  <c r="A469" i="7"/>
  <c r="P468" i="7"/>
  <c r="A468" i="7"/>
  <c r="P467" i="7"/>
  <c r="A467" i="7"/>
  <c r="P466" i="7"/>
  <c r="A466" i="7"/>
  <c r="P465" i="7"/>
  <c r="A465" i="7"/>
  <c r="P464" i="7"/>
  <c r="A464" i="7"/>
  <c r="P463" i="7"/>
  <c r="A463" i="7"/>
  <c r="P462" i="7"/>
  <c r="A462" i="7"/>
  <c r="P461" i="7"/>
  <c r="A461" i="7"/>
  <c r="P460" i="7"/>
  <c r="A460" i="7"/>
  <c r="P459" i="7"/>
  <c r="A459" i="7"/>
  <c r="P458" i="7"/>
  <c r="A458" i="7"/>
  <c r="P457" i="7"/>
  <c r="A457" i="7"/>
  <c r="P456" i="7"/>
  <c r="A456" i="7"/>
  <c r="P455" i="7"/>
  <c r="A455" i="7"/>
  <c r="P454" i="7"/>
  <c r="A454" i="7"/>
  <c r="P453" i="7"/>
  <c r="A453" i="7"/>
  <c r="P452" i="7"/>
  <c r="A452" i="7"/>
  <c r="P451" i="7"/>
  <c r="A451" i="7"/>
  <c r="P450" i="7"/>
  <c r="A450" i="7"/>
  <c r="P449" i="7"/>
  <c r="A449" i="7"/>
  <c r="P448" i="7"/>
  <c r="A448" i="7"/>
  <c r="P447" i="7"/>
  <c r="A447" i="7"/>
  <c r="P446" i="7"/>
  <c r="A446" i="7"/>
  <c r="P445" i="7"/>
  <c r="A445" i="7"/>
  <c r="P444" i="7"/>
  <c r="A444" i="7"/>
  <c r="P443" i="7"/>
  <c r="A443" i="7"/>
  <c r="P442" i="7"/>
  <c r="A442" i="7"/>
  <c r="P441" i="7"/>
  <c r="A441" i="7"/>
  <c r="P440" i="7"/>
  <c r="A440" i="7"/>
  <c r="P439" i="7"/>
  <c r="A439" i="7"/>
  <c r="P438" i="7"/>
  <c r="A438" i="7"/>
  <c r="P437" i="7"/>
  <c r="A437" i="7"/>
  <c r="P436" i="7"/>
  <c r="A436" i="7"/>
  <c r="P435" i="7"/>
  <c r="A435" i="7"/>
  <c r="P434" i="7"/>
  <c r="A434" i="7"/>
  <c r="P433" i="7"/>
  <c r="A433" i="7"/>
  <c r="P432" i="7"/>
  <c r="A432" i="7"/>
  <c r="P431" i="7"/>
  <c r="A431" i="7"/>
  <c r="P430" i="7"/>
  <c r="A430" i="7"/>
  <c r="P429" i="7"/>
  <c r="A429" i="7"/>
  <c r="P428" i="7"/>
  <c r="A428" i="7"/>
  <c r="P427" i="7"/>
  <c r="A427" i="7"/>
  <c r="P426" i="7"/>
  <c r="A426" i="7"/>
  <c r="P425" i="7"/>
  <c r="A425" i="7"/>
  <c r="P424" i="7"/>
  <c r="A424" i="7"/>
  <c r="P423" i="7"/>
  <c r="A423" i="7"/>
  <c r="P422" i="7"/>
  <c r="A422" i="7"/>
  <c r="P421" i="7"/>
  <c r="A421" i="7"/>
  <c r="P420" i="7"/>
  <c r="A420" i="7"/>
  <c r="P419" i="7"/>
  <c r="A419" i="7"/>
  <c r="P418" i="7"/>
  <c r="A418" i="7"/>
  <c r="P417" i="7"/>
  <c r="A417" i="7"/>
  <c r="P416" i="7"/>
  <c r="A416" i="7"/>
  <c r="P415" i="7"/>
  <c r="A415" i="7"/>
  <c r="P414" i="7"/>
  <c r="A414" i="7"/>
  <c r="P413" i="7"/>
  <c r="A413" i="7"/>
  <c r="P412" i="7"/>
  <c r="A412" i="7"/>
  <c r="P411" i="7"/>
  <c r="A411" i="7"/>
  <c r="P410" i="7"/>
  <c r="A410" i="7"/>
  <c r="P409" i="7"/>
  <c r="A409" i="7"/>
  <c r="P408" i="7"/>
  <c r="A408" i="7"/>
  <c r="P407" i="7"/>
  <c r="A407" i="7"/>
  <c r="P406" i="7"/>
  <c r="A406" i="7"/>
  <c r="P405" i="7"/>
  <c r="A405" i="7"/>
  <c r="P404" i="7"/>
  <c r="A404" i="7"/>
  <c r="P403" i="7"/>
  <c r="A403" i="7"/>
  <c r="P402" i="7"/>
  <c r="A402" i="7"/>
  <c r="P401" i="7"/>
  <c r="A401" i="7"/>
  <c r="P400" i="7"/>
  <c r="A400" i="7"/>
  <c r="P399" i="7"/>
  <c r="A399" i="7"/>
  <c r="P398" i="7"/>
  <c r="A398" i="7"/>
  <c r="P397" i="7"/>
  <c r="A397" i="7"/>
  <c r="P396" i="7"/>
  <c r="A396" i="7"/>
  <c r="P395" i="7"/>
  <c r="A395" i="7"/>
  <c r="P394" i="7"/>
  <c r="A394" i="7"/>
  <c r="P393" i="7"/>
  <c r="A393" i="7"/>
  <c r="P392" i="7"/>
  <c r="A392" i="7"/>
  <c r="P391" i="7"/>
  <c r="A391" i="7"/>
  <c r="P390" i="7"/>
  <c r="A390" i="7"/>
  <c r="P389" i="7"/>
  <c r="A389" i="7"/>
  <c r="P388" i="7"/>
  <c r="A388" i="7"/>
  <c r="P387" i="7"/>
  <c r="A387" i="7"/>
  <c r="P386" i="7"/>
  <c r="A386" i="7"/>
  <c r="P385" i="7"/>
  <c r="A385" i="7"/>
  <c r="P384" i="7"/>
  <c r="A384" i="7"/>
  <c r="P383" i="7"/>
  <c r="A383" i="7"/>
  <c r="P382" i="7"/>
  <c r="A382" i="7"/>
  <c r="P381" i="7"/>
  <c r="A381" i="7"/>
  <c r="P380" i="7"/>
  <c r="A380" i="7"/>
  <c r="P379" i="7"/>
  <c r="A379" i="7"/>
  <c r="P378" i="7"/>
  <c r="A378" i="7"/>
  <c r="P377" i="7"/>
  <c r="A377" i="7"/>
  <c r="P376" i="7"/>
  <c r="A376" i="7"/>
  <c r="P375" i="7"/>
  <c r="A375" i="7"/>
  <c r="P374" i="7"/>
  <c r="A374" i="7"/>
  <c r="P373" i="7"/>
  <c r="A373" i="7"/>
  <c r="P372" i="7"/>
  <c r="A372" i="7"/>
  <c r="P371" i="7"/>
  <c r="A371" i="7"/>
  <c r="P370" i="7"/>
  <c r="A370" i="7"/>
  <c r="P369" i="7"/>
  <c r="A369" i="7"/>
  <c r="P368" i="7"/>
  <c r="A368" i="7"/>
  <c r="P367" i="7"/>
  <c r="A367" i="7"/>
  <c r="P366" i="7"/>
  <c r="A366" i="7"/>
  <c r="P365" i="7"/>
  <c r="A365" i="7"/>
  <c r="P364" i="7"/>
  <c r="A364" i="7"/>
  <c r="P363" i="7"/>
  <c r="A363" i="7"/>
  <c r="P362" i="7"/>
  <c r="A362" i="7"/>
  <c r="P361" i="7"/>
  <c r="A361" i="7"/>
  <c r="P360" i="7"/>
  <c r="A360" i="7"/>
  <c r="P359" i="7"/>
  <c r="A359" i="7"/>
  <c r="P358" i="7"/>
  <c r="A358" i="7"/>
  <c r="P357" i="7"/>
  <c r="A357" i="7"/>
  <c r="P356" i="7"/>
  <c r="A356" i="7"/>
  <c r="P355" i="7"/>
  <c r="A355" i="7"/>
  <c r="P354" i="7"/>
  <c r="A354" i="7"/>
  <c r="P353" i="7"/>
  <c r="A353" i="7"/>
  <c r="P352" i="7"/>
  <c r="A352" i="7"/>
  <c r="P351" i="7"/>
  <c r="A351" i="7"/>
  <c r="P350" i="7"/>
  <c r="A350" i="7"/>
  <c r="P349" i="7"/>
  <c r="A349" i="7"/>
  <c r="P348" i="7"/>
  <c r="A348" i="7"/>
  <c r="P347" i="7"/>
  <c r="A347" i="7"/>
  <c r="P346" i="7"/>
  <c r="A346" i="7"/>
  <c r="P345" i="7"/>
  <c r="A345" i="7"/>
  <c r="P344" i="7"/>
  <c r="A344" i="7"/>
  <c r="P343" i="7"/>
  <c r="A343" i="7"/>
  <c r="P342" i="7"/>
  <c r="A342" i="7"/>
  <c r="P341" i="7"/>
  <c r="A341" i="7"/>
  <c r="P340" i="7"/>
  <c r="A340" i="7"/>
  <c r="P339" i="7"/>
  <c r="A339" i="7"/>
  <c r="P338" i="7"/>
  <c r="A338" i="7"/>
  <c r="P337" i="7"/>
  <c r="A337" i="7"/>
  <c r="P336" i="7"/>
  <c r="A336" i="7"/>
  <c r="P335" i="7"/>
  <c r="A335" i="7"/>
  <c r="P334" i="7"/>
  <c r="A334" i="7"/>
  <c r="P333" i="7"/>
  <c r="A333" i="7"/>
  <c r="P332" i="7"/>
  <c r="A332" i="7"/>
  <c r="P331" i="7"/>
  <c r="A331" i="7"/>
  <c r="P330" i="7"/>
  <c r="A330" i="7"/>
  <c r="P329" i="7"/>
  <c r="A329" i="7"/>
  <c r="P328" i="7"/>
  <c r="A328" i="7"/>
  <c r="P327" i="7"/>
  <c r="A327" i="7"/>
  <c r="P326" i="7"/>
  <c r="A326" i="7"/>
  <c r="P325" i="7"/>
  <c r="A325" i="7"/>
  <c r="P324" i="7"/>
  <c r="A324" i="7"/>
  <c r="P323" i="7"/>
  <c r="A323" i="7"/>
  <c r="P322" i="7"/>
  <c r="A322" i="7"/>
  <c r="P321" i="7"/>
  <c r="A321" i="7"/>
  <c r="P320" i="7"/>
  <c r="A320" i="7"/>
  <c r="P319" i="7"/>
  <c r="A319" i="7"/>
  <c r="P318" i="7"/>
  <c r="A318" i="7"/>
  <c r="P317" i="7"/>
  <c r="A317" i="7"/>
  <c r="P316" i="7"/>
  <c r="A316" i="7"/>
  <c r="P315" i="7"/>
  <c r="A315" i="7"/>
  <c r="P314" i="7"/>
  <c r="A314" i="7"/>
  <c r="P313" i="7"/>
  <c r="A313" i="7"/>
  <c r="P312" i="7"/>
  <c r="A312" i="7"/>
  <c r="P311" i="7"/>
  <c r="A311" i="7"/>
  <c r="P310" i="7"/>
  <c r="A310" i="7"/>
  <c r="P309" i="7"/>
  <c r="A309" i="7"/>
  <c r="P308" i="7"/>
  <c r="A308" i="7"/>
  <c r="P307" i="7"/>
  <c r="A307" i="7"/>
  <c r="P306" i="7"/>
  <c r="A306" i="7"/>
  <c r="P305" i="7"/>
  <c r="A305" i="7"/>
  <c r="P304" i="7"/>
  <c r="A304" i="7"/>
  <c r="P303" i="7"/>
  <c r="A303" i="7"/>
  <c r="P302" i="7"/>
  <c r="A302" i="7"/>
  <c r="P301" i="7"/>
  <c r="A301" i="7"/>
  <c r="P300" i="7"/>
  <c r="A300" i="7"/>
  <c r="P299" i="7"/>
  <c r="A299" i="7"/>
  <c r="P298" i="7"/>
  <c r="A298" i="7"/>
  <c r="P297" i="7"/>
  <c r="A297" i="7"/>
  <c r="P296" i="7"/>
  <c r="A296" i="7"/>
  <c r="P295" i="7"/>
  <c r="A295" i="7"/>
  <c r="P294" i="7"/>
  <c r="A294" i="7"/>
  <c r="P293" i="7"/>
  <c r="A293" i="7"/>
  <c r="P292" i="7"/>
  <c r="A292" i="7"/>
  <c r="P291" i="7"/>
  <c r="A291" i="7"/>
  <c r="P290" i="7"/>
  <c r="A290" i="7"/>
  <c r="P289" i="7"/>
  <c r="A289" i="7"/>
  <c r="P288" i="7"/>
  <c r="A288" i="7"/>
  <c r="P287" i="7"/>
  <c r="A287" i="7"/>
  <c r="P286" i="7"/>
  <c r="A286" i="7"/>
  <c r="P285" i="7"/>
  <c r="A285" i="7"/>
  <c r="P284" i="7"/>
  <c r="A284" i="7"/>
  <c r="P283" i="7"/>
  <c r="A283" i="7"/>
  <c r="P282" i="7"/>
  <c r="A282" i="7"/>
  <c r="P281" i="7"/>
  <c r="A281" i="7"/>
  <c r="P280" i="7"/>
  <c r="A280" i="7"/>
  <c r="P279" i="7"/>
  <c r="A279" i="7"/>
  <c r="P278" i="7"/>
  <c r="A278" i="7"/>
  <c r="P277" i="7"/>
  <c r="A277" i="7"/>
  <c r="P276" i="7"/>
  <c r="A276" i="7"/>
  <c r="P275" i="7"/>
  <c r="A275" i="7"/>
  <c r="P274" i="7"/>
  <c r="A274" i="7"/>
  <c r="P273" i="7"/>
  <c r="A273" i="7"/>
  <c r="P272" i="7"/>
  <c r="A272" i="7"/>
  <c r="P271" i="7"/>
  <c r="A271" i="7"/>
  <c r="P270" i="7"/>
  <c r="A270" i="7"/>
  <c r="P269" i="7"/>
  <c r="A269" i="7"/>
  <c r="P268" i="7"/>
  <c r="A268" i="7"/>
  <c r="P267" i="7"/>
  <c r="A267" i="7"/>
  <c r="P266" i="7"/>
  <c r="A266" i="7"/>
  <c r="P265" i="7"/>
  <c r="A265" i="7"/>
  <c r="P264" i="7"/>
  <c r="A264" i="7"/>
  <c r="P263" i="7"/>
  <c r="A263" i="7"/>
  <c r="P262" i="7"/>
  <c r="A262" i="7"/>
  <c r="P261" i="7"/>
  <c r="A261" i="7"/>
  <c r="P260" i="7"/>
  <c r="A260" i="7"/>
  <c r="P259" i="7"/>
  <c r="A259" i="7"/>
  <c r="P258" i="7"/>
  <c r="A258" i="7"/>
  <c r="P257" i="7"/>
  <c r="A257" i="7"/>
  <c r="P256" i="7"/>
  <c r="A256" i="7"/>
  <c r="P255" i="7"/>
  <c r="A255" i="7"/>
  <c r="P254" i="7"/>
  <c r="A254" i="7"/>
  <c r="P253" i="7"/>
  <c r="A253" i="7"/>
  <c r="P252" i="7"/>
  <c r="A252" i="7"/>
  <c r="P251" i="7"/>
  <c r="A251" i="7"/>
  <c r="P250" i="7"/>
  <c r="A250" i="7"/>
  <c r="P249" i="7"/>
  <c r="A249" i="7"/>
  <c r="P248" i="7"/>
  <c r="A248" i="7"/>
  <c r="P247" i="7"/>
  <c r="A247" i="7"/>
  <c r="P246" i="7"/>
  <c r="A246" i="7"/>
  <c r="P245" i="7"/>
  <c r="A245" i="7"/>
  <c r="U244" i="7"/>
  <c r="P244" i="7"/>
  <c r="A244" i="7"/>
  <c r="P243" i="7"/>
  <c r="A243" i="7"/>
  <c r="P242" i="7"/>
  <c r="A242" i="7"/>
  <c r="P241" i="7"/>
  <c r="A241" i="7"/>
  <c r="P240" i="7"/>
  <c r="A240" i="7"/>
  <c r="P239" i="7"/>
  <c r="A239" i="7"/>
  <c r="P238" i="7"/>
  <c r="A238" i="7"/>
  <c r="P237" i="7"/>
  <c r="A237" i="7"/>
  <c r="P236" i="7"/>
  <c r="A236" i="7"/>
  <c r="P235" i="7"/>
  <c r="A235" i="7"/>
  <c r="P234" i="7"/>
  <c r="A234" i="7"/>
  <c r="P233" i="7"/>
  <c r="A233" i="7"/>
  <c r="P232" i="7"/>
  <c r="A232" i="7"/>
  <c r="P231" i="7"/>
  <c r="A231" i="7"/>
  <c r="P230" i="7"/>
  <c r="A230" i="7"/>
  <c r="P229" i="7"/>
  <c r="A229" i="7"/>
  <c r="P228" i="7"/>
  <c r="A228" i="7"/>
  <c r="P227" i="7"/>
  <c r="A227" i="7"/>
  <c r="P226" i="7"/>
  <c r="A226" i="7"/>
  <c r="P225" i="7"/>
  <c r="A225" i="7"/>
  <c r="P224" i="7"/>
  <c r="A224" i="7"/>
  <c r="P223" i="7"/>
  <c r="A223" i="7"/>
  <c r="P222" i="7"/>
  <c r="A222" i="7"/>
  <c r="P221" i="7"/>
  <c r="A221" i="7"/>
  <c r="P220" i="7"/>
  <c r="A220" i="7"/>
  <c r="P219" i="7"/>
  <c r="A219" i="7"/>
  <c r="P218" i="7"/>
  <c r="A218" i="7"/>
  <c r="P217" i="7"/>
  <c r="A217" i="7"/>
  <c r="P216" i="7"/>
  <c r="A216" i="7"/>
  <c r="P215" i="7"/>
  <c r="A215" i="7"/>
  <c r="P214" i="7"/>
  <c r="A214" i="7"/>
  <c r="P213" i="7"/>
  <c r="A213" i="7"/>
  <c r="P212" i="7"/>
  <c r="A212" i="7"/>
  <c r="P211" i="7"/>
  <c r="A211" i="7"/>
  <c r="P210" i="7"/>
  <c r="A210" i="7"/>
  <c r="P209" i="7"/>
  <c r="A209" i="7"/>
  <c r="P208" i="7"/>
  <c r="A208" i="7"/>
  <c r="P207" i="7"/>
  <c r="A207" i="7"/>
  <c r="P206" i="7"/>
  <c r="A206" i="7"/>
  <c r="P205" i="7"/>
  <c r="A205" i="7"/>
  <c r="P204" i="7"/>
  <c r="A204" i="7"/>
  <c r="P203" i="7"/>
  <c r="A203" i="7"/>
  <c r="P202" i="7"/>
  <c r="A202" i="7"/>
  <c r="P201" i="7"/>
  <c r="A201" i="7"/>
  <c r="P200" i="7"/>
  <c r="A200" i="7"/>
  <c r="P199" i="7"/>
  <c r="A199" i="7"/>
  <c r="P198" i="7"/>
  <c r="A198" i="7"/>
  <c r="P197" i="7"/>
  <c r="A197" i="7"/>
  <c r="P196" i="7"/>
  <c r="A196" i="7"/>
  <c r="P195" i="7"/>
  <c r="A195" i="7"/>
  <c r="P194" i="7"/>
  <c r="A194" i="7"/>
  <c r="P193" i="7"/>
  <c r="A193" i="7"/>
  <c r="P192" i="7"/>
  <c r="A192" i="7"/>
  <c r="P191" i="7"/>
  <c r="A191" i="7"/>
  <c r="P190" i="7"/>
  <c r="A190" i="7"/>
  <c r="V189" i="7"/>
  <c r="P189" i="7"/>
  <c r="A189" i="7"/>
  <c r="P188" i="7"/>
  <c r="A188" i="7"/>
  <c r="P187" i="7"/>
  <c r="A187" i="7"/>
  <c r="P186" i="7"/>
  <c r="A186" i="7"/>
  <c r="P185" i="7"/>
  <c r="A185" i="7"/>
  <c r="P184" i="7"/>
  <c r="A184" i="7"/>
  <c r="P183" i="7"/>
  <c r="A183" i="7"/>
  <c r="P182" i="7"/>
  <c r="A182" i="7"/>
  <c r="P181" i="7"/>
  <c r="A181" i="7"/>
  <c r="P180" i="7"/>
  <c r="A180" i="7"/>
  <c r="P179" i="7"/>
  <c r="A179" i="7"/>
  <c r="U178" i="7"/>
  <c r="P178" i="7"/>
  <c r="A178" i="7"/>
  <c r="P177" i="7"/>
  <c r="A177" i="7"/>
  <c r="P176" i="7"/>
  <c r="A176" i="7"/>
  <c r="P175" i="7"/>
  <c r="A175" i="7"/>
  <c r="P174" i="7"/>
  <c r="A174" i="7"/>
  <c r="P173" i="7"/>
  <c r="A173" i="7"/>
  <c r="P172" i="7"/>
  <c r="A172" i="7"/>
  <c r="P171" i="7"/>
  <c r="A171" i="7"/>
  <c r="P170" i="7"/>
  <c r="A170" i="7"/>
  <c r="P169" i="7"/>
  <c r="A169" i="7"/>
  <c r="P168" i="7"/>
  <c r="A168" i="7"/>
  <c r="P167" i="7"/>
  <c r="A167" i="7"/>
  <c r="P166" i="7"/>
  <c r="A166" i="7"/>
  <c r="P165" i="7"/>
  <c r="A165" i="7"/>
  <c r="P164" i="7"/>
  <c r="A164" i="7"/>
  <c r="P163" i="7"/>
  <c r="A163" i="7"/>
  <c r="P162" i="7"/>
  <c r="A162" i="7"/>
  <c r="P161" i="7"/>
  <c r="A161" i="7"/>
  <c r="P160" i="7"/>
  <c r="A160" i="7"/>
  <c r="P159" i="7"/>
  <c r="A159" i="7"/>
  <c r="P158" i="7"/>
  <c r="A158" i="7"/>
  <c r="P157" i="7"/>
  <c r="A157" i="7"/>
  <c r="P156" i="7"/>
  <c r="A156" i="7"/>
  <c r="P155" i="7"/>
  <c r="A155" i="7"/>
  <c r="P154" i="7"/>
  <c r="A154" i="7"/>
  <c r="P153" i="7"/>
  <c r="A153" i="7"/>
  <c r="P152" i="7"/>
  <c r="A152" i="7"/>
  <c r="P151" i="7"/>
  <c r="A151" i="7"/>
  <c r="P150" i="7"/>
  <c r="A150" i="7"/>
  <c r="P149" i="7"/>
  <c r="A149" i="7"/>
  <c r="P148" i="7"/>
  <c r="A148" i="7"/>
  <c r="P147" i="7"/>
  <c r="A147" i="7"/>
  <c r="P146" i="7"/>
  <c r="A146" i="7"/>
  <c r="P145" i="7"/>
  <c r="A145" i="7"/>
  <c r="P144" i="7"/>
  <c r="A144" i="7"/>
  <c r="P143" i="7"/>
  <c r="A143" i="7"/>
  <c r="P142" i="7"/>
  <c r="A142" i="7"/>
  <c r="P141" i="7"/>
  <c r="A141" i="7"/>
  <c r="P140" i="7"/>
  <c r="A140" i="7"/>
  <c r="P139" i="7"/>
  <c r="A139" i="7"/>
  <c r="P138" i="7"/>
  <c r="A138" i="7"/>
  <c r="P137" i="7"/>
  <c r="A137" i="7"/>
  <c r="P136" i="7"/>
  <c r="A136" i="7"/>
  <c r="P135" i="7"/>
  <c r="A135" i="7"/>
  <c r="P134" i="7"/>
  <c r="A134" i="7"/>
  <c r="P133" i="7"/>
  <c r="A133" i="7"/>
  <c r="P132" i="7"/>
  <c r="A132" i="7"/>
  <c r="P131" i="7"/>
  <c r="A131" i="7"/>
  <c r="P130" i="7"/>
  <c r="A130" i="7"/>
  <c r="P129" i="7"/>
  <c r="A129" i="7"/>
  <c r="P128" i="7"/>
  <c r="A128" i="7"/>
  <c r="P127" i="7"/>
  <c r="A127" i="7"/>
  <c r="P126" i="7"/>
  <c r="A126" i="7"/>
  <c r="P125" i="7"/>
  <c r="A125" i="7"/>
  <c r="P124" i="7"/>
  <c r="A124" i="7"/>
  <c r="P123" i="7"/>
  <c r="A123" i="7"/>
  <c r="P122" i="7"/>
  <c r="A122" i="7"/>
  <c r="P121" i="7"/>
  <c r="A121" i="7"/>
  <c r="P120" i="7"/>
  <c r="A120" i="7"/>
  <c r="P119" i="7"/>
  <c r="A119" i="7"/>
  <c r="P118" i="7"/>
  <c r="A118" i="7"/>
  <c r="P117" i="7"/>
  <c r="A117" i="7"/>
  <c r="P116" i="7"/>
  <c r="A116" i="7"/>
  <c r="P115" i="7"/>
  <c r="A115" i="7"/>
  <c r="P114" i="7"/>
  <c r="A114" i="7"/>
  <c r="P113" i="7"/>
  <c r="A113" i="7"/>
  <c r="P112" i="7"/>
  <c r="A112" i="7"/>
  <c r="P111" i="7"/>
  <c r="A111" i="7"/>
  <c r="P110" i="7"/>
  <c r="A110" i="7"/>
  <c r="P109" i="7"/>
  <c r="A109" i="7"/>
  <c r="P108" i="7"/>
  <c r="A108" i="7"/>
  <c r="P107" i="7"/>
  <c r="A107" i="7"/>
  <c r="P106" i="7"/>
  <c r="A106" i="7"/>
  <c r="P105" i="7"/>
  <c r="A105" i="7"/>
  <c r="P104" i="7"/>
  <c r="A104" i="7"/>
  <c r="P103" i="7"/>
  <c r="A103" i="7"/>
  <c r="P102" i="7"/>
  <c r="A102" i="7"/>
  <c r="P101" i="7"/>
  <c r="A101" i="7"/>
  <c r="P100" i="7"/>
  <c r="A100" i="7"/>
  <c r="P99" i="7"/>
  <c r="A99" i="7"/>
  <c r="P98" i="7"/>
  <c r="A98" i="7"/>
  <c r="P97" i="7"/>
  <c r="A97" i="7"/>
  <c r="P96" i="7"/>
  <c r="A96" i="7"/>
  <c r="P95" i="7"/>
  <c r="A95" i="7"/>
  <c r="P94" i="7"/>
  <c r="A94" i="7"/>
  <c r="P93" i="7"/>
  <c r="A93" i="7"/>
  <c r="P92" i="7"/>
  <c r="A92" i="7"/>
  <c r="P91" i="7"/>
  <c r="A91" i="7"/>
  <c r="P90" i="7"/>
  <c r="A90" i="7"/>
  <c r="P89" i="7"/>
  <c r="A89" i="7"/>
  <c r="P88" i="7"/>
  <c r="A88" i="7"/>
  <c r="P87" i="7"/>
  <c r="A87" i="7"/>
  <c r="P86" i="7"/>
  <c r="A86" i="7"/>
  <c r="P85" i="7"/>
  <c r="A85" i="7"/>
  <c r="P84" i="7"/>
  <c r="A84" i="7"/>
  <c r="P83" i="7"/>
  <c r="A83" i="7"/>
  <c r="P82" i="7"/>
  <c r="A82" i="7"/>
  <c r="P81" i="7"/>
  <c r="A81" i="7"/>
  <c r="P80" i="7"/>
  <c r="A80" i="7"/>
  <c r="V79" i="7"/>
  <c r="P79" i="7"/>
  <c r="A79" i="7"/>
  <c r="P78" i="7"/>
  <c r="A78" i="7"/>
  <c r="P77" i="7"/>
  <c r="A77" i="7"/>
  <c r="P76" i="7"/>
  <c r="A76" i="7"/>
  <c r="P75" i="7"/>
  <c r="A75" i="7"/>
  <c r="P74" i="7"/>
  <c r="A74" i="7"/>
  <c r="P73" i="7"/>
  <c r="A73" i="7"/>
  <c r="P72" i="7"/>
  <c r="A72" i="7"/>
  <c r="P71" i="7"/>
  <c r="A71" i="7"/>
  <c r="P70" i="7"/>
  <c r="A70" i="7"/>
  <c r="P69" i="7"/>
  <c r="A69" i="7"/>
  <c r="U68" i="7"/>
  <c r="P68" i="7"/>
  <c r="A68" i="7"/>
  <c r="P67" i="7"/>
  <c r="A67" i="7"/>
  <c r="P66" i="7"/>
  <c r="A66" i="7"/>
  <c r="P65" i="7"/>
  <c r="A65" i="7"/>
  <c r="P64" i="7"/>
  <c r="A64" i="7"/>
  <c r="P63" i="7"/>
  <c r="A63" i="7"/>
  <c r="P62" i="7"/>
  <c r="A62" i="7"/>
  <c r="P61" i="7"/>
  <c r="A61" i="7"/>
  <c r="P60" i="7"/>
  <c r="A60" i="7"/>
  <c r="P59" i="7"/>
  <c r="A59" i="7"/>
  <c r="P58" i="7"/>
  <c r="A58" i="7"/>
  <c r="P57" i="7"/>
  <c r="A57" i="7"/>
  <c r="P56" i="7"/>
  <c r="A56" i="7"/>
  <c r="P55" i="7"/>
  <c r="A55" i="7"/>
  <c r="P54" i="7"/>
  <c r="A54" i="7"/>
  <c r="P53" i="7"/>
  <c r="A53" i="7"/>
  <c r="P52" i="7"/>
  <c r="A52" i="7"/>
  <c r="P51" i="7"/>
  <c r="A51" i="7"/>
  <c r="P50" i="7"/>
  <c r="A50" i="7"/>
  <c r="P49" i="7"/>
  <c r="A49" i="7"/>
  <c r="P48" i="7"/>
  <c r="A48" i="7"/>
  <c r="P47" i="7"/>
  <c r="A47" i="7"/>
  <c r="P46" i="7"/>
  <c r="A46" i="7"/>
  <c r="P45" i="7"/>
  <c r="A45" i="7"/>
  <c r="P44" i="7"/>
  <c r="A44" i="7"/>
  <c r="P43" i="7"/>
  <c r="A43" i="7"/>
  <c r="P42" i="7"/>
  <c r="A42" i="7"/>
  <c r="P41" i="7"/>
  <c r="A41" i="7"/>
  <c r="P40" i="7"/>
  <c r="A40" i="7"/>
  <c r="P39" i="7"/>
  <c r="A39" i="7"/>
  <c r="P38" i="7"/>
  <c r="A38" i="7"/>
  <c r="P37" i="7"/>
  <c r="A37" i="7"/>
  <c r="P36" i="7"/>
  <c r="A36" i="7"/>
  <c r="P35" i="7"/>
  <c r="A35" i="7"/>
  <c r="P34" i="7"/>
  <c r="A34" i="7"/>
  <c r="P33" i="7"/>
  <c r="A33" i="7"/>
  <c r="P32" i="7"/>
  <c r="A32" i="7"/>
  <c r="P31" i="7"/>
  <c r="A31" i="7"/>
  <c r="P30" i="7"/>
  <c r="A30" i="7"/>
  <c r="P29" i="7"/>
  <c r="A29" i="7"/>
  <c r="P28" i="7"/>
  <c r="A28" i="7"/>
  <c r="P27" i="7"/>
  <c r="A27" i="7"/>
  <c r="P26" i="7"/>
  <c r="A26" i="7"/>
  <c r="P25" i="7"/>
  <c r="A25" i="7"/>
  <c r="P24" i="7"/>
  <c r="A24" i="7"/>
  <c r="P23" i="7"/>
  <c r="A23" i="7"/>
  <c r="P22" i="7"/>
  <c r="A22" i="7"/>
  <c r="P21" i="7"/>
  <c r="A21" i="7"/>
  <c r="P20" i="7"/>
  <c r="A20" i="7"/>
  <c r="P19" i="7"/>
  <c r="A19" i="7"/>
  <c r="P18" i="7"/>
  <c r="A18" i="7"/>
  <c r="P17" i="7"/>
  <c r="A17" i="7"/>
  <c r="P16" i="7"/>
  <c r="A16" i="7"/>
  <c r="P15" i="7"/>
  <c r="A15" i="7"/>
  <c r="P14" i="7"/>
  <c r="A14" i="7"/>
  <c r="P13" i="7"/>
  <c r="A13" i="7"/>
  <c r="P12" i="7"/>
  <c r="A12" i="7"/>
  <c r="P11" i="7"/>
  <c r="A11" i="7"/>
  <c r="P10" i="7"/>
  <c r="A10" i="7"/>
  <c r="P9" i="7"/>
  <c r="A9" i="7"/>
  <c r="P8" i="7"/>
  <c r="A8" i="7"/>
  <c r="P7" i="7"/>
  <c r="A7" i="7"/>
  <c r="P6" i="7"/>
  <c r="A6" i="7"/>
  <c r="P5" i="7"/>
  <c r="A5" i="7"/>
  <c r="P4" i="7"/>
  <c r="A4" i="7"/>
  <c r="P3" i="7"/>
  <c r="A3" i="7"/>
  <c r="P2" i="7"/>
  <c r="A2" i="7"/>
  <c r="P1071" i="6"/>
  <c r="A1071" i="6"/>
  <c r="P1070" i="6"/>
  <c r="A1070" i="6"/>
  <c r="P1069" i="6"/>
  <c r="A1069" i="6"/>
  <c r="P1068" i="6"/>
  <c r="A1068" i="6"/>
  <c r="P1067" i="6"/>
  <c r="A1067" i="6"/>
  <c r="P1066" i="6"/>
  <c r="A1066" i="6"/>
  <c r="P1065" i="6"/>
  <c r="A1065" i="6"/>
  <c r="P1064" i="6"/>
  <c r="A1064" i="6"/>
  <c r="P1063" i="6"/>
  <c r="A1063" i="6"/>
  <c r="P1062" i="6"/>
  <c r="A1062" i="6"/>
  <c r="P1061" i="6"/>
  <c r="A1061" i="6"/>
  <c r="P1060" i="6"/>
  <c r="A1060" i="6"/>
  <c r="P1059" i="6"/>
  <c r="A1059" i="6"/>
  <c r="P1058" i="6"/>
  <c r="A1058" i="6"/>
  <c r="P1057" i="6"/>
  <c r="A1057" i="6"/>
  <c r="P1056" i="6"/>
  <c r="A1056" i="6"/>
  <c r="P1055" i="6"/>
  <c r="A1055" i="6"/>
  <c r="P1054" i="6"/>
  <c r="A1054" i="6"/>
  <c r="P1053" i="6"/>
  <c r="A1053" i="6"/>
  <c r="P1052" i="6"/>
  <c r="A1052" i="6"/>
  <c r="P1051" i="6"/>
  <c r="A1051" i="6"/>
  <c r="P1050" i="6"/>
  <c r="A1050" i="6"/>
  <c r="P1049" i="6"/>
  <c r="A1049" i="6"/>
  <c r="P1048" i="6"/>
  <c r="A1048" i="6"/>
  <c r="P1047" i="6"/>
  <c r="A1047" i="6"/>
  <c r="P1046" i="6"/>
  <c r="A1046" i="6"/>
  <c r="P1045" i="6"/>
  <c r="A1045" i="6"/>
  <c r="P1044" i="6"/>
  <c r="A1044" i="6"/>
  <c r="P1043" i="6"/>
  <c r="A1043" i="6"/>
  <c r="P1042" i="6"/>
  <c r="A1042" i="6"/>
  <c r="P1041" i="6"/>
  <c r="A1041" i="6"/>
  <c r="P1040" i="6"/>
  <c r="A1040" i="6"/>
  <c r="P1039" i="6"/>
  <c r="A1039" i="6"/>
  <c r="P1038" i="6"/>
  <c r="A1038" i="6"/>
  <c r="P1037" i="6"/>
  <c r="A1037" i="6"/>
  <c r="P1036" i="6"/>
  <c r="A1036" i="6"/>
  <c r="P1035" i="6"/>
  <c r="A1035" i="6"/>
  <c r="P1034" i="6"/>
  <c r="A1034" i="6"/>
  <c r="P1033" i="6"/>
  <c r="A1033" i="6"/>
  <c r="P1032" i="6"/>
  <c r="A1032" i="6"/>
  <c r="P1031" i="6"/>
  <c r="A1031" i="6"/>
  <c r="P1030" i="6"/>
  <c r="A1030" i="6"/>
  <c r="P1029" i="6"/>
  <c r="A1029" i="6"/>
  <c r="P1028" i="6"/>
  <c r="A1028" i="6"/>
  <c r="P1027" i="6"/>
  <c r="A1027" i="6"/>
  <c r="P1026" i="6"/>
  <c r="A1026" i="6"/>
  <c r="P1025" i="6"/>
  <c r="A1025" i="6"/>
  <c r="P1024" i="6"/>
  <c r="A1024" i="6"/>
  <c r="P1023" i="6"/>
  <c r="A1023" i="6"/>
  <c r="P1022" i="6"/>
  <c r="A1022" i="6"/>
  <c r="P1021" i="6"/>
  <c r="A1021" i="6"/>
  <c r="P1020" i="6"/>
  <c r="A1020" i="6"/>
  <c r="P1019" i="6"/>
  <c r="A1019" i="6"/>
  <c r="P1018" i="6"/>
  <c r="A1018" i="6"/>
  <c r="P1017" i="6"/>
  <c r="A1017" i="6"/>
  <c r="P1016" i="6"/>
  <c r="A1016" i="6"/>
  <c r="P1015" i="6"/>
  <c r="A1015" i="6"/>
  <c r="P1014" i="6"/>
  <c r="A1014" i="6"/>
  <c r="P1013" i="6"/>
  <c r="A1013" i="6"/>
  <c r="P1012" i="6"/>
  <c r="A1012" i="6"/>
  <c r="P1011" i="6"/>
  <c r="A1011" i="6"/>
  <c r="P1010" i="6"/>
  <c r="A1010" i="6"/>
  <c r="P1009" i="6"/>
  <c r="A1009" i="6"/>
  <c r="P1008" i="6"/>
  <c r="A1008" i="6"/>
  <c r="P1007" i="6"/>
  <c r="A1007" i="6"/>
  <c r="P1006" i="6"/>
  <c r="A1006" i="6"/>
  <c r="P1005" i="6"/>
  <c r="A1005" i="6"/>
  <c r="P1004" i="6"/>
  <c r="A1004" i="6"/>
  <c r="P1003" i="6"/>
  <c r="A1003" i="6"/>
  <c r="P1002" i="6"/>
  <c r="A1002" i="6"/>
  <c r="P1001" i="6"/>
  <c r="A1001" i="6"/>
  <c r="P1000" i="6"/>
  <c r="A1000" i="6"/>
  <c r="P999" i="6"/>
  <c r="A999" i="6"/>
  <c r="P998" i="6"/>
  <c r="A998" i="6"/>
  <c r="P997" i="6"/>
  <c r="A997" i="6"/>
  <c r="P996" i="6"/>
  <c r="A996" i="6"/>
  <c r="P995" i="6"/>
  <c r="A995" i="6"/>
  <c r="P994" i="6"/>
  <c r="A994" i="6"/>
  <c r="P993" i="6"/>
  <c r="A993" i="6"/>
  <c r="P992" i="6"/>
  <c r="A992" i="6"/>
  <c r="P991" i="6"/>
  <c r="A991" i="6"/>
  <c r="P990" i="6"/>
  <c r="A990" i="6"/>
  <c r="P989" i="6"/>
  <c r="A989" i="6"/>
  <c r="P988" i="6"/>
  <c r="A988" i="6"/>
  <c r="P987" i="6"/>
  <c r="A987" i="6"/>
  <c r="P986" i="6"/>
  <c r="A986" i="6"/>
  <c r="P985" i="6"/>
  <c r="A985" i="6"/>
  <c r="P984" i="6"/>
  <c r="A984" i="6"/>
  <c r="P983" i="6"/>
  <c r="A983" i="6"/>
  <c r="P982" i="6"/>
  <c r="A982" i="6"/>
  <c r="P981" i="6"/>
  <c r="A981" i="6"/>
  <c r="P980" i="6"/>
  <c r="A980" i="6"/>
  <c r="P979" i="6"/>
  <c r="A979" i="6"/>
  <c r="P978" i="6"/>
  <c r="A978" i="6"/>
  <c r="P977" i="6"/>
  <c r="A977" i="6"/>
  <c r="P976" i="6"/>
  <c r="A976" i="6"/>
  <c r="P975" i="6"/>
  <c r="A975" i="6"/>
  <c r="P974" i="6"/>
  <c r="A974" i="6"/>
  <c r="P973" i="6"/>
  <c r="A973" i="6"/>
  <c r="P972" i="6"/>
  <c r="A972" i="6"/>
  <c r="P971" i="6"/>
  <c r="A971" i="6"/>
  <c r="P970" i="6"/>
  <c r="A970" i="6"/>
  <c r="P969" i="6"/>
  <c r="A969" i="6"/>
  <c r="P968" i="6"/>
  <c r="A968" i="6"/>
  <c r="P967" i="6"/>
  <c r="A967" i="6"/>
  <c r="P966" i="6"/>
  <c r="A966" i="6"/>
  <c r="P965" i="6"/>
  <c r="A965" i="6"/>
  <c r="P964" i="6"/>
  <c r="A964" i="6"/>
  <c r="P963" i="6"/>
  <c r="A963" i="6"/>
  <c r="P962" i="6"/>
  <c r="A962" i="6"/>
  <c r="P961" i="6"/>
  <c r="A961" i="6"/>
  <c r="P960" i="6"/>
  <c r="A960" i="6"/>
  <c r="P959" i="6"/>
  <c r="A959" i="6"/>
  <c r="P958" i="6"/>
  <c r="A958" i="6"/>
  <c r="P957" i="6"/>
  <c r="A957" i="6"/>
  <c r="P956" i="6"/>
  <c r="A956" i="6"/>
  <c r="P955" i="6"/>
  <c r="A955" i="6"/>
  <c r="P954" i="6"/>
  <c r="A954" i="6"/>
  <c r="P953" i="6"/>
  <c r="A953" i="6"/>
  <c r="P952" i="6"/>
  <c r="A952" i="6"/>
  <c r="P951" i="6"/>
  <c r="A951" i="6"/>
  <c r="P950" i="6"/>
  <c r="A950" i="6"/>
  <c r="P949" i="6"/>
  <c r="A949" i="6"/>
  <c r="P948" i="6"/>
  <c r="A948" i="6"/>
  <c r="P947" i="6"/>
  <c r="A947" i="6"/>
  <c r="P946" i="6"/>
  <c r="A946" i="6"/>
  <c r="P945" i="6"/>
  <c r="A945" i="6"/>
  <c r="P944" i="6"/>
  <c r="A944" i="6"/>
  <c r="P943" i="6"/>
  <c r="A943" i="6"/>
  <c r="P942" i="6"/>
  <c r="A942" i="6"/>
  <c r="P941" i="6"/>
  <c r="A941" i="6"/>
  <c r="P940" i="6"/>
  <c r="A940" i="6"/>
  <c r="P939" i="6"/>
  <c r="A939" i="6"/>
  <c r="P938" i="6"/>
  <c r="A938" i="6"/>
  <c r="P937" i="6"/>
  <c r="A937" i="6"/>
  <c r="P936" i="6"/>
  <c r="A936" i="6"/>
  <c r="P935" i="6"/>
  <c r="A935" i="6"/>
  <c r="P934" i="6"/>
  <c r="A934" i="6"/>
  <c r="P933" i="6"/>
  <c r="A933" i="6"/>
  <c r="P932" i="6"/>
  <c r="A932" i="6"/>
  <c r="P931" i="6"/>
  <c r="A931" i="6"/>
  <c r="P930" i="6"/>
  <c r="A930" i="6"/>
  <c r="P929" i="6"/>
  <c r="A929" i="6"/>
  <c r="P928" i="6"/>
  <c r="A928" i="6"/>
  <c r="P927" i="6"/>
  <c r="A927" i="6"/>
  <c r="P926" i="6"/>
  <c r="A926" i="6"/>
  <c r="P925" i="6"/>
  <c r="A925" i="6"/>
  <c r="P924" i="6"/>
  <c r="A924" i="6"/>
  <c r="P923" i="6"/>
  <c r="A923" i="6"/>
  <c r="P922" i="6"/>
  <c r="A922" i="6"/>
  <c r="P921" i="6"/>
  <c r="A921" i="6"/>
  <c r="P920" i="6"/>
  <c r="A920" i="6"/>
  <c r="P919" i="6"/>
  <c r="A919" i="6"/>
  <c r="P918" i="6"/>
  <c r="A918" i="6"/>
  <c r="P917" i="6"/>
  <c r="A917" i="6"/>
  <c r="P916" i="6"/>
  <c r="A916" i="6"/>
  <c r="P915" i="6"/>
  <c r="A915" i="6"/>
  <c r="P914" i="6"/>
  <c r="A914" i="6"/>
  <c r="P913" i="6"/>
  <c r="A913" i="6"/>
  <c r="P912" i="6"/>
  <c r="A912" i="6"/>
  <c r="P911" i="6"/>
  <c r="A911" i="6"/>
  <c r="P910" i="6"/>
  <c r="A910" i="6"/>
  <c r="P909" i="6"/>
  <c r="A909" i="6"/>
  <c r="P908" i="6"/>
  <c r="A908" i="6"/>
  <c r="P907" i="6"/>
  <c r="A907" i="6"/>
  <c r="P906" i="6"/>
  <c r="A906" i="6"/>
  <c r="P905" i="6"/>
  <c r="A905" i="6"/>
  <c r="P904" i="6"/>
  <c r="A904" i="6"/>
  <c r="P903" i="6"/>
  <c r="A903" i="6"/>
  <c r="P902" i="6"/>
  <c r="A902" i="6"/>
  <c r="P901" i="6"/>
  <c r="A901" i="6"/>
  <c r="P900" i="6"/>
  <c r="A900" i="6"/>
  <c r="P899" i="6"/>
  <c r="A899" i="6"/>
  <c r="P898" i="6"/>
  <c r="A898" i="6"/>
  <c r="P897" i="6"/>
  <c r="A897" i="6"/>
  <c r="P896" i="6"/>
  <c r="A896" i="6"/>
  <c r="P895" i="6"/>
  <c r="A895" i="6"/>
  <c r="P894" i="6"/>
  <c r="A894" i="6"/>
  <c r="P893" i="6"/>
  <c r="A893" i="6"/>
  <c r="P892" i="6"/>
  <c r="A892" i="6"/>
  <c r="P891" i="6"/>
  <c r="A891" i="6"/>
  <c r="P890" i="6"/>
  <c r="A890" i="6"/>
  <c r="P889" i="6"/>
  <c r="A889" i="6"/>
  <c r="P888" i="6"/>
  <c r="A888" i="6"/>
  <c r="P887" i="6"/>
  <c r="A887" i="6"/>
  <c r="P886" i="6"/>
  <c r="A886" i="6"/>
  <c r="P885" i="6"/>
  <c r="A885" i="6"/>
  <c r="P884" i="6"/>
  <c r="A884" i="6"/>
  <c r="P883" i="6"/>
  <c r="A883" i="6"/>
  <c r="P882" i="6"/>
  <c r="A882" i="6"/>
  <c r="P881" i="6"/>
  <c r="A881" i="6"/>
  <c r="P880" i="6"/>
  <c r="A880" i="6"/>
  <c r="P879" i="6"/>
  <c r="A879" i="6"/>
  <c r="P878" i="6"/>
  <c r="A878" i="6"/>
  <c r="P877" i="6"/>
  <c r="A877" i="6"/>
  <c r="P876" i="6"/>
  <c r="A876" i="6"/>
  <c r="P875" i="6"/>
  <c r="A875" i="6"/>
  <c r="P874" i="6"/>
  <c r="A874" i="6"/>
  <c r="P873" i="6"/>
  <c r="A873" i="6"/>
  <c r="P872" i="6"/>
  <c r="A872" i="6"/>
  <c r="P871" i="6"/>
  <c r="A871" i="6"/>
  <c r="P870" i="6"/>
  <c r="A870" i="6"/>
  <c r="P869" i="6"/>
  <c r="A869" i="6"/>
  <c r="P868" i="6"/>
  <c r="A868" i="6"/>
  <c r="P867" i="6"/>
  <c r="A867" i="6"/>
  <c r="P866" i="6"/>
  <c r="A866" i="6"/>
  <c r="P865" i="6"/>
  <c r="A865" i="6"/>
  <c r="P864" i="6"/>
  <c r="A864" i="6"/>
  <c r="P863" i="6"/>
  <c r="A863" i="6"/>
  <c r="P862" i="6"/>
  <c r="A862" i="6"/>
  <c r="P861" i="6"/>
  <c r="A861" i="6"/>
  <c r="P860" i="6"/>
  <c r="A860" i="6"/>
  <c r="P859" i="6"/>
  <c r="A859" i="6"/>
  <c r="P858" i="6"/>
  <c r="A858" i="6"/>
  <c r="P857" i="6"/>
  <c r="A857" i="6"/>
  <c r="P856" i="6"/>
  <c r="A856" i="6"/>
  <c r="P855" i="6"/>
  <c r="A855" i="6"/>
  <c r="P854" i="6"/>
  <c r="A854" i="6"/>
  <c r="P853" i="6"/>
  <c r="A853" i="6"/>
  <c r="P852" i="6"/>
  <c r="A852" i="6"/>
  <c r="P851" i="6"/>
  <c r="A851" i="6"/>
  <c r="P850" i="6"/>
  <c r="A850" i="6"/>
  <c r="P849" i="6"/>
  <c r="A849" i="6"/>
  <c r="P848" i="6"/>
  <c r="A848" i="6"/>
  <c r="P847" i="6"/>
  <c r="A847" i="6"/>
  <c r="P846" i="6"/>
  <c r="A846" i="6"/>
  <c r="P845" i="6"/>
  <c r="A845" i="6"/>
  <c r="P844" i="6"/>
  <c r="A844" i="6"/>
  <c r="P843" i="6"/>
  <c r="A843" i="6"/>
  <c r="P842" i="6"/>
  <c r="A842" i="6"/>
  <c r="P841" i="6"/>
  <c r="A841" i="6"/>
  <c r="P840" i="6"/>
  <c r="A840" i="6"/>
  <c r="P839" i="6"/>
  <c r="A839" i="6"/>
  <c r="P838" i="6"/>
  <c r="A838" i="6"/>
  <c r="P837" i="6"/>
  <c r="A837" i="6"/>
  <c r="P836" i="6"/>
  <c r="A836" i="6"/>
  <c r="P835" i="6"/>
  <c r="A835" i="6"/>
  <c r="P834" i="6"/>
  <c r="A834" i="6"/>
  <c r="P833" i="6"/>
  <c r="A833" i="6"/>
  <c r="P832" i="6"/>
  <c r="A832" i="6"/>
  <c r="P831" i="6"/>
  <c r="A831" i="6"/>
  <c r="P830" i="6"/>
  <c r="A830" i="6"/>
  <c r="P829" i="6"/>
  <c r="A829" i="6"/>
  <c r="P828" i="6"/>
  <c r="A828" i="6"/>
  <c r="P827" i="6"/>
  <c r="A827" i="6"/>
  <c r="P826" i="6"/>
  <c r="A826" i="6"/>
  <c r="P825" i="6"/>
  <c r="A825" i="6"/>
  <c r="P824" i="6"/>
  <c r="A824" i="6"/>
  <c r="P823" i="6"/>
  <c r="A823" i="6"/>
  <c r="P822" i="6"/>
  <c r="A822" i="6"/>
  <c r="P821" i="6"/>
  <c r="A821" i="6"/>
  <c r="P820" i="6"/>
  <c r="A820" i="6"/>
  <c r="P819" i="6"/>
  <c r="A819" i="6"/>
  <c r="P818" i="6"/>
  <c r="A818" i="6"/>
  <c r="P817" i="6"/>
  <c r="A817" i="6"/>
  <c r="P816" i="6"/>
  <c r="A816" i="6"/>
  <c r="P815" i="6"/>
  <c r="A815" i="6"/>
  <c r="P814" i="6"/>
  <c r="A814" i="6"/>
  <c r="P813" i="6"/>
  <c r="A813" i="6"/>
  <c r="P812" i="6"/>
  <c r="A812" i="6"/>
  <c r="P811" i="6"/>
  <c r="A811" i="6"/>
  <c r="P810" i="6"/>
  <c r="A810" i="6"/>
  <c r="P809" i="6"/>
  <c r="A809" i="6"/>
  <c r="P808" i="6"/>
  <c r="A808" i="6"/>
  <c r="P807" i="6"/>
  <c r="A807" i="6"/>
  <c r="P806" i="6"/>
  <c r="A806" i="6"/>
  <c r="P805" i="6"/>
  <c r="A805" i="6"/>
  <c r="P804" i="6"/>
  <c r="A804" i="6"/>
  <c r="P803" i="6"/>
  <c r="A803" i="6"/>
  <c r="P802" i="6"/>
  <c r="A802" i="6"/>
  <c r="P801" i="6"/>
  <c r="A801" i="6"/>
  <c r="P800" i="6"/>
  <c r="A800" i="6"/>
  <c r="P799" i="6"/>
  <c r="A799" i="6"/>
  <c r="P798" i="6"/>
  <c r="A798" i="6"/>
  <c r="P797" i="6"/>
  <c r="A797" i="6"/>
  <c r="P796" i="6"/>
  <c r="A796" i="6"/>
  <c r="P795" i="6"/>
  <c r="A795" i="6"/>
  <c r="P794" i="6"/>
  <c r="A794" i="6"/>
  <c r="P793" i="6"/>
  <c r="A793" i="6"/>
  <c r="P792" i="6"/>
  <c r="A792" i="6"/>
  <c r="P791" i="6"/>
  <c r="A791" i="6"/>
  <c r="P790" i="6"/>
  <c r="A790" i="6"/>
  <c r="P789" i="6"/>
  <c r="A789" i="6"/>
  <c r="P788" i="6"/>
  <c r="A788" i="6"/>
  <c r="P787" i="6"/>
  <c r="A787" i="6"/>
  <c r="P786" i="6"/>
  <c r="A786" i="6"/>
  <c r="P785" i="6"/>
  <c r="A785" i="6"/>
  <c r="P784" i="6"/>
  <c r="A784" i="6"/>
  <c r="P783" i="6"/>
  <c r="A783" i="6"/>
  <c r="P782" i="6"/>
  <c r="A782" i="6"/>
  <c r="P781" i="6"/>
  <c r="A781" i="6"/>
  <c r="P780" i="6"/>
  <c r="A780" i="6"/>
  <c r="P779" i="6"/>
  <c r="A779" i="6"/>
  <c r="P778" i="6"/>
  <c r="A778" i="6"/>
  <c r="P777" i="6"/>
  <c r="A777" i="6"/>
  <c r="P776" i="6"/>
  <c r="A776" i="6"/>
  <c r="P775" i="6"/>
  <c r="A775" i="6"/>
  <c r="P774" i="6"/>
  <c r="A774" i="6"/>
  <c r="P773" i="6"/>
  <c r="A773" i="6"/>
  <c r="P772" i="6"/>
  <c r="A772" i="6"/>
  <c r="P771" i="6"/>
  <c r="A771" i="6"/>
  <c r="P770" i="6"/>
  <c r="A770" i="6"/>
  <c r="P769" i="6"/>
  <c r="A769" i="6"/>
  <c r="P768" i="6"/>
  <c r="A768" i="6"/>
  <c r="P767" i="6"/>
  <c r="A767" i="6"/>
  <c r="P766" i="6"/>
  <c r="A766" i="6"/>
  <c r="P765" i="6"/>
  <c r="A765" i="6"/>
  <c r="P764" i="6"/>
  <c r="A764" i="6"/>
  <c r="P763" i="6"/>
  <c r="A763" i="6"/>
  <c r="P762" i="6"/>
  <c r="A762" i="6"/>
  <c r="P761" i="6"/>
  <c r="A761" i="6"/>
  <c r="P760" i="6"/>
  <c r="A760" i="6"/>
  <c r="P759" i="6"/>
  <c r="A759" i="6"/>
  <c r="P758" i="6"/>
  <c r="A758" i="6"/>
  <c r="P757" i="6"/>
  <c r="A757" i="6"/>
  <c r="P756" i="6"/>
  <c r="A756" i="6"/>
  <c r="P755" i="6"/>
  <c r="A755" i="6"/>
  <c r="P754" i="6"/>
  <c r="A754" i="6"/>
  <c r="P753" i="6"/>
  <c r="A753" i="6"/>
  <c r="P752" i="6"/>
  <c r="A752" i="6"/>
  <c r="P751" i="6"/>
  <c r="A751" i="6"/>
  <c r="P750" i="6"/>
  <c r="A750" i="6"/>
  <c r="P749" i="6"/>
  <c r="A749" i="6"/>
  <c r="P748" i="6"/>
  <c r="A748" i="6"/>
  <c r="P747" i="6"/>
  <c r="A747" i="6"/>
  <c r="P746" i="6"/>
  <c r="A746" i="6"/>
  <c r="P745" i="6"/>
  <c r="A745" i="6"/>
  <c r="P744" i="6"/>
  <c r="A744" i="6"/>
  <c r="P743" i="6"/>
  <c r="A743" i="6"/>
  <c r="P742" i="6"/>
  <c r="A742" i="6"/>
  <c r="P741" i="6"/>
  <c r="A741" i="6"/>
  <c r="P740" i="6"/>
  <c r="A740" i="6"/>
  <c r="P739" i="6"/>
  <c r="A739" i="6"/>
  <c r="P738" i="6"/>
  <c r="A738" i="6"/>
  <c r="P737" i="6"/>
  <c r="A737" i="6"/>
  <c r="P736" i="6"/>
  <c r="A736" i="6"/>
  <c r="P735" i="6"/>
  <c r="A735" i="6"/>
  <c r="P734" i="6"/>
  <c r="A734" i="6"/>
  <c r="P733" i="6"/>
  <c r="A733" i="6"/>
  <c r="P732" i="6"/>
  <c r="A732" i="6"/>
  <c r="P731" i="6"/>
  <c r="A731" i="6"/>
  <c r="P730" i="6"/>
  <c r="A730" i="6"/>
  <c r="P729" i="6"/>
  <c r="A729" i="6"/>
  <c r="P728" i="6"/>
  <c r="A728" i="6"/>
  <c r="P727" i="6"/>
  <c r="A727" i="6"/>
  <c r="P726" i="6"/>
  <c r="A726" i="6"/>
  <c r="P725" i="6"/>
  <c r="A725" i="6"/>
  <c r="P724" i="6"/>
  <c r="A724" i="6"/>
  <c r="P723" i="6"/>
  <c r="A723" i="6"/>
  <c r="P722" i="6"/>
  <c r="A722" i="6"/>
  <c r="P721" i="6"/>
  <c r="A721" i="6"/>
  <c r="P720" i="6"/>
  <c r="A720" i="6"/>
  <c r="P719" i="6"/>
  <c r="A719" i="6"/>
  <c r="P718" i="6"/>
  <c r="A718" i="6"/>
  <c r="P717" i="6"/>
  <c r="A717" i="6"/>
  <c r="P716" i="6"/>
  <c r="A716" i="6"/>
  <c r="P715" i="6"/>
  <c r="A715" i="6"/>
  <c r="P714" i="6"/>
  <c r="A714" i="6"/>
  <c r="P713" i="6"/>
  <c r="A713" i="6"/>
  <c r="P712" i="6"/>
  <c r="A712" i="6"/>
  <c r="P711" i="6"/>
  <c r="A711" i="6"/>
  <c r="P710" i="6"/>
  <c r="A710" i="6"/>
  <c r="P709" i="6"/>
  <c r="A709" i="6"/>
  <c r="P708" i="6"/>
  <c r="A708" i="6"/>
  <c r="P707" i="6"/>
  <c r="A707" i="6"/>
  <c r="P706" i="6"/>
  <c r="A706" i="6"/>
  <c r="P705" i="6"/>
  <c r="A705" i="6"/>
  <c r="P704" i="6"/>
  <c r="A704" i="6"/>
  <c r="P703" i="6"/>
  <c r="A703" i="6"/>
  <c r="P702" i="6"/>
  <c r="A702" i="6"/>
  <c r="P701" i="6"/>
  <c r="A701" i="6"/>
  <c r="P700" i="6"/>
  <c r="A700" i="6"/>
  <c r="P699" i="6"/>
  <c r="A699" i="6"/>
  <c r="P698" i="6"/>
  <c r="A698" i="6"/>
  <c r="P697" i="6"/>
  <c r="A697" i="6"/>
  <c r="P696" i="6"/>
  <c r="A696" i="6"/>
  <c r="P695" i="6"/>
  <c r="A695" i="6"/>
  <c r="P694" i="6"/>
  <c r="A694" i="6"/>
  <c r="P693" i="6"/>
  <c r="A693" i="6"/>
  <c r="P692" i="6"/>
  <c r="A692" i="6"/>
  <c r="P691" i="6"/>
  <c r="A691" i="6"/>
  <c r="P690" i="6"/>
  <c r="A690" i="6"/>
  <c r="P689" i="6"/>
  <c r="A689" i="6"/>
  <c r="P688" i="6"/>
  <c r="A688" i="6"/>
  <c r="P687" i="6"/>
  <c r="A687" i="6"/>
  <c r="P686" i="6"/>
  <c r="A686" i="6"/>
  <c r="P685" i="6"/>
  <c r="A685" i="6"/>
  <c r="P684" i="6"/>
  <c r="A684" i="6"/>
  <c r="P683" i="6"/>
  <c r="A683" i="6"/>
  <c r="P682" i="6"/>
  <c r="A682" i="6"/>
  <c r="P681" i="6"/>
  <c r="A681" i="6"/>
  <c r="P680" i="6"/>
  <c r="A680" i="6"/>
  <c r="P679" i="6"/>
  <c r="A679" i="6"/>
  <c r="P678" i="6"/>
  <c r="A678" i="6"/>
  <c r="P677" i="6"/>
  <c r="A677" i="6"/>
  <c r="P676" i="6"/>
  <c r="A676" i="6"/>
  <c r="P675" i="6"/>
  <c r="A675" i="6"/>
  <c r="P674" i="6"/>
  <c r="A674" i="6"/>
  <c r="P673" i="6"/>
  <c r="A673" i="6"/>
  <c r="P672" i="6"/>
  <c r="A672" i="6"/>
  <c r="P671" i="6"/>
  <c r="A671" i="6"/>
  <c r="P670" i="6"/>
  <c r="A670" i="6"/>
  <c r="P669" i="6"/>
  <c r="A669" i="6"/>
  <c r="P668" i="6"/>
  <c r="A668" i="6"/>
  <c r="P667" i="6"/>
  <c r="A667" i="6"/>
  <c r="P666" i="6"/>
  <c r="A666" i="6"/>
  <c r="P665" i="6"/>
  <c r="A665" i="6"/>
  <c r="P664" i="6"/>
  <c r="A664" i="6"/>
  <c r="P663" i="6"/>
  <c r="A663" i="6"/>
  <c r="P662" i="6"/>
  <c r="A662" i="6"/>
  <c r="P661" i="6"/>
  <c r="A661" i="6"/>
  <c r="P660" i="6"/>
  <c r="A660" i="6"/>
  <c r="P659" i="6"/>
  <c r="A659" i="6"/>
  <c r="P658" i="6"/>
  <c r="A658" i="6"/>
  <c r="P657" i="6"/>
  <c r="A657" i="6"/>
  <c r="P656" i="6"/>
  <c r="A656" i="6"/>
  <c r="P655" i="6"/>
  <c r="A655" i="6"/>
  <c r="P654" i="6"/>
  <c r="A654" i="6"/>
  <c r="P653" i="6"/>
  <c r="A653" i="6"/>
  <c r="P652" i="6"/>
  <c r="A652" i="6"/>
  <c r="P651" i="6"/>
  <c r="A651" i="6"/>
  <c r="P650" i="6"/>
  <c r="A650" i="6"/>
  <c r="P649" i="6"/>
  <c r="A649" i="6"/>
  <c r="P648" i="6"/>
  <c r="A648" i="6"/>
  <c r="P647" i="6"/>
  <c r="A647" i="6"/>
  <c r="P646" i="6"/>
  <c r="A646" i="6"/>
  <c r="P645" i="6"/>
  <c r="A645" i="6"/>
  <c r="P644" i="6"/>
  <c r="A644" i="6"/>
  <c r="P643" i="6"/>
  <c r="A643" i="6"/>
  <c r="P642" i="6"/>
  <c r="A642" i="6"/>
  <c r="P641" i="6"/>
  <c r="A641" i="6"/>
  <c r="P640" i="6"/>
  <c r="A640" i="6"/>
  <c r="P639" i="6"/>
  <c r="A639" i="6"/>
  <c r="P638" i="6"/>
  <c r="A638" i="6"/>
  <c r="P637" i="6"/>
  <c r="A637" i="6"/>
  <c r="P636" i="6"/>
  <c r="A636" i="6"/>
  <c r="P635" i="6"/>
  <c r="A635" i="6"/>
  <c r="P634" i="6"/>
  <c r="A634" i="6"/>
  <c r="P633" i="6"/>
  <c r="A633" i="6"/>
  <c r="P632" i="6"/>
  <c r="A632" i="6"/>
  <c r="P631" i="6"/>
  <c r="A631" i="6"/>
  <c r="P630" i="6"/>
  <c r="A630" i="6"/>
  <c r="P629" i="6"/>
  <c r="A629" i="6"/>
  <c r="P628" i="6"/>
  <c r="A628" i="6"/>
  <c r="P627" i="6"/>
  <c r="A627" i="6"/>
  <c r="P626" i="6"/>
  <c r="A626" i="6"/>
  <c r="P625" i="6"/>
  <c r="A625" i="6"/>
  <c r="P624" i="6"/>
  <c r="A624" i="6"/>
  <c r="P623" i="6"/>
  <c r="A623" i="6"/>
  <c r="P622" i="6"/>
  <c r="A622" i="6"/>
  <c r="P621" i="6"/>
  <c r="A621" i="6"/>
  <c r="P620" i="6"/>
  <c r="A620" i="6"/>
  <c r="P619" i="6"/>
  <c r="A619" i="6"/>
  <c r="P618" i="6"/>
  <c r="A618" i="6"/>
  <c r="P617" i="6"/>
  <c r="A617" i="6"/>
  <c r="P616" i="6"/>
  <c r="A616" i="6"/>
  <c r="P615" i="6"/>
  <c r="A615" i="6"/>
  <c r="P614" i="6"/>
  <c r="A614" i="6"/>
  <c r="P613" i="6"/>
  <c r="A613" i="6"/>
  <c r="P612" i="6"/>
  <c r="A612" i="6"/>
  <c r="P611" i="6"/>
  <c r="A611" i="6"/>
  <c r="P610" i="6"/>
  <c r="A610" i="6"/>
  <c r="P609" i="6"/>
  <c r="A609" i="6"/>
  <c r="P608" i="6"/>
  <c r="A608" i="6"/>
  <c r="P607" i="6"/>
  <c r="A607" i="6"/>
  <c r="P606" i="6"/>
  <c r="A606" i="6"/>
  <c r="P605" i="6"/>
  <c r="A605" i="6"/>
  <c r="P604" i="6"/>
  <c r="A604" i="6"/>
  <c r="P603" i="6"/>
  <c r="A603" i="6"/>
  <c r="P602" i="6"/>
  <c r="A602" i="6"/>
  <c r="P601" i="6"/>
  <c r="A601" i="6"/>
  <c r="P600" i="6"/>
  <c r="A600" i="6"/>
  <c r="P599" i="6"/>
  <c r="A599" i="6"/>
  <c r="P598" i="6"/>
  <c r="A598" i="6"/>
  <c r="P597" i="6"/>
  <c r="A597" i="6"/>
  <c r="P596" i="6"/>
  <c r="A596" i="6"/>
  <c r="P595" i="6"/>
  <c r="A595" i="6"/>
  <c r="P594" i="6"/>
  <c r="A594" i="6"/>
  <c r="P593" i="6"/>
  <c r="A593" i="6"/>
  <c r="P592" i="6"/>
  <c r="A592" i="6"/>
  <c r="P591" i="6"/>
  <c r="A591" i="6"/>
  <c r="P590" i="6"/>
  <c r="A590" i="6"/>
  <c r="P589" i="6"/>
  <c r="A589" i="6"/>
  <c r="P588" i="6"/>
  <c r="A588" i="6"/>
  <c r="P587" i="6"/>
  <c r="A587" i="6"/>
  <c r="P586" i="6"/>
  <c r="A586" i="6"/>
  <c r="P585" i="6"/>
  <c r="A585" i="6"/>
  <c r="P584" i="6"/>
  <c r="A584" i="6"/>
  <c r="P583" i="6"/>
  <c r="A583" i="6"/>
  <c r="P582" i="6"/>
  <c r="A582" i="6"/>
  <c r="P581" i="6"/>
  <c r="A581" i="6"/>
  <c r="P580" i="6"/>
  <c r="A580" i="6"/>
  <c r="P579" i="6"/>
  <c r="A579" i="6"/>
  <c r="P578" i="6"/>
  <c r="A578" i="6"/>
  <c r="P577" i="6"/>
  <c r="A577" i="6"/>
  <c r="P576" i="6"/>
  <c r="A576" i="6"/>
  <c r="P575" i="6"/>
  <c r="A575" i="6"/>
  <c r="P574" i="6"/>
  <c r="A574" i="6"/>
  <c r="P573" i="6"/>
  <c r="A573" i="6"/>
  <c r="P572" i="6"/>
  <c r="A572" i="6"/>
  <c r="P571" i="6"/>
  <c r="A571" i="6"/>
  <c r="P570" i="6"/>
  <c r="A570" i="6"/>
  <c r="P569" i="6"/>
  <c r="A569" i="6"/>
  <c r="P568" i="6"/>
  <c r="A568" i="6"/>
  <c r="P567" i="6"/>
  <c r="A567" i="6"/>
  <c r="P566" i="6"/>
  <c r="A566" i="6"/>
  <c r="P565" i="6"/>
  <c r="A565" i="6"/>
  <c r="P564" i="6"/>
  <c r="A564" i="6"/>
  <c r="P563" i="6"/>
  <c r="A563" i="6"/>
  <c r="P562" i="6"/>
  <c r="A562" i="6"/>
  <c r="P561" i="6"/>
  <c r="A561" i="6"/>
  <c r="P560" i="6"/>
  <c r="A560" i="6"/>
  <c r="P559" i="6"/>
  <c r="A559" i="6"/>
  <c r="P558" i="6"/>
  <c r="A558" i="6"/>
  <c r="P557" i="6"/>
  <c r="A557" i="6"/>
  <c r="P556" i="6"/>
  <c r="A556" i="6"/>
  <c r="P555" i="6"/>
  <c r="A555" i="6"/>
  <c r="P554" i="6"/>
  <c r="A554" i="6"/>
  <c r="P553" i="6"/>
  <c r="A553" i="6"/>
  <c r="P552" i="6"/>
  <c r="A552" i="6"/>
  <c r="P551" i="6"/>
  <c r="A551" i="6"/>
  <c r="P550" i="6"/>
  <c r="A550" i="6"/>
  <c r="P549" i="6"/>
  <c r="A549" i="6"/>
  <c r="P548" i="6"/>
  <c r="A548" i="6"/>
  <c r="P547" i="6"/>
  <c r="A547" i="6"/>
  <c r="P546" i="6"/>
  <c r="A546" i="6"/>
  <c r="P545" i="6"/>
  <c r="A545" i="6"/>
  <c r="P544" i="6"/>
  <c r="A544" i="6"/>
  <c r="P543" i="6"/>
  <c r="A543" i="6"/>
  <c r="P542" i="6"/>
  <c r="A542" i="6"/>
  <c r="P541" i="6"/>
  <c r="A541" i="6"/>
  <c r="P540" i="6"/>
  <c r="A540" i="6"/>
  <c r="P539" i="6"/>
  <c r="A539" i="6"/>
  <c r="P538" i="6"/>
  <c r="A538" i="6"/>
  <c r="P537" i="6"/>
  <c r="A537" i="6"/>
  <c r="P536" i="6"/>
  <c r="A536" i="6"/>
  <c r="P535" i="6"/>
  <c r="A535" i="6"/>
  <c r="P534" i="6"/>
  <c r="A534" i="6"/>
  <c r="P533" i="6"/>
  <c r="A533" i="6"/>
  <c r="P532" i="6"/>
  <c r="A532" i="6"/>
  <c r="P531" i="6"/>
  <c r="A531" i="6"/>
  <c r="P530" i="6"/>
  <c r="A530" i="6"/>
  <c r="P529" i="6"/>
  <c r="A529" i="6"/>
  <c r="P528" i="6"/>
  <c r="A528" i="6"/>
  <c r="P527" i="6"/>
  <c r="A527" i="6"/>
  <c r="P526" i="6"/>
  <c r="A526" i="6"/>
  <c r="P525" i="6"/>
  <c r="A525" i="6"/>
  <c r="P524" i="6"/>
  <c r="A524" i="6"/>
  <c r="P523" i="6"/>
  <c r="A523" i="6"/>
  <c r="P522" i="6"/>
  <c r="A522" i="6"/>
  <c r="P521" i="6"/>
  <c r="A521" i="6"/>
  <c r="P520" i="6"/>
  <c r="A520" i="6"/>
  <c r="P519" i="6"/>
  <c r="A519" i="6"/>
  <c r="P518" i="6"/>
  <c r="A518" i="6"/>
  <c r="P517" i="6"/>
  <c r="A517" i="6"/>
  <c r="P516" i="6"/>
  <c r="A516" i="6"/>
  <c r="P515" i="6"/>
  <c r="A515" i="6"/>
  <c r="P514" i="6"/>
  <c r="A514" i="6"/>
  <c r="P513" i="6"/>
  <c r="A513" i="6"/>
  <c r="P512" i="6"/>
  <c r="A512" i="6"/>
  <c r="P511" i="6"/>
  <c r="A511" i="6"/>
  <c r="P510" i="6"/>
  <c r="A510" i="6"/>
  <c r="P509" i="6"/>
  <c r="A509" i="6"/>
  <c r="P508" i="6"/>
  <c r="A508" i="6"/>
  <c r="P507" i="6"/>
  <c r="A507" i="6"/>
  <c r="P506" i="6"/>
  <c r="A506" i="6"/>
  <c r="P505" i="6"/>
  <c r="A505" i="6"/>
  <c r="P504" i="6"/>
  <c r="A504" i="6"/>
  <c r="P503" i="6"/>
  <c r="A503" i="6"/>
  <c r="P502" i="6"/>
  <c r="A502" i="6"/>
  <c r="P501" i="6"/>
  <c r="A501" i="6"/>
  <c r="P500" i="6"/>
  <c r="A500" i="6"/>
  <c r="P499" i="6"/>
  <c r="A499" i="6"/>
  <c r="P498" i="6"/>
  <c r="A498" i="6"/>
  <c r="P497" i="6"/>
  <c r="A497" i="6"/>
  <c r="P496" i="6"/>
  <c r="A496" i="6"/>
  <c r="P495" i="6"/>
  <c r="A495" i="6"/>
  <c r="P494" i="6"/>
  <c r="A494" i="6"/>
  <c r="P493" i="6"/>
  <c r="A493" i="6"/>
  <c r="P492" i="6"/>
  <c r="A492" i="6"/>
  <c r="P491" i="6"/>
  <c r="A491" i="6"/>
  <c r="P490" i="6"/>
  <c r="A490" i="6"/>
  <c r="P489" i="6"/>
  <c r="A489" i="6"/>
  <c r="P488" i="6"/>
  <c r="A488" i="6"/>
  <c r="P487" i="6"/>
  <c r="A487" i="6"/>
  <c r="P486" i="6"/>
  <c r="A486" i="6"/>
  <c r="P485" i="6"/>
  <c r="A485" i="6"/>
  <c r="P484" i="6"/>
  <c r="A484" i="6"/>
  <c r="P483" i="6"/>
  <c r="A483" i="6"/>
  <c r="P482" i="6"/>
  <c r="A482" i="6"/>
  <c r="P481" i="6"/>
  <c r="A481" i="6"/>
  <c r="P480" i="6"/>
  <c r="A480" i="6"/>
  <c r="P479" i="6"/>
  <c r="A479" i="6"/>
  <c r="P478" i="6"/>
  <c r="A478" i="6"/>
  <c r="P477" i="6"/>
  <c r="A477" i="6"/>
  <c r="P476" i="6"/>
  <c r="A476" i="6"/>
  <c r="P475" i="6"/>
  <c r="A475" i="6"/>
  <c r="P474" i="6"/>
  <c r="A474" i="6"/>
  <c r="P473" i="6"/>
  <c r="A473" i="6"/>
  <c r="P472" i="6"/>
  <c r="A472" i="6"/>
  <c r="P471" i="6"/>
  <c r="A471" i="6"/>
  <c r="P470" i="6"/>
  <c r="A470" i="6"/>
  <c r="P469" i="6"/>
  <c r="A469" i="6"/>
  <c r="P468" i="6"/>
  <c r="A468" i="6"/>
  <c r="P467" i="6"/>
  <c r="A467" i="6"/>
  <c r="P466" i="6"/>
  <c r="A466" i="6"/>
  <c r="P465" i="6"/>
  <c r="A465" i="6"/>
  <c r="P464" i="6"/>
  <c r="A464" i="6"/>
  <c r="P463" i="6"/>
  <c r="A463" i="6"/>
  <c r="P462" i="6"/>
  <c r="A462" i="6"/>
  <c r="P461" i="6"/>
  <c r="A461" i="6"/>
  <c r="P460" i="6"/>
  <c r="A460" i="6"/>
  <c r="P459" i="6"/>
  <c r="A459" i="6"/>
  <c r="P458" i="6"/>
  <c r="A458" i="6"/>
  <c r="P457" i="6"/>
  <c r="A457" i="6"/>
  <c r="P456" i="6"/>
  <c r="A456" i="6"/>
  <c r="P455" i="6"/>
  <c r="A455" i="6"/>
  <c r="P454" i="6"/>
  <c r="A454" i="6"/>
  <c r="P453" i="6"/>
  <c r="A453" i="6"/>
  <c r="P452" i="6"/>
  <c r="A452" i="6"/>
  <c r="P451" i="6"/>
  <c r="A451" i="6"/>
  <c r="P450" i="6"/>
  <c r="A450" i="6"/>
  <c r="P449" i="6"/>
  <c r="A449" i="6"/>
  <c r="P448" i="6"/>
  <c r="A448" i="6"/>
  <c r="P447" i="6"/>
  <c r="A447" i="6"/>
  <c r="P446" i="6"/>
  <c r="A446" i="6"/>
  <c r="P445" i="6"/>
  <c r="A445" i="6"/>
  <c r="P444" i="6"/>
  <c r="A444" i="6"/>
  <c r="P443" i="6"/>
  <c r="A443" i="6"/>
  <c r="P442" i="6"/>
  <c r="A442" i="6"/>
  <c r="P441" i="6"/>
  <c r="A441" i="6"/>
  <c r="P440" i="6"/>
  <c r="A440" i="6"/>
  <c r="P439" i="6"/>
  <c r="A439" i="6"/>
  <c r="P438" i="6"/>
  <c r="A438" i="6"/>
  <c r="P437" i="6"/>
  <c r="A437" i="6"/>
  <c r="P436" i="6"/>
  <c r="A436" i="6"/>
  <c r="P435" i="6"/>
  <c r="A435" i="6"/>
  <c r="P434" i="6"/>
  <c r="A434" i="6"/>
  <c r="P433" i="6"/>
  <c r="A433" i="6"/>
  <c r="P432" i="6"/>
  <c r="A432" i="6"/>
  <c r="P431" i="6"/>
  <c r="A431" i="6"/>
  <c r="P430" i="6"/>
  <c r="A430" i="6"/>
  <c r="P429" i="6"/>
  <c r="A429" i="6"/>
  <c r="P428" i="6"/>
  <c r="A428" i="6"/>
  <c r="P427" i="6"/>
  <c r="A427" i="6"/>
  <c r="P426" i="6"/>
  <c r="A426" i="6"/>
  <c r="P425" i="6"/>
  <c r="A425" i="6"/>
  <c r="P424" i="6"/>
  <c r="A424" i="6"/>
  <c r="P423" i="6"/>
  <c r="A423" i="6"/>
  <c r="P422" i="6"/>
  <c r="A422" i="6"/>
  <c r="P421" i="6"/>
  <c r="A421" i="6"/>
  <c r="P420" i="6"/>
  <c r="A420" i="6"/>
  <c r="P419" i="6"/>
  <c r="A419" i="6"/>
  <c r="P418" i="6"/>
  <c r="A418" i="6"/>
  <c r="P417" i="6"/>
  <c r="A417" i="6"/>
  <c r="P416" i="6"/>
  <c r="A416" i="6"/>
  <c r="P415" i="6"/>
  <c r="A415" i="6"/>
  <c r="P414" i="6"/>
  <c r="A414" i="6"/>
  <c r="P413" i="6"/>
  <c r="A413" i="6"/>
  <c r="P412" i="6"/>
  <c r="A412" i="6"/>
  <c r="P411" i="6"/>
  <c r="A411" i="6"/>
  <c r="P410" i="6"/>
  <c r="A410" i="6"/>
  <c r="P409" i="6"/>
  <c r="A409" i="6"/>
  <c r="P408" i="6"/>
  <c r="A408" i="6"/>
  <c r="P407" i="6"/>
  <c r="A407" i="6"/>
  <c r="P406" i="6"/>
  <c r="A406" i="6"/>
  <c r="P405" i="6"/>
  <c r="A405" i="6"/>
  <c r="P404" i="6"/>
  <c r="A404" i="6"/>
  <c r="P403" i="6"/>
  <c r="A403" i="6"/>
  <c r="P402" i="6"/>
  <c r="A402" i="6"/>
  <c r="P401" i="6"/>
  <c r="A401" i="6"/>
  <c r="P400" i="6"/>
  <c r="A400" i="6"/>
  <c r="P399" i="6"/>
  <c r="A399" i="6"/>
  <c r="P398" i="6"/>
  <c r="A398" i="6"/>
  <c r="P397" i="6"/>
  <c r="A397" i="6"/>
  <c r="P396" i="6"/>
  <c r="A396" i="6"/>
  <c r="P395" i="6"/>
  <c r="A395" i="6"/>
  <c r="P394" i="6"/>
  <c r="A394" i="6"/>
  <c r="P393" i="6"/>
  <c r="A393" i="6"/>
  <c r="P392" i="6"/>
  <c r="A392" i="6"/>
  <c r="P391" i="6"/>
  <c r="A391" i="6"/>
  <c r="P390" i="6"/>
  <c r="A390" i="6"/>
  <c r="P389" i="6"/>
  <c r="A389" i="6"/>
  <c r="P388" i="6"/>
  <c r="A388" i="6"/>
  <c r="P387" i="6"/>
  <c r="A387" i="6"/>
  <c r="P386" i="6"/>
  <c r="A386" i="6"/>
  <c r="P385" i="6"/>
  <c r="A385" i="6"/>
  <c r="P384" i="6"/>
  <c r="A384" i="6"/>
  <c r="P383" i="6"/>
  <c r="A383" i="6"/>
  <c r="P382" i="6"/>
  <c r="A382" i="6"/>
  <c r="P381" i="6"/>
  <c r="A381" i="6"/>
  <c r="P380" i="6"/>
  <c r="A380" i="6"/>
  <c r="P379" i="6"/>
  <c r="A379" i="6"/>
  <c r="P378" i="6"/>
  <c r="A378" i="6"/>
  <c r="P377" i="6"/>
  <c r="A377" i="6"/>
  <c r="P376" i="6"/>
  <c r="A376" i="6"/>
  <c r="P375" i="6"/>
  <c r="A375" i="6"/>
  <c r="P374" i="6"/>
  <c r="A374" i="6"/>
  <c r="P373" i="6"/>
  <c r="A373" i="6"/>
  <c r="P372" i="6"/>
  <c r="A372" i="6"/>
  <c r="P371" i="6"/>
  <c r="A371" i="6"/>
  <c r="P370" i="6"/>
  <c r="A370" i="6"/>
  <c r="P369" i="6"/>
  <c r="A369" i="6"/>
  <c r="P368" i="6"/>
  <c r="A368" i="6"/>
  <c r="P367" i="6"/>
  <c r="A367" i="6"/>
  <c r="P366" i="6"/>
  <c r="A366" i="6"/>
  <c r="P365" i="6"/>
  <c r="A365" i="6"/>
  <c r="P364" i="6"/>
  <c r="A364" i="6"/>
  <c r="P363" i="6"/>
  <c r="A363" i="6"/>
  <c r="P362" i="6"/>
  <c r="A362" i="6"/>
  <c r="P361" i="6"/>
  <c r="A361" i="6"/>
  <c r="P360" i="6"/>
  <c r="A360" i="6"/>
  <c r="P359" i="6"/>
  <c r="A359" i="6"/>
  <c r="P358" i="6"/>
  <c r="A358" i="6"/>
  <c r="P357" i="6"/>
  <c r="A357" i="6"/>
  <c r="P356" i="6"/>
  <c r="A356" i="6"/>
  <c r="P355" i="6"/>
  <c r="A355" i="6"/>
  <c r="P354" i="6"/>
  <c r="A354" i="6"/>
  <c r="P353" i="6"/>
  <c r="A353" i="6"/>
  <c r="P352" i="6"/>
  <c r="A352" i="6"/>
  <c r="P351" i="6"/>
  <c r="A351" i="6"/>
  <c r="P350" i="6"/>
  <c r="A350" i="6"/>
  <c r="P349" i="6"/>
  <c r="A349" i="6"/>
  <c r="P348" i="6"/>
  <c r="A348" i="6"/>
  <c r="P347" i="6"/>
  <c r="A347" i="6"/>
  <c r="P346" i="6"/>
  <c r="A346" i="6"/>
  <c r="P345" i="6"/>
  <c r="A345" i="6"/>
  <c r="P344" i="6"/>
  <c r="A344" i="6"/>
  <c r="P343" i="6"/>
  <c r="A343" i="6"/>
  <c r="P342" i="6"/>
  <c r="A342" i="6"/>
  <c r="P341" i="6"/>
  <c r="A341" i="6"/>
  <c r="P340" i="6"/>
  <c r="A340" i="6"/>
  <c r="P339" i="6"/>
  <c r="A339" i="6"/>
  <c r="P338" i="6"/>
  <c r="A338" i="6"/>
  <c r="P337" i="6"/>
  <c r="A337" i="6"/>
  <c r="P336" i="6"/>
  <c r="A336" i="6"/>
  <c r="P335" i="6"/>
  <c r="A335" i="6"/>
  <c r="P334" i="6"/>
  <c r="A334" i="6"/>
  <c r="P333" i="6"/>
  <c r="A333" i="6"/>
  <c r="P332" i="6"/>
  <c r="A332" i="6"/>
  <c r="P331" i="6"/>
  <c r="A331" i="6"/>
  <c r="P330" i="6"/>
  <c r="A330" i="6"/>
  <c r="P329" i="6"/>
  <c r="A329" i="6"/>
  <c r="P328" i="6"/>
  <c r="A328" i="6"/>
  <c r="P327" i="6"/>
  <c r="A327" i="6"/>
  <c r="P326" i="6"/>
  <c r="A326" i="6"/>
  <c r="P325" i="6"/>
  <c r="A325" i="6"/>
  <c r="P324" i="6"/>
  <c r="A324" i="6"/>
  <c r="P323" i="6"/>
  <c r="A323" i="6"/>
  <c r="P322" i="6"/>
  <c r="A322" i="6"/>
  <c r="P321" i="6"/>
  <c r="A321" i="6"/>
  <c r="P320" i="6"/>
  <c r="A320" i="6"/>
  <c r="P319" i="6"/>
  <c r="A319" i="6"/>
  <c r="P318" i="6"/>
  <c r="A318" i="6"/>
  <c r="P317" i="6"/>
  <c r="A317" i="6"/>
  <c r="P316" i="6"/>
  <c r="A316" i="6"/>
  <c r="P315" i="6"/>
  <c r="A315" i="6"/>
  <c r="P314" i="6"/>
  <c r="A314" i="6"/>
  <c r="P313" i="6"/>
  <c r="A313" i="6"/>
  <c r="P312" i="6"/>
  <c r="A312" i="6"/>
  <c r="P311" i="6"/>
  <c r="A311" i="6"/>
  <c r="P310" i="6"/>
  <c r="A310" i="6"/>
  <c r="P309" i="6"/>
  <c r="A309" i="6"/>
  <c r="P308" i="6"/>
  <c r="A308" i="6"/>
  <c r="P307" i="6"/>
  <c r="A307" i="6"/>
  <c r="P306" i="6"/>
  <c r="A306" i="6"/>
  <c r="P305" i="6"/>
  <c r="A305" i="6"/>
  <c r="P304" i="6"/>
  <c r="A304" i="6"/>
  <c r="P303" i="6"/>
  <c r="A303" i="6"/>
  <c r="P302" i="6"/>
  <c r="A302" i="6"/>
  <c r="P301" i="6"/>
  <c r="A301" i="6"/>
  <c r="P300" i="6"/>
  <c r="A300" i="6"/>
  <c r="P299" i="6"/>
  <c r="A299" i="6"/>
  <c r="P298" i="6"/>
  <c r="A298" i="6"/>
  <c r="P297" i="6"/>
  <c r="A297" i="6"/>
  <c r="P296" i="6"/>
  <c r="A296" i="6"/>
  <c r="P295" i="6"/>
  <c r="A295" i="6"/>
  <c r="P294" i="6"/>
  <c r="A294" i="6"/>
  <c r="P293" i="6"/>
  <c r="A293" i="6"/>
  <c r="P292" i="6"/>
  <c r="A292" i="6"/>
  <c r="P291" i="6"/>
  <c r="A291" i="6"/>
  <c r="P290" i="6"/>
  <c r="A290" i="6"/>
  <c r="P289" i="6"/>
  <c r="A289" i="6"/>
  <c r="P288" i="6"/>
  <c r="A288" i="6"/>
  <c r="P287" i="6"/>
  <c r="A287" i="6"/>
  <c r="P286" i="6"/>
  <c r="A286" i="6"/>
  <c r="P285" i="6"/>
  <c r="A285" i="6"/>
  <c r="P284" i="6"/>
  <c r="A284" i="6"/>
  <c r="P283" i="6"/>
  <c r="A283" i="6"/>
  <c r="P282" i="6"/>
  <c r="A282" i="6"/>
  <c r="P281" i="6"/>
  <c r="A281" i="6"/>
  <c r="P280" i="6"/>
  <c r="A280" i="6"/>
  <c r="P279" i="6"/>
  <c r="A279" i="6"/>
  <c r="P278" i="6"/>
  <c r="A278" i="6"/>
  <c r="P277" i="6"/>
  <c r="A277" i="6"/>
  <c r="P276" i="6"/>
  <c r="A276" i="6"/>
  <c r="P275" i="6"/>
  <c r="A275" i="6"/>
  <c r="P274" i="6"/>
  <c r="A274" i="6"/>
  <c r="P273" i="6"/>
  <c r="A273" i="6"/>
  <c r="P272" i="6"/>
  <c r="A272" i="6"/>
  <c r="P271" i="6"/>
  <c r="A271" i="6"/>
  <c r="P270" i="6"/>
  <c r="A270" i="6"/>
  <c r="P269" i="6"/>
  <c r="A269" i="6"/>
  <c r="P268" i="6"/>
  <c r="A268" i="6"/>
  <c r="P267" i="6"/>
  <c r="A267" i="6"/>
  <c r="P266" i="6"/>
  <c r="A266" i="6"/>
  <c r="P265" i="6"/>
  <c r="A265" i="6"/>
  <c r="P264" i="6"/>
  <c r="A264" i="6"/>
  <c r="P263" i="6"/>
  <c r="A263" i="6"/>
  <c r="P262" i="6"/>
  <c r="A262" i="6"/>
  <c r="P261" i="6"/>
  <c r="A261" i="6"/>
  <c r="P260" i="6"/>
  <c r="A260" i="6"/>
  <c r="P259" i="6"/>
  <c r="A259" i="6"/>
  <c r="P258" i="6"/>
  <c r="A258" i="6"/>
  <c r="P257" i="6"/>
  <c r="A257" i="6"/>
  <c r="P256" i="6"/>
  <c r="A256" i="6"/>
  <c r="P255" i="6"/>
  <c r="A255" i="6"/>
  <c r="P254" i="6"/>
  <c r="A254" i="6"/>
  <c r="P253" i="6"/>
  <c r="A253" i="6"/>
  <c r="P252" i="6"/>
  <c r="A252" i="6"/>
  <c r="P251" i="6"/>
  <c r="A251" i="6"/>
  <c r="P250" i="6"/>
  <c r="A250" i="6"/>
  <c r="P249" i="6"/>
  <c r="A249" i="6"/>
  <c r="P248" i="6"/>
  <c r="A248" i="6"/>
  <c r="P247" i="6"/>
  <c r="A247" i="6"/>
  <c r="P246" i="6"/>
  <c r="A246" i="6"/>
  <c r="P245" i="6"/>
  <c r="A245" i="6"/>
  <c r="U244" i="6"/>
  <c r="P244" i="6"/>
  <c r="A244" i="6"/>
  <c r="P243" i="6"/>
  <c r="A243" i="6"/>
  <c r="P242" i="6"/>
  <c r="A242" i="6"/>
  <c r="P241" i="6"/>
  <c r="A241" i="6"/>
  <c r="P240" i="6"/>
  <c r="A240" i="6"/>
  <c r="P239" i="6"/>
  <c r="A239" i="6"/>
  <c r="P238" i="6"/>
  <c r="A238" i="6"/>
  <c r="P237" i="6"/>
  <c r="A237" i="6"/>
  <c r="P236" i="6"/>
  <c r="A236" i="6"/>
  <c r="P235" i="6"/>
  <c r="A235" i="6"/>
  <c r="P234" i="6"/>
  <c r="A234" i="6"/>
  <c r="P233" i="6"/>
  <c r="A233" i="6"/>
  <c r="P232" i="6"/>
  <c r="A232" i="6"/>
  <c r="P231" i="6"/>
  <c r="A231" i="6"/>
  <c r="P230" i="6"/>
  <c r="A230" i="6"/>
  <c r="P229" i="6"/>
  <c r="A229" i="6"/>
  <c r="P228" i="6"/>
  <c r="A228" i="6"/>
  <c r="P227" i="6"/>
  <c r="A227" i="6"/>
  <c r="P226" i="6"/>
  <c r="A226" i="6"/>
  <c r="P225" i="6"/>
  <c r="A225" i="6"/>
  <c r="P224" i="6"/>
  <c r="A224" i="6"/>
  <c r="P223" i="6"/>
  <c r="A223" i="6"/>
  <c r="P222" i="6"/>
  <c r="A222" i="6"/>
  <c r="P221" i="6"/>
  <c r="A221" i="6"/>
  <c r="P220" i="6"/>
  <c r="A220" i="6"/>
  <c r="P219" i="6"/>
  <c r="A219" i="6"/>
  <c r="P218" i="6"/>
  <c r="A218" i="6"/>
  <c r="P217" i="6"/>
  <c r="A217" i="6"/>
  <c r="P216" i="6"/>
  <c r="A216" i="6"/>
  <c r="P215" i="6"/>
  <c r="A215" i="6"/>
  <c r="P214" i="6"/>
  <c r="A214" i="6"/>
  <c r="P213" i="6"/>
  <c r="A213" i="6"/>
  <c r="P212" i="6"/>
  <c r="A212" i="6"/>
  <c r="P211" i="6"/>
  <c r="A211" i="6"/>
  <c r="P210" i="6"/>
  <c r="A210" i="6"/>
  <c r="P209" i="6"/>
  <c r="A209" i="6"/>
  <c r="P208" i="6"/>
  <c r="A208" i="6"/>
  <c r="P207" i="6"/>
  <c r="A207" i="6"/>
  <c r="P206" i="6"/>
  <c r="A206" i="6"/>
  <c r="P205" i="6"/>
  <c r="A205" i="6"/>
  <c r="P204" i="6"/>
  <c r="A204" i="6"/>
  <c r="P203" i="6"/>
  <c r="A203" i="6"/>
  <c r="P202" i="6"/>
  <c r="A202" i="6"/>
  <c r="P201" i="6"/>
  <c r="A201" i="6"/>
  <c r="P200" i="6"/>
  <c r="A200" i="6"/>
  <c r="P199" i="6"/>
  <c r="A199" i="6"/>
  <c r="P198" i="6"/>
  <c r="A198" i="6"/>
  <c r="P197" i="6"/>
  <c r="A197" i="6"/>
  <c r="P196" i="6"/>
  <c r="A196" i="6"/>
  <c r="P195" i="6"/>
  <c r="A195" i="6"/>
  <c r="P194" i="6"/>
  <c r="A194" i="6"/>
  <c r="P193" i="6"/>
  <c r="A193" i="6"/>
  <c r="P192" i="6"/>
  <c r="A192" i="6"/>
  <c r="P191" i="6"/>
  <c r="A191" i="6"/>
  <c r="P190" i="6"/>
  <c r="A190" i="6"/>
  <c r="V189" i="6"/>
  <c r="P189" i="6"/>
  <c r="A189" i="6"/>
  <c r="P188" i="6"/>
  <c r="A188" i="6"/>
  <c r="P187" i="6"/>
  <c r="A187" i="6"/>
  <c r="P186" i="6"/>
  <c r="A186" i="6"/>
  <c r="P185" i="6"/>
  <c r="A185" i="6"/>
  <c r="P184" i="6"/>
  <c r="A184" i="6"/>
  <c r="P183" i="6"/>
  <c r="A183" i="6"/>
  <c r="P182" i="6"/>
  <c r="A182" i="6"/>
  <c r="P181" i="6"/>
  <c r="A181" i="6"/>
  <c r="P180" i="6"/>
  <c r="A180" i="6"/>
  <c r="P179" i="6"/>
  <c r="A179" i="6"/>
  <c r="U178" i="6"/>
  <c r="P178" i="6"/>
  <c r="A178" i="6"/>
  <c r="P177" i="6"/>
  <c r="A177" i="6"/>
  <c r="P176" i="6"/>
  <c r="A176" i="6"/>
  <c r="P175" i="6"/>
  <c r="A175" i="6"/>
  <c r="P174" i="6"/>
  <c r="A174" i="6"/>
  <c r="P173" i="6"/>
  <c r="A173" i="6"/>
  <c r="P172" i="6"/>
  <c r="A172" i="6"/>
  <c r="P171" i="6"/>
  <c r="A171" i="6"/>
  <c r="P170" i="6"/>
  <c r="A170" i="6"/>
  <c r="P169" i="6"/>
  <c r="A169" i="6"/>
  <c r="P168" i="6"/>
  <c r="A168" i="6"/>
  <c r="P167" i="6"/>
  <c r="A167" i="6"/>
  <c r="P166" i="6"/>
  <c r="A166" i="6"/>
  <c r="P165" i="6"/>
  <c r="A165" i="6"/>
  <c r="P164" i="6"/>
  <c r="A164" i="6"/>
  <c r="P163" i="6"/>
  <c r="A163" i="6"/>
  <c r="P162" i="6"/>
  <c r="A162" i="6"/>
  <c r="P161" i="6"/>
  <c r="A161" i="6"/>
  <c r="P160" i="6"/>
  <c r="A160" i="6"/>
  <c r="P159" i="6"/>
  <c r="A159" i="6"/>
  <c r="P158" i="6"/>
  <c r="A158" i="6"/>
  <c r="P157" i="6"/>
  <c r="A157" i="6"/>
  <c r="P156" i="6"/>
  <c r="A156" i="6"/>
  <c r="P155" i="6"/>
  <c r="A155" i="6"/>
  <c r="P154" i="6"/>
  <c r="A154" i="6"/>
  <c r="P153" i="6"/>
  <c r="A153" i="6"/>
  <c r="P152" i="6"/>
  <c r="A152" i="6"/>
  <c r="P151" i="6"/>
  <c r="A151" i="6"/>
  <c r="P150" i="6"/>
  <c r="A150" i="6"/>
  <c r="P149" i="6"/>
  <c r="A149" i="6"/>
  <c r="P148" i="6"/>
  <c r="A148" i="6"/>
  <c r="P147" i="6"/>
  <c r="A147" i="6"/>
  <c r="P146" i="6"/>
  <c r="A146" i="6"/>
  <c r="P145" i="6"/>
  <c r="A145" i="6"/>
  <c r="P144" i="6"/>
  <c r="A144" i="6"/>
  <c r="P143" i="6"/>
  <c r="A143" i="6"/>
  <c r="P142" i="6"/>
  <c r="A142" i="6"/>
  <c r="P141" i="6"/>
  <c r="A141" i="6"/>
  <c r="P140" i="6"/>
  <c r="A140" i="6"/>
  <c r="P139" i="6"/>
  <c r="A139" i="6"/>
  <c r="P138" i="6"/>
  <c r="A138" i="6"/>
  <c r="P137" i="6"/>
  <c r="A137" i="6"/>
  <c r="P136" i="6"/>
  <c r="A136" i="6"/>
  <c r="P135" i="6"/>
  <c r="A135" i="6"/>
  <c r="P134" i="6"/>
  <c r="A134" i="6"/>
  <c r="P133" i="6"/>
  <c r="A133" i="6"/>
  <c r="P132" i="6"/>
  <c r="A132" i="6"/>
  <c r="P131" i="6"/>
  <c r="A131" i="6"/>
  <c r="P130" i="6"/>
  <c r="A130" i="6"/>
  <c r="P129" i="6"/>
  <c r="A129" i="6"/>
  <c r="P128" i="6"/>
  <c r="A128" i="6"/>
  <c r="P127" i="6"/>
  <c r="A127" i="6"/>
  <c r="P126" i="6"/>
  <c r="A126" i="6"/>
  <c r="P125" i="6"/>
  <c r="A125" i="6"/>
  <c r="P124" i="6"/>
  <c r="A124" i="6"/>
  <c r="P123" i="6"/>
  <c r="A123" i="6"/>
  <c r="P122" i="6"/>
  <c r="A122" i="6"/>
  <c r="P121" i="6"/>
  <c r="A121" i="6"/>
  <c r="P120" i="6"/>
  <c r="A120" i="6"/>
  <c r="P119" i="6"/>
  <c r="A119" i="6"/>
  <c r="P118" i="6"/>
  <c r="A118" i="6"/>
  <c r="P117" i="6"/>
  <c r="A117" i="6"/>
  <c r="P116" i="6"/>
  <c r="A116" i="6"/>
  <c r="P115" i="6"/>
  <c r="A115" i="6"/>
  <c r="P114" i="6"/>
  <c r="A114" i="6"/>
  <c r="P113" i="6"/>
  <c r="A113" i="6"/>
  <c r="P112" i="6"/>
  <c r="A112" i="6"/>
  <c r="P111" i="6"/>
  <c r="A111" i="6"/>
  <c r="P110" i="6"/>
  <c r="A110" i="6"/>
  <c r="P109" i="6"/>
  <c r="A109" i="6"/>
  <c r="P108" i="6"/>
  <c r="A108" i="6"/>
  <c r="P107" i="6"/>
  <c r="A107" i="6"/>
  <c r="P106" i="6"/>
  <c r="A106" i="6"/>
  <c r="P105" i="6"/>
  <c r="A105" i="6"/>
  <c r="P104" i="6"/>
  <c r="A104" i="6"/>
  <c r="P103" i="6"/>
  <c r="A103" i="6"/>
  <c r="P102" i="6"/>
  <c r="A102" i="6"/>
  <c r="P101" i="6"/>
  <c r="A101" i="6"/>
  <c r="P100" i="6"/>
  <c r="A100" i="6"/>
  <c r="P99" i="6"/>
  <c r="A99" i="6"/>
  <c r="P98" i="6"/>
  <c r="A98" i="6"/>
  <c r="P97" i="6"/>
  <c r="A97" i="6"/>
  <c r="P96" i="6"/>
  <c r="A96" i="6"/>
  <c r="P95" i="6"/>
  <c r="A95" i="6"/>
  <c r="P94" i="6"/>
  <c r="A94" i="6"/>
  <c r="P93" i="6"/>
  <c r="A93" i="6"/>
  <c r="P92" i="6"/>
  <c r="A92" i="6"/>
  <c r="P91" i="6"/>
  <c r="A91" i="6"/>
  <c r="P90" i="6"/>
  <c r="A90" i="6"/>
  <c r="P89" i="6"/>
  <c r="A89" i="6"/>
  <c r="P88" i="6"/>
  <c r="A88" i="6"/>
  <c r="P87" i="6"/>
  <c r="A87" i="6"/>
  <c r="P86" i="6"/>
  <c r="A86" i="6"/>
  <c r="P85" i="6"/>
  <c r="A85" i="6"/>
  <c r="P84" i="6"/>
  <c r="A84" i="6"/>
  <c r="P83" i="6"/>
  <c r="A83" i="6"/>
  <c r="P82" i="6"/>
  <c r="A82" i="6"/>
  <c r="P81" i="6"/>
  <c r="A81" i="6"/>
  <c r="P80" i="6"/>
  <c r="A80" i="6"/>
  <c r="V79" i="6"/>
  <c r="P79" i="6"/>
  <c r="A79" i="6"/>
  <c r="P78" i="6"/>
  <c r="A78" i="6"/>
  <c r="P77" i="6"/>
  <c r="A77" i="6"/>
  <c r="P76" i="6"/>
  <c r="A76" i="6"/>
  <c r="P75" i="6"/>
  <c r="A75" i="6"/>
  <c r="P74" i="6"/>
  <c r="A74" i="6"/>
  <c r="P73" i="6"/>
  <c r="A73" i="6"/>
  <c r="P72" i="6"/>
  <c r="A72" i="6"/>
  <c r="P71" i="6"/>
  <c r="A71" i="6"/>
  <c r="P70" i="6"/>
  <c r="A70" i="6"/>
  <c r="P69" i="6"/>
  <c r="A69" i="6"/>
  <c r="U68" i="6"/>
  <c r="P68" i="6"/>
  <c r="A68" i="6"/>
  <c r="P67" i="6"/>
  <c r="A67" i="6"/>
  <c r="P66" i="6"/>
  <c r="A66" i="6"/>
  <c r="P65" i="6"/>
  <c r="A65" i="6"/>
  <c r="P64" i="6"/>
  <c r="A64" i="6"/>
  <c r="P63" i="6"/>
  <c r="A63" i="6"/>
  <c r="P62" i="6"/>
  <c r="A62" i="6"/>
  <c r="P61" i="6"/>
  <c r="A61" i="6"/>
  <c r="P60" i="6"/>
  <c r="A60" i="6"/>
  <c r="P59" i="6"/>
  <c r="A59" i="6"/>
  <c r="P58" i="6"/>
  <c r="A58" i="6"/>
  <c r="P57" i="6"/>
  <c r="A57" i="6"/>
  <c r="P56" i="6"/>
  <c r="A56" i="6"/>
  <c r="P55" i="6"/>
  <c r="A55" i="6"/>
  <c r="P54" i="6"/>
  <c r="A54" i="6"/>
  <c r="P53" i="6"/>
  <c r="A53" i="6"/>
  <c r="P52" i="6"/>
  <c r="A52" i="6"/>
  <c r="P51" i="6"/>
  <c r="A51" i="6"/>
  <c r="P50" i="6"/>
  <c r="A50" i="6"/>
  <c r="P49" i="6"/>
  <c r="A49" i="6"/>
  <c r="P48" i="6"/>
  <c r="A48" i="6"/>
  <c r="P47" i="6"/>
  <c r="A47" i="6"/>
  <c r="P46" i="6"/>
  <c r="A46" i="6"/>
  <c r="P45" i="6"/>
  <c r="A45" i="6"/>
  <c r="P44" i="6"/>
  <c r="A44" i="6"/>
  <c r="P43" i="6"/>
  <c r="A43" i="6"/>
  <c r="P42" i="6"/>
  <c r="A42" i="6"/>
  <c r="P41" i="6"/>
  <c r="A41" i="6"/>
  <c r="P40" i="6"/>
  <c r="A40" i="6"/>
  <c r="P39" i="6"/>
  <c r="A39" i="6"/>
  <c r="P38" i="6"/>
  <c r="A38" i="6"/>
  <c r="P37" i="6"/>
  <c r="A37" i="6"/>
  <c r="P36" i="6"/>
  <c r="A36" i="6"/>
  <c r="P35" i="6"/>
  <c r="A35" i="6"/>
  <c r="P34" i="6"/>
  <c r="A34" i="6"/>
  <c r="P33" i="6"/>
  <c r="A33" i="6"/>
  <c r="P32" i="6"/>
  <c r="A32" i="6"/>
  <c r="P31" i="6"/>
  <c r="A31" i="6"/>
  <c r="P30" i="6"/>
  <c r="A30" i="6"/>
  <c r="P29" i="6"/>
  <c r="A29" i="6"/>
  <c r="P28" i="6"/>
  <c r="A28" i="6"/>
  <c r="P27" i="6"/>
  <c r="A27" i="6"/>
  <c r="P26" i="6"/>
  <c r="A26" i="6"/>
  <c r="P25" i="6"/>
  <c r="A25" i="6"/>
  <c r="P24" i="6"/>
  <c r="A24" i="6"/>
  <c r="P23" i="6"/>
  <c r="A23" i="6"/>
  <c r="P22" i="6"/>
  <c r="A22" i="6"/>
  <c r="P21" i="6"/>
  <c r="A21" i="6"/>
  <c r="P20" i="6"/>
  <c r="A20" i="6"/>
  <c r="P19" i="6"/>
  <c r="A19" i="6"/>
  <c r="P18" i="6"/>
  <c r="A18" i="6"/>
  <c r="P17" i="6"/>
  <c r="A17" i="6"/>
  <c r="P16" i="6"/>
  <c r="A16" i="6"/>
  <c r="P15" i="6"/>
  <c r="A15" i="6"/>
  <c r="P14" i="6"/>
  <c r="A14" i="6"/>
  <c r="P13" i="6"/>
  <c r="A13" i="6"/>
  <c r="P12" i="6"/>
  <c r="A12" i="6"/>
  <c r="P11" i="6"/>
  <c r="A11" i="6"/>
  <c r="P10" i="6"/>
  <c r="A10" i="6"/>
  <c r="P9" i="6"/>
  <c r="A9" i="6"/>
  <c r="P8" i="6"/>
  <c r="A8" i="6"/>
  <c r="P7" i="6"/>
  <c r="A7" i="6"/>
  <c r="P6" i="6"/>
  <c r="A6" i="6"/>
  <c r="P5" i="6"/>
  <c r="A5" i="6"/>
  <c r="P4" i="6"/>
  <c r="A4" i="6"/>
  <c r="P3" i="6"/>
  <c r="A3" i="6"/>
  <c r="P2" i="6"/>
  <c r="A2" i="6"/>
  <c r="U244" i="5"/>
  <c r="U178" i="5"/>
  <c r="U68" i="5"/>
  <c r="P1071" i="5"/>
  <c r="A1071" i="5"/>
  <c r="P1070" i="5"/>
  <c r="A1070" i="5"/>
  <c r="P1069" i="5"/>
  <c r="A1069" i="5"/>
  <c r="P1068" i="5"/>
  <c r="A1068" i="5"/>
  <c r="P1067" i="5"/>
  <c r="A1067" i="5"/>
  <c r="P1066" i="5"/>
  <c r="A1066" i="5"/>
  <c r="P1065" i="5"/>
  <c r="A1065" i="5"/>
  <c r="P1064" i="5"/>
  <c r="A1064" i="5"/>
  <c r="P1063" i="5"/>
  <c r="A1063" i="5"/>
  <c r="P1062" i="5"/>
  <c r="A1062" i="5"/>
  <c r="P1061" i="5"/>
  <c r="A1061" i="5"/>
  <c r="P1060" i="5"/>
  <c r="A1060" i="5"/>
  <c r="P1059" i="5"/>
  <c r="A1059" i="5"/>
  <c r="P1058" i="5"/>
  <c r="A1058" i="5"/>
  <c r="P1057" i="5"/>
  <c r="A1057" i="5"/>
  <c r="P1056" i="5"/>
  <c r="A1056" i="5"/>
  <c r="P1055" i="5"/>
  <c r="A1055" i="5"/>
  <c r="P1054" i="5"/>
  <c r="A1054" i="5"/>
  <c r="P1053" i="5"/>
  <c r="A1053" i="5"/>
  <c r="P1052" i="5"/>
  <c r="A1052" i="5"/>
  <c r="P1051" i="5"/>
  <c r="A1051" i="5"/>
  <c r="P1050" i="5"/>
  <c r="A1050" i="5"/>
  <c r="P1049" i="5"/>
  <c r="A1049" i="5"/>
  <c r="P1048" i="5"/>
  <c r="A1048" i="5"/>
  <c r="P1047" i="5"/>
  <c r="A1047" i="5"/>
  <c r="P1046" i="5"/>
  <c r="A1046" i="5"/>
  <c r="P1045" i="5"/>
  <c r="A1045" i="5"/>
  <c r="P1044" i="5"/>
  <c r="A1044" i="5"/>
  <c r="P1043" i="5"/>
  <c r="A1043" i="5"/>
  <c r="P1042" i="5"/>
  <c r="A1042" i="5"/>
  <c r="P1041" i="5"/>
  <c r="A1041" i="5"/>
  <c r="P1040" i="5"/>
  <c r="A1040" i="5"/>
  <c r="P1039" i="5"/>
  <c r="A1039" i="5"/>
  <c r="P1038" i="5"/>
  <c r="A1038" i="5"/>
  <c r="P1037" i="5"/>
  <c r="A1037" i="5"/>
  <c r="P1036" i="5"/>
  <c r="A1036" i="5"/>
  <c r="P1035" i="5"/>
  <c r="A1035" i="5"/>
  <c r="P1034" i="5"/>
  <c r="A1034" i="5"/>
  <c r="P1033" i="5"/>
  <c r="A1033" i="5"/>
  <c r="P1032" i="5"/>
  <c r="A1032" i="5"/>
  <c r="P1031" i="5"/>
  <c r="A1031" i="5"/>
  <c r="P1030" i="5"/>
  <c r="A1030" i="5"/>
  <c r="P1029" i="5"/>
  <c r="A1029" i="5"/>
  <c r="P1028" i="5"/>
  <c r="A1028" i="5"/>
  <c r="P1027" i="5"/>
  <c r="A1027" i="5"/>
  <c r="P1026" i="5"/>
  <c r="A1026" i="5"/>
  <c r="P1025" i="5"/>
  <c r="A1025" i="5"/>
  <c r="P1024" i="5"/>
  <c r="A1024" i="5"/>
  <c r="P1023" i="5"/>
  <c r="A1023" i="5"/>
  <c r="P1022" i="5"/>
  <c r="A1022" i="5"/>
  <c r="P1021" i="5"/>
  <c r="A1021" i="5"/>
  <c r="P1020" i="5"/>
  <c r="A1020" i="5"/>
  <c r="P1019" i="5"/>
  <c r="A1019" i="5"/>
  <c r="P1018" i="5"/>
  <c r="A1018" i="5"/>
  <c r="P1017" i="5"/>
  <c r="A1017" i="5"/>
  <c r="P1016" i="5"/>
  <c r="A1016" i="5"/>
  <c r="P1015" i="5"/>
  <c r="A1015" i="5"/>
  <c r="P1014" i="5"/>
  <c r="A1014" i="5"/>
  <c r="P1013" i="5"/>
  <c r="A1013" i="5"/>
  <c r="P1012" i="5"/>
  <c r="A1012" i="5"/>
  <c r="P1011" i="5"/>
  <c r="A1011" i="5"/>
  <c r="P1010" i="5"/>
  <c r="A1010" i="5"/>
  <c r="P1009" i="5"/>
  <c r="A1009" i="5"/>
  <c r="P1008" i="5"/>
  <c r="A1008" i="5"/>
  <c r="P1007" i="5"/>
  <c r="A1007" i="5"/>
  <c r="P1006" i="5"/>
  <c r="A1006" i="5"/>
  <c r="P1005" i="5"/>
  <c r="A1005" i="5"/>
  <c r="P1004" i="5"/>
  <c r="A1004" i="5"/>
  <c r="P1003" i="5"/>
  <c r="A1003" i="5"/>
  <c r="P1002" i="5"/>
  <c r="A1002" i="5"/>
  <c r="P1001" i="5"/>
  <c r="A1001" i="5"/>
  <c r="P1000" i="5"/>
  <c r="A1000" i="5"/>
  <c r="P999" i="5"/>
  <c r="A999" i="5"/>
  <c r="P998" i="5"/>
  <c r="A998" i="5"/>
  <c r="P997" i="5"/>
  <c r="A997" i="5"/>
  <c r="P996" i="5"/>
  <c r="A996" i="5"/>
  <c r="P995" i="5"/>
  <c r="A995" i="5"/>
  <c r="P994" i="5"/>
  <c r="A994" i="5"/>
  <c r="P993" i="5"/>
  <c r="A993" i="5"/>
  <c r="P992" i="5"/>
  <c r="A992" i="5"/>
  <c r="P991" i="5"/>
  <c r="A991" i="5"/>
  <c r="P990" i="5"/>
  <c r="A990" i="5"/>
  <c r="P989" i="5"/>
  <c r="A989" i="5"/>
  <c r="P988" i="5"/>
  <c r="A988" i="5"/>
  <c r="P987" i="5"/>
  <c r="A987" i="5"/>
  <c r="P986" i="5"/>
  <c r="A986" i="5"/>
  <c r="P985" i="5"/>
  <c r="A985" i="5"/>
  <c r="P984" i="5"/>
  <c r="A984" i="5"/>
  <c r="P983" i="5"/>
  <c r="A983" i="5"/>
  <c r="P982" i="5"/>
  <c r="A982" i="5"/>
  <c r="P981" i="5"/>
  <c r="A981" i="5"/>
  <c r="P980" i="5"/>
  <c r="A980" i="5"/>
  <c r="P979" i="5"/>
  <c r="A979" i="5"/>
  <c r="P978" i="5"/>
  <c r="A978" i="5"/>
  <c r="P977" i="5"/>
  <c r="A977" i="5"/>
  <c r="P976" i="5"/>
  <c r="A976" i="5"/>
  <c r="P975" i="5"/>
  <c r="A975" i="5"/>
  <c r="P974" i="5"/>
  <c r="A974" i="5"/>
  <c r="P973" i="5"/>
  <c r="A973" i="5"/>
  <c r="P972" i="5"/>
  <c r="A972" i="5"/>
  <c r="P971" i="5"/>
  <c r="A971" i="5"/>
  <c r="P970" i="5"/>
  <c r="A970" i="5"/>
  <c r="P969" i="5"/>
  <c r="A969" i="5"/>
  <c r="P968" i="5"/>
  <c r="A968" i="5"/>
  <c r="P967" i="5"/>
  <c r="A967" i="5"/>
  <c r="P966" i="5"/>
  <c r="A966" i="5"/>
  <c r="P965" i="5"/>
  <c r="A965" i="5"/>
  <c r="P964" i="5"/>
  <c r="A964" i="5"/>
  <c r="P963" i="5"/>
  <c r="A963" i="5"/>
  <c r="P962" i="5"/>
  <c r="A962" i="5"/>
  <c r="P961" i="5"/>
  <c r="A961" i="5"/>
  <c r="P960" i="5"/>
  <c r="A960" i="5"/>
  <c r="P959" i="5"/>
  <c r="A959" i="5"/>
  <c r="P958" i="5"/>
  <c r="A958" i="5"/>
  <c r="P957" i="5"/>
  <c r="A957" i="5"/>
  <c r="P956" i="5"/>
  <c r="A956" i="5"/>
  <c r="P955" i="5"/>
  <c r="A955" i="5"/>
  <c r="P954" i="5"/>
  <c r="A954" i="5"/>
  <c r="P953" i="5"/>
  <c r="A953" i="5"/>
  <c r="P952" i="5"/>
  <c r="A952" i="5"/>
  <c r="P951" i="5"/>
  <c r="A951" i="5"/>
  <c r="P950" i="5"/>
  <c r="A950" i="5"/>
  <c r="P949" i="5"/>
  <c r="A949" i="5"/>
  <c r="P948" i="5"/>
  <c r="A948" i="5"/>
  <c r="P947" i="5"/>
  <c r="A947" i="5"/>
  <c r="P946" i="5"/>
  <c r="A946" i="5"/>
  <c r="P945" i="5"/>
  <c r="A945" i="5"/>
  <c r="P944" i="5"/>
  <c r="A944" i="5"/>
  <c r="P943" i="5"/>
  <c r="A943" i="5"/>
  <c r="P942" i="5"/>
  <c r="A942" i="5"/>
  <c r="P941" i="5"/>
  <c r="A941" i="5"/>
  <c r="P940" i="5"/>
  <c r="A940" i="5"/>
  <c r="P939" i="5"/>
  <c r="A939" i="5"/>
  <c r="P938" i="5"/>
  <c r="A938" i="5"/>
  <c r="P937" i="5"/>
  <c r="A937" i="5"/>
  <c r="P936" i="5"/>
  <c r="A936" i="5"/>
  <c r="P935" i="5"/>
  <c r="A935" i="5"/>
  <c r="P934" i="5"/>
  <c r="A934" i="5"/>
  <c r="P933" i="5"/>
  <c r="A933" i="5"/>
  <c r="P932" i="5"/>
  <c r="A932" i="5"/>
  <c r="P931" i="5"/>
  <c r="A931" i="5"/>
  <c r="P930" i="5"/>
  <c r="A930" i="5"/>
  <c r="P929" i="5"/>
  <c r="A929" i="5"/>
  <c r="P928" i="5"/>
  <c r="A928" i="5"/>
  <c r="P927" i="5"/>
  <c r="A927" i="5"/>
  <c r="P926" i="5"/>
  <c r="A926" i="5"/>
  <c r="P925" i="5"/>
  <c r="A925" i="5"/>
  <c r="P924" i="5"/>
  <c r="A924" i="5"/>
  <c r="P923" i="5"/>
  <c r="A923" i="5"/>
  <c r="P922" i="5"/>
  <c r="A922" i="5"/>
  <c r="P921" i="5"/>
  <c r="A921" i="5"/>
  <c r="P920" i="5"/>
  <c r="A920" i="5"/>
  <c r="P919" i="5"/>
  <c r="A919" i="5"/>
  <c r="P918" i="5"/>
  <c r="A918" i="5"/>
  <c r="P917" i="5"/>
  <c r="A917" i="5"/>
  <c r="P916" i="5"/>
  <c r="A916" i="5"/>
  <c r="P915" i="5"/>
  <c r="A915" i="5"/>
  <c r="P914" i="5"/>
  <c r="A914" i="5"/>
  <c r="P913" i="5"/>
  <c r="A913" i="5"/>
  <c r="P912" i="5"/>
  <c r="A912" i="5"/>
  <c r="P911" i="5"/>
  <c r="A911" i="5"/>
  <c r="P910" i="5"/>
  <c r="A910" i="5"/>
  <c r="P909" i="5"/>
  <c r="A909" i="5"/>
  <c r="P908" i="5"/>
  <c r="A908" i="5"/>
  <c r="P907" i="5"/>
  <c r="A907" i="5"/>
  <c r="P906" i="5"/>
  <c r="A906" i="5"/>
  <c r="P905" i="5"/>
  <c r="A905" i="5"/>
  <c r="P904" i="5"/>
  <c r="A904" i="5"/>
  <c r="P903" i="5"/>
  <c r="A903" i="5"/>
  <c r="P902" i="5"/>
  <c r="A902" i="5"/>
  <c r="P901" i="5"/>
  <c r="A901" i="5"/>
  <c r="P900" i="5"/>
  <c r="A900" i="5"/>
  <c r="P899" i="5"/>
  <c r="A899" i="5"/>
  <c r="P898" i="5"/>
  <c r="A898" i="5"/>
  <c r="P897" i="5"/>
  <c r="A897" i="5"/>
  <c r="P896" i="5"/>
  <c r="A896" i="5"/>
  <c r="P895" i="5"/>
  <c r="A895" i="5"/>
  <c r="P894" i="5"/>
  <c r="A894" i="5"/>
  <c r="P893" i="5"/>
  <c r="A893" i="5"/>
  <c r="P892" i="5"/>
  <c r="A892" i="5"/>
  <c r="P891" i="5"/>
  <c r="A891" i="5"/>
  <c r="P890" i="5"/>
  <c r="A890" i="5"/>
  <c r="P889" i="5"/>
  <c r="A889" i="5"/>
  <c r="P888" i="5"/>
  <c r="A888" i="5"/>
  <c r="P887" i="5"/>
  <c r="A887" i="5"/>
  <c r="P886" i="5"/>
  <c r="A886" i="5"/>
  <c r="P885" i="5"/>
  <c r="A885" i="5"/>
  <c r="P884" i="5"/>
  <c r="A884" i="5"/>
  <c r="P883" i="5"/>
  <c r="A883" i="5"/>
  <c r="P882" i="5"/>
  <c r="A882" i="5"/>
  <c r="P881" i="5"/>
  <c r="A881" i="5"/>
  <c r="P880" i="5"/>
  <c r="A880" i="5"/>
  <c r="P879" i="5"/>
  <c r="A879" i="5"/>
  <c r="P878" i="5"/>
  <c r="A878" i="5"/>
  <c r="P877" i="5"/>
  <c r="A877" i="5"/>
  <c r="P876" i="5"/>
  <c r="A876" i="5"/>
  <c r="P875" i="5"/>
  <c r="A875" i="5"/>
  <c r="P874" i="5"/>
  <c r="A874" i="5"/>
  <c r="P873" i="5"/>
  <c r="A873" i="5"/>
  <c r="P872" i="5"/>
  <c r="A872" i="5"/>
  <c r="P871" i="5"/>
  <c r="A871" i="5"/>
  <c r="P870" i="5"/>
  <c r="A870" i="5"/>
  <c r="P869" i="5"/>
  <c r="A869" i="5"/>
  <c r="P868" i="5"/>
  <c r="A868" i="5"/>
  <c r="P867" i="5"/>
  <c r="A867" i="5"/>
  <c r="P866" i="5"/>
  <c r="A866" i="5"/>
  <c r="P865" i="5"/>
  <c r="A865" i="5"/>
  <c r="P864" i="5"/>
  <c r="A864" i="5"/>
  <c r="P863" i="5"/>
  <c r="A863" i="5"/>
  <c r="P862" i="5"/>
  <c r="A862" i="5"/>
  <c r="P861" i="5"/>
  <c r="A861" i="5"/>
  <c r="P860" i="5"/>
  <c r="A860" i="5"/>
  <c r="P859" i="5"/>
  <c r="A859" i="5"/>
  <c r="P858" i="5"/>
  <c r="A858" i="5"/>
  <c r="P857" i="5"/>
  <c r="A857" i="5"/>
  <c r="P856" i="5"/>
  <c r="A856" i="5"/>
  <c r="P855" i="5"/>
  <c r="A855" i="5"/>
  <c r="P854" i="5"/>
  <c r="A854" i="5"/>
  <c r="P853" i="5"/>
  <c r="A853" i="5"/>
  <c r="P852" i="5"/>
  <c r="A852" i="5"/>
  <c r="P851" i="5"/>
  <c r="A851" i="5"/>
  <c r="P850" i="5"/>
  <c r="A850" i="5"/>
  <c r="P849" i="5"/>
  <c r="A849" i="5"/>
  <c r="P848" i="5"/>
  <c r="A848" i="5"/>
  <c r="P847" i="5"/>
  <c r="A847" i="5"/>
  <c r="P846" i="5"/>
  <c r="A846" i="5"/>
  <c r="P845" i="5"/>
  <c r="A845" i="5"/>
  <c r="P844" i="5"/>
  <c r="A844" i="5"/>
  <c r="P843" i="5"/>
  <c r="A843" i="5"/>
  <c r="P842" i="5"/>
  <c r="A842" i="5"/>
  <c r="P841" i="5"/>
  <c r="A841" i="5"/>
  <c r="P840" i="5"/>
  <c r="A840" i="5"/>
  <c r="P839" i="5"/>
  <c r="A839" i="5"/>
  <c r="P838" i="5"/>
  <c r="A838" i="5"/>
  <c r="P837" i="5"/>
  <c r="A837" i="5"/>
  <c r="P836" i="5"/>
  <c r="A836" i="5"/>
  <c r="P835" i="5"/>
  <c r="A835" i="5"/>
  <c r="P834" i="5"/>
  <c r="A834" i="5"/>
  <c r="P833" i="5"/>
  <c r="A833" i="5"/>
  <c r="P832" i="5"/>
  <c r="A832" i="5"/>
  <c r="P831" i="5"/>
  <c r="A831" i="5"/>
  <c r="P830" i="5"/>
  <c r="A830" i="5"/>
  <c r="P829" i="5"/>
  <c r="A829" i="5"/>
  <c r="P828" i="5"/>
  <c r="A828" i="5"/>
  <c r="P827" i="5"/>
  <c r="A827" i="5"/>
  <c r="P826" i="5"/>
  <c r="A826" i="5"/>
  <c r="P825" i="5"/>
  <c r="A825" i="5"/>
  <c r="P824" i="5"/>
  <c r="A824" i="5"/>
  <c r="P823" i="5"/>
  <c r="A823" i="5"/>
  <c r="P822" i="5"/>
  <c r="A822" i="5"/>
  <c r="P821" i="5"/>
  <c r="A821" i="5"/>
  <c r="P820" i="5"/>
  <c r="A820" i="5"/>
  <c r="P819" i="5"/>
  <c r="A819" i="5"/>
  <c r="P818" i="5"/>
  <c r="A818" i="5"/>
  <c r="P817" i="5"/>
  <c r="A817" i="5"/>
  <c r="P816" i="5"/>
  <c r="A816" i="5"/>
  <c r="P815" i="5"/>
  <c r="A815" i="5"/>
  <c r="P814" i="5"/>
  <c r="A814" i="5"/>
  <c r="P813" i="5"/>
  <c r="A813" i="5"/>
  <c r="P812" i="5"/>
  <c r="A812" i="5"/>
  <c r="P811" i="5"/>
  <c r="A811" i="5"/>
  <c r="P810" i="5"/>
  <c r="A810" i="5"/>
  <c r="P809" i="5"/>
  <c r="A809" i="5"/>
  <c r="P808" i="5"/>
  <c r="A808" i="5"/>
  <c r="P807" i="5"/>
  <c r="A807" i="5"/>
  <c r="P806" i="5"/>
  <c r="A806" i="5"/>
  <c r="P805" i="5"/>
  <c r="A805" i="5"/>
  <c r="P804" i="5"/>
  <c r="A804" i="5"/>
  <c r="P803" i="5"/>
  <c r="A803" i="5"/>
  <c r="P802" i="5"/>
  <c r="A802" i="5"/>
  <c r="P801" i="5"/>
  <c r="A801" i="5"/>
  <c r="P800" i="5"/>
  <c r="A800" i="5"/>
  <c r="P799" i="5"/>
  <c r="A799" i="5"/>
  <c r="P798" i="5"/>
  <c r="A798" i="5"/>
  <c r="P797" i="5"/>
  <c r="A797" i="5"/>
  <c r="P796" i="5"/>
  <c r="A796" i="5"/>
  <c r="P795" i="5"/>
  <c r="A795" i="5"/>
  <c r="P794" i="5"/>
  <c r="A794" i="5"/>
  <c r="P793" i="5"/>
  <c r="A793" i="5"/>
  <c r="P792" i="5"/>
  <c r="A792" i="5"/>
  <c r="P791" i="5"/>
  <c r="A791" i="5"/>
  <c r="P790" i="5"/>
  <c r="A790" i="5"/>
  <c r="P789" i="5"/>
  <c r="A789" i="5"/>
  <c r="P788" i="5"/>
  <c r="A788" i="5"/>
  <c r="P787" i="5"/>
  <c r="A787" i="5"/>
  <c r="P786" i="5"/>
  <c r="A786" i="5"/>
  <c r="P785" i="5"/>
  <c r="A785" i="5"/>
  <c r="P784" i="5"/>
  <c r="A784" i="5"/>
  <c r="P783" i="5"/>
  <c r="A783" i="5"/>
  <c r="P782" i="5"/>
  <c r="A782" i="5"/>
  <c r="P781" i="5"/>
  <c r="A781" i="5"/>
  <c r="P780" i="5"/>
  <c r="A780" i="5"/>
  <c r="P779" i="5"/>
  <c r="A779" i="5"/>
  <c r="P778" i="5"/>
  <c r="A778" i="5"/>
  <c r="P777" i="5"/>
  <c r="A777" i="5"/>
  <c r="P776" i="5"/>
  <c r="A776" i="5"/>
  <c r="P775" i="5"/>
  <c r="A775" i="5"/>
  <c r="P774" i="5"/>
  <c r="A774" i="5"/>
  <c r="P773" i="5"/>
  <c r="A773" i="5"/>
  <c r="P772" i="5"/>
  <c r="A772" i="5"/>
  <c r="P771" i="5"/>
  <c r="A771" i="5"/>
  <c r="P770" i="5"/>
  <c r="A770" i="5"/>
  <c r="P769" i="5"/>
  <c r="A769" i="5"/>
  <c r="P768" i="5"/>
  <c r="A768" i="5"/>
  <c r="P767" i="5"/>
  <c r="A767" i="5"/>
  <c r="P766" i="5"/>
  <c r="A766" i="5"/>
  <c r="P765" i="5"/>
  <c r="A765" i="5"/>
  <c r="P764" i="5"/>
  <c r="A764" i="5"/>
  <c r="P763" i="5"/>
  <c r="A763" i="5"/>
  <c r="P762" i="5"/>
  <c r="A762" i="5"/>
  <c r="P761" i="5"/>
  <c r="A761" i="5"/>
  <c r="P760" i="5"/>
  <c r="A760" i="5"/>
  <c r="P759" i="5"/>
  <c r="A759" i="5"/>
  <c r="P758" i="5"/>
  <c r="A758" i="5"/>
  <c r="P757" i="5"/>
  <c r="A757" i="5"/>
  <c r="P756" i="5"/>
  <c r="A756" i="5"/>
  <c r="P755" i="5"/>
  <c r="A755" i="5"/>
  <c r="P754" i="5"/>
  <c r="A754" i="5"/>
  <c r="P753" i="5"/>
  <c r="A753" i="5"/>
  <c r="P752" i="5"/>
  <c r="A752" i="5"/>
  <c r="P751" i="5"/>
  <c r="A751" i="5"/>
  <c r="P750" i="5"/>
  <c r="A750" i="5"/>
  <c r="P749" i="5"/>
  <c r="A749" i="5"/>
  <c r="P748" i="5"/>
  <c r="A748" i="5"/>
  <c r="P747" i="5"/>
  <c r="A747" i="5"/>
  <c r="P746" i="5"/>
  <c r="A746" i="5"/>
  <c r="P745" i="5"/>
  <c r="A745" i="5"/>
  <c r="P744" i="5"/>
  <c r="A744" i="5"/>
  <c r="P743" i="5"/>
  <c r="A743" i="5"/>
  <c r="P742" i="5"/>
  <c r="A742" i="5"/>
  <c r="P741" i="5"/>
  <c r="A741" i="5"/>
  <c r="P740" i="5"/>
  <c r="A740" i="5"/>
  <c r="P739" i="5"/>
  <c r="A739" i="5"/>
  <c r="P738" i="5"/>
  <c r="A738" i="5"/>
  <c r="P737" i="5"/>
  <c r="A737" i="5"/>
  <c r="P736" i="5"/>
  <c r="A736" i="5"/>
  <c r="P735" i="5"/>
  <c r="A735" i="5"/>
  <c r="P734" i="5"/>
  <c r="A734" i="5"/>
  <c r="P733" i="5"/>
  <c r="A733" i="5"/>
  <c r="P732" i="5"/>
  <c r="A732" i="5"/>
  <c r="P731" i="5"/>
  <c r="A731" i="5"/>
  <c r="P730" i="5"/>
  <c r="A730" i="5"/>
  <c r="P729" i="5"/>
  <c r="A729" i="5"/>
  <c r="P728" i="5"/>
  <c r="A728" i="5"/>
  <c r="P727" i="5"/>
  <c r="A727" i="5"/>
  <c r="P726" i="5"/>
  <c r="A726" i="5"/>
  <c r="P725" i="5"/>
  <c r="A725" i="5"/>
  <c r="P724" i="5"/>
  <c r="A724" i="5"/>
  <c r="P723" i="5"/>
  <c r="A723" i="5"/>
  <c r="P722" i="5"/>
  <c r="A722" i="5"/>
  <c r="P721" i="5"/>
  <c r="A721" i="5"/>
  <c r="P720" i="5"/>
  <c r="A720" i="5"/>
  <c r="P719" i="5"/>
  <c r="A719" i="5"/>
  <c r="P718" i="5"/>
  <c r="A718" i="5"/>
  <c r="P717" i="5"/>
  <c r="A717" i="5"/>
  <c r="P716" i="5"/>
  <c r="A716" i="5"/>
  <c r="P715" i="5"/>
  <c r="A715" i="5"/>
  <c r="P714" i="5"/>
  <c r="A714" i="5"/>
  <c r="P713" i="5"/>
  <c r="A713" i="5"/>
  <c r="P712" i="5"/>
  <c r="A712" i="5"/>
  <c r="P711" i="5"/>
  <c r="A711" i="5"/>
  <c r="P710" i="5"/>
  <c r="A710" i="5"/>
  <c r="P709" i="5"/>
  <c r="A709" i="5"/>
  <c r="P708" i="5"/>
  <c r="A708" i="5"/>
  <c r="P707" i="5"/>
  <c r="A707" i="5"/>
  <c r="P706" i="5"/>
  <c r="A706" i="5"/>
  <c r="P705" i="5"/>
  <c r="A705" i="5"/>
  <c r="P704" i="5"/>
  <c r="A704" i="5"/>
  <c r="P703" i="5"/>
  <c r="A703" i="5"/>
  <c r="P702" i="5"/>
  <c r="A702" i="5"/>
  <c r="P701" i="5"/>
  <c r="A701" i="5"/>
  <c r="P700" i="5"/>
  <c r="A700" i="5"/>
  <c r="P699" i="5"/>
  <c r="A699" i="5"/>
  <c r="P698" i="5"/>
  <c r="A698" i="5"/>
  <c r="P697" i="5"/>
  <c r="A697" i="5"/>
  <c r="P696" i="5"/>
  <c r="A696" i="5"/>
  <c r="P695" i="5"/>
  <c r="A695" i="5"/>
  <c r="P694" i="5"/>
  <c r="A694" i="5"/>
  <c r="P693" i="5"/>
  <c r="A693" i="5"/>
  <c r="P692" i="5"/>
  <c r="A692" i="5"/>
  <c r="P691" i="5"/>
  <c r="A691" i="5"/>
  <c r="P690" i="5"/>
  <c r="A690" i="5"/>
  <c r="P689" i="5"/>
  <c r="A689" i="5"/>
  <c r="P688" i="5"/>
  <c r="A688" i="5"/>
  <c r="P687" i="5"/>
  <c r="A687" i="5"/>
  <c r="P686" i="5"/>
  <c r="A686" i="5"/>
  <c r="P685" i="5"/>
  <c r="A685" i="5"/>
  <c r="P684" i="5"/>
  <c r="A684" i="5"/>
  <c r="P683" i="5"/>
  <c r="A683" i="5"/>
  <c r="P682" i="5"/>
  <c r="A682" i="5"/>
  <c r="P681" i="5"/>
  <c r="A681" i="5"/>
  <c r="P680" i="5"/>
  <c r="A680" i="5"/>
  <c r="P679" i="5"/>
  <c r="A679" i="5"/>
  <c r="P678" i="5"/>
  <c r="A678" i="5"/>
  <c r="P677" i="5"/>
  <c r="A677" i="5"/>
  <c r="P676" i="5"/>
  <c r="A676" i="5"/>
  <c r="P675" i="5"/>
  <c r="A675" i="5"/>
  <c r="P674" i="5"/>
  <c r="A674" i="5"/>
  <c r="P673" i="5"/>
  <c r="A673" i="5"/>
  <c r="P672" i="5"/>
  <c r="A672" i="5"/>
  <c r="P671" i="5"/>
  <c r="A671" i="5"/>
  <c r="P670" i="5"/>
  <c r="A670" i="5"/>
  <c r="P669" i="5"/>
  <c r="A669" i="5"/>
  <c r="P668" i="5"/>
  <c r="A668" i="5"/>
  <c r="P667" i="5"/>
  <c r="A667" i="5"/>
  <c r="P666" i="5"/>
  <c r="A666" i="5"/>
  <c r="P665" i="5"/>
  <c r="A665" i="5"/>
  <c r="P664" i="5"/>
  <c r="A664" i="5"/>
  <c r="P663" i="5"/>
  <c r="A663" i="5"/>
  <c r="P662" i="5"/>
  <c r="A662" i="5"/>
  <c r="P661" i="5"/>
  <c r="A661" i="5"/>
  <c r="P660" i="5"/>
  <c r="A660" i="5"/>
  <c r="P659" i="5"/>
  <c r="A659" i="5"/>
  <c r="P658" i="5"/>
  <c r="A658" i="5"/>
  <c r="P657" i="5"/>
  <c r="A657" i="5"/>
  <c r="P656" i="5"/>
  <c r="A656" i="5"/>
  <c r="P655" i="5"/>
  <c r="A655" i="5"/>
  <c r="P654" i="5"/>
  <c r="A654" i="5"/>
  <c r="P653" i="5"/>
  <c r="A653" i="5"/>
  <c r="P652" i="5"/>
  <c r="A652" i="5"/>
  <c r="P651" i="5"/>
  <c r="A651" i="5"/>
  <c r="P650" i="5"/>
  <c r="A650" i="5"/>
  <c r="P649" i="5"/>
  <c r="A649" i="5"/>
  <c r="P648" i="5"/>
  <c r="A648" i="5"/>
  <c r="P647" i="5"/>
  <c r="A647" i="5"/>
  <c r="P646" i="5"/>
  <c r="A646" i="5"/>
  <c r="P645" i="5"/>
  <c r="A645" i="5"/>
  <c r="P644" i="5"/>
  <c r="A644" i="5"/>
  <c r="P643" i="5"/>
  <c r="A643" i="5"/>
  <c r="P642" i="5"/>
  <c r="A642" i="5"/>
  <c r="P641" i="5"/>
  <c r="A641" i="5"/>
  <c r="P640" i="5"/>
  <c r="A640" i="5"/>
  <c r="P639" i="5"/>
  <c r="A639" i="5"/>
  <c r="P638" i="5"/>
  <c r="A638" i="5"/>
  <c r="P637" i="5"/>
  <c r="A637" i="5"/>
  <c r="P636" i="5"/>
  <c r="A636" i="5"/>
  <c r="P635" i="5"/>
  <c r="A635" i="5"/>
  <c r="P634" i="5"/>
  <c r="A634" i="5"/>
  <c r="P633" i="5"/>
  <c r="A633" i="5"/>
  <c r="P632" i="5"/>
  <c r="A632" i="5"/>
  <c r="P631" i="5"/>
  <c r="A631" i="5"/>
  <c r="P630" i="5"/>
  <c r="A630" i="5"/>
  <c r="P629" i="5"/>
  <c r="A629" i="5"/>
  <c r="P628" i="5"/>
  <c r="A628" i="5"/>
  <c r="P627" i="5"/>
  <c r="A627" i="5"/>
  <c r="P626" i="5"/>
  <c r="A626" i="5"/>
  <c r="P625" i="5"/>
  <c r="A625" i="5"/>
  <c r="P624" i="5"/>
  <c r="A624" i="5"/>
  <c r="P623" i="5"/>
  <c r="A623" i="5"/>
  <c r="P622" i="5"/>
  <c r="A622" i="5"/>
  <c r="P621" i="5"/>
  <c r="A621" i="5"/>
  <c r="P620" i="5"/>
  <c r="A620" i="5"/>
  <c r="P619" i="5"/>
  <c r="A619" i="5"/>
  <c r="P618" i="5"/>
  <c r="A618" i="5"/>
  <c r="P617" i="5"/>
  <c r="A617" i="5"/>
  <c r="P616" i="5"/>
  <c r="A616" i="5"/>
  <c r="P615" i="5"/>
  <c r="A615" i="5"/>
  <c r="P614" i="5"/>
  <c r="A614" i="5"/>
  <c r="P613" i="5"/>
  <c r="A613" i="5"/>
  <c r="P612" i="5"/>
  <c r="A612" i="5"/>
  <c r="P611" i="5"/>
  <c r="A611" i="5"/>
  <c r="P610" i="5"/>
  <c r="A610" i="5"/>
  <c r="P609" i="5"/>
  <c r="A609" i="5"/>
  <c r="P608" i="5"/>
  <c r="A608" i="5"/>
  <c r="P607" i="5"/>
  <c r="A607" i="5"/>
  <c r="P606" i="5"/>
  <c r="A606" i="5"/>
  <c r="P605" i="5"/>
  <c r="A605" i="5"/>
  <c r="P604" i="5"/>
  <c r="A604" i="5"/>
  <c r="P603" i="5"/>
  <c r="A603" i="5"/>
  <c r="P602" i="5"/>
  <c r="A602" i="5"/>
  <c r="P601" i="5"/>
  <c r="A601" i="5"/>
  <c r="P600" i="5"/>
  <c r="A600" i="5"/>
  <c r="P599" i="5"/>
  <c r="A599" i="5"/>
  <c r="P598" i="5"/>
  <c r="A598" i="5"/>
  <c r="P597" i="5"/>
  <c r="A597" i="5"/>
  <c r="P596" i="5"/>
  <c r="A596" i="5"/>
  <c r="P595" i="5"/>
  <c r="A595" i="5"/>
  <c r="P594" i="5"/>
  <c r="A594" i="5"/>
  <c r="P593" i="5"/>
  <c r="A593" i="5"/>
  <c r="P592" i="5"/>
  <c r="A592" i="5"/>
  <c r="P591" i="5"/>
  <c r="A591" i="5"/>
  <c r="P590" i="5"/>
  <c r="A590" i="5"/>
  <c r="P589" i="5"/>
  <c r="A589" i="5"/>
  <c r="P588" i="5"/>
  <c r="A588" i="5"/>
  <c r="P587" i="5"/>
  <c r="A587" i="5"/>
  <c r="P586" i="5"/>
  <c r="A586" i="5"/>
  <c r="P585" i="5"/>
  <c r="A585" i="5"/>
  <c r="P584" i="5"/>
  <c r="A584" i="5"/>
  <c r="P583" i="5"/>
  <c r="A583" i="5"/>
  <c r="P582" i="5"/>
  <c r="A582" i="5"/>
  <c r="P581" i="5"/>
  <c r="A581" i="5"/>
  <c r="P580" i="5"/>
  <c r="A580" i="5"/>
  <c r="P579" i="5"/>
  <c r="A579" i="5"/>
  <c r="P578" i="5"/>
  <c r="A578" i="5"/>
  <c r="P577" i="5"/>
  <c r="A577" i="5"/>
  <c r="P576" i="5"/>
  <c r="A576" i="5"/>
  <c r="P575" i="5"/>
  <c r="A575" i="5"/>
  <c r="P574" i="5"/>
  <c r="A574" i="5"/>
  <c r="P573" i="5"/>
  <c r="A573" i="5"/>
  <c r="P572" i="5"/>
  <c r="A572" i="5"/>
  <c r="P571" i="5"/>
  <c r="A571" i="5"/>
  <c r="P570" i="5"/>
  <c r="A570" i="5"/>
  <c r="P569" i="5"/>
  <c r="A569" i="5"/>
  <c r="P568" i="5"/>
  <c r="A568" i="5"/>
  <c r="P567" i="5"/>
  <c r="A567" i="5"/>
  <c r="P566" i="5"/>
  <c r="A566" i="5"/>
  <c r="P565" i="5"/>
  <c r="A565" i="5"/>
  <c r="P564" i="5"/>
  <c r="A564" i="5"/>
  <c r="P563" i="5"/>
  <c r="A563" i="5"/>
  <c r="P562" i="5"/>
  <c r="A562" i="5"/>
  <c r="P561" i="5"/>
  <c r="A561" i="5"/>
  <c r="P560" i="5"/>
  <c r="A560" i="5"/>
  <c r="P559" i="5"/>
  <c r="A559" i="5"/>
  <c r="P558" i="5"/>
  <c r="A558" i="5"/>
  <c r="P557" i="5"/>
  <c r="A557" i="5"/>
  <c r="P556" i="5"/>
  <c r="A556" i="5"/>
  <c r="P555" i="5"/>
  <c r="A555" i="5"/>
  <c r="P554" i="5"/>
  <c r="A554" i="5"/>
  <c r="P553" i="5"/>
  <c r="A553" i="5"/>
  <c r="P552" i="5"/>
  <c r="A552" i="5"/>
  <c r="P551" i="5"/>
  <c r="A551" i="5"/>
  <c r="P550" i="5"/>
  <c r="A550" i="5"/>
  <c r="P549" i="5"/>
  <c r="A549" i="5"/>
  <c r="P548" i="5"/>
  <c r="A548" i="5"/>
  <c r="P547" i="5"/>
  <c r="A547" i="5"/>
  <c r="P546" i="5"/>
  <c r="A546" i="5"/>
  <c r="P545" i="5"/>
  <c r="A545" i="5"/>
  <c r="P544" i="5"/>
  <c r="A544" i="5"/>
  <c r="P543" i="5"/>
  <c r="A543" i="5"/>
  <c r="P542" i="5"/>
  <c r="A542" i="5"/>
  <c r="P541" i="5"/>
  <c r="A541" i="5"/>
  <c r="P540" i="5"/>
  <c r="A540" i="5"/>
  <c r="P539" i="5"/>
  <c r="A539" i="5"/>
  <c r="P538" i="5"/>
  <c r="A538" i="5"/>
  <c r="P537" i="5"/>
  <c r="A537" i="5"/>
  <c r="P536" i="5"/>
  <c r="A536" i="5"/>
  <c r="P535" i="5"/>
  <c r="A535" i="5"/>
  <c r="P534" i="5"/>
  <c r="A534" i="5"/>
  <c r="P533" i="5"/>
  <c r="A533" i="5"/>
  <c r="P532" i="5"/>
  <c r="A532" i="5"/>
  <c r="P531" i="5"/>
  <c r="A531" i="5"/>
  <c r="P530" i="5"/>
  <c r="A530" i="5"/>
  <c r="P529" i="5"/>
  <c r="A529" i="5"/>
  <c r="P528" i="5"/>
  <c r="A528" i="5"/>
  <c r="P527" i="5"/>
  <c r="A527" i="5"/>
  <c r="P526" i="5"/>
  <c r="A526" i="5"/>
  <c r="P525" i="5"/>
  <c r="A525" i="5"/>
  <c r="P524" i="5"/>
  <c r="A524" i="5"/>
  <c r="P523" i="5"/>
  <c r="A523" i="5"/>
  <c r="P522" i="5"/>
  <c r="A522" i="5"/>
  <c r="P521" i="5"/>
  <c r="A521" i="5"/>
  <c r="P520" i="5"/>
  <c r="A520" i="5"/>
  <c r="P519" i="5"/>
  <c r="A519" i="5"/>
  <c r="P518" i="5"/>
  <c r="A518" i="5"/>
  <c r="P517" i="5"/>
  <c r="A517" i="5"/>
  <c r="P516" i="5"/>
  <c r="A516" i="5"/>
  <c r="P515" i="5"/>
  <c r="A515" i="5"/>
  <c r="P514" i="5"/>
  <c r="A514" i="5"/>
  <c r="P513" i="5"/>
  <c r="A513" i="5"/>
  <c r="P512" i="5"/>
  <c r="A512" i="5"/>
  <c r="P511" i="5"/>
  <c r="A511" i="5"/>
  <c r="P510" i="5"/>
  <c r="A510" i="5"/>
  <c r="P509" i="5"/>
  <c r="A509" i="5"/>
  <c r="P508" i="5"/>
  <c r="A508" i="5"/>
  <c r="P507" i="5"/>
  <c r="A507" i="5"/>
  <c r="P506" i="5"/>
  <c r="A506" i="5"/>
  <c r="P505" i="5"/>
  <c r="A505" i="5"/>
  <c r="P504" i="5"/>
  <c r="A504" i="5"/>
  <c r="P503" i="5"/>
  <c r="A503" i="5"/>
  <c r="P502" i="5"/>
  <c r="A502" i="5"/>
  <c r="P501" i="5"/>
  <c r="A501" i="5"/>
  <c r="P500" i="5"/>
  <c r="A500" i="5"/>
  <c r="P499" i="5"/>
  <c r="A499" i="5"/>
  <c r="P498" i="5"/>
  <c r="A498" i="5"/>
  <c r="P497" i="5"/>
  <c r="A497" i="5"/>
  <c r="P496" i="5"/>
  <c r="A496" i="5"/>
  <c r="P495" i="5"/>
  <c r="A495" i="5"/>
  <c r="P494" i="5"/>
  <c r="A494" i="5"/>
  <c r="P493" i="5"/>
  <c r="A493" i="5"/>
  <c r="P492" i="5"/>
  <c r="A492" i="5"/>
  <c r="P491" i="5"/>
  <c r="A491" i="5"/>
  <c r="P490" i="5"/>
  <c r="A490" i="5"/>
  <c r="P489" i="5"/>
  <c r="A489" i="5"/>
  <c r="P488" i="5"/>
  <c r="A488" i="5"/>
  <c r="P487" i="5"/>
  <c r="A487" i="5"/>
  <c r="P486" i="5"/>
  <c r="A486" i="5"/>
  <c r="P485" i="5"/>
  <c r="A485" i="5"/>
  <c r="P484" i="5"/>
  <c r="A484" i="5"/>
  <c r="P483" i="5"/>
  <c r="A483" i="5"/>
  <c r="P482" i="5"/>
  <c r="A482" i="5"/>
  <c r="P481" i="5"/>
  <c r="A481" i="5"/>
  <c r="P480" i="5"/>
  <c r="A480" i="5"/>
  <c r="P479" i="5"/>
  <c r="A479" i="5"/>
  <c r="P478" i="5"/>
  <c r="A478" i="5"/>
  <c r="P477" i="5"/>
  <c r="A477" i="5"/>
  <c r="P476" i="5"/>
  <c r="A476" i="5"/>
  <c r="P475" i="5"/>
  <c r="A475" i="5"/>
  <c r="P474" i="5"/>
  <c r="A474" i="5"/>
  <c r="P473" i="5"/>
  <c r="A473" i="5"/>
  <c r="P472" i="5"/>
  <c r="A472" i="5"/>
  <c r="P471" i="5"/>
  <c r="A471" i="5"/>
  <c r="P470" i="5"/>
  <c r="A470" i="5"/>
  <c r="P469" i="5"/>
  <c r="A469" i="5"/>
  <c r="P468" i="5"/>
  <c r="A468" i="5"/>
  <c r="P467" i="5"/>
  <c r="A467" i="5"/>
  <c r="P466" i="5"/>
  <c r="A466" i="5"/>
  <c r="P465" i="5"/>
  <c r="A465" i="5"/>
  <c r="P464" i="5"/>
  <c r="A464" i="5"/>
  <c r="P463" i="5"/>
  <c r="A463" i="5"/>
  <c r="P462" i="5"/>
  <c r="A462" i="5"/>
  <c r="P461" i="5"/>
  <c r="A461" i="5"/>
  <c r="P460" i="5"/>
  <c r="A460" i="5"/>
  <c r="P459" i="5"/>
  <c r="A459" i="5"/>
  <c r="P458" i="5"/>
  <c r="A458" i="5"/>
  <c r="P457" i="5"/>
  <c r="A457" i="5"/>
  <c r="P456" i="5"/>
  <c r="A456" i="5"/>
  <c r="P455" i="5"/>
  <c r="A455" i="5"/>
  <c r="P454" i="5"/>
  <c r="A454" i="5"/>
  <c r="P453" i="5"/>
  <c r="A453" i="5"/>
  <c r="P452" i="5"/>
  <c r="A452" i="5"/>
  <c r="P451" i="5"/>
  <c r="A451" i="5"/>
  <c r="P450" i="5"/>
  <c r="A450" i="5"/>
  <c r="P449" i="5"/>
  <c r="A449" i="5"/>
  <c r="P448" i="5"/>
  <c r="A448" i="5"/>
  <c r="P447" i="5"/>
  <c r="A447" i="5"/>
  <c r="P446" i="5"/>
  <c r="A446" i="5"/>
  <c r="P445" i="5"/>
  <c r="A445" i="5"/>
  <c r="P444" i="5"/>
  <c r="A444" i="5"/>
  <c r="P443" i="5"/>
  <c r="A443" i="5"/>
  <c r="P442" i="5"/>
  <c r="A442" i="5"/>
  <c r="P441" i="5"/>
  <c r="A441" i="5"/>
  <c r="P440" i="5"/>
  <c r="A440" i="5"/>
  <c r="P439" i="5"/>
  <c r="A439" i="5"/>
  <c r="P438" i="5"/>
  <c r="A438" i="5"/>
  <c r="P437" i="5"/>
  <c r="A437" i="5"/>
  <c r="P436" i="5"/>
  <c r="A436" i="5"/>
  <c r="P435" i="5"/>
  <c r="A435" i="5"/>
  <c r="P434" i="5"/>
  <c r="A434" i="5"/>
  <c r="P433" i="5"/>
  <c r="A433" i="5"/>
  <c r="P432" i="5"/>
  <c r="A432" i="5"/>
  <c r="P431" i="5"/>
  <c r="A431" i="5"/>
  <c r="P430" i="5"/>
  <c r="A430" i="5"/>
  <c r="P429" i="5"/>
  <c r="A429" i="5"/>
  <c r="P428" i="5"/>
  <c r="A428" i="5"/>
  <c r="P427" i="5"/>
  <c r="A427" i="5"/>
  <c r="P426" i="5"/>
  <c r="A426" i="5"/>
  <c r="P425" i="5"/>
  <c r="A425" i="5"/>
  <c r="P424" i="5"/>
  <c r="A424" i="5"/>
  <c r="P423" i="5"/>
  <c r="A423" i="5"/>
  <c r="P422" i="5"/>
  <c r="A422" i="5"/>
  <c r="P421" i="5"/>
  <c r="A421" i="5"/>
  <c r="P420" i="5"/>
  <c r="A420" i="5"/>
  <c r="P419" i="5"/>
  <c r="A419" i="5"/>
  <c r="P418" i="5"/>
  <c r="A418" i="5"/>
  <c r="P417" i="5"/>
  <c r="A417" i="5"/>
  <c r="P416" i="5"/>
  <c r="A416" i="5"/>
  <c r="P415" i="5"/>
  <c r="A415" i="5"/>
  <c r="P414" i="5"/>
  <c r="A414" i="5"/>
  <c r="P413" i="5"/>
  <c r="A413" i="5"/>
  <c r="P412" i="5"/>
  <c r="A412" i="5"/>
  <c r="P411" i="5"/>
  <c r="A411" i="5"/>
  <c r="P410" i="5"/>
  <c r="A410" i="5"/>
  <c r="P409" i="5"/>
  <c r="A409" i="5"/>
  <c r="P408" i="5"/>
  <c r="A408" i="5"/>
  <c r="P407" i="5"/>
  <c r="A407" i="5"/>
  <c r="P406" i="5"/>
  <c r="A406" i="5"/>
  <c r="P405" i="5"/>
  <c r="A405" i="5"/>
  <c r="P404" i="5"/>
  <c r="A404" i="5"/>
  <c r="P403" i="5"/>
  <c r="A403" i="5"/>
  <c r="P402" i="5"/>
  <c r="A402" i="5"/>
  <c r="P401" i="5"/>
  <c r="A401" i="5"/>
  <c r="P400" i="5"/>
  <c r="A400" i="5"/>
  <c r="P399" i="5"/>
  <c r="A399" i="5"/>
  <c r="P398" i="5"/>
  <c r="A398" i="5"/>
  <c r="P397" i="5"/>
  <c r="A397" i="5"/>
  <c r="P396" i="5"/>
  <c r="A396" i="5"/>
  <c r="P395" i="5"/>
  <c r="A395" i="5"/>
  <c r="P394" i="5"/>
  <c r="A394" i="5"/>
  <c r="P393" i="5"/>
  <c r="A393" i="5"/>
  <c r="P392" i="5"/>
  <c r="A392" i="5"/>
  <c r="P391" i="5"/>
  <c r="A391" i="5"/>
  <c r="P390" i="5"/>
  <c r="A390" i="5"/>
  <c r="P389" i="5"/>
  <c r="A389" i="5"/>
  <c r="P388" i="5"/>
  <c r="A388" i="5"/>
  <c r="P387" i="5"/>
  <c r="A387" i="5"/>
  <c r="P386" i="5"/>
  <c r="A386" i="5"/>
  <c r="P385" i="5"/>
  <c r="A385" i="5"/>
  <c r="P384" i="5"/>
  <c r="A384" i="5"/>
  <c r="P383" i="5"/>
  <c r="A383" i="5"/>
  <c r="P382" i="5"/>
  <c r="A382" i="5"/>
  <c r="P381" i="5"/>
  <c r="A381" i="5"/>
  <c r="P380" i="5"/>
  <c r="A380" i="5"/>
  <c r="P379" i="5"/>
  <c r="A379" i="5"/>
  <c r="P378" i="5"/>
  <c r="A378" i="5"/>
  <c r="P377" i="5"/>
  <c r="A377" i="5"/>
  <c r="P376" i="5"/>
  <c r="A376" i="5"/>
  <c r="P375" i="5"/>
  <c r="A375" i="5"/>
  <c r="P374" i="5"/>
  <c r="A374" i="5"/>
  <c r="P373" i="5"/>
  <c r="A373" i="5"/>
  <c r="P372" i="5"/>
  <c r="A372" i="5"/>
  <c r="P371" i="5"/>
  <c r="A371" i="5"/>
  <c r="P370" i="5"/>
  <c r="A370" i="5"/>
  <c r="P369" i="5"/>
  <c r="A369" i="5"/>
  <c r="P368" i="5"/>
  <c r="A368" i="5"/>
  <c r="P367" i="5"/>
  <c r="A367" i="5"/>
  <c r="P366" i="5"/>
  <c r="A366" i="5"/>
  <c r="P365" i="5"/>
  <c r="A365" i="5"/>
  <c r="P364" i="5"/>
  <c r="A364" i="5"/>
  <c r="P363" i="5"/>
  <c r="A363" i="5"/>
  <c r="P362" i="5"/>
  <c r="A362" i="5"/>
  <c r="P361" i="5"/>
  <c r="A361" i="5"/>
  <c r="P360" i="5"/>
  <c r="A360" i="5"/>
  <c r="P359" i="5"/>
  <c r="A359" i="5"/>
  <c r="P358" i="5"/>
  <c r="A358" i="5"/>
  <c r="P357" i="5"/>
  <c r="A357" i="5"/>
  <c r="P356" i="5"/>
  <c r="A356" i="5"/>
  <c r="P355" i="5"/>
  <c r="A355" i="5"/>
  <c r="P354" i="5"/>
  <c r="A354" i="5"/>
  <c r="P353" i="5"/>
  <c r="A353" i="5"/>
  <c r="P352" i="5"/>
  <c r="A352" i="5"/>
  <c r="P351" i="5"/>
  <c r="A351" i="5"/>
  <c r="P350" i="5"/>
  <c r="A350" i="5"/>
  <c r="P349" i="5"/>
  <c r="A349" i="5"/>
  <c r="P348" i="5"/>
  <c r="A348" i="5"/>
  <c r="P347" i="5"/>
  <c r="A347" i="5"/>
  <c r="P346" i="5"/>
  <c r="A346" i="5"/>
  <c r="P345" i="5"/>
  <c r="A345" i="5"/>
  <c r="P344" i="5"/>
  <c r="A344" i="5"/>
  <c r="P343" i="5"/>
  <c r="A343" i="5"/>
  <c r="P342" i="5"/>
  <c r="A342" i="5"/>
  <c r="P341" i="5"/>
  <c r="A341" i="5"/>
  <c r="P340" i="5"/>
  <c r="A340" i="5"/>
  <c r="P339" i="5"/>
  <c r="A339" i="5"/>
  <c r="P338" i="5"/>
  <c r="A338" i="5"/>
  <c r="P337" i="5"/>
  <c r="A337" i="5"/>
  <c r="P336" i="5"/>
  <c r="A336" i="5"/>
  <c r="P335" i="5"/>
  <c r="A335" i="5"/>
  <c r="P334" i="5"/>
  <c r="A334" i="5"/>
  <c r="P333" i="5"/>
  <c r="A333" i="5"/>
  <c r="P332" i="5"/>
  <c r="A332" i="5"/>
  <c r="P331" i="5"/>
  <c r="A331" i="5"/>
  <c r="P330" i="5"/>
  <c r="A330" i="5"/>
  <c r="P329" i="5"/>
  <c r="A329" i="5"/>
  <c r="P328" i="5"/>
  <c r="A328" i="5"/>
  <c r="P327" i="5"/>
  <c r="A327" i="5"/>
  <c r="P326" i="5"/>
  <c r="A326" i="5"/>
  <c r="P325" i="5"/>
  <c r="A325" i="5"/>
  <c r="P324" i="5"/>
  <c r="A324" i="5"/>
  <c r="P323" i="5"/>
  <c r="A323" i="5"/>
  <c r="P322" i="5"/>
  <c r="A322" i="5"/>
  <c r="P321" i="5"/>
  <c r="A321" i="5"/>
  <c r="P320" i="5"/>
  <c r="A320" i="5"/>
  <c r="P319" i="5"/>
  <c r="A319" i="5"/>
  <c r="P318" i="5"/>
  <c r="A318" i="5"/>
  <c r="P317" i="5"/>
  <c r="A317" i="5"/>
  <c r="P316" i="5"/>
  <c r="A316" i="5"/>
  <c r="P315" i="5"/>
  <c r="A315" i="5"/>
  <c r="P314" i="5"/>
  <c r="A314" i="5"/>
  <c r="P313" i="5"/>
  <c r="A313" i="5"/>
  <c r="P312" i="5"/>
  <c r="A312" i="5"/>
  <c r="P311" i="5"/>
  <c r="A311" i="5"/>
  <c r="P310" i="5"/>
  <c r="A310" i="5"/>
  <c r="P309" i="5"/>
  <c r="A309" i="5"/>
  <c r="P308" i="5"/>
  <c r="A308" i="5"/>
  <c r="P307" i="5"/>
  <c r="A307" i="5"/>
  <c r="P306" i="5"/>
  <c r="A306" i="5"/>
  <c r="P305" i="5"/>
  <c r="A305" i="5"/>
  <c r="P304" i="5"/>
  <c r="A304" i="5"/>
  <c r="P303" i="5"/>
  <c r="A303" i="5"/>
  <c r="P302" i="5"/>
  <c r="A302" i="5"/>
  <c r="P301" i="5"/>
  <c r="A301" i="5"/>
  <c r="P300" i="5"/>
  <c r="A300" i="5"/>
  <c r="P299" i="5"/>
  <c r="A299" i="5"/>
  <c r="P298" i="5"/>
  <c r="A298" i="5"/>
  <c r="P297" i="5"/>
  <c r="A297" i="5"/>
  <c r="P296" i="5"/>
  <c r="A296" i="5"/>
  <c r="P295" i="5"/>
  <c r="A295" i="5"/>
  <c r="P294" i="5"/>
  <c r="A294" i="5"/>
  <c r="P293" i="5"/>
  <c r="A293" i="5"/>
  <c r="P292" i="5"/>
  <c r="A292" i="5"/>
  <c r="P291" i="5"/>
  <c r="A291" i="5"/>
  <c r="P290" i="5"/>
  <c r="A290" i="5"/>
  <c r="P289" i="5"/>
  <c r="A289" i="5"/>
  <c r="P288" i="5"/>
  <c r="A288" i="5"/>
  <c r="P287" i="5"/>
  <c r="A287" i="5"/>
  <c r="P286" i="5"/>
  <c r="A286" i="5"/>
  <c r="P285" i="5"/>
  <c r="A285" i="5"/>
  <c r="P284" i="5"/>
  <c r="A284" i="5"/>
  <c r="P283" i="5"/>
  <c r="A283" i="5"/>
  <c r="P282" i="5"/>
  <c r="A282" i="5"/>
  <c r="P281" i="5"/>
  <c r="A281" i="5"/>
  <c r="P280" i="5"/>
  <c r="A280" i="5"/>
  <c r="P279" i="5"/>
  <c r="A279" i="5"/>
  <c r="P278" i="5"/>
  <c r="A278" i="5"/>
  <c r="P277" i="5"/>
  <c r="A277" i="5"/>
  <c r="P276" i="5"/>
  <c r="A276" i="5"/>
  <c r="P275" i="5"/>
  <c r="A275" i="5"/>
  <c r="P274" i="5"/>
  <c r="A274" i="5"/>
  <c r="P273" i="5"/>
  <c r="A273" i="5"/>
  <c r="P272" i="5"/>
  <c r="A272" i="5"/>
  <c r="P271" i="5"/>
  <c r="A271" i="5"/>
  <c r="P270" i="5"/>
  <c r="A270" i="5"/>
  <c r="P269" i="5"/>
  <c r="A269" i="5"/>
  <c r="P268" i="5"/>
  <c r="A268" i="5"/>
  <c r="P267" i="5"/>
  <c r="A267" i="5"/>
  <c r="P266" i="5"/>
  <c r="A266" i="5"/>
  <c r="P265" i="5"/>
  <c r="A265" i="5"/>
  <c r="P264" i="5"/>
  <c r="A264" i="5"/>
  <c r="P263" i="5"/>
  <c r="A263" i="5"/>
  <c r="P262" i="5"/>
  <c r="A262" i="5"/>
  <c r="P261" i="5"/>
  <c r="A261" i="5"/>
  <c r="P260" i="5"/>
  <c r="A260" i="5"/>
  <c r="P259" i="5"/>
  <c r="A259" i="5"/>
  <c r="P258" i="5"/>
  <c r="A258" i="5"/>
  <c r="P257" i="5"/>
  <c r="A257" i="5"/>
  <c r="P256" i="5"/>
  <c r="A256" i="5"/>
  <c r="P255" i="5"/>
  <c r="A255" i="5"/>
  <c r="P254" i="5"/>
  <c r="A254" i="5"/>
  <c r="P253" i="5"/>
  <c r="A253" i="5"/>
  <c r="P252" i="5"/>
  <c r="A252" i="5"/>
  <c r="P251" i="5"/>
  <c r="A251" i="5"/>
  <c r="P250" i="5"/>
  <c r="A250" i="5"/>
  <c r="P249" i="5"/>
  <c r="A249" i="5"/>
  <c r="P248" i="5"/>
  <c r="A248" i="5"/>
  <c r="P247" i="5"/>
  <c r="A247" i="5"/>
  <c r="P246" i="5"/>
  <c r="A246" i="5"/>
  <c r="P245" i="5"/>
  <c r="A245" i="5"/>
  <c r="P244" i="5"/>
  <c r="A244" i="5"/>
  <c r="P243" i="5"/>
  <c r="A243" i="5"/>
  <c r="P242" i="5"/>
  <c r="A242" i="5"/>
  <c r="P241" i="5"/>
  <c r="A241" i="5"/>
  <c r="P240" i="5"/>
  <c r="A240" i="5"/>
  <c r="P239" i="5"/>
  <c r="A239" i="5"/>
  <c r="P238" i="5"/>
  <c r="A238" i="5"/>
  <c r="P237" i="5"/>
  <c r="A237" i="5"/>
  <c r="P236" i="5"/>
  <c r="A236" i="5"/>
  <c r="P235" i="5"/>
  <c r="A235" i="5"/>
  <c r="P234" i="5"/>
  <c r="A234" i="5"/>
  <c r="P233" i="5"/>
  <c r="A233" i="5"/>
  <c r="P232" i="5"/>
  <c r="A232" i="5"/>
  <c r="P231" i="5"/>
  <c r="A231" i="5"/>
  <c r="P230" i="5"/>
  <c r="A230" i="5"/>
  <c r="P229" i="5"/>
  <c r="A229" i="5"/>
  <c r="P228" i="5"/>
  <c r="A228" i="5"/>
  <c r="P227" i="5"/>
  <c r="A227" i="5"/>
  <c r="P226" i="5"/>
  <c r="A226" i="5"/>
  <c r="P225" i="5"/>
  <c r="A225" i="5"/>
  <c r="P224" i="5"/>
  <c r="A224" i="5"/>
  <c r="P223" i="5"/>
  <c r="A223" i="5"/>
  <c r="P222" i="5"/>
  <c r="A222" i="5"/>
  <c r="P221" i="5"/>
  <c r="A221" i="5"/>
  <c r="P220" i="5"/>
  <c r="A220" i="5"/>
  <c r="P219" i="5"/>
  <c r="A219" i="5"/>
  <c r="P218" i="5"/>
  <c r="A218" i="5"/>
  <c r="P217" i="5"/>
  <c r="A217" i="5"/>
  <c r="P216" i="5"/>
  <c r="A216" i="5"/>
  <c r="P215" i="5"/>
  <c r="A215" i="5"/>
  <c r="P214" i="5"/>
  <c r="A214" i="5"/>
  <c r="P213" i="5"/>
  <c r="A213" i="5"/>
  <c r="P212" i="5"/>
  <c r="A212" i="5"/>
  <c r="P211" i="5"/>
  <c r="A211" i="5"/>
  <c r="P210" i="5"/>
  <c r="A210" i="5"/>
  <c r="P209" i="5"/>
  <c r="A209" i="5"/>
  <c r="P208" i="5"/>
  <c r="A208" i="5"/>
  <c r="P207" i="5"/>
  <c r="A207" i="5"/>
  <c r="P206" i="5"/>
  <c r="A206" i="5"/>
  <c r="P205" i="5"/>
  <c r="A205" i="5"/>
  <c r="P204" i="5"/>
  <c r="A204" i="5"/>
  <c r="P203" i="5"/>
  <c r="A203" i="5"/>
  <c r="P202" i="5"/>
  <c r="A202" i="5"/>
  <c r="P201" i="5"/>
  <c r="A201" i="5"/>
  <c r="P200" i="5"/>
  <c r="A200" i="5"/>
  <c r="P199" i="5"/>
  <c r="A199" i="5"/>
  <c r="P198" i="5"/>
  <c r="A198" i="5"/>
  <c r="P197" i="5"/>
  <c r="A197" i="5"/>
  <c r="P196" i="5"/>
  <c r="A196" i="5"/>
  <c r="P195" i="5"/>
  <c r="A195" i="5"/>
  <c r="P194" i="5"/>
  <c r="A194" i="5"/>
  <c r="P193" i="5"/>
  <c r="A193" i="5"/>
  <c r="P192" i="5"/>
  <c r="A192" i="5"/>
  <c r="P191" i="5"/>
  <c r="A191" i="5"/>
  <c r="P190" i="5"/>
  <c r="A190" i="5"/>
  <c r="V189" i="5"/>
  <c r="P189" i="5"/>
  <c r="A189" i="5"/>
  <c r="P188" i="5"/>
  <c r="A188" i="5"/>
  <c r="P187" i="5"/>
  <c r="A187" i="5"/>
  <c r="P186" i="5"/>
  <c r="A186" i="5"/>
  <c r="P185" i="5"/>
  <c r="A185" i="5"/>
  <c r="P184" i="5"/>
  <c r="A184" i="5"/>
  <c r="P183" i="5"/>
  <c r="A183" i="5"/>
  <c r="P182" i="5"/>
  <c r="A182" i="5"/>
  <c r="P181" i="5"/>
  <c r="A181" i="5"/>
  <c r="P180" i="5"/>
  <c r="A180" i="5"/>
  <c r="P179" i="5"/>
  <c r="A179" i="5"/>
  <c r="P178" i="5"/>
  <c r="A178" i="5"/>
  <c r="P177" i="5"/>
  <c r="A177" i="5"/>
  <c r="P176" i="5"/>
  <c r="A176" i="5"/>
  <c r="P175" i="5"/>
  <c r="A175" i="5"/>
  <c r="P174" i="5"/>
  <c r="A174" i="5"/>
  <c r="P173" i="5"/>
  <c r="A173" i="5"/>
  <c r="P172" i="5"/>
  <c r="A172" i="5"/>
  <c r="P171" i="5"/>
  <c r="A171" i="5"/>
  <c r="P170" i="5"/>
  <c r="A170" i="5"/>
  <c r="P169" i="5"/>
  <c r="A169" i="5"/>
  <c r="P168" i="5"/>
  <c r="A168" i="5"/>
  <c r="P167" i="5"/>
  <c r="A167" i="5"/>
  <c r="P166" i="5"/>
  <c r="A166" i="5"/>
  <c r="P165" i="5"/>
  <c r="A165" i="5"/>
  <c r="P164" i="5"/>
  <c r="A164" i="5"/>
  <c r="P163" i="5"/>
  <c r="A163" i="5"/>
  <c r="P162" i="5"/>
  <c r="A162" i="5"/>
  <c r="P161" i="5"/>
  <c r="A161" i="5"/>
  <c r="P160" i="5"/>
  <c r="A160" i="5"/>
  <c r="P159" i="5"/>
  <c r="A159" i="5"/>
  <c r="P158" i="5"/>
  <c r="A158" i="5"/>
  <c r="P157" i="5"/>
  <c r="A157" i="5"/>
  <c r="P156" i="5"/>
  <c r="A156" i="5"/>
  <c r="P155" i="5"/>
  <c r="A155" i="5"/>
  <c r="P154" i="5"/>
  <c r="A154" i="5"/>
  <c r="P153" i="5"/>
  <c r="A153" i="5"/>
  <c r="P152" i="5"/>
  <c r="A152" i="5"/>
  <c r="P151" i="5"/>
  <c r="A151" i="5"/>
  <c r="P150" i="5"/>
  <c r="A150" i="5"/>
  <c r="P149" i="5"/>
  <c r="A149" i="5"/>
  <c r="P148" i="5"/>
  <c r="A148" i="5"/>
  <c r="P147" i="5"/>
  <c r="A147" i="5"/>
  <c r="P146" i="5"/>
  <c r="A146" i="5"/>
  <c r="P145" i="5"/>
  <c r="A145" i="5"/>
  <c r="P144" i="5"/>
  <c r="A144" i="5"/>
  <c r="P143" i="5"/>
  <c r="A143" i="5"/>
  <c r="P142" i="5"/>
  <c r="A142" i="5"/>
  <c r="P141" i="5"/>
  <c r="A141" i="5"/>
  <c r="P140" i="5"/>
  <c r="A140" i="5"/>
  <c r="P139" i="5"/>
  <c r="A139" i="5"/>
  <c r="P138" i="5"/>
  <c r="A138" i="5"/>
  <c r="P137" i="5"/>
  <c r="A137" i="5"/>
  <c r="P136" i="5"/>
  <c r="A136" i="5"/>
  <c r="P135" i="5"/>
  <c r="A135" i="5"/>
  <c r="P134" i="5"/>
  <c r="A134" i="5"/>
  <c r="P133" i="5"/>
  <c r="A133" i="5"/>
  <c r="P132" i="5"/>
  <c r="A132" i="5"/>
  <c r="P131" i="5"/>
  <c r="A131" i="5"/>
  <c r="P130" i="5"/>
  <c r="A130" i="5"/>
  <c r="P129" i="5"/>
  <c r="A129" i="5"/>
  <c r="P128" i="5"/>
  <c r="A128" i="5"/>
  <c r="P127" i="5"/>
  <c r="A127" i="5"/>
  <c r="P126" i="5"/>
  <c r="A126" i="5"/>
  <c r="P125" i="5"/>
  <c r="A125" i="5"/>
  <c r="P124" i="5"/>
  <c r="A124" i="5"/>
  <c r="P123" i="5"/>
  <c r="A123" i="5"/>
  <c r="P122" i="5"/>
  <c r="A122" i="5"/>
  <c r="P121" i="5"/>
  <c r="A121" i="5"/>
  <c r="P120" i="5"/>
  <c r="A120" i="5"/>
  <c r="P119" i="5"/>
  <c r="A119" i="5"/>
  <c r="P118" i="5"/>
  <c r="A118" i="5"/>
  <c r="P117" i="5"/>
  <c r="A117" i="5"/>
  <c r="P116" i="5"/>
  <c r="A116" i="5"/>
  <c r="P115" i="5"/>
  <c r="A115" i="5"/>
  <c r="P114" i="5"/>
  <c r="A114" i="5"/>
  <c r="P113" i="5"/>
  <c r="A113" i="5"/>
  <c r="P112" i="5"/>
  <c r="A112" i="5"/>
  <c r="P111" i="5"/>
  <c r="A111" i="5"/>
  <c r="P110" i="5"/>
  <c r="A110" i="5"/>
  <c r="P109" i="5"/>
  <c r="A109" i="5"/>
  <c r="P108" i="5"/>
  <c r="A108" i="5"/>
  <c r="P107" i="5"/>
  <c r="A107" i="5"/>
  <c r="P106" i="5"/>
  <c r="A106" i="5"/>
  <c r="P105" i="5"/>
  <c r="A105" i="5"/>
  <c r="P104" i="5"/>
  <c r="A104" i="5"/>
  <c r="P103" i="5"/>
  <c r="A103" i="5"/>
  <c r="P102" i="5"/>
  <c r="A102" i="5"/>
  <c r="P101" i="5"/>
  <c r="A101" i="5"/>
  <c r="P100" i="5"/>
  <c r="A100" i="5"/>
  <c r="P99" i="5"/>
  <c r="A99" i="5"/>
  <c r="P98" i="5"/>
  <c r="A98" i="5"/>
  <c r="P97" i="5"/>
  <c r="A97" i="5"/>
  <c r="P96" i="5"/>
  <c r="A96" i="5"/>
  <c r="P95" i="5"/>
  <c r="A95" i="5"/>
  <c r="P94" i="5"/>
  <c r="A94" i="5"/>
  <c r="P93" i="5"/>
  <c r="A93" i="5"/>
  <c r="P92" i="5"/>
  <c r="A92" i="5"/>
  <c r="P91" i="5"/>
  <c r="A91" i="5"/>
  <c r="P90" i="5"/>
  <c r="A90" i="5"/>
  <c r="P89" i="5"/>
  <c r="A89" i="5"/>
  <c r="P88" i="5"/>
  <c r="A88" i="5"/>
  <c r="P87" i="5"/>
  <c r="A87" i="5"/>
  <c r="P86" i="5"/>
  <c r="A86" i="5"/>
  <c r="P85" i="5"/>
  <c r="A85" i="5"/>
  <c r="P84" i="5"/>
  <c r="A84" i="5"/>
  <c r="P83" i="5"/>
  <c r="A83" i="5"/>
  <c r="P82" i="5"/>
  <c r="A82" i="5"/>
  <c r="P81" i="5"/>
  <c r="A81" i="5"/>
  <c r="P80" i="5"/>
  <c r="A80" i="5"/>
  <c r="V79" i="5"/>
  <c r="P79" i="5"/>
  <c r="A79" i="5"/>
  <c r="P78" i="5"/>
  <c r="A78" i="5"/>
  <c r="P77" i="5"/>
  <c r="A77" i="5"/>
  <c r="P76" i="5"/>
  <c r="A76" i="5"/>
  <c r="P75" i="5"/>
  <c r="A75" i="5"/>
  <c r="P74" i="5"/>
  <c r="A74" i="5"/>
  <c r="P73" i="5"/>
  <c r="A73" i="5"/>
  <c r="P72" i="5"/>
  <c r="A72" i="5"/>
  <c r="P71" i="5"/>
  <c r="A71" i="5"/>
  <c r="P70" i="5"/>
  <c r="A70" i="5"/>
  <c r="P69" i="5"/>
  <c r="A69" i="5"/>
  <c r="P68" i="5"/>
  <c r="A68" i="5"/>
  <c r="P67" i="5"/>
  <c r="A67" i="5"/>
  <c r="P66" i="5"/>
  <c r="A66" i="5"/>
  <c r="P65" i="5"/>
  <c r="A65" i="5"/>
  <c r="P64" i="5"/>
  <c r="A64" i="5"/>
  <c r="P63" i="5"/>
  <c r="A63" i="5"/>
  <c r="P62" i="5"/>
  <c r="A62" i="5"/>
  <c r="P61" i="5"/>
  <c r="A61" i="5"/>
  <c r="P60" i="5"/>
  <c r="A60" i="5"/>
  <c r="P59" i="5"/>
  <c r="A59" i="5"/>
  <c r="P58" i="5"/>
  <c r="A58" i="5"/>
  <c r="P57" i="5"/>
  <c r="A57" i="5"/>
  <c r="P56" i="5"/>
  <c r="A56" i="5"/>
  <c r="P55" i="5"/>
  <c r="A55" i="5"/>
  <c r="P54" i="5"/>
  <c r="A54" i="5"/>
  <c r="P53" i="5"/>
  <c r="A53" i="5"/>
  <c r="P52" i="5"/>
  <c r="A52" i="5"/>
  <c r="P51" i="5"/>
  <c r="A51" i="5"/>
  <c r="P50" i="5"/>
  <c r="A50" i="5"/>
  <c r="P49" i="5"/>
  <c r="A49" i="5"/>
  <c r="P48" i="5"/>
  <c r="A48" i="5"/>
  <c r="P47" i="5"/>
  <c r="A47" i="5"/>
  <c r="P46" i="5"/>
  <c r="A46" i="5"/>
  <c r="P45" i="5"/>
  <c r="A45" i="5"/>
  <c r="P44" i="5"/>
  <c r="A44" i="5"/>
  <c r="P43" i="5"/>
  <c r="A43" i="5"/>
  <c r="P42" i="5"/>
  <c r="A42" i="5"/>
  <c r="P41" i="5"/>
  <c r="A41" i="5"/>
  <c r="P40" i="5"/>
  <c r="A40" i="5"/>
  <c r="P39" i="5"/>
  <c r="A39" i="5"/>
  <c r="P38" i="5"/>
  <c r="A38" i="5"/>
  <c r="P37" i="5"/>
  <c r="A37" i="5"/>
  <c r="P36" i="5"/>
  <c r="A36" i="5"/>
  <c r="P35" i="5"/>
  <c r="A35" i="5"/>
  <c r="P34" i="5"/>
  <c r="A34" i="5"/>
  <c r="P33" i="5"/>
  <c r="A33" i="5"/>
  <c r="P32" i="5"/>
  <c r="A32" i="5"/>
  <c r="P31" i="5"/>
  <c r="A31" i="5"/>
  <c r="P30" i="5"/>
  <c r="A30" i="5"/>
  <c r="P29" i="5"/>
  <c r="A29" i="5"/>
  <c r="P28" i="5"/>
  <c r="A28" i="5"/>
  <c r="P27" i="5"/>
  <c r="A27" i="5"/>
  <c r="P26" i="5"/>
  <c r="A26" i="5"/>
  <c r="P25" i="5"/>
  <c r="A25" i="5"/>
  <c r="P24" i="5"/>
  <c r="A24" i="5"/>
  <c r="P23" i="5"/>
  <c r="A23" i="5"/>
  <c r="P22" i="5"/>
  <c r="A22" i="5"/>
  <c r="P21" i="5"/>
  <c r="A21" i="5"/>
  <c r="P20" i="5"/>
  <c r="A20" i="5"/>
  <c r="P19" i="5"/>
  <c r="A19" i="5"/>
  <c r="P18" i="5"/>
  <c r="A18" i="5"/>
  <c r="P17" i="5"/>
  <c r="A17" i="5"/>
  <c r="P16" i="5"/>
  <c r="A16" i="5"/>
  <c r="P15" i="5"/>
  <c r="A15" i="5"/>
  <c r="P14" i="5"/>
  <c r="A14" i="5"/>
  <c r="P13" i="5"/>
  <c r="A13" i="5"/>
  <c r="P12" i="5"/>
  <c r="A12" i="5"/>
  <c r="P11" i="5"/>
  <c r="A11" i="5"/>
  <c r="P10" i="5"/>
  <c r="A10" i="5"/>
  <c r="P9" i="5"/>
  <c r="A9" i="5"/>
  <c r="P8" i="5"/>
  <c r="A8" i="5"/>
  <c r="P7" i="5"/>
  <c r="A7" i="5"/>
  <c r="P6" i="5"/>
  <c r="A6" i="5"/>
  <c r="P5" i="5"/>
  <c r="A5" i="5"/>
  <c r="P4" i="5"/>
  <c r="A4" i="5"/>
  <c r="P3" i="5"/>
  <c r="A3" i="5"/>
  <c r="P2" i="5"/>
  <c r="A2" i="5"/>
  <c r="A13" i="4"/>
  <c r="V189" i="4"/>
  <c r="V79" i="4"/>
  <c r="A3" i="4"/>
  <c r="A4" i="4"/>
  <c r="A5" i="4"/>
  <c r="A6" i="4"/>
  <c r="A7" i="4"/>
  <c r="A8" i="4"/>
  <c r="A9" i="4"/>
  <c r="A10" i="4"/>
  <c r="A11" i="4"/>
  <c r="A12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P4" i="1"/>
  <c r="P434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2" i="1"/>
  <c r="C3" i="2"/>
  <c r="C4" i="2" s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O32" i="22" l="1"/>
  <c r="S352" i="12"/>
  <c r="Z34" i="6"/>
  <c r="S794" i="7"/>
  <c r="U191" i="20"/>
  <c r="U81" i="20"/>
  <c r="U103" i="20" s="1"/>
  <c r="U92" i="20"/>
  <c r="U114" i="20" s="1"/>
  <c r="U96" i="20"/>
  <c r="U118" i="20" s="1"/>
  <c r="U80" i="20"/>
  <c r="U102" i="20" s="1"/>
  <c r="U221" i="20"/>
  <c r="U75" i="20"/>
  <c r="U97" i="20" s="1"/>
  <c r="V211" i="20"/>
  <c r="U90" i="20"/>
  <c r="U112" i="20" s="1"/>
  <c r="U76" i="20"/>
  <c r="U98" i="20" s="1"/>
  <c r="U190" i="20"/>
  <c r="U179" i="20"/>
  <c r="U205" i="20"/>
  <c r="U185" i="20"/>
  <c r="U202" i="20"/>
  <c r="U111" i="20"/>
  <c r="U133" i="20" s="1"/>
  <c r="U206" i="20"/>
  <c r="U186" i="20"/>
  <c r="U200" i="20"/>
  <c r="U69" i="20"/>
  <c r="U91" i="20" s="1"/>
  <c r="U95" i="20"/>
  <c r="U117" i="20" s="1"/>
  <c r="V101" i="20"/>
  <c r="V123" i="20" s="1"/>
  <c r="U179" i="19"/>
  <c r="U69" i="19"/>
  <c r="U91" i="19" s="1"/>
  <c r="U90" i="19"/>
  <c r="U112" i="19" s="1"/>
  <c r="U76" i="19"/>
  <c r="U98" i="19" s="1"/>
  <c r="U111" i="19"/>
  <c r="U133" i="19" s="1"/>
  <c r="U205" i="19"/>
  <c r="U92" i="19"/>
  <c r="U114" i="19" s="1"/>
  <c r="U202" i="19"/>
  <c r="U75" i="19"/>
  <c r="U97" i="19" s="1"/>
  <c r="V101" i="19"/>
  <c r="V123" i="19" s="1"/>
  <c r="U200" i="19"/>
  <c r="U186" i="19"/>
  <c r="U190" i="19"/>
  <c r="U185" i="19"/>
  <c r="U96" i="19"/>
  <c r="U118" i="19" s="1"/>
  <c r="U206" i="19"/>
  <c r="U221" i="19"/>
  <c r="U80" i="19"/>
  <c r="U102" i="19" s="1"/>
  <c r="V211" i="19"/>
  <c r="U95" i="19"/>
  <c r="U117" i="19" s="1"/>
  <c r="U92" i="18"/>
  <c r="U114" i="18" s="1"/>
  <c r="U205" i="18"/>
  <c r="U80" i="18"/>
  <c r="U102" i="18" s="1"/>
  <c r="U75" i="18"/>
  <c r="U97" i="18" s="1"/>
  <c r="U90" i="18"/>
  <c r="U112" i="18" s="1"/>
  <c r="U202" i="18"/>
  <c r="V101" i="18"/>
  <c r="V123" i="18" s="1"/>
  <c r="U111" i="18"/>
  <c r="U133" i="18" s="1"/>
  <c r="U200" i="18"/>
  <c r="U186" i="18"/>
  <c r="U190" i="18"/>
  <c r="U185" i="18"/>
  <c r="U96" i="18"/>
  <c r="U118" i="18" s="1"/>
  <c r="U76" i="18"/>
  <c r="U98" i="18" s="1"/>
  <c r="U206" i="18"/>
  <c r="U221" i="18"/>
  <c r="V211" i="18"/>
  <c r="U95" i="18"/>
  <c r="U117" i="18" s="1"/>
  <c r="U186" i="17"/>
  <c r="U76" i="17"/>
  <c r="U98" i="17" s="1"/>
  <c r="U205" i="17"/>
  <c r="U111" i="17"/>
  <c r="U133" i="17" s="1"/>
  <c r="U80" i="17"/>
  <c r="U102" i="17" s="1"/>
  <c r="U90" i="17"/>
  <c r="U112" i="17" s="1"/>
  <c r="U92" i="17"/>
  <c r="U114" i="17" s="1"/>
  <c r="U202" i="17"/>
  <c r="U96" i="17"/>
  <c r="U118" i="17" s="1"/>
  <c r="U75" i="17"/>
  <c r="U97" i="17" s="1"/>
  <c r="V211" i="17"/>
  <c r="V101" i="17"/>
  <c r="V123" i="17" s="1"/>
  <c r="U95" i="17"/>
  <c r="U117" i="17" s="1"/>
  <c r="U185" i="17"/>
  <c r="U206" i="17"/>
  <c r="U221" i="17"/>
  <c r="U200" i="17"/>
  <c r="U190" i="17"/>
  <c r="U185" i="16"/>
  <c r="U75" i="16"/>
  <c r="U97" i="16" s="1"/>
  <c r="U190" i="16"/>
  <c r="U200" i="16"/>
  <c r="V211" i="16"/>
  <c r="U205" i="16"/>
  <c r="U95" i="16"/>
  <c r="U117" i="16" s="1"/>
  <c r="U92" i="16"/>
  <c r="U114" i="16" s="1"/>
  <c r="U96" i="16"/>
  <c r="U118" i="16" s="1"/>
  <c r="U80" i="16"/>
  <c r="U102" i="16" s="1"/>
  <c r="U90" i="16"/>
  <c r="U112" i="16" s="1"/>
  <c r="U202" i="16"/>
  <c r="U111" i="16"/>
  <c r="U133" i="16" s="1"/>
  <c r="V101" i="16"/>
  <c r="V123" i="16" s="1"/>
  <c r="U206" i="16"/>
  <c r="U221" i="16"/>
  <c r="U190" i="15"/>
  <c r="U200" i="15"/>
  <c r="U206" i="15"/>
  <c r="V211" i="15"/>
  <c r="U80" i="15"/>
  <c r="U102" i="15" s="1"/>
  <c r="U221" i="15"/>
  <c r="U95" i="15"/>
  <c r="U117" i="15" s="1"/>
  <c r="U205" i="15"/>
  <c r="U111" i="15"/>
  <c r="U133" i="15" s="1"/>
  <c r="U92" i="15"/>
  <c r="U114" i="15" s="1"/>
  <c r="U96" i="15"/>
  <c r="U118" i="15" s="1"/>
  <c r="U90" i="15"/>
  <c r="U112" i="15" s="1"/>
  <c r="U202" i="15"/>
  <c r="V101" i="15"/>
  <c r="V123" i="15" s="1"/>
  <c r="U190" i="14"/>
  <c r="U80" i="14"/>
  <c r="U102" i="14" s="1"/>
  <c r="U202" i="14"/>
  <c r="V211" i="14"/>
  <c r="U200" i="14"/>
  <c r="U206" i="14"/>
  <c r="U90" i="14"/>
  <c r="U112" i="14" s="1"/>
  <c r="U205" i="14"/>
  <c r="U221" i="14"/>
  <c r="U92" i="14"/>
  <c r="U114" i="14" s="1"/>
  <c r="U96" i="14"/>
  <c r="U118" i="14" s="1"/>
  <c r="U111" i="14"/>
  <c r="U133" i="14" s="1"/>
  <c r="V101" i="14"/>
  <c r="V123" i="14" s="1"/>
  <c r="U95" i="14"/>
  <c r="U117" i="14" s="1"/>
  <c r="U221" i="13"/>
  <c r="U111" i="13"/>
  <c r="U133" i="13" s="1"/>
  <c r="V211" i="13"/>
  <c r="U200" i="13"/>
  <c r="U206" i="13"/>
  <c r="U202" i="13"/>
  <c r="V101" i="13"/>
  <c r="V123" i="13" s="1"/>
  <c r="U90" i="13"/>
  <c r="U112" i="13" s="1"/>
  <c r="U96" i="13"/>
  <c r="U118" i="13" s="1"/>
  <c r="U92" i="13"/>
  <c r="U114" i="13" s="1"/>
  <c r="U95" i="13"/>
  <c r="U117" i="13" s="1"/>
  <c r="U205" i="13"/>
  <c r="U90" i="12"/>
  <c r="U112" i="12" s="1"/>
  <c r="U206" i="12"/>
  <c r="V101" i="12"/>
  <c r="V123" i="12" s="1"/>
  <c r="V211" i="12"/>
  <c r="U200" i="12"/>
  <c r="U205" i="12"/>
  <c r="U203" i="12"/>
  <c r="U92" i="12"/>
  <c r="U114" i="12" s="1"/>
  <c r="U95" i="12"/>
  <c r="U117" i="12" s="1"/>
  <c r="U202" i="12"/>
  <c r="U93" i="12"/>
  <c r="U115" i="12" s="1"/>
  <c r="U96" i="12"/>
  <c r="U118" i="12" s="1"/>
  <c r="U203" i="11"/>
  <c r="U93" i="11"/>
  <c r="U115" i="11" s="1"/>
  <c r="U202" i="11"/>
  <c r="U96" i="11"/>
  <c r="U118" i="11" s="1"/>
  <c r="U95" i="11"/>
  <c r="U117" i="11" s="1"/>
  <c r="V211" i="11"/>
  <c r="U92" i="11"/>
  <c r="U114" i="11" s="1"/>
  <c r="U90" i="11"/>
  <c r="U112" i="11" s="1"/>
  <c r="U205" i="11"/>
  <c r="V101" i="11"/>
  <c r="V123" i="11" s="1"/>
  <c r="U206" i="11"/>
  <c r="U200" i="11"/>
  <c r="U202" i="10"/>
  <c r="U92" i="10"/>
  <c r="U114" i="10" s="1"/>
  <c r="U206" i="10"/>
  <c r="U200" i="10"/>
  <c r="V211" i="10"/>
  <c r="U90" i="10"/>
  <c r="U112" i="10" s="1"/>
  <c r="U95" i="10"/>
  <c r="U117" i="10" s="1"/>
  <c r="V101" i="10"/>
  <c r="V123" i="10" s="1"/>
  <c r="U205" i="10"/>
  <c r="U96" i="10"/>
  <c r="U118" i="10" s="1"/>
  <c r="U205" i="9"/>
  <c r="U95" i="9"/>
  <c r="U117" i="9" s="1"/>
  <c r="V211" i="9"/>
  <c r="U96" i="9"/>
  <c r="U118" i="9" s="1"/>
  <c r="U206" i="9"/>
  <c r="V101" i="9"/>
  <c r="V123" i="9" s="1"/>
  <c r="U90" i="9"/>
  <c r="U112" i="9" s="1"/>
  <c r="U200" i="9"/>
  <c r="U206" i="8"/>
  <c r="V101" i="8"/>
  <c r="V123" i="8" s="1"/>
  <c r="U96" i="8"/>
  <c r="U118" i="8" s="1"/>
  <c r="U90" i="8"/>
  <c r="U112" i="8" s="1"/>
  <c r="U200" i="8"/>
  <c r="V211" i="8"/>
  <c r="U206" i="7"/>
  <c r="U96" i="7"/>
  <c r="U118" i="7" s="1"/>
  <c r="U200" i="7"/>
  <c r="U90" i="7"/>
  <c r="U112" i="7" s="1"/>
  <c r="V211" i="7"/>
  <c r="V101" i="7"/>
  <c r="V123" i="7" s="1"/>
  <c r="U55" i="6"/>
  <c r="U56" i="6" s="1"/>
  <c r="U200" i="6"/>
  <c r="V211" i="6"/>
  <c r="V101" i="6"/>
  <c r="V123" i="6" s="1"/>
  <c r="U90" i="6"/>
  <c r="U112" i="6" s="1"/>
  <c r="U200" i="5"/>
  <c r="U90" i="5"/>
  <c r="U112" i="5" s="1"/>
  <c r="V211" i="5"/>
  <c r="V101" i="5"/>
  <c r="V123" i="5" s="1"/>
  <c r="V211" i="4"/>
  <c r="V101" i="4"/>
  <c r="V123" i="4" s="1"/>
</calcChain>
</file>

<file path=xl/sharedStrings.xml><?xml version="1.0" encoding="utf-8"?>
<sst xmlns="http://schemas.openxmlformats.org/spreadsheetml/2006/main" count="161834" uniqueCount="247">
  <si>
    <t>anio</t>
  </si>
  <si>
    <t>mes</t>
  </si>
  <si>
    <t>Estado</t>
  </si>
  <si>
    <t>nombre</t>
  </si>
  <si>
    <t>Especificacion</t>
  </si>
  <si>
    <t>precio_promedio</t>
  </si>
  <si>
    <t>generico</t>
  </si>
  <si>
    <t>tipo</t>
  </si>
  <si>
    <t>cantidad_tipo</t>
  </si>
  <si>
    <t>dosis</t>
  </si>
  <si>
    <t>cantidad_dosis</t>
  </si>
  <si>
    <t>unidad_dosis</t>
  </si>
  <si>
    <t>cvegeo</t>
  </si>
  <si>
    <t>cdmx</t>
  </si>
  <si>
    <t>LANTUS</t>
  </si>
  <si>
    <t>MED P/DIAB, AMPOLLETA, C/1 DE 10 ML, SANOFI AVENTIS</t>
  </si>
  <si>
    <t>Insulina</t>
  </si>
  <si>
    <t>ampolletas</t>
  </si>
  <si>
    <t>10 ml</t>
  </si>
  <si>
    <t>ml</t>
  </si>
  <si>
    <t>Yuc.</t>
  </si>
  <si>
    <t>MED P/DIAB, AMPOLLETA, 1 DE 10 ML, LAB SANOFI AVENTI</t>
  </si>
  <si>
    <t>Jal.</t>
  </si>
  <si>
    <t>HUMALOG</t>
  </si>
  <si>
    <t>MED P/DIAB, AMPOLLETAS, DE 100ML, LAB HUMULAG</t>
  </si>
  <si>
    <t>100ml</t>
  </si>
  <si>
    <t>N.L.</t>
  </si>
  <si>
    <t>LANTUS SOLOSTAR</t>
  </si>
  <si>
    <t>MED P/DIAB, 1 CARTUCHO DE 3 ML, LAB SANOFI</t>
  </si>
  <si>
    <t>cartucho</t>
  </si>
  <si>
    <t>3 ml</t>
  </si>
  <si>
    <t>Gro.</t>
  </si>
  <si>
    <t>HUMALOG MIX 25</t>
  </si>
  <si>
    <t>MED P/DIAB, AMPOLLETA, 2 DE 3 ML, LAB ELI LI</t>
  </si>
  <si>
    <t>Gto.</t>
  </si>
  <si>
    <t>INSULINA</t>
  </si>
  <si>
    <t>MED P/DIAB, AMPOLLETAS, 100 UI/ML, INSULINA HUMANA</t>
  </si>
  <si>
    <t>NA</t>
  </si>
  <si>
    <t>100 ui/ml</t>
  </si>
  <si>
    <t>ui</t>
  </si>
  <si>
    <t>Edo. de M√É¬©x.</t>
  </si>
  <si>
    <t>METABOLICO, SUSPENSION, C/2 CARTUCHOS, DE 25 UI/ML,</t>
  </si>
  <si>
    <t>tabletas</t>
  </si>
  <si>
    <t>25 ui/ml</t>
  </si>
  <si>
    <t>Tab.</t>
  </si>
  <si>
    <t>MED P/DIAB, AMPOLLETAS, INYECTABLE, 1 DE 3 ML, LAB S</t>
  </si>
  <si>
    <t>Tamps.</t>
  </si>
  <si>
    <t>INSULEX N</t>
  </si>
  <si>
    <t>METABOLICO, SUSPEN, INYEC, FCO DE 10 ML, LAB PISA</t>
  </si>
  <si>
    <t>Col.</t>
  </si>
  <si>
    <t>MED P/DIAB, AMPOLLETAS, CARTUCHO CON 3 ML, LAB SOLOS</t>
  </si>
  <si>
    <t>INSULINE N P H</t>
  </si>
  <si>
    <t>MED P/DIAB, AMPOLLETAS, AMPULA DE 10 ML, LAB</t>
  </si>
  <si>
    <t>B.C.S.</t>
  </si>
  <si>
    <t>HUMULIN N</t>
  </si>
  <si>
    <t>AMPOLLETAS, FCO CON 10 ML/100UL, LAB LILLY</t>
  </si>
  <si>
    <t xml:space="preserve"> 10 ml/100ul</t>
  </si>
  <si>
    <t>Q. Roo.</t>
  </si>
  <si>
    <t>HUMULIN R</t>
  </si>
  <si>
    <t>METABOLICO, AMPOLLETAS,10UI, CAJA DE 1, LAB LILLY</t>
  </si>
  <si>
    <t>10ui</t>
  </si>
  <si>
    <t>Zac.</t>
  </si>
  <si>
    <t>MED P/DIAB, AMPOLLETAS, 1 DE 3.64 MG/10 ML, LAB SANO</t>
  </si>
  <si>
    <t>3.64 mg</t>
  </si>
  <si>
    <t>mg</t>
  </si>
  <si>
    <t>MED P/DIAB, AMPOLLETA, SOLUCION, DE 100 UI/ML, LAB</t>
  </si>
  <si>
    <t>Oax.</t>
  </si>
  <si>
    <t>MED P/DIAB, AMPOLLETAS, 1 DE 3 ML, LAB SANOFI AVENTI</t>
  </si>
  <si>
    <t>Qro.</t>
  </si>
  <si>
    <t>UMULIN</t>
  </si>
  <si>
    <t>AMPOLLETAS, C/1 DE 100 MG, LAB LILLY</t>
  </si>
  <si>
    <t>100 mg</t>
  </si>
  <si>
    <t>INSULEX</t>
  </si>
  <si>
    <t>SUSPENSION, INSULINA ISOFANA, 100 U.I, 10 ML, AMP,</t>
  </si>
  <si>
    <t>Tlax.</t>
  </si>
  <si>
    <t>HUMALOG MIX</t>
  </si>
  <si>
    <t>MED P/DIAB, AMPOLLETAS, 100UI/ 10 ML, LAB LILLY</t>
  </si>
  <si>
    <t>100ui</t>
  </si>
  <si>
    <t>INSULINA NPH</t>
  </si>
  <si>
    <t>MED P/DIAB, AMPOLLETAS, 10 ML, LAB PHARMA LIFE</t>
  </si>
  <si>
    <t>HUMULIN</t>
  </si>
  <si>
    <t>MED P/DIAB, AMPOLLETA, N INTERMEDIA, FCO DE 10 ML,</t>
  </si>
  <si>
    <t>Pue.</t>
  </si>
  <si>
    <t>INSULINA GLARGINA</t>
  </si>
  <si>
    <t>MED P/DIAB, AMPOLLETAS, 1 DE 10 ML, LAB P</t>
  </si>
  <si>
    <t>METABOLICO , SUSPENSION, DE 25 UI/ML, LAB LILLY</t>
  </si>
  <si>
    <t>MED P/DIAB, AMPOLLETA, 1 DE 10 ML, LAB LILLY</t>
  </si>
  <si>
    <t>MED P/DIAB, GRAGEAS, 100 UI/ML, 1PLUMA, LAB LILY</t>
  </si>
  <si>
    <t>grageas</t>
  </si>
  <si>
    <t>MED P/DIAB, AMPOLL, 2 DE 3 ML, LAB ELI LILLY</t>
  </si>
  <si>
    <t>MED P/DIAB, AMPOLLETA, 1 DE 100 ML, LAB LILLY</t>
  </si>
  <si>
    <t>100 ml</t>
  </si>
  <si>
    <t>MED P/DIAB, AMPOLLETAS, 10ML DE 100U/ML, LAB ELIL</t>
  </si>
  <si>
    <t>10ml</t>
  </si>
  <si>
    <t>MED P/DIAB, CAPSULAS, 1 DE 100 ML, LAB LILLY</t>
  </si>
  <si>
    <t>capsulas</t>
  </si>
  <si>
    <t>AMPOLLETAS, 1 DE 10 ML, LAB SANOFI AVENTIS</t>
  </si>
  <si>
    <t>HUMALOG DE 100ML</t>
  </si>
  <si>
    <t>AMPOLLETAS, HUMULAG</t>
  </si>
  <si>
    <t>MED P/DIAB, AMPOLL, 2 DE 30 ML, LAB ELI LILL</t>
  </si>
  <si>
    <t>30 ml</t>
  </si>
  <si>
    <t>AMPOLLETAS, 100 UI/ML, INSULINA HUMANA ISOFANA</t>
  </si>
  <si>
    <t>AMPOLLETAS, CARTUCHO CON 3 ML, LAB SOLOSTAR</t>
  </si>
  <si>
    <t>AMPOLLETAS, AMPULA DE 10 ML, LAB PISA</t>
  </si>
  <si>
    <t>AMPOLLETAS, 1 DE 3 ML, LAB SANOFI AVENTIS</t>
  </si>
  <si>
    <t>MED P/DIAB, AMPOLLETA, C/1 DE 10 ML, LAB SANOFI AVEN</t>
  </si>
  <si>
    <t>AMPOLLETA, C/1 DE 10 ML, LAB SANOFI AVENTIS</t>
  </si>
  <si>
    <t>AMPOLLETA, C/1 CARTUCHO DE 3 ML, LAB SANOFI</t>
  </si>
  <si>
    <t>AMPOLLETA, C/10 ML DE 100 UI/ML, LAB ELI LILLY</t>
  </si>
  <si>
    <t>METABOLICO, SUSPENCION, INYECTABLE, FCO DE 10 ML,</t>
  </si>
  <si>
    <t>AMPOLLETAS,10UI, CAJA DE 1, LAB LILLY</t>
  </si>
  <si>
    <t>AMPOLLETAS, 1 DE 3.64 MG/10 ML, LAB SANOFI</t>
  </si>
  <si>
    <t>AMPOLLETAS, JERINGA PRELLENADA, DE 3 ML, 1 PZA</t>
  </si>
  <si>
    <t>AMPOLLETAS, DE 100UI/ 10 ML, LAB LILLY</t>
  </si>
  <si>
    <t>AMPOLLETAS, 10 ML, LAB PHARMA LIFE</t>
  </si>
  <si>
    <t>AMPOLLETAS, 1 DE 10 ML, LAB PHARMALIFE</t>
  </si>
  <si>
    <t>08</t>
  </si>
  <si>
    <t>09</t>
  </si>
  <si>
    <t>01</t>
  </si>
  <si>
    <t>02</t>
  </si>
  <si>
    <t>03</t>
  </si>
  <si>
    <t>04</t>
  </si>
  <si>
    <t>05</t>
  </si>
  <si>
    <t>06</t>
  </si>
  <si>
    <t>07</t>
  </si>
  <si>
    <t>prev_diab</t>
  </si>
  <si>
    <t>Promedio</t>
  </si>
  <si>
    <t>Varianza</t>
  </si>
  <si>
    <t>Métrcias de disperción con los 3 primeros añs vs los 3 ultimos años</t>
  </si>
  <si>
    <t>Valores max. En los 3 primeros años vs los 3 últimos años</t>
  </si>
  <si>
    <t>Valores min. En los 3 primeros años vs los 3 últimos años</t>
  </si>
  <si>
    <t>Año</t>
  </si>
  <si>
    <t>Variación Anual del PIB</t>
  </si>
  <si>
    <t>Indice</t>
  </si>
  <si>
    <t>Fecha</t>
  </si>
  <si>
    <t>precio_prom_def</t>
  </si>
  <si>
    <t>indice</t>
  </si>
  <si>
    <t>Baja California Sur</t>
  </si>
  <si>
    <t>precio_prom</t>
  </si>
  <si>
    <t>Diferencia</t>
  </si>
  <si>
    <t>!</t>
  </si>
  <si>
    <t>Valor Max.</t>
  </si>
  <si>
    <t>Valor Mínimo</t>
  </si>
  <si>
    <t>Valor min.</t>
  </si>
  <si>
    <t>Estadística Descriptiva</t>
  </si>
  <si>
    <t>diferencia</t>
  </si>
  <si>
    <t>Valor MAX</t>
  </si>
  <si>
    <t>Valor min</t>
  </si>
  <si>
    <t>Lantus 3ml</t>
  </si>
  <si>
    <t>Insuline NPH 10ml</t>
  </si>
  <si>
    <t>promedio</t>
  </si>
  <si>
    <t>Valor Max</t>
  </si>
  <si>
    <t>525.7 en 2022</t>
  </si>
  <si>
    <t>294.16 en 2018</t>
  </si>
  <si>
    <t>precio_prom_dif</t>
  </si>
  <si>
    <t xml:space="preserve">Tableta </t>
  </si>
  <si>
    <t>Grageas</t>
  </si>
  <si>
    <t>Ampolletas</t>
  </si>
  <si>
    <t>varianza</t>
  </si>
  <si>
    <t>tableta</t>
  </si>
  <si>
    <t>valor MAX</t>
  </si>
  <si>
    <t>valor min</t>
  </si>
  <si>
    <t>891 en 2022</t>
  </si>
  <si>
    <t>808 en 2021</t>
  </si>
  <si>
    <t>494.38 en 2021</t>
  </si>
  <si>
    <t>367 en 2020</t>
  </si>
  <si>
    <t>506 en 2019</t>
  </si>
  <si>
    <t>487 en 2018</t>
  </si>
  <si>
    <t>precios_prom</t>
  </si>
  <si>
    <t>var</t>
  </si>
  <si>
    <t>precios_prom_def</t>
  </si>
  <si>
    <t>ampolleta 3 ml</t>
  </si>
  <si>
    <t>ampolleta 100 UI/ml</t>
  </si>
  <si>
    <t>MED P/DIAB, AMPOLL, 2 DE 3 ML, LAB ELI LILL</t>
  </si>
  <si>
    <t>785.62 en 2022</t>
  </si>
  <si>
    <t>541.5 en 2021</t>
  </si>
  <si>
    <t>1463.64 en 2022</t>
  </si>
  <si>
    <t>766.25 en 2018</t>
  </si>
  <si>
    <t xml:space="preserve">precios_prom </t>
  </si>
  <si>
    <t>3ml</t>
  </si>
  <si>
    <t>460 en 2022</t>
  </si>
  <si>
    <t>366.52 en 2019</t>
  </si>
  <si>
    <t>1387.7 en 2019</t>
  </si>
  <si>
    <t>541 en 2019</t>
  </si>
  <si>
    <t>531 en 2019</t>
  </si>
  <si>
    <t xml:space="preserve">precio_prom </t>
  </si>
  <si>
    <t>precio_prem_def</t>
  </si>
  <si>
    <t>10o ui/ ml</t>
  </si>
  <si>
    <t>100mg</t>
  </si>
  <si>
    <t>100UI/ml</t>
  </si>
  <si>
    <t>857 en 2021</t>
  </si>
  <si>
    <t>724 en 2018</t>
  </si>
  <si>
    <t>379.12 en 2022</t>
  </si>
  <si>
    <t>243.6 en 2018</t>
  </si>
  <si>
    <t xml:space="preserve">valor min </t>
  </si>
  <si>
    <t>1206.4 en 2022</t>
  </si>
  <si>
    <t>850 en 2021</t>
  </si>
  <si>
    <t>152.99 en 2022</t>
  </si>
  <si>
    <t>112.87 en 2018</t>
  </si>
  <si>
    <t>1699 en 2022</t>
  </si>
  <si>
    <t>1105.9 en 2020</t>
  </si>
  <si>
    <t>1824.23 en 2022</t>
  </si>
  <si>
    <t>1231.48 en 2018</t>
  </si>
  <si>
    <t>Precio Promedio</t>
  </si>
  <si>
    <t>Precio Max.</t>
  </si>
  <si>
    <t>Precio Min.</t>
  </si>
  <si>
    <t>Ciudad de México</t>
  </si>
  <si>
    <t>Guanajuato</t>
  </si>
  <si>
    <t>Guerrero</t>
  </si>
  <si>
    <t>Jalisco</t>
  </si>
  <si>
    <t>Estado de México</t>
  </si>
  <si>
    <t>Nuevo León</t>
  </si>
  <si>
    <t>Oaxaca</t>
  </si>
  <si>
    <t>Puebla</t>
  </si>
  <si>
    <t>Quintana Roo</t>
  </si>
  <si>
    <t>Tabasco</t>
  </si>
  <si>
    <t>Tamaulipas</t>
  </si>
  <si>
    <t>Tlaxcala</t>
  </si>
  <si>
    <t>Yucatán</t>
  </si>
  <si>
    <t>Zacatecas</t>
  </si>
  <si>
    <t>Colima</t>
  </si>
  <si>
    <t>Querétaro</t>
  </si>
  <si>
    <t>Presentación de Medicamento</t>
  </si>
  <si>
    <t>Ampolleta 10ml</t>
  </si>
  <si>
    <t>Ampolleta 100UI/ml</t>
  </si>
  <si>
    <t>Cartucho 3ml</t>
  </si>
  <si>
    <t>Ampollleta 3ml</t>
  </si>
  <si>
    <t>Ampolleta 3.64mg</t>
  </si>
  <si>
    <t>2018-2019</t>
  </si>
  <si>
    <t>2020-2022</t>
  </si>
  <si>
    <t>max</t>
  </si>
  <si>
    <t>min</t>
  </si>
  <si>
    <t xml:space="preserve">Estado </t>
  </si>
  <si>
    <t>MAX</t>
  </si>
  <si>
    <t>MIN</t>
  </si>
  <si>
    <t>PROMEDIO</t>
  </si>
  <si>
    <t>10ML</t>
  </si>
  <si>
    <t>Diferencia (%)</t>
  </si>
  <si>
    <t>Región</t>
  </si>
  <si>
    <t>Norte</t>
  </si>
  <si>
    <t>Metropolitana</t>
  </si>
  <si>
    <t>Sur</t>
  </si>
  <si>
    <t>Diferencia Min.</t>
  </si>
  <si>
    <t>Diferencia Max.</t>
  </si>
  <si>
    <t>Porcentaje Max.</t>
  </si>
  <si>
    <t>Porcentaje Min.</t>
  </si>
  <si>
    <t>Baja Califronia Sur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</si>
</sst>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2"/>
      <name val="Calibri"/>
      <family val="2"/>
      <scheme val="minor"/>
    </font>
    <font>
      <sz val="12"/>
      <color theme="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4">
    <xf numFmtId="0" fontId="0" fillId="0" borderId="0" xfId="0"/>
    <xf numFmtId="1" fontId="0" fillId="0" borderId="0" xfId="0" applyNumberFormat="1"/>
    <xf numFmtId="14" fontId="0" fillId="0" borderId="0" xfId="0" applyNumberFormat="1"/>
    <xf numFmtId="49" fontId="0" fillId="0" borderId="0" xfId="0" applyNumberFormat="1"/>
    <xf numFmtId="10" fontId="0" fillId="0" borderId="0" xfId="2" applyNumberFormat="1" applyFont="1"/>
    <xf numFmtId="17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Font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/>
    <xf numFmtId="0" fontId="3" fillId="5" borderId="1" xfId="0" applyFont="1" applyFill="1" applyBorder="1"/>
    <xf numFmtId="0" fontId="0" fillId="6" borderId="1" xfId="0" applyFill="1" applyBorder="1"/>
    <xf numFmtId="44" fontId="0" fillId="6" borderId="1" xfId="1" applyNumberFormat="1" applyFont="1" applyFill="1" applyBorder="1"/>
    <xf numFmtId="44" fontId="0" fillId="0" borderId="1" xfId="1" applyFont="1" applyBorder="1"/>
    <xf numFmtId="44" fontId="0" fillId="6" borderId="1" xfId="1" applyFont="1" applyFill="1" applyBorder="1"/>
    <xf numFmtId="44" fontId="0" fillId="0" borderId="0" xfId="0" applyNumberFormat="1"/>
    <xf numFmtId="0" fontId="0" fillId="8" borderId="1" xfId="0" applyFill="1" applyBorder="1"/>
    <xf numFmtId="44" fontId="0" fillId="8" borderId="1" xfId="1" applyFont="1" applyFill="1" applyBorder="1"/>
    <xf numFmtId="0" fontId="0" fillId="9" borderId="1" xfId="0" applyFill="1" applyBorder="1"/>
    <xf numFmtId="44" fontId="0" fillId="9" borderId="1" xfId="1" applyFont="1" applyFill="1" applyBorder="1"/>
    <xf numFmtId="44" fontId="0" fillId="8" borderId="1" xfId="1" applyNumberFormat="1" applyFont="1" applyFill="1" applyBorder="1"/>
    <xf numFmtId="44" fontId="0" fillId="10" borderId="1" xfId="1" applyFont="1" applyFill="1" applyBorder="1"/>
    <xf numFmtId="0" fontId="0" fillId="10" borderId="1" xfId="0" applyFill="1" applyBorder="1"/>
    <xf numFmtId="0" fontId="0" fillId="7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0" borderId="1" xfId="0" applyFont="1" applyFill="1" applyBorder="1"/>
    <xf numFmtId="0" fontId="0" fillId="11" borderId="3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" fillId="12" borderId="1" xfId="0" applyFont="1" applyFill="1" applyBorder="1"/>
    <xf numFmtId="0" fontId="0" fillId="13" borderId="1" xfId="0" applyFont="1" applyFill="1" applyBorder="1" applyAlignment="1">
      <alignment horizontal="center" vertical="center"/>
    </xf>
    <xf numFmtId="0" fontId="4" fillId="12" borderId="2" xfId="0" applyFont="1" applyFill="1" applyBorder="1"/>
    <xf numFmtId="0" fontId="4" fillId="12" borderId="0" xfId="0" applyFont="1" applyFill="1" applyBorder="1"/>
    <xf numFmtId="2" fontId="0" fillId="0" borderId="0" xfId="0" applyNumberFormat="1"/>
    <xf numFmtId="0" fontId="0" fillId="13" borderId="0" xfId="0" applyFill="1"/>
    <xf numFmtId="2" fontId="0" fillId="13" borderId="0" xfId="0" applyNumberFormat="1" applyFill="1"/>
    <xf numFmtId="2" fontId="0" fillId="2" borderId="0" xfId="0" applyNumberFormat="1" applyFill="1"/>
    <xf numFmtId="2" fontId="0" fillId="4" borderId="0" xfId="0" applyNumberFormat="1" applyFill="1"/>
    <xf numFmtId="0" fontId="4" fillId="0" borderId="0" xfId="0" applyFont="1" applyFill="1" applyBorder="1"/>
    <xf numFmtId="2" fontId="0" fillId="0" borderId="0" xfId="0" applyNumberFormat="1" applyFill="1"/>
    <xf numFmtId="0" fontId="0" fillId="0" borderId="1" xfId="0" applyFill="1" applyBorder="1"/>
    <xf numFmtId="2" fontId="0" fillId="0" borderId="1" xfId="0" applyNumberFormat="1" applyFont="1" applyFill="1" applyBorder="1"/>
    <xf numFmtId="0" fontId="0" fillId="2" borderId="5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0" fontId="0" fillId="3" borderId="5" xfId="0" applyFont="1" applyFill="1" applyBorder="1" applyAlignment="1">
      <alignment horizontal="center" vertical="center"/>
    </xf>
    <xf numFmtId="0" fontId="0" fillId="3" borderId="6" xfId="0" applyFont="1" applyFill="1" applyBorder="1" applyAlignment="1">
      <alignment horizontal="center" vertical="center"/>
    </xf>
    <xf numFmtId="0" fontId="0" fillId="3" borderId="7" xfId="0" applyFont="1" applyFill="1" applyBorder="1" applyAlignment="1">
      <alignment horizontal="center" vertical="center"/>
    </xf>
    <xf numFmtId="0" fontId="0" fillId="11" borderId="1" xfId="0" applyFont="1" applyFill="1" applyBorder="1"/>
    <xf numFmtId="0" fontId="0" fillId="11" borderId="1" xfId="0" applyFont="1" applyFill="1" applyBorder="1" applyAlignment="1">
      <alignment horizontal="center"/>
    </xf>
  </cellXfs>
  <cellStyles count="3">
    <cellStyle name="Moneda" xfId="1" builtinId="4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Variación del Precio en Insulina tipo ampolleta de 10UI/ml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'B.C.S'!$A$13:$A$1061</c:f>
              <c:numCache>
                <c:formatCode>m/d/yy</c:formatCode>
                <c:ptCount val="49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  <c:pt idx="32">
                  <c:v>43800</c:v>
                </c:pt>
                <c:pt idx="33">
                  <c:v>43770</c:v>
                </c:pt>
                <c:pt idx="34">
                  <c:v>43739</c:v>
                </c:pt>
                <c:pt idx="35">
                  <c:v>43709</c:v>
                </c:pt>
                <c:pt idx="36">
                  <c:v>43678</c:v>
                </c:pt>
                <c:pt idx="37">
                  <c:v>43647</c:v>
                </c:pt>
                <c:pt idx="38">
                  <c:v>43617</c:v>
                </c:pt>
                <c:pt idx="39">
                  <c:v>43586</c:v>
                </c:pt>
                <c:pt idx="40">
                  <c:v>43556</c:v>
                </c:pt>
                <c:pt idx="41">
                  <c:v>43525</c:v>
                </c:pt>
                <c:pt idx="42">
                  <c:v>43497</c:v>
                </c:pt>
                <c:pt idx="43">
                  <c:v>43466</c:v>
                </c:pt>
                <c:pt idx="44">
                  <c:v>43435</c:v>
                </c:pt>
                <c:pt idx="45">
                  <c:v>43405</c:v>
                </c:pt>
                <c:pt idx="46">
                  <c:v>43374</c:v>
                </c:pt>
                <c:pt idx="47">
                  <c:v>43344</c:v>
                </c:pt>
                <c:pt idx="48">
                  <c:v>43313</c:v>
                </c:pt>
              </c:numCache>
            </c:numRef>
          </c:cat>
          <c:val>
            <c:numRef>
              <c:f>'B.C.S'!$G$13:$G$1061</c:f>
              <c:numCache>
                <c:formatCode>General</c:formatCode>
                <c:ptCount val="49"/>
                <c:pt idx="0">
                  <c:v>655</c:v>
                </c:pt>
                <c:pt idx="1">
                  <c:v>655</c:v>
                </c:pt>
                <c:pt idx="2">
                  <c:v>628</c:v>
                </c:pt>
                <c:pt idx="3">
                  <c:v>642</c:v>
                </c:pt>
                <c:pt idx="4">
                  <c:v>642</c:v>
                </c:pt>
                <c:pt idx="5">
                  <c:v>642</c:v>
                </c:pt>
                <c:pt idx="6">
                  <c:v>642</c:v>
                </c:pt>
                <c:pt idx="7">
                  <c:v>633</c:v>
                </c:pt>
                <c:pt idx="8">
                  <c:v>642</c:v>
                </c:pt>
                <c:pt idx="9">
                  <c:v>642</c:v>
                </c:pt>
                <c:pt idx="10">
                  <c:v>612</c:v>
                </c:pt>
                <c:pt idx="11">
                  <c:v>612</c:v>
                </c:pt>
                <c:pt idx="12">
                  <c:v>612</c:v>
                </c:pt>
                <c:pt idx="13">
                  <c:v>612</c:v>
                </c:pt>
                <c:pt idx="14">
                  <c:v>612</c:v>
                </c:pt>
                <c:pt idx="15">
                  <c:v>612</c:v>
                </c:pt>
                <c:pt idx="16">
                  <c:v>612</c:v>
                </c:pt>
                <c:pt idx="17">
                  <c:v>612</c:v>
                </c:pt>
                <c:pt idx="18">
                  <c:v>612</c:v>
                </c:pt>
                <c:pt idx="19">
                  <c:v>612</c:v>
                </c:pt>
                <c:pt idx="20">
                  <c:v>612</c:v>
                </c:pt>
                <c:pt idx="21">
                  <c:v>601.5</c:v>
                </c:pt>
                <c:pt idx="22">
                  <c:v>591</c:v>
                </c:pt>
                <c:pt idx="23">
                  <c:v>591</c:v>
                </c:pt>
                <c:pt idx="24">
                  <c:v>591</c:v>
                </c:pt>
                <c:pt idx="25">
                  <c:v>591</c:v>
                </c:pt>
                <c:pt idx="26">
                  <c:v>591</c:v>
                </c:pt>
                <c:pt idx="27">
                  <c:v>591</c:v>
                </c:pt>
                <c:pt idx="28">
                  <c:v>591</c:v>
                </c:pt>
                <c:pt idx="29">
                  <c:v>574.13</c:v>
                </c:pt>
                <c:pt idx="30">
                  <c:v>591</c:v>
                </c:pt>
                <c:pt idx="31">
                  <c:v>579.51</c:v>
                </c:pt>
                <c:pt idx="32">
                  <c:v>568.01</c:v>
                </c:pt>
                <c:pt idx="33">
                  <c:v>568.01</c:v>
                </c:pt>
                <c:pt idx="34">
                  <c:v>568.01</c:v>
                </c:pt>
                <c:pt idx="35">
                  <c:v>540.85</c:v>
                </c:pt>
                <c:pt idx="36">
                  <c:v>521.70000000000005</c:v>
                </c:pt>
                <c:pt idx="37">
                  <c:v>521.70000000000005</c:v>
                </c:pt>
                <c:pt idx="38">
                  <c:v>521.70000000000005</c:v>
                </c:pt>
                <c:pt idx="39">
                  <c:v>521.70000000000005</c:v>
                </c:pt>
                <c:pt idx="40">
                  <c:v>521.70000000000005</c:v>
                </c:pt>
                <c:pt idx="41">
                  <c:v>521.70000000000005</c:v>
                </c:pt>
                <c:pt idx="42">
                  <c:v>521.70000000000005</c:v>
                </c:pt>
                <c:pt idx="43">
                  <c:v>521.70000000000005</c:v>
                </c:pt>
                <c:pt idx="44">
                  <c:v>521.70000000000005</c:v>
                </c:pt>
                <c:pt idx="45">
                  <c:v>521.70000000000005</c:v>
                </c:pt>
                <c:pt idx="46">
                  <c:v>521.70000000000005</c:v>
                </c:pt>
                <c:pt idx="47">
                  <c:v>521.70000000000005</c:v>
                </c:pt>
                <c:pt idx="48">
                  <c:v>521.54999999999995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43-C14C-B2BE-A6B999CFD740}"/>
            </c:ext>
          </c:extLst>
        </c:ser>
        <c:ser>
          <c:idx val="1"/>
          <c:order val="1"/>
          <c:tx>
            <c:v>Precio Promedio Deflactado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'B.C.S'!$A$13:$A$1061</c:f>
              <c:numCache>
                <c:formatCode>m/d/yy</c:formatCode>
                <c:ptCount val="49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  <c:pt idx="32">
                  <c:v>43800</c:v>
                </c:pt>
                <c:pt idx="33">
                  <c:v>43770</c:v>
                </c:pt>
                <c:pt idx="34">
                  <c:v>43739</c:v>
                </c:pt>
                <c:pt idx="35">
                  <c:v>43709</c:v>
                </c:pt>
                <c:pt idx="36">
                  <c:v>43678</c:v>
                </c:pt>
                <c:pt idx="37">
                  <c:v>43647</c:v>
                </c:pt>
                <c:pt idx="38">
                  <c:v>43617</c:v>
                </c:pt>
                <c:pt idx="39">
                  <c:v>43586</c:v>
                </c:pt>
                <c:pt idx="40">
                  <c:v>43556</c:v>
                </c:pt>
                <c:pt idx="41">
                  <c:v>43525</c:v>
                </c:pt>
                <c:pt idx="42">
                  <c:v>43497</c:v>
                </c:pt>
                <c:pt idx="43">
                  <c:v>43466</c:v>
                </c:pt>
                <c:pt idx="44">
                  <c:v>43435</c:v>
                </c:pt>
                <c:pt idx="45">
                  <c:v>43405</c:v>
                </c:pt>
                <c:pt idx="46">
                  <c:v>43374</c:v>
                </c:pt>
                <c:pt idx="47">
                  <c:v>43344</c:v>
                </c:pt>
                <c:pt idx="48">
                  <c:v>43313</c:v>
                </c:pt>
              </c:numCache>
            </c:numRef>
          </c:cat>
          <c:val>
            <c:numRef>
              <c:f>'B.C.S'!$P$13:$P$1061</c:f>
              <c:numCache>
                <c:formatCode>General</c:formatCode>
                <c:ptCount val="49"/>
                <c:pt idx="0">
                  <c:v>531.66596012151433</c:v>
                </c:pt>
                <c:pt idx="1">
                  <c:v>535.38762184236487</c:v>
                </c:pt>
                <c:pt idx="2">
                  <c:v>517.11676316523813</c:v>
                </c:pt>
                <c:pt idx="3">
                  <c:v>533.08546056127443</c:v>
                </c:pt>
                <c:pt idx="4">
                  <c:v>534.04501439028479</c:v>
                </c:pt>
                <c:pt idx="5">
                  <c:v>536.92885746799232</c:v>
                </c:pt>
                <c:pt idx="6">
                  <c:v>542.24445315692549</c:v>
                </c:pt>
                <c:pt idx="7">
                  <c:v>539.0804314342289</c:v>
                </c:pt>
                <c:pt idx="8">
                  <c:v>549.97087810262485</c:v>
                </c:pt>
                <c:pt idx="9">
                  <c:v>551.95077326379442</c:v>
                </c:pt>
                <c:pt idx="10">
                  <c:v>532.15689001923522</c:v>
                </c:pt>
                <c:pt idx="11">
                  <c:v>536.62700789539679</c:v>
                </c:pt>
                <c:pt idx="12">
                  <c:v>539.95409534434827</c:v>
                </c:pt>
                <c:pt idx="13">
                  <c:v>540.98000812550254</c:v>
                </c:pt>
                <c:pt idx="14">
                  <c:v>544.17179017344301</c:v>
                </c:pt>
                <c:pt idx="15">
                  <c:v>547.05590066136233</c:v>
                </c:pt>
                <c:pt idx="16">
                  <c:v>548.15001246268503</c:v>
                </c:pt>
                <c:pt idx="17">
                  <c:v>549.95890750381204</c:v>
                </c:pt>
                <c:pt idx="18">
                  <c:v>554.52356643609357</c:v>
                </c:pt>
                <c:pt idx="19">
                  <c:v>558.01706490464096</c:v>
                </c:pt>
                <c:pt idx="20">
                  <c:v>562.81601166282076</c:v>
                </c:pt>
                <c:pt idx="21">
                  <c:v>555.26186204745829</c:v>
                </c:pt>
                <c:pt idx="22">
                  <c:v>546.00546679704712</c:v>
                </c:pt>
                <c:pt idx="23">
                  <c:v>549.33610014450903</c:v>
                </c:pt>
                <c:pt idx="24">
                  <c:v>550.59957317484145</c:v>
                </c:pt>
                <c:pt idx="25">
                  <c:v>552.7469115102233</c:v>
                </c:pt>
                <c:pt idx="26">
                  <c:v>555.63121952695019</c:v>
                </c:pt>
                <c:pt idx="27">
                  <c:v>555.9091741140071</c:v>
                </c:pt>
                <c:pt idx="28">
                  <c:v>556.39504112619079</c:v>
                </c:pt>
                <c:pt idx="29">
                  <c:v>542.03785310607338</c:v>
                </c:pt>
                <c:pt idx="30">
                  <c:v>559.45521385238487</c:v>
                </c:pt>
                <c:pt idx="31">
                  <c:v>549.74328943534965</c:v>
                </c:pt>
                <c:pt idx="32">
                  <c:v>539.73554215426441</c:v>
                </c:pt>
                <c:pt idx="33">
                  <c:v>541.85146084249311</c:v>
                </c:pt>
                <c:pt idx="34">
                  <c:v>546.24045767531732</c:v>
                </c:pt>
                <c:pt idx="35">
                  <c:v>522.93004692166937</c:v>
                </c:pt>
                <c:pt idx="36">
                  <c:v>505.62487541763835</c:v>
                </c:pt>
                <c:pt idx="37">
                  <c:v>505.7260206217627</c:v>
                </c:pt>
                <c:pt idx="38">
                  <c:v>506.37801043887868</c:v>
                </c:pt>
                <c:pt idx="39">
                  <c:v>506.63119944409812</c:v>
                </c:pt>
                <c:pt idx="40">
                  <c:v>507.54624994422539</c:v>
                </c:pt>
                <c:pt idx="41">
                  <c:v>507.85077769419189</c:v>
                </c:pt>
                <c:pt idx="42">
                  <c:v>508.45447900359358</c:v>
                </c:pt>
                <c:pt idx="43">
                  <c:v>508.60706112193014</c:v>
                </c:pt>
                <c:pt idx="44">
                  <c:v>508.91208803469669</c:v>
                </c:pt>
                <c:pt idx="45">
                  <c:v>512.47447265093956</c:v>
                </c:pt>
                <c:pt idx="46">
                  <c:v>516.8305056684726</c:v>
                </c:pt>
                <c:pt idx="47">
                  <c:v>519.51802429794873</c:v>
                </c:pt>
                <c:pt idx="48">
                  <c:v>521.54999999999995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43-C14C-B2BE-A6B999CFD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967577488"/>
        <c:axId val="1120969631"/>
      </c:lineChart>
      <c:dateAx>
        <c:axId val="967577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20969631"/>
        <c:crosses val="autoZero"/>
        <c:auto val="1"/>
        <c:lblOffset val="100"/>
        <c:baseTimeUnit val="months"/>
      </c:dateAx>
      <c:valAx>
        <c:axId val="112096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6757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0" i="0" baseline="0">
                <a:effectLst/>
              </a:rPr>
              <a:t>Variación del Precio en Insulina tipo ampolleta de 3ml</a:t>
            </a:r>
            <a:endParaRPr lang="es-MX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Colima!$A$11:$A$1059</c:f>
              <c:numCache>
                <c:formatCode>m/d/yy</c:formatCode>
                <c:ptCount val="97"/>
                <c:pt idx="0">
                  <c:v>44774</c:v>
                </c:pt>
                <c:pt idx="1">
                  <c:v>44774</c:v>
                </c:pt>
                <c:pt idx="2">
                  <c:v>44743</c:v>
                </c:pt>
                <c:pt idx="3">
                  <c:v>44743</c:v>
                </c:pt>
                <c:pt idx="4">
                  <c:v>44713</c:v>
                </c:pt>
                <c:pt idx="5">
                  <c:v>44713</c:v>
                </c:pt>
                <c:pt idx="6">
                  <c:v>44682</c:v>
                </c:pt>
                <c:pt idx="7">
                  <c:v>44682</c:v>
                </c:pt>
                <c:pt idx="8">
                  <c:v>44652</c:v>
                </c:pt>
                <c:pt idx="9">
                  <c:v>44652</c:v>
                </c:pt>
                <c:pt idx="10">
                  <c:v>44621</c:v>
                </c:pt>
                <c:pt idx="11">
                  <c:v>44621</c:v>
                </c:pt>
                <c:pt idx="12">
                  <c:v>44593</c:v>
                </c:pt>
                <c:pt idx="13">
                  <c:v>44593</c:v>
                </c:pt>
                <c:pt idx="14">
                  <c:v>44562</c:v>
                </c:pt>
                <c:pt idx="15">
                  <c:v>44562</c:v>
                </c:pt>
                <c:pt idx="16">
                  <c:v>44531</c:v>
                </c:pt>
                <c:pt idx="17">
                  <c:v>44531</c:v>
                </c:pt>
                <c:pt idx="18">
                  <c:v>44501</c:v>
                </c:pt>
                <c:pt idx="19">
                  <c:v>44501</c:v>
                </c:pt>
                <c:pt idx="20">
                  <c:v>44470</c:v>
                </c:pt>
                <c:pt idx="21">
                  <c:v>44470</c:v>
                </c:pt>
                <c:pt idx="22">
                  <c:v>44440</c:v>
                </c:pt>
                <c:pt idx="23">
                  <c:v>44440</c:v>
                </c:pt>
                <c:pt idx="24">
                  <c:v>44409</c:v>
                </c:pt>
                <c:pt idx="25">
                  <c:v>44409</c:v>
                </c:pt>
                <c:pt idx="26">
                  <c:v>44378</c:v>
                </c:pt>
                <c:pt idx="27">
                  <c:v>44378</c:v>
                </c:pt>
                <c:pt idx="28">
                  <c:v>44348</c:v>
                </c:pt>
                <c:pt idx="29">
                  <c:v>44348</c:v>
                </c:pt>
                <c:pt idx="30">
                  <c:v>44317</c:v>
                </c:pt>
                <c:pt idx="31">
                  <c:v>44317</c:v>
                </c:pt>
                <c:pt idx="32">
                  <c:v>44287</c:v>
                </c:pt>
                <c:pt idx="33">
                  <c:v>44287</c:v>
                </c:pt>
                <c:pt idx="34">
                  <c:v>44256</c:v>
                </c:pt>
                <c:pt idx="35">
                  <c:v>44256</c:v>
                </c:pt>
                <c:pt idx="36">
                  <c:v>44228</c:v>
                </c:pt>
                <c:pt idx="37">
                  <c:v>44228</c:v>
                </c:pt>
                <c:pt idx="38">
                  <c:v>44197</c:v>
                </c:pt>
                <c:pt idx="39">
                  <c:v>44197</c:v>
                </c:pt>
                <c:pt idx="40">
                  <c:v>44166</c:v>
                </c:pt>
                <c:pt idx="41">
                  <c:v>44166</c:v>
                </c:pt>
                <c:pt idx="42">
                  <c:v>44136</c:v>
                </c:pt>
                <c:pt idx="43">
                  <c:v>44136</c:v>
                </c:pt>
                <c:pt idx="44">
                  <c:v>44105</c:v>
                </c:pt>
                <c:pt idx="45">
                  <c:v>44105</c:v>
                </c:pt>
                <c:pt idx="46">
                  <c:v>44075</c:v>
                </c:pt>
                <c:pt idx="47">
                  <c:v>44075</c:v>
                </c:pt>
                <c:pt idx="48">
                  <c:v>44044</c:v>
                </c:pt>
                <c:pt idx="49">
                  <c:v>44044</c:v>
                </c:pt>
                <c:pt idx="50">
                  <c:v>44013</c:v>
                </c:pt>
                <c:pt idx="51">
                  <c:v>44013</c:v>
                </c:pt>
                <c:pt idx="52">
                  <c:v>43983</c:v>
                </c:pt>
                <c:pt idx="53">
                  <c:v>43983</c:v>
                </c:pt>
                <c:pt idx="54">
                  <c:v>43952</c:v>
                </c:pt>
                <c:pt idx="55">
                  <c:v>43952</c:v>
                </c:pt>
                <c:pt idx="56">
                  <c:v>43922</c:v>
                </c:pt>
                <c:pt idx="57">
                  <c:v>43922</c:v>
                </c:pt>
                <c:pt idx="58">
                  <c:v>43891</c:v>
                </c:pt>
                <c:pt idx="59">
                  <c:v>43891</c:v>
                </c:pt>
                <c:pt idx="60">
                  <c:v>43862</c:v>
                </c:pt>
                <c:pt idx="61">
                  <c:v>43862</c:v>
                </c:pt>
                <c:pt idx="62">
                  <c:v>43831</c:v>
                </c:pt>
                <c:pt idx="63">
                  <c:v>43831</c:v>
                </c:pt>
                <c:pt idx="64">
                  <c:v>43800</c:v>
                </c:pt>
                <c:pt idx="65">
                  <c:v>43800</c:v>
                </c:pt>
                <c:pt idx="66">
                  <c:v>43770</c:v>
                </c:pt>
                <c:pt idx="67">
                  <c:v>43770</c:v>
                </c:pt>
                <c:pt idx="68">
                  <c:v>43739</c:v>
                </c:pt>
                <c:pt idx="69">
                  <c:v>43739</c:v>
                </c:pt>
                <c:pt idx="70">
                  <c:v>43709</c:v>
                </c:pt>
                <c:pt idx="71">
                  <c:v>43709</c:v>
                </c:pt>
                <c:pt idx="72">
                  <c:v>43678</c:v>
                </c:pt>
                <c:pt idx="73">
                  <c:v>43678</c:v>
                </c:pt>
                <c:pt idx="74">
                  <c:v>43647</c:v>
                </c:pt>
                <c:pt idx="75">
                  <c:v>43647</c:v>
                </c:pt>
                <c:pt idx="76">
                  <c:v>43617</c:v>
                </c:pt>
                <c:pt idx="77">
                  <c:v>43617</c:v>
                </c:pt>
                <c:pt idx="78">
                  <c:v>43586</c:v>
                </c:pt>
                <c:pt idx="79">
                  <c:v>43586</c:v>
                </c:pt>
                <c:pt idx="80">
                  <c:v>43556</c:v>
                </c:pt>
                <c:pt idx="81">
                  <c:v>43556</c:v>
                </c:pt>
                <c:pt idx="82">
                  <c:v>43525</c:v>
                </c:pt>
                <c:pt idx="83">
                  <c:v>43525</c:v>
                </c:pt>
                <c:pt idx="84">
                  <c:v>43497</c:v>
                </c:pt>
                <c:pt idx="85">
                  <c:v>43497</c:v>
                </c:pt>
                <c:pt idx="86">
                  <c:v>43466</c:v>
                </c:pt>
                <c:pt idx="87">
                  <c:v>43466</c:v>
                </c:pt>
                <c:pt idx="88">
                  <c:v>43435</c:v>
                </c:pt>
                <c:pt idx="89">
                  <c:v>43435</c:v>
                </c:pt>
                <c:pt idx="90">
                  <c:v>43405</c:v>
                </c:pt>
                <c:pt idx="91">
                  <c:v>43405</c:v>
                </c:pt>
                <c:pt idx="92">
                  <c:v>43374</c:v>
                </c:pt>
                <c:pt idx="93">
                  <c:v>43374</c:v>
                </c:pt>
                <c:pt idx="94">
                  <c:v>43344</c:v>
                </c:pt>
                <c:pt idx="95">
                  <c:v>43344</c:v>
                </c:pt>
                <c:pt idx="96">
                  <c:v>43313</c:v>
                </c:pt>
              </c:numCache>
            </c:numRef>
          </c:cat>
          <c:val>
            <c:numRef>
              <c:f>Colima!$G$11:$G$1059</c:f>
              <c:numCache>
                <c:formatCode>General</c:formatCode>
                <c:ptCount val="97"/>
                <c:pt idx="0">
                  <c:v>525.70000000000005</c:v>
                </c:pt>
                <c:pt idx="1">
                  <c:v>124.51</c:v>
                </c:pt>
                <c:pt idx="2">
                  <c:v>516.80999999999995</c:v>
                </c:pt>
                <c:pt idx="3">
                  <c:v>124.51</c:v>
                </c:pt>
                <c:pt idx="4">
                  <c:v>507.92</c:v>
                </c:pt>
                <c:pt idx="5">
                  <c:v>152.91999999999999</c:v>
                </c:pt>
                <c:pt idx="6">
                  <c:v>507.92</c:v>
                </c:pt>
                <c:pt idx="7">
                  <c:v>152.91999999999999</c:v>
                </c:pt>
                <c:pt idx="8">
                  <c:v>507.92</c:v>
                </c:pt>
                <c:pt idx="9">
                  <c:v>152.91999999999999</c:v>
                </c:pt>
                <c:pt idx="10">
                  <c:v>507.92</c:v>
                </c:pt>
                <c:pt idx="11">
                  <c:v>139.02000000000001</c:v>
                </c:pt>
                <c:pt idx="12">
                  <c:v>507.92</c:v>
                </c:pt>
                <c:pt idx="13">
                  <c:v>139.02000000000001</c:v>
                </c:pt>
                <c:pt idx="14">
                  <c:v>496.26</c:v>
                </c:pt>
                <c:pt idx="15">
                  <c:v>139.02000000000001</c:v>
                </c:pt>
                <c:pt idx="16">
                  <c:v>496.26</c:v>
                </c:pt>
                <c:pt idx="17">
                  <c:v>139.02000000000001</c:v>
                </c:pt>
                <c:pt idx="18">
                  <c:v>496.26</c:v>
                </c:pt>
                <c:pt idx="19">
                  <c:v>139.02000000000001</c:v>
                </c:pt>
                <c:pt idx="20">
                  <c:v>496.26</c:v>
                </c:pt>
                <c:pt idx="21">
                  <c:v>139.02000000000001</c:v>
                </c:pt>
                <c:pt idx="22">
                  <c:v>496.26</c:v>
                </c:pt>
                <c:pt idx="23">
                  <c:v>139.02000000000001</c:v>
                </c:pt>
                <c:pt idx="24">
                  <c:v>496.26</c:v>
                </c:pt>
                <c:pt idx="25">
                  <c:v>139.02000000000001</c:v>
                </c:pt>
                <c:pt idx="26">
                  <c:v>479.48</c:v>
                </c:pt>
                <c:pt idx="27">
                  <c:v>139.02000000000001</c:v>
                </c:pt>
                <c:pt idx="28">
                  <c:v>479.48</c:v>
                </c:pt>
                <c:pt idx="29">
                  <c:v>139.02000000000001</c:v>
                </c:pt>
                <c:pt idx="30">
                  <c:v>479.48</c:v>
                </c:pt>
                <c:pt idx="31">
                  <c:v>139.02000000000001</c:v>
                </c:pt>
                <c:pt idx="32">
                  <c:v>479.48</c:v>
                </c:pt>
                <c:pt idx="33">
                  <c:v>139.02000000000001</c:v>
                </c:pt>
                <c:pt idx="34">
                  <c:v>479.48</c:v>
                </c:pt>
                <c:pt idx="35">
                  <c:v>139.02000000000001</c:v>
                </c:pt>
                <c:pt idx="36">
                  <c:v>462.82</c:v>
                </c:pt>
                <c:pt idx="37">
                  <c:v>134.06</c:v>
                </c:pt>
                <c:pt idx="38">
                  <c:v>462.82</c:v>
                </c:pt>
                <c:pt idx="39">
                  <c:v>128.9</c:v>
                </c:pt>
                <c:pt idx="40">
                  <c:v>428.26</c:v>
                </c:pt>
                <c:pt idx="41">
                  <c:v>115.46</c:v>
                </c:pt>
                <c:pt idx="42">
                  <c:v>428.3</c:v>
                </c:pt>
                <c:pt idx="43">
                  <c:v>102.01</c:v>
                </c:pt>
                <c:pt idx="44">
                  <c:v>416.46</c:v>
                </c:pt>
                <c:pt idx="45">
                  <c:v>102.01</c:v>
                </c:pt>
                <c:pt idx="46">
                  <c:v>402.46</c:v>
                </c:pt>
                <c:pt idx="47">
                  <c:v>115.46</c:v>
                </c:pt>
                <c:pt idx="48">
                  <c:v>434.9</c:v>
                </c:pt>
                <c:pt idx="49">
                  <c:v>128.9</c:v>
                </c:pt>
                <c:pt idx="50">
                  <c:v>434.9</c:v>
                </c:pt>
                <c:pt idx="51">
                  <c:v>128.9</c:v>
                </c:pt>
                <c:pt idx="52">
                  <c:v>434.94</c:v>
                </c:pt>
                <c:pt idx="53">
                  <c:v>118.51</c:v>
                </c:pt>
                <c:pt idx="54">
                  <c:v>434.98</c:v>
                </c:pt>
                <c:pt idx="55">
                  <c:v>118.51</c:v>
                </c:pt>
                <c:pt idx="56">
                  <c:v>434.98</c:v>
                </c:pt>
                <c:pt idx="57">
                  <c:v>118.51</c:v>
                </c:pt>
                <c:pt idx="58">
                  <c:v>434.98</c:v>
                </c:pt>
                <c:pt idx="59">
                  <c:v>118.51</c:v>
                </c:pt>
                <c:pt idx="60">
                  <c:v>426.45</c:v>
                </c:pt>
                <c:pt idx="61">
                  <c:v>118.51</c:v>
                </c:pt>
                <c:pt idx="62">
                  <c:v>426.45</c:v>
                </c:pt>
                <c:pt idx="63">
                  <c:v>118.51</c:v>
                </c:pt>
                <c:pt idx="64">
                  <c:v>426.45</c:v>
                </c:pt>
                <c:pt idx="65">
                  <c:v>118.51</c:v>
                </c:pt>
                <c:pt idx="66">
                  <c:v>426.45</c:v>
                </c:pt>
                <c:pt idx="67">
                  <c:v>118.57</c:v>
                </c:pt>
                <c:pt idx="68">
                  <c:v>426.45</c:v>
                </c:pt>
                <c:pt idx="69">
                  <c:v>118.63</c:v>
                </c:pt>
                <c:pt idx="70">
                  <c:v>422.23</c:v>
                </c:pt>
                <c:pt idx="71">
                  <c:v>118.63</c:v>
                </c:pt>
                <c:pt idx="72">
                  <c:v>422.23</c:v>
                </c:pt>
                <c:pt idx="73">
                  <c:v>118.63</c:v>
                </c:pt>
                <c:pt idx="74">
                  <c:v>422.23</c:v>
                </c:pt>
                <c:pt idx="75">
                  <c:v>118.63</c:v>
                </c:pt>
                <c:pt idx="76">
                  <c:v>422.23</c:v>
                </c:pt>
                <c:pt idx="77">
                  <c:v>118.63</c:v>
                </c:pt>
                <c:pt idx="78">
                  <c:v>422.23</c:v>
                </c:pt>
                <c:pt idx="79">
                  <c:v>115.78</c:v>
                </c:pt>
                <c:pt idx="80">
                  <c:v>422.23</c:v>
                </c:pt>
                <c:pt idx="81">
                  <c:v>112.93</c:v>
                </c:pt>
                <c:pt idx="82">
                  <c:v>416.08</c:v>
                </c:pt>
                <c:pt idx="83">
                  <c:v>112.93</c:v>
                </c:pt>
                <c:pt idx="84">
                  <c:v>409.93</c:v>
                </c:pt>
                <c:pt idx="85">
                  <c:v>112.93</c:v>
                </c:pt>
                <c:pt idx="86">
                  <c:v>409.93</c:v>
                </c:pt>
                <c:pt idx="87">
                  <c:v>112.93</c:v>
                </c:pt>
                <c:pt idx="88">
                  <c:v>409.93</c:v>
                </c:pt>
                <c:pt idx="89">
                  <c:v>112.93</c:v>
                </c:pt>
                <c:pt idx="90">
                  <c:v>403.47</c:v>
                </c:pt>
                <c:pt idx="91">
                  <c:v>109.91</c:v>
                </c:pt>
                <c:pt idx="92">
                  <c:v>395.58</c:v>
                </c:pt>
                <c:pt idx="93">
                  <c:v>106.89</c:v>
                </c:pt>
                <c:pt idx="94">
                  <c:v>394.16</c:v>
                </c:pt>
                <c:pt idx="95">
                  <c:v>106.89</c:v>
                </c:pt>
                <c:pt idx="96">
                  <c:v>394.16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90-4F48-AA80-02AC8CF5549B}"/>
            </c:ext>
          </c:extLst>
        </c:ser>
        <c:ser>
          <c:idx val="1"/>
          <c:order val="1"/>
          <c:tx>
            <c:v>precio promedio deflactado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Colima!$A$11:$A$1059</c:f>
              <c:numCache>
                <c:formatCode>m/d/yy</c:formatCode>
                <c:ptCount val="97"/>
                <c:pt idx="0">
                  <c:v>44774</c:v>
                </c:pt>
                <c:pt idx="1">
                  <c:v>44774</c:v>
                </c:pt>
                <c:pt idx="2">
                  <c:v>44743</c:v>
                </c:pt>
                <c:pt idx="3">
                  <c:v>44743</c:v>
                </c:pt>
                <c:pt idx="4">
                  <c:v>44713</c:v>
                </c:pt>
                <c:pt idx="5">
                  <c:v>44713</c:v>
                </c:pt>
                <c:pt idx="6">
                  <c:v>44682</c:v>
                </c:pt>
                <c:pt idx="7">
                  <c:v>44682</c:v>
                </c:pt>
                <c:pt idx="8">
                  <c:v>44652</c:v>
                </c:pt>
                <c:pt idx="9">
                  <c:v>44652</c:v>
                </c:pt>
                <c:pt idx="10">
                  <c:v>44621</c:v>
                </c:pt>
                <c:pt idx="11">
                  <c:v>44621</c:v>
                </c:pt>
                <c:pt idx="12">
                  <c:v>44593</c:v>
                </c:pt>
                <c:pt idx="13">
                  <c:v>44593</c:v>
                </c:pt>
                <c:pt idx="14">
                  <c:v>44562</c:v>
                </c:pt>
                <c:pt idx="15">
                  <c:v>44562</c:v>
                </c:pt>
                <c:pt idx="16">
                  <c:v>44531</c:v>
                </c:pt>
                <c:pt idx="17">
                  <c:v>44531</c:v>
                </c:pt>
                <c:pt idx="18">
                  <c:v>44501</c:v>
                </c:pt>
                <c:pt idx="19">
                  <c:v>44501</c:v>
                </c:pt>
                <c:pt idx="20">
                  <c:v>44470</c:v>
                </c:pt>
                <c:pt idx="21">
                  <c:v>44470</c:v>
                </c:pt>
                <c:pt idx="22">
                  <c:v>44440</c:v>
                </c:pt>
                <c:pt idx="23">
                  <c:v>44440</c:v>
                </c:pt>
                <c:pt idx="24">
                  <c:v>44409</c:v>
                </c:pt>
                <c:pt idx="25">
                  <c:v>44409</c:v>
                </c:pt>
                <c:pt idx="26">
                  <c:v>44378</c:v>
                </c:pt>
                <c:pt idx="27">
                  <c:v>44378</c:v>
                </c:pt>
                <c:pt idx="28">
                  <c:v>44348</c:v>
                </c:pt>
                <c:pt idx="29">
                  <c:v>44348</c:v>
                </c:pt>
                <c:pt idx="30">
                  <c:v>44317</c:v>
                </c:pt>
                <c:pt idx="31">
                  <c:v>44317</c:v>
                </c:pt>
                <c:pt idx="32">
                  <c:v>44287</c:v>
                </c:pt>
                <c:pt idx="33">
                  <c:v>44287</c:v>
                </c:pt>
                <c:pt idx="34">
                  <c:v>44256</c:v>
                </c:pt>
                <c:pt idx="35">
                  <c:v>44256</c:v>
                </c:pt>
                <c:pt idx="36">
                  <c:v>44228</c:v>
                </c:pt>
                <c:pt idx="37">
                  <c:v>44228</c:v>
                </c:pt>
                <c:pt idx="38">
                  <c:v>44197</c:v>
                </c:pt>
                <c:pt idx="39">
                  <c:v>44197</c:v>
                </c:pt>
                <c:pt idx="40">
                  <c:v>44166</c:v>
                </c:pt>
                <c:pt idx="41">
                  <c:v>44166</c:v>
                </c:pt>
                <c:pt idx="42">
                  <c:v>44136</c:v>
                </c:pt>
                <c:pt idx="43">
                  <c:v>44136</c:v>
                </c:pt>
                <c:pt idx="44">
                  <c:v>44105</c:v>
                </c:pt>
                <c:pt idx="45">
                  <c:v>44105</c:v>
                </c:pt>
                <c:pt idx="46">
                  <c:v>44075</c:v>
                </c:pt>
                <c:pt idx="47">
                  <c:v>44075</c:v>
                </c:pt>
                <c:pt idx="48">
                  <c:v>44044</c:v>
                </c:pt>
                <c:pt idx="49">
                  <c:v>44044</c:v>
                </c:pt>
                <c:pt idx="50">
                  <c:v>44013</c:v>
                </c:pt>
                <c:pt idx="51">
                  <c:v>44013</c:v>
                </c:pt>
                <c:pt idx="52">
                  <c:v>43983</c:v>
                </c:pt>
                <c:pt idx="53">
                  <c:v>43983</c:v>
                </c:pt>
                <c:pt idx="54">
                  <c:v>43952</c:v>
                </c:pt>
                <c:pt idx="55">
                  <c:v>43952</c:v>
                </c:pt>
                <c:pt idx="56">
                  <c:v>43922</c:v>
                </c:pt>
                <c:pt idx="57">
                  <c:v>43922</c:v>
                </c:pt>
                <c:pt idx="58">
                  <c:v>43891</c:v>
                </c:pt>
                <c:pt idx="59">
                  <c:v>43891</c:v>
                </c:pt>
                <c:pt idx="60">
                  <c:v>43862</c:v>
                </c:pt>
                <c:pt idx="61">
                  <c:v>43862</c:v>
                </c:pt>
                <c:pt idx="62">
                  <c:v>43831</c:v>
                </c:pt>
                <c:pt idx="63">
                  <c:v>43831</c:v>
                </c:pt>
                <c:pt idx="64">
                  <c:v>43800</c:v>
                </c:pt>
                <c:pt idx="65">
                  <c:v>43800</c:v>
                </c:pt>
                <c:pt idx="66">
                  <c:v>43770</c:v>
                </c:pt>
                <c:pt idx="67">
                  <c:v>43770</c:v>
                </c:pt>
                <c:pt idx="68">
                  <c:v>43739</c:v>
                </c:pt>
                <c:pt idx="69">
                  <c:v>43739</c:v>
                </c:pt>
                <c:pt idx="70">
                  <c:v>43709</c:v>
                </c:pt>
                <c:pt idx="71">
                  <c:v>43709</c:v>
                </c:pt>
                <c:pt idx="72">
                  <c:v>43678</c:v>
                </c:pt>
                <c:pt idx="73">
                  <c:v>43678</c:v>
                </c:pt>
                <c:pt idx="74">
                  <c:v>43647</c:v>
                </c:pt>
                <c:pt idx="75">
                  <c:v>43647</c:v>
                </c:pt>
                <c:pt idx="76">
                  <c:v>43617</c:v>
                </c:pt>
                <c:pt idx="77">
                  <c:v>43617</c:v>
                </c:pt>
                <c:pt idx="78">
                  <c:v>43586</c:v>
                </c:pt>
                <c:pt idx="79">
                  <c:v>43586</c:v>
                </c:pt>
                <c:pt idx="80">
                  <c:v>43556</c:v>
                </c:pt>
                <c:pt idx="81">
                  <c:v>43556</c:v>
                </c:pt>
                <c:pt idx="82">
                  <c:v>43525</c:v>
                </c:pt>
                <c:pt idx="83">
                  <c:v>43525</c:v>
                </c:pt>
                <c:pt idx="84">
                  <c:v>43497</c:v>
                </c:pt>
                <c:pt idx="85">
                  <c:v>43497</c:v>
                </c:pt>
                <c:pt idx="86">
                  <c:v>43466</c:v>
                </c:pt>
                <c:pt idx="87">
                  <c:v>43466</c:v>
                </c:pt>
                <c:pt idx="88">
                  <c:v>43435</c:v>
                </c:pt>
                <c:pt idx="89">
                  <c:v>43435</c:v>
                </c:pt>
                <c:pt idx="90">
                  <c:v>43405</c:v>
                </c:pt>
                <c:pt idx="91">
                  <c:v>43405</c:v>
                </c:pt>
                <c:pt idx="92">
                  <c:v>43374</c:v>
                </c:pt>
                <c:pt idx="93">
                  <c:v>43374</c:v>
                </c:pt>
                <c:pt idx="94">
                  <c:v>43344</c:v>
                </c:pt>
                <c:pt idx="95">
                  <c:v>43344</c:v>
                </c:pt>
                <c:pt idx="96">
                  <c:v>43313</c:v>
                </c:pt>
              </c:numCache>
            </c:numRef>
          </c:cat>
          <c:val>
            <c:numRef>
              <c:f>Colima!$P$11:$P$1059</c:f>
              <c:numCache>
                <c:formatCode>General</c:formatCode>
                <c:ptCount val="97"/>
                <c:pt idx="0">
                  <c:v>426.71266448225964</c:v>
                </c:pt>
                <c:pt idx="1">
                  <c:v>101.06523464844234</c:v>
                </c:pt>
                <c:pt idx="2">
                  <c:v>422.4330944188589</c:v>
                </c:pt>
                <c:pt idx="3">
                  <c:v>101.77269129098146</c:v>
                </c:pt>
                <c:pt idx="4">
                  <c:v>418.23876806829264</c:v>
                </c:pt>
                <c:pt idx="5">
                  <c:v>125.91957869940798</c:v>
                </c:pt>
                <c:pt idx="6">
                  <c:v>421.75197372006625</c:v>
                </c:pt>
                <c:pt idx="7">
                  <c:v>126.97730316048299</c:v>
                </c:pt>
                <c:pt idx="8">
                  <c:v>422.51112727276234</c:v>
                </c:pt>
                <c:pt idx="9">
                  <c:v>127.20586230617188</c:v>
                </c:pt>
                <c:pt idx="10">
                  <c:v>424.79268736003536</c:v>
                </c:pt>
                <c:pt idx="11">
                  <c:v>116.26767876199425</c:v>
                </c:pt>
                <c:pt idx="12">
                  <c:v>428.99813496489969</c:v>
                </c:pt>
                <c:pt idx="13">
                  <c:v>117.41872878173798</c:v>
                </c:pt>
                <c:pt idx="14">
                  <c:v>422.62883871019028</c:v>
                </c:pt>
                <c:pt idx="15">
                  <c:v>118.3933042306264</c:v>
                </c:pt>
                <c:pt idx="16">
                  <c:v>425.12234885858044</c:v>
                </c:pt>
                <c:pt idx="17">
                  <c:v>119.0918247255871</c:v>
                </c:pt>
                <c:pt idx="18">
                  <c:v>426.65278931447136</c:v>
                </c:pt>
                <c:pt idx="19">
                  <c:v>119.52055529459922</c:v>
                </c:pt>
                <c:pt idx="20">
                  <c:v>431.51663111265634</c:v>
                </c:pt>
                <c:pt idx="21">
                  <c:v>120.88308962495766</c:v>
                </c:pt>
                <c:pt idx="22">
                  <c:v>435.14137081400264</c:v>
                </c:pt>
                <c:pt idx="23">
                  <c:v>121.89850757780731</c:v>
                </c:pt>
                <c:pt idx="24">
                  <c:v>437.83924731304944</c:v>
                </c:pt>
                <c:pt idx="25">
                  <c:v>122.6542783247897</c:v>
                </c:pt>
                <c:pt idx="26">
                  <c:v>423.83838937257508</c:v>
                </c:pt>
                <c:pt idx="27">
                  <c:v>122.88732145360682</c:v>
                </c:pt>
                <c:pt idx="28">
                  <c:v>426.33903586987333</c:v>
                </c:pt>
                <c:pt idx="29">
                  <c:v>123.61235665018309</c:v>
                </c:pt>
                <c:pt idx="30">
                  <c:v>428.59863275998362</c:v>
                </c:pt>
                <c:pt idx="31">
                  <c:v>124.26750214042907</c:v>
                </c:pt>
                <c:pt idx="32">
                  <c:v>429.45583002550364</c:v>
                </c:pt>
                <c:pt idx="33">
                  <c:v>124.51603714470994</c:v>
                </c:pt>
                <c:pt idx="34">
                  <c:v>430.87303426458783</c:v>
                </c:pt>
                <c:pt idx="35">
                  <c:v>124.92694006728749</c:v>
                </c:pt>
                <c:pt idx="36">
                  <c:v>419.35391669600131</c:v>
                </c:pt>
                <c:pt idx="37">
                  <c:v>121.46965574578874</c:v>
                </c:pt>
                <c:pt idx="38">
                  <c:v>421.99584637118619</c:v>
                </c:pt>
                <c:pt idx="39">
                  <c:v>117.53006481406571</c:v>
                </c:pt>
                <c:pt idx="40">
                  <c:v>393.84245940313667</c:v>
                </c:pt>
                <c:pt idx="41">
                  <c:v>106.18094233102823</c:v>
                </c:pt>
                <c:pt idx="42">
                  <c:v>395.37598589347692</c:v>
                </c:pt>
                <c:pt idx="43">
                  <c:v>94.168350037342009</c:v>
                </c:pt>
                <c:pt idx="44">
                  <c:v>384.7537000038887</c:v>
                </c:pt>
                <c:pt idx="45">
                  <c:v>94.243684717371877</c:v>
                </c:pt>
                <c:pt idx="46">
                  <c:v>374.08765966862791</c:v>
                </c:pt>
                <c:pt idx="47">
                  <c:v>107.32038261029612</c:v>
                </c:pt>
                <c:pt idx="48">
                  <c:v>405.17048117383848</c:v>
                </c:pt>
                <c:pt idx="49">
                  <c:v>120.08846866706779</c:v>
                </c:pt>
                <c:pt idx="50">
                  <c:v>406.75064605041644</c:v>
                </c:pt>
                <c:pt idx="51">
                  <c:v>120.55681369486936</c:v>
                </c:pt>
                <c:pt idx="52">
                  <c:v>408.91073201531594</c:v>
                </c:pt>
                <c:pt idx="53">
                  <c:v>111.41769175319607</c:v>
                </c:pt>
                <c:pt idx="54">
                  <c:v>409.15291464654962</c:v>
                </c:pt>
                <c:pt idx="55">
                  <c:v>111.47342846742976</c:v>
                </c:pt>
                <c:pt idx="56">
                  <c:v>409.51051605595683</c:v>
                </c:pt>
                <c:pt idx="57">
                  <c:v>111.57085672396762</c:v>
                </c:pt>
                <c:pt idx="58">
                  <c:v>410.66592120962116</c:v>
                </c:pt>
                <c:pt idx="59">
                  <c:v>111.88564605855949</c:v>
                </c:pt>
                <c:pt idx="60">
                  <c:v>403.68811497013456</c:v>
                </c:pt>
                <c:pt idx="61">
                  <c:v>112.18449643594948</c:v>
                </c:pt>
                <c:pt idx="62">
                  <c:v>404.545263722291</c:v>
                </c:pt>
                <c:pt idx="63">
                  <c:v>112.42269715964055</c:v>
                </c:pt>
                <c:pt idx="64">
                  <c:v>405.22212980702108</c:v>
                </c:pt>
                <c:pt idx="65">
                  <c:v>112.61079752240607</c:v>
                </c:pt>
                <c:pt idx="66">
                  <c:v>406.81071719913592</c:v>
                </c:pt>
                <c:pt idx="67">
                  <c:v>113.10950108641468</c:v>
                </c:pt>
                <c:pt idx="68">
                  <c:v>410.10588400844892</c:v>
                </c:pt>
                <c:pt idx="69">
                  <c:v>114.08338848615851</c:v>
                </c:pt>
                <c:pt idx="70">
                  <c:v>408.24027680823968</c:v>
                </c:pt>
                <c:pt idx="71">
                  <c:v>114.69943878398379</c:v>
                </c:pt>
                <c:pt idx="72">
                  <c:v>409.2198411876355</c:v>
                </c:pt>
                <c:pt idx="73">
                  <c:v>114.97465779335715</c:v>
                </c:pt>
                <c:pt idx="74">
                  <c:v>409.30170152794113</c:v>
                </c:pt>
                <c:pt idx="75">
                  <c:v>114.99765732482213</c:v>
                </c:pt>
                <c:pt idx="76">
                  <c:v>409.82937961971959</c:v>
                </c:pt>
                <c:pt idx="77">
                  <c:v>115.14591408542107</c:v>
                </c:pt>
                <c:pt idx="78">
                  <c:v>410.03429430952946</c:v>
                </c:pt>
                <c:pt idx="79">
                  <c:v>112.43580653946266</c:v>
                </c:pt>
                <c:pt idx="80">
                  <c:v>410.7748765841485</c:v>
                </c:pt>
                <c:pt idx="81">
                  <c:v>109.86620281043007</c:v>
                </c:pt>
                <c:pt idx="82">
                  <c:v>405.03460146252507</c:v>
                </c:pt>
                <c:pt idx="83">
                  <c:v>109.93212253211632</c:v>
                </c:pt>
                <c:pt idx="84">
                  <c:v>399.52222460790313</c:v>
                </c:pt>
                <c:pt idx="85">
                  <c:v>110.06280297848537</c:v>
                </c:pt>
                <c:pt idx="86">
                  <c:v>399.64211724307603</c:v>
                </c:pt>
                <c:pt idx="87">
                  <c:v>110.09583172800377</c:v>
                </c:pt>
                <c:pt idx="88">
                  <c:v>399.88179461005024</c:v>
                </c:pt>
                <c:pt idx="89">
                  <c:v>110.16185950116599</c:v>
                </c:pt>
                <c:pt idx="90">
                  <c:v>396.33520314447878</c:v>
                </c:pt>
                <c:pt idx="91">
                  <c:v>107.96639695047874</c:v>
                </c:pt>
                <c:pt idx="92">
                  <c:v>391.88769682256918</c:v>
                </c:pt>
                <c:pt idx="93">
                  <c:v>105.89229969504126</c:v>
                </c:pt>
                <c:pt idx="94">
                  <c:v>392.51145190201157</c:v>
                </c:pt>
                <c:pt idx="95">
                  <c:v>106.44293965345548</c:v>
                </c:pt>
                <c:pt idx="96">
                  <c:v>394.16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90-4F48-AA80-02AC8CF55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1152213343"/>
        <c:axId val="1152274175"/>
      </c:lineChart>
      <c:dateAx>
        <c:axId val="115221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52274175"/>
        <c:crosses val="autoZero"/>
        <c:auto val="1"/>
        <c:lblOffset val="100"/>
        <c:baseTimeUnit val="days"/>
      </c:dateAx>
      <c:valAx>
        <c:axId val="115227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5221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0" i="0" baseline="0">
                <a:effectLst/>
              </a:rPr>
              <a:t>Variación del Precio en Insulina tipo ampolleta de 10ml</a:t>
            </a:r>
            <a:endParaRPr lang="es-MX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Colima!$A$12:$A$1060</c:f>
              <c:numCache>
                <c:formatCode>m/d/yy</c:formatCode>
                <c:ptCount val="97"/>
                <c:pt idx="0">
                  <c:v>44774</c:v>
                </c:pt>
                <c:pt idx="1">
                  <c:v>44743</c:v>
                </c:pt>
                <c:pt idx="2">
                  <c:v>44743</c:v>
                </c:pt>
                <c:pt idx="3">
                  <c:v>44713</c:v>
                </c:pt>
                <c:pt idx="4">
                  <c:v>44713</c:v>
                </c:pt>
                <c:pt idx="5">
                  <c:v>44682</c:v>
                </c:pt>
                <c:pt idx="6">
                  <c:v>44682</c:v>
                </c:pt>
                <c:pt idx="7">
                  <c:v>44652</c:v>
                </c:pt>
                <c:pt idx="8">
                  <c:v>44652</c:v>
                </c:pt>
                <c:pt idx="9">
                  <c:v>44621</c:v>
                </c:pt>
                <c:pt idx="10">
                  <c:v>44621</c:v>
                </c:pt>
                <c:pt idx="11">
                  <c:v>44593</c:v>
                </c:pt>
                <c:pt idx="12">
                  <c:v>44593</c:v>
                </c:pt>
                <c:pt idx="13">
                  <c:v>44562</c:v>
                </c:pt>
                <c:pt idx="14">
                  <c:v>44562</c:v>
                </c:pt>
                <c:pt idx="15">
                  <c:v>44531</c:v>
                </c:pt>
                <c:pt idx="16">
                  <c:v>44531</c:v>
                </c:pt>
                <c:pt idx="17">
                  <c:v>44501</c:v>
                </c:pt>
                <c:pt idx="18">
                  <c:v>44501</c:v>
                </c:pt>
                <c:pt idx="19">
                  <c:v>44470</c:v>
                </c:pt>
                <c:pt idx="20">
                  <c:v>44470</c:v>
                </c:pt>
                <c:pt idx="21">
                  <c:v>44440</c:v>
                </c:pt>
                <c:pt idx="22">
                  <c:v>44440</c:v>
                </c:pt>
                <c:pt idx="23">
                  <c:v>44409</c:v>
                </c:pt>
                <c:pt idx="24">
                  <c:v>44409</c:v>
                </c:pt>
                <c:pt idx="25">
                  <c:v>44378</c:v>
                </c:pt>
                <c:pt idx="26">
                  <c:v>44378</c:v>
                </c:pt>
                <c:pt idx="27">
                  <c:v>44348</c:v>
                </c:pt>
                <c:pt idx="28">
                  <c:v>44348</c:v>
                </c:pt>
                <c:pt idx="29">
                  <c:v>44317</c:v>
                </c:pt>
                <c:pt idx="30">
                  <c:v>44317</c:v>
                </c:pt>
                <c:pt idx="31">
                  <c:v>44287</c:v>
                </c:pt>
                <c:pt idx="32">
                  <c:v>44287</c:v>
                </c:pt>
                <c:pt idx="33">
                  <c:v>44256</c:v>
                </c:pt>
                <c:pt idx="34">
                  <c:v>44256</c:v>
                </c:pt>
                <c:pt idx="35">
                  <c:v>44228</c:v>
                </c:pt>
                <c:pt idx="36">
                  <c:v>44228</c:v>
                </c:pt>
                <c:pt idx="37">
                  <c:v>44197</c:v>
                </c:pt>
                <c:pt idx="38">
                  <c:v>44197</c:v>
                </c:pt>
                <c:pt idx="39">
                  <c:v>44166</c:v>
                </c:pt>
                <c:pt idx="40">
                  <c:v>44166</c:v>
                </c:pt>
                <c:pt idx="41">
                  <c:v>44136</c:v>
                </c:pt>
                <c:pt idx="42">
                  <c:v>44136</c:v>
                </c:pt>
                <c:pt idx="43">
                  <c:v>44105</c:v>
                </c:pt>
                <c:pt idx="44">
                  <c:v>44105</c:v>
                </c:pt>
                <c:pt idx="45">
                  <c:v>44075</c:v>
                </c:pt>
                <c:pt idx="46">
                  <c:v>44075</c:v>
                </c:pt>
                <c:pt idx="47">
                  <c:v>44044</c:v>
                </c:pt>
                <c:pt idx="48">
                  <c:v>44044</c:v>
                </c:pt>
                <c:pt idx="49">
                  <c:v>44013</c:v>
                </c:pt>
                <c:pt idx="50">
                  <c:v>44013</c:v>
                </c:pt>
                <c:pt idx="51">
                  <c:v>43983</c:v>
                </c:pt>
                <c:pt idx="52">
                  <c:v>43983</c:v>
                </c:pt>
                <c:pt idx="53">
                  <c:v>43952</c:v>
                </c:pt>
                <c:pt idx="54">
                  <c:v>43952</c:v>
                </c:pt>
                <c:pt idx="55">
                  <c:v>43922</c:v>
                </c:pt>
                <c:pt idx="56">
                  <c:v>43922</c:v>
                </c:pt>
                <c:pt idx="57">
                  <c:v>43891</c:v>
                </c:pt>
                <c:pt idx="58">
                  <c:v>43891</c:v>
                </c:pt>
                <c:pt idx="59">
                  <c:v>43862</c:v>
                </c:pt>
                <c:pt idx="60">
                  <c:v>43862</c:v>
                </c:pt>
                <c:pt idx="61">
                  <c:v>43831</c:v>
                </c:pt>
                <c:pt idx="62">
                  <c:v>43831</c:v>
                </c:pt>
                <c:pt idx="63">
                  <c:v>43800</c:v>
                </c:pt>
                <c:pt idx="64">
                  <c:v>43800</c:v>
                </c:pt>
                <c:pt idx="65">
                  <c:v>43770</c:v>
                </c:pt>
                <c:pt idx="66">
                  <c:v>43770</c:v>
                </c:pt>
                <c:pt idx="67">
                  <c:v>43739</c:v>
                </c:pt>
                <c:pt idx="68">
                  <c:v>43739</c:v>
                </c:pt>
                <c:pt idx="69">
                  <c:v>43709</c:v>
                </c:pt>
                <c:pt idx="70">
                  <c:v>43709</c:v>
                </c:pt>
                <c:pt idx="71">
                  <c:v>43678</c:v>
                </c:pt>
                <c:pt idx="72">
                  <c:v>43678</c:v>
                </c:pt>
                <c:pt idx="73">
                  <c:v>43647</c:v>
                </c:pt>
                <c:pt idx="74">
                  <c:v>43647</c:v>
                </c:pt>
                <c:pt idx="75">
                  <c:v>43617</c:v>
                </c:pt>
                <c:pt idx="76">
                  <c:v>43617</c:v>
                </c:pt>
                <c:pt idx="77">
                  <c:v>43586</c:v>
                </c:pt>
                <c:pt idx="78">
                  <c:v>43586</c:v>
                </c:pt>
                <c:pt idx="79">
                  <c:v>43556</c:v>
                </c:pt>
                <c:pt idx="80">
                  <c:v>43556</c:v>
                </c:pt>
                <c:pt idx="81">
                  <c:v>43525</c:v>
                </c:pt>
                <c:pt idx="82">
                  <c:v>43525</c:v>
                </c:pt>
                <c:pt idx="83">
                  <c:v>43497</c:v>
                </c:pt>
                <c:pt idx="84">
                  <c:v>43497</c:v>
                </c:pt>
                <c:pt idx="85">
                  <c:v>43466</c:v>
                </c:pt>
                <c:pt idx="86">
                  <c:v>43466</c:v>
                </c:pt>
                <c:pt idx="87">
                  <c:v>43435</c:v>
                </c:pt>
                <c:pt idx="88">
                  <c:v>43435</c:v>
                </c:pt>
                <c:pt idx="89">
                  <c:v>43405</c:v>
                </c:pt>
                <c:pt idx="90">
                  <c:v>43405</c:v>
                </c:pt>
                <c:pt idx="91">
                  <c:v>43374</c:v>
                </c:pt>
                <c:pt idx="92">
                  <c:v>43374</c:v>
                </c:pt>
                <c:pt idx="93">
                  <c:v>43344</c:v>
                </c:pt>
                <c:pt idx="94">
                  <c:v>43344</c:v>
                </c:pt>
                <c:pt idx="95">
                  <c:v>43313</c:v>
                </c:pt>
                <c:pt idx="96">
                  <c:v>43313</c:v>
                </c:pt>
              </c:numCache>
            </c:numRef>
          </c:cat>
          <c:val>
            <c:numRef>
              <c:f>Colima!$G$12:$G$1060</c:f>
              <c:numCache>
                <c:formatCode>General</c:formatCode>
                <c:ptCount val="97"/>
                <c:pt idx="0">
                  <c:v>124.51</c:v>
                </c:pt>
                <c:pt idx="1">
                  <c:v>516.80999999999995</c:v>
                </c:pt>
                <c:pt idx="2">
                  <c:v>124.51</c:v>
                </c:pt>
                <c:pt idx="3">
                  <c:v>507.92</c:v>
                </c:pt>
                <c:pt idx="4">
                  <c:v>152.91999999999999</c:v>
                </c:pt>
                <c:pt idx="5">
                  <c:v>507.92</c:v>
                </c:pt>
                <c:pt idx="6">
                  <c:v>152.91999999999999</c:v>
                </c:pt>
                <c:pt idx="7">
                  <c:v>507.92</c:v>
                </c:pt>
                <c:pt idx="8">
                  <c:v>152.91999999999999</c:v>
                </c:pt>
                <c:pt idx="9">
                  <c:v>507.92</c:v>
                </c:pt>
                <c:pt idx="10">
                  <c:v>139.02000000000001</c:v>
                </c:pt>
                <c:pt idx="11">
                  <c:v>507.92</c:v>
                </c:pt>
                <c:pt idx="12">
                  <c:v>139.02000000000001</c:v>
                </c:pt>
                <c:pt idx="13">
                  <c:v>496.26</c:v>
                </c:pt>
                <c:pt idx="14">
                  <c:v>139.02000000000001</c:v>
                </c:pt>
                <c:pt idx="15">
                  <c:v>496.26</c:v>
                </c:pt>
                <c:pt idx="16">
                  <c:v>139.02000000000001</c:v>
                </c:pt>
                <c:pt idx="17">
                  <c:v>496.26</c:v>
                </c:pt>
                <c:pt idx="18">
                  <c:v>139.02000000000001</c:v>
                </c:pt>
                <c:pt idx="19">
                  <c:v>496.26</c:v>
                </c:pt>
                <c:pt idx="20">
                  <c:v>139.02000000000001</c:v>
                </c:pt>
                <c:pt idx="21">
                  <c:v>496.26</c:v>
                </c:pt>
                <c:pt idx="22">
                  <c:v>139.02000000000001</c:v>
                </c:pt>
                <c:pt idx="23">
                  <c:v>496.26</c:v>
                </c:pt>
                <c:pt idx="24">
                  <c:v>139.02000000000001</c:v>
                </c:pt>
                <c:pt idx="25">
                  <c:v>479.48</c:v>
                </c:pt>
                <c:pt idx="26">
                  <c:v>139.02000000000001</c:v>
                </c:pt>
                <c:pt idx="27">
                  <c:v>479.48</c:v>
                </c:pt>
                <c:pt idx="28">
                  <c:v>139.02000000000001</c:v>
                </c:pt>
                <c:pt idx="29">
                  <c:v>479.48</c:v>
                </c:pt>
                <c:pt idx="30">
                  <c:v>139.02000000000001</c:v>
                </c:pt>
                <c:pt idx="31">
                  <c:v>479.48</c:v>
                </c:pt>
                <c:pt idx="32">
                  <c:v>139.02000000000001</c:v>
                </c:pt>
                <c:pt idx="33">
                  <c:v>479.48</c:v>
                </c:pt>
                <c:pt idx="34">
                  <c:v>139.02000000000001</c:v>
                </c:pt>
                <c:pt idx="35">
                  <c:v>462.82</c:v>
                </c:pt>
                <c:pt idx="36">
                  <c:v>134.06</c:v>
                </c:pt>
                <c:pt idx="37">
                  <c:v>462.82</c:v>
                </c:pt>
                <c:pt idx="38">
                  <c:v>128.9</c:v>
                </c:pt>
                <c:pt idx="39">
                  <c:v>428.26</c:v>
                </c:pt>
                <c:pt idx="40">
                  <c:v>115.46</c:v>
                </c:pt>
                <c:pt idx="41">
                  <c:v>428.3</c:v>
                </c:pt>
                <c:pt idx="42">
                  <c:v>102.01</c:v>
                </c:pt>
                <c:pt idx="43">
                  <c:v>416.46</c:v>
                </c:pt>
                <c:pt idx="44">
                  <c:v>102.01</c:v>
                </c:pt>
                <c:pt idx="45">
                  <c:v>402.46</c:v>
                </c:pt>
                <c:pt idx="46">
                  <c:v>115.46</c:v>
                </c:pt>
                <c:pt idx="47">
                  <c:v>434.9</c:v>
                </c:pt>
                <c:pt idx="48">
                  <c:v>128.9</c:v>
                </c:pt>
                <c:pt idx="49">
                  <c:v>434.9</c:v>
                </c:pt>
                <c:pt idx="50">
                  <c:v>128.9</c:v>
                </c:pt>
                <c:pt idx="51">
                  <c:v>434.94</c:v>
                </c:pt>
                <c:pt idx="52">
                  <c:v>118.51</c:v>
                </c:pt>
                <c:pt idx="53">
                  <c:v>434.98</c:v>
                </c:pt>
                <c:pt idx="54">
                  <c:v>118.51</c:v>
                </c:pt>
                <c:pt idx="55">
                  <c:v>434.98</c:v>
                </c:pt>
                <c:pt idx="56">
                  <c:v>118.51</c:v>
                </c:pt>
                <c:pt idx="57">
                  <c:v>434.98</c:v>
                </c:pt>
                <c:pt idx="58">
                  <c:v>118.51</c:v>
                </c:pt>
                <c:pt idx="59">
                  <c:v>426.45</c:v>
                </c:pt>
                <c:pt idx="60">
                  <c:v>118.51</c:v>
                </c:pt>
                <c:pt idx="61">
                  <c:v>426.45</c:v>
                </c:pt>
                <c:pt idx="62">
                  <c:v>118.51</c:v>
                </c:pt>
                <c:pt idx="63">
                  <c:v>426.45</c:v>
                </c:pt>
                <c:pt idx="64">
                  <c:v>118.51</c:v>
                </c:pt>
                <c:pt idx="65">
                  <c:v>426.45</c:v>
                </c:pt>
                <c:pt idx="66">
                  <c:v>118.57</c:v>
                </c:pt>
                <c:pt idx="67">
                  <c:v>426.45</c:v>
                </c:pt>
                <c:pt idx="68">
                  <c:v>118.63</c:v>
                </c:pt>
                <c:pt idx="69">
                  <c:v>422.23</c:v>
                </c:pt>
                <c:pt idx="70">
                  <c:v>118.63</c:v>
                </c:pt>
                <c:pt idx="71">
                  <c:v>422.23</c:v>
                </c:pt>
                <c:pt idx="72">
                  <c:v>118.63</c:v>
                </c:pt>
                <c:pt idx="73">
                  <c:v>422.23</c:v>
                </c:pt>
                <c:pt idx="74">
                  <c:v>118.63</c:v>
                </c:pt>
                <c:pt idx="75">
                  <c:v>422.23</c:v>
                </c:pt>
                <c:pt idx="76">
                  <c:v>118.63</c:v>
                </c:pt>
                <c:pt idx="77">
                  <c:v>422.23</c:v>
                </c:pt>
                <c:pt idx="78">
                  <c:v>115.78</c:v>
                </c:pt>
                <c:pt idx="79">
                  <c:v>422.23</c:v>
                </c:pt>
                <c:pt idx="80">
                  <c:v>112.93</c:v>
                </c:pt>
                <c:pt idx="81">
                  <c:v>416.08</c:v>
                </c:pt>
                <c:pt idx="82">
                  <c:v>112.93</c:v>
                </c:pt>
                <c:pt idx="83">
                  <c:v>409.93</c:v>
                </c:pt>
                <c:pt idx="84">
                  <c:v>112.93</c:v>
                </c:pt>
                <c:pt idx="85">
                  <c:v>409.93</c:v>
                </c:pt>
                <c:pt idx="86">
                  <c:v>112.93</c:v>
                </c:pt>
                <c:pt idx="87">
                  <c:v>409.93</c:v>
                </c:pt>
                <c:pt idx="88">
                  <c:v>112.93</c:v>
                </c:pt>
                <c:pt idx="89">
                  <c:v>403.47</c:v>
                </c:pt>
                <c:pt idx="90">
                  <c:v>109.91</c:v>
                </c:pt>
                <c:pt idx="91">
                  <c:v>395.58</c:v>
                </c:pt>
                <c:pt idx="92">
                  <c:v>106.89</c:v>
                </c:pt>
                <c:pt idx="93">
                  <c:v>394.16</c:v>
                </c:pt>
                <c:pt idx="94">
                  <c:v>106.89</c:v>
                </c:pt>
                <c:pt idx="95">
                  <c:v>394.16</c:v>
                </c:pt>
                <c:pt idx="96">
                  <c:v>106.89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7E-814C-8764-23F08DBD10AA}"/>
            </c:ext>
          </c:extLst>
        </c:ser>
        <c:ser>
          <c:idx val="1"/>
          <c:order val="1"/>
          <c:tx>
            <c:v>precio promedio deflactado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Colima!$A$12:$A$1060</c:f>
              <c:numCache>
                <c:formatCode>m/d/yy</c:formatCode>
                <c:ptCount val="97"/>
                <c:pt idx="0">
                  <c:v>44774</c:v>
                </c:pt>
                <c:pt idx="1">
                  <c:v>44743</c:v>
                </c:pt>
                <c:pt idx="2">
                  <c:v>44743</c:v>
                </c:pt>
                <c:pt idx="3">
                  <c:v>44713</c:v>
                </c:pt>
                <c:pt idx="4">
                  <c:v>44713</c:v>
                </c:pt>
                <c:pt idx="5">
                  <c:v>44682</c:v>
                </c:pt>
                <c:pt idx="6">
                  <c:v>44682</c:v>
                </c:pt>
                <c:pt idx="7">
                  <c:v>44652</c:v>
                </c:pt>
                <c:pt idx="8">
                  <c:v>44652</c:v>
                </c:pt>
                <c:pt idx="9">
                  <c:v>44621</c:v>
                </c:pt>
                <c:pt idx="10">
                  <c:v>44621</c:v>
                </c:pt>
                <c:pt idx="11">
                  <c:v>44593</c:v>
                </c:pt>
                <c:pt idx="12">
                  <c:v>44593</c:v>
                </c:pt>
                <c:pt idx="13">
                  <c:v>44562</c:v>
                </c:pt>
                <c:pt idx="14">
                  <c:v>44562</c:v>
                </c:pt>
                <c:pt idx="15">
                  <c:v>44531</c:v>
                </c:pt>
                <c:pt idx="16">
                  <c:v>44531</c:v>
                </c:pt>
                <c:pt idx="17">
                  <c:v>44501</c:v>
                </c:pt>
                <c:pt idx="18">
                  <c:v>44501</c:v>
                </c:pt>
                <c:pt idx="19">
                  <c:v>44470</c:v>
                </c:pt>
                <c:pt idx="20">
                  <c:v>44470</c:v>
                </c:pt>
                <c:pt idx="21">
                  <c:v>44440</c:v>
                </c:pt>
                <c:pt idx="22">
                  <c:v>44440</c:v>
                </c:pt>
                <c:pt idx="23">
                  <c:v>44409</c:v>
                </c:pt>
                <c:pt idx="24">
                  <c:v>44409</c:v>
                </c:pt>
                <c:pt idx="25">
                  <c:v>44378</c:v>
                </c:pt>
                <c:pt idx="26">
                  <c:v>44378</c:v>
                </c:pt>
                <c:pt idx="27">
                  <c:v>44348</c:v>
                </c:pt>
                <c:pt idx="28">
                  <c:v>44348</c:v>
                </c:pt>
                <c:pt idx="29">
                  <c:v>44317</c:v>
                </c:pt>
                <c:pt idx="30">
                  <c:v>44317</c:v>
                </c:pt>
                <c:pt idx="31">
                  <c:v>44287</c:v>
                </c:pt>
                <c:pt idx="32">
                  <c:v>44287</c:v>
                </c:pt>
                <c:pt idx="33">
                  <c:v>44256</c:v>
                </c:pt>
                <c:pt idx="34">
                  <c:v>44256</c:v>
                </c:pt>
                <c:pt idx="35">
                  <c:v>44228</c:v>
                </c:pt>
                <c:pt idx="36">
                  <c:v>44228</c:v>
                </c:pt>
                <c:pt idx="37">
                  <c:v>44197</c:v>
                </c:pt>
                <c:pt idx="38">
                  <c:v>44197</c:v>
                </c:pt>
                <c:pt idx="39">
                  <c:v>44166</c:v>
                </c:pt>
                <c:pt idx="40">
                  <c:v>44166</c:v>
                </c:pt>
                <c:pt idx="41">
                  <c:v>44136</c:v>
                </c:pt>
                <c:pt idx="42">
                  <c:v>44136</c:v>
                </c:pt>
                <c:pt idx="43">
                  <c:v>44105</c:v>
                </c:pt>
                <c:pt idx="44">
                  <c:v>44105</c:v>
                </c:pt>
                <c:pt idx="45">
                  <c:v>44075</c:v>
                </c:pt>
                <c:pt idx="46">
                  <c:v>44075</c:v>
                </c:pt>
                <c:pt idx="47">
                  <c:v>44044</c:v>
                </c:pt>
                <c:pt idx="48">
                  <c:v>44044</c:v>
                </c:pt>
                <c:pt idx="49">
                  <c:v>44013</c:v>
                </c:pt>
                <c:pt idx="50">
                  <c:v>44013</c:v>
                </c:pt>
                <c:pt idx="51">
                  <c:v>43983</c:v>
                </c:pt>
                <c:pt idx="52">
                  <c:v>43983</c:v>
                </c:pt>
                <c:pt idx="53">
                  <c:v>43952</c:v>
                </c:pt>
                <c:pt idx="54">
                  <c:v>43952</c:v>
                </c:pt>
                <c:pt idx="55">
                  <c:v>43922</c:v>
                </c:pt>
                <c:pt idx="56">
                  <c:v>43922</c:v>
                </c:pt>
                <c:pt idx="57">
                  <c:v>43891</c:v>
                </c:pt>
                <c:pt idx="58">
                  <c:v>43891</c:v>
                </c:pt>
                <c:pt idx="59">
                  <c:v>43862</c:v>
                </c:pt>
                <c:pt idx="60">
                  <c:v>43862</c:v>
                </c:pt>
                <c:pt idx="61">
                  <c:v>43831</c:v>
                </c:pt>
                <c:pt idx="62">
                  <c:v>43831</c:v>
                </c:pt>
                <c:pt idx="63">
                  <c:v>43800</c:v>
                </c:pt>
                <c:pt idx="64">
                  <c:v>43800</c:v>
                </c:pt>
                <c:pt idx="65">
                  <c:v>43770</c:v>
                </c:pt>
                <c:pt idx="66">
                  <c:v>43770</c:v>
                </c:pt>
                <c:pt idx="67">
                  <c:v>43739</c:v>
                </c:pt>
                <c:pt idx="68">
                  <c:v>43739</c:v>
                </c:pt>
                <c:pt idx="69">
                  <c:v>43709</c:v>
                </c:pt>
                <c:pt idx="70">
                  <c:v>43709</c:v>
                </c:pt>
                <c:pt idx="71">
                  <c:v>43678</c:v>
                </c:pt>
                <c:pt idx="72">
                  <c:v>43678</c:v>
                </c:pt>
                <c:pt idx="73">
                  <c:v>43647</c:v>
                </c:pt>
                <c:pt idx="74">
                  <c:v>43647</c:v>
                </c:pt>
                <c:pt idx="75">
                  <c:v>43617</c:v>
                </c:pt>
                <c:pt idx="76">
                  <c:v>43617</c:v>
                </c:pt>
                <c:pt idx="77">
                  <c:v>43586</c:v>
                </c:pt>
                <c:pt idx="78">
                  <c:v>43586</c:v>
                </c:pt>
                <c:pt idx="79">
                  <c:v>43556</c:v>
                </c:pt>
                <c:pt idx="80">
                  <c:v>43556</c:v>
                </c:pt>
                <c:pt idx="81">
                  <c:v>43525</c:v>
                </c:pt>
                <c:pt idx="82">
                  <c:v>43525</c:v>
                </c:pt>
                <c:pt idx="83">
                  <c:v>43497</c:v>
                </c:pt>
                <c:pt idx="84">
                  <c:v>43497</c:v>
                </c:pt>
                <c:pt idx="85">
                  <c:v>43466</c:v>
                </c:pt>
                <c:pt idx="86">
                  <c:v>43466</c:v>
                </c:pt>
                <c:pt idx="87">
                  <c:v>43435</c:v>
                </c:pt>
                <c:pt idx="88">
                  <c:v>43435</c:v>
                </c:pt>
                <c:pt idx="89">
                  <c:v>43405</c:v>
                </c:pt>
                <c:pt idx="90">
                  <c:v>43405</c:v>
                </c:pt>
                <c:pt idx="91">
                  <c:v>43374</c:v>
                </c:pt>
                <c:pt idx="92">
                  <c:v>43374</c:v>
                </c:pt>
                <c:pt idx="93">
                  <c:v>43344</c:v>
                </c:pt>
                <c:pt idx="94">
                  <c:v>43344</c:v>
                </c:pt>
                <c:pt idx="95">
                  <c:v>43313</c:v>
                </c:pt>
                <c:pt idx="96">
                  <c:v>43313</c:v>
                </c:pt>
              </c:numCache>
            </c:numRef>
          </c:cat>
          <c:val>
            <c:numRef>
              <c:f>Colima!$P$12:$P$1060</c:f>
              <c:numCache>
                <c:formatCode>General</c:formatCode>
                <c:ptCount val="97"/>
                <c:pt idx="0">
                  <c:v>101.06523464844234</c:v>
                </c:pt>
                <c:pt idx="1">
                  <c:v>422.4330944188589</c:v>
                </c:pt>
                <c:pt idx="2">
                  <c:v>101.77269129098146</c:v>
                </c:pt>
                <c:pt idx="3">
                  <c:v>418.23876806829264</c:v>
                </c:pt>
                <c:pt idx="4">
                  <c:v>125.91957869940798</c:v>
                </c:pt>
                <c:pt idx="5">
                  <c:v>421.75197372006625</c:v>
                </c:pt>
                <c:pt idx="6">
                  <c:v>126.97730316048299</c:v>
                </c:pt>
                <c:pt idx="7">
                  <c:v>422.51112727276234</c:v>
                </c:pt>
                <c:pt idx="8">
                  <c:v>127.20586230617188</c:v>
                </c:pt>
                <c:pt idx="9">
                  <c:v>424.79268736003536</c:v>
                </c:pt>
                <c:pt idx="10">
                  <c:v>116.26767876199425</c:v>
                </c:pt>
                <c:pt idx="11">
                  <c:v>428.99813496489969</c:v>
                </c:pt>
                <c:pt idx="12">
                  <c:v>117.41872878173798</c:v>
                </c:pt>
                <c:pt idx="13">
                  <c:v>422.62883871019028</c:v>
                </c:pt>
                <c:pt idx="14">
                  <c:v>118.3933042306264</c:v>
                </c:pt>
                <c:pt idx="15">
                  <c:v>425.12234885858044</c:v>
                </c:pt>
                <c:pt idx="16">
                  <c:v>119.0918247255871</c:v>
                </c:pt>
                <c:pt idx="17">
                  <c:v>426.65278931447136</c:v>
                </c:pt>
                <c:pt idx="18">
                  <c:v>119.52055529459922</c:v>
                </c:pt>
                <c:pt idx="19">
                  <c:v>431.51663111265634</c:v>
                </c:pt>
                <c:pt idx="20">
                  <c:v>120.88308962495766</c:v>
                </c:pt>
                <c:pt idx="21">
                  <c:v>435.14137081400264</c:v>
                </c:pt>
                <c:pt idx="22">
                  <c:v>121.89850757780731</c:v>
                </c:pt>
                <c:pt idx="23">
                  <c:v>437.83924731304944</c:v>
                </c:pt>
                <c:pt idx="24">
                  <c:v>122.6542783247897</c:v>
                </c:pt>
                <c:pt idx="25">
                  <c:v>423.83838937257508</c:v>
                </c:pt>
                <c:pt idx="26">
                  <c:v>122.88732145360682</c:v>
                </c:pt>
                <c:pt idx="27">
                  <c:v>426.33903586987333</c:v>
                </c:pt>
                <c:pt idx="28">
                  <c:v>123.61235665018309</c:v>
                </c:pt>
                <c:pt idx="29">
                  <c:v>428.59863275998362</c:v>
                </c:pt>
                <c:pt idx="30">
                  <c:v>124.26750214042907</c:v>
                </c:pt>
                <c:pt idx="31">
                  <c:v>429.45583002550364</c:v>
                </c:pt>
                <c:pt idx="32">
                  <c:v>124.51603714470994</c:v>
                </c:pt>
                <c:pt idx="33">
                  <c:v>430.87303426458783</c:v>
                </c:pt>
                <c:pt idx="34">
                  <c:v>124.92694006728749</c:v>
                </c:pt>
                <c:pt idx="35">
                  <c:v>419.35391669600131</c:v>
                </c:pt>
                <c:pt idx="36">
                  <c:v>121.46965574578874</c:v>
                </c:pt>
                <c:pt idx="37">
                  <c:v>421.99584637118619</c:v>
                </c:pt>
                <c:pt idx="38">
                  <c:v>117.53006481406571</c:v>
                </c:pt>
                <c:pt idx="39">
                  <c:v>393.84245940313667</c:v>
                </c:pt>
                <c:pt idx="40">
                  <c:v>106.18094233102823</c:v>
                </c:pt>
                <c:pt idx="41">
                  <c:v>395.37598589347692</c:v>
                </c:pt>
                <c:pt idx="42">
                  <c:v>94.168350037342009</c:v>
                </c:pt>
                <c:pt idx="43">
                  <c:v>384.7537000038887</c:v>
                </c:pt>
                <c:pt idx="44">
                  <c:v>94.243684717371877</c:v>
                </c:pt>
                <c:pt idx="45">
                  <c:v>374.08765966862791</c:v>
                </c:pt>
                <c:pt idx="46">
                  <c:v>107.32038261029612</c:v>
                </c:pt>
                <c:pt idx="47">
                  <c:v>405.17048117383848</c:v>
                </c:pt>
                <c:pt idx="48">
                  <c:v>120.08846866706779</c:v>
                </c:pt>
                <c:pt idx="49">
                  <c:v>406.75064605041644</c:v>
                </c:pt>
                <c:pt idx="50">
                  <c:v>120.55681369486936</c:v>
                </c:pt>
                <c:pt idx="51">
                  <c:v>408.91073201531594</c:v>
                </c:pt>
                <c:pt idx="52">
                  <c:v>111.41769175319607</c:v>
                </c:pt>
                <c:pt idx="53">
                  <c:v>409.15291464654962</c:v>
                </c:pt>
                <c:pt idx="54">
                  <c:v>111.47342846742976</c:v>
                </c:pt>
                <c:pt idx="55">
                  <c:v>409.51051605595683</c:v>
                </c:pt>
                <c:pt idx="56">
                  <c:v>111.57085672396762</c:v>
                </c:pt>
                <c:pt idx="57">
                  <c:v>410.66592120962116</c:v>
                </c:pt>
                <c:pt idx="58">
                  <c:v>111.88564605855949</c:v>
                </c:pt>
                <c:pt idx="59">
                  <c:v>403.68811497013456</c:v>
                </c:pt>
                <c:pt idx="60">
                  <c:v>112.18449643594948</c:v>
                </c:pt>
                <c:pt idx="61">
                  <c:v>404.545263722291</c:v>
                </c:pt>
                <c:pt idx="62">
                  <c:v>112.42269715964055</c:v>
                </c:pt>
                <c:pt idx="63">
                  <c:v>405.22212980702108</c:v>
                </c:pt>
                <c:pt idx="64">
                  <c:v>112.61079752240607</c:v>
                </c:pt>
                <c:pt idx="65">
                  <c:v>406.81071719913592</c:v>
                </c:pt>
                <c:pt idx="66">
                  <c:v>113.10950108641468</c:v>
                </c:pt>
                <c:pt idx="67">
                  <c:v>410.10588400844892</c:v>
                </c:pt>
                <c:pt idx="68">
                  <c:v>114.08338848615851</c:v>
                </c:pt>
                <c:pt idx="69">
                  <c:v>408.24027680823968</c:v>
                </c:pt>
                <c:pt idx="70">
                  <c:v>114.69943878398379</c:v>
                </c:pt>
                <c:pt idx="71">
                  <c:v>409.2198411876355</c:v>
                </c:pt>
                <c:pt idx="72">
                  <c:v>114.97465779335715</c:v>
                </c:pt>
                <c:pt idx="73">
                  <c:v>409.30170152794113</c:v>
                </c:pt>
                <c:pt idx="74">
                  <c:v>114.99765732482213</c:v>
                </c:pt>
                <c:pt idx="75">
                  <c:v>409.82937961971959</c:v>
                </c:pt>
                <c:pt idx="76">
                  <c:v>115.14591408542107</c:v>
                </c:pt>
                <c:pt idx="77">
                  <c:v>410.03429430952946</c:v>
                </c:pt>
                <c:pt idx="78">
                  <c:v>112.43580653946266</c:v>
                </c:pt>
                <c:pt idx="79">
                  <c:v>410.7748765841485</c:v>
                </c:pt>
                <c:pt idx="80">
                  <c:v>109.86620281043007</c:v>
                </c:pt>
                <c:pt idx="81">
                  <c:v>405.03460146252507</c:v>
                </c:pt>
                <c:pt idx="82">
                  <c:v>109.93212253211632</c:v>
                </c:pt>
                <c:pt idx="83">
                  <c:v>399.52222460790313</c:v>
                </c:pt>
                <c:pt idx="84">
                  <c:v>110.06280297848537</c:v>
                </c:pt>
                <c:pt idx="85">
                  <c:v>399.64211724307603</c:v>
                </c:pt>
                <c:pt idx="86">
                  <c:v>110.09583172800377</c:v>
                </c:pt>
                <c:pt idx="87">
                  <c:v>399.88179461005024</c:v>
                </c:pt>
                <c:pt idx="88">
                  <c:v>110.16185950116599</c:v>
                </c:pt>
                <c:pt idx="89">
                  <c:v>396.33520314447878</c:v>
                </c:pt>
                <c:pt idx="90">
                  <c:v>107.96639695047874</c:v>
                </c:pt>
                <c:pt idx="91">
                  <c:v>391.88769682256918</c:v>
                </c:pt>
                <c:pt idx="92">
                  <c:v>105.89229969504126</c:v>
                </c:pt>
                <c:pt idx="93">
                  <c:v>392.51145190201157</c:v>
                </c:pt>
                <c:pt idx="94">
                  <c:v>106.44293965345548</c:v>
                </c:pt>
                <c:pt idx="95">
                  <c:v>394.16</c:v>
                </c:pt>
                <c:pt idx="96">
                  <c:v>106.89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7E-814C-8764-23F08DBD1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1104952399"/>
        <c:axId val="1257795055"/>
      </c:lineChart>
      <c:dateAx>
        <c:axId val="1104952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57795055"/>
        <c:crosses val="autoZero"/>
        <c:auto val="1"/>
        <c:lblOffset val="100"/>
        <c:baseTimeUnit val="days"/>
      </c:dateAx>
      <c:valAx>
        <c:axId val="125779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495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0" i="0" baseline="0">
                <a:effectLst/>
              </a:rPr>
              <a:t>Variación del Precio en Insulina tipo ampolleta de 10ml</a:t>
            </a:r>
            <a:endParaRPr lang="es-MX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CDMX!$A$2:$A$1052</c:f>
              <c:numCache>
                <c:formatCode>m/d/yy</c:formatCode>
                <c:ptCount val="49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  <c:pt idx="32">
                  <c:v>43800</c:v>
                </c:pt>
                <c:pt idx="33">
                  <c:v>43770</c:v>
                </c:pt>
                <c:pt idx="34">
                  <c:v>43739</c:v>
                </c:pt>
                <c:pt idx="35">
                  <c:v>43709</c:v>
                </c:pt>
                <c:pt idx="36">
                  <c:v>43678</c:v>
                </c:pt>
                <c:pt idx="37">
                  <c:v>43647</c:v>
                </c:pt>
                <c:pt idx="38">
                  <c:v>43617</c:v>
                </c:pt>
                <c:pt idx="39">
                  <c:v>43586</c:v>
                </c:pt>
                <c:pt idx="40">
                  <c:v>43556</c:v>
                </c:pt>
                <c:pt idx="41">
                  <c:v>43525</c:v>
                </c:pt>
                <c:pt idx="42">
                  <c:v>43497</c:v>
                </c:pt>
                <c:pt idx="43">
                  <c:v>43466</c:v>
                </c:pt>
                <c:pt idx="44">
                  <c:v>43435</c:v>
                </c:pt>
                <c:pt idx="45">
                  <c:v>43405</c:v>
                </c:pt>
                <c:pt idx="46">
                  <c:v>43374</c:v>
                </c:pt>
                <c:pt idx="47">
                  <c:v>43344</c:v>
                </c:pt>
                <c:pt idx="48">
                  <c:v>43313</c:v>
                </c:pt>
              </c:numCache>
            </c:numRef>
          </c:cat>
          <c:val>
            <c:numRef>
              <c:f>CDMX!$G$2:$G$1052</c:f>
              <c:numCache>
                <c:formatCode>General</c:formatCode>
                <c:ptCount val="49"/>
                <c:pt idx="0">
                  <c:v>1959</c:v>
                </c:pt>
                <c:pt idx="1">
                  <c:v>1759</c:v>
                </c:pt>
                <c:pt idx="2">
                  <c:v>1920</c:v>
                </c:pt>
                <c:pt idx="3">
                  <c:v>1737</c:v>
                </c:pt>
                <c:pt idx="4">
                  <c:v>1737</c:v>
                </c:pt>
                <c:pt idx="5">
                  <c:v>1554</c:v>
                </c:pt>
                <c:pt idx="6">
                  <c:v>1610.5</c:v>
                </c:pt>
                <c:pt idx="7">
                  <c:v>1877</c:v>
                </c:pt>
                <c:pt idx="8">
                  <c:v>1520</c:v>
                </c:pt>
                <c:pt idx="9">
                  <c:v>1877</c:v>
                </c:pt>
                <c:pt idx="10">
                  <c:v>1877</c:v>
                </c:pt>
                <c:pt idx="11">
                  <c:v>1877</c:v>
                </c:pt>
                <c:pt idx="12">
                  <c:v>1726</c:v>
                </c:pt>
                <c:pt idx="13">
                  <c:v>1575</c:v>
                </c:pt>
                <c:pt idx="14">
                  <c:v>1575</c:v>
                </c:pt>
                <c:pt idx="15">
                  <c:v>1722.5</c:v>
                </c:pt>
                <c:pt idx="16">
                  <c:v>1870</c:v>
                </c:pt>
                <c:pt idx="17">
                  <c:v>1870</c:v>
                </c:pt>
                <c:pt idx="18">
                  <c:v>1770</c:v>
                </c:pt>
                <c:pt idx="19">
                  <c:v>1770</c:v>
                </c:pt>
                <c:pt idx="20">
                  <c:v>1770</c:v>
                </c:pt>
                <c:pt idx="21">
                  <c:v>1712</c:v>
                </c:pt>
                <c:pt idx="22">
                  <c:v>1654</c:v>
                </c:pt>
                <c:pt idx="23">
                  <c:v>1654</c:v>
                </c:pt>
                <c:pt idx="24">
                  <c:v>1654</c:v>
                </c:pt>
                <c:pt idx="25">
                  <c:v>1654</c:v>
                </c:pt>
                <c:pt idx="26">
                  <c:v>1654</c:v>
                </c:pt>
                <c:pt idx="27">
                  <c:v>1493</c:v>
                </c:pt>
                <c:pt idx="28">
                  <c:v>1654</c:v>
                </c:pt>
                <c:pt idx="29">
                  <c:v>1622</c:v>
                </c:pt>
                <c:pt idx="30">
                  <c:v>1590</c:v>
                </c:pt>
                <c:pt idx="31">
                  <c:v>1590</c:v>
                </c:pt>
                <c:pt idx="32">
                  <c:v>1590</c:v>
                </c:pt>
                <c:pt idx="33">
                  <c:v>1590</c:v>
                </c:pt>
                <c:pt idx="34">
                  <c:v>1483.5</c:v>
                </c:pt>
                <c:pt idx="35">
                  <c:v>1377</c:v>
                </c:pt>
                <c:pt idx="36">
                  <c:v>1627</c:v>
                </c:pt>
                <c:pt idx="37">
                  <c:v>1627</c:v>
                </c:pt>
                <c:pt idx="38">
                  <c:v>1627</c:v>
                </c:pt>
                <c:pt idx="39">
                  <c:v>1627</c:v>
                </c:pt>
                <c:pt idx="40">
                  <c:v>1627</c:v>
                </c:pt>
                <c:pt idx="41">
                  <c:v>1627</c:v>
                </c:pt>
                <c:pt idx="42">
                  <c:v>1627</c:v>
                </c:pt>
                <c:pt idx="43">
                  <c:v>1627</c:v>
                </c:pt>
                <c:pt idx="44">
                  <c:v>1627</c:v>
                </c:pt>
                <c:pt idx="45">
                  <c:v>1627</c:v>
                </c:pt>
                <c:pt idx="46">
                  <c:v>1268</c:v>
                </c:pt>
                <c:pt idx="47">
                  <c:v>1268</c:v>
                </c:pt>
                <c:pt idx="48">
                  <c:v>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A0-0E41-A38C-6C63E53B8908}"/>
            </c:ext>
          </c:extLst>
        </c:ser>
        <c:ser>
          <c:idx val="1"/>
          <c:order val="1"/>
          <c:tx>
            <c:v>Precio Promedio Deflactado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CDMX!$A$2:$A$1052</c:f>
              <c:numCache>
                <c:formatCode>m/d/yy</c:formatCode>
                <c:ptCount val="49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  <c:pt idx="32">
                  <c:v>43800</c:v>
                </c:pt>
                <c:pt idx="33">
                  <c:v>43770</c:v>
                </c:pt>
                <c:pt idx="34">
                  <c:v>43739</c:v>
                </c:pt>
                <c:pt idx="35">
                  <c:v>43709</c:v>
                </c:pt>
                <c:pt idx="36">
                  <c:v>43678</c:v>
                </c:pt>
                <c:pt idx="37">
                  <c:v>43647</c:v>
                </c:pt>
                <c:pt idx="38">
                  <c:v>43617</c:v>
                </c:pt>
                <c:pt idx="39">
                  <c:v>43586</c:v>
                </c:pt>
                <c:pt idx="40">
                  <c:v>43556</c:v>
                </c:pt>
                <c:pt idx="41">
                  <c:v>43525</c:v>
                </c:pt>
                <c:pt idx="42">
                  <c:v>43497</c:v>
                </c:pt>
                <c:pt idx="43">
                  <c:v>43466</c:v>
                </c:pt>
                <c:pt idx="44">
                  <c:v>43435</c:v>
                </c:pt>
                <c:pt idx="45">
                  <c:v>43405</c:v>
                </c:pt>
                <c:pt idx="46">
                  <c:v>43374</c:v>
                </c:pt>
                <c:pt idx="47">
                  <c:v>43344</c:v>
                </c:pt>
                <c:pt idx="48">
                  <c:v>43313</c:v>
                </c:pt>
              </c:numCache>
            </c:numRef>
          </c:cat>
          <c:val>
            <c:numRef>
              <c:f>CDMX!$P$2:$P$1052</c:f>
              <c:numCache>
                <c:formatCode>General</c:formatCode>
                <c:ptCount val="49"/>
                <c:pt idx="0">
                  <c:v>1590.1276578290785</c:v>
                </c:pt>
                <c:pt idx="1">
                  <c:v>1437.7814149934652</c:v>
                </c:pt>
                <c:pt idx="2">
                  <c:v>1580.9939256007278</c:v>
                </c:pt>
                <c:pt idx="3">
                  <c:v>1442.3200077802705</c:v>
                </c:pt>
                <c:pt idx="4">
                  <c:v>1444.9161837942752</c:v>
                </c:pt>
                <c:pt idx="5">
                  <c:v>1299.6689166748599</c:v>
                </c:pt>
                <c:pt idx="6">
                  <c:v>1360.2565292978636</c:v>
                </c:pt>
                <c:pt idx="7">
                  <c:v>1598.5054815198228</c:v>
                </c:pt>
                <c:pt idx="8">
                  <c:v>1302.1117363177411</c:v>
                </c:pt>
                <c:pt idx="9">
                  <c:v>1613.7252358506885</c:v>
                </c:pt>
                <c:pt idx="10">
                  <c:v>1632.1217035393865</c:v>
                </c:pt>
                <c:pt idx="11">
                  <c:v>1645.8315258491173</c:v>
                </c:pt>
                <c:pt idx="12">
                  <c:v>1522.8117133404332</c:v>
                </c:pt>
                <c:pt idx="13">
                  <c:v>1392.2279620876902</c:v>
                </c:pt>
                <c:pt idx="14">
                  <c:v>1400.4421070640076</c:v>
                </c:pt>
                <c:pt idx="15">
                  <c:v>1539.7120733483603</c:v>
                </c:pt>
                <c:pt idx="16">
                  <c:v>1674.9028158582043</c:v>
                </c:pt>
                <c:pt idx="17">
                  <c:v>1680.4299951505363</c:v>
                </c:pt>
                <c:pt idx="18">
                  <c:v>1603.7691382220355</c:v>
                </c:pt>
                <c:pt idx="19">
                  <c:v>1613.872883792834</c:v>
                </c:pt>
                <c:pt idx="20">
                  <c:v>1627.7521905934525</c:v>
                </c:pt>
                <c:pt idx="21">
                  <c:v>1580.3961892356585</c:v>
                </c:pt>
                <c:pt idx="22">
                  <c:v>1528.0762133372518</c:v>
                </c:pt>
                <c:pt idx="23">
                  <c:v>1537.397478238609</c:v>
                </c:pt>
                <c:pt idx="24">
                  <c:v>1540.933492438558</c:v>
                </c:pt>
                <c:pt idx="25">
                  <c:v>1546.9431330590685</c:v>
                </c:pt>
                <c:pt idx="26">
                  <c:v>1555.0152911972516</c:v>
                </c:pt>
                <c:pt idx="27">
                  <c:v>1404.3526175164343</c:v>
                </c:pt>
                <c:pt idx="28">
                  <c:v>1557.1529577372582</c:v>
                </c:pt>
                <c:pt idx="29">
                  <c:v>1531.3350595475781</c:v>
                </c:pt>
                <c:pt idx="30">
                  <c:v>1505.1333164556547</c:v>
                </c:pt>
                <c:pt idx="31">
                  <c:v>1508.3291577405155</c:v>
                </c:pt>
                <c:pt idx="32">
                  <c:v>1510.8528230581862</c:v>
                </c:pt>
                <c:pt idx="33">
                  <c:v>1516.7758010238624</c:v>
                </c:pt>
                <c:pt idx="34">
                  <c:v>1426.6434023368133</c:v>
                </c:pt>
                <c:pt idx="35">
                  <c:v>1331.3759353076427</c:v>
                </c:pt>
                <c:pt idx="36">
                  <c:v>1576.8673036313928</c:v>
                </c:pt>
                <c:pt idx="37">
                  <c:v>1577.1827401794285</c:v>
                </c:pt>
                <c:pt idx="38">
                  <c:v>1579.2160685912509</c:v>
                </c:pt>
                <c:pt idx="39">
                  <c:v>1580.0056766255464</c:v>
                </c:pt>
                <c:pt idx="40">
                  <c:v>1582.8593993851919</c:v>
                </c:pt>
                <c:pt idx="41">
                  <c:v>1583.8091150248229</c:v>
                </c:pt>
                <c:pt idx="42">
                  <c:v>1585.6918484547566</c:v>
                </c:pt>
                <c:pt idx="43">
                  <c:v>1586.1676987643859</c:v>
                </c:pt>
                <c:pt idx="44">
                  <c:v>1587.1189711183658</c:v>
                </c:pt>
                <c:pt idx="45">
                  <c:v>1598.2288039161945</c:v>
                </c:pt>
                <c:pt idx="46">
                  <c:v>1256.1646179559577</c:v>
                </c:pt>
                <c:pt idx="47">
                  <c:v>1262.6966739693287</c:v>
                </c:pt>
                <c:pt idx="48">
                  <c:v>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A0-0E41-A38C-6C63E53B8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1000252975"/>
        <c:axId val="1121705807"/>
      </c:lineChart>
      <c:dateAx>
        <c:axId val="1000252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21705807"/>
        <c:crosses val="autoZero"/>
        <c:auto val="1"/>
        <c:lblOffset val="100"/>
        <c:baseTimeUnit val="months"/>
      </c:dateAx>
      <c:valAx>
        <c:axId val="112170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0025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Variación del Precio en Insulina</a:t>
            </a:r>
            <a:r>
              <a:rPr lang="es-MX" baseline="0"/>
              <a:t> tipo ampolleta de 10ml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precios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GTO!$A$794:$A$1057</c:f>
              <c:numCache>
                <c:formatCode>m/d/yy</c:formatCode>
                <c:ptCount val="12"/>
                <c:pt idx="0">
                  <c:v>43647</c:v>
                </c:pt>
                <c:pt idx="1">
                  <c:v>43617</c:v>
                </c:pt>
                <c:pt idx="2">
                  <c:v>43586</c:v>
                </c:pt>
                <c:pt idx="3">
                  <c:v>43556</c:v>
                </c:pt>
                <c:pt idx="4">
                  <c:v>43525</c:v>
                </c:pt>
                <c:pt idx="5">
                  <c:v>43497</c:v>
                </c:pt>
                <c:pt idx="6">
                  <c:v>43466</c:v>
                </c:pt>
                <c:pt idx="7">
                  <c:v>43435</c:v>
                </c:pt>
                <c:pt idx="8">
                  <c:v>43405</c:v>
                </c:pt>
                <c:pt idx="9">
                  <c:v>43374</c:v>
                </c:pt>
                <c:pt idx="10">
                  <c:v>43344</c:v>
                </c:pt>
                <c:pt idx="11">
                  <c:v>43313</c:v>
                </c:pt>
              </c:numCache>
            </c:numRef>
          </c:cat>
          <c:val>
            <c:numRef>
              <c:f>GTO!$G$794:$G$1057</c:f>
              <c:numCache>
                <c:formatCode>General</c:formatCode>
                <c:ptCount val="12"/>
                <c:pt idx="0">
                  <c:v>101.92</c:v>
                </c:pt>
                <c:pt idx="1">
                  <c:v>101.83</c:v>
                </c:pt>
                <c:pt idx="2">
                  <c:v>101.83</c:v>
                </c:pt>
                <c:pt idx="3">
                  <c:v>101.83</c:v>
                </c:pt>
                <c:pt idx="4">
                  <c:v>99.41</c:v>
                </c:pt>
                <c:pt idx="5">
                  <c:v>96.98</c:v>
                </c:pt>
                <c:pt idx="6">
                  <c:v>96.98</c:v>
                </c:pt>
                <c:pt idx="7">
                  <c:v>96.98</c:v>
                </c:pt>
                <c:pt idx="8">
                  <c:v>96.98</c:v>
                </c:pt>
                <c:pt idx="9">
                  <c:v>97.15</c:v>
                </c:pt>
                <c:pt idx="10">
                  <c:v>97.15</c:v>
                </c:pt>
                <c:pt idx="11">
                  <c:v>97.15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7E-6742-9DA2-4FB907B71684}"/>
            </c:ext>
          </c:extLst>
        </c:ser>
        <c:ser>
          <c:idx val="1"/>
          <c:order val="1"/>
          <c:tx>
            <c:v>precios promedio diferenciados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GTO!$A$794:$A$1057</c:f>
              <c:numCache>
                <c:formatCode>m/d/yy</c:formatCode>
                <c:ptCount val="12"/>
                <c:pt idx="0">
                  <c:v>43647</c:v>
                </c:pt>
                <c:pt idx="1">
                  <c:v>43617</c:v>
                </c:pt>
                <c:pt idx="2">
                  <c:v>43586</c:v>
                </c:pt>
                <c:pt idx="3">
                  <c:v>43556</c:v>
                </c:pt>
                <c:pt idx="4">
                  <c:v>43525</c:v>
                </c:pt>
                <c:pt idx="5">
                  <c:v>43497</c:v>
                </c:pt>
                <c:pt idx="6">
                  <c:v>43466</c:v>
                </c:pt>
                <c:pt idx="7">
                  <c:v>43435</c:v>
                </c:pt>
                <c:pt idx="8">
                  <c:v>43405</c:v>
                </c:pt>
                <c:pt idx="9">
                  <c:v>43374</c:v>
                </c:pt>
                <c:pt idx="10">
                  <c:v>43344</c:v>
                </c:pt>
                <c:pt idx="11">
                  <c:v>43313</c:v>
                </c:pt>
              </c:numCache>
            </c:numRef>
          </c:cat>
          <c:val>
            <c:numRef>
              <c:f>GTO!$P$794:$P$1057</c:f>
              <c:numCache>
                <c:formatCode>General</c:formatCode>
                <c:ptCount val="12"/>
                <c:pt idx="0">
                  <c:v>98.799302322733467</c:v>
                </c:pt>
                <c:pt idx="1">
                  <c:v>98.839319154669369</c:v>
                </c:pt>
                <c:pt idx="2">
                  <c:v>98.888738814246707</c:v>
                </c:pt>
                <c:pt idx="3">
                  <c:v>99.067346428638032</c:v>
                </c:pt>
                <c:pt idx="4">
                  <c:v>96.771028964116553</c:v>
                </c:pt>
                <c:pt idx="5">
                  <c:v>94.517759965053656</c:v>
                </c:pt>
                <c:pt idx="6">
                  <c:v>94.54612380219433</c:v>
                </c:pt>
                <c:pt idx="7">
                  <c:v>94.602825949022204</c:v>
                </c:pt>
                <c:pt idx="8">
                  <c:v>95.265045730665349</c:v>
                </c:pt>
                <c:pt idx="9">
                  <c:v>96.243211856799121</c:v>
                </c:pt>
                <c:pt idx="10">
                  <c:v>96.743676558454496</c:v>
                </c:pt>
                <c:pt idx="11">
                  <c:v>97.15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7E-6742-9DA2-4FB907B71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1153561487"/>
        <c:axId val="1154208127"/>
      </c:lineChart>
      <c:dateAx>
        <c:axId val="11535614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54208127"/>
        <c:crosses val="autoZero"/>
        <c:auto val="1"/>
        <c:lblOffset val="100"/>
        <c:baseTimeUnit val="months"/>
      </c:dateAx>
      <c:valAx>
        <c:axId val="115420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5356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Variación del Precio de Insulina tipo ampolleta</a:t>
            </a:r>
            <a:r>
              <a:rPr lang="es-MX" baseline="0"/>
              <a:t> de 100UI/ml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precios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GTO!$A$7:$A$1056</c:f>
              <c:numCache>
                <c:formatCode>m/d/yy</c:formatCode>
                <c:ptCount val="49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  <c:pt idx="32">
                  <c:v>43800</c:v>
                </c:pt>
                <c:pt idx="33">
                  <c:v>43770</c:v>
                </c:pt>
                <c:pt idx="34">
                  <c:v>43739</c:v>
                </c:pt>
                <c:pt idx="35">
                  <c:v>43709</c:v>
                </c:pt>
                <c:pt idx="36">
                  <c:v>43678</c:v>
                </c:pt>
                <c:pt idx="37">
                  <c:v>43647</c:v>
                </c:pt>
                <c:pt idx="38">
                  <c:v>43617</c:v>
                </c:pt>
                <c:pt idx="39">
                  <c:v>43586</c:v>
                </c:pt>
                <c:pt idx="40">
                  <c:v>43556</c:v>
                </c:pt>
                <c:pt idx="41">
                  <c:v>43525</c:v>
                </c:pt>
                <c:pt idx="42">
                  <c:v>43497</c:v>
                </c:pt>
                <c:pt idx="43">
                  <c:v>43466</c:v>
                </c:pt>
                <c:pt idx="44">
                  <c:v>43435</c:v>
                </c:pt>
                <c:pt idx="45">
                  <c:v>43405</c:v>
                </c:pt>
                <c:pt idx="46">
                  <c:v>43374</c:v>
                </c:pt>
                <c:pt idx="47">
                  <c:v>43344</c:v>
                </c:pt>
                <c:pt idx="48">
                  <c:v>43313</c:v>
                </c:pt>
              </c:numCache>
            </c:numRef>
          </c:cat>
          <c:val>
            <c:numRef>
              <c:f>GTO!$G$7:$G$1056</c:f>
              <c:numCache>
                <c:formatCode>General</c:formatCode>
                <c:ptCount val="49"/>
                <c:pt idx="0">
                  <c:v>120.98</c:v>
                </c:pt>
                <c:pt idx="1">
                  <c:v>120.98</c:v>
                </c:pt>
                <c:pt idx="2">
                  <c:v>125.49</c:v>
                </c:pt>
                <c:pt idx="3">
                  <c:v>125.68</c:v>
                </c:pt>
                <c:pt idx="4">
                  <c:v>120.98</c:v>
                </c:pt>
                <c:pt idx="5">
                  <c:v>118.52</c:v>
                </c:pt>
                <c:pt idx="6">
                  <c:v>114.49</c:v>
                </c:pt>
                <c:pt idx="7">
                  <c:v>109.98</c:v>
                </c:pt>
                <c:pt idx="8">
                  <c:v>109.98</c:v>
                </c:pt>
                <c:pt idx="9">
                  <c:v>109.98</c:v>
                </c:pt>
                <c:pt idx="10">
                  <c:v>109.98</c:v>
                </c:pt>
                <c:pt idx="11">
                  <c:v>114.24</c:v>
                </c:pt>
                <c:pt idx="12">
                  <c:v>118.52</c:v>
                </c:pt>
                <c:pt idx="13">
                  <c:v>118.52</c:v>
                </c:pt>
                <c:pt idx="14">
                  <c:v>114.24</c:v>
                </c:pt>
                <c:pt idx="15">
                  <c:v>109.98</c:v>
                </c:pt>
                <c:pt idx="16">
                  <c:v>109.98</c:v>
                </c:pt>
                <c:pt idx="17">
                  <c:v>114.33</c:v>
                </c:pt>
                <c:pt idx="18">
                  <c:v>109.82</c:v>
                </c:pt>
                <c:pt idx="19">
                  <c:v>109.74</c:v>
                </c:pt>
                <c:pt idx="20">
                  <c:v>106</c:v>
                </c:pt>
                <c:pt idx="21">
                  <c:v>102</c:v>
                </c:pt>
                <c:pt idx="22">
                  <c:v>102</c:v>
                </c:pt>
                <c:pt idx="23">
                  <c:v>102</c:v>
                </c:pt>
                <c:pt idx="24">
                  <c:v>102</c:v>
                </c:pt>
                <c:pt idx="25">
                  <c:v>102</c:v>
                </c:pt>
                <c:pt idx="26">
                  <c:v>102</c:v>
                </c:pt>
                <c:pt idx="27">
                  <c:v>102</c:v>
                </c:pt>
                <c:pt idx="28">
                  <c:v>107.44</c:v>
                </c:pt>
                <c:pt idx="29">
                  <c:v>102</c:v>
                </c:pt>
                <c:pt idx="30">
                  <c:v>102</c:v>
                </c:pt>
                <c:pt idx="31">
                  <c:v>102</c:v>
                </c:pt>
                <c:pt idx="32">
                  <c:v>102</c:v>
                </c:pt>
                <c:pt idx="33">
                  <c:v>102</c:v>
                </c:pt>
                <c:pt idx="34">
                  <c:v>102</c:v>
                </c:pt>
                <c:pt idx="35">
                  <c:v>102</c:v>
                </c:pt>
                <c:pt idx="36">
                  <c:v>102</c:v>
                </c:pt>
                <c:pt idx="37">
                  <c:v>101.92</c:v>
                </c:pt>
                <c:pt idx="38">
                  <c:v>101.83</c:v>
                </c:pt>
                <c:pt idx="39">
                  <c:v>101.83</c:v>
                </c:pt>
                <c:pt idx="40">
                  <c:v>101.83</c:v>
                </c:pt>
                <c:pt idx="41">
                  <c:v>99.41</c:v>
                </c:pt>
                <c:pt idx="42">
                  <c:v>96.98</c:v>
                </c:pt>
                <c:pt idx="43">
                  <c:v>96.98</c:v>
                </c:pt>
                <c:pt idx="44">
                  <c:v>96.98</c:v>
                </c:pt>
                <c:pt idx="45">
                  <c:v>96.98</c:v>
                </c:pt>
                <c:pt idx="46">
                  <c:v>97.15</c:v>
                </c:pt>
                <c:pt idx="47">
                  <c:v>97.15</c:v>
                </c:pt>
                <c:pt idx="48">
                  <c:v>97.15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3B-8940-A09C-4582534FC269}"/>
            </c:ext>
          </c:extLst>
        </c:ser>
        <c:ser>
          <c:idx val="1"/>
          <c:order val="1"/>
          <c:tx>
            <c:v>precios promedio deflactados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GTO!$A$7:$A$1056</c:f>
              <c:numCache>
                <c:formatCode>m/d/yy</c:formatCode>
                <c:ptCount val="49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  <c:pt idx="32">
                  <c:v>43800</c:v>
                </c:pt>
                <c:pt idx="33">
                  <c:v>43770</c:v>
                </c:pt>
                <c:pt idx="34">
                  <c:v>43739</c:v>
                </c:pt>
                <c:pt idx="35">
                  <c:v>43709</c:v>
                </c:pt>
                <c:pt idx="36">
                  <c:v>43678</c:v>
                </c:pt>
                <c:pt idx="37">
                  <c:v>43647</c:v>
                </c:pt>
                <c:pt idx="38">
                  <c:v>43617</c:v>
                </c:pt>
                <c:pt idx="39">
                  <c:v>43586</c:v>
                </c:pt>
                <c:pt idx="40">
                  <c:v>43556</c:v>
                </c:pt>
                <c:pt idx="41">
                  <c:v>43525</c:v>
                </c:pt>
                <c:pt idx="42">
                  <c:v>43497</c:v>
                </c:pt>
                <c:pt idx="43">
                  <c:v>43466</c:v>
                </c:pt>
                <c:pt idx="44">
                  <c:v>43435</c:v>
                </c:pt>
                <c:pt idx="45">
                  <c:v>43405</c:v>
                </c:pt>
                <c:pt idx="46">
                  <c:v>43374</c:v>
                </c:pt>
                <c:pt idx="47">
                  <c:v>43344</c:v>
                </c:pt>
                <c:pt idx="48">
                  <c:v>43313</c:v>
                </c:pt>
              </c:numCache>
            </c:numRef>
          </c:cat>
          <c:val>
            <c:numRef>
              <c:f>GTO!$P$7:$P$1056</c:f>
              <c:numCache>
                <c:formatCode>General</c:formatCode>
                <c:ptCount val="49"/>
                <c:pt idx="0">
                  <c:v>98.199920390077551</c:v>
                </c:pt>
                <c:pt idx="1">
                  <c:v>98.887319832808089</c:v>
                </c:pt>
                <c:pt idx="2">
                  <c:v>103.33277485606007</c:v>
                </c:pt>
                <c:pt idx="3">
                  <c:v>104.35853688993922</c:v>
                </c:pt>
                <c:pt idx="4">
                  <c:v>100.63670691734681</c:v>
                </c:pt>
                <c:pt idx="5">
                  <c:v>99.122754185524059</c:v>
                </c:pt>
                <c:pt idx="6">
                  <c:v>96.700260812985036</c:v>
                </c:pt>
                <c:pt idx="7">
                  <c:v>93.662031357245652</c:v>
                </c:pt>
                <c:pt idx="8">
                  <c:v>94.214637342253411</c:v>
                </c:pt>
                <c:pt idx="9">
                  <c:v>94.553810036685519</c:v>
                </c:pt>
                <c:pt idx="10">
                  <c:v>95.63172347110374</c:v>
                </c:pt>
                <c:pt idx="11">
                  <c:v>100.17037480714073</c:v>
                </c:pt>
                <c:pt idx="12">
                  <c:v>104.56758068662117</c:v>
                </c:pt>
                <c:pt idx="13">
                  <c:v>104.76625908992574</c:v>
                </c:pt>
                <c:pt idx="14">
                  <c:v>101.57873416570935</c:v>
                </c:pt>
                <c:pt idx="15">
                  <c:v>98.309163324733049</c:v>
                </c:pt>
                <c:pt idx="16">
                  <c:v>98.50578165138252</c:v>
                </c:pt>
                <c:pt idx="17">
                  <c:v>102.73987237730526</c:v>
                </c:pt>
                <c:pt idx="18">
                  <c:v>99.506173310476782</c:v>
                </c:pt>
                <c:pt idx="19">
                  <c:v>100.0601187951557</c:v>
                </c:pt>
                <c:pt idx="20">
                  <c:v>97.481204634410147</c:v>
                </c:pt>
                <c:pt idx="21">
                  <c:v>94.159118751189936</c:v>
                </c:pt>
                <c:pt idx="22">
                  <c:v>94.234446046190868</c:v>
                </c:pt>
                <c:pt idx="23">
                  <c:v>94.809276167072625</c:v>
                </c:pt>
                <c:pt idx="24">
                  <c:v>95.027337502256898</c:v>
                </c:pt>
                <c:pt idx="25">
                  <c:v>95.397944118515696</c:v>
                </c:pt>
                <c:pt idx="26">
                  <c:v>95.895743471656374</c:v>
                </c:pt>
                <c:pt idx="27">
                  <c:v>95.943715329321037</c:v>
                </c:pt>
                <c:pt idx="28">
                  <c:v>101.14904097901511</c:v>
                </c:pt>
                <c:pt idx="29">
                  <c:v>96.298505594237341</c:v>
                </c:pt>
                <c:pt idx="30">
                  <c:v>96.555722187721244</c:v>
                </c:pt>
                <c:pt idx="31">
                  <c:v>96.76073842108967</c:v>
                </c:pt>
                <c:pt idx="32">
                  <c:v>96.922633932034586</c:v>
                </c:pt>
                <c:pt idx="33">
                  <c:v>97.302598556247773</c:v>
                </c:pt>
                <c:pt idx="34">
                  <c:v>98.09074960455338</c:v>
                </c:pt>
                <c:pt idx="35">
                  <c:v>98.620439652417986</c:v>
                </c:pt>
                <c:pt idx="36">
                  <c:v>98.857077424955165</c:v>
                </c:pt>
                <c:pt idx="37">
                  <c:v>98.799302322733467</c:v>
                </c:pt>
                <c:pt idx="38">
                  <c:v>98.839319154669369</c:v>
                </c:pt>
                <c:pt idx="39">
                  <c:v>98.888738814246707</c:v>
                </c:pt>
                <c:pt idx="40">
                  <c:v>99.067346428638032</c:v>
                </c:pt>
                <c:pt idx="41">
                  <c:v>96.771028964116553</c:v>
                </c:pt>
                <c:pt idx="42">
                  <c:v>94.517759965053656</c:v>
                </c:pt>
                <c:pt idx="43">
                  <c:v>94.54612380219433</c:v>
                </c:pt>
                <c:pt idx="44">
                  <c:v>94.602825949022204</c:v>
                </c:pt>
                <c:pt idx="45">
                  <c:v>95.265045730665349</c:v>
                </c:pt>
                <c:pt idx="46">
                  <c:v>96.243211856799121</c:v>
                </c:pt>
                <c:pt idx="47">
                  <c:v>96.743676558454496</c:v>
                </c:pt>
                <c:pt idx="48">
                  <c:v>97.15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3B-8940-A09C-4582534FC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629782240"/>
        <c:axId val="1356773167"/>
      </c:lineChart>
      <c:dateAx>
        <c:axId val="629782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56773167"/>
        <c:crosses val="autoZero"/>
        <c:auto val="1"/>
        <c:lblOffset val="100"/>
        <c:baseTimeUnit val="months"/>
      </c:dateAx>
      <c:valAx>
        <c:axId val="135677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2978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Variación del Precio en Insulina</a:t>
            </a:r>
            <a:r>
              <a:rPr lang="es-MX" baseline="0"/>
              <a:t> tipo ampolleta de 10ml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precios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GRO!$A$794:$A$1057</c:f>
              <c:numCache>
                <c:formatCode>m/d/yy</c:formatCode>
                <c:ptCount val="23"/>
                <c:pt idx="0">
                  <c:v>43678</c:v>
                </c:pt>
                <c:pt idx="1">
                  <c:v>43647</c:v>
                </c:pt>
                <c:pt idx="2">
                  <c:v>43647</c:v>
                </c:pt>
                <c:pt idx="3">
                  <c:v>43617</c:v>
                </c:pt>
                <c:pt idx="4">
                  <c:v>43617</c:v>
                </c:pt>
                <c:pt idx="5">
                  <c:v>43586</c:v>
                </c:pt>
                <c:pt idx="6">
                  <c:v>43586</c:v>
                </c:pt>
                <c:pt idx="7">
                  <c:v>43556</c:v>
                </c:pt>
                <c:pt idx="8">
                  <c:v>43556</c:v>
                </c:pt>
                <c:pt idx="9">
                  <c:v>43525</c:v>
                </c:pt>
                <c:pt idx="10">
                  <c:v>43525</c:v>
                </c:pt>
                <c:pt idx="11">
                  <c:v>43497</c:v>
                </c:pt>
                <c:pt idx="12">
                  <c:v>43497</c:v>
                </c:pt>
                <c:pt idx="13">
                  <c:v>43466</c:v>
                </c:pt>
                <c:pt idx="14">
                  <c:v>43466</c:v>
                </c:pt>
                <c:pt idx="15">
                  <c:v>43435</c:v>
                </c:pt>
                <c:pt idx="16">
                  <c:v>43435</c:v>
                </c:pt>
                <c:pt idx="17">
                  <c:v>43405</c:v>
                </c:pt>
                <c:pt idx="18">
                  <c:v>43405</c:v>
                </c:pt>
                <c:pt idx="19">
                  <c:v>43374</c:v>
                </c:pt>
                <c:pt idx="20">
                  <c:v>43374</c:v>
                </c:pt>
                <c:pt idx="21">
                  <c:v>43344</c:v>
                </c:pt>
                <c:pt idx="22">
                  <c:v>43344</c:v>
                </c:pt>
              </c:numCache>
            </c:numRef>
          </c:cat>
          <c:val>
            <c:numRef>
              <c:f>GRO!$G$794:$G$1057</c:f>
              <c:numCache>
                <c:formatCode>General</c:formatCode>
                <c:ptCount val="23"/>
                <c:pt idx="0">
                  <c:v>782</c:v>
                </c:pt>
                <c:pt idx="1">
                  <c:v>697.84</c:v>
                </c:pt>
                <c:pt idx="2">
                  <c:v>778</c:v>
                </c:pt>
                <c:pt idx="3">
                  <c:v>697.84</c:v>
                </c:pt>
                <c:pt idx="4">
                  <c:v>772</c:v>
                </c:pt>
                <c:pt idx="5">
                  <c:v>697.84</c:v>
                </c:pt>
                <c:pt idx="6">
                  <c:v>769.5</c:v>
                </c:pt>
                <c:pt idx="7">
                  <c:v>666.19</c:v>
                </c:pt>
                <c:pt idx="8">
                  <c:v>767</c:v>
                </c:pt>
                <c:pt idx="9">
                  <c:v>666.19</c:v>
                </c:pt>
                <c:pt idx="10">
                  <c:v>767</c:v>
                </c:pt>
                <c:pt idx="11">
                  <c:v>653.38</c:v>
                </c:pt>
                <c:pt idx="12">
                  <c:v>766.95</c:v>
                </c:pt>
                <c:pt idx="13">
                  <c:v>640.55999999999995</c:v>
                </c:pt>
                <c:pt idx="14">
                  <c:v>766.9</c:v>
                </c:pt>
                <c:pt idx="15">
                  <c:v>640.55999999999995</c:v>
                </c:pt>
                <c:pt idx="16">
                  <c:v>766.9</c:v>
                </c:pt>
                <c:pt idx="17">
                  <c:v>640.55999999999995</c:v>
                </c:pt>
                <c:pt idx="18">
                  <c:v>766.9</c:v>
                </c:pt>
                <c:pt idx="19">
                  <c:v>640.55999999999995</c:v>
                </c:pt>
                <c:pt idx="20">
                  <c:v>766.7</c:v>
                </c:pt>
                <c:pt idx="21">
                  <c:v>640.55999999999995</c:v>
                </c:pt>
                <c:pt idx="22">
                  <c:v>766.5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68-D241-8C13-2C90CB292A45}"/>
            </c:ext>
          </c:extLst>
        </c:ser>
        <c:ser>
          <c:idx val="1"/>
          <c:order val="1"/>
          <c:tx>
            <c:v>precios promedio diferenciados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GRO!$A$794:$A$1057</c:f>
              <c:numCache>
                <c:formatCode>m/d/yy</c:formatCode>
                <c:ptCount val="23"/>
                <c:pt idx="0">
                  <c:v>43678</c:v>
                </c:pt>
                <c:pt idx="1">
                  <c:v>43647</c:v>
                </c:pt>
                <c:pt idx="2">
                  <c:v>43647</c:v>
                </c:pt>
                <c:pt idx="3">
                  <c:v>43617</c:v>
                </c:pt>
                <c:pt idx="4">
                  <c:v>43617</c:v>
                </c:pt>
                <c:pt idx="5">
                  <c:v>43586</c:v>
                </c:pt>
                <c:pt idx="6">
                  <c:v>43586</c:v>
                </c:pt>
                <c:pt idx="7">
                  <c:v>43556</c:v>
                </c:pt>
                <c:pt idx="8">
                  <c:v>43556</c:v>
                </c:pt>
                <c:pt idx="9">
                  <c:v>43525</c:v>
                </c:pt>
                <c:pt idx="10">
                  <c:v>43525</c:v>
                </c:pt>
                <c:pt idx="11">
                  <c:v>43497</c:v>
                </c:pt>
                <c:pt idx="12">
                  <c:v>43497</c:v>
                </c:pt>
                <c:pt idx="13">
                  <c:v>43466</c:v>
                </c:pt>
                <c:pt idx="14">
                  <c:v>43466</c:v>
                </c:pt>
                <c:pt idx="15">
                  <c:v>43435</c:v>
                </c:pt>
                <c:pt idx="16">
                  <c:v>43435</c:v>
                </c:pt>
                <c:pt idx="17">
                  <c:v>43405</c:v>
                </c:pt>
                <c:pt idx="18">
                  <c:v>43405</c:v>
                </c:pt>
                <c:pt idx="19">
                  <c:v>43374</c:v>
                </c:pt>
                <c:pt idx="20">
                  <c:v>43374</c:v>
                </c:pt>
                <c:pt idx="21">
                  <c:v>43344</c:v>
                </c:pt>
                <c:pt idx="22">
                  <c:v>43344</c:v>
                </c:pt>
              </c:numCache>
            </c:numRef>
          </c:cat>
          <c:val>
            <c:numRef>
              <c:f>GRO!$P$794:$P$1057</c:f>
              <c:numCache>
                <c:formatCode>General</c:formatCode>
                <c:ptCount val="23"/>
                <c:pt idx="0">
                  <c:v>757.90426025798956</c:v>
                </c:pt>
                <c:pt idx="1">
                  <c:v>676.4727740668792</c:v>
                </c:pt>
                <c:pt idx="2">
                  <c:v>754.1783477932363</c:v>
                </c:pt>
                <c:pt idx="3">
                  <c:v>677.34489324260517</c:v>
                </c:pt>
                <c:pt idx="4">
                  <c:v>749.32686229406613</c:v>
                </c:pt>
                <c:pt idx="5">
                  <c:v>677.68356568922638</c:v>
                </c:pt>
                <c:pt idx="6">
                  <c:v>747.27373581029985</c:v>
                </c:pt>
                <c:pt idx="7">
                  <c:v>648.1162281969398</c:v>
                </c:pt>
                <c:pt idx="8">
                  <c:v>746.19124728238603</c:v>
                </c:pt>
                <c:pt idx="9">
                  <c:v>648.50509793385788</c:v>
                </c:pt>
                <c:pt idx="10">
                  <c:v>746.63896203075547</c:v>
                </c:pt>
                <c:pt idx="11">
                  <c:v>636.79123536777433</c:v>
                </c:pt>
                <c:pt idx="12">
                  <c:v>747.47778928849152</c:v>
                </c:pt>
                <c:pt idx="13">
                  <c:v>624.48406952705284</c:v>
                </c:pt>
                <c:pt idx="14">
                  <c:v>747.6533547525554</c:v>
                </c:pt>
                <c:pt idx="15">
                  <c:v>624.85859135807027</c:v>
                </c:pt>
                <c:pt idx="16">
                  <c:v>748.10174489900112</c:v>
                </c:pt>
                <c:pt idx="17">
                  <c:v>629.23260149757675</c:v>
                </c:pt>
                <c:pt idx="18">
                  <c:v>753.338457113294</c:v>
                </c:pt>
                <c:pt idx="19">
                  <c:v>634.58107861030612</c:v>
                </c:pt>
                <c:pt idx="20">
                  <c:v>759.54370077825934</c:v>
                </c:pt>
                <c:pt idx="21">
                  <c:v>637.88090021907976</c:v>
                </c:pt>
                <c:pt idx="22">
                  <c:v>763.29416450906194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68-D241-8C13-2C90CB292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1153561487"/>
        <c:axId val="1154208127"/>
      </c:lineChart>
      <c:dateAx>
        <c:axId val="11535614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54208127"/>
        <c:crosses val="autoZero"/>
        <c:auto val="1"/>
        <c:lblOffset val="100"/>
        <c:baseTimeUnit val="months"/>
      </c:dateAx>
      <c:valAx>
        <c:axId val="115420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5356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0" i="0" baseline="0">
                <a:effectLst/>
              </a:rPr>
              <a:t>Variación del Precio en Insulina tipo ampolleta de 3ml</a:t>
            </a:r>
            <a:endParaRPr lang="es-MX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precios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GRO!$A$6:$A$1034</c:f>
              <c:numCache>
                <c:formatCode>m/d/yy</c:formatCode>
                <c:ptCount val="95"/>
                <c:pt idx="0">
                  <c:v>44774</c:v>
                </c:pt>
                <c:pt idx="1">
                  <c:v>44774</c:v>
                </c:pt>
                <c:pt idx="2">
                  <c:v>44743</c:v>
                </c:pt>
                <c:pt idx="3">
                  <c:v>44743</c:v>
                </c:pt>
                <c:pt idx="4">
                  <c:v>44713</c:v>
                </c:pt>
                <c:pt idx="5">
                  <c:v>44713</c:v>
                </c:pt>
                <c:pt idx="6">
                  <c:v>44682</c:v>
                </c:pt>
                <c:pt idx="7">
                  <c:v>44682</c:v>
                </c:pt>
                <c:pt idx="8">
                  <c:v>44652</c:v>
                </c:pt>
                <c:pt idx="9">
                  <c:v>44652</c:v>
                </c:pt>
                <c:pt idx="10">
                  <c:v>44621</c:v>
                </c:pt>
                <c:pt idx="11">
                  <c:v>44621</c:v>
                </c:pt>
                <c:pt idx="12">
                  <c:v>44593</c:v>
                </c:pt>
                <c:pt idx="13">
                  <c:v>44593</c:v>
                </c:pt>
                <c:pt idx="14">
                  <c:v>44562</c:v>
                </c:pt>
                <c:pt idx="15">
                  <c:v>44562</c:v>
                </c:pt>
                <c:pt idx="16">
                  <c:v>44531</c:v>
                </c:pt>
                <c:pt idx="17">
                  <c:v>44531</c:v>
                </c:pt>
                <c:pt idx="18">
                  <c:v>44501</c:v>
                </c:pt>
                <c:pt idx="19">
                  <c:v>44501</c:v>
                </c:pt>
                <c:pt idx="20">
                  <c:v>44470</c:v>
                </c:pt>
                <c:pt idx="21">
                  <c:v>44470</c:v>
                </c:pt>
                <c:pt idx="22">
                  <c:v>44440</c:v>
                </c:pt>
                <c:pt idx="23">
                  <c:v>44440</c:v>
                </c:pt>
                <c:pt idx="24">
                  <c:v>44409</c:v>
                </c:pt>
                <c:pt idx="25">
                  <c:v>44409</c:v>
                </c:pt>
                <c:pt idx="26">
                  <c:v>44378</c:v>
                </c:pt>
                <c:pt idx="27">
                  <c:v>44378</c:v>
                </c:pt>
                <c:pt idx="28">
                  <c:v>44348</c:v>
                </c:pt>
                <c:pt idx="29">
                  <c:v>44348</c:v>
                </c:pt>
                <c:pt idx="30">
                  <c:v>44317</c:v>
                </c:pt>
                <c:pt idx="31">
                  <c:v>44317</c:v>
                </c:pt>
                <c:pt idx="32">
                  <c:v>44287</c:v>
                </c:pt>
                <c:pt idx="33">
                  <c:v>44287</c:v>
                </c:pt>
                <c:pt idx="34">
                  <c:v>44256</c:v>
                </c:pt>
                <c:pt idx="35">
                  <c:v>44256</c:v>
                </c:pt>
                <c:pt idx="36">
                  <c:v>44228</c:v>
                </c:pt>
                <c:pt idx="37">
                  <c:v>44228</c:v>
                </c:pt>
                <c:pt idx="38">
                  <c:v>44197</c:v>
                </c:pt>
                <c:pt idx="39">
                  <c:v>44197</c:v>
                </c:pt>
                <c:pt idx="40">
                  <c:v>44166</c:v>
                </c:pt>
                <c:pt idx="41">
                  <c:v>44166</c:v>
                </c:pt>
                <c:pt idx="42">
                  <c:v>44136</c:v>
                </c:pt>
                <c:pt idx="43">
                  <c:v>44136</c:v>
                </c:pt>
                <c:pt idx="44">
                  <c:v>44105</c:v>
                </c:pt>
                <c:pt idx="45">
                  <c:v>44105</c:v>
                </c:pt>
                <c:pt idx="46">
                  <c:v>44075</c:v>
                </c:pt>
                <c:pt idx="47">
                  <c:v>44075</c:v>
                </c:pt>
                <c:pt idx="48">
                  <c:v>44044</c:v>
                </c:pt>
                <c:pt idx="49">
                  <c:v>44044</c:v>
                </c:pt>
                <c:pt idx="50">
                  <c:v>44013</c:v>
                </c:pt>
                <c:pt idx="51">
                  <c:v>44013</c:v>
                </c:pt>
                <c:pt idx="52">
                  <c:v>43983</c:v>
                </c:pt>
                <c:pt idx="53">
                  <c:v>43983</c:v>
                </c:pt>
                <c:pt idx="54">
                  <c:v>43952</c:v>
                </c:pt>
                <c:pt idx="55">
                  <c:v>43952</c:v>
                </c:pt>
                <c:pt idx="56">
                  <c:v>43922</c:v>
                </c:pt>
                <c:pt idx="57">
                  <c:v>43922</c:v>
                </c:pt>
                <c:pt idx="58">
                  <c:v>43891</c:v>
                </c:pt>
                <c:pt idx="59">
                  <c:v>43891</c:v>
                </c:pt>
                <c:pt idx="60">
                  <c:v>43862</c:v>
                </c:pt>
                <c:pt idx="61">
                  <c:v>43862</c:v>
                </c:pt>
                <c:pt idx="62">
                  <c:v>43831</c:v>
                </c:pt>
                <c:pt idx="63">
                  <c:v>43831</c:v>
                </c:pt>
                <c:pt idx="64">
                  <c:v>43800</c:v>
                </c:pt>
                <c:pt idx="65">
                  <c:v>43800</c:v>
                </c:pt>
                <c:pt idx="66">
                  <c:v>43770</c:v>
                </c:pt>
                <c:pt idx="67">
                  <c:v>43770</c:v>
                </c:pt>
                <c:pt idx="68">
                  <c:v>43739</c:v>
                </c:pt>
                <c:pt idx="69">
                  <c:v>43739</c:v>
                </c:pt>
                <c:pt idx="70">
                  <c:v>43709</c:v>
                </c:pt>
                <c:pt idx="71">
                  <c:v>43709</c:v>
                </c:pt>
                <c:pt idx="72">
                  <c:v>43678</c:v>
                </c:pt>
                <c:pt idx="73">
                  <c:v>43678</c:v>
                </c:pt>
                <c:pt idx="74">
                  <c:v>43647</c:v>
                </c:pt>
                <c:pt idx="75">
                  <c:v>43647</c:v>
                </c:pt>
                <c:pt idx="76">
                  <c:v>43617</c:v>
                </c:pt>
                <c:pt idx="77">
                  <c:v>43617</c:v>
                </c:pt>
                <c:pt idx="78">
                  <c:v>43586</c:v>
                </c:pt>
                <c:pt idx="79">
                  <c:v>43586</c:v>
                </c:pt>
                <c:pt idx="80">
                  <c:v>43556</c:v>
                </c:pt>
                <c:pt idx="81">
                  <c:v>43556</c:v>
                </c:pt>
                <c:pt idx="82">
                  <c:v>43525</c:v>
                </c:pt>
                <c:pt idx="83">
                  <c:v>43525</c:v>
                </c:pt>
                <c:pt idx="84">
                  <c:v>43497</c:v>
                </c:pt>
                <c:pt idx="85">
                  <c:v>43497</c:v>
                </c:pt>
                <c:pt idx="86">
                  <c:v>43466</c:v>
                </c:pt>
                <c:pt idx="87">
                  <c:v>43466</c:v>
                </c:pt>
                <c:pt idx="88">
                  <c:v>43435</c:v>
                </c:pt>
                <c:pt idx="89">
                  <c:v>43435</c:v>
                </c:pt>
                <c:pt idx="90">
                  <c:v>43405</c:v>
                </c:pt>
                <c:pt idx="91">
                  <c:v>43405</c:v>
                </c:pt>
                <c:pt idx="92">
                  <c:v>43374</c:v>
                </c:pt>
                <c:pt idx="93">
                  <c:v>43374</c:v>
                </c:pt>
                <c:pt idx="94">
                  <c:v>43344</c:v>
                </c:pt>
              </c:numCache>
            </c:numRef>
          </c:cat>
          <c:val>
            <c:numRef>
              <c:f>GRO!$G$6:$G$1034</c:f>
              <c:numCache>
                <c:formatCode>General</c:formatCode>
                <c:ptCount val="95"/>
                <c:pt idx="0">
                  <c:v>785.62</c:v>
                </c:pt>
                <c:pt idx="1">
                  <c:v>1338.45</c:v>
                </c:pt>
                <c:pt idx="2">
                  <c:v>785.62</c:v>
                </c:pt>
                <c:pt idx="3">
                  <c:v>1296.5</c:v>
                </c:pt>
                <c:pt idx="4">
                  <c:v>785.62</c:v>
                </c:pt>
                <c:pt idx="5">
                  <c:v>1458.27</c:v>
                </c:pt>
                <c:pt idx="6">
                  <c:v>777.94</c:v>
                </c:pt>
                <c:pt idx="7">
                  <c:v>1400.6</c:v>
                </c:pt>
                <c:pt idx="8">
                  <c:v>770.25</c:v>
                </c:pt>
                <c:pt idx="9">
                  <c:v>1436.75</c:v>
                </c:pt>
                <c:pt idx="10">
                  <c:v>770.25</c:v>
                </c:pt>
                <c:pt idx="11">
                  <c:v>1463.64</c:v>
                </c:pt>
                <c:pt idx="12">
                  <c:v>770.25</c:v>
                </c:pt>
                <c:pt idx="13">
                  <c:v>1385.15</c:v>
                </c:pt>
                <c:pt idx="14">
                  <c:v>771.97</c:v>
                </c:pt>
                <c:pt idx="15">
                  <c:v>1349.36</c:v>
                </c:pt>
                <c:pt idx="16">
                  <c:v>770.25</c:v>
                </c:pt>
                <c:pt idx="17">
                  <c:v>1275.45</c:v>
                </c:pt>
                <c:pt idx="18">
                  <c:v>770.25</c:v>
                </c:pt>
                <c:pt idx="19">
                  <c:v>1130.25</c:v>
                </c:pt>
                <c:pt idx="20">
                  <c:v>733.5</c:v>
                </c:pt>
                <c:pt idx="21">
                  <c:v>1163.95</c:v>
                </c:pt>
                <c:pt idx="22">
                  <c:v>733.5</c:v>
                </c:pt>
                <c:pt idx="23">
                  <c:v>997.88</c:v>
                </c:pt>
                <c:pt idx="24">
                  <c:v>733.5</c:v>
                </c:pt>
                <c:pt idx="25">
                  <c:v>1128</c:v>
                </c:pt>
                <c:pt idx="26">
                  <c:v>733.5</c:v>
                </c:pt>
                <c:pt idx="27">
                  <c:v>1137.93</c:v>
                </c:pt>
                <c:pt idx="28">
                  <c:v>733.5</c:v>
                </c:pt>
                <c:pt idx="29">
                  <c:v>1123</c:v>
                </c:pt>
                <c:pt idx="30">
                  <c:v>733.5</c:v>
                </c:pt>
                <c:pt idx="31">
                  <c:v>957.88</c:v>
                </c:pt>
                <c:pt idx="32">
                  <c:v>733.5</c:v>
                </c:pt>
                <c:pt idx="33">
                  <c:v>1078</c:v>
                </c:pt>
                <c:pt idx="34">
                  <c:v>543</c:v>
                </c:pt>
                <c:pt idx="35">
                  <c:v>1157.5</c:v>
                </c:pt>
                <c:pt idx="36">
                  <c:v>541.5</c:v>
                </c:pt>
                <c:pt idx="37">
                  <c:v>977.38</c:v>
                </c:pt>
                <c:pt idx="38">
                  <c:v>722</c:v>
                </c:pt>
                <c:pt idx="39">
                  <c:v>977.38</c:v>
                </c:pt>
                <c:pt idx="40">
                  <c:v>722</c:v>
                </c:pt>
                <c:pt idx="41">
                  <c:v>987.9</c:v>
                </c:pt>
                <c:pt idx="42">
                  <c:v>725.5</c:v>
                </c:pt>
                <c:pt idx="43">
                  <c:v>912.83</c:v>
                </c:pt>
                <c:pt idx="44">
                  <c:v>628.41999999999996</c:v>
                </c:pt>
                <c:pt idx="45">
                  <c:v>855.64</c:v>
                </c:pt>
                <c:pt idx="46">
                  <c:v>628.41999999999996</c:v>
                </c:pt>
                <c:pt idx="47">
                  <c:v>797.9</c:v>
                </c:pt>
                <c:pt idx="48">
                  <c:v>628.41999999999996</c:v>
                </c:pt>
                <c:pt idx="49">
                  <c:v>797.9</c:v>
                </c:pt>
                <c:pt idx="50">
                  <c:v>628.41999999999996</c:v>
                </c:pt>
                <c:pt idx="51">
                  <c:v>797.9</c:v>
                </c:pt>
                <c:pt idx="52">
                  <c:v>628.41999999999996</c:v>
                </c:pt>
                <c:pt idx="53">
                  <c:v>789.3</c:v>
                </c:pt>
                <c:pt idx="54">
                  <c:v>676.96</c:v>
                </c:pt>
                <c:pt idx="55">
                  <c:v>789.3</c:v>
                </c:pt>
                <c:pt idx="56">
                  <c:v>726</c:v>
                </c:pt>
                <c:pt idx="57">
                  <c:v>789.3</c:v>
                </c:pt>
                <c:pt idx="58">
                  <c:v>711.76</c:v>
                </c:pt>
                <c:pt idx="59">
                  <c:v>789.3</c:v>
                </c:pt>
                <c:pt idx="60">
                  <c:v>697.84</c:v>
                </c:pt>
                <c:pt idx="61">
                  <c:v>789.3</c:v>
                </c:pt>
                <c:pt idx="62">
                  <c:v>697.84</c:v>
                </c:pt>
                <c:pt idx="63">
                  <c:v>790.35</c:v>
                </c:pt>
                <c:pt idx="64">
                  <c:v>697.84</c:v>
                </c:pt>
                <c:pt idx="65">
                  <c:v>791</c:v>
                </c:pt>
                <c:pt idx="66">
                  <c:v>697.84</c:v>
                </c:pt>
                <c:pt idx="67">
                  <c:v>791</c:v>
                </c:pt>
                <c:pt idx="68">
                  <c:v>697.84</c:v>
                </c:pt>
                <c:pt idx="69">
                  <c:v>786</c:v>
                </c:pt>
                <c:pt idx="70">
                  <c:v>697.84</c:v>
                </c:pt>
                <c:pt idx="71">
                  <c:v>786</c:v>
                </c:pt>
                <c:pt idx="72">
                  <c:v>697.84</c:v>
                </c:pt>
                <c:pt idx="73">
                  <c:v>782</c:v>
                </c:pt>
                <c:pt idx="74">
                  <c:v>697.84</c:v>
                </c:pt>
                <c:pt idx="75">
                  <c:v>778</c:v>
                </c:pt>
                <c:pt idx="76">
                  <c:v>697.84</c:v>
                </c:pt>
                <c:pt idx="77">
                  <c:v>772</c:v>
                </c:pt>
                <c:pt idx="78">
                  <c:v>697.84</c:v>
                </c:pt>
                <c:pt idx="79">
                  <c:v>769.5</c:v>
                </c:pt>
                <c:pt idx="80">
                  <c:v>666.19</c:v>
                </c:pt>
                <c:pt idx="81">
                  <c:v>767</c:v>
                </c:pt>
                <c:pt idx="82">
                  <c:v>666.19</c:v>
                </c:pt>
                <c:pt idx="83">
                  <c:v>767</c:v>
                </c:pt>
                <c:pt idx="84">
                  <c:v>653.38</c:v>
                </c:pt>
                <c:pt idx="85">
                  <c:v>766.95</c:v>
                </c:pt>
                <c:pt idx="86">
                  <c:v>640.55999999999995</c:v>
                </c:pt>
                <c:pt idx="87">
                  <c:v>766.9</c:v>
                </c:pt>
                <c:pt idx="88">
                  <c:v>640.55999999999995</c:v>
                </c:pt>
                <c:pt idx="89">
                  <c:v>766.9</c:v>
                </c:pt>
                <c:pt idx="90">
                  <c:v>640.55999999999995</c:v>
                </c:pt>
                <c:pt idx="91">
                  <c:v>766.9</c:v>
                </c:pt>
                <c:pt idx="92">
                  <c:v>640.55999999999995</c:v>
                </c:pt>
                <c:pt idx="93">
                  <c:v>766.7</c:v>
                </c:pt>
                <c:pt idx="94">
                  <c:v>640.55999999999995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E7-3B48-B17F-8CFFCE7122B1}"/>
            </c:ext>
          </c:extLst>
        </c:ser>
        <c:ser>
          <c:idx val="1"/>
          <c:order val="1"/>
          <c:tx>
            <c:v>precios promedio deflactados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GRO!$P$6:$P$1034</c:f>
              <c:numCache>
                <c:formatCode>General</c:formatCode>
                <c:ptCount val="95"/>
                <c:pt idx="0">
                  <c:v>637.69070471857106</c:v>
                </c:pt>
                <c:pt idx="1">
                  <c:v>1086.4248920986884</c:v>
                </c:pt>
                <c:pt idx="2">
                  <c:v>642.154539651601</c:v>
                </c:pt>
                <c:pt idx="3">
                  <c:v>1059.7405369750015</c:v>
                </c:pt>
                <c:pt idx="4">
                  <c:v>646.90648324502286</c:v>
                </c:pt>
                <c:pt idx="5">
                  <c:v>1200.7895895238403</c:v>
                </c:pt>
                <c:pt idx="6">
                  <c:v>645.96340060597811</c:v>
                </c:pt>
                <c:pt idx="7">
                  <c:v>1162.9898692556401</c:v>
                </c:pt>
                <c:pt idx="8">
                  <c:v>640.72924039582063</c:v>
                </c:pt>
                <c:pt idx="9">
                  <c:v>1195.1544772978841</c:v>
                </c:pt>
                <c:pt idx="10">
                  <c:v>644.18917829395809</c:v>
                </c:pt>
                <c:pt idx="11">
                  <c:v>1224.0974344929164</c:v>
                </c:pt>
                <c:pt idx="12">
                  <c:v>650.56665115906821</c:v>
                </c:pt>
                <c:pt idx="13">
                  <c:v>1169.9219692995566</c:v>
                </c:pt>
                <c:pt idx="14">
                  <c:v>657.43115427216696</c:v>
                </c:pt>
                <c:pt idx="15">
                  <c:v>1149.1525607584379</c:v>
                </c:pt>
                <c:pt idx="16">
                  <c:v>659.83655585443432</c:v>
                </c:pt>
                <c:pt idx="17">
                  <c:v>1092.6173776884627</c:v>
                </c:pt>
                <c:pt idx="18">
                  <c:v>662.21196745551026</c:v>
                </c:pt>
                <c:pt idx="19">
                  <c:v>971.71707395857254</c:v>
                </c:pt>
                <c:pt idx="20">
                  <c:v>637.80568436128931</c:v>
                </c:pt>
                <c:pt idx="21">
                  <c:v>1012.0980590488381</c:v>
                </c:pt>
                <c:pt idx="22">
                  <c:v>643.1632521099242</c:v>
                </c:pt>
                <c:pt idx="23">
                  <c:v>874.98261215467096</c:v>
                </c:pt>
                <c:pt idx="24">
                  <c:v>647.15086427300571</c:v>
                </c:pt>
                <c:pt idx="25">
                  <c:v>995.20950906605367</c:v>
                </c:pt>
                <c:pt idx="26">
                  <c:v>648.38045091512436</c:v>
                </c:pt>
                <c:pt idx="27">
                  <c:v>1005.878072951394</c:v>
                </c:pt>
                <c:pt idx="28">
                  <c:v>652.20589557552353</c:v>
                </c:pt>
                <c:pt idx="29">
                  <c:v>998.53745157643198</c:v>
                </c:pt>
                <c:pt idx="30">
                  <c:v>655.66258682207388</c:v>
                </c:pt>
                <c:pt idx="31">
                  <c:v>856.2318727540943</c:v>
                </c:pt>
                <c:pt idx="32">
                  <c:v>656.97391199571814</c:v>
                </c:pt>
                <c:pt idx="33">
                  <c:v>965.53221149472938</c:v>
                </c:pt>
                <c:pt idx="34">
                  <c:v>487.9537365597547</c:v>
                </c:pt>
                <c:pt idx="35">
                  <c:v>1040.1592082282064</c:v>
                </c:pt>
                <c:pt idx="36">
                  <c:v>490.64462618487693</c:v>
                </c:pt>
                <c:pt idx="37">
                  <c:v>885.58863294658363</c:v>
                </c:pt>
                <c:pt idx="38">
                  <c:v>658.31424977312224</c:v>
                </c:pt>
                <c:pt idx="39">
                  <c:v>891.16784133414694</c:v>
                </c:pt>
                <c:pt idx="40">
                  <c:v>663.97575232117094</c:v>
                </c:pt>
                <c:pt idx="41">
                  <c:v>908.5064345125827</c:v>
                </c:pt>
                <c:pt idx="42">
                  <c:v>669.72981033321855</c:v>
                </c:pt>
                <c:pt idx="43">
                  <c:v>842.65949382008534</c:v>
                </c:pt>
                <c:pt idx="44">
                  <c:v>580.57657435634576</c:v>
                </c:pt>
                <c:pt idx="45">
                  <c:v>790.49766093100743</c:v>
                </c:pt>
                <c:pt idx="46">
                  <c:v>584.11809145991947</c:v>
                </c:pt>
                <c:pt idx="47">
                  <c:v>741.65021033046332</c:v>
                </c:pt>
                <c:pt idx="48">
                  <c:v>585.46156307027729</c:v>
                </c:pt>
                <c:pt idx="49">
                  <c:v>743.35600581422329</c:v>
                </c:pt>
                <c:pt idx="50">
                  <c:v>587.74486316625132</c:v>
                </c:pt>
                <c:pt idx="51">
                  <c:v>746.2550942368988</c:v>
                </c:pt>
                <c:pt idx="52">
                  <c:v>590.81179522017942</c:v>
                </c:pt>
                <c:pt idx="53">
                  <c:v>742.06382668802325</c:v>
                </c:pt>
                <c:pt idx="54">
                  <c:v>636.76526989546244</c:v>
                </c:pt>
                <c:pt idx="55">
                  <c:v>742.43504421012835</c:v>
                </c:pt>
                <c:pt idx="56">
                  <c:v>683.49035508902625</c:v>
                </c:pt>
                <c:pt idx="57">
                  <c:v>743.08393563604454</c:v>
                </c:pt>
                <c:pt idx="58">
                  <c:v>671.9747484485722</c:v>
                </c:pt>
                <c:pt idx="59">
                  <c:v>745.18049476011299</c:v>
                </c:pt>
                <c:pt idx="60">
                  <c:v>660.59259972038626</c:v>
                </c:pt>
                <c:pt idx="61">
                  <c:v>747.17089728204292</c:v>
                </c:pt>
                <c:pt idx="62">
                  <c:v>661.99523235071774</c:v>
                </c:pt>
                <c:pt idx="63">
                  <c:v>749.75342755988447</c:v>
                </c:pt>
                <c:pt idx="64">
                  <c:v>663.10285159932369</c:v>
                </c:pt>
                <c:pt idx="65">
                  <c:v>751.62552392391535</c:v>
                </c:pt>
                <c:pt idx="66">
                  <c:v>665.70240565188192</c:v>
                </c:pt>
                <c:pt idx="67">
                  <c:v>754.57211233325484</c:v>
                </c:pt>
                <c:pt idx="68">
                  <c:v>671.09459513766217</c:v>
                </c:pt>
                <c:pt idx="69">
                  <c:v>755.87577636449964</c:v>
                </c:pt>
                <c:pt idx="70">
                  <c:v>674.71850595140563</c:v>
                </c:pt>
                <c:pt idx="71">
                  <c:v>759.957505556868</c:v>
                </c:pt>
                <c:pt idx="72">
                  <c:v>676.33747951206578</c:v>
                </c:pt>
                <c:pt idx="73">
                  <c:v>757.90426025798956</c:v>
                </c:pt>
                <c:pt idx="74">
                  <c:v>676.4727740668792</c:v>
                </c:pt>
                <c:pt idx="75">
                  <c:v>754.1783477932363</c:v>
                </c:pt>
                <c:pt idx="76">
                  <c:v>677.34489324260517</c:v>
                </c:pt>
                <c:pt idx="77">
                  <c:v>749.32686229406613</c:v>
                </c:pt>
                <c:pt idx="78">
                  <c:v>677.68356568922638</c:v>
                </c:pt>
                <c:pt idx="79">
                  <c:v>747.27373581029985</c:v>
                </c:pt>
                <c:pt idx="80">
                  <c:v>648.1162281969398</c:v>
                </c:pt>
                <c:pt idx="81">
                  <c:v>746.19124728238603</c:v>
                </c:pt>
                <c:pt idx="82">
                  <c:v>648.50509793385788</c:v>
                </c:pt>
                <c:pt idx="83">
                  <c:v>746.63896203075547</c:v>
                </c:pt>
                <c:pt idx="84">
                  <c:v>636.79123536777433</c:v>
                </c:pt>
                <c:pt idx="85">
                  <c:v>747.47778928849152</c:v>
                </c:pt>
                <c:pt idx="86">
                  <c:v>624.48406952705284</c:v>
                </c:pt>
                <c:pt idx="87">
                  <c:v>747.6533547525554</c:v>
                </c:pt>
                <c:pt idx="88">
                  <c:v>624.85859135807027</c:v>
                </c:pt>
                <c:pt idx="89">
                  <c:v>748.10174489900112</c:v>
                </c:pt>
                <c:pt idx="90">
                  <c:v>629.23260149757675</c:v>
                </c:pt>
                <c:pt idx="91">
                  <c:v>753.338457113294</c:v>
                </c:pt>
                <c:pt idx="92">
                  <c:v>634.58107861030612</c:v>
                </c:pt>
                <c:pt idx="93">
                  <c:v>759.54370077825934</c:v>
                </c:pt>
                <c:pt idx="94">
                  <c:v>637.88090021907976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E7-3B48-B17F-8CFFCE712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1346133375"/>
        <c:axId val="1345955327"/>
      </c:lineChart>
      <c:dateAx>
        <c:axId val="1346133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45955327"/>
        <c:crosses val="autoZero"/>
        <c:auto val="1"/>
        <c:lblOffset val="100"/>
        <c:baseTimeUnit val="days"/>
      </c:dateAx>
      <c:valAx>
        <c:axId val="134595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4613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Variación del Precio en Insulina</a:t>
            </a:r>
            <a:r>
              <a:rPr lang="es-MX" baseline="0"/>
              <a:t> tipo ampolleta de 100 UI/ml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precios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GRO!$A$16:$A$1064</c:f>
              <c:numCache>
                <c:formatCode>m/d/yy</c:formatCode>
                <c:ptCount val="96"/>
                <c:pt idx="0">
                  <c:v>44774</c:v>
                </c:pt>
                <c:pt idx="1">
                  <c:v>44743</c:v>
                </c:pt>
                <c:pt idx="2">
                  <c:v>44743</c:v>
                </c:pt>
                <c:pt idx="3">
                  <c:v>44713</c:v>
                </c:pt>
                <c:pt idx="4">
                  <c:v>44713</c:v>
                </c:pt>
                <c:pt idx="5">
                  <c:v>44682</c:v>
                </c:pt>
                <c:pt idx="6">
                  <c:v>44682</c:v>
                </c:pt>
                <c:pt idx="7">
                  <c:v>44652</c:v>
                </c:pt>
                <c:pt idx="8">
                  <c:v>44652</c:v>
                </c:pt>
                <c:pt idx="9">
                  <c:v>44621</c:v>
                </c:pt>
                <c:pt idx="10">
                  <c:v>44621</c:v>
                </c:pt>
                <c:pt idx="11">
                  <c:v>44593</c:v>
                </c:pt>
                <c:pt idx="12">
                  <c:v>44593</c:v>
                </c:pt>
                <c:pt idx="13">
                  <c:v>44562</c:v>
                </c:pt>
                <c:pt idx="14">
                  <c:v>44562</c:v>
                </c:pt>
                <c:pt idx="15">
                  <c:v>44531</c:v>
                </c:pt>
                <c:pt idx="16">
                  <c:v>44531</c:v>
                </c:pt>
                <c:pt idx="17">
                  <c:v>44501</c:v>
                </c:pt>
                <c:pt idx="18">
                  <c:v>44501</c:v>
                </c:pt>
                <c:pt idx="19">
                  <c:v>44470</c:v>
                </c:pt>
                <c:pt idx="20">
                  <c:v>44470</c:v>
                </c:pt>
                <c:pt idx="21">
                  <c:v>44440</c:v>
                </c:pt>
                <c:pt idx="22">
                  <c:v>44440</c:v>
                </c:pt>
                <c:pt idx="23">
                  <c:v>44409</c:v>
                </c:pt>
                <c:pt idx="24">
                  <c:v>44409</c:v>
                </c:pt>
                <c:pt idx="25">
                  <c:v>44378</c:v>
                </c:pt>
                <c:pt idx="26">
                  <c:v>44378</c:v>
                </c:pt>
                <c:pt idx="27">
                  <c:v>44348</c:v>
                </c:pt>
                <c:pt idx="28">
                  <c:v>44348</c:v>
                </c:pt>
                <c:pt idx="29">
                  <c:v>44317</c:v>
                </c:pt>
                <c:pt idx="30">
                  <c:v>44317</c:v>
                </c:pt>
                <c:pt idx="31">
                  <c:v>44287</c:v>
                </c:pt>
                <c:pt idx="32">
                  <c:v>44287</c:v>
                </c:pt>
                <c:pt idx="33">
                  <c:v>44256</c:v>
                </c:pt>
                <c:pt idx="34">
                  <c:v>44256</c:v>
                </c:pt>
                <c:pt idx="35">
                  <c:v>44228</c:v>
                </c:pt>
                <c:pt idx="36">
                  <c:v>44228</c:v>
                </c:pt>
                <c:pt idx="37">
                  <c:v>44197</c:v>
                </c:pt>
                <c:pt idx="38">
                  <c:v>44197</c:v>
                </c:pt>
                <c:pt idx="39">
                  <c:v>44166</c:v>
                </c:pt>
                <c:pt idx="40">
                  <c:v>44166</c:v>
                </c:pt>
                <c:pt idx="41">
                  <c:v>44136</c:v>
                </c:pt>
                <c:pt idx="42">
                  <c:v>44136</c:v>
                </c:pt>
                <c:pt idx="43">
                  <c:v>44105</c:v>
                </c:pt>
                <c:pt idx="44">
                  <c:v>44105</c:v>
                </c:pt>
                <c:pt idx="45">
                  <c:v>44075</c:v>
                </c:pt>
                <c:pt idx="46">
                  <c:v>44075</c:v>
                </c:pt>
                <c:pt idx="47">
                  <c:v>44044</c:v>
                </c:pt>
                <c:pt idx="48">
                  <c:v>44044</c:v>
                </c:pt>
                <c:pt idx="49">
                  <c:v>44013</c:v>
                </c:pt>
                <c:pt idx="50">
                  <c:v>44013</c:v>
                </c:pt>
                <c:pt idx="51">
                  <c:v>43983</c:v>
                </c:pt>
                <c:pt idx="52">
                  <c:v>43983</c:v>
                </c:pt>
                <c:pt idx="53">
                  <c:v>43952</c:v>
                </c:pt>
                <c:pt idx="54">
                  <c:v>43952</c:v>
                </c:pt>
                <c:pt idx="55">
                  <c:v>43922</c:v>
                </c:pt>
                <c:pt idx="56">
                  <c:v>43922</c:v>
                </c:pt>
                <c:pt idx="57">
                  <c:v>43891</c:v>
                </c:pt>
                <c:pt idx="58">
                  <c:v>43891</c:v>
                </c:pt>
                <c:pt idx="59">
                  <c:v>43862</c:v>
                </c:pt>
                <c:pt idx="60">
                  <c:v>43862</c:v>
                </c:pt>
                <c:pt idx="61">
                  <c:v>43831</c:v>
                </c:pt>
                <c:pt idx="62">
                  <c:v>43831</c:v>
                </c:pt>
                <c:pt idx="63">
                  <c:v>43800</c:v>
                </c:pt>
                <c:pt idx="64">
                  <c:v>43800</c:v>
                </c:pt>
                <c:pt idx="65">
                  <c:v>43770</c:v>
                </c:pt>
                <c:pt idx="66">
                  <c:v>43770</c:v>
                </c:pt>
                <c:pt idx="67">
                  <c:v>43739</c:v>
                </c:pt>
                <c:pt idx="68">
                  <c:v>43739</c:v>
                </c:pt>
                <c:pt idx="69">
                  <c:v>43709</c:v>
                </c:pt>
                <c:pt idx="70">
                  <c:v>43709</c:v>
                </c:pt>
                <c:pt idx="71">
                  <c:v>43678</c:v>
                </c:pt>
                <c:pt idx="72">
                  <c:v>43678</c:v>
                </c:pt>
                <c:pt idx="73">
                  <c:v>43647</c:v>
                </c:pt>
                <c:pt idx="74">
                  <c:v>43647</c:v>
                </c:pt>
                <c:pt idx="75">
                  <c:v>43617</c:v>
                </c:pt>
                <c:pt idx="76">
                  <c:v>43617</c:v>
                </c:pt>
                <c:pt idx="77">
                  <c:v>43586</c:v>
                </c:pt>
                <c:pt idx="78">
                  <c:v>43586</c:v>
                </c:pt>
                <c:pt idx="79">
                  <c:v>43556</c:v>
                </c:pt>
                <c:pt idx="80">
                  <c:v>43556</c:v>
                </c:pt>
                <c:pt idx="81">
                  <c:v>43525</c:v>
                </c:pt>
                <c:pt idx="82">
                  <c:v>43525</c:v>
                </c:pt>
                <c:pt idx="83">
                  <c:v>43497</c:v>
                </c:pt>
                <c:pt idx="84">
                  <c:v>43497</c:v>
                </c:pt>
                <c:pt idx="85">
                  <c:v>43466</c:v>
                </c:pt>
                <c:pt idx="86">
                  <c:v>43466</c:v>
                </c:pt>
                <c:pt idx="87">
                  <c:v>43435</c:v>
                </c:pt>
                <c:pt idx="88">
                  <c:v>43435</c:v>
                </c:pt>
                <c:pt idx="89">
                  <c:v>43405</c:v>
                </c:pt>
                <c:pt idx="90">
                  <c:v>43405</c:v>
                </c:pt>
                <c:pt idx="91">
                  <c:v>43374</c:v>
                </c:pt>
                <c:pt idx="92">
                  <c:v>43374</c:v>
                </c:pt>
                <c:pt idx="93">
                  <c:v>43344</c:v>
                </c:pt>
                <c:pt idx="94">
                  <c:v>43344</c:v>
                </c:pt>
                <c:pt idx="95">
                  <c:v>43313</c:v>
                </c:pt>
              </c:numCache>
            </c:numRef>
          </c:cat>
          <c:val>
            <c:numRef>
              <c:f>GRO!$G$16:$G$1064</c:f>
              <c:numCache>
                <c:formatCode>General</c:formatCode>
                <c:ptCount val="96"/>
                <c:pt idx="0">
                  <c:v>1338.45</c:v>
                </c:pt>
                <c:pt idx="1">
                  <c:v>785.62</c:v>
                </c:pt>
                <c:pt idx="2">
                  <c:v>1296.5</c:v>
                </c:pt>
                <c:pt idx="3">
                  <c:v>785.62</c:v>
                </c:pt>
                <c:pt idx="4">
                  <c:v>1458.27</c:v>
                </c:pt>
                <c:pt idx="5">
                  <c:v>777.94</c:v>
                </c:pt>
                <c:pt idx="6">
                  <c:v>1400.6</c:v>
                </c:pt>
                <c:pt idx="7">
                  <c:v>770.25</c:v>
                </c:pt>
                <c:pt idx="8">
                  <c:v>1436.75</c:v>
                </c:pt>
                <c:pt idx="9">
                  <c:v>770.25</c:v>
                </c:pt>
                <c:pt idx="10">
                  <c:v>1463.64</c:v>
                </c:pt>
                <c:pt idx="11">
                  <c:v>770.25</c:v>
                </c:pt>
                <c:pt idx="12">
                  <c:v>1385.15</c:v>
                </c:pt>
                <c:pt idx="13">
                  <c:v>771.97</c:v>
                </c:pt>
                <c:pt idx="14">
                  <c:v>1349.36</c:v>
                </c:pt>
                <c:pt idx="15">
                  <c:v>770.25</c:v>
                </c:pt>
                <c:pt idx="16">
                  <c:v>1275.45</c:v>
                </c:pt>
                <c:pt idx="17">
                  <c:v>770.25</c:v>
                </c:pt>
                <c:pt idx="18">
                  <c:v>1130.25</c:v>
                </c:pt>
                <c:pt idx="19">
                  <c:v>733.5</c:v>
                </c:pt>
                <c:pt idx="20">
                  <c:v>1163.95</c:v>
                </c:pt>
                <c:pt idx="21">
                  <c:v>733.5</c:v>
                </c:pt>
                <c:pt idx="22">
                  <c:v>997.88</c:v>
                </c:pt>
                <c:pt idx="23">
                  <c:v>733.5</c:v>
                </c:pt>
                <c:pt idx="24">
                  <c:v>1128</c:v>
                </c:pt>
                <c:pt idx="25">
                  <c:v>733.5</c:v>
                </c:pt>
                <c:pt idx="26">
                  <c:v>1137.93</c:v>
                </c:pt>
                <c:pt idx="27">
                  <c:v>733.5</c:v>
                </c:pt>
                <c:pt idx="28">
                  <c:v>1123</c:v>
                </c:pt>
                <c:pt idx="29">
                  <c:v>733.5</c:v>
                </c:pt>
                <c:pt idx="30">
                  <c:v>957.88</c:v>
                </c:pt>
                <c:pt idx="31">
                  <c:v>733.5</c:v>
                </c:pt>
                <c:pt idx="32">
                  <c:v>1078</c:v>
                </c:pt>
                <c:pt idx="33">
                  <c:v>543</c:v>
                </c:pt>
                <c:pt idx="34">
                  <c:v>1157.5</c:v>
                </c:pt>
                <c:pt idx="35">
                  <c:v>541.5</c:v>
                </c:pt>
                <c:pt idx="36">
                  <c:v>977.38</c:v>
                </c:pt>
                <c:pt idx="37">
                  <c:v>722</c:v>
                </c:pt>
                <c:pt idx="38">
                  <c:v>977.38</c:v>
                </c:pt>
                <c:pt idx="39">
                  <c:v>722</c:v>
                </c:pt>
                <c:pt idx="40">
                  <c:v>987.9</c:v>
                </c:pt>
                <c:pt idx="41">
                  <c:v>725.5</c:v>
                </c:pt>
                <c:pt idx="42">
                  <c:v>912.83</c:v>
                </c:pt>
                <c:pt idx="43">
                  <c:v>628.41999999999996</c:v>
                </c:pt>
                <c:pt idx="44">
                  <c:v>855.64</c:v>
                </c:pt>
                <c:pt idx="45">
                  <c:v>628.41999999999996</c:v>
                </c:pt>
                <c:pt idx="46">
                  <c:v>797.9</c:v>
                </c:pt>
                <c:pt idx="47">
                  <c:v>628.41999999999996</c:v>
                </c:pt>
                <c:pt idx="48">
                  <c:v>797.9</c:v>
                </c:pt>
                <c:pt idx="49">
                  <c:v>628.41999999999996</c:v>
                </c:pt>
                <c:pt idx="50">
                  <c:v>797.9</c:v>
                </c:pt>
                <c:pt idx="51">
                  <c:v>628.41999999999996</c:v>
                </c:pt>
                <c:pt idx="52">
                  <c:v>789.3</c:v>
                </c:pt>
                <c:pt idx="53">
                  <c:v>676.96</c:v>
                </c:pt>
                <c:pt idx="54">
                  <c:v>789.3</c:v>
                </c:pt>
                <c:pt idx="55">
                  <c:v>726</c:v>
                </c:pt>
                <c:pt idx="56">
                  <c:v>789.3</c:v>
                </c:pt>
                <c:pt idx="57">
                  <c:v>711.76</c:v>
                </c:pt>
                <c:pt idx="58">
                  <c:v>789.3</c:v>
                </c:pt>
                <c:pt idx="59">
                  <c:v>697.84</c:v>
                </c:pt>
                <c:pt idx="60">
                  <c:v>789.3</c:v>
                </c:pt>
                <c:pt idx="61">
                  <c:v>697.84</c:v>
                </c:pt>
                <c:pt idx="62">
                  <c:v>790.35</c:v>
                </c:pt>
                <c:pt idx="63">
                  <c:v>697.84</c:v>
                </c:pt>
                <c:pt idx="64">
                  <c:v>791</c:v>
                </c:pt>
                <c:pt idx="65">
                  <c:v>697.84</c:v>
                </c:pt>
                <c:pt idx="66">
                  <c:v>791</c:v>
                </c:pt>
                <c:pt idx="67">
                  <c:v>697.84</c:v>
                </c:pt>
                <c:pt idx="68">
                  <c:v>786</c:v>
                </c:pt>
                <c:pt idx="69">
                  <c:v>697.84</c:v>
                </c:pt>
                <c:pt idx="70">
                  <c:v>786</c:v>
                </c:pt>
                <c:pt idx="71">
                  <c:v>697.84</c:v>
                </c:pt>
                <c:pt idx="72">
                  <c:v>782</c:v>
                </c:pt>
                <c:pt idx="73">
                  <c:v>697.84</c:v>
                </c:pt>
                <c:pt idx="74">
                  <c:v>778</c:v>
                </c:pt>
                <c:pt idx="75">
                  <c:v>697.84</c:v>
                </c:pt>
                <c:pt idx="76">
                  <c:v>772</c:v>
                </c:pt>
                <c:pt idx="77">
                  <c:v>697.84</c:v>
                </c:pt>
                <c:pt idx="78">
                  <c:v>769.5</c:v>
                </c:pt>
                <c:pt idx="79">
                  <c:v>666.19</c:v>
                </c:pt>
                <c:pt idx="80">
                  <c:v>767</c:v>
                </c:pt>
                <c:pt idx="81">
                  <c:v>666.19</c:v>
                </c:pt>
                <c:pt idx="82">
                  <c:v>767</c:v>
                </c:pt>
                <c:pt idx="83">
                  <c:v>653.38</c:v>
                </c:pt>
                <c:pt idx="84">
                  <c:v>766.95</c:v>
                </c:pt>
                <c:pt idx="85">
                  <c:v>640.55999999999995</c:v>
                </c:pt>
                <c:pt idx="86">
                  <c:v>766.9</c:v>
                </c:pt>
                <c:pt idx="87">
                  <c:v>640.55999999999995</c:v>
                </c:pt>
                <c:pt idx="88">
                  <c:v>766.9</c:v>
                </c:pt>
                <c:pt idx="89">
                  <c:v>640.55999999999995</c:v>
                </c:pt>
                <c:pt idx="90">
                  <c:v>766.9</c:v>
                </c:pt>
                <c:pt idx="91">
                  <c:v>640.55999999999995</c:v>
                </c:pt>
                <c:pt idx="92">
                  <c:v>766.7</c:v>
                </c:pt>
                <c:pt idx="93">
                  <c:v>640.55999999999995</c:v>
                </c:pt>
                <c:pt idx="94">
                  <c:v>766.5</c:v>
                </c:pt>
                <c:pt idx="95">
                  <c:v>766.25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71-E94D-8CBD-8F6222F41E5D}"/>
            </c:ext>
          </c:extLst>
        </c:ser>
        <c:ser>
          <c:idx val="1"/>
          <c:order val="1"/>
          <c:tx>
            <c:v>precios promedio deflactados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GRO!$P$16:$P$1064</c:f>
              <c:numCache>
                <c:formatCode>General</c:formatCode>
                <c:ptCount val="96"/>
                <c:pt idx="0">
                  <c:v>1086.4248920986884</c:v>
                </c:pt>
                <c:pt idx="1">
                  <c:v>642.154539651601</c:v>
                </c:pt>
                <c:pt idx="2">
                  <c:v>1059.7405369750015</c:v>
                </c:pt>
                <c:pt idx="3">
                  <c:v>646.90648324502286</c:v>
                </c:pt>
                <c:pt idx="4">
                  <c:v>1200.7895895238403</c:v>
                </c:pt>
                <c:pt idx="5">
                  <c:v>645.96340060597811</c:v>
                </c:pt>
                <c:pt idx="6">
                  <c:v>1162.9898692556401</c:v>
                </c:pt>
                <c:pt idx="7">
                  <c:v>640.72924039582063</c:v>
                </c:pt>
                <c:pt idx="8">
                  <c:v>1195.1544772978841</c:v>
                </c:pt>
                <c:pt idx="9">
                  <c:v>644.18917829395809</c:v>
                </c:pt>
                <c:pt idx="10">
                  <c:v>1224.0974344929164</c:v>
                </c:pt>
                <c:pt idx="11">
                  <c:v>650.56665115906821</c:v>
                </c:pt>
                <c:pt idx="12">
                  <c:v>1169.9219692995566</c:v>
                </c:pt>
                <c:pt idx="13">
                  <c:v>657.43115427216696</c:v>
                </c:pt>
                <c:pt idx="14">
                  <c:v>1149.1525607584379</c:v>
                </c:pt>
                <c:pt idx="15">
                  <c:v>659.83655585443432</c:v>
                </c:pt>
                <c:pt idx="16">
                  <c:v>1092.6173776884627</c:v>
                </c:pt>
                <c:pt idx="17">
                  <c:v>662.21196745551026</c:v>
                </c:pt>
                <c:pt idx="18">
                  <c:v>971.71707395857254</c:v>
                </c:pt>
                <c:pt idx="19">
                  <c:v>637.80568436128931</c:v>
                </c:pt>
                <c:pt idx="20">
                  <c:v>1012.0980590488381</c:v>
                </c:pt>
                <c:pt idx="21">
                  <c:v>643.1632521099242</c:v>
                </c:pt>
                <c:pt idx="22">
                  <c:v>874.98261215467096</c:v>
                </c:pt>
                <c:pt idx="23">
                  <c:v>647.15086427300571</c:v>
                </c:pt>
                <c:pt idx="24">
                  <c:v>995.20950906605367</c:v>
                </c:pt>
                <c:pt idx="25">
                  <c:v>648.38045091512436</c:v>
                </c:pt>
                <c:pt idx="26">
                  <c:v>1005.878072951394</c:v>
                </c:pt>
                <c:pt idx="27">
                  <c:v>652.20589557552353</c:v>
                </c:pt>
                <c:pt idx="28">
                  <c:v>998.53745157643198</c:v>
                </c:pt>
                <c:pt idx="29">
                  <c:v>655.66258682207388</c:v>
                </c:pt>
                <c:pt idx="30">
                  <c:v>856.2318727540943</c:v>
                </c:pt>
                <c:pt idx="31">
                  <c:v>656.97391199571814</c:v>
                </c:pt>
                <c:pt idx="32">
                  <c:v>965.53221149472938</c:v>
                </c:pt>
                <c:pt idx="33">
                  <c:v>487.9537365597547</c:v>
                </c:pt>
                <c:pt idx="34">
                  <c:v>1040.1592082282064</c:v>
                </c:pt>
                <c:pt idx="35">
                  <c:v>490.64462618487693</c:v>
                </c:pt>
                <c:pt idx="36">
                  <c:v>885.58863294658363</c:v>
                </c:pt>
                <c:pt idx="37">
                  <c:v>658.31424977312224</c:v>
                </c:pt>
                <c:pt idx="38">
                  <c:v>891.16784133414694</c:v>
                </c:pt>
                <c:pt idx="39">
                  <c:v>663.97575232117094</c:v>
                </c:pt>
                <c:pt idx="40">
                  <c:v>908.5064345125827</c:v>
                </c:pt>
                <c:pt idx="41">
                  <c:v>669.72981033321855</c:v>
                </c:pt>
                <c:pt idx="42">
                  <c:v>842.65949382008534</c:v>
                </c:pt>
                <c:pt idx="43">
                  <c:v>580.57657435634576</c:v>
                </c:pt>
                <c:pt idx="44">
                  <c:v>790.49766093100743</c:v>
                </c:pt>
                <c:pt idx="45">
                  <c:v>584.11809145991947</c:v>
                </c:pt>
                <c:pt idx="46">
                  <c:v>741.65021033046332</c:v>
                </c:pt>
                <c:pt idx="47">
                  <c:v>585.46156307027729</c:v>
                </c:pt>
                <c:pt idx="48">
                  <c:v>743.35600581422329</c:v>
                </c:pt>
                <c:pt idx="49">
                  <c:v>587.74486316625132</c:v>
                </c:pt>
                <c:pt idx="50">
                  <c:v>746.2550942368988</c:v>
                </c:pt>
                <c:pt idx="51">
                  <c:v>590.81179522017942</c:v>
                </c:pt>
                <c:pt idx="52">
                  <c:v>742.06382668802325</c:v>
                </c:pt>
                <c:pt idx="53">
                  <c:v>636.76526989546244</c:v>
                </c:pt>
                <c:pt idx="54">
                  <c:v>742.43504421012835</c:v>
                </c:pt>
                <c:pt idx="55">
                  <c:v>683.49035508902625</c:v>
                </c:pt>
                <c:pt idx="56">
                  <c:v>743.08393563604454</c:v>
                </c:pt>
                <c:pt idx="57">
                  <c:v>671.9747484485722</c:v>
                </c:pt>
                <c:pt idx="58">
                  <c:v>745.18049476011299</c:v>
                </c:pt>
                <c:pt idx="59">
                  <c:v>660.59259972038626</c:v>
                </c:pt>
                <c:pt idx="60">
                  <c:v>747.17089728204292</c:v>
                </c:pt>
                <c:pt idx="61">
                  <c:v>661.99523235071774</c:v>
                </c:pt>
                <c:pt idx="62">
                  <c:v>749.75342755988447</c:v>
                </c:pt>
                <c:pt idx="63">
                  <c:v>663.10285159932369</c:v>
                </c:pt>
                <c:pt idx="64">
                  <c:v>751.62552392391535</c:v>
                </c:pt>
                <c:pt idx="65">
                  <c:v>665.70240565188192</c:v>
                </c:pt>
                <c:pt idx="66">
                  <c:v>754.57211233325484</c:v>
                </c:pt>
                <c:pt idx="67">
                  <c:v>671.09459513766217</c:v>
                </c:pt>
                <c:pt idx="68">
                  <c:v>755.87577636449964</c:v>
                </c:pt>
                <c:pt idx="69">
                  <c:v>674.71850595140563</c:v>
                </c:pt>
                <c:pt idx="70">
                  <c:v>759.957505556868</c:v>
                </c:pt>
                <c:pt idx="71">
                  <c:v>676.33747951206578</c:v>
                </c:pt>
                <c:pt idx="72">
                  <c:v>757.90426025798956</c:v>
                </c:pt>
                <c:pt idx="73">
                  <c:v>676.4727740668792</c:v>
                </c:pt>
                <c:pt idx="74">
                  <c:v>754.1783477932363</c:v>
                </c:pt>
                <c:pt idx="75">
                  <c:v>677.34489324260517</c:v>
                </c:pt>
                <c:pt idx="76">
                  <c:v>749.32686229406613</c:v>
                </c:pt>
                <c:pt idx="77">
                  <c:v>677.68356568922638</c:v>
                </c:pt>
                <c:pt idx="78">
                  <c:v>747.27373581029985</c:v>
                </c:pt>
                <c:pt idx="79">
                  <c:v>648.1162281969398</c:v>
                </c:pt>
                <c:pt idx="80">
                  <c:v>746.19124728238603</c:v>
                </c:pt>
                <c:pt idx="81">
                  <c:v>648.50509793385788</c:v>
                </c:pt>
                <c:pt idx="82">
                  <c:v>746.63896203075547</c:v>
                </c:pt>
                <c:pt idx="83">
                  <c:v>636.79123536777433</c:v>
                </c:pt>
                <c:pt idx="84">
                  <c:v>747.47778928849152</c:v>
                </c:pt>
                <c:pt idx="85">
                  <c:v>624.48406952705284</c:v>
                </c:pt>
                <c:pt idx="86">
                  <c:v>747.6533547525554</c:v>
                </c:pt>
                <c:pt idx="87">
                  <c:v>624.85859135807027</c:v>
                </c:pt>
                <c:pt idx="88">
                  <c:v>748.10174489900112</c:v>
                </c:pt>
                <c:pt idx="89">
                  <c:v>629.23260149757675</c:v>
                </c:pt>
                <c:pt idx="90">
                  <c:v>753.338457113294</c:v>
                </c:pt>
                <c:pt idx="91">
                  <c:v>634.58107861030612</c:v>
                </c:pt>
                <c:pt idx="92">
                  <c:v>759.54370077825934</c:v>
                </c:pt>
                <c:pt idx="93">
                  <c:v>637.88090021907976</c:v>
                </c:pt>
                <c:pt idx="94">
                  <c:v>763.29416450906194</c:v>
                </c:pt>
                <c:pt idx="95">
                  <c:v>766.25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71-E94D-8CBD-8F6222F41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911182656"/>
        <c:axId val="1356777471"/>
      </c:lineChart>
      <c:dateAx>
        <c:axId val="911182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56777471"/>
        <c:crosses val="autoZero"/>
        <c:auto val="1"/>
        <c:lblOffset val="100"/>
        <c:baseTimeUnit val="days"/>
      </c:dateAx>
      <c:valAx>
        <c:axId val="135677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1118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Variación del Precio de Insulina tipo</a:t>
            </a:r>
            <a:r>
              <a:rPr lang="es-MX" baseline="0"/>
              <a:t> ampolleta de 100ml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precios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JAL!$A$4:$A$1054</c:f>
              <c:numCache>
                <c:formatCode>m/d/yy</c:formatCode>
                <c:ptCount val="49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  <c:pt idx="32">
                  <c:v>43800</c:v>
                </c:pt>
                <c:pt idx="33">
                  <c:v>43770</c:v>
                </c:pt>
                <c:pt idx="34">
                  <c:v>43739</c:v>
                </c:pt>
                <c:pt idx="35">
                  <c:v>43709</c:v>
                </c:pt>
                <c:pt idx="36">
                  <c:v>43678</c:v>
                </c:pt>
                <c:pt idx="37">
                  <c:v>43647</c:v>
                </c:pt>
                <c:pt idx="38">
                  <c:v>43617</c:v>
                </c:pt>
                <c:pt idx="39">
                  <c:v>43586</c:v>
                </c:pt>
                <c:pt idx="40">
                  <c:v>43556</c:v>
                </c:pt>
                <c:pt idx="41">
                  <c:v>43525</c:v>
                </c:pt>
                <c:pt idx="42">
                  <c:v>43497</c:v>
                </c:pt>
                <c:pt idx="43">
                  <c:v>43466</c:v>
                </c:pt>
                <c:pt idx="44">
                  <c:v>43435</c:v>
                </c:pt>
                <c:pt idx="45">
                  <c:v>43405</c:v>
                </c:pt>
                <c:pt idx="46">
                  <c:v>43374</c:v>
                </c:pt>
                <c:pt idx="47">
                  <c:v>43344</c:v>
                </c:pt>
                <c:pt idx="48">
                  <c:v>43313</c:v>
                </c:pt>
              </c:numCache>
            </c:numRef>
          </c:cat>
          <c:val>
            <c:numRef>
              <c:f>JAL!$G$4:$G$1054</c:f>
              <c:numCache>
                <c:formatCode>General</c:formatCode>
                <c:ptCount val="49"/>
                <c:pt idx="0">
                  <c:v>897.37</c:v>
                </c:pt>
                <c:pt idx="1">
                  <c:v>897.37</c:v>
                </c:pt>
                <c:pt idx="2">
                  <c:v>897.37</c:v>
                </c:pt>
                <c:pt idx="3">
                  <c:v>888.56</c:v>
                </c:pt>
                <c:pt idx="4">
                  <c:v>879.75</c:v>
                </c:pt>
                <c:pt idx="5">
                  <c:v>879.75</c:v>
                </c:pt>
                <c:pt idx="6">
                  <c:v>879.75</c:v>
                </c:pt>
                <c:pt idx="7">
                  <c:v>879.75</c:v>
                </c:pt>
                <c:pt idx="8">
                  <c:v>879.75</c:v>
                </c:pt>
                <c:pt idx="9">
                  <c:v>879.75</c:v>
                </c:pt>
                <c:pt idx="10">
                  <c:v>837.75</c:v>
                </c:pt>
                <c:pt idx="11">
                  <c:v>837.75</c:v>
                </c:pt>
                <c:pt idx="12">
                  <c:v>837.75</c:v>
                </c:pt>
                <c:pt idx="13">
                  <c:v>837.75</c:v>
                </c:pt>
                <c:pt idx="14">
                  <c:v>837.75</c:v>
                </c:pt>
                <c:pt idx="15">
                  <c:v>837.75</c:v>
                </c:pt>
                <c:pt idx="16">
                  <c:v>837.75</c:v>
                </c:pt>
                <c:pt idx="17">
                  <c:v>837.75</c:v>
                </c:pt>
                <c:pt idx="18">
                  <c:v>837.75</c:v>
                </c:pt>
                <c:pt idx="19">
                  <c:v>837.75</c:v>
                </c:pt>
                <c:pt idx="20">
                  <c:v>837.75</c:v>
                </c:pt>
                <c:pt idx="21">
                  <c:v>717.53</c:v>
                </c:pt>
                <c:pt idx="22">
                  <c:v>717.53</c:v>
                </c:pt>
                <c:pt idx="23">
                  <c:v>717.53</c:v>
                </c:pt>
                <c:pt idx="24">
                  <c:v>717.53</c:v>
                </c:pt>
                <c:pt idx="25">
                  <c:v>717.53</c:v>
                </c:pt>
                <c:pt idx="26">
                  <c:v>717.53</c:v>
                </c:pt>
                <c:pt idx="27">
                  <c:v>717.53</c:v>
                </c:pt>
                <c:pt idx="28">
                  <c:v>717.53</c:v>
                </c:pt>
                <c:pt idx="29">
                  <c:v>717.53</c:v>
                </c:pt>
                <c:pt idx="30">
                  <c:v>689.94</c:v>
                </c:pt>
                <c:pt idx="31">
                  <c:v>689.94</c:v>
                </c:pt>
                <c:pt idx="32">
                  <c:v>689.94</c:v>
                </c:pt>
                <c:pt idx="33">
                  <c:v>689.94</c:v>
                </c:pt>
                <c:pt idx="34">
                  <c:v>689.94</c:v>
                </c:pt>
                <c:pt idx="35">
                  <c:v>689.94</c:v>
                </c:pt>
                <c:pt idx="36">
                  <c:v>689.94</c:v>
                </c:pt>
                <c:pt idx="37">
                  <c:v>689.94</c:v>
                </c:pt>
                <c:pt idx="38">
                  <c:v>689.94</c:v>
                </c:pt>
                <c:pt idx="39">
                  <c:v>689.94</c:v>
                </c:pt>
                <c:pt idx="40">
                  <c:v>689.94</c:v>
                </c:pt>
                <c:pt idx="41">
                  <c:v>689.94</c:v>
                </c:pt>
                <c:pt idx="42">
                  <c:v>658.68</c:v>
                </c:pt>
                <c:pt idx="43">
                  <c:v>412.54</c:v>
                </c:pt>
                <c:pt idx="44">
                  <c:v>409.97</c:v>
                </c:pt>
                <c:pt idx="45">
                  <c:v>409.97</c:v>
                </c:pt>
                <c:pt idx="46">
                  <c:v>409.97</c:v>
                </c:pt>
                <c:pt idx="47">
                  <c:v>409.97</c:v>
                </c:pt>
                <c:pt idx="48">
                  <c:v>409.97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C2-F04D-AB17-2AB27053076E}"/>
            </c:ext>
          </c:extLst>
        </c:ser>
        <c:ser>
          <c:idx val="1"/>
          <c:order val="1"/>
          <c:tx>
            <c:v>precios promedio deflactados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JAL!$P$4:$P$1054</c:f>
              <c:numCache>
                <c:formatCode>General</c:formatCode>
                <c:ptCount val="49"/>
                <c:pt idx="0">
                  <c:v>728.39859944159275</c:v>
                </c:pt>
                <c:pt idx="1">
                  <c:v>733.4973896376838</c:v>
                </c:pt>
                <c:pt idx="2">
                  <c:v>738.92527032100281</c:v>
                </c:pt>
                <c:pt idx="3">
                  <c:v>737.81684865471334</c:v>
                </c:pt>
                <c:pt idx="4">
                  <c:v>731.81635733621965</c:v>
                </c:pt>
                <c:pt idx="5">
                  <c:v>735.76816566583534</c:v>
                </c:pt>
                <c:pt idx="6">
                  <c:v>743.05227050592703</c:v>
                </c:pt>
                <c:pt idx="7">
                  <c:v>749.21960435112624</c:v>
                </c:pt>
                <c:pt idx="8">
                  <c:v>753.6400000167979</c:v>
                </c:pt>
                <c:pt idx="9">
                  <c:v>756.35310401685842</c:v>
                </c:pt>
                <c:pt idx="10">
                  <c:v>728.45495851897772</c:v>
                </c:pt>
                <c:pt idx="11">
                  <c:v>734.57398017053708</c:v>
                </c:pt>
                <c:pt idx="12">
                  <c:v>739.12833884759448</c:v>
                </c:pt>
                <c:pt idx="13">
                  <c:v>740.53268269140483</c:v>
                </c:pt>
                <c:pt idx="14">
                  <c:v>744.9018255192841</c:v>
                </c:pt>
                <c:pt idx="15">
                  <c:v>748.84980519453632</c:v>
                </c:pt>
                <c:pt idx="16">
                  <c:v>750.34750480492539</c:v>
                </c:pt>
                <c:pt idx="17">
                  <c:v>752.82365157078186</c:v>
                </c:pt>
                <c:pt idx="18">
                  <c:v>759.07208787881927</c:v>
                </c:pt>
                <c:pt idx="19">
                  <c:v>763.85424203245589</c:v>
                </c:pt>
                <c:pt idx="20">
                  <c:v>770.42338851393492</c:v>
                </c:pt>
                <c:pt idx="21">
                  <c:v>662.37247527001284</c:v>
                </c:pt>
                <c:pt idx="22">
                  <c:v>662.90237325022872</c:v>
                </c:pt>
                <c:pt idx="23">
                  <c:v>666.94607772705513</c:v>
                </c:pt>
                <c:pt idx="24">
                  <c:v>668.48005370582734</c:v>
                </c:pt>
                <c:pt idx="25">
                  <c:v>671.08712591528001</c:v>
                </c:pt>
                <c:pt idx="26">
                  <c:v>674.58894914919222</c:v>
                </c:pt>
                <c:pt idx="27">
                  <c:v>674.92641235536985</c:v>
                </c:pt>
                <c:pt idx="28">
                  <c:v>675.51630094632094</c:v>
                </c:pt>
                <c:pt idx="29">
                  <c:v>677.42222273561867</c:v>
                </c:pt>
                <c:pt idx="30">
                  <c:v>653.1142643744746</c:v>
                </c:pt>
                <c:pt idx="31">
                  <c:v>654.50101829653534</c:v>
                </c:pt>
                <c:pt idx="32">
                  <c:v>655.59609857909754</c:v>
                </c:pt>
                <c:pt idx="33">
                  <c:v>658.16622399899597</c:v>
                </c:pt>
                <c:pt idx="34">
                  <c:v>663.49737041338801</c:v>
                </c:pt>
                <c:pt idx="35">
                  <c:v>667.08025621362026</c:v>
                </c:pt>
                <c:pt idx="36">
                  <c:v>668.68090194679974</c:v>
                </c:pt>
                <c:pt idx="37">
                  <c:v>668.81466487977571</c:v>
                </c:pt>
                <c:pt idx="38">
                  <c:v>669.6769111025493</c:v>
                </c:pt>
                <c:pt idx="39">
                  <c:v>670.01174955810052</c:v>
                </c:pt>
                <c:pt idx="40">
                  <c:v>671.22188937419753</c:v>
                </c:pt>
                <c:pt idx="41">
                  <c:v>671.62462250782198</c:v>
                </c:pt>
                <c:pt idx="42">
                  <c:v>641.95667285813101</c:v>
                </c:pt>
                <c:pt idx="43">
                  <c:v>402.1866149036631</c:v>
                </c:pt>
                <c:pt idx="44">
                  <c:v>399.92081412993025</c:v>
                </c:pt>
                <c:pt idx="45">
                  <c:v>402.72025982883974</c:v>
                </c:pt>
                <c:pt idx="46">
                  <c:v>406.14338203738487</c:v>
                </c:pt>
                <c:pt idx="47">
                  <c:v>408.25532762397927</c:v>
                </c:pt>
                <c:pt idx="48">
                  <c:v>409.97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C2-F04D-AB17-2AB270530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1392105439"/>
        <c:axId val="846095760"/>
      </c:lineChart>
      <c:dateAx>
        <c:axId val="13921054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46095760"/>
        <c:crosses val="autoZero"/>
        <c:auto val="1"/>
        <c:lblOffset val="100"/>
        <c:baseTimeUnit val="months"/>
      </c:dateAx>
      <c:valAx>
        <c:axId val="84609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210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0" i="0" baseline="0">
                <a:effectLst/>
              </a:rPr>
              <a:t>Variación del Precio en Insulina tipo tableta de 25UI/ml</a:t>
            </a:r>
            <a:endParaRPr lang="es-MX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EDOMEX!$A$8:$A$316</c:f>
              <c:numCache>
                <c:formatCode>m/d/yy</c:formatCode>
                <c:ptCount val="15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</c:numCache>
            </c:numRef>
          </c:cat>
          <c:val>
            <c:numRef>
              <c:f>EDOMEX!$G$8:$G$316</c:f>
              <c:numCache>
                <c:formatCode>General</c:formatCode>
                <c:ptCount val="15"/>
                <c:pt idx="0">
                  <c:v>891</c:v>
                </c:pt>
                <c:pt idx="1">
                  <c:v>878</c:v>
                </c:pt>
                <c:pt idx="2">
                  <c:v>865</c:v>
                </c:pt>
                <c:pt idx="3">
                  <c:v>856.5</c:v>
                </c:pt>
                <c:pt idx="4">
                  <c:v>848</c:v>
                </c:pt>
                <c:pt idx="5">
                  <c:v>848</c:v>
                </c:pt>
                <c:pt idx="6">
                  <c:v>848</c:v>
                </c:pt>
                <c:pt idx="7">
                  <c:v>848</c:v>
                </c:pt>
                <c:pt idx="8">
                  <c:v>848</c:v>
                </c:pt>
                <c:pt idx="9">
                  <c:v>848</c:v>
                </c:pt>
                <c:pt idx="10">
                  <c:v>808</c:v>
                </c:pt>
                <c:pt idx="11">
                  <c:v>808</c:v>
                </c:pt>
                <c:pt idx="12">
                  <c:v>808</c:v>
                </c:pt>
                <c:pt idx="13">
                  <c:v>808</c:v>
                </c:pt>
                <c:pt idx="14">
                  <c:v>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C-2047-AA47-3351206D137A}"/>
            </c:ext>
          </c:extLst>
        </c:ser>
        <c:ser>
          <c:idx val="1"/>
          <c:order val="1"/>
          <c:tx>
            <c:v>precio promedio diferenciado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EDOMEX!$A$8:$A$316</c:f>
              <c:numCache>
                <c:formatCode>m/d/yy</c:formatCode>
                <c:ptCount val="15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</c:numCache>
            </c:numRef>
          </c:cat>
          <c:val>
            <c:numRef>
              <c:f>EDOMEX!$P$8:$P$316</c:f>
              <c:numCache>
                <c:formatCode>General</c:formatCode>
                <c:ptCount val="15"/>
                <c:pt idx="0">
                  <c:v>723.22804651644162</c:v>
                </c:pt>
                <c:pt idx="1">
                  <c:v>717.66462897342956</c:v>
                </c:pt>
                <c:pt idx="2">
                  <c:v>712.27070085657795</c:v>
                </c:pt>
                <c:pt idx="3">
                  <c:v>711.19578967403675</c:v>
                </c:pt>
                <c:pt idx="4">
                  <c:v>705.40525265258805</c:v>
                </c:pt>
                <c:pt idx="5">
                  <c:v>709.21444101691202</c:v>
                </c:pt>
                <c:pt idx="6">
                  <c:v>716.23566398297942</c:v>
                </c:pt>
                <c:pt idx="7">
                  <c:v>722.18041999403817</c:v>
                </c:pt>
                <c:pt idx="8">
                  <c:v>726.44128447200296</c:v>
                </c:pt>
                <c:pt idx="9">
                  <c:v>729.0564730961022</c:v>
                </c:pt>
                <c:pt idx="10">
                  <c:v>702.58622080970929</c:v>
                </c:pt>
                <c:pt idx="11">
                  <c:v>708.48794506451077</c:v>
                </c:pt>
                <c:pt idx="12">
                  <c:v>712.88057032391077</c:v>
                </c:pt>
                <c:pt idx="13">
                  <c:v>714.23504340752629</c:v>
                </c:pt>
                <c:pt idx="14">
                  <c:v>718.4490301636306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EC-2047-AA47-3351206D1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912821440"/>
        <c:axId val="1236323935"/>
      </c:lineChart>
      <c:dateAx>
        <c:axId val="91282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36323935"/>
        <c:crosses val="autoZero"/>
        <c:auto val="1"/>
        <c:lblOffset val="100"/>
        <c:baseTimeUnit val="months"/>
      </c:dateAx>
      <c:valAx>
        <c:axId val="123632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1282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Variación del Precio en Insulina tipo grageas de 100 UI/ml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precios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EDOMEX!$A$338:$A$646</c:f>
              <c:numCache>
                <c:formatCode>m/d/yy</c:formatCode>
                <c:ptCount val="15"/>
                <c:pt idx="0">
                  <c:v>44317</c:v>
                </c:pt>
                <c:pt idx="1">
                  <c:v>44287</c:v>
                </c:pt>
                <c:pt idx="2">
                  <c:v>44256</c:v>
                </c:pt>
                <c:pt idx="3">
                  <c:v>44228</c:v>
                </c:pt>
                <c:pt idx="4">
                  <c:v>44197</c:v>
                </c:pt>
                <c:pt idx="5">
                  <c:v>44166</c:v>
                </c:pt>
                <c:pt idx="6">
                  <c:v>44136</c:v>
                </c:pt>
                <c:pt idx="7">
                  <c:v>44105</c:v>
                </c:pt>
                <c:pt idx="8">
                  <c:v>44075</c:v>
                </c:pt>
                <c:pt idx="9">
                  <c:v>44044</c:v>
                </c:pt>
                <c:pt idx="10">
                  <c:v>44013</c:v>
                </c:pt>
                <c:pt idx="11">
                  <c:v>43983</c:v>
                </c:pt>
                <c:pt idx="12">
                  <c:v>43952</c:v>
                </c:pt>
                <c:pt idx="13">
                  <c:v>43922</c:v>
                </c:pt>
                <c:pt idx="14">
                  <c:v>43891</c:v>
                </c:pt>
              </c:numCache>
            </c:numRef>
          </c:cat>
          <c:val>
            <c:numRef>
              <c:f>EDOMEX!$G$338:$G$646</c:f>
              <c:numCache>
                <c:formatCode>General</c:formatCode>
                <c:ptCount val="15"/>
                <c:pt idx="0">
                  <c:v>494.38</c:v>
                </c:pt>
                <c:pt idx="1">
                  <c:v>486</c:v>
                </c:pt>
                <c:pt idx="2">
                  <c:v>486</c:v>
                </c:pt>
                <c:pt idx="3">
                  <c:v>486</c:v>
                </c:pt>
                <c:pt idx="4">
                  <c:v>468.92</c:v>
                </c:pt>
                <c:pt idx="5">
                  <c:v>486</c:v>
                </c:pt>
                <c:pt idx="6">
                  <c:v>486</c:v>
                </c:pt>
                <c:pt idx="7">
                  <c:v>401.18</c:v>
                </c:pt>
                <c:pt idx="8">
                  <c:v>399.82</c:v>
                </c:pt>
                <c:pt idx="9">
                  <c:v>383.56</c:v>
                </c:pt>
                <c:pt idx="10">
                  <c:v>387.63</c:v>
                </c:pt>
                <c:pt idx="11">
                  <c:v>391.71</c:v>
                </c:pt>
                <c:pt idx="12">
                  <c:v>378.46</c:v>
                </c:pt>
                <c:pt idx="13">
                  <c:v>365.13</c:v>
                </c:pt>
                <c:pt idx="14">
                  <c:v>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24-F841-B3E7-7101D707CBF4}"/>
            </c:ext>
          </c:extLst>
        </c:ser>
        <c:ser>
          <c:idx val="1"/>
          <c:order val="1"/>
          <c:tx>
            <c:v>precios promedio diferenciados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EDOMEX!$A$338:$A$646</c:f>
              <c:numCache>
                <c:formatCode>m/d/yy</c:formatCode>
                <c:ptCount val="15"/>
                <c:pt idx="0">
                  <c:v>44317</c:v>
                </c:pt>
                <c:pt idx="1">
                  <c:v>44287</c:v>
                </c:pt>
                <c:pt idx="2">
                  <c:v>44256</c:v>
                </c:pt>
                <c:pt idx="3">
                  <c:v>44228</c:v>
                </c:pt>
                <c:pt idx="4">
                  <c:v>44197</c:v>
                </c:pt>
                <c:pt idx="5">
                  <c:v>44166</c:v>
                </c:pt>
                <c:pt idx="6">
                  <c:v>44136</c:v>
                </c:pt>
                <c:pt idx="7">
                  <c:v>44105</c:v>
                </c:pt>
                <c:pt idx="8">
                  <c:v>44075</c:v>
                </c:pt>
                <c:pt idx="9">
                  <c:v>44044</c:v>
                </c:pt>
                <c:pt idx="10">
                  <c:v>44013</c:v>
                </c:pt>
                <c:pt idx="11">
                  <c:v>43983</c:v>
                </c:pt>
                <c:pt idx="12">
                  <c:v>43952</c:v>
                </c:pt>
                <c:pt idx="13">
                  <c:v>43922</c:v>
                </c:pt>
                <c:pt idx="14">
                  <c:v>43891</c:v>
                </c:pt>
              </c:numCache>
            </c:numRef>
          </c:cat>
          <c:val>
            <c:numRef>
              <c:f>EDOMEX!$P$338:$P$646</c:f>
              <c:numCache>
                <c:formatCode>General</c:formatCode>
                <c:ptCount val="15"/>
                <c:pt idx="0">
                  <c:v>441.91747740026841</c:v>
                </c:pt>
                <c:pt idx="1">
                  <c:v>435.29559813213223</c:v>
                </c:pt>
                <c:pt idx="2">
                  <c:v>436.73207360596831</c:v>
                </c:pt>
                <c:pt idx="3">
                  <c:v>440.35694981689784</c:v>
                </c:pt>
                <c:pt idx="4">
                  <c:v>427.55778116843828</c:v>
                </c:pt>
                <c:pt idx="5">
                  <c:v>446.94212690871058</c:v>
                </c:pt>
                <c:pt idx="6">
                  <c:v>448.64050699096379</c:v>
                </c:pt>
                <c:pt idx="7">
                  <c:v>370.63701043932207</c:v>
                </c:pt>
                <c:pt idx="8">
                  <c:v>371.6337725207743</c:v>
                </c:pt>
                <c:pt idx="9">
                  <c:v>357.34005463103585</c:v>
                </c:pt>
                <c:pt idx="10">
                  <c:v>362.54024586921804</c:v>
                </c:pt>
                <c:pt idx="11">
                  <c:v>368.2678595615933</c:v>
                </c:pt>
                <c:pt idx="12">
                  <c:v>355.98880885818465</c:v>
                </c:pt>
                <c:pt idx="13">
                  <c:v>343.75045916481565</c:v>
                </c:pt>
                <c:pt idx="14">
                  <c:v>337.04476957983064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24-F841-B3E7-7101D707C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821097104"/>
        <c:axId val="1379957087"/>
      </c:lineChart>
      <c:dateAx>
        <c:axId val="821097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79957087"/>
        <c:crosses val="autoZero"/>
        <c:auto val="1"/>
        <c:lblOffset val="100"/>
        <c:baseTimeUnit val="months"/>
      </c:dateAx>
      <c:valAx>
        <c:axId val="137995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2109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Variación del Precio en Insulina</a:t>
            </a:r>
            <a:r>
              <a:rPr lang="es-MX" baseline="0"/>
              <a:t> tipo ampolleta de 10ml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precios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EDOMEX!$A$794:$A$1057</c:f>
              <c:numCache>
                <c:formatCode>m/d/yy</c:formatCode>
                <c:ptCount val="13"/>
                <c:pt idx="0">
                  <c:v>43678</c:v>
                </c:pt>
                <c:pt idx="1">
                  <c:v>43647</c:v>
                </c:pt>
                <c:pt idx="2">
                  <c:v>43617</c:v>
                </c:pt>
                <c:pt idx="3">
                  <c:v>43586</c:v>
                </c:pt>
                <c:pt idx="4">
                  <c:v>43556</c:v>
                </c:pt>
                <c:pt idx="5">
                  <c:v>43525</c:v>
                </c:pt>
                <c:pt idx="6">
                  <c:v>43497</c:v>
                </c:pt>
                <c:pt idx="7">
                  <c:v>43466</c:v>
                </c:pt>
                <c:pt idx="8">
                  <c:v>43435</c:v>
                </c:pt>
                <c:pt idx="9">
                  <c:v>43405</c:v>
                </c:pt>
                <c:pt idx="10">
                  <c:v>43374</c:v>
                </c:pt>
                <c:pt idx="11">
                  <c:v>43344</c:v>
                </c:pt>
                <c:pt idx="12">
                  <c:v>43313</c:v>
                </c:pt>
              </c:numCache>
            </c:numRef>
          </c:cat>
          <c:val>
            <c:numRef>
              <c:f>EDOMEX!$G$794:$G$1057</c:f>
              <c:numCache>
                <c:formatCode>General</c:formatCode>
                <c:ptCount val="13"/>
                <c:pt idx="0">
                  <c:v>502</c:v>
                </c:pt>
                <c:pt idx="1">
                  <c:v>502</c:v>
                </c:pt>
                <c:pt idx="2">
                  <c:v>505</c:v>
                </c:pt>
                <c:pt idx="3">
                  <c:v>505</c:v>
                </c:pt>
                <c:pt idx="4">
                  <c:v>506</c:v>
                </c:pt>
                <c:pt idx="5">
                  <c:v>506</c:v>
                </c:pt>
                <c:pt idx="6">
                  <c:v>506</c:v>
                </c:pt>
                <c:pt idx="7">
                  <c:v>506</c:v>
                </c:pt>
                <c:pt idx="8">
                  <c:v>487</c:v>
                </c:pt>
                <c:pt idx="9">
                  <c:v>487</c:v>
                </c:pt>
                <c:pt idx="10">
                  <c:v>487</c:v>
                </c:pt>
                <c:pt idx="11">
                  <c:v>487</c:v>
                </c:pt>
                <c:pt idx="12">
                  <c:v>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0-3C47-82C1-F021FB55A914}"/>
            </c:ext>
          </c:extLst>
        </c:ser>
        <c:ser>
          <c:idx val="1"/>
          <c:order val="1"/>
          <c:tx>
            <c:v>precios promedio diferenciados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EDOMEX!$A$794:$A$1057</c:f>
              <c:numCache>
                <c:formatCode>m/d/yy</c:formatCode>
                <c:ptCount val="13"/>
                <c:pt idx="0">
                  <c:v>43678</c:v>
                </c:pt>
                <c:pt idx="1">
                  <c:v>43647</c:v>
                </c:pt>
                <c:pt idx="2">
                  <c:v>43617</c:v>
                </c:pt>
                <c:pt idx="3">
                  <c:v>43586</c:v>
                </c:pt>
                <c:pt idx="4">
                  <c:v>43556</c:v>
                </c:pt>
                <c:pt idx="5">
                  <c:v>43525</c:v>
                </c:pt>
                <c:pt idx="6">
                  <c:v>43497</c:v>
                </c:pt>
                <c:pt idx="7">
                  <c:v>43466</c:v>
                </c:pt>
                <c:pt idx="8">
                  <c:v>43435</c:v>
                </c:pt>
                <c:pt idx="9">
                  <c:v>43405</c:v>
                </c:pt>
                <c:pt idx="10">
                  <c:v>43374</c:v>
                </c:pt>
                <c:pt idx="11">
                  <c:v>43344</c:v>
                </c:pt>
                <c:pt idx="12">
                  <c:v>43313</c:v>
                </c:pt>
              </c:numCache>
            </c:numRef>
          </c:cat>
          <c:val>
            <c:numRef>
              <c:f>EDOMEX!$P$794:$P$1057</c:f>
              <c:numCache>
                <c:formatCode>General</c:formatCode>
                <c:ptCount val="13"/>
                <c:pt idx="0">
                  <c:v>486.53189085615185</c:v>
                </c:pt>
                <c:pt idx="1">
                  <c:v>486.62921669949179</c:v>
                </c:pt>
                <c:pt idx="2">
                  <c:v>490.1684785731909</c:v>
                </c:pt>
                <c:pt idx="3">
                  <c:v>490.41356281247755</c:v>
                </c:pt>
                <c:pt idx="4">
                  <c:v>492.27219181862768</c:v>
                </c:pt>
                <c:pt idx="5">
                  <c:v>492.56755513371877</c:v>
                </c:pt>
                <c:pt idx="6">
                  <c:v>493.15308870197106</c:v>
                </c:pt>
                <c:pt idx="7">
                  <c:v>493.30107902567875</c:v>
                </c:pt>
                <c:pt idx="8">
                  <c:v>475.06265453881014</c:v>
                </c:pt>
                <c:pt idx="9">
                  <c:v>478.3880931205818</c:v>
                </c:pt>
                <c:pt idx="10">
                  <c:v>482.45439191210676</c:v>
                </c:pt>
                <c:pt idx="11">
                  <c:v>484.9631547500498</c:v>
                </c:pt>
                <c:pt idx="12">
                  <c:v>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70-3C47-82C1-F021FB55A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1153561487"/>
        <c:axId val="1154208127"/>
      </c:lineChart>
      <c:dateAx>
        <c:axId val="11535614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54208127"/>
        <c:crosses val="autoZero"/>
        <c:auto val="1"/>
        <c:lblOffset val="100"/>
        <c:baseTimeUnit val="months"/>
      </c:dateAx>
      <c:valAx>
        <c:axId val="115420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5356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Variación del Precio de Insulina tipo cartucho de 3ml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precios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NL!$A$5:$A$1055</c:f>
              <c:numCache>
                <c:formatCode>m/d/yy</c:formatCode>
                <c:ptCount val="49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  <c:pt idx="32">
                  <c:v>43800</c:v>
                </c:pt>
                <c:pt idx="33">
                  <c:v>43770</c:v>
                </c:pt>
                <c:pt idx="34">
                  <c:v>43739</c:v>
                </c:pt>
                <c:pt idx="35">
                  <c:v>43709</c:v>
                </c:pt>
                <c:pt idx="36">
                  <c:v>43678</c:v>
                </c:pt>
                <c:pt idx="37">
                  <c:v>43647</c:v>
                </c:pt>
                <c:pt idx="38">
                  <c:v>43617</c:v>
                </c:pt>
                <c:pt idx="39">
                  <c:v>43586</c:v>
                </c:pt>
                <c:pt idx="40">
                  <c:v>43556</c:v>
                </c:pt>
                <c:pt idx="41">
                  <c:v>43525</c:v>
                </c:pt>
                <c:pt idx="42">
                  <c:v>43497</c:v>
                </c:pt>
                <c:pt idx="43">
                  <c:v>43466</c:v>
                </c:pt>
                <c:pt idx="44">
                  <c:v>43435</c:v>
                </c:pt>
                <c:pt idx="45">
                  <c:v>43405</c:v>
                </c:pt>
                <c:pt idx="46">
                  <c:v>43374</c:v>
                </c:pt>
                <c:pt idx="47">
                  <c:v>43344</c:v>
                </c:pt>
                <c:pt idx="48">
                  <c:v>43313</c:v>
                </c:pt>
              </c:numCache>
            </c:numRef>
          </c:cat>
          <c:val>
            <c:numRef>
              <c:f>NL!$G$5:$G$1055</c:f>
              <c:numCache>
                <c:formatCode>General</c:formatCode>
                <c:ptCount val="49"/>
                <c:pt idx="0">
                  <c:v>447.19</c:v>
                </c:pt>
                <c:pt idx="1">
                  <c:v>447.19</c:v>
                </c:pt>
                <c:pt idx="2">
                  <c:v>432.06</c:v>
                </c:pt>
                <c:pt idx="3">
                  <c:v>432.06</c:v>
                </c:pt>
                <c:pt idx="4">
                  <c:v>432.06</c:v>
                </c:pt>
                <c:pt idx="5">
                  <c:v>432.06</c:v>
                </c:pt>
                <c:pt idx="6">
                  <c:v>432.06</c:v>
                </c:pt>
                <c:pt idx="7">
                  <c:v>422.14</c:v>
                </c:pt>
                <c:pt idx="8">
                  <c:v>422.14</c:v>
                </c:pt>
                <c:pt idx="9">
                  <c:v>422.14</c:v>
                </c:pt>
                <c:pt idx="10">
                  <c:v>422.14</c:v>
                </c:pt>
                <c:pt idx="11">
                  <c:v>422.14</c:v>
                </c:pt>
                <c:pt idx="12">
                  <c:v>422.14</c:v>
                </c:pt>
                <c:pt idx="13">
                  <c:v>407.87</c:v>
                </c:pt>
                <c:pt idx="14">
                  <c:v>407.87</c:v>
                </c:pt>
                <c:pt idx="15">
                  <c:v>407.87</c:v>
                </c:pt>
                <c:pt idx="16">
                  <c:v>407.85</c:v>
                </c:pt>
                <c:pt idx="17">
                  <c:v>400.76</c:v>
                </c:pt>
                <c:pt idx="18">
                  <c:v>393.69</c:v>
                </c:pt>
                <c:pt idx="19">
                  <c:v>393.69</c:v>
                </c:pt>
                <c:pt idx="20">
                  <c:v>393.69</c:v>
                </c:pt>
                <c:pt idx="21">
                  <c:v>345.85</c:v>
                </c:pt>
                <c:pt idx="22">
                  <c:v>393.69</c:v>
                </c:pt>
                <c:pt idx="23">
                  <c:v>370.02</c:v>
                </c:pt>
                <c:pt idx="24">
                  <c:v>370.02</c:v>
                </c:pt>
                <c:pt idx="25">
                  <c:v>370.02</c:v>
                </c:pt>
                <c:pt idx="26">
                  <c:v>368.61</c:v>
                </c:pt>
                <c:pt idx="27">
                  <c:v>367.19</c:v>
                </c:pt>
                <c:pt idx="28">
                  <c:v>367.19</c:v>
                </c:pt>
                <c:pt idx="29">
                  <c:v>367.19</c:v>
                </c:pt>
                <c:pt idx="30">
                  <c:v>360</c:v>
                </c:pt>
                <c:pt idx="31">
                  <c:v>360</c:v>
                </c:pt>
                <c:pt idx="32">
                  <c:v>360</c:v>
                </c:pt>
                <c:pt idx="33">
                  <c:v>360</c:v>
                </c:pt>
                <c:pt idx="34">
                  <c:v>360</c:v>
                </c:pt>
                <c:pt idx="35">
                  <c:v>356.4</c:v>
                </c:pt>
                <c:pt idx="36">
                  <c:v>356.4</c:v>
                </c:pt>
                <c:pt idx="37">
                  <c:v>356.4</c:v>
                </c:pt>
                <c:pt idx="38">
                  <c:v>356.4</c:v>
                </c:pt>
                <c:pt idx="39">
                  <c:v>356.4</c:v>
                </c:pt>
                <c:pt idx="40">
                  <c:v>356.4</c:v>
                </c:pt>
                <c:pt idx="41">
                  <c:v>356.4</c:v>
                </c:pt>
                <c:pt idx="42">
                  <c:v>346.05</c:v>
                </c:pt>
                <c:pt idx="43">
                  <c:v>346.05</c:v>
                </c:pt>
                <c:pt idx="44">
                  <c:v>346.05</c:v>
                </c:pt>
                <c:pt idx="45">
                  <c:v>346.05</c:v>
                </c:pt>
                <c:pt idx="46">
                  <c:v>346.05</c:v>
                </c:pt>
                <c:pt idx="47">
                  <c:v>332.73</c:v>
                </c:pt>
                <c:pt idx="48">
                  <c:v>332.73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AA-D244-ACA8-7DC9712EFF0A}"/>
            </c:ext>
          </c:extLst>
        </c:ser>
        <c:ser>
          <c:idx val="1"/>
          <c:order val="1"/>
          <c:tx>
            <c:v>precios promedio deflactados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NL!$A$5:$A$1055</c:f>
              <c:numCache>
                <c:formatCode>m/d/yy</c:formatCode>
                <c:ptCount val="49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  <c:pt idx="32">
                  <c:v>43800</c:v>
                </c:pt>
                <c:pt idx="33">
                  <c:v>43770</c:v>
                </c:pt>
                <c:pt idx="34">
                  <c:v>43739</c:v>
                </c:pt>
                <c:pt idx="35">
                  <c:v>43709</c:v>
                </c:pt>
                <c:pt idx="36">
                  <c:v>43678</c:v>
                </c:pt>
                <c:pt idx="37">
                  <c:v>43647</c:v>
                </c:pt>
                <c:pt idx="38">
                  <c:v>43617</c:v>
                </c:pt>
                <c:pt idx="39">
                  <c:v>43586</c:v>
                </c:pt>
                <c:pt idx="40">
                  <c:v>43556</c:v>
                </c:pt>
                <c:pt idx="41">
                  <c:v>43525</c:v>
                </c:pt>
                <c:pt idx="42">
                  <c:v>43497</c:v>
                </c:pt>
                <c:pt idx="43">
                  <c:v>43466</c:v>
                </c:pt>
                <c:pt idx="44">
                  <c:v>43435</c:v>
                </c:pt>
                <c:pt idx="45">
                  <c:v>43405</c:v>
                </c:pt>
                <c:pt idx="46">
                  <c:v>43374</c:v>
                </c:pt>
                <c:pt idx="47">
                  <c:v>43344</c:v>
                </c:pt>
                <c:pt idx="48">
                  <c:v>43313</c:v>
                </c:pt>
              </c:numCache>
            </c:numRef>
          </c:cat>
          <c:val>
            <c:numRef>
              <c:f>NL!$P$5:$P$1055</c:f>
              <c:numCache>
                <c:formatCode>General</c:formatCode>
                <c:ptCount val="49"/>
                <c:pt idx="0">
                  <c:v>362.98580260570986</c:v>
                </c:pt>
                <c:pt idx="1">
                  <c:v>365.52670322394982</c:v>
                </c:pt>
                <c:pt idx="2">
                  <c:v>355.77303932033885</c:v>
                </c:pt>
                <c:pt idx="3">
                  <c:v>358.76153285062969</c:v>
                </c:pt>
                <c:pt idx="4">
                  <c:v>359.40730360976085</c:v>
                </c:pt>
                <c:pt idx="5">
                  <c:v>361.34810304925355</c:v>
                </c:pt>
                <c:pt idx="6">
                  <c:v>364.92544926944117</c:v>
                </c:pt>
                <c:pt idx="7">
                  <c:v>359.50618218901326</c:v>
                </c:pt>
                <c:pt idx="8">
                  <c:v>361.62726866392848</c:v>
                </c:pt>
                <c:pt idx="9">
                  <c:v>362.92912683111859</c:v>
                </c:pt>
                <c:pt idx="10">
                  <c:v>367.06651887699337</c:v>
                </c:pt>
                <c:pt idx="11">
                  <c:v>370.14987763556013</c:v>
                </c:pt>
                <c:pt idx="12">
                  <c:v>372.4448068769006</c:v>
                </c:pt>
                <c:pt idx="13">
                  <c:v>360.53842469632144</c:v>
                </c:pt>
                <c:pt idx="14">
                  <c:v>362.66560140202972</c:v>
                </c:pt>
                <c:pt idx="15">
                  <c:v>364.58772908946054</c:v>
                </c:pt>
                <c:pt idx="16">
                  <c:v>365.29899114853936</c:v>
                </c:pt>
                <c:pt idx="17">
                  <c:v>360.13322184841121</c:v>
                </c:pt>
                <c:pt idx="18">
                  <c:v>356.71631187945371</c:v>
                </c:pt>
                <c:pt idx="19">
                  <c:v>358.96362464429433</c:v>
                </c:pt>
                <c:pt idx="20">
                  <c:v>362.05071181623521</c:v>
                </c:pt>
                <c:pt idx="21">
                  <c:v>319.26403156959839</c:v>
                </c:pt>
                <c:pt idx="22">
                  <c:v>363.71724572475375</c:v>
                </c:pt>
                <c:pt idx="23">
                  <c:v>343.93459183666874</c:v>
                </c:pt>
                <c:pt idx="24">
                  <c:v>344.72564139789313</c:v>
                </c:pt>
                <c:pt idx="25">
                  <c:v>346.0700713993449</c:v>
                </c:pt>
                <c:pt idx="26">
                  <c:v>346.55029412830646</c:v>
                </c:pt>
                <c:pt idx="27">
                  <c:v>345.38796893895477</c:v>
                </c:pt>
                <c:pt idx="28">
                  <c:v>345.68983951121146</c:v>
                </c:pt>
                <c:pt idx="29">
                  <c:v>346.66517910929417</c:v>
                </c:pt>
                <c:pt idx="30">
                  <c:v>340.78490183901613</c:v>
                </c:pt>
                <c:pt idx="31">
                  <c:v>341.50848854502237</c:v>
                </c:pt>
                <c:pt idx="32">
                  <c:v>342.07988446600439</c:v>
                </c:pt>
                <c:pt idx="33">
                  <c:v>343.42093608087453</c:v>
                </c:pt>
                <c:pt idx="34">
                  <c:v>346.2026456631296</c:v>
                </c:pt>
                <c:pt idx="35">
                  <c:v>344.5914185502134</c:v>
                </c:pt>
                <c:pt idx="36">
                  <c:v>345.41825876719628</c:v>
                </c:pt>
                <c:pt idx="37">
                  <c:v>345.48735623844397</c:v>
                </c:pt>
                <c:pt idx="38">
                  <c:v>345.9327638880896</c:v>
                </c:pt>
                <c:pt idx="39">
                  <c:v>346.10573027003363</c:v>
                </c:pt>
                <c:pt idx="40">
                  <c:v>346.73084815051158</c:v>
                </c:pt>
                <c:pt idx="41">
                  <c:v>346.93888665940187</c:v>
                </c:pt>
                <c:pt idx="42">
                  <c:v>337.26408368639744</c:v>
                </c:pt>
                <c:pt idx="43">
                  <c:v>337.36529327437972</c:v>
                </c:pt>
                <c:pt idx="44">
                  <c:v>337.56762136171517</c:v>
                </c:pt>
                <c:pt idx="45">
                  <c:v>339.93059471124712</c:v>
                </c:pt>
                <c:pt idx="46">
                  <c:v>342.82000476629275</c:v>
                </c:pt>
                <c:pt idx="47">
                  <c:v>331.33837880900222</c:v>
                </c:pt>
                <c:pt idx="48">
                  <c:v>332.73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AA-D244-ACA8-7DC9712EF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1012910111"/>
        <c:axId val="1161548767"/>
      </c:lineChart>
      <c:dateAx>
        <c:axId val="1012910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61548767"/>
        <c:crosses val="autoZero"/>
        <c:auto val="1"/>
        <c:lblOffset val="100"/>
        <c:baseTimeUnit val="months"/>
      </c:dateAx>
      <c:valAx>
        <c:axId val="116154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1291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Variación</a:t>
            </a:r>
            <a:r>
              <a:rPr lang="es-MX" baseline="0"/>
              <a:t> del Precio de la Insulina tipo ampolleta de 3ml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precios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OAX!$A$17:$A$1065</c:f>
              <c:numCache>
                <c:formatCode>m/d/yy</c:formatCode>
                <c:ptCount val="97"/>
                <c:pt idx="0">
                  <c:v>44774</c:v>
                </c:pt>
                <c:pt idx="1">
                  <c:v>44774</c:v>
                </c:pt>
                <c:pt idx="2">
                  <c:v>44743</c:v>
                </c:pt>
                <c:pt idx="3">
                  <c:v>44743</c:v>
                </c:pt>
                <c:pt idx="4">
                  <c:v>44713</c:v>
                </c:pt>
                <c:pt idx="5">
                  <c:v>44713</c:v>
                </c:pt>
                <c:pt idx="6">
                  <c:v>44682</c:v>
                </c:pt>
                <c:pt idx="7">
                  <c:v>44682</c:v>
                </c:pt>
                <c:pt idx="8">
                  <c:v>44652</c:v>
                </c:pt>
                <c:pt idx="9">
                  <c:v>44652</c:v>
                </c:pt>
                <c:pt idx="10">
                  <c:v>44621</c:v>
                </c:pt>
                <c:pt idx="11">
                  <c:v>44621</c:v>
                </c:pt>
                <c:pt idx="12">
                  <c:v>44593</c:v>
                </c:pt>
                <c:pt idx="13">
                  <c:v>44593</c:v>
                </c:pt>
                <c:pt idx="14">
                  <c:v>44562</c:v>
                </c:pt>
                <c:pt idx="15">
                  <c:v>44562</c:v>
                </c:pt>
                <c:pt idx="16">
                  <c:v>44531</c:v>
                </c:pt>
                <c:pt idx="17">
                  <c:v>44531</c:v>
                </c:pt>
                <c:pt idx="18">
                  <c:v>44501</c:v>
                </c:pt>
                <c:pt idx="19">
                  <c:v>44501</c:v>
                </c:pt>
                <c:pt idx="20">
                  <c:v>44470</c:v>
                </c:pt>
                <c:pt idx="21">
                  <c:v>44470</c:v>
                </c:pt>
                <c:pt idx="22">
                  <c:v>44440</c:v>
                </c:pt>
                <c:pt idx="23">
                  <c:v>44440</c:v>
                </c:pt>
                <c:pt idx="24">
                  <c:v>44409</c:v>
                </c:pt>
                <c:pt idx="25">
                  <c:v>44409</c:v>
                </c:pt>
                <c:pt idx="26">
                  <c:v>44378</c:v>
                </c:pt>
                <c:pt idx="27">
                  <c:v>44378</c:v>
                </c:pt>
                <c:pt idx="28">
                  <c:v>44348</c:v>
                </c:pt>
                <c:pt idx="29">
                  <c:v>44348</c:v>
                </c:pt>
                <c:pt idx="30">
                  <c:v>44317</c:v>
                </c:pt>
                <c:pt idx="31">
                  <c:v>44317</c:v>
                </c:pt>
                <c:pt idx="32">
                  <c:v>44287</c:v>
                </c:pt>
                <c:pt idx="33">
                  <c:v>44287</c:v>
                </c:pt>
                <c:pt idx="34">
                  <c:v>44256</c:v>
                </c:pt>
                <c:pt idx="35">
                  <c:v>44256</c:v>
                </c:pt>
                <c:pt idx="36">
                  <c:v>44228</c:v>
                </c:pt>
                <c:pt idx="37">
                  <c:v>44228</c:v>
                </c:pt>
                <c:pt idx="38">
                  <c:v>44197</c:v>
                </c:pt>
                <c:pt idx="39">
                  <c:v>44197</c:v>
                </c:pt>
                <c:pt idx="40">
                  <c:v>44166</c:v>
                </c:pt>
                <c:pt idx="41">
                  <c:v>44166</c:v>
                </c:pt>
                <c:pt idx="42">
                  <c:v>44136</c:v>
                </c:pt>
                <c:pt idx="43">
                  <c:v>44136</c:v>
                </c:pt>
                <c:pt idx="44">
                  <c:v>44105</c:v>
                </c:pt>
                <c:pt idx="45">
                  <c:v>44105</c:v>
                </c:pt>
                <c:pt idx="46">
                  <c:v>44075</c:v>
                </c:pt>
                <c:pt idx="47">
                  <c:v>44075</c:v>
                </c:pt>
                <c:pt idx="48">
                  <c:v>44044</c:v>
                </c:pt>
                <c:pt idx="49">
                  <c:v>44044</c:v>
                </c:pt>
                <c:pt idx="50">
                  <c:v>44013</c:v>
                </c:pt>
                <c:pt idx="51">
                  <c:v>44013</c:v>
                </c:pt>
                <c:pt idx="52">
                  <c:v>43983</c:v>
                </c:pt>
                <c:pt idx="53">
                  <c:v>43983</c:v>
                </c:pt>
                <c:pt idx="54">
                  <c:v>43952</c:v>
                </c:pt>
                <c:pt idx="55">
                  <c:v>43952</c:v>
                </c:pt>
                <c:pt idx="56">
                  <c:v>43922</c:v>
                </c:pt>
                <c:pt idx="57">
                  <c:v>43922</c:v>
                </c:pt>
                <c:pt idx="58">
                  <c:v>43891</c:v>
                </c:pt>
                <c:pt idx="59">
                  <c:v>43891</c:v>
                </c:pt>
                <c:pt idx="60">
                  <c:v>43862</c:v>
                </c:pt>
                <c:pt idx="61">
                  <c:v>43862</c:v>
                </c:pt>
                <c:pt idx="62">
                  <c:v>43831</c:v>
                </c:pt>
                <c:pt idx="63">
                  <c:v>43831</c:v>
                </c:pt>
                <c:pt idx="64">
                  <c:v>43800</c:v>
                </c:pt>
                <c:pt idx="65">
                  <c:v>43800</c:v>
                </c:pt>
                <c:pt idx="66">
                  <c:v>43770</c:v>
                </c:pt>
                <c:pt idx="67">
                  <c:v>43770</c:v>
                </c:pt>
                <c:pt idx="68">
                  <c:v>43739</c:v>
                </c:pt>
                <c:pt idx="69">
                  <c:v>43739</c:v>
                </c:pt>
                <c:pt idx="70">
                  <c:v>43709</c:v>
                </c:pt>
                <c:pt idx="71">
                  <c:v>43709</c:v>
                </c:pt>
                <c:pt idx="72">
                  <c:v>43678</c:v>
                </c:pt>
                <c:pt idx="73">
                  <c:v>43678</c:v>
                </c:pt>
                <c:pt idx="74">
                  <c:v>43647</c:v>
                </c:pt>
                <c:pt idx="75">
                  <c:v>43647</c:v>
                </c:pt>
                <c:pt idx="76">
                  <c:v>43617</c:v>
                </c:pt>
                <c:pt idx="77">
                  <c:v>43617</c:v>
                </c:pt>
                <c:pt idx="78">
                  <c:v>43586</c:v>
                </c:pt>
                <c:pt idx="79">
                  <c:v>43586</c:v>
                </c:pt>
                <c:pt idx="80">
                  <c:v>43556</c:v>
                </c:pt>
                <c:pt idx="81">
                  <c:v>43556</c:v>
                </c:pt>
                <c:pt idx="82">
                  <c:v>43525</c:v>
                </c:pt>
                <c:pt idx="83">
                  <c:v>43525</c:v>
                </c:pt>
                <c:pt idx="84">
                  <c:v>43497</c:v>
                </c:pt>
                <c:pt idx="85">
                  <c:v>43497</c:v>
                </c:pt>
                <c:pt idx="86">
                  <c:v>43466</c:v>
                </c:pt>
                <c:pt idx="87">
                  <c:v>43466</c:v>
                </c:pt>
                <c:pt idx="88">
                  <c:v>43435</c:v>
                </c:pt>
                <c:pt idx="89">
                  <c:v>43435</c:v>
                </c:pt>
                <c:pt idx="90">
                  <c:v>43405</c:v>
                </c:pt>
                <c:pt idx="91">
                  <c:v>43405</c:v>
                </c:pt>
                <c:pt idx="92">
                  <c:v>43374</c:v>
                </c:pt>
                <c:pt idx="93">
                  <c:v>43374</c:v>
                </c:pt>
                <c:pt idx="94">
                  <c:v>43344</c:v>
                </c:pt>
                <c:pt idx="95">
                  <c:v>43344</c:v>
                </c:pt>
                <c:pt idx="96">
                  <c:v>43313</c:v>
                </c:pt>
              </c:numCache>
            </c:numRef>
          </c:cat>
          <c:val>
            <c:numRef>
              <c:f>OAX!$G$17:$G$1065</c:f>
              <c:numCache>
                <c:formatCode>General</c:formatCode>
                <c:ptCount val="97"/>
                <c:pt idx="0">
                  <c:v>447</c:v>
                </c:pt>
                <c:pt idx="1">
                  <c:v>612</c:v>
                </c:pt>
                <c:pt idx="2">
                  <c:v>447</c:v>
                </c:pt>
                <c:pt idx="3">
                  <c:v>612</c:v>
                </c:pt>
                <c:pt idx="4">
                  <c:v>432</c:v>
                </c:pt>
                <c:pt idx="5">
                  <c:v>612</c:v>
                </c:pt>
                <c:pt idx="6">
                  <c:v>432</c:v>
                </c:pt>
                <c:pt idx="7">
                  <c:v>612</c:v>
                </c:pt>
                <c:pt idx="8">
                  <c:v>432</c:v>
                </c:pt>
                <c:pt idx="9">
                  <c:v>612</c:v>
                </c:pt>
                <c:pt idx="10">
                  <c:v>450.29</c:v>
                </c:pt>
                <c:pt idx="11">
                  <c:v>612</c:v>
                </c:pt>
                <c:pt idx="12">
                  <c:v>460</c:v>
                </c:pt>
                <c:pt idx="13">
                  <c:v>612</c:v>
                </c:pt>
                <c:pt idx="14">
                  <c:v>422</c:v>
                </c:pt>
                <c:pt idx="15">
                  <c:v>612</c:v>
                </c:pt>
                <c:pt idx="16">
                  <c:v>422</c:v>
                </c:pt>
                <c:pt idx="17">
                  <c:v>612</c:v>
                </c:pt>
                <c:pt idx="18">
                  <c:v>422</c:v>
                </c:pt>
                <c:pt idx="19">
                  <c:v>597.25</c:v>
                </c:pt>
                <c:pt idx="20">
                  <c:v>440.47</c:v>
                </c:pt>
                <c:pt idx="21">
                  <c:v>582.5</c:v>
                </c:pt>
                <c:pt idx="22">
                  <c:v>440.47</c:v>
                </c:pt>
                <c:pt idx="23">
                  <c:v>582.5</c:v>
                </c:pt>
                <c:pt idx="24">
                  <c:v>440.47</c:v>
                </c:pt>
                <c:pt idx="25">
                  <c:v>580.46</c:v>
                </c:pt>
                <c:pt idx="26">
                  <c:v>440.47</c:v>
                </c:pt>
                <c:pt idx="27">
                  <c:v>572.5</c:v>
                </c:pt>
                <c:pt idx="28">
                  <c:v>440.47</c:v>
                </c:pt>
                <c:pt idx="29">
                  <c:v>572.5</c:v>
                </c:pt>
                <c:pt idx="30">
                  <c:v>440.47</c:v>
                </c:pt>
                <c:pt idx="31">
                  <c:v>572.5</c:v>
                </c:pt>
                <c:pt idx="32">
                  <c:v>440.47</c:v>
                </c:pt>
                <c:pt idx="33">
                  <c:v>572.5</c:v>
                </c:pt>
                <c:pt idx="34">
                  <c:v>440.47</c:v>
                </c:pt>
                <c:pt idx="35">
                  <c:v>572.5</c:v>
                </c:pt>
                <c:pt idx="36">
                  <c:v>440.47</c:v>
                </c:pt>
                <c:pt idx="37">
                  <c:v>572.5</c:v>
                </c:pt>
                <c:pt idx="38">
                  <c:v>440.47</c:v>
                </c:pt>
                <c:pt idx="39">
                  <c:v>572.5</c:v>
                </c:pt>
                <c:pt idx="40">
                  <c:v>429.23</c:v>
                </c:pt>
                <c:pt idx="41">
                  <c:v>572.5</c:v>
                </c:pt>
                <c:pt idx="42">
                  <c:v>417.98</c:v>
                </c:pt>
                <c:pt idx="43">
                  <c:v>552.5</c:v>
                </c:pt>
                <c:pt idx="44">
                  <c:v>417.98</c:v>
                </c:pt>
                <c:pt idx="45">
                  <c:v>552.5</c:v>
                </c:pt>
                <c:pt idx="46">
                  <c:v>417.98</c:v>
                </c:pt>
                <c:pt idx="47">
                  <c:v>552.5</c:v>
                </c:pt>
                <c:pt idx="48">
                  <c:v>405.86</c:v>
                </c:pt>
                <c:pt idx="49">
                  <c:v>552.5</c:v>
                </c:pt>
                <c:pt idx="50">
                  <c:v>382.2</c:v>
                </c:pt>
                <c:pt idx="51">
                  <c:v>552</c:v>
                </c:pt>
                <c:pt idx="52">
                  <c:v>382.2</c:v>
                </c:pt>
                <c:pt idx="53">
                  <c:v>552</c:v>
                </c:pt>
                <c:pt idx="54">
                  <c:v>382.2</c:v>
                </c:pt>
                <c:pt idx="55">
                  <c:v>546.5</c:v>
                </c:pt>
                <c:pt idx="56">
                  <c:v>404.96</c:v>
                </c:pt>
                <c:pt idx="57">
                  <c:v>541</c:v>
                </c:pt>
                <c:pt idx="58">
                  <c:v>427.71</c:v>
                </c:pt>
                <c:pt idx="59">
                  <c:v>541</c:v>
                </c:pt>
                <c:pt idx="60">
                  <c:v>427.71</c:v>
                </c:pt>
                <c:pt idx="61">
                  <c:v>541</c:v>
                </c:pt>
                <c:pt idx="62">
                  <c:v>419.49</c:v>
                </c:pt>
                <c:pt idx="63">
                  <c:v>541</c:v>
                </c:pt>
                <c:pt idx="64">
                  <c:v>400.3</c:v>
                </c:pt>
                <c:pt idx="65">
                  <c:v>541</c:v>
                </c:pt>
                <c:pt idx="66">
                  <c:v>389.33</c:v>
                </c:pt>
                <c:pt idx="67">
                  <c:v>541</c:v>
                </c:pt>
                <c:pt idx="68">
                  <c:v>389.33</c:v>
                </c:pt>
                <c:pt idx="69">
                  <c:v>541</c:v>
                </c:pt>
                <c:pt idx="70">
                  <c:v>405.78</c:v>
                </c:pt>
                <c:pt idx="71">
                  <c:v>541</c:v>
                </c:pt>
                <c:pt idx="72">
                  <c:v>386.15</c:v>
                </c:pt>
                <c:pt idx="73">
                  <c:v>536</c:v>
                </c:pt>
                <c:pt idx="74">
                  <c:v>366.52</c:v>
                </c:pt>
                <c:pt idx="75">
                  <c:v>532</c:v>
                </c:pt>
                <c:pt idx="76">
                  <c:v>366.52</c:v>
                </c:pt>
                <c:pt idx="77">
                  <c:v>531</c:v>
                </c:pt>
                <c:pt idx="78">
                  <c:v>366.52</c:v>
                </c:pt>
                <c:pt idx="79">
                  <c:v>531</c:v>
                </c:pt>
                <c:pt idx="80">
                  <c:v>366.52</c:v>
                </c:pt>
                <c:pt idx="81">
                  <c:v>1386.24</c:v>
                </c:pt>
                <c:pt idx="82">
                  <c:v>368.28</c:v>
                </c:pt>
                <c:pt idx="83">
                  <c:v>1387.7</c:v>
                </c:pt>
                <c:pt idx="84">
                  <c:v>370.03</c:v>
                </c:pt>
                <c:pt idx="85">
                  <c:v>1379</c:v>
                </c:pt>
                <c:pt idx="86">
                  <c:v>370.03</c:v>
                </c:pt>
                <c:pt idx="87">
                  <c:v>1379</c:v>
                </c:pt>
                <c:pt idx="88">
                  <c:v>370.03</c:v>
                </c:pt>
                <c:pt idx="89">
                  <c:v>1379.5</c:v>
                </c:pt>
                <c:pt idx="90">
                  <c:v>370.03</c:v>
                </c:pt>
                <c:pt idx="91">
                  <c:v>1379.5</c:v>
                </c:pt>
                <c:pt idx="92">
                  <c:v>370.03</c:v>
                </c:pt>
                <c:pt idx="93">
                  <c:v>1379.5</c:v>
                </c:pt>
                <c:pt idx="94">
                  <c:v>370.03</c:v>
                </c:pt>
                <c:pt idx="95">
                  <c:v>1379.5</c:v>
                </c:pt>
                <c:pt idx="96">
                  <c:v>370.03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7-1D4E-84CA-491CEEF3887C}"/>
            </c:ext>
          </c:extLst>
        </c:ser>
        <c:ser>
          <c:idx val="1"/>
          <c:order val="1"/>
          <c:tx>
            <c:v>precios promedio deflactados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OAX!$A$17:$A$1065</c:f>
              <c:numCache>
                <c:formatCode>m/d/yy</c:formatCode>
                <c:ptCount val="97"/>
                <c:pt idx="0">
                  <c:v>44774</c:v>
                </c:pt>
                <c:pt idx="1">
                  <c:v>44774</c:v>
                </c:pt>
                <c:pt idx="2">
                  <c:v>44743</c:v>
                </c:pt>
                <c:pt idx="3">
                  <c:v>44743</c:v>
                </c:pt>
                <c:pt idx="4">
                  <c:v>44713</c:v>
                </c:pt>
                <c:pt idx="5">
                  <c:v>44713</c:v>
                </c:pt>
                <c:pt idx="6">
                  <c:v>44682</c:v>
                </c:pt>
                <c:pt idx="7">
                  <c:v>44682</c:v>
                </c:pt>
                <c:pt idx="8">
                  <c:v>44652</c:v>
                </c:pt>
                <c:pt idx="9">
                  <c:v>44652</c:v>
                </c:pt>
                <c:pt idx="10">
                  <c:v>44621</c:v>
                </c:pt>
                <c:pt idx="11">
                  <c:v>44621</c:v>
                </c:pt>
                <c:pt idx="12">
                  <c:v>44593</c:v>
                </c:pt>
                <c:pt idx="13">
                  <c:v>44593</c:v>
                </c:pt>
                <c:pt idx="14">
                  <c:v>44562</c:v>
                </c:pt>
                <c:pt idx="15">
                  <c:v>44562</c:v>
                </c:pt>
                <c:pt idx="16">
                  <c:v>44531</c:v>
                </c:pt>
                <c:pt idx="17">
                  <c:v>44531</c:v>
                </c:pt>
                <c:pt idx="18">
                  <c:v>44501</c:v>
                </c:pt>
                <c:pt idx="19">
                  <c:v>44501</c:v>
                </c:pt>
                <c:pt idx="20">
                  <c:v>44470</c:v>
                </c:pt>
                <c:pt idx="21">
                  <c:v>44470</c:v>
                </c:pt>
                <c:pt idx="22">
                  <c:v>44440</c:v>
                </c:pt>
                <c:pt idx="23">
                  <c:v>44440</c:v>
                </c:pt>
                <c:pt idx="24">
                  <c:v>44409</c:v>
                </c:pt>
                <c:pt idx="25">
                  <c:v>44409</c:v>
                </c:pt>
                <c:pt idx="26">
                  <c:v>44378</c:v>
                </c:pt>
                <c:pt idx="27">
                  <c:v>44378</c:v>
                </c:pt>
                <c:pt idx="28">
                  <c:v>44348</c:v>
                </c:pt>
                <c:pt idx="29">
                  <c:v>44348</c:v>
                </c:pt>
                <c:pt idx="30">
                  <c:v>44317</c:v>
                </c:pt>
                <c:pt idx="31">
                  <c:v>44317</c:v>
                </c:pt>
                <c:pt idx="32">
                  <c:v>44287</c:v>
                </c:pt>
                <c:pt idx="33">
                  <c:v>44287</c:v>
                </c:pt>
                <c:pt idx="34">
                  <c:v>44256</c:v>
                </c:pt>
                <c:pt idx="35">
                  <c:v>44256</c:v>
                </c:pt>
                <c:pt idx="36">
                  <c:v>44228</c:v>
                </c:pt>
                <c:pt idx="37">
                  <c:v>44228</c:v>
                </c:pt>
                <c:pt idx="38">
                  <c:v>44197</c:v>
                </c:pt>
                <c:pt idx="39">
                  <c:v>44197</c:v>
                </c:pt>
                <c:pt idx="40">
                  <c:v>44166</c:v>
                </c:pt>
                <c:pt idx="41">
                  <c:v>44166</c:v>
                </c:pt>
                <c:pt idx="42">
                  <c:v>44136</c:v>
                </c:pt>
                <c:pt idx="43">
                  <c:v>44136</c:v>
                </c:pt>
                <c:pt idx="44">
                  <c:v>44105</c:v>
                </c:pt>
                <c:pt idx="45">
                  <c:v>44105</c:v>
                </c:pt>
                <c:pt idx="46">
                  <c:v>44075</c:v>
                </c:pt>
                <c:pt idx="47">
                  <c:v>44075</c:v>
                </c:pt>
                <c:pt idx="48">
                  <c:v>44044</c:v>
                </c:pt>
                <c:pt idx="49">
                  <c:v>44044</c:v>
                </c:pt>
                <c:pt idx="50">
                  <c:v>44013</c:v>
                </c:pt>
                <c:pt idx="51">
                  <c:v>44013</c:v>
                </c:pt>
                <c:pt idx="52">
                  <c:v>43983</c:v>
                </c:pt>
                <c:pt idx="53">
                  <c:v>43983</c:v>
                </c:pt>
                <c:pt idx="54">
                  <c:v>43952</c:v>
                </c:pt>
                <c:pt idx="55">
                  <c:v>43952</c:v>
                </c:pt>
                <c:pt idx="56">
                  <c:v>43922</c:v>
                </c:pt>
                <c:pt idx="57">
                  <c:v>43922</c:v>
                </c:pt>
                <c:pt idx="58">
                  <c:v>43891</c:v>
                </c:pt>
                <c:pt idx="59">
                  <c:v>43891</c:v>
                </c:pt>
                <c:pt idx="60">
                  <c:v>43862</c:v>
                </c:pt>
                <c:pt idx="61">
                  <c:v>43862</c:v>
                </c:pt>
                <c:pt idx="62">
                  <c:v>43831</c:v>
                </c:pt>
                <c:pt idx="63">
                  <c:v>43831</c:v>
                </c:pt>
                <c:pt idx="64">
                  <c:v>43800</c:v>
                </c:pt>
                <c:pt idx="65">
                  <c:v>43800</c:v>
                </c:pt>
                <c:pt idx="66">
                  <c:v>43770</c:v>
                </c:pt>
                <c:pt idx="67">
                  <c:v>43770</c:v>
                </c:pt>
                <c:pt idx="68">
                  <c:v>43739</c:v>
                </c:pt>
                <c:pt idx="69">
                  <c:v>43739</c:v>
                </c:pt>
                <c:pt idx="70">
                  <c:v>43709</c:v>
                </c:pt>
                <c:pt idx="71">
                  <c:v>43709</c:v>
                </c:pt>
                <c:pt idx="72">
                  <c:v>43678</c:v>
                </c:pt>
                <c:pt idx="73">
                  <c:v>43678</c:v>
                </c:pt>
                <c:pt idx="74">
                  <c:v>43647</c:v>
                </c:pt>
                <c:pt idx="75">
                  <c:v>43647</c:v>
                </c:pt>
                <c:pt idx="76">
                  <c:v>43617</c:v>
                </c:pt>
                <c:pt idx="77">
                  <c:v>43617</c:v>
                </c:pt>
                <c:pt idx="78">
                  <c:v>43586</c:v>
                </c:pt>
                <c:pt idx="79">
                  <c:v>43586</c:v>
                </c:pt>
                <c:pt idx="80">
                  <c:v>43556</c:v>
                </c:pt>
                <c:pt idx="81">
                  <c:v>43556</c:v>
                </c:pt>
                <c:pt idx="82">
                  <c:v>43525</c:v>
                </c:pt>
                <c:pt idx="83">
                  <c:v>43525</c:v>
                </c:pt>
                <c:pt idx="84">
                  <c:v>43497</c:v>
                </c:pt>
                <c:pt idx="85">
                  <c:v>43497</c:v>
                </c:pt>
                <c:pt idx="86">
                  <c:v>43466</c:v>
                </c:pt>
                <c:pt idx="87">
                  <c:v>43466</c:v>
                </c:pt>
                <c:pt idx="88">
                  <c:v>43435</c:v>
                </c:pt>
                <c:pt idx="89">
                  <c:v>43435</c:v>
                </c:pt>
                <c:pt idx="90">
                  <c:v>43405</c:v>
                </c:pt>
                <c:pt idx="91">
                  <c:v>43405</c:v>
                </c:pt>
                <c:pt idx="92">
                  <c:v>43374</c:v>
                </c:pt>
                <c:pt idx="93">
                  <c:v>43374</c:v>
                </c:pt>
                <c:pt idx="94">
                  <c:v>43344</c:v>
                </c:pt>
                <c:pt idx="95">
                  <c:v>43344</c:v>
                </c:pt>
                <c:pt idx="96">
                  <c:v>43313</c:v>
                </c:pt>
              </c:numCache>
            </c:numRef>
          </c:cat>
          <c:val>
            <c:numRef>
              <c:f>OAX!$P$17:$P$1065</c:f>
              <c:numCache>
                <c:formatCode>General</c:formatCode>
                <c:ptCount val="97"/>
                <c:pt idx="0">
                  <c:v>362.83157889208684</c:v>
                </c:pt>
                <c:pt idx="1">
                  <c:v>496.76269861735375</c:v>
                </c:pt>
                <c:pt idx="2">
                  <c:v>365.37139994433142</c:v>
                </c:pt>
                <c:pt idx="3">
                  <c:v>500.24003750767525</c:v>
                </c:pt>
                <c:pt idx="4">
                  <c:v>355.72363326016381</c:v>
                </c:pt>
                <c:pt idx="5">
                  <c:v>503.941813785232</c:v>
                </c:pt>
                <c:pt idx="6">
                  <c:v>358.71171177954915</c:v>
                </c:pt>
                <c:pt idx="7">
                  <c:v>508.17492502102806</c:v>
                </c:pt>
                <c:pt idx="8">
                  <c:v>359.35739286075238</c:v>
                </c:pt>
                <c:pt idx="9">
                  <c:v>509.08963988606592</c:v>
                </c:pt>
                <c:pt idx="10">
                  <c:v>376.5945408555487</c:v>
                </c:pt>
                <c:pt idx="11">
                  <c:v>511.83872394145061</c:v>
                </c:pt>
                <c:pt idx="12">
                  <c:v>388.52406300963509</c:v>
                </c:pt>
                <c:pt idx="13">
                  <c:v>516.90592730847106</c:v>
                </c:pt>
                <c:pt idx="14">
                  <c:v>359.38695428948597</c:v>
                </c:pt>
                <c:pt idx="15">
                  <c:v>521.19624650513128</c:v>
                </c:pt>
                <c:pt idx="16">
                  <c:v>361.50733731979392</c:v>
                </c:pt>
                <c:pt idx="17">
                  <c:v>524.27130435951165</c:v>
                </c:pt>
                <c:pt idx="18">
                  <c:v>362.80876373414526</c:v>
                </c:pt>
                <c:pt idx="19">
                  <c:v>513.47756905264987</c:v>
                </c:pt>
                <c:pt idx="20">
                  <c:v>383.00513945551074</c:v>
                </c:pt>
                <c:pt idx="21">
                  <c:v>506.50553666046488</c:v>
                </c:pt>
                <c:pt idx="22">
                  <c:v>386.22238262693702</c:v>
                </c:pt>
                <c:pt idx="23">
                  <c:v>510.76018316841282</c:v>
                </c:pt>
                <c:pt idx="24">
                  <c:v>388.61696139922401</c:v>
                </c:pt>
                <c:pt idx="25">
                  <c:v>512.12704931957592</c:v>
                </c:pt>
                <c:pt idx="26">
                  <c:v>389.35533362588257</c:v>
                </c:pt>
                <c:pt idx="27">
                  <c:v>506.06381479060491</c:v>
                </c:pt>
                <c:pt idx="28">
                  <c:v>391.65253009427522</c:v>
                </c:pt>
                <c:pt idx="29">
                  <c:v>509.04959129786943</c:v>
                </c:pt>
                <c:pt idx="30">
                  <c:v>393.72828850377493</c:v>
                </c:pt>
                <c:pt idx="31">
                  <c:v>511.74755413174819</c:v>
                </c:pt>
                <c:pt idx="32">
                  <c:v>394.51574508078249</c:v>
                </c:pt>
                <c:pt idx="33">
                  <c:v>512.77104924001173</c:v>
                </c:pt>
                <c:pt idx="34">
                  <c:v>395.81764703954912</c:v>
                </c:pt>
                <c:pt idx="35">
                  <c:v>514.46319370250387</c:v>
                </c:pt>
                <c:pt idx="36">
                  <c:v>399.10293350997739</c:v>
                </c:pt>
                <c:pt idx="37">
                  <c:v>518.73323821023462</c:v>
                </c:pt>
                <c:pt idx="38">
                  <c:v>401.61728199109018</c:v>
                </c:pt>
                <c:pt idx="39">
                  <c:v>522.0012576109591</c:v>
                </c:pt>
                <c:pt idx="40">
                  <c:v>394.73450438894213</c:v>
                </c:pt>
                <c:pt idx="41">
                  <c:v>526.49046842641326</c:v>
                </c:pt>
                <c:pt idx="42">
                  <c:v>385.84929858453302</c:v>
                </c:pt>
                <c:pt idx="43">
                  <c:v>510.02855990227874</c:v>
                </c:pt>
                <c:pt idx="44">
                  <c:v>386.15797802340063</c:v>
                </c:pt>
                <c:pt idx="45">
                  <c:v>510.4365827502005</c:v>
                </c:pt>
                <c:pt idx="46">
                  <c:v>388.51354168934336</c:v>
                </c:pt>
                <c:pt idx="47">
                  <c:v>513.5502459049768</c:v>
                </c:pt>
                <c:pt idx="48">
                  <c:v>378.11563920260772</c:v>
                </c:pt>
                <c:pt idx="49">
                  <c:v>514.73141147055821</c:v>
                </c:pt>
                <c:pt idx="50">
                  <c:v>357.46170825585</c:v>
                </c:pt>
                <c:pt idx="51">
                  <c:v>516.27122699432027</c:v>
                </c:pt>
                <c:pt idx="52">
                  <c:v>359.32699171438298</c:v>
                </c:pt>
                <c:pt idx="53">
                  <c:v>518.96519996425809</c:v>
                </c:pt>
                <c:pt idx="54">
                  <c:v>359.50674508692646</c:v>
                </c:pt>
                <c:pt idx="55">
                  <c:v>514.05137673994284</c:v>
                </c:pt>
                <c:pt idx="56">
                  <c:v>381.24828401770253</c:v>
                </c:pt>
                <c:pt idx="57">
                  <c:v>509.32270262143635</c:v>
                </c:pt>
                <c:pt idx="58">
                  <c:v>403.8022924285417</c:v>
                </c:pt>
                <c:pt idx="59">
                  <c:v>510.75972084786667</c:v>
                </c:pt>
                <c:pt idx="60">
                  <c:v>404.88086212657112</c:v>
                </c:pt>
                <c:pt idx="61">
                  <c:v>512.12397748585488</c:v>
                </c:pt>
                <c:pt idx="62">
                  <c:v>397.94276627708729</c:v>
                </c:pt>
                <c:pt idx="63">
                  <c:v>513.2113675079363</c:v>
                </c:pt>
                <c:pt idx="64">
                  <c:v>380.37382708817103</c:v>
                </c:pt>
                <c:pt idx="65">
                  <c:v>514.07004860030111</c:v>
                </c:pt>
                <c:pt idx="66">
                  <c:v>371.4002029010191</c:v>
                </c:pt>
                <c:pt idx="67">
                  <c:v>516.0853511659808</c:v>
                </c:pt>
                <c:pt idx="68">
                  <c:v>374.40854454451733</c:v>
                </c:pt>
                <c:pt idx="69">
                  <c:v>520.26564251042316</c:v>
                </c:pt>
                <c:pt idx="70">
                  <c:v>392.33531374664869</c:v>
                </c:pt>
                <c:pt idx="71">
                  <c:v>523.07507697998165</c:v>
                </c:pt>
                <c:pt idx="72">
                  <c:v>374.25157301614155</c:v>
                </c:pt>
                <c:pt idx="73">
                  <c:v>519.48424999780366</c:v>
                </c:pt>
                <c:pt idx="74">
                  <c:v>355.2974910452146</c:v>
                </c:pt>
                <c:pt idx="75">
                  <c:v>515.7106439922901</c:v>
                </c:pt>
                <c:pt idx="76">
                  <c:v>355.75554607256618</c:v>
                </c:pt>
                <c:pt idx="77">
                  <c:v>515.40487548983049</c:v>
                </c:pt>
                <c:pt idx="78">
                  <c:v>355.93342384560242</c:v>
                </c:pt>
                <c:pt idx="79">
                  <c:v>515.66257792757528</c:v>
                </c:pt>
                <c:pt idx="80">
                  <c:v>356.57629198688414</c:v>
                </c:pt>
                <c:pt idx="81">
                  <c:v>1348.6312315941784</c:v>
                </c:pt>
                <c:pt idx="82">
                  <c:v>358.50351621471526</c:v>
                </c:pt>
                <c:pt idx="83">
                  <c:v>1350.8616526858923</c:v>
                </c:pt>
                <c:pt idx="84">
                  <c:v>360.63525180314298</c:v>
                </c:pt>
                <c:pt idx="85">
                  <c:v>1343.9883583399567</c:v>
                </c:pt>
                <c:pt idx="86">
                  <c:v>360.74347484559661</c:v>
                </c:pt>
                <c:pt idx="87">
                  <c:v>1344.3916758427094</c:v>
                </c:pt>
                <c:pt idx="88">
                  <c:v>360.95982352976574</c:v>
                </c:pt>
                <c:pt idx="89">
                  <c:v>1345.6856918609622</c:v>
                </c:pt>
                <c:pt idx="90">
                  <c:v>363.48654229447408</c:v>
                </c:pt>
                <c:pt idx="91">
                  <c:v>1355.1054917039889</c:v>
                </c:pt>
                <c:pt idx="92">
                  <c:v>366.57617790397711</c:v>
                </c:pt>
                <c:pt idx="93">
                  <c:v>1366.6238883834731</c:v>
                </c:pt>
                <c:pt idx="94">
                  <c:v>368.48237402907785</c:v>
                </c:pt>
                <c:pt idx="95">
                  <c:v>1373.7303326030672</c:v>
                </c:pt>
                <c:pt idx="96">
                  <c:v>370.03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7-1D4E-84CA-491CEEF38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1005704447"/>
        <c:axId val="692968896"/>
      </c:lineChart>
      <c:dateAx>
        <c:axId val="1005704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2968896"/>
        <c:crosses val="autoZero"/>
        <c:auto val="1"/>
        <c:lblOffset val="100"/>
        <c:baseTimeUnit val="days"/>
      </c:dateAx>
      <c:valAx>
        <c:axId val="69296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0570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Variación del Precio de Insulina tipo ampolleta de 10ml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precios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OAX!$A$22:$A$1070</c:f>
              <c:numCache>
                <c:formatCode>m/d/yy</c:formatCode>
                <c:ptCount val="97"/>
                <c:pt idx="0">
                  <c:v>44774</c:v>
                </c:pt>
                <c:pt idx="1">
                  <c:v>44743</c:v>
                </c:pt>
                <c:pt idx="2">
                  <c:v>44743</c:v>
                </c:pt>
                <c:pt idx="3">
                  <c:v>44713</c:v>
                </c:pt>
                <c:pt idx="4">
                  <c:v>44713</c:v>
                </c:pt>
                <c:pt idx="5">
                  <c:v>44682</c:v>
                </c:pt>
                <c:pt idx="6">
                  <c:v>44682</c:v>
                </c:pt>
                <c:pt idx="7">
                  <c:v>44652</c:v>
                </c:pt>
                <c:pt idx="8">
                  <c:v>44652</c:v>
                </c:pt>
                <c:pt idx="9">
                  <c:v>44621</c:v>
                </c:pt>
                <c:pt idx="10">
                  <c:v>44621</c:v>
                </c:pt>
                <c:pt idx="11">
                  <c:v>44593</c:v>
                </c:pt>
                <c:pt idx="12">
                  <c:v>44593</c:v>
                </c:pt>
                <c:pt idx="13">
                  <c:v>44562</c:v>
                </c:pt>
                <c:pt idx="14">
                  <c:v>44562</c:v>
                </c:pt>
                <c:pt idx="15">
                  <c:v>44531</c:v>
                </c:pt>
                <c:pt idx="16">
                  <c:v>44531</c:v>
                </c:pt>
                <c:pt idx="17">
                  <c:v>44501</c:v>
                </c:pt>
                <c:pt idx="18">
                  <c:v>44501</c:v>
                </c:pt>
                <c:pt idx="19">
                  <c:v>44470</c:v>
                </c:pt>
                <c:pt idx="20">
                  <c:v>44470</c:v>
                </c:pt>
                <c:pt idx="21">
                  <c:v>44440</c:v>
                </c:pt>
                <c:pt idx="22">
                  <c:v>44440</c:v>
                </c:pt>
                <c:pt idx="23">
                  <c:v>44409</c:v>
                </c:pt>
                <c:pt idx="24">
                  <c:v>44409</c:v>
                </c:pt>
                <c:pt idx="25">
                  <c:v>44378</c:v>
                </c:pt>
                <c:pt idx="26">
                  <c:v>44378</c:v>
                </c:pt>
                <c:pt idx="27">
                  <c:v>44348</c:v>
                </c:pt>
                <c:pt idx="28">
                  <c:v>44348</c:v>
                </c:pt>
                <c:pt idx="29">
                  <c:v>44317</c:v>
                </c:pt>
                <c:pt idx="30">
                  <c:v>44317</c:v>
                </c:pt>
                <c:pt idx="31">
                  <c:v>44287</c:v>
                </c:pt>
                <c:pt idx="32">
                  <c:v>44287</c:v>
                </c:pt>
                <c:pt idx="33">
                  <c:v>44256</c:v>
                </c:pt>
                <c:pt idx="34">
                  <c:v>44256</c:v>
                </c:pt>
                <c:pt idx="35">
                  <c:v>44228</c:v>
                </c:pt>
                <c:pt idx="36">
                  <c:v>44228</c:v>
                </c:pt>
                <c:pt idx="37">
                  <c:v>44197</c:v>
                </c:pt>
                <c:pt idx="38">
                  <c:v>44197</c:v>
                </c:pt>
                <c:pt idx="39">
                  <c:v>44166</c:v>
                </c:pt>
                <c:pt idx="40">
                  <c:v>44166</c:v>
                </c:pt>
                <c:pt idx="41">
                  <c:v>44136</c:v>
                </c:pt>
                <c:pt idx="42">
                  <c:v>44136</c:v>
                </c:pt>
                <c:pt idx="43">
                  <c:v>44105</c:v>
                </c:pt>
                <c:pt idx="44">
                  <c:v>44105</c:v>
                </c:pt>
                <c:pt idx="45">
                  <c:v>44075</c:v>
                </c:pt>
                <c:pt idx="46">
                  <c:v>44075</c:v>
                </c:pt>
                <c:pt idx="47">
                  <c:v>44044</c:v>
                </c:pt>
                <c:pt idx="48">
                  <c:v>44044</c:v>
                </c:pt>
                <c:pt idx="49">
                  <c:v>44013</c:v>
                </c:pt>
                <c:pt idx="50">
                  <c:v>44013</c:v>
                </c:pt>
                <c:pt idx="51">
                  <c:v>43983</c:v>
                </c:pt>
                <c:pt idx="52">
                  <c:v>43983</c:v>
                </c:pt>
                <c:pt idx="53">
                  <c:v>43952</c:v>
                </c:pt>
                <c:pt idx="54">
                  <c:v>43952</c:v>
                </c:pt>
                <c:pt idx="55">
                  <c:v>43922</c:v>
                </c:pt>
                <c:pt idx="56">
                  <c:v>43922</c:v>
                </c:pt>
                <c:pt idx="57">
                  <c:v>43891</c:v>
                </c:pt>
                <c:pt idx="58">
                  <c:v>43891</c:v>
                </c:pt>
                <c:pt idx="59">
                  <c:v>43862</c:v>
                </c:pt>
                <c:pt idx="60">
                  <c:v>43862</c:v>
                </c:pt>
                <c:pt idx="61">
                  <c:v>43831</c:v>
                </c:pt>
                <c:pt idx="62">
                  <c:v>43831</c:v>
                </c:pt>
                <c:pt idx="63">
                  <c:v>43800</c:v>
                </c:pt>
                <c:pt idx="64">
                  <c:v>43800</c:v>
                </c:pt>
                <c:pt idx="65">
                  <c:v>43770</c:v>
                </c:pt>
                <c:pt idx="66">
                  <c:v>43770</c:v>
                </c:pt>
                <c:pt idx="67">
                  <c:v>43739</c:v>
                </c:pt>
                <c:pt idx="68">
                  <c:v>43739</c:v>
                </c:pt>
                <c:pt idx="69">
                  <c:v>43709</c:v>
                </c:pt>
                <c:pt idx="70">
                  <c:v>43709</c:v>
                </c:pt>
                <c:pt idx="71">
                  <c:v>43678</c:v>
                </c:pt>
                <c:pt idx="72">
                  <c:v>43678</c:v>
                </c:pt>
                <c:pt idx="73">
                  <c:v>43647</c:v>
                </c:pt>
                <c:pt idx="74">
                  <c:v>43647</c:v>
                </c:pt>
                <c:pt idx="75">
                  <c:v>43617</c:v>
                </c:pt>
                <c:pt idx="76">
                  <c:v>43617</c:v>
                </c:pt>
                <c:pt idx="77">
                  <c:v>43586</c:v>
                </c:pt>
                <c:pt idx="78">
                  <c:v>43586</c:v>
                </c:pt>
                <c:pt idx="79">
                  <c:v>43556</c:v>
                </c:pt>
                <c:pt idx="80">
                  <c:v>43556</c:v>
                </c:pt>
                <c:pt idx="81">
                  <c:v>43525</c:v>
                </c:pt>
                <c:pt idx="82">
                  <c:v>43525</c:v>
                </c:pt>
                <c:pt idx="83">
                  <c:v>43497</c:v>
                </c:pt>
                <c:pt idx="84">
                  <c:v>43497</c:v>
                </c:pt>
                <c:pt idx="85">
                  <c:v>43466</c:v>
                </c:pt>
                <c:pt idx="86">
                  <c:v>43466</c:v>
                </c:pt>
                <c:pt idx="87">
                  <c:v>43435</c:v>
                </c:pt>
                <c:pt idx="88">
                  <c:v>43435</c:v>
                </c:pt>
                <c:pt idx="89">
                  <c:v>43405</c:v>
                </c:pt>
                <c:pt idx="90">
                  <c:v>43405</c:v>
                </c:pt>
                <c:pt idx="91">
                  <c:v>43374</c:v>
                </c:pt>
                <c:pt idx="92">
                  <c:v>43374</c:v>
                </c:pt>
                <c:pt idx="93">
                  <c:v>43344</c:v>
                </c:pt>
                <c:pt idx="94">
                  <c:v>43344</c:v>
                </c:pt>
                <c:pt idx="95">
                  <c:v>43313</c:v>
                </c:pt>
                <c:pt idx="96">
                  <c:v>43313</c:v>
                </c:pt>
              </c:numCache>
            </c:numRef>
          </c:cat>
          <c:val>
            <c:numRef>
              <c:f>OAX!$G$22:$G$1070</c:f>
              <c:numCache>
                <c:formatCode>General</c:formatCode>
                <c:ptCount val="97"/>
                <c:pt idx="0">
                  <c:v>612</c:v>
                </c:pt>
                <c:pt idx="1">
                  <c:v>447</c:v>
                </c:pt>
                <c:pt idx="2">
                  <c:v>612</c:v>
                </c:pt>
                <c:pt idx="3">
                  <c:v>432</c:v>
                </c:pt>
                <c:pt idx="4">
                  <c:v>612</c:v>
                </c:pt>
                <c:pt idx="5">
                  <c:v>432</c:v>
                </c:pt>
                <c:pt idx="6">
                  <c:v>612</c:v>
                </c:pt>
                <c:pt idx="7">
                  <c:v>432</c:v>
                </c:pt>
                <c:pt idx="8">
                  <c:v>612</c:v>
                </c:pt>
                <c:pt idx="9">
                  <c:v>450.29</c:v>
                </c:pt>
                <c:pt idx="10">
                  <c:v>612</c:v>
                </c:pt>
                <c:pt idx="11">
                  <c:v>460</c:v>
                </c:pt>
                <c:pt idx="12">
                  <c:v>612</c:v>
                </c:pt>
                <c:pt idx="13">
                  <c:v>422</c:v>
                </c:pt>
                <c:pt idx="14">
                  <c:v>612</c:v>
                </c:pt>
                <c:pt idx="15">
                  <c:v>422</c:v>
                </c:pt>
                <c:pt idx="16">
                  <c:v>612</c:v>
                </c:pt>
                <c:pt idx="17">
                  <c:v>422</c:v>
                </c:pt>
                <c:pt idx="18">
                  <c:v>597.25</c:v>
                </c:pt>
                <c:pt idx="19">
                  <c:v>440.47</c:v>
                </c:pt>
                <c:pt idx="20">
                  <c:v>582.5</c:v>
                </c:pt>
                <c:pt idx="21">
                  <c:v>440.47</c:v>
                </c:pt>
                <c:pt idx="22">
                  <c:v>582.5</c:v>
                </c:pt>
                <c:pt idx="23">
                  <c:v>440.47</c:v>
                </c:pt>
                <c:pt idx="24">
                  <c:v>580.46</c:v>
                </c:pt>
                <c:pt idx="25">
                  <c:v>440.47</c:v>
                </c:pt>
                <c:pt idx="26">
                  <c:v>572.5</c:v>
                </c:pt>
                <c:pt idx="27">
                  <c:v>440.47</c:v>
                </c:pt>
                <c:pt idx="28">
                  <c:v>572.5</c:v>
                </c:pt>
                <c:pt idx="29">
                  <c:v>440.47</c:v>
                </c:pt>
                <c:pt idx="30">
                  <c:v>572.5</c:v>
                </c:pt>
                <c:pt idx="31">
                  <c:v>440.47</c:v>
                </c:pt>
                <c:pt idx="32">
                  <c:v>572.5</c:v>
                </c:pt>
                <c:pt idx="33">
                  <c:v>440.47</c:v>
                </c:pt>
                <c:pt idx="34">
                  <c:v>572.5</c:v>
                </c:pt>
                <c:pt idx="35">
                  <c:v>440.47</c:v>
                </c:pt>
                <c:pt idx="36">
                  <c:v>572.5</c:v>
                </c:pt>
                <c:pt idx="37">
                  <c:v>440.47</c:v>
                </c:pt>
                <c:pt idx="38">
                  <c:v>572.5</c:v>
                </c:pt>
                <c:pt idx="39">
                  <c:v>429.23</c:v>
                </c:pt>
                <c:pt idx="40">
                  <c:v>572.5</c:v>
                </c:pt>
                <c:pt idx="41">
                  <c:v>417.98</c:v>
                </c:pt>
                <c:pt idx="42">
                  <c:v>552.5</c:v>
                </c:pt>
                <c:pt idx="43">
                  <c:v>417.98</c:v>
                </c:pt>
                <c:pt idx="44">
                  <c:v>552.5</c:v>
                </c:pt>
                <c:pt idx="45">
                  <c:v>417.98</c:v>
                </c:pt>
                <c:pt idx="46">
                  <c:v>552.5</c:v>
                </c:pt>
                <c:pt idx="47">
                  <c:v>405.86</c:v>
                </c:pt>
                <c:pt idx="48">
                  <c:v>552.5</c:v>
                </c:pt>
                <c:pt idx="49">
                  <c:v>382.2</c:v>
                </c:pt>
                <c:pt idx="50">
                  <c:v>552</c:v>
                </c:pt>
                <c:pt idx="51">
                  <c:v>382.2</c:v>
                </c:pt>
                <c:pt idx="52">
                  <c:v>552</c:v>
                </c:pt>
                <c:pt idx="53">
                  <c:v>382.2</c:v>
                </c:pt>
                <c:pt idx="54">
                  <c:v>546.5</c:v>
                </c:pt>
                <c:pt idx="55">
                  <c:v>404.96</c:v>
                </c:pt>
                <c:pt idx="56">
                  <c:v>541</c:v>
                </c:pt>
                <c:pt idx="57">
                  <c:v>427.71</c:v>
                </c:pt>
                <c:pt idx="58">
                  <c:v>541</c:v>
                </c:pt>
                <c:pt idx="59">
                  <c:v>427.71</c:v>
                </c:pt>
                <c:pt idx="60">
                  <c:v>541</c:v>
                </c:pt>
                <c:pt idx="61">
                  <c:v>419.49</c:v>
                </c:pt>
                <c:pt idx="62">
                  <c:v>541</c:v>
                </c:pt>
                <c:pt idx="63">
                  <c:v>400.3</c:v>
                </c:pt>
                <c:pt idx="64">
                  <c:v>541</c:v>
                </c:pt>
                <c:pt idx="65">
                  <c:v>389.33</c:v>
                </c:pt>
                <c:pt idx="66">
                  <c:v>541</c:v>
                </c:pt>
                <c:pt idx="67">
                  <c:v>389.33</c:v>
                </c:pt>
                <c:pt idx="68">
                  <c:v>541</c:v>
                </c:pt>
                <c:pt idx="69">
                  <c:v>405.78</c:v>
                </c:pt>
                <c:pt idx="70">
                  <c:v>541</c:v>
                </c:pt>
                <c:pt idx="71">
                  <c:v>386.15</c:v>
                </c:pt>
                <c:pt idx="72">
                  <c:v>536</c:v>
                </c:pt>
                <c:pt idx="73">
                  <c:v>366.52</c:v>
                </c:pt>
                <c:pt idx="74">
                  <c:v>532</c:v>
                </c:pt>
                <c:pt idx="75">
                  <c:v>366.52</c:v>
                </c:pt>
                <c:pt idx="76">
                  <c:v>531</c:v>
                </c:pt>
                <c:pt idx="77">
                  <c:v>366.52</c:v>
                </c:pt>
                <c:pt idx="78">
                  <c:v>531</c:v>
                </c:pt>
                <c:pt idx="79">
                  <c:v>366.52</c:v>
                </c:pt>
                <c:pt idx="80">
                  <c:v>1386.24</c:v>
                </c:pt>
                <c:pt idx="81">
                  <c:v>368.28</c:v>
                </c:pt>
                <c:pt idx="82">
                  <c:v>1387.7</c:v>
                </c:pt>
                <c:pt idx="83">
                  <c:v>370.03</c:v>
                </c:pt>
                <c:pt idx="84">
                  <c:v>1379</c:v>
                </c:pt>
                <c:pt idx="85">
                  <c:v>370.03</c:v>
                </c:pt>
                <c:pt idx="86">
                  <c:v>1379</c:v>
                </c:pt>
                <c:pt idx="87">
                  <c:v>370.03</c:v>
                </c:pt>
                <c:pt idx="88">
                  <c:v>1379.5</c:v>
                </c:pt>
                <c:pt idx="89">
                  <c:v>370.03</c:v>
                </c:pt>
                <c:pt idx="90">
                  <c:v>1379.5</c:v>
                </c:pt>
                <c:pt idx="91">
                  <c:v>370.03</c:v>
                </c:pt>
                <c:pt idx="92">
                  <c:v>1379.5</c:v>
                </c:pt>
                <c:pt idx="93">
                  <c:v>370.03</c:v>
                </c:pt>
                <c:pt idx="94">
                  <c:v>1379.5</c:v>
                </c:pt>
                <c:pt idx="95">
                  <c:v>370.03</c:v>
                </c:pt>
                <c:pt idx="96">
                  <c:v>1379.5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A1-5A46-B9FA-39FEB3665E41}"/>
            </c:ext>
          </c:extLst>
        </c:ser>
        <c:ser>
          <c:idx val="1"/>
          <c:order val="1"/>
          <c:tx>
            <c:v>precios promedio deflactados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OAX!$A$22:$A$1070</c:f>
              <c:numCache>
                <c:formatCode>m/d/yy</c:formatCode>
                <c:ptCount val="97"/>
                <c:pt idx="0">
                  <c:v>44774</c:v>
                </c:pt>
                <c:pt idx="1">
                  <c:v>44743</c:v>
                </c:pt>
                <c:pt idx="2">
                  <c:v>44743</c:v>
                </c:pt>
                <c:pt idx="3">
                  <c:v>44713</c:v>
                </c:pt>
                <c:pt idx="4">
                  <c:v>44713</c:v>
                </c:pt>
                <c:pt idx="5">
                  <c:v>44682</c:v>
                </c:pt>
                <c:pt idx="6">
                  <c:v>44682</c:v>
                </c:pt>
                <c:pt idx="7">
                  <c:v>44652</c:v>
                </c:pt>
                <c:pt idx="8">
                  <c:v>44652</c:v>
                </c:pt>
                <c:pt idx="9">
                  <c:v>44621</c:v>
                </c:pt>
                <c:pt idx="10">
                  <c:v>44621</c:v>
                </c:pt>
                <c:pt idx="11">
                  <c:v>44593</c:v>
                </c:pt>
                <c:pt idx="12">
                  <c:v>44593</c:v>
                </c:pt>
                <c:pt idx="13">
                  <c:v>44562</c:v>
                </c:pt>
                <c:pt idx="14">
                  <c:v>44562</c:v>
                </c:pt>
                <c:pt idx="15">
                  <c:v>44531</c:v>
                </c:pt>
                <c:pt idx="16">
                  <c:v>44531</c:v>
                </c:pt>
                <c:pt idx="17">
                  <c:v>44501</c:v>
                </c:pt>
                <c:pt idx="18">
                  <c:v>44501</c:v>
                </c:pt>
                <c:pt idx="19">
                  <c:v>44470</c:v>
                </c:pt>
                <c:pt idx="20">
                  <c:v>44470</c:v>
                </c:pt>
                <c:pt idx="21">
                  <c:v>44440</c:v>
                </c:pt>
                <c:pt idx="22">
                  <c:v>44440</c:v>
                </c:pt>
                <c:pt idx="23">
                  <c:v>44409</c:v>
                </c:pt>
                <c:pt idx="24">
                  <c:v>44409</c:v>
                </c:pt>
                <c:pt idx="25">
                  <c:v>44378</c:v>
                </c:pt>
                <c:pt idx="26">
                  <c:v>44378</c:v>
                </c:pt>
                <c:pt idx="27">
                  <c:v>44348</c:v>
                </c:pt>
                <c:pt idx="28">
                  <c:v>44348</c:v>
                </c:pt>
                <c:pt idx="29">
                  <c:v>44317</c:v>
                </c:pt>
                <c:pt idx="30">
                  <c:v>44317</c:v>
                </c:pt>
                <c:pt idx="31">
                  <c:v>44287</c:v>
                </c:pt>
                <c:pt idx="32">
                  <c:v>44287</c:v>
                </c:pt>
                <c:pt idx="33">
                  <c:v>44256</c:v>
                </c:pt>
                <c:pt idx="34">
                  <c:v>44256</c:v>
                </c:pt>
                <c:pt idx="35">
                  <c:v>44228</c:v>
                </c:pt>
                <c:pt idx="36">
                  <c:v>44228</c:v>
                </c:pt>
                <c:pt idx="37">
                  <c:v>44197</c:v>
                </c:pt>
                <c:pt idx="38">
                  <c:v>44197</c:v>
                </c:pt>
                <c:pt idx="39">
                  <c:v>44166</c:v>
                </c:pt>
                <c:pt idx="40">
                  <c:v>44166</c:v>
                </c:pt>
                <c:pt idx="41">
                  <c:v>44136</c:v>
                </c:pt>
                <c:pt idx="42">
                  <c:v>44136</c:v>
                </c:pt>
                <c:pt idx="43">
                  <c:v>44105</c:v>
                </c:pt>
                <c:pt idx="44">
                  <c:v>44105</c:v>
                </c:pt>
                <c:pt idx="45">
                  <c:v>44075</c:v>
                </c:pt>
                <c:pt idx="46">
                  <c:v>44075</c:v>
                </c:pt>
                <c:pt idx="47">
                  <c:v>44044</c:v>
                </c:pt>
                <c:pt idx="48">
                  <c:v>44044</c:v>
                </c:pt>
                <c:pt idx="49">
                  <c:v>44013</c:v>
                </c:pt>
                <c:pt idx="50">
                  <c:v>44013</c:v>
                </c:pt>
                <c:pt idx="51">
                  <c:v>43983</c:v>
                </c:pt>
                <c:pt idx="52">
                  <c:v>43983</c:v>
                </c:pt>
                <c:pt idx="53">
                  <c:v>43952</c:v>
                </c:pt>
                <c:pt idx="54">
                  <c:v>43952</c:v>
                </c:pt>
                <c:pt idx="55">
                  <c:v>43922</c:v>
                </c:pt>
                <c:pt idx="56">
                  <c:v>43922</c:v>
                </c:pt>
                <c:pt idx="57">
                  <c:v>43891</c:v>
                </c:pt>
                <c:pt idx="58">
                  <c:v>43891</c:v>
                </c:pt>
                <c:pt idx="59">
                  <c:v>43862</c:v>
                </c:pt>
                <c:pt idx="60">
                  <c:v>43862</c:v>
                </c:pt>
                <c:pt idx="61">
                  <c:v>43831</c:v>
                </c:pt>
                <c:pt idx="62">
                  <c:v>43831</c:v>
                </c:pt>
                <c:pt idx="63">
                  <c:v>43800</c:v>
                </c:pt>
                <c:pt idx="64">
                  <c:v>43800</c:v>
                </c:pt>
                <c:pt idx="65">
                  <c:v>43770</c:v>
                </c:pt>
                <c:pt idx="66">
                  <c:v>43770</c:v>
                </c:pt>
                <c:pt idx="67">
                  <c:v>43739</c:v>
                </c:pt>
                <c:pt idx="68">
                  <c:v>43739</c:v>
                </c:pt>
                <c:pt idx="69">
                  <c:v>43709</c:v>
                </c:pt>
                <c:pt idx="70">
                  <c:v>43709</c:v>
                </c:pt>
                <c:pt idx="71">
                  <c:v>43678</c:v>
                </c:pt>
                <c:pt idx="72">
                  <c:v>43678</c:v>
                </c:pt>
                <c:pt idx="73">
                  <c:v>43647</c:v>
                </c:pt>
                <c:pt idx="74">
                  <c:v>43647</c:v>
                </c:pt>
                <c:pt idx="75">
                  <c:v>43617</c:v>
                </c:pt>
                <c:pt idx="76">
                  <c:v>43617</c:v>
                </c:pt>
                <c:pt idx="77">
                  <c:v>43586</c:v>
                </c:pt>
                <c:pt idx="78">
                  <c:v>43586</c:v>
                </c:pt>
                <c:pt idx="79">
                  <c:v>43556</c:v>
                </c:pt>
                <c:pt idx="80">
                  <c:v>43556</c:v>
                </c:pt>
                <c:pt idx="81">
                  <c:v>43525</c:v>
                </c:pt>
                <c:pt idx="82">
                  <c:v>43525</c:v>
                </c:pt>
                <c:pt idx="83">
                  <c:v>43497</c:v>
                </c:pt>
                <c:pt idx="84">
                  <c:v>43497</c:v>
                </c:pt>
                <c:pt idx="85">
                  <c:v>43466</c:v>
                </c:pt>
                <c:pt idx="86">
                  <c:v>43466</c:v>
                </c:pt>
                <c:pt idx="87">
                  <c:v>43435</c:v>
                </c:pt>
                <c:pt idx="88">
                  <c:v>43435</c:v>
                </c:pt>
                <c:pt idx="89">
                  <c:v>43405</c:v>
                </c:pt>
                <c:pt idx="90">
                  <c:v>43405</c:v>
                </c:pt>
                <c:pt idx="91">
                  <c:v>43374</c:v>
                </c:pt>
                <c:pt idx="92">
                  <c:v>43374</c:v>
                </c:pt>
                <c:pt idx="93">
                  <c:v>43344</c:v>
                </c:pt>
                <c:pt idx="94">
                  <c:v>43344</c:v>
                </c:pt>
                <c:pt idx="95">
                  <c:v>43313</c:v>
                </c:pt>
                <c:pt idx="96">
                  <c:v>43313</c:v>
                </c:pt>
              </c:numCache>
            </c:numRef>
          </c:cat>
          <c:val>
            <c:numRef>
              <c:f>OAX!$P$22:$P$1070</c:f>
              <c:numCache>
                <c:formatCode>General</c:formatCode>
                <c:ptCount val="97"/>
                <c:pt idx="0">
                  <c:v>496.76269861735375</c:v>
                </c:pt>
                <c:pt idx="1">
                  <c:v>365.37139994433142</c:v>
                </c:pt>
                <c:pt idx="2">
                  <c:v>500.24003750767525</c:v>
                </c:pt>
                <c:pt idx="3">
                  <c:v>355.72363326016381</c:v>
                </c:pt>
                <c:pt idx="4">
                  <c:v>503.941813785232</c:v>
                </c:pt>
                <c:pt idx="5">
                  <c:v>358.71171177954915</c:v>
                </c:pt>
                <c:pt idx="6">
                  <c:v>508.17492502102806</c:v>
                </c:pt>
                <c:pt idx="7">
                  <c:v>359.35739286075238</c:v>
                </c:pt>
                <c:pt idx="8">
                  <c:v>509.08963988606592</c:v>
                </c:pt>
                <c:pt idx="9">
                  <c:v>376.5945408555487</c:v>
                </c:pt>
                <c:pt idx="10">
                  <c:v>511.83872394145061</c:v>
                </c:pt>
                <c:pt idx="11">
                  <c:v>388.52406300963509</c:v>
                </c:pt>
                <c:pt idx="12">
                  <c:v>516.90592730847106</c:v>
                </c:pt>
                <c:pt idx="13">
                  <c:v>359.38695428948597</c:v>
                </c:pt>
                <c:pt idx="14">
                  <c:v>521.19624650513128</c:v>
                </c:pt>
                <c:pt idx="15">
                  <c:v>361.50733731979392</c:v>
                </c:pt>
                <c:pt idx="16">
                  <c:v>524.27130435951165</c:v>
                </c:pt>
                <c:pt idx="17">
                  <c:v>362.80876373414526</c:v>
                </c:pt>
                <c:pt idx="18">
                  <c:v>513.47756905264987</c:v>
                </c:pt>
                <c:pt idx="19">
                  <c:v>383.00513945551074</c:v>
                </c:pt>
                <c:pt idx="20">
                  <c:v>506.50553666046488</c:v>
                </c:pt>
                <c:pt idx="21">
                  <c:v>386.22238262693702</c:v>
                </c:pt>
                <c:pt idx="22">
                  <c:v>510.76018316841282</c:v>
                </c:pt>
                <c:pt idx="23">
                  <c:v>388.61696139922401</c:v>
                </c:pt>
                <c:pt idx="24">
                  <c:v>512.12704931957592</c:v>
                </c:pt>
                <c:pt idx="25">
                  <c:v>389.35533362588257</c:v>
                </c:pt>
                <c:pt idx="26">
                  <c:v>506.06381479060491</c:v>
                </c:pt>
                <c:pt idx="27">
                  <c:v>391.65253009427522</c:v>
                </c:pt>
                <c:pt idx="28">
                  <c:v>509.04959129786943</c:v>
                </c:pt>
                <c:pt idx="29">
                  <c:v>393.72828850377493</c:v>
                </c:pt>
                <c:pt idx="30">
                  <c:v>511.74755413174819</c:v>
                </c:pt>
                <c:pt idx="31">
                  <c:v>394.51574508078249</c:v>
                </c:pt>
                <c:pt idx="32">
                  <c:v>512.77104924001173</c:v>
                </c:pt>
                <c:pt idx="33">
                  <c:v>395.81764703954912</c:v>
                </c:pt>
                <c:pt idx="34">
                  <c:v>514.46319370250387</c:v>
                </c:pt>
                <c:pt idx="35">
                  <c:v>399.10293350997739</c:v>
                </c:pt>
                <c:pt idx="36">
                  <c:v>518.73323821023462</c:v>
                </c:pt>
                <c:pt idx="37">
                  <c:v>401.61728199109018</c:v>
                </c:pt>
                <c:pt idx="38">
                  <c:v>522.0012576109591</c:v>
                </c:pt>
                <c:pt idx="39">
                  <c:v>394.73450438894213</c:v>
                </c:pt>
                <c:pt idx="40">
                  <c:v>526.49046842641326</c:v>
                </c:pt>
                <c:pt idx="41">
                  <c:v>385.84929858453302</c:v>
                </c:pt>
                <c:pt idx="42">
                  <c:v>510.02855990227874</c:v>
                </c:pt>
                <c:pt idx="43">
                  <c:v>386.15797802340063</c:v>
                </c:pt>
                <c:pt idx="44">
                  <c:v>510.4365827502005</c:v>
                </c:pt>
                <c:pt idx="45">
                  <c:v>388.51354168934336</c:v>
                </c:pt>
                <c:pt idx="46">
                  <c:v>513.5502459049768</c:v>
                </c:pt>
                <c:pt idx="47">
                  <c:v>378.11563920260772</c:v>
                </c:pt>
                <c:pt idx="48">
                  <c:v>514.73141147055821</c:v>
                </c:pt>
                <c:pt idx="49">
                  <c:v>357.46170825585</c:v>
                </c:pt>
                <c:pt idx="50">
                  <c:v>516.27122699432027</c:v>
                </c:pt>
                <c:pt idx="51">
                  <c:v>359.32699171438298</c:v>
                </c:pt>
                <c:pt idx="52">
                  <c:v>518.96519996425809</c:v>
                </c:pt>
                <c:pt idx="53">
                  <c:v>359.50674508692646</c:v>
                </c:pt>
                <c:pt idx="54">
                  <c:v>514.05137673994284</c:v>
                </c:pt>
                <c:pt idx="55">
                  <c:v>381.24828401770253</c:v>
                </c:pt>
                <c:pt idx="56">
                  <c:v>509.32270262143635</c:v>
                </c:pt>
                <c:pt idx="57">
                  <c:v>403.8022924285417</c:v>
                </c:pt>
                <c:pt idx="58">
                  <c:v>510.75972084786667</c:v>
                </c:pt>
                <c:pt idx="59">
                  <c:v>404.88086212657112</c:v>
                </c:pt>
                <c:pt idx="60">
                  <c:v>512.12397748585488</c:v>
                </c:pt>
                <c:pt idx="61">
                  <c:v>397.94276627708729</c:v>
                </c:pt>
                <c:pt idx="62">
                  <c:v>513.2113675079363</c:v>
                </c:pt>
                <c:pt idx="63">
                  <c:v>380.37382708817103</c:v>
                </c:pt>
                <c:pt idx="64">
                  <c:v>514.07004860030111</c:v>
                </c:pt>
                <c:pt idx="65">
                  <c:v>371.4002029010191</c:v>
                </c:pt>
                <c:pt idx="66">
                  <c:v>516.0853511659808</c:v>
                </c:pt>
                <c:pt idx="67">
                  <c:v>374.40854454451733</c:v>
                </c:pt>
                <c:pt idx="68">
                  <c:v>520.26564251042316</c:v>
                </c:pt>
                <c:pt idx="69">
                  <c:v>392.33531374664869</c:v>
                </c:pt>
                <c:pt idx="70">
                  <c:v>523.07507697998165</c:v>
                </c:pt>
                <c:pt idx="71">
                  <c:v>374.25157301614155</c:v>
                </c:pt>
                <c:pt idx="72">
                  <c:v>519.48424999780366</c:v>
                </c:pt>
                <c:pt idx="73">
                  <c:v>355.2974910452146</c:v>
                </c:pt>
                <c:pt idx="74">
                  <c:v>515.7106439922901</c:v>
                </c:pt>
                <c:pt idx="75">
                  <c:v>355.75554607256618</c:v>
                </c:pt>
                <c:pt idx="76">
                  <c:v>515.40487548983049</c:v>
                </c:pt>
                <c:pt idx="77">
                  <c:v>355.93342384560242</c:v>
                </c:pt>
                <c:pt idx="78">
                  <c:v>515.66257792757528</c:v>
                </c:pt>
                <c:pt idx="79">
                  <c:v>356.57629198688414</c:v>
                </c:pt>
                <c:pt idx="80">
                  <c:v>1348.6312315941784</c:v>
                </c:pt>
                <c:pt idx="81">
                  <c:v>358.50351621471526</c:v>
                </c:pt>
                <c:pt idx="82">
                  <c:v>1350.8616526858923</c:v>
                </c:pt>
                <c:pt idx="83">
                  <c:v>360.63525180314298</c:v>
                </c:pt>
                <c:pt idx="84">
                  <c:v>1343.9883583399567</c:v>
                </c:pt>
                <c:pt idx="85">
                  <c:v>360.74347484559661</c:v>
                </c:pt>
                <c:pt idx="86">
                  <c:v>1344.3916758427094</c:v>
                </c:pt>
                <c:pt idx="87">
                  <c:v>360.95982352976574</c:v>
                </c:pt>
                <c:pt idx="88">
                  <c:v>1345.6856918609622</c:v>
                </c:pt>
                <c:pt idx="89">
                  <c:v>363.48654229447408</c:v>
                </c:pt>
                <c:pt idx="90">
                  <c:v>1355.1054917039889</c:v>
                </c:pt>
                <c:pt idx="91">
                  <c:v>366.57617790397711</c:v>
                </c:pt>
                <c:pt idx="92">
                  <c:v>1366.6238883834731</c:v>
                </c:pt>
                <c:pt idx="93">
                  <c:v>368.48237402907785</c:v>
                </c:pt>
                <c:pt idx="94">
                  <c:v>1373.7303326030672</c:v>
                </c:pt>
                <c:pt idx="95">
                  <c:v>370.03</c:v>
                </c:pt>
                <c:pt idx="96">
                  <c:v>1379.5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A1-5A46-B9FA-39FEB3665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1307771632"/>
        <c:axId val="832092880"/>
      </c:lineChart>
      <c:dateAx>
        <c:axId val="1307771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32092880"/>
        <c:crosses val="autoZero"/>
        <c:auto val="1"/>
        <c:lblOffset val="100"/>
        <c:baseTimeUnit val="days"/>
      </c:dateAx>
      <c:valAx>
        <c:axId val="83209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0777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Variación del Precio de Insulina tipo ampolleta de 100ml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precios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OAX!$A$786:$A$874</c:f>
              <c:numCache>
                <c:formatCode>m/d/yy</c:formatCode>
                <c:ptCount val="9"/>
                <c:pt idx="0">
                  <c:v>43709</c:v>
                </c:pt>
                <c:pt idx="1">
                  <c:v>43678</c:v>
                </c:pt>
                <c:pt idx="2">
                  <c:v>43678</c:v>
                </c:pt>
                <c:pt idx="3">
                  <c:v>43647</c:v>
                </c:pt>
                <c:pt idx="4">
                  <c:v>43647</c:v>
                </c:pt>
                <c:pt idx="5">
                  <c:v>43617</c:v>
                </c:pt>
                <c:pt idx="6">
                  <c:v>43617</c:v>
                </c:pt>
                <c:pt idx="7">
                  <c:v>43586</c:v>
                </c:pt>
                <c:pt idx="8">
                  <c:v>43586</c:v>
                </c:pt>
              </c:numCache>
            </c:numRef>
          </c:cat>
          <c:val>
            <c:numRef>
              <c:f>OAX!$G$786:$G$874</c:f>
              <c:numCache>
                <c:formatCode>General</c:formatCode>
                <c:ptCount val="9"/>
                <c:pt idx="0">
                  <c:v>541</c:v>
                </c:pt>
                <c:pt idx="1">
                  <c:v>386.15</c:v>
                </c:pt>
                <c:pt idx="2">
                  <c:v>536</c:v>
                </c:pt>
                <c:pt idx="3">
                  <c:v>366.52</c:v>
                </c:pt>
                <c:pt idx="4">
                  <c:v>532</c:v>
                </c:pt>
                <c:pt idx="5">
                  <c:v>366.52</c:v>
                </c:pt>
                <c:pt idx="6">
                  <c:v>531</c:v>
                </c:pt>
                <c:pt idx="7">
                  <c:v>366.52</c:v>
                </c:pt>
                <c:pt idx="8">
                  <c:v>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0B-8748-BC22-977A74FC9F58}"/>
            </c:ext>
          </c:extLst>
        </c:ser>
        <c:ser>
          <c:idx val="1"/>
          <c:order val="1"/>
          <c:tx>
            <c:v>precios promedio deflactados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OAX!$A$786:$A$874</c:f>
              <c:numCache>
                <c:formatCode>m/d/yy</c:formatCode>
                <c:ptCount val="9"/>
                <c:pt idx="0">
                  <c:v>43709</c:v>
                </c:pt>
                <c:pt idx="1">
                  <c:v>43678</c:v>
                </c:pt>
                <c:pt idx="2">
                  <c:v>43678</c:v>
                </c:pt>
                <c:pt idx="3">
                  <c:v>43647</c:v>
                </c:pt>
                <c:pt idx="4">
                  <c:v>43647</c:v>
                </c:pt>
                <c:pt idx="5">
                  <c:v>43617</c:v>
                </c:pt>
                <c:pt idx="6">
                  <c:v>43617</c:v>
                </c:pt>
                <c:pt idx="7">
                  <c:v>43586</c:v>
                </c:pt>
                <c:pt idx="8">
                  <c:v>43586</c:v>
                </c:pt>
              </c:numCache>
            </c:numRef>
          </c:cat>
          <c:val>
            <c:numRef>
              <c:f>OAX!$P$786:$P$874</c:f>
              <c:numCache>
                <c:formatCode>General</c:formatCode>
                <c:ptCount val="9"/>
                <c:pt idx="0">
                  <c:v>523.07507697998165</c:v>
                </c:pt>
                <c:pt idx="1">
                  <c:v>374.25157301614155</c:v>
                </c:pt>
                <c:pt idx="2">
                  <c:v>519.48424999780366</c:v>
                </c:pt>
                <c:pt idx="3">
                  <c:v>355.2974910452146</c:v>
                </c:pt>
                <c:pt idx="4">
                  <c:v>515.7106439922901</c:v>
                </c:pt>
                <c:pt idx="5">
                  <c:v>355.75554607256618</c:v>
                </c:pt>
                <c:pt idx="6">
                  <c:v>515.40487548983049</c:v>
                </c:pt>
                <c:pt idx="7">
                  <c:v>355.93342384560242</c:v>
                </c:pt>
                <c:pt idx="8">
                  <c:v>515.66257792757528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0B-8748-BC22-977A74FC9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641768400"/>
        <c:axId val="642303904"/>
      </c:lineChart>
      <c:dateAx>
        <c:axId val="641768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2303904"/>
        <c:crosses val="autoZero"/>
        <c:auto val="1"/>
        <c:lblOffset val="100"/>
        <c:baseTimeUnit val="days"/>
      </c:dateAx>
      <c:valAx>
        <c:axId val="64230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176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Variación del Precio de Insulina tipo ampolleta</a:t>
            </a:r>
            <a:r>
              <a:rPr lang="es-MX" baseline="0"/>
              <a:t> de 10ml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precios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PUE!$A$23:$A$1071</c:f>
              <c:numCache>
                <c:formatCode>m/d/yy</c:formatCode>
                <c:ptCount val="49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  <c:pt idx="32">
                  <c:v>43800</c:v>
                </c:pt>
                <c:pt idx="33">
                  <c:v>43770</c:v>
                </c:pt>
                <c:pt idx="34">
                  <c:v>43739</c:v>
                </c:pt>
                <c:pt idx="35">
                  <c:v>43709</c:v>
                </c:pt>
                <c:pt idx="36">
                  <c:v>43678</c:v>
                </c:pt>
                <c:pt idx="37">
                  <c:v>43647</c:v>
                </c:pt>
                <c:pt idx="38">
                  <c:v>43617</c:v>
                </c:pt>
                <c:pt idx="39">
                  <c:v>43586</c:v>
                </c:pt>
                <c:pt idx="40">
                  <c:v>43556</c:v>
                </c:pt>
                <c:pt idx="41">
                  <c:v>43525</c:v>
                </c:pt>
                <c:pt idx="42">
                  <c:v>43497</c:v>
                </c:pt>
                <c:pt idx="43">
                  <c:v>43466</c:v>
                </c:pt>
                <c:pt idx="44">
                  <c:v>43435</c:v>
                </c:pt>
                <c:pt idx="45">
                  <c:v>43405</c:v>
                </c:pt>
                <c:pt idx="46">
                  <c:v>43374</c:v>
                </c:pt>
                <c:pt idx="47">
                  <c:v>43344</c:v>
                </c:pt>
                <c:pt idx="48">
                  <c:v>43313</c:v>
                </c:pt>
              </c:numCache>
            </c:numRef>
          </c:cat>
          <c:val>
            <c:numRef>
              <c:f>PUE!$G$23:$G$1071</c:f>
              <c:numCache>
                <c:formatCode>General</c:formatCode>
                <c:ptCount val="49"/>
                <c:pt idx="0">
                  <c:v>443.42</c:v>
                </c:pt>
                <c:pt idx="1">
                  <c:v>493.21</c:v>
                </c:pt>
                <c:pt idx="2">
                  <c:v>544.47</c:v>
                </c:pt>
                <c:pt idx="3">
                  <c:v>544.47</c:v>
                </c:pt>
                <c:pt idx="4">
                  <c:v>544.47</c:v>
                </c:pt>
                <c:pt idx="5">
                  <c:v>544.47</c:v>
                </c:pt>
                <c:pt idx="6">
                  <c:v>544.47</c:v>
                </c:pt>
                <c:pt idx="7">
                  <c:v>544.47</c:v>
                </c:pt>
                <c:pt idx="8">
                  <c:v>544.47</c:v>
                </c:pt>
                <c:pt idx="9">
                  <c:v>544.47</c:v>
                </c:pt>
                <c:pt idx="10">
                  <c:v>544.47</c:v>
                </c:pt>
                <c:pt idx="11">
                  <c:v>544.47</c:v>
                </c:pt>
                <c:pt idx="12">
                  <c:v>544.47</c:v>
                </c:pt>
                <c:pt idx="13">
                  <c:v>544.47</c:v>
                </c:pt>
                <c:pt idx="14">
                  <c:v>544.47</c:v>
                </c:pt>
                <c:pt idx="15">
                  <c:v>544.47</c:v>
                </c:pt>
                <c:pt idx="16">
                  <c:v>544.47</c:v>
                </c:pt>
                <c:pt idx="17">
                  <c:v>544.47</c:v>
                </c:pt>
                <c:pt idx="18">
                  <c:v>463.28</c:v>
                </c:pt>
                <c:pt idx="19">
                  <c:v>503.98</c:v>
                </c:pt>
                <c:pt idx="20">
                  <c:v>503.98</c:v>
                </c:pt>
                <c:pt idx="21">
                  <c:v>503.98</c:v>
                </c:pt>
                <c:pt idx="22">
                  <c:v>428.97</c:v>
                </c:pt>
                <c:pt idx="23">
                  <c:v>428.97</c:v>
                </c:pt>
                <c:pt idx="24">
                  <c:v>428.97</c:v>
                </c:pt>
                <c:pt idx="25">
                  <c:v>428.97</c:v>
                </c:pt>
                <c:pt idx="26">
                  <c:v>428.97</c:v>
                </c:pt>
                <c:pt idx="27">
                  <c:v>485.63</c:v>
                </c:pt>
                <c:pt idx="28">
                  <c:v>463.51</c:v>
                </c:pt>
                <c:pt idx="29">
                  <c:v>463.51</c:v>
                </c:pt>
                <c:pt idx="30">
                  <c:v>463.51</c:v>
                </c:pt>
                <c:pt idx="31">
                  <c:v>463.51</c:v>
                </c:pt>
                <c:pt idx="32">
                  <c:v>463.51</c:v>
                </c:pt>
                <c:pt idx="33">
                  <c:v>463.51</c:v>
                </c:pt>
                <c:pt idx="34">
                  <c:v>463.51</c:v>
                </c:pt>
                <c:pt idx="35">
                  <c:v>463.51</c:v>
                </c:pt>
                <c:pt idx="36">
                  <c:v>463.51</c:v>
                </c:pt>
                <c:pt idx="37">
                  <c:v>463.51</c:v>
                </c:pt>
                <c:pt idx="38">
                  <c:v>463.51</c:v>
                </c:pt>
                <c:pt idx="39">
                  <c:v>463.51</c:v>
                </c:pt>
                <c:pt idx="40">
                  <c:v>463.51</c:v>
                </c:pt>
                <c:pt idx="41">
                  <c:v>463.51</c:v>
                </c:pt>
                <c:pt idx="42">
                  <c:v>463.51</c:v>
                </c:pt>
                <c:pt idx="43">
                  <c:v>461.35</c:v>
                </c:pt>
                <c:pt idx="44">
                  <c:v>463.51</c:v>
                </c:pt>
                <c:pt idx="45">
                  <c:v>463.51</c:v>
                </c:pt>
                <c:pt idx="46">
                  <c:v>463.51</c:v>
                </c:pt>
                <c:pt idx="47">
                  <c:v>463.51</c:v>
                </c:pt>
                <c:pt idx="48">
                  <c:v>463.51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D-FA47-BA95-5FEC44A7EF95}"/>
            </c:ext>
          </c:extLst>
        </c:ser>
        <c:ser>
          <c:idx val="1"/>
          <c:order val="1"/>
          <c:tx>
            <c:v>precios promedio deflactados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PUE!$A$23:$A$1071</c:f>
              <c:numCache>
                <c:formatCode>m/d/yy</c:formatCode>
                <c:ptCount val="49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  <c:pt idx="32">
                  <c:v>43800</c:v>
                </c:pt>
                <c:pt idx="33">
                  <c:v>43770</c:v>
                </c:pt>
                <c:pt idx="34">
                  <c:v>43739</c:v>
                </c:pt>
                <c:pt idx="35">
                  <c:v>43709</c:v>
                </c:pt>
                <c:pt idx="36">
                  <c:v>43678</c:v>
                </c:pt>
                <c:pt idx="37">
                  <c:v>43647</c:v>
                </c:pt>
                <c:pt idx="38">
                  <c:v>43617</c:v>
                </c:pt>
                <c:pt idx="39">
                  <c:v>43586</c:v>
                </c:pt>
                <c:pt idx="40">
                  <c:v>43556</c:v>
                </c:pt>
                <c:pt idx="41">
                  <c:v>43525</c:v>
                </c:pt>
                <c:pt idx="42">
                  <c:v>43497</c:v>
                </c:pt>
                <c:pt idx="43">
                  <c:v>43466</c:v>
                </c:pt>
                <c:pt idx="44">
                  <c:v>43435</c:v>
                </c:pt>
                <c:pt idx="45">
                  <c:v>43405</c:v>
                </c:pt>
                <c:pt idx="46">
                  <c:v>43374</c:v>
                </c:pt>
                <c:pt idx="47">
                  <c:v>43344</c:v>
                </c:pt>
                <c:pt idx="48">
                  <c:v>43313</c:v>
                </c:pt>
              </c:numCache>
            </c:numRef>
          </c:cat>
          <c:val>
            <c:numRef>
              <c:f>PUE!$P$23:$P$1071</c:f>
              <c:numCache>
                <c:formatCode>General</c:formatCode>
                <c:ptCount val="49"/>
                <c:pt idx="0">
                  <c:v>359.92567944592651</c:v>
                </c:pt>
                <c:pt idx="1">
                  <c:v>403.14279231888969</c:v>
                </c:pt>
                <c:pt idx="2">
                  <c:v>448.33529305824396</c:v>
                </c:pt>
                <c:pt idx="3">
                  <c:v>452.10130951993318</c:v>
                </c:pt>
                <c:pt idx="4">
                  <c:v>452.91509187706913</c:v>
                </c:pt>
                <c:pt idx="5">
                  <c:v>455.36083337320531</c:v>
                </c:pt>
                <c:pt idx="6">
                  <c:v>459.86890562360003</c:v>
                </c:pt>
                <c:pt idx="7">
                  <c:v>463.68581754027593</c:v>
                </c:pt>
                <c:pt idx="8">
                  <c:v>466.42156386376359</c:v>
                </c:pt>
                <c:pt idx="9">
                  <c:v>468.10068149367316</c:v>
                </c:pt>
                <c:pt idx="10">
                  <c:v>473.43702926270106</c:v>
                </c:pt>
                <c:pt idx="11">
                  <c:v>477.41390030850772</c:v>
                </c:pt>
                <c:pt idx="12">
                  <c:v>480.37386649042048</c:v>
                </c:pt>
                <c:pt idx="13">
                  <c:v>481.2865768367522</c:v>
                </c:pt>
                <c:pt idx="14">
                  <c:v>484.12616764008914</c:v>
                </c:pt>
                <c:pt idx="15">
                  <c:v>486.69203632858159</c:v>
                </c:pt>
                <c:pt idx="16">
                  <c:v>487.66542040123875</c:v>
                </c:pt>
                <c:pt idx="17">
                  <c:v>489.27471628856296</c:v>
                </c:pt>
                <c:pt idx="18">
                  <c:v>419.77071545508727</c:v>
                </c:pt>
                <c:pt idx="19">
                  <c:v>459.52522936379239</c:v>
                </c:pt>
                <c:pt idx="20">
                  <c:v>463.47714633632097</c:v>
                </c:pt>
                <c:pt idx="21">
                  <c:v>465.23835949239907</c:v>
                </c:pt>
                <c:pt idx="22">
                  <c:v>396.31127765131862</c:v>
                </c:pt>
                <c:pt idx="23">
                  <c:v>398.72877644499164</c:v>
                </c:pt>
                <c:pt idx="24">
                  <c:v>399.64585263081511</c:v>
                </c:pt>
                <c:pt idx="25">
                  <c:v>401.20447145607534</c:v>
                </c:pt>
                <c:pt idx="26">
                  <c:v>403.29801055918074</c:v>
                </c:pt>
                <c:pt idx="27">
                  <c:v>456.79555368018009</c:v>
                </c:pt>
                <c:pt idx="28">
                  <c:v>436.36999240676886</c:v>
                </c:pt>
                <c:pt idx="29">
                  <c:v>437.60117968612695</c:v>
                </c:pt>
                <c:pt idx="30">
                  <c:v>438.77002736500657</c:v>
                </c:pt>
                <c:pt idx="31">
                  <c:v>439.70166534862028</c:v>
                </c:pt>
                <c:pt idx="32">
                  <c:v>440.43735346899365</c:v>
                </c:pt>
                <c:pt idx="33">
                  <c:v>442.16399467457262</c:v>
                </c:pt>
                <c:pt idx="34">
                  <c:v>445.74552303143486</c:v>
                </c:pt>
                <c:pt idx="35">
                  <c:v>448.15254885580646</c:v>
                </c:pt>
                <c:pt idx="36">
                  <c:v>449.22788193373498</c:v>
                </c:pt>
                <c:pt idx="37">
                  <c:v>449.31774548283158</c:v>
                </c:pt>
                <c:pt idx="38">
                  <c:v>449.89701287813813</c:v>
                </c:pt>
                <c:pt idx="39">
                  <c:v>450.12196138457716</c:v>
                </c:pt>
                <c:pt idx="40">
                  <c:v>450.93494788508315</c:v>
                </c:pt>
                <c:pt idx="41">
                  <c:v>451.20550885381414</c:v>
                </c:pt>
                <c:pt idx="42">
                  <c:v>451.74187380286679</c:v>
                </c:pt>
                <c:pt idx="43">
                  <c:v>449.77164586659467</c:v>
                </c:pt>
                <c:pt idx="44">
                  <c:v>452.14844148928933</c:v>
                </c:pt>
                <c:pt idx="45">
                  <c:v>455.31348057971439</c:v>
                </c:pt>
                <c:pt idx="46">
                  <c:v>459.18364516464186</c:v>
                </c:pt>
                <c:pt idx="47">
                  <c:v>461.57140011949809</c:v>
                </c:pt>
                <c:pt idx="48">
                  <c:v>463.50999999999993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0D-FA47-BA95-5FEC44A7E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886713936"/>
        <c:axId val="642293856"/>
      </c:lineChart>
      <c:dateAx>
        <c:axId val="886713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2293856"/>
        <c:crosses val="autoZero"/>
        <c:auto val="1"/>
        <c:lblOffset val="100"/>
        <c:baseTimeUnit val="months"/>
      </c:dateAx>
      <c:valAx>
        <c:axId val="64229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8671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Variación del Precio de Insulina tipo ampolleta de 10UI/ml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'Q. ROO'!$A$14:$A$1062</c:f>
              <c:numCache>
                <c:formatCode>m/d/yy</c:formatCode>
                <c:ptCount val="49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  <c:pt idx="32">
                  <c:v>43800</c:v>
                </c:pt>
                <c:pt idx="33">
                  <c:v>43770</c:v>
                </c:pt>
                <c:pt idx="34">
                  <c:v>43739</c:v>
                </c:pt>
                <c:pt idx="35">
                  <c:v>43709</c:v>
                </c:pt>
                <c:pt idx="36">
                  <c:v>43678</c:v>
                </c:pt>
                <c:pt idx="37">
                  <c:v>43647</c:v>
                </c:pt>
                <c:pt idx="38">
                  <c:v>43617</c:v>
                </c:pt>
                <c:pt idx="39">
                  <c:v>43586</c:v>
                </c:pt>
                <c:pt idx="40">
                  <c:v>43556</c:v>
                </c:pt>
                <c:pt idx="41">
                  <c:v>43525</c:v>
                </c:pt>
                <c:pt idx="42">
                  <c:v>43497</c:v>
                </c:pt>
                <c:pt idx="43">
                  <c:v>43466</c:v>
                </c:pt>
                <c:pt idx="44">
                  <c:v>43435</c:v>
                </c:pt>
                <c:pt idx="45">
                  <c:v>43405</c:v>
                </c:pt>
                <c:pt idx="46">
                  <c:v>43374</c:v>
                </c:pt>
                <c:pt idx="47">
                  <c:v>43344</c:v>
                </c:pt>
                <c:pt idx="48">
                  <c:v>43313</c:v>
                </c:pt>
              </c:numCache>
            </c:numRef>
          </c:cat>
          <c:val>
            <c:numRef>
              <c:f>'Q. ROO'!$G$14:$G$1062</c:f>
              <c:numCache>
                <c:formatCode>General</c:formatCode>
                <c:ptCount val="49"/>
                <c:pt idx="0">
                  <c:v>584.5</c:v>
                </c:pt>
                <c:pt idx="1">
                  <c:v>584.5</c:v>
                </c:pt>
                <c:pt idx="2">
                  <c:v>584.5</c:v>
                </c:pt>
                <c:pt idx="3">
                  <c:v>579</c:v>
                </c:pt>
                <c:pt idx="4">
                  <c:v>573</c:v>
                </c:pt>
                <c:pt idx="5">
                  <c:v>573</c:v>
                </c:pt>
                <c:pt idx="6">
                  <c:v>572.99</c:v>
                </c:pt>
                <c:pt idx="7">
                  <c:v>572.99</c:v>
                </c:pt>
                <c:pt idx="8">
                  <c:v>572.99</c:v>
                </c:pt>
                <c:pt idx="9">
                  <c:v>572.99</c:v>
                </c:pt>
                <c:pt idx="10">
                  <c:v>599</c:v>
                </c:pt>
                <c:pt idx="11">
                  <c:v>543.97</c:v>
                </c:pt>
                <c:pt idx="12">
                  <c:v>543.97</c:v>
                </c:pt>
                <c:pt idx="13">
                  <c:v>543.97</c:v>
                </c:pt>
                <c:pt idx="14">
                  <c:v>543.97</c:v>
                </c:pt>
                <c:pt idx="15">
                  <c:v>571.98</c:v>
                </c:pt>
                <c:pt idx="16">
                  <c:v>599.99</c:v>
                </c:pt>
                <c:pt idx="17">
                  <c:v>546</c:v>
                </c:pt>
                <c:pt idx="18">
                  <c:v>544.99</c:v>
                </c:pt>
                <c:pt idx="19">
                  <c:v>543.97</c:v>
                </c:pt>
                <c:pt idx="20">
                  <c:v>546</c:v>
                </c:pt>
                <c:pt idx="21">
                  <c:v>546</c:v>
                </c:pt>
                <c:pt idx="22">
                  <c:v>527.48</c:v>
                </c:pt>
                <c:pt idx="23">
                  <c:v>527.48</c:v>
                </c:pt>
                <c:pt idx="24">
                  <c:v>527.48</c:v>
                </c:pt>
                <c:pt idx="25">
                  <c:v>516</c:v>
                </c:pt>
                <c:pt idx="26">
                  <c:v>528.1</c:v>
                </c:pt>
                <c:pt idx="27">
                  <c:v>528.1</c:v>
                </c:pt>
                <c:pt idx="28">
                  <c:v>528.1</c:v>
                </c:pt>
                <c:pt idx="29">
                  <c:v>528.1</c:v>
                </c:pt>
                <c:pt idx="30">
                  <c:v>528.1</c:v>
                </c:pt>
                <c:pt idx="31">
                  <c:v>528.1</c:v>
                </c:pt>
                <c:pt idx="32">
                  <c:v>507.53</c:v>
                </c:pt>
                <c:pt idx="33">
                  <c:v>505.77</c:v>
                </c:pt>
                <c:pt idx="34">
                  <c:v>507.53</c:v>
                </c:pt>
                <c:pt idx="35">
                  <c:v>507.53</c:v>
                </c:pt>
                <c:pt idx="36">
                  <c:v>507.53</c:v>
                </c:pt>
                <c:pt idx="37">
                  <c:v>507.53</c:v>
                </c:pt>
                <c:pt idx="38">
                  <c:v>507.53</c:v>
                </c:pt>
                <c:pt idx="39">
                  <c:v>507.53</c:v>
                </c:pt>
                <c:pt idx="40">
                  <c:v>522.58000000000004</c:v>
                </c:pt>
                <c:pt idx="41">
                  <c:v>522.58000000000004</c:v>
                </c:pt>
                <c:pt idx="42">
                  <c:v>499.11</c:v>
                </c:pt>
                <c:pt idx="43">
                  <c:v>499.11</c:v>
                </c:pt>
                <c:pt idx="44">
                  <c:v>480.02</c:v>
                </c:pt>
                <c:pt idx="45">
                  <c:v>480.02</c:v>
                </c:pt>
                <c:pt idx="46">
                  <c:v>480.02</c:v>
                </c:pt>
                <c:pt idx="47">
                  <c:v>480.02</c:v>
                </c:pt>
                <c:pt idx="48">
                  <c:v>459.26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36-784D-8787-DE24BFD7E76E}"/>
            </c:ext>
          </c:extLst>
        </c:ser>
        <c:ser>
          <c:idx val="1"/>
          <c:order val="1"/>
          <c:tx>
            <c:v>precio promedio deflactado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'Q. ROO'!$A$14:$A$1062</c:f>
              <c:numCache>
                <c:formatCode>m/d/yy</c:formatCode>
                <c:ptCount val="49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  <c:pt idx="32">
                  <c:v>43800</c:v>
                </c:pt>
                <c:pt idx="33">
                  <c:v>43770</c:v>
                </c:pt>
                <c:pt idx="34">
                  <c:v>43739</c:v>
                </c:pt>
                <c:pt idx="35">
                  <c:v>43709</c:v>
                </c:pt>
                <c:pt idx="36">
                  <c:v>43678</c:v>
                </c:pt>
                <c:pt idx="37">
                  <c:v>43647</c:v>
                </c:pt>
                <c:pt idx="38">
                  <c:v>43617</c:v>
                </c:pt>
                <c:pt idx="39">
                  <c:v>43586</c:v>
                </c:pt>
                <c:pt idx="40">
                  <c:v>43556</c:v>
                </c:pt>
                <c:pt idx="41">
                  <c:v>43525</c:v>
                </c:pt>
                <c:pt idx="42">
                  <c:v>43497</c:v>
                </c:pt>
                <c:pt idx="43">
                  <c:v>43466</c:v>
                </c:pt>
                <c:pt idx="44">
                  <c:v>43435</c:v>
                </c:pt>
                <c:pt idx="45">
                  <c:v>43405</c:v>
                </c:pt>
                <c:pt idx="46">
                  <c:v>43374</c:v>
                </c:pt>
                <c:pt idx="47">
                  <c:v>43344</c:v>
                </c:pt>
                <c:pt idx="48">
                  <c:v>43313</c:v>
                </c:pt>
              </c:numCache>
            </c:numRef>
          </c:cat>
          <c:val>
            <c:numRef>
              <c:f>'Q. ROO'!$P$14:$P$1062</c:f>
              <c:numCache>
                <c:formatCode>General</c:formatCode>
                <c:ptCount val="49"/>
                <c:pt idx="0">
                  <c:v>474.44084532980935</c:v>
                </c:pt>
                <c:pt idx="1">
                  <c:v>477.7619312471179</c:v>
                </c:pt>
                <c:pt idx="2">
                  <c:v>481.29736953834657</c:v>
                </c:pt>
                <c:pt idx="3">
                  <c:v>480.77333592675683</c:v>
                </c:pt>
                <c:pt idx="4">
                  <c:v>476.64765303058124</c:v>
                </c:pt>
                <c:pt idx="5">
                  <c:v>479.22155035694641</c:v>
                </c:pt>
                <c:pt idx="6">
                  <c:v>483.9573975301974</c:v>
                </c:pt>
                <c:pt idx="7">
                  <c:v>487.97424392969805</c:v>
                </c:pt>
                <c:pt idx="8">
                  <c:v>490.8532919688833</c:v>
                </c:pt>
                <c:pt idx="9">
                  <c:v>492.62036381997126</c:v>
                </c:pt>
                <c:pt idx="10">
                  <c:v>520.8529037933364</c:v>
                </c:pt>
                <c:pt idx="11">
                  <c:v>476.97547955042319</c:v>
                </c:pt>
                <c:pt idx="12">
                  <c:v>479.93272752363589</c:v>
                </c:pt>
                <c:pt idx="13">
                  <c:v>480.84459970593076</c:v>
                </c:pt>
                <c:pt idx="14">
                  <c:v>483.68158284419576</c:v>
                </c:pt>
                <c:pt idx="15">
                  <c:v>511.2827353926242</c:v>
                </c:pt>
                <c:pt idx="16">
                  <c:v>537.39301630308228</c:v>
                </c:pt>
                <c:pt idx="17">
                  <c:v>490.64961355732243</c:v>
                </c:pt>
                <c:pt idx="18">
                  <c:v>493.80686024837689</c:v>
                </c:pt>
                <c:pt idx="19">
                  <c:v>495.98781502643396</c:v>
                </c:pt>
                <c:pt idx="20">
                  <c:v>502.12016726781076</c:v>
                </c:pt>
                <c:pt idx="21">
                  <c:v>504.02822390342845</c:v>
                </c:pt>
                <c:pt idx="22">
                  <c:v>487.32142745534082</c:v>
                </c:pt>
                <c:pt idx="23">
                  <c:v>490.29408816281841</c:v>
                </c:pt>
                <c:pt idx="24">
                  <c:v>491.42176456559287</c:v>
                </c:pt>
                <c:pt idx="25">
                  <c:v>482.60136436425591</c:v>
                </c:pt>
                <c:pt idx="26">
                  <c:v>496.49551105276214</c:v>
                </c:pt>
                <c:pt idx="27">
                  <c:v>496.74388299425925</c:v>
                </c:pt>
                <c:pt idx="28">
                  <c:v>497.17803928721042</c:v>
                </c:pt>
                <c:pt idx="29">
                  <c:v>498.58079219918369</c:v>
                </c:pt>
                <c:pt idx="30">
                  <c:v>499.91251850329013</c:v>
                </c:pt>
                <c:pt idx="31">
                  <c:v>500.97398000173979</c:v>
                </c:pt>
                <c:pt idx="32">
                  <c:v>482.26612156397562</c:v>
                </c:pt>
                <c:pt idx="33">
                  <c:v>482.47779678228858</c:v>
                </c:pt>
                <c:pt idx="34">
                  <c:v>488.07841320391157</c:v>
                </c:pt>
                <c:pt idx="35">
                  <c:v>490.71403663521272</c:v>
                </c:pt>
                <c:pt idx="36">
                  <c:v>491.89149515183817</c:v>
                </c:pt>
                <c:pt idx="37">
                  <c:v>491.98989313046422</c:v>
                </c:pt>
                <c:pt idx="38">
                  <c:v>492.62417411931006</c:v>
                </c:pt>
                <c:pt idx="39">
                  <c:v>492.87048620636966</c:v>
                </c:pt>
                <c:pt idx="40">
                  <c:v>508.4023754952143</c:v>
                </c:pt>
                <c:pt idx="41">
                  <c:v>508.70741692051132</c:v>
                </c:pt>
                <c:pt idx="42">
                  <c:v>486.43801996450742</c:v>
                </c:pt>
                <c:pt idx="43">
                  <c:v>486.58399516305639</c:v>
                </c:pt>
                <c:pt idx="44">
                  <c:v>468.2537483197529</c:v>
                </c:pt>
                <c:pt idx="45">
                  <c:v>471.53152455799113</c:v>
                </c:pt>
                <c:pt idx="46">
                  <c:v>475.53954251673406</c:v>
                </c:pt>
                <c:pt idx="47">
                  <c:v>478.01234813782116</c:v>
                </c:pt>
                <c:pt idx="48">
                  <c:v>459.26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36-784D-8787-DE24BFD7E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897215904"/>
        <c:axId val="929865328"/>
      </c:lineChart>
      <c:dateAx>
        <c:axId val="897215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29865328"/>
        <c:crosses val="autoZero"/>
        <c:auto val="1"/>
        <c:lblOffset val="100"/>
        <c:baseTimeUnit val="months"/>
      </c:dateAx>
      <c:valAx>
        <c:axId val="92986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721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Variación del</a:t>
            </a:r>
            <a:r>
              <a:rPr lang="es-MX" baseline="0"/>
              <a:t> Precio de Insulina tipo ampolleta de 100mg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QRO!$A$18:$A$1066</c:f>
              <c:numCache>
                <c:formatCode>m/d/yy</c:formatCode>
                <c:ptCount val="48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  <c:pt idx="32">
                  <c:v>43800</c:v>
                </c:pt>
                <c:pt idx="33">
                  <c:v>43770</c:v>
                </c:pt>
                <c:pt idx="34">
                  <c:v>43739</c:v>
                </c:pt>
                <c:pt idx="35">
                  <c:v>43709</c:v>
                </c:pt>
                <c:pt idx="36">
                  <c:v>43678</c:v>
                </c:pt>
                <c:pt idx="37">
                  <c:v>43647</c:v>
                </c:pt>
                <c:pt idx="38">
                  <c:v>43617</c:v>
                </c:pt>
                <c:pt idx="39">
                  <c:v>43586</c:v>
                </c:pt>
                <c:pt idx="40">
                  <c:v>43556</c:v>
                </c:pt>
                <c:pt idx="41">
                  <c:v>43525</c:v>
                </c:pt>
                <c:pt idx="42">
                  <c:v>43497</c:v>
                </c:pt>
                <c:pt idx="43">
                  <c:v>43466</c:v>
                </c:pt>
                <c:pt idx="44">
                  <c:v>43435</c:v>
                </c:pt>
                <c:pt idx="45">
                  <c:v>43405</c:v>
                </c:pt>
                <c:pt idx="46">
                  <c:v>43374</c:v>
                </c:pt>
                <c:pt idx="47">
                  <c:v>43344</c:v>
                </c:pt>
              </c:numCache>
            </c:numRef>
          </c:cat>
          <c:val>
            <c:numRef>
              <c:f>QRO!$G$18:$G$1066</c:f>
              <c:numCache>
                <c:formatCode>General</c:formatCode>
                <c:ptCount val="48"/>
                <c:pt idx="0">
                  <c:v>379.12</c:v>
                </c:pt>
                <c:pt idx="1">
                  <c:v>379.12</c:v>
                </c:pt>
                <c:pt idx="2">
                  <c:v>379.12</c:v>
                </c:pt>
                <c:pt idx="3">
                  <c:v>379.12</c:v>
                </c:pt>
                <c:pt idx="4">
                  <c:v>379.12</c:v>
                </c:pt>
                <c:pt idx="5">
                  <c:v>367.56</c:v>
                </c:pt>
                <c:pt idx="6">
                  <c:v>362</c:v>
                </c:pt>
                <c:pt idx="7">
                  <c:v>368</c:v>
                </c:pt>
                <c:pt idx="8">
                  <c:v>368</c:v>
                </c:pt>
                <c:pt idx="9">
                  <c:v>368</c:v>
                </c:pt>
                <c:pt idx="10">
                  <c:v>368</c:v>
                </c:pt>
                <c:pt idx="11">
                  <c:v>368</c:v>
                </c:pt>
                <c:pt idx="12">
                  <c:v>357.63</c:v>
                </c:pt>
                <c:pt idx="13">
                  <c:v>347.25</c:v>
                </c:pt>
                <c:pt idx="14">
                  <c:v>347.25</c:v>
                </c:pt>
                <c:pt idx="15">
                  <c:v>347.25</c:v>
                </c:pt>
                <c:pt idx="16">
                  <c:v>347.25</c:v>
                </c:pt>
                <c:pt idx="17">
                  <c:v>347.25</c:v>
                </c:pt>
                <c:pt idx="18">
                  <c:v>328.13</c:v>
                </c:pt>
                <c:pt idx="19">
                  <c:v>309</c:v>
                </c:pt>
                <c:pt idx="20">
                  <c:v>310.5</c:v>
                </c:pt>
                <c:pt idx="21">
                  <c:v>285.3</c:v>
                </c:pt>
                <c:pt idx="22">
                  <c:v>277.07</c:v>
                </c:pt>
                <c:pt idx="23">
                  <c:v>309</c:v>
                </c:pt>
                <c:pt idx="24">
                  <c:v>309</c:v>
                </c:pt>
                <c:pt idx="25">
                  <c:v>309</c:v>
                </c:pt>
                <c:pt idx="26">
                  <c:v>309</c:v>
                </c:pt>
                <c:pt idx="27">
                  <c:v>309</c:v>
                </c:pt>
                <c:pt idx="28">
                  <c:v>309</c:v>
                </c:pt>
                <c:pt idx="29">
                  <c:v>309</c:v>
                </c:pt>
                <c:pt idx="30">
                  <c:v>291.5</c:v>
                </c:pt>
                <c:pt idx="31">
                  <c:v>291.5</c:v>
                </c:pt>
                <c:pt idx="32">
                  <c:v>291.5</c:v>
                </c:pt>
                <c:pt idx="33">
                  <c:v>291.45</c:v>
                </c:pt>
                <c:pt idx="34">
                  <c:v>291.42</c:v>
                </c:pt>
                <c:pt idx="35">
                  <c:v>291.5</c:v>
                </c:pt>
                <c:pt idx="36">
                  <c:v>291.5</c:v>
                </c:pt>
                <c:pt idx="37">
                  <c:v>291.5</c:v>
                </c:pt>
                <c:pt idx="38">
                  <c:v>275.3</c:v>
                </c:pt>
                <c:pt idx="39">
                  <c:v>267.7</c:v>
                </c:pt>
                <c:pt idx="40">
                  <c:v>264.10000000000002</c:v>
                </c:pt>
                <c:pt idx="41">
                  <c:v>258.39999999999998</c:v>
                </c:pt>
                <c:pt idx="42">
                  <c:v>251.4</c:v>
                </c:pt>
                <c:pt idx="43">
                  <c:v>247.5</c:v>
                </c:pt>
                <c:pt idx="44">
                  <c:v>243.6</c:v>
                </c:pt>
                <c:pt idx="45">
                  <c:v>284.10000000000002</c:v>
                </c:pt>
                <c:pt idx="46">
                  <c:v>287.39999999999998</c:v>
                </c:pt>
                <c:pt idx="47">
                  <c:v>279.44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7D-1B44-AE83-5C48929E65F2}"/>
            </c:ext>
          </c:extLst>
        </c:ser>
        <c:ser>
          <c:idx val="1"/>
          <c:order val="1"/>
          <c:tx>
            <c:v>precio promedio deflactado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QRO!$A$18:$A$1066</c:f>
              <c:numCache>
                <c:formatCode>m/d/yy</c:formatCode>
                <c:ptCount val="48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  <c:pt idx="32">
                  <c:v>43800</c:v>
                </c:pt>
                <c:pt idx="33">
                  <c:v>43770</c:v>
                </c:pt>
                <c:pt idx="34">
                  <c:v>43739</c:v>
                </c:pt>
                <c:pt idx="35">
                  <c:v>43709</c:v>
                </c:pt>
                <c:pt idx="36">
                  <c:v>43678</c:v>
                </c:pt>
                <c:pt idx="37">
                  <c:v>43647</c:v>
                </c:pt>
                <c:pt idx="38">
                  <c:v>43617</c:v>
                </c:pt>
                <c:pt idx="39">
                  <c:v>43586</c:v>
                </c:pt>
                <c:pt idx="40">
                  <c:v>43556</c:v>
                </c:pt>
                <c:pt idx="41">
                  <c:v>43525</c:v>
                </c:pt>
                <c:pt idx="42">
                  <c:v>43497</c:v>
                </c:pt>
                <c:pt idx="43">
                  <c:v>43466</c:v>
                </c:pt>
                <c:pt idx="44">
                  <c:v>43435</c:v>
                </c:pt>
                <c:pt idx="45">
                  <c:v>43405</c:v>
                </c:pt>
                <c:pt idx="46">
                  <c:v>43374</c:v>
                </c:pt>
                <c:pt idx="47">
                  <c:v>43344</c:v>
                </c:pt>
              </c:numCache>
            </c:numRef>
          </c:cat>
          <c:val>
            <c:numRef>
              <c:f>QRO!$P$18:$P$1066</c:f>
              <c:numCache>
                <c:formatCode>General</c:formatCode>
                <c:ptCount val="48"/>
                <c:pt idx="0">
                  <c:v>307.73312794086792</c:v>
                </c:pt>
                <c:pt idx="1">
                  <c:v>309.88725983645395</c:v>
                </c:pt>
                <c:pt idx="2">
                  <c:v>312.18042555924376</c:v>
                </c:pt>
                <c:pt idx="3">
                  <c:v>314.80274113394142</c:v>
                </c:pt>
                <c:pt idx="4">
                  <c:v>315.36938606798253</c:v>
                </c:pt>
                <c:pt idx="5">
                  <c:v>307.40431596718889</c:v>
                </c:pt>
                <c:pt idx="6">
                  <c:v>305.75154523801717</c:v>
                </c:pt>
                <c:pt idx="7">
                  <c:v>313.39905018609204</c:v>
                </c:pt>
                <c:pt idx="8">
                  <c:v>315.24810458218997</c:v>
                </c:pt>
                <c:pt idx="9">
                  <c:v>316.38299775868586</c:v>
                </c:pt>
                <c:pt idx="10">
                  <c:v>319.9897639331349</c:v>
                </c:pt>
                <c:pt idx="11">
                  <c:v>322.67767795017323</c:v>
                </c:pt>
                <c:pt idx="12">
                  <c:v>315.52905738235177</c:v>
                </c:pt>
                <c:pt idx="13">
                  <c:v>306.95311735552411</c:v>
                </c:pt>
                <c:pt idx="14">
                  <c:v>308.76414074792166</c:v>
                </c:pt>
                <c:pt idx="15">
                  <c:v>310.4005906938857</c:v>
                </c:pt>
                <c:pt idx="16">
                  <c:v>311.02139187527354</c:v>
                </c:pt>
                <c:pt idx="17">
                  <c:v>312.04776246846194</c:v>
                </c:pt>
                <c:pt idx="18">
                  <c:v>297.31342786711667</c:v>
                </c:pt>
                <c:pt idx="19">
                  <c:v>281.74391022146085</c:v>
                </c:pt>
                <c:pt idx="20">
                  <c:v>285.5463588583429</c:v>
                </c:pt>
                <c:pt idx="21">
                  <c:v>263.36859391876948</c:v>
                </c:pt>
                <c:pt idx="22">
                  <c:v>255.97586241194219</c:v>
                </c:pt>
                <c:pt idx="23">
                  <c:v>287.21633662377883</c:v>
                </c:pt>
                <c:pt idx="24">
                  <c:v>287.87693419801354</c:v>
                </c:pt>
                <c:pt idx="25">
                  <c:v>288.99965424138577</c:v>
                </c:pt>
                <c:pt idx="26">
                  <c:v>290.50769345825313</c:v>
                </c:pt>
                <c:pt idx="27">
                  <c:v>290.65301996823723</c:v>
                </c:pt>
                <c:pt idx="28">
                  <c:v>290.90705195937892</c:v>
                </c:pt>
                <c:pt idx="29">
                  <c:v>291.72782577077783</c:v>
                </c:pt>
                <c:pt idx="30">
                  <c:v>275.94110801687009</c:v>
                </c:pt>
                <c:pt idx="31">
                  <c:v>276.52701225242777</c:v>
                </c:pt>
                <c:pt idx="32">
                  <c:v>276.98968422733412</c:v>
                </c:pt>
                <c:pt idx="33">
                  <c:v>278.02786616880798</c:v>
                </c:pt>
                <c:pt idx="34">
                  <c:v>280.25104166430339</c:v>
                </c:pt>
                <c:pt idx="35">
                  <c:v>281.84174665372399</c:v>
                </c:pt>
                <c:pt idx="36">
                  <c:v>282.51802028798465</c:v>
                </c:pt>
                <c:pt idx="37">
                  <c:v>282.5745351950236</c:v>
                </c:pt>
                <c:pt idx="38">
                  <c:v>267.21461812118707</c:v>
                </c:pt>
                <c:pt idx="39">
                  <c:v>259.96774408891133</c:v>
                </c:pt>
                <c:pt idx="40">
                  <c:v>256.93495229110584</c:v>
                </c:pt>
                <c:pt idx="41">
                  <c:v>251.54042736472908</c:v>
                </c:pt>
                <c:pt idx="42">
                  <c:v>245.01716699540617</c:v>
                </c:pt>
                <c:pt idx="43">
                  <c:v>241.28857126256028</c:v>
                </c:pt>
                <c:pt idx="44">
                  <c:v>237.62887606910505</c:v>
                </c:pt>
                <c:pt idx="45">
                  <c:v>279.07609292722236</c:v>
                </c:pt>
                <c:pt idx="46">
                  <c:v>284.7174378553172</c:v>
                </c:pt>
                <c:pt idx="47">
                  <c:v>278.2712607050388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7D-1B44-AE83-5C48929E6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929191440"/>
        <c:axId val="1704003264"/>
      </c:lineChart>
      <c:dateAx>
        <c:axId val="92919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04003264"/>
        <c:crosses val="autoZero"/>
        <c:auto val="1"/>
        <c:lblOffset val="100"/>
        <c:baseTimeUnit val="months"/>
      </c:dateAx>
      <c:valAx>
        <c:axId val="170400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2919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Variación del Precio de Insulina tipo ampolleta 100UI/ml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QRO!$A$19:$A$1067</c:f>
              <c:numCache>
                <c:formatCode>m/d/yy</c:formatCode>
                <c:ptCount val="49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  <c:pt idx="32">
                  <c:v>43800</c:v>
                </c:pt>
                <c:pt idx="33">
                  <c:v>43770</c:v>
                </c:pt>
                <c:pt idx="34">
                  <c:v>43739</c:v>
                </c:pt>
                <c:pt idx="35">
                  <c:v>43709</c:v>
                </c:pt>
                <c:pt idx="36">
                  <c:v>43678</c:v>
                </c:pt>
                <c:pt idx="37">
                  <c:v>43647</c:v>
                </c:pt>
                <c:pt idx="38">
                  <c:v>43617</c:v>
                </c:pt>
                <c:pt idx="39">
                  <c:v>43586</c:v>
                </c:pt>
                <c:pt idx="40">
                  <c:v>43556</c:v>
                </c:pt>
                <c:pt idx="41">
                  <c:v>43525</c:v>
                </c:pt>
                <c:pt idx="42">
                  <c:v>43497</c:v>
                </c:pt>
                <c:pt idx="43">
                  <c:v>43466</c:v>
                </c:pt>
                <c:pt idx="44">
                  <c:v>43435</c:v>
                </c:pt>
                <c:pt idx="45">
                  <c:v>43405</c:v>
                </c:pt>
                <c:pt idx="46">
                  <c:v>43374</c:v>
                </c:pt>
                <c:pt idx="47">
                  <c:v>43344</c:v>
                </c:pt>
                <c:pt idx="48">
                  <c:v>43313</c:v>
                </c:pt>
              </c:numCache>
            </c:numRef>
          </c:cat>
          <c:val>
            <c:numRef>
              <c:f>QRO!$G$19:$G$1067</c:f>
              <c:numCache>
                <c:formatCode>General</c:formatCode>
                <c:ptCount val="49"/>
                <c:pt idx="0">
                  <c:v>379.12</c:v>
                </c:pt>
                <c:pt idx="1">
                  <c:v>379.12</c:v>
                </c:pt>
                <c:pt idx="2">
                  <c:v>379.12</c:v>
                </c:pt>
                <c:pt idx="3">
                  <c:v>379.12</c:v>
                </c:pt>
                <c:pt idx="4">
                  <c:v>379.12</c:v>
                </c:pt>
                <c:pt idx="5">
                  <c:v>367.56</c:v>
                </c:pt>
                <c:pt idx="6">
                  <c:v>362</c:v>
                </c:pt>
                <c:pt idx="7">
                  <c:v>368</c:v>
                </c:pt>
                <c:pt idx="8">
                  <c:v>368</c:v>
                </c:pt>
                <c:pt idx="9">
                  <c:v>368</c:v>
                </c:pt>
                <c:pt idx="10">
                  <c:v>368</c:v>
                </c:pt>
                <c:pt idx="11">
                  <c:v>368</c:v>
                </c:pt>
                <c:pt idx="12">
                  <c:v>357.63</c:v>
                </c:pt>
                <c:pt idx="13">
                  <c:v>347.25</c:v>
                </c:pt>
                <c:pt idx="14">
                  <c:v>347.25</c:v>
                </c:pt>
                <c:pt idx="15">
                  <c:v>347.25</c:v>
                </c:pt>
                <c:pt idx="16">
                  <c:v>347.25</c:v>
                </c:pt>
                <c:pt idx="17">
                  <c:v>347.25</c:v>
                </c:pt>
                <c:pt idx="18">
                  <c:v>328.13</c:v>
                </c:pt>
                <c:pt idx="19">
                  <c:v>309</c:v>
                </c:pt>
                <c:pt idx="20">
                  <c:v>310.5</c:v>
                </c:pt>
                <c:pt idx="21">
                  <c:v>285.3</c:v>
                </c:pt>
                <c:pt idx="22">
                  <c:v>277.07</c:v>
                </c:pt>
                <c:pt idx="23">
                  <c:v>309</c:v>
                </c:pt>
                <c:pt idx="24">
                  <c:v>309</c:v>
                </c:pt>
                <c:pt idx="25">
                  <c:v>309</c:v>
                </c:pt>
                <c:pt idx="26">
                  <c:v>309</c:v>
                </c:pt>
                <c:pt idx="27">
                  <c:v>309</c:v>
                </c:pt>
                <c:pt idx="28">
                  <c:v>309</c:v>
                </c:pt>
                <c:pt idx="29">
                  <c:v>309</c:v>
                </c:pt>
                <c:pt idx="30">
                  <c:v>291.5</c:v>
                </c:pt>
                <c:pt idx="31">
                  <c:v>291.5</c:v>
                </c:pt>
                <c:pt idx="32">
                  <c:v>291.5</c:v>
                </c:pt>
                <c:pt idx="33">
                  <c:v>291.45</c:v>
                </c:pt>
                <c:pt idx="34">
                  <c:v>291.42</c:v>
                </c:pt>
                <c:pt idx="35">
                  <c:v>291.5</c:v>
                </c:pt>
                <c:pt idx="36">
                  <c:v>291.5</c:v>
                </c:pt>
                <c:pt idx="37">
                  <c:v>291.5</c:v>
                </c:pt>
                <c:pt idx="38">
                  <c:v>275.3</c:v>
                </c:pt>
                <c:pt idx="39">
                  <c:v>267.7</c:v>
                </c:pt>
                <c:pt idx="40">
                  <c:v>264.10000000000002</c:v>
                </c:pt>
                <c:pt idx="41">
                  <c:v>258.39999999999998</c:v>
                </c:pt>
                <c:pt idx="42">
                  <c:v>251.4</c:v>
                </c:pt>
                <c:pt idx="43">
                  <c:v>247.5</c:v>
                </c:pt>
                <c:pt idx="44">
                  <c:v>243.6</c:v>
                </c:pt>
                <c:pt idx="45">
                  <c:v>284.10000000000002</c:v>
                </c:pt>
                <c:pt idx="46">
                  <c:v>287.39999999999998</c:v>
                </c:pt>
                <c:pt idx="47">
                  <c:v>279.44</c:v>
                </c:pt>
                <c:pt idx="48">
                  <c:v>276.55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11-844C-A2F7-E177BBFBDB19}"/>
            </c:ext>
          </c:extLst>
        </c:ser>
        <c:ser>
          <c:idx val="1"/>
          <c:order val="1"/>
          <c:tx>
            <c:v>precio promedio deflactado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QRO!$A$19:$A$1067</c:f>
              <c:numCache>
                <c:formatCode>m/d/yy</c:formatCode>
                <c:ptCount val="49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  <c:pt idx="32">
                  <c:v>43800</c:v>
                </c:pt>
                <c:pt idx="33">
                  <c:v>43770</c:v>
                </c:pt>
                <c:pt idx="34">
                  <c:v>43739</c:v>
                </c:pt>
                <c:pt idx="35">
                  <c:v>43709</c:v>
                </c:pt>
                <c:pt idx="36">
                  <c:v>43678</c:v>
                </c:pt>
                <c:pt idx="37">
                  <c:v>43647</c:v>
                </c:pt>
                <c:pt idx="38">
                  <c:v>43617</c:v>
                </c:pt>
                <c:pt idx="39">
                  <c:v>43586</c:v>
                </c:pt>
                <c:pt idx="40">
                  <c:v>43556</c:v>
                </c:pt>
                <c:pt idx="41">
                  <c:v>43525</c:v>
                </c:pt>
                <c:pt idx="42">
                  <c:v>43497</c:v>
                </c:pt>
                <c:pt idx="43">
                  <c:v>43466</c:v>
                </c:pt>
                <c:pt idx="44">
                  <c:v>43435</c:v>
                </c:pt>
                <c:pt idx="45">
                  <c:v>43405</c:v>
                </c:pt>
                <c:pt idx="46">
                  <c:v>43374</c:v>
                </c:pt>
                <c:pt idx="47">
                  <c:v>43344</c:v>
                </c:pt>
                <c:pt idx="48">
                  <c:v>43313</c:v>
                </c:pt>
              </c:numCache>
            </c:numRef>
          </c:cat>
          <c:val>
            <c:numRef>
              <c:f>QRO!$P$19:$P$1067</c:f>
              <c:numCache>
                <c:formatCode>General</c:formatCode>
                <c:ptCount val="49"/>
                <c:pt idx="0">
                  <c:v>307.73312794086792</c:v>
                </c:pt>
                <c:pt idx="1">
                  <c:v>309.88725983645395</c:v>
                </c:pt>
                <c:pt idx="2">
                  <c:v>312.18042555924376</c:v>
                </c:pt>
                <c:pt idx="3">
                  <c:v>314.80274113394142</c:v>
                </c:pt>
                <c:pt idx="4">
                  <c:v>315.36938606798253</c:v>
                </c:pt>
                <c:pt idx="5">
                  <c:v>307.40431596718889</c:v>
                </c:pt>
                <c:pt idx="6">
                  <c:v>305.75154523801717</c:v>
                </c:pt>
                <c:pt idx="7">
                  <c:v>313.39905018609204</c:v>
                </c:pt>
                <c:pt idx="8">
                  <c:v>315.24810458218997</c:v>
                </c:pt>
                <c:pt idx="9">
                  <c:v>316.38299775868586</c:v>
                </c:pt>
                <c:pt idx="10">
                  <c:v>319.9897639331349</c:v>
                </c:pt>
                <c:pt idx="11">
                  <c:v>322.67767795017323</c:v>
                </c:pt>
                <c:pt idx="12">
                  <c:v>315.52905738235177</c:v>
                </c:pt>
                <c:pt idx="13">
                  <c:v>306.95311735552411</c:v>
                </c:pt>
                <c:pt idx="14">
                  <c:v>308.76414074792166</c:v>
                </c:pt>
                <c:pt idx="15">
                  <c:v>310.4005906938857</c:v>
                </c:pt>
                <c:pt idx="16">
                  <c:v>311.02139187527354</c:v>
                </c:pt>
                <c:pt idx="17">
                  <c:v>312.04776246846194</c:v>
                </c:pt>
                <c:pt idx="18">
                  <c:v>297.31342786711667</c:v>
                </c:pt>
                <c:pt idx="19">
                  <c:v>281.74391022146085</c:v>
                </c:pt>
                <c:pt idx="20">
                  <c:v>285.5463588583429</c:v>
                </c:pt>
                <c:pt idx="21">
                  <c:v>263.36859391876948</c:v>
                </c:pt>
                <c:pt idx="22">
                  <c:v>255.97586241194219</c:v>
                </c:pt>
                <c:pt idx="23">
                  <c:v>287.21633662377883</c:v>
                </c:pt>
                <c:pt idx="24">
                  <c:v>287.87693419801354</c:v>
                </c:pt>
                <c:pt idx="25">
                  <c:v>288.99965424138577</c:v>
                </c:pt>
                <c:pt idx="26">
                  <c:v>290.50769345825313</c:v>
                </c:pt>
                <c:pt idx="27">
                  <c:v>290.65301996823723</c:v>
                </c:pt>
                <c:pt idx="28">
                  <c:v>290.90705195937892</c:v>
                </c:pt>
                <c:pt idx="29">
                  <c:v>291.72782577077783</c:v>
                </c:pt>
                <c:pt idx="30">
                  <c:v>275.94110801687009</c:v>
                </c:pt>
                <c:pt idx="31">
                  <c:v>276.52701225242777</c:v>
                </c:pt>
                <c:pt idx="32">
                  <c:v>276.98968422733412</c:v>
                </c:pt>
                <c:pt idx="33">
                  <c:v>278.02786616880798</c:v>
                </c:pt>
                <c:pt idx="34">
                  <c:v>280.25104166430339</c:v>
                </c:pt>
                <c:pt idx="35">
                  <c:v>281.84174665372399</c:v>
                </c:pt>
                <c:pt idx="36">
                  <c:v>282.51802028798465</c:v>
                </c:pt>
                <c:pt idx="37">
                  <c:v>282.5745351950236</c:v>
                </c:pt>
                <c:pt idx="38">
                  <c:v>267.21461812118707</c:v>
                </c:pt>
                <c:pt idx="39">
                  <c:v>259.96774408891133</c:v>
                </c:pt>
                <c:pt idx="40">
                  <c:v>256.93495229110584</c:v>
                </c:pt>
                <c:pt idx="41">
                  <c:v>251.54042736472908</c:v>
                </c:pt>
                <c:pt idx="42">
                  <c:v>245.01716699540617</c:v>
                </c:pt>
                <c:pt idx="43">
                  <c:v>241.28857126256028</c:v>
                </c:pt>
                <c:pt idx="44">
                  <c:v>237.62887606910505</c:v>
                </c:pt>
                <c:pt idx="45">
                  <c:v>279.07609292722236</c:v>
                </c:pt>
                <c:pt idx="46">
                  <c:v>284.7174378553172</c:v>
                </c:pt>
                <c:pt idx="47">
                  <c:v>278.2712607050388</c:v>
                </c:pt>
                <c:pt idx="48">
                  <c:v>276.55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11-844C-A2F7-E177BBFBD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733840896"/>
        <c:axId val="733620816"/>
      </c:lineChart>
      <c:dateAx>
        <c:axId val="73384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33620816"/>
        <c:crosses val="autoZero"/>
        <c:auto val="1"/>
        <c:lblOffset val="100"/>
        <c:baseTimeUnit val="months"/>
      </c:dateAx>
      <c:valAx>
        <c:axId val="73362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3384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Variación del Precio de Insulina tipo ampolleta de 3ml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TAB!$A$9:$A$1037</c:f>
              <c:numCache>
                <c:formatCode>m/d/yy</c:formatCode>
                <c:ptCount val="48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  <c:pt idx="32">
                  <c:v>43800</c:v>
                </c:pt>
                <c:pt idx="33">
                  <c:v>43770</c:v>
                </c:pt>
                <c:pt idx="34">
                  <c:v>43739</c:v>
                </c:pt>
                <c:pt idx="35">
                  <c:v>43709</c:v>
                </c:pt>
                <c:pt idx="36">
                  <c:v>43678</c:v>
                </c:pt>
                <c:pt idx="37">
                  <c:v>43647</c:v>
                </c:pt>
                <c:pt idx="38">
                  <c:v>43617</c:v>
                </c:pt>
                <c:pt idx="39">
                  <c:v>43586</c:v>
                </c:pt>
                <c:pt idx="40">
                  <c:v>43556</c:v>
                </c:pt>
                <c:pt idx="41">
                  <c:v>43525</c:v>
                </c:pt>
                <c:pt idx="42">
                  <c:v>43497</c:v>
                </c:pt>
                <c:pt idx="43">
                  <c:v>43466</c:v>
                </c:pt>
                <c:pt idx="44">
                  <c:v>43435</c:v>
                </c:pt>
                <c:pt idx="45">
                  <c:v>43405</c:v>
                </c:pt>
                <c:pt idx="46">
                  <c:v>43374</c:v>
                </c:pt>
                <c:pt idx="47">
                  <c:v>43344</c:v>
                </c:pt>
              </c:numCache>
            </c:numRef>
          </c:cat>
          <c:val>
            <c:numRef>
              <c:f>TAB!$G$9:$G$1037</c:f>
              <c:numCache>
                <c:formatCode>General</c:formatCode>
                <c:ptCount val="48"/>
                <c:pt idx="0">
                  <c:v>487</c:v>
                </c:pt>
                <c:pt idx="1">
                  <c:v>479</c:v>
                </c:pt>
                <c:pt idx="2">
                  <c:v>471</c:v>
                </c:pt>
                <c:pt idx="3">
                  <c:v>471</c:v>
                </c:pt>
                <c:pt idx="4">
                  <c:v>471</c:v>
                </c:pt>
                <c:pt idx="5">
                  <c:v>471</c:v>
                </c:pt>
                <c:pt idx="6">
                  <c:v>466</c:v>
                </c:pt>
                <c:pt idx="7">
                  <c:v>461</c:v>
                </c:pt>
                <c:pt idx="8">
                  <c:v>418</c:v>
                </c:pt>
                <c:pt idx="9">
                  <c:v>418</c:v>
                </c:pt>
                <c:pt idx="10">
                  <c:v>459</c:v>
                </c:pt>
                <c:pt idx="11">
                  <c:v>459</c:v>
                </c:pt>
                <c:pt idx="12">
                  <c:v>443</c:v>
                </c:pt>
                <c:pt idx="13">
                  <c:v>443</c:v>
                </c:pt>
                <c:pt idx="14">
                  <c:v>443</c:v>
                </c:pt>
                <c:pt idx="15">
                  <c:v>443</c:v>
                </c:pt>
                <c:pt idx="16">
                  <c:v>443</c:v>
                </c:pt>
                <c:pt idx="17">
                  <c:v>435.5</c:v>
                </c:pt>
                <c:pt idx="18">
                  <c:v>428</c:v>
                </c:pt>
                <c:pt idx="19">
                  <c:v>428</c:v>
                </c:pt>
                <c:pt idx="20">
                  <c:v>428</c:v>
                </c:pt>
                <c:pt idx="21">
                  <c:v>428</c:v>
                </c:pt>
                <c:pt idx="22">
                  <c:v>411</c:v>
                </c:pt>
                <c:pt idx="23">
                  <c:v>394</c:v>
                </c:pt>
                <c:pt idx="24">
                  <c:v>391</c:v>
                </c:pt>
                <c:pt idx="25">
                  <c:v>388</c:v>
                </c:pt>
                <c:pt idx="26">
                  <c:v>388</c:v>
                </c:pt>
                <c:pt idx="27">
                  <c:v>388</c:v>
                </c:pt>
                <c:pt idx="28">
                  <c:v>383</c:v>
                </c:pt>
                <c:pt idx="29">
                  <c:v>376</c:v>
                </c:pt>
                <c:pt idx="30">
                  <c:v>376</c:v>
                </c:pt>
                <c:pt idx="31">
                  <c:v>372.07</c:v>
                </c:pt>
                <c:pt idx="32">
                  <c:v>376</c:v>
                </c:pt>
                <c:pt idx="33">
                  <c:v>376</c:v>
                </c:pt>
                <c:pt idx="34">
                  <c:v>370</c:v>
                </c:pt>
                <c:pt idx="35">
                  <c:v>370</c:v>
                </c:pt>
                <c:pt idx="36">
                  <c:v>370</c:v>
                </c:pt>
                <c:pt idx="37">
                  <c:v>370</c:v>
                </c:pt>
                <c:pt idx="38">
                  <c:v>361</c:v>
                </c:pt>
                <c:pt idx="39">
                  <c:v>350</c:v>
                </c:pt>
                <c:pt idx="40">
                  <c:v>348</c:v>
                </c:pt>
                <c:pt idx="41">
                  <c:v>345</c:v>
                </c:pt>
                <c:pt idx="42">
                  <c:v>345</c:v>
                </c:pt>
                <c:pt idx="43">
                  <c:v>345</c:v>
                </c:pt>
                <c:pt idx="44">
                  <c:v>345</c:v>
                </c:pt>
                <c:pt idx="45">
                  <c:v>345</c:v>
                </c:pt>
                <c:pt idx="46">
                  <c:v>345</c:v>
                </c:pt>
                <c:pt idx="47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CB-D548-AE0F-651C4297512B}"/>
            </c:ext>
          </c:extLst>
        </c:ser>
        <c:ser>
          <c:idx val="1"/>
          <c:order val="1"/>
          <c:tx>
            <c:v>precio promedio deflactado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TAB!$A$9:$A$1037</c:f>
              <c:numCache>
                <c:formatCode>m/d/yy</c:formatCode>
                <c:ptCount val="48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  <c:pt idx="32">
                  <c:v>43800</c:v>
                </c:pt>
                <c:pt idx="33">
                  <c:v>43770</c:v>
                </c:pt>
                <c:pt idx="34">
                  <c:v>43739</c:v>
                </c:pt>
                <c:pt idx="35">
                  <c:v>43709</c:v>
                </c:pt>
                <c:pt idx="36">
                  <c:v>43678</c:v>
                </c:pt>
                <c:pt idx="37">
                  <c:v>43647</c:v>
                </c:pt>
                <c:pt idx="38">
                  <c:v>43617</c:v>
                </c:pt>
                <c:pt idx="39">
                  <c:v>43586</c:v>
                </c:pt>
                <c:pt idx="40">
                  <c:v>43556</c:v>
                </c:pt>
                <c:pt idx="41">
                  <c:v>43525</c:v>
                </c:pt>
                <c:pt idx="42">
                  <c:v>43497</c:v>
                </c:pt>
                <c:pt idx="43">
                  <c:v>43466</c:v>
                </c:pt>
                <c:pt idx="44">
                  <c:v>43435</c:v>
                </c:pt>
                <c:pt idx="45">
                  <c:v>43405</c:v>
                </c:pt>
                <c:pt idx="46">
                  <c:v>43374</c:v>
                </c:pt>
                <c:pt idx="47">
                  <c:v>43344</c:v>
                </c:pt>
              </c:numCache>
            </c:numRef>
          </c:cat>
          <c:val>
            <c:numRef>
              <c:f>TAB!$P$9:$P$1037</c:f>
              <c:numCache>
                <c:formatCode>General</c:formatCode>
                <c:ptCount val="48"/>
                <c:pt idx="0">
                  <c:v>395.2997291285152</c:v>
                </c:pt>
                <c:pt idx="1">
                  <c:v>391.52774177479813</c:v>
                </c:pt>
                <c:pt idx="2">
                  <c:v>387.83757237392859</c:v>
                </c:pt>
                <c:pt idx="3">
                  <c:v>391.09540798186958</c:v>
                </c:pt>
                <c:pt idx="4">
                  <c:v>391.79937971623696</c:v>
                </c:pt>
                <c:pt idx="5">
                  <c:v>393.91509636670469</c:v>
                </c:pt>
                <c:pt idx="6">
                  <c:v>393.59176817932592</c:v>
                </c:pt>
                <c:pt idx="7">
                  <c:v>392.60044058638158</c:v>
                </c:pt>
                <c:pt idx="8">
                  <c:v>358.08072748737885</c:v>
                </c:pt>
                <c:pt idx="9">
                  <c:v>359.36981810633341</c:v>
                </c:pt>
                <c:pt idx="10">
                  <c:v>399.11766751442644</c:v>
                </c:pt>
                <c:pt idx="11">
                  <c:v>402.47025592154762</c:v>
                </c:pt>
                <c:pt idx="12">
                  <c:v>390.84912457115405</c:v>
                </c:pt>
                <c:pt idx="13">
                  <c:v>391.59173790783927</c:v>
                </c:pt>
                <c:pt idx="14">
                  <c:v>393.90212916149545</c:v>
                </c:pt>
                <c:pt idx="15">
                  <c:v>395.98981044605142</c:v>
                </c:pt>
                <c:pt idx="16">
                  <c:v>396.78179006694359</c:v>
                </c:pt>
                <c:pt idx="17">
                  <c:v>391.35147748024525</c:v>
                </c:pt>
                <c:pt idx="18">
                  <c:v>387.80406280171252</c:v>
                </c:pt>
                <c:pt idx="19">
                  <c:v>390.2472283973633</c:v>
                </c:pt>
                <c:pt idx="20">
                  <c:v>393.60335456158055</c:v>
                </c:pt>
                <c:pt idx="21">
                  <c:v>395.09904730891463</c:v>
                </c:pt>
                <c:pt idx="22">
                  <c:v>379.70938553906325</c:v>
                </c:pt>
                <c:pt idx="23">
                  <c:v>366.22406676300602</c:v>
                </c:pt>
                <c:pt idx="24">
                  <c:v>364.27146042531808</c:v>
                </c:pt>
                <c:pt idx="25">
                  <c:v>362.88629723513816</c:v>
                </c:pt>
                <c:pt idx="26">
                  <c:v>364.77988693139878</c:v>
                </c:pt>
                <c:pt idx="27">
                  <c:v>364.96236811545646</c:v>
                </c:pt>
                <c:pt idx="28">
                  <c:v>360.57411294641469</c:v>
                </c:pt>
                <c:pt idx="29">
                  <c:v>354.98272650424741</c:v>
                </c:pt>
                <c:pt idx="30">
                  <c:v>355.9308974763058</c:v>
                </c:pt>
                <c:pt idx="31">
                  <c:v>352.95850925818462</c:v>
                </c:pt>
                <c:pt idx="32">
                  <c:v>357.28343488671572</c:v>
                </c:pt>
                <c:pt idx="33">
                  <c:v>358.68408879558007</c:v>
                </c:pt>
                <c:pt idx="34">
                  <c:v>355.81938582043875</c:v>
                </c:pt>
                <c:pt idx="35">
                  <c:v>357.74081050386917</c:v>
                </c:pt>
                <c:pt idx="36">
                  <c:v>358.59920242385698</c:v>
                </c:pt>
                <c:pt idx="37">
                  <c:v>358.67093661117917</c:v>
                </c:pt>
                <c:pt idx="38">
                  <c:v>350.39766488103356</c:v>
                </c:pt>
                <c:pt idx="39">
                  <c:v>339.89058808785569</c:v>
                </c:pt>
                <c:pt idx="40">
                  <c:v>338.55874061834464</c:v>
                </c:pt>
                <c:pt idx="41">
                  <c:v>335.84151486389914</c:v>
                </c:pt>
                <c:pt idx="42">
                  <c:v>336.24074229679843</c:v>
                </c:pt>
                <c:pt idx="43">
                  <c:v>336.34164479023553</c:v>
                </c:pt>
                <c:pt idx="44">
                  <c:v>336.54335896486549</c:v>
                </c:pt>
                <c:pt idx="45">
                  <c:v>338.89916247761954</c:v>
                </c:pt>
                <c:pt idx="46">
                  <c:v>341.77980535867937</c:v>
                </c:pt>
                <c:pt idx="47">
                  <c:v>343.55706034654452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CB-D548-AE0F-651C4297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709504768"/>
        <c:axId val="1361658768"/>
      </c:lineChart>
      <c:dateAx>
        <c:axId val="709504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61658768"/>
        <c:crosses val="autoZero"/>
        <c:auto val="1"/>
        <c:lblOffset val="100"/>
        <c:baseTimeUnit val="months"/>
      </c:dateAx>
      <c:valAx>
        <c:axId val="136165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095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Variación del Precio de Insulino tipo tableta de 10ml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TAM!$A$10:$A$1058</c:f>
              <c:numCache>
                <c:formatCode>m/d/yy</c:formatCode>
                <c:ptCount val="49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  <c:pt idx="32">
                  <c:v>43800</c:v>
                </c:pt>
                <c:pt idx="33">
                  <c:v>43770</c:v>
                </c:pt>
                <c:pt idx="34">
                  <c:v>43739</c:v>
                </c:pt>
                <c:pt idx="35">
                  <c:v>43709</c:v>
                </c:pt>
                <c:pt idx="36">
                  <c:v>43678</c:v>
                </c:pt>
                <c:pt idx="37">
                  <c:v>43647</c:v>
                </c:pt>
                <c:pt idx="38">
                  <c:v>43617</c:v>
                </c:pt>
                <c:pt idx="39">
                  <c:v>43586</c:v>
                </c:pt>
                <c:pt idx="40">
                  <c:v>43556</c:v>
                </c:pt>
                <c:pt idx="41">
                  <c:v>43525</c:v>
                </c:pt>
                <c:pt idx="42">
                  <c:v>43497</c:v>
                </c:pt>
                <c:pt idx="43">
                  <c:v>43466</c:v>
                </c:pt>
                <c:pt idx="44">
                  <c:v>43435</c:v>
                </c:pt>
                <c:pt idx="45">
                  <c:v>43405</c:v>
                </c:pt>
                <c:pt idx="46">
                  <c:v>43374</c:v>
                </c:pt>
                <c:pt idx="47">
                  <c:v>43344</c:v>
                </c:pt>
                <c:pt idx="48">
                  <c:v>43313</c:v>
                </c:pt>
              </c:numCache>
            </c:numRef>
          </c:cat>
          <c:val>
            <c:numRef>
              <c:f>TAM!$G$10:$G$1058</c:f>
              <c:numCache>
                <c:formatCode>General</c:formatCode>
                <c:ptCount val="49"/>
                <c:pt idx="0">
                  <c:v>398</c:v>
                </c:pt>
                <c:pt idx="1">
                  <c:v>398</c:v>
                </c:pt>
                <c:pt idx="2">
                  <c:v>398</c:v>
                </c:pt>
                <c:pt idx="3">
                  <c:v>375</c:v>
                </c:pt>
                <c:pt idx="4">
                  <c:v>375</c:v>
                </c:pt>
                <c:pt idx="5">
                  <c:v>366</c:v>
                </c:pt>
                <c:pt idx="6">
                  <c:v>366</c:v>
                </c:pt>
                <c:pt idx="7">
                  <c:v>366</c:v>
                </c:pt>
                <c:pt idx="8">
                  <c:v>366</c:v>
                </c:pt>
                <c:pt idx="9">
                  <c:v>366</c:v>
                </c:pt>
                <c:pt idx="10">
                  <c:v>366</c:v>
                </c:pt>
                <c:pt idx="11">
                  <c:v>366</c:v>
                </c:pt>
                <c:pt idx="12">
                  <c:v>326</c:v>
                </c:pt>
                <c:pt idx="13">
                  <c:v>326</c:v>
                </c:pt>
                <c:pt idx="14">
                  <c:v>326</c:v>
                </c:pt>
                <c:pt idx="15">
                  <c:v>326</c:v>
                </c:pt>
                <c:pt idx="16">
                  <c:v>326</c:v>
                </c:pt>
                <c:pt idx="17">
                  <c:v>329</c:v>
                </c:pt>
                <c:pt idx="18">
                  <c:v>332</c:v>
                </c:pt>
                <c:pt idx="19">
                  <c:v>332</c:v>
                </c:pt>
                <c:pt idx="20">
                  <c:v>332</c:v>
                </c:pt>
                <c:pt idx="21">
                  <c:v>332</c:v>
                </c:pt>
                <c:pt idx="22">
                  <c:v>308</c:v>
                </c:pt>
                <c:pt idx="23">
                  <c:v>308</c:v>
                </c:pt>
                <c:pt idx="24">
                  <c:v>308</c:v>
                </c:pt>
                <c:pt idx="25">
                  <c:v>352.68</c:v>
                </c:pt>
                <c:pt idx="26">
                  <c:v>336.55</c:v>
                </c:pt>
                <c:pt idx="27">
                  <c:v>318.52999999999997</c:v>
                </c:pt>
                <c:pt idx="28">
                  <c:v>315.25</c:v>
                </c:pt>
                <c:pt idx="29">
                  <c:v>311</c:v>
                </c:pt>
                <c:pt idx="30">
                  <c:v>286</c:v>
                </c:pt>
                <c:pt idx="31">
                  <c:v>286</c:v>
                </c:pt>
                <c:pt idx="32">
                  <c:v>286</c:v>
                </c:pt>
                <c:pt idx="33">
                  <c:v>298</c:v>
                </c:pt>
                <c:pt idx="34">
                  <c:v>298</c:v>
                </c:pt>
                <c:pt idx="35">
                  <c:v>298</c:v>
                </c:pt>
                <c:pt idx="36">
                  <c:v>284</c:v>
                </c:pt>
                <c:pt idx="37">
                  <c:v>284</c:v>
                </c:pt>
                <c:pt idx="38">
                  <c:v>284</c:v>
                </c:pt>
                <c:pt idx="39">
                  <c:v>290.75</c:v>
                </c:pt>
                <c:pt idx="40">
                  <c:v>297.5</c:v>
                </c:pt>
                <c:pt idx="41">
                  <c:v>297.5</c:v>
                </c:pt>
                <c:pt idx="42">
                  <c:v>297.5</c:v>
                </c:pt>
                <c:pt idx="43">
                  <c:v>297.5</c:v>
                </c:pt>
                <c:pt idx="44">
                  <c:v>297.5</c:v>
                </c:pt>
                <c:pt idx="45">
                  <c:v>297.5</c:v>
                </c:pt>
                <c:pt idx="46">
                  <c:v>297.5</c:v>
                </c:pt>
                <c:pt idx="47">
                  <c:v>297.5</c:v>
                </c:pt>
                <c:pt idx="48">
                  <c:v>281.5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39-8548-9AD3-E79F2C8F9141}"/>
            </c:ext>
          </c:extLst>
        </c:ser>
        <c:ser>
          <c:idx val="1"/>
          <c:order val="1"/>
          <c:tx>
            <c:v>precio promedio deflactado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TAM!$A$10:$A$1058</c:f>
              <c:numCache>
                <c:formatCode>m/d/yy</c:formatCode>
                <c:ptCount val="49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  <c:pt idx="32">
                  <c:v>43800</c:v>
                </c:pt>
                <c:pt idx="33">
                  <c:v>43770</c:v>
                </c:pt>
                <c:pt idx="34">
                  <c:v>43739</c:v>
                </c:pt>
                <c:pt idx="35">
                  <c:v>43709</c:v>
                </c:pt>
                <c:pt idx="36">
                  <c:v>43678</c:v>
                </c:pt>
                <c:pt idx="37">
                  <c:v>43647</c:v>
                </c:pt>
                <c:pt idx="38">
                  <c:v>43617</c:v>
                </c:pt>
                <c:pt idx="39">
                  <c:v>43586</c:v>
                </c:pt>
                <c:pt idx="40">
                  <c:v>43556</c:v>
                </c:pt>
                <c:pt idx="41">
                  <c:v>43525</c:v>
                </c:pt>
                <c:pt idx="42">
                  <c:v>43497</c:v>
                </c:pt>
                <c:pt idx="43">
                  <c:v>43466</c:v>
                </c:pt>
                <c:pt idx="44">
                  <c:v>43435</c:v>
                </c:pt>
                <c:pt idx="45">
                  <c:v>43405</c:v>
                </c:pt>
                <c:pt idx="46">
                  <c:v>43374</c:v>
                </c:pt>
                <c:pt idx="47">
                  <c:v>43344</c:v>
                </c:pt>
                <c:pt idx="48">
                  <c:v>43313</c:v>
                </c:pt>
              </c:numCache>
            </c:numRef>
          </c:cat>
          <c:val>
            <c:numRef>
              <c:f>TAM!$P$10:$P$1058</c:f>
              <c:numCache>
                <c:formatCode>General</c:formatCode>
                <c:ptCount val="49"/>
                <c:pt idx="0">
                  <c:v>323.05809485246209</c:v>
                </c:pt>
                <c:pt idx="1">
                  <c:v>325.31950151642934</c:v>
                </c:pt>
                <c:pt idx="2">
                  <c:v>327.7268658276509</c:v>
                </c:pt>
                <c:pt idx="3">
                  <c:v>311.38169425308087</c:v>
                </c:pt>
                <c:pt idx="4">
                  <c:v>311.94218130273646</c:v>
                </c:pt>
                <c:pt idx="5">
                  <c:v>306.09962902380869</c:v>
                </c:pt>
                <c:pt idx="6">
                  <c:v>309.13001535114438</c:v>
                </c:pt>
                <c:pt idx="7">
                  <c:v>311.69579447855892</c:v>
                </c:pt>
                <c:pt idx="8">
                  <c:v>313.5347996659824</c:v>
                </c:pt>
                <c:pt idx="9">
                  <c:v>314.66352494477997</c:v>
                </c:pt>
                <c:pt idx="10">
                  <c:v>318.25068912915049</c:v>
                </c:pt>
                <c:pt idx="11">
                  <c:v>320.92399491783533</c:v>
                </c:pt>
                <c:pt idx="12">
                  <c:v>287.62260634355806</c:v>
                </c:pt>
                <c:pt idx="13">
                  <c:v>288.16908929561077</c:v>
                </c:pt>
                <c:pt idx="14">
                  <c:v>289.86928692245493</c:v>
                </c:pt>
                <c:pt idx="15">
                  <c:v>291.40559414314396</c:v>
                </c:pt>
                <c:pt idx="16">
                  <c:v>291.98840533143027</c:v>
                </c:pt>
                <c:pt idx="17">
                  <c:v>295.64784406659174</c:v>
                </c:pt>
                <c:pt idx="18">
                  <c:v>300.81997394899196</c:v>
                </c:pt>
                <c:pt idx="19">
                  <c:v>302.71513978487059</c:v>
                </c:pt>
                <c:pt idx="20">
                  <c:v>305.31848998702043</c:v>
                </c:pt>
                <c:pt idx="21">
                  <c:v>306.47870024897117</c:v>
                </c:pt>
                <c:pt idx="22">
                  <c:v>284.55107237477245</c:v>
                </c:pt>
                <c:pt idx="23">
                  <c:v>286.28683391625856</c:v>
                </c:pt>
                <c:pt idx="24">
                  <c:v>286.94529363426591</c:v>
                </c:pt>
                <c:pt idx="25">
                  <c:v>329.85242089919728</c:v>
                </c:pt>
                <c:pt idx="26">
                  <c:v>316.40894573907804</c:v>
                </c:pt>
                <c:pt idx="27">
                  <c:v>299.61717297890812</c:v>
                </c:pt>
                <c:pt idx="28">
                  <c:v>296.79109427247317</c:v>
                </c:pt>
                <c:pt idx="29">
                  <c:v>293.61603176282165</c:v>
                </c:pt>
                <c:pt idx="30">
                  <c:v>270.73467201655171</c:v>
                </c:pt>
                <c:pt idx="31">
                  <c:v>271.30952145521218</c:v>
                </c:pt>
                <c:pt idx="32">
                  <c:v>271.76346377021463</c:v>
                </c:pt>
                <c:pt idx="33">
                  <c:v>284.27621931139061</c:v>
                </c:pt>
                <c:pt idx="34">
                  <c:v>286.57885668781284</c:v>
                </c:pt>
                <c:pt idx="35">
                  <c:v>288.12638251392701</c:v>
                </c:pt>
                <c:pt idx="36">
                  <c:v>275.2491175361497</c:v>
                </c:pt>
                <c:pt idx="37">
                  <c:v>275.30417837182404</c:v>
                </c:pt>
                <c:pt idx="38">
                  <c:v>275.65910478175493</c:v>
                </c:pt>
                <c:pt idx="39">
                  <c:v>282.35196710441153</c:v>
                </c:pt>
                <c:pt idx="40">
                  <c:v>289.42880843091245</c:v>
                </c:pt>
                <c:pt idx="41">
                  <c:v>289.60246571597099</c:v>
                </c:pt>
                <c:pt idx="42">
                  <c:v>289.94672705303634</c:v>
                </c:pt>
                <c:pt idx="43">
                  <c:v>290.03373717418862</c:v>
                </c:pt>
                <c:pt idx="44">
                  <c:v>290.20767910738402</c:v>
                </c:pt>
                <c:pt idx="45">
                  <c:v>292.23913286113572</c:v>
                </c:pt>
                <c:pt idx="46">
                  <c:v>294.72316549045536</c:v>
                </c:pt>
                <c:pt idx="47">
                  <c:v>296.25572595100579</c:v>
                </c:pt>
                <c:pt idx="48">
                  <c:v>281.5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39-8548-9AD3-E79F2C8F9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1362032736"/>
        <c:axId val="746965440"/>
      </c:lineChart>
      <c:dateAx>
        <c:axId val="1362032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46965440"/>
        <c:crosses val="autoZero"/>
        <c:auto val="1"/>
        <c:lblOffset val="100"/>
        <c:baseTimeUnit val="months"/>
      </c:dateAx>
      <c:valAx>
        <c:axId val="74696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6203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Variación del Precio de Insulina tipo ampolleta de 100UI/ml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TLAX!$A$20:$A$1068</c:f>
              <c:numCache>
                <c:formatCode>m/d/yy</c:formatCode>
                <c:ptCount val="97"/>
                <c:pt idx="0">
                  <c:v>44774</c:v>
                </c:pt>
                <c:pt idx="1">
                  <c:v>44774</c:v>
                </c:pt>
                <c:pt idx="2">
                  <c:v>44743</c:v>
                </c:pt>
                <c:pt idx="3">
                  <c:v>44743</c:v>
                </c:pt>
                <c:pt idx="4">
                  <c:v>44713</c:v>
                </c:pt>
                <c:pt idx="5">
                  <c:v>44713</c:v>
                </c:pt>
                <c:pt idx="6">
                  <c:v>44682</c:v>
                </c:pt>
                <c:pt idx="7">
                  <c:v>44682</c:v>
                </c:pt>
                <c:pt idx="8">
                  <c:v>44652</c:v>
                </c:pt>
                <c:pt idx="9">
                  <c:v>44652</c:v>
                </c:pt>
                <c:pt idx="10">
                  <c:v>44621</c:v>
                </c:pt>
                <c:pt idx="11">
                  <c:v>44621</c:v>
                </c:pt>
                <c:pt idx="12">
                  <c:v>44593</c:v>
                </c:pt>
                <c:pt idx="13">
                  <c:v>44593</c:v>
                </c:pt>
                <c:pt idx="14">
                  <c:v>44562</c:v>
                </c:pt>
                <c:pt idx="15">
                  <c:v>44562</c:v>
                </c:pt>
                <c:pt idx="16">
                  <c:v>44531</c:v>
                </c:pt>
                <c:pt idx="17">
                  <c:v>44531</c:v>
                </c:pt>
                <c:pt idx="18">
                  <c:v>44501</c:v>
                </c:pt>
                <c:pt idx="19">
                  <c:v>44501</c:v>
                </c:pt>
                <c:pt idx="20">
                  <c:v>44470</c:v>
                </c:pt>
                <c:pt idx="21">
                  <c:v>44470</c:v>
                </c:pt>
                <c:pt idx="22">
                  <c:v>44440</c:v>
                </c:pt>
                <c:pt idx="23">
                  <c:v>44440</c:v>
                </c:pt>
                <c:pt idx="24">
                  <c:v>44409</c:v>
                </c:pt>
                <c:pt idx="25">
                  <c:v>44409</c:v>
                </c:pt>
                <c:pt idx="26">
                  <c:v>44378</c:v>
                </c:pt>
                <c:pt idx="27">
                  <c:v>44378</c:v>
                </c:pt>
                <c:pt idx="28">
                  <c:v>44348</c:v>
                </c:pt>
                <c:pt idx="29">
                  <c:v>44348</c:v>
                </c:pt>
                <c:pt idx="30">
                  <c:v>44317</c:v>
                </c:pt>
                <c:pt idx="31">
                  <c:v>44317</c:v>
                </c:pt>
                <c:pt idx="32">
                  <c:v>44287</c:v>
                </c:pt>
                <c:pt idx="33">
                  <c:v>44287</c:v>
                </c:pt>
                <c:pt idx="34">
                  <c:v>44256</c:v>
                </c:pt>
                <c:pt idx="35">
                  <c:v>44256</c:v>
                </c:pt>
                <c:pt idx="36">
                  <c:v>44228</c:v>
                </c:pt>
                <c:pt idx="37">
                  <c:v>44228</c:v>
                </c:pt>
                <c:pt idx="38">
                  <c:v>44197</c:v>
                </c:pt>
                <c:pt idx="39">
                  <c:v>44197</c:v>
                </c:pt>
                <c:pt idx="40">
                  <c:v>44166</c:v>
                </c:pt>
                <c:pt idx="41">
                  <c:v>44166</c:v>
                </c:pt>
                <c:pt idx="42">
                  <c:v>44136</c:v>
                </c:pt>
                <c:pt idx="43">
                  <c:v>44136</c:v>
                </c:pt>
                <c:pt idx="44">
                  <c:v>44105</c:v>
                </c:pt>
                <c:pt idx="45">
                  <c:v>44105</c:v>
                </c:pt>
                <c:pt idx="46">
                  <c:v>44075</c:v>
                </c:pt>
                <c:pt idx="47">
                  <c:v>44075</c:v>
                </c:pt>
                <c:pt idx="48">
                  <c:v>44044</c:v>
                </c:pt>
                <c:pt idx="49">
                  <c:v>44044</c:v>
                </c:pt>
                <c:pt idx="50">
                  <c:v>44013</c:v>
                </c:pt>
                <c:pt idx="51">
                  <c:v>44013</c:v>
                </c:pt>
                <c:pt idx="52">
                  <c:v>43983</c:v>
                </c:pt>
                <c:pt idx="53">
                  <c:v>43983</c:v>
                </c:pt>
                <c:pt idx="54">
                  <c:v>43952</c:v>
                </c:pt>
                <c:pt idx="55">
                  <c:v>43952</c:v>
                </c:pt>
                <c:pt idx="56">
                  <c:v>43922</c:v>
                </c:pt>
                <c:pt idx="57">
                  <c:v>43922</c:v>
                </c:pt>
                <c:pt idx="58">
                  <c:v>43891</c:v>
                </c:pt>
                <c:pt idx="59">
                  <c:v>43891</c:v>
                </c:pt>
                <c:pt idx="60">
                  <c:v>43862</c:v>
                </c:pt>
                <c:pt idx="61">
                  <c:v>43862</c:v>
                </c:pt>
                <c:pt idx="62">
                  <c:v>43831</c:v>
                </c:pt>
                <c:pt idx="63">
                  <c:v>43831</c:v>
                </c:pt>
                <c:pt idx="64">
                  <c:v>43800</c:v>
                </c:pt>
                <c:pt idx="65">
                  <c:v>43800</c:v>
                </c:pt>
                <c:pt idx="66">
                  <c:v>43770</c:v>
                </c:pt>
                <c:pt idx="67">
                  <c:v>43770</c:v>
                </c:pt>
                <c:pt idx="68">
                  <c:v>43739</c:v>
                </c:pt>
                <c:pt idx="69">
                  <c:v>43739</c:v>
                </c:pt>
                <c:pt idx="70">
                  <c:v>43709</c:v>
                </c:pt>
                <c:pt idx="71">
                  <c:v>43709</c:v>
                </c:pt>
                <c:pt idx="72">
                  <c:v>43678</c:v>
                </c:pt>
                <c:pt idx="73">
                  <c:v>43678</c:v>
                </c:pt>
                <c:pt idx="74">
                  <c:v>43647</c:v>
                </c:pt>
                <c:pt idx="75">
                  <c:v>43647</c:v>
                </c:pt>
                <c:pt idx="76">
                  <c:v>43617</c:v>
                </c:pt>
                <c:pt idx="77">
                  <c:v>43617</c:v>
                </c:pt>
                <c:pt idx="78">
                  <c:v>43586</c:v>
                </c:pt>
                <c:pt idx="79">
                  <c:v>43586</c:v>
                </c:pt>
                <c:pt idx="80">
                  <c:v>43556</c:v>
                </c:pt>
                <c:pt idx="81">
                  <c:v>43556</c:v>
                </c:pt>
                <c:pt idx="82">
                  <c:v>43525</c:v>
                </c:pt>
                <c:pt idx="83">
                  <c:v>43525</c:v>
                </c:pt>
                <c:pt idx="84">
                  <c:v>43497</c:v>
                </c:pt>
                <c:pt idx="85">
                  <c:v>43497</c:v>
                </c:pt>
                <c:pt idx="86">
                  <c:v>43466</c:v>
                </c:pt>
                <c:pt idx="87">
                  <c:v>43466</c:v>
                </c:pt>
                <c:pt idx="88">
                  <c:v>43435</c:v>
                </c:pt>
                <c:pt idx="89">
                  <c:v>43435</c:v>
                </c:pt>
                <c:pt idx="90">
                  <c:v>43405</c:v>
                </c:pt>
                <c:pt idx="91">
                  <c:v>43405</c:v>
                </c:pt>
                <c:pt idx="92">
                  <c:v>43374</c:v>
                </c:pt>
                <c:pt idx="93">
                  <c:v>43374</c:v>
                </c:pt>
                <c:pt idx="94">
                  <c:v>43344</c:v>
                </c:pt>
                <c:pt idx="95">
                  <c:v>43344</c:v>
                </c:pt>
                <c:pt idx="96">
                  <c:v>43313</c:v>
                </c:pt>
              </c:numCache>
            </c:numRef>
          </c:cat>
          <c:val>
            <c:numRef>
              <c:f>TLAX!$G$20:$G$1068</c:f>
              <c:numCache>
                <c:formatCode>General</c:formatCode>
                <c:ptCount val="97"/>
                <c:pt idx="0">
                  <c:v>1206.4000000000001</c:v>
                </c:pt>
                <c:pt idx="1">
                  <c:v>122.71</c:v>
                </c:pt>
                <c:pt idx="2">
                  <c:v>1194.4000000000001</c:v>
                </c:pt>
                <c:pt idx="3">
                  <c:v>138.72</c:v>
                </c:pt>
                <c:pt idx="4">
                  <c:v>1194.4000000000001</c:v>
                </c:pt>
                <c:pt idx="5">
                  <c:v>152.91999999999999</c:v>
                </c:pt>
                <c:pt idx="6">
                  <c:v>1194.4000000000001</c:v>
                </c:pt>
                <c:pt idx="7">
                  <c:v>152.96</c:v>
                </c:pt>
                <c:pt idx="8">
                  <c:v>1194.4000000000001</c:v>
                </c:pt>
                <c:pt idx="9">
                  <c:v>152.99</c:v>
                </c:pt>
                <c:pt idx="10">
                  <c:v>1194.4000000000001</c:v>
                </c:pt>
                <c:pt idx="11">
                  <c:v>152.99</c:v>
                </c:pt>
                <c:pt idx="12">
                  <c:v>1157.2</c:v>
                </c:pt>
                <c:pt idx="13">
                  <c:v>139.02000000000001</c:v>
                </c:pt>
                <c:pt idx="14">
                  <c:v>1120</c:v>
                </c:pt>
                <c:pt idx="15">
                  <c:v>139.02000000000001</c:v>
                </c:pt>
                <c:pt idx="16">
                  <c:v>1120</c:v>
                </c:pt>
                <c:pt idx="17">
                  <c:v>139.02000000000001</c:v>
                </c:pt>
                <c:pt idx="18">
                  <c:v>1120</c:v>
                </c:pt>
                <c:pt idx="19">
                  <c:v>139.02000000000001</c:v>
                </c:pt>
                <c:pt idx="20">
                  <c:v>1120</c:v>
                </c:pt>
                <c:pt idx="21">
                  <c:v>139.02000000000001</c:v>
                </c:pt>
                <c:pt idx="22">
                  <c:v>1120</c:v>
                </c:pt>
                <c:pt idx="23">
                  <c:v>139.02000000000001</c:v>
                </c:pt>
                <c:pt idx="24">
                  <c:v>1040</c:v>
                </c:pt>
                <c:pt idx="25">
                  <c:v>139.02000000000001</c:v>
                </c:pt>
                <c:pt idx="26">
                  <c:v>980</c:v>
                </c:pt>
                <c:pt idx="27">
                  <c:v>139.02000000000001</c:v>
                </c:pt>
                <c:pt idx="28">
                  <c:v>885</c:v>
                </c:pt>
                <c:pt idx="29">
                  <c:v>139.02000000000001</c:v>
                </c:pt>
                <c:pt idx="30">
                  <c:v>850</c:v>
                </c:pt>
                <c:pt idx="31">
                  <c:v>139.02000000000001</c:v>
                </c:pt>
                <c:pt idx="32">
                  <c:v>887.5</c:v>
                </c:pt>
                <c:pt idx="33">
                  <c:v>139.02000000000001</c:v>
                </c:pt>
                <c:pt idx="34">
                  <c:v>950.01</c:v>
                </c:pt>
                <c:pt idx="35">
                  <c:v>139.01</c:v>
                </c:pt>
                <c:pt idx="36">
                  <c:v>950.01</c:v>
                </c:pt>
                <c:pt idx="37">
                  <c:v>128.9</c:v>
                </c:pt>
                <c:pt idx="38">
                  <c:v>950.01</c:v>
                </c:pt>
                <c:pt idx="39">
                  <c:v>128.9</c:v>
                </c:pt>
                <c:pt idx="40">
                  <c:v>950.01</c:v>
                </c:pt>
                <c:pt idx="41">
                  <c:v>128.9</c:v>
                </c:pt>
                <c:pt idx="42">
                  <c:v>950.01</c:v>
                </c:pt>
                <c:pt idx="43">
                  <c:v>128.9</c:v>
                </c:pt>
                <c:pt idx="44">
                  <c:v>1015.01</c:v>
                </c:pt>
                <c:pt idx="45">
                  <c:v>128.9</c:v>
                </c:pt>
                <c:pt idx="46">
                  <c:v>1080</c:v>
                </c:pt>
                <c:pt idx="47">
                  <c:v>128.9</c:v>
                </c:pt>
                <c:pt idx="48">
                  <c:v>1080</c:v>
                </c:pt>
                <c:pt idx="49">
                  <c:v>128.9</c:v>
                </c:pt>
                <c:pt idx="50">
                  <c:v>1080</c:v>
                </c:pt>
                <c:pt idx="51">
                  <c:v>128.9</c:v>
                </c:pt>
                <c:pt idx="52">
                  <c:v>1080</c:v>
                </c:pt>
                <c:pt idx="53">
                  <c:v>128.9</c:v>
                </c:pt>
                <c:pt idx="54">
                  <c:v>1080</c:v>
                </c:pt>
                <c:pt idx="55">
                  <c:v>128.9</c:v>
                </c:pt>
                <c:pt idx="56">
                  <c:v>1080</c:v>
                </c:pt>
                <c:pt idx="57">
                  <c:v>118.51</c:v>
                </c:pt>
                <c:pt idx="58">
                  <c:v>1080</c:v>
                </c:pt>
                <c:pt idx="59">
                  <c:v>118.51</c:v>
                </c:pt>
                <c:pt idx="60">
                  <c:v>1080</c:v>
                </c:pt>
                <c:pt idx="61">
                  <c:v>118.51</c:v>
                </c:pt>
                <c:pt idx="62">
                  <c:v>983.97</c:v>
                </c:pt>
                <c:pt idx="63">
                  <c:v>118.51</c:v>
                </c:pt>
                <c:pt idx="64">
                  <c:v>983.97</c:v>
                </c:pt>
                <c:pt idx="65">
                  <c:v>118.51</c:v>
                </c:pt>
                <c:pt idx="66">
                  <c:v>983.97</c:v>
                </c:pt>
                <c:pt idx="67">
                  <c:v>118.51</c:v>
                </c:pt>
                <c:pt idx="68">
                  <c:v>983.97</c:v>
                </c:pt>
                <c:pt idx="69">
                  <c:v>118.51</c:v>
                </c:pt>
                <c:pt idx="70">
                  <c:v>983.97</c:v>
                </c:pt>
                <c:pt idx="71">
                  <c:v>118.51</c:v>
                </c:pt>
                <c:pt idx="72">
                  <c:v>977.97</c:v>
                </c:pt>
                <c:pt idx="73">
                  <c:v>118.51</c:v>
                </c:pt>
                <c:pt idx="74">
                  <c:v>1034.43</c:v>
                </c:pt>
                <c:pt idx="75">
                  <c:v>118.51</c:v>
                </c:pt>
                <c:pt idx="76">
                  <c:v>1034.43</c:v>
                </c:pt>
                <c:pt idx="77">
                  <c:v>118.63</c:v>
                </c:pt>
                <c:pt idx="78">
                  <c:v>1034.43</c:v>
                </c:pt>
                <c:pt idx="79">
                  <c:v>118.63</c:v>
                </c:pt>
                <c:pt idx="80">
                  <c:v>1034.43</c:v>
                </c:pt>
                <c:pt idx="81">
                  <c:v>118.57</c:v>
                </c:pt>
                <c:pt idx="82">
                  <c:v>1034.43</c:v>
                </c:pt>
                <c:pt idx="83">
                  <c:v>115.75</c:v>
                </c:pt>
                <c:pt idx="84">
                  <c:v>1014.55</c:v>
                </c:pt>
                <c:pt idx="85">
                  <c:v>112.93</c:v>
                </c:pt>
                <c:pt idx="86">
                  <c:v>994.66</c:v>
                </c:pt>
                <c:pt idx="87">
                  <c:v>112.93</c:v>
                </c:pt>
                <c:pt idx="88">
                  <c:v>994.66</c:v>
                </c:pt>
                <c:pt idx="89">
                  <c:v>112.93</c:v>
                </c:pt>
                <c:pt idx="90">
                  <c:v>994.66</c:v>
                </c:pt>
                <c:pt idx="91">
                  <c:v>112.93</c:v>
                </c:pt>
                <c:pt idx="92">
                  <c:v>994.66</c:v>
                </c:pt>
                <c:pt idx="93">
                  <c:v>112.87</c:v>
                </c:pt>
                <c:pt idx="94">
                  <c:v>994.66</c:v>
                </c:pt>
                <c:pt idx="95">
                  <c:v>112.87</c:v>
                </c:pt>
                <c:pt idx="96">
                  <c:v>994.66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21-6449-91E1-E1B506EBD12C}"/>
            </c:ext>
          </c:extLst>
        </c:ser>
        <c:ser>
          <c:idx val="1"/>
          <c:order val="1"/>
          <c:tx>
            <c:v>precio promedio deflactado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TLAX!$A$20:$A$1068</c:f>
              <c:numCache>
                <c:formatCode>m/d/yy</c:formatCode>
                <c:ptCount val="97"/>
                <c:pt idx="0">
                  <c:v>44774</c:v>
                </c:pt>
                <c:pt idx="1">
                  <c:v>44774</c:v>
                </c:pt>
                <c:pt idx="2">
                  <c:v>44743</c:v>
                </c:pt>
                <c:pt idx="3">
                  <c:v>44743</c:v>
                </c:pt>
                <c:pt idx="4">
                  <c:v>44713</c:v>
                </c:pt>
                <c:pt idx="5">
                  <c:v>44713</c:v>
                </c:pt>
                <c:pt idx="6">
                  <c:v>44682</c:v>
                </c:pt>
                <c:pt idx="7">
                  <c:v>44682</c:v>
                </c:pt>
                <c:pt idx="8">
                  <c:v>44652</c:v>
                </c:pt>
                <c:pt idx="9">
                  <c:v>44652</c:v>
                </c:pt>
                <c:pt idx="10">
                  <c:v>44621</c:v>
                </c:pt>
                <c:pt idx="11">
                  <c:v>44621</c:v>
                </c:pt>
                <c:pt idx="12">
                  <c:v>44593</c:v>
                </c:pt>
                <c:pt idx="13">
                  <c:v>44593</c:v>
                </c:pt>
                <c:pt idx="14">
                  <c:v>44562</c:v>
                </c:pt>
                <c:pt idx="15">
                  <c:v>44562</c:v>
                </c:pt>
                <c:pt idx="16">
                  <c:v>44531</c:v>
                </c:pt>
                <c:pt idx="17">
                  <c:v>44531</c:v>
                </c:pt>
                <c:pt idx="18">
                  <c:v>44501</c:v>
                </c:pt>
                <c:pt idx="19">
                  <c:v>44501</c:v>
                </c:pt>
                <c:pt idx="20">
                  <c:v>44470</c:v>
                </c:pt>
                <c:pt idx="21">
                  <c:v>44470</c:v>
                </c:pt>
                <c:pt idx="22">
                  <c:v>44440</c:v>
                </c:pt>
                <c:pt idx="23">
                  <c:v>44440</c:v>
                </c:pt>
                <c:pt idx="24">
                  <c:v>44409</c:v>
                </c:pt>
                <c:pt idx="25">
                  <c:v>44409</c:v>
                </c:pt>
                <c:pt idx="26">
                  <c:v>44378</c:v>
                </c:pt>
                <c:pt idx="27">
                  <c:v>44378</c:v>
                </c:pt>
                <c:pt idx="28">
                  <c:v>44348</c:v>
                </c:pt>
                <c:pt idx="29">
                  <c:v>44348</c:v>
                </c:pt>
                <c:pt idx="30">
                  <c:v>44317</c:v>
                </c:pt>
                <c:pt idx="31">
                  <c:v>44317</c:v>
                </c:pt>
                <c:pt idx="32">
                  <c:v>44287</c:v>
                </c:pt>
                <c:pt idx="33">
                  <c:v>44287</c:v>
                </c:pt>
                <c:pt idx="34">
                  <c:v>44256</c:v>
                </c:pt>
                <c:pt idx="35">
                  <c:v>44256</c:v>
                </c:pt>
                <c:pt idx="36">
                  <c:v>44228</c:v>
                </c:pt>
                <c:pt idx="37">
                  <c:v>44228</c:v>
                </c:pt>
                <c:pt idx="38">
                  <c:v>44197</c:v>
                </c:pt>
                <c:pt idx="39">
                  <c:v>44197</c:v>
                </c:pt>
                <c:pt idx="40">
                  <c:v>44166</c:v>
                </c:pt>
                <c:pt idx="41">
                  <c:v>44166</c:v>
                </c:pt>
                <c:pt idx="42">
                  <c:v>44136</c:v>
                </c:pt>
                <c:pt idx="43">
                  <c:v>44136</c:v>
                </c:pt>
                <c:pt idx="44">
                  <c:v>44105</c:v>
                </c:pt>
                <c:pt idx="45">
                  <c:v>44105</c:v>
                </c:pt>
                <c:pt idx="46">
                  <c:v>44075</c:v>
                </c:pt>
                <c:pt idx="47">
                  <c:v>44075</c:v>
                </c:pt>
                <c:pt idx="48">
                  <c:v>44044</c:v>
                </c:pt>
                <c:pt idx="49">
                  <c:v>44044</c:v>
                </c:pt>
                <c:pt idx="50">
                  <c:v>44013</c:v>
                </c:pt>
                <c:pt idx="51">
                  <c:v>44013</c:v>
                </c:pt>
                <c:pt idx="52">
                  <c:v>43983</c:v>
                </c:pt>
                <c:pt idx="53">
                  <c:v>43983</c:v>
                </c:pt>
                <c:pt idx="54">
                  <c:v>43952</c:v>
                </c:pt>
                <c:pt idx="55">
                  <c:v>43952</c:v>
                </c:pt>
                <c:pt idx="56">
                  <c:v>43922</c:v>
                </c:pt>
                <c:pt idx="57">
                  <c:v>43922</c:v>
                </c:pt>
                <c:pt idx="58">
                  <c:v>43891</c:v>
                </c:pt>
                <c:pt idx="59">
                  <c:v>43891</c:v>
                </c:pt>
                <c:pt idx="60">
                  <c:v>43862</c:v>
                </c:pt>
                <c:pt idx="61">
                  <c:v>43862</c:v>
                </c:pt>
                <c:pt idx="62">
                  <c:v>43831</c:v>
                </c:pt>
                <c:pt idx="63">
                  <c:v>43831</c:v>
                </c:pt>
                <c:pt idx="64">
                  <c:v>43800</c:v>
                </c:pt>
                <c:pt idx="65">
                  <c:v>43800</c:v>
                </c:pt>
                <c:pt idx="66">
                  <c:v>43770</c:v>
                </c:pt>
                <c:pt idx="67">
                  <c:v>43770</c:v>
                </c:pt>
                <c:pt idx="68">
                  <c:v>43739</c:v>
                </c:pt>
                <c:pt idx="69">
                  <c:v>43739</c:v>
                </c:pt>
                <c:pt idx="70">
                  <c:v>43709</c:v>
                </c:pt>
                <c:pt idx="71">
                  <c:v>43709</c:v>
                </c:pt>
                <c:pt idx="72">
                  <c:v>43678</c:v>
                </c:pt>
                <c:pt idx="73">
                  <c:v>43678</c:v>
                </c:pt>
                <c:pt idx="74">
                  <c:v>43647</c:v>
                </c:pt>
                <c:pt idx="75">
                  <c:v>43647</c:v>
                </c:pt>
                <c:pt idx="76">
                  <c:v>43617</c:v>
                </c:pt>
                <c:pt idx="77">
                  <c:v>43617</c:v>
                </c:pt>
                <c:pt idx="78">
                  <c:v>43586</c:v>
                </c:pt>
                <c:pt idx="79">
                  <c:v>43586</c:v>
                </c:pt>
                <c:pt idx="80">
                  <c:v>43556</c:v>
                </c:pt>
                <c:pt idx="81">
                  <c:v>43556</c:v>
                </c:pt>
                <c:pt idx="82">
                  <c:v>43525</c:v>
                </c:pt>
                <c:pt idx="83">
                  <c:v>43525</c:v>
                </c:pt>
                <c:pt idx="84">
                  <c:v>43497</c:v>
                </c:pt>
                <c:pt idx="85">
                  <c:v>43497</c:v>
                </c:pt>
                <c:pt idx="86">
                  <c:v>43466</c:v>
                </c:pt>
                <c:pt idx="87">
                  <c:v>43466</c:v>
                </c:pt>
                <c:pt idx="88">
                  <c:v>43435</c:v>
                </c:pt>
                <c:pt idx="89">
                  <c:v>43435</c:v>
                </c:pt>
                <c:pt idx="90">
                  <c:v>43405</c:v>
                </c:pt>
                <c:pt idx="91">
                  <c:v>43405</c:v>
                </c:pt>
                <c:pt idx="92">
                  <c:v>43374</c:v>
                </c:pt>
                <c:pt idx="93">
                  <c:v>43374</c:v>
                </c:pt>
                <c:pt idx="94">
                  <c:v>43344</c:v>
                </c:pt>
                <c:pt idx="95">
                  <c:v>43344</c:v>
                </c:pt>
                <c:pt idx="96">
                  <c:v>43313</c:v>
                </c:pt>
              </c:numCache>
            </c:numRef>
          </c:cat>
          <c:val>
            <c:numRef>
              <c:f>TLAX!$P$20:$P$1068</c:f>
              <c:numCache>
                <c:formatCode>General</c:formatCode>
                <c:ptCount val="97"/>
                <c:pt idx="0">
                  <c:v>979.23941113067917</c:v>
                </c:pt>
                <c:pt idx="1">
                  <c:v>99.604167887803072</c:v>
                </c:pt>
                <c:pt idx="2">
                  <c:v>976.28545882216895</c:v>
                </c:pt>
                <c:pt idx="3">
                  <c:v>113.38774183507306</c:v>
                </c:pt>
                <c:pt idx="4">
                  <c:v>983.50997121745286</c:v>
                </c:pt>
                <c:pt idx="5">
                  <c:v>125.91957869940798</c:v>
                </c:pt>
                <c:pt idx="6">
                  <c:v>991.77145497567949</c:v>
                </c:pt>
                <c:pt idx="7">
                  <c:v>127.01051720787</c:v>
                </c:pt>
                <c:pt idx="8">
                  <c:v>993.55664359463583</c:v>
                </c:pt>
                <c:pt idx="9">
                  <c:v>127.2640915133484</c:v>
                </c:pt>
                <c:pt idx="10">
                  <c:v>998.92184947004682</c:v>
                </c:pt>
                <c:pt idx="11">
                  <c:v>127.95131760752049</c:v>
                </c:pt>
                <c:pt idx="12">
                  <c:v>977.39140372771681</c:v>
                </c:pt>
                <c:pt idx="13">
                  <c:v>117.41872878173798</c:v>
                </c:pt>
                <c:pt idx="14">
                  <c:v>953.82319621854106</c:v>
                </c:pt>
                <c:pt idx="15">
                  <c:v>118.3933042306264</c:v>
                </c:pt>
                <c:pt idx="16">
                  <c:v>959.4507530762304</c:v>
                </c:pt>
                <c:pt idx="17">
                  <c:v>119.0918247255871</c:v>
                </c:pt>
                <c:pt idx="18">
                  <c:v>962.90477578730474</c:v>
                </c:pt>
                <c:pt idx="19">
                  <c:v>119.52055529459922</c:v>
                </c:pt>
                <c:pt idx="20">
                  <c:v>973.88189023128029</c:v>
                </c:pt>
                <c:pt idx="21">
                  <c:v>120.88308962495766</c:v>
                </c:pt>
                <c:pt idx="22">
                  <c:v>982.06249810922282</c:v>
                </c:pt>
                <c:pt idx="23">
                  <c:v>121.89850757780731</c:v>
                </c:pt>
                <c:pt idx="24">
                  <c:v>917.56905091196438</c:v>
                </c:pt>
                <c:pt idx="25">
                  <c:v>122.6542783247897</c:v>
                </c:pt>
                <c:pt idx="26">
                  <c:v>866.27517641011843</c:v>
                </c:pt>
                <c:pt idx="27">
                  <c:v>122.88732145360682</c:v>
                </c:pt>
                <c:pt idx="28">
                  <c:v>786.91508873120426</c:v>
                </c:pt>
                <c:pt idx="29">
                  <c:v>123.61235665018309</c:v>
                </c:pt>
                <c:pt idx="30">
                  <c:v>759.79986202966984</c:v>
                </c:pt>
                <c:pt idx="31">
                  <c:v>124.26750214042907</c:v>
                </c:pt>
                <c:pt idx="32">
                  <c:v>794.90708506639373</c:v>
                </c:pt>
                <c:pt idx="33">
                  <c:v>124.51603714470994</c:v>
                </c:pt>
                <c:pt idx="34">
                  <c:v>853.70336881976527</c:v>
                </c:pt>
                <c:pt idx="35">
                  <c:v>124.91795381062892</c:v>
                </c:pt>
                <c:pt idx="36">
                  <c:v>860.78910678096941</c:v>
                </c:pt>
                <c:pt idx="37">
                  <c:v>116.79426096995502</c:v>
                </c:pt>
                <c:pt idx="38">
                  <c:v>866.2120781536895</c:v>
                </c:pt>
                <c:pt idx="39">
                  <c:v>117.53006481406571</c:v>
                </c:pt>
                <c:pt idx="40">
                  <c:v>873.66150202581105</c:v>
                </c:pt>
                <c:pt idx="41">
                  <c:v>118.54082337146667</c:v>
                </c:pt>
                <c:pt idx="42">
                  <c:v>876.98141573350927</c:v>
                </c:pt>
                <c:pt idx="43">
                  <c:v>118.99127850027827</c:v>
                </c:pt>
                <c:pt idx="44">
                  <c:v>937.73436354259024</c:v>
                </c:pt>
                <c:pt idx="45">
                  <c:v>119.08647152307847</c:v>
                </c:pt>
                <c:pt idx="46">
                  <c:v>1003.8629241219455</c:v>
                </c:pt>
                <c:pt idx="47">
                  <c:v>119.81289899936924</c:v>
                </c:pt>
                <c:pt idx="48">
                  <c:v>1006.171808847426</c:v>
                </c:pt>
                <c:pt idx="49">
                  <c:v>120.08846866706779</c:v>
                </c:pt>
                <c:pt idx="50">
                  <c:v>1010.0958789019309</c:v>
                </c:pt>
                <c:pt idx="51">
                  <c:v>120.55681369486936</c:v>
                </c:pt>
                <c:pt idx="52">
                  <c:v>1015.3666955822441</c:v>
                </c:pt>
                <c:pt idx="53">
                  <c:v>121.18589542643636</c:v>
                </c:pt>
                <c:pt idx="54">
                  <c:v>1015.8746328986932</c:v>
                </c:pt>
                <c:pt idx="55">
                  <c:v>121.24651868577922</c:v>
                </c:pt>
                <c:pt idx="56">
                  <c:v>1016.7625117026827</c:v>
                </c:pt>
                <c:pt idx="57">
                  <c:v>111.57085672396751</c:v>
                </c:pt>
                <c:pt idx="58">
                  <c:v>1019.6312357036895</c:v>
                </c:pt>
                <c:pt idx="59">
                  <c:v>111.88564605855949</c:v>
                </c:pt>
                <c:pt idx="60">
                  <c:v>1022.3547055170485</c:v>
                </c:pt>
                <c:pt idx="61">
                  <c:v>112.18449643594948</c:v>
                </c:pt>
                <c:pt idx="62">
                  <c:v>933.42807631568223</c:v>
                </c:pt>
                <c:pt idx="63">
                  <c:v>112.42269715964055</c:v>
                </c:pt>
                <c:pt idx="64">
                  <c:v>934.98984421670673</c:v>
                </c:pt>
                <c:pt idx="65">
                  <c:v>112.61079752240607</c:v>
                </c:pt>
                <c:pt idx="66">
                  <c:v>938.65527354305027</c:v>
                </c:pt>
                <c:pt idx="67">
                  <c:v>113.05226426373456</c:v>
                </c:pt>
                <c:pt idx="68">
                  <c:v>946.25838125874895</c:v>
                </c:pt>
                <c:pt idx="69">
                  <c:v>113.9679876042708</c:v>
                </c:pt>
                <c:pt idx="70">
                  <c:v>951.36817651754643</c:v>
                </c:pt>
                <c:pt idx="71">
                  <c:v>114.58341473733388</c:v>
                </c:pt>
                <c:pt idx="72">
                  <c:v>947.83584322826857</c:v>
                </c:pt>
                <c:pt idx="73">
                  <c:v>114.85835534932782</c:v>
                </c:pt>
                <c:pt idx="74">
                  <c:v>1002.7566944829788</c:v>
                </c:pt>
                <c:pt idx="75">
                  <c:v>114.88133161565095</c:v>
                </c:pt>
                <c:pt idx="76">
                  <c:v>1004.0494639415167</c:v>
                </c:pt>
                <c:pt idx="77">
                  <c:v>115.14591408542107</c:v>
                </c:pt>
                <c:pt idx="78">
                  <c:v>1004.5514886734875</c:v>
                </c:pt>
                <c:pt idx="79">
                  <c:v>115.20348704246376</c:v>
                </c:pt>
                <c:pt idx="80">
                  <c:v>1006.3658564880295</c:v>
                </c:pt>
                <c:pt idx="81">
                  <c:v>115.35318929631357</c:v>
                </c:pt>
                <c:pt idx="82">
                  <c:v>1006.9696760019223</c:v>
                </c:pt>
                <c:pt idx="83">
                  <c:v>112.67726187100384</c:v>
                </c:pt>
                <c:pt idx="84">
                  <c:v>988.79143506439652</c:v>
                </c:pt>
                <c:pt idx="85">
                  <c:v>110.06280297848537</c:v>
                </c:pt>
                <c:pt idx="86">
                  <c:v>969.69733451320474</c:v>
                </c:pt>
                <c:pt idx="87">
                  <c:v>110.09583172800377</c:v>
                </c:pt>
                <c:pt idx="88">
                  <c:v>970.27889109563216</c:v>
                </c:pt>
                <c:pt idx="89">
                  <c:v>110.16185950116599</c:v>
                </c:pt>
                <c:pt idx="90">
                  <c:v>977.0708433333017</c:v>
                </c:pt>
                <c:pt idx="91">
                  <c:v>110.93299251767415</c:v>
                </c:pt>
                <c:pt idx="92">
                  <c:v>985.37594550163465</c:v>
                </c:pt>
                <c:pt idx="93">
                  <c:v>111.81648298792504</c:v>
                </c:pt>
                <c:pt idx="94">
                  <c:v>990.49990041824344</c:v>
                </c:pt>
                <c:pt idx="95">
                  <c:v>112.39792869946226</c:v>
                </c:pt>
                <c:pt idx="96">
                  <c:v>994.66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21-6449-91E1-E1B506EBD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895337008"/>
        <c:axId val="895338656"/>
      </c:lineChart>
      <c:dateAx>
        <c:axId val="895337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5338656"/>
        <c:crosses val="autoZero"/>
        <c:auto val="1"/>
        <c:lblOffset val="100"/>
        <c:baseTimeUnit val="days"/>
      </c:dateAx>
      <c:valAx>
        <c:axId val="89533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533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Variación del Precio de Insulina tipo ampolleta de 10ml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TLAX!$A$21:$A$1069</c:f>
              <c:numCache>
                <c:formatCode>m/d/yy</c:formatCode>
                <c:ptCount val="97"/>
                <c:pt idx="0">
                  <c:v>44774</c:v>
                </c:pt>
                <c:pt idx="1">
                  <c:v>44743</c:v>
                </c:pt>
                <c:pt idx="2">
                  <c:v>44743</c:v>
                </c:pt>
                <c:pt idx="3">
                  <c:v>44713</c:v>
                </c:pt>
                <c:pt idx="4">
                  <c:v>44713</c:v>
                </c:pt>
                <c:pt idx="5">
                  <c:v>44682</c:v>
                </c:pt>
                <c:pt idx="6">
                  <c:v>44682</c:v>
                </c:pt>
                <c:pt idx="7">
                  <c:v>44652</c:v>
                </c:pt>
                <c:pt idx="8">
                  <c:v>44652</c:v>
                </c:pt>
                <c:pt idx="9">
                  <c:v>44621</c:v>
                </c:pt>
                <c:pt idx="10">
                  <c:v>44621</c:v>
                </c:pt>
                <c:pt idx="11">
                  <c:v>44593</c:v>
                </c:pt>
                <c:pt idx="12">
                  <c:v>44593</c:v>
                </c:pt>
                <c:pt idx="13">
                  <c:v>44562</c:v>
                </c:pt>
                <c:pt idx="14">
                  <c:v>44562</c:v>
                </c:pt>
                <c:pt idx="15">
                  <c:v>44531</c:v>
                </c:pt>
                <c:pt idx="16">
                  <c:v>44531</c:v>
                </c:pt>
                <c:pt idx="17">
                  <c:v>44501</c:v>
                </c:pt>
                <c:pt idx="18">
                  <c:v>44501</c:v>
                </c:pt>
                <c:pt idx="19">
                  <c:v>44470</c:v>
                </c:pt>
                <c:pt idx="20">
                  <c:v>44470</c:v>
                </c:pt>
                <c:pt idx="21">
                  <c:v>44440</c:v>
                </c:pt>
                <c:pt idx="22">
                  <c:v>44440</c:v>
                </c:pt>
                <c:pt idx="23">
                  <c:v>44409</c:v>
                </c:pt>
                <c:pt idx="24">
                  <c:v>44409</c:v>
                </c:pt>
                <c:pt idx="25">
                  <c:v>44378</c:v>
                </c:pt>
                <c:pt idx="26">
                  <c:v>44378</c:v>
                </c:pt>
                <c:pt idx="27">
                  <c:v>44348</c:v>
                </c:pt>
                <c:pt idx="28">
                  <c:v>44348</c:v>
                </c:pt>
                <c:pt idx="29">
                  <c:v>44317</c:v>
                </c:pt>
                <c:pt idx="30">
                  <c:v>44317</c:v>
                </c:pt>
                <c:pt idx="31">
                  <c:v>44287</c:v>
                </c:pt>
                <c:pt idx="32">
                  <c:v>44287</c:v>
                </c:pt>
                <c:pt idx="33">
                  <c:v>44256</c:v>
                </c:pt>
                <c:pt idx="34">
                  <c:v>44256</c:v>
                </c:pt>
                <c:pt idx="35">
                  <c:v>44228</c:v>
                </c:pt>
                <c:pt idx="36">
                  <c:v>44228</c:v>
                </c:pt>
                <c:pt idx="37">
                  <c:v>44197</c:v>
                </c:pt>
                <c:pt idx="38">
                  <c:v>44197</c:v>
                </c:pt>
                <c:pt idx="39">
                  <c:v>44166</c:v>
                </c:pt>
                <c:pt idx="40">
                  <c:v>44166</c:v>
                </c:pt>
                <c:pt idx="41">
                  <c:v>44136</c:v>
                </c:pt>
                <c:pt idx="42">
                  <c:v>44136</c:v>
                </c:pt>
                <c:pt idx="43">
                  <c:v>44105</c:v>
                </c:pt>
                <c:pt idx="44">
                  <c:v>44105</c:v>
                </c:pt>
                <c:pt idx="45">
                  <c:v>44075</c:v>
                </c:pt>
                <c:pt idx="46">
                  <c:v>44075</c:v>
                </c:pt>
                <c:pt idx="47">
                  <c:v>44044</c:v>
                </c:pt>
                <c:pt idx="48">
                  <c:v>44044</c:v>
                </c:pt>
                <c:pt idx="49">
                  <c:v>44013</c:v>
                </c:pt>
                <c:pt idx="50">
                  <c:v>44013</c:v>
                </c:pt>
                <c:pt idx="51">
                  <c:v>43983</c:v>
                </c:pt>
                <c:pt idx="52">
                  <c:v>43983</c:v>
                </c:pt>
                <c:pt idx="53">
                  <c:v>43952</c:v>
                </c:pt>
                <c:pt idx="54">
                  <c:v>43952</c:v>
                </c:pt>
                <c:pt idx="55">
                  <c:v>43922</c:v>
                </c:pt>
                <c:pt idx="56">
                  <c:v>43922</c:v>
                </c:pt>
                <c:pt idx="57">
                  <c:v>43891</c:v>
                </c:pt>
                <c:pt idx="58">
                  <c:v>43891</c:v>
                </c:pt>
                <c:pt idx="59">
                  <c:v>43862</c:v>
                </c:pt>
                <c:pt idx="60">
                  <c:v>43862</c:v>
                </c:pt>
                <c:pt idx="61">
                  <c:v>43831</c:v>
                </c:pt>
                <c:pt idx="62">
                  <c:v>43831</c:v>
                </c:pt>
                <c:pt idx="63">
                  <c:v>43800</c:v>
                </c:pt>
                <c:pt idx="64">
                  <c:v>43800</c:v>
                </c:pt>
                <c:pt idx="65">
                  <c:v>43770</c:v>
                </c:pt>
                <c:pt idx="66">
                  <c:v>43770</c:v>
                </c:pt>
                <c:pt idx="67">
                  <c:v>43739</c:v>
                </c:pt>
                <c:pt idx="68">
                  <c:v>43739</c:v>
                </c:pt>
                <c:pt idx="69">
                  <c:v>43709</c:v>
                </c:pt>
                <c:pt idx="70">
                  <c:v>43709</c:v>
                </c:pt>
                <c:pt idx="71">
                  <c:v>43678</c:v>
                </c:pt>
                <c:pt idx="72">
                  <c:v>43678</c:v>
                </c:pt>
                <c:pt idx="73">
                  <c:v>43647</c:v>
                </c:pt>
                <c:pt idx="74">
                  <c:v>43647</c:v>
                </c:pt>
                <c:pt idx="75">
                  <c:v>43617</c:v>
                </c:pt>
                <c:pt idx="76">
                  <c:v>43617</c:v>
                </c:pt>
                <c:pt idx="77">
                  <c:v>43586</c:v>
                </c:pt>
                <c:pt idx="78">
                  <c:v>43586</c:v>
                </c:pt>
                <c:pt idx="79">
                  <c:v>43556</c:v>
                </c:pt>
                <c:pt idx="80">
                  <c:v>43556</c:v>
                </c:pt>
                <c:pt idx="81">
                  <c:v>43525</c:v>
                </c:pt>
                <c:pt idx="82">
                  <c:v>43525</c:v>
                </c:pt>
                <c:pt idx="83">
                  <c:v>43497</c:v>
                </c:pt>
                <c:pt idx="84">
                  <c:v>43497</c:v>
                </c:pt>
                <c:pt idx="85">
                  <c:v>43466</c:v>
                </c:pt>
                <c:pt idx="86">
                  <c:v>43466</c:v>
                </c:pt>
                <c:pt idx="87">
                  <c:v>43435</c:v>
                </c:pt>
                <c:pt idx="88">
                  <c:v>43435</c:v>
                </c:pt>
                <c:pt idx="89">
                  <c:v>43405</c:v>
                </c:pt>
                <c:pt idx="90">
                  <c:v>43405</c:v>
                </c:pt>
                <c:pt idx="91">
                  <c:v>43374</c:v>
                </c:pt>
                <c:pt idx="92">
                  <c:v>43374</c:v>
                </c:pt>
                <c:pt idx="93">
                  <c:v>43344</c:v>
                </c:pt>
                <c:pt idx="94">
                  <c:v>43344</c:v>
                </c:pt>
                <c:pt idx="95">
                  <c:v>43313</c:v>
                </c:pt>
                <c:pt idx="96">
                  <c:v>43313</c:v>
                </c:pt>
              </c:numCache>
            </c:numRef>
          </c:cat>
          <c:val>
            <c:numRef>
              <c:f>TLAX!$G$21:$G$1069</c:f>
              <c:numCache>
                <c:formatCode>General</c:formatCode>
                <c:ptCount val="97"/>
                <c:pt idx="0">
                  <c:v>122.71</c:v>
                </c:pt>
                <c:pt idx="1">
                  <c:v>1194.4000000000001</c:v>
                </c:pt>
                <c:pt idx="2">
                  <c:v>138.72</c:v>
                </c:pt>
                <c:pt idx="3">
                  <c:v>1194.4000000000001</c:v>
                </c:pt>
                <c:pt idx="4">
                  <c:v>152.91999999999999</c:v>
                </c:pt>
                <c:pt idx="5">
                  <c:v>1194.4000000000001</c:v>
                </c:pt>
                <c:pt idx="6">
                  <c:v>152.96</c:v>
                </c:pt>
                <c:pt idx="7">
                  <c:v>1194.4000000000001</c:v>
                </c:pt>
                <c:pt idx="8">
                  <c:v>152.99</c:v>
                </c:pt>
                <c:pt idx="9">
                  <c:v>1194.4000000000001</c:v>
                </c:pt>
                <c:pt idx="10">
                  <c:v>152.99</c:v>
                </c:pt>
                <c:pt idx="11">
                  <c:v>1157.2</c:v>
                </c:pt>
                <c:pt idx="12">
                  <c:v>139.02000000000001</c:v>
                </c:pt>
                <c:pt idx="13">
                  <c:v>1120</c:v>
                </c:pt>
                <c:pt idx="14">
                  <c:v>139.02000000000001</c:v>
                </c:pt>
                <c:pt idx="15">
                  <c:v>1120</c:v>
                </c:pt>
                <c:pt idx="16">
                  <c:v>139.02000000000001</c:v>
                </c:pt>
                <c:pt idx="17">
                  <c:v>1120</c:v>
                </c:pt>
                <c:pt idx="18">
                  <c:v>139.02000000000001</c:v>
                </c:pt>
                <c:pt idx="19">
                  <c:v>1120</c:v>
                </c:pt>
                <c:pt idx="20">
                  <c:v>139.02000000000001</c:v>
                </c:pt>
                <c:pt idx="21">
                  <c:v>1120</c:v>
                </c:pt>
                <c:pt idx="22">
                  <c:v>139.02000000000001</c:v>
                </c:pt>
                <c:pt idx="23">
                  <c:v>1040</c:v>
                </c:pt>
                <c:pt idx="24">
                  <c:v>139.02000000000001</c:v>
                </c:pt>
                <c:pt idx="25">
                  <c:v>980</c:v>
                </c:pt>
                <c:pt idx="26">
                  <c:v>139.02000000000001</c:v>
                </c:pt>
                <c:pt idx="27">
                  <c:v>885</c:v>
                </c:pt>
                <c:pt idx="28">
                  <c:v>139.02000000000001</c:v>
                </c:pt>
                <c:pt idx="29">
                  <c:v>850</c:v>
                </c:pt>
                <c:pt idx="30">
                  <c:v>139.02000000000001</c:v>
                </c:pt>
                <c:pt idx="31">
                  <c:v>887.5</c:v>
                </c:pt>
                <c:pt idx="32">
                  <c:v>139.02000000000001</c:v>
                </c:pt>
                <c:pt idx="33">
                  <c:v>950.01</c:v>
                </c:pt>
                <c:pt idx="34">
                  <c:v>139.01</c:v>
                </c:pt>
                <c:pt idx="35">
                  <c:v>950.01</c:v>
                </c:pt>
                <c:pt idx="36">
                  <c:v>128.9</c:v>
                </c:pt>
                <c:pt idx="37">
                  <c:v>950.01</c:v>
                </c:pt>
                <c:pt idx="38">
                  <c:v>128.9</c:v>
                </c:pt>
                <c:pt idx="39">
                  <c:v>950.01</c:v>
                </c:pt>
                <c:pt idx="40">
                  <c:v>128.9</c:v>
                </c:pt>
                <c:pt idx="41">
                  <c:v>950.01</c:v>
                </c:pt>
                <c:pt idx="42">
                  <c:v>128.9</c:v>
                </c:pt>
                <c:pt idx="43">
                  <c:v>1015.01</c:v>
                </c:pt>
                <c:pt idx="44">
                  <c:v>128.9</c:v>
                </c:pt>
                <c:pt idx="45">
                  <c:v>1080</c:v>
                </c:pt>
                <c:pt idx="46">
                  <c:v>128.9</c:v>
                </c:pt>
                <c:pt idx="47">
                  <c:v>1080</c:v>
                </c:pt>
                <c:pt idx="48">
                  <c:v>128.9</c:v>
                </c:pt>
                <c:pt idx="49">
                  <c:v>1080</c:v>
                </c:pt>
                <c:pt idx="50">
                  <c:v>128.9</c:v>
                </c:pt>
                <c:pt idx="51">
                  <c:v>1080</c:v>
                </c:pt>
                <c:pt idx="52">
                  <c:v>128.9</c:v>
                </c:pt>
                <c:pt idx="53">
                  <c:v>1080</c:v>
                </c:pt>
                <c:pt idx="54">
                  <c:v>128.9</c:v>
                </c:pt>
                <c:pt idx="55">
                  <c:v>1080</c:v>
                </c:pt>
                <c:pt idx="56">
                  <c:v>118.51</c:v>
                </c:pt>
                <c:pt idx="57">
                  <c:v>1080</c:v>
                </c:pt>
                <c:pt idx="58">
                  <c:v>118.51</c:v>
                </c:pt>
                <c:pt idx="59">
                  <c:v>1080</c:v>
                </c:pt>
                <c:pt idx="60">
                  <c:v>118.51</c:v>
                </c:pt>
                <c:pt idx="61">
                  <c:v>983.97</c:v>
                </c:pt>
                <c:pt idx="62">
                  <c:v>118.51</c:v>
                </c:pt>
                <c:pt idx="63">
                  <c:v>983.97</c:v>
                </c:pt>
                <c:pt idx="64">
                  <c:v>118.51</c:v>
                </c:pt>
                <c:pt idx="65">
                  <c:v>983.97</c:v>
                </c:pt>
                <c:pt idx="66">
                  <c:v>118.51</c:v>
                </c:pt>
                <c:pt idx="67">
                  <c:v>983.97</c:v>
                </c:pt>
                <c:pt idx="68">
                  <c:v>118.51</c:v>
                </c:pt>
                <c:pt idx="69">
                  <c:v>983.97</c:v>
                </c:pt>
                <c:pt idx="70">
                  <c:v>118.51</c:v>
                </c:pt>
                <c:pt idx="71">
                  <c:v>977.97</c:v>
                </c:pt>
                <c:pt idx="72">
                  <c:v>118.51</c:v>
                </c:pt>
                <c:pt idx="73">
                  <c:v>1034.43</c:v>
                </c:pt>
                <c:pt idx="74">
                  <c:v>118.51</c:v>
                </c:pt>
                <c:pt idx="75">
                  <c:v>1034.43</c:v>
                </c:pt>
                <c:pt idx="76">
                  <c:v>118.63</c:v>
                </c:pt>
                <c:pt idx="77">
                  <c:v>1034.43</c:v>
                </c:pt>
                <c:pt idx="78">
                  <c:v>118.63</c:v>
                </c:pt>
                <c:pt idx="79">
                  <c:v>1034.43</c:v>
                </c:pt>
                <c:pt idx="80">
                  <c:v>118.57</c:v>
                </c:pt>
                <c:pt idx="81">
                  <c:v>1034.43</c:v>
                </c:pt>
                <c:pt idx="82">
                  <c:v>115.75</c:v>
                </c:pt>
                <c:pt idx="83">
                  <c:v>1014.55</c:v>
                </c:pt>
                <c:pt idx="84">
                  <c:v>112.93</c:v>
                </c:pt>
                <c:pt idx="85">
                  <c:v>994.66</c:v>
                </c:pt>
                <c:pt idx="86">
                  <c:v>112.93</c:v>
                </c:pt>
                <c:pt idx="87">
                  <c:v>994.66</c:v>
                </c:pt>
                <c:pt idx="88">
                  <c:v>112.93</c:v>
                </c:pt>
                <c:pt idx="89">
                  <c:v>994.66</c:v>
                </c:pt>
                <c:pt idx="90">
                  <c:v>112.93</c:v>
                </c:pt>
                <c:pt idx="91">
                  <c:v>994.66</c:v>
                </c:pt>
                <c:pt idx="92">
                  <c:v>112.87</c:v>
                </c:pt>
                <c:pt idx="93">
                  <c:v>994.66</c:v>
                </c:pt>
                <c:pt idx="94">
                  <c:v>112.87</c:v>
                </c:pt>
                <c:pt idx="95">
                  <c:v>994.66</c:v>
                </c:pt>
                <c:pt idx="96">
                  <c:v>112.87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54-B245-9C91-FB3362ED82DC}"/>
            </c:ext>
          </c:extLst>
        </c:ser>
        <c:ser>
          <c:idx val="1"/>
          <c:order val="1"/>
          <c:tx>
            <c:v>precio promedio deflactado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TLAX!$A$21:$A$1069</c:f>
              <c:numCache>
                <c:formatCode>m/d/yy</c:formatCode>
                <c:ptCount val="97"/>
                <c:pt idx="0">
                  <c:v>44774</c:v>
                </c:pt>
                <c:pt idx="1">
                  <c:v>44743</c:v>
                </c:pt>
                <c:pt idx="2">
                  <c:v>44743</c:v>
                </c:pt>
                <c:pt idx="3">
                  <c:v>44713</c:v>
                </c:pt>
                <c:pt idx="4">
                  <c:v>44713</c:v>
                </c:pt>
                <c:pt idx="5">
                  <c:v>44682</c:v>
                </c:pt>
                <c:pt idx="6">
                  <c:v>44682</c:v>
                </c:pt>
                <c:pt idx="7">
                  <c:v>44652</c:v>
                </c:pt>
                <c:pt idx="8">
                  <c:v>44652</c:v>
                </c:pt>
                <c:pt idx="9">
                  <c:v>44621</c:v>
                </c:pt>
                <c:pt idx="10">
                  <c:v>44621</c:v>
                </c:pt>
                <c:pt idx="11">
                  <c:v>44593</c:v>
                </c:pt>
                <c:pt idx="12">
                  <c:v>44593</c:v>
                </c:pt>
                <c:pt idx="13">
                  <c:v>44562</c:v>
                </c:pt>
                <c:pt idx="14">
                  <c:v>44562</c:v>
                </c:pt>
                <c:pt idx="15">
                  <c:v>44531</c:v>
                </c:pt>
                <c:pt idx="16">
                  <c:v>44531</c:v>
                </c:pt>
                <c:pt idx="17">
                  <c:v>44501</c:v>
                </c:pt>
                <c:pt idx="18">
                  <c:v>44501</c:v>
                </c:pt>
                <c:pt idx="19">
                  <c:v>44470</c:v>
                </c:pt>
                <c:pt idx="20">
                  <c:v>44470</c:v>
                </c:pt>
                <c:pt idx="21">
                  <c:v>44440</c:v>
                </c:pt>
                <c:pt idx="22">
                  <c:v>44440</c:v>
                </c:pt>
                <c:pt idx="23">
                  <c:v>44409</c:v>
                </c:pt>
                <c:pt idx="24">
                  <c:v>44409</c:v>
                </c:pt>
                <c:pt idx="25">
                  <c:v>44378</c:v>
                </c:pt>
                <c:pt idx="26">
                  <c:v>44378</c:v>
                </c:pt>
                <c:pt idx="27">
                  <c:v>44348</c:v>
                </c:pt>
                <c:pt idx="28">
                  <c:v>44348</c:v>
                </c:pt>
                <c:pt idx="29">
                  <c:v>44317</c:v>
                </c:pt>
                <c:pt idx="30">
                  <c:v>44317</c:v>
                </c:pt>
                <c:pt idx="31">
                  <c:v>44287</c:v>
                </c:pt>
                <c:pt idx="32">
                  <c:v>44287</c:v>
                </c:pt>
                <c:pt idx="33">
                  <c:v>44256</c:v>
                </c:pt>
                <c:pt idx="34">
                  <c:v>44256</c:v>
                </c:pt>
                <c:pt idx="35">
                  <c:v>44228</c:v>
                </c:pt>
                <c:pt idx="36">
                  <c:v>44228</c:v>
                </c:pt>
                <c:pt idx="37">
                  <c:v>44197</c:v>
                </c:pt>
                <c:pt idx="38">
                  <c:v>44197</c:v>
                </c:pt>
                <c:pt idx="39">
                  <c:v>44166</c:v>
                </c:pt>
                <c:pt idx="40">
                  <c:v>44166</c:v>
                </c:pt>
                <c:pt idx="41">
                  <c:v>44136</c:v>
                </c:pt>
                <c:pt idx="42">
                  <c:v>44136</c:v>
                </c:pt>
                <c:pt idx="43">
                  <c:v>44105</c:v>
                </c:pt>
                <c:pt idx="44">
                  <c:v>44105</c:v>
                </c:pt>
                <c:pt idx="45">
                  <c:v>44075</c:v>
                </c:pt>
                <c:pt idx="46">
                  <c:v>44075</c:v>
                </c:pt>
                <c:pt idx="47">
                  <c:v>44044</c:v>
                </c:pt>
                <c:pt idx="48">
                  <c:v>44044</c:v>
                </c:pt>
                <c:pt idx="49">
                  <c:v>44013</c:v>
                </c:pt>
                <c:pt idx="50">
                  <c:v>44013</c:v>
                </c:pt>
                <c:pt idx="51">
                  <c:v>43983</c:v>
                </c:pt>
                <c:pt idx="52">
                  <c:v>43983</c:v>
                </c:pt>
                <c:pt idx="53">
                  <c:v>43952</c:v>
                </c:pt>
                <c:pt idx="54">
                  <c:v>43952</c:v>
                </c:pt>
                <c:pt idx="55">
                  <c:v>43922</c:v>
                </c:pt>
                <c:pt idx="56">
                  <c:v>43922</c:v>
                </c:pt>
                <c:pt idx="57">
                  <c:v>43891</c:v>
                </c:pt>
                <c:pt idx="58">
                  <c:v>43891</c:v>
                </c:pt>
                <c:pt idx="59">
                  <c:v>43862</c:v>
                </c:pt>
                <c:pt idx="60">
                  <c:v>43862</c:v>
                </c:pt>
                <c:pt idx="61">
                  <c:v>43831</c:v>
                </c:pt>
                <c:pt idx="62">
                  <c:v>43831</c:v>
                </c:pt>
                <c:pt idx="63">
                  <c:v>43800</c:v>
                </c:pt>
                <c:pt idx="64">
                  <c:v>43800</c:v>
                </c:pt>
                <c:pt idx="65">
                  <c:v>43770</c:v>
                </c:pt>
                <c:pt idx="66">
                  <c:v>43770</c:v>
                </c:pt>
                <c:pt idx="67">
                  <c:v>43739</c:v>
                </c:pt>
                <c:pt idx="68">
                  <c:v>43739</c:v>
                </c:pt>
                <c:pt idx="69">
                  <c:v>43709</c:v>
                </c:pt>
                <c:pt idx="70">
                  <c:v>43709</c:v>
                </c:pt>
                <c:pt idx="71">
                  <c:v>43678</c:v>
                </c:pt>
                <c:pt idx="72">
                  <c:v>43678</c:v>
                </c:pt>
                <c:pt idx="73">
                  <c:v>43647</c:v>
                </c:pt>
                <c:pt idx="74">
                  <c:v>43647</c:v>
                </c:pt>
                <c:pt idx="75">
                  <c:v>43617</c:v>
                </c:pt>
                <c:pt idx="76">
                  <c:v>43617</c:v>
                </c:pt>
                <c:pt idx="77">
                  <c:v>43586</c:v>
                </c:pt>
                <c:pt idx="78">
                  <c:v>43586</c:v>
                </c:pt>
                <c:pt idx="79">
                  <c:v>43556</c:v>
                </c:pt>
                <c:pt idx="80">
                  <c:v>43556</c:v>
                </c:pt>
                <c:pt idx="81">
                  <c:v>43525</c:v>
                </c:pt>
                <c:pt idx="82">
                  <c:v>43525</c:v>
                </c:pt>
                <c:pt idx="83">
                  <c:v>43497</c:v>
                </c:pt>
                <c:pt idx="84">
                  <c:v>43497</c:v>
                </c:pt>
                <c:pt idx="85">
                  <c:v>43466</c:v>
                </c:pt>
                <c:pt idx="86">
                  <c:v>43466</c:v>
                </c:pt>
                <c:pt idx="87">
                  <c:v>43435</c:v>
                </c:pt>
                <c:pt idx="88">
                  <c:v>43435</c:v>
                </c:pt>
                <c:pt idx="89">
                  <c:v>43405</c:v>
                </c:pt>
                <c:pt idx="90">
                  <c:v>43405</c:v>
                </c:pt>
                <c:pt idx="91">
                  <c:v>43374</c:v>
                </c:pt>
                <c:pt idx="92">
                  <c:v>43374</c:v>
                </c:pt>
                <c:pt idx="93">
                  <c:v>43344</c:v>
                </c:pt>
                <c:pt idx="94">
                  <c:v>43344</c:v>
                </c:pt>
                <c:pt idx="95">
                  <c:v>43313</c:v>
                </c:pt>
                <c:pt idx="96">
                  <c:v>43313</c:v>
                </c:pt>
              </c:numCache>
            </c:numRef>
          </c:cat>
          <c:val>
            <c:numRef>
              <c:f>TLAX!$P$21:$P$1069</c:f>
              <c:numCache>
                <c:formatCode>General</c:formatCode>
                <c:ptCount val="97"/>
                <c:pt idx="0">
                  <c:v>99.604167887803072</c:v>
                </c:pt>
                <c:pt idx="1">
                  <c:v>976.28545882216895</c:v>
                </c:pt>
                <c:pt idx="2">
                  <c:v>113.38774183507306</c:v>
                </c:pt>
                <c:pt idx="3">
                  <c:v>983.50997121745286</c:v>
                </c:pt>
                <c:pt idx="4">
                  <c:v>125.91957869940798</c:v>
                </c:pt>
                <c:pt idx="5">
                  <c:v>991.77145497567949</c:v>
                </c:pt>
                <c:pt idx="6">
                  <c:v>127.01051720787</c:v>
                </c:pt>
                <c:pt idx="7">
                  <c:v>993.55664359463583</c:v>
                </c:pt>
                <c:pt idx="8">
                  <c:v>127.2640915133484</c:v>
                </c:pt>
                <c:pt idx="9">
                  <c:v>998.92184947004682</c:v>
                </c:pt>
                <c:pt idx="10">
                  <c:v>127.95131760752049</c:v>
                </c:pt>
                <c:pt idx="11">
                  <c:v>977.39140372771681</c:v>
                </c:pt>
                <c:pt idx="12">
                  <c:v>117.41872878173798</c:v>
                </c:pt>
                <c:pt idx="13">
                  <c:v>953.82319621854106</c:v>
                </c:pt>
                <c:pt idx="14">
                  <c:v>118.3933042306264</c:v>
                </c:pt>
                <c:pt idx="15">
                  <c:v>959.4507530762304</c:v>
                </c:pt>
                <c:pt idx="16">
                  <c:v>119.0918247255871</c:v>
                </c:pt>
                <c:pt idx="17">
                  <c:v>962.90477578730474</c:v>
                </c:pt>
                <c:pt idx="18">
                  <c:v>119.52055529459922</c:v>
                </c:pt>
                <c:pt idx="19">
                  <c:v>973.88189023128029</c:v>
                </c:pt>
                <c:pt idx="20">
                  <c:v>120.88308962495766</c:v>
                </c:pt>
                <c:pt idx="21">
                  <c:v>982.06249810922282</c:v>
                </c:pt>
                <c:pt idx="22">
                  <c:v>121.89850757780731</c:v>
                </c:pt>
                <c:pt idx="23">
                  <c:v>917.56905091196438</c:v>
                </c:pt>
                <c:pt idx="24">
                  <c:v>122.6542783247897</c:v>
                </c:pt>
                <c:pt idx="25">
                  <c:v>866.27517641011843</c:v>
                </c:pt>
                <c:pt idx="26">
                  <c:v>122.88732145360682</c:v>
                </c:pt>
                <c:pt idx="27">
                  <c:v>786.91508873120426</c:v>
                </c:pt>
                <c:pt idx="28">
                  <c:v>123.61235665018309</c:v>
                </c:pt>
                <c:pt idx="29">
                  <c:v>759.79986202966984</c:v>
                </c:pt>
                <c:pt idx="30">
                  <c:v>124.26750214042907</c:v>
                </c:pt>
                <c:pt idx="31">
                  <c:v>794.90708506639373</c:v>
                </c:pt>
                <c:pt idx="32">
                  <c:v>124.51603714470994</c:v>
                </c:pt>
                <c:pt idx="33">
                  <c:v>853.70336881976527</c:v>
                </c:pt>
                <c:pt idx="34">
                  <c:v>124.91795381062892</c:v>
                </c:pt>
                <c:pt idx="35">
                  <c:v>860.78910678096941</c:v>
                </c:pt>
                <c:pt idx="36">
                  <c:v>116.79426096995502</c:v>
                </c:pt>
                <c:pt idx="37">
                  <c:v>866.2120781536895</c:v>
                </c:pt>
                <c:pt idx="38">
                  <c:v>117.53006481406571</c:v>
                </c:pt>
                <c:pt idx="39">
                  <c:v>873.66150202581105</c:v>
                </c:pt>
                <c:pt idx="40">
                  <c:v>118.54082337146667</c:v>
                </c:pt>
                <c:pt idx="41">
                  <c:v>876.98141573350927</c:v>
                </c:pt>
                <c:pt idx="42">
                  <c:v>118.99127850027827</c:v>
                </c:pt>
                <c:pt idx="43">
                  <c:v>937.73436354259024</c:v>
                </c:pt>
                <c:pt idx="44">
                  <c:v>119.08647152307847</c:v>
                </c:pt>
                <c:pt idx="45">
                  <c:v>1003.8629241219455</c:v>
                </c:pt>
                <c:pt idx="46">
                  <c:v>119.81289899936924</c:v>
                </c:pt>
                <c:pt idx="47">
                  <c:v>1006.171808847426</c:v>
                </c:pt>
                <c:pt idx="48">
                  <c:v>120.08846866706779</c:v>
                </c:pt>
                <c:pt idx="49">
                  <c:v>1010.0958789019309</c:v>
                </c:pt>
                <c:pt idx="50">
                  <c:v>120.55681369486936</c:v>
                </c:pt>
                <c:pt idx="51">
                  <c:v>1015.3666955822441</c:v>
                </c:pt>
                <c:pt idx="52">
                  <c:v>121.18589542643636</c:v>
                </c:pt>
                <c:pt idx="53">
                  <c:v>1015.8746328986932</c:v>
                </c:pt>
                <c:pt idx="54">
                  <c:v>121.24651868577922</c:v>
                </c:pt>
                <c:pt idx="55">
                  <c:v>1016.7625117026827</c:v>
                </c:pt>
                <c:pt idx="56">
                  <c:v>111.57085672396751</c:v>
                </c:pt>
                <c:pt idx="57">
                  <c:v>1019.6312357036895</c:v>
                </c:pt>
                <c:pt idx="58">
                  <c:v>111.88564605855949</c:v>
                </c:pt>
                <c:pt idx="59">
                  <c:v>1022.3547055170485</c:v>
                </c:pt>
                <c:pt idx="60">
                  <c:v>112.18449643594948</c:v>
                </c:pt>
                <c:pt idx="61">
                  <c:v>933.42807631568223</c:v>
                </c:pt>
                <c:pt idx="62">
                  <c:v>112.42269715964055</c:v>
                </c:pt>
                <c:pt idx="63">
                  <c:v>934.98984421670673</c:v>
                </c:pt>
                <c:pt idx="64">
                  <c:v>112.61079752240607</c:v>
                </c:pt>
                <c:pt idx="65">
                  <c:v>938.65527354305027</c:v>
                </c:pt>
                <c:pt idx="66">
                  <c:v>113.05226426373456</c:v>
                </c:pt>
                <c:pt idx="67">
                  <c:v>946.25838125874895</c:v>
                </c:pt>
                <c:pt idx="68">
                  <c:v>113.9679876042708</c:v>
                </c:pt>
                <c:pt idx="69">
                  <c:v>951.36817651754643</c:v>
                </c:pt>
                <c:pt idx="70">
                  <c:v>114.58341473733388</c:v>
                </c:pt>
                <c:pt idx="71">
                  <c:v>947.83584322826857</c:v>
                </c:pt>
                <c:pt idx="72">
                  <c:v>114.85835534932782</c:v>
                </c:pt>
                <c:pt idx="73">
                  <c:v>1002.7566944829788</c:v>
                </c:pt>
                <c:pt idx="74">
                  <c:v>114.88133161565095</c:v>
                </c:pt>
                <c:pt idx="75">
                  <c:v>1004.0494639415167</c:v>
                </c:pt>
                <c:pt idx="76">
                  <c:v>115.14591408542107</c:v>
                </c:pt>
                <c:pt idx="77">
                  <c:v>1004.5514886734875</c:v>
                </c:pt>
                <c:pt idx="78">
                  <c:v>115.20348704246376</c:v>
                </c:pt>
                <c:pt idx="79">
                  <c:v>1006.3658564880295</c:v>
                </c:pt>
                <c:pt idx="80">
                  <c:v>115.35318929631357</c:v>
                </c:pt>
                <c:pt idx="81">
                  <c:v>1006.9696760019223</c:v>
                </c:pt>
                <c:pt idx="82">
                  <c:v>112.67726187100384</c:v>
                </c:pt>
                <c:pt idx="83">
                  <c:v>988.79143506439652</c:v>
                </c:pt>
                <c:pt idx="84">
                  <c:v>110.06280297848537</c:v>
                </c:pt>
                <c:pt idx="85">
                  <c:v>969.69733451320474</c:v>
                </c:pt>
                <c:pt idx="86">
                  <c:v>110.09583172800377</c:v>
                </c:pt>
                <c:pt idx="87">
                  <c:v>970.27889109563216</c:v>
                </c:pt>
                <c:pt idx="88">
                  <c:v>110.16185950116599</c:v>
                </c:pt>
                <c:pt idx="89">
                  <c:v>977.0708433333017</c:v>
                </c:pt>
                <c:pt idx="90">
                  <c:v>110.93299251767415</c:v>
                </c:pt>
                <c:pt idx="91">
                  <c:v>985.37594550163465</c:v>
                </c:pt>
                <c:pt idx="92">
                  <c:v>111.81648298792504</c:v>
                </c:pt>
                <c:pt idx="93">
                  <c:v>990.49990041824344</c:v>
                </c:pt>
                <c:pt idx="94">
                  <c:v>112.39792869946226</c:v>
                </c:pt>
                <c:pt idx="95">
                  <c:v>994.66</c:v>
                </c:pt>
                <c:pt idx="96">
                  <c:v>112.87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54-B245-9C91-FB3362ED8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1471125888"/>
        <c:axId val="885167200"/>
      </c:lineChart>
      <c:dateAx>
        <c:axId val="1471125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85167200"/>
        <c:crosses val="autoZero"/>
        <c:auto val="1"/>
        <c:lblOffset val="100"/>
        <c:baseTimeUnit val="days"/>
      </c:dateAx>
      <c:valAx>
        <c:axId val="88516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7112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Variación del Precio</a:t>
            </a:r>
            <a:r>
              <a:rPr lang="es-MX" baseline="0"/>
              <a:t> de Insulina tipo ampolleta de 10 ml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YUC!$A$3:$A$1053</c:f>
              <c:numCache>
                <c:formatCode>m/d/yy</c:formatCode>
                <c:ptCount val="32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</c:numCache>
            </c:numRef>
          </c:cat>
          <c:val>
            <c:numRef>
              <c:f>YUC!$G$3:$G$1053</c:f>
              <c:numCache>
                <c:formatCode>General</c:formatCode>
                <c:ptCount val="32"/>
                <c:pt idx="0">
                  <c:v>1699</c:v>
                </c:pt>
                <c:pt idx="1">
                  <c:v>1699</c:v>
                </c:pt>
                <c:pt idx="2">
                  <c:v>1699</c:v>
                </c:pt>
                <c:pt idx="3">
                  <c:v>1699</c:v>
                </c:pt>
                <c:pt idx="4">
                  <c:v>1644</c:v>
                </c:pt>
                <c:pt idx="5">
                  <c:v>1644</c:v>
                </c:pt>
                <c:pt idx="6">
                  <c:v>1644</c:v>
                </c:pt>
                <c:pt idx="7">
                  <c:v>1644</c:v>
                </c:pt>
                <c:pt idx="8">
                  <c:v>1671.65</c:v>
                </c:pt>
                <c:pt idx="9">
                  <c:v>1643.5</c:v>
                </c:pt>
                <c:pt idx="10">
                  <c:v>1643.5</c:v>
                </c:pt>
                <c:pt idx="11">
                  <c:v>1643.5</c:v>
                </c:pt>
                <c:pt idx="12">
                  <c:v>1643.5</c:v>
                </c:pt>
                <c:pt idx="13">
                  <c:v>1443.5</c:v>
                </c:pt>
                <c:pt idx="14">
                  <c:v>1399</c:v>
                </c:pt>
                <c:pt idx="15">
                  <c:v>1399</c:v>
                </c:pt>
                <c:pt idx="16">
                  <c:v>1399</c:v>
                </c:pt>
                <c:pt idx="17">
                  <c:v>1399</c:v>
                </c:pt>
                <c:pt idx="18">
                  <c:v>1564.6</c:v>
                </c:pt>
                <c:pt idx="19">
                  <c:v>1550.62</c:v>
                </c:pt>
                <c:pt idx="20">
                  <c:v>1550.62</c:v>
                </c:pt>
                <c:pt idx="21">
                  <c:v>1550.62</c:v>
                </c:pt>
                <c:pt idx="22">
                  <c:v>1328.26</c:v>
                </c:pt>
                <c:pt idx="23">
                  <c:v>1105.9000000000001</c:v>
                </c:pt>
                <c:pt idx="24">
                  <c:v>1105.9000000000001</c:v>
                </c:pt>
                <c:pt idx="25">
                  <c:v>1176.94</c:v>
                </c:pt>
                <c:pt idx="26">
                  <c:v>1199.9000000000001</c:v>
                </c:pt>
                <c:pt idx="27">
                  <c:v>1199.9000000000001</c:v>
                </c:pt>
                <c:pt idx="28">
                  <c:v>1199.9000000000001</c:v>
                </c:pt>
                <c:pt idx="29">
                  <c:v>1199.9000000000001</c:v>
                </c:pt>
                <c:pt idx="30">
                  <c:v>1199.9000000000001</c:v>
                </c:pt>
                <c:pt idx="31">
                  <c:v>1170.8399999999999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F-3E49-8D52-52AE8A303E7F}"/>
            </c:ext>
          </c:extLst>
        </c:ser>
        <c:ser>
          <c:idx val="1"/>
          <c:order val="1"/>
          <c:tx>
            <c:v>precio promedio deflactado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YUC!$A$3:$A$1053</c:f>
              <c:numCache>
                <c:formatCode>m/d/yy</c:formatCode>
                <c:ptCount val="32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</c:numCache>
            </c:numRef>
          </c:cat>
          <c:val>
            <c:numRef>
              <c:f>YUC!$P$3:$P$1053</c:f>
              <c:numCache>
                <c:formatCode>General</c:formatCode>
                <c:ptCount val="32"/>
                <c:pt idx="0">
                  <c:v>1379.0846812922944</c:v>
                </c:pt>
                <c:pt idx="1">
                  <c:v>1388.7382740613402</c:v>
                </c:pt>
                <c:pt idx="2">
                  <c:v>1399.0149372893943</c:v>
                </c:pt>
                <c:pt idx="3">
                  <c:v>1410.7666627626252</c:v>
                </c:pt>
                <c:pt idx="4">
                  <c:v>1367.5545228311967</c:v>
                </c:pt>
                <c:pt idx="5">
                  <c:v>1374.9393172544851</c:v>
                </c:pt>
                <c:pt idx="6">
                  <c:v>1388.5512164953043</c:v>
                </c:pt>
                <c:pt idx="7">
                  <c:v>1400.0761915922155</c:v>
                </c:pt>
                <c:pt idx="8">
                  <c:v>1432.0230815891791</c:v>
                </c:pt>
                <c:pt idx="9">
                  <c:v>1412.9767848271745</c:v>
                </c:pt>
                <c:pt idx="10">
                  <c:v>1429.0847201742044</c:v>
                </c:pt>
                <c:pt idx="11">
                  <c:v>1441.0890318236677</c:v>
                </c:pt>
                <c:pt idx="12">
                  <c:v>1450.0237838209746</c:v>
                </c:pt>
                <c:pt idx="13">
                  <c:v>1275.9879766816387</c:v>
                </c:pt>
                <c:pt idx="14">
                  <c:v>1243.9482589095535</c:v>
                </c:pt>
                <c:pt idx="15">
                  <c:v>1250.5411846817742</c:v>
                </c:pt>
                <c:pt idx="16">
                  <c:v>1253.0422670511377</c:v>
                </c:pt>
                <c:pt idx="17">
                  <c:v>1257.1773065324069</c:v>
                </c:pt>
                <c:pt idx="18">
                  <c:v>1417.6594314475685</c:v>
                </c:pt>
                <c:pt idx="19">
                  <c:v>1413.8438254614939</c:v>
                </c:pt>
                <c:pt idx="20">
                  <c:v>1426.0028823604625</c:v>
                </c:pt>
                <c:pt idx="21">
                  <c:v>1431.4216933134326</c:v>
                </c:pt>
                <c:pt idx="22">
                  <c:v>1227.1357382873871</c:v>
                </c:pt>
                <c:pt idx="23">
                  <c:v>1027.9370442467218</c:v>
                </c:pt>
                <c:pt idx="24">
                  <c:v>1030.3012994484893</c:v>
                </c:pt>
                <c:pt idx="25">
                  <c:v>1100.7613367729987</c:v>
                </c:pt>
                <c:pt idx="26">
                  <c:v>1128.0912018788283</c:v>
                </c:pt>
                <c:pt idx="27">
                  <c:v>1128.6555296436502</c:v>
                </c:pt>
                <c:pt idx="28">
                  <c:v>1129.6419794370836</c:v>
                </c:pt>
                <c:pt idx="29">
                  <c:v>1132.8291849267196</c:v>
                </c:pt>
                <c:pt idx="30">
                  <c:v>1135.8550103239877</c:v>
                </c:pt>
                <c:pt idx="31">
                  <c:v>1110.6994409112608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F-3E49-8D52-52AE8A303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1294293632"/>
        <c:axId val="895272864"/>
      </c:lineChart>
      <c:dateAx>
        <c:axId val="1294293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5272864"/>
        <c:crosses val="autoZero"/>
        <c:auto val="1"/>
        <c:lblOffset val="100"/>
        <c:baseTimeUnit val="months"/>
      </c:dateAx>
      <c:valAx>
        <c:axId val="89527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9429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Variación del Precio de Insulina tipo ampolleta de 3.64mg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precio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ZAC!$A$15:$A$1063</c:f>
              <c:numCache>
                <c:formatCode>m/d/yy</c:formatCode>
                <c:ptCount val="49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  <c:pt idx="32">
                  <c:v>43800</c:v>
                </c:pt>
                <c:pt idx="33">
                  <c:v>43770</c:v>
                </c:pt>
                <c:pt idx="34">
                  <c:v>43739</c:v>
                </c:pt>
                <c:pt idx="35">
                  <c:v>43709</c:v>
                </c:pt>
                <c:pt idx="36">
                  <c:v>43678</c:v>
                </c:pt>
                <c:pt idx="37">
                  <c:v>43647</c:v>
                </c:pt>
                <c:pt idx="38">
                  <c:v>43617</c:v>
                </c:pt>
                <c:pt idx="39">
                  <c:v>43586</c:v>
                </c:pt>
                <c:pt idx="40">
                  <c:v>43556</c:v>
                </c:pt>
                <c:pt idx="41">
                  <c:v>43525</c:v>
                </c:pt>
                <c:pt idx="42">
                  <c:v>43497</c:v>
                </c:pt>
                <c:pt idx="43">
                  <c:v>43466</c:v>
                </c:pt>
                <c:pt idx="44">
                  <c:v>43435</c:v>
                </c:pt>
                <c:pt idx="45">
                  <c:v>43405</c:v>
                </c:pt>
                <c:pt idx="46">
                  <c:v>43374</c:v>
                </c:pt>
                <c:pt idx="47">
                  <c:v>43344</c:v>
                </c:pt>
                <c:pt idx="48">
                  <c:v>43313</c:v>
                </c:pt>
              </c:numCache>
            </c:numRef>
          </c:cat>
          <c:val>
            <c:numRef>
              <c:f>ZAC!$G$15:$G$1063</c:f>
              <c:numCache>
                <c:formatCode>General</c:formatCode>
                <c:ptCount val="49"/>
                <c:pt idx="0">
                  <c:v>1824.23</c:v>
                </c:pt>
                <c:pt idx="1">
                  <c:v>1806.35</c:v>
                </c:pt>
                <c:pt idx="2">
                  <c:v>1788.46</c:v>
                </c:pt>
                <c:pt idx="3">
                  <c:v>1788.46</c:v>
                </c:pt>
                <c:pt idx="4">
                  <c:v>1788.46</c:v>
                </c:pt>
                <c:pt idx="5">
                  <c:v>1788.46</c:v>
                </c:pt>
                <c:pt idx="6">
                  <c:v>1788.46</c:v>
                </c:pt>
                <c:pt idx="7">
                  <c:v>1749.11</c:v>
                </c:pt>
                <c:pt idx="8">
                  <c:v>1749.11</c:v>
                </c:pt>
                <c:pt idx="9">
                  <c:v>1749.11</c:v>
                </c:pt>
                <c:pt idx="10">
                  <c:v>1749.11</c:v>
                </c:pt>
                <c:pt idx="11">
                  <c:v>1749.11</c:v>
                </c:pt>
                <c:pt idx="12">
                  <c:v>1594.3</c:v>
                </c:pt>
                <c:pt idx="13">
                  <c:v>1594.3</c:v>
                </c:pt>
                <c:pt idx="14">
                  <c:v>1578.22</c:v>
                </c:pt>
                <c:pt idx="15">
                  <c:v>1516.33</c:v>
                </c:pt>
                <c:pt idx="16">
                  <c:v>1555.32</c:v>
                </c:pt>
                <c:pt idx="17">
                  <c:v>1594.3</c:v>
                </c:pt>
                <c:pt idx="18">
                  <c:v>1512.4</c:v>
                </c:pt>
                <c:pt idx="19">
                  <c:v>1430.5</c:v>
                </c:pt>
                <c:pt idx="20">
                  <c:v>1430.5</c:v>
                </c:pt>
                <c:pt idx="21">
                  <c:v>1430.5</c:v>
                </c:pt>
                <c:pt idx="22">
                  <c:v>1430.5</c:v>
                </c:pt>
                <c:pt idx="23">
                  <c:v>1336.91</c:v>
                </c:pt>
                <c:pt idx="24">
                  <c:v>1336.91</c:v>
                </c:pt>
                <c:pt idx="25">
                  <c:v>1336.91</c:v>
                </c:pt>
                <c:pt idx="26">
                  <c:v>1336.91</c:v>
                </c:pt>
                <c:pt idx="27">
                  <c:v>1336.96</c:v>
                </c:pt>
                <c:pt idx="28">
                  <c:v>1490</c:v>
                </c:pt>
                <c:pt idx="29">
                  <c:v>1461.35</c:v>
                </c:pt>
                <c:pt idx="30">
                  <c:v>1432.69</c:v>
                </c:pt>
                <c:pt idx="31">
                  <c:v>1432.69</c:v>
                </c:pt>
                <c:pt idx="32">
                  <c:v>1432.69</c:v>
                </c:pt>
                <c:pt idx="33">
                  <c:v>1432.69</c:v>
                </c:pt>
                <c:pt idx="34">
                  <c:v>1418.51</c:v>
                </c:pt>
                <c:pt idx="35">
                  <c:v>1418.51</c:v>
                </c:pt>
                <c:pt idx="36">
                  <c:v>1418.51</c:v>
                </c:pt>
                <c:pt idx="37">
                  <c:v>1418.51</c:v>
                </c:pt>
                <c:pt idx="38">
                  <c:v>1418.51</c:v>
                </c:pt>
                <c:pt idx="39">
                  <c:v>1418.51</c:v>
                </c:pt>
                <c:pt idx="40">
                  <c:v>1418.51</c:v>
                </c:pt>
                <c:pt idx="41">
                  <c:v>1418.51</c:v>
                </c:pt>
                <c:pt idx="42">
                  <c:v>1363.95</c:v>
                </c:pt>
                <c:pt idx="43">
                  <c:v>1363.95</c:v>
                </c:pt>
                <c:pt idx="44">
                  <c:v>1363.95</c:v>
                </c:pt>
                <c:pt idx="45">
                  <c:v>1231.48</c:v>
                </c:pt>
                <c:pt idx="46">
                  <c:v>1363.95</c:v>
                </c:pt>
                <c:pt idx="47">
                  <c:v>1311.49</c:v>
                </c:pt>
                <c:pt idx="48">
                  <c:v>1311.49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39-E24B-B482-940A782AD15E}"/>
            </c:ext>
          </c:extLst>
        </c:ser>
        <c:ser>
          <c:idx val="1"/>
          <c:order val="1"/>
          <c:tx>
            <c:v>precio promedio deflactado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ZAC!$A$15:$A$1063</c:f>
              <c:numCache>
                <c:formatCode>m/d/yy</c:formatCode>
                <c:ptCount val="49"/>
                <c:pt idx="0">
                  <c:v>44774</c:v>
                </c:pt>
                <c:pt idx="1">
                  <c:v>44743</c:v>
                </c:pt>
                <c:pt idx="2">
                  <c:v>44713</c:v>
                </c:pt>
                <c:pt idx="3">
                  <c:v>44682</c:v>
                </c:pt>
                <c:pt idx="4">
                  <c:v>44652</c:v>
                </c:pt>
                <c:pt idx="5">
                  <c:v>44621</c:v>
                </c:pt>
                <c:pt idx="6">
                  <c:v>44593</c:v>
                </c:pt>
                <c:pt idx="7">
                  <c:v>44562</c:v>
                </c:pt>
                <c:pt idx="8">
                  <c:v>44531</c:v>
                </c:pt>
                <c:pt idx="9">
                  <c:v>44501</c:v>
                </c:pt>
                <c:pt idx="10">
                  <c:v>44470</c:v>
                </c:pt>
                <c:pt idx="11">
                  <c:v>44440</c:v>
                </c:pt>
                <c:pt idx="12">
                  <c:v>44409</c:v>
                </c:pt>
                <c:pt idx="13">
                  <c:v>44378</c:v>
                </c:pt>
                <c:pt idx="14">
                  <c:v>44348</c:v>
                </c:pt>
                <c:pt idx="15">
                  <c:v>44317</c:v>
                </c:pt>
                <c:pt idx="16">
                  <c:v>44287</c:v>
                </c:pt>
                <c:pt idx="17">
                  <c:v>44256</c:v>
                </c:pt>
                <c:pt idx="18">
                  <c:v>44228</c:v>
                </c:pt>
                <c:pt idx="19">
                  <c:v>44197</c:v>
                </c:pt>
                <c:pt idx="20">
                  <c:v>44166</c:v>
                </c:pt>
                <c:pt idx="21">
                  <c:v>44136</c:v>
                </c:pt>
                <c:pt idx="22">
                  <c:v>44105</c:v>
                </c:pt>
                <c:pt idx="23">
                  <c:v>44075</c:v>
                </c:pt>
                <c:pt idx="24">
                  <c:v>44044</c:v>
                </c:pt>
                <c:pt idx="25">
                  <c:v>44013</c:v>
                </c:pt>
                <c:pt idx="26">
                  <c:v>43983</c:v>
                </c:pt>
                <c:pt idx="27">
                  <c:v>43952</c:v>
                </c:pt>
                <c:pt idx="28">
                  <c:v>43922</c:v>
                </c:pt>
                <c:pt idx="29">
                  <c:v>43891</c:v>
                </c:pt>
                <c:pt idx="30">
                  <c:v>43862</c:v>
                </c:pt>
                <c:pt idx="31">
                  <c:v>43831</c:v>
                </c:pt>
                <c:pt idx="32">
                  <c:v>43800</c:v>
                </c:pt>
                <c:pt idx="33">
                  <c:v>43770</c:v>
                </c:pt>
                <c:pt idx="34">
                  <c:v>43739</c:v>
                </c:pt>
                <c:pt idx="35">
                  <c:v>43709</c:v>
                </c:pt>
                <c:pt idx="36">
                  <c:v>43678</c:v>
                </c:pt>
                <c:pt idx="37">
                  <c:v>43647</c:v>
                </c:pt>
                <c:pt idx="38">
                  <c:v>43617</c:v>
                </c:pt>
                <c:pt idx="39">
                  <c:v>43586</c:v>
                </c:pt>
                <c:pt idx="40">
                  <c:v>43556</c:v>
                </c:pt>
                <c:pt idx="41">
                  <c:v>43525</c:v>
                </c:pt>
                <c:pt idx="42">
                  <c:v>43497</c:v>
                </c:pt>
                <c:pt idx="43">
                  <c:v>43466</c:v>
                </c:pt>
                <c:pt idx="44">
                  <c:v>43435</c:v>
                </c:pt>
                <c:pt idx="45">
                  <c:v>43405</c:v>
                </c:pt>
                <c:pt idx="46">
                  <c:v>43374</c:v>
                </c:pt>
                <c:pt idx="47">
                  <c:v>43344</c:v>
                </c:pt>
                <c:pt idx="48">
                  <c:v>43313</c:v>
                </c:pt>
              </c:numCache>
            </c:numRef>
          </c:cat>
          <c:val>
            <c:numRef>
              <c:f>ZAC!$P$15:$P$1063</c:f>
              <c:numCache>
                <c:formatCode>General</c:formatCode>
                <c:ptCount val="49"/>
                <c:pt idx="0">
                  <c:v>1480.7343426449925</c:v>
                </c:pt>
                <c:pt idx="1">
                  <c:v>1476.4846270457338</c:v>
                </c:pt>
                <c:pt idx="2">
                  <c:v>1472.6793730103532</c:v>
                </c:pt>
                <c:pt idx="3">
                  <c:v>1485.0498797436401</c:v>
                </c:pt>
                <c:pt idx="4">
                  <c:v>1487.7229695271787</c:v>
                </c:pt>
                <c:pt idx="5">
                  <c:v>1495.7566735626256</c:v>
                </c:pt>
                <c:pt idx="6">
                  <c:v>1510.5646646308955</c:v>
                </c:pt>
                <c:pt idx="7">
                  <c:v>1489.5907953016178</c:v>
                </c:pt>
                <c:pt idx="8">
                  <c:v>1498.3793809938975</c:v>
                </c:pt>
                <c:pt idx="9">
                  <c:v>1503.7735467654757</c:v>
                </c:pt>
                <c:pt idx="10">
                  <c:v>1520.916565198602</c:v>
                </c:pt>
                <c:pt idx="11">
                  <c:v>1533.6922643462703</c:v>
                </c:pt>
                <c:pt idx="12">
                  <c:v>1406.6157094893701</c:v>
                </c:pt>
                <c:pt idx="13">
                  <c:v>1409.2882793373997</c:v>
                </c:pt>
                <c:pt idx="14">
                  <c:v>1403.3052331495608</c:v>
                </c:pt>
                <c:pt idx="15">
                  <c:v>1355.4203821075873</c:v>
                </c:pt>
                <c:pt idx="16">
                  <c:v>1393.0533944174235</c:v>
                </c:pt>
                <c:pt idx="17">
                  <c:v>1432.6788990740645</c:v>
                </c:pt>
                <c:pt idx="18">
                  <c:v>1370.3618331339019</c:v>
                </c:pt>
                <c:pt idx="19">
                  <c:v>1304.3192995851125</c:v>
                </c:pt>
                <c:pt idx="20">
                  <c:v>1315.5364455615445</c:v>
                </c:pt>
                <c:pt idx="21">
                  <c:v>1320.5354840546784</c:v>
                </c:pt>
                <c:pt idx="22">
                  <c:v>1321.591912441922</c:v>
                </c:pt>
                <c:pt idx="23">
                  <c:v>1242.6614647109909</c:v>
                </c:pt>
                <c:pt idx="24">
                  <c:v>1245.5195860798262</c:v>
                </c:pt>
                <c:pt idx="25">
                  <c:v>1250.3771124655377</c:v>
                </c:pt>
                <c:pt idx="26">
                  <c:v>1256.9017490656092</c:v>
                </c:pt>
                <c:pt idx="27">
                  <c:v>1257.577545555775</c:v>
                </c:pt>
                <c:pt idx="28">
                  <c:v>1402.7556874416653</c:v>
                </c:pt>
                <c:pt idx="29">
                  <c:v>1379.6649132366542</c:v>
                </c:pt>
                <c:pt idx="30">
                  <c:v>1356.2197805992782</c:v>
                </c:pt>
                <c:pt idx="31">
                  <c:v>1359.0994345932447</c:v>
                </c:pt>
                <c:pt idx="32">
                  <c:v>1361.3734157655554</c:v>
                </c:pt>
                <c:pt idx="33">
                  <c:v>1366.7103914269671</c:v>
                </c:pt>
                <c:pt idx="34">
                  <c:v>1364.1442080544612</c:v>
                </c:pt>
                <c:pt idx="35">
                  <c:v>1371.5105867779553</c:v>
                </c:pt>
                <c:pt idx="36">
                  <c:v>1374.8014990007171</c:v>
                </c:pt>
                <c:pt idx="37">
                  <c:v>1375.0765143035778</c:v>
                </c:pt>
                <c:pt idx="38">
                  <c:v>1376.8492842393209</c:v>
                </c:pt>
                <c:pt idx="39">
                  <c:v>1377.5377088814405</c:v>
                </c:pt>
                <c:pt idx="40">
                  <c:v>1380.0257446969199</c:v>
                </c:pt>
                <c:pt idx="41">
                  <c:v>1380.8537601437376</c:v>
                </c:pt>
                <c:pt idx="42">
                  <c:v>1329.3204650890384</c:v>
                </c:pt>
                <c:pt idx="43">
                  <c:v>1329.7193809033092</c:v>
                </c:pt>
                <c:pt idx="44">
                  <c:v>1330.5168535076184</c:v>
                </c:pt>
                <c:pt idx="45">
                  <c:v>1209.7030162548956</c:v>
                </c:pt>
                <c:pt idx="46">
                  <c:v>1351.2190304897701</c:v>
                </c:pt>
                <c:pt idx="47">
                  <c:v>1306.004779924318</c:v>
                </c:pt>
                <c:pt idx="48">
                  <c:v>1311.49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39-E24B-B482-940A782AD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1703497776"/>
        <c:axId val="1307076976"/>
      </c:lineChart>
      <c:dateAx>
        <c:axId val="1703497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07076976"/>
        <c:crosses val="autoZero"/>
        <c:auto val="1"/>
        <c:lblOffset val="100"/>
        <c:baseTimeUnit val="months"/>
      </c:dateAx>
      <c:valAx>
        <c:axId val="130707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Precio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0349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Precio Promedio de Insulina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Nacional!$E$2</c:f>
              <c:strCache>
                <c:ptCount val="1"/>
                <c:pt idx="0">
                  <c:v>Precio Promedio</c:v>
                </c:pt>
              </c:strCache>
            </c:strRef>
          </c:tx>
          <c:invertIfNegative val="0"/>
          <c:cat>
            <c:multiLvlStrRef>
              <c:f>Nacional!$C$3:$D$19</c:f>
              <c:multiLvlStrCache>
                <c:ptCount val="17"/>
                <c:lvl>
                  <c:pt idx="0">
                    <c:v>Ampolleta 100UI/ml</c:v>
                  </c:pt>
                  <c:pt idx="1">
                    <c:v>Ampolleta 10ml</c:v>
                  </c:pt>
                  <c:pt idx="2">
                    <c:v>Ampolleta 10ml</c:v>
                  </c:pt>
                  <c:pt idx="3">
                    <c:v>Ampolleta 100UI/ml</c:v>
                  </c:pt>
                  <c:pt idx="4">
                    <c:v>Ampolleta 100UI/ml</c:v>
                  </c:pt>
                  <c:pt idx="5">
                    <c:v>Ampolleta 100UI/ml</c:v>
                  </c:pt>
                  <c:pt idx="6">
                    <c:v>Ampolleta 10ml</c:v>
                  </c:pt>
                  <c:pt idx="7">
                    <c:v>Cartucho 3ml</c:v>
                  </c:pt>
                  <c:pt idx="8">
                    <c:v>Ampollleta 3ml</c:v>
                  </c:pt>
                  <c:pt idx="9">
                    <c:v>Ampolleta 10ml</c:v>
                  </c:pt>
                  <c:pt idx="10">
                    <c:v>Ampolleta 100UI/ml</c:v>
                  </c:pt>
                  <c:pt idx="11">
                    <c:v>Ampolleta 100UI/ml</c:v>
                  </c:pt>
                  <c:pt idx="12">
                    <c:v>Ampollleta 3ml</c:v>
                  </c:pt>
                  <c:pt idx="13">
                    <c:v>Ampolleta 10ml</c:v>
                  </c:pt>
                  <c:pt idx="14">
                    <c:v>Ampolleta 10ml</c:v>
                  </c:pt>
                  <c:pt idx="15">
                    <c:v>Ampolleta 10ml</c:v>
                  </c:pt>
                  <c:pt idx="16">
                    <c:v>Ampolleta 3.64mg</c:v>
                  </c:pt>
                </c:lvl>
                <c:lvl>
                  <c:pt idx="0">
                    <c:v>Baja California Sur</c:v>
                  </c:pt>
                  <c:pt idx="1">
                    <c:v>Colima</c:v>
                  </c:pt>
                  <c:pt idx="2">
                    <c:v>Ciudad de México</c:v>
                  </c:pt>
                  <c:pt idx="3">
                    <c:v>Guanajuato</c:v>
                  </c:pt>
                  <c:pt idx="4">
                    <c:v>Guerrero</c:v>
                  </c:pt>
                  <c:pt idx="5">
                    <c:v>Jalisco</c:v>
                  </c:pt>
                  <c:pt idx="6">
                    <c:v>Estado de México</c:v>
                  </c:pt>
                  <c:pt idx="7">
                    <c:v>Nuevo León</c:v>
                  </c:pt>
                  <c:pt idx="8">
                    <c:v>Oaxaca</c:v>
                  </c:pt>
                  <c:pt idx="9">
                    <c:v>Puebla</c:v>
                  </c:pt>
                  <c:pt idx="10">
                    <c:v>Quintana Roo</c:v>
                  </c:pt>
                  <c:pt idx="11">
                    <c:v>Querétaro</c:v>
                  </c:pt>
                  <c:pt idx="12">
                    <c:v>Tabasco</c:v>
                  </c:pt>
                  <c:pt idx="13">
                    <c:v>Tamaulipas</c:v>
                  </c:pt>
                  <c:pt idx="14">
                    <c:v>Tlaxcala</c:v>
                  </c:pt>
                  <c:pt idx="15">
                    <c:v>Yucatán</c:v>
                  </c:pt>
                  <c:pt idx="16">
                    <c:v>Zacatecas</c:v>
                  </c:pt>
                </c:lvl>
              </c:multiLvlStrCache>
            </c:multiLvlStrRef>
          </c:cat>
          <c:val>
            <c:numRef>
              <c:f>Nacional!$E$3:$E$19</c:f>
              <c:numCache>
                <c:formatCode>_("$"* #,##0.00_);_("$"* \(#,##0.00\);_("$"* "-"??_);_(@_)</c:formatCode>
                <c:ptCount val="17"/>
                <c:pt idx="0">
                  <c:v>595.77624995022097</c:v>
                </c:pt>
                <c:pt idx="1">
                  <c:v>595.37540651327947</c:v>
                </c:pt>
                <c:pt idx="2">
                  <c:v>597.45507833842726</c:v>
                </c:pt>
                <c:pt idx="3">
                  <c:v>595.4721427502858</c:v>
                </c:pt>
                <c:pt idx="4">
                  <c:v>595.82406582429508</c:v>
                </c:pt>
                <c:pt idx="5">
                  <c:v>596.14171740681809</c:v>
                </c:pt>
                <c:pt idx="6">
                  <c:v>590.18630937633043</c:v>
                </c:pt>
                <c:pt idx="7">
                  <c:v>595.76524871086986</c:v>
                </c:pt>
                <c:pt idx="8">
                  <c:v>595.14113456395319</c:v>
                </c:pt>
                <c:pt idx="9">
                  <c:v>596.12958720877373</c:v>
                </c:pt>
                <c:pt idx="10">
                  <c:v>595.70722615601562</c:v>
                </c:pt>
                <c:pt idx="11">
                  <c:v>595.11223678510987</c:v>
                </c:pt>
                <c:pt idx="12">
                  <c:v>595.67704825637213</c:v>
                </c:pt>
                <c:pt idx="13">
                  <c:v>595.61250923905141</c:v>
                </c:pt>
                <c:pt idx="14">
                  <c:v>594.94117621402177</c:v>
                </c:pt>
                <c:pt idx="15">
                  <c:v>597.06380559073079</c:v>
                </c:pt>
                <c:pt idx="16">
                  <c:v>596.50517577915218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CDB-914E-9211-B951E51BA030}"/>
            </c:ext>
          </c:extLst>
        </c:ser>
        <c:ser>
          <c:idx val="2"/>
          <c:order val="1"/>
          <c:tx>
            <c:strRef>
              <c:f>Nacional!$E$2</c:f>
              <c:strCache>
                <c:ptCount val="1"/>
                <c:pt idx="0">
                  <c:v>Precio Promedio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Nacional!$C$3:$C$19</c:f>
              <c:strCache>
                <c:ptCount val="17"/>
                <c:pt idx="0">
                  <c:v>Baja California Sur</c:v>
                </c:pt>
                <c:pt idx="1">
                  <c:v>Colima</c:v>
                </c:pt>
                <c:pt idx="2">
                  <c:v>Ciudad de México</c:v>
                </c:pt>
                <c:pt idx="3">
                  <c:v>Guanajuato</c:v>
                </c:pt>
                <c:pt idx="4">
                  <c:v>Guerrero</c:v>
                </c:pt>
                <c:pt idx="5">
                  <c:v>Jalisco</c:v>
                </c:pt>
                <c:pt idx="6">
                  <c:v>Estado de México</c:v>
                </c:pt>
                <c:pt idx="7">
                  <c:v>Nuevo León</c:v>
                </c:pt>
                <c:pt idx="8">
                  <c:v>Oaxaca</c:v>
                </c:pt>
                <c:pt idx="9">
                  <c:v>Puebla</c:v>
                </c:pt>
                <c:pt idx="10">
                  <c:v>Quintana Roo</c:v>
                </c:pt>
                <c:pt idx="11">
                  <c:v>Querétaro</c:v>
                </c:pt>
                <c:pt idx="12">
                  <c:v>Tabasco</c:v>
                </c:pt>
                <c:pt idx="13">
                  <c:v>Tamaulipas</c:v>
                </c:pt>
                <c:pt idx="14">
                  <c:v>Tlaxcala</c:v>
                </c:pt>
                <c:pt idx="15">
                  <c:v>Yucatán</c:v>
                </c:pt>
                <c:pt idx="16">
                  <c:v>Zacatecas</c:v>
                </c:pt>
              </c:strCache>
            </c:strRef>
          </c:cat>
          <c:val>
            <c:numRef>
              <c:f>Nacional!$E$3:$E$19</c:f>
              <c:numCache>
                <c:formatCode>_("$"* #,##0.00_);_("$"* \(#,##0.00\);_("$"* "-"??_);_(@_)</c:formatCode>
                <c:ptCount val="17"/>
                <c:pt idx="0">
                  <c:v>595.77624995022097</c:v>
                </c:pt>
                <c:pt idx="1">
                  <c:v>595.37540651327947</c:v>
                </c:pt>
                <c:pt idx="2">
                  <c:v>597.45507833842726</c:v>
                </c:pt>
                <c:pt idx="3">
                  <c:v>595.4721427502858</c:v>
                </c:pt>
                <c:pt idx="4">
                  <c:v>595.82406582429508</c:v>
                </c:pt>
                <c:pt idx="5">
                  <c:v>596.14171740681809</c:v>
                </c:pt>
                <c:pt idx="6">
                  <c:v>590.18630937633043</c:v>
                </c:pt>
                <c:pt idx="7">
                  <c:v>595.76524871086986</c:v>
                </c:pt>
                <c:pt idx="8">
                  <c:v>595.14113456395319</c:v>
                </c:pt>
                <c:pt idx="9">
                  <c:v>596.12958720877373</c:v>
                </c:pt>
                <c:pt idx="10">
                  <c:v>595.70722615601562</c:v>
                </c:pt>
                <c:pt idx="11">
                  <c:v>595.11223678510987</c:v>
                </c:pt>
                <c:pt idx="12">
                  <c:v>595.67704825637213</c:v>
                </c:pt>
                <c:pt idx="13">
                  <c:v>595.61250923905141</c:v>
                </c:pt>
                <c:pt idx="14">
                  <c:v>594.94117621402177</c:v>
                </c:pt>
                <c:pt idx="15">
                  <c:v>597.06380559073079</c:v>
                </c:pt>
                <c:pt idx="16">
                  <c:v>596.50517577915218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CDB-914E-9211-B951E51BA030}"/>
            </c:ext>
          </c:extLst>
        </c:ser>
        <c:ser>
          <c:idx val="3"/>
          <c:order val="2"/>
          <c:tx>
            <c:strRef>
              <c:f>Nacional!$E$2</c:f>
              <c:strCache>
                <c:ptCount val="1"/>
                <c:pt idx="0">
                  <c:v>Precio Promedio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Nacional!$C$3:$C$19</c:f>
              <c:strCache>
                <c:ptCount val="17"/>
                <c:pt idx="0">
                  <c:v>Baja California Sur</c:v>
                </c:pt>
                <c:pt idx="1">
                  <c:v>Colima</c:v>
                </c:pt>
                <c:pt idx="2">
                  <c:v>Ciudad de México</c:v>
                </c:pt>
                <c:pt idx="3">
                  <c:v>Guanajuato</c:v>
                </c:pt>
                <c:pt idx="4">
                  <c:v>Guerrero</c:v>
                </c:pt>
                <c:pt idx="5">
                  <c:v>Jalisco</c:v>
                </c:pt>
                <c:pt idx="6">
                  <c:v>Estado de México</c:v>
                </c:pt>
                <c:pt idx="7">
                  <c:v>Nuevo León</c:v>
                </c:pt>
                <c:pt idx="8">
                  <c:v>Oaxaca</c:v>
                </c:pt>
                <c:pt idx="9">
                  <c:v>Puebla</c:v>
                </c:pt>
                <c:pt idx="10">
                  <c:v>Quintana Roo</c:v>
                </c:pt>
                <c:pt idx="11">
                  <c:v>Querétaro</c:v>
                </c:pt>
                <c:pt idx="12">
                  <c:v>Tabasco</c:v>
                </c:pt>
                <c:pt idx="13">
                  <c:v>Tamaulipas</c:v>
                </c:pt>
                <c:pt idx="14">
                  <c:v>Tlaxcala</c:v>
                </c:pt>
                <c:pt idx="15">
                  <c:v>Yucatán</c:v>
                </c:pt>
                <c:pt idx="16">
                  <c:v>Zacatecas</c:v>
                </c:pt>
              </c:strCache>
            </c:strRef>
          </c:cat>
          <c:val>
            <c:numRef>
              <c:f>Nacional!$E$3:$E$19</c:f>
              <c:numCache>
                <c:formatCode>_("$"* #,##0.00_);_("$"* \(#,##0.00\);_("$"* "-"??_);_(@_)</c:formatCode>
                <c:ptCount val="17"/>
                <c:pt idx="0">
                  <c:v>595.77624995022097</c:v>
                </c:pt>
                <c:pt idx="1">
                  <c:v>595.37540651327947</c:v>
                </c:pt>
                <c:pt idx="2">
                  <c:v>597.45507833842726</c:v>
                </c:pt>
                <c:pt idx="3">
                  <c:v>595.4721427502858</c:v>
                </c:pt>
                <c:pt idx="4">
                  <c:v>595.82406582429508</c:v>
                </c:pt>
                <c:pt idx="5">
                  <c:v>596.14171740681809</c:v>
                </c:pt>
                <c:pt idx="6">
                  <c:v>590.18630937633043</c:v>
                </c:pt>
                <c:pt idx="7">
                  <c:v>595.76524871086986</c:v>
                </c:pt>
                <c:pt idx="8">
                  <c:v>595.14113456395319</c:v>
                </c:pt>
                <c:pt idx="9">
                  <c:v>596.12958720877373</c:v>
                </c:pt>
                <c:pt idx="10">
                  <c:v>595.70722615601562</c:v>
                </c:pt>
                <c:pt idx="11">
                  <c:v>595.11223678510987</c:v>
                </c:pt>
                <c:pt idx="12">
                  <c:v>595.67704825637213</c:v>
                </c:pt>
                <c:pt idx="13">
                  <c:v>595.61250923905141</c:v>
                </c:pt>
                <c:pt idx="14">
                  <c:v>594.94117621402177</c:v>
                </c:pt>
                <c:pt idx="15">
                  <c:v>597.06380559073079</c:v>
                </c:pt>
                <c:pt idx="16">
                  <c:v>596.50517577915218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CDB-914E-9211-B951E51BA030}"/>
            </c:ext>
          </c:extLst>
        </c:ser>
        <c:ser>
          <c:idx val="0"/>
          <c:order val="3"/>
          <c:tx>
            <c:strRef>
              <c:f>Nacional!$E$2</c:f>
              <c:strCache>
                <c:ptCount val="1"/>
                <c:pt idx="0">
                  <c:v>Precio Promedio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Nacional!$C$3:$C$19</c:f>
              <c:strCache>
                <c:ptCount val="17"/>
                <c:pt idx="0">
                  <c:v>Baja California Sur</c:v>
                </c:pt>
                <c:pt idx="1">
                  <c:v>Colima</c:v>
                </c:pt>
                <c:pt idx="2">
                  <c:v>Ciudad de México</c:v>
                </c:pt>
                <c:pt idx="3">
                  <c:v>Guanajuato</c:v>
                </c:pt>
                <c:pt idx="4">
                  <c:v>Guerrero</c:v>
                </c:pt>
                <c:pt idx="5">
                  <c:v>Jalisco</c:v>
                </c:pt>
                <c:pt idx="6">
                  <c:v>Estado de México</c:v>
                </c:pt>
                <c:pt idx="7">
                  <c:v>Nuevo León</c:v>
                </c:pt>
                <c:pt idx="8">
                  <c:v>Oaxaca</c:v>
                </c:pt>
                <c:pt idx="9">
                  <c:v>Puebla</c:v>
                </c:pt>
                <c:pt idx="10">
                  <c:v>Quintana Roo</c:v>
                </c:pt>
                <c:pt idx="11">
                  <c:v>Querétaro</c:v>
                </c:pt>
                <c:pt idx="12">
                  <c:v>Tabasco</c:v>
                </c:pt>
                <c:pt idx="13">
                  <c:v>Tamaulipas</c:v>
                </c:pt>
                <c:pt idx="14">
                  <c:v>Tlaxcala</c:v>
                </c:pt>
                <c:pt idx="15">
                  <c:v>Yucatán</c:v>
                </c:pt>
                <c:pt idx="16">
                  <c:v>Zacatecas</c:v>
                </c:pt>
              </c:strCache>
              <c:extLst/>
            </c:strRef>
          </c:cat>
          <c:val>
            <c:numRef>
              <c:f>Nacional!$E$3:$E$19</c:f>
              <c:numCache>
                <c:formatCode>_("$"* #,##0.00_);_("$"* \(#,##0.00\);_("$"* "-"??_);_(@_)</c:formatCode>
                <c:ptCount val="17"/>
                <c:pt idx="0">
                  <c:v>595.77624995022097</c:v>
                </c:pt>
                <c:pt idx="1">
                  <c:v>595.37540651327947</c:v>
                </c:pt>
                <c:pt idx="2">
                  <c:v>597.45507833842726</c:v>
                </c:pt>
                <c:pt idx="3">
                  <c:v>595.4721427502858</c:v>
                </c:pt>
                <c:pt idx="4">
                  <c:v>595.82406582429508</c:v>
                </c:pt>
                <c:pt idx="5">
                  <c:v>596.14171740681809</c:v>
                </c:pt>
                <c:pt idx="6">
                  <c:v>590.18630937633043</c:v>
                </c:pt>
                <c:pt idx="7">
                  <c:v>595.76524871086986</c:v>
                </c:pt>
                <c:pt idx="8">
                  <c:v>595.14113456395319</c:v>
                </c:pt>
                <c:pt idx="9">
                  <c:v>596.12958720877373</c:v>
                </c:pt>
                <c:pt idx="10">
                  <c:v>595.70722615601562</c:v>
                </c:pt>
                <c:pt idx="11">
                  <c:v>595.11223678510987</c:v>
                </c:pt>
                <c:pt idx="12">
                  <c:v>595.67704825637213</c:v>
                </c:pt>
                <c:pt idx="13">
                  <c:v>595.61250923905141</c:v>
                </c:pt>
                <c:pt idx="14">
                  <c:v>594.94117621402177</c:v>
                </c:pt>
                <c:pt idx="15">
                  <c:v>597.06380559073079</c:v>
                </c:pt>
                <c:pt idx="16">
                  <c:v>596.50517577915218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CDB-914E-9211-B951E51BA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85576800"/>
        <c:axId val="1585585872"/>
      </c:barChart>
      <c:catAx>
        <c:axId val="1585576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85585872"/>
        <c:crosses val="autoZero"/>
        <c:auto val="1"/>
        <c:lblAlgn val="ctr"/>
        <c:lblOffset val="100"/>
        <c:noMultiLvlLbl val="0"/>
      </c:catAx>
      <c:valAx>
        <c:axId val="1585585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8557680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Comparación</a:t>
            </a:r>
            <a:r>
              <a:rPr lang="es-MX" baseline="0"/>
              <a:t> de precios de la insulina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Nacional!$L$2:$L$3</c:f>
              <c:strCache>
                <c:ptCount val="2"/>
                <c:pt idx="0">
                  <c:v>2018-2019</c:v>
                </c:pt>
                <c:pt idx="1">
                  <c:v>Precio Max.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Nacional!$K$4:$K$20</c:f>
              <c:strCache>
                <c:ptCount val="17"/>
                <c:pt idx="0">
                  <c:v>Baja California Sur</c:v>
                </c:pt>
                <c:pt idx="1">
                  <c:v>Colima</c:v>
                </c:pt>
                <c:pt idx="2">
                  <c:v>Ciudad de México</c:v>
                </c:pt>
                <c:pt idx="3">
                  <c:v>Guanajuato</c:v>
                </c:pt>
                <c:pt idx="4">
                  <c:v>Guerrero</c:v>
                </c:pt>
                <c:pt idx="5">
                  <c:v>Jalisco</c:v>
                </c:pt>
                <c:pt idx="6">
                  <c:v>Estado de México</c:v>
                </c:pt>
                <c:pt idx="7">
                  <c:v>Nuevo León</c:v>
                </c:pt>
                <c:pt idx="8">
                  <c:v>Oaxaca</c:v>
                </c:pt>
                <c:pt idx="9">
                  <c:v>Puebla</c:v>
                </c:pt>
                <c:pt idx="10">
                  <c:v>Quintana Roo</c:v>
                </c:pt>
                <c:pt idx="11">
                  <c:v>Querétaro</c:v>
                </c:pt>
                <c:pt idx="12">
                  <c:v>Tabasco</c:v>
                </c:pt>
                <c:pt idx="13">
                  <c:v>Tamaulipas</c:v>
                </c:pt>
                <c:pt idx="14">
                  <c:v>Tlaxcala</c:v>
                </c:pt>
                <c:pt idx="15">
                  <c:v>Yucatán</c:v>
                </c:pt>
                <c:pt idx="16">
                  <c:v>Zacatecas</c:v>
                </c:pt>
              </c:strCache>
            </c:strRef>
          </c:cat>
          <c:val>
            <c:numRef>
              <c:f>Nacional!$L$4:$L$20</c:f>
              <c:numCache>
                <c:formatCode>General</c:formatCode>
                <c:ptCount val="17"/>
                <c:pt idx="0">
                  <c:v>546.24</c:v>
                </c:pt>
                <c:pt idx="1">
                  <c:v>115.14</c:v>
                </c:pt>
                <c:pt idx="2">
                  <c:v>1598.22</c:v>
                </c:pt>
                <c:pt idx="3">
                  <c:v>99.06</c:v>
                </c:pt>
                <c:pt idx="4">
                  <c:v>766.25</c:v>
                </c:pt>
                <c:pt idx="5">
                  <c:v>671.62</c:v>
                </c:pt>
                <c:pt idx="7">
                  <c:v>346.93</c:v>
                </c:pt>
                <c:pt idx="8">
                  <c:v>392.33</c:v>
                </c:pt>
                <c:pt idx="9">
                  <c:v>463.51</c:v>
                </c:pt>
                <c:pt idx="10">
                  <c:v>508.7</c:v>
                </c:pt>
                <c:pt idx="11">
                  <c:v>284.70999999999998</c:v>
                </c:pt>
                <c:pt idx="12">
                  <c:v>358.68</c:v>
                </c:pt>
                <c:pt idx="13">
                  <c:v>296.25</c:v>
                </c:pt>
                <c:pt idx="14">
                  <c:v>115.35</c:v>
                </c:pt>
                <c:pt idx="15">
                  <c:v>1187.6300000000001</c:v>
                </c:pt>
                <c:pt idx="16">
                  <c:v>1380.85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B3-6742-91AA-B5C1F3CB541F}"/>
            </c:ext>
          </c:extLst>
        </c:ser>
        <c:ser>
          <c:idx val="1"/>
          <c:order val="1"/>
          <c:tx>
            <c:strRef>
              <c:f>Nacional!$M$2:$M$3</c:f>
              <c:strCache>
                <c:ptCount val="2"/>
                <c:pt idx="0">
                  <c:v>2018-2019</c:v>
                </c:pt>
                <c:pt idx="1">
                  <c:v>Precio Min.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Nacional!$K$4:$K$20</c:f>
              <c:strCache>
                <c:ptCount val="17"/>
                <c:pt idx="0">
                  <c:v>Baja California Sur</c:v>
                </c:pt>
                <c:pt idx="1">
                  <c:v>Colima</c:v>
                </c:pt>
                <c:pt idx="2">
                  <c:v>Ciudad de México</c:v>
                </c:pt>
                <c:pt idx="3">
                  <c:v>Guanajuato</c:v>
                </c:pt>
                <c:pt idx="4">
                  <c:v>Guerrero</c:v>
                </c:pt>
                <c:pt idx="5">
                  <c:v>Jalisco</c:v>
                </c:pt>
                <c:pt idx="6">
                  <c:v>Estado de México</c:v>
                </c:pt>
                <c:pt idx="7">
                  <c:v>Nuevo León</c:v>
                </c:pt>
                <c:pt idx="8">
                  <c:v>Oaxaca</c:v>
                </c:pt>
                <c:pt idx="9">
                  <c:v>Puebla</c:v>
                </c:pt>
                <c:pt idx="10">
                  <c:v>Quintana Roo</c:v>
                </c:pt>
                <c:pt idx="11">
                  <c:v>Querétaro</c:v>
                </c:pt>
                <c:pt idx="12">
                  <c:v>Tabasco</c:v>
                </c:pt>
                <c:pt idx="13">
                  <c:v>Tamaulipas</c:v>
                </c:pt>
                <c:pt idx="14">
                  <c:v>Tlaxcala</c:v>
                </c:pt>
                <c:pt idx="15">
                  <c:v>Yucatán</c:v>
                </c:pt>
                <c:pt idx="16">
                  <c:v>Zacatecas</c:v>
                </c:pt>
              </c:strCache>
            </c:strRef>
          </c:cat>
          <c:val>
            <c:numRef>
              <c:f>Nacional!$M$4:$M$20</c:f>
              <c:numCache>
                <c:formatCode>General</c:formatCode>
                <c:ptCount val="17"/>
                <c:pt idx="0">
                  <c:v>505.62</c:v>
                </c:pt>
                <c:pt idx="1">
                  <c:v>105.89</c:v>
                </c:pt>
                <c:pt idx="2">
                  <c:v>1256.1600000000001</c:v>
                </c:pt>
                <c:pt idx="3">
                  <c:v>94.51</c:v>
                </c:pt>
                <c:pt idx="4">
                  <c:v>746.19</c:v>
                </c:pt>
                <c:pt idx="5">
                  <c:v>399.92</c:v>
                </c:pt>
                <c:pt idx="7">
                  <c:v>331.33</c:v>
                </c:pt>
                <c:pt idx="8">
                  <c:v>355.29</c:v>
                </c:pt>
                <c:pt idx="9">
                  <c:v>440.43</c:v>
                </c:pt>
                <c:pt idx="10">
                  <c:v>459.26</c:v>
                </c:pt>
                <c:pt idx="11">
                  <c:v>237.62</c:v>
                </c:pt>
                <c:pt idx="12">
                  <c:v>335.84</c:v>
                </c:pt>
                <c:pt idx="13">
                  <c:v>271.76</c:v>
                </c:pt>
                <c:pt idx="14">
                  <c:v>110.06</c:v>
                </c:pt>
                <c:pt idx="15">
                  <c:v>1088.28</c:v>
                </c:pt>
                <c:pt idx="16">
                  <c:v>1209.7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B3-6742-91AA-B5C1F3CB541F}"/>
            </c:ext>
          </c:extLst>
        </c:ser>
        <c:ser>
          <c:idx val="2"/>
          <c:order val="2"/>
          <c:tx>
            <c:strRef>
              <c:f>Nacional!$N$2:$N$3</c:f>
              <c:strCache>
                <c:ptCount val="2"/>
                <c:pt idx="0">
                  <c:v>2020-2022</c:v>
                </c:pt>
                <c:pt idx="1">
                  <c:v>Precio Max.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Nacional!$K$4:$K$20</c:f>
              <c:strCache>
                <c:ptCount val="17"/>
                <c:pt idx="0">
                  <c:v>Baja California Sur</c:v>
                </c:pt>
                <c:pt idx="1">
                  <c:v>Colima</c:v>
                </c:pt>
                <c:pt idx="2">
                  <c:v>Ciudad de México</c:v>
                </c:pt>
                <c:pt idx="3">
                  <c:v>Guanajuato</c:v>
                </c:pt>
                <c:pt idx="4">
                  <c:v>Guerrero</c:v>
                </c:pt>
                <c:pt idx="5">
                  <c:v>Jalisco</c:v>
                </c:pt>
                <c:pt idx="6">
                  <c:v>Estado de México</c:v>
                </c:pt>
                <c:pt idx="7">
                  <c:v>Nuevo León</c:v>
                </c:pt>
                <c:pt idx="8">
                  <c:v>Oaxaca</c:v>
                </c:pt>
                <c:pt idx="9">
                  <c:v>Puebla</c:v>
                </c:pt>
                <c:pt idx="10">
                  <c:v>Quintana Roo</c:v>
                </c:pt>
                <c:pt idx="11">
                  <c:v>Querétaro</c:v>
                </c:pt>
                <c:pt idx="12">
                  <c:v>Tabasco</c:v>
                </c:pt>
                <c:pt idx="13">
                  <c:v>Tamaulipas</c:v>
                </c:pt>
                <c:pt idx="14">
                  <c:v>Tlaxcala</c:v>
                </c:pt>
                <c:pt idx="15">
                  <c:v>Yucatán</c:v>
                </c:pt>
                <c:pt idx="16">
                  <c:v>Zacatecas</c:v>
                </c:pt>
              </c:strCache>
            </c:strRef>
          </c:cat>
          <c:val>
            <c:numRef>
              <c:f>Nacional!$N$4:$N$20</c:f>
              <c:numCache>
                <c:formatCode>General</c:formatCode>
                <c:ptCount val="17"/>
                <c:pt idx="0">
                  <c:v>562.80999999999995</c:v>
                </c:pt>
                <c:pt idx="1">
                  <c:v>127.2</c:v>
                </c:pt>
                <c:pt idx="2">
                  <c:v>1680.42</c:v>
                </c:pt>
                <c:pt idx="3">
                  <c:v>104.76</c:v>
                </c:pt>
                <c:pt idx="4">
                  <c:v>1224.0899999999999</c:v>
                </c:pt>
                <c:pt idx="5">
                  <c:v>770.42</c:v>
                </c:pt>
                <c:pt idx="7">
                  <c:v>372.44</c:v>
                </c:pt>
                <c:pt idx="8">
                  <c:v>404.88</c:v>
                </c:pt>
                <c:pt idx="9">
                  <c:v>489.27</c:v>
                </c:pt>
                <c:pt idx="10">
                  <c:v>537.39</c:v>
                </c:pt>
                <c:pt idx="11">
                  <c:v>322.67</c:v>
                </c:pt>
                <c:pt idx="12">
                  <c:v>402.47</c:v>
                </c:pt>
                <c:pt idx="13">
                  <c:v>329.85</c:v>
                </c:pt>
                <c:pt idx="14">
                  <c:v>127.95</c:v>
                </c:pt>
                <c:pt idx="15">
                  <c:v>1450.02</c:v>
                </c:pt>
                <c:pt idx="16">
                  <c:v>1533.69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B3-6742-91AA-B5C1F3CB541F}"/>
            </c:ext>
          </c:extLst>
        </c:ser>
        <c:ser>
          <c:idx val="3"/>
          <c:order val="3"/>
          <c:tx>
            <c:strRef>
              <c:f>Nacional!$O$2:$O$3</c:f>
              <c:strCache>
                <c:ptCount val="2"/>
                <c:pt idx="0">
                  <c:v>2020-2022</c:v>
                </c:pt>
                <c:pt idx="1">
                  <c:v>Precio Min.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Nacional!$K$4:$K$20</c:f>
              <c:strCache>
                <c:ptCount val="17"/>
                <c:pt idx="0">
                  <c:v>Baja California Sur</c:v>
                </c:pt>
                <c:pt idx="1">
                  <c:v>Colima</c:v>
                </c:pt>
                <c:pt idx="2">
                  <c:v>Ciudad de México</c:v>
                </c:pt>
                <c:pt idx="3">
                  <c:v>Guanajuato</c:v>
                </c:pt>
                <c:pt idx="4">
                  <c:v>Guerrero</c:v>
                </c:pt>
                <c:pt idx="5">
                  <c:v>Jalisco</c:v>
                </c:pt>
                <c:pt idx="6">
                  <c:v>Estado de México</c:v>
                </c:pt>
                <c:pt idx="7">
                  <c:v>Nuevo León</c:v>
                </c:pt>
                <c:pt idx="8">
                  <c:v>Oaxaca</c:v>
                </c:pt>
                <c:pt idx="9">
                  <c:v>Puebla</c:v>
                </c:pt>
                <c:pt idx="10">
                  <c:v>Quintana Roo</c:v>
                </c:pt>
                <c:pt idx="11">
                  <c:v>Querétaro</c:v>
                </c:pt>
                <c:pt idx="12">
                  <c:v>Tabasco</c:v>
                </c:pt>
                <c:pt idx="13">
                  <c:v>Tamaulipas</c:v>
                </c:pt>
                <c:pt idx="14">
                  <c:v>Tlaxcala</c:v>
                </c:pt>
                <c:pt idx="15">
                  <c:v>Yucatán</c:v>
                </c:pt>
                <c:pt idx="16">
                  <c:v>Zacatecas</c:v>
                </c:pt>
              </c:strCache>
            </c:strRef>
          </c:cat>
          <c:val>
            <c:numRef>
              <c:f>Nacional!$O$4:$O$20</c:f>
              <c:numCache>
                <c:formatCode>General</c:formatCode>
                <c:ptCount val="17"/>
                <c:pt idx="0">
                  <c:v>517.11</c:v>
                </c:pt>
                <c:pt idx="1">
                  <c:v>94.16</c:v>
                </c:pt>
                <c:pt idx="2">
                  <c:v>1299.6600000000001</c:v>
                </c:pt>
                <c:pt idx="3">
                  <c:v>93.66</c:v>
                </c:pt>
                <c:pt idx="4">
                  <c:v>741.65</c:v>
                </c:pt>
                <c:pt idx="5">
                  <c:v>653.11</c:v>
                </c:pt>
                <c:pt idx="7">
                  <c:v>319.26</c:v>
                </c:pt>
                <c:pt idx="8">
                  <c:v>355.72</c:v>
                </c:pt>
                <c:pt idx="9">
                  <c:v>359.92</c:v>
                </c:pt>
                <c:pt idx="10">
                  <c:v>474.44</c:v>
                </c:pt>
                <c:pt idx="11">
                  <c:v>255.97</c:v>
                </c:pt>
                <c:pt idx="12">
                  <c:v>352.95</c:v>
                </c:pt>
                <c:pt idx="13">
                  <c:v>270.73</c:v>
                </c:pt>
                <c:pt idx="14">
                  <c:v>99.6</c:v>
                </c:pt>
                <c:pt idx="15">
                  <c:v>9</c:v>
                </c:pt>
                <c:pt idx="16">
                  <c:v>1242.6600000000001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B3-6742-91AA-B5C1F3CB5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4326608"/>
        <c:axId val="846906128"/>
      </c:barChart>
      <c:catAx>
        <c:axId val="108432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46906128"/>
        <c:crosses val="autoZero"/>
        <c:auto val="1"/>
        <c:lblAlgn val="ctr"/>
        <c:lblOffset val="100"/>
        <c:noMultiLvlLbl val="0"/>
      </c:catAx>
      <c:valAx>
        <c:axId val="84690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8432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image" Target="../media/image3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image" Target="../media/image6.emf"/><Relationship Id="rId1" Type="http://schemas.openxmlformats.org/officeDocument/2006/relationships/chart" Target="../charts/chart11.xml"/><Relationship Id="rId4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7.emf"/><Relationship Id="rId1" Type="http://schemas.openxmlformats.org/officeDocument/2006/relationships/chart" Target="../charts/chart28.xml"/><Relationship Id="rId4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15195</xdr:colOff>
      <xdr:row>299</xdr:row>
      <xdr:rowOff>6947</xdr:rowOff>
    </xdr:from>
    <xdr:to>
      <xdr:col>30</xdr:col>
      <xdr:colOff>293076</xdr:colOff>
      <xdr:row>606</xdr:row>
      <xdr:rowOff>69036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FC05990-3B86-1E1B-76B1-EE6965A76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0</xdr:colOff>
      <xdr:row>692</xdr:row>
      <xdr:rowOff>206239</xdr:rowOff>
    </xdr:from>
    <xdr:to>
      <xdr:col>28</xdr:col>
      <xdr:colOff>738554</xdr:colOff>
      <xdr:row>952</xdr:row>
      <xdr:rowOff>127948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589F183-CDA5-A8FC-DA6C-F2B7B47C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99145" y="6805897"/>
          <a:ext cx="7772400" cy="23965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196850</xdr:colOff>
      <xdr:row>0</xdr:row>
      <xdr:rowOff>0</xdr:rowOff>
    </xdr:from>
    <xdr:to>
      <xdr:col>51</xdr:col>
      <xdr:colOff>304800</xdr:colOff>
      <xdr:row>275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12B0DBA-3C65-C356-BA69-361D3D07D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171450</xdr:colOff>
      <xdr:row>296</xdr:row>
      <xdr:rowOff>69850</xdr:rowOff>
    </xdr:from>
    <xdr:to>
      <xdr:col>51</xdr:col>
      <xdr:colOff>317500</xdr:colOff>
      <xdr:row>583</xdr:row>
      <xdr:rowOff>171450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2B70EDC-AF16-F708-B33A-F7FE5476D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0</xdr:colOff>
      <xdr:row>186</xdr:row>
      <xdr:rowOff>190500</xdr:rowOff>
    </xdr:from>
    <xdr:to>
      <xdr:col>25</xdr:col>
      <xdr:colOff>266700</xdr:colOff>
      <xdr:row>340</xdr:row>
      <xdr:rowOff>12700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DFA5A8A-12D3-34FC-CED5-91E5922CC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84500" y="3644900"/>
          <a:ext cx="6731000" cy="2667000"/>
        </a:xfrm>
        <a:prstGeom prst="rect">
          <a:avLst/>
        </a:prstGeom>
      </xdr:spPr>
    </xdr:pic>
    <xdr:clientData/>
  </xdr:twoCellAnchor>
  <xdr:twoCellAnchor editAs="oneCell">
    <xdr:from>
      <xdr:col>18</xdr:col>
      <xdr:colOff>812800</xdr:colOff>
      <xdr:row>362</xdr:row>
      <xdr:rowOff>152400</xdr:rowOff>
    </xdr:from>
    <xdr:to>
      <xdr:col>25</xdr:col>
      <xdr:colOff>294496</xdr:colOff>
      <xdr:row>516</xdr:row>
      <xdr:rowOff>178816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63F3574-8DF4-033C-5BA8-CFAEE94CF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71800" y="6858000"/>
          <a:ext cx="6771496" cy="2871216"/>
        </a:xfrm>
        <a:prstGeom prst="rect">
          <a:avLst/>
        </a:prstGeom>
      </xdr:spPr>
    </xdr:pic>
    <xdr:clientData/>
  </xdr:twoCellAnchor>
  <xdr:twoCellAnchor editAs="oneCell">
    <xdr:from>
      <xdr:col>25</xdr:col>
      <xdr:colOff>558800</xdr:colOff>
      <xdr:row>186</xdr:row>
      <xdr:rowOff>190500</xdr:rowOff>
    </xdr:from>
    <xdr:to>
      <xdr:col>33</xdr:col>
      <xdr:colOff>693493</xdr:colOff>
      <xdr:row>340</xdr:row>
      <xdr:rowOff>15748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6ABCE77-1E80-0540-4160-BAC8DDCC0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07600" y="3644900"/>
          <a:ext cx="6738693" cy="2670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4341</xdr:colOff>
      <xdr:row>288</xdr:row>
      <xdr:rowOff>0</xdr:rowOff>
    </xdr:from>
    <xdr:to>
      <xdr:col>26</xdr:col>
      <xdr:colOff>151965</xdr:colOff>
      <xdr:row>661</xdr:row>
      <xdr:rowOff>10855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8A03B2C-1098-1447-090D-C35ED4814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0</xdr:colOff>
      <xdr:row>704</xdr:row>
      <xdr:rowOff>0</xdr:rowOff>
    </xdr:from>
    <xdr:to>
      <xdr:col>26</xdr:col>
      <xdr:colOff>164774</xdr:colOff>
      <xdr:row>1071</xdr:row>
      <xdr:rowOff>27571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8824CA4-5FF1-7B13-1A3C-6725B7E6D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74188" y="7012137"/>
          <a:ext cx="7035800" cy="3327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823871</xdr:colOff>
      <xdr:row>1087</xdr:row>
      <xdr:rowOff>164340</xdr:rowOff>
    </xdr:from>
    <xdr:to>
      <xdr:col>25</xdr:col>
      <xdr:colOff>369059</xdr:colOff>
      <xdr:row>1101</xdr:row>
      <xdr:rowOff>20189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5BB558E-78D9-9543-866E-FACEB54540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4342</xdr:colOff>
      <xdr:row>336</xdr:row>
      <xdr:rowOff>12375</xdr:rowOff>
    </xdr:from>
    <xdr:to>
      <xdr:col>24</xdr:col>
      <xdr:colOff>390769</xdr:colOff>
      <xdr:row>622</xdr:row>
      <xdr:rowOff>74464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B25BB4E-2EAE-6CBD-830D-D884BFD5C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823871</xdr:colOff>
      <xdr:row>1087</xdr:row>
      <xdr:rowOff>164340</xdr:rowOff>
    </xdr:from>
    <xdr:to>
      <xdr:col>25</xdr:col>
      <xdr:colOff>369059</xdr:colOff>
      <xdr:row>1101</xdr:row>
      <xdr:rowOff>20189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72370C9-9F7F-7D41-9FCA-5D887D7F55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26052</xdr:colOff>
      <xdr:row>1</xdr:row>
      <xdr:rowOff>1520</xdr:rowOff>
    </xdr:from>
    <xdr:to>
      <xdr:col>31</xdr:col>
      <xdr:colOff>651283</xdr:colOff>
      <xdr:row>291</xdr:row>
      <xdr:rowOff>63609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30AD0D3-397F-025D-0787-589EB370D9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26049</xdr:colOff>
      <xdr:row>323</xdr:row>
      <xdr:rowOff>153485</xdr:rowOff>
    </xdr:from>
    <xdr:to>
      <xdr:col>31</xdr:col>
      <xdr:colOff>227947</xdr:colOff>
      <xdr:row>610</xdr:row>
      <xdr:rowOff>9335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B672669-E339-EE9B-24F4-92E83FD41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4341</xdr:colOff>
      <xdr:row>312</xdr:row>
      <xdr:rowOff>0</xdr:rowOff>
    </xdr:from>
    <xdr:to>
      <xdr:col>24</xdr:col>
      <xdr:colOff>151966</xdr:colOff>
      <xdr:row>619</xdr:row>
      <xdr:rowOff>63609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A00A014-0629-0DD6-9BC3-8E08DF483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31477</xdr:colOff>
      <xdr:row>7</xdr:row>
      <xdr:rowOff>131776</xdr:rowOff>
    </xdr:from>
    <xdr:to>
      <xdr:col>34</xdr:col>
      <xdr:colOff>10855</xdr:colOff>
      <xdr:row>293</xdr:row>
      <xdr:rowOff>193865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571B04D-9058-316D-0A75-1B5A9A2D1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814103</xdr:colOff>
      <xdr:row>1071</xdr:row>
      <xdr:rowOff>195385</xdr:rowOff>
    </xdr:from>
    <xdr:to>
      <xdr:col>25</xdr:col>
      <xdr:colOff>329984</xdr:colOff>
      <xdr:row>1085</xdr:row>
      <xdr:rowOff>63935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DE5A4C4-C78D-4B19-443B-FC02EAC7B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63334" y="3495214"/>
          <a:ext cx="6604000" cy="2755900"/>
        </a:xfrm>
        <a:prstGeom prst="rect">
          <a:avLst/>
        </a:prstGeom>
      </xdr:spPr>
    </xdr:pic>
    <xdr:clientData/>
  </xdr:twoCellAnchor>
  <xdr:twoCellAnchor>
    <xdr:from>
      <xdr:col>26</xdr:col>
      <xdr:colOff>823870</xdr:colOff>
      <xdr:row>1071</xdr:row>
      <xdr:rowOff>186050</xdr:rowOff>
    </xdr:from>
    <xdr:to>
      <xdr:col>34</xdr:col>
      <xdr:colOff>748973</xdr:colOff>
      <xdr:row>1085</xdr:row>
      <xdr:rowOff>41900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3EBB606-CC2F-546C-756D-589EA7443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823871</xdr:colOff>
      <xdr:row>1087</xdr:row>
      <xdr:rowOff>164340</xdr:rowOff>
    </xdr:from>
    <xdr:to>
      <xdr:col>25</xdr:col>
      <xdr:colOff>369059</xdr:colOff>
      <xdr:row>1101</xdr:row>
      <xdr:rowOff>20189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453DA1A-21D0-8580-13E4-E356655DE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785880</xdr:colOff>
      <xdr:row>312</xdr:row>
      <xdr:rowOff>175195</xdr:rowOff>
    </xdr:from>
    <xdr:to>
      <xdr:col>24</xdr:col>
      <xdr:colOff>314786</xdr:colOff>
      <xdr:row>620</xdr:row>
      <xdr:rowOff>31045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33417E2-3E32-EEBF-0008-DE64563BA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15196</xdr:colOff>
      <xdr:row>0</xdr:row>
      <xdr:rowOff>196905</xdr:rowOff>
    </xdr:from>
    <xdr:to>
      <xdr:col>36</xdr:col>
      <xdr:colOff>651282</xdr:colOff>
      <xdr:row>302</xdr:row>
      <xdr:rowOff>52755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D70DFFC-4EE1-C2E7-C00E-67012AC938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807590</xdr:colOff>
      <xdr:row>308</xdr:row>
      <xdr:rowOff>1518</xdr:rowOff>
    </xdr:from>
    <xdr:to>
      <xdr:col>37</xdr:col>
      <xdr:colOff>314787</xdr:colOff>
      <xdr:row>701</xdr:row>
      <xdr:rowOff>54273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42E33FC-29B4-BE5E-5EC0-EDE429042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20623</xdr:colOff>
      <xdr:row>808</xdr:row>
      <xdr:rowOff>1519</xdr:rowOff>
    </xdr:from>
    <xdr:to>
      <xdr:col>35</xdr:col>
      <xdr:colOff>531880</xdr:colOff>
      <xdr:row>1081</xdr:row>
      <xdr:rowOff>63608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90A8289-4E3F-003D-B1EE-76301CA7F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4342</xdr:colOff>
      <xdr:row>352</xdr:row>
      <xdr:rowOff>55794</xdr:rowOff>
    </xdr:from>
    <xdr:to>
      <xdr:col>23</xdr:col>
      <xdr:colOff>347350</xdr:colOff>
      <xdr:row>638</xdr:row>
      <xdr:rowOff>117883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912FB17-9392-9156-9DD8-516078AB0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807590</xdr:colOff>
      <xdr:row>299</xdr:row>
      <xdr:rowOff>120922</xdr:rowOff>
    </xdr:from>
    <xdr:to>
      <xdr:col>23</xdr:col>
      <xdr:colOff>390769</xdr:colOff>
      <xdr:row>585</xdr:row>
      <xdr:rowOff>183010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D858460-FF6F-C451-F181-48DD70C22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26051</xdr:colOff>
      <xdr:row>17</xdr:row>
      <xdr:rowOff>34084</xdr:rowOff>
    </xdr:from>
    <xdr:to>
      <xdr:col>30</xdr:col>
      <xdr:colOff>43418</xdr:colOff>
      <xdr:row>303</xdr:row>
      <xdr:rowOff>96173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CA8F396-7981-B722-C067-7556AA873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26048</xdr:colOff>
      <xdr:row>304</xdr:row>
      <xdr:rowOff>196904</xdr:rowOff>
    </xdr:from>
    <xdr:to>
      <xdr:col>30</xdr:col>
      <xdr:colOff>303930</xdr:colOff>
      <xdr:row>611</xdr:row>
      <xdr:rowOff>52755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7722B7A-2B41-55EC-83F5-2F62E84AC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785880</xdr:colOff>
      <xdr:row>294</xdr:row>
      <xdr:rowOff>175195</xdr:rowOff>
    </xdr:from>
    <xdr:to>
      <xdr:col>24</xdr:col>
      <xdr:colOff>781537</xdr:colOff>
      <xdr:row>602</xdr:row>
      <xdr:rowOff>31044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1EC9683-DCAA-07B1-6E89-01B740ACD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818443</xdr:colOff>
      <xdr:row>317</xdr:row>
      <xdr:rowOff>12374</xdr:rowOff>
    </xdr:from>
    <xdr:to>
      <xdr:col>23</xdr:col>
      <xdr:colOff>97691</xdr:colOff>
      <xdr:row>603</xdr:row>
      <xdr:rowOff>74463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CFA8EBE-4AAD-4CDC-0922-975254C7E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427676</xdr:colOff>
      <xdr:row>328</xdr:row>
      <xdr:rowOff>162820</xdr:rowOff>
    </xdr:from>
    <xdr:to>
      <xdr:col>30</xdr:col>
      <xdr:colOff>748975</xdr:colOff>
      <xdr:row>636</xdr:row>
      <xdr:rowOff>162821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0B78974-76D4-E302-E0F2-22ED1FCC5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655624</xdr:colOff>
      <xdr:row>438</xdr:row>
      <xdr:rowOff>196905</xdr:rowOff>
    </xdr:from>
    <xdr:to>
      <xdr:col>22</xdr:col>
      <xdr:colOff>748975</xdr:colOff>
      <xdr:row>742</xdr:row>
      <xdr:rowOff>52754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FE800DD-57C4-5971-381A-A5D46FA19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15196</xdr:colOff>
      <xdr:row>310</xdr:row>
      <xdr:rowOff>12374</xdr:rowOff>
    </xdr:from>
    <xdr:to>
      <xdr:col>23</xdr:col>
      <xdr:colOff>347349</xdr:colOff>
      <xdr:row>596</xdr:row>
      <xdr:rowOff>74463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9017B4A-844D-2247-BFD9-38A315A84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15195</xdr:colOff>
      <xdr:row>344</xdr:row>
      <xdr:rowOff>175196</xdr:rowOff>
    </xdr:from>
    <xdr:to>
      <xdr:col>23</xdr:col>
      <xdr:colOff>434186</xdr:colOff>
      <xdr:row>652</xdr:row>
      <xdr:rowOff>31046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8C59DB3-D53E-DFFF-A9EE-EC5E1EB5C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</xdr:colOff>
      <xdr:row>38</xdr:row>
      <xdr:rowOff>69850</xdr:rowOff>
    </xdr:from>
    <xdr:to>
      <xdr:col>17</xdr:col>
      <xdr:colOff>495300</xdr:colOff>
      <xdr:row>51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505842F-94B6-0E19-F781-4FBE1913B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23</xdr:col>
      <xdr:colOff>800100</xdr:colOff>
      <xdr:row>28</xdr:row>
      <xdr:rowOff>101600</xdr:rowOff>
    </xdr:from>
    <xdr:to>
      <xdr:col>28</xdr:col>
      <xdr:colOff>152400</xdr:colOff>
      <xdr:row>46</xdr:row>
      <xdr:rowOff>114300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705E25B-8886-AA6C-EEA5-EF73AF8D5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61600" y="5791200"/>
          <a:ext cx="4406900" cy="3670300"/>
        </a:xfrm>
        <a:prstGeom prst="rect">
          <a:avLst/>
        </a:prstGeom>
      </xdr:spPr>
    </xdr:pic>
    <xdr:clientData/>
  </xdr:twoCellAnchor>
  <xdr:twoCellAnchor>
    <xdr:from>
      <xdr:col>15</xdr:col>
      <xdr:colOff>577850</xdr:colOff>
      <xdr:row>21</xdr:row>
      <xdr:rowOff>76200</xdr:rowOff>
    </xdr:from>
    <xdr:to>
      <xdr:col>22</xdr:col>
      <xdr:colOff>495300</xdr:colOff>
      <xdr:row>36</xdr:row>
      <xdr:rowOff>69850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B712375-3027-B53A-DF67-2B2709D17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30</xdr:col>
      <xdr:colOff>228600</xdr:colOff>
      <xdr:row>27</xdr:row>
      <xdr:rowOff>190500</xdr:rowOff>
    </xdr:from>
    <xdr:to>
      <xdr:col>35</xdr:col>
      <xdr:colOff>406400</xdr:colOff>
      <xdr:row>47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31CFE25-E519-4CD0-2153-E71FAF2CE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714700" y="5676900"/>
          <a:ext cx="4572000" cy="387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8B7AE-EF78-2847-9129-ECB8941D67AA}">
  <dimension ref="A1:W1071"/>
  <sheetViews>
    <sheetView workbookViewId="0">
      <selection activeCell="R13" sqref="R13"/>
    </sheetView>
  </sheetViews>
  <sheetFormatPr baseColWidth="10" defaultRowHeight="16" x14ac:dyDescent="0.2"/>
  <cols>
    <col min="16" max="16" width="14.83203125" bestFit="1" customWidth="1"/>
    <col min="17" max="18" width="14.83203125" customWidth="1"/>
  </cols>
  <sheetData>
    <row r="1" spans="1:23" x14ac:dyDescent="0.2">
      <c r="A1" t="s">
        <v>134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125</v>
      </c>
      <c r="P1" t="s">
        <v>135</v>
      </c>
      <c r="Q1" t="s">
        <v>136</v>
      </c>
      <c r="S1" s="10"/>
      <c r="T1" s="10"/>
      <c r="U1" s="10"/>
      <c r="W1" t="s">
        <v>126</v>
      </c>
    </row>
    <row r="2" spans="1:23" x14ac:dyDescent="0.2">
      <c r="A2" s="2">
        <f>DATE(B2,C2,1)</f>
        <v>44774</v>
      </c>
      <c r="B2">
        <v>2022</v>
      </c>
      <c r="C2" s="3" t="s">
        <v>116</v>
      </c>
      <c r="D2" t="s">
        <v>13</v>
      </c>
      <c r="E2" t="s">
        <v>14</v>
      </c>
      <c r="F2" t="s">
        <v>15</v>
      </c>
      <c r="G2">
        <v>1959</v>
      </c>
      <c r="H2" t="s">
        <v>16</v>
      </c>
      <c r="I2" t="s">
        <v>17</v>
      </c>
      <c r="J2">
        <v>1</v>
      </c>
      <c r="K2" t="s">
        <v>18</v>
      </c>
      <c r="L2">
        <v>10</v>
      </c>
      <c r="M2" t="s">
        <v>19</v>
      </c>
      <c r="N2">
        <v>9</v>
      </c>
      <c r="P2">
        <f t="shared" ref="P2:P65" si="0">(G2/Q2)*100</f>
        <v>1590.1276578290785</v>
      </c>
      <c r="Q2">
        <v>123.1976558834606</v>
      </c>
      <c r="S2" s="10"/>
      <c r="T2" s="10"/>
      <c r="U2" s="10"/>
      <c r="W2" t="s">
        <v>127</v>
      </c>
    </row>
    <row r="3" spans="1:23" x14ac:dyDescent="0.2">
      <c r="A3" s="2">
        <f>DATE(B3,C3,1)</f>
        <v>44774</v>
      </c>
      <c r="B3">
        <v>2022</v>
      </c>
      <c r="C3" s="3" t="s">
        <v>116</v>
      </c>
      <c r="D3" t="s">
        <v>20</v>
      </c>
      <c r="E3" t="s">
        <v>14</v>
      </c>
      <c r="F3" t="s">
        <v>21</v>
      </c>
      <c r="G3">
        <v>1699</v>
      </c>
      <c r="H3" t="s">
        <v>16</v>
      </c>
      <c r="I3" t="s">
        <v>17</v>
      </c>
      <c r="J3">
        <v>1</v>
      </c>
      <c r="K3" t="s">
        <v>18</v>
      </c>
      <c r="L3">
        <v>10</v>
      </c>
      <c r="M3" t="s">
        <v>19</v>
      </c>
      <c r="N3">
        <v>31</v>
      </c>
      <c r="P3">
        <f t="shared" si="0"/>
        <v>1379.0846812922944</v>
      </c>
      <c r="Q3">
        <v>123.1976558834606</v>
      </c>
      <c r="S3" s="10"/>
      <c r="T3" s="10"/>
      <c r="U3" s="10"/>
      <c r="W3" t="s">
        <v>128</v>
      </c>
    </row>
    <row r="4" spans="1:23" x14ac:dyDescent="0.2">
      <c r="A4" s="2">
        <f>DATE(B4,C4,1)</f>
        <v>44774</v>
      </c>
      <c r="B4">
        <v>2022</v>
      </c>
      <c r="C4" s="3" t="s">
        <v>116</v>
      </c>
      <c r="D4" t="s">
        <v>22</v>
      </c>
      <c r="E4" t="s">
        <v>23</v>
      </c>
      <c r="F4" t="s">
        <v>24</v>
      </c>
      <c r="G4">
        <v>897.37</v>
      </c>
      <c r="H4" t="s">
        <v>16</v>
      </c>
      <c r="I4" t="s">
        <v>17</v>
      </c>
      <c r="J4" t="s">
        <v>37</v>
      </c>
      <c r="K4" t="s">
        <v>25</v>
      </c>
      <c r="L4">
        <v>100</v>
      </c>
      <c r="M4" t="s">
        <v>19</v>
      </c>
      <c r="N4">
        <v>14</v>
      </c>
      <c r="P4">
        <f t="shared" si="0"/>
        <v>728.39859944159275</v>
      </c>
      <c r="Q4">
        <v>123.1976558834606</v>
      </c>
      <c r="S4" s="6">
        <v>121.44259183478269</v>
      </c>
      <c r="T4" s="6">
        <v>2022</v>
      </c>
      <c r="U4" s="6">
        <v>6</v>
      </c>
      <c r="W4" t="s">
        <v>129</v>
      </c>
    </row>
    <row r="5" spans="1:23" x14ac:dyDescent="0.2">
      <c r="A5" s="2">
        <f t="shared" ref="A5:A6" si="1">DATE(B5,C5,1)</f>
        <v>44774</v>
      </c>
      <c r="B5">
        <v>2022</v>
      </c>
      <c r="C5" s="3" t="s">
        <v>116</v>
      </c>
      <c r="D5" t="s">
        <v>26</v>
      </c>
      <c r="E5" t="s">
        <v>27</v>
      </c>
      <c r="F5" t="s">
        <v>28</v>
      </c>
      <c r="G5">
        <v>447.19</v>
      </c>
      <c r="H5" t="s">
        <v>16</v>
      </c>
      <c r="I5" t="s">
        <v>29</v>
      </c>
      <c r="J5">
        <v>1</v>
      </c>
      <c r="K5" t="s">
        <v>30</v>
      </c>
      <c r="L5">
        <v>3</v>
      </c>
      <c r="M5" t="s">
        <v>19</v>
      </c>
      <c r="N5">
        <v>19</v>
      </c>
      <c r="P5">
        <f t="shared" si="0"/>
        <v>362.98580260570986</v>
      </c>
      <c r="Q5">
        <v>123.1976558834606</v>
      </c>
      <c r="S5" s="6">
        <v>120.43097167273174</v>
      </c>
      <c r="T5" s="6">
        <v>2022</v>
      </c>
      <c r="U5" s="6">
        <v>5</v>
      </c>
      <c r="W5" t="s">
        <v>130</v>
      </c>
    </row>
    <row r="6" spans="1:23" x14ac:dyDescent="0.2">
      <c r="A6" s="2">
        <f t="shared" si="1"/>
        <v>44774</v>
      </c>
      <c r="B6">
        <v>2022</v>
      </c>
      <c r="C6" s="3" t="s">
        <v>116</v>
      </c>
      <c r="D6" t="s">
        <v>31</v>
      </c>
      <c r="E6" t="s">
        <v>32</v>
      </c>
      <c r="F6" t="s">
        <v>33</v>
      </c>
      <c r="G6">
        <v>785.62</v>
      </c>
      <c r="H6" t="s">
        <v>16</v>
      </c>
      <c r="I6" t="s">
        <v>17</v>
      </c>
      <c r="J6">
        <v>2</v>
      </c>
      <c r="K6" t="s">
        <v>30</v>
      </c>
      <c r="L6">
        <v>3</v>
      </c>
      <c r="M6" t="s">
        <v>19</v>
      </c>
      <c r="N6">
        <v>12</v>
      </c>
      <c r="P6">
        <f t="shared" si="0"/>
        <v>637.69070471857106</v>
      </c>
      <c r="Q6">
        <v>123.1976558834606</v>
      </c>
      <c r="S6" s="6">
        <v>120.21458541897758</v>
      </c>
      <c r="T6" s="6">
        <v>2022</v>
      </c>
      <c r="U6" s="6">
        <v>4</v>
      </c>
    </row>
    <row r="7" spans="1:23" x14ac:dyDescent="0.2">
      <c r="A7" s="2">
        <f>DATE(B7,C7,1)</f>
        <v>44774</v>
      </c>
      <c r="B7">
        <v>2022</v>
      </c>
      <c r="C7" s="3" t="s">
        <v>116</v>
      </c>
      <c r="D7" t="s">
        <v>34</v>
      </c>
      <c r="E7" t="s">
        <v>35</v>
      </c>
      <c r="F7" t="s">
        <v>36</v>
      </c>
      <c r="G7">
        <v>120.98</v>
      </c>
      <c r="H7" t="s">
        <v>16</v>
      </c>
      <c r="I7" t="s">
        <v>17</v>
      </c>
      <c r="J7" t="s">
        <v>37</v>
      </c>
      <c r="K7" t="s">
        <v>38</v>
      </c>
      <c r="L7">
        <v>100</v>
      </c>
      <c r="M7" t="s">
        <v>39</v>
      </c>
      <c r="N7">
        <v>11</v>
      </c>
      <c r="P7">
        <f t="shared" si="0"/>
        <v>98.199920390077551</v>
      </c>
      <c r="Q7">
        <v>123.1976558834606</v>
      </c>
      <c r="S7" s="6">
        <v>119.56891328722655</v>
      </c>
      <c r="T7" s="6">
        <v>2022</v>
      </c>
      <c r="U7" s="6">
        <v>3</v>
      </c>
    </row>
    <row r="8" spans="1:23" x14ac:dyDescent="0.2">
      <c r="A8" s="2">
        <f t="shared" ref="A8:A9" si="2">DATE(B8,C8,1)</f>
        <v>44774</v>
      </c>
      <c r="B8">
        <v>2022</v>
      </c>
      <c r="C8" s="3" t="s">
        <v>116</v>
      </c>
      <c r="D8" t="s">
        <v>40</v>
      </c>
      <c r="E8" t="s">
        <v>23</v>
      </c>
      <c r="F8" t="s">
        <v>41</v>
      </c>
      <c r="G8">
        <v>891</v>
      </c>
      <c r="H8" t="s">
        <v>16</v>
      </c>
      <c r="I8" t="s">
        <v>42</v>
      </c>
      <c r="J8">
        <v>2</v>
      </c>
      <c r="K8" t="s">
        <v>43</v>
      </c>
      <c r="L8">
        <v>25</v>
      </c>
      <c r="M8" t="s">
        <v>39</v>
      </c>
      <c r="N8">
        <v>15</v>
      </c>
      <c r="P8">
        <f t="shared" si="0"/>
        <v>723.22804651644162</v>
      </c>
      <c r="Q8">
        <v>123.1976558834606</v>
      </c>
      <c r="S8" s="6">
        <v>118.39678511459209</v>
      </c>
      <c r="T8" s="6">
        <v>2022</v>
      </c>
      <c r="U8" s="6">
        <v>2</v>
      </c>
    </row>
    <row r="9" spans="1:23" x14ac:dyDescent="0.2">
      <c r="A9" s="2">
        <f t="shared" si="2"/>
        <v>44774</v>
      </c>
      <c r="B9">
        <v>2022</v>
      </c>
      <c r="C9" s="3" t="s">
        <v>116</v>
      </c>
      <c r="D9" t="s">
        <v>44</v>
      </c>
      <c r="E9" t="s">
        <v>14</v>
      </c>
      <c r="F9" t="s">
        <v>45</v>
      </c>
      <c r="G9">
        <v>487</v>
      </c>
      <c r="H9" t="s">
        <v>16</v>
      </c>
      <c r="I9" t="s">
        <v>17</v>
      </c>
      <c r="J9">
        <v>1</v>
      </c>
      <c r="K9" t="s">
        <v>30</v>
      </c>
      <c r="L9">
        <v>3</v>
      </c>
      <c r="M9" t="s">
        <v>19</v>
      </c>
      <c r="N9">
        <v>27</v>
      </c>
      <c r="P9">
        <f t="shared" si="0"/>
        <v>395.2997291285152</v>
      </c>
      <c r="Q9">
        <v>123.1976558834606</v>
      </c>
      <c r="S9" s="6">
        <v>117.4221810121909</v>
      </c>
      <c r="T9" s="6">
        <v>2022</v>
      </c>
      <c r="U9" s="6">
        <v>1</v>
      </c>
    </row>
    <row r="10" spans="1:23" x14ac:dyDescent="0.2">
      <c r="A10" s="2">
        <f>DATE(B10,C10,1)</f>
        <v>44774</v>
      </c>
      <c r="B10">
        <v>2022</v>
      </c>
      <c r="C10" s="3" t="s">
        <v>116</v>
      </c>
      <c r="D10" t="s">
        <v>46</v>
      </c>
      <c r="E10" t="s">
        <v>47</v>
      </c>
      <c r="F10" t="s">
        <v>48</v>
      </c>
      <c r="G10">
        <v>398</v>
      </c>
      <c r="H10" t="s">
        <v>16</v>
      </c>
      <c r="I10" t="s">
        <v>42</v>
      </c>
      <c r="J10" t="s">
        <v>37</v>
      </c>
      <c r="K10" t="s">
        <v>18</v>
      </c>
      <c r="L10">
        <v>10</v>
      </c>
      <c r="M10" t="s">
        <v>19</v>
      </c>
      <c r="N10">
        <v>28</v>
      </c>
      <c r="P10">
        <f t="shared" si="0"/>
        <v>323.05809485246209</v>
      </c>
      <c r="Q10">
        <v>123.1976558834606</v>
      </c>
      <c r="S10" s="10"/>
      <c r="T10" s="10"/>
      <c r="U10" s="10"/>
    </row>
    <row r="11" spans="1:23" x14ac:dyDescent="0.2">
      <c r="A11" s="2">
        <f>DATE(B11,C11,1)</f>
        <v>44774</v>
      </c>
      <c r="B11">
        <v>2022</v>
      </c>
      <c r="C11" s="3" t="s">
        <v>116</v>
      </c>
      <c r="D11" t="s">
        <v>49</v>
      </c>
      <c r="E11" t="s">
        <v>14</v>
      </c>
      <c r="F11" t="s">
        <v>50</v>
      </c>
      <c r="G11">
        <v>525.70000000000005</v>
      </c>
      <c r="H11" t="s">
        <v>16</v>
      </c>
      <c r="I11" t="s">
        <v>17</v>
      </c>
      <c r="J11" t="s">
        <v>37</v>
      </c>
      <c r="K11" t="s">
        <v>30</v>
      </c>
      <c r="L11">
        <v>3</v>
      </c>
      <c r="M11" t="s">
        <v>19</v>
      </c>
      <c r="N11">
        <v>6</v>
      </c>
      <c r="P11">
        <f t="shared" si="0"/>
        <v>426.71266448225964</v>
      </c>
      <c r="Q11">
        <v>123.1976558834606</v>
      </c>
      <c r="S11" s="7">
        <v>116.31472064143088</v>
      </c>
      <c r="T11" s="7">
        <v>2021</v>
      </c>
      <c r="U11" s="7">
        <v>11</v>
      </c>
    </row>
    <row r="12" spans="1:23" x14ac:dyDescent="0.2">
      <c r="A12" s="2">
        <f>DATE(B12,C12,1)</f>
        <v>44774</v>
      </c>
      <c r="B12">
        <v>2022</v>
      </c>
      <c r="C12" s="3" t="s">
        <v>116</v>
      </c>
      <c r="D12" t="s">
        <v>49</v>
      </c>
      <c r="E12" t="s">
        <v>51</v>
      </c>
      <c r="F12" t="s">
        <v>52</v>
      </c>
      <c r="G12">
        <v>124.51</v>
      </c>
      <c r="H12" t="s">
        <v>16</v>
      </c>
      <c r="I12" t="s">
        <v>17</v>
      </c>
      <c r="J12" t="s">
        <v>37</v>
      </c>
      <c r="K12" t="s">
        <v>18</v>
      </c>
      <c r="L12">
        <v>10</v>
      </c>
      <c r="M12" t="s">
        <v>19</v>
      </c>
      <c r="N12">
        <v>6</v>
      </c>
      <c r="P12">
        <f t="shared" si="0"/>
        <v>101.06523464844234</v>
      </c>
      <c r="Q12">
        <v>123.1976558834606</v>
      </c>
      <c r="S12" s="10"/>
      <c r="T12" s="10"/>
      <c r="U12" s="10"/>
    </row>
    <row r="13" spans="1:23" x14ac:dyDescent="0.2">
      <c r="A13" s="2">
        <f t="shared" ref="A13:A20" si="3">DATE(B13,C13,1)</f>
        <v>44774</v>
      </c>
      <c r="B13">
        <v>2022</v>
      </c>
      <c r="C13" s="3" t="s">
        <v>116</v>
      </c>
      <c r="D13" t="s">
        <v>53</v>
      </c>
      <c r="E13" t="s">
        <v>54</v>
      </c>
      <c r="F13" t="s">
        <v>55</v>
      </c>
      <c r="G13">
        <v>655</v>
      </c>
      <c r="H13" t="s">
        <v>16</v>
      </c>
      <c r="I13" t="s">
        <v>17</v>
      </c>
      <c r="J13" t="s">
        <v>37</v>
      </c>
      <c r="K13" t="s">
        <v>56</v>
      </c>
      <c r="L13">
        <v>10</v>
      </c>
      <c r="M13" t="s">
        <v>19</v>
      </c>
      <c r="N13">
        <v>3</v>
      </c>
      <c r="P13">
        <f t="shared" si="0"/>
        <v>531.66596012151433</v>
      </c>
      <c r="Q13">
        <v>123.1976558834606</v>
      </c>
      <c r="S13" s="7">
        <v>114.04569486731749</v>
      </c>
      <c r="T13" s="7">
        <v>2021</v>
      </c>
      <c r="U13" s="7">
        <v>9</v>
      </c>
    </row>
    <row r="14" spans="1:23" x14ac:dyDescent="0.2">
      <c r="A14" s="2">
        <f t="shared" si="3"/>
        <v>44774</v>
      </c>
      <c r="B14">
        <v>2022</v>
      </c>
      <c r="C14" s="3" t="s">
        <v>116</v>
      </c>
      <c r="D14" t="s">
        <v>57</v>
      </c>
      <c r="E14" t="s">
        <v>58</v>
      </c>
      <c r="F14" t="s">
        <v>59</v>
      </c>
      <c r="G14">
        <v>584.5</v>
      </c>
      <c r="H14" t="s">
        <v>16</v>
      </c>
      <c r="I14" t="s">
        <v>17</v>
      </c>
      <c r="J14">
        <v>1</v>
      </c>
      <c r="K14" t="s">
        <v>60</v>
      </c>
      <c r="L14">
        <v>10</v>
      </c>
      <c r="M14" t="s">
        <v>39</v>
      </c>
      <c r="N14">
        <v>23</v>
      </c>
      <c r="P14">
        <f t="shared" si="0"/>
        <v>474.44084532980935</v>
      </c>
      <c r="Q14">
        <v>123.1976558834606</v>
      </c>
      <c r="S14" s="7">
        <v>113.34296846284784</v>
      </c>
      <c r="T14" s="7">
        <v>2021</v>
      </c>
      <c r="U14" s="7">
        <v>8</v>
      </c>
    </row>
    <row r="15" spans="1:23" x14ac:dyDescent="0.2">
      <c r="A15" s="2">
        <f t="shared" si="3"/>
        <v>44774</v>
      </c>
      <c r="B15">
        <v>2022</v>
      </c>
      <c r="C15" s="3" t="s">
        <v>116</v>
      </c>
      <c r="D15" t="s">
        <v>61</v>
      </c>
      <c r="E15" t="s">
        <v>14</v>
      </c>
      <c r="F15" t="s">
        <v>62</v>
      </c>
      <c r="G15">
        <v>1824.23</v>
      </c>
      <c r="H15" t="s">
        <v>16</v>
      </c>
      <c r="I15" t="s">
        <v>17</v>
      </c>
      <c r="J15">
        <v>1</v>
      </c>
      <c r="K15" t="s">
        <v>63</v>
      </c>
      <c r="L15">
        <v>3.6</v>
      </c>
      <c r="M15" t="s">
        <v>64</v>
      </c>
      <c r="N15">
        <v>32</v>
      </c>
      <c r="P15">
        <f t="shared" si="0"/>
        <v>1480.7343426449925</v>
      </c>
      <c r="Q15">
        <v>123.1976558834606</v>
      </c>
      <c r="S15" s="7">
        <v>113.12802521493946</v>
      </c>
      <c r="T15" s="7">
        <v>2021</v>
      </c>
      <c r="U15" s="7">
        <v>7</v>
      </c>
    </row>
    <row r="16" spans="1:23" x14ac:dyDescent="0.2">
      <c r="A16" s="2">
        <f t="shared" si="3"/>
        <v>44774</v>
      </c>
      <c r="B16">
        <v>2022</v>
      </c>
      <c r="C16" s="3" t="s">
        <v>116</v>
      </c>
      <c r="D16" t="s">
        <v>31</v>
      </c>
      <c r="E16" t="s">
        <v>23</v>
      </c>
      <c r="F16" t="s">
        <v>65</v>
      </c>
      <c r="G16">
        <v>1338.45</v>
      </c>
      <c r="H16" t="s">
        <v>16</v>
      </c>
      <c r="I16" t="s">
        <v>17</v>
      </c>
      <c r="J16" t="s">
        <v>37</v>
      </c>
      <c r="K16" t="s">
        <v>38</v>
      </c>
      <c r="L16">
        <v>100</v>
      </c>
      <c r="M16" t="s">
        <v>39</v>
      </c>
      <c r="N16">
        <v>12</v>
      </c>
      <c r="P16">
        <f t="shared" si="0"/>
        <v>1086.4248920986884</v>
      </c>
      <c r="Q16">
        <v>123.1976558834606</v>
      </c>
      <c r="S16" s="7">
        <v>112.46448475488563</v>
      </c>
      <c r="T16" s="7">
        <v>2021</v>
      </c>
      <c r="U16" s="7">
        <v>6</v>
      </c>
    </row>
    <row r="17" spans="1:21" x14ac:dyDescent="0.2">
      <c r="A17" s="2">
        <f t="shared" si="3"/>
        <v>44774</v>
      </c>
      <c r="B17">
        <v>2022</v>
      </c>
      <c r="C17" s="3" t="s">
        <v>116</v>
      </c>
      <c r="D17" t="s">
        <v>66</v>
      </c>
      <c r="E17" t="s">
        <v>14</v>
      </c>
      <c r="F17" t="s">
        <v>67</v>
      </c>
      <c r="G17">
        <v>447</v>
      </c>
      <c r="H17" t="s">
        <v>16</v>
      </c>
      <c r="I17" t="s">
        <v>17</v>
      </c>
      <c r="J17">
        <v>1</v>
      </c>
      <c r="K17" t="s">
        <v>30</v>
      </c>
      <c r="L17">
        <v>3</v>
      </c>
      <c r="M17" t="s">
        <v>19</v>
      </c>
      <c r="N17">
        <v>20</v>
      </c>
      <c r="P17">
        <f t="shared" si="0"/>
        <v>362.83157889208684</v>
      </c>
      <c r="Q17">
        <v>123.1976558834606</v>
      </c>
      <c r="S17" s="7">
        <v>111.87156545795844</v>
      </c>
      <c r="T17" s="7">
        <v>2021</v>
      </c>
      <c r="U17" s="7">
        <v>5</v>
      </c>
    </row>
    <row r="18" spans="1:21" x14ac:dyDescent="0.2">
      <c r="A18" s="2">
        <f t="shared" si="3"/>
        <v>44774</v>
      </c>
      <c r="B18">
        <v>2022</v>
      </c>
      <c r="C18" s="3" t="s">
        <v>116</v>
      </c>
      <c r="D18" t="s">
        <v>68</v>
      </c>
      <c r="E18" t="s">
        <v>69</v>
      </c>
      <c r="F18" t="s">
        <v>70</v>
      </c>
      <c r="G18">
        <v>823</v>
      </c>
      <c r="H18" t="s">
        <v>16</v>
      </c>
      <c r="I18" t="s">
        <v>17</v>
      </c>
      <c r="J18">
        <v>1</v>
      </c>
      <c r="K18" t="s">
        <v>71</v>
      </c>
      <c r="L18">
        <v>100</v>
      </c>
      <c r="M18" t="s">
        <v>64</v>
      </c>
      <c r="N18">
        <v>22</v>
      </c>
      <c r="P18">
        <f t="shared" si="0"/>
        <v>668.03219111451335</v>
      </c>
      <c r="Q18">
        <v>123.1976558834606</v>
      </c>
      <c r="S18" s="7">
        <v>111.6482689201182</v>
      </c>
      <c r="T18" s="7">
        <v>2021</v>
      </c>
      <c r="U18" s="7">
        <v>4</v>
      </c>
    </row>
    <row r="19" spans="1:21" x14ac:dyDescent="0.2">
      <c r="A19" s="2">
        <f t="shared" si="3"/>
        <v>44774</v>
      </c>
      <c r="B19">
        <v>2022</v>
      </c>
      <c r="C19" s="3" t="s">
        <v>116</v>
      </c>
      <c r="D19" t="s">
        <v>68</v>
      </c>
      <c r="E19" t="s">
        <v>72</v>
      </c>
      <c r="F19" t="s">
        <v>73</v>
      </c>
      <c r="G19">
        <v>379.12</v>
      </c>
      <c r="H19" t="s">
        <v>16</v>
      </c>
      <c r="I19" t="s">
        <v>17</v>
      </c>
      <c r="J19" t="s">
        <v>37</v>
      </c>
      <c r="K19" t="s">
        <v>187</v>
      </c>
      <c r="L19">
        <v>100</v>
      </c>
      <c r="M19" t="s">
        <v>19</v>
      </c>
      <c r="N19">
        <v>22</v>
      </c>
      <c r="P19">
        <f t="shared" si="0"/>
        <v>307.73312794086792</v>
      </c>
      <c r="Q19">
        <v>123.1976558834606</v>
      </c>
      <c r="S19" s="7">
        <v>111.28104148322355</v>
      </c>
      <c r="T19" s="7">
        <v>2021</v>
      </c>
      <c r="U19" s="7">
        <v>3</v>
      </c>
    </row>
    <row r="20" spans="1:21" x14ac:dyDescent="0.2">
      <c r="A20" s="2">
        <f t="shared" si="3"/>
        <v>44774</v>
      </c>
      <c r="B20">
        <v>2022</v>
      </c>
      <c r="C20" s="3" t="s">
        <v>116</v>
      </c>
      <c r="D20" t="s">
        <v>74</v>
      </c>
      <c r="E20" t="s">
        <v>75</v>
      </c>
      <c r="F20" t="s">
        <v>76</v>
      </c>
      <c r="G20">
        <v>1206.4000000000001</v>
      </c>
      <c r="H20" t="s">
        <v>16</v>
      </c>
      <c r="I20" t="s">
        <v>17</v>
      </c>
      <c r="J20" t="s">
        <v>37</v>
      </c>
      <c r="K20" t="s">
        <v>77</v>
      </c>
      <c r="L20">
        <v>100</v>
      </c>
      <c r="M20" t="s">
        <v>39</v>
      </c>
      <c r="N20">
        <v>29</v>
      </c>
      <c r="P20">
        <f t="shared" si="0"/>
        <v>979.23941113067917</v>
      </c>
      <c r="Q20">
        <v>123.1976558834606</v>
      </c>
      <c r="S20" s="7">
        <v>110.36501188458152</v>
      </c>
      <c r="T20" s="7">
        <v>2021</v>
      </c>
      <c r="U20" s="7">
        <v>2</v>
      </c>
    </row>
    <row r="21" spans="1:21" x14ac:dyDescent="0.2">
      <c r="A21" s="2">
        <f t="shared" ref="A21:A31" si="4">DATE(B21,C21,1)</f>
        <v>44774</v>
      </c>
      <c r="B21">
        <v>2022</v>
      </c>
      <c r="C21" s="3" t="s">
        <v>116</v>
      </c>
      <c r="D21" t="s">
        <v>74</v>
      </c>
      <c r="E21" t="s">
        <v>78</v>
      </c>
      <c r="F21" t="s">
        <v>79</v>
      </c>
      <c r="G21">
        <v>122.71</v>
      </c>
      <c r="H21" t="s">
        <v>16</v>
      </c>
      <c r="I21" t="s">
        <v>17</v>
      </c>
      <c r="J21" t="s">
        <v>37</v>
      </c>
      <c r="K21" t="s">
        <v>18</v>
      </c>
      <c r="L21">
        <v>10</v>
      </c>
      <c r="M21" t="s">
        <v>19</v>
      </c>
      <c r="N21">
        <v>29</v>
      </c>
      <c r="P21">
        <f t="shared" si="0"/>
        <v>99.604167887803072</v>
      </c>
      <c r="Q21">
        <v>123.1976558834606</v>
      </c>
      <c r="S21" s="10"/>
      <c r="T21" s="10"/>
      <c r="U21" s="10"/>
    </row>
    <row r="22" spans="1:21" x14ac:dyDescent="0.2">
      <c r="A22" s="2">
        <f t="shared" si="4"/>
        <v>44774</v>
      </c>
      <c r="B22">
        <v>2022</v>
      </c>
      <c r="C22" s="3" t="s">
        <v>116</v>
      </c>
      <c r="D22" t="s">
        <v>66</v>
      </c>
      <c r="E22" t="s">
        <v>80</v>
      </c>
      <c r="F22" t="s">
        <v>81</v>
      </c>
      <c r="G22">
        <v>612</v>
      </c>
      <c r="H22" t="s">
        <v>16</v>
      </c>
      <c r="I22" t="s">
        <v>17</v>
      </c>
      <c r="J22" t="s">
        <v>37</v>
      </c>
      <c r="K22" t="s">
        <v>18</v>
      </c>
      <c r="L22">
        <v>10</v>
      </c>
      <c r="M22" t="s">
        <v>19</v>
      </c>
      <c r="N22">
        <v>20</v>
      </c>
      <c r="P22">
        <f t="shared" si="0"/>
        <v>496.76269861735375</v>
      </c>
      <c r="Q22">
        <v>123.1976558834606</v>
      </c>
      <c r="S22" s="10"/>
      <c r="T22" s="10"/>
      <c r="U22" s="10"/>
    </row>
    <row r="23" spans="1:21" x14ac:dyDescent="0.2">
      <c r="A23" s="2">
        <f t="shared" si="4"/>
        <v>44774</v>
      </c>
      <c r="B23">
        <v>2022</v>
      </c>
      <c r="C23" s="3" t="s">
        <v>116</v>
      </c>
      <c r="D23" t="s">
        <v>82</v>
      </c>
      <c r="E23" t="s">
        <v>83</v>
      </c>
      <c r="F23" t="s">
        <v>84</v>
      </c>
      <c r="G23">
        <v>443.42</v>
      </c>
      <c r="H23" t="s">
        <v>16</v>
      </c>
      <c r="I23" t="s">
        <v>17</v>
      </c>
      <c r="J23">
        <v>1</v>
      </c>
      <c r="K23" t="s">
        <v>18</v>
      </c>
      <c r="L23">
        <v>10</v>
      </c>
      <c r="M23" t="s">
        <v>19</v>
      </c>
      <c r="N23">
        <v>21</v>
      </c>
      <c r="P23">
        <f t="shared" si="0"/>
        <v>359.92567944592651</v>
      </c>
      <c r="Q23">
        <v>123.1976558834606</v>
      </c>
      <c r="S23" s="10"/>
      <c r="T23" s="10"/>
      <c r="U23" s="10"/>
    </row>
    <row r="24" spans="1:21" x14ac:dyDescent="0.2">
      <c r="A24" s="2">
        <f t="shared" si="4"/>
        <v>44743</v>
      </c>
      <c r="B24">
        <v>2022</v>
      </c>
      <c r="C24" s="3" t="s">
        <v>124</v>
      </c>
      <c r="D24" t="s">
        <v>13</v>
      </c>
      <c r="E24" t="s">
        <v>14</v>
      </c>
      <c r="F24" t="s">
        <v>15</v>
      </c>
      <c r="G24">
        <v>1759</v>
      </c>
      <c r="H24" t="s">
        <v>16</v>
      </c>
      <c r="I24" t="s">
        <v>17</v>
      </c>
      <c r="J24">
        <v>1</v>
      </c>
      <c r="K24" t="s">
        <v>18</v>
      </c>
      <c r="L24">
        <v>10</v>
      </c>
      <c r="M24" t="s">
        <v>19</v>
      </c>
      <c r="N24">
        <v>9</v>
      </c>
      <c r="P24">
        <f t="shared" si="0"/>
        <v>1437.7814149934652</v>
      </c>
      <c r="Q24">
        <v>122.34126701436008</v>
      </c>
      <c r="S24" s="10"/>
      <c r="T24" s="10"/>
      <c r="U24" s="10"/>
    </row>
    <row r="25" spans="1:21" x14ac:dyDescent="0.2">
      <c r="A25" s="2">
        <f t="shared" si="4"/>
        <v>44743</v>
      </c>
      <c r="B25">
        <v>2022</v>
      </c>
      <c r="C25" s="3" t="s">
        <v>124</v>
      </c>
      <c r="D25" t="s">
        <v>20</v>
      </c>
      <c r="E25" t="s">
        <v>14</v>
      </c>
      <c r="F25" t="s">
        <v>21</v>
      </c>
      <c r="G25">
        <v>1699</v>
      </c>
      <c r="H25" t="s">
        <v>16</v>
      </c>
      <c r="I25" t="s">
        <v>17</v>
      </c>
      <c r="J25">
        <v>1</v>
      </c>
      <c r="K25" t="s">
        <v>18</v>
      </c>
      <c r="L25">
        <v>10</v>
      </c>
      <c r="M25" t="s">
        <v>19</v>
      </c>
      <c r="N25">
        <v>31</v>
      </c>
      <c r="P25">
        <f t="shared" si="0"/>
        <v>1388.7382740613402</v>
      </c>
      <c r="Q25">
        <v>122.34126701436008</v>
      </c>
      <c r="S25" s="10"/>
      <c r="T25" s="10"/>
      <c r="U25" s="10"/>
    </row>
    <row r="26" spans="1:21" x14ac:dyDescent="0.2">
      <c r="A26" s="2">
        <f t="shared" si="4"/>
        <v>44743</v>
      </c>
      <c r="B26">
        <v>2022</v>
      </c>
      <c r="C26" s="3" t="s">
        <v>124</v>
      </c>
      <c r="D26" t="s">
        <v>22</v>
      </c>
      <c r="E26" t="s">
        <v>23</v>
      </c>
      <c r="F26" t="s">
        <v>24</v>
      </c>
      <c r="G26">
        <v>897.37</v>
      </c>
      <c r="H26" t="s">
        <v>16</v>
      </c>
      <c r="I26" t="s">
        <v>17</v>
      </c>
      <c r="J26" t="s">
        <v>37</v>
      </c>
      <c r="K26" t="s">
        <v>25</v>
      </c>
      <c r="L26">
        <v>100</v>
      </c>
      <c r="M26" t="s">
        <v>19</v>
      </c>
      <c r="N26">
        <v>14</v>
      </c>
      <c r="P26">
        <f t="shared" si="0"/>
        <v>733.4973896376838</v>
      </c>
      <c r="Q26">
        <v>122.34126701436008</v>
      </c>
      <c r="S26" s="6">
        <v>107.33753326254931</v>
      </c>
      <c r="T26" s="6">
        <v>2020</v>
      </c>
      <c r="U26" s="6">
        <v>8</v>
      </c>
    </row>
    <row r="27" spans="1:21" x14ac:dyDescent="0.2">
      <c r="A27" s="2">
        <f t="shared" si="4"/>
        <v>44743</v>
      </c>
      <c r="B27">
        <v>2022</v>
      </c>
      <c r="C27" s="3" t="s">
        <v>124</v>
      </c>
      <c r="D27" t="s">
        <v>26</v>
      </c>
      <c r="E27" t="s">
        <v>27</v>
      </c>
      <c r="F27" t="s">
        <v>28</v>
      </c>
      <c r="G27">
        <v>447.19</v>
      </c>
      <c r="H27" t="s">
        <v>16</v>
      </c>
      <c r="I27" t="s">
        <v>29</v>
      </c>
      <c r="J27">
        <v>1</v>
      </c>
      <c r="K27" t="s">
        <v>30</v>
      </c>
      <c r="L27">
        <v>3</v>
      </c>
      <c r="M27" t="s">
        <v>19</v>
      </c>
      <c r="N27">
        <v>19</v>
      </c>
      <c r="P27">
        <f t="shared" si="0"/>
        <v>365.52670322394982</v>
      </c>
      <c r="Q27">
        <v>122.34126701436008</v>
      </c>
      <c r="S27" s="6">
        <v>106.9205431442866</v>
      </c>
      <c r="T27" s="6">
        <v>2020</v>
      </c>
      <c r="U27" s="6">
        <v>7</v>
      </c>
    </row>
    <row r="28" spans="1:21" x14ac:dyDescent="0.2">
      <c r="A28" s="2">
        <f t="shared" si="4"/>
        <v>44743</v>
      </c>
      <c r="B28">
        <v>2022</v>
      </c>
      <c r="C28" s="3" t="s">
        <v>124</v>
      </c>
      <c r="D28" t="s">
        <v>31</v>
      </c>
      <c r="E28" t="s">
        <v>32</v>
      </c>
      <c r="F28" t="s">
        <v>33</v>
      </c>
      <c r="G28">
        <v>785.62</v>
      </c>
      <c r="H28" t="s">
        <v>16</v>
      </c>
      <c r="I28" t="s">
        <v>17</v>
      </c>
      <c r="J28">
        <v>2</v>
      </c>
      <c r="K28" t="s">
        <v>30</v>
      </c>
      <c r="L28">
        <v>3</v>
      </c>
      <c r="M28" t="s">
        <v>19</v>
      </c>
      <c r="N28">
        <v>12</v>
      </c>
      <c r="P28">
        <f t="shared" si="0"/>
        <v>642.154539651601</v>
      </c>
      <c r="Q28">
        <v>122.34126701436008</v>
      </c>
      <c r="S28" s="6">
        <v>106.36551353308798</v>
      </c>
      <c r="T28" s="6">
        <v>2020</v>
      </c>
      <c r="U28" s="6">
        <v>6</v>
      </c>
    </row>
    <row r="29" spans="1:21" x14ac:dyDescent="0.2">
      <c r="A29" s="2">
        <f t="shared" si="4"/>
        <v>44743</v>
      </c>
      <c r="B29">
        <v>2022</v>
      </c>
      <c r="C29" s="3" t="s">
        <v>124</v>
      </c>
      <c r="D29" t="s">
        <v>34</v>
      </c>
      <c r="E29" t="s">
        <v>35</v>
      </c>
      <c r="F29" t="s">
        <v>36</v>
      </c>
      <c r="G29">
        <v>120.98</v>
      </c>
      <c r="H29" t="s">
        <v>16</v>
      </c>
      <c r="I29" t="s">
        <v>17</v>
      </c>
      <c r="J29" t="s">
        <v>37</v>
      </c>
      <c r="K29" t="s">
        <v>38</v>
      </c>
      <c r="L29">
        <v>100</v>
      </c>
      <c r="M29" t="s">
        <v>39</v>
      </c>
      <c r="N29">
        <v>11</v>
      </c>
      <c r="P29">
        <f t="shared" si="0"/>
        <v>98.887319832808089</v>
      </c>
      <c r="Q29">
        <v>122.34126701436008</v>
      </c>
      <c r="S29" s="6">
        <v>106.31233077632145</v>
      </c>
      <c r="T29" s="6">
        <v>2020</v>
      </c>
      <c r="U29" s="6">
        <v>5</v>
      </c>
    </row>
    <row r="30" spans="1:21" x14ac:dyDescent="0.2">
      <c r="A30" s="2">
        <f t="shared" si="4"/>
        <v>44743</v>
      </c>
      <c r="B30">
        <v>2022</v>
      </c>
      <c r="C30" s="3" t="s">
        <v>124</v>
      </c>
      <c r="D30" t="s">
        <v>40</v>
      </c>
      <c r="E30" t="s">
        <v>23</v>
      </c>
      <c r="F30" t="s">
        <v>41</v>
      </c>
      <c r="G30">
        <v>878</v>
      </c>
      <c r="H30" t="s">
        <v>16</v>
      </c>
      <c r="I30" t="s">
        <v>42</v>
      </c>
      <c r="J30">
        <v>2</v>
      </c>
      <c r="K30" t="s">
        <v>43</v>
      </c>
      <c r="L30">
        <v>25</v>
      </c>
      <c r="M30" t="s">
        <v>39</v>
      </c>
      <c r="N30">
        <v>15</v>
      </c>
      <c r="P30">
        <f t="shared" si="0"/>
        <v>717.66462897342956</v>
      </c>
      <c r="Q30">
        <v>122.34126701436008</v>
      </c>
      <c r="S30" s="6">
        <v>106.21949448071389</v>
      </c>
      <c r="T30" s="6">
        <v>2020</v>
      </c>
      <c r="U30" s="6">
        <v>4</v>
      </c>
    </row>
    <row r="31" spans="1:21" x14ac:dyDescent="0.2">
      <c r="A31" s="2">
        <f t="shared" si="4"/>
        <v>44743</v>
      </c>
      <c r="B31">
        <v>2022</v>
      </c>
      <c r="C31" s="3" t="s">
        <v>124</v>
      </c>
      <c r="D31" t="s">
        <v>44</v>
      </c>
      <c r="E31" t="s">
        <v>14</v>
      </c>
      <c r="F31" t="s">
        <v>45</v>
      </c>
      <c r="G31">
        <v>479</v>
      </c>
      <c r="H31" t="s">
        <v>16</v>
      </c>
      <c r="I31" t="s">
        <v>17</v>
      </c>
      <c r="J31">
        <v>1</v>
      </c>
      <c r="K31" t="s">
        <v>30</v>
      </c>
      <c r="L31">
        <v>3</v>
      </c>
      <c r="M31" t="s">
        <v>19</v>
      </c>
      <c r="N31">
        <v>27</v>
      </c>
      <c r="P31">
        <f t="shared" si="0"/>
        <v>391.52774177479813</v>
      </c>
      <c r="Q31">
        <v>122.34126701436008</v>
      </c>
      <c r="S31" s="6">
        <v>105.92064681645886</v>
      </c>
      <c r="T31" s="6">
        <v>2020</v>
      </c>
      <c r="U31" s="6">
        <v>3</v>
      </c>
    </row>
    <row r="32" spans="1:21" x14ac:dyDescent="0.2">
      <c r="A32" s="2">
        <f>DATE(B32,C32,1)</f>
        <v>44743</v>
      </c>
      <c r="B32">
        <v>2022</v>
      </c>
      <c r="C32" s="3" t="s">
        <v>124</v>
      </c>
      <c r="D32" t="s">
        <v>46</v>
      </c>
      <c r="E32" t="s">
        <v>47</v>
      </c>
      <c r="F32" t="s">
        <v>48</v>
      </c>
      <c r="G32">
        <v>398</v>
      </c>
      <c r="H32" t="s">
        <v>16</v>
      </c>
      <c r="I32" t="s">
        <v>42</v>
      </c>
      <c r="J32" t="s">
        <v>37</v>
      </c>
      <c r="K32" t="s">
        <v>18</v>
      </c>
      <c r="L32">
        <v>10</v>
      </c>
      <c r="M32" t="s">
        <v>19</v>
      </c>
      <c r="N32">
        <v>28</v>
      </c>
      <c r="P32">
        <f t="shared" si="0"/>
        <v>325.31950151642934</v>
      </c>
      <c r="Q32">
        <v>122.34126701436008</v>
      </c>
      <c r="S32" s="10"/>
      <c r="T32" s="10"/>
      <c r="U32" s="10"/>
    </row>
    <row r="33" spans="1:21" x14ac:dyDescent="0.2">
      <c r="A33" s="2">
        <f>DATE(B33,C33,1)</f>
        <v>44743</v>
      </c>
      <c r="B33">
        <v>2022</v>
      </c>
      <c r="C33" s="3" t="s">
        <v>124</v>
      </c>
      <c r="D33" t="s">
        <v>49</v>
      </c>
      <c r="E33" t="s">
        <v>14</v>
      </c>
      <c r="F33" t="s">
        <v>50</v>
      </c>
      <c r="G33">
        <v>516.80999999999995</v>
      </c>
      <c r="H33" t="s">
        <v>16</v>
      </c>
      <c r="I33" t="s">
        <v>17</v>
      </c>
      <c r="J33" t="s">
        <v>37</v>
      </c>
      <c r="K33" t="s">
        <v>30</v>
      </c>
      <c r="L33">
        <v>3</v>
      </c>
      <c r="M33" t="s">
        <v>19</v>
      </c>
      <c r="N33">
        <v>6</v>
      </c>
      <c r="P33">
        <f t="shared" si="0"/>
        <v>422.4330944188589</v>
      </c>
      <c r="Q33">
        <v>122.34126701436008</v>
      </c>
      <c r="S33" s="6">
        <v>105.41465646542483</v>
      </c>
      <c r="T33" s="6">
        <v>2020</v>
      </c>
      <c r="U33" s="6">
        <v>1</v>
      </c>
    </row>
    <row r="34" spans="1:21" x14ac:dyDescent="0.2">
      <c r="A34" s="2">
        <f>DATE(B34,C34,1)</f>
        <v>44743</v>
      </c>
      <c r="B34">
        <v>2022</v>
      </c>
      <c r="C34" s="3" t="s">
        <v>124</v>
      </c>
      <c r="D34" t="s">
        <v>49</v>
      </c>
      <c r="E34" t="s">
        <v>51</v>
      </c>
      <c r="F34" t="s">
        <v>52</v>
      </c>
      <c r="G34">
        <v>124.51</v>
      </c>
      <c r="H34" t="s">
        <v>16</v>
      </c>
      <c r="I34" t="s">
        <v>17</v>
      </c>
      <c r="J34" t="s">
        <v>37</v>
      </c>
      <c r="K34" t="s">
        <v>18</v>
      </c>
      <c r="L34">
        <v>10</v>
      </c>
      <c r="M34" t="s">
        <v>19</v>
      </c>
      <c r="N34">
        <v>6</v>
      </c>
      <c r="P34">
        <f t="shared" si="0"/>
        <v>101.77269129098146</v>
      </c>
      <c r="Q34">
        <v>122.34126701436008</v>
      </c>
      <c r="S34" s="10"/>
      <c r="T34" s="10"/>
      <c r="U34" s="10"/>
    </row>
    <row r="35" spans="1:21" x14ac:dyDescent="0.2">
      <c r="A35" s="2">
        <f t="shared" ref="A35:A42" si="5">DATE(B35,C35,1)</f>
        <v>44743</v>
      </c>
      <c r="B35">
        <v>2022</v>
      </c>
      <c r="C35" s="3" t="s">
        <v>124</v>
      </c>
      <c r="D35" t="s">
        <v>53</v>
      </c>
      <c r="E35" t="s">
        <v>54</v>
      </c>
      <c r="F35" t="s">
        <v>55</v>
      </c>
      <c r="G35">
        <v>655</v>
      </c>
      <c r="H35" t="s">
        <v>16</v>
      </c>
      <c r="I35" t="s">
        <v>17</v>
      </c>
      <c r="J35" t="s">
        <v>37</v>
      </c>
      <c r="K35" t="s">
        <v>56</v>
      </c>
      <c r="L35">
        <v>10</v>
      </c>
      <c r="M35" t="s">
        <v>19</v>
      </c>
      <c r="N35">
        <v>3</v>
      </c>
      <c r="P35">
        <f t="shared" si="0"/>
        <v>535.38762184236487</v>
      </c>
      <c r="Q35">
        <v>122.34126701436008</v>
      </c>
      <c r="S35" s="8">
        <v>104.82762178343756</v>
      </c>
      <c r="T35" s="8">
        <v>2019</v>
      </c>
      <c r="U35" s="8">
        <v>11</v>
      </c>
    </row>
    <row r="36" spans="1:21" x14ac:dyDescent="0.2">
      <c r="A36" s="2">
        <f t="shared" si="5"/>
        <v>44743</v>
      </c>
      <c r="B36">
        <v>2022</v>
      </c>
      <c r="C36" s="3" t="s">
        <v>124</v>
      </c>
      <c r="D36" t="s">
        <v>57</v>
      </c>
      <c r="E36" t="s">
        <v>58</v>
      </c>
      <c r="F36" t="s">
        <v>59</v>
      </c>
      <c r="G36">
        <v>584.5</v>
      </c>
      <c r="H36" t="s">
        <v>16</v>
      </c>
      <c r="I36" t="s">
        <v>17</v>
      </c>
      <c r="J36">
        <v>1</v>
      </c>
      <c r="K36" t="s">
        <v>60</v>
      </c>
      <c r="L36">
        <v>10</v>
      </c>
      <c r="M36" t="s">
        <v>39</v>
      </c>
      <c r="N36">
        <v>23</v>
      </c>
      <c r="P36">
        <f t="shared" si="0"/>
        <v>477.7619312471179</v>
      </c>
      <c r="Q36">
        <v>122.34126701436008</v>
      </c>
      <c r="S36" s="8">
        <v>103.98534052518357</v>
      </c>
      <c r="T36" s="8">
        <v>2019</v>
      </c>
      <c r="U36" s="8">
        <v>10</v>
      </c>
    </row>
    <row r="37" spans="1:21" x14ac:dyDescent="0.2">
      <c r="A37" s="2">
        <f t="shared" si="5"/>
        <v>44743</v>
      </c>
      <c r="B37">
        <v>2022</v>
      </c>
      <c r="C37" s="3" t="s">
        <v>124</v>
      </c>
      <c r="D37" t="s">
        <v>61</v>
      </c>
      <c r="E37" t="s">
        <v>14</v>
      </c>
      <c r="F37" t="s">
        <v>62</v>
      </c>
      <c r="G37">
        <v>1806.35</v>
      </c>
      <c r="H37" t="s">
        <v>16</v>
      </c>
      <c r="I37" t="s">
        <v>17</v>
      </c>
      <c r="J37">
        <v>1</v>
      </c>
      <c r="K37" t="s">
        <v>63</v>
      </c>
      <c r="L37">
        <v>3.6</v>
      </c>
      <c r="M37" t="s">
        <v>64</v>
      </c>
      <c r="N37">
        <v>32</v>
      </c>
      <c r="P37">
        <f t="shared" si="0"/>
        <v>1476.4846270457338</v>
      </c>
      <c r="Q37">
        <v>122.34126701436008</v>
      </c>
      <c r="S37" s="8">
        <v>103.42683561287404</v>
      </c>
      <c r="T37" s="8">
        <v>2019</v>
      </c>
      <c r="U37" s="8">
        <v>9</v>
      </c>
    </row>
    <row r="38" spans="1:21" x14ac:dyDescent="0.2">
      <c r="A38" s="2">
        <f t="shared" si="5"/>
        <v>44743</v>
      </c>
      <c r="B38">
        <v>2022</v>
      </c>
      <c r="C38" s="3" t="s">
        <v>124</v>
      </c>
      <c r="D38" t="s">
        <v>31</v>
      </c>
      <c r="E38" t="s">
        <v>23</v>
      </c>
      <c r="F38" t="s">
        <v>65</v>
      </c>
      <c r="G38">
        <v>1296.5</v>
      </c>
      <c r="H38" t="s">
        <v>16</v>
      </c>
      <c r="I38" t="s">
        <v>17</v>
      </c>
      <c r="J38" t="s">
        <v>37</v>
      </c>
      <c r="K38" t="s">
        <v>38</v>
      </c>
      <c r="L38">
        <v>100</v>
      </c>
      <c r="M38" t="s">
        <v>39</v>
      </c>
      <c r="N38">
        <v>12</v>
      </c>
      <c r="P38">
        <f t="shared" si="0"/>
        <v>1059.7405369750015</v>
      </c>
      <c r="Q38">
        <v>122.34126701436008</v>
      </c>
      <c r="S38" s="8">
        <v>103.17925904438223</v>
      </c>
      <c r="T38" s="8">
        <v>2019</v>
      </c>
      <c r="U38" s="8">
        <v>8</v>
      </c>
    </row>
    <row r="39" spans="1:21" x14ac:dyDescent="0.2">
      <c r="A39" s="2">
        <f t="shared" si="5"/>
        <v>44743</v>
      </c>
      <c r="B39">
        <v>2022</v>
      </c>
      <c r="C39" s="3" t="s">
        <v>124</v>
      </c>
      <c r="D39" t="s">
        <v>66</v>
      </c>
      <c r="E39" t="s">
        <v>14</v>
      </c>
      <c r="F39" t="s">
        <v>67</v>
      </c>
      <c r="G39">
        <v>447</v>
      </c>
      <c r="H39" t="s">
        <v>16</v>
      </c>
      <c r="I39" t="s">
        <v>17</v>
      </c>
      <c r="J39">
        <v>1</v>
      </c>
      <c r="K39" t="s">
        <v>30</v>
      </c>
      <c r="L39">
        <v>3</v>
      </c>
      <c r="M39" t="s">
        <v>19</v>
      </c>
      <c r="N39">
        <v>20</v>
      </c>
      <c r="P39">
        <f t="shared" si="0"/>
        <v>365.37139994433142</v>
      </c>
      <c r="Q39">
        <v>122.34126701436008</v>
      </c>
      <c r="S39" s="8">
        <v>103.15862319257336</v>
      </c>
      <c r="T39" s="8">
        <v>2019</v>
      </c>
      <c r="U39" s="8">
        <v>7</v>
      </c>
    </row>
    <row r="40" spans="1:21" x14ac:dyDescent="0.2">
      <c r="A40" s="2">
        <f t="shared" si="5"/>
        <v>44743</v>
      </c>
      <c r="B40">
        <v>2022</v>
      </c>
      <c r="C40" s="3" t="s">
        <v>124</v>
      </c>
      <c r="D40" t="s">
        <v>68</v>
      </c>
      <c r="E40" t="s">
        <v>69</v>
      </c>
      <c r="F40" t="s">
        <v>70</v>
      </c>
      <c r="G40">
        <v>823</v>
      </c>
      <c r="H40" t="s">
        <v>16</v>
      </c>
      <c r="I40" t="s">
        <v>17</v>
      </c>
      <c r="J40">
        <v>1</v>
      </c>
      <c r="K40" t="s">
        <v>71</v>
      </c>
      <c r="L40">
        <v>100</v>
      </c>
      <c r="M40" t="s">
        <v>64</v>
      </c>
      <c r="N40">
        <v>22</v>
      </c>
      <c r="P40">
        <f t="shared" si="0"/>
        <v>672.70841645231496</v>
      </c>
      <c r="Q40">
        <v>122.34126701436008</v>
      </c>
      <c r="S40" s="8">
        <v>103.02580073487823</v>
      </c>
      <c r="T40" s="8">
        <v>2019</v>
      </c>
      <c r="U40" s="8">
        <v>6</v>
      </c>
    </row>
    <row r="41" spans="1:21" x14ac:dyDescent="0.2">
      <c r="A41" s="2">
        <f t="shared" si="5"/>
        <v>44743</v>
      </c>
      <c r="B41">
        <v>2022</v>
      </c>
      <c r="C41" s="3" t="s">
        <v>124</v>
      </c>
      <c r="D41" t="s">
        <v>68</v>
      </c>
      <c r="E41" t="s">
        <v>72</v>
      </c>
      <c r="F41" t="s">
        <v>73</v>
      </c>
      <c r="G41">
        <v>379.12</v>
      </c>
      <c r="H41" t="s">
        <v>16</v>
      </c>
      <c r="I41" t="s">
        <v>17</v>
      </c>
      <c r="J41" t="s">
        <v>37</v>
      </c>
      <c r="K41" t="s">
        <v>187</v>
      </c>
      <c r="L41">
        <v>100</v>
      </c>
      <c r="M41" t="s">
        <v>19</v>
      </c>
      <c r="N41">
        <v>22</v>
      </c>
      <c r="P41">
        <f t="shared" si="0"/>
        <v>309.88725983645395</v>
      </c>
      <c r="Q41">
        <v>122.34126701436008</v>
      </c>
      <c r="S41" s="8">
        <v>102.97431357808919</v>
      </c>
      <c r="T41" s="8">
        <v>2019</v>
      </c>
      <c r="U41" s="8">
        <v>5</v>
      </c>
    </row>
    <row r="42" spans="1:21" x14ac:dyDescent="0.2">
      <c r="A42" s="2">
        <f t="shared" si="5"/>
        <v>44743</v>
      </c>
      <c r="B42">
        <v>2022</v>
      </c>
      <c r="C42" s="3" t="s">
        <v>124</v>
      </c>
      <c r="D42" t="s">
        <v>74</v>
      </c>
      <c r="E42" t="s">
        <v>75</v>
      </c>
      <c r="F42" t="s">
        <v>76</v>
      </c>
      <c r="G42">
        <v>1194.4000000000001</v>
      </c>
      <c r="H42" t="s">
        <v>16</v>
      </c>
      <c r="I42" t="s">
        <v>17</v>
      </c>
      <c r="J42" t="s">
        <v>37</v>
      </c>
      <c r="K42" t="s">
        <v>77</v>
      </c>
      <c r="L42">
        <v>100</v>
      </c>
      <c r="M42" t="s">
        <v>39</v>
      </c>
      <c r="N42">
        <v>29</v>
      </c>
      <c r="P42">
        <f t="shared" si="0"/>
        <v>976.28545882216895</v>
      </c>
      <c r="Q42">
        <v>122.34126701436008</v>
      </c>
      <c r="S42" s="8">
        <v>102.78866212829472</v>
      </c>
      <c r="T42" s="8">
        <v>2019</v>
      </c>
      <c r="U42" s="8">
        <v>4</v>
      </c>
    </row>
    <row r="43" spans="1:21" x14ac:dyDescent="0.2">
      <c r="A43" s="2">
        <f t="shared" ref="A43:A53" si="6">DATE(B43,C43,1)</f>
        <v>44743</v>
      </c>
      <c r="B43">
        <v>2022</v>
      </c>
      <c r="C43" s="3" t="s">
        <v>124</v>
      </c>
      <c r="D43" t="s">
        <v>74</v>
      </c>
      <c r="E43" t="s">
        <v>78</v>
      </c>
      <c r="F43" t="s">
        <v>79</v>
      </c>
      <c r="G43">
        <v>138.72</v>
      </c>
      <c r="H43" t="s">
        <v>16</v>
      </c>
      <c r="I43" t="s">
        <v>17</v>
      </c>
      <c r="J43" t="s">
        <v>37</v>
      </c>
      <c r="K43" t="s">
        <v>18</v>
      </c>
      <c r="L43">
        <v>10</v>
      </c>
      <c r="M43" t="s">
        <v>19</v>
      </c>
      <c r="N43">
        <v>29</v>
      </c>
      <c r="P43">
        <f t="shared" si="0"/>
        <v>113.38774183507306</v>
      </c>
      <c r="Q43">
        <v>122.34126701436008</v>
      </c>
      <c r="S43" s="10"/>
      <c r="T43" s="10"/>
      <c r="U43" s="10"/>
    </row>
    <row r="44" spans="1:21" x14ac:dyDescent="0.2">
      <c r="A44" s="2">
        <f t="shared" si="6"/>
        <v>44743</v>
      </c>
      <c r="B44">
        <v>2022</v>
      </c>
      <c r="C44" s="3" t="s">
        <v>124</v>
      </c>
      <c r="D44" t="s">
        <v>66</v>
      </c>
      <c r="E44" t="s">
        <v>80</v>
      </c>
      <c r="F44" t="s">
        <v>81</v>
      </c>
      <c r="G44">
        <v>612</v>
      </c>
      <c r="H44" t="s">
        <v>16</v>
      </c>
      <c r="I44" t="s">
        <v>17</v>
      </c>
      <c r="J44" t="s">
        <v>37</v>
      </c>
      <c r="K44" t="s">
        <v>18</v>
      </c>
      <c r="L44">
        <v>10</v>
      </c>
      <c r="M44" t="s">
        <v>19</v>
      </c>
      <c r="N44">
        <v>20</v>
      </c>
      <c r="P44">
        <f t="shared" si="0"/>
        <v>500.24003750767525</v>
      </c>
      <c r="Q44">
        <v>122.34126701436008</v>
      </c>
      <c r="S44" s="10"/>
      <c r="T44" s="10"/>
      <c r="U44" s="10"/>
    </row>
    <row r="45" spans="1:21" x14ac:dyDescent="0.2">
      <c r="A45" s="2">
        <f t="shared" si="6"/>
        <v>44743</v>
      </c>
      <c r="B45">
        <v>2022</v>
      </c>
      <c r="C45" s="3" t="s">
        <v>124</v>
      </c>
      <c r="D45" t="s">
        <v>82</v>
      </c>
      <c r="E45" t="s">
        <v>83</v>
      </c>
      <c r="F45" t="s">
        <v>84</v>
      </c>
      <c r="G45">
        <v>493.21</v>
      </c>
      <c r="H45" t="s">
        <v>16</v>
      </c>
      <c r="I45" t="s">
        <v>17</v>
      </c>
      <c r="J45">
        <v>1</v>
      </c>
      <c r="K45" t="s">
        <v>18</v>
      </c>
      <c r="L45">
        <v>10</v>
      </c>
      <c r="M45" t="s">
        <v>19</v>
      </c>
      <c r="N45">
        <v>21</v>
      </c>
      <c r="P45">
        <f t="shared" si="0"/>
        <v>403.14279231888969</v>
      </c>
      <c r="Q45">
        <v>122.34126701436008</v>
      </c>
      <c r="S45" s="10"/>
      <c r="T45" s="10"/>
      <c r="U45" s="10"/>
    </row>
    <row r="46" spans="1:21" x14ac:dyDescent="0.2">
      <c r="A46" s="2">
        <f t="shared" si="6"/>
        <v>44713</v>
      </c>
      <c r="B46">
        <v>2022</v>
      </c>
      <c r="C46" s="3" t="s">
        <v>123</v>
      </c>
      <c r="D46" t="s">
        <v>13</v>
      </c>
      <c r="E46" t="s">
        <v>14</v>
      </c>
      <c r="F46" t="s">
        <v>15</v>
      </c>
      <c r="G46">
        <v>1920</v>
      </c>
      <c r="H46" t="s">
        <v>16</v>
      </c>
      <c r="I46" t="s">
        <v>17</v>
      </c>
      <c r="J46">
        <v>1</v>
      </c>
      <c r="K46" t="s">
        <v>18</v>
      </c>
      <c r="L46">
        <v>10</v>
      </c>
      <c r="M46" t="s">
        <v>19</v>
      </c>
      <c r="N46">
        <v>9</v>
      </c>
      <c r="P46">
        <f t="shared" si="0"/>
        <v>1580.9939256007278</v>
      </c>
      <c r="Q46">
        <v>121.44259183478269</v>
      </c>
      <c r="S46" s="10"/>
      <c r="T46" s="10"/>
      <c r="U46" s="10"/>
    </row>
    <row r="47" spans="1:21" x14ac:dyDescent="0.2">
      <c r="A47" s="2">
        <f t="shared" si="6"/>
        <v>44713</v>
      </c>
      <c r="B47">
        <v>2022</v>
      </c>
      <c r="C47" s="3" t="s">
        <v>123</v>
      </c>
      <c r="D47" t="s">
        <v>20</v>
      </c>
      <c r="E47" t="s">
        <v>14</v>
      </c>
      <c r="F47" t="s">
        <v>21</v>
      </c>
      <c r="G47">
        <v>1699</v>
      </c>
      <c r="H47" t="s">
        <v>16</v>
      </c>
      <c r="I47" t="s">
        <v>17</v>
      </c>
      <c r="J47">
        <v>1</v>
      </c>
      <c r="K47" t="s">
        <v>18</v>
      </c>
      <c r="L47">
        <v>10</v>
      </c>
      <c r="M47" t="s">
        <v>19</v>
      </c>
      <c r="N47">
        <v>31</v>
      </c>
      <c r="P47">
        <f t="shared" si="0"/>
        <v>1399.0149372893943</v>
      </c>
      <c r="Q47">
        <v>121.44259183478269</v>
      </c>
      <c r="S47" s="10"/>
      <c r="T47" s="10"/>
      <c r="U47" s="10"/>
    </row>
    <row r="48" spans="1:21" x14ac:dyDescent="0.2">
      <c r="A48" s="2">
        <f t="shared" si="6"/>
        <v>44713</v>
      </c>
      <c r="B48">
        <v>2022</v>
      </c>
      <c r="C48" s="3" t="s">
        <v>123</v>
      </c>
      <c r="D48" t="s">
        <v>22</v>
      </c>
      <c r="E48" t="s">
        <v>23</v>
      </c>
      <c r="F48" t="s">
        <v>24</v>
      </c>
      <c r="G48">
        <v>897.37</v>
      </c>
      <c r="H48" t="s">
        <v>16</v>
      </c>
      <c r="I48" t="s">
        <v>17</v>
      </c>
      <c r="J48" t="s">
        <v>37</v>
      </c>
      <c r="K48" t="s">
        <v>25</v>
      </c>
      <c r="L48">
        <v>100</v>
      </c>
      <c r="M48" t="s">
        <v>19</v>
      </c>
      <c r="N48">
        <v>14</v>
      </c>
      <c r="P48">
        <f t="shared" si="0"/>
        <v>738.92527032100281</v>
      </c>
      <c r="Q48">
        <v>121.44259183478269</v>
      </c>
      <c r="S48" s="6">
        <v>100.94218400000001</v>
      </c>
      <c r="T48" s="6">
        <v>2018</v>
      </c>
      <c r="U48" s="6">
        <v>10</v>
      </c>
    </row>
    <row r="49" spans="1:21" x14ac:dyDescent="0.2">
      <c r="A49" s="2">
        <f t="shared" si="6"/>
        <v>44713</v>
      </c>
      <c r="B49">
        <v>2022</v>
      </c>
      <c r="C49" s="3" t="s">
        <v>123</v>
      </c>
      <c r="D49" t="s">
        <v>26</v>
      </c>
      <c r="E49" t="s">
        <v>27</v>
      </c>
      <c r="F49" t="s">
        <v>28</v>
      </c>
      <c r="G49">
        <v>432.06</v>
      </c>
      <c r="H49" t="s">
        <v>16</v>
      </c>
      <c r="I49" t="s">
        <v>29</v>
      </c>
      <c r="J49">
        <v>1</v>
      </c>
      <c r="K49" t="s">
        <v>30</v>
      </c>
      <c r="L49">
        <v>3</v>
      </c>
      <c r="M49" t="s">
        <v>19</v>
      </c>
      <c r="N49">
        <v>19</v>
      </c>
      <c r="P49">
        <f t="shared" si="0"/>
        <v>355.77303932033885</v>
      </c>
      <c r="Q49">
        <v>121.44259183478269</v>
      </c>
      <c r="S49" s="6">
        <v>100.42</v>
      </c>
      <c r="T49" s="6">
        <v>2018</v>
      </c>
      <c r="U49" s="6">
        <v>9</v>
      </c>
    </row>
    <row r="50" spans="1:21" x14ac:dyDescent="0.2">
      <c r="A50" s="2">
        <f t="shared" si="6"/>
        <v>44713</v>
      </c>
      <c r="B50">
        <v>2022</v>
      </c>
      <c r="C50" s="3" t="s">
        <v>123</v>
      </c>
      <c r="D50" t="s">
        <v>31</v>
      </c>
      <c r="E50" t="s">
        <v>32</v>
      </c>
      <c r="F50" t="s">
        <v>33</v>
      </c>
      <c r="G50">
        <v>785.62</v>
      </c>
      <c r="H50" t="s">
        <v>16</v>
      </c>
      <c r="I50" t="s">
        <v>17</v>
      </c>
      <c r="J50">
        <v>2</v>
      </c>
      <c r="K50" t="s">
        <v>30</v>
      </c>
      <c r="L50">
        <v>3</v>
      </c>
      <c r="M50" t="s">
        <v>19</v>
      </c>
      <c r="N50">
        <v>12</v>
      </c>
      <c r="P50">
        <f t="shared" si="0"/>
        <v>646.90648324502286</v>
      </c>
      <c r="Q50">
        <v>121.44259183478269</v>
      </c>
      <c r="S50" s="6">
        <v>100</v>
      </c>
      <c r="T50" s="6">
        <v>2018</v>
      </c>
      <c r="U50" s="6">
        <v>8</v>
      </c>
    </row>
    <row r="51" spans="1:21" x14ac:dyDescent="0.2">
      <c r="A51" s="2">
        <f t="shared" si="6"/>
        <v>44713</v>
      </c>
      <c r="B51">
        <v>2022</v>
      </c>
      <c r="C51" s="3" t="s">
        <v>123</v>
      </c>
      <c r="D51" t="s">
        <v>34</v>
      </c>
      <c r="E51" t="s">
        <v>35</v>
      </c>
      <c r="F51" t="s">
        <v>36</v>
      </c>
      <c r="G51">
        <v>125.49</v>
      </c>
      <c r="H51" t="s">
        <v>16</v>
      </c>
      <c r="I51" t="s">
        <v>17</v>
      </c>
      <c r="J51" t="s">
        <v>37</v>
      </c>
      <c r="K51" t="s">
        <v>38</v>
      </c>
      <c r="L51">
        <v>100</v>
      </c>
      <c r="M51" t="s">
        <v>39</v>
      </c>
      <c r="N51">
        <v>11</v>
      </c>
      <c r="P51">
        <f t="shared" si="0"/>
        <v>103.33277485606007</v>
      </c>
      <c r="Q51">
        <v>121.44259183478269</v>
      </c>
    </row>
    <row r="52" spans="1:21" x14ac:dyDescent="0.2">
      <c r="A52" s="2">
        <f t="shared" si="6"/>
        <v>44713</v>
      </c>
      <c r="B52">
        <v>2022</v>
      </c>
      <c r="C52" s="3" t="s">
        <v>123</v>
      </c>
      <c r="D52" t="s">
        <v>40</v>
      </c>
      <c r="E52" t="s">
        <v>23</v>
      </c>
      <c r="F52" t="s">
        <v>41</v>
      </c>
      <c r="G52">
        <v>865</v>
      </c>
      <c r="H52" t="s">
        <v>16</v>
      </c>
      <c r="I52" t="s">
        <v>42</v>
      </c>
      <c r="J52">
        <v>2</v>
      </c>
      <c r="K52" t="s">
        <v>43</v>
      </c>
      <c r="L52">
        <v>25</v>
      </c>
      <c r="M52" t="s">
        <v>39</v>
      </c>
      <c r="N52">
        <v>15</v>
      </c>
      <c r="P52">
        <f t="shared" si="0"/>
        <v>712.27070085657795</v>
      </c>
      <c r="Q52">
        <v>121.44259183478269</v>
      </c>
    </row>
    <row r="53" spans="1:21" x14ac:dyDescent="0.2">
      <c r="A53" s="2">
        <f t="shared" si="6"/>
        <v>44713</v>
      </c>
      <c r="B53">
        <v>2022</v>
      </c>
      <c r="C53" s="3" t="s">
        <v>123</v>
      </c>
      <c r="D53" t="s">
        <v>44</v>
      </c>
      <c r="E53" t="s">
        <v>14</v>
      </c>
      <c r="F53" t="s">
        <v>45</v>
      </c>
      <c r="G53">
        <v>471</v>
      </c>
      <c r="H53" t="s">
        <v>16</v>
      </c>
      <c r="I53" t="s">
        <v>17</v>
      </c>
      <c r="J53">
        <v>1</v>
      </c>
      <c r="K53" t="s">
        <v>30</v>
      </c>
      <c r="L53">
        <v>3</v>
      </c>
      <c r="M53" t="s">
        <v>19</v>
      </c>
      <c r="N53">
        <v>27</v>
      </c>
      <c r="P53">
        <f t="shared" si="0"/>
        <v>387.83757237392859</v>
      </c>
      <c r="Q53">
        <v>121.44259183478269</v>
      </c>
    </row>
    <row r="54" spans="1:21" x14ac:dyDescent="0.2">
      <c r="A54" s="2">
        <f>DATE(B54,C54,1)</f>
        <v>44713</v>
      </c>
      <c r="B54">
        <v>2022</v>
      </c>
      <c r="C54" s="3" t="s">
        <v>123</v>
      </c>
      <c r="D54" t="s">
        <v>46</v>
      </c>
      <c r="E54" t="s">
        <v>47</v>
      </c>
      <c r="F54" t="s">
        <v>48</v>
      </c>
      <c r="G54">
        <v>398</v>
      </c>
      <c r="H54" t="s">
        <v>16</v>
      </c>
      <c r="I54" t="s">
        <v>42</v>
      </c>
      <c r="J54" t="s">
        <v>37</v>
      </c>
      <c r="K54" t="s">
        <v>18</v>
      </c>
      <c r="L54">
        <v>10</v>
      </c>
      <c r="M54" t="s">
        <v>19</v>
      </c>
      <c r="N54">
        <v>28</v>
      </c>
      <c r="P54">
        <f t="shared" si="0"/>
        <v>327.7268658276509</v>
      </c>
      <c r="Q54">
        <v>121.44259183478269</v>
      </c>
    </row>
    <row r="55" spans="1:21" x14ac:dyDescent="0.2">
      <c r="A55" s="2">
        <f>DATE(B55,C55,1)</f>
        <v>44713</v>
      </c>
      <c r="B55">
        <v>2022</v>
      </c>
      <c r="C55" s="3" t="s">
        <v>123</v>
      </c>
      <c r="D55" t="s">
        <v>49</v>
      </c>
      <c r="E55" t="s">
        <v>14</v>
      </c>
      <c r="F55" t="s">
        <v>50</v>
      </c>
      <c r="G55">
        <v>507.92</v>
      </c>
      <c r="H55" t="s">
        <v>16</v>
      </c>
      <c r="I55" t="s">
        <v>17</v>
      </c>
      <c r="J55" t="s">
        <v>37</v>
      </c>
      <c r="K55" t="s">
        <v>30</v>
      </c>
      <c r="L55">
        <v>3</v>
      </c>
      <c r="M55" t="s">
        <v>19</v>
      </c>
      <c r="N55">
        <v>6</v>
      </c>
      <c r="P55">
        <f t="shared" si="0"/>
        <v>418.23876806829264</v>
      </c>
      <c r="Q55">
        <v>121.44259183478269</v>
      </c>
    </row>
    <row r="56" spans="1:21" x14ac:dyDescent="0.2">
      <c r="A56" s="2">
        <f>DATE(B56,C56,1)</f>
        <v>44713</v>
      </c>
      <c r="B56">
        <v>2022</v>
      </c>
      <c r="C56" s="3" t="s">
        <v>123</v>
      </c>
      <c r="D56" t="s">
        <v>49</v>
      </c>
      <c r="E56" t="s">
        <v>51</v>
      </c>
      <c r="F56" t="s">
        <v>52</v>
      </c>
      <c r="G56">
        <v>152.91999999999999</v>
      </c>
      <c r="H56" t="s">
        <v>16</v>
      </c>
      <c r="I56" t="s">
        <v>17</v>
      </c>
      <c r="J56" t="s">
        <v>37</v>
      </c>
      <c r="K56" t="s">
        <v>18</v>
      </c>
      <c r="L56">
        <v>10</v>
      </c>
      <c r="M56" t="s">
        <v>19</v>
      </c>
      <c r="N56">
        <v>6</v>
      </c>
      <c r="P56">
        <f t="shared" si="0"/>
        <v>125.91957869940798</v>
      </c>
      <c r="Q56">
        <v>121.44259183478269</v>
      </c>
    </row>
    <row r="57" spans="1:21" x14ac:dyDescent="0.2">
      <c r="A57" s="2">
        <f t="shared" ref="A57:A64" si="7">DATE(B57,C57,1)</f>
        <v>44713</v>
      </c>
      <c r="B57">
        <v>2022</v>
      </c>
      <c r="C57" s="3" t="s">
        <v>123</v>
      </c>
      <c r="D57" t="s">
        <v>53</v>
      </c>
      <c r="E57" t="s">
        <v>54</v>
      </c>
      <c r="F57" t="s">
        <v>55</v>
      </c>
      <c r="G57">
        <v>628</v>
      </c>
      <c r="H57" t="s">
        <v>16</v>
      </c>
      <c r="I57" t="s">
        <v>17</v>
      </c>
      <c r="J57" t="s">
        <v>37</v>
      </c>
      <c r="K57" t="s">
        <v>56</v>
      </c>
      <c r="L57">
        <v>10</v>
      </c>
      <c r="M57" t="s">
        <v>19</v>
      </c>
      <c r="N57">
        <v>3</v>
      </c>
      <c r="P57">
        <f t="shared" si="0"/>
        <v>517.11676316523813</v>
      </c>
      <c r="Q57">
        <v>121.44259183478269</v>
      </c>
    </row>
    <row r="58" spans="1:21" x14ac:dyDescent="0.2">
      <c r="A58" s="2">
        <f t="shared" si="7"/>
        <v>44713</v>
      </c>
      <c r="B58">
        <v>2022</v>
      </c>
      <c r="C58" s="3" t="s">
        <v>123</v>
      </c>
      <c r="D58" t="s">
        <v>57</v>
      </c>
      <c r="E58" t="s">
        <v>58</v>
      </c>
      <c r="F58" t="s">
        <v>59</v>
      </c>
      <c r="G58">
        <v>584.5</v>
      </c>
      <c r="H58" t="s">
        <v>16</v>
      </c>
      <c r="I58" t="s">
        <v>17</v>
      </c>
      <c r="J58">
        <v>1</v>
      </c>
      <c r="K58" t="s">
        <v>60</v>
      </c>
      <c r="L58">
        <v>10</v>
      </c>
      <c r="M58" t="s">
        <v>39</v>
      </c>
      <c r="N58">
        <v>23</v>
      </c>
      <c r="P58">
        <f t="shared" si="0"/>
        <v>481.29736953834657</v>
      </c>
      <c r="Q58">
        <v>121.44259183478269</v>
      </c>
    </row>
    <row r="59" spans="1:21" x14ac:dyDescent="0.2">
      <c r="A59" s="2">
        <f t="shared" si="7"/>
        <v>44713</v>
      </c>
      <c r="B59">
        <v>2022</v>
      </c>
      <c r="C59" s="3" t="s">
        <v>123</v>
      </c>
      <c r="D59" t="s">
        <v>61</v>
      </c>
      <c r="E59" t="s">
        <v>14</v>
      </c>
      <c r="F59" t="s">
        <v>62</v>
      </c>
      <c r="G59">
        <v>1788.46</v>
      </c>
      <c r="H59" t="s">
        <v>16</v>
      </c>
      <c r="I59" t="s">
        <v>17</v>
      </c>
      <c r="J59">
        <v>1</v>
      </c>
      <c r="K59" t="s">
        <v>63</v>
      </c>
      <c r="L59">
        <v>3.6</v>
      </c>
      <c r="M59" t="s">
        <v>64</v>
      </c>
      <c r="N59">
        <v>32</v>
      </c>
      <c r="P59">
        <f t="shared" si="0"/>
        <v>1472.6793730103532</v>
      </c>
      <c r="Q59">
        <v>121.44259183478269</v>
      </c>
    </row>
    <row r="60" spans="1:21" x14ac:dyDescent="0.2">
      <c r="A60" s="2">
        <f t="shared" si="7"/>
        <v>44713</v>
      </c>
      <c r="B60">
        <v>2022</v>
      </c>
      <c r="C60" s="3" t="s">
        <v>123</v>
      </c>
      <c r="D60" t="s">
        <v>31</v>
      </c>
      <c r="E60" t="s">
        <v>23</v>
      </c>
      <c r="F60" t="s">
        <v>65</v>
      </c>
      <c r="G60">
        <v>1458.27</v>
      </c>
      <c r="H60" t="s">
        <v>16</v>
      </c>
      <c r="I60" t="s">
        <v>17</v>
      </c>
      <c r="J60" t="s">
        <v>37</v>
      </c>
      <c r="K60" t="s">
        <v>38</v>
      </c>
      <c r="L60">
        <v>100</v>
      </c>
      <c r="M60" t="s">
        <v>39</v>
      </c>
      <c r="N60">
        <v>12</v>
      </c>
      <c r="P60">
        <f t="shared" si="0"/>
        <v>1200.7895895238403</v>
      </c>
      <c r="Q60">
        <v>121.44259183478269</v>
      </c>
    </row>
    <row r="61" spans="1:21" x14ac:dyDescent="0.2">
      <c r="A61" s="2">
        <f t="shared" si="7"/>
        <v>44713</v>
      </c>
      <c r="B61">
        <v>2022</v>
      </c>
      <c r="C61" s="3" t="s">
        <v>123</v>
      </c>
      <c r="D61" t="s">
        <v>66</v>
      </c>
      <c r="E61" t="s">
        <v>14</v>
      </c>
      <c r="F61" t="s">
        <v>67</v>
      </c>
      <c r="G61">
        <v>432</v>
      </c>
      <c r="H61" t="s">
        <v>16</v>
      </c>
      <c r="I61" t="s">
        <v>17</v>
      </c>
      <c r="J61">
        <v>1</v>
      </c>
      <c r="K61" t="s">
        <v>30</v>
      </c>
      <c r="L61">
        <v>3</v>
      </c>
      <c r="M61" t="s">
        <v>19</v>
      </c>
      <c r="N61">
        <v>20</v>
      </c>
      <c r="P61">
        <f t="shared" si="0"/>
        <v>355.72363326016381</v>
      </c>
      <c r="Q61">
        <v>121.44259183478269</v>
      </c>
    </row>
    <row r="62" spans="1:21" x14ac:dyDescent="0.2">
      <c r="A62" s="2">
        <f t="shared" si="7"/>
        <v>44713</v>
      </c>
      <c r="B62">
        <v>2022</v>
      </c>
      <c r="C62" s="3" t="s">
        <v>123</v>
      </c>
      <c r="D62" t="s">
        <v>68</v>
      </c>
      <c r="E62" t="s">
        <v>69</v>
      </c>
      <c r="F62" t="s">
        <v>70</v>
      </c>
      <c r="G62">
        <v>823</v>
      </c>
      <c r="H62" t="s">
        <v>16</v>
      </c>
      <c r="I62" t="s">
        <v>17</v>
      </c>
      <c r="J62">
        <v>1</v>
      </c>
      <c r="K62" t="s">
        <v>71</v>
      </c>
      <c r="L62">
        <v>100</v>
      </c>
      <c r="M62" t="s">
        <v>64</v>
      </c>
      <c r="N62">
        <v>22</v>
      </c>
      <c r="P62">
        <f t="shared" si="0"/>
        <v>677.68645873406206</v>
      </c>
      <c r="Q62">
        <v>121.44259183478269</v>
      </c>
    </row>
    <row r="63" spans="1:21" x14ac:dyDescent="0.2">
      <c r="A63" s="2">
        <f t="shared" si="7"/>
        <v>44713</v>
      </c>
      <c r="B63">
        <v>2022</v>
      </c>
      <c r="C63" s="3" t="s">
        <v>123</v>
      </c>
      <c r="D63" t="s">
        <v>68</v>
      </c>
      <c r="E63" t="s">
        <v>72</v>
      </c>
      <c r="F63" t="s">
        <v>73</v>
      </c>
      <c r="G63">
        <v>379.12</v>
      </c>
      <c r="H63" t="s">
        <v>16</v>
      </c>
      <c r="I63" t="s">
        <v>17</v>
      </c>
      <c r="J63" t="s">
        <v>37</v>
      </c>
      <c r="K63" t="s">
        <v>187</v>
      </c>
      <c r="L63">
        <v>100</v>
      </c>
      <c r="M63" t="s">
        <v>19</v>
      </c>
      <c r="N63">
        <v>22</v>
      </c>
      <c r="P63">
        <f t="shared" si="0"/>
        <v>312.18042555924376</v>
      </c>
      <c r="Q63">
        <v>121.44259183478269</v>
      </c>
    </row>
    <row r="64" spans="1:21" x14ac:dyDescent="0.2">
      <c r="A64" s="2">
        <f t="shared" si="7"/>
        <v>44713</v>
      </c>
      <c r="B64">
        <v>2022</v>
      </c>
      <c r="C64" s="3" t="s">
        <v>123</v>
      </c>
      <c r="D64" t="s">
        <v>74</v>
      </c>
      <c r="E64" t="s">
        <v>75</v>
      </c>
      <c r="F64" t="s">
        <v>76</v>
      </c>
      <c r="G64">
        <v>1194.4000000000001</v>
      </c>
      <c r="H64" t="s">
        <v>16</v>
      </c>
      <c r="I64" t="s">
        <v>17</v>
      </c>
      <c r="J64" t="s">
        <v>37</v>
      </c>
      <c r="K64" t="s">
        <v>77</v>
      </c>
      <c r="L64">
        <v>100</v>
      </c>
      <c r="M64" t="s">
        <v>39</v>
      </c>
      <c r="N64">
        <v>29</v>
      </c>
      <c r="P64">
        <f t="shared" si="0"/>
        <v>983.50997121745286</v>
      </c>
      <c r="Q64">
        <v>121.44259183478269</v>
      </c>
    </row>
    <row r="65" spans="1:17" x14ac:dyDescent="0.2">
      <c r="A65" s="2">
        <f t="shared" ref="A65:A75" si="8">DATE(B65,C65,1)</f>
        <v>44713</v>
      </c>
      <c r="B65">
        <v>2022</v>
      </c>
      <c r="C65" s="3" t="s">
        <v>123</v>
      </c>
      <c r="D65" t="s">
        <v>74</v>
      </c>
      <c r="E65" t="s">
        <v>78</v>
      </c>
      <c r="F65" t="s">
        <v>79</v>
      </c>
      <c r="G65">
        <v>152.91999999999999</v>
      </c>
      <c r="H65" t="s">
        <v>16</v>
      </c>
      <c r="I65" t="s">
        <v>17</v>
      </c>
      <c r="J65" t="s">
        <v>37</v>
      </c>
      <c r="K65" t="s">
        <v>18</v>
      </c>
      <c r="L65">
        <v>10</v>
      </c>
      <c r="M65" t="s">
        <v>19</v>
      </c>
      <c r="N65">
        <v>29</v>
      </c>
      <c r="P65">
        <f t="shared" si="0"/>
        <v>125.91957869940798</v>
      </c>
      <c r="Q65">
        <v>121.44259183478269</v>
      </c>
    </row>
    <row r="66" spans="1:17" x14ac:dyDescent="0.2">
      <c r="A66" s="2">
        <f t="shared" si="8"/>
        <v>44713</v>
      </c>
      <c r="B66">
        <v>2022</v>
      </c>
      <c r="C66" s="3" t="s">
        <v>123</v>
      </c>
      <c r="D66" t="s">
        <v>66</v>
      </c>
      <c r="E66" t="s">
        <v>80</v>
      </c>
      <c r="F66" t="s">
        <v>81</v>
      </c>
      <c r="G66">
        <v>612</v>
      </c>
      <c r="H66" t="s">
        <v>16</v>
      </c>
      <c r="I66" t="s">
        <v>17</v>
      </c>
      <c r="J66" t="s">
        <v>37</v>
      </c>
      <c r="K66" t="s">
        <v>18</v>
      </c>
      <c r="L66">
        <v>10</v>
      </c>
      <c r="M66" t="s">
        <v>19</v>
      </c>
      <c r="N66">
        <v>20</v>
      </c>
      <c r="P66">
        <f t="shared" ref="P66:P129" si="9">(G66/Q66)*100</f>
        <v>503.941813785232</v>
      </c>
      <c r="Q66">
        <v>121.44259183478269</v>
      </c>
    </row>
    <row r="67" spans="1:17" x14ac:dyDescent="0.2">
      <c r="A67" s="2">
        <f t="shared" si="8"/>
        <v>44713</v>
      </c>
      <c r="B67">
        <v>2022</v>
      </c>
      <c r="C67" s="3" t="s">
        <v>123</v>
      </c>
      <c r="D67" t="s">
        <v>82</v>
      </c>
      <c r="E67" t="s">
        <v>83</v>
      </c>
      <c r="F67" t="s">
        <v>84</v>
      </c>
      <c r="G67">
        <v>544.47</v>
      </c>
      <c r="H67" t="s">
        <v>16</v>
      </c>
      <c r="I67" t="s">
        <v>17</v>
      </c>
      <c r="J67">
        <v>1</v>
      </c>
      <c r="K67" t="s">
        <v>18</v>
      </c>
      <c r="L67">
        <v>10</v>
      </c>
      <c r="M67" t="s">
        <v>19</v>
      </c>
      <c r="N67">
        <v>21</v>
      </c>
      <c r="P67">
        <f t="shared" si="9"/>
        <v>448.33529305824396</v>
      </c>
      <c r="Q67">
        <v>121.44259183478269</v>
      </c>
    </row>
    <row r="68" spans="1:17" x14ac:dyDescent="0.2">
      <c r="A68" s="2">
        <f t="shared" si="8"/>
        <v>44682</v>
      </c>
      <c r="B68">
        <v>2022</v>
      </c>
      <c r="C68" s="3" t="s">
        <v>122</v>
      </c>
      <c r="D68" t="s">
        <v>13</v>
      </c>
      <c r="E68" t="s">
        <v>14</v>
      </c>
      <c r="F68" t="s">
        <v>15</v>
      </c>
      <c r="G68">
        <v>1737</v>
      </c>
      <c r="H68" t="s">
        <v>16</v>
      </c>
      <c r="I68" t="s">
        <v>17</v>
      </c>
      <c r="J68">
        <v>1</v>
      </c>
      <c r="K68" t="s">
        <v>18</v>
      </c>
      <c r="L68">
        <v>10</v>
      </c>
      <c r="M68" t="s">
        <v>19</v>
      </c>
      <c r="N68">
        <v>9</v>
      </c>
      <c r="P68">
        <f t="shared" si="9"/>
        <v>1442.3200077802705</v>
      </c>
      <c r="Q68">
        <v>120.43097167273174</v>
      </c>
    </row>
    <row r="69" spans="1:17" x14ac:dyDescent="0.2">
      <c r="A69" s="2">
        <f t="shared" si="8"/>
        <v>44682</v>
      </c>
      <c r="B69">
        <v>2022</v>
      </c>
      <c r="C69" s="3" t="s">
        <v>122</v>
      </c>
      <c r="D69" t="s">
        <v>20</v>
      </c>
      <c r="E69" t="s">
        <v>14</v>
      </c>
      <c r="F69" t="s">
        <v>21</v>
      </c>
      <c r="G69">
        <v>1699</v>
      </c>
      <c r="H69" t="s">
        <v>16</v>
      </c>
      <c r="I69" t="s">
        <v>17</v>
      </c>
      <c r="J69">
        <v>1</v>
      </c>
      <c r="K69" t="s">
        <v>18</v>
      </c>
      <c r="L69">
        <v>10</v>
      </c>
      <c r="M69" t="s">
        <v>19</v>
      </c>
      <c r="N69">
        <v>31</v>
      </c>
      <c r="P69">
        <f t="shared" si="9"/>
        <v>1410.7666627626252</v>
      </c>
      <c r="Q69">
        <v>120.43097167273174</v>
      </c>
    </row>
    <row r="70" spans="1:17" x14ac:dyDescent="0.2">
      <c r="A70" s="2">
        <f t="shared" si="8"/>
        <v>44682</v>
      </c>
      <c r="B70">
        <v>2022</v>
      </c>
      <c r="C70" s="3" t="s">
        <v>122</v>
      </c>
      <c r="D70" t="s">
        <v>22</v>
      </c>
      <c r="E70" t="s">
        <v>23</v>
      </c>
      <c r="F70" t="s">
        <v>24</v>
      </c>
      <c r="G70">
        <v>888.56</v>
      </c>
      <c r="H70" t="s">
        <v>16</v>
      </c>
      <c r="I70" t="s">
        <v>17</v>
      </c>
      <c r="J70" t="s">
        <v>37</v>
      </c>
      <c r="K70" t="s">
        <v>25</v>
      </c>
      <c r="L70">
        <v>100</v>
      </c>
      <c r="M70" t="s">
        <v>19</v>
      </c>
      <c r="N70">
        <v>14</v>
      </c>
      <c r="P70">
        <f t="shared" si="9"/>
        <v>737.81684865471334</v>
      </c>
      <c r="Q70">
        <v>120.43097167273174</v>
      </c>
    </row>
    <row r="71" spans="1:17" x14ac:dyDescent="0.2">
      <c r="A71" s="2">
        <f t="shared" si="8"/>
        <v>44682</v>
      </c>
      <c r="B71">
        <v>2022</v>
      </c>
      <c r="C71" s="3" t="s">
        <v>122</v>
      </c>
      <c r="D71" t="s">
        <v>26</v>
      </c>
      <c r="E71" t="s">
        <v>27</v>
      </c>
      <c r="F71" t="s">
        <v>28</v>
      </c>
      <c r="G71">
        <v>432.06</v>
      </c>
      <c r="H71" t="s">
        <v>16</v>
      </c>
      <c r="I71" t="s">
        <v>29</v>
      </c>
      <c r="J71">
        <v>1</v>
      </c>
      <c r="K71" t="s">
        <v>30</v>
      </c>
      <c r="L71">
        <v>3</v>
      </c>
      <c r="M71" t="s">
        <v>19</v>
      </c>
      <c r="N71">
        <v>19</v>
      </c>
      <c r="P71">
        <f t="shared" si="9"/>
        <v>358.76153285062969</v>
      </c>
      <c r="Q71">
        <v>120.43097167273174</v>
      </c>
    </row>
    <row r="72" spans="1:17" x14ac:dyDescent="0.2">
      <c r="A72" s="2">
        <f t="shared" si="8"/>
        <v>44682</v>
      </c>
      <c r="B72">
        <v>2022</v>
      </c>
      <c r="C72" s="3" t="s">
        <v>122</v>
      </c>
      <c r="D72" t="s">
        <v>31</v>
      </c>
      <c r="E72" t="s">
        <v>32</v>
      </c>
      <c r="F72" t="s">
        <v>33</v>
      </c>
      <c r="G72">
        <v>777.94</v>
      </c>
      <c r="H72" t="s">
        <v>16</v>
      </c>
      <c r="I72" t="s">
        <v>17</v>
      </c>
      <c r="J72">
        <v>2</v>
      </c>
      <c r="K72" t="s">
        <v>30</v>
      </c>
      <c r="L72">
        <v>3</v>
      </c>
      <c r="M72" t="s">
        <v>19</v>
      </c>
      <c r="N72">
        <v>12</v>
      </c>
      <c r="P72">
        <f t="shared" si="9"/>
        <v>645.96340060597811</v>
      </c>
      <c r="Q72">
        <v>120.43097167273174</v>
      </c>
    </row>
    <row r="73" spans="1:17" x14ac:dyDescent="0.2">
      <c r="A73" s="2">
        <f t="shared" si="8"/>
        <v>44682</v>
      </c>
      <c r="B73">
        <v>2022</v>
      </c>
      <c r="C73" s="3" t="s">
        <v>122</v>
      </c>
      <c r="D73" t="s">
        <v>34</v>
      </c>
      <c r="E73" t="s">
        <v>35</v>
      </c>
      <c r="F73" t="s">
        <v>36</v>
      </c>
      <c r="G73">
        <v>125.68</v>
      </c>
      <c r="H73" t="s">
        <v>16</v>
      </c>
      <c r="I73" t="s">
        <v>17</v>
      </c>
      <c r="J73" t="s">
        <v>37</v>
      </c>
      <c r="K73" t="s">
        <v>38</v>
      </c>
      <c r="L73">
        <v>100</v>
      </c>
      <c r="M73" t="s">
        <v>39</v>
      </c>
      <c r="N73">
        <v>11</v>
      </c>
      <c r="P73">
        <f t="shared" si="9"/>
        <v>104.35853688993922</v>
      </c>
      <c r="Q73">
        <v>120.43097167273174</v>
      </c>
    </row>
    <row r="74" spans="1:17" x14ac:dyDescent="0.2">
      <c r="A74" s="2">
        <f t="shared" si="8"/>
        <v>44682</v>
      </c>
      <c r="B74">
        <v>2022</v>
      </c>
      <c r="C74" s="3" t="s">
        <v>122</v>
      </c>
      <c r="D74" t="s">
        <v>40</v>
      </c>
      <c r="E74" t="s">
        <v>23</v>
      </c>
      <c r="F74" t="s">
        <v>41</v>
      </c>
      <c r="G74">
        <v>856.5</v>
      </c>
      <c r="H74" t="s">
        <v>16</v>
      </c>
      <c r="I74" t="s">
        <v>42</v>
      </c>
      <c r="J74">
        <v>2</v>
      </c>
      <c r="K74" t="s">
        <v>43</v>
      </c>
      <c r="L74">
        <v>25</v>
      </c>
      <c r="M74" t="s">
        <v>39</v>
      </c>
      <c r="N74">
        <v>15</v>
      </c>
      <c r="P74">
        <f t="shared" si="9"/>
        <v>711.19578967403675</v>
      </c>
      <c r="Q74">
        <v>120.43097167273174</v>
      </c>
    </row>
    <row r="75" spans="1:17" x14ac:dyDescent="0.2">
      <c r="A75" s="2">
        <f t="shared" si="8"/>
        <v>44682</v>
      </c>
      <c r="B75">
        <v>2022</v>
      </c>
      <c r="C75" s="3" t="s">
        <v>122</v>
      </c>
      <c r="D75" t="s">
        <v>44</v>
      </c>
      <c r="E75" t="s">
        <v>14</v>
      </c>
      <c r="F75" t="s">
        <v>45</v>
      </c>
      <c r="G75">
        <v>471</v>
      </c>
      <c r="H75" t="s">
        <v>16</v>
      </c>
      <c r="I75" t="s">
        <v>17</v>
      </c>
      <c r="J75">
        <v>1</v>
      </c>
      <c r="K75" t="s">
        <v>30</v>
      </c>
      <c r="L75">
        <v>3</v>
      </c>
      <c r="M75" t="s">
        <v>19</v>
      </c>
      <c r="N75">
        <v>27</v>
      </c>
      <c r="P75">
        <f t="shared" si="9"/>
        <v>391.09540798186958</v>
      </c>
      <c r="Q75">
        <v>120.43097167273174</v>
      </c>
    </row>
    <row r="76" spans="1:17" x14ac:dyDescent="0.2">
      <c r="A76" s="2">
        <f>DATE(B76,C76,1)</f>
        <v>44682</v>
      </c>
      <c r="B76">
        <v>2022</v>
      </c>
      <c r="C76" s="3" t="s">
        <v>122</v>
      </c>
      <c r="D76" t="s">
        <v>46</v>
      </c>
      <c r="E76" t="s">
        <v>47</v>
      </c>
      <c r="F76" t="s">
        <v>48</v>
      </c>
      <c r="G76">
        <v>375</v>
      </c>
      <c r="H76" t="s">
        <v>16</v>
      </c>
      <c r="I76" t="s">
        <v>42</v>
      </c>
      <c r="J76" t="s">
        <v>37</v>
      </c>
      <c r="K76" t="s">
        <v>18</v>
      </c>
      <c r="L76">
        <v>10</v>
      </c>
      <c r="M76" t="s">
        <v>19</v>
      </c>
      <c r="N76">
        <v>28</v>
      </c>
      <c r="P76">
        <f t="shared" si="9"/>
        <v>311.38169425308087</v>
      </c>
      <c r="Q76">
        <v>120.43097167273174</v>
      </c>
    </row>
    <row r="77" spans="1:17" x14ac:dyDescent="0.2">
      <c r="A77" s="2">
        <f>DATE(B77,C77,1)</f>
        <v>44682</v>
      </c>
      <c r="B77">
        <v>2022</v>
      </c>
      <c r="C77" s="3" t="s">
        <v>122</v>
      </c>
      <c r="D77" t="s">
        <v>49</v>
      </c>
      <c r="E77" t="s">
        <v>14</v>
      </c>
      <c r="F77" t="s">
        <v>50</v>
      </c>
      <c r="G77">
        <v>507.92</v>
      </c>
      <c r="H77" t="s">
        <v>16</v>
      </c>
      <c r="I77" t="s">
        <v>17</v>
      </c>
      <c r="J77" t="s">
        <v>37</v>
      </c>
      <c r="K77" t="s">
        <v>30</v>
      </c>
      <c r="L77">
        <v>3</v>
      </c>
      <c r="M77" t="s">
        <v>19</v>
      </c>
      <c r="N77">
        <v>6</v>
      </c>
      <c r="P77">
        <f t="shared" si="9"/>
        <v>421.75197372006625</v>
      </c>
      <c r="Q77">
        <v>120.43097167273174</v>
      </c>
    </row>
    <row r="78" spans="1:17" x14ac:dyDescent="0.2">
      <c r="A78" s="2">
        <f>DATE(B78,C78,1)</f>
        <v>44682</v>
      </c>
      <c r="B78">
        <v>2022</v>
      </c>
      <c r="C78" s="3" t="s">
        <v>122</v>
      </c>
      <c r="D78" t="s">
        <v>49</v>
      </c>
      <c r="E78" t="s">
        <v>51</v>
      </c>
      <c r="F78" t="s">
        <v>52</v>
      </c>
      <c r="G78">
        <v>152.91999999999999</v>
      </c>
      <c r="H78" t="s">
        <v>16</v>
      </c>
      <c r="I78" t="s">
        <v>17</v>
      </c>
      <c r="J78" t="s">
        <v>37</v>
      </c>
      <c r="K78" t="s">
        <v>18</v>
      </c>
      <c r="L78">
        <v>10</v>
      </c>
      <c r="M78" t="s">
        <v>19</v>
      </c>
      <c r="N78">
        <v>6</v>
      </c>
      <c r="P78">
        <f t="shared" si="9"/>
        <v>126.97730316048299</v>
      </c>
      <c r="Q78">
        <v>120.43097167273174</v>
      </c>
    </row>
    <row r="79" spans="1:17" x14ac:dyDescent="0.2">
      <c r="A79" s="2">
        <f t="shared" ref="A79:A86" si="10">DATE(B79,C79,1)</f>
        <v>44682</v>
      </c>
      <c r="B79">
        <v>2022</v>
      </c>
      <c r="C79" s="3" t="s">
        <v>122</v>
      </c>
      <c r="D79" t="s">
        <v>53</v>
      </c>
      <c r="E79" t="s">
        <v>54</v>
      </c>
      <c r="F79" t="s">
        <v>55</v>
      </c>
      <c r="G79">
        <v>642</v>
      </c>
      <c r="H79" t="s">
        <v>16</v>
      </c>
      <c r="I79" t="s">
        <v>17</v>
      </c>
      <c r="J79" t="s">
        <v>37</v>
      </c>
      <c r="K79" t="s">
        <v>56</v>
      </c>
      <c r="L79">
        <v>10</v>
      </c>
      <c r="M79" t="s">
        <v>19</v>
      </c>
      <c r="N79">
        <v>3</v>
      </c>
      <c r="P79">
        <f t="shared" si="9"/>
        <v>533.08546056127443</v>
      </c>
      <c r="Q79">
        <v>120.43097167273174</v>
      </c>
    </row>
    <row r="80" spans="1:17" x14ac:dyDescent="0.2">
      <c r="A80" s="2">
        <f t="shared" si="10"/>
        <v>44682</v>
      </c>
      <c r="B80">
        <v>2022</v>
      </c>
      <c r="C80" s="3" t="s">
        <v>122</v>
      </c>
      <c r="D80" t="s">
        <v>57</v>
      </c>
      <c r="E80" t="s">
        <v>58</v>
      </c>
      <c r="F80" t="s">
        <v>59</v>
      </c>
      <c r="G80">
        <v>579</v>
      </c>
      <c r="H80" t="s">
        <v>16</v>
      </c>
      <c r="I80" t="s">
        <v>17</v>
      </c>
      <c r="J80">
        <v>1</v>
      </c>
      <c r="K80" t="s">
        <v>60</v>
      </c>
      <c r="L80">
        <v>10</v>
      </c>
      <c r="M80" t="s">
        <v>39</v>
      </c>
      <c r="N80">
        <v>23</v>
      </c>
      <c r="P80">
        <f t="shared" si="9"/>
        <v>480.77333592675683</v>
      </c>
      <c r="Q80">
        <v>120.43097167273174</v>
      </c>
    </row>
    <row r="81" spans="1:17" x14ac:dyDescent="0.2">
      <c r="A81" s="2">
        <f t="shared" si="10"/>
        <v>44682</v>
      </c>
      <c r="B81">
        <v>2022</v>
      </c>
      <c r="C81" s="3" t="s">
        <v>122</v>
      </c>
      <c r="D81" t="s">
        <v>61</v>
      </c>
      <c r="E81" t="s">
        <v>14</v>
      </c>
      <c r="F81" t="s">
        <v>62</v>
      </c>
      <c r="G81">
        <v>1788.46</v>
      </c>
      <c r="H81" t="s">
        <v>16</v>
      </c>
      <c r="I81" t="s">
        <v>17</v>
      </c>
      <c r="J81">
        <v>1</v>
      </c>
      <c r="K81" t="s">
        <v>63</v>
      </c>
      <c r="L81">
        <v>3.6</v>
      </c>
      <c r="M81" t="s">
        <v>64</v>
      </c>
      <c r="N81">
        <v>32</v>
      </c>
      <c r="P81">
        <f t="shared" si="9"/>
        <v>1485.0498797436401</v>
      </c>
      <c r="Q81">
        <v>120.43097167273174</v>
      </c>
    </row>
    <row r="82" spans="1:17" x14ac:dyDescent="0.2">
      <c r="A82" s="2">
        <f t="shared" si="10"/>
        <v>44682</v>
      </c>
      <c r="B82">
        <v>2022</v>
      </c>
      <c r="C82" s="3" t="s">
        <v>122</v>
      </c>
      <c r="D82" t="s">
        <v>31</v>
      </c>
      <c r="E82" t="s">
        <v>23</v>
      </c>
      <c r="F82" t="s">
        <v>65</v>
      </c>
      <c r="G82">
        <v>1400.6</v>
      </c>
      <c r="H82" t="s">
        <v>16</v>
      </c>
      <c r="I82" t="s">
        <v>17</v>
      </c>
      <c r="J82" t="s">
        <v>37</v>
      </c>
      <c r="K82" t="s">
        <v>38</v>
      </c>
      <c r="L82">
        <v>100</v>
      </c>
      <c r="M82" t="s">
        <v>39</v>
      </c>
      <c r="N82">
        <v>12</v>
      </c>
      <c r="P82">
        <f t="shared" si="9"/>
        <v>1162.9898692556401</v>
      </c>
      <c r="Q82">
        <v>120.43097167273174</v>
      </c>
    </row>
    <row r="83" spans="1:17" x14ac:dyDescent="0.2">
      <c r="A83" s="2">
        <f t="shared" si="10"/>
        <v>44682</v>
      </c>
      <c r="B83">
        <v>2022</v>
      </c>
      <c r="C83" s="3" t="s">
        <v>122</v>
      </c>
      <c r="D83" t="s">
        <v>66</v>
      </c>
      <c r="E83" t="s">
        <v>14</v>
      </c>
      <c r="F83" t="s">
        <v>67</v>
      </c>
      <c r="G83">
        <v>432</v>
      </c>
      <c r="H83" t="s">
        <v>16</v>
      </c>
      <c r="I83" t="s">
        <v>17</v>
      </c>
      <c r="J83">
        <v>1</v>
      </c>
      <c r="K83" t="s">
        <v>30</v>
      </c>
      <c r="L83">
        <v>3</v>
      </c>
      <c r="M83" t="s">
        <v>19</v>
      </c>
      <c r="N83">
        <v>20</v>
      </c>
      <c r="P83">
        <f t="shared" si="9"/>
        <v>358.71171177954915</v>
      </c>
      <c r="Q83">
        <v>120.43097167273174</v>
      </c>
    </row>
    <row r="84" spans="1:17" x14ac:dyDescent="0.2">
      <c r="A84" s="2">
        <f t="shared" si="10"/>
        <v>44682</v>
      </c>
      <c r="B84">
        <v>2022</v>
      </c>
      <c r="C84" s="3" t="s">
        <v>122</v>
      </c>
      <c r="D84" t="s">
        <v>68</v>
      </c>
      <c r="E84" t="s">
        <v>69</v>
      </c>
      <c r="F84" t="s">
        <v>70</v>
      </c>
      <c r="G84">
        <v>821.31</v>
      </c>
      <c r="H84" t="s">
        <v>16</v>
      </c>
      <c r="I84" t="s">
        <v>17</v>
      </c>
      <c r="J84">
        <v>1</v>
      </c>
      <c r="K84" t="s">
        <v>71</v>
      </c>
      <c r="L84">
        <v>100</v>
      </c>
      <c r="M84" t="s">
        <v>64</v>
      </c>
      <c r="N84">
        <v>22</v>
      </c>
      <c r="P84">
        <f t="shared" si="9"/>
        <v>681.97573148532763</v>
      </c>
      <c r="Q84">
        <v>120.43097167273174</v>
      </c>
    </row>
    <row r="85" spans="1:17" x14ac:dyDescent="0.2">
      <c r="A85" s="2">
        <f t="shared" si="10"/>
        <v>44682</v>
      </c>
      <c r="B85">
        <v>2022</v>
      </c>
      <c r="C85" s="3" t="s">
        <v>122</v>
      </c>
      <c r="D85" t="s">
        <v>68</v>
      </c>
      <c r="E85" t="s">
        <v>72</v>
      </c>
      <c r="F85" t="s">
        <v>73</v>
      </c>
      <c r="G85">
        <v>379.12</v>
      </c>
      <c r="H85" t="s">
        <v>16</v>
      </c>
      <c r="I85" t="s">
        <v>17</v>
      </c>
      <c r="J85" t="s">
        <v>37</v>
      </c>
      <c r="K85" t="s">
        <v>187</v>
      </c>
      <c r="L85">
        <v>100</v>
      </c>
      <c r="M85" t="s">
        <v>19</v>
      </c>
      <c r="N85">
        <v>22</v>
      </c>
      <c r="P85">
        <f t="shared" si="9"/>
        <v>314.80274113394142</v>
      </c>
      <c r="Q85">
        <v>120.43097167273174</v>
      </c>
    </row>
    <row r="86" spans="1:17" x14ac:dyDescent="0.2">
      <c r="A86" s="2">
        <f t="shared" si="10"/>
        <v>44682</v>
      </c>
      <c r="B86">
        <v>2022</v>
      </c>
      <c r="C86" s="3" t="s">
        <v>122</v>
      </c>
      <c r="D86" t="s">
        <v>74</v>
      </c>
      <c r="E86" t="s">
        <v>75</v>
      </c>
      <c r="F86" t="s">
        <v>76</v>
      </c>
      <c r="G86">
        <v>1194.4000000000001</v>
      </c>
      <c r="H86" t="s">
        <v>16</v>
      </c>
      <c r="I86" t="s">
        <v>17</v>
      </c>
      <c r="J86" t="s">
        <v>37</v>
      </c>
      <c r="K86" t="s">
        <v>77</v>
      </c>
      <c r="L86">
        <v>100</v>
      </c>
      <c r="M86" t="s">
        <v>39</v>
      </c>
      <c r="N86">
        <v>29</v>
      </c>
      <c r="P86">
        <f t="shared" si="9"/>
        <v>991.77145497567949</v>
      </c>
      <c r="Q86">
        <v>120.43097167273174</v>
      </c>
    </row>
    <row r="87" spans="1:17" x14ac:dyDescent="0.2">
      <c r="A87" s="2">
        <f t="shared" ref="A87:A97" si="11">DATE(B87,C87,1)</f>
        <v>44682</v>
      </c>
      <c r="B87">
        <v>2022</v>
      </c>
      <c r="C87" s="3" t="s">
        <v>122</v>
      </c>
      <c r="D87" t="s">
        <v>74</v>
      </c>
      <c r="E87" t="s">
        <v>78</v>
      </c>
      <c r="F87" t="s">
        <v>79</v>
      </c>
      <c r="G87">
        <v>152.96</v>
      </c>
      <c r="H87" t="s">
        <v>16</v>
      </c>
      <c r="I87" t="s">
        <v>17</v>
      </c>
      <c r="J87" t="s">
        <v>37</v>
      </c>
      <c r="K87" t="s">
        <v>18</v>
      </c>
      <c r="L87">
        <v>10</v>
      </c>
      <c r="M87" t="s">
        <v>19</v>
      </c>
      <c r="N87">
        <v>29</v>
      </c>
      <c r="P87">
        <f t="shared" si="9"/>
        <v>127.01051720787</v>
      </c>
      <c r="Q87">
        <v>120.43097167273174</v>
      </c>
    </row>
    <row r="88" spans="1:17" x14ac:dyDescent="0.2">
      <c r="A88" s="2">
        <f t="shared" si="11"/>
        <v>44682</v>
      </c>
      <c r="B88">
        <v>2022</v>
      </c>
      <c r="C88" s="3" t="s">
        <v>122</v>
      </c>
      <c r="D88" t="s">
        <v>66</v>
      </c>
      <c r="E88" t="s">
        <v>80</v>
      </c>
      <c r="F88" t="s">
        <v>81</v>
      </c>
      <c r="G88">
        <v>612</v>
      </c>
      <c r="H88" t="s">
        <v>16</v>
      </c>
      <c r="I88" t="s">
        <v>17</v>
      </c>
      <c r="J88" t="s">
        <v>37</v>
      </c>
      <c r="K88" t="s">
        <v>18</v>
      </c>
      <c r="L88">
        <v>10</v>
      </c>
      <c r="M88" t="s">
        <v>19</v>
      </c>
      <c r="N88">
        <v>20</v>
      </c>
      <c r="P88">
        <f t="shared" si="9"/>
        <v>508.17492502102806</v>
      </c>
      <c r="Q88">
        <v>120.43097167273174</v>
      </c>
    </row>
    <row r="89" spans="1:17" x14ac:dyDescent="0.2">
      <c r="A89" s="2">
        <f t="shared" si="11"/>
        <v>44682</v>
      </c>
      <c r="B89">
        <v>2022</v>
      </c>
      <c r="C89" s="3" t="s">
        <v>122</v>
      </c>
      <c r="D89" t="s">
        <v>82</v>
      </c>
      <c r="E89" t="s">
        <v>83</v>
      </c>
      <c r="F89" t="s">
        <v>84</v>
      </c>
      <c r="G89">
        <v>544.47</v>
      </c>
      <c r="H89" t="s">
        <v>16</v>
      </c>
      <c r="I89" t="s">
        <v>17</v>
      </c>
      <c r="J89">
        <v>1</v>
      </c>
      <c r="K89" t="s">
        <v>18</v>
      </c>
      <c r="L89">
        <v>10</v>
      </c>
      <c r="M89" t="s">
        <v>19</v>
      </c>
      <c r="N89">
        <v>21</v>
      </c>
      <c r="P89">
        <f t="shared" si="9"/>
        <v>452.10130951993318</v>
      </c>
      <c r="Q89">
        <v>120.43097167273174</v>
      </c>
    </row>
    <row r="90" spans="1:17" x14ac:dyDescent="0.2">
      <c r="A90" s="2">
        <f t="shared" si="11"/>
        <v>44652</v>
      </c>
      <c r="B90">
        <v>2022</v>
      </c>
      <c r="C90" s="3" t="s">
        <v>121</v>
      </c>
      <c r="D90" t="s">
        <v>13</v>
      </c>
      <c r="E90" t="s">
        <v>14</v>
      </c>
      <c r="F90" t="s">
        <v>15</v>
      </c>
      <c r="G90">
        <v>1737</v>
      </c>
      <c r="H90" t="s">
        <v>16</v>
      </c>
      <c r="I90" t="s">
        <v>17</v>
      </c>
      <c r="J90">
        <v>1</v>
      </c>
      <c r="K90" t="s">
        <v>18</v>
      </c>
      <c r="L90">
        <v>10</v>
      </c>
      <c r="M90" t="s">
        <v>19</v>
      </c>
      <c r="N90">
        <v>9</v>
      </c>
      <c r="P90">
        <f t="shared" si="9"/>
        <v>1444.9161837942752</v>
      </c>
      <c r="Q90">
        <v>120.21458541897758</v>
      </c>
    </row>
    <row r="91" spans="1:17" x14ac:dyDescent="0.2">
      <c r="A91" s="2">
        <f t="shared" si="11"/>
        <v>44652</v>
      </c>
      <c r="B91">
        <v>2022</v>
      </c>
      <c r="C91" s="3" t="s">
        <v>121</v>
      </c>
      <c r="D91" t="s">
        <v>20</v>
      </c>
      <c r="E91" t="s">
        <v>14</v>
      </c>
      <c r="F91" t="s">
        <v>21</v>
      </c>
      <c r="G91">
        <v>1644</v>
      </c>
      <c r="H91" t="s">
        <v>16</v>
      </c>
      <c r="I91" t="s">
        <v>17</v>
      </c>
      <c r="J91">
        <v>1</v>
      </c>
      <c r="K91" t="s">
        <v>18</v>
      </c>
      <c r="L91">
        <v>10</v>
      </c>
      <c r="M91" t="s">
        <v>19</v>
      </c>
      <c r="N91">
        <v>31</v>
      </c>
      <c r="P91">
        <f t="shared" si="9"/>
        <v>1367.5545228311967</v>
      </c>
      <c r="Q91">
        <v>120.21458541897758</v>
      </c>
    </row>
    <row r="92" spans="1:17" x14ac:dyDescent="0.2">
      <c r="A92" s="2">
        <f t="shared" si="11"/>
        <v>44652</v>
      </c>
      <c r="B92">
        <v>2022</v>
      </c>
      <c r="C92" s="3" t="s">
        <v>121</v>
      </c>
      <c r="D92" t="s">
        <v>22</v>
      </c>
      <c r="E92" t="s">
        <v>23</v>
      </c>
      <c r="F92" t="s">
        <v>24</v>
      </c>
      <c r="G92">
        <v>879.75</v>
      </c>
      <c r="H92" t="s">
        <v>16</v>
      </c>
      <c r="I92" t="s">
        <v>17</v>
      </c>
      <c r="J92" t="s">
        <v>37</v>
      </c>
      <c r="K92" t="s">
        <v>25</v>
      </c>
      <c r="L92">
        <v>100</v>
      </c>
      <c r="M92" t="s">
        <v>19</v>
      </c>
      <c r="N92">
        <v>14</v>
      </c>
      <c r="P92">
        <f t="shared" si="9"/>
        <v>731.81635733621965</v>
      </c>
      <c r="Q92">
        <v>120.21458541897758</v>
      </c>
    </row>
    <row r="93" spans="1:17" x14ac:dyDescent="0.2">
      <c r="A93" s="2">
        <f t="shared" si="11"/>
        <v>44652</v>
      </c>
      <c r="B93">
        <v>2022</v>
      </c>
      <c r="C93" s="3" t="s">
        <v>121</v>
      </c>
      <c r="D93" t="s">
        <v>26</v>
      </c>
      <c r="E93" t="s">
        <v>27</v>
      </c>
      <c r="F93" t="s">
        <v>28</v>
      </c>
      <c r="G93">
        <v>432.06</v>
      </c>
      <c r="H93" t="s">
        <v>16</v>
      </c>
      <c r="I93" t="s">
        <v>29</v>
      </c>
      <c r="J93">
        <v>1</v>
      </c>
      <c r="K93" t="s">
        <v>30</v>
      </c>
      <c r="L93">
        <v>3</v>
      </c>
      <c r="M93" t="s">
        <v>19</v>
      </c>
      <c r="N93">
        <v>19</v>
      </c>
      <c r="P93">
        <f t="shared" si="9"/>
        <v>359.40730360976085</v>
      </c>
      <c r="Q93">
        <v>120.21458541897758</v>
      </c>
    </row>
    <row r="94" spans="1:17" x14ac:dyDescent="0.2">
      <c r="A94" s="2">
        <f t="shared" si="11"/>
        <v>44652</v>
      </c>
      <c r="B94">
        <v>2022</v>
      </c>
      <c r="C94" s="3" t="s">
        <v>121</v>
      </c>
      <c r="D94" t="s">
        <v>31</v>
      </c>
      <c r="E94" t="s">
        <v>32</v>
      </c>
      <c r="F94" t="s">
        <v>33</v>
      </c>
      <c r="G94">
        <v>770.25</v>
      </c>
      <c r="H94" t="s">
        <v>16</v>
      </c>
      <c r="I94" t="s">
        <v>17</v>
      </c>
      <c r="J94">
        <v>2</v>
      </c>
      <c r="K94" t="s">
        <v>30</v>
      </c>
      <c r="L94">
        <v>3</v>
      </c>
      <c r="M94" t="s">
        <v>19</v>
      </c>
      <c r="N94">
        <v>12</v>
      </c>
      <c r="P94">
        <f t="shared" si="9"/>
        <v>640.72924039582063</v>
      </c>
      <c r="Q94">
        <v>120.21458541897758</v>
      </c>
    </row>
    <row r="95" spans="1:17" x14ac:dyDescent="0.2">
      <c r="A95" s="2">
        <f t="shared" si="11"/>
        <v>44652</v>
      </c>
      <c r="B95">
        <v>2022</v>
      </c>
      <c r="C95" s="3" t="s">
        <v>121</v>
      </c>
      <c r="D95" t="s">
        <v>34</v>
      </c>
      <c r="E95" t="s">
        <v>35</v>
      </c>
      <c r="F95" t="s">
        <v>36</v>
      </c>
      <c r="G95">
        <v>120.98</v>
      </c>
      <c r="H95" t="s">
        <v>16</v>
      </c>
      <c r="I95" t="s">
        <v>17</v>
      </c>
      <c r="J95" t="s">
        <v>37</v>
      </c>
      <c r="K95" t="s">
        <v>38</v>
      </c>
      <c r="L95">
        <v>100</v>
      </c>
      <c r="M95" t="s">
        <v>39</v>
      </c>
      <c r="N95">
        <v>11</v>
      </c>
      <c r="P95">
        <f t="shared" si="9"/>
        <v>100.63670691734681</v>
      </c>
      <c r="Q95">
        <v>120.21458541897758</v>
      </c>
    </row>
    <row r="96" spans="1:17" x14ac:dyDescent="0.2">
      <c r="A96" s="2">
        <f t="shared" si="11"/>
        <v>44652</v>
      </c>
      <c r="B96">
        <v>2022</v>
      </c>
      <c r="C96" s="3" t="s">
        <v>121</v>
      </c>
      <c r="D96" t="s">
        <v>40</v>
      </c>
      <c r="E96" t="s">
        <v>23</v>
      </c>
      <c r="F96" t="s">
        <v>41</v>
      </c>
      <c r="G96">
        <v>848</v>
      </c>
      <c r="H96" t="s">
        <v>16</v>
      </c>
      <c r="I96" t="s">
        <v>42</v>
      </c>
      <c r="J96">
        <v>2</v>
      </c>
      <c r="K96" t="s">
        <v>43</v>
      </c>
      <c r="L96">
        <v>25</v>
      </c>
      <c r="M96" t="s">
        <v>39</v>
      </c>
      <c r="N96">
        <v>15</v>
      </c>
      <c r="P96">
        <f t="shared" si="9"/>
        <v>705.40525265258805</v>
      </c>
      <c r="Q96">
        <v>120.21458541897758</v>
      </c>
    </row>
    <row r="97" spans="1:17" x14ac:dyDescent="0.2">
      <c r="A97" s="2">
        <f t="shared" si="11"/>
        <v>44652</v>
      </c>
      <c r="B97">
        <v>2022</v>
      </c>
      <c r="C97" s="3" t="s">
        <v>121</v>
      </c>
      <c r="D97" t="s">
        <v>44</v>
      </c>
      <c r="E97" t="s">
        <v>14</v>
      </c>
      <c r="F97" t="s">
        <v>45</v>
      </c>
      <c r="G97">
        <v>471</v>
      </c>
      <c r="H97" t="s">
        <v>16</v>
      </c>
      <c r="I97" t="s">
        <v>17</v>
      </c>
      <c r="J97">
        <v>1</v>
      </c>
      <c r="K97" t="s">
        <v>30</v>
      </c>
      <c r="L97">
        <v>3</v>
      </c>
      <c r="M97" t="s">
        <v>19</v>
      </c>
      <c r="N97">
        <v>27</v>
      </c>
      <c r="P97">
        <f t="shared" si="9"/>
        <v>391.79937971623696</v>
      </c>
      <c r="Q97">
        <v>120.21458541897758</v>
      </c>
    </row>
    <row r="98" spans="1:17" x14ac:dyDescent="0.2">
      <c r="A98" s="2">
        <f>DATE(B98,C98,1)</f>
        <v>44652</v>
      </c>
      <c r="B98">
        <v>2022</v>
      </c>
      <c r="C98" s="3" t="s">
        <v>121</v>
      </c>
      <c r="D98" t="s">
        <v>46</v>
      </c>
      <c r="E98" t="s">
        <v>47</v>
      </c>
      <c r="F98" t="s">
        <v>48</v>
      </c>
      <c r="G98">
        <v>375</v>
      </c>
      <c r="H98" t="s">
        <v>16</v>
      </c>
      <c r="I98" t="s">
        <v>42</v>
      </c>
      <c r="J98" t="s">
        <v>37</v>
      </c>
      <c r="K98" t="s">
        <v>18</v>
      </c>
      <c r="L98">
        <v>10</v>
      </c>
      <c r="M98" t="s">
        <v>19</v>
      </c>
      <c r="N98">
        <v>28</v>
      </c>
      <c r="P98">
        <f t="shared" si="9"/>
        <v>311.94218130273646</v>
      </c>
      <c r="Q98">
        <v>120.21458541897758</v>
      </c>
    </row>
    <row r="99" spans="1:17" x14ac:dyDescent="0.2">
      <c r="A99" s="2">
        <f>DATE(B99,C99,1)</f>
        <v>44652</v>
      </c>
      <c r="B99">
        <v>2022</v>
      </c>
      <c r="C99" s="3" t="s">
        <v>121</v>
      </c>
      <c r="D99" t="s">
        <v>49</v>
      </c>
      <c r="E99" t="s">
        <v>14</v>
      </c>
      <c r="F99" t="s">
        <v>50</v>
      </c>
      <c r="G99">
        <v>507.92</v>
      </c>
      <c r="H99" t="s">
        <v>16</v>
      </c>
      <c r="I99" t="s">
        <v>17</v>
      </c>
      <c r="J99" t="s">
        <v>37</v>
      </c>
      <c r="K99" t="s">
        <v>30</v>
      </c>
      <c r="L99">
        <v>3</v>
      </c>
      <c r="M99" t="s">
        <v>19</v>
      </c>
      <c r="N99">
        <v>6</v>
      </c>
      <c r="P99">
        <f t="shared" si="9"/>
        <v>422.51112727276234</v>
      </c>
      <c r="Q99">
        <v>120.21458541897758</v>
      </c>
    </row>
    <row r="100" spans="1:17" x14ac:dyDescent="0.2">
      <c r="A100" s="2">
        <f>DATE(B100,C100,1)</f>
        <v>44652</v>
      </c>
      <c r="B100">
        <v>2022</v>
      </c>
      <c r="C100" s="3" t="s">
        <v>121</v>
      </c>
      <c r="D100" t="s">
        <v>49</v>
      </c>
      <c r="E100" t="s">
        <v>51</v>
      </c>
      <c r="F100" t="s">
        <v>52</v>
      </c>
      <c r="G100">
        <v>152.91999999999999</v>
      </c>
      <c r="H100" t="s">
        <v>16</v>
      </c>
      <c r="I100" t="s">
        <v>17</v>
      </c>
      <c r="J100" t="s">
        <v>37</v>
      </c>
      <c r="K100" t="s">
        <v>18</v>
      </c>
      <c r="L100">
        <v>10</v>
      </c>
      <c r="M100" t="s">
        <v>19</v>
      </c>
      <c r="N100">
        <v>6</v>
      </c>
      <c r="P100">
        <f t="shared" si="9"/>
        <v>127.20586230617188</v>
      </c>
      <c r="Q100">
        <v>120.21458541897758</v>
      </c>
    </row>
    <row r="101" spans="1:17" x14ac:dyDescent="0.2">
      <c r="A101" s="2">
        <f t="shared" ref="A101:A108" si="12">DATE(B101,C101,1)</f>
        <v>44652</v>
      </c>
      <c r="B101">
        <v>2022</v>
      </c>
      <c r="C101" s="3" t="s">
        <v>121</v>
      </c>
      <c r="D101" t="s">
        <v>53</v>
      </c>
      <c r="E101" t="s">
        <v>54</v>
      </c>
      <c r="F101" t="s">
        <v>55</v>
      </c>
      <c r="G101">
        <v>642</v>
      </c>
      <c r="H101" t="s">
        <v>16</v>
      </c>
      <c r="I101" t="s">
        <v>17</v>
      </c>
      <c r="J101" t="s">
        <v>37</v>
      </c>
      <c r="K101" t="s">
        <v>56</v>
      </c>
      <c r="L101">
        <v>10</v>
      </c>
      <c r="M101" t="s">
        <v>19</v>
      </c>
      <c r="N101">
        <v>3</v>
      </c>
      <c r="P101">
        <f t="shared" si="9"/>
        <v>534.04501439028479</v>
      </c>
      <c r="Q101">
        <v>120.21458541897758</v>
      </c>
    </row>
    <row r="102" spans="1:17" x14ac:dyDescent="0.2">
      <c r="A102" s="2">
        <f t="shared" si="12"/>
        <v>44652</v>
      </c>
      <c r="B102">
        <v>2022</v>
      </c>
      <c r="C102" s="3" t="s">
        <v>121</v>
      </c>
      <c r="D102" t="s">
        <v>57</v>
      </c>
      <c r="E102" t="s">
        <v>58</v>
      </c>
      <c r="F102" t="s">
        <v>59</v>
      </c>
      <c r="G102">
        <v>573</v>
      </c>
      <c r="H102" t="s">
        <v>16</v>
      </c>
      <c r="I102" t="s">
        <v>17</v>
      </c>
      <c r="J102">
        <v>1</v>
      </c>
      <c r="K102" t="s">
        <v>60</v>
      </c>
      <c r="L102">
        <v>10</v>
      </c>
      <c r="M102" t="s">
        <v>39</v>
      </c>
      <c r="N102">
        <v>23</v>
      </c>
      <c r="P102">
        <f t="shared" si="9"/>
        <v>476.64765303058124</v>
      </c>
      <c r="Q102">
        <v>120.21458541897758</v>
      </c>
    </row>
    <row r="103" spans="1:17" x14ac:dyDescent="0.2">
      <c r="A103" s="2">
        <f t="shared" si="12"/>
        <v>44652</v>
      </c>
      <c r="B103">
        <v>2022</v>
      </c>
      <c r="C103" s="3" t="s">
        <v>121</v>
      </c>
      <c r="D103" t="s">
        <v>61</v>
      </c>
      <c r="E103" t="s">
        <v>14</v>
      </c>
      <c r="F103" t="s">
        <v>62</v>
      </c>
      <c r="G103">
        <v>1788.46</v>
      </c>
      <c r="H103" t="s">
        <v>16</v>
      </c>
      <c r="I103" t="s">
        <v>17</v>
      </c>
      <c r="J103">
        <v>1</v>
      </c>
      <c r="K103" t="s">
        <v>63</v>
      </c>
      <c r="L103">
        <v>3.6</v>
      </c>
      <c r="M103" t="s">
        <v>64</v>
      </c>
      <c r="N103">
        <v>32</v>
      </c>
      <c r="P103">
        <f t="shared" si="9"/>
        <v>1487.7229695271787</v>
      </c>
      <c r="Q103">
        <v>120.21458541897758</v>
      </c>
    </row>
    <row r="104" spans="1:17" x14ac:dyDescent="0.2">
      <c r="A104" s="2">
        <f t="shared" si="12"/>
        <v>44652</v>
      </c>
      <c r="B104">
        <v>2022</v>
      </c>
      <c r="C104" s="3" t="s">
        <v>121</v>
      </c>
      <c r="D104" t="s">
        <v>31</v>
      </c>
      <c r="E104" t="s">
        <v>23</v>
      </c>
      <c r="F104" t="s">
        <v>65</v>
      </c>
      <c r="G104">
        <v>1436.75</v>
      </c>
      <c r="H104" t="s">
        <v>16</v>
      </c>
      <c r="I104" t="s">
        <v>17</v>
      </c>
      <c r="J104" t="s">
        <v>37</v>
      </c>
      <c r="K104" t="s">
        <v>38</v>
      </c>
      <c r="L104">
        <v>100</v>
      </c>
      <c r="M104" t="s">
        <v>39</v>
      </c>
      <c r="N104">
        <v>12</v>
      </c>
      <c r="P104">
        <f t="shared" si="9"/>
        <v>1195.1544772978841</v>
      </c>
      <c r="Q104">
        <v>120.21458541897758</v>
      </c>
    </row>
    <row r="105" spans="1:17" x14ac:dyDescent="0.2">
      <c r="A105" s="2">
        <f t="shared" si="12"/>
        <v>44652</v>
      </c>
      <c r="B105">
        <v>2022</v>
      </c>
      <c r="C105" s="3" t="s">
        <v>121</v>
      </c>
      <c r="D105" t="s">
        <v>66</v>
      </c>
      <c r="E105" t="s">
        <v>14</v>
      </c>
      <c r="F105" t="s">
        <v>67</v>
      </c>
      <c r="G105">
        <v>432</v>
      </c>
      <c r="H105" t="s">
        <v>16</v>
      </c>
      <c r="I105" t="s">
        <v>17</v>
      </c>
      <c r="J105">
        <v>1</v>
      </c>
      <c r="K105" t="s">
        <v>30</v>
      </c>
      <c r="L105">
        <v>3</v>
      </c>
      <c r="M105" t="s">
        <v>19</v>
      </c>
      <c r="N105">
        <v>20</v>
      </c>
      <c r="P105">
        <f t="shared" si="9"/>
        <v>359.35739286075238</v>
      </c>
      <c r="Q105">
        <v>120.21458541897758</v>
      </c>
    </row>
    <row r="106" spans="1:17" x14ac:dyDescent="0.2">
      <c r="A106" s="2">
        <f t="shared" si="12"/>
        <v>44652</v>
      </c>
      <c r="B106">
        <v>2022</v>
      </c>
      <c r="C106" s="3" t="s">
        <v>121</v>
      </c>
      <c r="D106" t="s">
        <v>68</v>
      </c>
      <c r="E106" t="s">
        <v>69</v>
      </c>
      <c r="F106" t="s">
        <v>70</v>
      </c>
      <c r="G106">
        <v>817.81</v>
      </c>
      <c r="H106" t="s">
        <v>16</v>
      </c>
      <c r="I106" t="s">
        <v>17</v>
      </c>
      <c r="J106">
        <v>1</v>
      </c>
      <c r="K106" t="s">
        <v>71</v>
      </c>
      <c r="L106">
        <v>100</v>
      </c>
      <c r="M106" t="s">
        <v>64</v>
      </c>
      <c r="N106">
        <v>22</v>
      </c>
      <c r="P106">
        <f t="shared" si="9"/>
        <v>680.29182744317563</v>
      </c>
      <c r="Q106">
        <v>120.21458541897758</v>
      </c>
    </row>
    <row r="107" spans="1:17" x14ac:dyDescent="0.2">
      <c r="A107" s="2">
        <f t="shared" si="12"/>
        <v>44652</v>
      </c>
      <c r="B107">
        <v>2022</v>
      </c>
      <c r="C107" s="3" t="s">
        <v>121</v>
      </c>
      <c r="D107" t="s">
        <v>68</v>
      </c>
      <c r="E107" t="s">
        <v>72</v>
      </c>
      <c r="F107" t="s">
        <v>73</v>
      </c>
      <c r="G107">
        <v>379.12</v>
      </c>
      <c r="H107" t="s">
        <v>16</v>
      </c>
      <c r="I107" t="s">
        <v>17</v>
      </c>
      <c r="J107" t="s">
        <v>37</v>
      </c>
      <c r="K107" t="s">
        <v>187</v>
      </c>
      <c r="L107">
        <v>100</v>
      </c>
      <c r="M107" t="s">
        <v>19</v>
      </c>
      <c r="N107">
        <v>22</v>
      </c>
      <c r="P107">
        <f t="shared" si="9"/>
        <v>315.36938606798253</v>
      </c>
      <c r="Q107">
        <v>120.21458541897758</v>
      </c>
    </row>
    <row r="108" spans="1:17" x14ac:dyDescent="0.2">
      <c r="A108" s="2">
        <f t="shared" si="12"/>
        <v>44652</v>
      </c>
      <c r="B108">
        <v>2022</v>
      </c>
      <c r="C108" s="3" t="s">
        <v>121</v>
      </c>
      <c r="D108" t="s">
        <v>74</v>
      </c>
      <c r="E108" t="s">
        <v>75</v>
      </c>
      <c r="F108" t="s">
        <v>76</v>
      </c>
      <c r="G108">
        <v>1194.4000000000001</v>
      </c>
      <c r="H108" t="s">
        <v>16</v>
      </c>
      <c r="I108" t="s">
        <v>17</v>
      </c>
      <c r="J108" t="s">
        <v>37</v>
      </c>
      <c r="K108" t="s">
        <v>77</v>
      </c>
      <c r="L108">
        <v>100</v>
      </c>
      <c r="M108" t="s">
        <v>39</v>
      </c>
      <c r="N108">
        <v>29</v>
      </c>
      <c r="P108">
        <f t="shared" si="9"/>
        <v>993.55664359463583</v>
      </c>
      <c r="Q108">
        <v>120.21458541897758</v>
      </c>
    </row>
    <row r="109" spans="1:17" x14ac:dyDescent="0.2">
      <c r="A109" s="2">
        <f t="shared" ref="A109:A119" si="13">DATE(B109,C109,1)</f>
        <v>44652</v>
      </c>
      <c r="B109">
        <v>2022</v>
      </c>
      <c r="C109" s="3" t="s">
        <v>121</v>
      </c>
      <c r="D109" t="s">
        <v>74</v>
      </c>
      <c r="E109" t="s">
        <v>78</v>
      </c>
      <c r="F109" t="s">
        <v>79</v>
      </c>
      <c r="G109">
        <v>152.99</v>
      </c>
      <c r="H109" t="s">
        <v>16</v>
      </c>
      <c r="I109" t="s">
        <v>17</v>
      </c>
      <c r="J109" t="s">
        <v>37</v>
      </c>
      <c r="K109" t="s">
        <v>18</v>
      </c>
      <c r="L109">
        <v>10</v>
      </c>
      <c r="M109" t="s">
        <v>19</v>
      </c>
      <c r="N109">
        <v>29</v>
      </c>
      <c r="P109">
        <f t="shared" si="9"/>
        <v>127.2640915133484</v>
      </c>
      <c r="Q109">
        <v>120.21458541897758</v>
      </c>
    </row>
    <row r="110" spans="1:17" x14ac:dyDescent="0.2">
      <c r="A110" s="2">
        <f t="shared" si="13"/>
        <v>44652</v>
      </c>
      <c r="B110">
        <v>2022</v>
      </c>
      <c r="C110" s="3" t="s">
        <v>121</v>
      </c>
      <c r="D110" t="s">
        <v>66</v>
      </c>
      <c r="E110" t="s">
        <v>80</v>
      </c>
      <c r="F110" t="s">
        <v>81</v>
      </c>
      <c r="G110">
        <v>612</v>
      </c>
      <c r="H110" t="s">
        <v>16</v>
      </c>
      <c r="I110" t="s">
        <v>17</v>
      </c>
      <c r="J110" t="s">
        <v>37</v>
      </c>
      <c r="K110" t="s">
        <v>18</v>
      </c>
      <c r="L110">
        <v>10</v>
      </c>
      <c r="M110" t="s">
        <v>19</v>
      </c>
      <c r="N110">
        <v>20</v>
      </c>
      <c r="P110">
        <f t="shared" si="9"/>
        <v>509.08963988606592</v>
      </c>
      <c r="Q110">
        <v>120.21458541897758</v>
      </c>
    </row>
    <row r="111" spans="1:17" x14ac:dyDescent="0.2">
      <c r="A111" s="2">
        <f t="shared" si="13"/>
        <v>44652</v>
      </c>
      <c r="B111">
        <v>2022</v>
      </c>
      <c r="C111" s="3" t="s">
        <v>121</v>
      </c>
      <c r="D111" t="s">
        <v>82</v>
      </c>
      <c r="E111" t="s">
        <v>83</v>
      </c>
      <c r="F111" t="s">
        <v>84</v>
      </c>
      <c r="G111">
        <v>544.47</v>
      </c>
      <c r="H111" t="s">
        <v>16</v>
      </c>
      <c r="I111" t="s">
        <v>17</v>
      </c>
      <c r="J111">
        <v>1</v>
      </c>
      <c r="K111" t="s">
        <v>18</v>
      </c>
      <c r="L111">
        <v>10</v>
      </c>
      <c r="M111" t="s">
        <v>19</v>
      </c>
      <c r="N111">
        <v>21</v>
      </c>
      <c r="P111">
        <f t="shared" si="9"/>
        <v>452.91509187706913</v>
      </c>
      <c r="Q111">
        <v>120.21458541897758</v>
      </c>
    </row>
    <row r="112" spans="1:17" x14ac:dyDescent="0.2">
      <c r="A112" s="2">
        <f t="shared" si="13"/>
        <v>44621</v>
      </c>
      <c r="B112">
        <v>2022</v>
      </c>
      <c r="C112" s="3" t="s">
        <v>120</v>
      </c>
      <c r="D112" t="s">
        <v>13</v>
      </c>
      <c r="E112" t="s">
        <v>14</v>
      </c>
      <c r="F112" t="s">
        <v>15</v>
      </c>
      <c r="G112">
        <v>1554</v>
      </c>
      <c r="H112" t="s">
        <v>16</v>
      </c>
      <c r="I112" t="s">
        <v>17</v>
      </c>
      <c r="J112">
        <v>1</v>
      </c>
      <c r="K112" t="s">
        <v>18</v>
      </c>
      <c r="L112">
        <v>10</v>
      </c>
      <c r="M112" t="s">
        <v>19</v>
      </c>
      <c r="N112">
        <v>9</v>
      </c>
      <c r="P112">
        <f t="shared" si="9"/>
        <v>1299.6689166748599</v>
      </c>
      <c r="Q112">
        <v>119.56891328722655</v>
      </c>
    </row>
    <row r="113" spans="1:17" x14ac:dyDescent="0.2">
      <c r="A113" s="2">
        <f t="shared" si="13"/>
        <v>44621</v>
      </c>
      <c r="B113">
        <v>2022</v>
      </c>
      <c r="C113" s="3" t="s">
        <v>120</v>
      </c>
      <c r="D113" t="s">
        <v>20</v>
      </c>
      <c r="E113" t="s">
        <v>14</v>
      </c>
      <c r="F113" t="s">
        <v>21</v>
      </c>
      <c r="G113">
        <v>1644</v>
      </c>
      <c r="H113" t="s">
        <v>16</v>
      </c>
      <c r="I113" t="s">
        <v>17</v>
      </c>
      <c r="J113">
        <v>1</v>
      </c>
      <c r="K113" t="s">
        <v>18</v>
      </c>
      <c r="L113">
        <v>10</v>
      </c>
      <c r="M113" t="s">
        <v>19</v>
      </c>
      <c r="N113">
        <v>31</v>
      </c>
      <c r="P113">
        <f t="shared" si="9"/>
        <v>1374.9393172544851</v>
      </c>
      <c r="Q113">
        <v>119.56891328722655</v>
      </c>
    </row>
    <row r="114" spans="1:17" x14ac:dyDescent="0.2">
      <c r="A114" s="2">
        <f t="shared" si="13"/>
        <v>44621</v>
      </c>
      <c r="B114">
        <v>2022</v>
      </c>
      <c r="C114" s="3" t="s">
        <v>120</v>
      </c>
      <c r="D114" t="s">
        <v>22</v>
      </c>
      <c r="E114" t="s">
        <v>23</v>
      </c>
      <c r="F114" t="s">
        <v>24</v>
      </c>
      <c r="G114">
        <v>879.75</v>
      </c>
      <c r="H114" t="s">
        <v>16</v>
      </c>
      <c r="I114" t="s">
        <v>17</v>
      </c>
      <c r="J114" t="s">
        <v>37</v>
      </c>
      <c r="K114" t="s">
        <v>25</v>
      </c>
      <c r="L114">
        <v>100</v>
      </c>
      <c r="M114" t="s">
        <v>19</v>
      </c>
      <c r="N114">
        <v>14</v>
      </c>
      <c r="P114">
        <f t="shared" si="9"/>
        <v>735.76816566583534</v>
      </c>
      <c r="Q114">
        <v>119.56891328722655</v>
      </c>
    </row>
    <row r="115" spans="1:17" x14ac:dyDescent="0.2">
      <c r="A115" s="2">
        <f t="shared" si="13"/>
        <v>44621</v>
      </c>
      <c r="B115">
        <v>2022</v>
      </c>
      <c r="C115" s="3" t="s">
        <v>120</v>
      </c>
      <c r="D115" t="s">
        <v>26</v>
      </c>
      <c r="E115" t="s">
        <v>27</v>
      </c>
      <c r="F115" t="s">
        <v>28</v>
      </c>
      <c r="G115">
        <v>432.06</v>
      </c>
      <c r="H115" t="s">
        <v>16</v>
      </c>
      <c r="I115" t="s">
        <v>29</v>
      </c>
      <c r="J115">
        <v>1</v>
      </c>
      <c r="K115" t="s">
        <v>30</v>
      </c>
      <c r="L115">
        <v>3</v>
      </c>
      <c r="M115" t="s">
        <v>19</v>
      </c>
      <c r="N115">
        <v>19</v>
      </c>
      <c r="P115">
        <f t="shared" si="9"/>
        <v>361.34810304925355</v>
      </c>
      <c r="Q115">
        <v>119.56891328722655</v>
      </c>
    </row>
    <row r="116" spans="1:17" x14ac:dyDescent="0.2">
      <c r="A116" s="2">
        <f t="shared" si="13"/>
        <v>44621</v>
      </c>
      <c r="B116">
        <v>2022</v>
      </c>
      <c r="C116" s="3" t="s">
        <v>120</v>
      </c>
      <c r="D116" t="s">
        <v>31</v>
      </c>
      <c r="E116" t="s">
        <v>32</v>
      </c>
      <c r="F116" t="s">
        <v>33</v>
      </c>
      <c r="G116">
        <v>770.25</v>
      </c>
      <c r="H116" t="s">
        <v>16</v>
      </c>
      <c r="I116" t="s">
        <v>17</v>
      </c>
      <c r="J116">
        <v>2</v>
      </c>
      <c r="K116" t="s">
        <v>30</v>
      </c>
      <c r="L116">
        <v>3</v>
      </c>
      <c r="M116" t="s">
        <v>19</v>
      </c>
      <c r="N116">
        <v>12</v>
      </c>
      <c r="P116">
        <f t="shared" si="9"/>
        <v>644.18917829395809</v>
      </c>
      <c r="Q116">
        <v>119.56891328722655</v>
      </c>
    </row>
    <row r="117" spans="1:17" x14ac:dyDescent="0.2">
      <c r="A117" s="2">
        <f t="shared" si="13"/>
        <v>44621</v>
      </c>
      <c r="B117">
        <v>2022</v>
      </c>
      <c r="C117" s="3" t="s">
        <v>120</v>
      </c>
      <c r="D117" t="s">
        <v>34</v>
      </c>
      <c r="E117" t="s">
        <v>35</v>
      </c>
      <c r="F117" t="s">
        <v>36</v>
      </c>
      <c r="G117">
        <v>118.52</v>
      </c>
      <c r="H117" t="s">
        <v>16</v>
      </c>
      <c r="I117" t="s">
        <v>17</v>
      </c>
      <c r="J117" t="s">
        <v>37</v>
      </c>
      <c r="K117" t="s">
        <v>38</v>
      </c>
      <c r="L117">
        <v>100</v>
      </c>
      <c r="M117" t="s">
        <v>39</v>
      </c>
      <c r="N117">
        <v>11</v>
      </c>
      <c r="P117">
        <f t="shared" si="9"/>
        <v>99.122754185524059</v>
      </c>
      <c r="Q117">
        <v>119.56891328722655</v>
      </c>
    </row>
    <row r="118" spans="1:17" x14ac:dyDescent="0.2">
      <c r="A118" s="2">
        <f t="shared" si="13"/>
        <v>44621</v>
      </c>
      <c r="B118">
        <v>2022</v>
      </c>
      <c r="C118" s="3" t="s">
        <v>120</v>
      </c>
      <c r="D118" t="s">
        <v>40</v>
      </c>
      <c r="E118" t="s">
        <v>23</v>
      </c>
      <c r="F118" t="s">
        <v>41</v>
      </c>
      <c r="G118">
        <v>848</v>
      </c>
      <c r="H118" t="s">
        <v>16</v>
      </c>
      <c r="I118" t="s">
        <v>42</v>
      </c>
      <c r="J118">
        <v>2</v>
      </c>
      <c r="K118" t="s">
        <v>43</v>
      </c>
      <c r="L118">
        <v>25</v>
      </c>
      <c r="M118" t="s">
        <v>39</v>
      </c>
      <c r="N118">
        <v>15</v>
      </c>
      <c r="P118">
        <f t="shared" si="9"/>
        <v>709.21444101691202</v>
      </c>
      <c r="Q118">
        <v>119.56891328722655</v>
      </c>
    </row>
    <row r="119" spans="1:17" x14ac:dyDescent="0.2">
      <c r="A119" s="2">
        <f t="shared" si="13"/>
        <v>44621</v>
      </c>
      <c r="B119">
        <v>2022</v>
      </c>
      <c r="C119" s="3" t="s">
        <v>120</v>
      </c>
      <c r="D119" t="s">
        <v>44</v>
      </c>
      <c r="E119" t="s">
        <v>14</v>
      </c>
      <c r="F119" t="s">
        <v>45</v>
      </c>
      <c r="G119">
        <v>471</v>
      </c>
      <c r="H119" t="s">
        <v>16</v>
      </c>
      <c r="I119" t="s">
        <v>17</v>
      </c>
      <c r="J119">
        <v>1</v>
      </c>
      <c r="K119" t="s">
        <v>30</v>
      </c>
      <c r="L119">
        <v>3</v>
      </c>
      <c r="M119" t="s">
        <v>19</v>
      </c>
      <c r="N119">
        <v>27</v>
      </c>
      <c r="P119">
        <f t="shared" si="9"/>
        <v>393.91509636670469</v>
      </c>
      <c r="Q119">
        <v>119.56891328722655</v>
      </c>
    </row>
    <row r="120" spans="1:17" x14ac:dyDescent="0.2">
      <c r="A120" s="2">
        <f>DATE(B120,C120,1)</f>
        <v>44621</v>
      </c>
      <c r="B120">
        <v>2022</v>
      </c>
      <c r="C120" s="3" t="s">
        <v>120</v>
      </c>
      <c r="D120" t="s">
        <v>46</v>
      </c>
      <c r="E120" t="s">
        <v>47</v>
      </c>
      <c r="F120" t="s">
        <v>48</v>
      </c>
      <c r="G120">
        <v>366</v>
      </c>
      <c r="H120" t="s">
        <v>16</v>
      </c>
      <c r="I120" t="s">
        <v>42</v>
      </c>
      <c r="J120" t="s">
        <v>37</v>
      </c>
      <c r="K120" t="s">
        <v>18</v>
      </c>
      <c r="L120">
        <v>10</v>
      </c>
      <c r="M120" t="s">
        <v>19</v>
      </c>
      <c r="N120">
        <v>28</v>
      </c>
      <c r="P120">
        <f t="shared" si="9"/>
        <v>306.09962902380869</v>
      </c>
      <c r="Q120">
        <v>119.56891328722655</v>
      </c>
    </row>
    <row r="121" spans="1:17" x14ac:dyDescent="0.2">
      <c r="A121" s="2">
        <f>DATE(B121,C121,1)</f>
        <v>44621</v>
      </c>
      <c r="B121">
        <v>2022</v>
      </c>
      <c r="C121" s="3" t="s">
        <v>120</v>
      </c>
      <c r="D121" t="s">
        <v>49</v>
      </c>
      <c r="E121" t="s">
        <v>14</v>
      </c>
      <c r="F121" t="s">
        <v>50</v>
      </c>
      <c r="G121">
        <v>507.92</v>
      </c>
      <c r="H121" t="s">
        <v>16</v>
      </c>
      <c r="I121" t="s">
        <v>17</v>
      </c>
      <c r="J121" t="s">
        <v>37</v>
      </c>
      <c r="K121" t="s">
        <v>30</v>
      </c>
      <c r="L121">
        <v>3</v>
      </c>
      <c r="M121" t="s">
        <v>19</v>
      </c>
      <c r="N121">
        <v>6</v>
      </c>
      <c r="P121">
        <f t="shared" si="9"/>
        <v>424.79268736003536</v>
      </c>
      <c r="Q121">
        <v>119.56891328722655</v>
      </c>
    </row>
    <row r="122" spans="1:17" x14ac:dyDescent="0.2">
      <c r="A122" s="2">
        <f>DATE(B122,C122,1)</f>
        <v>44621</v>
      </c>
      <c r="B122">
        <v>2022</v>
      </c>
      <c r="C122" s="3" t="s">
        <v>120</v>
      </c>
      <c r="D122" t="s">
        <v>49</v>
      </c>
      <c r="E122" t="s">
        <v>51</v>
      </c>
      <c r="F122" t="s">
        <v>52</v>
      </c>
      <c r="G122">
        <v>139.02000000000001</v>
      </c>
      <c r="H122" t="s">
        <v>16</v>
      </c>
      <c r="I122" t="s">
        <v>17</v>
      </c>
      <c r="J122" t="s">
        <v>37</v>
      </c>
      <c r="K122" t="s">
        <v>18</v>
      </c>
      <c r="L122">
        <v>10</v>
      </c>
      <c r="M122" t="s">
        <v>19</v>
      </c>
      <c r="N122">
        <v>6</v>
      </c>
      <c r="P122">
        <f t="shared" si="9"/>
        <v>116.26767876199425</v>
      </c>
      <c r="Q122">
        <v>119.56891328722655</v>
      </c>
    </row>
    <row r="123" spans="1:17" x14ac:dyDescent="0.2">
      <c r="A123" s="2">
        <f t="shared" ref="A123:A130" si="14">DATE(B123,C123,1)</f>
        <v>44621</v>
      </c>
      <c r="B123">
        <v>2022</v>
      </c>
      <c r="C123" s="3" t="s">
        <v>120</v>
      </c>
      <c r="D123" t="s">
        <v>53</v>
      </c>
      <c r="E123" t="s">
        <v>54</v>
      </c>
      <c r="F123" t="s">
        <v>55</v>
      </c>
      <c r="G123">
        <v>642</v>
      </c>
      <c r="H123" t="s">
        <v>16</v>
      </c>
      <c r="I123" t="s">
        <v>17</v>
      </c>
      <c r="J123" t="s">
        <v>37</v>
      </c>
      <c r="K123" t="s">
        <v>56</v>
      </c>
      <c r="L123">
        <v>10</v>
      </c>
      <c r="M123" t="s">
        <v>19</v>
      </c>
      <c r="N123">
        <v>3</v>
      </c>
      <c r="P123">
        <f t="shared" si="9"/>
        <v>536.92885746799232</v>
      </c>
      <c r="Q123">
        <v>119.56891328722655</v>
      </c>
    </row>
    <row r="124" spans="1:17" x14ac:dyDescent="0.2">
      <c r="A124" s="2">
        <f t="shared" si="14"/>
        <v>44621</v>
      </c>
      <c r="B124">
        <v>2022</v>
      </c>
      <c r="C124" s="3" t="s">
        <v>120</v>
      </c>
      <c r="D124" t="s">
        <v>57</v>
      </c>
      <c r="E124" t="s">
        <v>58</v>
      </c>
      <c r="F124" t="s">
        <v>59</v>
      </c>
      <c r="G124">
        <v>573</v>
      </c>
      <c r="H124" t="s">
        <v>16</v>
      </c>
      <c r="I124" t="s">
        <v>17</v>
      </c>
      <c r="J124">
        <v>1</v>
      </c>
      <c r="K124" t="s">
        <v>60</v>
      </c>
      <c r="L124">
        <v>10</v>
      </c>
      <c r="M124" t="s">
        <v>39</v>
      </c>
      <c r="N124">
        <v>23</v>
      </c>
      <c r="P124">
        <f t="shared" si="9"/>
        <v>479.22155035694641</v>
      </c>
      <c r="Q124">
        <v>119.56891328722655</v>
      </c>
    </row>
    <row r="125" spans="1:17" x14ac:dyDescent="0.2">
      <c r="A125" s="2">
        <f t="shared" si="14"/>
        <v>44621</v>
      </c>
      <c r="B125">
        <v>2022</v>
      </c>
      <c r="C125" s="3" t="s">
        <v>120</v>
      </c>
      <c r="D125" t="s">
        <v>61</v>
      </c>
      <c r="E125" t="s">
        <v>14</v>
      </c>
      <c r="F125" t="s">
        <v>62</v>
      </c>
      <c r="G125">
        <v>1788.46</v>
      </c>
      <c r="H125" t="s">
        <v>16</v>
      </c>
      <c r="I125" t="s">
        <v>17</v>
      </c>
      <c r="J125">
        <v>1</v>
      </c>
      <c r="K125" t="s">
        <v>63</v>
      </c>
      <c r="L125">
        <v>3.6</v>
      </c>
      <c r="M125" t="s">
        <v>64</v>
      </c>
      <c r="N125">
        <v>32</v>
      </c>
      <c r="P125">
        <f t="shared" si="9"/>
        <v>1495.7566735626256</v>
      </c>
      <c r="Q125">
        <v>119.56891328722655</v>
      </c>
    </row>
    <row r="126" spans="1:17" x14ac:dyDescent="0.2">
      <c r="A126" s="2">
        <f t="shared" si="14"/>
        <v>44621</v>
      </c>
      <c r="B126">
        <v>2022</v>
      </c>
      <c r="C126" s="3" t="s">
        <v>120</v>
      </c>
      <c r="D126" t="s">
        <v>31</v>
      </c>
      <c r="E126" t="s">
        <v>23</v>
      </c>
      <c r="F126" t="s">
        <v>65</v>
      </c>
      <c r="G126">
        <v>1463.64</v>
      </c>
      <c r="H126" t="s">
        <v>16</v>
      </c>
      <c r="I126" t="s">
        <v>17</v>
      </c>
      <c r="J126" t="s">
        <v>37</v>
      </c>
      <c r="K126" t="s">
        <v>38</v>
      </c>
      <c r="L126">
        <v>100</v>
      </c>
      <c r="M126" t="s">
        <v>39</v>
      </c>
      <c r="N126">
        <v>12</v>
      </c>
      <c r="P126">
        <f t="shared" si="9"/>
        <v>1224.0974344929164</v>
      </c>
      <c r="Q126">
        <v>119.56891328722655</v>
      </c>
    </row>
    <row r="127" spans="1:17" x14ac:dyDescent="0.2">
      <c r="A127" s="2">
        <f t="shared" si="14"/>
        <v>44621</v>
      </c>
      <c r="B127">
        <v>2022</v>
      </c>
      <c r="C127" s="3" t="s">
        <v>120</v>
      </c>
      <c r="D127" t="s">
        <v>66</v>
      </c>
      <c r="E127" t="s">
        <v>14</v>
      </c>
      <c r="F127" t="s">
        <v>67</v>
      </c>
      <c r="G127">
        <v>450.29</v>
      </c>
      <c r="H127" t="s">
        <v>16</v>
      </c>
      <c r="I127" t="s">
        <v>17</v>
      </c>
      <c r="J127">
        <v>1</v>
      </c>
      <c r="K127" t="s">
        <v>30</v>
      </c>
      <c r="L127">
        <v>3</v>
      </c>
      <c r="M127" t="s">
        <v>19</v>
      </c>
      <c r="N127">
        <v>20</v>
      </c>
      <c r="P127">
        <f t="shared" si="9"/>
        <v>376.5945408555487</v>
      </c>
      <c r="Q127">
        <v>119.56891328722655</v>
      </c>
    </row>
    <row r="128" spans="1:17" x14ac:dyDescent="0.2">
      <c r="A128" s="2">
        <f t="shared" si="14"/>
        <v>44621</v>
      </c>
      <c r="B128">
        <v>2022</v>
      </c>
      <c r="C128" s="3" t="s">
        <v>120</v>
      </c>
      <c r="D128" t="s">
        <v>68</v>
      </c>
      <c r="E128" t="s">
        <v>69</v>
      </c>
      <c r="F128" t="s">
        <v>70</v>
      </c>
      <c r="G128">
        <v>814.43</v>
      </c>
      <c r="H128" t="s">
        <v>16</v>
      </c>
      <c r="I128" t="s">
        <v>17</v>
      </c>
      <c r="J128">
        <v>1</v>
      </c>
      <c r="K128" t="s">
        <v>71</v>
      </c>
      <c r="L128">
        <v>100</v>
      </c>
      <c r="M128" t="s">
        <v>64</v>
      </c>
      <c r="N128">
        <v>22</v>
      </c>
      <c r="P128">
        <f t="shared" si="9"/>
        <v>681.13858160071186</v>
      </c>
      <c r="Q128">
        <v>119.56891328722655</v>
      </c>
    </row>
    <row r="129" spans="1:17" x14ac:dyDescent="0.2">
      <c r="A129" s="2">
        <f t="shared" si="14"/>
        <v>44621</v>
      </c>
      <c r="B129">
        <v>2022</v>
      </c>
      <c r="C129" s="3" t="s">
        <v>120</v>
      </c>
      <c r="D129" t="s">
        <v>68</v>
      </c>
      <c r="E129" t="s">
        <v>72</v>
      </c>
      <c r="F129" t="s">
        <v>73</v>
      </c>
      <c r="G129">
        <v>367.56</v>
      </c>
      <c r="H129" t="s">
        <v>16</v>
      </c>
      <c r="I129" t="s">
        <v>17</v>
      </c>
      <c r="J129" t="s">
        <v>37</v>
      </c>
      <c r="K129" t="s">
        <v>187</v>
      </c>
      <c r="L129">
        <v>100</v>
      </c>
      <c r="M129" t="s">
        <v>19</v>
      </c>
      <c r="N129">
        <v>22</v>
      </c>
      <c r="P129">
        <f t="shared" si="9"/>
        <v>307.40431596718889</v>
      </c>
      <c r="Q129">
        <v>119.56891328722655</v>
      </c>
    </row>
    <row r="130" spans="1:17" x14ac:dyDescent="0.2">
      <c r="A130" s="2">
        <f t="shared" si="14"/>
        <v>44621</v>
      </c>
      <c r="B130">
        <v>2022</v>
      </c>
      <c r="C130" s="3" t="s">
        <v>120</v>
      </c>
      <c r="D130" t="s">
        <v>74</v>
      </c>
      <c r="E130" t="s">
        <v>75</v>
      </c>
      <c r="F130" t="s">
        <v>76</v>
      </c>
      <c r="G130">
        <v>1194.4000000000001</v>
      </c>
      <c r="H130" t="s">
        <v>16</v>
      </c>
      <c r="I130" t="s">
        <v>17</v>
      </c>
      <c r="J130" t="s">
        <v>37</v>
      </c>
      <c r="K130" t="s">
        <v>77</v>
      </c>
      <c r="L130">
        <v>100</v>
      </c>
      <c r="M130" t="s">
        <v>39</v>
      </c>
      <c r="N130">
        <v>29</v>
      </c>
      <c r="P130">
        <f t="shared" ref="P130:P193" si="15">(G130/Q130)*100</f>
        <v>998.92184947004682</v>
      </c>
      <c r="Q130">
        <v>119.56891328722655</v>
      </c>
    </row>
    <row r="131" spans="1:17" x14ac:dyDescent="0.2">
      <c r="A131" s="2">
        <f t="shared" ref="A131:A141" si="16">DATE(B131,C131,1)</f>
        <v>44621</v>
      </c>
      <c r="B131">
        <v>2022</v>
      </c>
      <c r="C131" s="3" t="s">
        <v>120</v>
      </c>
      <c r="D131" t="s">
        <v>74</v>
      </c>
      <c r="E131" t="s">
        <v>78</v>
      </c>
      <c r="F131" t="s">
        <v>79</v>
      </c>
      <c r="G131">
        <v>152.99</v>
      </c>
      <c r="H131" t="s">
        <v>16</v>
      </c>
      <c r="I131" t="s">
        <v>17</v>
      </c>
      <c r="J131" t="s">
        <v>37</v>
      </c>
      <c r="K131" t="s">
        <v>18</v>
      </c>
      <c r="L131">
        <v>10</v>
      </c>
      <c r="M131" t="s">
        <v>19</v>
      </c>
      <c r="N131">
        <v>29</v>
      </c>
      <c r="P131">
        <f t="shared" si="15"/>
        <v>127.95131760752049</v>
      </c>
      <c r="Q131">
        <v>119.56891328722655</v>
      </c>
    </row>
    <row r="132" spans="1:17" x14ac:dyDescent="0.2">
      <c r="A132" s="2">
        <f t="shared" si="16"/>
        <v>44621</v>
      </c>
      <c r="B132">
        <v>2022</v>
      </c>
      <c r="C132" s="3" t="s">
        <v>120</v>
      </c>
      <c r="D132" t="s">
        <v>66</v>
      </c>
      <c r="E132" t="s">
        <v>80</v>
      </c>
      <c r="F132" t="s">
        <v>81</v>
      </c>
      <c r="G132">
        <v>612</v>
      </c>
      <c r="H132" t="s">
        <v>16</v>
      </c>
      <c r="I132" t="s">
        <v>17</v>
      </c>
      <c r="J132" t="s">
        <v>37</v>
      </c>
      <c r="K132" t="s">
        <v>18</v>
      </c>
      <c r="L132">
        <v>10</v>
      </c>
      <c r="M132" t="s">
        <v>19</v>
      </c>
      <c r="N132">
        <v>20</v>
      </c>
      <c r="P132">
        <f t="shared" si="15"/>
        <v>511.83872394145061</v>
      </c>
      <c r="Q132">
        <v>119.56891328722655</v>
      </c>
    </row>
    <row r="133" spans="1:17" x14ac:dyDescent="0.2">
      <c r="A133" s="2">
        <f t="shared" si="16"/>
        <v>44621</v>
      </c>
      <c r="B133">
        <v>2022</v>
      </c>
      <c r="C133" s="3" t="s">
        <v>120</v>
      </c>
      <c r="D133" t="s">
        <v>82</v>
      </c>
      <c r="E133" t="s">
        <v>83</v>
      </c>
      <c r="F133" t="s">
        <v>84</v>
      </c>
      <c r="G133">
        <v>544.47</v>
      </c>
      <c r="H133" t="s">
        <v>16</v>
      </c>
      <c r="I133" t="s">
        <v>17</v>
      </c>
      <c r="J133">
        <v>1</v>
      </c>
      <c r="K133" t="s">
        <v>18</v>
      </c>
      <c r="L133">
        <v>10</v>
      </c>
      <c r="M133" t="s">
        <v>19</v>
      </c>
      <c r="N133">
        <v>21</v>
      </c>
      <c r="P133">
        <f t="shared" si="15"/>
        <v>455.36083337320531</v>
      </c>
      <c r="Q133">
        <v>119.56891328722655</v>
      </c>
    </row>
    <row r="134" spans="1:17" x14ac:dyDescent="0.2">
      <c r="A134" s="2">
        <f t="shared" si="16"/>
        <v>44593</v>
      </c>
      <c r="B134">
        <v>2022</v>
      </c>
      <c r="C134" s="3" t="s">
        <v>119</v>
      </c>
      <c r="D134" t="s">
        <v>13</v>
      </c>
      <c r="E134" t="s">
        <v>14</v>
      </c>
      <c r="F134" t="s">
        <v>15</v>
      </c>
      <c r="G134">
        <v>1610.5</v>
      </c>
      <c r="H134" t="s">
        <v>16</v>
      </c>
      <c r="I134" t="s">
        <v>17</v>
      </c>
      <c r="J134">
        <v>1</v>
      </c>
      <c r="K134" t="s">
        <v>18</v>
      </c>
      <c r="L134">
        <v>10</v>
      </c>
      <c r="M134" t="s">
        <v>19</v>
      </c>
      <c r="N134">
        <v>9</v>
      </c>
      <c r="P134">
        <f t="shared" si="15"/>
        <v>1360.2565292978636</v>
      </c>
      <c r="Q134">
        <v>118.39678511459209</v>
      </c>
    </row>
    <row r="135" spans="1:17" x14ac:dyDescent="0.2">
      <c r="A135" s="2">
        <f t="shared" si="16"/>
        <v>44593</v>
      </c>
      <c r="B135">
        <v>2022</v>
      </c>
      <c r="C135" s="3" t="s">
        <v>119</v>
      </c>
      <c r="D135" t="s">
        <v>20</v>
      </c>
      <c r="E135" t="s">
        <v>14</v>
      </c>
      <c r="F135" t="s">
        <v>21</v>
      </c>
      <c r="G135">
        <v>1644</v>
      </c>
      <c r="H135" t="s">
        <v>16</v>
      </c>
      <c r="I135" t="s">
        <v>17</v>
      </c>
      <c r="J135">
        <v>1</v>
      </c>
      <c r="K135" t="s">
        <v>18</v>
      </c>
      <c r="L135">
        <v>10</v>
      </c>
      <c r="M135" t="s">
        <v>19</v>
      </c>
      <c r="N135">
        <v>31</v>
      </c>
      <c r="P135">
        <f t="shared" si="15"/>
        <v>1388.5512164953043</v>
      </c>
      <c r="Q135">
        <v>118.39678511459209</v>
      </c>
    </row>
    <row r="136" spans="1:17" x14ac:dyDescent="0.2">
      <c r="A136" s="2">
        <f t="shared" si="16"/>
        <v>44593</v>
      </c>
      <c r="B136">
        <v>2022</v>
      </c>
      <c r="C136" s="3" t="s">
        <v>119</v>
      </c>
      <c r="D136" t="s">
        <v>22</v>
      </c>
      <c r="E136" t="s">
        <v>23</v>
      </c>
      <c r="F136" t="s">
        <v>24</v>
      </c>
      <c r="G136">
        <v>879.75</v>
      </c>
      <c r="H136" t="s">
        <v>16</v>
      </c>
      <c r="I136" t="s">
        <v>17</v>
      </c>
      <c r="J136" t="s">
        <v>37</v>
      </c>
      <c r="K136" t="s">
        <v>25</v>
      </c>
      <c r="L136">
        <v>100</v>
      </c>
      <c r="M136" t="s">
        <v>19</v>
      </c>
      <c r="N136">
        <v>14</v>
      </c>
      <c r="P136">
        <f t="shared" si="15"/>
        <v>743.05227050592703</v>
      </c>
      <c r="Q136">
        <v>118.39678511459209</v>
      </c>
    </row>
    <row r="137" spans="1:17" x14ac:dyDescent="0.2">
      <c r="A137" s="2">
        <f t="shared" si="16"/>
        <v>44593</v>
      </c>
      <c r="B137">
        <v>2022</v>
      </c>
      <c r="C137" s="3" t="s">
        <v>119</v>
      </c>
      <c r="D137" t="s">
        <v>26</v>
      </c>
      <c r="E137" t="s">
        <v>27</v>
      </c>
      <c r="F137" t="s">
        <v>28</v>
      </c>
      <c r="G137">
        <v>432.06</v>
      </c>
      <c r="H137" t="s">
        <v>16</v>
      </c>
      <c r="I137" t="s">
        <v>29</v>
      </c>
      <c r="J137">
        <v>1</v>
      </c>
      <c r="K137" t="s">
        <v>30</v>
      </c>
      <c r="L137">
        <v>3</v>
      </c>
      <c r="M137" t="s">
        <v>19</v>
      </c>
      <c r="N137">
        <v>19</v>
      </c>
      <c r="P137">
        <f t="shared" si="15"/>
        <v>364.92544926944117</v>
      </c>
      <c r="Q137">
        <v>118.39678511459209</v>
      </c>
    </row>
    <row r="138" spans="1:17" x14ac:dyDescent="0.2">
      <c r="A138" s="2">
        <f t="shared" si="16"/>
        <v>44593</v>
      </c>
      <c r="B138">
        <v>2022</v>
      </c>
      <c r="C138" s="3" t="s">
        <v>119</v>
      </c>
      <c r="D138" t="s">
        <v>31</v>
      </c>
      <c r="E138" t="s">
        <v>32</v>
      </c>
      <c r="F138" t="s">
        <v>33</v>
      </c>
      <c r="G138">
        <v>770.25</v>
      </c>
      <c r="H138" t="s">
        <v>16</v>
      </c>
      <c r="I138" t="s">
        <v>17</v>
      </c>
      <c r="J138">
        <v>2</v>
      </c>
      <c r="K138" t="s">
        <v>30</v>
      </c>
      <c r="L138">
        <v>3</v>
      </c>
      <c r="M138" t="s">
        <v>19</v>
      </c>
      <c r="N138">
        <v>12</v>
      </c>
      <c r="P138">
        <f t="shared" si="15"/>
        <v>650.56665115906821</v>
      </c>
      <c r="Q138">
        <v>118.39678511459209</v>
      </c>
    </row>
    <row r="139" spans="1:17" x14ac:dyDescent="0.2">
      <c r="A139" s="2">
        <f t="shared" si="16"/>
        <v>44593</v>
      </c>
      <c r="B139">
        <v>2022</v>
      </c>
      <c r="C139" s="3" t="s">
        <v>119</v>
      </c>
      <c r="D139" t="s">
        <v>34</v>
      </c>
      <c r="E139" t="s">
        <v>35</v>
      </c>
      <c r="F139" t="s">
        <v>36</v>
      </c>
      <c r="G139">
        <v>114.49</v>
      </c>
      <c r="H139" t="s">
        <v>16</v>
      </c>
      <c r="I139" t="s">
        <v>17</v>
      </c>
      <c r="J139" t="s">
        <v>37</v>
      </c>
      <c r="K139" t="s">
        <v>38</v>
      </c>
      <c r="L139">
        <v>100</v>
      </c>
      <c r="M139" t="s">
        <v>39</v>
      </c>
      <c r="N139">
        <v>11</v>
      </c>
      <c r="P139">
        <f t="shared" si="15"/>
        <v>96.700260812985036</v>
      </c>
      <c r="Q139">
        <v>118.39678511459209</v>
      </c>
    </row>
    <row r="140" spans="1:17" x14ac:dyDescent="0.2">
      <c r="A140" s="2">
        <f t="shared" si="16"/>
        <v>44593</v>
      </c>
      <c r="B140">
        <v>2022</v>
      </c>
      <c r="C140" s="3" t="s">
        <v>119</v>
      </c>
      <c r="D140" t="s">
        <v>40</v>
      </c>
      <c r="E140" t="s">
        <v>23</v>
      </c>
      <c r="F140" t="s">
        <v>41</v>
      </c>
      <c r="G140">
        <v>848</v>
      </c>
      <c r="H140" t="s">
        <v>16</v>
      </c>
      <c r="I140" t="s">
        <v>42</v>
      </c>
      <c r="J140">
        <v>2</v>
      </c>
      <c r="K140" t="s">
        <v>43</v>
      </c>
      <c r="L140">
        <v>25</v>
      </c>
      <c r="M140" t="s">
        <v>39</v>
      </c>
      <c r="N140">
        <v>15</v>
      </c>
      <c r="P140">
        <f t="shared" si="15"/>
        <v>716.23566398297942</v>
      </c>
      <c r="Q140">
        <v>118.39678511459209</v>
      </c>
    </row>
    <row r="141" spans="1:17" x14ac:dyDescent="0.2">
      <c r="A141" s="2">
        <f t="shared" si="16"/>
        <v>44593</v>
      </c>
      <c r="B141">
        <v>2022</v>
      </c>
      <c r="C141" s="3" t="s">
        <v>119</v>
      </c>
      <c r="D141" t="s">
        <v>44</v>
      </c>
      <c r="E141" t="s">
        <v>14</v>
      </c>
      <c r="F141" t="s">
        <v>45</v>
      </c>
      <c r="G141">
        <v>466</v>
      </c>
      <c r="H141" t="s">
        <v>16</v>
      </c>
      <c r="I141" t="s">
        <v>17</v>
      </c>
      <c r="J141">
        <v>1</v>
      </c>
      <c r="K141" t="s">
        <v>30</v>
      </c>
      <c r="L141">
        <v>3</v>
      </c>
      <c r="M141" t="s">
        <v>19</v>
      </c>
      <c r="N141">
        <v>27</v>
      </c>
      <c r="P141">
        <f t="shared" si="15"/>
        <v>393.59176817932592</v>
      </c>
      <c r="Q141">
        <v>118.39678511459209</v>
      </c>
    </row>
    <row r="142" spans="1:17" x14ac:dyDescent="0.2">
      <c r="A142" s="2">
        <f>DATE(B142,C142,1)</f>
        <v>44593</v>
      </c>
      <c r="B142">
        <v>2022</v>
      </c>
      <c r="C142" s="3" t="s">
        <v>119</v>
      </c>
      <c r="D142" t="s">
        <v>46</v>
      </c>
      <c r="E142" t="s">
        <v>47</v>
      </c>
      <c r="F142" t="s">
        <v>48</v>
      </c>
      <c r="G142">
        <v>366</v>
      </c>
      <c r="H142" t="s">
        <v>16</v>
      </c>
      <c r="I142" t="s">
        <v>42</v>
      </c>
      <c r="J142" t="s">
        <v>37</v>
      </c>
      <c r="K142" t="s">
        <v>18</v>
      </c>
      <c r="L142">
        <v>10</v>
      </c>
      <c r="M142" t="s">
        <v>19</v>
      </c>
      <c r="N142">
        <v>28</v>
      </c>
      <c r="P142">
        <f t="shared" si="15"/>
        <v>309.13001535114438</v>
      </c>
      <c r="Q142">
        <v>118.39678511459209</v>
      </c>
    </row>
    <row r="143" spans="1:17" x14ac:dyDescent="0.2">
      <c r="A143" s="2">
        <f>DATE(B143,C143,1)</f>
        <v>44593</v>
      </c>
      <c r="B143">
        <v>2022</v>
      </c>
      <c r="C143" s="3" t="s">
        <v>119</v>
      </c>
      <c r="D143" t="s">
        <v>49</v>
      </c>
      <c r="E143" t="s">
        <v>14</v>
      </c>
      <c r="F143" t="s">
        <v>50</v>
      </c>
      <c r="G143">
        <v>507.92</v>
      </c>
      <c r="H143" t="s">
        <v>16</v>
      </c>
      <c r="I143" t="s">
        <v>17</v>
      </c>
      <c r="J143" t="s">
        <v>37</v>
      </c>
      <c r="K143" t="s">
        <v>30</v>
      </c>
      <c r="L143">
        <v>3</v>
      </c>
      <c r="M143" t="s">
        <v>19</v>
      </c>
      <c r="N143">
        <v>6</v>
      </c>
      <c r="P143">
        <f t="shared" si="15"/>
        <v>428.99813496489969</v>
      </c>
      <c r="Q143">
        <v>118.39678511459209</v>
      </c>
    </row>
    <row r="144" spans="1:17" x14ac:dyDescent="0.2">
      <c r="A144" s="2">
        <f>DATE(B144,C144,1)</f>
        <v>44593</v>
      </c>
      <c r="B144">
        <v>2022</v>
      </c>
      <c r="C144" s="3" t="s">
        <v>119</v>
      </c>
      <c r="D144" t="s">
        <v>49</v>
      </c>
      <c r="E144" t="s">
        <v>51</v>
      </c>
      <c r="F144" t="s">
        <v>52</v>
      </c>
      <c r="G144">
        <v>139.02000000000001</v>
      </c>
      <c r="H144" t="s">
        <v>16</v>
      </c>
      <c r="I144" t="s">
        <v>17</v>
      </c>
      <c r="J144" t="s">
        <v>37</v>
      </c>
      <c r="K144" t="s">
        <v>18</v>
      </c>
      <c r="L144">
        <v>10</v>
      </c>
      <c r="M144" t="s">
        <v>19</v>
      </c>
      <c r="N144">
        <v>6</v>
      </c>
      <c r="P144">
        <f t="shared" si="15"/>
        <v>117.41872878173798</v>
      </c>
      <c r="Q144">
        <v>118.39678511459209</v>
      </c>
    </row>
    <row r="145" spans="1:17" x14ac:dyDescent="0.2">
      <c r="A145" s="2">
        <f t="shared" ref="A145:A152" si="17">DATE(B145,C145,1)</f>
        <v>44593</v>
      </c>
      <c r="B145">
        <v>2022</v>
      </c>
      <c r="C145" s="3" t="s">
        <v>119</v>
      </c>
      <c r="D145" t="s">
        <v>53</v>
      </c>
      <c r="E145" t="s">
        <v>54</v>
      </c>
      <c r="F145" t="s">
        <v>55</v>
      </c>
      <c r="G145">
        <v>642</v>
      </c>
      <c r="H145" t="s">
        <v>16</v>
      </c>
      <c r="I145" t="s">
        <v>17</v>
      </c>
      <c r="J145" t="s">
        <v>37</v>
      </c>
      <c r="K145" t="s">
        <v>56</v>
      </c>
      <c r="L145">
        <v>10</v>
      </c>
      <c r="M145" t="s">
        <v>19</v>
      </c>
      <c r="N145">
        <v>3</v>
      </c>
      <c r="P145">
        <f t="shared" si="15"/>
        <v>542.24445315692549</v>
      </c>
      <c r="Q145">
        <v>118.39678511459209</v>
      </c>
    </row>
    <row r="146" spans="1:17" x14ac:dyDescent="0.2">
      <c r="A146" s="2">
        <f t="shared" si="17"/>
        <v>44593</v>
      </c>
      <c r="B146">
        <v>2022</v>
      </c>
      <c r="C146" s="3" t="s">
        <v>119</v>
      </c>
      <c r="D146" t="s">
        <v>57</v>
      </c>
      <c r="E146" t="s">
        <v>58</v>
      </c>
      <c r="F146" t="s">
        <v>59</v>
      </c>
      <c r="G146">
        <v>572.99</v>
      </c>
      <c r="H146" t="s">
        <v>16</v>
      </c>
      <c r="I146" t="s">
        <v>17</v>
      </c>
      <c r="J146">
        <v>1</v>
      </c>
      <c r="K146" t="s">
        <v>60</v>
      </c>
      <c r="L146">
        <v>10</v>
      </c>
      <c r="M146" t="s">
        <v>39</v>
      </c>
      <c r="N146">
        <v>23</v>
      </c>
      <c r="P146">
        <f t="shared" si="15"/>
        <v>483.9573975301974</v>
      </c>
      <c r="Q146">
        <v>118.39678511459209</v>
      </c>
    </row>
    <row r="147" spans="1:17" x14ac:dyDescent="0.2">
      <c r="A147" s="2">
        <f t="shared" si="17"/>
        <v>44593</v>
      </c>
      <c r="B147">
        <v>2022</v>
      </c>
      <c r="C147" s="3" t="s">
        <v>119</v>
      </c>
      <c r="D147" t="s">
        <v>61</v>
      </c>
      <c r="E147" t="s">
        <v>14</v>
      </c>
      <c r="F147" t="s">
        <v>62</v>
      </c>
      <c r="G147">
        <v>1788.46</v>
      </c>
      <c r="H147" t="s">
        <v>16</v>
      </c>
      <c r="I147" t="s">
        <v>17</v>
      </c>
      <c r="J147">
        <v>1</v>
      </c>
      <c r="K147" t="s">
        <v>63</v>
      </c>
      <c r="L147">
        <v>3.6</v>
      </c>
      <c r="M147" t="s">
        <v>64</v>
      </c>
      <c r="N147">
        <v>32</v>
      </c>
      <c r="P147">
        <f t="shared" si="15"/>
        <v>1510.5646646308955</v>
      </c>
      <c r="Q147">
        <v>118.39678511459209</v>
      </c>
    </row>
    <row r="148" spans="1:17" x14ac:dyDescent="0.2">
      <c r="A148" s="2">
        <f t="shared" si="17"/>
        <v>44593</v>
      </c>
      <c r="B148">
        <v>2022</v>
      </c>
      <c r="C148" s="3" t="s">
        <v>119</v>
      </c>
      <c r="D148" t="s">
        <v>31</v>
      </c>
      <c r="E148" t="s">
        <v>23</v>
      </c>
      <c r="F148" t="s">
        <v>65</v>
      </c>
      <c r="G148">
        <v>1385.15</v>
      </c>
      <c r="H148" t="s">
        <v>16</v>
      </c>
      <c r="I148" t="s">
        <v>17</v>
      </c>
      <c r="J148" t="s">
        <v>37</v>
      </c>
      <c r="K148" t="s">
        <v>38</v>
      </c>
      <c r="L148">
        <v>100</v>
      </c>
      <c r="M148" t="s">
        <v>39</v>
      </c>
      <c r="N148">
        <v>12</v>
      </c>
      <c r="P148">
        <f t="shared" si="15"/>
        <v>1169.9219692995566</v>
      </c>
      <c r="Q148">
        <v>118.39678511459209</v>
      </c>
    </row>
    <row r="149" spans="1:17" x14ac:dyDescent="0.2">
      <c r="A149" s="2">
        <f t="shared" si="17"/>
        <v>44593</v>
      </c>
      <c r="B149">
        <v>2022</v>
      </c>
      <c r="C149" s="3" t="s">
        <v>119</v>
      </c>
      <c r="D149" t="s">
        <v>66</v>
      </c>
      <c r="E149" t="s">
        <v>14</v>
      </c>
      <c r="F149" t="s">
        <v>67</v>
      </c>
      <c r="G149">
        <v>460</v>
      </c>
      <c r="H149" t="s">
        <v>16</v>
      </c>
      <c r="I149" t="s">
        <v>17</v>
      </c>
      <c r="J149">
        <v>1</v>
      </c>
      <c r="K149" t="s">
        <v>30</v>
      </c>
      <c r="L149">
        <v>3</v>
      </c>
      <c r="M149" t="s">
        <v>19</v>
      </c>
      <c r="N149">
        <v>20</v>
      </c>
      <c r="P149">
        <f t="shared" si="15"/>
        <v>388.52406300963509</v>
      </c>
      <c r="Q149">
        <v>118.39678511459209</v>
      </c>
    </row>
    <row r="150" spans="1:17" x14ac:dyDescent="0.2">
      <c r="A150" s="2">
        <f t="shared" si="17"/>
        <v>44593</v>
      </c>
      <c r="B150">
        <v>2022</v>
      </c>
      <c r="C150" s="3" t="s">
        <v>119</v>
      </c>
      <c r="D150" t="s">
        <v>68</v>
      </c>
      <c r="E150" t="s">
        <v>69</v>
      </c>
      <c r="F150" t="s">
        <v>70</v>
      </c>
      <c r="G150">
        <v>812.86</v>
      </c>
      <c r="H150" t="s">
        <v>16</v>
      </c>
      <c r="I150" t="s">
        <v>17</v>
      </c>
      <c r="J150">
        <v>1</v>
      </c>
      <c r="K150" t="s">
        <v>71</v>
      </c>
      <c r="L150">
        <v>100</v>
      </c>
      <c r="M150" t="s">
        <v>64</v>
      </c>
      <c r="N150">
        <v>22</v>
      </c>
      <c r="P150">
        <f t="shared" si="15"/>
        <v>686.55580403915644</v>
      </c>
      <c r="Q150">
        <v>118.39678511459209</v>
      </c>
    </row>
    <row r="151" spans="1:17" x14ac:dyDescent="0.2">
      <c r="A151" s="2">
        <f t="shared" si="17"/>
        <v>44593</v>
      </c>
      <c r="B151">
        <v>2022</v>
      </c>
      <c r="C151" s="3" t="s">
        <v>119</v>
      </c>
      <c r="D151" t="s">
        <v>68</v>
      </c>
      <c r="E151" t="s">
        <v>72</v>
      </c>
      <c r="F151" t="s">
        <v>73</v>
      </c>
      <c r="G151">
        <v>362</v>
      </c>
      <c r="H151" t="s">
        <v>16</v>
      </c>
      <c r="I151" t="s">
        <v>17</v>
      </c>
      <c r="J151" t="s">
        <v>37</v>
      </c>
      <c r="K151" t="s">
        <v>187</v>
      </c>
      <c r="L151">
        <v>100</v>
      </c>
      <c r="M151" t="s">
        <v>19</v>
      </c>
      <c r="N151">
        <v>22</v>
      </c>
      <c r="P151">
        <f t="shared" si="15"/>
        <v>305.75154523801717</v>
      </c>
      <c r="Q151">
        <v>118.39678511459209</v>
      </c>
    </row>
    <row r="152" spans="1:17" x14ac:dyDescent="0.2">
      <c r="A152" s="2">
        <f t="shared" si="17"/>
        <v>44593</v>
      </c>
      <c r="B152">
        <v>2022</v>
      </c>
      <c r="C152" s="3" t="s">
        <v>119</v>
      </c>
      <c r="D152" t="s">
        <v>74</v>
      </c>
      <c r="E152" t="s">
        <v>75</v>
      </c>
      <c r="F152" t="s">
        <v>76</v>
      </c>
      <c r="G152">
        <v>1157.2</v>
      </c>
      <c r="H152" t="s">
        <v>16</v>
      </c>
      <c r="I152" t="s">
        <v>17</v>
      </c>
      <c r="J152" t="s">
        <v>37</v>
      </c>
      <c r="K152" t="s">
        <v>77</v>
      </c>
      <c r="L152">
        <v>100</v>
      </c>
      <c r="M152" t="s">
        <v>39</v>
      </c>
      <c r="N152">
        <v>29</v>
      </c>
      <c r="P152">
        <f t="shared" si="15"/>
        <v>977.39140372771681</v>
      </c>
      <c r="Q152">
        <v>118.39678511459209</v>
      </c>
    </row>
    <row r="153" spans="1:17" x14ac:dyDescent="0.2">
      <c r="A153" s="2">
        <f t="shared" ref="A153:A163" si="18">DATE(B153,C153,1)</f>
        <v>44593</v>
      </c>
      <c r="B153">
        <v>2022</v>
      </c>
      <c r="C153" s="3" t="s">
        <v>119</v>
      </c>
      <c r="D153" t="s">
        <v>74</v>
      </c>
      <c r="E153" t="s">
        <v>78</v>
      </c>
      <c r="F153" t="s">
        <v>79</v>
      </c>
      <c r="G153">
        <v>139.02000000000001</v>
      </c>
      <c r="H153" t="s">
        <v>16</v>
      </c>
      <c r="I153" t="s">
        <v>17</v>
      </c>
      <c r="J153" t="s">
        <v>37</v>
      </c>
      <c r="K153" t="s">
        <v>18</v>
      </c>
      <c r="L153">
        <v>10</v>
      </c>
      <c r="M153" t="s">
        <v>19</v>
      </c>
      <c r="N153">
        <v>29</v>
      </c>
      <c r="P153">
        <f t="shared" si="15"/>
        <v>117.41872878173798</v>
      </c>
      <c r="Q153">
        <v>118.39678511459209</v>
      </c>
    </row>
    <row r="154" spans="1:17" x14ac:dyDescent="0.2">
      <c r="A154" s="2">
        <f t="shared" si="18"/>
        <v>44593</v>
      </c>
      <c r="B154">
        <v>2022</v>
      </c>
      <c r="C154" s="3" t="s">
        <v>119</v>
      </c>
      <c r="D154" t="s">
        <v>66</v>
      </c>
      <c r="E154" t="s">
        <v>80</v>
      </c>
      <c r="F154" t="s">
        <v>81</v>
      </c>
      <c r="G154">
        <v>612</v>
      </c>
      <c r="H154" t="s">
        <v>16</v>
      </c>
      <c r="I154" t="s">
        <v>17</v>
      </c>
      <c r="J154" t="s">
        <v>37</v>
      </c>
      <c r="K154" t="s">
        <v>18</v>
      </c>
      <c r="L154">
        <v>10</v>
      </c>
      <c r="M154" t="s">
        <v>19</v>
      </c>
      <c r="N154">
        <v>20</v>
      </c>
      <c r="P154">
        <f t="shared" si="15"/>
        <v>516.90592730847106</v>
      </c>
      <c r="Q154">
        <v>118.39678511459209</v>
      </c>
    </row>
    <row r="155" spans="1:17" x14ac:dyDescent="0.2">
      <c r="A155" s="2">
        <f t="shared" si="18"/>
        <v>44593</v>
      </c>
      <c r="B155">
        <v>2022</v>
      </c>
      <c r="C155" s="3" t="s">
        <v>119</v>
      </c>
      <c r="D155" t="s">
        <v>82</v>
      </c>
      <c r="E155" t="s">
        <v>83</v>
      </c>
      <c r="F155" t="s">
        <v>84</v>
      </c>
      <c r="G155">
        <v>544.47</v>
      </c>
      <c r="H155" t="s">
        <v>16</v>
      </c>
      <c r="I155" t="s">
        <v>17</v>
      </c>
      <c r="J155">
        <v>1</v>
      </c>
      <c r="K155" t="s">
        <v>18</v>
      </c>
      <c r="L155">
        <v>10</v>
      </c>
      <c r="M155" t="s">
        <v>19</v>
      </c>
      <c r="N155">
        <v>21</v>
      </c>
      <c r="P155">
        <f t="shared" si="15"/>
        <v>459.86890562360003</v>
      </c>
      <c r="Q155">
        <v>118.39678511459209</v>
      </c>
    </row>
    <row r="156" spans="1:17" x14ac:dyDescent="0.2">
      <c r="A156" s="2">
        <f t="shared" si="18"/>
        <v>44562</v>
      </c>
      <c r="B156">
        <v>2022</v>
      </c>
      <c r="C156" s="3" t="s">
        <v>118</v>
      </c>
      <c r="D156" t="s">
        <v>13</v>
      </c>
      <c r="E156" t="s">
        <v>14</v>
      </c>
      <c r="F156" t="s">
        <v>15</v>
      </c>
      <c r="G156">
        <v>1877</v>
      </c>
      <c r="H156" t="s">
        <v>16</v>
      </c>
      <c r="I156" t="s">
        <v>17</v>
      </c>
      <c r="J156">
        <v>1</v>
      </c>
      <c r="K156" t="s">
        <v>18</v>
      </c>
      <c r="L156">
        <v>10</v>
      </c>
      <c r="M156" t="s">
        <v>19</v>
      </c>
      <c r="N156">
        <v>9</v>
      </c>
      <c r="P156">
        <f t="shared" si="15"/>
        <v>1598.5054815198228</v>
      </c>
      <c r="Q156">
        <v>117.4221810121909</v>
      </c>
    </row>
    <row r="157" spans="1:17" x14ac:dyDescent="0.2">
      <c r="A157" s="2">
        <f t="shared" si="18"/>
        <v>44562</v>
      </c>
      <c r="B157">
        <v>2022</v>
      </c>
      <c r="C157" s="3" t="s">
        <v>118</v>
      </c>
      <c r="D157" t="s">
        <v>20</v>
      </c>
      <c r="E157" t="s">
        <v>14</v>
      </c>
      <c r="F157" t="s">
        <v>21</v>
      </c>
      <c r="G157">
        <v>1644</v>
      </c>
      <c r="H157" t="s">
        <v>16</v>
      </c>
      <c r="I157" t="s">
        <v>17</v>
      </c>
      <c r="J157">
        <v>1</v>
      </c>
      <c r="K157" t="s">
        <v>18</v>
      </c>
      <c r="L157">
        <v>10</v>
      </c>
      <c r="M157" t="s">
        <v>19</v>
      </c>
      <c r="N157">
        <v>31</v>
      </c>
      <c r="P157">
        <f t="shared" si="15"/>
        <v>1400.0761915922155</v>
      </c>
      <c r="Q157">
        <v>117.4221810121909</v>
      </c>
    </row>
    <row r="158" spans="1:17" x14ac:dyDescent="0.2">
      <c r="A158" s="2">
        <f t="shared" si="18"/>
        <v>44562</v>
      </c>
      <c r="B158">
        <v>2022</v>
      </c>
      <c r="C158" s="3" t="s">
        <v>118</v>
      </c>
      <c r="D158" t="s">
        <v>22</v>
      </c>
      <c r="E158" t="s">
        <v>23</v>
      </c>
      <c r="F158" t="s">
        <v>24</v>
      </c>
      <c r="G158">
        <v>879.75</v>
      </c>
      <c r="H158" t="s">
        <v>16</v>
      </c>
      <c r="I158" t="s">
        <v>17</v>
      </c>
      <c r="J158" t="s">
        <v>37</v>
      </c>
      <c r="K158" t="s">
        <v>25</v>
      </c>
      <c r="L158">
        <v>100</v>
      </c>
      <c r="M158" t="s">
        <v>19</v>
      </c>
      <c r="N158">
        <v>14</v>
      </c>
      <c r="P158">
        <f t="shared" si="15"/>
        <v>749.21960435112624</v>
      </c>
      <c r="Q158">
        <v>117.4221810121909</v>
      </c>
    </row>
    <row r="159" spans="1:17" x14ac:dyDescent="0.2">
      <c r="A159" s="2">
        <f t="shared" si="18"/>
        <v>44562</v>
      </c>
      <c r="B159">
        <v>2022</v>
      </c>
      <c r="C159" s="3" t="s">
        <v>118</v>
      </c>
      <c r="D159" t="s">
        <v>26</v>
      </c>
      <c r="E159" t="s">
        <v>27</v>
      </c>
      <c r="F159" t="s">
        <v>28</v>
      </c>
      <c r="G159">
        <v>422.14</v>
      </c>
      <c r="H159" t="s">
        <v>16</v>
      </c>
      <c r="I159" t="s">
        <v>29</v>
      </c>
      <c r="J159">
        <v>1</v>
      </c>
      <c r="K159" t="s">
        <v>30</v>
      </c>
      <c r="L159">
        <v>3</v>
      </c>
      <c r="M159" t="s">
        <v>19</v>
      </c>
      <c r="N159">
        <v>19</v>
      </c>
      <c r="P159">
        <f t="shared" si="15"/>
        <v>359.50618218901326</v>
      </c>
      <c r="Q159">
        <v>117.4221810121909</v>
      </c>
    </row>
    <row r="160" spans="1:17" x14ac:dyDescent="0.2">
      <c r="A160" s="2">
        <f t="shared" si="18"/>
        <v>44562</v>
      </c>
      <c r="B160">
        <v>2022</v>
      </c>
      <c r="C160" s="3" t="s">
        <v>118</v>
      </c>
      <c r="D160" t="s">
        <v>31</v>
      </c>
      <c r="E160" t="s">
        <v>32</v>
      </c>
      <c r="F160" t="s">
        <v>33</v>
      </c>
      <c r="G160">
        <v>771.97</v>
      </c>
      <c r="H160" t="s">
        <v>16</v>
      </c>
      <c r="I160" t="s">
        <v>17</v>
      </c>
      <c r="J160">
        <v>2</v>
      </c>
      <c r="K160" t="s">
        <v>30</v>
      </c>
      <c r="L160">
        <v>3</v>
      </c>
      <c r="M160" t="s">
        <v>19</v>
      </c>
      <c r="N160">
        <v>12</v>
      </c>
      <c r="P160">
        <f t="shared" si="15"/>
        <v>657.43115427216696</v>
      </c>
      <c r="Q160">
        <v>117.4221810121909</v>
      </c>
    </row>
    <row r="161" spans="1:17" x14ac:dyDescent="0.2">
      <c r="A161" s="2">
        <f t="shared" si="18"/>
        <v>44562</v>
      </c>
      <c r="B161">
        <v>2022</v>
      </c>
      <c r="C161" s="3" t="s">
        <v>118</v>
      </c>
      <c r="D161" t="s">
        <v>34</v>
      </c>
      <c r="E161" t="s">
        <v>35</v>
      </c>
      <c r="F161" t="s">
        <v>36</v>
      </c>
      <c r="G161">
        <v>109.98</v>
      </c>
      <c r="H161" t="s">
        <v>16</v>
      </c>
      <c r="I161" t="s">
        <v>17</v>
      </c>
      <c r="J161" t="s">
        <v>37</v>
      </c>
      <c r="K161" t="s">
        <v>38</v>
      </c>
      <c r="L161">
        <v>100</v>
      </c>
      <c r="M161" t="s">
        <v>39</v>
      </c>
      <c r="N161">
        <v>11</v>
      </c>
      <c r="P161">
        <f t="shared" si="15"/>
        <v>93.662031357245652</v>
      </c>
      <c r="Q161">
        <v>117.4221810121909</v>
      </c>
    </row>
    <row r="162" spans="1:17" x14ac:dyDescent="0.2">
      <c r="A162" s="2">
        <f t="shared" si="18"/>
        <v>44562</v>
      </c>
      <c r="B162">
        <v>2022</v>
      </c>
      <c r="C162" s="3" t="s">
        <v>118</v>
      </c>
      <c r="D162" t="s">
        <v>40</v>
      </c>
      <c r="E162" t="s">
        <v>23</v>
      </c>
      <c r="F162" t="s">
        <v>41</v>
      </c>
      <c r="G162">
        <v>848</v>
      </c>
      <c r="H162" t="s">
        <v>16</v>
      </c>
      <c r="I162" t="s">
        <v>42</v>
      </c>
      <c r="J162">
        <v>2</v>
      </c>
      <c r="K162" t="s">
        <v>43</v>
      </c>
      <c r="L162">
        <v>25</v>
      </c>
      <c r="M162" t="s">
        <v>39</v>
      </c>
      <c r="N162">
        <v>15</v>
      </c>
      <c r="P162">
        <f t="shared" si="15"/>
        <v>722.18041999403817</v>
      </c>
      <c r="Q162">
        <v>117.4221810121909</v>
      </c>
    </row>
    <row r="163" spans="1:17" x14ac:dyDescent="0.2">
      <c r="A163" s="2">
        <f t="shared" si="18"/>
        <v>44562</v>
      </c>
      <c r="B163">
        <v>2022</v>
      </c>
      <c r="C163" s="3" t="s">
        <v>118</v>
      </c>
      <c r="D163" t="s">
        <v>44</v>
      </c>
      <c r="E163" t="s">
        <v>14</v>
      </c>
      <c r="F163" t="s">
        <v>45</v>
      </c>
      <c r="G163">
        <v>461</v>
      </c>
      <c r="H163" t="s">
        <v>16</v>
      </c>
      <c r="I163" t="s">
        <v>17</v>
      </c>
      <c r="J163">
        <v>1</v>
      </c>
      <c r="K163" t="s">
        <v>30</v>
      </c>
      <c r="L163">
        <v>3</v>
      </c>
      <c r="M163" t="s">
        <v>19</v>
      </c>
      <c r="N163">
        <v>27</v>
      </c>
      <c r="P163">
        <f t="shared" si="15"/>
        <v>392.60044058638158</v>
      </c>
      <c r="Q163">
        <v>117.4221810121909</v>
      </c>
    </row>
    <row r="164" spans="1:17" x14ac:dyDescent="0.2">
      <c r="A164" s="2">
        <f>DATE(B164,C164,1)</f>
        <v>44562</v>
      </c>
      <c r="B164">
        <v>2022</v>
      </c>
      <c r="C164" s="3" t="s">
        <v>118</v>
      </c>
      <c r="D164" t="s">
        <v>46</v>
      </c>
      <c r="E164" t="s">
        <v>47</v>
      </c>
      <c r="F164" t="s">
        <v>48</v>
      </c>
      <c r="G164">
        <v>366</v>
      </c>
      <c r="H164" t="s">
        <v>16</v>
      </c>
      <c r="I164" t="s">
        <v>42</v>
      </c>
      <c r="J164" t="s">
        <v>37</v>
      </c>
      <c r="K164" t="s">
        <v>18</v>
      </c>
      <c r="L164">
        <v>10</v>
      </c>
      <c r="M164" t="s">
        <v>19</v>
      </c>
      <c r="N164">
        <v>28</v>
      </c>
      <c r="P164">
        <f t="shared" si="15"/>
        <v>311.69579447855892</v>
      </c>
      <c r="Q164">
        <v>117.4221810121909</v>
      </c>
    </row>
    <row r="165" spans="1:17" x14ac:dyDescent="0.2">
      <c r="A165" s="2">
        <f>DATE(B165,C165,1)</f>
        <v>44562</v>
      </c>
      <c r="B165">
        <v>2022</v>
      </c>
      <c r="C165" s="3" t="s">
        <v>118</v>
      </c>
      <c r="D165" t="s">
        <v>49</v>
      </c>
      <c r="E165" t="s">
        <v>14</v>
      </c>
      <c r="F165" t="s">
        <v>50</v>
      </c>
      <c r="G165">
        <v>496.26</v>
      </c>
      <c r="H165" t="s">
        <v>16</v>
      </c>
      <c r="I165" t="s">
        <v>17</v>
      </c>
      <c r="J165" t="s">
        <v>37</v>
      </c>
      <c r="K165" t="s">
        <v>30</v>
      </c>
      <c r="L165">
        <v>3</v>
      </c>
      <c r="M165" t="s">
        <v>19</v>
      </c>
      <c r="N165">
        <v>6</v>
      </c>
      <c r="P165">
        <f t="shared" si="15"/>
        <v>422.62883871019028</v>
      </c>
      <c r="Q165">
        <v>117.4221810121909</v>
      </c>
    </row>
    <row r="166" spans="1:17" x14ac:dyDescent="0.2">
      <c r="A166" s="2">
        <f>DATE(B166,C166,1)</f>
        <v>44562</v>
      </c>
      <c r="B166">
        <v>2022</v>
      </c>
      <c r="C166" s="3" t="s">
        <v>118</v>
      </c>
      <c r="D166" t="s">
        <v>49</v>
      </c>
      <c r="E166" t="s">
        <v>51</v>
      </c>
      <c r="F166" t="s">
        <v>52</v>
      </c>
      <c r="G166">
        <v>139.02000000000001</v>
      </c>
      <c r="H166" t="s">
        <v>16</v>
      </c>
      <c r="I166" t="s">
        <v>17</v>
      </c>
      <c r="J166" t="s">
        <v>37</v>
      </c>
      <c r="K166" t="s">
        <v>18</v>
      </c>
      <c r="L166">
        <v>10</v>
      </c>
      <c r="M166" t="s">
        <v>19</v>
      </c>
      <c r="N166">
        <v>6</v>
      </c>
      <c r="P166">
        <f t="shared" si="15"/>
        <v>118.3933042306264</v>
      </c>
      <c r="Q166">
        <v>117.4221810121909</v>
      </c>
    </row>
    <row r="167" spans="1:17" x14ac:dyDescent="0.2">
      <c r="A167" s="2">
        <f t="shared" ref="A167:A174" si="19">DATE(B167,C167,1)</f>
        <v>44562</v>
      </c>
      <c r="B167">
        <v>2022</v>
      </c>
      <c r="C167" s="3" t="s">
        <v>118</v>
      </c>
      <c r="D167" t="s">
        <v>53</v>
      </c>
      <c r="E167" t="s">
        <v>54</v>
      </c>
      <c r="F167" t="s">
        <v>55</v>
      </c>
      <c r="G167">
        <v>633</v>
      </c>
      <c r="H167" t="s">
        <v>16</v>
      </c>
      <c r="I167" t="s">
        <v>17</v>
      </c>
      <c r="J167" t="s">
        <v>37</v>
      </c>
      <c r="K167" t="s">
        <v>56</v>
      </c>
      <c r="L167">
        <v>10</v>
      </c>
      <c r="M167" t="s">
        <v>19</v>
      </c>
      <c r="N167">
        <v>3</v>
      </c>
      <c r="P167">
        <f t="shared" si="15"/>
        <v>539.0804314342289</v>
      </c>
      <c r="Q167">
        <v>117.4221810121909</v>
      </c>
    </row>
    <row r="168" spans="1:17" x14ac:dyDescent="0.2">
      <c r="A168" s="2">
        <f t="shared" si="19"/>
        <v>44562</v>
      </c>
      <c r="B168">
        <v>2022</v>
      </c>
      <c r="C168" s="3" t="s">
        <v>118</v>
      </c>
      <c r="D168" t="s">
        <v>57</v>
      </c>
      <c r="E168" t="s">
        <v>58</v>
      </c>
      <c r="F168" t="s">
        <v>59</v>
      </c>
      <c r="G168">
        <v>572.99</v>
      </c>
      <c r="H168" t="s">
        <v>16</v>
      </c>
      <c r="I168" t="s">
        <v>17</v>
      </c>
      <c r="J168">
        <v>1</v>
      </c>
      <c r="K168" t="s">
        <v>60</v>
      </c>
      <c r="L168">
        <v>10</v>
      </c>
      <c r="M168" t="s">
        <v>39</v>
      </c>
      <c r="N168">
        <v>23</v>
      </c>
      <c r="P168">
        <f t="shared" si="15"/>
        <v>487.97424392969805</v>
      </c>
      <c r="Q168">
        <v>117.4221810121909</v>
      </c>
    </row>
    <row r="169" spans="1:17" x14ac:dyDescent="0.2">
      <c r="A169" s="2">
        <f t="shared" si="19"/>
        <v>44562</v>
      </c>
      <c r="B169">
        <v>2022</v>
      </c>
      <c r="C169" s="3" t="s">
        <v>118</v>
      </c>
      <c r="D169" t="s">
        <v>61</v>
      </c>
      <c r="E169" t="s">
        <v>14</v>
      </c>
      <c r="F169" t="s">
        <v>62</v>
      </c>
      <c r="G169">
        <v>1749.11</v>
      </c>
      <c r="H169" t="s">
        <v>16</v>
      </c>
      <c r="I169" t="s">
        <v>17</v>
      </c>
      <c r="J169">
        <v>1</v>
      </c>
      <c r="K169" t="s">
        <v>63</v>
      </c>
      <c r="L169">
        <v>3.6</v>
      </c>
      <c r="M169" t="s">
        <v>64</v>
      </c>
      <c r="N169">
        <v>32</v>
      </c>
      <c r="P169">
        <f t="shared" si="15"/>
        <v>1489.5907953016178</v>
      </c>
      <c r="Q169">
        <v>117.4221810121909</v>
      </c>
    </row>
    <row r="170" spans="1:17" x14ac:dyDescent="0.2">
      <c r="A170" s="2">
        <f t="shared" si="19"/>
        <v>44562</v>
      </c>
      <c r="B170">
        <v>2022</v>
      </c>
      <c r="C170" s="3" t="s">
        <v>118</v>
      </c>
      <c r="D170" t="s">
        <v>31</v>
      </c>
      <c r="E170" t="s">
        <v>23</v>
      </c>
      <c r="F170" t="s">
        <v>65</v>
      </c>
      <c r="G170">
        <v>1349.36</v>
      </c>
      <c r="H170" t="s">
        <v>16</v>
      </c>
      <c r="I170" t="s">
        <v>17</v>
      </c>
      <c r="J170" t="s">
        <v>37</v>
      </c>
      <c r="K170" t="s">
        <v>38</v>
      </c>
      <c r="L170">
        <v>100</v>
      </c>
      <c r="M170" t="s">
        <v>39</v>
      </c>
      <c r="N170">
        <v>12</v>
      </c>
      <c r="P170">
        <f t="shared" si="15"/>
        <v>1149.1525607584379</v>
      </c>
      <c r="Q170">
        <v>117.4221810121909</v>
      </c>
    </row>
    <row r="171" spans="1:17" x14ac:dyDescent="0.2">
      <c r="A171" s="2">
        <f t="shared" si="19"/>
        <v>44562</v>
      </c>
      <c r="B171">
        <v>2022</v>
      </c>
      <c r="C171" s="3" t="s">
        <v>118</v>
      </c>
      <c r="D171" t="s">
        <v>66</v>
      </c>
      <c r="E171" t="s">
        <v>14</v>
      </c>
      <c r="F171" t="s">
        <v>67</v>
      </c>
      <c r="G171">
        <v>422</v>
      </c>
      <c r="H171" t="s">
        <v>16</v>
      </c>
      <c r="I171" t="s">
        <v>17</v>
      </c>
      <c r="J171">
        <v>1</v>
      </c>
      <c r="K171" t="s">
        <v>30</v>
      </c>
      <c r="L171">
        <v>3</v>
      </c>
      <c r="M171" t="s">
        <v>19</v>
      </c>
      <c r="N171">
        <v>20</v>
      </c>
      <c r="P171">
        <f t="shared" si="15"/>
        <v>359.38695428948597</v>
      </c>
      <c r="Q171">
        <v>117.4221810121909</v>
      </c>
    </row>
    <row r="172" spans="1:17" x14ac:dyDescent="0.2">
      <c r="A172" s="2">
        <f t="shared" si="19"/>
        <v>44562</v>
      </c>
      <c r="B172">
        <v>2022</v>
      </c>
      <c r="C172" s="3" t="s">
        <v>118</v>
      </c>
      <c r="D172" t="s">
        <v>68</v>
      </c>
      <c r="E172" t="s">
        <v>69</v>
      </c>
      <c r="F172" t="s">
        <v>70</v>
      </c>
      <c r="G172">
        <v>839</v>
      </c>
      <c r="H172" t="s">
        <v>16</v>
      </c>
      <c r="I172" t="s">
        <v>17</v>
      </c>
      <c r="J172">
        <v>1</v>
      </c>
      <c r="K172" t="s">
        <v>71</v>
      </c>
      <c r="L172">
        <v>100</v>
      </c>
      <c r="M172" t="s">
        <v>64</v>
      </c>
      <c r="N172">
        <v>22</v>
      </c>
      <c r="P172">
        <f t="shared" si="15"/>
        <v>714.51576931013915</v>
      </c>
      <c r="Q172">
        <v>117.4221810121909</v>
      </c>
    </row>
    <row r="173" spans="1:17" x14ac:dyDescent="0.2">
      <c r="A173" s="2">
        <f t="shared" si="19"/>
        <v>44562</v>
      </c>
      <c r="B173">
        <v>2022</v>
      </c>
      <c r="C173" s="3" t="s">
        <v>118</v>
      </c>
      <c r="D173" t="s">
        <v>68</v>
      </c>
      <c r="E173" t="s">
        <v>72</v>
      </c>
      <c r="F173" t="s">
        <v>73</v>
      </c>
      <c r="G173">
        <v>368</v>
      </c>
      <c r="H173" t="s">
        <v>16</v>
      </c>
      <c r="I173" t="s">
        <v>17</v>
      </c>
      <c r="J173" t="s">
        <v>37</v>
      </c>
      <c r="K173" t="s">
        <v>187</v>
      </c>
      <c r="L173">
        <v>100</v>
      </c>
      <c r="M173" t="s">
        <v>19</v>
      </c>
      <c r="N173">
        <v>22</v>
      </c>
      <c r="P173">
        <f t="shared" si="15"/>
        <v>313.39905018609204</v>
      </c>
      <c r="Q173">
        <v>117.4221810121909</v>
      </c>
    </row>
    <row r="174" spans="1:17" x14ac:dyDescent="0.2">
      <c r="A174" s="2">
        <f t="shared" si="19"/>
        <v>44562</v>
      </c>
      <c r="B174">
        <v>2022</v>
      </c>
      <c r="C174" s="3" t="s">
        <v>118</v>
      </c>
      <c r="D174" t="s">
        <v>74</v>
      </c>
      <c r="E174" t="s">
        <v>75</v>
      </c>
      <c r="F174" t="s">
        <v>76</v>
      </c>
      <c r="G174">
        <v>1120</v>
      </c>
      <c r="H174" t="s">
        <v>16</v>
      </c>
      <c r="I174" t="s">
        <v>17</v>
      </c>
      <c r="J174" t="s">
        <v>37</v>
      </c>
      <c r="K174" t="s">
        <v>77</v>
      </c>
      <c r="L174">
        <v>100</v>
      </c>
      <c r="M174" t="s">
        <v>39</v>
      </c>
      <c r="N174">
        <v>29</v>
      </c>
      <c r="P174">
        <f t="shared" si="15"/>
        <v>953.82319621854106</v>
      </c>
      <c r="Q174">
        <v>117.4221810121909</v>
      </c>
    </row>
    <row r="175" spans="1:17" x14ac:dyDescent="0.2">
      <c r="A175" s="2">
        <f t="shared" ref="A175:A185" si="20">DATE(B175,C175,1)</f>
        <v>44562</v>
      </c>
      <c r="B175">
        <v>2022</v>
      </c>
      <c r="C175" s="3" t="s">
        <v>118</v>
      </c>
      <c r="D175" t="s">
        <v>74</v>
      </c>
      <c r="E175" t="s">
        <v>78</v>
      </c>
      <c r="F175" t="s">
        <v>79</v>
      </c>
      <c r="G175">
        <v>139.02000000000001</v>
      </c>
      <c r="H175" t="s">
        <v>16</v>
      </c>
      <c r="I175" t="s">
        <v>17</v>
      </c>
      <c r="J175" t="s">
        <v>37</v>
      </c>
      <c r="K175" t="s">
        <v>18</v>
      </c>
      <c r="L175">
        <v>10</v>
      </c>
      <c r="M175" t="s">
        <v>19</v>
      </c>
      <c r="N175">
        <v>29</v>
      </c>
      <c r="P175">
        <f t="shared" si="15"/>
        <v>118.3933042306264</v>
      </c>
      <c r="Q175">
        <v>117.4221810121909</v>
      </c>
    </row>
    <row r="176" spans="1:17" x14ac:dyDescent="0.2">
      <c r="A176" s="2">
        <f t="shared" si="20"/>
        <v>44562</v>
      </c>
      <c r="B176">
        <v>2022</v>
      </c>
      <c r="C176" s="3" t="s">
        <v>118</v>
      </c>
      <c r="D176" t="s">
        <v>66</v>
      </c>
      <c r="E176" t="s">
        <v>80</v>
      </c>
      <c r="F176" t="s">
        <v>81</v>
      </c>
      <c r="G176">
        <v>612</v>
      </c>
      <c r="H176" t="s">
        <v>16</v>
      </c>
      <c r="I176" t="s">
        <v>17</v>
      </c>
      <c r="J176" t="s">
        <v>37</v>
      </c>
      <c r="K176" t="s">
        <v>18</v>
      </c>
      <c r="L176">
        <v>10</v>
      </c>
      <c r="M176" t="s">
        <v>19</v>
      </c>
      <c r="N176">
        <v>20</v>
      </c>
      <c r="P176">
        <f t="shared" si="15"/>
        <v>521.19624650513128</v>
      </c>
      <c r="Q176">
        <v>117.4221810121909</v>
      </c>
    </row>
    <row r="177" spans="1:17" x14ac:dyDescent="0.2">
      <c r="A177" s="2">
        <f t="shared" si="20"/>
        <v>44562</v>
      </c>
      <c r="B177">
        <v>2022</v>
      </c>
      <c r="C177" s="3" t="s">
        <v>118</v>
      </c>
      <c r="D177" t="s">
        <v>82</v>
      </c>
      <c r="E177" t="s">
        <v>83</v>
      </c>
      <c r="F177" t="s">
        <v>84</v>
      </c>
      <c r="G177">
        <v>544.47</v>
      </c>
      <c r="H177" t="s">
        <v>16</v>
      </c>
      <c r="I177" t="s">
        <v>17</v>
      </c>
      <c r="J177">
        <v>1</v>
      </c>
      <c r="K177" t="s">
        <v>18</v>
      </c>
      <c r="L177">
        <v>10</v>
      </c>
      <c r="M177" t="s">
        <v>19</v>
      </c>
      <c r="N177">
        <v>21</v>
      </c>
      <c r="P177">
        <f t="shared" si="15"/>
        <v>463.68581754027593</v>
      </c>
      <c r="Q177">
        <v>117.4221810121909</v>
      </c>
    </row>
    <row r="178" spans="1:17" x14ac:dyDescent="0.2">
      <c r="A178" s="2">
        <f t="shared" si="20"/>
        <v>44531</v>
      </c>
      <c r="B178">
        <v>2021</v>
      </c>
      <c r="C178" s="1">
        <v>12</v>
      </c>
      <c r="D178" t="s">
        <v>13</v>
      </c>
      <c r="E178" t="s">
        <v>14</v>
      </c>
      <c r="F178" t="s">
        <v>15</v>
      </c>
      <c r="G178">
        <v>1520</v>
      </c>
      <c r="H178" t="s">
        <v>16</v>
      </c>
      <c r="I178" t="s">
        <v>17</v>
      </c>
      <c r="J178">
        <v>1</v>
      </c>
      <c r="K178" t="s">
        <v>18</v>
      </c>
      <c r="L178">
        <v>10</v>
      </c>
      <c r="M178" t="s">
        <v>19</v>
      </c>
      <c r="N178">
        <v>9</v>
      </c>
      <c r="P178">
        <f t="shared" si="15"/>
        <v>1302.1117363177411</v>
      </c>
      <c r="Q178">
        <v>116.73345363574003</v>
      </c>
    </row>
    <row r="179" spans="1:17" x14ac:dyDescent="0.2">
      <c r="A179" s="2">
        <f t="shared" si="20"/>
        <v>44531</v>
      </c>
      <c r="B179">
        <v>2021</v>
      </c>
      <c r="C179" s="1">
        <v>12</v>
      </c>
      <c r="D179" t="s">
        <v>20</v>
      </c>
      <c r="E179" t="s">
        <v>14</v>
      </c>
      <c r="F179" t="s">
        <v>21</v>
      </c>
      <c r="G179">
        <v>1671.65</v>
      </c>
      <c r="H179" t="s">
        <v>16</v>
      </c>
      <c r="I179" t="s">
        <v>17</v>
      </c>
      <c r="J179">
        <v>1</v>
      </c>
      <c r="K179" t="s">
        <v>18</v>
      </c>
      <c r="L179">
        <v>10</v>
      </c>
      <c r="M179" t="s">
        <v>19</v>
      </c>
      <c r="N179">
        <v>31</v>
      </c>
      <c r="P179">
        <f t="shared" si="15"/>
        <v>1432.0230815891791</v>
      </c>
      <c r="Q179">
        <v>116.73345363574003</v>
      </c>
    </row>
    <row r="180" spans="1:17" x14ac:dyDescent="0.2">
      <c r="A180" s="2">
        <f t="shared" si="20"/>
        <v>44531</v>
      </c>
      <c r="B180">
        <v>2021</v>
      </c>
      <c r="C180" s="1">
        <v>12</v>
      </c>
      <c r="D180" t="s">
        <v>22</v>
      </c>
      <c r="E180" t="s">
        <v>23</v>
      </c>
      <c r="F180" t="s">
        <v>24</v>
      </c>
      <c r="G180">
        <v>879.75</v>
      </c>
      <c r="H180" t="s">
        <v>16</v>
      </c>
      <c r="I180" t="s">
        <v>17</v>
      </c>
      <c r="J180" t="s">
        <v>37</v>
      </c>
      <c r="K180" t="s">
        <v>25</v>
      </c>
      <c r="L180">
        <v>100</v>
      </c>
      <c r="M180" t="s">
        <v>19</v>
      </c>
      <c r="N180">
        <v>14</v>
      </c>
      <c r="P180">
        <f t="shared" si="15"/>
        <v>753.6400000167979</v>
      </c>
      <c r="Q180">
        <v>116.73345363574003</v>
      </c>
    </row>
    <row r="181" spans="1:17" x14ac:dyDescent="0.2">
      <c r="A181" s="2">
        <f t="shared" si="20"/>
        <v>44531</v>
      </c>
      <c r="B181">
        <v>2021</v>
      </c>
      <c r="C181" s="1">
        <v>12</v>
      </c>
      <c r="D181" t="s">
        <v>26</v>
      </c>
      <c r="E181" t="s">
        <v>27</v>
      </c>
      <c r="F181" t="s">
        <v>28</v>
      </c>
      <c r="G181">
        <v>422.14</v>
      </c>
      <c r="H181" t="s">
        <v>16</v>
      </c>
      <c r="I181" t="s">
        <v>29</v>
      </c>
      <c r="J181">
        <v>1</v>
      </c>
      <c r="K181" t="s">
        <v>30</v>
      </c>
      <c r="L181">
        <v>3</v>
      </c>
      <c r="M181" t="s">
        <v>19</v>
      </c>
      <c r="N181">
        <v>19</v>
      </c>
      <c r="P181">
        <f t="shared" si="15"/>
        <v>361.62726866392848</v>
      </c>
      <c r="Q181">
        <v>116.73345363574003</v>
      </c>
    </row>
    <row r="182" spans="1:17" x14ac:dyDescent="0.2">
      <c r="A182" s="2">
        <f t="shared" si="20"/>
        <v>44531</v>
      </c>
      <c r="B182">
        <v>2021</v>
      </c>
      <c r="C182" s="1">
        <v>12</v>
      </c>
      <c r="D182" t="s">
        <v>31</v>
      </c>
      <c r="E182" t="s">
        <v>32</v>
      </c>
      <c r="F182" t="s">
        <v>33</v>
      </c>
      <c r="G182">
        <v>770.25</v>
      </c>
      <c r="H182" t="s">
        <v>16</v>
      </c>
      <c r="I182" t="s">
        <v>17</v>
      </c>
      <c r="J182">
        <v>2</v>
      </c>
      <c r="K182" t="s">
        <v>30</v>
      </c>
      <c r="L182">
        <v>3</v>
      </c>
      <c r="M182" t="s">
        <v>19</v>
      </c>
      <c r="N182">
        <v>12</v>
      </c>
      <c r="P182">
        <f t="shared" si="15"/>
        <v>659.83655585443432</v>
      </c>
      <c r="Q182">
        <v>116.73345363574003</v>
      </c>
    </row>
    <row r="183" spans="1:17" x14ac:dyDescent="0.2">
      <c r="A183" s="2">
        <f t="shared" si="20"/>
        <v>44531</v>
      </c>
      <c r="B183">
        <v>2021</v>
      </c>
      <c r="C183" s="1">
        <v>12</v>
      </c>
      <c r="D183" t="s">
        <v>34</v>
      </c>
      <c r="E183" t="s">
        <v>35</v>
      </c>
      <c r="F183" t="s">
        <v>36</v>
      </c>
      <c r="G183">
        <v>109.98</v>
      </c>
      <c r="H183" t="s">
        <v>16</v>
      </c>
      <c r="I183" t="s">
        <v>17</v>
      </c>
      <c r="J183" t="s">
        <v>37</v>
      </c>
      <c r="K183" t="s">
        <v>38</v>
      </c>
      <c r="L183">
        <v>100</v>
      </c>
      <c r="M183" t="s">
        <v>39</v>
      </c>
      <c r="N183">
        <v>11</v>
      </c>
      <c r="P183">
        <f t="shared" si="15"/>
        <v>94.214637342253411</v>
      </c>
      <c r="Q183">
        <v>116.73345363574003</v>
      </c>
    </row>
    <row r="184" spans="1:17" x14ac:dyDescent="0.2">
      <c r="A184" s="2">
        <f t="shared" si="20"/>
        <v>44531</v>
      </c>
      <c r="B184">
        <v>2021</v>
      </c>
      <c r="C184" s="1">
        <v>12</v>
      </c>
      <c r="D184" t="s">
        <v>40</v>
      </c>
      <c r="E184" t="s">
        <v>23</v>
      </c>
      <c r="F184" t="s">
        <v>85</v>
      </c>
      <c r="G184">
        <v>848</v>
      </c>
      <c r="H184" t="s">
        <v>16</v>
      </c>
      <c r="I184" t="s">
        <v>42</v>
      </c>
      <c r="J184" t="s">
        <v>37</v>
      </c>
      <c r="K184" t="s">
        <v>43</v>
      </c>
      <c r="L184">
        <v>25</v>
      </c>
      <c r="M184" t="s">
        <v>39</v>
      </c>
      <c r="N184">
        <v>15</v>
      </c>
      <c r="P184">
        <f t="shared" si="15"/>
        <v>726.44128447200296</v>
      </c>
      <c r="Q184">
        <v>116.73345363574003</v>
      </c>
    </row>
    <row r="185" spans="1:17" x14ac:dyDescent="0.2">
      <c r="A185" s="2">
        <f t="shared" si="20"/>
        <v>44531</v>
      </c>
      <c r="B185">
        <v>2021</v>
      </c>
      <c r="C185" s="1">
        <v>12</v>
      </c>
      <c r="D185" t="s">
        <v>44</v>
      </c>
      <c r="E185" t="s">
        <v>14</v>
      </c>
      <c r="F185" t="s">
        <v>45</v>
      </c>
      <c r="G185">
        <v>418</v>
      </c>
      <c r="H185" t="s">
        <v>16</v>
      </c>
      <c r="I185" t="s">
        <v>17</v>
      </c>
      <c r="J185">
        <v>1</v>
      </c>
      <c r="K185" t="s">
        <v>30</v>
      </c>
      <c r="L185">
        <v>3</v>
      </c>
      <c r="M185" t="s">
        <v>19</v>
      </c>
      <c r="N185">
        <v>27</v>
      </c>
      <c r="P185">
        <f t="shared" si="15"/>
        <v>358.08072748737885</v>
      </c>
      <c r="Q185">
        <v>116.73345363574003</v>
      </c>
    </row>
    <row r="186" spans="1:17" x14ac:dyDescent="0.2">
      <c r="A186" s="2">
        <f>DATE(B186,C186,1)</f>
        <v>44531</v>
      </c>
      <c r="B186">
        <v>2021</v>
      </c>
      <c r="C186" s="1">
        <v>12</v>
      </c>
      <c r="D186" t="s">
        <v>46</v>
      </c>
      <c r="E186" t="s">
        <v>47</v>
      </c>
      <c r="F186" t="s">
        <v>48</v>
      </c>
      <c r="G186">
        <v>366</v>
      </c>
      <c r="H186" t="s">
        <v>16</v>
      </c>
      <c r="I186" t="s">
        <v>42</v>
      </c>
      <c r="J186" t="s">
        <v>37</v>
      </c>
      <c r="K186" t="s">
        <v>18</v>
      </c>
      <c r="L186">
        <v>10</v>
      </c>
      <c r="M186" t="s">
        <v>19</v>
      </c>
      <c r="N186">
        <v>28</v>
      </c>
      <c r="P186">
        <f t="shared" si="15"/>
        <v>313.5347996659824</v>
      </c>
      <c r="Q186">
        <v>116.73345363574003</v>
      </c>
    </row>
    <row r="187" spans="1:17" x14ac:dyDescent="0.2">
      <c r="A187" s="2">
        <f>DATE(B187,C187,1)</f>
        <v>44531</v>
      </c>
      <c r="B187">
        <v>2021</v>
      </c>
      <c r="C187" s="1">
        <v>12</v>
      </c>
      <c r="D187" t="s">
        <v>49</v>
      </c>
      <c r="E187" t="s">
        <v>14</v>
      </c>
      <c r="F187" t="s">
        <v>50</v>
      </c>
      <c r="G187">
        <v>496.26</v>
      </c>
      <c r="H187" t="s">
        <v>16</v>
      </c>
      <c r="I187" t="s">
        <v>17</v>
      </c>
      <c r="J187" t="s">
        <v>37</v>
      </c>
      <c r="K187" t="s">
        <v>30</v>
      </c>
      <c r="L187">
        <v>3</v>
      </c>
      <c r="M187" t="s">
        <v>19</v>
      </c>
      <c r="N187">
        <v>6</v>
      </c>
      <c r="P187">
        <f t="shared" si="15"/>
        <v>425.12234885858044</v>
      </c>
      <c r="Q187">
        <v>116.73345363574003</v>
      </c>
    </row>
    <row r="188" spans="1:17" x14ac:dyDescent="0.2">
      <c r="A188" s="2">
        <f>DATE(B188,C188,1)</f>
        <v>44531</v>
      </c>
      <c r="B188">
        <v>2021</v>
      </c>
      <c r="C188" s="1">
        <v>12</v>
      </c>
      <c r="D188" t="s">
        <v>49</v>
      </c>
      <c r="E188" t="s">
        <v>51</v>
      </c>
      <c r="F188" t="s">
        <v>52</v>
      </c>
      <c r="G188">
        <v>139.02000000000001</v>
      </c>
      <c r="H188" t="s">
        <v>16</v>
      </c>
      <c r="I188" t="s">
        <v>17</v>
      </c>
      <c r="J188" t="s">
        <v>37</v>
      </c>
      <c r="K188" t="s">
        <v>18</v>
      </c>
      <c r="L188">
        <v>10</v>
      </c>
      <c r="M188" t="s">
        <v>19</v>
      </c>
      <c r="N188">
        <v>6</v>
      </c>
      <c r="P188">
        <f t="shared" si="15"/>
        <v>119.0918247255871</v>
      </c>
      <c r="Q188">
        <v>116.73345363574003</v>
      </c>
    </row>
    <row r="189" spans="1:17" x14ac:dyDescent="0.2">
      <c r="A189" s="2">
        <f t="shared" ref="A189:A196" si="21">DATE(B189,C189,1)</f>
        <v>44531</v>
      </c>
      <c r="B189">
        <v>2021</v>
      </c>
      <c r="C189" s="1">
        <v>12</v>
      </c>
      <c r="D189" t="s">
        <v>53</v>
      </c>
      <c r="E189" t="s">
        <v>54</v>
      </c>
      <c r="F189" t="s">
        <v>55</v>
      </c>
      <c r="G189">
        <v>642</v>
      </c>
      <c r="H189" t="s">
        <v>16</v>
      </c>
      <c r="I189" t="s">
        <v>17</v>
      </c>
      <c r="J189" t="s">
        <v>37</v>
      </c>
      <c r="K189" t="s">
        <v>56</v>
      </c>
      <c r="L189">
        <v>10</v>
      </c>
      <c r="M189" t="s">
        <v>19</v>
      </c>
      <c r="N189">
        <v>3</v>
      </c>
      <c r="P189">
        <f t="shared" si="15"/>
        <v>549.97087810262485</v>
      </c>
      <c r="Q189">
        <v>116.73345363574003</v>
      </c>
    </row>
    <row r="190" spans="1:17" x14ac:dyDescent="0.2">
      <c r="A190" s="2">
        <f t="shared" si="21"/>
        <v>44531</v>
      </c>
      <c r="B190">
        <v>2021</v>
      </c>
      <c r="C190" s="1">
        <v>12</v>
      </c>
      <c r="D190" t="s">
        <v>57</v>
      </c>
      <c r="E190" t="s">
        <v>58</v>
      </c>
      <c r="F190" t="s">
        <v>59</v>
      </c>
      <c r="G190">
        <v>572.99</v>
      </c>
      <c r="H190" t="s">
        <v>16</v>
      </c>
      <c r="I190" t="s">
        <v>17</v>
      </c>
      <c r="J190">
        <v>1</v>
      </c>
      <c r="K190" t="s">
        <v>60</v>
      </c>
      <c r="L190">
        <v>10</v>
      </c>
      <c r="M190" t="s">
        <v>39</v>
      </c>
      <c r="N190">
        <v>23</v>
      </c>
      <c r="P190">
        <f t="shared" si="15"/>
        <v>490.8532919688833</v>
      </c>
      <c r="Q190">
        <v>116.73345363574003</v>
      </c>
    </row>
    <row r="191" spans="1:17" x14ac:dyDescent="0.2">
      <c r="A191" s="2">
        <f t="shared" si="21"/>
        <v>44531</v>
      </c>
      <c r="B191">
        <v>2021</v>
      </c>
      <c r="C191" s="1">
        <v>12</v>
      </c>
      <c r="D191" t="s">
        <v>61</v>
      </c>
      <c r="E191" t="s">
        <v>14</v>
      </c>
      <c r="F191" t="s">
        <v>62</v>
      </c>
      <c r="G191">
        <v>1749.11</v>
      </c>
      <c r="H191" t="s">
        <v>16</v>
      </c>
      <c r="I191" t="s">
        <v>17</v>
      </c>
      <c r="J191">
        <v>1</v>
      </c>
      <c r="K191" t="s">
        <v>63</v>
      </c>
      <c r="L191">
        <v>3.6</v>
      </c>
      <c r="M191" t="s">
        <v>64</v>
      </c>
      <c r="N191">
        <v>32</v>
      </c>
      <c r="P191">
        <f t="shared" si="15"/>
        <v>1498.3793809938975</v>
      </c>
      <c r="Q191">
        <v>116.73345363574003</v>
      </c>
    </row>
    <row r="192" spans="1:17" x14ac:dyDescent="0.2">
      <c r="A192" s="2">
        <f t="shared" si="21"/>
        <v>44531</v>
      </c>
      <c r="B192">
        <v>2021</v>
      </c>
      <c r="C192" s="1">
        <v>12</v>
      </c>
      <c r="D192" t="s">
        <v>31</v>
      </c>
      <c r="E192" t="s">
        <v>23</v>
      </c>
      <c r="F192" t="s">
        <v>65</v>
      </c>
      <c r="G192">
        <v>1275.45</v>
      </c>
      <c r="H192" t="s">
        <v>16</v>
      </c>
      <c r="I192" t="s">
        <v>17</v>
      </c>
      <c r="J192" t="s">
        <v>37</v>
      </c>
      <c r="K192" t="s">
        <v>38</v>
      </c>
      <c r="L192">
        <v>100</v>
      </c>
      <c r="M192" t="s">
        <v>39</v>
      </c>
      <c r="N192">
        <v>12</v>
      </c>
      <c r="P192">
        <f t="shared" si="15"/>
        <v>1092.6173776884627</v>
      </c>
      <c r="Q192">
        <v>116.73345363574003</v>
      </c>
    </row>
    <row r="193" spans="1:17" x14ac:dyDescent="0.2">
      <c r="A193" s="2">
        <f t="shared" si="21"/>
        <v>44531</v>
      </c>
      <c r="B193">
        <v>2021</v>
      </c>
      <c r="C193" s="1">
        <v>12</v>
      </c>
      <c r="D193" t="s">
        <v>66</v>
      </c>
      <c r="E193" t="s">
        <v>14</v>
      </c>
      <c r="F193" t="s">
        <v>67</v>
      </c>
      <c r="G193">
        <v>422</v>
      </c>
      <c r="H193" t="s">
        <v>16</v>
      </c>
      <c r="I193" t="s">
        <v>17</v>
      </c>
      <c r="J193">
        <v>1</v>
      </c>
      <c r="K193" t="s">
        <v>30</v>
      </c>
      <c r="L193">
        <v>3</v>
      </c>
      <c r="M193" t="s">
        <v>19</v>
      </c>
      <c r="N193">
        <v>20</v>
      </c>
      <c r="P193">
        <f t="shared" si="15"/>
        <v>361.50733731979392</v>
      </c>
      <c r="Q193">
        <v>116.73345363574003</v>
      </c>
    </row>
    <row r="194" spans="1:17" x14ac:dyDescent="0.2">
      <c r="A194" s="2">
        <f t="shared" si="21"/>
        <v>44531</v>
      </c>
      <c r="B194">
        <v>2021</v>
      </c>
      <c r="C194" s="1">
        <v>12</v>
      </c>
      <c r="D194" t="s">
        <v>68</v>
      </c>
      <c r="E194" t="s">
        <v>69</v>
      </c>
      <c r="F194" t="s">
        <v>70</v>
      </c>
      <c r="G194">
        <v>839</v>
      </c>
      <c r="H194" t="s">
        <v>16</v>
      </c>
      <c r="I194" t="s">
        <v>17</v>
      </c>
      <c r="J194">
        <v>1</v>
      </c>
      <c r="K194" t="s">
        <v>71</v>
      </c>
      <c r="L194">
        <v>100</v>
      </c>
      <c r="M194" t="s">
        <v>64</v>
      </c>
      <c r="N194">
        <v>22</v>
      </c>
      <c r="P194">
        <f t="shared" ref="P194:P257" si="22">(G194/Q194)*100</f>
        <v>718.73141234906905</v>
      </c>
      <c r="Q194">
        <v>116.73345363574003</v>
      </c>
    </row>
    <row r="195" spans="1:17" x14ac:dyDescent="0.2">
      <c r="A195" s="2">
        <f t="shared" si="21"/>
        <v>44531</v>
      </c>
      <c r="B195">
        <v>2021</v>
      </c>
      <c r="C195" s="1">
        <v>12</v>
      </c>
      <c r="D195" t="s">
        <v>68</v>
      </c>
      <c r="E195" t="s">
        <v>72</v>
      </c>
      <c r="F195" t="s">
        <v>73</v>
      </c>
      <c r="G195">
        <v>368</v>
      </c>
      <c r="H195" t="s">
        <v>16</v>
      </c>
      <c r="I195" t="s">
        <v>17</v>
      </c>
      <c r="J195" t="s">
        <v>37</v>
      </c>
      <c r="K195" t="s">
        <v>187</v>
      </c>
      <c r="L195">
        <v>100</v>
      </c>
      <c r="M195" t="s">
        <v>19</v>
      </c>
      <c r="N195">
        <v>22</v>
      </c>
      <c r="P195">
        <f t="shared" si="22"/>
        <v>315.24810458218997</v>
      </c>
      <c r="Q195">
        <v>116.73345363574003</v>
      </c>
    </row>
    <row r="196" spans="1:17" x14ac:dyDescent="0.2">
      <c r="A196" s="2">
        <f t="shared" si="21"/>
        <v>44531</v>
      </c>
      <c r="B196">
        <v>2021</v>
      </c>
      <c r="C196" s="1">
        <v>12</v>
      </c>
      <c r="D196" t="s">
        <v>74</v>
      </c>
      <c r="E196" t="s">
        <v>75</v>
      </c>
      <c r="F196" t="s">
        <v>76</v>
      </c>
      <c r="G196">
        <v>1120</v>
      </c>
      <c r="H196" t="s">
        <v>16</v>
      </c>
      <c r="I196" t="s">
        <v>17</v>
      </c>
      <c r="J196" t="s">
        <v>37</v>
      </c>
      <c r="K196" t="s">
        <v>77</v>
      </c>
      <c r="L196">
        <v>100</v>
      </c>
      <c r="M196" t="s">
        <v>39</v>
      </c>
      <c r="N196">
        <v>29</v>
      </c>
      <c r="P196">
        <f t="shared" si="22"/>
        <v>959.4507530762304</v>
      </c>
      <c r="Q196">
        <v>116.73345363574003</v>
      </c>
    </row>
    <row r="197" spans="1:17" x14ac:dyDescent="0.2">
      <c r="A197" s="2">
        <f t="shared" ref="A197:A207" si="23">DATE(B197,C197,1)</f>
        <v>44531</v>
      </c>
      <c r="B197">
        <v>2021</v>
      </c>
      <c r="C197" s="1">
        <v>12</v>
      </c>
      <c r="D197" t="s">
        <v>74</v>
      </c>
      <c r="E197" t="s">
        <v>78</v>
      </c>
      <c r="F197" t="s">
        <v>79</v>
      </c>
      <c r="G197">
        <v>139.02000000000001</v>
      </c>
      <c r="H197" t="s">
        <v>16</v>
      </c>
      <c r="I197" t="s">
        <v>17</v>
      </c>
      <c r="J197" t="s">
        <v>37</v>
      </c>
      <c r="K197" t="s">
        <v>18</v>
      </c>
      <c r="L197">
        <v>10</v>
      </c>
      <c r="M197" t="s">
        <v>19</v>
      </c>
      <c r="N197">
        <v>29</v>
      </c>
      <c r="P197">
        <f t="shared" si="22"/>
        <v>119.0918247255871</v>
      </c>
      <c r="Q197">
        <v>116.73345363574003</v>
      </c>
    </row>
    <row r="198" spans="1:17" x14ac:dyDescent="0.2">
      <c r="A198" s="2">
        <f t="shared" si="23"/>
        <v>44531</v>
      </c>
      <c r="B198">
        <v>2021</v>
      </c>
      <c r="C198" s="1">
        <v>12</v>
      </c>
      <c r="D198" t="s">
        <v>66</v>
      </c>
      <c r="E198" t="s">
        <v>80</v>
      </c>
      <c r="F198" t="s">
        <v>81</v>
      </c>
      <c r="G198">
        <v>612</v>
      </c>
      <c r="H198" t="s">
        <v>16</v>
      </c>
      <c r="I198" t="s">
        <v>17</v>
      </c>
      <c r="J198" t="s">
        <v>37</v>
      </c>
      <c r="K198" t="s">
        <v>18</v>
      </c>
      <c r="L198">
        <v>10</v>
      </c>
      <c r="M198" t="s">
        <v>19</v>
      </c>
      <c r="N198">
        <v>20</v>
      </c>
      <c r="P198">
        <f t="shared" si="22"/>
        <v>524.27130435951165</v>
      </c>
      <c r="Q198">
        <v>116.73345363574003</v>
      </c>
    </row>
    <row r="199" spans="1:17" x14ac:dyDescent="0.2">
      <c r="A199" s="2">
        <f t="shared" si="23"/>
        <v>44531</v>
      </c>
      <c r="B199">
        <v>2021</v>
      </c>
      <c r="C199" s="1">
        <v>12</v>
      </c>
      <c r="D199" t="s">
        <v>82</v>
      </c>
      <c r="E199" t="s">
        <v>83</v>
      </c>
      <c r="F199" t="s">
        <v>84</v>
      </c>
      <c r="G199">
        <v>544.47</v>
      </c>
      <c r="H199" t="s">
        <v>16</v>
      </c>
      <c r="I199" t="s">
        <v>17</v>
      </c>
      <c r="J199">
        <v>1</v>
      </c>
      <c r="K199" t="s">
        <v>18</v>
      </c>
      <c r="L199">
        <v>10</v>
      </c>
      <c r="M199" t="s">
        <v>19</v>
      </c>
      <c r="N199">
        <v>21</v>
      </c>
      <c r="P199">
        <f t="shared" si="22"/>
        <v>466.42156386376359</v>
      </c>
      <c r="Q199">
        <v>116.73345363574003</v>
      </c>
    </row>
    <row r="200" spans="1:17" x14ac:dyDescent="0.2">
      <c r="A200" s="2">
        <f t="shared" si="23"/>
        <v>44501</v>
      </c>
      <c r="B200">
        <v>2021</v>
      </c>
      <c r="C200" s="1">
        <v>11</v>
      </c>
      <c r="D200" t="s">
        <v>13</v>
      </c>
      <c r="E200" t="s">
        <v>14</v>
      </c>
      <c r="F200" t="s">
        <v>15</v>
      </c>
      <c r="G200">
        <v>1877</v>
      </c>
      <c r="H200" t="s">
        <v>16</v>
      </c>
      <c r="I200" t="s">
        <v>17</v>
      </c>
      <c r="J200">
        <v>1</v>
      </c>
      <c r="K200" t="s">
        <v>18</v>
      </c>
      <c r="L200">
        <v>10</v>
      </c>
      <c r="M200" t="s">
        <v>19</v>
      </c>
      <c r="N200">
        <v>9</v>
      </c>
      <c r="P200">
        <f t="shared" si="22"/>
        <v>1613.7252358506885</v>
      </c>
      <c r="Q200">
        <v>116.31472064143088</v>
      </c>
    </row>
    <row r="201" spans="1:17" x14ac:dyDescent="0.2">
      <c r="A201" s="2">
        <f t="shared" si="23"/>
        <v>44501</v>
      </c>
      <c r="B201">
        <v>2021</v>
      </c>
      <c r="C201" s="1">
        <v>11</v>
      </c>
      <c r="D201" t="s">
        <v>20</v>
      </c>
      <c r="E201" t="s">
        <v>14</v>
      </c>
      <c r="F201" t="s">
        <v>21</v>
      </c>
      <c r="G201">
        <v>1643.5</v>
      </c>
      <c r="H201" t="s">
        <v>16</v>
      </c>
      <c r="I201" t="s">
        <v>17</v>
      </c>
      <c r="J201">
        <v>1</v>
      </c>
      <c r="K201" t="s">
        <v>18</v>
      </c>
      <c r="L201">
        <v>10</v>
      </c>
      <c r="M201" t="s">
        <v>19</v>
      </c>
      <c r="N201">
        <v>31</v>
      </c>
      <c r="P201">
        <f t="shared" si="22"/>
        <v>1412.9767848271745</v>
      </c>
      <c r="Q201">
        <v>116.31472064143088</v>
      </c>
    </row>
    <row r="202" spans="1:17" x14ac:dyDescent="0.2">
      <c r="A202" s="2">
        <f t="shared" si="23"/>
        <v>44501</v>
      </c>
      <c r="B202">
        <v>2021</v>
      </c>
      <c r="C202" s="1">
        <v>11</v>
      </c>
      <c r="D202" t="s">
        <v>22</v>
      </c>
      <c r="E202" t="s">
        <v>23</v>
      </c>
      <c r="F202" t="s">
        <v>24</v>
      </c>
      <c r="G202">
        <v>879.75</v>
      </c>
      <c r="H202" t="s">
        <v>16</v>
      </c>
      <c r="I202" t="s">
        <v>17</v>
      </c>
      <c r="J202" t="s">
        <v>37</v>
      </c>
      <c r="K202" t="s">
        <v>25</v>
      </c>
      <c r="L202">
        <v>100</v>
      </c>
      <c r="M202" t="s">
        <v>19</v>
      </c>
      <c r="N202">
        <v>14</v>
      </c>
      <c r="P202">
        <f t="shared" si="22"/>
        <v>756.35310401685842</v>
      </c>
      <c r="Q202">
        <v>116.31472064143088</v>
      </c>
    </row>
    <row r="203" spans="1:17" x14ac:dyDescent="0.2">
      <c r="A203" s="2">
        <f t="shared" si="23"/>
        <v>44501</v>
      </c>
      <c r="B203">
        <v>2021</v>
      </c>
      <c r="C203" s="1">
        <v>11</v>
      </c>
      <c r="D203" t="s">
        <v>26</v>
      </c>
      <c r="E203" t="s">
        <v>27</v>
      </c>
      <c r="F203" t="s">
        <v>28</v>
      </c>
      <c r="G203">
        <v>422.14</v>
      </c>
      <c r="H203" t="s">
        <v>16</v>
      </c>
      <c r="I203" t="s">
        <v>29</v>
      </c>
      <c r="J203">
        <v>1</v>
      </c>
      <c r="K203" t="s">
        <v>30</v>
      </c>
      <c r="L203">
        <v>3</v>
      </c>
      <c r="M203" t="s">
        <v>19</v>
      </c>
      <c r="N203">
        <v>19</v>
      </c>
      <c r="P203">
        <f t="shared" si="22"/>
        <v>362.92912683111859</v>
      </c>
      <c r="Q203">
        <v>116.31472064143088</v>
      </c>
    </row>
    <row r="204" spans="1:17" x14ac:dyDescent="0.2">
      <c r="A204" s="2">
        <f t="shared" si="23"/>
        <v>44501</v>
      </c>
      <c r="B204">
        <v>2021</v>
      </c>
      <c r="C204" s="1">
        <v>11</v>
      </c>
      <c r="D204" t="s">
        <v>31</v>
      </c>
      <c r="E204" t="s">
        <v>32</v>
      </c>
      <c r="F204" t="s">
        <v>33</v>
      </c>
      <c r="G204">
        <v>770.25</v>
      </c>
      <c r="H204" t="s">
        <v>16</v>
      </c>
      <c r="I204" t="s">
        <v>17</v>
      </c>
      <c r="J204">
        <v>2</v>
      </c>
      <c r="K204" t="s">
        <v>30</v>
      </c>
      <c r="L204">
        <v>3</v>
      </c>
      <c r="M204" t="s">
        <v>19</v>
      </c>
      <c r="N204">
        <v>12</v>
      </c>
      <c r="P204">
        <f t="shared" si="22"/>
        <v>662.21196745551026</v>
      </c>
      <c r="Q204">
        <v>116.31472064143088</v>
      </c>
    </row>
    <row r="205" spans="1:17" x14ac:dyDescent="0.2">
      <c r="A205" s="2">
        <f t="shared" si="23"/>
        <v>44501</v>
      </c>
      <c r="B205">
        <v>2021</v>
      </c>
      <c r="C205" s="1">
        <v>11</v>
      </c>
      <c r="D205" t="s">
        <v>34</v>
      </c>
      <c r="E205" t="s">
        <v>35</v>
      </c>
      <c r="F205" t="s">
        <v>36</v>
      </c>
      <c r="G205">
        <v>109.98</v>
      </c>
      <c r="H205" t="s">
        <v>16</v>
      </c>
      <c r="I205" t="s">
        <v>17</v>
      </c>
      <c r="J205" t="s">
        <v>37</v>
      </c>
      <c r="K205" t="s">
        <v>38</v>
      </c>
      <c r="L205">
        <v>100</v>
      </c>
      <c r="M205" t="s">
        <v>39</v>
      </c>
      <c r="N205">
        <v>11</v>
      </c>
      <c r="P205">
        <f t="shared" si="22"/>
        <v>94.553810036685519</v>
      </c>
      <c r="Q205">
        <v>116.31472064143088</v>
      </c>
    </row>
    <row r="206" spans="1:17" x14ac:dyDescent="0.2">
      <c r="A206" s="2">
        <f t="shared" si="23"/>
        <v>44501</v>
      </c>
      <c r="B206">
        <v>2021</v>
      </c>
      <c r="C206" s="1">
        <v>11</v>
      </c>
      <c r="D206" t="s">
        <v>40</v>
      </c>
      <c r="E206" t="s">
        <v>23</v>
      </c>
      <c r="F206" t="s">
        <v>85</v>
      </c>
      <c r="G206">
        <v>848</v>
      </c>
      <c r="H206" t="s">
        <v>16</v>
      </c>
      <c r="I206" t="s">
        <v>42</v>
      </c>
      <c r="J206" t="s">
        <v>37</v>
      </c>
      <c r="K206" t="s">
        <v>43</v>
      </c>
      <c r="L206">
        <v>25</v>
      </c>
      <c r="M206" t="s">
        <v>39</v>
      </c>
      <c r="N206">
        <v>15</v>
      </c>
      <c r="P206">
        <f t="shared" si="22"/>
        <v>729.0564730961022</v>
      </c>
      <c r="Q206">
        <v>116.31472064143088</v>
      </c>
    </row>
    <row r="207" spans="1:17" x14ac:dyDescent="0.2">
      <c r="A207" s="2">
        <f t="shared" si="23"/>
        <v>44501</v>
      </c>
      <c r="B207">
        <v>2021</v>
      </c>
      <c r="C207" s="1">
        <v>11</v>
      </c>
      <c r="D207" t="s">
        <v>44</v>
      </c>
      <c r="E207" t="s">
        <v>14</v>
      </c>
      <c r="F207" t="s">
        <v>45</v>
      </c>
      <c r="G207">
        <v>418</v>
      </c>
      <c r="H207" t="s">
        <v>16</v>
      </c>
      <c r="I207" t="s">
        <v>17</v>
      </c>
      <c r="J207">
        <v>1</v>
      </c>
      <c r="K207" t="s">
        <v>30</v>
      </c>
      <c r="L207">
        <v>3</v>
      </c>
      <c r="M207" t="s">
        <v>19</v>
      </c>
      <c r="N207">
        <v>27</v>
      </c>
      <c r="P207">
        <f t="shared" si="22"/>
        <v>359.36981810633341</v>
      </c>
      <c r="Q207">
        <v>116.31472064143088</v>
      </c>
    </row>
    <row r="208" spans="1:17" x14ac:dyDescent="0.2">
      <c r="A208" s="2">
        <f>DATE(B208,C208,1)</f>
        <v>44501</v>
      </c>
      <c r="B208">
        <v>2021</v>
      </c>
      <c r="C208" s="1">
        <v>11</v>
      </c>
      <c r="D208" t="s">
        <v>46</v>
      </c>
      <c r="E208" t="s">
        <v>47</v>
      </c>
      <c r="F208" t="s">
        <v>48</v>
      </c>
      <c r="G208">
        <v>366</v>
      </c>
      <c r="H208" t="s">
        <v>16</v>
      </c>
      <c r="I208" t="s">
        <v>42</v>
      </c>
      <c r="J208" t="s">
        <v>37</v>
      </c>
      <c r="K208" t="s">
        <v>18</v>
      </c>
      <c r="L208">
        <v>10</v>
      </c>
      <c r="M208" t="s">
        <v>19</v>
      </c>
      <c r="N208">
        <v>28</v>
      </c>
      <c r="P208">
        <f t="shared" si="22"/>
        <v>314.66352494477997</v>
      </c>
      <c r="Q208">
        <v>116.31472064143088</v>
      </c>
    </row>
    <row r="209" spans="1:17" x14ac:dyDescent="0.2">
      <c r="A209" s="2">
        <f>DATE(B209,C209,1)</f>
        <v>44501</v>
      </c>
      <c r="B209">
        <v>2021</v>
      </c>
      <c r="C209" s="1">
        <v>11</v>
      </c>
      <c r="D209" t="s">
        <v>49</v>
      </c>
      <c r="E209" t="s">
        <v>14</v>
      </c>
      <c r="F209" t="s">
        <v>50</v>
      </c>
      <c r="G209">
        <v>496.26</v>
      </c>
      <c r="H209" t="s">
        <v>16</v>
      </c>
      <c r="I209" t="s">
        <v>17</v>
      </c>
      <c r="J209" t="s">
        <v>37</v>
      </c>
      <c r="K209" t="s">
        <v>30</v>
      </c>
      <c r="L209">
        <v>3</v>
      </c>
      <c r="M209" t="s">
        <v>19</v>
      </c>
      <c r="N209">
        <v>6</v>
      </c>
      <c r="P209">
        <f t="shared" si="22"/>
        <v>426.65278931447136</v>
      </c>
      <c r="Q209">
        <v>116.31472064143088</v>
      </c>
    </row>
    <row r="210" spans="1:17" x14ac:dyDescent="0.2">
      <c r="A210" s="2">
        <f>DATE(B210,C210,1)</f>
        <v>44501</v>
      </c>
      <c r="B210">
        <v>2021</v>
      </c>
      <c r="C210" s="1">
        <v>11</v>
      </c>
      <c r="D210" t="s">
        <v>49</v>
      </c>
      <c r="E210" t="s">
        <v>51</v>
      </c>
      <c r="F210" t="s">
        <v>52</v>
      </c>
      <c r="G210">
        <v>139.02000000000001</v>
      </c>
      <c r="H210" t="s">
        <v>16</v>
      </c>
      <c r="I210" t="s">
        <v>17</v>
      </c>
      <c r="J210" t="s">
        <v>37</v>
      </c>
      <c r="K210" t="s">
        <v>18</v>
      </c>
      <c r="L210">
        <v>10</v>
      </c>
      <c r="M210" t="s">
        <v>19</v>
      </c>
      <c r="N210">
        <v>6</v>
      </c>
      <c r="P210">
        <f t="shared" si="22"/>
        <v>119.52055529459922</v>
      </c>
      <c r="Q210">
        <v>116.31472064143088</v>
      </c>
    </row>
    <row r="211" spans="1:17" x14ac:dyDescent="0.2">
      <c r="A211" s="2">
        <f t="shared" ref="A211:A218" si="24">DATE(B211,C211,1)</f>
        <v>44501</v>
      </c>
      <c r="B211">
        <v>2021</v>
      </c>
      <c r="C211" s="1">
        <v>11</v>
      </c>
      <c r="D211" t="s">
        <v>53</v>
      </c>
      <c r="E211" t="s">
        <v>54</v>
      </c>
      <c r="F211" t="s">
        <v>55</v>
      </c>
      <c r="G211">
        <v>642</v>
      </c>
      <c r="H211" t="s">
        <v>16</v>
      </c>
      <c r="I211" t="s">
        <v>17</v>
      </c>
      <c r="J211" t="s">
        <v>37</v>
      </c>
      <c r="K211" t="s">
        <v>56</v>
      </c>
      <c r="L211">
        <v>10</v>
      </c>
      <c r="M211" t="s">
        <v>19</v>
      </c>
      <c r="N211">
        <v>3</v>
      </c>
      <c r="P211">
        <f t="shared" si="22"/>
        <v>551.95077326379442</v>
      </c>
      <c r="Q211">
        <v>116.31472064143088</v>
      </c>
    </row>
    <row r="212" spans="1:17" x14ac:dyDescent="0.2">
      <c r="A212" s="2">
        <f t="shared" si="24"/>
        <v>44501</v>
      </c>
      <c r="B212">
        <v>2021</v>
      </c>
      <c r="C212" s="1">
        <v>11</v>
      </c>
      <c r="D212" t="s">
        <v>57</v>
      </c>
      <c r="E212" t="s">
        <v>58</v>
      </c>
      <c r="F212" t="s">
        <v>59</v>
      </c>
      <c r="G212">
        <v>572.99</v>
      </c>
      <c r="H212" t="s">
        <v>16</v>
      </c>
      <c r="I212" t="s">
        <v>17</v>
      </c>
      <c r="J212">
        <v>1</v>
      </c>
      <c r="K212" t="s">
        <v>60</v>
      </c>
      <c r="L212">
        <v>10</v>
      </c>
      <c r="M212" t="s">
        <v>39</v>
      </c>
      <c r="N212">
        <v>23</v>
      </c>
      <c r="P212">
        <f t="shared" si="22"/>
        <v>492.62036381997126</v>
      </c>
      <c r="Q212">
        <v>116.31472064143088</v>
      </c>
    </row>
    <row r="213" spans="1:17" x14ac:dyDescent="0.2">
      <c r="A213" s="2">
        <f t="shared" si="24"/>
        <v>44501</v>
      </c>
      <c r="B213">
        <v>2021</v>
      </c>
      <c r="C213" s="1">
        <v>11</v>
      </c>
      <c r="D213" t="s">
        <v>61</v>
      </c>
      <c r="E213" t="s">
        <v>14</v>
      </c>
      <c r="F213" t="s">
        <v>62</v>
      </c>
      <c r="G213">
        <v>1749.11</v>
      </c>
      <c r="H213" t="s">
        <v>16</v>
      </c>
      <c r="I213" t="s">
        <v>17</v>
      </c>
      <c r="J213">
        <v>1</v>
      </c>
      <c r="K213" t="s">
        <v>63</v>
      </c>
      <c r="L213">
        <v>3.6</v>
      </c>
      <c r="M213" t="s">
        <v>64</v>
      </c>
      <c r="N213">
        <v>32</v>
      </c>
      <c r="P213">
        <f t="shared" si="22"/>
        <v>1503.7735467654757</v>
      </c>
      <c r="Q213">
        <v>116.31472064143088</v>
      </c>
    </row>
    <row r="214" spans="1:17" x14ac:dyDescent="0.2">
      <c r="A214" s="2">
        <f t="shared" si="24"/>
        <v>44501</v>
      </c>
      <c r="B214">
        <v>2021</v>
      </c>
      <c r="C214" s="1">
        <v>11</v>
      </c>
      <c r="D214" t="s">
        <v>31</v>
      </c>
      <c r="E214" t="s">
        <v>23</v>
      </c>
      <c r="F214" t="s">
        <v>65</v>
      </c>
      <c r="G214">
        <v>1130.25</v>
      </c>
      <c r="H214" t="s">
        <v>16</v>
      </c>
      <c r="I214" t="s">
        <v>17</v>
      </c>
      <c r="J214" t="s">
        <v>37</v>
      </c>
      <c r="K214" t="s">
        <v>38</v>
      </c>
      <c r="L214">
        <v>100</v>
      </c>
      <c r="M214" t="s">
        <v>39</v>
      </c>
      <c r="N214">
        <v>12</v>
      </c>
      <c r="P214">
        <f t="shared" si="22"/>
        <v>971.71707395857254</v>
      </c>
      <c r="Q214">
        <v>116.31472064143088</v>
      </c>
    </row>
    <row r="215" spans="1:17" x14ac:dyDescent="0.2">
      <c r="A215" s="2">
        <f t="shared" si="24"/>
        <v>44501</v>
      </c>
      <c r="B215">
        <v>2021</v>
      </c>
      <c r="C215" s="1">
        <v>11</v>
      </c>
      <c r="D215" t="s">
        <v>66</v>
      </c>
      <c r="E215" t="s">
        <v>14</v>
      </c>
      <c r="F215" t="s">
        <v>67</v>
      </c>
      <c r="G215">
        <v>422</v>
      </c>
      <c r="H215" t="s">
        <v>16</v>
      </c>
      <c r="I215" t="s">
        <v>17</v>
      </c>
      <c r="J215">
        <v>1</v>
      </c>
      <c r="K215" t="s">
        <v>30</v>
      </c>
      <c r="L215">
        <v>3</v>
      </c>
      <c r="M215" t="s">
        <v>19</v>
      </c>
      <c r="N215">
        <v>20</v>
      </c>
      <c r="P215">
        <f t="shared" si="22"/>
        <v>362.80876373414526</v>
      </c>
      <c r="Q215">
        <v>116.31472064143088</v>
      </c>
    </row>
    <row r="216" spans="1:17" x14ac:dyDescent="0.2">
      <c r="A216" s="2">
        <f t="shared" si="24"/>
        <v>44501</v>
      </c>
      <c r="B216">
        <v>2021</v>
      </c>
      <c r="C216" s="1">
        <v>11</v>
      </c>
      <c r="D216" t="s">
        <v>68</v>
      </c>
      <c r="E216" t="s">
        <v>69</v>
      </c>
      <c r="F216" t="s">
        <v>70</v>
      </c>
      <c r="G216">
        <v>839</v>
      </c>
      <c r="H216" t="s">
        <v>16</v>
      </c>
      <c r="I216" t="s">
        <v>17</v>
      </c>
      <c r="J216">
        <v>1</v>
      </c>
      <c r="K216" t="s">
        <v>71</v>
      </c>
      <c r="L216">
        <v>100</v>
      </c>
      <c r="M216" t="s">
        <v>64</v>
      </c>
      <c r="N216">
        <v>22</v>
      </c>
      <c r="P216">
        <f t="shared" si="22"/>
        <v>721.31884543352567</v>
      </c>
      <c r="Q216">
        <v>116.31472064143088</v>
      </c>
    </row>
    <row r="217" spans="1:17" x14ac:dyDescent="0.2">
      <c r="A217" s="2">
        <f t="shared" si="24"/>
        <v>44501</v>
      </c>
      <c r="B217">
        <v>2021</v>
      </c>
      <c r="C217" s="1">
        <v>11</v>
      </c>
      <c r="D217" t="s">
        <v>68</v>
      </c>
      <c r="E217" t="s">
        <v>72</v>
      </c>
      <c r="F217" t="s">
        <v>73</v>
      </c>
      <c r="G217">
        <v>368</v>
      </c>
      <c r="H217" t="s">
        <v>16</v>
      </c>
      <c r="I217" t="s">
        <v>17</v>
      </c>
      <c r="J217" t="s">
        <v>37</v>
      </c>
      <c r="K217" t="s">
        <v>187</v>
      </c>
      <c r="L217">
        <v>100</v>
      </c>
      <c r="M217" t="s">
        <v>19</v>
      </c>
      <c r="N217">
        <v>22</v>
      </c>
      <c r="P217">
        <f t="shared" si="22"/>
        <v>316.38299775868586</v>
      </c>
      <c r="Q217">
        <v>116.31472064143088</v>
      </c>
    </row>
    <row r="218" spans="1:17" x14ac:dyDescent="0.2">
      <c r="A218" s="2">
        <f t="shared" si="24"/>
        <v>44501</v>
      </c>
      <c r="B218">
        <v>2021</v>
      </c>
      <c r="C218" s="1">
        <v>11</v>
      </c>
      <c r="D218" t="s">
        <v>74</v>
      </c>
      <c r="E218" t="s">
        <v>75</v>
      </c>
      <c r="F218" t="s">
        <v>76</v>
      </c>
      <c r="G218">
        <v>1120</v>
      </c>
      <c r="H218" t="s">
        <v>16</v>
      </c>
      <c r="I218" t="s">
        <v>17</v>
      </c>
      <c r="J218" t="s">
        <v>37</v>
      </c>
      <c r="K218" t="s">
        <v>77</v>
      </c>
      <c r="L218">
        <v>100</v>
      </c>
      <c r="M218" t="s">
        <v>39</v>
      </c>
      <c r="N218">
        <v>29</v>
      </c>
      <c r="P218">
        <f t="shared" si="22"/>
        <v>962.90477578730474</v>
      </c>
      <c r="Q218">
        <v>116.31472064143088</v>
      </c>
    </row>
    <row r="219" spans="1:17" x14ac:dyDescent="0.2">
      <c r="A219" s="2">
        <f t="shared" ref="A219:A229" si="25">DATE(B219,C219,1)</f>
        <v>44501</v>
      </c>
      <c r="B219">
        <v>2021</v>
      </c>
      <c r="C219" s="1">
        <v>11</v>
      </c>
      <c r="D219" t="s">
        <v>74</v>
      </c>
      <c r="E219" t="s">
        <v>78</v>
      </c>
      <c r="F219" t="s">
        <v>79</v>
      </c>
      <c r="G219">
        <v>139.02000000000001</v>
      </c>
      <c r="H219" t="s">
        <v>16</v>
      </c>
      <c r="I219" t="s">
        <v>17</v>
      </c>
      <c r="J219" t="s">
        <v>37</v>
      </c>
      <c r="K219" t="s">
        <v>18</v>
      </c>
      <c r="L219">
        <v>10</v>
      </c>
      <c r="M219" t="s">
        <v>19</v>
      </c>
      <c r="N219">
        <v>29</v>
      </c>
      <c r="P219">
        <f t="shared" si="22"/>
        <v>119.52055529459922</v>
      </c>
      <c r="Q219">
        <v>116.31472064143088</v>
      </c>
    </row>
    <row r="220" spans="1:17" x14ac:dyDescent="0.2">
      <c r="A220" s="2">
        <f t="shared" si="25"/>
        <v>44501</v>
      </c>
      <c r="B220">
        <v>2021</v>
      </c>
      <c r="C220" s="1">
        <v>11</v>
      </c>
      <c r="D220" t="s">
        <v>66</v>
      </c>
      <c r="E220" t="s">
        <v>80</v>
      </c>
      <c r="F220" t="s">
        <v>81</v>
      </c>
      <c r="G220">
        <v>597.25</v>
      </c>
      <c r="H220" t="s">
        <v>16</v>
      </c>
      <c r="I220" t="s">
        <v>17</v>
      </c>
      <c r="J220" t="s">
        <v>37</v>
      </c>
      <c r="K220" t="s">
        <v>18</v>
      </c>
      <c r="L220">
        <v>10</v>
      </c>
      <c r="M220" t="s">
        <v>19</v>
      </c>
      <c r="N220">
        <v>20</v>
      </c>
      <c r="P220">
        <f t="shared" si="22"/>
        <v>513.47756905264987</v>
      </c>
      <c r="Q220">
        <v>116.31472064143088</v>
      </c>
    </row>
    <row r="221" spans="1:17" x14ac:dyDescent="0.2">
      <c r="A221" s="2">
        <f t="shared" si="25"/>
        <v>44501</v>
      </c>
      <c r="B221">
        <v>2021</v>
      </c>
      <c r="C221" s="1">
        <v>11</v>
      </c>
      <c r="D221" t="s">
        <v>82</v>
      </c>
      <c r="E221" t="s">
        <v>83</v>
      </c>
      <c r="F221" t="s">
        <v>84</v>
      </c>
      <c r="G221">
        <v>544.47</v>
      </c>
      <c r="H221" t="s">
        <v>16</v>
      </c>
      <c r="I221" t="s">
        <v>17</v>
      </c>
      <c r="J221">
        <v>1</v>
      </c>
      <c r="K221" t="s">
        <v>18</v>
      </c>
      <c r="L221">
        <v>10</v>
      </c>
      <c r="M221" t="s">
        <v>19</v>
      </c>
      <c r="N221">
        <v>21</v>
      </c>
      <c r="P221">
        <f t="shared" si="22"/>
        <v>468.10068149367316</v>
      </c>
      <c r="Q221">
        <v>116.31472064143088</v>
      </c>
    </row>
    <row r="222" spans="1:17" x14ac:dyDescent="0.2">
      <c r="A222" s="2">
        <f t="shared" si="25"/>
        <v>44470</v>
      </c>
      <c r="B222">
        <v>2021</v>
      </c>
      <c r="C222" s="1">
        <v>10</v>
      </c>
      <c r="D222" t="s">
        <v>13</v>
      </c>
      <c r="E222" t="s">
        <v>14</v>
      </c>
      <c r="F222" t="s">
        <v>15</v>
      </c>
      <c r="G222">
        <v>1877</v>
      </c>
      <c r="H222" t="s">
        <v>16</v>
      </c>
      <c r="I222" t="s">
        <v>17</v>
      </c>
      <c r="J222">
        <v>1</v>
      </c>
      <c r="K222" t="s">
        <v>18</v>
      </c>
      <c r="L222">
        <v>10</v>
      </c>
      <c r="M222" t="s">
        <v>19</v>
      </c>
      <c r="N222">
        <v>9</v>
      </c>
      <c r="P222">
        <f t="shared" si="22"/>
        <v>1632.1217035393865</v>
      </c>
      <c r="Q222">
        <v>115.00367870420295</v>
      </c>
    </row>
    <row r="223" spans="1:17" x14ac:dyDescent="0.2">
      <c r="A223" s="2">
        <f t="shared" si="25"/>
        <v>44470</v>
      </c>
      <c r="B223">
        <v>2021</v>
      </c>
      <c r="C223" s="1">
        <v>10</v>
      </c>
      <c r="D223" t="s">
        <v>20</v>
      </c>
      <c r="E223" t="s">
        <v>14</v>
      </c>
      <c r="F223" t="s">
        <v>21</v>
      </c>
      <c r="G223">
        <v>1643.5</v>
      </c>
      <c r="H223" t="s">
        <v>16</v>
      </c>
      <c r="I223" t="s">
        <v>17</v>
      </c>
      <c r="J223">
        <v>1</v>
      </c>
      <c r="K223" t="s">
        <v>18</v>
      </c>
      <c r="L223">
        <v>10</v>
      </c>
      <c r="M223" t="s">
        <v>19</v>
      </c>
      <c r="N223">
        <v>31</v>
      </c>
      <c r="P223">
        <f t="shared" si="22"/>
        <v>1429.0847201742044</v>
      </c>
      <c r="Q223">
        <v>115.00367870420295</v>
      </c>
    </row>
    <row r="224" spans="1:17" x14ac:dyDescent="0.2">
      <c r="A224" s="2">
        <f t="shared" si="25"/>
        <v>44470</v>
      </c>
      <c r="B224">
        <v>2021</v>
      </c>
      <c r="C224" s="1">
        <v>10</v>
      </c>
      <c r="D224" t="s">
        <v>22</v>
      </c>
      <c r="E224" t="s">
        <v>23</v>
      </c>
      <c r="F224" t="s">
        <v>24</v>
      </c>
      <c r="G224">
        <v>837.75</v>
      </c>
      <c r="H224" t="s">
        <v>16</v>
      </c>
      <c r="I224" t="s">
        <v>17</v>
      </c>
      <c r="J224" t="s">
        <v>37</v>
      </c>
      <c r="K224" t="s">
        <v>25</v>
      </c>
      <c r="L224">
        <v>100</v>
      </c>
      <c r="M224" t="s">
        <v>19</v>
      </c>
      <c r="N224">
        <v>14</v>
      </c>
      <c r="P224">
        <f t="shared" si="22"/>
        <v>728.45495851897772</v>
      </c>
      <c r="Q224">
        <v>115.00367870420295</v>
      </c>
    </row>
    <row r="225" spans="1:17" x14ac:dyDescent="0.2">
      <c r="A225" s="2">
        <f t="shared" si="25"/>
        <v>44470</v>
      </c>
      <c r="B225">
        <v>2021</v>
      </c>
      <c r="C225" s="1">
        <v>10</v>
      </c>
      <c r="D225" t="s">
        <v>26</v>
      </c>
      <c r="E225" t="s">
        <v>27</v>
      </c>
      <c r="F225" t="s">
        <v>28</v>
      </c>
      <c r="G225">
        <v>422.14</v>
      </c>
      <c r="H225" t="s">
        <v>16</v>
      </c>
      <c r="I225" t="s">
        <v>29</v>
      </c>
      <c r="J225">
        <v>1</v>
      </c>
      <c r="K225" t="s">
        <v>30</v>
      </c>
      <c r="L225">
        <v>3</v>
      </c>
      <c r="M225" t="s">
        <v>19</v>
      </c>
      <c r="N225">
        <v>19</v>
      </c>
      <c r="P225">
        <f t="shared" si="22"/>
        <v>367.06651887699337</v>
      </c>
      <c r="Q225">
        <v>115.00367870420295</v>
      </c>
    </row>
    <row r="226" spans="1:17" x14ac:dyDescent="0.2">
      <c r="A226" s="2">
        <f t="shared" si="25"/>
        <v>44470</v>
      </c>
      <c r="B226">
        <v>2021</v>
      </c>
      <c r="C226" s="1">
        <v>10</v>
      </c>
      <c r="D226" t="s">
        <v>31</v>
      </c>
      <c r="E226" t="s">
        <v>32</v>
      </c>
      <c r="F226" t="s">
        <v>33</v>
      </c>
      <c r="G226">
        <v>733.5</v>
      </c>
      <c r="H226" t="s">
        <v>16</v>
      </c>
      <c r="I226" t="s">
        <v>17</v>
      </c>
      <c r="J226">
        <v>2</v>
      </c>
      <c r="K226" t="s">
        <v>30</v>
      </c>
      <c r="L226">
        <v>3</v>
      </c>
      <c r="M226" t="s">
        <v>19</v>
      </c>
      <c r="N226">
        <v>12</v>
      </c>
      <c r="P226">
        <f t="shared" si="22"/>
        <v>637.80568436128931</v>
      </c>
      <c r="Q226">
        <v>115.00367870420295</v>
      </c>
    </row>
    <row r="227" spans="1:17" x14ac:dyDescent="0.2">
      <c r="A227" s="2">
        <f t="shared" si="25"/>
        <v>44470</v>
      </c>
      <c r="B227">
        <v>2021</v>
      </c>
      <c r="C227" s="1">
        <v>10</v>
      </c>
      <c r="D227" t="s">
        <v>34</v>
      </c>
      <c r="E227" t="s">
        <v>35</v>
      </c>
      <c r="F227" t="s">
        <v>36</v>
      </c>
      <c r="G227">
        <v>109.98</v>
      </c>
      <c r="H227" t="s">
        <v>16</v>
      </c>
      <c r="I227" t="s">
        <v>17</v>
      </c>
      <c r="J227" t="s">
        <v>37</v>
      </c>
      <c r="K227" t="s">
        <v>38</v>
      </c>
      <c r="L227">
        <v>100</v>
      </c>
      <c r="M227" t="s">
        <v>39</v>
      </c>
      <c r="N227">
        <v>11</v>
      </c>
      <c r="P227">
        <f t="shared" si="22"/>
        <v>95.63172347110374</v>
      </c>
      <c r="Q227">
        <v>115.00367870420295</v>
      </c>
    </row>
    <row r="228" spans="1:17" x14ac:dyDescent="0.2">
      <c r="A228" s="2">
        <f t="shared" si="25"/>
        <v>44470</v>
      </c>
      <c r="B228">
        <v>2021</v>
      </c>
      <c r="C228" s="1">
        <v>10</v>
      </c>
      <c r="D228" t="s">
        <v>40</v>
      </c>
      <c r="E228" t="s">
        <v>23</v>
      </c>
      <c r="F228" t="s">
        <v>85</v>
      </c>
      <c r="G228">
        <v>808</v>
      </c>
      <c r="H228" t="s">
        <v>16</v>
      </c>
      <c r="I228" t="s">
        <v>42</v>
      </c>
      <c r="J228" t="s">
        <v>37</v>
      </c>
      <c r="K228" t="s">
        <v>43</v>
      </c>
      <c r="L228">
        <v>25</v>
      </c>
      <c r="M228" t="s">
        <v>39</v>
      </c>
      <c r="N228">
        <v>15</v>
      </c>
      <c r="P228">
        <f t="shared" si="22"/>
        <v>702.58622080970929</v>
      </c>
      <c r="Q228">
        <v>115.00367870420295</v>
      </c>
    </row>
    <row r="229" spans="1:17" x14ac:dyDescent="0.2">
      <c r="A229" s="2">
        <f t="shared" si="25"/>
        <v>44470</v>
      </c>
      <c r="B229">
        <v>2021</v>
      </c>
      <c r="C229" s="1">
        <v>10</v>
      </c>
      <c r="D229" t="s">
        <v>44</v>
      </c>
      <c r="E229" t="s">
        <v>14</v>
      </c>
      <c r="F229" t="s">
        <v>45</v>
      </c>
      <c r="G229">
        <v>459</v>
      </c>
      <c r="H229" t="s">
        <v>16</v>
      </c>
      <c r="I229" t="s">
        <v>17</v>
      </c>
      <c r="J229">
        <v>1</v>
      </c>
      <c r="K229" t="s">
        <v>30</v>
      </c>
      <c r="L229">
        <v>3</v>
      </c>
      <c r="M229" t="s">
        <v>19</v>
      </c>
      <c r="N229">
        <v>27</v>
      </c>
      <c r="P229">
        <f t="shared" si="22"/>
        <v>399.11766751442644</v>
      </c>
      <c r="Q229">
        <v>115.00367870420295</v>
      </c>
    </row>
    <row r="230" spans="1:17" x14ac:dyDescent="0.2">
      <c r="A230" s="2">
        <f>DATE(B230,C230,1)</f>
        <v>44470</v>
      </c>
      <c r="B230">
        <v>2021</v>
      </c>
      <c r="C230" s="1">
        <v>10</v>
      </c>
      <c r="D230" t="s">
        <v>46</v>
      </c>
      <c r="E230" t="s">
        <v>47</v>
      </c>
      <c r="F230" t="s">
        <v>48</v>
      </c>
      <c r="G230">
        <v>366</v>
      </c>
      <c r="H230" t="s">
        <v>16</v>
      </c>
      <c r="I230" t="s">
        <v>42</v>
      </c>
      <c r="J230" t="s">
        <v>37</v>
      </c>
      <c r="K230" t="s">
        <v>18</v>
      </c>
      <c r="L230">
        <v>10</v>
      </c>
      <c r="M230" t="s">
        <v>19</v>
      </c>
      <c r="N230">
        <v>28</v>
      </c>
      <c r="P230">
        <f t="shared" si="22"/>
        <v>318.25068912915049</v>
      </c>
      <c r="Q230">
        <v>115.00367870420295</v>
      </c>
    </row>
    <row r="231" spans="1:17" x14ac:dyDescent="0.2">
      <c r="A231" s="2">
        <f>DATE(B231,C231,1)</f>
        <v>44470</v>
      </c>
      <c r="B231">
        <v>2021</v>
      </c>
      <c r="C231" s="1">
        <v>10</v>
      </c>
      <c r="D231" t="s">
        <v>49</v>
      </c>
      <c r="E231" t="s">
        <v>14</v>
      </c>
      <c r="F231" t="s">
        <v>50</v>
      </c>
      <c r="G231">
        <v>496.26</v>
      </c>
      <c r="H231" t="s">
        <v>16</v>
      </c>
      <c r="I231" t="s">
        <v>17</v>
      </c>
      <c r="J231" t="s">
        <v>37</v>
      </c>
      <c r="K231" t="s">
        <v>30</v>
      </c>
      <c r="L231">
        <v>3</v>
      </c>
      <c r="M231" t="s">
        <v>19</v>
      </c>
      <c r="N231">
        <v>6</v>
      </c>
      <c r="P231">
        <f t="shared" si="22"/>
        <v>431.51663111265634</v>
      </c>
      <c r="Q231">
        <v>115.00367870420295</v>
      </c>
    </row>
    <row r="232" spans="1:17" x14ac:dyDescent="0.2">
      <c r="A232" s="2">
        <f>DATE(B232,C232,1)</f>
        <v>44470</v>
      </c>
      <c r="B232">
        <v>2021</v>
      </c>
      <c r="C232" s="1">
        <v>10</v>
      </c>
      <c r="D232" t="s">
        <v>49</v>
      </c>
      <c r="E232" t="s">
        <v>51</v>
      </c>
      <c r="F232" t="s">
        <v>52</v>
      </c>
      <c r="G232">
        <v>139.02000000000001</v>
      </c>
      <c r="H232" t="s">
        <v>16</v>
      </c>
      <c r="I232" t="s">
        <v>17</v>
      </c>
      <c r="J232" t="s">
        <v>37</v>
      </c>
      <c r="K232" t="s">
        <v>18</v>
      </c>
      <c r="L232">
        <v>10</v>
      </c>
      <c r="M232" t="s">
        <v>19</v>
      </c>
      <c r="N232">
        <v>6</v>
      </c>
      <c r="P232">
        <f t="shared" si="22"/>
        <v>120.88308962495766</v>
      </c>
      <c r="Q232">
        <v>115.00367870420295</v>
      </c>
    </row>
    <row r="233" spans="1:17" x14ac:dyDescent="0.2">
      <c r="A233" s="2">
        <f t="shared" ref="A233:A240" si="26">DATE(B233,C233,1)</f>
        <v>44470</v>
      </c>
      <c r="B233">
        <v>2021</v>
      </c>
      <c r="C233" s="1">
        <v>10</v>
      </c>
      <c r="D233" t="s">
        <v>53</v>
      </c>
      <c r="E233" t="s">
        <v>54</v>
      </c>
      <c r="F233" t="s">
        <v>55</v>
      </c>
      <c r="G233">
        <v>612</v>
      </c>
      <c r="H233" t="s">
        <v>16</v>
      </c>
      <c r="I233" t="s">
        <v>17</v>
      </c>
      <c r="J233" t="s">
        <v>37</v>
      </c>
      <c r="K233" t="s">
        <v>56</v>
      </c>
      <c r="L233">
        <v>10</v>
      </c>
      <c r="M233" t="s">
        <v>19</v>
      </c>
      <c r="N233">
        <v>3</v>
      </c>
      <c r="P233">
        <f t="shared" si="22"/>
        <v>532.15689001923522</v>
      </c>
      <c r="Q233">
        <v>115.00367870420295</v>
      </c>
    </row>
    <row r="234" spans="1:17" x14ac:dyDescent="0.2">
      <c r="A234" s="2">
        <f t="shared" si="26"/>
        <v>44470</v>
      </c>
      <c r="B234">
        <v>2021</v>
      </c>
      <c r="C234" s="1">
        <v>10</v>
      </c>
      <c r="D234" t="s">
        <v>57</v>
      </c>
      <c r="E234" t="s">
        <v>58</v>
      </c>
      <c r="F234" t="s">
        <v>59</v>
      </c>
      <c r="G234">
        <v>599</v>
      </c>
      <c r="H234" t="s">
        <v>16</v>
      </c>
      <c r="I234" t="s">
        <v>17</v>
      </c>
      <c r="J234">
        <v>1</v>
      </c>
      <c r="K234" t="s">
        <v>60</v>
      </c>
      <c r="L234">
        <v>10</v>
      </c>
      <c r="M234" t="s">
        <v>39</v>
      </c>
      <c r="N234">
        <v>23</v>
      </c>
      <c r="P234">
        <f t="shared" si="22"/>
        <v>520.8529037933364</v>
      </c>
      <c r="Q234">
        <v>115.00367870420295</v>
      </c>
    </row>
    <row r="235" spans="1:17" x14ac:dyDescent="0.2">
      <c r="A235" s="2">
        <f t="shared" si="26"/>
        <v>44470</v>
      </c>
      <c r="B235">
        <v>2021</v>
      </c>
      <c r="C235" s="1">
        <v>10</v>
      </c>
      <c r="D235" t="s">
        <v>61</v>
      </c>
      <c r="E235" t="s">
        <v>14</v>
      </c>
      <c r="F235" t="s">
        <v>62</v>
      </c>
      <c r="G235">
        <v>1749.11</v>
      </c>
      <c r="H235" t="s">
        <v>16</v>
      </c>
      <c r="I235" t="s">
        <v>17</v>
      </c>
      <c r="J235">
        <v>1</v>
      </c>
      <c r="K235" t="s">
        <v>63</v>
      </c>
      <c r="L235">
        <v>3.6</v>
      </c>
      <c r="M235" t="s">
        <v>64</v>
      </c>
      <c r="N235">
        <v>32</v>
      </c>
      <c r="P235">
        <f t="shared" si="22"/>
        <v>1520.916565198602</v>
      </c>
      <c r="Q235">
        <v>115.00367870420295</v>
      </c>
    </row>
    <row r="236" spans="1:17" x14ac:dyDescent="0.2">
      <c r="A236" s="2">
        <f t="shared" si="26"/>
        <v>44470</v>
      </c>
      <c r="B236">
        <v>2021</v>
      </c>
      <c r="C236" s="1">
        <v>10</v>
      </c>
      <c r="D236" t="s">
        <v>31</v>
      </c>
      <c r="E236" t="s">
        <v>23</v>
      </c>
      <c r="F236" t="s">
        <v>65</v>
      </c>
      <c r="G236">
        <v>1163.95</v>
      </c>
      <c r="H236" t="s">
        <v>16</v>
      </c>
      <c r="I236" t="s">
        <v>17</v>
      </c>
      <c r="J236" t="s">
        <v>37</v>
      </c>
      <c r="K236" t="s">
        <v>38</v>
      </c>
      <c r="L236">
        <v>100</v>
      </c>
      <c r="M236" t="s">
        <v>39</v>
      </c>
      <c r="N236">
        <v>12</v>
      </c>
      <c r="P236">
        <f t="shared" si="22"/>
        <v>1012.0980590488381</v>
      </c>
      <c r="Q236">
        <v>115.00367870420295</v>
      </c>
    </row>
    <row r="237" spans="1:17" x14ac:dyDescent="0.2">
      <c r="A237" s="2">
        <f t="shared" si="26"/>
        <v>44470</v>
      </c>
      <c r="B237">
        <v>2021</v>
      </c>
      <c r="C237" s="1">
        <v>10</v>
      </c>
      <c r="D237" t="s">
        <v>66</v>
      </c>
      <c r="E237" t="s">
        <v>14</v>
      </c>
      <c r="F237" t="s">
        <v>67</v>
      </c>
      <c r="G237">
        <v>440.47</v>
      </c>
      <c r="H237" t="s">
        <v>16</v>
      </c>
      <c r="I237" t="s">
        <v>17</v>
      </c>
      <c r="J237">
        <v>1</v>
      </c>
      <c r="K237" t="s">
        <v>30</v>
      </c>
      <c r="L237">
        <v>3</v>
      </c>
      <c r="M237" t="s">
        <v>19</v>
      </c>
      <c r="N237">
        <v>20</v>
      </c>
      <c r="P237">
        <f t="shared" si="22"/>
        <v>383.00513945551074</v>
      </c>
      <c r="Q237">
        <v>115.00367870420295</v>
      </c>
    </row>
    <row r="238" spans="1:17" x14ac:dyDescent="0.2">
      <c r="A238" s="2">
        <f t="shared" si="26"/>
        <v>44470</v>
      </c>
      <c r="B238">
        <v>2021</v>
      </c>
      <c r="C238" s="1">
        <v>10</v>
      </c>
      <c r="D238" t="s">
        <v>68</v>
      </c>
      <c r="E238" t="s">
        <v>69</v>
      </c>
      <c r="F238" t="s">
        <v>70</v>
      </c>
      <c r="G238">
        <v>839</v>
      </c>
      <c r="H238" t="s">
        <v>16</v>
      </c>
      <c r="I238" t="s">
        <v>17</v>
      </c>
      <c r="J238">
        <v>1</v>
      </c>
      <c r="K238" t="s">
        <v>71</v>
      </c>
      <c r="L238">
        <v>100</v>
      </c>
      <c r="M238" t="s">
        <v>64</v>
      </c>
      <c r="N238">
        <v>22</v>
      </c>
      <c r="P238">
        <f t="shared" si="22"/>
        <v>729.5418802714679</v>
      </c>
      <c r="Q238">
        <v>115.00367870420295</v>
      </c>
    </row>
    <row r="239" spans="1:17" x14ac:dyDescent="0.2">
      <c r="A239" s="2">
        <f t="shared" si="26"/>
        <v>44470</v>
      </c>
      <c r="B239">
        <v>2021</v>
      </c>
      <c r="C239" s="1">
        <v>10</v>
      </c>
      <c r="D239" t="s">
        <v>68</v>
      </c>
      <c r="E239" t="s">
        <v>72</v>
      </c>
      <c r="F239" t="s">
        <v>73</v>
      </c>
      <c r="G239">
        <v>368</v>
      </c>
      <c r="H239" t="s">
        <v>16</v>
      </c>
      <c r="I239" t="s">
        <v>17</v>
      </c>
      <c r="J239" t="s">
        <v>37</v>
      </c>
      <c r="K239" t="s">
        <v>187</v>
      </c>
      <c r="L239">
        <v>100</v>
      </c>
      <c r="M239" t="s">
        <v>19</v>
      </c>
      <c r="N239">
        <v>22</v>
      </c>
      <c r="P239">
        <f t="shared" si="22"/>
        <v>319.9897639331349</v>
      </c>
      <c r="Q239">
        <v>115.00367870420295</v>
      </c>
    </row>
    <row r="240" spans="1:17" x14ac:dyDescent="0.2">
      <c r="A240" s="2">
        <f t="shared" si="26"/>
        <v>44470</v>
      </c>
      <c r="B240">
        <v>2021</v>
      </c>
      <c r="C240" s="1">
        <v>10</v>
      </c>
      <c r="D240" t="s">
        <v>74</v>
      </c>
      <c r="E240" t="s">
        <v>75</v>
      </c>
      <c r="F240" t="s">
        <v>76</v>
      </c>
      <c r="G240">
        <v>1120</v>
      </c>
      <c r="H240" t="s">
        <v>16</v>
      </c>
      <c r="I240" t="s">
        <v>17</v>
      </c>
      <c r="J240" t="s">
        <v>37</v>
      </c>
      <c r="K240" t="s">
        <v>77</v>
      </c>
      <c r="L240">
        <v>100</v>
      </c>
      <c r="M240" t="s">
        <v>39</v>
      </c>
      <c r="N240">
        <v>29</v>
      </c>
      <c r="P240">
        <f t="shared" si="22"/>
        <v>973.88189023128029</v>
      </c>
      <c r="Q240">
        <v>115.00367870420295</v>
      </c>
    </row>
    <row r="241" spans="1:17" x14ac:dyDescent="0.2">
      <c r="A241" s="2">
        <f t="shared" ref="A241:A304" si="27">DATE(B241,C241,1)</f>
        <v>44470</v>
      </c>
      <c r="B241">
        <v>2021</v>
      </c>
      <c r="C241" s="1">
        <v>10</v>
      </c>
      <c r="D241" t="s">
        <v>74</v>
      </c>
      <c r="E241" t="s">
        <v>78</v>
      </c>
      <c r="F241" t="s">
        <v>79</v>
      </c>
      <c r="G241">
        <v>139.02000000000001</v>
      </c>
      <c r="H241" t="s">
        <v>16</v>
      </c>
      <c r="I241" t="s">
        <v>17</v>
      </c>
      <c r="J241" t="s">
        <v>37</v>
      </c>
      <c r="K241" t="s">
        <v>18</v>
      </c>
      <c r="L241">
        <v>10</v>
      </c>
      <c r="M241" t="s">
        <v>19</v>
      </c>
      <c r="N241">
        <v>29</v>
      </c>
      <c r="P241">
        <f t="shared" si="22"/>
        <v>120.88308962495766</v>
      </c>
      <c r="Q241">
        <v>115.00367870420295</v>
      </c>
    </row>
    <row r="242" spans="1:17" x14ac:dyDescent="0.2">
      <c r="A242" s="2">
        <f t="shared" si="27"/>
        <v>44470</v>
      </c>
      <c r="B242">
        <v>2021</v>
      </c>
      <c r="C242" s="1">
        <v>10</v>
      </c>
      <c r="D242" t="s">
        <v>66</v>
      </c>
      <c r="E242" t="s">
        <v>80</v>
      </c>
      <c r="F242" t="s">
        <v>81</v>
      </c>
      <c r="G242">
        <v>582.5</v>
      </c>
      <c r="H242" t="s">
        <v>16</v>
      </c>
      <c r="I242" t="s">
        <v>17</v>
      </c>
      <c r="J242" t="s">
        <v>37</v>
      </c>
      <c r="K242" t="s">
        <v>18</v>
      </c>
      <c r="L242">
        <v>10</v>
      </c>
      <c r="M242" t="s">
        <v>19</v>
      </c>
      <c r="N242">
        <v>20</v>
      </c>
      <c r="P242">
        <f t="shared" si="22"/>
        <v>506.50553666046488</v>
      </c>
      <c r="Q242">
        <v>115.00367870420295</v>
      </c>
    </row>
    <row r="243" spans="1:17" x14ac:dyDescent="0.2">
      <c r="A243" s="2">
        <f t="shared" si="27"/>
        <v>44470</v>
      </c>
      <c r="B243">
        <v>2021</v>
      </c>
      <c r="C243" s="1">
        <v>10</v>
      </c>
      <c r="D243" t="s">
        <v>82</v>
      </c>
      <c r="E243" t="s">
        <v>83</v>
      </c>
      <c r="F243" t="s">
        <v>84</v>
      </c>
      <c r="G243">
        <v>544.47</v>
      </c>
      <c r="H243" t="s">
        <v>16</v>
      </c>
      <c r="I243" t="s">
        <v>17</v>
      </c>
      <c r="J243">
        <v>1</v>
      </c>
      <c r="K243" t="s">
        <v>18</v>
      </c>
      <c r="L243">
        <v>10</v>
      </c>
      <c r="M243" t="s">
        <v>19</v>
      </c>
      <c r="N243">
        <v>21</v>
      </c>
      <c r="P243">
        <f t="shared" si="22"/>
        <v>473.43702926270106</v>
      </c>
      <c r="Q243">
        <v>115.00367870420295</v>
      </c>
    </row>
    <row r="244" spans="1:17" x14ac:dyDescent="0.2">
      <c r="A244" s="2">
        <f t="shared" si="27"/>
        <v>44440</v>
      </c>
      <c r="B244">
        <v>2021</v>
      </c>
      <c r="C244" s="3" t="s">
        <v>117</v>
      </c>
      <c r="D244" t="s">
        <v>13</v>
      </c>
      <c r="E244" t="s">
        <v>14</v>
      </c>
      <c r="F244" t="s">
        <v>15</v>
      </c>
      <c r="G244">
        <v>1877</v>
      </c>
      <c r="H244" t="s">
        <v>16</v>
      </c>
      <c r="I244" t="s">
        <v>17</v>
      </c>
      <c r="J244">
        <v>1</v>
      </c>
      <c r="K244" t="s">
        <v>18</v>
      </c>
      <c r="L244">
        <v>10</v>
      </c>
      <c r="M244" t="s">
        <v>19</v>
      </c>
      <c r="N244">
        <v>9</v>
      </c>
      <c r="P244">
        <f t="shared" si="22"/>
        <v>1645.8315258491173</v>
      </c>
      <c r="Q244">
        <v>114.04569486731749</v>
      </c>
    </row>
    <row r="245" spans="1:17" x14ac:dyDescent="0.2">
      <c r="A245" s="2">
        <f t="shared" si="27"/>
        <v>44440</v>
      </c>
      <c r="B245">
        <v>2021</v>
      </c>
      <c r="C245" s="3" t="s">
        <v>117</v>
      </c>
      <c r="D245" t="s">
        <v>20</v>
      </c>
      <c r="E245" t="s">
        <v>14</v>
      </c>
      <c r="F245" t="s">
        <v>21</v>
      </c>
      <c r="G245">
        <v>1643.5</v>
      </c>
      <c r="H245" t="s">
        <v>16</v>
      </c>
      <c r="I245" t="s">
        <v>17</v>
      </c>
      <c r="J245">
        <v>1</v>
      </c>
      <c r="K245" t="s">
        <v>18</v>
      </c>
      <c r="L245">
        <v>10</v>
      </c>
      <c r="M245" t="s">
        <v>19</v>
      </c>
      <c r="N245">
        <v>31</v>
      </c>
      <c r="P245">
        <f t="shared" si="22"/>
        <v>1441.0890318236677</v>
      </c>
      <c r="Q245">
        <v>114.04569486731749</v>
      </c>
    </row>
    <row r="246" spans="1:17" x14ac:dyDescent="0.2">
      <c r="A246" s="2">
        <f t="shared" si="27"/>
        <v>44440</v>
      </c>
      <c r="B246">
        <v>2021</v>
      </c>
      <c r="C246" s="3" t="s">
        <v>117</v>
      </c>
      <c r="D246" t="s">
        <v>22</v>
      </c>
      <c r="E246" t="s">
        <v>23</v>
      </c>
      <c r="F246" t="s">
        <v>24</v>
      </c>
      <c r="G246">
        <v>837.75</v>
      </c>
      <c r="H246" t="s">
        <v>16</v>
      </c>
      <c r="I246" t="s">
        <v>17</v>
      </c>
      <c r="J246" t="s">
        <v>37</v>
      </c>
      <c r="K246" t="s">
        <v>25</v>
      </c>
      <c r="L246">
        <v>100</v>
      </c>
      <c r="M246" t="s">
        <v>19</v>
      </c>
      <c r="N246">
        <v>14</v>
      </c>
      <c r="P246">
        <f t="shared" si="22"/>
        <v>734.57398017053708</v>
      </c>
      <c r="Q246">
        <v>114.04569486731749</v>
      </c>
    </row>
    <row r="247" spans="1:17" x14ac:dyDescent="0.2">
      <c r="A247" s="2">
        <f t="shared" si="27"/>
        <v>44440</v>
      </c>
      <c r="B247">
        <v>2021</v>
      </c>
      <c r="C247" s="3" t="s">
        <v>117</v>
      </c>
      <c r="D247" t="s">
        <v>26</v>
      </c>
      <c r="E247" t="s">
        <v>27</v>
      </c>
      <c r="F247" t="s">
        <v>28</v>
      </c>
      <c r="G247">
        <v>422.14</v>
      </c>
      <c r="H247" t="s">
        <v>16</v>
      </c>
      <c r="I247" t="s">
        <v>29</v>
      </c>
      <c r="J247">
        <v>1</v>
      </c>
      <c r="K247" t="s">
        <v>30</v>
      </c>
      <c r="L247">
        <v>3</v>
      </c>
      <c r="M247" t="s">
        <v>19</v>
      </c>
      <c r="N247">
        <v>19</v>
      </c>
      <c r="P247">
        <f t="shared" si="22"/>
        <v>370.14987763556013</v>
      </c>
      <c r="Q247">
        <v>114.04569486731749</v>
      </c>
    </row>
    <row r="248" spans="1:17" x14ac:dyDescent="0.2">
      <c r="A248" s="2">
        <f t="shared" si="27"/>
        <v>44440</v>
      </c>
      <c r="B248">
        <v>2021</v>
      </c>
      <c r="C248" s="3" t="s">
        <v>117</v>
      </c>
      <c r="D248" t="s">
        <v>31</v>
      </c>
      <c r="E248" t="s">
        <v>32</v>
      </c>
      <c r="F248" t="s">
        <v>33</v>
      </c>
      <c r="G248">
        <v>733.5</v>
      </c>
      <c r="H248" t="s">
        <v>16</v>
      </c>
      <c r="I248" t="s">
        <v>17</v>
      </c>
      <c r="J248">
        <v>2</v>
      </c>
      <c r="K248" t="s">
        <v>30</v>
      </c>
      <c r="L248">
        <v>3</v>
      </c>
      <c r="M248" t="s">
        <v>19</v>
      </c>
      <c r="N248">
        <v>12</v>
      </c>
      <c r="P248">
        <f t="shared" si="22"/>
        <v>643.1632521099242</v>
      </c>
      <c r="Q248">
        <v>114.04569486731749</v>
      </c>
    </row>
    <row r="249" spans="1:17" x14ac:dyDescent="0.2">
      <c r="A249" s="2">
        <f t="shared" si="27"/>
        <v>44440</v>
      </c>
      <c r="B249">
        <v>2021</v>
      </c>
      <c r="C249" s="3" t="s">
        <v>117</v>
      </c>
      <c r="D249" t="s">
        <v>34</v>
      </c>
      <c r="E249" t="s">
        <v>35</v>
      </c>
      <c r="F249" t="s">
        <v>36</v>
      </c>
      <c r="G249">
        <v>114.24</v>
      </c>
      <c r="H249" t="s">
        <v>16</v>
      </c>
      <c r="I249" t="s">
        <v>17</v>
      </c>
      <c r="J249" t="s">
        <v>37</v>
      </c>
      <c r="K249" t="s">
        <v>38</v>
      </c>
      <c r="L249">
        <v>100</v>
      </c>
      <c r="M249" t="s">
        <v>39</v>
      </c>
      <c r="N249">
        <v>11</v>
      </c>
      <c r="P249">
        <f t="shared" si="22"/>
        <v>100.17037480714073</v>
      </c>
      <c r="Q249">
        <v>114.04569486731749</v>
      </c>
    </row>
    <row r="250" spans="1:17" x14ac:dyDescent="0.2">
      <c r="A250" s="2">
        <f t="shared" si="27"/>
        <v>44440</v>
      </c>
      <c r="B250">
        <v>2021</v>
      </c>
      <c r="C250" s="3" t="s">
        <v>117</v>
      </c>
      <c r="D250" t="s">
        <v>40</v>
      </c>
      <c r="E250" t="s">
        <v>23</v>
      </c>
      <c r="F250" t="s">
        <v>85</v>
      </c>
      <c r="G250">
        <v>808</v>
      </c>
      <c r="H250" t="s">
        <v>16</v>
      </c>
      <c r="I250" t="s">
        <v>42</v>
      </c>
      <c r="J250" t="s">
        <v>37</v>
      </c>
      <c r="K250" t="s">
        <v>43</v>
      </c>
      <c r="L250">
        <v>25</v>
      </c>
      <c r="M250" t="s">
        <v>39</v>
      </c>
      <c r="N250">
        <v>15</v>
      </c>
      <c r="P250">
        <f t="shared" si="22"/>
        <v>708.48794506451077</v>
      </c>
      <c r="Q250">
        <v>114.04569486731749</v>
      </c>
    </row>
    <row r="251" spans="1:17" x14ac:dyDescent="0.2">
      <c r="A251" s="2">
        <f t="shared" si="27"/>
        <v>44440</v>
      </c>
      <c r="B251">
        <v>2021</v>
      </c>
      <c r="C251" s="3" t="s">
        <v>117</v>
      </c>
      <c r="D251" t="s">
        <v>44</v>
      </c>
      <c r="E251" t="s">
        <v>14</v>
      </c>
      <c r="F251" t="s">
        <v>45</v>
      </c>
      <c r="G251">
        <v>459</v>
      </c>
      <c r="H251" t="s">
        <v>16</v>
      </c>
      <c r="I251" t="s">
        <v>17</v>
      </c>
      <c r="J251">
        <v>1</v>
      </c>
      <c r="K251" t="s">
        <v>30</v>
      </c>
      <c r="L251">
        <v>3</v>
      </c>
      <c r="M251" t="s">
        <v>19</v>
      </c>
      <c r="N251">
        <v>27</v>
      </c>
      <c r="P251">
        <f t="shared" si="22"/>
        <v>402.47025592154762</v>
      </c>
      <c r="Q251">
        <v>114.04569486731749</v>
      </c>
    </row>
    <row r="252" spans="1:17" x14ac:dyDescent="0.2">
      <c r="A252" s="2">
        <f t="shared" si="27"/>
        <v>44440</v>
      </c>
      <c r="B252">
        <v>2021</v>
      </c>
      <c r="C252" s="3" t="s">
        <v>117</v>
      </c>
      <c r="D252" t="s">
        <v>46</v>
      </c>
      <c r="E252" t="s">
        <v>47</v>
      </c>
      <c r="F252" t="s">
        <v>48</v>
      </c>
      <c r="G252">
        <v>366</v>
      </c>
      <c r="H252" t="s">
        <v>16</v>
      </c>
      <c r="I252" t="s">
        <v>42</v>
      </c>
      <c r="J252" t="s">
        <v>37</v>
      </c>
      <c r="K252" t="s">
        <v>18</v>
      </c>
      <c r="L252">
        <v>10</v>
      </c>
      <c r="M252" t="s">
        <v>19</v>
      </c>
      <c r="N252">
        <v>28</v>
      </c>
      <c r="P252">
        <f t="shared" si="22"/>
        <v>320.92399491783533</v>
      </c>
      <c r="Q252">
        <v>114.04569486731749</v>
      </c>
    </row>
    <row r="253" spans="1:17" x14ac:dyDescent="0.2">
      <c r="A253" s="2">
        <f t="shared" si="27"/>
        <v>44440</v>
      </c>
      <c r="B253">
        <v>2021</v>
      </c>
      <c r="C253" s="3" t="s">
        <v>117</v>
      </c>
      <c r="D253" t="s">
        <v>49</v>
      </c>
      <c r="E253" t="s">
        <v>14</v>
      </c>
      <c r="F253" t="s">
        <v>50</v>
      </c>
      <c r="G253">
        <v>496.26</v>
      </c>
      <c r="H253" t="s">
        <v>16</v>
      </c>
      <c r="I253" t="s">
        <v>17</v>
      </c>
      <c r="J253" t="s">
        <v>37</v>
      </c>
      <c r="K253" t="s">
        <v>30</v>
      </c>
      <c r="L253">
        <v>3</v>
      </c>
      <c r="M253" t="s">
        <v>19</v>
      </c>
      <c r="N253">
        <v>6</v>
      </c>
      <c r="P253">
        <f t="shared" si="22"/>
        <v>435.14137081400264</v>
      </c>
      <c r="Q253">
        <v>114.04569486731749</v>
      </c>
    </row>
    <row r="254" spans="1:17" x14ac:dyDescent="0.2">
      <c r="A254" s="2">
        <f t="shared" si="27"/>
        <v>44440</v>
      </c>
      <c r="B254">
        <v>2021</v>
      </c>
      <c r="C254" s="3" t="s">
        <v>117</v>
      </c>
      <c r="D254" t="s">
        <v>49</v>
      </c>
      <c r="E254" t="s">
        <v>51</v>
      </c>
      <c r="F254" t="s">
        <v>52</v>
      </c>
      <c r="G254">
        <v>139.02000000000001</v>
      </c>
      <c r="H254" t="s">
        <v>16</v>
      </c>
      <c r="I254" t="s">
        <v>17</v>
      </c>
      <c r="J254" t="s">
        <v>37</v>
      </c>
      <c r="K254" t="s">
        <v>18</v>
      </c>
      <c r="L254">
        <v>10</v>
      </c>
      <c r="M254" t="s">
        <v>19</v>
      </c>
      <c r="N254">
        <v>6</v>
      </c>
      <c r="P254">
        <f t="shared" si="22"/>
        <v>121.89850757780731</v>
      </c>
      <c r="Q254">
        <v>114.04569486731749</v>
      </c>
    </row>
    <row r="255" spans="1:17" x14ac:dyDescent="0.2">
      <c r="A255" s="2">
        <f t="shared" si="27"/>
        <v>44440</v>
      </c>
      <c r="B255">
        <v>2021</v>
      </c>
      <c r="C255" s="3" t="s">
        <v>117</v>
      </c>
      <c r="D255" t="s">
        <v>53</v>
      </c>
      <c r="E255" t="s">
        <v>54</v>
      </c>
      <c r="F255" t="s">
        <v>55</v>
      </c>
      <c r="G255">
        <v>612</v>
      </c>
      <c r="H255" t="s">
        <v>16</v>
      </c>
      <c r="I255" t="s">
        <v>17</v>
      </c>
      <c r="J255" t="s">
        <v>37</v>
      </c>
      <c r="K255" t="s">
        <v>56</v>
      </c>
      <c r="L255">
        <v>10</v>
      </c>
      <c r="M255" t="s">
        <v>19</v>
      </c>
      <c r="N255">
        <v>3</v>
      </c>
      <c r="P255">
        <f t="shared" si="22"/>
        <v>536.62700789539679</v>
      </c>
      <c r="Q255">
        <v>114.04569486731749</v>
      </c>
    </row>
    <row r="256" spans="1:17" x14ac:dyDescent="0.2">
      <c r="A256" s="2">
        <f t="shared" si="27"/>
        <v>44440</v>
      </c>
      <c r="B256">
        <v>2021</v>
      </c>
      <c r="C256" s="3" t="s">
        <v>117</v>
      </c>
      <c r="D256" t="s">
        <v>57</v>
      </c>
      <c r="E256" t="s">
        <v>58</v>
      </c>
      <c r="F256" t="s">
        <v>59</v>
      </c>
      <c r="G256">
        <v>543.97</v>
      </c>
      <c r="H256" t="s">
        <v>16</v>
      </c>
      <c r="I256" t="s">
        <v>17</v>
      </c>
      <c r="J256">
        <v>1</v>
      </c>
      <c r="K256" t="s">
        <v>60</v>
      </c>
      <c r="L256">
        <v>10</v>
      </c>
      <c r="M256" t="s">
        <v>39</v>
      </c>
      <c r="N256">
        <v>23</v>
      </c>
      <c r="P256">
        <f t="shared" si="22"/>
        <v>476.97547955042319</v>
      </c>
      <c r="Q256">
        <v>114.04569486731749</v>
      </c>
    </row>
    <row r="257" spans="1:17" x14ac:dyDescent="0.2">
      <c r="A257" s="2">
        <f t="shared" si="27"/>
        <v>44440</v>
      </c>
      <c r="B257">
        <v>2021</v>
      </c>
      <c r="C257" s="3" t="s">
        <v>117</v>
      </c>
      <c r="D257" t="s">
        <v>61</v>
      </c>
      <c r="E257" t="s">
        <v>14</v>
      </c>
      <c r="F257" t="s">
        <v>62</v>
      </c>
      <c r="G257">
        <v>1749.11</v>
      </c>
      <c r="H257" t="s">
        <v>16</v>
      </c>
      <c r="I257" t="s">
        <v>17</v>
      </c>
      <c r="J257">
        <v>1</v>
      </c>
      <c r="K257" t="s">
        <v>63</v>
      </c>
      <c r="L257">
        <v>3.6</v>
      </c>
      <c r="M257" t="s">
        <v>64</v>
      </c>
      <c r="N257">
        <v>32</v>
      </c>
      <c r="P257">
        <f t="shared" si="22"/>
        <v>1533.6922643462703</v>
      </c>
      <c r="Q257">
        <v>114.04569486731749</v>
      </c>
    </row>
    <row r="258" spans="1:17" x14ac:dyDescent="0.2">
      <c r="A258" s="2">
        <f t="shared" si="27"/>
        <v>44440</v>
      </c>
      <c r="B258">
        <v>2021</v>
      </c>
      <c r="C258" s="3" t="s">
        <v>117</v>
      </c>
      <c r="D258" t="s">
        <v>31</v>
      </c>
      <c r="E258" t="s">
        <v>23</v>
      </c>
      <c r="F258" t="s">
        <v>65</v>
      </c>
      <c r="G258">
        <v>997.88</v>
      </c>
      <c r="H258" t="s">
        <v>16</v>
      </c>
      <c r="I258" t="s">
        <v>17</v>
      </c>
      <c r="J258" t="s">
        <v>37</v>
      </c>
      <c r="K258" t="s">
        <v>38</v>
      </c>
      <c r="L258">
        <v>100</v>
      </c>
      <c r="M258" t="s">
        <v>39</v>
      </c>
      <c r="N258">
        <v>12</v>
      </c>
      <c r="P258">
        <f t="shared" ref="P258:P321" si="28">(G258/Q258)*100</f>
        <v>874.98261215467096</v>
      </c>
      <c r="Q258">
        <v>114.04569486731749</v>
      </c>
    </row>
    <row r="259" spans="1:17" x14ac:dyDescent="0.2">
      <c r="A259" s="2">
        <f t="shared" si="27"/>
        <v>44440</v>
      </c>
      <c r="B259">
        <v>2021</v>
      </c>
      <c r="C259" s="3" t="s">
        <v>117</v>
      </c>
      <c r="D259" t="s">
        <v>66</v>
      </c>
      <c r="E259" t="s">
        <v>14</v>
      </c>
      <c r="F259" t="s">
        <v>67</v>
      </c>
      <c r="G259">
        <v>440.47</v>
      </c>
      <c r="H259" t="s">
        <v>16</v>
      </c>
      <c r="I259" t="s">
        <v>17</v>
      </c>
      <c r="J259">
        <v>1</v>
      </c>
      <c r="K259" t="s">
        <v>30</v>
      </c>
      <c r="L259">
        <v>3</v>
      </c>
      <c r="M259" t="s">
        <v>19</v>
      </c>
      <c r="N259">
        <v>20</v>
      </c>
      <c r="P259">
        <f t="shared" si="28"/>
        <v>386.22238262693702</v>
      </c>
      <c r="Q259">
        <v>114.04569486731749</v>
      </c>
    </row>
    <row r="260" spans="1:17" x14ac:dyDescent="0.2">
      <c r="A260" s="2">
        <f t="shared" si="27"/>
        <v>44440</v>
      </c>
      <c r="B260">
        <v>2021</v>
      </c>
      <c r="C260" s="3" t="s">
        <v>117</v>
      </c>
      <c r="D260" t="s">
        <v>68</v>
      </c>
      <c r="E260" t="s">
        <v>69</v>
      </c>
      <c r="F260" t="s">
        <v>70</v>
      </c>
      <c r="G260">
        <v>835.9</v>
      </c>
      <c r="H260" t="s">
        <v>16</v>
      </c>
      <c r="I260" t="s">
        <v>17</v>
      </c>
      <c r="J260">
        <v>1</v>
      </c>
      <c r="K260" t="s">
        <v>71</v>
      </c>
      <c r="L260">
        <v>100</v>
      </c>
      <c r="M260" t="s">
        <v>64</v>
      </c>
      <c r="N260">
        <v>22</v>
      </c>
      <c r="P260">
        <f t="shared" si="28"/>
        <v>732.95182336562448</v>
      </c>
      <c r="Q260">
        <v>114.04569486731749</v>
      </c>
    </row>
    <row r="261" spans="1:17" x14ac:dyDescent="0.2">
      <c r="A261" s="2">
        <f t="shared" si="27"/>
        <v>44440</v>
      </c>
      <c r="B261">
        <v>2021</v>
      </c>
      <c r="C261" s="3" t="s">
        <v>117</v>
      </c>
      <c r="D261" t="s">
        <v>68</v>
      </c>
      <c r="E261" t="s">
        <v>72</v>
      </c>
      <c r="F261" t="s">
        <v>73</v>
      </c>
      <c r="G261">
        <v>368</v>
      </c>
      <c r="H261" t="s">
        <v>16</v>
      </c>
      <c r="I261" t="s">
        <v>17</v>
      </c>
      <c r="J261" t="s">
        <v>37</v>
      </c>
      <c r="K261" t="s">
        <v>187</v>
      </c>
      <c r="L261">
        <v>100</v>
      </c>
      <c r="M261" t="s">
        <v>19</v>
      </c>
      <c r="N261">
        <v>22</v>
      </c>
      <c r="P261">
        <f t="shared" si="28"/>
        <v>322.67767795017323</v>
      </c>
      <c r="Q261">
        <v>114.04569486731749</v>
      </c>
    </row>
    <row r="262" spans="1:17" x14ac:dyDescent="0.2">
      <c r="A262" s="2">
        <f t="shared" si="27"/>
        <v>44440</v>
      </c>
      <c r="B262">
        <v>2021</v>
      </c>
      <c r="C262" s="3" t="s">
        <v>117</v>
      </c>
      <c r="D262" t="s">
        <v>74</v>
      </c>
      <c r="E262" t="s">
        <v>75</v>
      </c>
      <c r="F262" t="s">
        <v>76</v>
      </c>
      <c r="G262">
        <v>1120</v>
      </c>
      <c r="H262" t="s">
        <v>16</v>
      </c>
      <c r="I262" t="s">
        <v>17</v>
      </c>
      <c r="J262" t="s">
        <v>37</v>
      </c>
      <c r="K262" t="s">
        <v>77</v>
      </c>
      <c r="L262">
        <v>100</v>
      </c>
      <c r="M262" t="s">
        <v>39</v>
      </c>
      <c r="N262">
        <v>29</v>
      </c>
      <c r="P262">
        <f t="shared" si="28"/>
        <v>982.06249810922282</v>
      </c>
      <c r="Q262">
        <v>114.04569486731749</v>
      </c>
    </row>
    <row r="263" spans="1:17" x14ac:dyDescent="0.2">
      <c r="A263" s="2">
        <f t="shared" si="27"/>
        <v>44440</v>
      </c>
      <c r="B263">
        <v>2021</v>
      </c>
      <c r="C263" s="3" t="s">
        <v>117</v>
      </c>
      <c r="D263" t="s">
        <v>74</v>
      </c>
      <c r="E263" t="s">
        <v>78</v>
      </c>
      <c r="F263" t="s">
        <v>79</v>
      </c>
      <c r="G263">
        <v>139.02000000000001</v>
      </c>
      <c r="H263" t="s">
        <v>16</v>
      </c>
      <c r="I263" t="s">
        <v>17</v>
      </c>
      <c r="J263" t="s">
        <v>37</v>
      </c>
      <c r="K263" t="s">
        <v>18</v>
      </c>
      <c r="L263">
        <v>10</v>
      </c>
      <c r="M263" t="s">
        <v>19</v>
      </c>
      <c r="N263">
        <v>29</v>
      </c>
      <c r="P263">
        <f t="shared" si="28"/>
        <v>121.89850757780731</v>
      </c>
      <c r="Q263">
        <v>114.04569486731749</v>
      </c>
    </row>
    <row r="264" spans="1:17" x14ac:dyDescent="0.2">
      <c r="A264" s="2">
        <f t="shared" si="27"/>
        <v>44440</v>
      </c>
      <c r="B264">
        <v>2021</v>
      </c>
      <c r="C264" s="3" t="s">
        <v>117</v>
      </c>
      <c r="D264" t="s">
        <v>66</v>
      </c>
      <c r="E264" t="s">
        <v>80</v>
      </c>
      <c r="F264" t="s">
        <v>81</v>
      </c>
      <c r="G264">
        <v>582.5</v>
      </c>
      <c r="H264" t="s">
        <v>16</v>
      </c>
      <c r="I264" t="s">
        <v>17</v>
      </c>
      <c r="J264" t="s">
        <v>37</v>
      </c>
      <c r="K264" t="s">
        <v>18</v>
      </c>
      <c r="L264">
        <v>10</v>
      </c>
      <c r="M264" t="s">
        <v>19</v>
      </c>
      <c r="N264">
        <v>20</v>
      </c>
      <c r="P264">
        <f t="shared" si="28"/>
        <v>510.76018316841282</v>
      </c>
      <c r="Q264">
        <v>114.04569486731749</v>
      </c>
    </row>
    <row r="265" spans="1:17" x14ac:dyDescent="0.2">
      <c r="A265" s="2">
        <f t="shared" si="27"/>
        <v>44440</v>
      </c>
      <c r="B265">
        <v>2021</v>
      </c>
      <c r="C265" s="3" t="s">
        <v>117</v>
      </c>
      <c r="D265" t="s">
        <v>82</v>
      </c>
      <c r="E265" t="s">
        <v>83</v>
      </c>
      <c r="F265" t="s">
        <v>84</v>
      </c>
      <c r="G265">
        <v>544.47</v>
      </c>
      <c r="H265" t="s">
        <v>16</v>
      </c>
      <c r="I265" t="s">
        <v>17</v>
      </c>
      <c r="J265">
        <v>1</v>
      </c>
      <c r="K265" t="s">
        <v>18</v>
      </c>
      <c r="L265">
        <v>10</v>
      </c>
      <c r="M265" t="s">
        <v>19</v>
      </c>
      <c r="N265">
        <v>21</v>
      </c>
      <c r="P265">
        <f t="shared" si="28"/>
        <v>477.41390030850772</v>
      </c>
      <c r="Q265">
        <v>114.04569486731749</v>
      </c>
    </row>
    <row r="266" spans="1:17" x14ac:dyDescent="0.2">
      <c r="A266" s="2">
        <f t="shared" si="27"/>
        <v>44409</v>
      </c>
      <c r="B266">
        <v>2021</v>
      </c>
      <c r="C266" s="3" t="s">
        <v>116</v>
      </c>
      <c r="D266" t="s">
        <v>13</v>
      </c>
      <c r="E266" t="s">
        <v>14</v>
      </c>
      <c r="F266" t="s">
        <v>15</v>
      </c>
      <c r="G266">
        <v>1726</v>
      </c>
      <c r="H266" t="s">
        <v>16</v>
      </c>
      <c r="I266" t="s">
        <v>17</v>
      </c>
      <c r="J266">
        <v>1</v>
      </c>
      <c r="K266" t="s">
        <v>18</v>
      </c>
      <c r="L266">
        <v>10</v>
      </c>
      <c r="M266" t="s">
        <v>19</v>
      </c>
      <c r="N266">
        <v>9</v>
      </c>
      <c r="P266">
        <f t="shared" si="28"/>
        <v>1522.8117133404332</v>
      </c>
      <c r="Q266">
        <v>113.34296846284784</v>
      </c>
    </row>
    <row r="267" spans="1:17" x14ac:dyDescent="0.2">
      <c r="A267" s="2">
        <f t="shared" si="27"/>
        <v>44409</v>
      </c>
      <c r="B267">
        <v>2021</v>
      </c>
      <c r="C267" s="3" t="s">
        <v>116</v>
      </c>
      <c r="D267" t="s">
        <v>20</v>
      </c>
      <c r="E267" t="s">
        <v>14</v>
      </c>
      <c r="F267" t="s">
        <v>21</v>
      </c>
      <c r="G267">
        <v>1643.5</v>
      </c>
      <c r="H267" t="s">
        <v>16</v>
      </c>
      <c r="I267" t="s">
        <v>17</v>
      </c>
      <c r="J267">
        <v>1</v>
      </c>
      <c r="K267" t="s">
        <v>18</v>
      </c>
      <c r="L267">
        <v>10</v>
      </c>
      <c r="M267" t="s">
        <v>19</v>
      </c>
      <c r="N267">
        <v>31</v>
      </c>
      <c r="P267">
        <f t="shared" si="28"/>
        <v>1450.0237838209746</v>
      </c>
      <c r="Q267">
        <v>113.34296846284784</v>
      </c>
    </row>
    <row r="268" spans="1:17" x14ac:dyDescent="0.2">
      <c r="A268" s="2">
        <f t="shared" si="27"/>
        <v>44409</v>
      </c>
      <c r="B268">
        <v>2021</v>
      </c>
      <c r="C268" s="3" t="s">
        <v>116</v>
      </c>
      <c r="D268" t="s">
        <v>22</v>
      </c>
      <c r="E268" t="s">
        <v>23</v>
      </c>
      <c r="F268" t="s">
        <v>24</v>
      </c>
      <c r="G268">
        <v>837.75</v>
      </c>
      <c r="H268" t="s">
        <v>16</v>
      </c>
      <c r="I268" t="s">
        <v>17</v>
      </c>
      <c r="J268" t="s">
        <v>37</v>
      </c>
      <c r="K268" t="s">
        <v>25</v>
      </c>
      <c r="L268">
        <v>100</v>
      </c>
      <c r="M268" t="s">
        <v>19</v>
      </c>
      <c r="N268">
        <v>14</v>
      </c>
      <c r="P268">
        <f t="shared" si="28"/>
        <v>739.12833884759448</v>
      </c>
      <c r="Q268">
        <v>113.34296846284784</v>
      </c>
    </row>
    <row r="269" spans="1:17" x14ac:dyDescent="0.2">
      <c r="A269" s="2">
        <f t="shared" si="27"/>
        <v>44409</v>
      </c>
      <c r="B269">
        <v>2021</v>
      </c>
      <c r="C269" s="3" t="s">
        <v>116</v>
      </c>
      <c r="D269" t="s">
        <v>26</v>
      </c>
      <c r="E269" t="s">
        <v>27</v>
      </c>
      <c r="F269" t="s">
        <v>28</v>
      </c>
      <c r="G269">
        <v>422.14</v>
      </c>
      <c r="H269" t="s">
        <v>16</v>
      </c>
      <c r="I269" t="s">
        <v>29</v>
      </c>
      <c r="J269">
        <v>1</v>
      </c>
      <c r="K269" t="s">
        <v>30</v>
      </c>
      <c r="L269">
        <v>3</v>
      </c>
      <c r="M269" t="s">
        <v>19</v>
      </c>
      <c r="N269">
        <v>19</v>
      </c>
      <c r="P269">
        <f t="shared" si="28"/>
        <v>372.4448068769006</v>
      </c>
      <c r="Q269">
        <v>113.34296846284784</v>
      </c>
    </row>
    <row r="270" spans="1:17" x14ac:dyDescent="0.2">
      <c r="A270" s="2">
        <f t="shared" si="27"/>
        <v>44409</v>
      </c>
      <c r="B270">
        <v>2021</v>
      </c>
      <c r="C270" s="3" t="s">
        <v>116</v>
      </c>
      <c r="D270" t="s">
        <v>31</v>
      </c>
      <c r="E270" t="s">
        <v>32</v>
      </c>
      <c r="F270" t="s">
        <v>33</v>
      </c>
      <c r="G270">
        <v>733.5</v>
      </c>
      <c r="H270" t="s">
        <v>16</v>
      </c>
      <c r="I270" t="s">
        <v>17</v>
      </c>
      <c r="J270">
        <v>2</v>
      </c>
      <c r="K270" t="s">
        <v>30</v>
      </c>
      <c r="L270">
        <v>3</v>
      </c>
      <c r="M270" t="s">
        <v>19</v>
      </c>
      <c r="N270">
        <v>12</v>
      </c>
      <c r="P270">
        <f t="shared" si="28"/>
        <v>647.15086427300571</v>
      </c>
      <c r="Q270">
        <v>113.34296846284784</v>
      </c>
    </row>
    <row r="271" spans="1:17" x14ac:dyDescent="0.2">
      <c r="A271" s="2">
        <f t="shared" si="27"/>
        <v>44409</v>
      </c>
      <c r="B271">
        <v>2021</v>
      </c>
      <c r="C271" s="3" t="s">
        <v>116</v>
      </c>
      <c r="D271" t="s">
        <v>34</v>
      </c>
      <c r="E271" t="s">
        <v>35</v>
      </c>
      <c r="F271" t="s">
        <v>36</v>
      </c>
      <c r="G271">
        <v>118.52</v>
      </c>
      <c r="H271" t="s">
        <v>16</v>
      </c>
      <c r="I271" t="s">
        <v>17</v>
      </c>
      <c r="J271" t="s">
        <v>37</v>
      </c>
      <c r="K271" t="s">
        <v>38</v>
      </c>
      <c r="L271">
        <v>100</v>
      </c>
      <c r="M271" t="s">
        <v>39</v>
      </c>
      <c r="N271">
        <v>11</v>
      </c>
      <c r="P271">
        <f t="shared" si="28"/>
        <v>104.56758068662117</v>
      </c>
      <c r="Q271">
        <v>113.34296846284784</v>
      </c>
    </row>
    <row r="272" spans="1:17" x14ac:dyDescent="0.2">
      <c r="A272" s="2">
        <f t="shared" si="27"/>
        <v>44409</v>
      </c>
      <c r="B272">
        <v>2021</v>
      </c>
      <c r="C272" s="3" t="s">
        <v>116</v>
      </c>
      <c r="D272" t="s">
        <v>40</v>
      </c>
      <c r="E272" t="s">
        <v>23</v>
      </c>
      <c r="F272" t="s">
        <v>85</v>
      </c>
      <c r="G272">
        <v>808</v>
      </c>
      <c r="H272" t="s">
        <v>16</v>
      </c>
      <c r="I272" t="s">
        <v>42</v>
      </c>
      <c r="J272" t="s">
        <v>37</v>
      </c>
      <c r="K272" t="s">
        <v>43</v>
      </c>
      <c r="L272">
        <v>25</v>
      </c>
      <c r="M272" t="s">
        <v>39</v>
      </c>
      <c r="N272">
        <v>15</v>
      </c>
      <c r="P272">
        <f t="shared" si="28"/>
        <v>712.88057032391077</v>
      </c>
      <c r="Q272">
        <v>113.34296846284784</v>
      </c>
    </row>
    <row r="273" spans="1:17" x14ac:dyDescent="0.2">
      <c r="A273" s="2">
        <f t="shared" si="27"/>
        <v>44409</v>
      </c>
      <c r="B273">
        <v>2021</v>
      </c>
      <c r="C273" s="3" t="s">
        <v>116</v>
      </c>
      <c r="D273" t="s">
        <v>44</v>
      </c>
      <c r="E273" t="s">
        <v>14</v>
      </c>
      <c r="F273" t="s">
        <v>45</v>
      </c>
      <c r="G273">
        <v>443</v>
      </c>
      <c r="H273" t="s">
        <v>16</v>
      </c>
      <c r="I273" t="s">
        <v>17</v>
      </c>
      <c r="J273">
        <v>1</v>
      </c>
      <c r="K273" t="s">
        <v>30</v>
      </c>
      <c r="L273">
        <v>3</v>
      </c>
      <c r="M273" t="s">
        <v>19</v>
      </c>
      <c r="N273">
        <v>27</v>
      </c>
      <c r="P273">
        <f t="shared" si="28"/>
        <v>390.84912457115405</v>
      </c>
      <c r="Q273">
        <v>113.34296846284784</v>
      </c>
    </row>
    <row r="274" spans="1:17" x14ac:dyDescent="0.2">
      <c r="A274" s="2">
        <f t="shared" si="27"/>
        <v>44409</v>
      </c>
      <c r="B274">
        <v>2021</v>
      </c>
      <c r="C274" s="3" t="s">
        <v>116</v>
      </c>
      <c r="D274" t="s">
        <v>46</v>
      </c>
      <c r="E274" t="s">
        <v>47</v>
      </c>
      <c r="F274" t="s">
        <v>48</v>
      </c>
      <c r="G274">
        <v>326</v>
      </c>
      <c r="H274" t="s">
        <v>16</v>
      </c>
      <c r="I274" t="s">
        <v>42</v>
      </c>
      <c r="J274" t="s">
        <v>37</v>
      </c>
      <c r="K274" t="s">
        <v>18</v>
      </c>
      <c r="L274">
        <v>10</v>
      </c>
      <c r="M274" t="s">
        <v>19</v>
      </c>
      <c r="N274">
        <v>28</v>
      </c>
      <c r="P274">
        <f t="shared" si="28"/>
        <v>287.62260634355806</v>
      </c>
      <c r="Q274">
        <v>113.34296846284784</v>
      </c>
    </row>
    <row r="275" spans="1:17" x14ac:dyDescent="0.2">
      <c r="A275" s="2">
        <f t="shared" si="27"/>
        <v>44409</v>
      </c>
      <c r="B275">
        <v>2021</v>
      </c>
      <c r="C275" s="3" t="s">
        <v>116</v>
      </c>
      <c r="D275" t="s">
        <v>49</v>
      </c>
      <c r="E275" t="s">
        <v>14</v>
      </c>
      <c r="F275" t="s">
        <v>50</v>
      </c>
      <c r="G275">
        <v>496.26</v>
      </c>
      <c r="H275" t="s">
        <v>16</v>
      </c>
      <c r="I275" t="s">
        <v>17</v>
      </c>
      <c r="J275" t="s">
        <v>37</v>
      </c>
      <c r="K275" t="s">
        <v>30</v>
      </c>
      <c r="L275">
        <v>3</v>
      </c>
      <c r="M275" t="s">
        <v>19</v>
      </c>
      <c r="N275">
        <v>6</v>
      </c>
      <c r="P275">
        <f t="shared" si="28"/>
        <v>437.83924731304944</v>
      </c>
      <c r="Q275">
        <v>113.34296846284784</v>
      </c>
    </row>
    <row r="276" spans="1:17" x14ac:dyDescent="0.2">
      <c r="A276" s="2">
        <f t="shared" si="27"/>
        <v>44409</v>
      </c>
      <c r="B276">
        <v>2021</v>
      </c>
      <c r="C276" s="3" t="s">
        <v>116</v>
      </c>
      <c r="D276" t="s">
        <v>49</v>
      </c>
      <c r="E276" t="s">
        <v>51</v>
      </c>
      <c r="F276" t="s">
        <v>52</v>
      </c>
      <c r="G276">
        <v>139.02000000000001</v>
      </c>
      <c r="H276" t="s">
        <v>16</v>
      </c>
      <c r="I276" t="s">
        <v>17</v>
      </c>
      <c r="J276" t="s">
        <v>37</v>
      </c>
      <c r="K276" t="s">
        <v>18</v>
      </c>
      <c r="L276">
        <v>10</v>
      </c>
      <c r="M276" t="s">
        <v>19</v>
      </c>
      <c r="N276">
        <v>6</v>
      </c>
      <c r="P276">
        <f t="shared" si="28"/>
        <v>122.6542783247897</v>
      </c>
      <c r="Q276">
        <v>113.34296846284784</v>
      </c>
    </row>
    <row r="277" spans="1:17" x14ac:dyDescent="0.2">
      <c r="A277" s="2">
        <f t="shared" si="27"/>
        <v>44409</v>
      </c>
      <c r="B277">
        <v>2021</v>
      </c>
      <c r="C277" s="3" t="s">
        <v>116</v>
      </c>
      <c r="D277" t="s">
        <v>53</v>
      </c>
      <c r="E277" t="s">
        <v>54</v>
      </c>
      <c r="F277" t="s">
        <v>55</v>
      </c>
      <c r="G277">
        <v>612</v>
      </c>
      <c r="H277" t="s">
        <v>16</v>
      </c>
      <c r="I277" t="s">
        <v>17</v>
      </c>
      <c r="J277" t="s">
        <v>37</v>
      </c>
      <c r="K277" t="s">
        <v>56</v>
      </c>
      <c r="L277">
        <v>10</v>
      </c>
      <c r="M277" t="s">
        <v>19</v>
      </c>
      <c r="N277">
        <v>3</v>
      </c>
      <c r="P277">
        <f t="shared" si="28"/>
        <v>539.95409534434827</v>
      </c>
      <c r="Q277">
        <v>113.34296846284784</v>
      </c>
    </row>
    <row r="278" spans="1:17" x14ac:dyDescent="0.2">
      <c r="A278" s="2">
        <f t="shared" si="27"/>
        <v>44409</v>
      </c>
      <c r="B278">
        <v>2021</v>
      </c>
      <c r="C278" s="3" t="s">
        <v>116</v>
      </c>
      <c r="D278" t="s">
        <v>57</v>
      </c>
      <c r="E278" t="s">
        <v>58</v>
      </c>
      <c r="F278" t="s">
        <v>59</v>
      </c>
      <c r="G278">
        <v>543.97</v>
      </c>
      <c r="H278" t="s">
        <v>16</v>
      </c>
      <c r="I278" t="s">
        <v>17</v>
      </c>
      <c r="J278">
        <v>1</v>
      </c>
      <c r="K278" t="s">
        <v>60</v>
      </c>
      <c r="L278">
        <v>10</v>
      </c>
      <c r="M278" t="s">
        <v>39</v>
      </c>
      <c r="N278">
        <v>23</v>
      </c>
      <c r="P278">
        <f t="shared" si="28"/>
        <v>479.93272752363589</v>
      </c>
      <c r="Q278">
        <v>113.34296846284784</v>
      </c>
    </row>
    <row r="279" spans="1:17" x14ac:dyDescent="0.2">
      <c r="A279" s="2">
        <f t="shared" si="27"/>
        <v>44409</v>
      </c>
      <c r="B279">
        <v>2021</v>
      </c>
      <c r="C279" s="3" t="s">
        <v>116</v>
      </c>
      <c r="D279" t="s">
        <v>61</v>
      </c>
      <c r="E279" t="s">
        <v>14</v>
      </c>
      <c r="F279" t="s">
        <v>62</v>
      </c>
      <c r="G279">
        <v>1594.3</v>
      </c>
      <c r="H279" t="s">
        <v>16</v>
      </c>
      <c r="I279" t="s">
        <v>17</v>
      </c>
      <c r="J279">
        <v>1</v>
      </c>
      <c r="K279" t="s">
        <v>63</v>
      </c>
      <c r="L279">
        <v>3.6</v>
      </c>
      <c r="M279" t="s">
        <v>64</v>
      </c>
      <c r="N279">
        <v>32</v>
      </c>
      <c r="P279">
        <f t="shared" si="28"/>
        <v>1406.6157094893701</v>
      </c>
      <c r="Q279">
        <v>113.34296846284784</v>
      </c>
    </row>
    <row r="280" spans="1:17" x14ac:dyDescent="0.2">
      <c r="A280" s="2">
        <f t="shared" si="27"/>
        <v>44409</v>
      </c>
      <c r="B280">
        <v>2021</v>
      </c>
      <c r="C280" s="3" t="s">
        <v>116</v>
      </c>
      <c r="D280" t="s">
        <v>31</v>
      </c>
      <c r="E280" t="s">
        <v>23</v>
      </c>
      <c r="F280" t="s">
        <v>65</v>
      </c>
      <c r="G280">
        <v>1128</v>
      </c>
      <c r="H280" t="s">
        <v>16</v>
      </c>
      <c r="I280" t="s">
        <v>17</v>
      </c>
      <c r="J280" t="s">
        <v>37</v>
      </c>
      <c r="K280" t="s">
        <v>38</v>
      </c>
      <c r="L280">
        <v>100</v>
      </c>
      <c r="M280" t="s">
        <v>39</v>
      </c>
      <c r="N280">
        <v>12</v>
      </c>
      <c r="P280">
        <f t="shared" si="28"/>
        <v>995.20950906605367</v>
      </c>
      <c r="Q280">
        <v>113.34296846284784</v>
      </c>
    </row>
    <row r="281" spans="1:17" x14ac:dyDescent="0.2">
      <c r="A281" s="2">
        <f t="shared" si="27"/>
        <v>44409</v>
      </c>
      <c r="B281">
        <v>2021</v>
      </c>
      <c r="C281" s="3" t="s">
        <v>116</v>
      </c>
      <c r="D281" t="s">
        <v>66</v>
      </c>
      <c r="E281" t="s">
        <v>14</v>
      </c>
      <c r="F281" t="s">
        <v>67</v>
      </c>
      <c r="G281">
        <v>440.47</v>
      </c>
      <c r="H281" t="s">
        <v>16</v>
      </c>
      <c r="I281" t="s">
        <v>17</v>
      </c>
      <c r="J281">
        <v>1</v>
      </c>
      <c r="K281" t="s">
        <v>30</v>
      </c>
      <c r="L281">
        <v>3</v>
      </c>
      <c r="M281" t="s">
        <v>19</v>
      </c>
      <c r="N281">
        <v>20</v>
      </c>
      <c r="P281">
        <f t="shared" si="28"/>
        <v>388.61696139922401</v>
      </c>
      <c r="Q281">
        <v>113.34296846284784</v>
      </c>
    </row>
    <row r="282" spans="1:17" x14ac:dyDescent="0.2">
      <c r="A282" s="2">
        <f t="shared" si="27"/>
        <v>44409</v>
      </c>
      <c r="B282">
        <v>2021</v>
      </c>
      <c r="C282" s="3" t="s">
        <v>116</v>
      </c>
      <c r="D282" t="s">
        <v>68</v>
      </c>
      <c r="E282" t="s">
        <v>69</v>
      </c>
      <c r="F282" t="s">
        <v>70</v>
      </c>
      <c r="G282">
        <v>857</v>
      </c>
      <c r="H282" t="s">
        <v>16</v>
      </c>
      <c r="I282" t="s">
        <v>17</v>
      </c>
      <c r="J282">
        <v>1</v>
      </c>
      <c r="K282" t="s">
        <v>71</v>
      </c>
      <c r="L282">
        <v>100</v>
      </c>
      <c r="M282" t="s">
        <v>64</v>
      </c>
      <c r="N282">
        <v>22</v>
      </c>
      <c r="P282">
        <f t="shared" si="28"/>
        <v>756.1121890688014</v>
      </c>
      <c r="Q282">
        <v>113.34296846284784</v>
      </c>
    </row>
    <row r="283" spans="1:17" x14ac:dyDescent="0.2">
      <c r="A283" s="2">
        <f t="shared" si="27"/>
        <v>44409</v>
      </c>
      <c r="B283">
        <v>2021</v>
      </c>
      <c r="C283" s="3" t="s">
        <v>116</v>
      </c>
      <c r="D283" t="s">
        <v>68</v>
      </c>
      <c r="E283" t="s">
        <v>72</v>
      </c>
      <c r="F283" t="s">
        <v>73</v>
      </c>
      <c r="G283">
        <v>357.63</v>
      </c>
      <c r="H283" t="s">
        <v>16</v>
      </c>
      <c r="I283" t="s">
        <v>17</v>
      </c>
      <c r="J283" t="s">
        <v>37</v>
      </c>
      <c r="K283" t="s">
        <v>187</v>
      </c>
      <c r="L283">
        <v>100</v>
      </c>
      <c r="M283" t="s">
        <v>19</v>
      </c>
      <c r="N283">
        <v>22</v>
      </c>
      <c r="P283">
        <f t="shared" si="28"/>
        <v>315.52905738235177</v>
      </c>
      <c r="Q283">
        <v>113.34296846284784</v>
      </c>
    </row>
    <row r="284" spans="1:17" x14ac:dyDescent="0.2">
      <c r="A284" s="2">
        <f t="shared" si="27"/>
        <v>44409</v>
      </c>
      <c r="B284">
        <v>2021</v>
      </c>
      <c r="C284" s="3" t="s">
        <v>116</v>
      </c>
      <c r="D284" t="s">
        <v>74</v>
      </c>
      <c r="E284" t="s">
        <v>75</v>
      </c>
      <c r="F284" t="s">
        <v>76</v>
      </c>
      <c r="G284">
        <v>1040</v>
      </c>
      <c r="H284" t="s">
        <v>16</v>
      </c>
      <c r="I284" t="s">
        <v>17</v>
      </c>
      <c r="J284" t="s">
        <v>37</v>
      </c>
      <c r="K284" t="s">
        <v>77</v>
      </c>
      <c r="L284">
        <v>100</v>
      </c>
      <c r="M284" t="s">
        <v>39</v>
      </c>
      <c r="N284">
        <v>29</v>
      </c>
      <c r="P284">
        <f t="shared" si="28"/>
        <v>917.56905091196438</v>
      </c>
      <c r="Q284">
        <v>113.34296846284784</v>
      </c>
    </row>
    <row r="285" spans="1:17" x14ac:dyDescent="0.2">
      <c r="A285" s="2">
        <f t="shared" si="27"/>
        <v>44409</v>
      </c>
      <c r="B285">
        <v>2021</v>
      </c>
      <c r="C285" s="3" t="s">
        <v>116</v>
      </c>
      <c r="D285" t="s">
        <v>74</v>
      </c>
      <c r="E285" t="s">
        <v>78</v>
      </c>
      <c r="F285" t="s">
        <v>79</v>
      </c>
      <c r="G285">
        <v>139.02000000000001</v>
      </c>
      <c r="H285" t="s">
        <v>16</v>
      </c>
      <c r="I285" t="s">
        <v>17</v>
      </c>
      <c r="J285" t="s">
        <v>37</v>
      </c>
      <c r="K285" t="s">
        <v>18</v>
      </c>
      <c r="L285">
        <v>10</v>
      </c>
      <c r="M285" t="s">
        <v>19</v>
      </c>
      <c r="N285">
        <v>29</v>
      </c>
      <c r="P285">
        <f t="shared" si="28"/>
        <v>122.6542783247897</v>
      </c>
      <c r="Q285">
        <v>113.34296846284784</v>
      </c>
    </row>
    <row r="286" spans="1:17" x14ac:dyDescent="0.2">
      <c r="A286" s="2">
        <f t="shared" si="27"/>
        <v>44409</v>
      </c>
      <c r="B286">
        <v>2021</v>
      </c>
      <c r="C286" s="3" t="s">
        <v>116</v>
      </c>
      <c r="D286" t="s">
        <v>66</v>
      </c>
      <c r="E286" t="s">
        <v>80</v>
      </c>
      <c r="F286" t="s">
        <v>81</v>
      </c>
      <c r="G286">
        <v>580.46</v>
      </c>
      <c r="H286" t="s">
        <v>16</v>
      </c>
      <c r="I286" t="s">
        <v>17</v>
      </c>
      <c r="J286" t="s">
        <v>37</v>
      </c>
      <c r="K286" t="s">
        <v>18</v>
      </c>
      <c r="L286">
        <v>10</v>
      </c>
      <c r="M286" t="s">
        <v>19</v>
      </c>
      <c r="N286">
        <v>20</v>
      </c>
      <c r="P286">
        <f t="shared" si="28"/>
        <v>512.12704931957592</v>
      </c>
      <c r="Q286">
        <v>113.34296846284784</v>
      </c>
    </row>
    <row r="287" spans="1:17" x14ac:dyDescent="0.2">
      <c r="A287" s="2">
        <f t="shared" si="27"/>
        <v>44409</v>
      </c>
      <c r="B287">
        <v>2021</v>
      </c>
      <c r="C287" s="3" t="s">
        <v>116</v>
      </c>
      <c r="D287" t="s">
        <v>82</v>
      </c>
      <c r="E287" t="s">
        <v>83</v>
      </c>
      <c r="F287" t="s">
        <v>84</v>
      </c>
      <c r="G287">
        <v>544.47</v>
      </c>
      <c r="H287" t="s">
        <v>16</v>
      </c>
      <c r="I287" t="s">
        <v>17</v>
      </c>
      <c r="J287">
        <v>1</v>
      </c>
      <c r="K287" t="s">
        <v>18</v>
      </c>
      <c r="L287">
        <v>10</v>
      </c>
      <c r="M287" t="s">
        <v>19</v>
      </c>
      <c r="N287">
        <v>21</v>
      </c>
      <c r="P287">
        <f t="shared" si="28"/>
        <v>480.37386649042048</v>
      </c>
      <c r="Q287">
        <v>113.34296846284784</v>
      </c>
    </row>
    <row r="288" spans="1:17" x14ac:dyDescent="0.2">
      <c r="A288" s="2">
        <f t="shared" si="27"/>
        <v>44378</v>
      </c>
      <c r="B288">
        <v>2021</v>
      </c>
      <c r="C288" s="3" t="s">
        <v>124</v>
      </c>
      <c r="D288" t="s">
        <v>13</v>
      </c>
      <c r="E288" t="s">
        <v>14</v>
      </c>
      <c r="F288" t="s">
        <v>15</v>
      </c>
      <c r="G288">
        <v>1575</v>
      </c>
      <c r="H288" t="s">
        <v>16</v>
      </c>
      <c r="I288" t="s">
        <v>17</v>
      </c>
      <c r="J288">
        <v>1</v>
      </c>
      <c r="K288" t="s">
        <v>18</v>
      </c>
      <c r="L288">
        <v>10</v>
      </c>
      <c r="M288" t="s">
        <v>19</v>
      </c>
      <c r="N288">
        <v>9</v>
      </c>
      <c r="P288">
        <f t="shared" si="28"/>
        <v>1392.2279620876902</v>
      </c>
      <c r="Q288">
        <v>113.12802521493946</v>
      </c>
    </row>
    <row r="289" spans="1:17" x14ac:dyDescent="0.2">
      <c r="A289" s="2">
        <f t="shared" si="27"/>
        <v>44378</v>
      </c>
      <c r="B289">
        <v>2021</v>
      </c>
      <c r="C289" s="3" t="s">
        <v>124</v>
      </c>
      <c r="D289" t="s">
        <v>20</v>
      </c>
      <c r="E289" t="s">
        <v>14</v>
      </c>
      <c r="F289" t="s">
        <v>21</v>
      </c>
      <c r="G289">
        <v>1443.5</v>
      </c>
      <c r="H289" t="s">
        <v>16</v>
      </c>
      <c r="I289" t="s">
        <v>17</v>
      </c>
      <c r="J289">
        <v>1</v>
      </c>
      <c r="K289" t="s">
        <v>18</v>
      </c>
      <c r="L289">
        <v>10</v>
      </c>
      <c r="M289" t="s">
        <v>19</v>
      </c>
      <c r="N289">
        <v>31</v>
      </c>
      <c r="P289">
        <f t="shared" si="28"/>
        <v>1275.9879766816387</v>
      </c>
      <c r="Q289">
        <v>113.12802521493946</v>
      </c>
    </row>
    <row r="290" spans="1:17" x14ac:dyDescent="0.2">
      <c r="A290" s="2">
        <f t="shared" si="27"/>
        <v>44378</v>
      </c>
      <c r="B290">
        <v>2021</v>
      </c>
      <c r="C290" s="3" t="s">
        <v>124</v>
      </c>
      <c r="D290" t="s">
        <v>22</v>
      </c>
      <c r="E290" t="s">
        <v>23</v>
      </c>
      <c r="F290" t="s">
        <v>24</v>
      </c>
      <c r="G290">
        <v>837.75</v>
      </c>
      <c r="H290" t="s">
        <v>16</v>
      </c>
      <c r="I290" t="s">
        <v>17</v>
      </c>
      <c r="J290" t="s">
        <v>37</v>
      </c>
      <c r="K290" t="s">
        <v>25</v>
      </c>
      <c r="L290">
        <v>100</v>
      </c>
      <c r="M290" t="s">
        <v>19</v>
      </c>
      <c r="N290">
        <v>14</v>
      </c>
      <c r="P290">
        <f t="shared" si="28"/>
        <v>740.53268269140483</v>
      </c>
      <c r="Q290">
        <v>113.12802521493946</v>
      </c>
    </row>
    <row r="291" spans="1:17" x14ac:dyDescent="0.2">
      <c r="A291" s="2">
        <f t="shared" si="27"/>
        <v>44378</v>
      </c>
      <c r="B291">
        <v>2021</v>
      </c>
      <c r="C291" s="3" t="s">
        <v>124</v>
      </c>
      <c r="D291" t="s">
        <v>26</v>
      </c>
      <c r="E291" t="s">
        <v>27</v>
      </c>
      <c r="F291" t="s">
        <v>28</v>
      </c>
      <c r="G291">
        <v>407.87</v>
      </c>
      <c r="H291" t="s">
        <v>16</v>
      </c>
      <c r="I291" t="s">
        <v>29</v>
      </c>
      <c r="J291">
        <v>1</v>
      </c>
      <c r="K291" t="s">
        <v>30</v>
      </c>
      <c r="L291">
        <v>3</v>
      </c>
      <c r="M291" t="s">
        <v>19</v>
      </c>
      <c r="N291">
        <v>19</v>
      </c>
      <c r="P291">
        <f t="shared" si="28"/>
        <v>360.53842469632144</v>
      </c>
      <c r="Q291">
        <v>113.12802521493946</v>
      </c>
    </row>
    <row r="292" spans="1:17" x14ac:dyDescent="0.2">
      <c r="A292" s="2">
        <f t="shared" si="27"/>
        <v>44378</v>
      </c>
      <c r="B292">
        <v>2021</v>
      </c>
      <c r="C292" s="3" t="s">
        <v>124</v>
      </c>
      <c r="D292" t="s">
        <v>31</v>
      </c>
      <c r="E292" t="s">
        <v>32</v>
      </c>
      <c r="F292" t="s">
        <v>33</v>
      </c>
      <c r="G292">
        <v>733.5</v>
      </c>
      <c r="H292" t="s">
        <v>16</v>
      </c>
      <c r="I292" t="s">
        <v>17</v>
      </c>
      <c r="J292">
        <v>2</v>
      </c>
      <c r="K292" t="s">
        <v>30</v>
      </c>
      <c r="L292">
        <v>3</v>
      </c>
      <c r="M292" t="s">
        <v>19</v>
      </c>
      <c r="N292">
        <v>12</v>
      </c>
      <c r="P292">
        <f t="shared" si="28"/>
        <v>648.38045091512436</v>
      </c>
      <c r="Q292">
        <v>113.12802521493946</v>
      </c>
    </row>
    <row r="293" spans="1:17" x14ac:dyDescent="0.2">
      <c r="A293" s="2">
        <f t="shared" si="27"/>
        <v>44378</v>
      </c>
      <c r="B293">
        <v>2021</v>
      </c>
      <c r="C293" s="3" t="s">
        <v>124</v>
      </c>
      <c r="D293" t="s">
        <v>34</v>
      </c>
      <c r="E293" t="s">
        <v>35</v>
      </c>
      <c r="F293" t="s">
        <v>36</v>
      </c>
      <c r="G293">
        <v>118.52</v>
      </c>
      <c r="H293" t="s">
        <v>16</v>
      </c>
      <c r="I293" t="s">
        <v>17</v>
      </c>
      <c r="J293" t="s">
        <v>37</v>
      </c>
      <c r="K293" t="s">
        <v>38</v>
      </c>
      <c r="L293">
        <v>100</v>
      </c>
      <c r="M293" t="s">
        <v>39</v>
      </c>
      <c r="N293">
        <v>11</v>
      </c>
      <c r="P293">
        <f t="shared" si="28"/>
        <v>104.76625908992574</v>
      </c>
      <c r="Q293">
        <v>113.12802521493946</v>
      </c>
    </row>
    <row r="294" spans="1:17" x14ac:dyDescent="0.2">
      <c r="A294" s="2">
        <f t="shared" si="27"/>
        <v>44378</v>
      </c>
      <c r="B294">
        <v>2021</v>
      </c>
      <c r="C294" s="3" t="s">
        <v>124</v>
      </c>
      <c r="D294" t="s">
        <v>40</v>
      </c>
      <c r="E294" t="s">
        <v>23</v>
      </c>
      <c r="F294" t="s">
        <v>85</v>
      </c>
      <c r="G294">
        <v>808</v>
      </c>
      <c r="H294" t="s">
        <v>16</v>
      </c>
      <c r="I294" t="s">
        <v>42</v>
      </c>
      <c r="J294" t="s">
        <v>37</v>
      </c>
      <c r="K294" t="s">
        <v>43</v>
      </c>
      <c r="L294">
        <v>25</v>
      </c>
      <c r="M294" t="s">
        <v>39</v>
      </c>
      <c r="N294">
        <v>15</v>
      </c>
      <c r="P294">
        <f t="shared" si="28"/>
        <v>714.23504340752629</v>
      </c>
      <c r="Q294">
        <v>113.12802521493946</v>
      </c>
    </row>
    <row r="295" spans="1:17" x14ac:dyDescent="0.2">
      <c r="A295" s="2">
        <f t="shared" si="27"/>
        <v>44378</v>
      </c>
      <c r="B295">
        <v>2021</v>
      </c>
      <c r="C295" s="3" t="s">
        <v>124</v>
      </c>
      <c r="D295" t="s">
        <v>44</v>
      </c>
      <c r="E295" t="s">
        <v>14</v>
      </c>
      <c r="F295" t="s">
        <v>45</v>
      </c>
      <c r="G295">
        <v>443</v>
      </c>
      <c r="H295" t="s">
        <v>16</v>
      </c>
      <c r="I295" t="s">
        <v>17</v>
      </c>
      <c r="J295">
        <v>1</v>
      </c>
      <c r="K295" t="s">
        <v>30</v>
      </c>
      <c r="L295">
        <v>3</v>
      </c>
      <c r="M295" t="s">
        <v>19</v>
      </c>
      <c r="N295">
        <v>27</v>
      </c>
      <c r="P295">
        <f t="shared" si="28"/>
        <v>391.59173790783927</v>
      </c>
      <c r="Q295">
        <v>113.12802521493946</v>
      </c>
    </row>
    <row r="296" spans="1:17" x14ac:dyDescent="0.2">
      <c r="A296" s="2">
        <f t="shared" si="27"/>
        <v>44378</v>
      </c>
      <c r="B296">
        <v>2021</v>
      </c>
      <c r="C296" s="3" t="s">
        <v>124</v>
      </c>
      <c r="D296" t="s">
        <v>46</v>
      </c>
      <c r="E296" t="s">
        <v>47</v>
      </c>
      <c r="F296" t="s">
        <v>48</v>
      </c>
      <c r="G296">
        <v>326</v>
      </c>
      <c r="H296" t="s">
        <v>16</v>
      </c>
      <c r="I296" t="s">
        <v>42</v>
      </c>
      <c r="J296" t="s">
        <v>37</v>
      </c>
      <c r="K296" t="s">
        <v>18</v>
      </c>
      <c r="L296">
        <v>10</v>
      </c>
      <c r="M296" t="s">
        <v>19</v>
      </c>
      <c r="N296">
        <v>28</v>
      </c>
      <c r="P296">
        <f t="shared" si="28"/>
        <v>288.16908929561077</v>
      </c>
      <c r="Q296">
        <v>113.12802521493946</v>
      </c>
    </row>
    <row r="297" spans="1:17" x14ac:dyDescent="0.2">
      <c r="A297" s="2">
        <f t="shared" si="27"/>
        <v>44378</v>
      </c>
      <c r="B297">
        <v>2021</v>
      </c>
      <c r="C297" s="3" t="s">
        <v>124</v>
      </c>
      <c r="D297" t="s">
        <v>49</v>
      </c>
      <c r="E297" t="s">
        <v>14</v>
      </c>
      <c r="F297" t="s">
        <v>50</v>
      </c>
      <c r="G297">
        <v>479.48</v>
      </c>
      <c r="H297" t="s">
        <v>16</v>
      </c>
      <c r="I297" t="s">
        <v>17</v>
      </c>
      <c r="J297" t="s">
        <v>37</v>
      </c>
      <c r="K297" t="s">
        <v>30</v>
      </c>
      <c r="L297">
        <v>3</v>
      </c>
      <c r="M297" t="s">
        <v>19</v>
      </c>
      <c r="N297">
        <v>6</v>
      </c>
      <c r="P297">
        <f t="shared" si="28"/>
        <v>423.83838937257508</v>
      </c>
      <c r="Q297">
        <v>113.12802521493946</v>
      </c>
    </row>
    <row r="298" spans="1:17" x14ac:dyDescent="0.2">
      <c r="A298" s="2">
        <f t="shared" si="27"/>
        <v>44378</v>
      </c>
      <c r="B298">
        <v>2021</v>
      </c>
      <c r="C298" s="3" t="s">
        <v>124</v>
      </c>
      <c r="D298" t="s">
        <v>49</v>
      </c>
      <c r="E298" t="s">
        <v>51</v>
      </c>
      <c r="F298" t="s">
        <v>52</v>
      </c>
      <c r="G298">
        <v>139.02000000000001</v>
      </c>
      <c r="H298" t="s">
        <v>16</v>
      </c>
      <c r="I298" t="s">
        <v>17</v>
      </c>
      <c r="J298" t="s">
        <v>37</v>
      </c>
      <c r="K298" t="s">
        <v>18</v>
      </c>
      <c r="L298">
        <v>10</v>
      </c>
      <c r="M298" t="s">
        <v>19</v>
      </c>
      <c r="N298">
        <v>6</v>
      </c>
      <c r="P298">
        <f t="shared" si="28"/>
        <v>122.88732145360682</v>
      </c>
      <c r="Q298">
        <v>113.12802521493946</v>
      </c>
    </row>
    <row r="299" spans="1:17" x14ac:dyDescent="0.2">
      <c r="A299" s="2">
        <f t="shared" si="27"/>
        <v>44378</v>
      </c>
      <c r="B299">
        <v>2021</v>
      </c>
      <c r="C299" s="3" t="s">
        <v>124</v>
      </c>
      <c r="D299" t="s">
        <v>53</v>
      </c>
      <c r="E299" t="s">
        <v>54</v>
      </c>
      <c r="F299" t="s">
        <v>55</v>
      </c>
      <c r="G299">
        <v>612</v>
      </c>
      <c r="H299" t="s">
        <v>16</v>
      </c>
      <c r="I299" t="s">
        <v>17</v>
      </c>
      <c r="J299" t="s">
        <v>37</v>
      </c>
      <c r="K299" t="s">
        <v>56</v>
      </c>
      <c r="L299">
        <v>10</v>
      </c>
      <c r="M299" t="s">
        <v>19</v>
      </c>
      <c r="N299">
        <v>3</v>
      </c>
      <c r="P299">
        <f t="shared" si="28"/>
        <v>540.98000812550254</v>
      </c>
      <c r="Q299">
        <v>113.12802521493946</v>
      </c>
    </row>
    <row r="300" spans="1:17" x14ac:dyDescent="0.2">
      <c r="A300" s="2">
        <f t="shared" si="27"/>
        <v>44378</v>
      </c>
      <c r="B300">
        <v>2021</v>
      </c>
      <c r="C300" s="3" t="s">
        <v>124</v>
      </c>
      <c r="D300" t="s">
        <v>57</v>
      </c>
      <c r="E300" t="s">
        <v>58</v>
      </c>
      <c r="F300" t="s">
        <v>59</v>
      </c>
      <c r="G300">
        <v>543.97</v>
      </c>
      <c r="H300" t="s">
        <v>16</v>
      </c>
      <c r="I300" t="s">
        <v>17</v>
      </c>
      <c r="J300">
        <v>1</v>
      </c>
      <c r="K300" t="s">
        <v>60</v>
      </c>
      <c r="L300">
        <v>10</v>
      </c>
      <c r="M300" t="s">
        <v>39</v>
      </c>
      <c r="N300">
        <v>23</v>
      </c>
      <c r="P300">
        <f t="shared" si="28"/>
        <v>480.84459970593076</v>
      </c>
      <c r="Q300">
        <v>113.12802521493946</v>
      </c>
    </row>
    <row r="301" spans="1:17" x14ac:dyDescent="0.2">
      <c r="A301" s="2">
        <f t="shared" si="27"/>
        <v>44378</v>
      </c>
      <c r="B301">
        <v>2021</v>
      </c>
      <c r="C301" s="3" t="s">
        <v>124</v>
      </c>
      <c r="D301" t="s">
        <v>61</v>
      </c>
      <c r="E301" t="s">
        <v>14</v>
      </c>
      <c r="F301" t="s">
        <v>62</v>
      </c>
      <c r="G301">
        <v>1594.3</v>
      </c>
      <c r="H301" t="s">
        <v>16</v>
      </c>
      <c r="I301" t="s">
        <v>17</v>
      </c>
      <c r="J301">
        <v>1</v>
      </c>
      <c r="K301" t="s">
        <v>63</v>
      </c>
      <c r="L301">
        <v>3.6</v>
      </c>
      <c r="M301" t="s">
        <v>64</v>
      </c>
      <c r="N301">
        <v>32</v>
      </c>
      <c r="P301">
        <f t="shared" si="28"/>
        <v>1409.2882793373997</v>
      </c>
      <c r="Q301">
        <v>113.12802521493946</v>
      </c>
    </row>
    <row r="302" spans="1:17" x14ac:dyDescent="0.2">
      <c r="A302" s="2">
        <f t="shared" si="27"/>
        <v>44378</v>
      </c>
      <c r="B302">
        <v>2021</v>
      </c>
      <c r="C302" s="3" t="s">
        <v>124</v>
      </c>
      <c r="D302" t="s">
        <v>31</v>
      </c>
      <c r="E302" t="s">
        <v>23</v>
      </c>
      <c r="F302" t="s">
        <v>65</v>
      </c>
      <c r="G302">
        <v>1137.93</v>
      </c>
      <c r="H302" t="s">
        <v>16</v>
      </c>
      <c r="I302" t="s">
        <v>17</v>
      </c>
      <c r="J302" t="s">
        <v>37</v>
      </c>
      <c r="K302" t="s">
        <v>38</v>
      </c>
      <c r="L302">
        <v>100</v>
      </c>
      <c r="M302" t="s">
        <v>39</v>
      </c>
      <c r="N302">
        <v>12</v>
      </c>
      <c r="P302">
        <f t="shared" si="28"/>
        <v>1005.878072951394</v>
      </c>
      <c r="Q302">
        <v>113.12802521493946</v>
      </c>
    </row>
    <row r="303" spans="1:17" x14ac:dyDescent="0.2">
      <c r="A303" s="2">
        <f t="shared" si="27"/>
        <v>44378</v>
      </c>
      <c r="B303">
        <v>2021</v>
      </c>
      <c r="C303" s="3" t="s">
        <v>124</v>
      </c>
      <c r="D303" t="s">
        <v>66</v>
      </c>
      <c r="E303" t="s">
        <v>14</v>
      </c>
      <c r="F303" t="s">
        <v>67</v>
      </c>
      <c r="G303">
        <v>440.47</v>
      </c>
      <c r="H303" t="s">
        <v>16</v>
      </c>
      <c r="I303" t="s">
        <v>17</v>
      </c>
      <c r="J303">
        <v>1</v>
      </c>
      <c r="K303" t="s">
        <v>30</v>
      </c>
      <c r="L303">
        <v>3</v>
      </c>
      <c r="M303" t="s">
        <v>19</v>
      </c>
      <c r="N303">
        <v>20</v>
      </c>
      <c r="P303">
        <f t="shared" si="28"/>
        <v>389.35533362588257</v>
      </c>
      <c r="Q303">
        <v>113.12802521493946</v>
      </c>
    </row>
    <row r="304" spans="1:17" x14ac:dyDescent="0.2">
      <c r="A304" s="2">
        <f t="shared" si="27"/>
        <v>44378</v>
      </c>
      <c r="B304">
        <v>2021</v>
      </c>
      <c r="C304" s="3" t="s">
        <v>124</v>
      </c>
      <c r="D304" t="s">
        <v>68</v>
      </c>
      <c r="E304" t="s">
        <v>69</v>
      </c>
      <c r="F304" t="s">
        <v>70</v>
      </c>
      <c r="G304">
        <v>857</v>
      </c>
      <c r="H304" t="s">
        <v>16</v>
      </c>
      <c r="I304" t="s">
        <v>17</v>
      </c>
      <c r="J304">
        <v>1</v>
      </c>
      <c r="K304" t="s">
        <v>71</v>
      </c>
      <c r="L304">
        <v>100</v>
      </c>
      <c r="M304" t="s">
        <v>64</v>
      </c>
      <c r="N304">
        <v>22</v>
      </c>
      <c r="P304">
        <f t="shared" si="28"/>
        <v>757.54880222803217</v>
      </c>
      <c r="Q304">
        <v>113.12802521493946</v>
      </c>
    </row>
    <row r="305" spans="1:17" x14ac:dyDescent="0.2">
      <c r="A305" s="2">
        <f t="shared" ref="A305:A368" si="29">DATE(B305,C305,1)</f>
        <v>44378</v>
      </c>
      <c r="B305">
        <v>2021</v>
      </c>
      <c r="C305" s="3" t="s">
        <v>124</v>
      </c>
      <c r="D305" t="s">
        <v>68</v>
      </c>
      <c r="E305" t="s">
        <v>72</v>
      </c>
      <c r="F305" t="s">
        <v>73</v>
      </c>
      <c r="G305">
        <v>347.25</v>
      </c>
      <c r="H305" t="s">
        <v>16</v>
      </c>
      <c r="I305" t="s">
        <v>17</v>
      </c>
      <c r="J305" t="s">
        <v>37</v>
      </c>
      <c r="K305" t="s">
        <v>187</v>
      </c>
      <c r="L305">
        <v>100</v>
      </c>
      <c r="M305" t="s">
        <v>19</v>
      </c>
      <c r="N305">
        <v>22</v>
      </c>
      <c r="P305">
        <f t="shared" si="28"/>
        <v>306.95311735552411</v>
      </c>
      <c r="Q305">
        <v>113.12802521493946</v>
      </c>
    </row>
    <row r="306" spans="1:17" x14ac:dyDescent="0.2">
      <c r="A306" s="2">
        <f t="shared" si="29"/>
        <v>44378</v>
      </c>
      <c r="B306">
        <v>2021</v>
      </c>
      <c r="C306" s="3" t="s">
        <v>124</v>
      </c>
      <c r="D306" t="s">
        <v>74</v>
      </c>
      <c r="E306" t="s">
        <v>75</v>
      </c>
      <c r="F306" t="s">
        <v>76</v>
      </c>
      <c r="G306">
        <v>980</v>
      </c>
      <c r="H306" t="s">
        <v>16</v>
      </c>
      <c r="I306" t="s">
        <v>17</v>
      </c>
      <c r="J306" t="s">
        <v>37</v>
      </c>
      <c r="K306" t="s">
        <v>77</v>
      </c>
      <c r="L306">
        <v>100</v>
      </c>
      <c r="M306" t="s">
        <v>39</v>
      </c>
      <c r="N306">
        <v>29</v>
      </c>
      <c r="P306">
        <f t="shared" si="28"/>
        <v>866.27517641011843</v>
      </c>
      <c r="Q306">
        <v>113.12802521493946</v>
      </c>
    </row>
    <row r="307" spans="1:17" x14ac:dyDescent="0.2">
      <c r="A307" s="2">
        <f t="shared" si="29"/>
        <v>44378</v>
      </c>
      <c r="B307">
        <v>2021</v>
      </c>
      <c r="C307" s="3" t="s">
        <v>124</v>
      </c>
      <c r="D307" t="s">
        <v>74</v>
      </c>
      <c r="E307" t="s">
        <v>78</v>
      </c>
      <c r="F307" t="s">
        <v>79</v>
      </c>
      <c r="G307">
        <v>139.02000000000001</v>
      </c>
      <c r="H307" t="s">
        <v>16</v>
      </c>
      <c r="I307" t="s">
        <v>17</v>
      </c>
      <c r="J307" t="s">
        <v>37</v>
      </c>
      <c r="K307" t="s">
        <v>18</v>
      </c>
      <c r="L307">
        <v>10</v>
      </c>
      <c r="M307" t="s">
        <v>19</v>
      </c>
      <c r="N307">
        <v>29</v>
      </c>
      <c r="P307">
        <f t="shared" si="28"/>
        <v>122.88732145360682</v>
      </c>
      <c r="Q307">
        <v>113.12802521493946</v>
      </c>
    </row>
    <row r="308" spans="1:17" x14ac:dyDescent="0.2">
      <c r="A308" s="2">
        <f t="shared" si="29"/>
        <v>44378</v>
      </c>
      <c r="B308">
        <v>2021</v>
      </c>
      <c r="C308" s="3" t="s">
        <v>124</v>
      </c>
      <c r="D308" t="s">
        <v>66</v>
      </c>
      <c r="E308" t="s">
        <v>80</v>
      </c>
      <c r="F308" t="s">
        <v>86</v>
      </c>
      <c r="G308">
        <v>572.5</v>
      </c>
      <c r="H308" t="s">
        <v>16</v>
      </c>
      <c r="I308" t="s">
        <v>17</v>
      </c>
      <c r="J308">
        <v>1</v>
      </c>
      <c r="K308" t="s">
        <v>18</v>
      </c>
      <c r="L308">
        <v>10</v>
      </c>
      <c r="M308" t="s">
        <v>19</v>
      </c>
      <c r="N308">
        <v>20</v>
      </c>
      <c r="P308">
        <f t="shared" si="28"/>
        <v>506.06381479060491</v>
      </c>
      <c r="Q308">
        <v>113.12802521493946</v>
      </c>
    </row>
    <row r="309" spans="1:17" x14ac:dyDescent="0.2">
      <c r="A309" s="2">
        <f t="shared" si="29"/>
        <v>44378</v>
      </c>
      <c r="B309">
        <v>2021</v>
      </c>
      <c r="C309" s="3" t="s">
        <v>124</v>
      </c>
      <c r="D309" t="s">
        <v>82</v>
      </c>
      <c r="E309" t="s">
        <v>83</v>
      </c>
      <c r="F309" t="s">
        <v>84</v>
      </c>
      <c r="G309">
        <v>544.47</v>
      </c>
      <c r="H309" t="s">
        <v>16</v>
      </c>
      <c r="I309" t="s">
        <v>17</v>
      </c>
      <c r="J309">
        <v>1</v>
      </c>
      <c r="K309" t="s">
        <v>18</v>
      </c>
      <c r="L309">
        <v>10</v>
      </c>
      <c r="M309" t="s">
        <v>19</v>
      </c>
      <c r="N309">
        <v>21</v>
      </c>
      <c r="P309">
        <f t="shared" si="28"/>
        <v>481.2865768367522</v>
      </c>
      <c r="Q309">
        <v>113.12802521493946</v>
      </c>
    </row>
    <row r="310" spans="1:17" x14ac:dyDescent="0.2">
      <c r="A310" s="2">
        <f t="shared" si="29"/>
        <v>44348</v>
      </c>
      <c r="B310">
        <v>2021</v>
      </c>
      <c r="C310" s="3" t="s">
        <v>123</v>
      </c>
      <c r="D310" t="s">
        <v>13</v>
      </c>
      <c r="E310" t="s">
        <v>14</v>
      </c>
      <c r="F310" t="s">
        <v>15</v>
      </c>
      <c r="G310">
        <v>1575</v>
      </c>
      <c r="H310" t="s">
        <v>16</v>
      </c>
      <c r="I310" t="s">
        <v>17</v>
      </c>
      <c r="J310">
        <v>1</v>
      </c>
      <c r="K310" t="s">
        <v>18</v>
      </c>
      <c r="L310">
        <v>10</v>
      </c>
      <c r="M310" t="s">
        <v>19</v>
      </c>
      <c r="N310">
        <v>9</v>
      </c>
      <c r="P310">
        <f t="shared" si="28"/>
        <v>1400.4421070640076</v>
      </c>
      <c r="Q310">
        <v>112.46448475488563</v>
      </c>
    </row>
    <row r="311" spans="1:17" x14ac:dyDescent="0.2">
      <c r="A311" s="2">
        <f t="shared" si="29"/>
        <v>44348</v>
      </c>
      <c r="B311">
        <v>2021</v>
      </c>
      <c r="C311" s="3" t="s">
        <v>123</v>
      </c>
      <c r="D311" t="s">
        <v>20</v>
      </c>
      <c r="E311" t="s">
        <v>14</v>
      </c>
      <c r="F311" t="s">
        <v>21</v>
      </c>
      <c r="G311">
        <v>1399</v>
      </c>
      <c r="H311" t="s">
        <v>16</v>
      </c>
      <c r="I311" t="s">
        <v>17</v>
      </c>
      <c r="J311">
        <v>1</v>
      </c>
      <c r="K311" t="s">
        <v>18</v>
      </c>
      <c r="L311">
        <v>10</v>
      </c>
      <c r="M311" t="s">
        <v>19</v>
      </c>
      <c r="N311">
        <v>31</v>
      </c>
      <c r="P311">
        <f t="shared" si="28"/>
        <v>1243.9482589095535</v>
      </c>
      <c r="Q311">
        <v>112.46448475488563</v>
      </c>
    </row>
    <row r="312" spans="1:17" x14ac:dyDescent="0.2">
      <c r="A312" s="2">
        <f t="shared" si="29"/>
        <v>44348</v>
      </c>
      <c r="B312">
        <v>2021</v>
      </c>
      <c r="C312" s="3" t="s">
        <v>123</v>
      </c>
      <c r="D312" t="s">
        <v>22</v>
      </c>
      <c r="E312" t="s">
        <v>23</v>
      </c>
      <c r="F312" t="s">
        <v>24</v>
      </c>
      <c r="G312">
        <v>837.75</v>
      </c>
      <c r="H312" t="s">
        <v>16</v>
      </c>
      <c r="I312" t="s">
        <v>17</v>
      </c>
      <c r="J312" t="s">
        <v>37</v>
      </c>
      <c r="K312" t="s">
        <v>25</v>
      </c>
      <c r="L312">
        <v>100</v>
      </c>
      <c r="M312" t="s">
        <v>19</v>
      </c>
      <c r="N312">
        <v>14</v>
      </c>
      <c r="P312">
        <f t="shared" si="28"/>
        <v>744.9018255192841</v>
      </c>
      <c r="Q312">
        <v>112.46448475488563</v>
      </c>
    </row>
    <row r="313" spans="1:17" x14ac:dyDescent="0.2">
      <c r="A313" s="2">
        <f t="shared" si="29"/>
        <v>44348</v>
      </c>
      <c r="B313">
        <v>2021</v>
      </c>
      <c r="C313" s="3" t="s">
        <v>123</v>
      </c>
      <c r="D313" t="s">
        <v>26</v>
      </c>
      <c r="E313" t="s">
        <v>27</v>
      </c>
      <c r="F313" t="s">
        <v>28</v>
      </c>
      <c r="G313">
        <v>407.87</v>
      </c>
      <c r="H313" t="s">
        <v>16</v>
      </c>
      <c r="I313" t="s">
        <v>29</v>
      </c>
      <c r="J313">
        <v>1</v>
      </c>
      <c r="K313" t="s">
        <v>30</v>
      </c>
      <c r="L313">
        <v>3</v>
      </c>
      <c r="M313" t="s">
        <v>19</v>
      </c>
      <c r="N313">
        <v>19</v>
      </c>
      <c r="P313">
        <f t="shared" si="28"/>
        <v>362.66560140202972</v>
      </c>
      <c r="Q313">
        <v>112.46448475488563</v>
      </c>
    </row>
    <row r="314" spans="1:17" x14ac:dyDescent="0.2">
      <c r="A314" s="2">
        <f t="shared" si="29"/>
        <v>44348</v>
      </c>
      <c r="B314">
        <v>2021</v>
      </c>
      <c r="C314" s="3" t="s">
        <v>123</v>
      </c>
      <c r="D314" t="s">
        <v>31</v>
      </c>
      <c r="E314" t="s">
        <v>32</v>
      </c>
      <c r="F314" t="s">
        <v>33</v>
      </c>
      <c r="G314">
        <v>733.5</v>
      </c>
      <c r="H314" t="s">
        <v>16</v>
      </c>
      <c r="I314" t="s">
        <v>17</v>
      </c>
      <c r="J314">
        <v>2</v>
      </c>
      <c r="K314" t="s">
        <v>30</v>
      </c>
      <c r="L314">
        <v>3</v>
      </c>
      <c r="M314" t="s">
        <v>19</v>
      </c>
      <c r="N314">
        <v>12</v>
      </c>
      <c r="P314">
        <f t="shared" si="28"/>
        <v>652.20589557552353</v>
      </c>
      <c r="Q314">
        <v>112.46448475488563</v>
      </c>
    </row>
    <row r="315" spans="1:17" x14ac:dyDescent="0.2">
      <c r="A315" s="2">
        <f t="shared" si="29"/>
        <v>44348</v>
      </c>
      <c r="B315">
        <v>2021</v>
      </c>
      <c r="C315" s="3" t="s">
        <v>123</v>
      </c>
      <c r="D315" t="s">
        <v>34</v>
      </c>
      <c r="E315" t="s">
        <v>35</v>
      </c>
      <c r="F315" t="s">
        <v>36</v>
      </c>
      <c r="G315">
        <v>114.24</v>
      </c>
      <c r="H315" t="s">
        <v>16</v>
      </c>
      <c r="I315" t="s">
        <v>17</v>
      </c>
      <c r="J315" t="s">
        <v>37</v>
      </c>
      <c r="K315" t="s">
        <v>38</v>
      </c>
      <c r="L315">
        <v>100</v>
      </c>
      <c r="M315" t="s">
        <v>39</v>
      </c>
      <c r="N315">
        <v>11</v>
      </c>
      <c r="P315">
        <f t="shared" si="28"/>
        <v>101.57873416570935</v>
      </c>
      <c r="Q315">
        <v>112.46448475488563</v>
      </c>
    </row>
    <row r="316" spans="1:17" x14ac:dyDescent="0.2">
      <c r="A316" s="2">
        <f t="shared" si="29"/>
        <v>44348</v>
      </c>
      <c r="B316">
        <v>2021</v>
      </c>
      <c r="C316" s="3" t="s">
        <v>123</v>
      </c>
      <c r="D316" t="s">
        <v>40</v>
      </c>
      <c r="E316" t="s">
        <v>23</v>
      </c>
      <c r="F316" t="s">
        <v>85</v>
      </c>
      <c r="G316">
        <v>808</v>
      </c>
      <c r="H316" t="s">
        <v>16</v>
      </c>
      <c r="I316" t="s">
        <v>42</v>
      </c>
      <c r="J316" t="s">
        <v>37</v>
      </c>
      <c r="K316" t="s">
        <v>43</v>
      </c>
      <c r="L316">
        <v>25</v>
      </c>
      <c r="M316" t="s">
        <v>39</v>
      </c>
      <c r="N316">
        <v>15</v>
      </c>
      <c r="P316">
        <f t="shared" si="28"/>
        <v>718.4490301636306</v>
      </c>
      <c r="Q316">
        <v>112.46448475488563</v>
      </c>
    </row>
    <row r="317" spans="1:17" x14ac:dyDescent="0.2">
      <c r="A317" s="2">
        <f t="shared" si="29"/>
        <v>44348</v>
      </c>
      <c r="B317">
        <v>2021</v>
      </c>
      <c r="C317" s="3" t="s">
        <v>123</v>
      </c>
      <c r="D317" t="s">
        <v>44</v>
      </c>
      <c r="E317" t="s">
        <v>14</v>
      </c>
      <c r="F317" t="s">
        <v>45</v>
      </c>
      <c r="G317">
        <v>443</v>
      </c>
      <c r="H317" t="s">
        <v>16</v>
      </c>
      <c r="I317" t="s">
        <v>17</v>
      </c>
      <c r="J317">
        <v>1</v>
      </c>
      <c r="K317" t="s">
        <v>30</v>
      </c>
      <c r="L317">
        <v>3</v>
      </c>
      <c r="M317" t="s">
        <v>19</v>
      </c>
      <c r="N317">
        <v>27</v>
      </c>
      <c r="P317">
        <f t="shared" si="28"/>
        <v>393.90212916149545</v>
      </c>
      <c r="Q317">
        <v>112.46448475488563</v>
      </c>
    </row>
    <row r="318" spans="1:17" x14ac:dyDescent="0.2">
      <c r="A318" s="2">
        <f t="shared" si="29"/>
        <v>44348</v>
      </c>
      <c r="B318">
        <v>2021</v>
      </c>
      <c r="C318" s="3" t="s">
        <v>123</v>
      </c>
      <c r="D318" t="s">
        <v>46</v>
      </c>
      <c r="E318" t="s">
        <v>47</v>
      </c>
      <c r="F318" t="s">
        <v>48</v>
      </c>
      <c r="G318">
        <v>326</v>
      </c>
      <c r="H318" t="s">
        <v>16</v>
      </c>
      <c r="I318" t="s">
        <v>42</v>
      </c>
      <c r="J318" t="s">
        <v>37</v>
      </c>
      <c r="K318" t="s">
        <v>18</v>
      </c>
      <c r="L318">
        <v>10</v>
      </c>
      <c r="M318" t="s">
        <v>19</v>
      </c>
      <c r="N318">
        <v>28</v>
      </c>
      <c r="P318">
        <f t="shared" si="28"/>
        <v>289.86928692245493</v>
      </c>
      <c r="Q318">
        <v>112.46448475488563</v>
      </c>
    </row>
    <row r="319" spans="1:17" x14ac:dyDescent="0.2">
      <c r="A319" s="2">
        <f t="shared" si="29"/>
        <v>44348</v>
      </c>
      <c r="B319">
        <v>2021</v>
      </c>
      <c r="C319" s="3" t="s">
        <v>123</v>
      </c>
      <c r="D319" t="s">
        <v>49</v>
      </c>
      <c r="E319" t="s">
        <v>14</v>
      </c>
      <c r="F319" t="s">
        <v>50</v>
      </c>
      <c r="G319">
        <v>479.48</v>
      </c>
      <c r="H319" t="s">
        <v>16</v>
      </c>
      <c r="I319" t="s">
        <v>17</v>
      </c>
      <c r="J319" t="s">
        <v>37</v>
      </c>
      <c r="K319" t="s">
        <v>30</v>
      </c>
      <c r="L319">
        <v>3</v>
      </c>
      <c r="M319" t="s">
        <v>19</v>
      </c>
      <c r="N319">
        <v>6</v>
      </c>
      <c r="P319">
        <f t="shared" si="28"/>
        <v>426.33903586987333</v>
      </c>
      <c r="Q319">
        <v>112.46448475488563</v>
      </c>
    </row>
    <row r="320" spans="1:17" x14ac:dyDescent="0.2">
      <c r="A320" s="2">
        <f t="shared" si="29"/>
        <v>44348</v>
      </c>
      <c r="B320">
        <v>2021</v>
      </c>
      <c r="C320" s="3" t="s">
        <v>123</v>
      </c>
      <c r="D320" t="s">
        <v>49</v>
      </c>
      <c r="E320" t="s">
        <v>51</v>
      </c>
      <c r="F320" t="s">
        <v>52</v>
      </c>
      <c r="G320">
        <v>139.02000000000001</v>
      </c>
      <c r="H320" t="s">
        <v>16</v>
      </c>
      <c r="I320" t="s">
        <v>17</v>
      </c>
      <c r="J320" t="s">
        <v>37</v>
      </c>
      <c r="K320" t="s">
        <v>18</v>
      </c>
      <c r="L320">
        <v>10</v>
      </c>
      <c r="M320" t="s">
        <v>19</v>
      </c>
      <c r="N320">
        <v>6</v>
      </c>
      <c r="P320">
        <f t="shared" si="28"/>
        <v>123.61235665018309</v>
      </c>
      <c r="Q320">
        <v>112.46448475488563</v>
      </c>
    </row>
    <row r="321" spans="1:17" x14ac:dyDescent="0.2">
      <c r="A321" s="2">
        <f t="shared" si="29"/>
        <v>44348</v>
      </c>
      <c r="B321">
        <v>2021</v>
      </c>
      <c r="C321" s="3" t="s">
        <v>123</v>
      </c>
      <c r="D321" t="s">
        <v>53</v>
      </c>
      <c r="E321" t="s">
        <v>54</v>
      </c>
      <c r="F321" t="s">
        <v>55</v>
      </c>
      <c r="G321">
        <v>612</v>
      </c>
      <c r="H321" t="s">
        <v>16</v>
      </c>
      <c r="I321" t="s">
        <v>17</v>
      </c>
      <c r="J321" t="s">
        <v>37</v>
      </c>
      <c r="K321" t="s">
        <v>56</v>
      </c>
      <c r="L321">
        <v>10</v>
      </c>
      <c r="M321" t="s">
        <v>19</v>
      </c>
      <c r="N321">
        <v>3</v>
      </c>
      <c r="P321">
        <f t="shared" si="28"/>
        <v>544.17179017344301</v>
      </c>
      <c r="Q321">
        <v>112.46448475488563</v>
      </c>
    </row>
    <row r="322" spans="1:17" x14ac:dyDescent="0.2">
      <c r="A322" s="2">
        <f t="shared" si="29"/>
        <v>44348</v>
      </c>
      <c r="B322">
        <v>2021</v>
      </c>
      <c r="C322" s="3" t="s">
        <v>123</v>
      </c>
      <c r="D322" t="s">
        <v>57</v>
      </c>
      <c r="E322" t="s">
        <v>58</v>
      </c>
      <c r="F322" t="s">
        <v>59</v>
      </c>
      <c r="G322">
        <v>543.97</v>
      </c>
      <c r="H322" t="s">
        <v>16</v>
      </c>
      <c r="I322" t="s">
        <v>17</v>
      </c>
      <c r="J322">
        <v>1</v>
      </c>
      <c r="K322" t="s">
        <v>60</v>
      </c>
      <c r="L322">
        <v>10</v>
      </c>
      <c r="M322" t="s">
        <v>39</v>
      </c>
      <c r="N322">
        <v>23</v>
      </c>
      <c r="P322">
        <f t="shared" ref="P322:P385" si="30">(G322/Q322)*100</f>
        <v>483.68158284419576</v>
      </c>
      <c r="Q322">
        <v>112.46448475488563</v>
      </c>
    </row>
    <row r="323" spans="1:17" x14ac:dyDescent="0.2">
      <c r="A323" s="2">
        <f t="shared" si="29"/>
        <v>44348</v>
      </c>
      <c r="B323">
        <v>2021</v>
      </c>
      <c r="C323" s="3" t="s">
        <v>123</v>
      </c>
      <c r="D323" t="s">
        <v>61</v>
      </c>
      <c r="E323" t="s">
        <v>14</v>
      </c>
      <c r="F323" t="s">
        <v>62</v>
      </c>
      <c r="G323">
        <v>1578.22</v>
      </c>
      <c r="H323" t="s">
        <v>16</v>
      </c>
      <c r="I323" t="s">
        <v>17</v>
      </c>
      <c r="J323">
        <v>1</v>
      </c>
      <c r="K323" t="s">
        <v>63</v>
      </c>
      <c r="L323">
        <v>3.6</v>
      </c>
      <c r="M323" t="s">
        <v>64</v>
      </c>
      <c r="N323">
        <v>32</v>
      </c>
      <c r="P323">
        <f t="shared" si="30"/>
        <v>1403.3052331495608</v>
      </c>
      <c r="Q323">
        <v>112.46448475488563</v>
      </c>
    </row>
    <row r="324" spans="1:17" x14ac:dyDescent="0.2">
      <c r="A324" s="2">
        <f t="shared" si="29"/>
        <v>44348</v>
      </c>
      <c r="B324">
        <v>2021</v>
      </c>
      <c r="C324" s="3" t="s">
        <v>123</v>
      </c>
      <c r="D324" t="s">
        <v>31</v>
      </c>
      <c r="E324" t="s">
        <v>23</v>
      </c>
      <c r="F324" t="s">
        <v>65</v>
      </c>
      <c r="G324">
        <v>1123</v>
      </c>
      <c r="H324" t="s">
        <v>16</v>
      </c>
      <c r="I324" t="s">
        <v>17</v>
      </c>
      <c r="J324" t="s">
        <v>37</v>
      </c>
      <c r="K324" t="s">
        <v>38</v>
      </c>
      <c r="L324">
        <v>100</v>
      </c>
      <c r="M324" t="s">
        <v>39</v>
      </c>
      <c r="N324">
        <v>12</v>
      </c>
      <c r="P324">
        <f t="shared" si="30"/>
        <v>998.53745157643198</v>
      </c>
      <c r="Q324">
        <v>112.46448475488563</v>
      </c>
    </row>
    <row r="325" spans="1:17" x14ac:dyDescent="0.2">
      <c r="A325" s="2">
        <f t="shared" si="29"/>
        <v>44348</v>
      </c>
      <c r="B325">
        <v>2021</v>
      </c>
      <c r="C325" s="3" t="s">
        <v>123</v>
      </c>
      <c r="D325" t="s">
        <v>66</v>
      </c>
      <c r="E325" t="s">
        <v>14</v>
      </c>
      <c r="F325" t="s">
        <v>67</v>
      </c>
      <c r="G325">
        <v>440.47</v>
      </c>
      <c r="H325" t="s">
        <v>16</v>
      </c>
      <c r="I325" t="s">
        <v>17</v>
      </c>
      <c r="J325">
        <v>1</v>
      </c>
      <c r="K325" t="s">
        <v>30</v>
      </c>
      <c r="L325">
        <v>3</v>
      </c>
      <c r="M325" t="s">
        <v>19</v>
      </c>
      <c r="N325">
        <v>20</v>
      </c>
      <c r="P325">
        <f t="shared" si="30"/>
        <v>391.65253009427522</v>
      </c>
      <c r="Q325">
        <v>112.46448475488563</v>
      </c>
    </row>
    <row r="326" spans="1:17" x14ac:dyDescent="0.2">
      <c r="A326" s="2">
        <f t="shared" si="29"/>
        <v>44348</v>
      </c>
      <c r="B326">
        <v>2021</v>
      </c>
      <c r="C326" s="3" t="s">
        <v>123</v>
      </c>
      <c r="D326" t="s">
        <v>68</v>
      </c>
      <c r="E326" t="s">
        <v>69</v>
      </c>
      <c r="F326" t="s">
        <v>70</v>
      </c>
      <c r="G326">
        <v>849</v>
      </c>
      <c r="H326" t="s">
        <v>16</v>
      </c>
      <c r="I326" t="s">
        <v>17</v>
      </c>
      <c r="J326">
        <v>1</v>
      </c>
      <c r="K326" t="s">
        <v>71</v>
      </c>
      <c r="L326">
        <v>100</v>
      </c>
      <c r="M326" t="s">
        <v>64</v>
      </c>
      <c r="N326">
        <v>22</v>
      </c>
      <c r="P326">
        <f t="shared" si="30"/>
        <v>754.90498342688409</v>
      </c>
      <c r="Q326">
        <v>112.46448475488563</v>
      </c>
    </row>
    <row r="327" spans="1:17" x14ac:dyDescent="0.2">
      <c r="A327" s="2">
        <f t="shared" si="29"/>
        <v>44348</v>
      </c>
      <c r="B327">
        <v>2021</v>
      </c>
      <c r="C327" s="3" t="s">
        <v>123</v>
      </c>
      <c r="D327" t="s">
        <v>68</v>
      </c>
      <c r="E327" t="s">
        <v>72</v>
      </c>
      <c r="F327" t="s">
        <v>73</v>
      </c>
      <c r="G327">
        <v>347.25</v>
      </c>
      <c r="H327" t="s">
        <v>16</v>
      </c>
      <c r="I327" t="s">
        <v>17</v>
      </c>
      <c r="J327" t="s">
        <v>37</v>
      </c>
      <c r="K327" t="s">
        <v>187</v>
      </c>
      <c r="L327">
        <v>100</v>
      </c>
      <c r="M327" t="s">
        <v>19</v>
      </c>
      <c r="N327">
        <v>22</v>
      </c>
      <c r="P327">
        <f t="shared" si="30"/>
        <v>308.76414074792166</v>
      </c>
      <c r="Q327">
        <v>112.46448475488563</v>
      </c>
    </row>
    <row r="328" spans="1:17" x14ac:dyDescent="0.2">
      <c r="A328" s="2">
        <f t="shared" si="29"/>
        <v>44348</v>
      </c>
      <c r="B328">
        <v>2021</v>
      </c>
      <c r="C328" s="3" t="s">
        <v>123</v>
      </c>
      <c r="D328" t="s">
        <v>74</v>
      </c>
      <c r="E328" t="s">
        <v>75</v>
      </c>
      <c r="F328" t="s">
        <v>76</v>
      </c>
      <c r="G328">
        <v>885</v>
      </c>
      <c r="H328" t="s">
        <v>16</v>
      </c>
      <c r="I328" t="s">
        <v>17</v>
      </c>
      <c r="J328" t="s">
        <v>37</v>
      </c>
      <c r="K328" t="s">
        <v>77</v>
      </c>
      <c r="L328">
        <v>100</v>
      </c>
      <c r="M328" t="s">
        <v>39</v>
      </c>
      <c r="N328">
        <v>29</v>
      </c>
      <c r="P328">
        <f t="shared" si="30"/>
        <v>786.91508873120426</v>
      </c>
      <c r="Q328">
        <v>112.46448475488563</v>
      </c>
    </row>
    <row r="329" spans="1:17" x14ac:dyDescent="0.2">
      <c r="A329" s="2">
        <f t="shared" si="29"/>
        <v>44348</v>
      </c>
      <c r="B329">
        <v>2021</v>
      </c>
      <c r="C329" s="3" t="s">
        <v>123</v>
      </c>
      <c r="D329" t="s">
        <v>74</v>
      </c>
      <c r="E329" t="s">
        <v>78</v>
      </c>
      <c r="F329" t="s">
        <v>79</v>
      </c>
      <c r="G329">
        <v>139.02000000000001</v>
      </c>
      <c r="H329" t="s">
        <v>16</v>
      </c>
      <c r="I329" t="s">
        <v>17</v>
      </c>
      <c r="J329" t="s">
        <v>37</v>
      </c>
      <c r="K329" t="s">
        <v>18</v>
      </c>
      <c r="L329">
        <v>10</v>
      </c>
      <c r="M329" t="s">
        <v>19</v>
      </c>
      <c r="N329">
        <v>29</v>
      </c>
      <c r="P329">
        <f t="shared" si="30"/>
        <v>123.61235665018309</v>
      </c>
      <c r="Q329">
        <v>112.46448475488563</v>
      </c>
    </row>
    <row r="330" spans="1:17" x14ac:dyDescent="0.2">
      <c r="A330" s="2">
        <f t="shared" si="29"/>
        <v>44348</v>
      </c>
      <c r="B330">
        <v>2021</v>
      </c>
      <c r="C330" s="3" t="s">
        <v>123</v>
      </c>
      <c r="D330" t="s">
        <v>66</v>
      </c>
      <c r="E330" t="s">
        <v>80</v>
      </c>
      <c r="F330" t="s">
        <v>86</v>
      </c>
      <c r="G330">
        <v>572.5</v>
      </c>
      <c r="H330" t="s">
        <v>16</v>
      </c>
      <c r="I330" t="s">
        <v>17</v>
      </c>
      <c r="J330">
        <v>1</v>
      </c>
      <c r="K330" t="s">
        <v>18</v>
      </c>
      <c r="L330">
        <v>10</v>
      </c>
      <c r="M330" t="s">
        <v>19</v>
      </c>
      <c r="N330">
        <v>20</v>
      </c>
      <c r="P330">
        <f t="shared" si="30"/>
        <v>509.04959129786943</v>
      </c>
      <c r="Q330">
        <v>112.46448475488563</v>
      </c>
    </row>
    <row r="331" spans="1:17" x14ac:dyDescent="0.2">
      <c r="A331" s="2">
        <f t="shared" si="29"/>
        <v>44348</v>
      </c>
      <c r="B331">
        <v>2021</v>
      </c>
      <c r="C331" s="3" t="s">
        <v>123</v>
      </c>
      <c r="D331" t="s">
        <v>82</v>
      </c>
      <c r="E331" t="s">
        <v>83</v>
      </c>
      <c r="F331" t="s">
        <v>84</v>
      </c>
      <c r="G331">
        <v>544.47</v>
      </c>
      <c r="H331" t="s">
        <v>16</v>
      </c>
      <c r="I331" t="s">
        <v>17</v>
      </c>
      <c r="J331">
        <v>1</v>
      </c>
      <c r="K331" t="s">
        <v>18</v>
      </c>
      <c r="L331">
        <v>10</v>
      </c>
      <c r="M331" t="s">
        <v>19</v>
      </c>
      <c r="N331">
        <v>21</v>
      </c>
      <c r="P331">
        <f t="shared" si="30"/>
        <v>484.12616764008914</v>
      </c>
      <c r="Q331">
        <v>112.46448475488563</v>
      </c>
    </row>
    <row r="332" spans="1:17" x14ac:dyDescent="0.2">
      <c r="A332" s="2">
        <f t="shared" si="29"/>
        <v>44317</v>
      </c>
      <c r="B332">
        <v>2021</v>
      </c>
      <c r="C332" s="3" t="s">
        <v>122</v>
      </c>
      <c r="D332" t="s">
        <v>13</v>
      </c>
      <c r="E332" t="s">
        <v>14</v>
      </c>
      <c r="F332" t="s">
        <v>15</v>
      </c>
      <c r="G332">
        <v>1722.5</v>
      </c>
      <c r="H332" t="s">
        <v>16</v>
      </c>
      <c r="I332" t="s">
        <v>17</v>
      </c>
      <c r="J332">
        <v>1</v>
      </c>
      <c r="K332" t="s">
        <v>18</v>
      </c>
      <c r="L332">
        <v>10</v>
      </c>
      <c r="M332" t="s">
        <v>19</v>
      </c>
      <c r="N332">
        <v>9</v>
      </c>
      <c r="P332">
        <f t="shared" si="30"/>
        <v>1539.7120733483603</v>
      </c>
      <c r="Q332">
        <v>111.87156545795844</v>
      </c>
    </row>
    <row r="333" spans="1:17" x14ac:dyDescent="0.2">
      <c r="A333" s="2">
        <f t="shared" si="29"/>
        <v>44317</v>
      </c>
      <c r="B333">
        <v>2021</v>
      </c>
      <c r="C333" s="3" t="s">
        <v>122</v>
      </c>
      <c r="D333" t="s">
        <v>20</v>
      </c>
      <c r="E333" t="s">
        <v>14</v>
      </c>
      <c r="F333" t="s">
        <v>21</v>
      </c>
      <c r="G333">
        <v>1399</v>
      </c>
      <c r="H333" t="s">
        <v>16</v>
      </c>
      <c r="I333" t="s">
        <v>17</v>
      </c>
      <c r="J333">
        <v>1</v>
      </c>
      <c r="K333" t="s">
        <v>18</v>
      </c>
      <c r="L333">
        <v>10</v>
      </c>
      <c r="M333" t="s">
        <v>19</v>
      </c>
      <c r="N333">
        <v>31</v>
      </c>
      <c r="P333">
        <f t="shared" si="30"/>
        <v>1250.5411846817742</v>
      </c>
      <c r="Q333">
        <v>111.87156545795844</v>
      </c>
    </row>
    <row r="334" spans="1:17" x14ac:dyDescent="0.2">
      <c r="A334" s="2">
        <f t="shared" si="29"/>
        <v>44317</v>
      </c>
      <c r="B334">
        <v>2021</v>
      </c>
      <c r="C334" s="3" t="s">
        <v>122</v>
      </c>
      <c r="D334" t="s">
        <v>22</v>
      </c>
      <c r="E334" t="s">
        <v>23</v>
      </c>
      <c r="F334" t="s">
        <v>24</v>
      </c>
      <c r="G334">
        <v>837.75</v>
      </c>
      <c r="H334" t="s">
        <v>16</v>
      </c>
      <c r="I334" t="s">
        <v>17</v>
      </c>
      <c r="J334" t="s">
        <v>37</v>
      </c>
      <c r="K334" t="s">
        <v>25</v>
      </c>
      <c r="L334">
        <v>100</v>
      </c>
      <c r="M334" t="s">
        <v>19</v>
      </c>
      <c r="N334">
        <v>14</v>
      </c>
      <c r="P334">
        <f t="shared" si="30"/>
        <v>748.84980519453632</v>
      </c>
      <c r="Q334">
        <v>111.87156545795844</v>
      </c>
    </row>
    <row r="335" spans="1:17" x14ac:dyDescent="0.2">
      <c r="A335" s="2">
        <f t="shared" si="29"/>
        <v>44317</v>
      </c>
      <c r="B335">
        <v>2021</v>
      </c>
      <c r="C335" s="3" t="s">
        <v>122</v>
      </c>
      <c r="D335" t="s">
        <v>26</v>
      </c>
      <c r="E335" t="s">
        <v>27</v>
      </c>
      <c r="F335" t="s">
        <v>28</v>
      </c>
      <c r="G335">
        <v>407.87</v>
      </c>
      <c r="H335" t="s">
        <v>16</v>
      </c>
      <c r="I335" t="s">
        <v>29</v>
      </c>
      <c r="J335">
        <v>1</v>
      </c>
      <c r="K335" t="s">
        <v>30</v>
      </c>
      <c r="L335">
        <v>3</v>
      </c>
      <c r="M335" t="s">
        <v>19</v>
      </c>
      <c r="N335">
        <v>19</v>
      </c>
      <c r="P335">
        <f t="shared" si="30"/>
        <v>364.58772908946054</v>
      </c>
      <c r="Q335">
        <v>111.87156545795844</v>
      </c>
    </row>
    <row r="336" spans="1:17" x14ac:dyDescent="0.2">
      <c r="A336" s="2">
        <f t="shared" si="29"/>
        <v>44317</v>
      </c>
      <c r="B336">
        <v>2021</v>
      </c>
      <c r="C336" s="3" t="s">
        <v>122</v>
      </c>
      <c r="D336" t="s">
        <v>31</v>
      </c>
      <c r="E336" t="s">
        <v>32</v>
      </c>
      <c r="F336" t="s">
        <v>33</v>
      </c>
      <c r="G336">
        <v>733.5</v>
      </c>
      <c r="H336" t="s">
        <v>16</v>
      </c>
      <c r="I336" t="s">
        <v>17</v>
      </c>
      <c r="J336">
        <v>2</v>
      </c>
      <c r="K336" t="s">
        <v>30</v>
      </c>
      <c r="L336">
        <v>3</v>
      </c>
      <c r="M336" t="s">
        <v>19</v>
      </c>
      <c r="N336">
        <v>12</v>
      </c>
      <c r="P336">
        <f t="shared" si="30"/>
        <v>655.66258682207388</v>
      </c>
      <c r="Q336">
        <v>111.87156545795844</v>
      </c>
    </row>
    <row r="337" spans="1:17" x14ac:dyDescent="0.2">
      <c r="A337" s="2">
        <f t="shared" si="29"/>
        <v>44317</v>
      </c>
      <c r="B337">
        <v>2021</v>
      </c>
      <c r="C337" s="3" t="s">
        <v>122</v>
      </c>
      <c r="D337" t="s">
        <v>34</v>
      </c>
      <c r="E337" t="s">
        <v>35</v>
      </c>
      <c r="F337" t="s">
        <v>36</v>
      </c>
      <c r="G337">
        <v>109.98</v>
      </c>
      <c r="H337" t="s">
        <v>16</v>
      </c>
      <c r="I337" t="s">
        <v>17</v>
      </c>
      <c r="J337" t="s">
        <v>37</v>
      </c>
      <c r="K337" t="s">
        <v>38</v>
      </c>
      <c r="L337">
        <v>100</v>
      </c>
      <c r="M337" t="s">
        <v>39</v>
      </c>
      <c r="N337">
        <v>11</v>
      </c>
      <c r="P337">
        <f t="shared" si="30"/>
        <v>98.309163324733049</v>
      </c>
      <c r="Q337">
        <v>111.87156545795844</v>
      </c>
    </row>
    <row r="338" spans="1:17" x14ac:dyDescent="0.2">
      <c r="A338" s="2">
        <f t="shared" si="29"/>
        <v>44317</v>
      </c>
      <c r="B338">
        <v>2021</v>
      </c>
      <c r="C338" s="3" t="s">
        <v>122</v>
      </c>
      <c r="D338" t="s">
        <v>40</v>
      </c>
      <c r="E338" t="s">
        <v>23</v>
      </c>
      <c r="F338" t="s">
        <v>87</v>
      </c>
      <c r="G338">
        <v>494.38</v>
      </c>
      <c r="H338" t="s">
        <v>16</v>
      </c>
      <c r="I338" t="s">
        <v>88</v>
      </c>
      <c r="J338">
        <v>1</v>
      </c>
      <c r="K338" t="s">
        <v>38</v>
      </c>
      <c r="L338">
        <v>100</v>
      </c>
      <c r="M338" t="s">
        <v>39</v>
      </c>
      <c r="N338">
        <v>15</v>
      </c>
      <c r="P338">
        <f t="shared" si="30"/>
        <v>441.91747740026841</v>
      </c>
      <c r="Q338">
        <v>111.87156545795844</v>
      </c>
    </row>
    <row r="339" spans="1:17" x14ac:dyDescent="0.2">
      <c r="A339" s="2">
        <f t="shared" si="29"/>
        <v>44317</v>
      </c>
      <c r="B339">
        <v>2021</v>
      </c>
      <c r="C339" s="3" t="s">
        <v>122</v>
      </c>
      <c r="D339" t="s">
        <v>44</v>
      </c>
      <c r="E339" t="s">
        <v>14</v>
      </c>
      <c r="F339" t="s">
        <v>45</v>
      </c>
      <c r="G339">
        <v>443</v>
      </c>
      <c r="H339" t="s">
        <v>16</v>
      </c>
      <c r="I339" t="s">
        <v>17</v>
      </c>
      <c r="J339">
        <v>1</v>
      </c>
      <c r="K339" t="s">
        <v>30</v>
      </c>
      <c r="L339">
        <v>3</v>
      </c>
      <c r="M339" t="s">
        <v>19</v>
      </c>
      <c r="N339">
        <v>27</v>
      </c>
      <c r="P339">
        <f t="shared" si="30"/>
        <v>395.98981044605142</v>
      </c>
      <c r="Q339">
        <v>111.87156545795844</v>
      </c>
    </row>
    <row r="340" spans="1:17" x14ac:dyDescent="0.2">
      <c r="A340" s="2">
        <f t="shared" si="29"/>
        <v>44317</v>
      </c>
      <c r="B340">
        <v>2021</v>
      </c>
      <c r="C340" s="3" t="s">
        <v>122</v>
      </c>
      <c r="D340" t="s">
        <v>46</v>
      </c>
      <c r="E340" t="s">
        <v>47</v>
      </c>
      <c r="F340" t="s">
        <v>48</v>
      </c>
      <c r="G340">
        <v>326</v>
      </c>
      <c r="H340" t="s">
        <v>16</v>
      </c>
      <c r="I340" t="s">
        <v>42</v>
      </c>
      <c r="J340" t="s">
        <v>37</v>
      </c>
      <c r="K340" t="s">
        <v>18</v>
      </c>
      <c r="L340">
        <v>10</v>
      </c>
      <c r="M340" t="s">
        <v>19</v>
      </c>
      <c r="N340">
        <v>28</v>
      </c>
      <c r="P340">
        <f t="shared" si="30"/>
        <v>291.40559414314396</v>
      </c>
      <c r="Q340">
        <v>111.87156545795844</v>
      </c>
    </row>
    <row r="341" spans="1:17" x14ac:dyDescent="0.2">
      <c r="A341" s="2">
        <f t="shared" si="29"/>
        <v>44317</v>
      </c>
      <c r="B341">
        <v>2021</v>
      </c>
      <c r="C341" s="3" t="s">
        <v>122</v>
      </c>
      <c r="D341" t="s">
        <v>49</v>
      </c>
      <c r="E341" t="s">
        <v>14</v>
      </c>
      <c r="F341" t="s">
        <v>50</v>
      </c>
      <c r="G341">
        <v>479.48</v>
      </c>
      <c r="H341" t="s">
        <v>16</v>
      </c>
      <c r="I341" t="s">
        <v>17</v>
      </c>
      <c r="J341" t="s">
        <v>37</v>
      </c>
      <c r="K341" t="s">
        <v>30</v>
      </c>
      <c r="L341">
        <v>3</v>
      </c>
      <c r="M341" t="s">
        <v>19</v>
      </c>
      <c r="N341">
        <v>6</v>
      </c>
      <c r="P341">
        <f t="shared" si="30"/>
        <v>428.59863275998362</v>
      </c>
      <c r="Q341">
        <v>111.87156545795844</v>
      </c>
    </row>
    <row r="342" spans="1:17" x14ac:dyDescent="0.2">
      <c r="A342" s="2">
        <f t="shared" si="29"/>
        <v>44317</v>
      </c>
      <c r="B342">
        <v>2021</v>
      </c>
      <c r="C342" s="3" t="s">
        <v>122</v>
      </c>
      <c r="D342" t="s">
        <v>49</v>
      </c>
      <c r="E342" t="s">
        <v>51</v>
      </c>
      <c r="F342" t="s">
        <v>52</v>
      </c>
      <c r="G342">
        <v>139.02000000000001</v>
      </c>
      <c r="H342" t="s">
        <v>16</v>
      </c>
      <c r="I342" t="s">
        <v>17</v>
      </c>
      <c r="J342" t="s">
        <v>37</v>
      </c>
      <c r="K342" t="s">
        <v>18</v>
      </c>
      <c r="L342">
        <v>10</v>
      </c>
      <c r="M342" t="s">
        <v>19</v>
      </c>
      <c r="N342">
        <v>6</v>
      </c>
      <c r="P342">
        <f t="shared" si="30"/>
        <v>124.26750214042907</v>
      </c>
      <c r="Q342">
        <v>111.87156545795844</v>
      </c>
    </row>
    <row r="343" spans="1:17" x14ac:dyDescent="0.2">
      <c r="A343" s="2">
        <f t="shared" si="29"/>
        <v>44317</v>
      </c>
      <c r="B343">
        <v>2021</v>
      </c>
      <c r="C343" s="3" t="s">
        <v>122</v>
      </c>
      <c r="D343" t="s">
        <v>53</v>
      </c>
      <c r="E343" t="s">
        <v>54</v>
      </c>
      <c r="F343" t="s">
        <v>55</v>
      </c>
      <c r="G343">
        <v>612</v>
      </c>
      <c r="H343" t="s">
        <v>16</v>
      </c>
      <c r="I343" t="s">
        <v>17</v>
      </c>
      <c r="J343" t="s">
        <v>37</v>
      </c>
      <c r="K343" t="s">
        <v>56</v>
      </c>
      <c r="L343">
        <v>10</v>
      </c>
      <c r="M343" t="s">
        <v>19</v>
      </c>
      <c r="N343">
        <v>3</v>
      </c>
      <c r="P343">
        <f t="shared" si="30"/>
        <v>547.05590066136233</v>
      </c>
      <c r="Q343">
        <v>111.87156545795844</v>
      </c>
    </row>
    <row r="344" spans="1:17" x14ac:dyDescent="0.2">
      <c r="A344" s="2">
        <f t="shared" si="29"/>
        <v>44317</v>
      </c>
      <c r="B344">
        <v>2021</v>
      </c>
      <c r="C344" s="3" t="s">
        <v>122</v>
      </c>
      <c r="D344" t="s">
        <v>57</v>
      </c>
      <c r="E344" t="s">
        <v>58</v>
      </c>
      <c r="F344" t="s">
        <v>59</v>
      </c>
      <c r="G344">
        <v>571.98</v>
      </c>
      <c r="H344" t="s">
        <v>16</v>
      </c>
      <c r="I344" t="s">
        <v>17</v>
      </c>
      <c r="J344">
        <v>1</v>
      </c>
      <c r="K344" t="s">
        <v>60</v>
      </c>
      <c r="L344">
        <v>10</v>
      </c>
      <c r="M344" t="s">
        <v>39</v>
      </c>
      <c r="N344">
        <v>23</v>
      </c>
      <c r="P344">
        <f t="shared" si="30"/>
        <v>511.2827353926242</v>
      </c>
      <c r="Q344">
        <v>111.87156545795844</v>
      </c>
    </row>
    <row r="345" spans="1:17" x14ac:dyDescent="0.2">
      <c r="A345" s="2">
        <f t="shared" si="29"/>
        <v>44317</v>
      </c>
      <c r="B345">
        <v>2021</v>
      </c>
      <c r="C345" s="3" t="s">
        <v>122</v>
      </c>
      <c r="D345" t="s">
        <v>61</v>
      </c>
      <c r="E345" t="s">
        <v>14</v>
      </c>
      <c r="F345" t="s">
        <v>62</v>
      </c>
      <c r="G345">
        <v>1516.33</v>
      </c>
      <c r="H345" t="s">
        <v>16</v>
      </c>
      <c r="I345" t="s">
        <v>17</v>
      </c>
      <c r="J345">
        <v>1</v>
      </c>
      <c r="K345" t="s">
        <v>63</v>
      </c>
      <c r="L345">
        <v>3.6</v>
      </c>
      <c r="M345" t="s">
        <v>64</v>
      </c>
      <c r="N345">
        <v>32</v>
      </c>
      <c r="P345">
        <f t="shared" si="30"/>
        <v>1355.4203821075873</v>
      </c>
      <c r="Q345">
        <v>111.87156545795844</v>
      </c>
    </row>
    <row r="346" spans="1:17" x14ac:dyDescent="0.2">
      <c r="A346" s="2">
        <f t="shared" si="29"/>
        <v>44317</v>
      </c>
      <c r="B346">
        <v>2021</v>
      </c>
      <c r="C346" s="3" t="s">
        <v>122</v>
      </c>
      <c r="D346" t="s">
        <v>31</v>
      </c>
      <c r="E346" t="s">
        <v>23</v>
      </c>
      <c r="F346" t="s">
        <v>65</v>
      </c>
      <c r="G346">
        <v>957.88</v>
      </c>
      <c r="H346" t="s">
        <v>16</v>
      </c>
      <c r="I346" t="s">
        <v>17</v>
      </c>
      <c r="J346" t="s">
        <v>37</v>
      </c>
      <c r="K346" t="s">
        <v>38</v>
      </c>
      <c r="L346">
        <v>100</v>
      </c>
      <c r="M346" t="s">
        <v>39</v>
      </c>
      <c r="N346">
        <v>12</v>
      </c>
      <c r="P346">
        <f t="shared" si="30"/>
        <v>856.2318727540943</v>
      </c>
      <c r="Q346">
        <v>111.87156545795844</v>
      </c>
    </row>
    <row r="347" spans="1:17" x14ac:dyDescent="0.2">
      <c r="A347" s="2">
        <f t="shared" si="29"/>
        <v>44317</v>
      </c>
      <c r="B347">
        <v>2021</v>
      </c>
      <c r="C347" s="3" t="s">
        <v>122</v>
      </c>
      <c r="D347" t="s">
        <v>66</v>
      </c>
      <c r="E347" t="s">
        <v>14</v>
      </c>
      <c r="F347" t="s">
        <v>67</v>
      </c>
      <c r="G347">
        <v>440.47</v>
      </c>
      <c r="H347" t="s">
        <v>16</v>
      </c>
      <c r="I347" t="s">
        <v>17</v>
      </c>
      <c r="J347">
        <v>1</v>
      </c>
      <c r="K347" t="s">
        <v>30</v>
      </c>
      <c r="L347">
        <v>3</v>
      </c>
      <c r="M347" t="s">
        <v>19</v>
      </c>
      <c r="N347">
        <v>20</v>
      </c>
      <c r="P347">
        <f t="shared" si="30"/>
        <v>393.72828850377493</v>
      </c>
      <c r="Q347">
        <v>111.87156545795844</v>
      </c>
    </row>
    <row r="348" spans="1:17" x14ac:dyDescent="0.2">
      <c r="A348" s="2">
        <f t="shared" si="29"/>
        <v>44317</v>
      </c>
      <c r="B348">
        <v>2021</v>
      </c>
      <c r="C348" s="3" t="s">
        <v>122</v>
      </c>
      <c r="D348" t="s">
        <v>68</v>
      </c>
      <c r="E348" t="s">
        <v>69</v>
      </c>
      <c r="F348" t="s">
        <v>70</v>
      </c>
      <c r="G348">
        <v>849</v>
      </c>
      <c r="H348" t="s">
        <v>16</v>
      </c>
      <c r="I348" t="s">
        <v>17</v>
      </c>
      <c r="J348">
        <v>1</v>
      </c>
      <c r="K348" t="s">
        <v>71</v>
      </c>
      <c r="L348">
        <v>100</v>
      </c>
      <c r="M348" t="s">
        <v>64</v>
      </c>
      <c r="N348">
        <v>22</v>
      </c>
      <c r="P348">
        <f t="shared" si="30"/>
        <v>758.90597983904672</v>
      </c>
      <c r="Q348">
        <v>111.87156545795844</v>
      </c>
    </row>
    <row r="349" spans="1:17" x14ac:dyDescent="0.2">
      <c r="A349" s="2">
        <f t="shared" si="29"/>
        <v>44317</v>
      </c>
      <c r="B349">
        <v>2021</v>
      </c>
      <c r="C349" s="3" t="s">
        <v>122</v>
      </c>
      <c r="D349" t="s">
        <v>68</v>
      </c>
      <c r="E349" t="s">
        <v>72</v>
      </c>
      <c r="F349" t="s">
        <v>73</v>
      </c>
      <c r="G349">
        <v>347.25</v>
      </c>
      <c r="H349" t="s">
        <v>16</v>
      </c>
      <c r="I349" t="s">
        <v>17</v>
      </c>
      <c r="J349" t="s">
        <v>37</v>
      </c>
      <c r="K349" t="s">
        <v>187</v>
      </c>
      <c r="L349">
        <v>100</v>
      </c>
      <c r="M349" t="s">
        <v>19</v>
      </c>
      <c r="N349">
        <v>22</v>
      </c>
      <c r="P349">
        <f t="shared" si="30"/>
        <v>310.4005906938857</v>
      </c>
      <c r="Q349">
        <v>111.87156545795844</v>
      </c>
    </row>
    <row r="350" spans="1:17" x14ac:dyDescent="0.2">
      <c r="A350" s="2">
        <f t="shared" si="29"/>
        <v>44317</v>
      </c>
      <c r="B350">
        <v>2021</v>
      </c>
      <c r="C350" s="3" t="s">
        <v>122</v>
      </c>
      <c r="D350" t="s">
        <v>74</v>
      </c>
      <c r="E350" t="s">
        <v>75</v>
      </c>
      <c r="F350" t="s">
        <v>76</v>
      </c>
      <c r="G350">
        <v>850</v>
      </c>
      <c r="H350" t="s">
        <v>16</v>
      </c>
      <c r="I350" t="s">
        <v>17</v>
      </c>
      <c r="J350" t="s">
        <v>37</v>
      </c>
      <c r="K350" t="s">
        <v>77</v>
      </c>
      <c r="L350">
        <v>100</v>
      </c>
      <c r="M350" t="s">
        <v>39</v>
      </c>
      <c r="N350">
        <v>29</v>
      </c>
      <c r="P350">
        <f t="shared" si="30"/>
        <v>759.79986202966984</v>
      </c>
      <c r="Q350">
        <v>111.87156545795844</v>
      </c>
    </row>
    <row r="351" spans="1:17" x14ac:dyDescent="0.2">
      <c r="A351" s="2">
        <f t="shared" si="29"/>
        <v>44317</v>
      </c>
      <c r="B351">
        <v>2021</v>
      </c>
      <c r="C351" s="3" t="s">
        <v>122</v>
      </c>
      <c r="D351" t="s">
        <v>74</v>
      </c>
      <c r="E351" t="s">
        <v>78</v>
      </c>
      <c r="F351" t="s">
        <v>79</v>
      </c>
      <c r="G351">
        <v>139.02000000000001</v>
      </c>
      <c r="H351" t="s">
        <v>16</v>
      </c>
      <c r="I351" t="s">
        <v>17</v>
      </c>
      <c r="J351" t="s">
        <v>37</v>
      </c>
      <c r="K351" t="s">
        <v>18</v>
      </c>
      <c r="L351">
        <v>10</v>
      </c>
      <c r="M351" t="s">
        <v>19</v>
      </c>
      <c r="N351">
        <v>29</v>
      </c>
      <c r="P351">
        <f t="shared" si="30"/>
        <v>124.26750214042907</v>
      </c>
      <c r="Q351">
        <v>111.87156545795844</v>
      </c>
    </row>
    <row r="352" spans="1:17" x14ac:dyDescent="0.2">
      <c r="A352" s="2">
        <f t="shared" si="29"/>
        <v>44317</v>
      </c>
      <c r="B352">
        <v>2021</v>
      </c>
      <c r="C352" s="3" t="s">
        <v>122</v>
      </c>
      <c r="D352" t="s">
        <v>66</v>
      </c>
      <c r="E352" t="s">
        <v>80</v>
      </c>
      <c r="F352" t="s">
        <v>86</v>
      </c>
      <c r="G352">
        <v>572.5</v>
      </c>
      <c r="H352" t="s">
        <v>16</v>
      </c>
      <c r="I352" t="s">
        <v>17</v>
      </c>
      <c r="J352">
        <v>1</v>
      </c>
      <c r="K352" t="s">
        <v>18</v>
      </c>
      <c r="L352">
        <v>10</v>
      </c>
      <c r="M352" t="s">
        <v>19</v>
      </c>
      <c r="N352">
        <v>20</v>
      </c>
      <c r="P352">
        <f t="shared" si="30"/>
        <v>511.74755413174819</v>
      </c>
      <c r="Q352">
        <v>111.87156545795844</v>
      </c>
    </row>
    <row r="353" spans="1:17" x14ac:dyDescent="0.2">
      <c r="A353" s="2">
        <f t="shared" si="29"/>
        <v>44317</v>
      </c>
      <c r="B353">
        <v>2021</v>
      </c>
      <c r="C353" s="3" t="s">
        <v>122</v>
      </c>
      <c r="D353" t="s">
        <v>82</v>
      </c>
      <c r="E353" t="s">
        <v>83</v>
      </c>
      <c r="F353" t="s">
        <v>84</v>
      </c>
      <c r="G353">
        <v>544.47</v>
      </c>
      <c r="H353" t="s">
        <v>16</v>
      </c>
      <c r="I353" t="s">
        <v>17</v>
      </c>
      <c r="J353">
        <v>1</v>
      </c>
      <c r="K353" t="s">
        <v>18</v>
      </c>
      <c r="L353">
        <v>10</v>
      </c>
      <c r="M353" t="s">
        <v>19</v>
      </c>
      <c r="N353">
        <v>21</v>
      </c>
      <c r="P353">
        <f t="shared" si="30"/>
        <v>486.69203632858159</v>
      </c>
      <c r="Q353">
        <v>111.87156545795844</v>
      </c>
    </row>
    <row r="354" spans="1:17" x14ac:dyDescent="0.2">
      <c r="A354" s="2">
        <f t="shared" si="29"/>
        <v>44287</v>
      </c>
      <c r="B354">
        <v>2021</v>
      </c>
      <c r="C354" s="3" t="s">
        <v>121</v>
      </c>
      <c r="D354" t="s">
        <v>13</v>
      </c>
      <c r="E354" t="s">
        <v>14</v>
      </c>
      <c r="F354" t="s">
        <v>15</v>
      </c>
      <c r="G354">
        <v>1870</v>
      </c>
      <c r="H354" t="s">
        <v>16</v>
      </c>
      <c r="I354" t="s">
        <v>17</v>
      </c>
      <c r="J354">
        <v>1</v>
      </c>
      <c r="K354" t="s">
        <v>18</v>
      </c>
      <c r="L354">
        <v>10</v>
      </c>
      <c r="M354" t="s">
        <v>19</v>
      </c>
      <c r="N354">
        <v>9</v>
      </c>
      <c r="P354">
        <f t="shared" si="30"/>
        <v>1674.9028158582043</v>
      </c>
      <c r="Q354">
        <v>111.6482689201182</v>
      </c>
    </row>
    <row r="355" spans="1:17" x14ac:dyDescent="0.2">
      <c r="A355" s="2">
        <f t="shared" si="29"/>
        <v>44287</v>
      </c>
      <c r="B355">
        <v>2021</v>
      </c>
      <c r="C355" s="3" t="s">
        <v>121</v>
      </c>
      <c r="D355" t="s">
        <v>20</v>
      </c>
      <c r="E355" t="s">
        <v>14</v>
      </c>
      <c r="F355" t="s">
        <v>21</v>
      </c>
      <c r="G355">
        <v>1399</v>
      </c>
      <c r="H355" t="s">
        <v>16</v>
      </c>
      <c r="I355" t="s">
        <v>17</v>
      </c>
      <c r="J355">
        <v>1</v>
      </c>
      <c r="K355" t="s">
        <v>18</v>
      </c>
      <c r="L355">
        <v>10</v>
      </c>
      <c r="M355" t="s">
        <v>19</v>
      </c>
      <c r="N355">
        <v>31</v>
      </c>
      <c r="P355">
        <f t="shared" si="30"/>
        <v>1253.0422670511377</v>
      </c>
      <c r="Q355">
        <v>111.6482689201182</v>
      </c>
    </row>
    <row r="356" spans="1:17" x14ac:dyDescent="0.2">
      <c r="A356" s="2">
        <f t="shared" si="29"/>
        <v>44287</v>
      </c>
      <c r="B356">
        <v>2021</v>
      </c>
      <c r="C356" s="3" t="s">
        <v>121</v>
      </c>
      <c r="D356" t="s">
        <v>22</v>
      </c>
      <c r="E356" t="s">
        <v>23</v>
      </c>
      <c r="F356" t="s">
        <v>24</v>
      </c>
      <c r="G356">
        <v>837.75</v>
      </c>
      <c r="H356" t="s">
        <v>16</v>
      </c>
      <c r="I356" t="s">
        <v>17</v>
      </c>
      <c r="J356" t="s">
        <v>37</v>
      </c>
      <c r="K356" t="s">
        <v>25</v>
      </c>
      <c r="L356">
        <v>100</v>
      </c>
      <c r="M356" t="s">
        <v>19</v>
      </c>
      <c r="N356">
        <v>14</v>
      </c>
      <c r="P356">
        <f t="shared" si="30"/>
        <v>750.34750480492539</v>
      </c>
      <c r="Q356">
        <v>111.6482689201182</v>
      </c>
    </row>
    <row r="357" spans="1:17" x14ac:dyDescent="0.2">
      <c r="A357" s="2">
        <f t="shared" si="29"/>
        <v>44287</v>
      </c>
      <c r="B357">
        <v>2021</v>
      </c>
      <c r="C357" s="3" t="s">
        <v>121</v>
      </c>
      <c r="D357" t="s">
        <v>26</v>
      </c>
      <c r="E357" t="s">
        <v>27</v>
      </c>
      <c r="F357" t="s">
        <v>28</v>
      </c>
      <c r="G357">
        <v>407.85</v>
      </c>
      <c r="H357" t="s">
        <v>16</v>
      </c>
      <c r="I357" t="s">
        <v>29</v>
      </c>
      <c r="J357">
        <v>1</v>
      </c>
      <c r="K357" t="s">
        <v>30</v>
      </c>
      <c r="L357">
        <v>3</v>
      </c>
      <c r="M357" t="s">
        <v>19</v>
      </c>
      <c r="N357">
        <v>19</v>
      </c>
      <c r="P357">
        <f t="shared" si="30"/>
        <v>365.29899114853936</v>
      </c>
      <c r="Q357">
        <v>111.6482689201182</v>
      </c>
    </row>
    <row r="358" spans="1:17" x14ac:dyDescent="0.2">
      <c r="A358" s="2">
        <f t="shared" si="29"/>
        <v>44287</v>
      </c>
      <c r="B358">
        <v>2021</v>
      </c>
      <c r="C358" s="3" t="s">
        <v>121</v>
      </c>
      <c r="D358" t="s">
        <v>31</v>
      </c>
      <c r="E358" t="s">
        <v>32</v>
      </c>
      <c r="F358" t="s">
        <v>33</v>
      </c>
      <c r="G358">
        <v>733.5</v>
      </c>
      <c r="H358" t="s">
        <v>16</v>
      </c>
      <c r="I358" t="s">
        <v>17</v>
      </c>
      <c r="J358">
        <v>2</v>
      </c>
      <c r="K358" t="s">
        <v>30</v>
      </c>
      <c r="L358">
        <v>3</v>
      </c>
      <c r="M358" t="s">
        <v>19</v>
      </c>
      <c r="N358">
        <v>12</v>
      </c>
      <c r="P358">
        <f t="shared" si="30"/>
        <v>656.97391199571814</v>
      </c>
      <c r="Q358">
        <v>111.6482689201182</v>
      </c>
    </row>
    <row r="359" spans="1:17" x14ac:dyDescent="0.2">
      <c r="A359" s="2">
        <f t="shared" si="29"/>
        <v>44287</v>
      </c>
      <c r="B359">
        <v>2021</v>
      </c>
      <c r="C359" s="3" t="s">
        <v>121</v>
      </c>
      <c r="D359" t="s">
        <v>34</v>
      </c>
      <c r="E359" t="s">
        <v>35</v>
      </c>
      <c r="F359" t="s">
        <v>36</v>
      </c>
      <c r="G359">
        <v>109.98</v>
      </c>
      <c r="H359" t="s">
        <v>16</v>
      </c>
      <c r="I359" t="s">
        <v>17</v>
      </c>
      <c r="J359" t="s">
        <v>37</v>
      </c>
      <c r="K359" t="s">
        <v>38</v>
      </c>
      <c r="L359">
        <v>100</v>
      </c>
      <c r="M359" t="s">
        <v>39</v>
      </c>
      <c r="N359">
        <v>11</v>
      </c>
      <c r="P359">
        <f t="shared" si="30"/>
        <v>98.50578165138252</v>
      </c>
      <c r="Q359">
        <v>111.6482689201182</v>
      </c>
    </row>
    <row r="360" spans="1:17" x14ac:dyDescent="0.2">
      <c r="A360" s="2">
        <f t="shared" si="29"/>
        <v>44287</v>
      </c>
      <c r="B360">
        <v>2021</v>
      </c>
      <c r="C360" s="3" t="s">
        <v>121</v>
      </c>
      <c r="D360" t="s">
        <v>40</v>
      </c>
      <c r="E360" t="s">
        <v>23</v>
      </c>
      <c r="F360" t="s">
        <v>87</v>
      </c>
      <c r="G360">
        <v>486</v>
      </c>
      <c r="H360" t="s">
        <v>16</v>
      </c>
      <c r="I360" t="s">
        <v>88</v>
      </c>
      <c r="J360">
        <v>1</v>
      </c>
      <c r="K360" t="s">
        <v>38</v>
      </c>
      <c r="L360">
        <v>100</v>
      </c>
      <c r="M360" t="s">
        <v>39</v>
      </c>
      <c r="N360">
        <v>15</v>
      </c>
      <c r="P360">
        <f t="shared" si="30"/>
        <v>435.29559813213223</v>
      </c>
      <c r="Q360">
        <v>111.6482689201182</v>
      </c>
    </row>
    <row r="361" spans="1:17" x14ac:dyDescent="0.2">
      <c r="A361" s="2">
        <f t="shared" si="29"/>
        <v>44287</v>
      </c>
      <c r="B361">
        <v>2021</v>
      </c>
      <c r="C361" s="3" t="s">
        <v>121</v>
      </c>
      <c r="D361" t="s">
        <v>44</v>
      </c>
      <c r="E361" t="s">
        <v>14</v>
      </c>
      <c r="F361" t="s">
        <v>45</v>
      </c>
      <c r="G361">
        <v>443</v>
      </c>
      <c r="H361" t="s">
        <v>16</v>
      </c>
      <c r="I361" t="s">
        <v>17</v>
      </c>
      <c r="J361">
        <v>1</v>
      </c>
      <c r="K361" t="s">
        <v>30</v>
      </c>
      <c r="L361">
        <v>3</v>
      </c>
      <c r="M361" t="s">
        <v>19</v>
      </c>
      <c r="N361">
        <v>27</v>
      </c>
      <c r="P361">
        <f t="shared" si="30"/>
        <v>396.78179006694359</v>
      </c>
      <c r="Q361">
        <v>111.6482689201182</v>
      </c>
    </row>
    <row r="362" spans="1:17" x14ac:dyDescent="0.2">
      <c r="A362" s="2">
        <f t="shared" si="29"/>
        <v>44287</v>
      </c>
      <c r="B362">
        <v>2021</v>
      </c>
      <c r="C362" s="3" t="s">
        <v>121</v>
      </c>
      <c r="D362" t="s">
        <v>46</v>
      </c>
      <c r="E362" t="s">
        <v>47</v>
      </c>
      <c r="F362" t="s">
        <v>48</v>
      </c>
      <c r="G362">
        <v>326</v>
      </c>
      <c r="H362" t="s">
        <v>16</v>
      </c>
      <c r="I362" t="s">
        <v>42</v>
      </c>
      <c r="J362" t="s">
        <v>37</v>
      </c>
      <c r="K362" t="s">
        <v>18</v>
      </c>
      <c r="L362">
        <v>10</v>
      </c>
      <c r="M362" t="s">
        <v>19</v>
      </c>
      <c r="N362">
        <v>28</v>
      </c>
      <c r="P362">
        <f t="shared" si="30"/>
        <v>291.98840533143027</v>
      </c>
      <c r="Q362">
        <v>111.6482689201182</v>
      </c>
    </row>
    <row r="363" spans="1:17" x14ac:dyDescent="0.2">
      <c r="A363" s="2">
        <f t="shared" si="29"/>
        <v>44287</v>
      </c>
      <c r="B363">
        <v>2021</v>
      </c>
      <c r="C363" s="3" t="s">
        <v>121</v>
      </c>
      <c r="D363" t="s">
        <v>49</v>
      </c>
      <c r="E363" t="s">
        <v>14</v>
      </c>
      <c r="F363" t="s">
        <v>50</v>
      </c>
      <c r="G363">
        <v>479.48</v>
      </c>
      <c r="H363" t="s">
        <v>16</v>
      </c>
      <c r="I363" t="s">
        <v>17</v>
      </c>
      <c r="J363" t="s">
        <v>37</v>
      </c>
      <c r="K363" t="s">
        <v>30</v>
      </c>
      <c r="L363">
        <v>3</v>
      </c>
      <c r="M363" t="s">
        <v>19</v>
      </c>
      <c r="N363">
        <v>6</v>
      </c>
      <c r="P363">
        <f t="shared" si="30"/>
        <v>429.45583002550364</v>
      </c>
      <c r="Q363">
        <v>111.6482689201182</v>
      </c>
    </row>
    <row r="364" spans="1:17" x14ac:dyDescent="0.2">
      <c r="A364" s="2">
        <f t="shared" si="29"/>
        <v>44287</v>
      </c>
      <c r="B364">
        <v>2021</v>
      </c>
      <c r="C364" s="3" t="s">
        <v>121</v>
      </c>
      <c r="D364" t="s">
        <v>49</v>
      </c>
      <c r="E364" t="s">
        <v>51</v>
      </c>
      <c r="F364" t="s">
        <v>52</v>
      </c>
      <c r="G364">
        <v>139.02000000000001</v>
      </c>
      <c r="H364" t="s">
        <v>16</v>
      </c>
      <c r="I364" t="s">
        <v>17</v>
      </c>
      <c r="J364" t="s">
        <v>37</v>
      </c>
      <c r="K364" t="s">
        <v>18</v>
      </c>
      <c r="L364">
        <v>10</v>
      </c>
      <c r="M364" t="s">
        <v>19</v>
      </c>
      <c r="N364">
        <v>6</v>
      </c>
      <c r="P364">
        <f t="shared" si="30"/>
        <v>124.51603714470994</v>
      </c>
      <c r="Q364">
        <v>111.6482689201182</v>
      </c>
    </row>
    <row r="365" spans="1:17" x14ac:dyDescent="0.2">
      <c r="A365" s="2">
        <f t="shared" si="29"/>
        <v>44287</v>
      </c>
      <c r="B365">
        <v>2021</v>
      </c>
      <c r="C365" s="3" t="s">
        <v>121</v>
      </c>
      <c r="D365" t="s">
        <v>53</v>
      </c>
      <c r="E365" t="s">
        <v>54</v>
      </c>
      <c r="F365" t="s">
        <v>55</v>
      </c>
      <c r="G365">
        <v>612</v>
      </c>
      <c r="H365" t="s">
        <v>16</v>
      </c>
      <c r="I365" t="s">
        <v>17</v>
      </c>
      <c r="J365" t="s">
        <v>37</v>
      </c>
      <c r="K365" t="s">
        <v>56</v>
      </c>
      <c r="L365">
        <v>10</v>
      </c>
      <c r="M365" t="s">
        <v>19</v>
      </c>
      <c r="N365">
        <v>3</v>
      </c>
      <c r="P365">
        <f t="shared" si="30"/>
        <v>548.15001246268503</v>
      </c>
      <c r="Q365">
        <v>111.6482689201182</v>
      </c>
    </row>
    <row r="366" spans="1:17" x14ac:dyDescent="0.2">
      <c r="A366" s="2">
        <f t="shared" si="29"/>
        <v>44287</v>
      </c>
      <c r="B366">
        <v>2021</v>
      </c>
      <c r="C366" s="3" t="s">
        <v>121</v>
      </c>
      <c r="D366" t="s">
        <v>57</v>
      </c>
      <c r="E366" t="s">
        <v>58</v>
      </c>
      <c r="F366" t="s">
        <v>59</v>
      </c>
      <c r="G366">
        <v>599.99</v>
      </c>
      <c r="H366" t="s">
        <v>16</v>
      </c>
      <c r="I366" t="s">
        <v>17</v>
      </c>
      <c r="J366">
        <v>1</v>
      </c>
      <c r="K366" t="s">
        <v>60</v>
      </c>
      <c r="L366">
        <v>10</v>
      </c>
      <c r="M366" t="s">
        <v>39</v>
      </c>
      <c r="N366">
        <v>23</v>
      </c>
      <c r="P366">
        <f t="shared" si="30"/>
        <v>537.39301630308228</v>
      </c>
      <c r="Q366">
        <v>111.6482689201182</v>
      </c>
    </row>
    <row r="367" spans="1:17" x14ac:dyDescent="0.2">
      <c r="A367" s="2">
        <f t="shared" si="29"/>
        <v>44287</v>
      </c>
      <c r="B367">
        <v>2021</v>
      </c>
      <c r="C367" s="3" t="s">
        <v>121</v>
      </c>
      <c r="D367" t="s">
        <v>61</v>
      </c>
      <c r="E367" t="s">
        <v>14</v>
      </c>
      <c r="F367" t="s">
        <v>62</v>
      </c>
      <c r="G367">
        <v>1555.32</v>
      </c>
      <c r="H367" t="s">
        <v>16</v>
      </c>
      <c r="I367" t="s">
        <v>17</v>
      </c>
      <c r="J367">
        <v>1</v>
      </c>
      <c r="K367" t="s">
        <v>63</v>
      </c>
      <c r="L367">
        <v>3.6</v>
      </c>
      <c r="M367" t="s">
        <v>64</v>
      </c>
      <c r="N367">
        <v>32</v>
      </c>
      <c r="P367">
        <f t="shared" si="30"/>
        <v>1393.0533944174235</v>
      </c>
      <c r="Q367">
        <v>111.6482689201182</v>
      </c>
    </row>
    <row r="368" spans="1:17" x14ac:dyDescent="0.2">
      <c r="A368" s="2">
        <f t="shared" si="29"/>
        <v>44287</v>
      </c>
      <c r="B368">
        <v>2021</v>
      </c>
      <c r="C368" s="3" t="s">
        <v>121</v>
      </c>
      <c r="D368" t="s">
        <v>31</v>
      </c>
      <c r="E368" t="s">
        <v>23</v>
      </c>
      <c r="F368" t="s">
        <v>65</v>
      </c>
      <c r="G368">
        <v>1078</v>
      </c>
      <c r="H368" t="s">
        <v>16</v>
      </c>
      <c r="I368" t="s">
        <v>17</v>
      </c>
      <c r="J368" t="s">
        <v>37</v>
      </c>
      <c r="K368" t="s">
        <v>38</v>
      </c>
      <c r="L368">
        <v>100</v>
      </c>
      <c r="M368" t="s">
        <v>39</v>
      </c>
      <c r="N368">
        <v>12</v>
      </c>
      <c r="P368">
        <f t="shared" si="30"/>
        <v>965.53221149472938</v>
      </c>
      <c r="Q368">
        <v>111.6482689201182</v>
      </c>
    </row>
    <row r="369" spans="1:17" x14ac:dyDescent="0.2">
      <c r="A369" s="2">
        <f t="shared" ref="A369:A432" si="31">DATE(B369,C369,1)</f>
        <v>44287</v>
      </c>
      <c r="B369">
        <v>2021</v>
      </c>
      <c r="C369" s="3" t="s">
        <v>121</v>
      </c>
      <c r="D369" t="s">
        <v>66</v>
      </c>
      <c r="E369" t="s">
        <v>14</v>
      </c>
      <c r="F369" t="s">
        <v>67</v>
      </c>
      <c r="G369">
        <v>440.47</v>
      </c>
      <c r="H369" t="s">
        <v>16</v>
      </c>
      <c r="I369" t="s">
        <v>17</v>
      </c>
      <c r="J369">
        <v>1</v>
      </c>
      <c r="K369" t="s">
        <v>30</v>
      </c>
      <c r="L369">
        <v>3</v>
      </c>
      <c r="M369" t="s">
        <v>19</v>
      </c>
      <c r="N369">
        <v>20</v>
      </c>
      <c r="P369">
        <f t="shared" si="30"/>
        <v>394.51574508078249</v>
      </c>
      <c r="Q369">
        <v>111.6482689201182</v>
      </c>
    </row>
    <row r="370" spans="1:17" x14ac:dyDescent="0.2">
      <c r="A370" s="2">
        <f t="shared" si="31"/>
        <v>44287</v>
      </c>
      <c r="B370">
        <v>2021</v>
      </c>
      <c r="C370" s="3" t="s">
        <v>121</v>
      </c>
      <c r="D370" t="s">
        <v>68</v>
      </c>
      <c r="E370" t="s">
        <v>69</v>
      </c>
      <c r="F370" t="s">
        <v>70</v>
      </c>
      <c r="G370">
        <v>842.5</v>
      </c>
      <c r="H370" t="s">
        <v>16</v>
      </c>
      <c r="I370" t="s">
        <v>17</v>
      </c>
      <c r="J370">
        <v>1</v>
      </c>
      <c r="K370" t="s">
        <v>71</v>
      </c>
      <c r="L370">
        <v>100</v>
      </c>
      <c r="M370" t="s">
        <v>64</v>
      </c>
      <c r="N370">
        <v>22</v>
      </c>
      <c r="P370">
        <f t="shared" si="30"/>
        <v>754.60193709119631</v>
      </c>
      <c r="Q370">
        <v>111.6482689201182</v>
      </c>
    </row>
    <row r="371" spans="1:17" x14ac:dyDescent="0.2">
      <c r="A371" s="2">
        <f t="shared" si="31"/>
        <v>44287</v>
      </c>
      <c r="B371">
        <v>2021</v>
      </c>
      <c r="C371" s="3" t="s">
        <v>121</v>
      </c>
      <c r="D371" t="s">
        <v>68</v>
      </c>
      <c r="E371" t="s">
        <v>72</v>
      </c>
      <c r="F371" t="s">
        <v>73</v>
      </c>
      <c r="G371">
        <v>347.25</v>
      </c>
      <c r="H371" t="s">
        <v>16</v>
      </c>
      <c r="I371" t="s">
        <v>17</v>
      </c>
      <c r="J371" t="s">
        <v>37</v>
      </c>
      <c r="K371" t="s">
        <v>187</v>
      </c>
      <c r="L371">
        <v>100</v>
      </c>
      <c r="M371" t="s">
        <v>19</v>
      </c>
      <c r="N371">
        <v>22</v>
      </c>
      <c r="P371">
        <f t="shared" si="30"/>
        <v>311.02139187527354</v>
      </c>
      <c r="Q371">
        <v>111.6482689201182</v>
      </c>
    </row>
    <row r="372" spans="1:17" x14ac:dyDescent="0.2">
      <c r="A372" s="2">
        <f t="shared" si="31"/>
        <v>44287</v>
      </c>
      <c r="B372">
        <v>2021</v>
      </c>
      <c r="C372" s="3" t="s">
        <v>121</v>
      </c>
      <c r="D372" t="s">
        <v>74</v>
      </c>
      <c r="E372" t="s">
        <v>75</v>
      </c>
      <c r="F372" t="s">
        <v>76</v>
      </c>
      <c r="G372">
        <v>887.5</v>
      </c>
      <c r="H372" t="s">
        <v>16</v>
      </c>
      <c r="I372" t="s">
        <v>17</v>
      </c>
      <c r="J372" t="s">
        <v>37</v>
      </c>
      <c r="K372" t="s">
        <v>77</v>
      </c>
      <c r="L372">
        <v>100</v>
      </c>
      <c r="M372" t="s">
        <v>39</v>
      </c>
      <c r="N372">
        <v>29</v>
      </c>
      <c r="P372">
        <f t="shared" si="30"/>
        <v>794.90708506639373</v>
      </c>
      <c r="Q372">
        <v>111.6482689201182</v>
      </c>
    </row>
    <row r="373" spans="1:17" x14ac:dyDescent="0.2">
      <c r="A373" s="2">
        <f t="shared" si="31"/>
        <v>44287</v>
      </c>
      <c r="B373">
        <v>2021</v>
      </c>
      <c r="C373" s="3" t="s">
        <v>121</v>
      </c>
      <c r="D373" t="s">
        <v>74</v>
      </c>
      <c r="E373" t="s">
        <v>78</v>
      </c>
      <c r="F373" t="s">
        <v>79</v>
      </c>
      <c r="G373">
        <v>139.02000000000001</v>
      </c>
      <c r="H373" t="s">
        <v>16</v>
      </c>
      <c r="I373" t="s">
        <v>17</v>
      </c>
      <c r="J373" t="s">
        <v>37</v>
      </c>
      <c r="K373" t="s">
        <v>18</v>
      </c>
      <c r="L373">
        <v>10</v>
      </c>
      <c r="M373" t="s">
        <v>19</v>
      </c>
      <c r="N373">
        <v>29</v>
      </c>
      <c r="P373">
        <f t="shared" si="30"/>
        <v>124.51603714470994</v>
      </c>
      <c r="Q373">
        <v>111.6482689201182</v>
      </c>
    </row>
    <row r="374" spans="1:17" x14ac:dyDescent="0.2">
      <c r="A374" s="2">
        <f t="shared" si="31"/>
        <v>44287</v>
      </c>
      <c r="B374">
        <v>2021</v>
      </c>
      <c r="C374" s="3" t="s">
        <v>121</v>
      </c>
      <c r="D374" t="s">
        <v>66</v>
      </c>
      <c r="E374" t="s">
        <v>80</v>
      </c>
      <c r="F374" t="s">
        <v>86</v>
      </c>
      <c r="G374">
        <v>572.5</v>
      </c>
      <c r="H374" t="s">
        <v>16</v>
      </c>
      <c r="I374" t="s">
        <v>17</v>
      </c>
      <c r="J374">
        <v>1</v>
      </c>
      <c r="K374" t="s">
        <v>18</v>
      </c>
      <c r="L374">
        <v>10</v>
      </c>
      <c r="M374" t="s">
        <v>19</v>
      </c>
      <c r="N374">
        <v>20</v>
      </c>
      <c r="P374">
        <f t="shared" si="30"/>
        <v>512.77104924001173</v>
      </c>
      <c r="Q374">
        <v>111.6482689201182</v>
      </c>
    </row>
    <row r="375" spans="1:17" x14ac:dyDescent="0.2">
      <c r="A375" s="2">
        <f t="shared" si="31"/>
        <v>44287</v>
      </c>
      <c r="B375">
        <v>2021</v>
      </c>
      <c r="C375" s="3" t="s">
        <v>121</v>
      </c>
      <c r="D375" t="s">
        <v>82</v>
      </c>
      <c r="E375" t="s">
        <v>83</v>
      </c>
      <c r="F375" t="s">
        <v>84</v>
      </c>
      <c r="G375">
        <v>544.47</v>
      </c>
      <c r="H375" t="s">
        <v>16</v>
      </c>
      <c r="I375" t="s">
        <v>17</v>
      </c>
      <c r="J375">
        <v>1</v>
      </c>
      <c r="K375" t="s">
        <v>18</v>
      </c>
      <c r="L375">
        <v>10</v>
      </c>
      <c r="M375" t="s">
        <v>19</v>
      </c>
      <c r="N375">
        <v>21</v>
      </c>
      <c r="P375">
        <f t="shared" si="30"/>
        <v>487.66542040123875</v>
      </c>
      <c r="Q375">
        <v>111.6482689201182</v>
      </c>
    </row>
    <row r="376" spans="1:17" x14ac:dyDescent="0.2">
      <c r="A376" s="2">
        <f t="shared" si="31"/>
        <v>44256</v>
      </c>
      <c r="B376">
        <v>2021</v>
      </c>
      <c r="C376" s="3" t="s">
        <v>120</v>
      </c>
      <c r="D376" t="s">
        <v>13</v>
      </c>
      <c r="E376" t="s">
        <v>14</v>
      </c>
      <c r="F376" t="s">
        <v>15</v>
      </c>
      <c r="G376">
        <v>1870</v>
      </c>
      <c r="H376" t="s">
        <v>16</v>
      </c>
      <c r="I376" t="s">
        <v>17</v>
      </c>
      <c r="J376">
        <v>1</v>
      </c>
      <c r="K376" t="s">
        <v>18</v>
      </c>
      <c r="L376">
        <v>10</v>
      </c>
      <c r="M376" t="s">
        <v>19</v>
      </c>
      <c r="N376">
        <v>9</v>
      </c>
      <c r="P376">
        <f t="shared" si="30"/>
        <v>1680.4299951505363</v>
      </c>
      <c r="Q376">
        <v>111.28104148322355</v>
      </c>
    </row>
    <row r="377" spans="1:17" x14ac:dyDescent="0.2">
      <c r="A377" s="2">
        <f t="shared" si="31"/>
        <v>44256</v>
      </c>
      <c r="B377">
        <v>2021</v>
      </c>
      <c r="C377" s="3" t="s">
        <v>120</v>
      </c>
      <c r="D377" t="s">
        <v>20</v>
      </c>
      <c r="E377" t="s">
        <v>14</v>
      </c>
      <c r="F377" t="s">
        <v>21</v>
      </c>
      <c r="G377">
        <v>1399</v>
      </c>
      <c r="H377" t="s">
        <v>16</v>
      </c>
      <c r="I377" t="s">
        <v>17</v>
      </c>
      <c r="J377">
        <v>1</v>
      </c>
      <c r="K377" t="s">
        <v>18</v>
      </c>
      <c r="L377">
        <v>10</v>
      </c>
      <c r="M377" t="s">
        <v>19</v>
      </c>
      <c r="N377">
        <v>31</v>
      </c>
      <c r="P377">
        <f t="shared" si="30"/>
        <v>1257.1773065324069</v>
      </c>
      <c r="Q377">
        <v>111.28104148322355</v>
      </c>
    </row>
    <row r="378" spans="1:17" x14ac:dyDescent="0.2">
      <c r="A378" s="2">
        <f t="shared" si="31"/>
        <v>44256</v>
      </c>
      <c r="B378">
        <v>2021</v>
      </c>
      <c r="C378" s="3" t="s">
        <v>120</v>
      </c>
      <c r="D378" t="s">
        <v>22</v>
      </c>
      <c r="E378" t="s">
        <v>23</v>
      </c>
      <c r="F378" t="s">
        <v>24</v>
      </c>
      <c r="G378">
        <v>837.75</v>
      </c>
      <c r="H378" t="s">
        <v>16</v>
      </c>
      <c r="I378" t="s">
        <v>17</v>
      </c>
      <c r="J378" t="s">
        <v>37</v>
      </c>
      <c r="K378" t="s">
        <v>25</v>
      </c>
      <c r="L378">
        <v>100</v>
      </c>
      <c r="M378" t="s">
        <v>19</v>
      </c>
      <c r="N378">
        <v>14</v>
      </c>
      <c r="P378">
        <f t="shared" si="30"/>
        <v>752.82365157078186</v>
      </c>
      <c r="Q378">
        <v>111.28104148322355</v>
      </c>
    </row>
    <row r="379" spans="1:17" x14ac:dyDescent="0.2">
      <c r="A379" s="2">
        <f t="shared" si="31"/>
        <v>44256</v>
      </c>
      <c r="B379">
        <v>2021</v>
      </c>
      <c r="C379" s="3" t="s">
        <v>120</v>
      </c>
      <c r="D379" t="s">
        <v>26</v>
      </c>
      <c r="E379" t="s">
        <v>27</v>
      </c>
      <c r="F379" t="s">
        <v>28</v>
      </c>
      <c r="G379">
        <v>400.76</v>
      </c>
      <c r="H379" t="s">
        <v>16</v>
      </c>
      <c r="I379" t="s">
        <v>29</v>
      </c>
      <c r="J379">
        <v>1</v>
      </c>
      <c r="K379" t="s">
        <v>30</v>
      </c>
      <c r="L379">
        <v>3</v>
      </c>
      <c r="M379" t="s">
        <v>19</v>
      </c>
      <c r="N379">
        <v>19</v>
      </c>
      <c r="P379">
        <f t="shared" si="30"/>
        <v>360.13322184841121</v>
      </c>
      <c r="Q379">
        <v>111.28104148322355</v>
      </c>
    </row>
    <row r="380" spans="1:17" x14ac:dyDescent="0.2">
      <c r="A380" s="2">
        <f t="shared" si="31"/>
        <v>44256</v>
      </c>
      <c r="B380">
        <v>2021</v>
      </c>
      <c r="C380" s="3" t="s">
        <v>120</v>
      </c>
      <c r="D380" t="s">
        <v>31</v>
      </c>
      <c r="E380" t="s">
        <v>32</v>
      </c>
      <c r="F380" t="s">
        <v>33</v>
      </c>
      <c r="G380">
        <v>543</v>
      </c>
      <c r="H380" t="s">
        <v>16</v>
      </c>
      <c r="I380" t="s">
        <v>17</v>
      </c>
      <c r="J380">
        <v>2</v>
      </c>
      <c r="K380" t="s">
        <v>30</v>
      </c>
      <c r="L380">
        <v>3</v>
      </c>
      <c r="M380" t="s">
        <v>19</v>
      </c>
      <c r="N380">
        <v>12</v>
      </c>
      <c r="P380">
        <f t="shared" si="30"/>
        <v>487.9537365597547</v>
      </c>
      <c r="Q380">
        <v>111.28104148322355</v>
      </c>
    </row>
    <row r="381" spans="1:17" x14ac:dyDescent="0.2">
      <c r="A381" s="2">
        <f t="shared" si="31"/>
        <v>44256</v>
      </c>
      <c r="B381">
        <v>2021</v>
      </c>
      <c r="C381" s="3" t="s">
        <v>120</v>
      </c>
      <c r="D381" t="s">
        <v>34</v>
      </c>
      <c r="E381" t="s">
        <v>35</v>
      </c>
      <c r="F381" t="s">
        <v>36</v>
      </c>
      <c r="G381">
        <v>114.33</v>
      </c>
      <c r="H381" t="s">
        <v>16</v>
      </c>
      <c r="I381" t="s">
        <v>17</v>
      </c>
      <c r="J381" t="s">
        <v>37</v>
      </c>
      <c r="K381" t="s">
        <v>38</v>
      </c>
      <c r="L381">
        <v>100</v>
      </c>
      <c r="M381" t="s">
        <v>39</v>
      </c>
      <c r="N381">
        <v>11</v>
      </c>
      <c r="P381">
        <f t="shared" si="30"/>
        <v>102.73987237730526</v>
      </c>
      <c r="Q381">
        <v>111.28104148322355</v>
      </c>
    </row>
    <row r="382" spans="1:17" x14ac:dyDescent="0.2">
      <c r="A382" s="2">
        <f t="shared" si="31"/>
        <v>44256</v>
      </c>
      <c r="B382">
        <v>2021</v>
      </c>
      <c r="C382" s="3" t="s">
        <v>120</v>
      </c>
      <c r="D382" t="s">
        <v>40</v>
      </c>
      <c r="E382" t="s">
        <v>23</v>
      </c>
      <c r="F382" t="s">
        <v>87</v>
      </c>
      <c r="G382">
        <v>486</v>
      </c>
      <c r="H382" t="s">
        <v>16</v>
      </c>
      <c r="I382" t="s">
        <v>88</v>
      </c>
      <c r="J382">
        <v>1</v>
      </c>
      <c r="K382" t="s">
        <v>38</v>
      </c>
      <c r="L382">
        <v>100</v>
      </c>
      <c r="M382" t="s">
        <v>39</v>
      </c>
      <c r="N382">
        <v>15</v>
      </c>
      <c r="P382">
        <f t="shared" si="30"/>
        <v>436.73207360596831</v>
      </c>
      <c r="Q382">
        <v>111.28104148322355</v>
      </c>
    </row>
    <row r="383" spans="1:17" x14ac:dyDescent="0.2">
      <c r="A383" s="2">
        <f t="shared" si="31"/>
        <v>44256</v>
      </c>
      <c r="B383">
        <v>2021</v>
      </c>
      <c r="C383" s="3" t="s">
        <v>120</v>
      </c>
      <c r="D383" t="s">
        <v>44</v>
      </c>
      <c r="E383" t="s">
        <v>14</v>
      </c>
      <c r="F383" t="s">
        <v>45</v>
      </c>
      <c r="G383">
        <v>435.5</v>
      </c>
      <c r="H383" t="s">
        <v>16</v>
      </c>
      <c r="I383" t="s">
        <v>17</v>
      </c>
      <c r="J383">
        <v>1</v>
      </c>
      <c r="K383" t="s">
        <v>30</v>
      </c>
      <c r="L383">
        <v>3</v>
      </c>
      <c r="M383" t="s">
        <v>19</v>
      </c>
      <c r="N383">
        <v>27</v>
      </c>
      <c r="P383">
        <f t="shared" si="30"/>
        <v>391.35147748024525</v>
      </c>
      <c r="Q383">
        <v>111.28104148322355</v>
      </c>
    </row>
    <row r="384" spans="1:17" x14ac:dyDescent="0.2">
      <c r="A384" s="2">
        <f t="shared" si="31"/>
        <v>44256</v>
      </c>
      <c r="B384">
        <v>2021</v>
      </c>
      <c r="C384" s="3" t="s">
        <v>120</v>
      </c>
      <c r="D384" t="s">
        <v>46</v>
      </c>
      <c r="E384" t="s">
        <v>47</v>
      </c>
      <c r="F384" t="s">
        <v>48</v>
      </c>
      <c r="G384">
        <v>329</v>
      </c>
      <c r="H384" t="s">
        <v>16</v>
      </c>
      <c r="I384" t="s">
        <v>42</v>
      </c>
      <c r="J384" t="s">
        <v>37</v>
      </c>
      <c r="K384" t="s">
        <v>18</v>
      </c>
      <c r="L384">
        <v>10</v>
      </c>
      <c r="M384" t="s">
        <v>19</v>
      </c>
      <c r="N384">
        <v>28</v>
      </c>
      <c r="P384">
        <f t="shared" si="30"/>
        <v>295.64784406659174</v>
      </c>
      <c r="Q384">
        <v>111.28104148322355</v>
      </c>
    </row>
    <row r="385" spans="1:17" x14ac:dyDescent="0.2">
      <c r="A385" s="2">
        <f t="shared" si="31"/>
        <v>44256</v>
      </c>
      <c r="B385">
        <v>2021</v>
      </c>
      <c r="C385" s="3" t="s">
        <v>120</v>
      </c>
      <c r="D385" t="s">
        <v>49</v>
      </c>
      <c r="E385" t="s">
        <v>14</v>
      </c>
      <c r="F385" t="s">
        <v>50</v>
      </c>
      <c r="G385">
        <v>479.48</v>
      </c>
      <c r="H385" t="s">
        <v>16</v>
      </c>
      <c r="I385" t="s">
        <v>17</v>
      </c>
      <c r="J385" t="s">
        <v>37</v>
      </c>
      <c r="K385" t="s">
        <v>30</v>
      </c>
      <c r="L385">
        <v>3</v>
      </c>
      <c r="M385" t="s">
        <v>19</v>
      </c>
      <c r="N385">
        <v>6</v>
      </c>
      <c r="P385">
        <f t="shared" si="30"/>
        <v>430.87303426458783</v>
      </c>
      <c r="Q385">
        <v>111.28104148322355</v>
      </c>
    </row>
    <row r="386" spans="1:17" x14ac:dyDescent="0.2">
      <c r="A386" s="2">
        <f t="shared" si="31"/>
        <v>44256</v>
      </c>
      <c r="B386">
        <v>2021</v>
      </c>
      <c r="C386" s="3" t="s">
        <v>120</v>
      </c>
      <c r="D386" t="s">
        <v>49</v>
      </c>
      <c r="E386" t="s">
        <v>51</v>
      </c>
      <c r="F386" t="s">
        <v>52</v>
      </c>
      <c r="G386">
        <v>139.02000000000001</v>
      </c>
      <c r="H386" t="s">
        <v>16</v>
      </c>
      <c r="I386" t="s">
        <v>17</v>
      </c>
      <c r="J386" t="s">
        <v>37</v>
      </c>
      <c r="K386" t="s">
        <v>18</v>
      </c>
      <c r="L386">
        <v>10</v>
      </c>
      <c r="M386" t="s">
        <v>19</v>
      </c>
      <c r="N386">
        <v>6</v>
      </c>
      <c r="P386">
        <f t="shared" ref="P386:P449" si="32">(G386/Q386)*100</f>
        <v>124.92694006728749</v>
      </c>
      <c r="Q386">
        <v>111.28104148322355</v>
      </c>
    </row>
    <row r="387" spans="1:17" x14ac:dyDescent="0.2">
      <c r="A387" s="2">
        <f t="shared" si="31"/>
        <v>44256</v>
      </c>
      <c r="B387">
        <v>2021</v>
      </c>
      <c r="C387" s="3" t="s">
        <v>120</v>
      </c>
      <c r="D387" t="s">
        <v>53</v>
      </c>
      <c r="E387" t="s">
        <v>54</v>
      </c>
      <c r="F387" t="s">
        <v>55</v>
      </c>
      <c r="G387">
        <v>612</v>
      </c>
      <c r="H387" t="s">
        <v>16</v>
      </c>
      <c r="I387" t="s">
        <v>17</v>
      </c>
      <c r="J387" t="s">
        <v>37</v>
      </c>
      <c r="K387" t="s">
        <v>56</v>
      </c>
      <c r="L387">
        <v>10</v>
      </c>
      <c r="M387" t="s">
        <v>19</v>
      </c>
      <c r="N387">
        <v>3</v>
      </c>
      <c r="P387">
        <f t="shared" si="32"/>
        <v>549.95890750381204</v>
      </c>
      <c r="Q387">
        <v>111.28104148322355</v>
      </c>
    </row>
    <row r="388" spans="1:17" x14ac:dyDescent="0.2">
      <c r="A388" s="2">
        <f t="shared" si="31"/>
        <v>44256</v>
      </c>
      <c r="B388">
        <v>2021</v>
      </c>
      <c r="C388" s="3" t="s">
        <v>120</v>
      </c>
      <c r="D388" t="s">
        <v>57</v>
      </c>
      <c r="E388" t="s">
        <v>58</v>
      </c>
      <c r="F388" t="s">
        <v>59</v>
      </c>
      <c r="G388">
        <v>546</v>
      </c>
      <c r="H388" t="s">
        <v>16</v>
      </c>
      <c r="I388" t="s">
        <v>17</v>
      </c>
      <c r="J388">
        <v>1</v>
      </c>
      <c r="K388" t="s">
        <v>60</v>
      </c>
      <c r="L388">
        <v>10</v>
      </c>
      <c r="M388" t="s">
        <v>39</v>
      </c>
      <c r="N388">
        <v>23</v>
      </c>
      <c r="P388">
        <f t="shared" si="32"/>
        <v>490.64961355732243</v>
      </c>
      <c r="Q388">
        <v>111.28104148322355</v>
      </c>
    </row>
    <row r="389" spans="1:17" x14ac:dyDescent="0.2">
      <c r="A389" s="2">
        <f t="shared" si="31"/>
        <v>44256</v>
      </c>
      <c r="B389">
        <v>2021</v>
      </c>
      <c r="C389" s="3" t="s">
        <v>120</v>
      </c>
      <c r="D389" t="s">
        <v>61</v>
      </c>
      <c r="E389" t="s">
        <v>14</v>
      </c>
      <c r="F389" t="s">
        <v>62</v>
      </c>
      <c r="G389">
        <v>1594.3</v>
      </c>
      <c r="H389" t="s">
        <v>16</v>
      </c>
      <c r="I389" t="s">
        <v>17</v>
      </c>
      <c r="J389">
        <v>1</v>
      </c>
      <c r="K389" t="s">
        <v>63</v>
      </c>
      <c r="L389">
        <v>3.6</v>
      </c>
      <c r="M389" t="s">
        <v>64</v>
      </c>
      <c r="N389">
        <v>32</v>
      </c>
      <c r="P389">
        <f t="shared" si="32"/>
        <v>1432.6788990740645</v>
      </c>
      <c r="Q389">
        <v>111.28104148322355</v>
      </c>
    </row>
    <row r="390" spans="1:17" x14ac:dyDescent="0.2">
      <c r="A390" s="2">
        <f t="shared" si="31"/>
        <v>44256</v>
      </c>
      <c r="B390">
        <v>2021</v>
      </c>
      <c r="C390" s="3" t="s">
        <v>120</v>
      </c>
      <c r="D390" t="s">
        <v>31</v>
      </c>
      <c r="E390" t="s">
        <v>23</v>
      </c>
      <c r="F390" t="s">
        <v>65</v>
      </c>
      <c r="G390">
        <v>1157.5</v>
      </c>
      <c r="H390" t="s">
        <v>16</v>
      </c>
      <c r="I390" t="s">
        <v>17</v>
      </c>
      <c r="J390" t="s">
        <v>37</v>
      </c>
      <c r="K390" t="s">
        <v>38</v>
      </c>
      <c r="L390">
        <v>100</v>
      </c>
      <c r="M390" t="s">
        <v>39</v>
      </c>
      <c r="N390">
        <v>12</v>
      </c>
      <c r="P390">
        <f t="shared" si="32"/>
        <v>1040.1592082282064</v>
      </c>
      <c r="Q390">
        <v>111.28104148322355</v>
      </c>
    </row>
    <row r="391" spans="1:17" x14ac:dyDescent="0.2">
      <c r="A391" s="2">
        <f t="shared" si="31"/>
        <v>44256</v>
      </c>
      <c r="B391">
        <v>2021</v>
      </c>
      <c r="C391" s="3" t="s">
        <v>120</v>
      </c>
      <c r="D391" t="s">
        <v>66</v>
      </c>
      <c r="E391" t="s">
        <v>14</v>
      </c>
      <c r="F391" t="s">
        <v>67</v>
      </c>
      <c r="G391">
        <v>440.47</v>
      </c>
      <c r="H391" t="s">
        <v>16</v>
      </c>
      <c r="I391" t="s">
        <v>17</v>
      </c>
      <c r="J391">
        <v>1</v>
      </c>
      <c r="K391" t="s">
        <v>30</v>
      </c>
      <c r="L391">
        <v>3</v>
      </c>
      <c r="M391" t="s">
        <v>19</v>
      </c>
      <c r="N391">
        <v>20</v>
      </c>
      <c r="P391">
        <f t="shared" si="32"/>
        <v>395.81764703954912</v>
      </c>
      <c r="Q391">
        <v>111.28104148322355</v>
      </c>
    </row>
    <row r="392" spans="1:17" x14ac:dyDescent="0.2">
      <c r="A392" s="2">
        <f t="shared" si="31"/>
        <v>44256</v>
      </c>
      <c r="B392">
        <v>2021</v>
      </c>
      <c r="C392" s="3" t="s">
        <v>120</v>
      </c>
      <c r="D392" t="s">
        <v>68</v>
      </c>
      <c r="E392" t="s">
        <v>69</v>
      </c>
      <c r="F392" t="s">
        <v>70</v>
      </c>
      <c r="G392">
        <v>836</v>
      </c>
      <c r="H392" t="s">
        <v>16</v>
      </c>
      <c r="I392" t="s">
        <v>17</v>
      </c>
      <c r="J392">
        <v>1</v>
      </c>
      <c r="K392" t="s">
        <v>71</v>
      </c>
      <c r="L392">
        <v>100</v>
      </c>
      <c r="M392" t="s">
        <v>64</v>
      </c>
      <c r="N392">
        <v>22</v>
      </c>
      <c r="P392">
        <f t="shared" si="32"/>
        <v>751.25105665553406</v>
      </c>
      <c r="Q392">
        <v>111.28104148322355</v>
      </c>
    </row>
    <row r="393" spans="1:17" x14ac:dyDescent="0.2">
      <c r="A393" s="2">
        <f t="shared" si="31"/>
        <v>44256</v>
      </c>
      <c r="B393">
        <v>2021</v>
      </c>
      <c r="C393" s="3" t="s">
        <v>120</v>
      </c>
      <c r="D393" t="s">
        <v>68</v>
      </c>
      <c r="E393" t="s">
        <v>72</v>
      </c>
      <c r="F393" t="s">
        <v>73</v>
      </c>
      <c r="G393">
        <v>347.25</v>
      </c>
      <c r="H393" t="s">
        <v>16</v>
      </c>
      <c r="I393" t="s">
        <v>17</v>
      </c>
      <c r="J393" t="s">
        <v>37</v>
      </c>
      <c r="K393" t="s">
        <v>187</v>
      </c>
      <c r="L393">
        <v>100</v>
      </c>
      <c r="M393" t="s">
        <v>19</v>
      </c>
      <c r="N393">
        <v>22</v>
      </c>
      <c r="P393">
        <f t="shared" si="32"/>
        <v>312.04776246846194</v>
      </c>
      <c r="Q393">
        <v>111.28104148322355</v>
      </c>
    </row>
    <row r="394" spans="1:17" x14ac:dyDescent="0.2">
      <c r="A394" s="2">
        <f t="shared" si="31"/>
        <v>44256</v>
      </c>
      <c r="B394">
        <v>2021</v>
      </c>
      <c r="C394" s="3" t="s">
        <v>120</v>
      </c>
      <c r="D394" t="s">
        <v>74</v>
      </c>
      <c r="E394" t="s">
        <v>75</v>
      </c>
      <c r="F394" t="s">
        <v>76</v>
      </c>
      <c r="G394">
        <v>950.01</v>
      </c>
      <c r="H394" t="s">
        <v>16</v>
      </c>
      <c r="I394" t="s">
        <v>17</v>
      </c>
      <c r="J394" t="s">
        <v>37</v>
      </c>
      <c r="K394" t="s">
        <v>77</v>
      </c>
      <c r="L394">
        <v>100</v>
      </c>
      <c r="M394" t="s">
        <v>39</v>
      </c>
      <c r="N394">
        <v>29</v>
      </c>
      <c r="P394">
        <f t="shared" si="32"/>
        <v>853.70336881976527</v>
      </c>
      <c r="Q394">
        <v>111.28104148322355</v>
      </c>
    </row>
    <row r="395" spans="1:17" x14ac:dyDescent="0.2">
      <c r="A395" s="2">
        <f t="shared" si="31"/>
        <v>44256</v>
      </c>
      <c r="B395">
        <v>2021</v>
      </c>
      <c r="C395" s="3" t="s">
        <v>120</v>
      </c>
      <c r="D395" t="s">
        <v>74</v>
      </c>
      <c r="E395" t="s">
        <v>78</v>
      </c>
      <c r="F395" t="s">
        <v>79</v>
      </c>
      <c r="G395">
        <v>139.01</v>
      </c>
      <c r="H395" t="s">
        <v>16</v>
      </c>
      <c r="I395" t="s">
        <v>17</v>
      </c>
      <c r="J395" t="s">
        <v>37</v>
      </c>
      <c r="K395" t="s">
        <v>18</v>
      </c>
      <c r="L395">
        <v>10</v>
      </c>
      <c r="M395" t="s">
        <v>19</v>
      </c>
      <c r="N395">
        <v>29</v>
      </c>
      <c r="P395">
        <f t="shared" si="32"/>
        <v>124.91795381062892</v>
      </c>
      <c r="Q395">
        <v>111.28104148322355</v>
      </c>
    </row>
    <row r="396" spans="1:17" x14ac:dyDescent="0.2">
      <c r="A396" s="2">
        <f t="shared" si="31"/>
        <v>44256</v>
      </c>
      <c r="B396">
        <v>2021</v>
      </c>
      <c r="C396" s="3" t="s">
        <v>120</v>
      </c>
      <c r="D396" t="s">
        <v>66</v>
      </c>
      <c r="E396" t="s">
        <v>80</v>
      </c>
      <c r="F396" t="s">
        <v>86</v>
      </c>
      <c r="G396">
        <v>572.5</v>
      </c>
      <c r="H396" t="s">
        <v>16</v>
      </c>
      <c r="I396" t="s">
        <v>17</v>
      </c>
      <c r="J396">
        <v>1</v>
      </c>
      <c r="K396" t="s">
        <v>18</v>
      </c>
      <c r="L396">
        <v>10</v>
      </c>
      <c r="M396" t="s">
        <v>19</v>
      </c>
      <c r="N396">
        <v>20</v>
      </c>
      <c r="P396">
        <f t="shared" si="32"/>
        <v>514.46319370250387</v>
      </c>
      <c r="Q396">
        <v>111.28104148322355</v>
      </c>
    </row>
    <row r="397" spans="1:17" x14ac:dyDescent="0.2">
      <c r="A397" s="2">
        <f t="shared" si="31"/>
        <v>44256</v>
      </c>
      <c r="B397">
        <v>2021</v>
      </c>
      <c r="C397" s="3" t="s">
        <v>120</v>
      </c>
      <c r="D397" t="s">
        <v>82</v>
      </c>
      <c r="E397" t="s">
        <v>83</v>
      </c>
      <c r="F397" t="s">
        <v>84</v>
      </c>
      <c r="G397">
        <v>544.47</v>
      </c>
      <c r="H397" t="s">
        <v>16</v>
      </c>
      <c r="I397" t="s">
        <v>17</v>
      </c>
      <c r="J397">
        <v>1</v>
      </c>
      <c r="K397" t="s">
        <v>18</v>
      </c>
      <c r="L397">
        <v>10</v>
      </c>
      <c r="M397" t="s">
        <v>19</v>
      </c>
      <c r="N397">
        <v>21</v>
      </c>
      <c r="P397">
        <f t="shared" si="32"/>
        <v>489.27471628856296</v>
      </c>
      <c r="Q397">
        <v>111.28104148322355</v>
      </c>
    </row>
    <row r="398" spans="1:17" x14ac:dyDescent="0.2">
      <c r="A398" s="2">
        <f t="shared" si="31"/>
        <v>44228</v>
      </c>
      <c r="B398">
        <v>2021</v>
      </c>
      <c r="C398" s="3" t="s">
        <v>119</v>
      </c>
      <c r="D398" t="s">
        <v>13</v>
      </c>
      <c r="E398" t="s">
        <v>14</v>
      </c>
      <c r="F398" t="s">
        <v>15</v>
      </c>
      <c r="G398">
        <v>1770</v>
      </c>
      <c r="H398" t="s">
        <v>16</v>
      </c>
      <c r="I398" t="s">
        <v>17</v>
      </c>
      <c r="J398">
        <v>1</v>
      </c>
      <c r="K398" t="s">
        <v>18</v>
      </c>
      <c r="L398">
        <v>10</v>
      </c>
      <c r="M398" t="s">
        <v>19</v>
      </c>
      <c r="N398">
        <v>9</v>
      </c>
      <c r="P398">
        <f t="shared" si="32"/>
        <v>1603.7691382220355</v>
      </c>
      <c r="Q398">
        <v>110.36501188458152</v>
      </c>
    </row>
    <row r="399" spans="1:17" x14ac:dyDescent="0.2">
      <c r="A399" s="2">
        <f t="shared" si="31"/>
        <v>44228</v>
      </c>
      <c r="B399">
        <v>2021</v>
      </c>
      <c r="C399" s="3" t="s">
        <v>119</v>
      </c>
      <c r="D399" t="s">
        <v>20</v>
      </c>
      <c r="E399" t="s">
        <v>14</v>
      </c>
      <c r="F399" t="s">
        <v>21</v>
      </c>
      <c r="G399">
        <v>1564.6</v>
      </c>
      <c r="H399" t="s">
        <v>16</v>
      </c>
      <c r="I399" t="s">
        <v>17</v>
      </c>
      <c r="J399">
        <v>1</v>
      </c>
      <c r="K399" t="s">
        <v>18</v>
      </c>
      <c r="L399">
        <v>10</v>
      </c>
      <c r="M399" t="s">
        <v>19</v>
      </c>
      <c r="N399">
        <v>31</v>
      </c>
      <c r="P399">
        <f t="shared" si="32"/>
        <v>1417.6594314475685</v>
      </c>
      <c r="Q399">
        <v>110.36501188458152</v>
      </c>
    </row>
    <row r="400" spans="1:17" x14ac:dyDescent="0.2">
      <c r="A400" s="2">
        <f t="shared" si="31"/>
        <v>44228</v>
      </c>
      <c r="B400">
        <v>2021</v>
      </c>
      <c r="C400" s="3" t="s">
        <v>119</v>
      </c>
      <c r="D400" t="s">
        <v>22</v>
      </c>
      <c r="E400" t="s">
        <v>23</v>
      </c>
      <c r="F400" t="s">
        <v>24</v>
      </c>
      <c r="G400">
        <v>837.75</v>
      </c>
      <c r="H400" t="s">
        <v>16</v>
      </c>
      <c r="I400" t="s">
        <v>17</v>
      </c>
      <c r="J400" t="s">
        <v>37</v>
      </c>
      <c r="K400" t="s">
        <v>25</v>
      </c>
      <c r="L400">
        <v>100</v>
      </c>
      <c r="M400" t="s">
        <v>19</v>
      </c>
      <c r="N400">
        <v>14</v>
      </c>
      <c r="P400">
        <f t="shared" si="32"/>
        <v>759.07208787881927</v>
      </c>
      <c r="Q400">
        <v>110.36501188458152</v>
      </c>
    </row>
    <row r="401" spans="1:17" x14ac:dyDescent="0.2">
      <c r="A401" s="2">
        <f t="shared" si="31"/>
        <v>44228</v>
      </c>
      <c r="B401">
        <v>2021</v>
      </c>
      <c r="C401" s="3" t="s">
        <v>119</v>
      </c>
      <c r="D401" t="s">
        <v>26</v>
      </c>
      <c r="E401" t="s">
        <v>27</v>
      </c>
      <c r="F401" t="s">
        <v>28</v>
      </c>
      <c r="G401">
        <v>393.69</v>
      </c>
      <c r="H401" t="s">
        <v>16</v>
      </c>
      <c r="I401" t="s">
        <v>29</v>
      </c>
      <c r="J401">
        <v>1</v>
      </c>
      <c r="K401" t="s">
        <v>30</v>
      </c>
      <c r="L401">
        <v>3</v>
      </c>
      <c r="M401" t="s">
        <v>19</v>
      </c>
      <c r="N401">
        <v>19</v>
      </c>
      <c r="P401">
        <f t="shared" si="32"/>
        <v>356.71631187945371</v>
      </c>
      <c r="Q401">
        <v>110.36501188458152</v>
      </c>
    </row>
    <row r="402" spans="1:17" x14ac:dyDescent="0.2">
      <c r="A402" s="2">
        <f t="shared" si="31"/>
        <v>44228</v>
      </c>
      <c r="B402">
        <v>2021</v>
      </c>
      <c r="C402" s="3" t="s">
        <v>119</v>
      </c>
      <c r="D402" t="s">
        <v>31</v>
      </c>
      <c r="E402" t="s">
        <v>32</v>
      </c>
      <c r="F402" t="s">
        <v>33</v>
      </c>
      <c r="G402">
        <v>541.5</v>
      </c>
      <c r="H402" t="s">
        <v>16</v>
      </c>
      <c r="I402" t="s">
        <v>17</v>
      </c>
      <c r="J402">
        <v>2</v>
      </c>
      <c r="K402" t="s">
        <v>30</v>
      </c>
      <c r="L402">
        <v>3</v>
      </c>
      <c r="M402" t="s">
        <v>19</v>
      </c>
      <c r="N402">
        <v>12</v>
      </c>
      <c r="P402">
        <f t="shared" si="32"/>
        <v>490.64462618487693</v>
      </c>
      <c r="Q402">
        <v>110.36501188458152</v>
      </c>
    </row>
    <row r="403" spans="1:17" x14ac:dyDescent="0.2">
      <c r="A403" s="2">
        <f t="shared" si="31"/>
        <v>44228</v>
      </c>
      <c r="B403">
        <v>2021</v>
      </c>
      <c r="C403" s="3" t="s">
        <v>119</v>
      </c>
      <c r="D403" t="s">
        <v>34</v>
      </c>
      <c r="E403" t="s">
        <v>35</v>
      </c>
      <c r="F403" t="s">
        <v>36</v>
      </c>
      <c r="G403">
        <v>109.82</v>
      </c>
      <c r="H403" t="s">
        <v>16</v>
      </c>
      <c r="I403" t="s">
        <v>17</v>
      </c>
      <c r="J403" t="s">
        <v>37</v>
      </c>
      <c r="K403" t="s">
        <v>38</v>
      </c>
      <c r="L403">
        <v>100</v>
      </c>
      <c r="M403" t="s">
        <v>39</v>
      </c>
      <c r="N403">
        <v>11</v>
      </c>
      <c r="P403">
        <f t="shared" si="32"/>
        <v>99.506173310476782</v>
      </c>
      <c r="Q403">
        <v>110.36501188458152</v>
      </c>
    </row>
    <row r="404" spans="1:17" x14ac:dyDescent="0.2">
      <c r="A404" s="2">
        <f t="shared" si="31"/>
        <v>44228</v>
      </c>
      <c r="B404">
        <v>2021</v>
      </c>
      <c r="C404" s="3" t="s">
        <v>119</v>
      </c>
      <c r="D404" t="s">
        <v>40</v>
      </c>
      <c r="E404" t="s">
        <v>23</v>
      </c>
      <c r="F404" t="s">
        <v>87</v>
      </c>
      <c r="G404">
        <v>486</v>
      </c>
      <c r="H404" t="s">
        <v>16</v>
      </c>
      <c r="I404" t="s">
        <v>88</v>
      </c>
      <c r="J404">
        <v>1</v>
      </c>
      <c r="K404" t="s">
        <v>38</v>
      </c>
      <c r="L404">
        <v>100</v>
      </c>
      <c r="M404" t="s">
        <v>39</v>
      </c>
      <c r="N404">
        <v>15</v>
      </c>
      <c r="P404">
        <f t="shared" si="32"/>
        <v>440.35694981689784</v>
      </c>
      <c r="Q404">
        <v>110.36501188458152</v>
      </c>
    </row>
    <row r="405" spans="1:17" x14ac:dyDescent="0.2">
      <c r="A405" s="2">
        <f t="shared" si="31"/>
        <v>44228</v>
      </c>
      <c r="B405">
        <v>2021</v>
      </c>
      <c r="C405" s="3" t="s">
        <v>119</v>
      </c>
      <c r="D405" t="s">
        <v>44</v>
      </c>
      <c r="E405" t="s">
        <v>14</v>
      </c>
      <c r="F405" t="s">
        <v>45</v>
      </c>
      <c r="G405">
        <v>428</v>
      </c>
      <c r="H405" t="s">
        <v>16</v>
      </c>
      <c r="I405" t="s">
        <v>17</v>
      </c>
      <c r="J405">
        <v>1</v>
      </c>
      <c r="K405" t="s">
        <v>30</v>
      </c>
      <c r="L405">
        <v>3</v>
      </c>
      <c r="M405" t="s">
        <v>19</v>
      </c>
      <c r="N405">
        <v>27</v>
      </c>
      <c r="P405">
        <f t="shared" si="32"/>
        <v>387.80406280171252</v>
      </c>
      <c r="Q405">
        <v>110.36501188458152</v>
      </c>
    </row>
    <row r="406" spans="1:17" x14ac:dyDescent="0.2">
      <c r="A406" s="2">
        <f t="shared" si="31"/>
        <v>44228</v>
      </c>
      <c r="B406">
        <v>2021</v>
      </c>
      <c r="C406" s="3" t="s">
        <v>119</v>
      </c>
      <c r="D406" t="s">
        <v>46</v>
      </c>
      <c r="E406" t="s">
        <v>47</v>
      </c>
      <c r="F406" t="s">
        <v>48</v>
      </c>
      <c r="G406">
        <v>332</v>
      </c>
      <c r="H406" t="s">
        <v>16</v>
      </c>
      <c r="I406" t="s">
        <v>42</v>
      </c>
      <c r="J406" t="s">
        <v>37</v>
      </c>
      <c r="K406" t="s">
        <v>18</v>
      </c>
      <c r="L406">
        <v>10</v>
      </c>
      <c r="M406" t="s">
        <v>19</v>
      </c>
      <c r="N406">
        <v>28</v>
      </c>
      <c r="P406">
        <f t="shared" si="32"/>
        <v>300.81997394899196</v>
      </c>
      <c r="Q406">
        <v>110.36501188458152</v>
      </c>
    </row>
    <row r="407" spans="1:17" x14ac:dyDescent="0.2">
      <c r="A407" s="2">
        <f t="shared" si="31"/>
        <v>44228</v>
      </c>
      <c r="B407">
        <v>2021</v>
      </c>
      <c r="C407" s="3" t="s">
        <v>119</v>
      </c>
      <c r="D407" t="s">
        <v>49</v>
      </c>
      <c r="E407" t="s">
        <v>14</v>
      </c>
      <c r="F407" t="s">
        <v>50</v>
      </c>
      <c r="G407">
        <v>462.82</v>
      </c>
      <c r="H407" t="s">
        <v>16</v>
      </c>
      <c r="I407" t="s">
        <v>17</v>
      </c>
      <c r="J407" t="s">
        <v>37</v>
      </c>
      <c r="K407" t="s">
        <v>30</v>
      </c>
      <c r="L407">
        <v>3</v>
      </c>
      <c r="M407" t="s">
        <v>19</v>
      </c>
      <c r="N407">
        <v>6</v>
      </c>
      <c r="P407">
        <f t="shared" si="32"/>
        <v>419.35391669600131</v>
      </c>
      <c r="Q407">
        <v>110.36501188458152</v>
      </c>
    </row>
    <row r="408" spans="1:17" x14ac:dyDescent="0.2">
      <c r="A408" s="2">
        <f t="shared" si="31"/>
        <v>44228</v>
      </c>
      <c r="B408">
        <v>2021</v>
      </c>
      <c r="C408" s="3" t="s">
        <v>119</v>
      </c>
      <c r="D408" t="s">
        <v>49</v>
      </c>
      <c r="E408" t="s">
        <v>51</v>
      </c>
      <c r="F408" t="s">
        <v>52</v>
      </c>
      <c r="G408">
        <v>134.06</v>
      </c>
      <c r="H408" t="s">
        <v>16</v>
      </c>
      <c r="I408" t="s">
        <v>17</v>
      </c>
      <c r="J408" t="s">
        <v>37</v>
      </c>
      <c r="K408" t="s">
        <v>18</v>
      </c>
      <c r="L408">
        <v>10</v>
      </c>
      <c r="M408" t="s">
        <v>19</v>
      </c>
      <c r="N408">
        <v>6</v>
      </c>
      <c r="P408">
        <f t="shared" si="32"/>
        <v>121.46965574578874</v>
      </c>
      <c r="Q408">
        <v>110.36501188458152</v>
      </c>
    </row>
    <row r="409" spans="1:17" x14ac:dyDescent="0.2">
      <c r="A409" s="2">
        <f t="shared" si="31"/>
        <v>44228</v>
      </c>
      <c r="B409">
        <v>2021</v>
      </c>
      <c r="C409" s="3" t="s">
        <v>119</v>
      </c>
      <c r="D409" t="s">
        <v>53</v>
      </c>
      <c r="E409" t="s">
        <v>54</v>
      </c>
      <c r="F409" t="s">
        <v>55</v>
      </c>
      <c r="G409">
        <v>612</v>
      </c>
      <c r="H409" t="s">
        <v>16</v>
      </c>
      <c r="I409" t="s">
        <v>17</v>
      </c>
      <c r="J409" t="s">
        <v>37</v>
      </c>
      <c r="K409" t="s">
        <v>56</v>
      </c>
      <c r="L409">
        <v>10</v>
      </c>
      <c r="M409" t="s">
        <v>19</v>
      </c>
      <c r="N409">
        <v>3</v>
      </c>
      <c r="P409">
        <f t="shared" si="32"/>
        <v>554.52356643609357</v>
      </c>
      <c r="Q409">
        <v>110.36501188458152</v>
      </c>
    </row>
    <row r="410" spans="1:17" x14ac:dyDescent="0.2">
      <c r="A410" s="2">
        <f t="shared" si="31"/>
        <v>44228</v>
      </c>
      <c r="B410">
        <v>2021</v>
      </c>
      <c r="C410" s="3" t="s">
        <v>119</v>
      </c>
      <c r="D410" t="s">
        <v>57</v>
      </c>
      <c r="E410" t="s">
        <v>58</v>
      </c>
      <c r="F410" t="s">
        <v>59</v>
      </c>
      <c r="G410">
        <v>544.99</v>
      </c>
      <c r="H410" t="s">
        <v>16</v>
      </c>
      <c r="I410" t="s">
        <v>17</v>
      </c>
      <c r="J410">
        <v>1</v>
      </c>
      <c r="K410" t="s">
        <v>60</v>
      </c>
      <c r="L410">
        <v>10</v>
      </c>
      <c r="M410" t="s">
        <v>39</v>
      </c>
      <c r="N410">
        <v>23</v>
      </c>
      <c r="P410">
        <f t="shared" si="32"/>
        <v>493.80686024837689</v>
      </c>
      <c r="Q410">
        <v>110.36501188458152</v>
      </c>
    </row>
    <row r="411" spans="1:17" x14ac:dyDescent="0.2">
      <c r="A411" s="2">
        <f t="shared" si="31"/>
        <v>44228</v>
      </c>
      <c r="B411">
        <v>2021</v>
      </c>
      <c r="C411" s="3" t="s">
        <v>119</v>
      </c>
      <c r="D411" t="s">
        <v>61</v>
      </c>
      <c r="E411" t="s">
        <v>14</v>
      </c>
      <c r="F411" t="s">
        <v>62</v>
      </c>
      <c r="G411">
        <v>1512.4</v>
      </c>
      <c r="H411" t="s">
        <v>16</v>
      </c>
      <c r="I411" t="s">
        <v>17</v>
      </c>
      <c r="J411">
        <v>1</v>
      </c>
      <c r="K411" t="s">
        <v>63</v>
      </c>
      <c r="L411">
        <v>3.6</v>
      </c>
      <c r="M411" t="s">
        <v>64</v>
      </c>
      <c r="N411">
        <v>32</v>
      </c>
      <c r="P411">
        <f t="shared" si="32"/>
        <v>1370.3618331339019</v>
      </c>
      <c r="Q411">
        <v>110.36501188458152</v>
      </c>
    </row>
    <row r="412" spans="1:17" x14ac:dyDescent="0.2">
      <c r="A412" s="2">
        <f t="shared" si="31"/>
        <v>44228</v>
      </c>
      <c r="B412">
        <v>2021</v>
      </c>
      <c r="C412" s="3" t="s">
        <v>119</v>
      </c>
      <c r="D412" t="s">
        <v>31</v>
      </c>
      <c r="E412" t="s">
        <v>23</v>
      </c>
      <c r="F412" t="s">
        <v>65</v>
      </c>
      <c r="G412">
        <v>977.38</v>
      </c>
      <c r="H412" t="s">
        <v>16</v>
      </c>
      <c r="I412" t="s">
        <v>17</v>
      </c>
      <c r="J412" t="s">
        <v>37</v>
      </c>
      <c r="K412" t="s">
        <v>38</v>
      </c>
      <c r="L412">
        <v>100</v>
      </c>
      <c r="M412" t="s">
        <v>39</v>
      </c>
      <c r="N412">
        <v>12</v>
      </c>
      <c r="P412">
        <f t="shared" si="32"/>
        <v>885.58863294658363</v>
      </c>
      <c r="Q412">
        <v>110.36501188458152</v>
      </c>
    </row>
    <row r="413" spans="1:17" x14ac:dyDescent="0.2">
      <c r="A413" s="2">
        <f t="shared" si="31"/>
        <v>44228</v>
      </c>
      <c r="B413">
        <v>2021</v>
      </c>
      <c r="C413" s="3" t="s">
        <v>119</v>
      </c>
      <c r="D413" t="s">
        <v>66</v>
      </c>
      <c r="E413" t="s">
        <v>14</v>
      </c>
      <c r="F413" t="s">
        <v>67</v>
      </c>
      <c r="G413">
        <v>440.47</v>
      </c>
      <c r="H413" t="s">
        <v>16</v>
      </c>
      <c r="I413" t="s">
        <v>17</v>
      </c>
      <c r="J413">
        <v>1</v>
      </c>
      <c r="K413" t="s">
        <v>30</v>
      </c>
      <c r="L413">
        <v>3</v>
      </c>
      <c r="M413" t="s">
        <v>19</v>
      </c>
      <c r="N413">
        <v>20</v>
      </c>
      <c r="P413">
        <f t="shared" si="32"/>
        <v>399.10293350997739</v>
      </c>
      <c r="Q413">
        <v>110.36501188458152</v>
      </c>
    </row>
    <row r="414" spans="1:17" x14ac:dyDescent="0.2">
      <c r="A414" s="2">
        <f t="shared" si="31"/>
        <v>44228</v>
      </c>
      <c r="B414">
        <v>2021</v>
      </c>
      <c r="C414" s="3" t="s">
        <v>119</v>
      </c>
      <c r="D414" t="s">
        <v>68</v>
      </c>
      <c r="E414" t="s">
        <v>69</v>
      </c>
      <c r="F414" t="s">
        <v>70</v>
      </c>
      <c r="G414">
        <v>836</v>
      </c>
      <c r="H414" t="s">
        <v>16</v>
      </c>
      <c r="I414" t="s">
        <v>17</v>
      </c>
      <c r="J414">
        <v>1</v>
      </c>
      <c r="K414" t="s">
        <v>71</v>
      </c>
      <c r="L414">
        <v>100</v>
      </c>
      <c r="M414" t="s">
        <v>64</v>
      </c>
      <c r="N414">
        <v>22</v>
      </c>
      <c r="P414">
        <f t="shared" si="32"/>
        <v>757.48644042577484</v>
      </c>
      <c r="Q414">
        <v>110.36501188458152</v>
      </c>
    </row>
    <row r="415" spans="1:17" x14ac:dyDescent="0.2">
      <c r="A415" s="2">
        <f t="shared" si="31"/>
        <v>44228</v>
      </c>
      <c r="B415">
        <v>2021</v>
      </c>
      <c r="C415" s="3" t="s">
        <v>119</v>
      </c>
      <c r="D415" t="s">
        <v>68</v>
      </c>
      <c r="E415" t="s">
        <v>72</v>
      </c>
      <c r="F415" t="s">
        <v>73</v>
      </c>
      <c r="G415">
        <v>328.13</v>
      </c>
      <c r="H415" t="s">
        <v>16</v>
      </c>
      <c r="I415" t="s">
        <v>17</v>
      </c>
      <c r="J415" t="s">
        <v>37</v>
      </c>
      <c r="K415" t="s">
        <v>187</v>
      </c>
      <c r="L415">
        <v>100</v>
      </c>
      <c r="M415" t="s">
        <v>19</v>
      </c>
      <c r="N415">
        <v>22</v>
      </c>
      <c r="P415">
        <f t="shared" si="32"/>
        <v>297.31342786711667</v>
      </c>
      <c r="Q415">
        <v>110.36501188458152</v>
      </c>
    </row>
    <row r="416" spans="1:17" x14ac:dyDescent="0.2">
      <c r="A416" s="2">
        <f t="shared" si="31"/>
        <v>44228</v>
      </c>
      <c r="B416">
        <v>2021</v>
      </c>
      <c r="C416" s="3" t="s">
        <v>119</v>
      </c>
      <c r="D416" t="s">
        <v>74</v>
      </c>
      <c r="E416" t="s">
        <v>75</v>
      </c>
      <c r="F416" t="s">
        <v>76</v>
      </c>
      <c r="G416">
        <v>950.01</v>
      </c>
      <c r="H416" t="s">
        <v>16</v>
      </c>
      <c r="I416" t="s">
        <v>17</v>
      </c>
      <c r="J416" t="s">
        <v>37</v>
      </c>
      <c r="K416" t="s">
        <v>77</v>
      </c>
      <c r="L416">
        <v>100</v>
      </c>
      <c r="M416" t="s">
        <v>39</v>
      </c>
      <c r="N416">
        <v>29</v>
      </c>
      <c r="P416">
        <f t="shared" si="32"/>
        <v>860.78910678096941</v>
      </c>
      <c r="Q416">
        <v>110.36501188458152</v>
      </c>
    </row>
    <row r="417" spans="1:17" x14ac:dyDescent="0.2">
      <c r="A417" s="2">
        <f t="shared" si="31"/>
        <v>44228</v>
      </c>
      <c r="B417">
        <v>2021</v>
      </c>
      <c r="C417" s="3" t="s">
        <v>119</v>
      </c>
      <c r="D417" t="s">
        <v>74</v>
      </c>
      <c r="E417" t="s">
        <v>78</v>
      </c>
      <c r="F417" t="s">
        <v>79</v>
      </c>
      <c r="G417">
        <v>128.9</v>
      </c>
      <c r="H417" t="s">
        <v>16</v>
      </c>
      <c r="I417" t="s">
        <v>17</v>
      </c>
      <c r="J417" t="s">
        <v>37</v>
      </c>
      <c r="K417" t="s">
        <v>18</v>
      </c>
      <c r="L417">
        <v>10</v>
      </c>
      <c r="M417" t="s">
        <v>19</v>
      </c>
      <c r="N417">
        <v>29</v>
      </c>
      <c r="P417">
        <f t="shared" si="32"/>
        <v>116.79426096995502</v>
      </c>
      <c r="Q417">
        <v>110.36501188458152</v>
      </c>
    </row>
    <row r="418" spans="1:17" x14ac:dyDescent="0.2">
      <c r="A418" s="2">
        <f t="shared" si="31"/>
        <v>44228</v>
      </c>
      <c r="B418">
        <v>2021</v>
      </c>
      <c r="C418" s="3" t="s">
        <v>119</v>
      </c>
      <c r="D418" t="s">
        <v>66</v>
      </c>
      <c r="E418" t="s">
        <v>80</v>
      </c>
      <c r="F418" t="s">
        <v>86</v>
      </c>
      <c r="G418">
        <v>572.5</v>
      </c>
      <c r="H418" t="s">
        <v>16</v>
      </c>
      <c r="I418" t="s">
        <v>17</v>
      </c>
      <c r="J418">
        <v>1</v>
      </c>
      <c r="K418" t="s">
        <v>18</v>
      </c>
      <c r="L418">
        <v>10</v>
      </c>
      <c r="M418" t="s">
        <v>19</v>
      </c>
      <c r="N418">
        <v>20</v>
      </c>
      <c r="P418">
        <f t="shared" si="32"/>
        <v>518.73323821023462</v>
      </c>
      <c r="Q418">
        <v>110.36501188458152</v>
      </c>
    </row>
    <row r="419" spans="1:17" x14ac:dyDescent="0.2">
      <c r="A419" s="2">
        <f t="shared" si="31"/>
        <v>44228</v>
      </c>
      <c r="B419">
        <v>2021</v>
      </c>
      <c r="C419" s="3" t="s">
        <v>119</v>
      </c>
      <c r="D419" t="s">
        <v>82</v>
      </c>
      <c r="E419" t="s">
        <v>83</v>
      </c>
      <c r="F419" t="s">
        <v>84</v>
      </c>
      <c r="G419">
        <v>463.28</v>
      </c>
      <c r="H419" t="s">
        <v>16</v>
      </c>
      <c r="I419" t="s">
        <v>17</v>
      </c>
      <c r="J419">
        <v>1</v>
      </c>
      <c r="K419" t="s">
        <v>18</v>
      </c>
      <c r="L419">
        <v>10</v>
      </c>
      <c r="M419" t="s">
        <v>19</v>
      </c>
      <c r="N419">
        <v>21</v>
      </c>
      <c r="P419">
        <f t="shared" si="32"/>
        <v>419.77071545508727</v>
      </c>
      <c r="Q419">
        <v>110.36501188458152</v>
      </c>
    </row>
    <row r="420" spans="1:17" x14ac:dyDescent="0.2">
      <c r="A420" s="2">
        <f t="shared" si="31"/>
        <v>44197</v>
      </c>
      <c r="B420">
        <v>2021</v>
      </c>
      <c r="C420" s="3" t="s">
        <v>118</v>
      </c>
      <c r="D420" t="s">
        <v>13</v>
      </c>
      <c r="E420" t="s">
        <v>14</v>
      </c>
      <c r="F420" t="s">
        <v>15</v>
      </c>
      <c r="G420">
        <v>1770</v>
      </c>
      <c r="H420" t="s">
        <v>16</v>
      </c>
      <c r="I420" t="s">
        <v>17</v>
      </c>
      <c r="J420">
        <v>1</v>
      </c>
      <c r="K420" t="s">
        <v>18</v>
      </c>
      <c r="L420">
        <v>10</v>
      </c>
      <c r="M420" t="s">
        <v>19</v>
      </c>
      <c r="N420">
        <v>9</v>
      </c>
      <c r="P420">
        <f t="shared" si="32"/>
        <v>1613.872883792834</v>
      </c>
      <c r="Q420">
        <v>109.67406527335936</v>
      </c>
    </row>
    <row r="421" spans="1:17" x14ac:dyDescent="0.2">
      <c r="A421" s="2">
        <f t="shared" si="31"/>
        <v>44197</v>
      </c>
      <c r="B421">
        <v>2021</v>
      </c>
      <c r="C421" s="3" t="s">
        <v>118</v>
      </c>
      <c r="D421" t="s">
        <v>20</v>
      </c>
      <c r="E421" t="s">
        <v>14</v>
      </c>
      <c r="F421" t="s">
        <v>21</v>
      </c>
      <c r="G421">
        <v>1550.62</v>
      </c>
      <c r="H421" t="s">
        <v>16</v>
      </c>
      <c r="I421" t="s">
        <v>17</v>
      </c>
      <c r="J421">
        <v>1</v>
      </c>
      <c r="K421" t="s">
        <v>18</v>
      </c>
      <c r="L421">
        <v>10</v>
      </c>
      <c r="M421" t="s">
        <v>19</v>
      </c>
      <c r="N421">
        <v>31</v>
      </c>
      <c r="P421">
        <f t="shared" si="32"/>
        <v>1413.8438254614939</v>
      </c>
      <c r="Q421">
        <v>109.67406527335936</v>
      </c>
    </row>
    <row r="422" spans="1:17" x14ac:dyDescent="0.2">
      <c r="A422" s="2">
        <f t="shared" si="31"/>
        <v>44197</v>
      </c>
      <c r="B422">
        <v>2021</v>
      </c>
      <c r="C422" s="3" t="s">
        <v>118</v>
      </c>
      <c r="D422" t="s">
        <v>22</v>
      </c>
      <c r="E422" t="s">
        <v>23</v>
      </c>
      <c r="F422" t="s">
        <v>24</v>
      </c>
      <c r="G422">
        <v>837.75</v>
      </c>
      <c r="H422" t="s">
        <v>16</v>
      </c>
      <c r="I422" t="s">
        <v>17</v>
      </c>
      <c r="J422" t="s">
        <v>37</v>
      </c>
      <c r="K422" t="s">
        <v>25</v>
      </c>
      <c r="L422">
        <v>100</v>
      </c>
      <c r="M422" t="s">
        <v>19</v>
      </c>
      <c r="N422">
        <v>14</v>
      </c>
      <c r="P422">
        <f t="shared" si="32"/>
        <v>763.85424203245589</v>
      </c>
      <c r="Q422">
        <v>109.67406527335936</v>
      </c>
    </row>
    <row r="423" spans="1:17" x14ac:dyDescent="0.2">
      <c r="A423" s="2">
        <f t="shared" si="31"/>
        <v>44197</v>
      </c>
      <c r="B423">
        <v>2021</v>
      </c>
      <c r="C423" s="3" t="s">
        <v>118</v>
      </c>
      <c r="D423" t="s">
        <v>26</v>
      </c>
      <c r="E423" t="s">
        <v>27</v>
      </c>
      <c r="F423" t="s">
        <v>28</v>
      </c>
      <c r="G423">
        <v>393.69</v>
      </c>
      <c r="H423" t="s">
        <v>16</v>
      </c>
      <c r="I423" t="s">
        <v>29</v>
      </c>
      <c r="J423">
        <v>1</v>
      </c>
      <c r="K423" t="s">
        <v>30</v>
      </c>
      <c r="L423">
        <v>3</v>
      </c>
      <c r="M423" t="s">
        <v>19</v>
      </c>
      <c r="N423">
        <v>19</v>
      </c>
      <c r="P423">
        <f t="shared" si="32"/>
        <v>358.96362464429433</v>
      </c>
      <c r="Q423">
        <v>109.67406527335936</v>
      </c>
    </row>
    <row r="424" spans="1:17" x14ac:dyDescent="0.2">
      <c r="A424" s="2">
        <f t="shared" si="31"/>
        <v>44197</v>
      </c>
      <c r="B424">
        <v>2021</v>
      </c>
      <c r="C424" s="3" t="s">
        <v>118</v>
      </c>
      <c r="D424" t="s">
        <v>31</v>
      </c>
      <c r="E424" t="s">
        <v>32</v>
      </c>
      <c r="F424" t="s">
        <v>33</v>
      </c>
      <c r="G424">
        <v>722</v>
      </c>
      <c r="H424" t="s">
        <v>16</v>
      </c>
      <c r="I424" t="s">
        <v>17</v>
      </c>
      <c r="J424">
        <v>2</v>
      </c>
      <c r="K424" t="s">
        <v>30</v>
      </c>
      <c r="L424">
        <v>3</v>
      </c>
      <c r="M424" t="s">
        <v>19</v>
      </c>
      <c r="N424">
        <v>12</v>
      </c>
      <c r="P424">
        <f t="shared" si="32"/>
        <v>658.31424977312224</v>
      </c>
      <c r="Q424">
        <v>109.67406527335936</v>
      </c>
    </row>
    <row r="425" spans="1:17" x14ac:dyDescent="0.2">
      <c r="A425" s="2">
        <f t="shared" si="31"/>
        <v>44197</v>
      </c>
      <c r="B425">
        <v>2021</v>
      </c>
      <c r="C425" s="3" t="s">
        <v>118</v>
      </c>
      <c r="D425" t="s">
        <v>34</v>
      </c>
      <c r="E425" t="s">
        <v>35</v>
      </c>
      <c r="F425" t="s">
        <v>36</v>
      </c>
      <c r="G425">
        <v>109.74</v>
      </c>
      <c r="H425" t="s">
        <v>16</v>
      </c>
      <c r="I425" t="s">
        <v>17</v>
      </c>
      <c r="J425" t="s">
        <v>37</v>
      </c>
      <c r="K425" t="s">
        <v>38</v>
      </c>
      <c r="L425">
        <v>100</v>
      </c>
      <c r="M425" t="s">
        <v>39</v>
      </c>
      <c r="N425">
        <v>11</v>
      </c>
      <c r="P425">
        <f t="shared" si="32"/>
        <v>100.0601187951557</v>
      </c>
      <c r="Q425">
        <v>109.67406527335936</v>
      </c>
    </row>
    <row r="426" spans="1:17" x14ac:dyDescent="0.2">
      <c r="A426" s="2">
        <f t="shared" si="31"/>
        <v>44197</v>
      </c>
      <c r="B426">
        <v>2021</v>
      </c>
      <c r="C426" s="3" t="s">
        <v>118</v>
      </c>
      <c r="D426" t="s">
        <v>40</v>
      </c>
      <c r="E426" t="s">
        <v>23</v>
      </c>
      <c r="F426" t="s">
        <v>87</v>
      </c>
      <c r="G426">
        <v>468.92</v>
      </c>
      <c r="H426" t="s">
        <v>16</v>
      </c>
      <c r="I426" t="s">
        <v>88</v>
      </c>
      <c r="J426">
        <v>1</v>
      </c>
      <c r="K426" t="s">
        <v>38</v>
      </c>
      <c r="L426">
        <v>100</v>
      </c>
      <c r="M426" t="s">
        <v>39</v>
      </c>
      <c r="N426">
        <v>15</v>
      </c>
      <c r="P426">
        <f t="shared" si="32"/>
        <v>427.55778116843828</v>
      </c>
      <c r="Q426">
        <v>109.67406527335936</v>
      </c>
    </row>
    <row r="427" spans="1:17" x14ac:dyDescent="0.2">
      <c r="A427" s="2">
        <f t="shared" si="31"/>
        <v>44197</v>
      </c>
      <c r="B427">
        <v>2021</v>
      </c>
      <c r="C427" s="3" t="s">
        <v>118</v>
      </c>
      <c r="D427" t="s">
        <v>44</v>
      </c>
      <c r="E427" t="s">
        <v>14</v>
      </c>
      <c r="F427" t="s">
        <v>45</v>
      </c>
      <c r="G427">
        <v>428</v>
      </c>
      <c r="H427" t="s">
        <v>16</v>
      </c>
      <c r="I427" t="s">
        <v>17</v>
      </c>
      <c r="J427">
        <v>1</v>
      </c>
      <c r="K427" t="s">
        <v>30</v>
      </c>
      <c r="L427">
        <v>3</v>
      </c>
      <c r="M427" t="s">
        <v>19</v>
      </c>
      <c r="N427">
        <v>27</v>
      </c>
      <c r="P427">
        <f t="shared" si="32"/>
        <v>390.2472283973633</v>
      </c>
      <c r="Q427">
        <v>109.67406527335936</v>
      </c>
    </row>
    <row r="428" spans="1:17" x14ac:dyDescent="0.2">
      <c r="A428" s="2">
        <f t="shared" si="31"/>
        <v>44197</v>
      </c>
      <c r="B428">
        <v>2021</v>
      </c>
      <c r="C428" s="3" t="s">
        <v>118</v>
      </c>
      <c r="D428" t="s">
        <v>46</v>
      </c>
      <c r="E428" t="s">
        <v>47</v>
      </c>
      <c r="F428" t="s">
        <v>48</v>
      </c>
      <c r="G428">
        <v>332</v>
      </c>
      <c r="H428" t="s">
        <v>16</v>
      </c>
      <c r="I428" t="s">
        <v>42</v>
      </c>
      <c r="J428" t="s">
        <v>37</v>
      </c>
      <c r="K428" t="s">
        <v>18</v>
      </c>
      <c r="L428">
        <v>10</v>
      </c>
      <c r="M428" t="s">
        <v>19</v>
      </c>
      <c r="N428">
        <v>28</v>
      </c>
      <c r="P428">
        <f t="shared" si="32"/>
        <v>302.71513978487059</v>
      </c>
      <c r="Q428">
        <v>109.67406527335936</v>
      </c>
    </row>
    <row r="429" spans="1:17" x14ac:dyDescent="0.2">
      <c r="A429" s="2">
        <f t="shared" si="31"/>
        <v>44197</v>
      </c>
      <c r="B429">
        <v>2021</v>
      </c>
      <c r="C429" s="3" t="s">
        <v>118</v>
      </c>
      <c r="D429" t="s">
        <v>49</v>
      </c>
      <c r="E429" t="s">
        <v>14</v>
      </c>
      <c r="F429" t="s">
        <v>50</v>
      </c>
      <c r="G429">
        <v>462.82</v>
      </c>
      <c r="H429" t="s">
        <v>16</v>
      </c>
      <c r="I429" t="s">
        <v>17</v>
      </c>
      <c r="J429" t="s">
        <v>37</v>
      </c>
      <c r="K429" t="s">
        <v>30</v>
      </c>
      <c r="L429">
        <v>3</v>
      </c>
      <c r="M429" t="s">
        <v>19</v>
      </c>
      <c r="N429">
        <v>6</v>
      </c>
      <c r="P429">
        <f t="shared" si="32"/>
        <v>421.99584637118619</v>
      </c>
      <c r="Q429">
        <v>109.67406527335936</v>
      </c>
    </row>
    <row r="430" spans="1:17" x14ac:dyDescent="0.2">
      <c r="A430" s="2">
        <f t="shared" si="31"/>
        <v>44197</v>
      </c>
      <c r="B430">
        <v>2021</v>
      </c>
      <c r="C430" s="3" t="s">
        <v>118</v>
      </c>
      <c r="D430" t="s">
        <v>49</v>
      </c>
      <c r="E430" t="s">
        <v>51</v>
      </c>
      <c r="F430" t="s">
        <v>52</v>
      </c>
      <c r="G430">
        <v>128.9</v>
      </c>
      <c r="H430" t="s">
        <v>16</v>
      </c>
      <c r="I430" t="s">
        <v>17</v>
      </c>
      <c r="J430" t="s">
        <v>37</v>
      </c>
      <c r="K430" t="s">
        <v>18</v>
      </c>
      <c r="L430">
        <v>10</v>
      </c>
      <c r="M430" t="s">
        <v>19</v>
      </c>
      <c r="N430">
        <v>6</v>
      </c>
      <c r="P430">
        <f t="shared" si="32"/>
        <v>117.53006481406571</v>
      </c>
      <c r="Q430">
        <v>109.67406527335936</v>
      </c>
    </row>
    <row r="431" spans="1:17" x14ac:dyDescent="0.2">
      <c r="A431" s="2">
        <f t="shared" si="31"/>
        <v>44197</v>
      </c>
      <c r="B431">
        <v>2021</v>
      </c>
      <c r="C431" s="3" t="s">
        <v>118</v>
      </c>
      <c r="D431" t="s">
        <v>53</v>
      </c>
      <c r="E431" t="s">
        <v>54</v>
      </c>
      <c r="F431" t="s">
        <v>55</v>
      </c>
      <c r="G431">
        <v>612</v>
      </c>
      <c r="H431" t="s">
        <v>16</v>
      </c>
      <c r="I431" t="s">
        <v>17</v>
      </c>
      <c r="J431" t="s">
        <v>37</v>
      </c>
      <c r="K431" t="s">
        <v>56</v>
      </c>
      <c r="L431">
        <v>10</v>
      </c>
      <c r="M431" t="s">
        <v>19</v>
      </c>
      <c r="N431">
        <v>3</v>
      </c>
      <c r="P431">
        <f t="shared" si="32"/>
        <v>558.01706490464096</v>
      </c>
      <c r="Q431">
        <v>109.67406527335936</v>
      </c>
    </row>
    <row r="432" spans="1:17" x14ac:dyDescent="0.2">
      <c r="A432" s="2">
        <f t="shared" si="31"/>
        <v>44197</v>
      </c>
      <c r="B432">
        <v>2021</v>
      </c>
      <c r="C432" s="3" t="s">
        <v>118</v>
      </c>
      <c r="D432" t="s">
        <v>57</v>
      </c>
      <c r="E432" t="s">
        <v>58</v>
      </c>
      <c r="F432" t="s">
        <v>59</v>
      </c>
      <c r="G432">
        <v>543.97</v>
      </c>
      <c r="H432" t="s">
        <v>16</v>
      </c>
      <c r="I432" t="s">
        <v>17</v>
      </c>
      <c r="J432">
        <v>1</v>
      </c>
      <c r="K432" t="s">
        <v>60</v>
      </c>
      <c r="L432">
        <v>10</v>
      </c>
      <c r="M432" t="s">
        <v>39</v>
      </c>
      <c r="N432">
        <v>23</v>
      </c>
      <c r="P432">
        <f t="shared" si="32"/>
        <v>495.98781502643396</v>
      </c>
      <c r="Q432">
        <v>109.67406527335936</v>
      </c>
    </row>
    <row r="433" spans="1:17" x14ac:dyDescent="0.2">
      <c r="A433" s="2">
        <f t="shared" ref="A433:A496" si="33">DATE(B433,C433,1)</f>
        <v>44197</v>
      </c>
      <c r="B433">
        <v>2021</v>
      </c>
      <c r="C433" s="3" t="s">
        <v>118</v>
      </c>
      <c r="D433" t="s">
        <v>61</v>
      </c>
      <c r="E433" t="s">
        <v>14</v>
      </c>
      <c r="F433" t="s">
        <v>62</v>
      </c>
      <c r="G433">
        <v>1430.5</v>
      </c>
      <c r="H433" t="s">
        <v>16</v>
      </c>
      <c r="I433" t="s">
        <v>17</v>
      </c>
      <c r="J433">
        <v>1</v>
      </c>
      <c r="K433" t="s">
        <v>63</v>
      </c>
      <c r="L433">
        <v>3.6</v>
      </c>
      <c r="M433" t="s">
        <v>64</v>
      </c>
      <c r="N433">
        <v>32</v>
      </c>
      <c r="P433">
        <f t="shared" si="32"/>
        <v>1304.3192995851125</v>
      </c>
      <c r="Q433">
        <v>109.67406527335936</v>
      </c>
    </row>
    <row r="434" spans="1:17" x14ac:dyDescent="0.2">
      <c r="A434" s="2">
        <f t="shared" si="33"/>
        <v>44197</v>
      </c>
      <c r="B434">
        <v>2021</v>
      </c>
      <c r="C434" s="3" t="s">
        <v>118</v>
      </c>
      <c r="D434" t="s">
        <v>31</v>
      </c>
      <c r="E434" t="s">
        <v>23</v>
      </c>
      <c r="F434" t="s">
        <v>65</v>
      </c>
      <c r="G434">
        <v>977.38</v>
      </c>
      <c r="H434" t="s">
        <v>16</v>
      </c>
      <c r="I434" t="s">
        <v>17</v>
      </c>
      <c r="J434" t="s">
        <v>37</v>
      </c>
      <c r="K434" t="s">
        <v>38</v>
      </c>
      <c r="L434">
        <v>100</v>
      </c>
      <c r="M434" t="s">
        <v>39</v>
      </c>
      <c r="N434">
        <v>12</v>
      </c>
      <c r="P434">
        <f t="shared" si="32"/>
        <v>891.16784133414694</v>
      </c>
      <c r="Q434">
        <v>109.67406527335936</v>
      </c>
    </row>
    <row r="435" spans="1:17" x14ac:dyDescent="0.2">
      <c r="A435" s="2">
        <f t="shared" si="33"/>
        <v>44197</v>
      </c>
      <c r="B435">
        <v>2021</v>
      </c>
      <c r="C435" s="3" t="s">
        <v>118</v>
      </c>
      <c r="D435" t="s">
        <v>66</v>
      </c>
      <c r="E435" t="s">
        <v>14</v>
      </c>
      <c r="F435" t="s">
        <v>67</v>
      </c>
      <c r="G435">
        <v>440.47</v>
      </c>
      <c r="H435" t="s">
        <v>16</v>
      </c>
      <c r="I435" t="s">
        <v>17</v>
      </c>
      <c r="J435">
        <v>1</v>
      </c>
      <c r="K435" t="s">
        <v>30</v>
      </c>
      <c r="L435">
        <v>3</v>
      </c>
      <c r="M435" t="s">
        <v>19</v>
      </c>
      <c r="N435">
        <v>20</v>
      </c>
      <c r="P435">
        <f t="shared" si="32"/>
        <v>401.61728199109018</v>
      </c>
      <c r="Q435">
        <v>109.67406527335936</v>
      </c>
    </row>
    <row r="436" spans="1:17" x14ac:dyDescent="0.2">
      <c r="A436" s="2">
        <f t="shared" si="33"/>
        <v>44197</v>
      </c>
      <c r="B436">
        <v>2021</v>
      </c>
      <c r="C436" s="3" t="s">
        <v>118</v>
      </c>
      <c r="D436" t="s">
        <v>68</v>
      </c>
      <c r="E436" t="s">
        <v>69</v>
      </c>
      <c r="F436" t="s">
        <v>70</v>
      </c>
      <c r="G436">
        <v>836</v>
      </c>
      <c r="H436" t="s">
        <v>16</v>
      </c>
      <c r="I436" t="s">
        <v>17</v>
      </c>
      <c r="J436">
        <v>1</v>
      </c>
      <c r="K436" t="s">
        <v>71</v>
      </c>
      <c r="L436">
        <v>100</v>
      </c>
      <c r="M436" t="s">
        <v>64</v>
      </c>
      <c r="N436">
        <v>22</v>
      </c>
      <c r="P436">
        <f t="shared" si="32"/>
        <v>762.25860500045735</v>
      </c>
      <c r="Q436">
        <v>109.67406527335936</v>
      </c>
    </row>
    <row r="437" spans="1:17" x14ac:dyDescent="0.2">
      <c r="A437" s="2">
        <f t="shared" si="33"/>
        <v>44197</v>
      </c>
      <c r="B437">
        <v>2021</v>
      </c>
      <c r="C437" s="3" t="s">
        <v>118</v>
      </c>
      <c r="D437" t="s">
        <v>68</v>
      </c>
      <c r="E437" t="s">
        <v>72</v>
      </c>
      <c r="F437" t="s">
        <v>73</v>
      </c>
      <c r="G437">
        <v>309</v>
      </c>
      <c r="H437" t="s">
        <v>16</v>
      </c>
      <c r="I437" t="s">
        <v>17</v>
      </c>
      <c r="J437" t="s">
        <v>37</v>
      </c>
      <c r="K437" t="s">
        <v>187</v>
      </c>
      <c r="L437">
        <v>100</v>
      </c>
      <c r="M437" t="s">
        <v>19</v>
      </c>
      <c r="N437">
        <v>22</v>
      </c>
      <c r="P437">
        <f t="shared" si="32"/>
        <v>281.74391022146085</v>
      </c>
      <c r="Q437">
        <v>109.67406527335936</v>
      </c>
    </row>
    <row r="438" spans="1:17" x14ac:dyDescent="0.2">
      <c r="A438" s="2">
        <f t="shared" si="33"/>
        <v>44197</v>
      </c>
      <c r="B438">
        <v>2021</v>
      </c>
      <c r="C438" s="3" t="s">
        <v>118</v>
      </c>
      <c r="D438" t="s">
        <v>74</v>
      </c>
      <c r="E438" t="s">
        <v>75</v>
      </c>
      <c r="F438" t="s">
        <v>76</v>
      </c>
      <c r="G438">
        <v>950.01</v>
      </c>
      <c r="H438" t="s">
        <v>16</v>
      </c>
      <c r="I438" t="s">
        <v>17</v>
      </c>
      <c r="J438" t="s">
        <v>37</v>
      </c>
      <c r="K438" t="s">
        <v>77</v>
      </c>
      <c r="L438">
        <v>100</v>
      </c>
      <c r="M438" t="s">
        <v>39</v>
      </c>
      <c r="N438">
        <v>29</v>
      </c>
      <c r="P438">
        <f t="shared" si="32"/>
        <v>866.2120781536895</v>
      </c>
      <c r="Q438">
        <v>109.67406527335936</v>
      </c>
    </row>
    <row r="439" spans="1:17" x14ac:dyDescent="0.2">
      <c r="A439" s="2">
        <f t="shared" si="33"/>
        <v>44197</v>
      </c>
      <c r="B439">
        <v>2021</v>
      </c>
      <c r="C439" s="3" t="s">
        <v>118</v>
      </c>
      <c r="D439" t="s">
        <v>74</v>
      </c>
      <c r="E439" t="s">
        <v>78</v>
      </c>
      <c r="F439" t="s">
        <v>79</v>
      </c>
      <c r="G439">
        <v>128.9</v>
      </c>
      <c r="H439" t="s">
        <v>16</v>
      </c>
      <c r="I439" t="s">
        <v>17</v>
      </c>
      <c r="J439" t="s">
        <v>37</v>
      </c>
      <c r="K439" t="s">
        <v>18</v>
      </c>
      <c r="L439">
        <v>10</v>
      </c>
      <c r="M439" t="s">
        <v>19</v>
      </c>
      <c r="N439">
        <v>29</v>
      </c>
      <c r="P439">
        <f t="shared" si="32"/>
        <v>117.53006481406571</v>
      </c>
      <c r="Q439">
        <v>109.67406527335936</v>
      </c>
    </row>
    <row r="440" spans="1:17" x14ac:dyDescent="0.2">
      <c r="A440" s="2">
        <f t="shared" si="33"/>
        <v>44197</v>
      </c>
      <c r="B440">
        <v>2021</v>
      </c>
      <c r="C440" s="3" t="s">
        <v>118</v>
      </c>
      <c r="D440" t="s">
        <v>66</v>
      </c>
      <c r="E440" t="s">
        <v>80</v>
      </c>
      <c r="F440" t="s">
        <v>86</v>
      </c>
      <c r="G440">
        <v>572.5</v>
      </c>
      <c r="H440" t="s">
        <v>16</v>
      </c>
      <c r="I440" t="s">
        <v>17</v>
      </c>
      <c r="J440">
        <v>1</v>
      </c>
      <c r="K440" t="s">
        <v>18</v>
      </c>
      <c r="L440">
        <v>10</v>
      </c>
      <c r="M440" t="s">
        <v>19</v>
      </c>
      <c r="N440">
        <v>20</v>
      </c>
      <c r="P440">
        <f t="shared" si="32"/>
        <v>522.0012576109591</v>
      </c>
      <c r="Q440">
        <v>109.67406527335936</v>
      </c>
    </row>
    <row r="441" spans="1:17" x14ac:dyDescent="0.2">
      <c r="A441" s="2">
        <f t="shared" si="33"/>
        <v>44197</v>
      </c>
      <c r="B441">
        <v>2021</v>
      </c>
      <c r="C441" s="3" t="s">
        <v>118</v>
      </c>
      <c r="D441" t="s">
        <v>82</v>
      </c>
      <c r="E441" t="s">
        <v>83</v>
      </c>
      <c r="F441" t="s">
        <v>84</v>
      </c>
      <c r="G441">
        <v>503.98</v>
      </c>
      <c r="H441" t="s">
        <v>16</v>
      </c>
      <c r="I441" t="s">
        <v>17</v>
      </c>
      <c r="J441">
        <v>1</v>
      </c>
      <c r="K441" t="s">
        <v>18</v>
      </c>
      <c r="L441">
        <v>10</v>
      </c>
      <c r="M441" t="s">
        <v>19</v>
      </c>
      <c r="N441">
        <v>21</v>
      </c>
      <c r="P441">
        <f t="shared" si="32"/>
        <v>459.52522936379239</v>
      </c>
      <c r="Q441">
        <v>109.67406527335936</v>
      </c>
    </row>
    <row r="442" spans="1:17" x14ac:dyDescent="0.2">
      <c r="A442" s="2">
        <f t="shared" si="33"/>
        <v>44166</v>
      </c>
      <c r="B442">
        <v>2020</v>
      </c>
      <c r="C442" s="1">
        <v>12</v>
      </c>
      <c r="D442" t="s">
        <v>13</v>
      </c>
      <c r="E442" t="s">
        <v>14</v>
      </c>
      <c r="F442" t="s">
        <v>15</v>
      </c>
      <c r="G442">
        <v>1770</v>
      </c>
      <c r="H442" t="s">
        <v>16</v>
      </c>
      <c r="I442" t="s">
        <v>17</v>
      </c>
      <c r="J442">
        <v>1</v>
      </c>
      <c r="K442" t="s">
        <v>18</v>
      </c>
      <c r="L442">
        <v>10</v>
      </c>
      <c r="M442" t="s">
        <v>19</v>
      </c>
      <c r="N442">
        <v>9</v>
      </c>
      <c r="P442">
        <f t="shared" si="32"/>
        <v>1627.7521905934525</v>
      </c>
      <c r="Q442">
        <v>108.73891064183955</v>
      </c>
    </row>
    <row r="443" spans="1:17" x14ac:dyDescent="0.2">
      <c r="A443" s="2">
        <f t="shared" si="33"/>
        <v>44166</v>
      </c>
      <c r="B443">
        <v>2020</v>
      </c>
      <c r="C443" s="1">
        <v>12</v>
      </c>
      <c r="D443" t="s">
        <v>20</v>
      </c>
      <c r="E443" t="s">
        <v>14</v>
      </c>
      <c r="F443" t="s">
        <v>21</v>
      </c>
      <c r="G443">
        <v>1550.62</v>
      </c>
      <c r="H443" t="s">
        <v>16</v>
      </c>
      <c r="I443" t="s">
        <v>17</v>
      </c>
      <c r="J443">
        <v>1</v>
      </c>
      <c r="K443" t="s">
        <v>18</v>
      </c>
      <c r="L443">
        <v>10</v>
      </c>
      <c r="M443" t="s">
        <v>19</v>
      </c>
      <c r="N443">
        <v>31</v>
      </c>
      <c r="P443">
        <f t="shared" si="32"/>
        <v>1426.0028823604625</v>
      </c>
      <c r="Q443">
        <v>108.73891064183955</v>
      </c>
    </row>
    <row r="444" spans="1:17" x14ac:dyDescent="0.2">
      <c r="A444" s="2">
        <f t="shared" si="33"/>
        <v>44166</v>
      </c>
      <c r="B444">
        <v>2020</v>
      </c>
      <c r="C444" s="1">
        <v>12</v>
      </c>
      <c r="D444" t="s">
        <v>22</v>
      </c>
      <c r="E444" t="s">
        <v>23</v>
      </c>
      <c r="F444" t="s">
        <v>24</v>
      </c>
      <c r="G444">
        <v>837.75</v>
      </c>
      <c r="H444" t="s">
        <v>16</v>
      </c>
      <c r="I444" t="s">
        <v>17</v>
      </c>
      <c r="J444" t="s">
        <v>37</v>
      </c>
      <c r="K444" t="s">
        <v>25</v>
      </c>
      <c r="L444">
        <v>100</v>
      </c>
      <c r="M444" t="s">
        <v>19</v>
      </c>
      <c r="N444">
        <v>14</v>
      </c>
      <c r="P444">
        <f t="shared" si="32"/>
        <v>770.42338851393492</v>
      </c>
      <c r="Q444">
        <v>108.73891064183955</v>
      </c>
    </row>
    <row r="445" spans="1:17" x14ac:dyDescent="0.2">
      <c r="A445" s="2">
        <f t="shared" si="33"/>
        <v>44166</v>
      </c>
      <c r="B445">
        <v>2020</v>
      </c>
      <c r="C445" s="1">
        <v>12</v>
      </c>
      <c r="D445" t="s">
        <v>26</v>
      </c>
      <c r="E445" t="s">
        <v>27</v>
      </c>
      <c r="F445" t="s">
        <v>28</v>
      </c>
      <c r="G445">
        <v>393.69</v>
      </c>
      <c r="H445" t="s">
        <v>16</v>
      </c>
      <c r="I445" t="s">
        <v>29</v>
      </c>
      <c r="J445">
        <v>1</v>
      </c>
      <c r="K445" t="s">
        <v>30</v>
      </c>
      <c r="L445">
        <v>3</v>
      </c>
      <c r="M445" t="s">
        <v>19</v>
      </c>
      <c r="N445">
        <v>19</v>
      </c>
      <c r="P445">
        <f t="shared" si="32"/>
        <v>362.05071181623521</v>
      </c>
      <c r="Q445">
        <v>108.73891064183955</v>
      </c>
    </row>
    <row r="446" spans="1:17" x14ac:dyDescent="0.2">
      <c r="A446" s="2">
        <f t="shared" si="33"/>
        <v>44166</v>
      </c>
      <c r="B446">
        <v>2020</v>
      </c>
      <c r="C446" s="1">
        <v>12</v>
      </c>
      <c r="D446" t="s">
        <v>31</v>
      </c>
      <c r="E446" t="s">
        <v>32</v>
      </c>
      <c r="F446" t="s">
        <v>33</v>
      </c>
      <c r="G446">
        <v>722</v>
      </c>
      <c r="H446" t="s">
        <v>16</v>
      </c>
      <c r="I446" t="s">
        <v>17</v>
      </c>
      <c r="J446">
        <v>2</v>
      </c>
      <c r="K446" t="s">
        <v>30</v>
      </c>
      <c r="L446">
        <v>3</v>
      </c>
      <c r="M446" t="s">
        <v>19</v>
      </c>
      <c r="N446">
        <v>12</v>
      </c>
      <c r="P446">
        <f t="shared" si="32"/>
        <v>663.97575232117094</v>
      </c>
      <c r="Q446">
        <v>108.73891064183955</v>
      </c>
    </row>
    <row r="447" spans="1:17" x14ac:dyDescent="0.2">
      <c r="A447" s="2">
        <f t="shared" si="33"/>
        <v>44166</v>
      </c>
      <c r="B447">
        <v>2020</v>
      </c>
      <c r="C447" s="1">
        <v>12</v>
      </c>
      <c r="D447" t="s">
        <v>34</v>
      </c>
      <c r="E447" t="s">
        <v>35</v>
      </c>
      <c r="F447" t="s">
        <v>36</v>
      </c>
      <c r="G447">
        <v>106</v>
      </c>
      <c r="H447" t="s">
        <v>16</v>
      </c>
      <c r="I447" t="s">
        <v>17</v>
      </c>
      <c r="J447" t="s">
        <v>37</v>
      </c>
      <c r="K447" t="s">
        <v>38</v>
      </c>
      <c r="L447">
        <v>100</v>
      </c>
      <c r="M447" t="s">
        <v>39</v>
      </c>
      <c r="N447">
        <v>11</v>
      </c>
      <c r="P447">
        <f t="shared" si="32"/>
        <v>97.481204634410147</v>
      </c>
      <c r="Q447">
        <v>108.73891064183955</v>
      </c>
    </row>
    <row r="448" spans="1:17" x14ac:dyDescent="0.2">
      <c r="A448" s="2">
        <f t="shared" si="33"/>
        <v>44166</v>
      </c>
      <c r="B448">
        <v>2020</v>
      </c>
      <c r="C448" s="1">
        <v>12</v>
      </c>
      <c r="D448" t="s">
        <v>40</v>
      </c>
      <c r="E448" t="s">
        <v>23</v>
      </c>
      <c r="F448" t="s">
        <v>87</v>
      </c>
      <c r="G448">
        <v>486</v>
      </c>
      <c r="H448" t="s">
        <v>16</v>
      </c>
      <c r="I448" t="s">
        <v>88</v>
      </c>
      <c r="J448">
        <v>1</v>
      </c>
      <c r="K448" t="s">
        <v>38</v>
      </c>
      <c r="L448">
        <v>100</v>
      </c>
      <c r="M448" t="s">
        <v>39</v>
      </c>
      <c r="N448">
        <v>15</v>
      </c>
      <c r="P448">
        <f t="shared" si="32"/>
        <v>446.94212690871058</v>
      </c>
      <c r="Q448">
        <v>108.73891064183955</v>
      </c>
    </row>
    <row r="449" spans="1:17" x14ac:dyDescent="0.2">
      <c r="A449" s="2">
        <f t="shared" si="33"/>
        <v>44166</v>
      </c>
      <c r="B449">
        <v>2020</v>
      </c>
      <c r="C449" s="1">
        <v>12</v>
      </c>
      <c r="D449" t="s">
        <v>44</v>
      </c>
      <c r="E449" t="s">
        <v>14</v>
      </c>
      <c r="F449" t="s">
        <v>45</v>
      </c>
      <c r="G449">
        <v>428</v>
      </c>
      <c r="H449" t="s">
        <v>16</v>
      </c>
      <c r="I449" t="s">
        <v>17</v>
      </c>
      <c r="J449">
        <v>1</v>
      </c>
      <c r="K449" t="s">
        <v>30</v>
      </c>
      <c r="L449">
        <v>3</v>
      </c>
      <c r="M449" t="s">
        <v>19</v>
      </c>
      <c r="N449">
        <v>27</v>
      </c>
      <c r="P449">
        <f t="shared" si="32"/>
        <v>393.60335456158055</v>
      </c>
      <c r="Q449">
        <v>108.73891064183955</v>
      </c>
    </row>
    <row r="450" spans="1:17" x14ac:dyDescent="0.2">
      <c r="A450" s="2">
        <f t="shared" si="33"/>
        <v>44166</v>
      </c>
      <c r="B450">
        <v>2020</v>
      </c>
      <c r="C450" s="1">
        <v>12</v>
      </c>
      <c r="D450" t="s">
        <v>46</v>
      </c>
      <c r="E450" t="s">
        <v>47</v>
      </c>
      <c r="F450" t="s">
        <v>48</v>
      </c>
      <c r="G450">
        <v>332</v>
      </c>
      <c r="H450" t="s">
        <v>16</v>
      </c>
      <c r="I450" t="s">
        <v>42</v>
      </c>
      <c r="J450" t="s">
        <v>37</v>
      </c>
      <c r="K450" t="s">
        <v>18</v>
      </c>
      <c r="L450">
        <v>10</v>
      </c>
      <c r="M450" t="s">
        <v>19</v>
      </c>
      <c r="N450">
        <v>28</v>
      </c>
      <c r="P450">
        <f t="shared" ref="P450:P513" si="34">(G450/Q450)*100</f>
        <v>305.31848998702043</v>
      </c>
      <c r="Q450">
        <v>108.73891064183955</v>
      </c>
    </row>
    <row r="451" spans="1:17" x14ac:dyDescent="0.2">
      <c r="A451" s="2">
        <f t="shared" si="33"/>
        <v>44166</v>
      </c>
      <c r="B451">
        <v>2020</v>
      </c>
      <c r="C451" s="1">
        <v>12</v>
      </c>
      <c r="D451" t="s">
        <v>49</v>
      </c>
      <c r="E451" t="s">
        <v>14</v>
      </c>
      <c r="F451" t="s">
        <v>50</v>
      </c>
      <c r="G451">
        <v>428.26</v>
      </c>
      <c r="H451" t="s">
        <v>16</v>
      </c>
      <c r="I451" t="s">
        <v>17</v>
      </c>
      <c r="J451" t="s">
        <v>37</v>
      </c>
      <c r="K451" t="s">
        <v>30</v>
      </c>
      <c r="L451">
        <v>3</v>
      </c>
      <c r="M451" t="s">
        <v>19</v>
      </c>
      <c r="N451">
        <v>6</v>
      </c>
      <c r="P451">
        <f t="shared" si="34"/>
        <v>393.84245940313667</v>
      </c>
      <c r="Q451">
        <v>108.73891064183955</v>
      </c>
    </row>
    <row r="452" spans="1:17" x14ac:dyDescent="0.2">
      <c r="A452" s="2">
        <f t="shared" si="33"/>
        <v>44166</v>
      </c>
      <c r="B452">
        <v>2020</v>
      </c>
      <c r="C452" s="1">
        <v>12</v>
      </c>
      <c r="D452" t="s">
        <v>49</v>
      </c>
      <c r="E452" t="s">
        <v>51</v>
      </c>
      <c r="F452" t="s">
        <v>52</v>
      </c>
      <c r="G452">
        <v>115.46</v>
      </c>
      <c r="H452" t="s">
        <v>16</v>
      </c>
      <c r="I452" t="s">
        <v>17</v>
      </c>
      <c r="J452" t="s">
        <v>37</v>
      </c>
      <c r="K452" t="s">
        <v>18</v>
      </c>
      <c r="L452">
        <v>10</v>
      </c>
      <c r="M452" t="s">
        <v>19</v>
      </c>
      <c r="N452">
        <v>6</v>
      </c>
      <c r="P452">
        <f t="shared" si="34"/>
        <v>106.18094233102823</v>
      </c>
      <c r="Q452">
        <v>108.73891064183955</v>
      </c>
    </row>
    <row r="453" spans="1:17" x14ac:dyDescent="0.2">
      <c r="A453" s="2">
        <f t="shared" si="33"/>
        <v>44166</v>
      </c>
      <c r="B453">
        <v>2020</v>
      </c>
      <c r="C453" s="1">
        <v>12</v>
      </c>
      <c r="D453" t="s">
        <v>53</v>
      </c>
      <c r="E453" t="s">
        <v>54</v>
      </c>
      <c r="F453" t="s">
        <v>55</v>
      </c>
      <c r="G453">
        <v>612</v>
      </c>
      <c r="H453" t="s">
        <v>16</v>
      </c>
      <c r="I453" t="s">
        <v>17</v>
      </c>
      <c r="J453" t="s">
        <v>37</v>
      </c>
      <c r="K453" t="s">
        <v>56</v>
      </c>
      <c r="L453">
        <v>10</v>
      </c>
      <c r="M453" t="s">
        <v>19</v>
      </c>
      <c r="N453">
        <v>3</v>
      </c>
      <c r="P453">
        <f t="shared" si="34"/>
        <v>562.81601166282076</v>
      </c>
      <c r="Q453">
        <v>108.73891064183955</v>
      </c>
    </row>
    <row r="454" spans="1:17" x14ac:dyDescent="0.2">
      <c r="A454" s="2">
        <f t="shared" si="33"/>
        <v>44166</v>
      </c>
      <c r="B454">
        <v>2020</v>
      </c>
      <c r="C454" s="1">
        <v>12</v>
      </c>
      <c r="D454" t="s">
        <v>57</v>
      </c>
      <c r="E454" t="s">
        <v>58</v>
      </c>
      <c r="F454" t="s">
        <v>59</v>
      </c>
      <c r="G454">
        <v>546</v>
      </c>
      <c r="H454" t="s">
        <v>16</v>
      </c>
      <c r="I454" t="s">
        <v>17</v>
      </c>
      <c r="J454">
        <v>1</v>
      </c>
      <c r="K454" t="s">
        <v>60</v>
      </c>
      <c r="L454">
        <v>10</v>
      </c>
      <c r="M454" t="s">
        <v>39</v>
      </c>
      <c r="N454">
        <v>23</v>
      </c>
      <c r="P454">
        <f t="shared" si="34"/>
        <v>502.12016726781076</v>
      </c>
      <c r="Q454">
        <v>108.73891064183955</v>
      </c>
    </row>
    <row r="455" spans="1:17" x14ac:dyDescent="0.2">
      <c r="A455" s="2">
        <f t="shared" si="33"/>
        <v>44166</v>
      </c>
      <c r="B455">
        <v>2020</v>
      </c>
      <c r="C455" s="1">
        <v>12</v>
      </c>
      <c r="D455" t="s">
        <v>61</v>
      </c>
      <c r="E455" t="s">
        <v>14</v>
      </c>
      <c r="F455" t="s">
        <v>62</v>
      </c>
      <c r="G455">
        <v>1430.5</v>
      </c>
      <c r="H455" t="s">
        <v>16</v>
      </c>
      <c r="I455" t="s">
        <v>17</v>
      </c>
      <c r="J455">
        <v>1</v>
      </c>
      <c r="K455" t="s">
        <v>63</v>
      </c>
      <c r="L455">
        <v>3.6</v>
      </c>
      <c r="M455" t="s">
        <v>64</v>
      </c>
      <c r="N455">
        <v>32</v>
      </c>
      <c r="P455">
        <f t="shared" si="34"/>
        <v>1315.5364455615445</v>
      </c>
      <c r="Q455">
        <v>108.73891064183955</v>
      </c>
    </row>
    <row r="456" spans="1:17" x14ac:dyDescent="0.2">
      <c r="A456" s="2">
        <f t="shared" si="33"/>
        <v>44166</v>
      </c>
      <c r="B456">
        <v>2020</v>
      </c>
      <c r="C456" s="1">
        <v>12</v>
      </c>
      <c r="D456" t="s">
        <v>31</v>
      </c>
      <c r="E456" t="s">
        <v>23</v>
      </c>
      <c r="F456" t="s">
        <v>65</v>
      </c>
      <c r="G456">
        <v>987.9</v>
      </c>
      <c r="H456" t="s">
        <v>16</v>
      </c>
      <c r="I456" t="s">
        <v>17</v>
      </c>
      <c r="J456" t="s">
        <v>37</v>
      </c>
      <c r="K456" t="s">
        <v>38</v>
      </c>
      <c r="L456">
        <v>100</v>
      </c>
      <c r="M456" t="s">
        <v>39</v>
      </c>
      <c r="N456">
        <v>12</v>
      </c>
      <c r="P456">
        <f t="shared" si="34"/>
        <v>908.5064345125827</v>
      </c>
      <c r="Q456">
        <v>108.73891064183955</v>
      </c>
    </row>
    <row r="457" spans="1:17" x14ac:dyDescent="0.2">
      <c r="A457" s="2">
        <f t="shared" si="33"/>
        <v>44166</v>
      </c>
      <c r="B457">
        <v>2020</v>
      </c>
      <c r="C457" s="1">
        <v>12</v>
      </c>
      <c r="D457" t="s">
        <v>66</v>
      </c>
      <c r="E457" t="s">
        <v>14</v>
      </c>
      <c r="F457" t="s">
        <v>67</v>
      </c>
      <c r="G457">
        <v>429.23</v>
      </c>
      <c r="H457" t="s">
        <v>16</v>
      </c>
      <c r="I457" t="s">
        <v>17</v>
      </c>
      <c r="J457">
        <v>1</v>
      </c>
      <c r="K457" t="s">
        <v>30</v>
      </c>
      <c r="L457">
        <v>3</v>
      </c>
      <c r="M457" t="s">
        <v>19</v>
      </c>
      <c r="N457">
        <v>20</v>
      </c>
      <c r="P457">
        <f t="shared" si="34"/>
        <v>394.73450438894213</v>
      </c>
      <c r="Q457">
        <v>108.73891064183955</v>
      </c>
    </row>
    <row r="458" spans="1:17" x14ac:dyDescent="0.2">
      <c r="A458" s="2">
        <f t="shared" si="33"/>
        <v>44166</v>
      </c>
      <c r="B458">
        <v>2020</v>
      </c>
      <c r="C458" s="1">
        <v>12</v>
      </c>
      <c r="D458" t="s">
        <v>68</v>
      </c>
      <c r="E458" t="s">
        <v>69</v>
      </c>
      <c r="F458" t="s">
        <v>70</v>
      </c>
      <c r="G458">
        <v>836</v>
      </c>
      <c r="H458" t="s">
        <v>16</v>
      </c>
      <c r="I458" t="s">
        <v>17</v>
      </c>
      <c r="J458">
        <v>1</v>
      </c>
      <c r="K458" t="s">
        <v>71</v>
      </c>
      <c r="L458">
        <v>100</v>
      </c>
      <c r="M458" t="s">
        <v>64</v>
      </c>
      <c r="N458">
        <v>22</v>
      </c>
      <c r="P458">
        <f t="shared" si="34"/>
        <v>768.81402900346109</v>
      </c>
      <c r="Q458">
        <v>108.73891064183955</v>
      </c>
    </row>
    <row r="459" spans="1:17" x14ac:dyDescent="0.2">
      <c r="A459" s="2">
        <f t="shared" si="33"/>
        <v>44166</v>
      </c>
      <c r="B459">
        <v>2020</v>
      </c>
      <c r="C459" s="1">
        <v>12</v>
      </c>
      <c r="D459" t="s">
        <v>68</v>
      </c>
      <c r="E459" t="s">
        <v>72</v>
      </c>
      <c r="F459" t="s">
        <v>73</v>
      </c>
      <c r="G459">
        <v>310.5</v>
      </c>
      <c r="H459" t="s">
        <v>16</v>
      </c>
      <c r="I459" t="s">
        <v>17</v>
      </c>
      <c r="J459" t="s">
        <v>37</v>
      </c>
      <c r="K459" t="s">
        <v>187</v>
      </c>
      <c r="L459">
        <v>100</v>
      </c>
      <c r="M459" t="s">
        <v>19</v>
      </c>
      <c r="N459">
        <v>22</v>
      </c>
      <c r="P459">
        <f t="shared" si="34"/>
        <v>285.5463588583429</v>
      </c>
      <c r="Q459">
        <v>108.73891064183955</v>
      </c>
    </row>
    <row r="460" spans="1:17" x14ac:dyDescent="0.2">
      <c r="A460" s="2">
        <f t="shared" si="33"/>
        <v>44166</v>
      </c>
      <c r="B460">
        <v>2020</v>
      </c>
      <c r="C460" s="1">
        <v>12</v>
      </c>
      <c r="D460" t="s">
        <v>74</v>
      </c>
      <c r="E460" t="s">
        <v>75</v>
      </c>
      <c r="F460" t="s">
        <v>76</v>
      </c>
      <c r="G460">
        <v>950.01</v>
      </c>
      <c r="H460" t="s">
        <v>16</v>
      </c>
      <c r="I460" t="s">
        <v>17</v>
      </c>
      <c r="J460" t="s">
        <v>37</v>
      </c>
      <c r="K460" t="s">
        <v>77</v>
      </c>
      <c r="L460">
        <v>100</v>
      </c>
      <c r="M460" t="s">
        <v>39</v>
      </c>
      <c r="N460">
        <v>29</v>
      </c>
      <c r="P460">
        <f t="shared" si="34"/>
        <v>873.66150202581105</v>
      </c>
      <c r="Q460">
        <v>108.73891064183955</v>
      </c>
    </row>
    <row r="461" spans="1:17" x14ac:dyDescent="0.2">
      <c r="A461" s="2">
        <f t="shared" si="33"/>
        <v>44166</v>
      </c>
      <c r="B461">
        <v>2020</v>
      </c>
      <c r="C461" s="1">
        <v>12</v>
      </c>
      <c r="D461" t="s">
        <v>74</v>
      </c>
      <c r="E461" t="s">
        <v>78</v>
      </c>
      <c r="F461" t="s">
        <v>79</v>
      </c>
      <c r="G461">
        <v>128.9</v>
      </c>
      <c r="H461" t="s">
        <v>16</v>
      </c>
      <c r="I461" t="s">
        <v>17</v>
      </c>
      <c r="J461" t="s">
        <v>37</v>
      </c>
      <c r="K461" t="s">
        <v>18</v>
      </c>
      <c r="L461">
        <v>10</v>
      </c>
      <c r="M461" t="s">
        <v>19</v>
      </c>
      <c r="N461">
        <v>29</v>
      </c>
      <c r="P461">
        <f t="shared" si="34"/>
        <v>118.54082337146667</v>
      </c>
      <c r="Q461">
        <v>108.73891064183955</v>
      </c>
    </row>
    <row r="462" spans="1:17" x14ac:dyDescent="0.2">
      <c r="A462" s="2">
        <f t="shared" si="33"/>
        <v>44166</v>
      </c>
      <c r="B462">
        <v>2020</v>
      </c>
      <c r="C462" s="1">
        <v>12</v>
      </c>
      <c r="D462" t="s">
        <v>66</v>
      </c>
      <c r="E462" t="s">
        <v>80</v>
      </c>
      <c r="F462" t="s">
        <v>86</v>
      </c>
      <c r="G462">
        <v>572.5</v>
      </c>
      <c r="H462" t="s">
        <v>16</v>
      </c>
      <c r="I462" t="s">
        <v>17</v>
      </c>
      <c r="J462">
        <v>1</v>
      </c>
      <c r="K462" t="s">
        <v>18</v>
      </c>
      <c r="L462">
        <v>10</v>
      </c>
      <c r="M462" t="s">
        <v>19</v>
      </c>
      <c r="N462">
        <v>20</v>
      </c>
      <c r="P462">
        <f t="shared" si="34"/>
        <v>526.49046842641326</v>
      </c>
      <c r="Q462">
        <v>108.73891064183955</v>
      </c>
    </row>
    <row r="463" spans="1:17" x14ac:dyDescent="0.2">
      <c r="A463" s="2">
        <f t="shared" si="33"/>
        <v>44166</v>
      </c>
      <c r="B463">
        <v>2020</v>
      </c>
      <c r="C463" s="1">
        <v>12</v>
      </c>
      <c r="D463" t="s">
        <v>82</v>
      </c>
      <c r="E463" t="s">
        <v>83</v>
      </c>
      <c r="F463" t="s">
        <v>84</v>
      </c>
      <c r="G463">
        <v>503.98</v>
      </c>
      <c r="H463" t="s">
        <v>16</v>
      </c>
      <c r="I463" t="s">
        <v>17</v>
      </c>
      <c r="J463">
        <v>1</v>
      </c>
      <c r="K463" t="s">
        <v>18</v>
      </c>
      <c r="L463">
        <v>10</v>
      </c>
      <c r="M463" t="s">
        <v>19</v>
      </c>
      <c r="N463">
        <v>21</v>
      </c>
      <c r="P463">
        <f t="shared" si="34"/>
        <v>463.47714633632097</v>
      </c>
      <c r="Q463">
        <v>108.73891064183955</v>
      </c>
    </row>
    <row r="464" spans="1:17" x14ac:dyDescent="0.2">
      <c r="A464" s="2">
        <f t="shared" si="33"/>
        <v>44136</v>
      </c>
      <c r="B464">
        <v>2020</v>
      </c>
      <c r="C464" s="1">
        <v>11</v>
      </c>
      <c r="D464" t="s">
        <v>13</v>
      </c>
      <c r="E464" t="s">
        <v>14</v>
      </c>
      <c r="F464" t="s">
        <v>15</v>
      </c>
      <c r="G464">
        <v>1712</v>
      </c>
      <c r="H464" t="s">
        <v>16</v>
      </c>
      <c r="I464" t="s">
        <v>17</v>
      </c>
      <c r="J464">
        <v>1</v>
      </c>
      <c r="K464" t="s">
        <v>18</v>
      </c>
      <c r="L464">
        <v>10</v>
      </c>
      <c r="M464" t="s">
        <v>19</v>
      </c>
      <c r="N464">
        <v>9</v>
      </c>
      <c r="P464">
        <f t="shared" si="34"/>
        <v>1580.3961892356585</v>
      </c>
      <c r="Q464">
        <v>108.32726702713643</v>
      </c>
    </row>
    <row r="465" spans="1:17" x14ac:dyDescent="0.2">
      <c r="A465" s="2">
        <f t="shared" si="33"/>
        <v>44136</v>
      </c>
      <c r="B465">
        <v>2020</v>
      </c>
      <c r="C465" s="1">
        <v>11</v>
      </c>
      <c r="D465" t="s">
        <v>20</v>
      </c>
      <c r="E465" t="s">
        <v>14</v>
      </c>
      <c r="F465" t="s">
        <v>21</v>
      </c>
      <c r="G465">
        <v>1550.62</v>
      </c>
      <c r="H465" t="s">
        <v>16</v>
      </c>
      <c r="I465" t="s">
        <v>17</v>
      </c>
      <c r="J465">
        <v>1</v>
      </c>
      <c r="K465" t="s">
        <v>18</v>
      </c>
      <c r="L465">
        <v>10</v>
      </c>
      <c r="M465" t="s">
        <v>19</v>
      </c>
      <c r="N465">
        <v>31</v>
      </c>
      <c r="P465">
        <f t="shared" si="34"/>
        <v>1431.4216933134326</v>
      </c>
      <c r="Q465">
        <v>108.32726702713643</v>
      </c>
    </row>
    <row r="466" spans="1:17" x14ac:dyDescent="0.2">
      <c r="A466" s="2">
        <f t="shared" si="33"/>
        <v>44136</v>
      </c>
      <c r="B466">
        <v>2020</v>
      </c>
      <c r="C466" s="1">
        <v>11</v>
      </c>
      <c r="D466" t="s">
        <v>22</v>
      </c>
      <c r="E466" t="s">
        <v>23</v>
      </c>
      <c r="F466" t="s">
        <v>24</v>
      </c>
      <c r="G466">
        <v>717.53</v>
      </c>
      <c r="H466" t="s">
        <v>16</v>
      </c>
      <c r="I466" t="s">
        <v>17</v>
      </c>
      <c r="J466" t="s">
        <v>37</v>
      </c>
      <c r="K466" t="s">
        <v>25</v>
      </c>
      <c r="L466">
        <v>100</v>
      </c>
      <c r="M466" t="s">
        <v>19</v>
      </c>
      <c r="N466">
        <v>14</v>
      </c>
      <c r="P466">
        <f t="shared" si="34"/>
        <v>662.37247527001284</v>
      </c>
      <c r="Q466">
        <v>108.32726702713643</v>
      </c>
    </row>
    <row r="467" spans="1:17" x14ac:dyDescent="0.2">
      <c r="A467" s="2">
        <f t="shared" si="33"/>
        <v>44136</v>
      </c>
      <c r="B467">
        <v>2020</v>
      </c>
      <c r="C467" s="1">
        <v>11</v>
      </c>
      <c r="D467" t="s">
        <v>26</v>
      </c>
      <c r="E467" t="s">
        <v>27</v>
      </c>
      <c r="F467" t="s">
        <v>28</v>
      </c>
      <c r="G467">
        <v>345.85</v>
      </c>
      <c r="H467" t="s">
        <v>16</v>
      </c>
      <c r="I467" t="s">
        <v>29</v>
      </c>
      <c r="J467">
        <v>1</v>
      </c>
      <c r="K467" t="s">
        <v>30</v>
      </c>
      <c r="L467">
        <v>3</v>
      </c>
      <c r="M467" t="s">
        <v>19</v>
      </c>
      <c r="N467">
        <v>19</v>
      </c>
      <c r="P467">
        <f t="shared" si="34"/>
        <v>319.26403156959839</v>
      </c>
      <c r="Q467">
        <v>108.32726702713643</v>
      </c>
    </row>
    <row r="468" spans="1:17" x14ac:dyDescent="0.2">
      <c r="A468" s="2">
        <f t="shared" si="33"/>
        <v>44136</v>
      </c>
      <c r="B468">
        <v>2020</v>
      </c>
      <c r="C468" s="1">
        <v>11</v>
      </c>
      <c r="D468" t="s">
        <v>31</v>
      </c>
      <c r="E468" t="s">
        <v>32</v>
      </c>
      <c r="F468" t="s">
        <v>33</v>
      </c>
      <c r="G468">
        <v>725.5</v>
      </c>
      <c r="H468" t="s">
        <v>16</v>
      </c>
      <c r="I468" t="s">
        <v>17</v>
      </c>
      <c r="J468">
        <v>2</v>
      </c>
      <c r="K468" t="s">
        <v>30</v>
      </c>
      <c r="L468">
        <v>3</v>
      </c>
      <c r="M468" t="s">
        <v>19</v>
      </c>
      <c r="N468">
        <v>12</v>
      </c>
      <c r="P468">
        <f t="shared" si="34"/>
        <v>669.72981033321855</v>
      </c>
      <c r="Q468">
        <v>108.32726702713643</v>
      </c>
    </row>
    <row r="469" spans="1:17" x14ac:dyDescent="0.2">
      <c r="A469" s="2">
        <f t="shared" si="33"/>
        <v>44136</v>
      </c>
      <c r="B469">
        <v>2020</v>
      </c>
      <c r="C469" s="1">
        <v>11</v>
      </c>
      <c r="D469" t="s">
        <v>34</v>
      </c>
      <c r="E469" t="s">
        <v>35</v>
      </c>
      <c r="F469" t="s">
        <v>36</v>
      </c>
      <c r="G469">
        <v>102</v>
      </c>
      <c r="H469" t="s">
        <v>16</v>
      </c>
      <c r="I469" t="s">
        <v>17</v>
      </c>
      <c r="J469" t="s">
        <v>37</v>
      </c>
      <c r="K469" t="s">
        <v>38</v>
      </c>
      <c r="L469">
        <v>100</v>
      </c>
      <c r="M469" t="s">
        <v>39</v>
      </c>
      <c r="N469">
        <v>11</v>
      </c>
      <c r="P469">
        <f t="shared" si="34"/>
        <v>94.159118751189936</v>
      </c>
      <c r="Q469">
        <v>108.32726702713643</v>
      </c>
    </row>
    <row r="470" spans="1:17" x14ac:dyDescent="0.2">
      <c r="A470" s="2">
        <f t="shared" si="33"/>
        <v>44136</v>
      </c>
      <c r="B470">
        <v>2020</v>
      </c>
      <c r="C470" s="1">
        <v>11</v>
      </c>
      <c r="D470" t="s">
        <v>40</v>
      </c>
      <c r="E470" t="s">
        <v>23</v>
      </c>
      <c r="F470" t="s">
        <v>87</v>
      </c>
      <c r="G470">
        <v>486</v>
      </c>
      <c r="H470" t="s">
        <v>16</v>
      </c>
      <c r="I470" t="s">
        <v>88</v>
      </c>
      <c r="J470">
        <v>1</v>
      </c>
      <c r="K470" t="s">
        <v>38</v>
      </c>
      <c r="L470">
        <v>100</v>
      </c>
      <c r="M470" t="s">
        <v>39</v>
      </c>
      <c r="N470">
        <v>15</v>
      </c>
      <c r="P470">
        <f t="shared" si="34"/>
        <v>448.64050699096379</v>
      </c>
      <c r="Q470">
        <v>108.32726702713643</v>
      </c>
    </row>
    <row r="471" spans="1:17" x14ac:dyDescent="0.2">
      <c r="A471" s="2">
        <f t="shared" si="33"/>
        <v>44136</v>
      </c>
      <c r="B471">
        <v>2020</v>
      </c>
      <c r="C471" s="1">
        <v>11</v>
      </c>
      <c r="D471" t="s">
        <v>44</v>
      </c>
      <c r="E471" t="s">
        <v>14</v>
      </c>
      <c r="F471" t="s">
        <v>45</v>
      </c>
      <c r="G471">
        <v>428</v>
      </c>
      <c r="H471" t="s">
        <v>16</v>
      </c>
      <c r="I471" t="s">
        <v>17</v>
      </c>
      <c r="J471">
        <v>1</v>
      </c>
      <c r="K471" t="s">
        <v>30</v>
      </c>
      <c r="L471">
        <v>3</v>
      </c>
      <c r="M471" t="s">
        <v>19</v>
      </c>
      <c r="N471">
        <v>27</v>
      </c>
      <c r="P471">
        <f t="shared" si="34"/>
        <v>395.09904730891463</v>
      </c>
      <c r="Q471">
        <v>108.32726702713643</v>
      </c>
    </row>
    <row r="472" spans="1:17" x14ac:dyDescent="0.2">
      <c r="A472" s="2">
        <f t="shared" si="33"/>
        <v>44136</v>
      </c>
      <c r="B472">
        <v>2020</v>
      </c>
      <c r="C472" s="1">
        <v>11</v>
      </c>
      <c r="D472" t="s">
        <v>46</v>
      </c>
      <c r="E472" t="s">
        <v>47</v>
      </c>
      <c r="F472" t="s">
        <v>48</v>
      </c>
      <c r="G472">
        <v>332</v>
      </c>
      <c r="H472" t="s">
        <v>16</v>
      </c>
      <c r="I472" t="s">
        <v>42</v>
      </c>
      <c r="J472" t="s">
        <v>37</v>
      </c>
      <c r="K472" t="s">
        <v>18</v>
      </c>
      <c r="L472">
        <v>10</v>
      </c>
      <c r="M472" t="s">
        <v>19</v>
      </c>
      <c r="N472">
        <v>28</v>
      </c>
      <c r="P472">
        <f t="shared" si="34"/>
        <v>306.47870024897117</v>
      </c>
      <c r="Q472">
        <v>108.32726702713643</v>
      </c>
    </row>
    <row r="473" spans="1:17" x14ac:dyDescent="0.2">
      <c r="A473" s="2">
        <f t="shared" si="33"/>
        <v>44136</v>
      </c>
      <c r="B473">
        <v>2020</v>
      </c>
      <c r="C473" s="1">
        <v>11</v>
      </c>
      <c r="D473" t="s">
        <v>49</v>
      </c>
      <c r="E473" t="s">
        <v>14</v>
      </c>
      <c r="F473" t="s">
        <v>50</v>
      </c>
      <c r="G473">
        <v>428.3</v>
      </c>
      <c r="H473" t="s">
        <v>16</v>
      </c>
      <c r="I473" t="s">
        <v>17</v>
      </c>
      <c r="J473" t="s">
        <v>37</v>
      </c>
      <c r="K473" t="s">
        <v>30</v>
      </c>
      <c r="L473">
        <v>3</v>
      </c>
      <c r="M473" t="s">
        <v>19</v>
      </c>
      <c r="N473">
        <v>6</v>
      </c>
      <c r="P473">
        <f t="shared" si="34"/>
        <v>395.37598589347692</v>
      </c>
      <c r="Q473">
        <v>108.32726702713643</v>
      </c>
    </row>
    <row r="474" spans="1:17" x14ac:dyDescent="0.2">
      <c r="A474" s="2">
        <f t="shared" si="33"/>
        <v>44136</v>
      </c>
      <c r="B474">
        <v>2020</v>
      </c>
      <c r="C474" s="1">
        <v>11</v>
      </c>
      <c r="D474" t="s">
        <v>49</v>
      </c>
      <c r="E474" t="s">
        <v>51</v>
      </c>
      <c r="F474" t="s">
        <v>52</v>
      </c>
      <c r="G474">
        <v>102.01</v>
      </c>
      <c r="H474" t="s">
        <v>16</v>
      </c>
      <c r="I474" t="s">
        <v>17</v>
      </c>
      <c r="J474" t="s">
        <v>37</v>
      </c>
      <c r="K474" t="s">
        <v>18</v>
      </c>
      <c r="L474">
        <v>10</v>
      </c>
      <c r="M474" t="s">
        <v>19</v>
      </c>
      <c r="N474">
        <v>6</v>
      </c>
      <c r="P474">
        <f t="shared" si="34"/>
        <v>94.168350037342009</v>
      </c>
      <c r="Q474">
        <v>108.32726702713643</v>
      </c>
    </row>
    <row r="475" spans="1:17" x14ac:dyDescent="0.2">
      <c r="A475" s="2">
        <f t="shared" si="33"/>
        <v>44136</v>
      </c>
      <c r="B475">
        <v>2020</v>
      </c>
      <c r="C475" s="1">
        <v>11</v>
      </c>
      <c r="D475" t="s">
        <v>53</v>
      </c>
      <c r="E475" t="s">
        <v>54</v>
      </c>
      <c r="F475" t="s">
        <v>55</v>
      </c>
      <c r="G475">
        <v>601.5</v>
      </c>
      <c r="H475" t="s">
        <v>16</v>
      </c>
      <c r="I475" t="s">
        <v>17</v>
      </c>
      <c r="J475" t="s">
        <v>37</v>
      </c>
      <c r="K475" t="s">
        <v>56</v>
      </c>
      <c r="L475">
        <v>10</v>
      </c>
      <c r="M475" t="s">
        <v>19</v>
      </c>
      <c r="N475">
        <v>3</v>
      </c>
      <c r="P475">
        <f t="shared" si="34"/>
        <v>555.26186204745829</v>
      </c>
      <c r="Q475">
        <v>108.32726702713643</v>
      </c>
    </row>
    <row r="476" spans="1:17" x14ac:dyDescent="0.2">
      <c r="A476" s="2">
        <f t="shared" si="33"/>
        <v>44136</v>
      </c>
      <c r="B476">
        <v>2020</v>
      </c>
      <c r="C476" s="1">
        <v>11</v>
      </c>
      <c r="D476" t="s">
        <v>57</v>
      </c>
      <c r="E476" t="s">
        <v>58</v>
      </c>
      <c r="F476" t="s">
        <v>59</v>
      </c>
      <c r="G476">
        <v>546</v>
      </c>
      <c r="H476" t="s">
        <v>16</v>
      </c>
      <c r="I476" t="s">
        <v>17</v>
      </c>
      <c r="J476">
        <v>1</v>
      </c>
      <c r="K476" t="s">
        <v>60</v>
      </c>
      <c r="L476">
        <v>10</v>
      </c>
      <c r="M476" t="s">
        <v>39</v>
      </c>
      <c r="N476">
        <v>23</v>
      </c>
      <c r="P476">
        <f t="shared" si="34"/>
        <v>504.02822390342845</v>
      </c>
      <c r="Q476">
        <v>108.32726702713643</v>
      </c>
    </row>
    <row r="477" spans="1:17" x14ac:dyDescent="0.2">
      <c r="A477" s="2">
        <f t="shared" si="33"/>
        <v>44136</v>
      </c>
      <c r="B477">
        <v>2020</v>
      </c>
      <c r="C477" s="1">
        <v>11</v>
      </c>
      <c r="D477" t="s">
        <v>61</v>
      </c>
      <c r="E477" t="s">
        <v>14</v>
      </c>
      <c r="F477" t="s">
        <v>62</v>
      </c>
      <c r="G477">
        <v>1430.5</v>
      </c>
      <c r="H477" t="s">
        <v>16</v>
      </c>
      <c r="I477" t="s">
        <v>17</v>
      </c>
      <c r="J477">
        <v>1</v>
      </c>
      <c r="K477" t="s">
        <v>63</v>
      </c>
      <c r="L477">
        <v>3.6</v>
      </c>
      <c r="M477" t="s">
        <v>64</v>
      </c>
      <c r="N477">
        <v>32</v>
      </c>
      <c r="P477">
        <f t="shared" si="34"/>
        <v>1320.5354840546784</v>
      </c>
      <c r="Q477">
        <v>108.32726702713643</v>
      </c>
    </row>
    <row r="478" spans="1:17" x14ac:dyDescent="0.2">
      <c r="A478" s="2">
        <f t="shared" si="33"/>
        <v>44136</v>
      </c>
      <c r="B478">
        <v>2020</v>
      </c>
      <c r="C478" s="1">
        <v>11</v>
      </c>
      <c r="D478" t="s">
        <v>31</v>
      </c>
      <c r="E478" t="s">
        <v>23</v>
      </c>
      <c r="F478" t="s">
        <v>65</v>
      </c>
      <c r="G478">
        <v>912.83</v>
      </c>
      <c r="H478" t="s">
        <v>16</v>
      </c>
      <c r="I478" t="s">
        <v>17</v>
      </c>
      <c r="J478" t="s">
        <v>37</v>
      </c>
      <c r="K478" t="s">
        <v>38</v>
      </c>
      <c r="L478">
        <v>100</v>
      </c>
      <c r="M478" t="s">
        <v>39</v>
      </c>
      <c r="N478">
        <v>12</v>
      </c>
      <c r="P478">
        <f t="shared" si="34"/>
        <v>842.65949382008534</v>
      </c>
      <c r="Q478">
        <v>108.32726702713643</v>
      </c>
    </row>
    <row r="479" spans="1:17" x14ac:dyDescent="0.2">
      <c r="A479" s="2">
        <f t="shared" si="33"/>
        <v>44136</v>
      </c>
      <c r="B479">
        <v>2020</v>
      </c>
      <c r="C479" s="1">
        <v>11</v>
      </c>
      <c r="D479" t="s">
        <v>66</v>
      </c>
      <c r="E479" t="s">
        <v>14</v>
      </c>
      <c r="F479" t="s">
        <v>67</v>
      </c>
      <c r="G479">
        <v>417.98</v>
      </c>
      <c r="H479" t="s">
        <v>16</v>
      </c>
      <c r="I479" t="s">
        <v>17</v>
      </c>
      <c r="J479">
        <v>1</v>
      </c>
      <c r="K479" t="s">
        <v>30</v>
      </c>
      <c r="L479">
        <v>3</v>
      </c>
      <c r="M479" t="s">
        <v>19</v>
      </c>
      <c r="N479">
        <v>20</v>
      </c>
      <c r="P479">
        <f t="shared" si="34"/>
        <v>385.84929858453302</v>
      </c>
      <c r="Q479">
        <v>108.32726702713643</v>
      </c>
    </row>
    <row r="480" spans="1:17" x14ac:dyDescent="0.2">
      <c r="A480" s="2">
        <f t="shared" si="33"/>
        <v>44136</v>
      </c>
      <c r="B480">
        <v>2020</v>
      </c>
      <c r="C480" s="1">
        <v>11</v>
      </c>
      <c r="D480" t="s">
        <v>68</v>
      </c>
      <c r="E480" t="s">
        <v>69</v>
      </c>
      <c r="F480" t="s">
        <v>70</v>
      </c>
      <c r="G480">
        <v>836</v>
      </c>
      <c r="H480" t="s">
        <v>16</v>
      </c>
      <c r="I480" t="s">
        <v>17</v>
      </c>
      <c r="J480">
        <v>1</v>
      </c>
      <c r="K480" t="s">
        <v>71</v>
      </c>
      <c r="L480">
        <v>100</v>
      </c>
      <c r="M480" t="s">
        <v>64</v>
      </c>
      <c r="N480">
        <v>22</v>
      </c>
      <c r="P480">
        <f t="shared" si="34"/>
        <v>771.73552231367432</v>
      </c>
      <c r="Q480">
        <v>108.32726702713643</v>
      </c>
    </row>
    <row r="481" spans="1:17" x14ac:dyDescent="0.2">
      <c r="A481" s="2">
        <f t="shared" si="33"/>
        <v>44136</v>
      </c>
      <c r="B481">
        <v>2020</v>
      </c>
      <c r="C481" s="1">
        <v>11</v>
      </c>
      <c r="D481" t="s">
        <v>68</v>
      </c>
      <c r="E481" t="s">
        <v>72</v>
      </c>
      <c r="F481" t="s">
        <v>73</v>
      </c>
      <c r="G481">
        <v>285.3</v>
      </c>
      <c r="H481" t="s">
        <v>16</v>
      </c>
      <c r="I481" t="s">
        <v>17</v>
      </c>
      <c r="J481" t="s">
        <v>37</v>
      </c>
      <c r="K481" t="s">
        <v>187</v>
      </c>
      <c r="L481">
        <v>100</v>
      </c>
      <c r="M481" t="s">
        <v>19</v>
      </c>
      <c r="N481">
        <v>22</v>
      </c>
      <c r="P481">
        <f t="shared" si="34"/>
        <v>263.36859391876948</v>
      </c>
      <c r="Q481">
        <v>108.32726702713643</v>
      </c>
    </row>
    <row r="482" spans="1:17" x14ac:dyDescent="0.2">
      <c r="A482" s="2">
        <f t="shared" si="33"/>
        <v>44136</v>
      </c>
      <c r="B482">
        <v>2020</v>
      </c>
      <c r="C482" s="1">
        <v>11</v>
      </c>
      <c r="D482" t="s">
        <v>74</v>
      </c>
      <c r="E482" t="s">
        <v>75</v>
      </c>
      <c r="F482" t="s">
        <v>76</v>
      </c>
      <c r="G482">
        <v>950.01</v>
      </c>
      <c r="H482" t="s">
        <v>16</v>
      </c>
      <c r="I482" t="s">
        <v>17</v>
      </c>
      <c r="J482" t="s">
        <v>37</v>
      </c>
      <c r="K482" t="s">
        <v>77</v>
      </c>
      <c r="L482">
        <v>100</v>
      </c>
      <c r="M482" t="s">
        <v>39</v>
      </c>
      <c r="N482">
        <v>29</v>
      </c>
      <c r="P482">
        <f t="shared" si="34"/>
        <v>876.98141573350927</v>
      </c>
      <c r="Q482">
        <v>108.32726702713643</v>
      </c>
    </row>
    <row r="483" spans="1:17" x14ac:dyDescent="0.2">
      <c r="A483" s="2">
        <f t="shared" si="33"/>
        <v>44136</v>
      </c>
      <c r="B483">
        <v>2020</v>
      </c>
      <c r="C483" s="1">
        <v>11</v>
      </c>
      <c r="D483" t="s">
        <v>74</v>
      </c>
      <c r="E483" t="s">
        <v>78</v>
      </c>
      <c r="F483" t="s">
        <v>79</v>
      </c>
      <c r="G483">
        <v>128.9</v>
      </c>
      <c r="H483" t="s">
        <v>16</v>
      </c>
      <c r="I483" t="s">
        <v>17</v>
      </c>
      <c r="J483" t="s">
        <v>37</v>
      </c>
      <c r="K483" t="s">
        <v>18</v>
      </c>
      <c r="L483">
        <v>10</v>
      </c>
      <c r="M483" t="s">
        <v>19</v>
      </c>
      <c r="N483">
        <v>29</v>
      </c>
      <c r="P483">
        <f t="shared" si="34"/>
        <v>118.99127850027827</v>
      </c>
      <c r="Q483">
        <v>108.32726702713643</v>
      </c>
    </row>
    <row r="484" spans="1:17" x14ac:dyDescent="0.2">
      <c r="A484" s="2">
        <f t="shared" si="33"/>
        <v>44136</v>
      </c>
      <c r="B484">
        <v>2020</v>
      </c>
      <c r="C484" s="1">
        <v>11</v>
      </c>
      <c r="D484" t="s">
        <v>66</v>
      </c>
      <c r="E484" t="s">
        <v>80</v>
      </c>
      <c r="F484" t="s">
        <v>86</v>
      </c>
      <c r="G484">
        <v>552.5</v>
      </c>
      <c r="H484" t="s">
        <v>16</v>
      </c>
      <c r="I484" t="s">
        <v>17</v>
      </c>
      <c r="J484">
        <v>1</v>
      </c>
      <c r="K484" t="s">
        <v>18</v>
      </c>
      <c r="L484">
        <v>10</v>
      </c>
      <c r="M484" t="s">
        <v>19</v>
      </c>
      <c r="N484">
        <v>20</v>
      </c>
      <c r="P484">
        <f t="shared" si="34"/>
        <v>510.02855990227874</v>
      </c>
      <c r="Q484">
        <v>108.32726702713643</v>
      </c>
    </row>
    <row r="485" spans="1:17" x14ac:dyDescent="0.2">
      <c r="A485" s="2">
        <f t="shared" si="33"/>
        <v>44136</v>
      </c>
      <c r="B485">
        <v>2020</v>
      </c>
      <c r="C485" s="1">
        <v>11</v>
      </c>
      <c r="D485" t="s">
        <v>82</v>
      </c>
      <c r="E485" t="s">
        <v>83</v>
      </c>
      <c r="F485" t="s">
        <v>84</v>
      </c>
      <c r="G485">
        <v>503.98</v>
      </c>
      <c r="H485" t="s">
        <v>16</v>
      </c>
      <c r="I485" t="s">
        <v>17</v>
      </c>
      <c r="J485">
        <v>1</v>
      </c>
      <c r="K485" t="s">
        <v>18</v>
      </c>
      <c r="L485">
        <v>10</v>
      </c>
      <c r="M485" t="s">
        <v>19</v>
      </c>
      <c r="N485">
        <v>21</v>
      </c>
      <c r="P485">
        <f t="shared" si="34"/>
        <v>465.23835949239907</v>
      </c>
      <c r="Q485">
        <v>108.32726702713643</v>
      </c>
    </row>
    <row r="486" spans="1:17" x14ac:dyDescent="0.2">
      <c r="A486" s="2">
        <f t="shared" si="33"/>
        <v>44105</v>
      </c>
      <c r="B486">
        <v>2020</v>
      </c>
      <c r="C486" s="1">
        <v>10</v>
      </c>
      <c r="D486" t="s">
        <v>13</v>
      </c>
      <c r="E486" t="s">
        <v>14</v>
      </c>
      <c r="F486" t="s">
        <v>15</v>
      </c>
      <c r="G486">
        <v>1654</v>
      </c>
      <c r="H486" t="s">
        <v>16</v>
      </c>
      <c r="I486" t="s">
        <v>17</v>
      </c>
      <c r="J486">
        <v>1</v>
      </c>
      <c r="K486" t="s">
        <v>18</v>
      </c>
      <c r="L486">
        <v>10</v>
      </c>
      <c r="M486" t="s">
        <v>19</v>
      </c>
      <c r="N486">
        <v>9</v>
      </c>
      <c r="P486">
        <f t="shared" si="34"/>
        <v>1528.0762133372518</v>
      </c>
      <c r="Q486">
        <v>108.2406744875464</v>
      </c>
    </row>
    <row r="487" spans="1:17" x14ac:dyDescent="0.2">
      <c r="A487" s="2">
        <f t="shared" si="33"/>
        <v>44105</v>
      </c>
      <c r="B487">
        <v>2020</v>
      </c>
      <c r="C487" s="1">
        <v>10</v>
      </c>
      <c r="D487" t="s">
        <v>20</v>
      </c>
      <c r="E487" t="s">
        <v>14</v>
      </c>
      <c r="F487" t="s">
        <v>21</v>
      </c>
      <c r="G487">
        <v>1328.26</v>
      </c>
      <c r="H487" t="s">
        <v>16</v>
      </c>
      <c r="I487" t="s">
        <v>17</v>
      </c>
      <c r="J487">
        <v>1</v>
      </c>
      <c r="K487" t="s">
        <v>18</v>
      </c>
      <c r="L487">
        <v>10</v>
      </c>
      <c r="M487" t="s">
        <v>19</v>
      </c>
      <c r="N487">
        <v>31</v>
      </c>
      <c r="P487">
        <f t="shared" si="34"/>
        <v>1227.1357382873871</v>
      </c>
      <c r="Q487">
        <v>108.2406744875464</v>
      </c>
    </row>
    <row r="488" spans="1:17" x14ac:dyDescent="0.2">
      <c r="A488" s="2">
        <f t="shared" si="33"/>
        <v>44105</v>
      </c>
      <c r="B488">
        <v>2020</v>
      </c>
      <c r="C488" s="1">
        <v>10</v>
      </c>
      <c r="D488" t="s">
        <v>22</v>
      </c>
      <c r="E488" t="s">
        <v>23</v>
      </c>
      <c r="F488" t="s">
        <v>24</v>
      </c>
      <c r="G488">
        <v>717.53</v>
      </c>
      <c r="H488" t="s">
        <v>16</v>
      </c>
      <c r="I488" t="s">
        <v>17</v>
      </c>
      <c r="J488" t="s">
        <v>37</v>
      </c>
      <c r="K488" t="s">
        <v>25</v>
      </c>
      <c r="L488">
        <v>100</v>
      </c>
      <c r="M488" t="s">
        <v>19</v>
      </c>
      <c r="N488">
        <v>14</v>
      </c>
      <c r="P488">
        <f t="shared" si="34"/>
        <v>662.90237325022872</v>
      </c>
      <c r="Q488">
        <v>108.2406744875464</v>
      </c>
    </row>
    <row r="489" spans="1:17" x14ac:dyDescent="0.2">
      <c r="A489" s="2">
        <f t="shared" si="33"/>
        <v>44105</v>
      </c>
      <c r="B489">
        <v>2020</v>
      </c>
      <c r="C489" s="1">
        <v>10</v>
      </c>
      <c r="D489" t="s">
        <v>26</v>
      </c>
      <c r="E489" t="s">
        <v>27</v>
      </c>
      <c r="F489" t="s">
        <v>28</v>
      </c>
      <c r="G489">
        <v>393.69</v>
      </c>
      <c r="H489" t="s">
        <v>16</v>
      </c>
      <c r="I489" t="s">
        <v>29</v>
      </c>
      <c r="J489">
        <v>1</v>
      </c>
      <c r="K489" t="s">
        <v>30</v>
      </c>
      <c r="L489">
        <v>3</v>
      </c>
      <c r="M489" t="s">
        <v>19</v>
      </c>
      <c r="N489">
        <v>19</v>
      </c>
      <c r="P489">
        <f t="shared" si="34"/>
        <v>363.71724572475375</v>
      </c>
      <c r="Q489">
        <v>108.2406744875464</v>
      </c>
    </row>
    <row r="490" spans="1:17" x14ac:dyDescent="0.2">
      <c r="A490" s="2">
        <f t="shared" si="33"/>
        <v>44105</v>
      </c>
      <c r="B490">
        <v>2020</v>
      </c>
      <c r="C490" s="1">
        <v>10</v>
      </c>
      <c r="D490" t="s">
        <v>31</v>
      </c>
      <c r="E490" t="s">
        <v>32</v>
      </c>
      <c r="F490" t="s">
        <v>33</v>
      </c>
      <c r="G490">
        <v>628.41999999999996</v>
      </c>
      <c r="H490" t="s">
        <v>16</v>
      </c>
      <c r="I490" t="s">
        <v>17</v>
      </c>
      <c r="J490">
        <v>2</v>
      </c>
      <c r="K490" t="s">
        <v>30</v>
      </c>
      <c r="L490">
        <v>3</v>
      </c>
      <c r="M490" t="s">
        <v>19</v>
      </c>
      <c r="N490">
        <v>12</v>
      </c>
      <c r="P490">
        <f t="shared" si="34"/>
        <v>580.57657435634576</v>
      </c>
      <c r="Q490">
        <v>108.2406744875464</v>
      </c>
    </row>
    <row r="491" spans="1:17" x14ac:dyDescent="0.2">
      <c r="A491" s="2">
        <f t="shared" si="33"/>
        <v>44105</v>
      </c>
      <c r="B491">
        <v>2020</v>
      </c>
      <c r="C491" s="1">
        <v>10</v>
      </c>
      <c r="D491" t="s">
        <v>34</v>
      </c>
      <c r="E491" t="s">
        <v>35</v>
      </c>
      <c r="F491" t="s">
        <v>36</v>
      </c>
      <c r="G491">
        <v>102</v>
      </c>
      <c r="H491" t="s">
        <v>16</v>
      </c>
      <c r="I491" t="s">
        <v>17</v>
      </c>
      <c r="J491" t="s">
        <v>37</v>
      </c>
      <c r="K491" t="s">
        <v>38</v>
      </c>
      <c r="L491">
        <v>100</v>
      </c>
      <c r="M491" t="s">
        <v>39</v>
      </c>
      <c r="N491">
        <v>11</v>
      </c>
      <c r="P491">
        <f t="shared" si="34"/>
        <v>94.234446046190868</v>
      </c>
      <c r="Q491">
        <v>108.2406744875464</v>
      </c>
    </row>
    <row r="492" spans="1:17" x14ac:dyDescent="0.2">
      <c r="A492" s="2">
        <f t="shared" si="33"/>
        <v>44105</v>
      </c>
      <c r="B492">
        <v>2020</v>
      </c>
      <c r="C492" s="1">
        <v>10</v>
      </c>
      <c r="D492" t="s">
        <v>40</v>
      </c>
      <c r="E492" t="s">
        <v>23</v>
      </c>
      <c r="F492" t="s">
        <v>87</v>
      </c>
      <c r="G492">
        <v>401.18</v>
      </c>
      <c r="H492" t="s">
        <v>16</v>
      </c>
      <c r="I492" t="s">
        <v>88</v>
      </c>
      <c r="J492">
        <v>1</v>
      </c>
      <c r="K492" t="s">
        <v>38</v>
      </c>
      <c r="L492">
        <v>100</v>
      </c>
      <c r="M492" t="s">
        <v>39</v>
      </c>
      <c r="N492">
        <v>15</v>
      </c>
      <c r="P492">
        <f t="shared" si="34"/>
        <v>370.63701043932207</v>
      </c>
      <c r="Q492">
        <v>108.2406744875464</v>
      </c>
    </row>
    <row r="493" spans="1:17" x14ac:dyDescent="0.2">
      <c r="A493" s="2">
        <f t="shared" si="33"/>
        <v>44105</v>
      </c>
      <c r="B493">
        <v>2020</v>
      </c>
      <c r="C493" s="1">
        <v>10</v>
      </c>
      <c r="D493" t="s">
        <v>44</v>
      </c>
      <c r="E493" t="s">
        <v>14</v>
      </c>
      <c r="F493" t="s">
        <v>45</v>
      </c>
      <c r="G493">
        <v>411</v>
      </c>
      <c r="H493" t="s">
        <v>16</v>
      </c>
      <c r="I493" t="s">
        <v>17</v>
      </c>
      <c r="J493">
        <v>1</v>
      </c>
      <c r="K493" t="s">
        <v>30</v>
      </c>
      <c r="L493">
        <v>3</v>
      </c>
      <c r="M493" t="s">
        <v>19</v>
      </c>
      <c r="N493">
        <v>27</v>
      </c>
      <c r="P493">
        <f t="shared" si="34"/>
        <v>379.70938553906325</v>
      </c>
      <c r="Q493">
        <v>108.2406744875464</v>
      </c>
    </row>
    <row r="494" spans="1:17" x14ac:dyDescent="0.2">
      <c r="A494" s="2">
        <f t="shared" si="33"/>
        <v>44105</v>
      </c>
      <c r="B494">
        <v>2020</v>
      </c>
      <c r="C494" s="1">
        <v>10</v>
      </c>
      <c r="D494" t="s">
        <v>46</v>
      </c>
      <c r="E494" t="s">
        <v>47</v>
      </c>
      <c r="F494" t="s">
        <v>48</v>
      </c>
      <c r="G494">
        <v>308</v>
      </c>
      <c r="H494" t="s">
        <v>16</v>
      </c>
      <c r="I494" t="s">
        <v>42</v>
      </c>
      <c r="J494" t="s">
        <v>37</v>
      </c>
      <c r="K494" t="s">
        <v>18</v>
      </c>
      <c r="L494">
        <v>10</v>
      </c>
      <c r="M494" t="s">
        <v>19</v>
      </c>
      <c r="N494">
        <v>28</v>
      </c>
      <c r="P494">
        <f t="shared" si="34"/>
        <v>284.55107237477245</v>
      </c>
      <c r="Q494">
        <v>108.2406744875464</v>
      </c>
    </row>
    <row r="495" spans="1:17" x14ac:dyDescent="0.2">
      <c r="A495" s="2">
        <f t="shared" si="33"/>
        <v>44105</v>
      </c>
      <c r="B495">
        <v>2020</v>
      </c>
      <c r="C495" s="1">
        <v>10</v>
      </c>
      <c r="D495" t="s">
        <v>49</v>
      </c>
      <c r="E495" t="s">
        <v>14</v>
      </c>
      <c r="F495" t="s">
        <v>50</v>
      </c>
      <c r="G495">
        <v>416.46</v>
      </c>
      <c r="H495" t="s">
        <v>16</v>
      </c>
      <c r="I495" t="s">
        <v>17</v>
      </c>
      <c r="J495" t="s">
        <v>37</v>
      </c>
      <c r="K495" t="s">
        <v>30</v>
      </c>
      <c r="L495">
        <v>3</v>
      </c>
      <c r="M495" t="s">
        <v>19</v>
      </c>
      <c r="N495">
        <v>6</v>
      </c>
      <c r="P495">
        <f t="shared" si="34"/>
        <v>384.7537000038887</v>
      </c>
      <c r="Q495">
        <v>108.2406744875464</v>
      </c>
    </row>
    <row r="496" spans="1:17" x14ac:dyDescent="0.2">
      <c r="A496" s="2">
        <f t="shared" si="33"/>
        <v>44105</v>
      </c>
      <c r="B496">
        <v>2020</v>
      </c>
      <c r="C496" s="1">
        <v>10</v>
      </c>
      <c r="D496" t="s">
        <v>49</v>
      </c>
      <c r="E496" t="s">
        <v>51</v>
      </c>
      <c r="F496" t="s">
        <v>52</v>
      </c>
      <c r="G496">
        <v>102.01</v>
      </c>
      <c r="H496" t="s">
        <v>16</v>
      </c>
      <c r="I496" t="s">
        <v>17</v>
      </c>
      <c r="J496" t="s">
        <v>37</v>
      </c>
      <c r="K496" t="s">
        <v>18</v>
      </c>
      <c r="L496">
        <v>10</v>
      </c>
      <c r="M496" t="s">
        <v>19</v>
      </c>
      <c r="N496">
        <v>6</v>
      </c>
      <c r="P496">
        <f t="shared" si="34"/>
        <v>94.243684717371877</v>
      </c>
      <c r="Q496">
        <v>108.2406744875464</v>
      </c>
    </row>
    <row r="497" spans="1:17" x14ac:dyDescent="0.2">
      <c r="A497" s="2">
        <f t="shared" ref="A497:A560" si="35">DATE(B497,C497,1)</f>
        <v>44105</v>
      </c>
      <c r="B497">
        <v>2020</v>
      </c>
      <c r="C497" s="1">
        <v>10</v>
      </c>
      <c r="D497" t="s">
        <v>53</v>
      </c>
      <c r="E497" t="s">
        <v>54</v>
      </c>
      <c r="F497" t="s">
        <v>55</v>
      </c>
      <c r="G497">
        <v>591</v>
      </c>
      <c r="H497" t="s">
        <v>16</v>
      </c>
      <c r="I497" t="s">
        <v>17</v>
      </c>
      <c r="J497" t="s">
        <v>37</v>
      </c>
      <c r="K497" t="s">
        <v>56</v>
      </c>
      <c r="L497">
        <v>10</v>
      </c>
      <c r="M497" t="s">
        <v>19</v>
      </c>
      <c r="N497">
        <v>3</v>
      </c>
      <c r="P497">
        <f t="shared" si="34"/>
        <v>546.00546679704712</v>
      </c>
      <c r="Q497">
        <v>108.2406744875464</v>
      </c>
    </row>
    <row r="498" spans="1:17" x14ac:dyDescent="0.2">
      <c r="A498" s="2">
        <f t="shared" si="35"/>
        <v>44105</v>
      </c>
      <c r="B498">
        <v>2020</v>
      </c>
      <c r="C498" s="1">
        <v>10</v>
      </c>
      <c r="D498" t="s">
        <v>57</v>
      </c>
      <c r="E498" t="s">
        <v>58</v>
      </c>
      <c r="F498" t="s">
        <v>59</v>
      </c>
      <c r="G498">
        <v>527.48</v>
      </c>
      <c r="H498" t="s">
        <v>16</v>
      </c>
      <c r="I498" t="s">
        <v>17</v>
      </c>
      <c r="J498">
        <v>1</v>
      </c>
      <c r="K498" t="s">
        <v>60</v>
      </c>
      <c r="L498">
        <v>10</v>
      </c>
      <c r="M498" t="s">
        <v>39</v>
      </c>
      <c r="N498">
        <v>23</v>
      </c>
      <c r="P498">
        <f t="shared" si="34"/>
        <v>487.32142745534082</v>
      </c>
      <c r="Q498">
        <v>108.2406744875464</v>
      </c>
    </row>
    <row r="499" spans="1:17" x14ac:dyDescent="0.2">
      <c r="A499" s="2">
        <f t="shared" si="35"/>
        <v>44105</v>
      </c>
      <c r="B499">
        <v>2020</v>
      </c>
      <c r="C499" s="1">
        <v>10</v>
      </c>
      <c r="D499" t="s">
        <v>61</v>
      </c>
      <c r="E499" t="s">
        <v>14</v>
      </c>
      <c r="F499" t="s">
        <v>62</v>
      </c>
      <c r="G499">
        <v>1430.5</v>
      </c>
      <c r="H499" t="s">
        <v>16</v>
      </c>
      <c r="I499" t="s">
        <v>17</v>
      </c>
      <c r="J499">
        <v>1</v>
      </c>
      <c r="K499" t="s">
        <v>63</v>
      </c>
      <c r="L499">
        <v>3.6</v>
      </c>
      <c r="M499" t="s">
        <v>64</v>
      </c>
      <c r="N499">
        <v>32</v>
      </c>
      <c r="P499">
        <f t="shared" si="34"/>
        <v>1321.591912441922</v>
      </c>
      <c r="Q499">
        <v>108.2406744875464</v>
      </c>
    </row>
    <row r="500" spans="1:17" x14ac:dyDescent="0.2">
      <c r="A500" s="2">
        <f t="shared" si="35"/>
        <v>44105</v>
      </c>
      <c r="B500">
        <v>2020</v>
      </c>
      <c r="C500" s="1">
        <v>10</v>
      </c>
      <c r="D500" t="s">
        <v>31</v>
      </c>
      <c r="E500" t="s">
        <v>23</v>
      </c>
      <c r="F500" t="s">
        <v>65</v>
      </c>
      <c r="G500">
        <v>855.64</v>
      </c>
      <c r="H500" t="s">
        <v>16</v>
      </c>
      <c r="I500" t="s">
        <v>17</v>
      </c>
      <c r="J500" t="s">
        <v>37</v>
      </c>
      <c r="K500" t="s">
        <v>38</v>
      </c>
      <c r="L500">
        <v>100</v>
      </c>
      <c r="M500" t="s">
        <v>39</v>
      </c>
      <c r="N500">
        <v>12</v>
      </c>
      <c r="P500">
        <f t="shared" si="34"/>
        <v>790.49766093100743</v>
      </c>
      <c r="Q500">
        <v>108.2406744875464</v>
      </c>
    </row>
    <row r="501" spans="1:17" x14ac:dyDescent="0.2">
      <c r="A501" s="2">
        <f t="shared" si="35"/>
        <v>44105</v>
      </c>
      <c r="B501">
        <v>2020</v>
      </c>
      <c r="C501" s="1">
        <v>10</v>
      </c>
      <c r="D501" t="s">
        <v>66</v>
      </c>
      <c r="E501" t="s">
        <v>14</v>
      </c>
      <c r="F501" t="s">
        <v>67</v>
      </c>
      <c r="G501">
        <v>417.98</v>
      </c>
      <c r="H501" t="s">
        <v>16</v>
      </c>
      <c r="I501" t="s">
        <v>17</v>
      </c>
      <c r="J501">
        <v>1</v>
      </c>
      <c r="K501" t="s">
        <v>30</v>
      </c>
      <c r="L501">
        <v>3</v>
      </c>
      <c r="M501" t="s">
        <v>19</v>
      </c>
      <c r="N501">
        <v>20</v>
      </c>
      <c r="P501">
        <f t="shared" si="34"/>
        <v>386.15797802340063</v>
      </c>
      <c r="Q501">
        <v>108.2406744875464</v>
      </c>
    </row>
    <row r="502" spans="1:17" x14ac:dyDescent="0.2">
      <c r="A502" s="2">
        <f t="shared" si="35"/>
        <v>44105</v>
      </c>
      <c r="B502">
        <v>2020</v>
      </c>
      <c r="C502" s="1">
        <v>10</v>
      </c>
      <c r="D502" t="s">
        <v>68</v>
      </c>
      <c r="E502" t="s">
        <v>69</v>
      </c>
      <c r="F502" t="s">
        <v>70</v>
      </c>
      <c r="G502">
        <v>835.45</v>
      </c>
      <c r="H502" t="s">
        <v>16</v>
      </c>
      <c r="I502" t="s">
        <v>17</v>
      </c>
      <c r="J502">
        <v>1</v>
      </c>
      <c r="K502" t="s">
        <v>71</v>
      </c>
      <c r="L502">
        <v>100</v>
      </c>
      <c r="M502" t="s">
        <v>64</v>
      </c>
      <c r="N502">
        <v>22</v>
      </c>
      <c r="P502">
        <f t="shared" si="34"/>
        <v>771.84478381657027</v>
      </c>
      <c r="Q502">
        <v>108.2406744875464</v>
      </c>
    </row>
    <row r="503" spans="1:17" x14ac:dyDescent="0.2">
      <c r="A503" s="2">
        <f t="shared" si="35"/>
        <v>44105</v>
      </c>
      <c r="B503">
        <v>2020</v>
      </c>
      <c r="C503" s="1">
        <v>10</v>
      </c>
      <c r="D503" t="s">
        <v>68</v>
      </c>
      <c r="E503" t="s">
        <v>72</v>
      </c>
      <c r="F503" t="s">
        <v>73</v>
      </c>
      <c r="G503">
        <v>277.07</v>
      </c>
      <c r="H503" t="s">
        <v>16</v>
      </c>
      <c r="I503" t="s">
        <v>17</v>
      </c>
      <c r="J503" t="s">
        <v>37</v>
      </c>
      <c r="K503" t="s">
        <v>187</v>
      </c>
      <c r="L503">
        <v>100</v>
      </c>
      <c r="M503" t="s">
        <v>19</v>
      </c>
      <c r="N503">
        <v>22</v>
      </c>
      <c r="P503">
        <f t="shared" si="34"/>
        <v>255.97586241194219</v>
      </c>
      <c r="Q503">
        <v>108.2406744875464</v>
      </c>
    </row>
    <row r="504" spans="1:17" x14ac:dyDescent="0.2">
      <c r="A504" s="2">
        <f t="shared" si="35"/>
        <v>44105</v>
      </c>
      <c r="B504">
        <v>2020</v>
      </c>
      <c r="C504" s="1">
        <v>10</v>
      </c>
      <c r="D504" t="s">
        <v>74</v>
      </c>
      <c r="E504" t="s">
        <v>75</v>
      </c>
      <c r="F504" t="s">
        <v>76</v>
      </c>
      <c r="G504">
        <v>1015.01</v>
      </c>
      <c r="H504" t="s">
        <v>16</v>
      </c>
      <c r="I504" t="s">
        <v>17</v>
      </c>
      <c r="J504" t="s">
        <v>37</v>
      </c>
      <c r="K504" t="s">
        <v>77</v>
      </c>
      <c r="L504">
        <v>100</v>
      </c>
      <c r="M504" t="s">
        <v>39</v>
      </c>
      <c r="N504">
        <v>29</v>
      </c>
      <c r="P504">
        <f t="shared" si="34"/>
        <v>937.73436354259024</v>
      </c>
      <c r="Q504">
        <v>108.2406744875464</v>
      </c>
    </row>
    <row r="505" spans="1:17" x14ac:dyDescent="0.2">
      <c r="A505" s="2">
        <f t="shared" si="35"/>
        <v>44105</v>
      </c>
      <c r="B505">
        <v>2020</v>
      </c>
      <c r="C505" s="1">
        <v>10</v>
      </c>
      <c r="D505" t="s">
        <v>74</v>
      </c>
      <c r="E505" t="s">
        <v>78</v>
      </c>
      <c r="F505" t="s">
        <v>79</v>
      </c>
      <c r="G505">
        <v>128.9</v>
      </c>
      <c r="H505" t="s">
        <v>16</v>
      </c>
      <c r="I505" t="s">
        <v>17</v>
      </c>
      <c r="J505" t="s">
        <v>37</v>
      </c>
      <c r="K505" t="s">
        <v>18</v>
      </c>
      <c r="L505">
        <v>10</v>
      </c>
      <c r="M505" t="s">
        <v>19</v>
      </c>
      <c r="N505">
        <v>29</v>
      </c>
      <c r="P505">
        <f t="shared" si="34"/>
        <v>119.08647152307847</v>
      </c>
      <c r="Q505">
        <v>108.2406744875464</v>
      </c>
    </row>
    <row r="506" spans="1:17" x14ac:dyDescent="0.2">
      <c r="A506" s="2">
        <f t="shared" si="35"/>
        <v>44105</v>
      </c>
      <c r="B506">
        <v>2020</v>
      </c>
      <c r="C506" s="1">
        <v>10</v>
      </c>
      <c r="D506" t="s">
        <v>66</v>
      </c>
      <c r="E506" t="s">
        <v>80</v>
      </c>
      <c r="F506" t="s">
        <v>86</v>
      </c>
      <c r="G506">
        <v>552.5</v>
      </c>
      <c r="H506" t="s">
        <v>16</v>
      </c>
      <c r="I506" t="s">
        <v>17</v>
      </c>
      <c r="J506">
        <v>1</v>
      </c>
      <c r="K506" t="s">
        <v>18</v>
      </c>
      <c r="L506">
        <v>10</v>
      </c>
      <c r="M506" t="s">
        <v>19</v>
      </c>
      <c r="N506">
        <v>20</v>
      </c>
      <c r="P506">
        <f t="shared" si="34"/>
        <v>510.4365827502005</v>
      </c>
      <c r="Q506">
        <v>108.2406744875464</v>
      </c>
    </row>
    <row r="507" spans="1:17" x14ac:dyDescent="0.2">
      <c r="A507" s="2">
        <f t="shared" si="35"/>
        <v>44105</v>
      </c>
      <c r="B507">
        <v>2020</v>
      </c>
      <c r="C507" s="1">
        <v>10</v>
      </c>
      <c r="D507" t="s">
        <v>82</v>
      </c>
      <c r="E507" t="s">
        <v>83</v>
      </c>
      <c r="F507" t="s">
        <v>84</v>
      </c>
      <c r="G507">
        <v>428.97</v>
      </c>
      <c r="H507" t="s">
        <v>16</v>
      </c>
      <c r="I507" t="s">
        <v>17</v>
      </c>
      <c r="J507">
        <v>1</v>
      </c>
      <c r="K507" t="s">
        <v>18</v>
      </c>
      <c r="L507">
        <v>10</v>
      </c>
      <c r="M507" t="s">
        <v>19</v>
      </c>
      <c r="N507">
        <v>21</v>
      </c>
      <c r="P507">
        <f t="shared" si="34"/>
        <v>396.31127765131862</v>
      </c>
      <c r="Q507">
        <v>108.2406744875464</v>
      </c>
    </row>
    <row r="508" spans="1:17" x14ac:dyDescent="0.2">
      <c r="A508" s="2">
        <f t="shared" si="35"/>
        <v>44075</v>
      </c>
      <c r="B508">
        <v>2020</v>
      </c>
      <c r="C508" s="3" t="s">
        <v>117</v>
      </c>
      <c r="D508" t="s">
        <v>13</v>
      </c>
      <c r="E508" t="s">
        <v>14</v>
      </c>
      <c r="F508" t="s">
        <v>15</v>
      </c>
      <c r="G508">
        <v>1654</v>
      </c>
      <c r="H508" t="s">
        <v>16</v>
      </c>
      <c r="I508" t="s">
        <v>17</v>
      </c>
      <c r="J508">
        <v>1</v>
      </c>
      <c r="K508" t="s">
        <v>18</v>
      </c>
      <c r="L508">
        <v>10</v>
      </c>
      <c r="M508" t="s">
        <v>19</v>
      </c>
      <c r="N508">
        <v>9</v>
      </c>
      <c r="P508">
        <f t="shared" si="34"/>
        <v>1537.397478238609</v>
      </c>
      <c r="Q508">
        <v>107.58440958905318</v>
      </c>
    </row>
    <row r="509" spans="1:17" x14ac:dyDescent="0.2">
      <c r="A509" s="2">
        <f t="shared" si="35"/>
        <v>44075</v>
      </c>
      <c r="B509">
        <v>2020</v>
      </c>
      <c r="C509" s="3" t="s">
        <v>117</v>
      </c>
      <c r="D509" t="s">
        <v>20</v>
      </c>
      <c r="E509" t="s">
        <v>14</v>
      </c>
      <c r="F509" t="s">
        <v>21</v>
      </c>
      <c r="G509">
        <v>1105.9000000000001</v>
      </c>
      <c r="H509" t="s">
        <v>16</v>
      </c>
      <c r="I509" t="s">
        <v>17</v>
      </c>
      <c r="J509">
        <v>1</v>
      </c>
      <c r="K509" t="s">
        <v>18</v>
      </c>
      <c r="L509">
        <v>10</v>
      </c>
      <c r="M509" t="s">
        <v>19</v>
      </c>
      <c r="N509">
        <v>31</v>
      </c>
      <c r="P509">
        <f t="shared" si="34"/>
        <v>1027.9370442467218</v>
      </c>
      <c r="Q509">
        <v>107.58440958905318</v>
      </c>
    </row>
    <row r="510" spans="1:17" x14ac:dyDescent="0.2">
      <c r="A510" s="2">
        <f t="shared" si="35"/>
        <v>44075</v>
      </c>
      <c r="B510">
        <v>2020</v>
      </c>
      <c r="C510" s="3" t="s">
        <v>117</v>
      </c>
      <c r="D510" t="s">
        <v>22</v>
      </c>
      <c r="E510" t="s">
        <v>23</v>
      </c>
      <c r="F510" t="s">
        <v>24</v>
      </c>
      <c r="G510">
        <v>717.53</v>
      </c>
      <c r="H510" t="s">
        <v>16</v>
      </c>
      <c r="I510" t="s">
        <v>17</v>
      </c>
      <c r="J510" t="s">
        <v>37</v>
      </c>
      <c r="K510" t="s">
        <v>25</v>
      </c>
      <c r="L510">
        <v>100</v>
      </c>
      <c r="M510" t="s">
        <v>19</v>
      </c>
      <c r="N510">
        <v>14</v>
      </c>
      <c r="P510">
        <f t="shared" si="34"/>
        <v>666.94607772705513</v>
      </c>
      <c r="Q510">
        <v>107.58440958905318</v>
      </c>
    </row>
    <row r="511" spans="1:17" x14ac:dyDescent="0.2">
      <c r="A511" s="2">
        <f t="shared" si="35"/>
        <v>44075</v>
      </c>
      <c r="B511">
        <v>2020</v>
      </c>
      <c r="C511" s="3" t="s">
        <v>117</v>
      </c>
      <c r="D511" t="s">
        <v>26</v>
      </c>
      <c r="E511" t="s">
        <v>27</v>
      </c>
      <c r="F511" t="s">
        <v>28</v>
      </c>
      <c r="G511">
        <v>370.02</v>
      </c>
      <c r="H511" t="s">
        <v>16</v>
      </c>
      <c r="I511" t="s">
        <v>29</v>
      </c>
      <c r="J511">
        <v>1</v>
      </c>
      <c r="K511" t="s">
        <v>30</v>
      </c>
      <c r="L511">
        <v>3</v>
      </c>
      <c r="M511" t="s">
        <v>19</v>
      </c>
      <c r="N511">
        <v>19</v>
      </c>
      <c r="P511">
        <f t="shared" si="34"/>
        <v>343.93459183666874</v>
      </c>
      <c r="Q511">
        <v>107.58440958905318</v>
      </c>
    </row>
    <row r="512" spans="1:17" x14ac:dyDescent="0.2">
      <c r="A512" s="2">
        <f t="shared" si="35"/>
        <v>44075</v>
      </c>
      <c r="B512">
        <v>2020</v>
      </c>
      <c r="C512" s="3" t="s">
        <v>117</v>
      </c>
      <c r="D512" t="s">
        <v>31</v>
      </c>
      <c r="E512" t="s">
        <v>32</v>
      </c>
      <c r="F512" t="s">
        <v>33</v>
      </c>
      <c r="G512">
        <v>628.41999999999996</v>
      </c>
      <c r="H512" t="s">
        <v>16</v>
      </c>
      <c r="I512" t="s">
        <v>17</v>
      </c>
      <c r="J512">
        <v>2</v>
      </c>
      <c r="K512" t="s">
        <v>30</v>
      </c>
      <c r="L512">
        <v>3</v>
      </c>
      <c r="M512" t="s">
        <v>19</v>
      </c>
      <c r="N512">
        <v>12</v>
      </c>
      <c r="P512">
        <f t="shared" si="34"/>
        <v>584.11809145991947</v>
      </c>
      <c r="Q512">
        <v>107.58440958905318</v>
      </c>
    </row>
    <row r="513" spans="1:17" x14ac:dyDescent="0.2">
      <c r="A513" s="2">
        <f t="shared" si="35"/>
        <v>44075</v>
      </c>
      <c r="B513">
        <v>2020</v>
      </c>
      <c r="C513" s="3" t="s">
        <v>117</v>
      </c>
      <c r="D513" t="s">
        <v>34</v>
      </c>
      <c r="E513" t="s">
        <v>35</v>
      </c>
      <c r="F513" t="s">
        <v>36</v>
      </c>
      <c r="G513">
        <v>102</v>
      </c>
      <c r="H513" t="s">
        <v>16</v>
      </c>
      <c r="I513" t="s">
        <v>17</v>
      </c>
      <c r="J513" t="s">
        <v>37</v>
      </c>
      <c r="K513" t="s">
        <v>38</v>
      </c>
      <c r="L513">
        <v>100</v>
      </c>
      <c r="M513" t="s">
        <v>39</v>
      </c>
      <c r="N513">
        <v>11</v>
      </c>
      <c r="P513">
        <f t="shared" si="34"/>
        <v>94.809276167072625</v>
      </c>
      <c r="Q513">
        <v>107.58440958905318</v>
      </c>
    </row>
    <row r="514" spans="1:17" x14ac:dyDescent="0.2">
      <c r="A514" s="2">
        <f t="shared" si="35"/>
        <v>44075</v>
      </c>
      <c r="B514">
        <v>2020</v>
      </c>
      <c r="C514" s="3" t="s">
        <v>117</v>
      </c>
      <c r="D514" t="s">
        <v>40</v>
      </c>
      <c r="E514" t="s">
        <v>23</v>
      </c>
      <c r="F514" t="s">
        <v>87</v>
      </c>
      <c r="G514">
        <v>399.82</v>
      </c>
      <c r="H514" t="s">
        <v>16</v>
      </c>
      <c r="I514" t="s">
        <v>88</v>
      </c>
      <c r="J514">
        <v>1</v>
      </c>
      <c r="K514" t="s">
        <v>38</v>
      </c>
      <c r="L514">
        <v>100</v>
      </c>
      <c r="M514" t="s">
        <v>39</v>
      </c>
      <c r="N514">
        <v>15</v>
      </c>
      <c r="P514">
        <f t="shared" ref="P514:P577" si="36">(G514/Q514)*100</f>
        <v>371.6337725207743</v>
      </c>
      <c r="Q514">
        <v>107.58440958905318</v>
      </c>
    </row>
    <row r="515" spans="1:17" x14ac:dyDescent="0.2">
      <c r="A515" s="2">
        <f t="shared" si="35"/>
        <v>44075</v>
      </c>
      <c r="B515">
        <v>2020</v>
      </c>
      <c r="C515" s="3" t="s">
        <v>117</v>
      </c>
      <c r="D515" t="s">
        <v>44</v>
      </c>
      <c r="E515" t="s">
        <v>14</v>
      </c>
      <c r="F515" t="s">
        <v>45</v>
      </c>
      <c r="G515">
        <v>394</v>
      </c>
      <c r="H515" t="s">
        <v>16</v>
      </c>
      <c r="I515" t="s">
        <v>17</v>
      </c>
      <c r="J515">
        <v>1</v>
      </c>
      <c r="K515" t="s">
        <v>30</v>
      </c>
      <c r="L515">
        <v>3</v>
      </c>
      <c r="M515" t="s">
        <v>19</v>
      </c>
      <c r="N515">
        <v>27</v>
      </c>
      <c r="P515">
        <f t="shared" si="36"/>
        <v>366.22406676300602</v>
      </c>
      <c r="Q515">
        <v>107.58440958905318</v>
      </c>
    </row>
    <row r="516" spans="1:17" x14ac:dyDescent="0.2">
      <c r="A516" s="2">
        <f t="shared" si="35"/>
        <v>44075</v>
      </c>
      <c r="B516">
        <v>2020</v>
      </c>
      <c r="C516" s="3" t="s">
        <v>117</v>
      </c>
      <c r="D516" t="s">
        <v>46</v>
      </c>
      <c r="E516" t="s">
        <v>47</v>
      </c>
      <c r="F516" t="s">
        <v>48</v>
      </c>
      <c r="G516">
        <v>308</v>
      </c>
      <c r="H516" t="s">
        <v>16</v>
      </c>
      <c r="I516" t="s">
        <v>42</v>
      </c>
      <c r="J516" t="s">
        <v>37</v>
      </c>
      <c r="K516" t="s">
        <v>18</v>
      </c>
      <c r="L516">
        <v>10</v>
      </c>
      <c r="M516" t="s">
        <v>19</v>
      </c>
      <c r="N516">
        <v>28</v>
      </c>
      <c r="P516">
        <f t="shared" si="36"/>
        <v>286.28683391625856</v>
      </c>
      <c r="Q516">
        <v>107.58440958905318</v>
      </c>
    </row>
    <row r="517" spans="1:17" x14ac:dyDescent="0.2">
      <c r="A517" s="2">
        <f t="shared" si="35"/>
        <v>44075</v>
      </c>
      <c r="B517">
        <v>2020</v>
      </c>
      <c r="C517" s="3" t="s">
        <v>117</v>
      </c>
      <c r="D517" t="s">
        <v>49</v>
      </c>
      <c r="E517" t="s">
        <v>14</v>
      </c>
      <c r="F517" t="s">
        <v>50</v>
      </c>
      <c r="G517">
        <v>402.46</v>
      </c>
      <c r="H517" t="s">
        <v>16</v>
      </c>
      <c r="I517" t="s">
        <v>17</v>
      </c>
      <c r="J517" t="s">
        <v>37</v>
      </c>
      <c r="K517" t="s">
        <v>30</v>
      </c>
      <c r="L517">
        <v>3</v>
      </c>
      <c r="M517" t="s">
        <v>19</v>
      </c>
      <c r="N517">
        <v>6</v>
      </c>
      <c r="P517">
        <f t="shared" si="36"/>
        <v>374.08765966862791</v>
      </c>
      <c r="Q517">
        <v>107.58440958905318</v>
      </c>
    </row>
    <row r="518" spans="1:17" x14ac:dyDescent="0.2">
      <c r="A518" s="2">
        <f t="shared" si="35"/>
        <v>44075</v>
      </c>
      <c r="B518">
        <v>2020</v>
      </c>
      <c r="C518" s="3" t="s">
        <v>117</v>
      </c>
      <c r="D518" t="s">
        <v>49</v>
      </c>
      <c r="E518" t="s">
        <v>51</v>
      </c>
      <c r="F518" t="s">
        <v>52</v>
      </c>
      <c r="G518">
        <v>115.46</v>
      </c>
      <c r="H518" t="s">
        <v>16</v>
      </c>
      <c r="I518" t="s">
        <v>17</v>
      </c>
      <c r="J518" t="s">
        <v>37</v>
      </c>
      <c r="K518" t="s">
        <v>18</v>
      </c>
      <c r="L518">
        <v>10</v>
      </c>
      <c r="M518" t="s">
        <v>19</v>
      </c>
      <c r="N518">
        <v>6</v>
      </c>
      <c r="P518">
        <f t="shared" si="36"/>
        <v>107.32038261029612</v>
      </c>
      <c r="Q518">
        <v>107.58440958905318</v>
      </c>
    </row>
    <row r="519" spans="1:17" x14ac:dyDescent="0.2">
      <c r="A519" s="2">
        <f t="shared" si="35"/>
        <v>44075</v>
      </c>
      <c r="B519">
        <v>2020</v>
      </c>
      <c r="C519" s="3" t="s">
        <v>117</v>
      </c>
      <c r="D519" t="s">
        <v>53</v>
      </c>
      <c r="E519" t="s">
        <v>54</v>
      </c>
      <c r="F519" t="s">
        <v>55</v>
      </c>
      <c r="G519">
        <v>591</v>
      </c>
      <c r="H519" t="s">
        <v>16</v>
      </c>
      <c r="I519" t="s">
        <v>17</v>
      </c>
      <c r="J519" t="s">
        <v>37</v>
      </c>
      <c r="K519" t="s">
        <v>56</v>
      </c>
      <c r="L519">
        <v>10</v>
      </c>
      <c r="M519" t="s">
        <v>19</v>
      </c>
      <c r="N519">
        <v>3</v>
      </c>
      <c r="P519">
        <f t="shared" si="36"/>
        <v>549.33610014450903</v>
      </c>
      <c r="Q519">
        <v>107.58440958905318</v>
      </c>
    </row>
    <row r="520" spans="1:17" x14ac:dyDescent="0.2">
      <c r="A520" s="2">
        <f t="shared" si="35"/>
        <v>44075</v>
      </c>
      <c r="B520">
        <v>2020</v>
      </c>
      <c r="C520" s="3" t="s">
        <v>117</v>
      </c>
      <c r="D520" t="s">
        <v>57</v>
      </c>
      <c r="E520" t="s">
        <v>58</v>
      </c>
      <c r="F520" t="s">
        <v>59</v>
      </c>
      <c r="G520">
        <v>527.48</v>
      </c>
      <c r="H520" t="s">
        <v>16</v>
      </c>
      <c r="I520" t="s">
        <v>17</v>
      </c>
      <c r="J520">
        <v>1</v>
      </c>
      <c r="K520" t="s">
        <v>60</v>
      </c>
      <c r="L520">
        <v>10</v>
      </c>
      <c r="M520" t="s">
        <v>39</v>
      </c>
      <c r="N520">
        <v>23</v>
      </c>
      <c r="P520">
        <f t="shared" si="36"/>
        <v>490.29408816281841</v>
      </c>
      <c r="Q520">
        <v>107.58440958905318</v>
      </c>
    </row>
    <row r="521" spans="1:17" x14ac:dyDescent="0.2">
      <c r="A521" s="2">
        <f t="shared" si="35"/>
        <v>44075</v>
      </c>
      <c r="B521">
        <v>2020</v>
      </c>
      <c r="C521" s="3" t="s">
        <v>117</v>
      </c>
      <c r="D521" t="s">
        <v>61</v>
      </c>
      <c r="E521" t="s">
        <v>14</v>
      </c>
      <c r="F521" t="s">
        <v>62</v>
      </c>
      <c r="G521">
        <v>1336.91</v>
      </c>
      <c r="H521" t="s">
        <v>16</v>
      </c>
      <c r="I521" t="s">
        <v>17</v>
      </c>
      <c r="J521">
        <v>1</v>
      </c>
      <c r="K521" t="s">
        <v>63</v>
      </c>
      <c r="L521">
        <v>3.6</v>
      </c>
      <c r="M521" t="s">
        <v>64</v>
      </c>
      <c r="N521">
        <v>32</v>
      </c>
      <c r="P521">
        <f t="shared" si="36"/>
        <v>1242.6614647109909</v>
      </c>
      <c r="Q521">
        <v>107.58440958905318</v>
      </c>
    </row>
    <row r="522" spans="1:17" x14ac:dyDescent="0.2">
      <c r="A522" s="2">
        <f t="shared" si="35"/>
        <v>44075</v>
      </c>
      <c r="B522">
        <v>2020</v>
      </c>
      <c r="C522" s="3" t="s">
        <v>117</v>
      </c>
      <c r="D522" t="s">
        <v>31</v>
      </c>
      <c r="E522" t="s">
        <v>23</v>
      </c>
      <c r="F522" t="s">
        <v>65</v>
      </c>
      <c r="G522">
        <v>797.9</v>
      </c>
      <c r="H522" t="s">
        <v>16</v>
      </c>
      <c r="I522" t="s">
        <v>17</v>
      </c>
      <c r="J522" t="s">
        <v>37</v>
      </c>
      <c r="K522" t="s">
        <v>38</v>
      </c>
      <c r="L522">
        <v>100</v>
      </c>
      <c r="M522" t="s">
        <v>39</v>
      </c>
      <c r="N522">
        <v>12</v>
      </c>
      <c r="P522">
        <f t="shared" si="36"/>
        <v>741.65021033046332</v>
      </c>
      <c r="Q522">
        <v>107.58440958905318</v>
      </c>
    </row>
    <row r="523" spans="1:17" x14ac:dyDescent="0.2">
      <c r="A523" s="2">
        <f t="shared" si="35"/>
        <v>44075</v>
      </c>
      <c r="B523">
        <v>2020</v>
      </c>
      <c r="C523" s="3" t="s">
        <v>117</v>
      </c>
      <c r="D523" t="s">
        <v>66</v>
      </c>
      <c r="E523" t="s">
        <v>14</v>
      </c>
      <c r="F523" t="s">
        <v>67</v>
      </c>
      <c r="G523">
        <v>417.98</v>
      </c>
      <c r="H523" t="s">
        <v>16</v>
      </c>
      <c r="I523" t="s">
        <v>17</v>
      </c>
      <c r="J523">
        <v>1</v>
      </c>
      <c r="K523" t="s">
        <v>30</v>
      </c>
      <c r="L523">
        <v>3</v>
      </c>
      <c r="M523" t="s">
        <v>19</v>
      </c>
      <c r="N523">
        <v>20</v>
      </c>
      <c r="P523">
        <f t="shared" si="36"/>
        <v>388.51354168934336</v>
      </c>
      <c r="Q523">
        <v>107.58440958905318</v>
      </c>
    </row>
    <row r="524" spans="1:17" x14ac:dyDescent="0.2">
      <c r="A524" s="2">
        <f t="shared" si="35"/>
        <v>44075</v>
      </c>
      <c r="B524">
        <v>2020</v>
      </c>
      <c r="C524" s="3" t="s">
        <v>117</v>
      </c>
      <c r="D524" t="s">
        <v>68</v>
      </c>
      <c r="E524" t="s">
        <v>69</v>
      </c>
      <c r="F524" t="s">
        <v>70</v>
      </c>
      <c r="G524">
        <v>834.9</v>
      </c>
      <c r="H524" t="s">
        <v>16</v>
      </c>
      <c r="I524" t="s">
        <v>17</v>
      </c>
      <c r="J524">
        <v>1</v>
      </c>
      <c r="K524" t="s">
        <v>71</v>
      </c>
      <c r="L524">
        <v>100</v>
      </c>
      <c r="M524" t="s">
        <v>64</v>
      </c>
      <c r="N524">
        <v>22</v>
      </c>
      <c r="P524">
        <f t="shared" si="36"/>
        <v>776.04181050871512</v>
      </c>
      <c r="Q524">
        <v>107.58440958905318</v>
      </c>
    </row>
    <row r="525" spans="1:17" x14ac:dyDescent="0.2">
      <c r="A525" s="2">
        <f t="shared" si="35"/>
        <v>44075</v>
      </c>
      <c r="B525">
        <v>2020</v>
      </c>
      <c r="C525" s="3" t="s">
        <v>117</v>
      </c>
      <c r="D525" t="s">
        <v>68</v>
      </c>
      <c r="E525" t="s">
        <v>72</v>
      </c>
      <c r="F525" t="s">
        <v>73</v>
      </c>
      <c r="G525">
        <v>309</v>
      </c>
      <c r="H525" t="s">
        <v>16</v>
      </c>
      <c r="I525" t="s">
        <v>17</v>
      </c>
      <c r="J525" t="s">
        <v>37</v>
      </c>
      <c r="K525" t="s">
        <v>187</v>
      </c>
      <c r="L525">
        <v>100</v>
      </c>
      <c r="M525" t="s">
        <v>19</v>
      </c>
      <c r="N525">
        <v>22</v>
      </c>
      <c r="P525">
        <f t="shared" si="36"/>
        <v>287.21633662377883</v>
      </c>
      <c r="Q525">
        <v>107.58440958905318</v>
      </c>
    </row>
    <row r="526" spans="1:17" x14ac:dyDescent="0.2">
      <c r="A526" s="2">
        <f t="shared" si="35"/>
        <v>44075</v>
      </c>
      <c r="B526">
        <v>2020</v>
      </c>
      <c r="C526" s="3" t="s">
        <v>117</v>
      </c>
      <c r="D526" t="s">
        <v>74</v>
      </c>
      <c r="E526" t="s">
        <v>75</v>
      </c>
      <c r="F526" t="s">
        <v>76</v>
      </c>
      <c r="G526">
        <v>1080</v>
      </c>
      <c r="H526" t="s">
        <v>16</v>
      </c>
      <c r="I526" t="s">
        <v>17</v>
      </c>
      <c r="J526" t="s">
        <v>37</v>
      </c>
      <c r="K526" t="s">
        <v>77</v>
      </c>
      <c r="L526">
        <v>100</v>
      </c>
      <c r="M526" t="s">
        <v>39</v>
      </c>
      <c r="N526">
        <v>29</v>
      </c>
      <c r="P526">
        <f t="shared" si="36"/>
        <v>1003.8629241219455</v>
      </c>
      <c r="Q526">
        <v>107.58440958905318</v>
      </c>
    </row>
    <row r="527" spans="1:17" x14ac:dyDescent="0.2">
      <c r="A527" s="2">
        <f t="shared" si="35"/>
        <v>44075</v>
      </c>
      <c r="B527">
        <v>2020</v>
      </c>
      <c r="C527" s="3" t="s">
        <v>117</v>
      </c>
      <c r="D527" t="s">
        <v>74</v>
      </c>
      <c r="E527" t="s">
        <v>78</v>
      </c>
      <c r="F527" t="s">
        <v>79</v>
      </c>
      <c r="G527">
        <v>128.9</v>
      </c>
      <c r="H527" t="s">
        <v>16</v>
      </c>
      <c r="I527" t="s">
        <v>17</v>
      </c>
      <c r="J527" t="s">
        <v>37</v>
      </c>
      <c r="K527" t="s">
        <v>18</v>
      </c>
      <c r="L527">
        <v>10</v>
      </c>
      <c r="M527" t="s">
        <v>19</v>
      </c>
      <c r="N527">
        <v>29</v>
      </c>
      <c r="P527">
        <f t="shared" si="36"/>
        <v>119.81289899936924</v>
      </c>
      <c r="Q527">
        <v>107.58440958905318</v>
      </c>
    </row>
    <row r="528" spans="1:17" x14ac:dyDescent="0.2">
      <c r="A528" s="2">
        <f t="shared" si="35"/>
        <v>44075</v>
      </c>
      <c r="B528">
        <v>2020</v>
      </c>
      <c r="C528" s="3" t="s">
        <v>117</v>
      </c>
      <c r="D528" t="s">
        <v>66</v>
      </c>
      <c r="E528" t="s">
        <v>80</v>
      </c>
      <c r="F528" t="s">
        <v>86</v>
      </c>
      <c r="G528">
        <v>552.5</v>
      </c>
      <c r="H528" t="s">
        <v>16</v>
      </c>
      <c r="I528" t="s">
        <v>17</v>
      </c>
      <c r="J528">
        <v>1</v>
      </c>
      <c r="K528" t="s">
        <v>18</v>
      </c>
      <c r="L528">
        <v>10</v>
      </c>
      <c r="M528" t="s">
        <v>19</v>
      </c>
      <c r="N528">
        <v>20</v>
      </c>
      <c r="P528">
        <f t="shared" si="36"/>
        <v>513.5502459049768</v>
      </c>
      <c r="Q528">
        <v>107.58440958905318</v>
      </c>
    </row>
    <row r="529" spans="1:17" x14ac:dyDescent="0.2">
      <c r="A529" s="2">
        <f t="shared" si="35"/>
        <v>44075</v>
      </c>
      <c r="B529">
        <v>2020</v>
      </c>
      <c r="C529" s="3" t="s">
        <v>117</v>
      </c>
      <c r="D529" t="s">
        <v>82</v>
      </c>
      <c r="E529" t="s">
        <v>83</v>
      </c>
      <c r="F529" t="s">
        <v>84</v>
      </c>
      <c r="G529">
        <v>428.97</v>
      </c>
      <c r="H529" t="s">
        <v>16</v>
      </c>
      <c r="I529" t="s">
        <v>17</v>
      </c>
      <c r="J529">
        <v>1</v>
      </c>
      <c r="K529" t="s">
        <v>18</v>
      </c>
      <c r="L529">
        <v>10</v>
      </c>
      <c r="M529" t="s">
        <v>19</v>
      </c>
      <c r="N529">
        <v>21</v>
      </c>
      <c r="P529">
        <f t="shared" si="36"/>
        <v>398.72877644499164</v>
      </c>
      <c r="Q529">
        <v>107.58440958905318</v>
      </c>
    </row>
    <row r="530" spans="1:17" x14ac:dyDescent="0.2">
      <c r="A530" s="2">
        <f t="shared" si="35"/>
        <v>44044</v>
      </c>
      <c r="B530">
        <v>2020</v>
      </c>
      <c r="C530" s="3" t="s">
        <v>116</v>
      </c>
      <c r="D530" t="s">
        <v>13</v>
      </c>
      <c r="E530" t="s">
        <v>14</v>
      </c>
      <c r="F530" t="s">
        <v>15</v>
      </c>
      <c r="G530">
        <v>1654</v>
      </c>
      <c r="H530" t="s">
        <v>16</v>
      </c>
      <c r="I530" t="s">
        <v>17</v>
      </c>
      <c r="J530">
        <v>1</v>
      </c>
      <c r="K530" t="s">
        <v>18</v>
      </c>
      <c r="L530">
        <v>10</v>
      </c>
      <c r="M530" t="s">
        <v>19</v>
      </c>
      <c r="N530">
        <v>9</v>
      </c>
      <c r="P530">
        <f t="shared" si="36"/>
        <v>1540.933492438558</v>
      </c>
      <c r="Q530">
        <v>107.33753326254931</v>
      </c>
    </row>
    <row r="531" spans="1:17" x14ac:dyDescent="0.2">
      <c r="A531" s="2">
        <f t="shared" si="35"/>
        <v>44044</v>
      </c>
      <c r="B531">
        <v>2020</v>
      </c>
      <c r="C531" s="3" t="s">
        <v>116</v>
      </c>
      <c r="D531" t="s">
        <v>20</v>
      </c>
      <c r="E531" t="s">
        <v>14</v>
      </c>
      <c r="F531" t="s">
        <v>21</v>
      </c>
      <c r="G531">
        <v>1105.9000000000001</v>
      </c>
      <c r="H531" t="s">
        <v>16</v>
      </c>
      <c r="I531" t="s">
        <v>17</v>
      </c>
      <c r="J531">
        <v>1</v>
      </c>
      <c r="K531" t="s">
        <v>18</v>
      </c>
      <c r="L531">
        <v>10</v>
      </c>
      <c r="M531" t="s">
        <v>19</v>
      </c>
      <c r="N531">
        <v>31</v>
      </c>
      <c r="P531">
        <f t="shared" si="36"/>
        <v>1030.3012994484893</v>
      </c>
      <c r="Q531">
        <v>107.33753326254931</v>
      </c>
    </row>
    <row r="532" spans="1:17" x14ac:dyDescent="0.2">
      <c r="A532" s="2">
        <f t="shared" si="35"/>
        <v>44044</v>
      </c>
      <c r="B532">
        <v>2020</v>
      </c>
      <c r="C532" s="3" t="s">
        <v>116</v>
      </c>
      <c r="D532" t="s">
        <v>22</v>
      </c>
      <c r="E532" t="s">
        <v>23</v>
      </c>
      <c r="F532" t="s">
        <v>24</v>
      </c>
      <c r="G532">
        <v>717.53</v>
      </c>
      <c r="H532" t="s">
        <v>16</v>
      </c>
      <c r="I532" t="s">
        <v>17</v>
      </c>
      <c r="J532" t="s">
        <v>37</v>
      </c>
      <c r="K532" t="s">
        <v>25</v>
      </c>
      <c r="L532">
        <v>100</v>
      </c>
      <c r="M532" t="s">
        <v>19</v>
      </c>
      <c r="N532">
        <v>14</v>
      </c>
      <c r="P532">
        <f t="shared" si="36"/>
        <v>668.48005370582734</v>
      </c>
      <c r="Q532">
        <v>107.33753326254931</v>
      </c>
    </row>
    <row r="533" spans="1:17" x14ac:dyDescent="0.2">
      <c r="A533" s="2">
        <f t="shared" si="35"/>
        <v>44044</v>
      </c>
      <c r="B533">
        <v>2020</v>
      </c>
      <c r="C533" s="3" t="s">
        <v>116</v>
      </c>
      <c r="D533" t="s">
        <v>26</v>
      </c>
      <c r="E533" t="s">
        <v>27</v>
      </c>
      <c r="F533" t="s">
        <v>28</v>
      </c>
      <c r="G533">
        <v>370.02</v>
      </c>
      <c r="H533" t="s">
        <v>16</v>
      </c>
      <c r="I533" t="s">
        <v>29</v>
      </c>
      <c r="J533">
        <v>1</v>
      </c>
      <c r="K533" t="s">
        <v>30</v>
      </c>
      <c r="L533">
        <v>3</v>
      </c>
      <c r="M533" t="s">
        <v>19</v>
      </c>
      <c r="N533">
        <v>19</v>
      </c>
      <c r="P533">
        <f t="shared" si="36"/>
        <v>344.72564139789313</v>
      </c>
      <c r="Q533">
        <v>107.33753326254931</v>
      </c>
    </row>
    <row r="534" spans="1:17" x14ac:dyDescent="0.2">
      <c r="A534" s="2">
        <f t="shared" si="35"/>
        <v>44044</v>
      </c>
      <c r="B534">
        <v>2020</v>
      </c>
      <c r="C534" s="3" t="s">
        <v>116</v>
      </c>
      <c r="D534" t="s">
        <v>31</v>
      </c>
      <c r="E534" t="s">
        <v>32</v>
      </c>
      <c r="F534" t="s">
        <v>33</v>
      </c>
      <c r="G534">
        <v>628.41999999999996</v>
      </c>
      <c r="H534" t="s">
        <v>16</v>
      </c>
      <c r="I534" t="s">
        <v>17</v>
      </c>
      <c r="J534">
        <v>2</v>
      </c>
      <c r="K534" t="s">
        <v>30</v>
      </c>
      <c r="L534">
        <v>3</v>
      </c>
      <c r="M534" t="s">
        <v>19</v>
      </c>
      <c r="N534">
        <v>12</v>
      </c>
      <c r="P534">
        <f t="shared" si="36"/>
        <v>585.46156307027729</v>
      </c>
      <c r="Q534">
        <v>107.33753326254931</v>
      </c>
    </row>
    <row r="535" spans="1:17" x14ac:dyDescent="0.2">
      <c r="A535" s="2">
        <f t="shared" si="35"/>
        <v>44044</v>
      </c>
      <c r="B535">
        <v>2020</v>
      </c>
      <c r="C535" s="3" t="s">
        <v>116</v>
      </c>
      <c r="D535" t="s">
        <v>34</v>
      </c>
      <c r="E535" t="s">
        <v>35</v>
      </c>
      <c r="F535" t="s">
        <v>36</v>
      </c>
      <c r="G535">
        <v>102</v>
      </c>
      <c r="H535" t="s">
        <v>16</v>
      </c>
      <c r="I535" t="s">
        <v>17</v>
      </c>
      <c r="J535" t="s">
        <v>37</v>
      </c>
      <c r="K535" t="s">
        <v>38</v>
      </c>
      <c r="L535">
        <v>100</v>
      </c>
      <c r="M535" t="s">
        <v>39</v>
      </c>
      <c r="N535">
        <v>11</v>
      </c>
      <c r="P535">
        <f t="shared" si="36"/>
        <v>95.027337502256898</v>
      </c>
      <c r="Q535">
        <v>107.33753326254931</v>
      </c>
    </row>
    <row r="536" spans="1:17" x14ac:dyDescent="0.2">
      <c r="A536" s="2">
        <f t="shared" si="35"/>
        <v>44044</v>
      </c>
      <c r="B536">
        <v>2020</v>
      </c>
      <c r="C536" s="3" t="s">
        <v>116</v>
      </c>
      <c r="D536" t="s">
        <v>40</v>
      </c>
      <c r="E536" t="s">
        <v>23</v>
      </c>
      <c r="F536" t="s">
        <v>87</v>
      </c>
      <c r="G536">
        <v>383.56</v>
      </c>
      <c r="H536" t="s">
        <v>16</v>
      </c>
      <c r="I536" t="s">
        <v>88</v>
      </c>
      <c r="J536">
        <v>1</v>
      </c>
      <c r="K536" t="s">
        <v>38</v>
      </c>
      <c r="L536">
        <v>100</v>
      </c>
      <c r="M536" t="s">
        <v>39</v>
      </c>
      <c r="N536">
        <v>15</v>
      </c>
      <c r="P536">
        <f t="shared" si="36"/>
        <v>357.34005463103585</v>
      </c>
      <c r="Q536">
        <v>107.33753326254931</v>
      </c>
    </row>
    <row r="537" spans="1:17" x14ac:dyDescent="0.2">
      <c r="A537" s="2">
        <f t="shared" si="35"/>
        <v>44044</v>
      </c>
      <c r="B537">
        <v>2020</v>
      </c>
      <c r="C537" s="3" t="s">
        <v>116</v>
      </c>
      <c r="D537" t="s">
        <v>44</v>
      </c>
      <c r="E537" t="s">
        <v>14</v>
      </c>
      <c r="F537" t="s">
        <v>45</v>
      </c>
      <c r="G537">
        <v>391</v>
      </c>
      <c r="H537" t="s">
        <v>16</v>
      </c>
      <c r="I537" t="s">
        <v>17</v>
      </c>
      <c r="J537">
        <v>1</v>
      </c>
      <c r="K537" t="s">
        <v>30</v>
      </c>
      <c r="L537">
        <v>3</v>
      </c>
      <c r="M537" t="s">
        <v>19</v>
      </c>
      <c r="N537">
        <v>27</v>
      </c>
      <c r="P537">
        <f t="shared" si="36"/>
        <v>364.27146042531808</v>
      </c>
      <c r="Q537">
        <v>107.33753326254931</v>
      </c>
    </row>
    <row r="538" spans="1:17" x14ac:dyDescent="0.2">
      <c r="A538" s="2">
        <f t="shared" si="35"/>
        <v>44044</v>
      </c>
      <c r="B538">
        <v>2020</v>
      </c>
      <c r="C538" s="3" t="s">
        <v>116</v>
      </c>
      <c r="D538" t="s">
        <v>46</v>
      </c>
      <c r="E538" t="s">
        <v>47</v>
      </c>
      <c r="F538" t="s">
        <v>48</v>
      </c>
      <c r="G538">
        <v>308</v>
      </c>
      <c r="H538" t="s">
        <v>16</v>
      </c>
      <c r="I538" t="s">
        <v>42</v>
      </c>
      <c r="J538" t="s">
        <v>37</v>
      </c>
      <c r="K538" t="s">
        <v>18</v>
      </c>
      <c r="L538">
        <v>10</v>
      </c>
      <c r="M538" t="s">
        <v>19</v>
      </c>
      <c r="N538">
        <v>28</v>
      </c>
      <c r="P538">
        <f t="shared" si="36"/>
        <v>286.94529363426591</v>
      </c>
      <c r="Q538">
        <v>107.33753326254931</v>
      </c>
    </row>
    <row r="539" spans="1:17" x14ac:dyDescent="0.2">
      <c r="A539" s="2">
        <f t="shared" si="35"/>
        <v>44044</v>
      </c>
      <c r="B539">
        <v>2020</v>
      </c>
      <c r="C539" s="3" t="s">
        <v>116</v>
      </c>
      <c r="D539" t="s">
        <v>49</v>
      </c>
      <c r="E539" t="s">
        <v>14</v>
      </c>
      <c r="F539" t="s">
        <v>50</v>
      </c>
      <c r="G539">
        <v>434.9</v>
      </c>
      <c r="H539" t="s">
        <v>16</v>
      </c>
      <c r="I539" t="s">
        <v>17</v>
      </c>
      <c r="J539" t="s">
        <v>37</v>
      </c>
      <c r="K539" t="s">
        <v>30</v>
      </c>
      <c r="L539">
        <v>3</v>
      </c>
      <c r="M539" t="s">
        <v>19</v>
      </c>
      <c r="N539">
        <v>6</v>
      </c>
      <c r="P539">
        <f t="shared" si="36"/>
        <v>405.17048117383848</v>
      </c>
      <c r="Q539">
        <v>107.33753326254931</v>
      </c>
    </row>
    <row r="540" spans="1:17" x14ac:dyDescent="0.2">
      <c r="A540" s="2">
        <f t="shared" si="35"/>
        <v>44044</v>
      </c>
      <c r="B540">
        <v>2020</v>
      </c>
      <c r="C540" s="3" t="s">
        <v>116</v>
      </c>
      <c r="D540" t="s">
        <v>49</v>
      </c>
      <c r="E540" t="s">
        <v>51</v>
      </c>
      <c r="F540" t="s">
        <v>52</v>
      </c>
      <c r="G540">
        <v>128.9</v>
      </c>
      <c r="H540" t="s">
        <v>16</v>
      </c>
      <c r="I540" t="s">
        <v>17</v>
      </c>
      <c r="J540" t="s">
        <v>37</v>
      </c>
      <c r="K540" t="s">
        <v>18</v>
      </c>
      <c r="L540">
        <v>10</v>
      </c>
      <c r="M540" t="s">
        <v>19</v>
      </c>
      <c r="N540">
        <v>6</v>
      </c>
      <c r="P540">
        <f t="shared" si="36"/>
        <v>120.08846866706779</v>
      </c>
      <c r="Q540">
        <v>107.33753326254931</v>
      </c>
    </row>
    <row r="541" spans="1:17" x14ac:dyDescent="0.2">
      <c r="A541" s="2">
        <f t="shared" si="35"/>
        <v>44044</v>
      </c>
      <c r="B541">
        <v>2020</v>
      </c>
      <c r="C541" s="3" t="s">
        <v>116</v>
      </c>
      <c r="D541" t="s">
        <v>53</v>
      </c>
      <c r="E541" t="s">
        <v>54</v>
      </c>
      <c r="F541" t="s">
        <v>55</v>
      </c>
      <c r="G541">
        <v>591</v>
      </c>
      <c r="H541" t="s">
        <v>16</v>
      </c>
      <c r="I541" t="s">
        <v>17</v>
      </c>
      <c r="J541" t="s">
        <v>37</v>
      </c>
      <c r="K541" t="s">
        <v>56</v>
      </c>
      <c r="L541">
        <v>10</v>
      </c>
      <c r="M541" t="s">
        <v>19</v>
      </c>
      <c r="N541">
        <v>3</v>
      </c>
      <c r="P541">
        <f t="shared" si="36"/>
        <v>550.59957317484145</v>
      </c>
      <c r="Q541">
        <v>107.33753326254931</v>
      </c>
    </row>
    <row r="542" spans="1:17" x14ac:dyDescent="0.2">
      <c r="A542" s="2">
        <f t="shared" si="35"/>
        <v>44044</v>
      </c>
      <c r="B542">
        <v>2020</v>
      </c>
      <c r="C542" s="3" t="s">
        <v>116</v>
      </c>
      <c r="D542" t="s">
        <v>57</v>
      </c>
      <c r="E542" t="s">
        <v>58</v>
      </c>
      <c r="F542" t="s">
        <v>59</v>
      </c>
      <c r="G542">
        <v>527.48</v>
      </c>
      <c r="H542" t="s">
        <v>16</v>
      </c>
      <c r="I542" t="s">
        <v>17</v>
      </c>
      <c r="J542">
        <v>1</v>
      </c>
      <c r="K542" t="s">
        <v>60</v>
      </c>
      <c r="L542">
        <v>10</v>
      </c>
      <c r="M542" t="s">
        <v>39</v>
      </c>
      <c r="N542">
        <v>23</v>
      </c>
      <c r="P542">
        <f t="shared" si="36"/>
        <v>491.42176456559287</v>
      </c>
      <c r="Q542">
        <v>107.33753326254931</v>
      </c>
    </row>
    <row r="543" spans="1:17" x14ac:dyDescent="0.2">
      <c r="A543" s="2">
        <f t="shared" si="35"/>
        <v>44044</v>
      </c>
      <c r="B543">
        <v>2020</v>
      </c>
      <c r="C543" s="3" t="s">
        <v>116</v>
      </c>
      <c r="D543" t="s">
        <v>61</v>
      </c>
      <c r="E543" t="s">
        <v>14</v>
      </c>
      <c r="F543" t="s">
        <v>62</v>
      </c>
      <c r="G543">
        <v>1336.91</v>
      </c>
      <c r="H543" t="s">
        <v>16</v>
      </c>
      <c r="I543" t="s">
        <v>17</v>
      </c>
      <c r="J543">
        <v>1</v>
      </c>
      <c r="K543" t="s">
        <v>63</v>
      </c>
      <c r="L543">
        <v>3.6</v>
      </c>
      <c r="M543" t="s">
        <v>64</v>
      </c>
      <c r="N543">
        <v>32</v>
      </c>
      <c r="P543">
        <f t="shared" si="36"/>
        <v>1245.5195860798262</v>
      </c>
      <c r="Q543">
        <v>107.33753326254931</v>
      </c>
    </row>
    <row r="544" spans="1:17" x14ac:dyDescent="0.2">
      <c r="A544" s="2">
        <f t="shared" si="35"/>
        <v>44044</v>
      </c>
      <c r="B544">
        <v>2020</v>
      </c>
      <c r="C544" s="3" t="s">
        <v>116</v>
      </c>
      <c r="D544" t="s">
        <v>31</v>
      </c>
      <c r="E544" t="s">
        <v>23</v>
      </c>
      <c r="F544" t="s">
        <v>65</v>
      </c>
      <c r="G544">
        <v>797.9</v>
      </c>
      <c r="H544" t="s">
        <v>16</v>
      </c>
      <c r="I544" t="s">
        <v>17</v>
      </c>
      <c r="J544" t="s">
        <v>37</v>
      </c>
      <c r="K544" t="s">
        <v>38</v>
      </c>
      <c r="L544">
        <v>100</v>
      </c>
      <c r="M544" t="s">
        <v>39</v>
      </c>
      <c r="N544">
        <v>12</v>
      </c>
      <c r="P544">
        <f t="shared" si="36"/>
        <v>743.35600581422329</v>
      </c>
      <c r="Q544">
        <v>107.33753326254931</v>
      </c>
    </row>
    <row r="545" spans="1:17" x14ac:dyDescent="0.2">
      <c r="A545" s="2">
        <f t="shared" si="35"/>
        <v>44044</v>
      </c>
      <c r="B545">
        <v>2020</v>
      </c>
      <c r="C545" s="3" t="s">
        <v>116</v>
      </c>
      <c r="D545" t="s">
        <v>66</v>
      </c>
      <c r="E545" t="s">
        <v>14</v>
      </c>
      <c r="F545" t="s">
        <v>67</v>
      </c>
      <c r="G545">
        <v>405.86</v>
      </c>
      <c r="H545" t="s">
        <v>16</v>
      </c>
      <c r="I545" t="s">
        <v>17</v>
      </c>
      <c r="J545">
        <v>1</v>
      </c>
      <c r="K545" t="s">
        <v>30</v>
      </c>
      <c r="L545">
        <v>3</v>
      </c>
      <c r="M545" t="s">
        <v>19</v>
      </c>
      <c r="N545">
        <v>20</v>
      </c>
      <c r="P545">
        <f t="shared" si="36"/>
        <v>378.11563920260772</v>
      </c>
      <c r="Q545">
        <v>107.33753326254931</v>
      </c>
    </row>
    <row r="546" spans="1:17" x14ac:dyDescent="0.2">
      <c r="A546" s="2">
        <f t="shared" si="35"/>
        <v>44044</v>
      </c>
      <c r="B546">
        <v>2020</v>
      </c>
      <c r="C546" s="3" t="s">
        <v>116</v>
      </c>
      <c r="D546" t="s">
        <v>68</v>
      </c>
      <c r="E546" t="s">
        <v>69</v>
      </c>
      <c r="F546" t="s">
        <v>70</v>
      </c>
      <c r="G546">
        <v>834.9</v>
      </c>
      <c r="H546" t="s">
        <v>16</v>
      </c>
      <c r="I546" t="s">
        <v>17</v>
      </c>
      <c r="J546">
        <v>1</v>
      </c>
      <c r="K546" t="s">
        <v>71</v>
      </c>
      <c r="L546">
        <v>100</v>
      </c>
      <c r="M546" t="s">
        <v>64</v>
      </c>
      <c r="N546">
        <v>22</v>
      </c>
      <c r="P546">
        <f t="shared" si="36"/>
        <v>777.82670667288517</v>
      </c>
      <c r="Q546">
        <v>107.33753326254931</v>
      </c>
    </row>
    <row r="547" spans="1:17" x14ac:dyDescent="0.2">
      <c r="A547" s="2">
        <f t="shared" si="35"/>
        <v>44044</v>
      </c>
      <c r="B547">
        <v>2020</v>
      </c>
      <c r="C547" s="3" t="s">
        <v>116</v>
      </c>
      <c r="D547" t="s">
        <v>68</v>
      </c>
      <c r="E547" t="s">
        <v>72</v>
      </c>
      <c r="F547" t="s">
        <v>73</v>
      </c>
      <c r="G547">
        <v>309</v>
      </c>
      <c r="H547" t="s">
        <v>16</v>
      </c>
      <c r="I547" t="s">
        <v>17</v>
      </c>
      <c r="J547" t="s">
        <v>37</v>
      </c>
      <c r="K547" t="s">
        <v>187</v>
      </c>
      <c r="L547">
        <v>100</v>
      </c>
      <c r="M547" t="s">
        <v>19</v>
      </c>
      <c r="N547">
        <v>22</v>
      </c>
      <c r="P547">
        <f t="shared" si="36"/>
        <v>287.87693419801354</v>
      </c>
      <c r="Q547">
        <v>107.33753326254931</v>
      </c>
    </row>
    <row r="548" spans="1:17" x14ac:dyDescent="0.2">
      <c r="A548" s="2">
        <f t="shared" si="35"/>
        <v>44044</v>
      </c>
      <c r="B548">
        <v>2020</v>
      </c>
      <c r="C548" s="3" t="s">
        <v>116</v>
      </c>
      <c r="D548" t="s">
        <v>74</v>
      </c>
      <c r="E548" t="s">
        <v>75</v>
      </c>
      <c r="F548" t="s">
        <v>76</v>
      </c>
      <c r="G548">
        <v>1080</v>
      </c>
      <c r="H548" t="s">
        <v>16</v>
      </c>
      <c r="I548" t="s">
        <v>17</v>
      </c>
      <c r="J548" t="s">
        <v>37</v>
      </c>
      <c r="K548" t="s">
        <v>77</v>
      </c>
      <c r="L548">
        <v>100</v>
      </c>
      <c r="M548" t="s">
        <v>39</v>
      </c>
      <c r="N548">
        <v>29</v>
      </c>
      <c r="P548">
        <f t="shared" si="36"/>
        <v>1006.171808847426</v>
      </c>
      <c r="Q548">
        <v>107.33753326254931</v>
      </c>
    </row>
    <row r="549" spans="1:17" x14ac:dyDescent="0.2">
      <c r="A549" s="2">
        <f t="shared" si="35"/>
        <v>44044</v>
      </c>
      <c r="B549">
        <v>2020</v>
      </c>
      <c r="C549" s="3" t="s">
        <v>116</v>
      </c>
      <c r="D549" t="s">
        <v>74</v>
      </c>
      <c r="E549" t="s">
        <v>78</v>
      </c>
      <c r="F549" t="s">
        <v>79</v>
      </c>
      <c r="G549">
        <v>128.9</v>
      </c>
      <c r="H549" t="s">
        <v>16</v>
      </c>
      <c r="I549" t="s">
        <v>17</v>
      </c>
      <c r="J549" t="s">
        <v>37</v>
      </c>
      <c r="K549" t="s">
        <v>18</v>
      </c>
      <c r="L549">
        <v>10</v>
      </c>
      <c r="M549" t="s">
        <v>19</v>
      </c>
      <c r="N549">
        <v>29</v>
      </c>
      <c r="P549">
        <f t="shared" si="36"/>
        <v>120.08846866706779</v>
      </c>
      <c r="Q549">
        <v>107.33753326254931</v>
      </c>
    </row>
    <row r="550" spans="1:17" x14ac:dyDescent="0.2">
      <c r="A550" s="2">
        <f t="shared" si="35"/>
        <v>44044</v>
      </c>
      <c r="B550">
        <v>2020</v>
      </c>
      <c r="C550" s="3" t="s">
        <v>116</v>
      </c>
      <c r="D550" t="s">
        <v>66</v>
      </c>
      <c r="E550" t="s">
        <v>80</v>
      </c>
      <c r="F550" t="s">
        <v>86</v>
      </c>
      <c r="G550">
        <v>552.5</v>
      </c>
      <c r="H550" t="s">
        <v>16</v>
      </c>
      <c r="I550" t="s">
        <v>17</v>
      </c>
      <c r="J550">
        <v>1</v>
      </c>
      <c r="K550" t="s">
        <v>18</v>
      </c>
      <c r="L550">
        <v>10</v>
      </c>
      <c r="M550" t="s">
        <v>19</v>
      </c>
      <c r="N550">
        <v>20</v>
      </c>
      <c r="P550">
        <f t="shared" si="36"/>
        <v>514.73141147055821</v>
      </c>
      <c r="Q550">
        <v>107.33753326254931</v>
      </c>
    </row>
    <row r="551" spans="1:17" x14ac:dyDescent="0.2">
      <c r="A551" s="2">
        <f t="shared" si="35"/>
        <v>44044</v>
      </c>
      <c r="B551">
        <v>2020</v>
      </c>
      <c r="C551" s="3" t="s">
        <v>116</v>
      </c>
      <c r="D551" t="s">
        <v>82</v>
      </c>
      <c r="E551" t="s">
        <v>83</v>
      </c>
      <c r="F551" t="s">
        <v>84</v>
      </c>
      <c r="G551">
        <v>428.97</v>
      </c>
      <c r="H551" t="s">
        <v>16</v>
      </c>
      <c r="I551" t="s">
        <v>17</v>
      </c>
      <c r="J551">
        <v>1</v>
      </c>
      <c r="K551" t="s">
        <v>18</v>
      </c>
      <c r="L551">
        <v>10</v>
      </c>
      <c r="M551" t="s">
        <v>19</v>
      </c>
      <c r="N551">
        <v>21</v>
      </c>
      <c r="P551">
        <f t="shared" si="36"/>
        <v>399.64585263081511</v>
      </c>
      <c r="Q551">
        <v>107.33753326254931</v>
      </c>
    </row>
    <row r="552" spans="1:17" x14ac:dyDescent="0.2">
      <c r="A552" s="2">
        <f t="shared" si="35"/>
        <v>44013</v>
      </c>
      <c r="B552">
        <v>2020</v>
      </c>
      <c r="C552" s="3" t="s">
        <v>124</v>
      </c>
      <c r="D552" t="s">
        <v>13</v>
      </c>
      <c r="E552" t="s">
        <v>14</v>
      </c>
      <c r="F552" t="s">
        <v>15</v>
      </c>
      <c r="G552">
        <v>1654</v>
      </c>
      <c r="H552" t="s">
        <v>16</v>
      </c>
      <c r="I552" t="s">
        <v>17</v>
      </c>
      <c r="J552">
        <v>1</v>
      </c>
      <c r="K552" t="s">
        <v>18</v>
      </c>
      <c r="L552">
        <v>10</v>
      </c>
      <c r="M552" t="s">
        <v>19</v>
      </c>
      <c r="N552">
        <v>9</v>
      </c>
      <c r="P552">
        <f t="shared" si="36"/>
        <v>1546.9431330590685</v>
      </c>
      <c r="Q552">
        <v>106.9205431442866</v>
      </c>
    </row>
    <row r="553" spans="1:17" x14ac:dyDescent="0.2">
      <c r="A553" s="2">
        <f t="shared" si="35"/>
        <v>44013</v>
      </c>
      <c r="B553">
        <v>2020</v>
      </c>
      <c r="C553" s="3" t="s">
        <v>124</v>
      </c>
      <c r="D553" t="s">
        <v>20</v>
      </c>
      <c r="E553" t="s">
        <v>14</v>
      </c>
      <c r="F553" t="s">
        <v>21</v>
      </c>
      <c r="G553">
        <v>1176.94</v>
      </c>
      <c r="H553" t="s">
        <v>16</v>
      </c>
      <c r="I553" t="s">
        <v>17</v>
      </c>
      <c r="J553">
        <v>1</v>
      </c>
      <c r="K553" t="s">
        <v>18</v>
      </c>
      <c r="L553">
        <v>10</v>
      </c>
      <c r="M553" t="s">
        <v>19</v>
      </c>
      <c r="N553">
        <v>31</v>
      </c>
      <c r="P553">
        <f t="shared" si="36"/>
        <v>1100.7613367729987</v>
      </c>
      <c r="Q553">
        <v>106.9205431442866</v>
      </c>
    </row>
    <row r="554" spans="1:17" x14ac:dyDescent="0.2">
      <c r="A554" s="2">
        <f t="shared" si="35"/>
        <v>44013</v>
      </c>
      <c r="B554">
        <v>2020</v>
      </c>
      <c r="C554" s="3" t="s">
        <v>124</v>
      </c>
      <c r="D554" t="s">
        <v>22</v>
      </c>
      <c r="E554" t="s">
        <v>23</v>
      </c>
      <c r="F554" t="s">
        <v>24</v>
      </c>
      <c r="G554">
        <v>717.53</v>
      </c>
      <c r="H554" t="s">
        <v>16</v>
      </c>
      <c r="I554" t="s">
        <v>17</v>
      </c>
      <c r="J554" t="s">
        <v>37</v>
      </c>
      <c r="K554" t="s">
        <v>25</v>
      </c>
      <c r="L554">
        <v>100</v>
      </c>
      <c r="M554" t="s">
        <v>19</v>
      </c>
      <c r="N554">
        <v>14</v>
      </c>
      <c r="P554">
        <f t="shared" si="36"/>
        <v>671.08712591528001</v>
      </c>
      <c r="Q554">
        <v>106.9205431442866</v>
      </c>
    </row>
    <row r="555" spans="1:17" x14ac:dyDescent="0.2">
      <c r="A555" s="2">
        <f t="shared" si="35"/>
        <v>44013</v>
      </c>
      <c r="B555">
        <v>2020</v>
      </c>
      <c r="C555" s="3" t="s">
        <v>124</v>
      </c>
      <c r="D555" t="s">
        <v>26</v>
      </c>
      <c r="E555" t="s">
        <v>27</v>
      </c>
      <c r="F555" t="s">
        <v>28</v>
      </c>
      <c r="G555">
        <v>370.02</v>
      </c>
      <c r="H555" t="s">
        <v>16</v>
      </c>
      <c r="I555" t="s">
        <v>29</v>
      </c>
      <c r="J555">
        <v>1</v>
      </c>
      <c r="K555" t="s">
        <v>30</v>
      </c>
      <c r="L555">
        <v>3</v>
      </c>
      <c r="M555" t="s">
        <v>19</v>
      </c>
      <c r="N555">
        <v>19</v>
      </c>
      <c r="P555">
        <f t="shared" si="36"/>
        <v>346.0700713993449</v>
      </c>
      <c r="Q555">
        <v>106.9205431442866</v>
      </c>
    </row>
    <row r="556" spans="1:17" x14ac:dyDescent="0.2">
      <c r="A556" s="2">
        <f t="shared" si="35"/>
        <v>44013</v>
      </c>
      <c r="B556">
        <v>2020</v>
      </c>
      <c r="C556" s="3" t="s">
        <v>124</v>
      </c>
      <c r="D556" t="s">
        <v>31</v>
      </c>
      <c r="E556" t="s">
        <v>32</v>
      </c>
      <c r="F556" t="s">
        <v>33</v>
      </c>
      <c r="G556">
        <v>628.41999999999996</v>
      </c>
      <c r="H556" t="s">
        <v>16</v>
      </c>
      <c r="I556" t="s">
        <v>17</v>
      </c>
      <c r="J556">
        <v>2</v>
      </c>
      <c r="K556" t="s">
        <v>30</v>
      </c>
      <c r="L556">
        <v>3</v>
      </c>
      <c r="M556" t="s">
        <v>19</v>
      </c>
      <c r="N556">
        <v>12</v>
      </c>
      <c r="P556">
        <f t="shared" si="36"/>
        <v>587.74486316625132</v>
      </c>
      <c r="Q556">
        <v>106.9205431442866</v>
      </c>
    </row>
    <row r="557" spans="1:17" x14ac:dyDescent="0.2">
      <c r="A557" s="2">
        <f t="shared" si="35"/>
        <v>44013</v>
      </c>
      <c r="B557">
        <v>2020</v>
      </c>
      <c r="C557" s="3" t="s">
        <v>124</v>
      </c>
      <c r="D557" t="s">
        <v>34</v>
      </c>
      <c r="E557" t="s">
        <v>35</v>
      </c>
      <c r="F557" t="s">
        <v>36</v>
      </c>
      <c r="G557">
        <v>102</v>
      </c>
      <c r="H557" t="s">
        <v>16</v>
      </c>
      <c r="I557" t="s">
        <v>17</v>
      </c>
      <c r="J557" t="s">
        <v>37</v>
      </c>
      <c r="K557" t="s">
        <v>38</v>
      </c>
      <c r="L557">
        <v>100</v>
      </c>
      <c r="M557" t="s">
        <v>39</v>
      </c>
      <c r="N557">
        <v>11</v>
      </c>
      <c r="P557">
        <f t="shared" si="36"/>
        <v>95.397944118515696</v>
      </c>
      <c r="Q557">
        <v>106.9205431442866</v>
      </c>
    </row>
    <row r="558" spans="1:17" x14ac:dyDescent="0.2">
      <c r="A558" s="2">
        <f t="shared" si="35"/>
        <v>44013</v>
      </c>
      <c r="B558">
        <v>2020</v>
      </c>
      <c r="C558" s="3" t="s">
        <v>124</v>
      </c>
      <c r="D558" t="s">
        <v>40</v>
      </c>
      <c r="E558" t="s">
        <v>23</v>
      </c>
      <c r="F558" t="s">
        <v>87</v>
      </c>
      <c r="G558">
        <v>387.63</v>
      </c>
      <c r="H558" t="s">
        <v>16</v>
      </c>
      <c r="I558" t="s">
        <v>88</v>
      </c>
      <c r="J558">
        <v>1</v>
      </c>
      <c r="K558" t="s">
        <v>38</v>
      </c>
      <c r="L558">
        <v>100</v>
      </c>
      <c r="M558" t="s">
        <v>39</v>
      </c>
      <c r="N558">
        <v>15</v>
      </c>
      <c r="P558">
        <f t="shared" si="36"/>
        <v>362.54024586921804</v>
      </c>
      <c r="Q558">
        <v>106.9205431442866</v>
      </c>
    </row>
    <row r="559" spans="1:17" x14ac:dyDescent="0.2">
      <c r="A559" s="2">
        <f t="shared" si="35"/>
        <v>44013</v>
      </c>
      <c r="B559">
        <v>2020</v>
      </c>
      <c r="C559" s="3" t="s">
        <v>124</v>
      </c>
      <c r="D559" t="s">
        <v>44</v>
      </c>
      <c r="E559" t="s">
        <v>14</v>
      </c>
      <c r="F559" t="s">
        <v>45</v>
      </c>
      <c r="G559">
        <v>388</v>
      </c>
      <c r="H559" t="s">
        <v>16</v>
      </c>
      <c r="I559" t="s">
        <v>17</v>
      </c>
      <c r="J559">
        <v>1</v>
      </c>
      <c r="K559" t="s">
        <v>30</v>
      </c>
      <c r="L559">
        <v>3</v>
      </c>
      <c r="M559" t="s">
        <v>19</v>
      </c>
      <c r="N559">
        <v>27</v>
      </c>
      <c r="P559">
        <f t="shared" si="36"/>
        <v>362.88629723513816</v>
      </c>
      <c r="Q559">
        <v>106.9205431442866</v>
      </c>
    </row>
    <row r="560" spans="1:17" x14ac:dyDescent="0.2">
      <c r="A560" s="2">
        <f t="shared" si="35"/>
        <v>44013</v>
      </c>
      <c r="B560">
        <v>2020</v>
      </c>
      <c r="C560" s="3" t="s">
        <v>124</v>
      </c>
      <c r="D560" t="s">
        <v>46</v>
      </c>
      <c r="E560" t="s">
        <v>47</v>
      </c>
      <c r="F560" t="s">
        <v>48</v>
      </c>
      <c r="G560">
        <v>352.68</v>
      </c>
      <c r="H560" t="s">
        <v>16</v>
      </c>
      <c r="I560" t="s">
        <v>42</v>
      </c>
      <c r="J560" t="s">
        <v>37</v>
      </c>
      <c r="K560" t="s">
        <v>18</v>
      </c>
      <c r="L560">
        <v>10</v>
      </c>
      <c r="M560" t="s">
        <v>19</v>
      </c>
      <c r="N560">
        <v>28</v>
      </c>
      <c r="P560">
        <f t="shared" si="36"/>
        <v>329.85242089919728</v>
      </c>
      <c r="Q560">
        <v>106.9205431442866</v>
      </c>
    </row>
    <row r="561" spans="1:17" x14ac:dyDescent="0.2">
      <c r="A561" s="2">
        <f t="shared" ref="A561:A624" si="37">DATE(B561,C561,1)</f>
        <v>44013</v>
      </c>
      <c r="B561">
        <v>2020</v>
      </c>
      <c r="C561" s="3" t="s">
        <v>124</v>
      </c>
      <c r="D561" t="s">
        <v>49</v>
      </c>
      <c r="E561" t="s">
        <v>14</v>
      </c>
      <c r="F561" t="s">
        <v>50</v>
      </c>
      <c r="G561">
        <v>434.9</v>
      </c>
      <c r="H561" t="s">
        <v>16</v>
      </c>
      <c r="I561" t="s">
        <v>17</v>
      </c>
      <c r="J561" t="s">
        <v>37</v>
      </c>
      <c r="K561" t="s">
        <v>30</v>
      </c>
      <c r="L561">
        <v>3</v>
      </c>
      <c r="M561" t="s">
        <v>19</v>
      </c>
      <c r="N561">
        <v>6</v>
      </c>
      <c r="P561">
        <f t="shared" si="36"/>
        <v>406.75064605041644</v>
      </c>
      <c r="Q561">
        <v>106.9205431442866</v>
      </c>
    </row>
    <row r="562" spans="1:17" x14ac:dyDescent="0.2">
      <c r="A562" s="2">
        <f t="shared" si="37"/>
        <v>44013</v>
      </c>
      <c r="B562">
        <v>2020</v>
      </c>
      <c r="C562" s="3" t="s">
        <v>124</v>
      </c>
      <c r="D562" t="s">
        <v>49</v>
      </c>
      <c r="E562" t="s">
        <v>51</v>
      </c>
      <c r="F562" t="s">
        <v>52</v>
      </c>
      <c r="G562">
        <v>128.9</v>
      </c>
      <c r="H562" t="s">
        <v>16</v>
      </c>
      <c r="I562" t="s">
        <v>17</v>
      </c>
      <c r="J562" t="s">
        <v>37</v>
      </c>
      <c r="K562" t="s">
        <v>18</v>
      </c>
      <c r="L562">
        <v>10</v>
      </c>
      <c r="M562" t="s">
        <v>19</v>
      </c>
      <c r="N562">
        <v>6</v>
      </c>
      <c r="P562">
        <f t="shared" si="36"/>
        <v>120.55681369486936</v>
      </c>
      <c r="Q562">
        <v>106.9205431442866</v>
      </c>
    </row>
    <row r="563" spans="1:17" x14ac:dyDescent="0.2">
      <c r="A563" s="2">
        <f t="shared" si="37"/>
        <v>44013</v>
      </c>
      <c r="B563">
        <v>2020</v>
      </c>
      <c r="C563" s="3" t="s">
        <v>124</v>
      </c>
      <c r="D563" t="s">
        <v>53</v>
      </c>
      <c r="E563" t="s">
        <v>54</v>
      </c>
      <c r="F563" t="s">
        <v>55</v>
      </c>
      <c r="G563">
        <v>591</v>
      </c>
      <c r="H563" t="s">
        <v>16</v>
      </c>
      <c r="I563" t="s">
        <v>17</v>
      </c>
      <c r="J563" t="s">
        <v>37</v>
      </c>
      <c r="K563" t="s">
        <v>56</v>
      </c>
      <c r="L563">
        <v>10</v>
      </c>
      <c r="M563" t="s">
        <v>19</v>
      </c>
      <c r="N563">
        <v>3</v>
      </c>
      <c r="P563">
        <f t="shared" si="36"/>
        <v>552.7469115102233</v>
      </c>
      <c r="Q563">
        <v>106.9205431442866</v>
      </c>
    </row>
    <row r="564" spans="1:17" x14ac:dyDescent="0.2">
      <c r="A564" s="2">
        <f t="shared" si="37"/>
        <v>44013</v>
      </c>
      <c r="B564">
        <v>2020</v>
      </c>
      <c r="C564" s="3" t="s">
        <v>124</v>
      </c>
      <c r="D564" t="s">
        <v>57</v>
      </c>
      <c r="E564" t="s">
        <v>58</v>
      </c>
      <c r="F564" t="s">
        <v>59</v>
      </c>
      <c r="G564">
        <v>516</v>
      </c>
      <c r="H564" t="s">
        <v>16</v>
      </c>
      <c r="I564" t="s">
        <v>17</v>
      </c>
      <c r="J564">
        <v>1</v>
      </c>
      <c r="K564" t="s">
        <v>60</v>
      </c>
      <c r="L564">
        <v>10</v>
      </c>
      <c r="M564" t="s">
        <v>39</v>
      </c>
      <c r="N564">
        <v>23</v>
      </c>
      <c r="P564">
        <f t="shared" si="36"/>
        <v>482.60136436425591</v>
      </c>
      <c r="Q564">
        <v>106.9205431442866</v>
      </c>
    </row>
    <row r="565" spans="1:17" x14ac:dyDescent="0.2">
      <c r="A565" s="2">
        <f t="shared" si="37"/>
        <v>44013</v>
      </c>
      <c r="B565">
        <v>2020</v>
      </c>
      <c r="C565" s="3" t="s">
        <v>124</v>
      </c>
      <c r="D565" t="s">
        <v>61</v>
      </c>
      <c r="E565" t="s">
        <v>14</v>
      </c>
      <c r="F565" t="s">
        <v>62</v>
      </c>
      <c r="G565">
        <v>1336.91</v>
      </c>
      <c r="H565" t="s">
        <v>16</v>
      </c>
      <c r="I565" t="s">
        <v>17</v>
      </c>
      <c r="J565">
        <v>1</v>
      </c>
      <c r="K565" t="s">
        <v>63</v>
      </c>
      <c r="L565">
        <v>3.6</v>
      </c>
      <c r="M565" t="s">
        <v>64</v>
      </c>
      <c r="N565">
        <v>32</v>
      </c>
      <c r="P565">
        <f t="shared" si="36"/>
        <v>1250.3771124655377</v>
      </c>
      <c r="Q565">
        <v>106.9205431442866</v>
      </c>
    </row>
    <row r="566" spans="1:17" x14ac:dyDescent="0.2">
      <c r="A566" s="2">
        <f t="shared" si="37"/>
        <v>44013</v>
      </c>
      <c r="B566">
        <v>2020</v>
      </c>
      <c r="C566" s="3" t="s">
        <v>124</v>
      </c>
      <c r="D566" t="s">
        <v>31</v>
      </c>
      <c r="E566" t="s">
        <v>23</v>
      </c>
      <c r="F566" t="s">
        <v>65</v>
      </c>
      <c r="G566">
        <v>797.9</v>
      </c>
      <c r="H566" t="s">
        <v>16</v>
      </c>
      <c r="I566" t="s">
        <v>17</v>
      </c>
      <c r="J566" t="s">
        <v>37</v>
      </c>
      <c r="K566" t="s">
        <v>38</v>
      </c>
      <c r="L566">
        <v>100</v>
      </c>
      <c r="M566" t="s">
        <v>39</v>
      </c>
      <c r="N566">
        <v>12</v>
      </c>
      <c r="P566">
        <f t="shared" si="36"/>
        <v>746.2550942368988</v>
      </c>
      <c r="Q566">
        <v>106.9205431442866</v>
      </c>
    </row>
    <row r="567" spans="1:17" x14ac:dyDescent="0.2">
      <c r="A567" s="2">
        <f t="shared" si="37"/>
        <v>44013</v>
      </c>
      <c r="B567">
        <v>2020</v>
      </c>
      <c r="C567" s="3" t="s">
        <v>124</v>
      </c>
      <c r="D567" t="s">
        <v>66</v>
      </c>
      <c r="E567" t="s">
        <v>14</v>
      </c>
      <c r="F567" t="s">
        <v>67</v>
      </c>
      <c r="G567">
        <v>382.2</v>
      </c>
      <c r="H567" t="s">
        <v>16</v>
      </c>
      <c r="I567" t="s">
        <v>17</v>
      </c>
      <c r="J567">
        <v>1</v>
      </c>
      <c r="K567" t="s">
        <v>30</v>
      </c>
      <c r="L567">
        <v>3</v>
      </c>
      <c r="M567" t="s">
        <v>19</v>
      </c>
      <c r="N567">
        <v>20</v>
      </c>
      <c r="P567">
        <f t="shared" si="36"/>
        <v>357.46170825585</v>
      </c>
      <c r="Q567">
        <v>106.9205431442866</v>
      </c>
    </row>
    <row r="568" spans="1:17" x14ac:dyDescent="0.2">
      <c r="A568" s="2">
        <f t="shared" si="37"/>
        <v>44013</v>
      </c>
      <c r="B568">
        <v>2020</v>
      </c>
      <c r="C568" s="3" t="s">
        <v>124</v>
      </c>
      <c r="D568" t="s">
        <v>68</v>
      </c>
      <c r="E568" t="s">
        <v>69</v>
      </c>
      <c r="F568" t="s">
        <v>70</v>
      </c>
      <c r="G568">
        <v>834.9</v>
      </c>
      <c r="H568" t="s">
        <v>16</v>
      </c>
      <c r="I568" t="s">
        <v>17</v>
      </c>
      <c r="J568">
        <v>1</v>
      </c>
      <c r="K568" t="s">
        <v>71</v>
      </c>
      <c r="L568">
        <v>100</v>
      </c>
      <c r="M568" t="s">
        <v>64</v>
      </c>
      <c r="N568">
        <v>22</v>
      </c>
      <c r="P568">
        <f t="shared" si="36"/>
        <v>780.86023082890938</v>
      </c>
      <c r="Q568">
        <v>106.9205431442866</v>
      </c>
    </row>
    <row r="569" spans="1:17" x14ac:dyDescent="0.2">
      <c r="A569" s="2">
        <f t="shared" si="37"/>
        <v>44013</v>
      </c>
      <c r="B569">
        <v>2020</v>
      </c>
      <c r="C569" s="3" t="s">
        <v>124</v>
      </c>
      <c r="D569" t="s">
        <v>68</v>
      </c>
      <c r="E569" t="s">
        <v>72</v>
      </c>
      <c r="F569" t="s">
        <v>73</v>
      </c>
      <c r="G569">
        <v>309</v>
      </c>
      <c r="H569" t="s">
        <v>16</v>
      </c>
      <c r="I569" t="s">
        <v>17</v>
      </c>
      <c r="J569" t="s">
        <v>37</v>
      </c>
      <c r="K569" t="s">
        <v>187</v>
      </c>
      <c r="L569">
        <v>100</v>
      </c>
      <c r="M569" t="s">
        <v>19</v>
      </c>
      <c r="N569">
        <v>22</v>
      </c>
      <c r="P569">
        <f t="shared" si="36"/>
        <v>288.99965424138577</v>
      </c>
      <c r="Q569">
        <v>106.9205431442866</v>
      </c>
    </row>
    <row r="570" spans="1:17" x14ac:dyDescent="0.2">
      <c r="A570" s="2">
        <f t="shared" si="37"/>
        <v>44013</v>
      </c>
      <c r="B570">
        <v>2020</v>
      </c>
      <c r="C570" s="3" t="s">
        <v>124</v>
      </c>
      <c r="D570" t="s">
        <v>74</v>
      </c>
      <c r="E570" t="s">
        <v>75</v>
      </c>
      <c r="F570" t="s">
        <v>76</v>
      </c>
      <c r="G570">
        <v>1080</v>
      </c>
      <c r="H570" t="s">
        <v>16</v>
      </c>
      <c r="I570" t="s">
        <v>17</v>
      </c>
      <c r="J570" t="s">
        <v>37</v>
      </c>
      <c r="K570" t="s">
        <v>77</v>
      </c>
      <c r="L570">
        <v>100</v>
      </c>
      <c r="M570" t="s">
        <v>39</v>
      </c>
      <c r="N570">
        <v>29</v>
      </c>
      <c r="P570">
        <f t="shared" si="36"/>
        <v>1010.0958789019309</v>
      </c>
      <c r="Q570">
        <v>106.9205431442866</v>
      </c>
    </row>
    <row r="571" spans="1:17" x14ac:dyDescent="0.2">
      <c r="A571" s="2">
        <f t="shared" si="37"/>
        <v>44013</v>
      </c>
      <c r="B571">
        <v>2020</v>
      </c>
      <c r="C571" s="3" t="s">
        <v>124</v>
      </c>
      <c r="D571" t="s">
        <v>74</v>
      </c>
      <c r="E571" t="s">
        <v>78</v>
      </c>
      <c r="F571" t="s">
        <v>79</v>
      </c>
      <c r="G571">
        <v>128.9</v>
      </c>
      <c r="H571" t="s">
        <v>16</v>
      </c>
      <c r="I571" t="s">
        <v>17</v>
      </c>
      <c r="J571" t="s">
        <v>37</v>
      </c>
      <c r="K571" t="s">
        <v>18</v>
      </c>
      <c r="L571">
        <v>10</v>
      </c>
      <c r="M571" t="s">
        <v>19</v>
      </c>
      <c r="N571">
        <v>29</v>
      </c>
      <c r="P571">
        <f t="shared" si="36"/>
        <v>120.55681369486936</v>
      </c>
      <c r="Q571">
        <v>106.9205431442866</v>
      </c>
    </row>
    <row r="572" spans="1:17" x14ac:dyDescent="0.2">
      <c r="A572" s="2">
        <f t="shared" si="37"/>
        <v>44013</v>
      </c>
      <c r="B572">
        <v>2020</v>
      </c>
      <c r="C572" s="3" t="s">
        <v>124</v>
      </c>
      <c r="D572" t="s">
        <v>66</v>
      </c>
      <c r="E572" t="s">
        <v>80</v>
      </c>
      <c r="F572" t="s">
        <v>86</v>
      </c>
      <c r="G572">
        <v>552</v>
      </c>
      <c r="H572" t="s">
        <v>16</v>
      </c>
      <c r="I572" t="s">
        <v>17</v>
      </c>
      <c r="J572">
        <v>1</v>
      </c>
      <c r="K572" t="s">
        <v>18</v>
      </c>
      <c r="L572">
        <v>10</v>
      </c>
      <c r="M572" t="s">
        <v>19</v>
      </c>
      <c r="N572">
        <v>20</v>
      </c>
      <c r="P572">
        <f t="shared" si="36"/>
        <v>516.27122699432027</v>
      </c>
      <c r="Q572">
        <v>106.9205431442866</v>
      </c>
    </row>
    <row r="573" spans="1:17" x14ac:dyDescent="0.2">
      <c r="A573" s="2">
        <f t="shared" si="37"/>
        <v>44013</v>
      </c>
      <c r="B573">
        <v>2020</v>
      </c>
      <c r="C573" s="3" t="s">
        <v>124</v>
      </c>
      <c r="D573" t="s">
        <v>82</v>
      </c>
      <c r="E573" t="s">
        <v>83</v>
      </c>
      <c r="F573" t="s">
        <v>84</v>
      </c>
      <c r="G573">
        <v>428.97</v>
      </c>
      <c r="H573" t="s">
        <v>16</v>
      </c>
      <c r="I573" t="s">
        <v>17</v>
      </c>
      <c r="J573">
        <v>1</v>
      </c>
      <c r="K573" t="s">
        <v>18</v>
      </c>
      <c r="L573">
        <v>10</v>
      </c>
      <c r="M573" t="s">
        <v>19</v>
      </c>
      <c r="N573">
        <v>21</v>
      </c>
      <c r="P573">
        <f t="shared" si="36"/>
        <v>401.20447145607534</v>
      </c>
      <c r="Q573">
        <v>106.9205431442866</v>
      </c>
    </row>
    <row r="574" spans="1:17" x14ac:dyDescent="0.2">
      <c r="A574" s="2">
        <f t="shared" si="37"/>
        <v>43983</v>
      </c>
      <c r="B574">
        <v>2020</v>
      </c>
      <c r="C574" s="3" t="s">
        <v>123</v>
      </c>
      <c r="D574" t="s">
        <v>13</v>
      </c>
      <c r="E574" t="s">
        <v>14</v>
      </c>
      <c r="F574" t="s">
        <v>15</v>
      </c>
      <c r="G574">
        <v>1654</v>
      </c>
      <c r="H574" t="s">
        <v>16</v>
      </c>
      <c r="I574" t="s">
        <v>17</v>
      </c>
      <c r="J574">
        <v>1</v>
      </c>
      <c r="K574" t="s">
        <v>18</v>
      </c>
      <c r="L574">
        <v>10</v>
      </c>
      <c r="M574" t="s">
        <v>19</v>
      </c>
      <c r="N574">
        <v>9</v>
      </c>
      <c r="P574">
        <f t="shared" si="36"/>
        <v>1555.0152911972516</v>
      </c>
      <c r="Q574">
        <v>106.36551353308798</v>
      </c>
    </row>
    <row r="575" spans="1:17" x14ac:dyDescent="0.2">
      <c r="A575" s="2">
        <f t="shared" si="37"/>
        <v>43983</v>
      </c>
      <c r="B575">
        <v>2020</v>
      </c>
      <c r="C575" s="3" t="s">
        <v>123</v>
      </c>
      <c r="D575" t="s">
        <v>20</v>
      </c>
      <c r="E575" t="s">
        <v>14</v>
      </c>
      <c r="F575" t="s">
        <v>21</v>
      </c>
      <c r="G575">
        <v>1199.9000000000001</v>
      </c>
      <c r="H575" t="s">
        <v>16</v>
      </c>
      <c r="I575" t="s">
        <v>17</v>
      </c>
      <c r="J575">
        <v>1</v>
      </c>
      <c r="K575" t="s">
        <v>18</v>
      </c>
      <c r="L575">
        <v>10</v>
      </c>
      <c r="M575" t="s">
        <v>19</v>
      </c>
      <c r="N575">
        <v>31</v>
      </c>
      <c r="P575">
        <f t="shared" si="36"/>
        <v>1128.0912018788283</v>
      </c>
      <c r="Q575">
        <v>106.36551353308798</v>
      </c>
    </row>
    <row r="576" spans="1:17" x14ac:dyDescent="0.2">
      <c r="A576" s="2">
        <f t="shared" si="37"/>
        <v>43983</v>
      </c>
      <c r="B576">
        <v>2020</v>
      </c>
      <c r="C576" s="3" t="s">
        <v>123</v>
      </c>
      <c r="D576" t="s">
        <v>22</v>
      </c>
      <c r="E576" t="s">
        <v>23</v>
      </c>
      <c r="F576" t="s">
        <v>24</v>
      </c>
      <c r="G576">
        <v>717.53</v>
      </c>
      <c r="H576" t="s">
        <v>16</v>
      </c>
      <c r="I576" t="s">
        <v>17</v>
      </c>
      <c r="J576" t="s">
        <v>37</v>
      </c>
      <c r="K576" t="s">
        <v>25</v>
      </c>
      <c r="L576">
        <v>100</v>
      </c>
      <c r="M576" t="s">
        <v>19</v>
      </c>
      <c r="N576">
        <v>14</v>
      </c>
      <c r="P576">
        <f t="shared" si="36"/>
        <v>674.58894914919222</v>
      </c>
      <c r="Q576">
        <v>106.36551353308798</v>
      </c>
    </row>
    <row r="577" spans="1:17" x14ac:dyDescent="0.2">
      <c r="A577" s="2">
        <f t="shared" si="37"/>
        <v>43983</v>
      </c>
      <c r="B577">
        <v>2020</v>
      </c>
      <c r="C577" s="3" t="s">
        <v>123</v>
      </c>
      <c r="D577" t="s">
        <v>26</v>
      </c>
      <c r="E577" t="s">
        <v>27</v>
      </c>
      <c r="F577" t="s">
        <v>28</v>
      </c>
      <c r="G577">
        <v>368.61</v>
      </c>
      <c r="H577" t="s">
        <v>16</v>
      </c>
      <c r="I577" t="s">
        <v>29</v>
      </c>
      <c r="J577">
        <v>1</v>
      </c>
      <c r="K577" t="s">
        <v>30</v>
      </c>
      <c r="L577">
        <v>3</v>
      </c>
      <c r="M577" t="s">
        <v>19</v>
      </c>
      <c r="N577">
        <v>19</v>
      </c>
      <c r="P577">
        <f t="shared" si="36"/>
        <v>346.55029412830646</v>
      </c>
      <c r="Q577">
        <v>106.36551353308798</v>
      </c>
    </row>
    <row r="578" spans="1:17" x14ac:dyDescent="0.2">
      <c r="A578" s="2">
        <f t="shared" si="37"/>
        <v>43983</v>
      </c>
      <c r="B578">
        <v>2020</v>
      </c>
      <c r="C578" s="3" t="s">
        <v>123</v>
      </c>
      <c r="D578" t="s">
        <v>31</v>
      </c>
      <c r="E578" t="s">
        <v>32</v>
      </c>
      <c r="F578" t="s">
        <v>33</v>
      </c>
      <c r="G578">
        <v>628.41999999999996</v>
      </c>
      <c r="H578" t="s">
        <v>16</v>
      </c>
      <c r="I578" t="s">
        <v>17</v>
      </c>
      <c r="J578">
        <v>2</v>
      </c>
      <c r="K578" t="s">
        <v>30</v>
      </c>
      <c r="L578">
        <v>3</v>
      </c>
      <c r="M578" t="s">
        <v>19</v>
      </c>
      <c r="N578">
        <v>12</v>
      </c>
      <c r="P578">
        <f t="shared" ref="P578:P641" si="38">(G578/Q578)*100</f>
        <v>590.81179522017942</v>
      </c>
      <c r="Q578">
        <v>106.36551353308798</v>
      </c>
    </row>
    <row r="579" spans="1:17" x14ac:dyDescent="0.2">
      <c r="A579" s="2">
        <f t="shared" si="37"/>
        <v>43983</v>
      </c>
      <c r="B579">
        <v>2020</v>
      </c>
      <c r="C579" s="3" t="s">
        <v>123</v>
      </c>
      <c r="D579" t="s">
        <v>34</v>
      </c>
      <c r="E579" t="s">
        <v>35</v>
      </c>
      <c r="F579" t="s">
        <v>36</v>
      </c>
      <c r="G579">
        <v>102</v>
      </c>
      <c r="H579" t="s">
        <v>16</v>
      </c>
      <c r="I579" t="s">
        <v>17</v>
      </c>
      <c r="J579" t="s">
        <v>37</v>
      </c>
      <c r="K579" t="s">
        <v>38</v>
      </c>
      <c r="L579">
        <v>100</v>
      </c>
      <c r="M579" t="s">
        <v>39</v>
      </c>
      <c r="N579">
        <v>11</v>
      </c>
      <c r="P579">
        <f t="shared" si="38"/>
        <v>95.895743471656374</v>
      </c>
      <c r="Q579">
        <v>106.36551353308798</v>
      </c>
    </row>
    <row r="580" spans="1:17" x14ac:dyDescent="0.2">
      <c r="A580" s="2">
        <f t="shared" si="37"/>
        <v>43983</v>
      </c>
      <c r="B580">
        <v>2020</v>
      </c>
      <c r="C580" s="3" t="s">
        <v>123</v>
      </c>
      <c r="D580" t="s">
        <v>40</v>
      </c>
      <c r="E580" t="s">
        <v>23</v>
      </c>
      <c r="F580" t="s">
        <v>87</v>
      </c>
      <c r="G580">
        <v>391.71</v>
      </c>
      <c r="H580" t="s">
        <v>16</v>
      </c>
      <c r="I580" t="s">
        <v>88</v>
      </c>
      <c r="J580">
        <v>1</v>
      </c>
      <c r="K580" t="s">
        <v>38</v>
      </c>
      <c r="L580">
        <v>100</v>
      </c>
      <c r="M580" t="s">
        <v>39</v>
      </c>
      <c r="N580">
        <v>15</v>
      </c>
      <c r="P580">
        <f t="shared" si="38"/>
        <v>368.2678595615933</v>
      </c>
      <c r="Q580">
        <v>106.36551353308798</v>
      </c>
    </row>
    <row r="581" spans="1:17" x14ac:dyDescent="0.2">
      <c r="A581" s="2">
        <f t="shared" si="37"/>
        <v>43983</v>
      </c>
      <c r="B581">
        <v>2020</v>
      </c>
      <c r="C581" s="3" t="s">
        <v>123</v>
      </c>
      <c r="D581" t="s">
        <v>44</v>
      </c>
      <c r="E581" t="s">
        <v>14</v>
      </c>
      <c r="F581" t="s">
        <v>45</v>
      </c>
      <c r="G581">
        <v>388</v>
      </c>
      <c r="H581" t="s">
        <v>16</v>
      </c>
      <c r="I581" t="s">
        <v>17</v>
      </c>
      <c r="J581">
        <v>1</v>
      </c>
      <c r="K581" t="s">
        <v>30</v>
      </c>
      <c r="L581">
        <v>3</v>
      </c>
      <c r="M581" t="s">
        <v>19</v>
      </c>
      <c r="N581">
        <v>27</v>
      </c>
      <c r="P581">
        <f t="shared" si="38"/>
        <v>364.77988693139878</v>
      </c>
      <c r="Q581">
        <v>106.36551353308798</v>
      </c>
    </row>
    <row r="582" spans="1:17" x14ac:dyDescent="0.2">
      <c r="A582" s="2">
        <f t="shared" si="37"/>
        <v>43983</v>
      </c>
      <c r="B582">
        <v>2020</v>
      </c>
      <c r="C582" s="3" t="s">
        <v>123</v>
      </c>
      <c r="D582" t="s">
        <v>46</v>
      </c>
      <c r="E582" t="s">
        <v>47</v>
      </c>
      <c r="F582" t="s">
        <v>48</v>
      </c>
      <c r="G582">
        <v>336.55</v>
      </c>
      <c r="H582" t="s">
        <v>16</v>
      </c>
      <c r="I582" t="s">
        <v>42</v>
      </c>
      <c r="J582" t="s">
        <v>37</v>
      </c>
      <c r="K582" t="s">
        <v>18</v>
      </c>
      <c r="L582">
        <v>10</v>
      </c>
      <c r="M582" t="s">
        <v>19</v>
      </c>
      <c r="N582">
        <v>28</v>
      </c>
      <c r="P582">
        <f t="shared" si="38"/>
        <v>316.40894573907804</v>
      </c>
      <c r="Q582">
        <v>106.36551353308798</v>
      </c>
    </row>
    <row r="583" spans="1:17" x14ac:dyDescent="0.2">
      <c r="A583" s="2">
        <f t="shared" si="37"/>
        <v>43983</v>
      </c>
      <c r="B583">
        <v>2020</v>
      </c>
      <c r="C583" s="3" t="s">
        <v>123</v>
      </c>
      <c r="D583" t="s">
        <v>49</v>
      </c>
      <c r="E583" t="s">
        <v>14</v>
      </c>
      <c r="F583" t="s">
        <v>50</v>
      </c>
      <c r="G583">
        <v>434.94</v>
      </c>
      <c r="H583" t="s">
        <v>16</v>
      </c>
      <c r="I583" t="s">
        <v>17</v>
      </c>
      <c r="J583" t="s">
        <v>37</v>
      </c>
      <c r="K583" t="s">
        <v>30</v>
      </c>
      <c r="L583">
        <v>3</v>
      </c>
      <c r="M583" t="s">
        <v>19</v>
      </c>
      <c r="N583">
        <v>6</v>
      </c>
      <c r="P583">
        <f t="shared" si="38"/>
        <v>408.91073201531594</v>
      </c>
      <c r="Q583">
        <v>106.36551353308798</v>
      </c>
    </row>
    <row r="584" spans="1:17" x14ac:dyDescent="0.2">
      <c r="A584" s="2">
        <f t="shared" si="37"/>
        <v>43983</v>
      </c>
      <c r="B584">
        <v>2020</v>
      </c>
      <c r="C584" s="3" t="s">
        <v>123</v>
      </c>
      <c r="D584" t="s">
        <v>49</v>
      </c>
      <c r="E584" t="s">
        <v>51</v>
      </c>
      <c r="F584" t="s">
        <v>52</v>
      </c>
      <c r="G584">
        <v>118.51</v>
      </c>
      <c r="H584" t="s">
        <v>16</v>
      </c>
      <c r="I584" t="s">
        <v>17</v>
      </c>
      <c r="J584" t="s">
        <v>37</v>
      </c>
      <c r="K584" t="s">
        <v>18</v>
      </c>
      <c r="L584">
        <v>10</v>
      </c>
      <c r="M584" t="s">
        <v>19</v>
      </c>
      <c r="N584">
        <v>6</v>
      </c>
      <c r="P584">
        <f t="shared" si="38"/>
        <v>111.41769175319607</v>
      </c>
      <c r="Q584">
        <v>106.36551353308798</v>
      </c>
    </row>
    <row r="585" spans="1:17" x14ac:dyDescent="0.2">
      <c r="A585" s="2">
        <f t="shared" si="37"/>
        <v>43983</v>
      </c>
      <c r="B585">
        <v>2020</v>
      </c>
      <c r="C585" s="3" t="s">
        <v>123</v>
      </c>
      <c r="D585" t="s">
        <v>53</v>
      </c>
      <c r="E585" t="s">
        <v>54</v>
      </c>
      <c r="F585" t="s">
        <v>55</v>
      </c>
      <c r="G585">
        <v>591</v>
      </c>
      <c r="H585" t="s">
        <v>16</v>
      </c>
      <c r="I585" t="s">
        <v>17</v>
      </c>
      <c r="J585" t="s">
        <v>37</v>
      </c>
      <c r="K585" t="s">
        <v>56</v>
      </c>
      <c r="L585">
        <v>10</v>
      </c>
      <c r="M585" t="s">
        <v>19</v>
      </c>
      <c r="N585">
        <v>3</v>
      </c>
      <c r="P585">
        <f t="shared" si="38"/>
        <v>555.63121952695019</v>
      </c>
      <c r="Q585">
        <v>106.36551353308798</v>
      </c>
    </row>
    <row r="586" spans="1:17" x14ac:dyDescent="0.2">
      <c r="A586" s="2">
        <f t="shared" si="37"/>
        <v>43983</v>
      </c>
      <c r="B586">
        <v>2020</v>
      </c>
      <c r="C586" s="3" t="s">
        <v>123</v>
      </c>
      <c r="D586" t="s">
        <v>57</v>
      </c>
      <c r="E586" t="s">
        <v>58</v>
      </c>
      <c r="F586" t="s">
        <v>59</v>
      </c>
      <c r="G586">
        <v>528.1</v>
      </c>
      <c r="H586" t="s">
        <v>16</v>
      </c>
      <c r="I586" t="s">
        <v>17</v>
      </c>
      <c r="J586">
        <v>1</v>
      </c>
      <c r="K586" t="s">
        <v>60</v>
      </c>
      <c r="L586">
        <v>10</v>
      </c>
      <c r="M586" t="s">
        <v>39</v>
      </c>
      <c r="N586">
        <v>23</v>
      </c>
      <c r="P586">
        <f t="shared" si="38"/>
        <v>496.49551105276214</v>
      </c>
      <c r="Q586">
        <v>106.36551353308798</v>
      </c>
    </row>
    <row r="587" spans="1:17" x14ac:dyDescent="0.2">
      <c r="A587" s="2">
        <f t="shared" si="37"/>
        <v>43983</v>
      </c>
      <c r="B587">
        <v>2020</v>
      </c>
      <c r="C587" s="3" t="s">
        <v>123</v>
      </c>
      <c r="D587" t="s">
        <v>61</v>
      </c>
      <c r="E587" t="s">
        <v>14</v>
      </c>
      <c r="F587" t="s">
        <v>62</v>
      </c>
      <c r="G587">
        <v>1336.91</v>
      </c>
      <c r="H587" t="s">
        <v>16</v>
      </c>
      <c r="I587" t="s">
        <v>17</v>
      </c>
      <c r="J587">
        <v>1</v>
      </c>
      <c r="K587" t="s">
        <v>63</v>
      </c>
      <c r="L587">
        <v>3.6</v>
      </c>
      <c r="M587" t="s">
        <v>64</v>
      </c>
      <c r="N587">
        <v>32</v>
      </c>
      <c r="P587">
        <f t="shared" si="38"/>
        <v>1256.9017490656092</v>
      </c>
      <c r="Q587">
        <v>106.36551353308798</v>
      </c>
    </row>
    <row r="588" spans="1:17" x14ac:dyDescent="0.2">
      <c r="A588" s="2">
        <f t="shared" si="37"/>
        <v>43983</v>
      </c>
      <c r="B588">
        <v>2020</v>
      </c>
      <c r="C588" s="3" t="s">
        <v>123</v>
      </c>
      <c r="D588" t="s">
        <v>31</v>
      </c>
      <c r="E588" t="s">
        <v>23</v>
      </c>
      <c r="F588" t="s">
        <v>65</v>
      </c>
      <c r="G588">
        <v>789.3</v>
      </c>
      <c r="H588" t="s">
        <v>16</v>
      </c>
      <c r="I588" t="s">
        <v>17</v>
      </c>
      <c r="J588" t="s">
        <v>37</v>
      </c>
      <c r="K588" t="s">
        <v>38</v>
      </c>
      <c r="L588">
        <v>100</v>
      </c>
      <c r="M588" t="s">
        <v>39</v>
      </c>
      <c r="N588">
        <v>12</v>
      </c>
      <c r="P588">
        <f t="shared" si="38"/>
        <v>742.06382668802325</v>
      </c>
      <c r="Q588">
        <v>106.36551353308798</v>
      </c>
    </row>
    <row r="589" spans="1:17" x14ac:dyDescent="0.2">
      <c r="A589" s="2">
        <f t="shared" si="37"/>
        <v>43983</v>
      </c>
      <c r="B589">
        <v>2020</v>
      </c>
      <c r="C589" s="3" t="s">
        <v>123</v>
      </c>
      <c r="D589" t="s">
        <v>66</v>
      </c>
      <c r="E589" t="s">
        <v>14</v>
      </c>
      <c r="F589" t="s">
        <v>67</v>
      </c>
      <c r="G589">
        <v>382.2</v>
      </c>
      <c r="H589" t="s">
        <v>16</v>
      </c>
      <c r="I589" t="s">
        <v>17</v>
      </c>
      <c r="J589">
        <v>1</v>
      </c>
      <c r="K589" t="s">
        <v>30</v>
      </c>
      <c r="L589">
        <v>3</v>
      </c>
      <c r="M589" t="s">
        <v>19</v>
      </c>
      <c r="N589">
        <v>20</v>
      </c>
      <c r="P589">
        <f t="shared" si="38"/>
        <v>359.32699171438298</v>
      </c>
      <c r="Q589">
        <v>106.36551353308798</v>
      </c>
    </row>
    <row r="590" spans="1:17" x14ac:dyDescent="0.2">
      <c r="A590" s="2">
        <f t="shared" si="37"/>
        <v>43983</v>
      </c>
      <c r="B590">
        <v>2020</v>
      </c>
      <c r="C590" s="3" t="s">
        <v>123</v>
      </c>
      <c r="D590" t="s">
        <v>68</v>
      </c>
      <c r="E590" t="s">
        <v>69</v>
      </c>
      <c r="F590" t="s">
        <v>70</v>
      </c>
      <c r="G590">
        <v>834.31</v>
      </c>
      <c r="H590" t="s">
        <v>16</v>
      </c>
      <c r="I590" t="s">
        <v>17</v>
      </c>
      <c r="J590">
        <v>1</v>
      </c>
      <c r="K590" t="s">
        <v>71</v>
      </c>
      <c r="L590">
        <v>100</v>
      </c>
      <c r="M590" t="s">
        <v>64</v>
      </c>
      <c r="N590">
        <v>22</v>
      </c>
      <c r="P590">
        <f t="shared" si="38"/>
        <v>784.38017388076105</v>
      </c>
      <c r="Q590">
        <v>106.36551353308798</v>
      </c>
    </row>
    <row r="591" spans="1:17" x14ac:dyDescent="0.2">
      <c r="A591" s="2">
        <f t="shared" si="37"/>
        <v>43983</v>
      </c>
      <c r="B591">
        <v>2020</v>
      </c>
      <c r="C591" s="3" t="s">
        <v>123</v>
      </c>
      <c r="D591" t="s">
        <v>68</v>
      </c>
      <c r="E591" t="s">
        <v>72</v>
      </c>
      <c r="F591" t="s">
        <v>73</v>
      </c>
      <c r="G591">
        <v>309</v>
      </c>
      <c r="H591" t="s">
        <v>16</v>
      </c>
      <c r="I591" t="s">
        <v>17</v>
      </c>
      <c r="J591" t="s">
        <v>37</v>
      </c>
      <c r="K591" t="s">
        <v>187</v>
      </c>
      <c r="L591">
        <v>100</v>
      </c>
      <c r="M591" t="s">
        <v>19</v>
      </c>
      <c r="N591">
        <v>22</v>
      </c>
      <c r="P591">
        <f t="shared" si="38"/>
        <v>290.50769345825313</v>
      </c>
      <c r="Q591">
        <v>106.36551353308798</v>
      </c>
    </row>
    <row r="592" spans="1:17" x14ac:dyDescent="0.2">
      <c r="A592" s="2">
        <f t="shared" si="37"/>
        <v>43983</v>
      </c>
      <c r="B592">
        <v>2020</v>
      </c>
      <c r="C592" s="3" t="s">
        <v>123</v>
      </c>
      <c r="D592" t="s">
        <v>74</v>
      </c>
      <c r="E592" t="s">
        <v>75</v>
      </c>
      <c r="F592" t="s">
        <v>76</v>
      </c>
      <c r="G592">
        <v>1080</v>
      </c>
      <c r="H592" t="s">
        <v>16</v>
      </c>
      <c r="I592" t="s">
        <v>17</v>
      </c>
      <c r="J592" t="s">
        <v>37</v>
      </c>
      <c r="K592" t="s">
        <v>77</v>
      </c>
      <c r="L592">
        <v>100</v>
      </c>
      <c r="M592" t="s">
        <v>39</v>
      </c>
      <c r="N592">
        <v>29</v>
      </c>
      <c r="P592">
        <f t="shared" si="38"/>
        <v>1015.3666955822441</v>
      </c>
      <c r="Q592">
        <v>106.36551353308798</v>
      </c>
    </row>
    <row r="593" spans="1:17" x14ac:dyDescent="0.2">
      <c r="A593" s="2">
        <f t="shared" si="37"/>
        <v>43983</v>
      </c>
      <c r="B593">
        <v>2020</v>
      </c>
      <c r="C593" s="3" t="s">
        <v>123</v>
      </c>
      <c r="D593" t="s">
        <v>74</v>
      </c>
      <c r="E593" t="s">
        <v>78</v>
      </c>
      <c r="F593" t="s">
        <v>79</v>
      </c>
      <c r="G593">
        <v>128.9</v>
      </c>
      <c r="H593" t="s">
        <v>16</v>
      </c>
      <c r="I593" t="s">
        <v>17</v>
      </c>
      <c r="J593" t="s">
        <v>37</v>
      </c>
      <c r="K593" t="s">
        <v>18</v>
      </c>
      <c r="L593">
        <v>10</v>
      </c>
      <c r="M593" t="s">
        <v>19</v>
      </c>
      <c r="N593">
        <v>29</v>
      </c>
      <c r="P593">
        <f t="shared" si="38"/>
        <v>121.18589542643636</v>
      </c>
      <c r="Q593">
        <v>106.36551353308798</v>
      </c>
    </row>
    <row r="594" spans="1:17" x14ac:dyDescent="0.2">
      <c r="A594" s="2">
        <f t="shared" si="37"/>
        <v>43983</v>
      </c>
      <c r="B594">
        <v>2020</v>
      </c>
      <c r="C594" s="3" t="s">
        <v>123</v>
      </c>
      <c r="D594" t="s">
        <v>66</v>
      </c>
      <c r="E594" t="s">
        <v>80</v>
      </c>
      <c r="F594" t="s">
        <v>86</v>
      </c>
      <c r="G594">
        <v>552</v>
      </c>
      <c r="H594" t="s">
        <v>16</v>
      </c>
      <c r="I594" t="s">
        <v>17</v>
      </c>
      <c r="J594">
        <v>1</v>
      </c>
      <c r="K594" t="s">
        <v>18</v>
      </c>
      <c r="L594">
        <v>10</v>
      </c>
      <c r="M594" t="s">
        <v>19</v>
      </c>
      <c r="N594">
        <v>20</v>
      </c>
      <c r="P594">
        <f t="shared" si="38"/>
        <v>518.96519996425809</v>
      </c>
      <c r="Q594">
        <v>106.36551353308798</v>
      </c>
    </row>
    <row r="595" spans="1:17" x14ac:dyDescent="0.2">
      <c r="A595" s="2">
        <f t="shared" si="37"/>
        <v>43983</v>
      </c>
      <c r="B595">
        <v>2020</v>
      </c>
      <c r="C595" s="3" t="s">
        <v>123</v>
      </c>
      <c r="D595" t="s">
        <v>82</v>
      </c>
      <c r="E595" t="s">
        <v>83</v>
      </c>
      <c r="F595" t="s">
        <v>84</v>
      </c>
      <c r="G595">
        <v>428.97</v>
      </c>
      <c r="H595" t="s">
        <v>16</v>
      </c>
      <c r="I595" t="s">
        <v>17</v>
      </c>
      <c r="J595">
        <v>1</v>
      </c>
      <c r="K595" t="s">
        <v>18</v>
      </c>
      <c r="L595">
        <v>10</v>
      </c>
      <c r="M595" t="s">
        <v>19</v>
      </c>
      <c r="N595">
        <v>21</v>
      </c>
      <c r="P595">
        <f t="shared" si="38"/>
        <v>403.29801055918074</v>
      </c>
      <c r="Q595">
        <v>106.36551353308798</v>
      </c>
    </row>
    <row r="596" spans="1:17" x14ac:dyDescent="0.2">
      <c r="A596" s="2">
        <f t="shared" si="37"/>
        <v>43952</v>
      </c>
      <c r="B596">
        <v>2020</v>
      </c>
      <c r="C596" s="3" t="s">
        <v>122</v>
      </c>
      <c r="D596" t="s">
        <v>13</v>
      </c>
      <c r="E596" t="s">
        <v>14</v>
      </c>
      <c r="F596" t="s">
        <v>15</v>
      </c>
      <c r="G596">
        <v>1493</v>
      </c>
      <c r="H596" t="s">
        <v>16</v>
      </c>
      <c r="I596" t="s">
        <v>17</v>
      </c>
      <c r="J596">
        <v>1</v>
      </c>
      <c r="K596" t="s">
        <v>18</v>
      </c>
      <c r="L596">
        <v>10</v>
      </c>
      <c r="M596" t="s">
        <v>19</v>
      </c>
      <c r="N596">
        <v>9</v>
      </c>
      <c r="P596">
        <f t="shared" si="38"/>
        <v>1404.3526175164343</v>
      </c>
      <c r="Q596">
        <v>106.31233077632145</v>
      </c>
    </row>
    <row r="597" spans="1:17" x14ac:dyDescent="0.2">
      <c r="A597" s="2">
        <f t="shared" si="37"/>
        <v>43952</v>
      </c>
      <c r="B597">
        <v>2020</v>
      </c>
      <c r="C597" s="3" t="s">
        <v>122</v>
      </c>
      <c r="D597" t="s">
        <v>20</v>
      </c>
      <c r="E597" t="s">
        <v>14</v>
      </c>
      <c r="F597" t="s">
        <v>21</v>
      </c>
      <c r="G597">
        <v>1199.9000000000001</v>
      </c>
      <c r="H597" t="s">
        <v>16</v>
      </c>
      <c r="I597" t="s">
        <v>17</v>
      </c>
      <c r="J597">
        <v>1</v>
      </c>
      <c r="K597" t="s">
        <v>18</v>
      </c>
      <c r="L597">
        <v>10</v>
      </c>
      <c r="M597" t="s">
        <v>19</v>
      </c>
      <c r="N597">
        <v>31</v>
      </c>
      <c r="P597">
        <f t="shared" si="38"/>
        <v>1128.6555296436502</v>
      </c>
      <c r="Q597">
        <v>106.31233077632145</v>
      </c>
    </row>
    <row r="598" spans="1:17" x14ac:dyDescent="0.2">
      <c r="A598" s="2">
        <f t="shared" si="37"/>
        <v>43952</v>
      </c>
      <c r="B598">
        <v>2020</v>
      </c>
      <c r="C598" s="3" t="s">
        <v>122</v>
      </c>
      <c r="D598" t="s">
        <v>22</v>
      </c>
      <c r="E598" t="s">
        <v>23</v>
      </c>
      <c r="F598" t="s">
        <v>24</v>
      </c>
      <c r="G598">
        <v>717.53</v>
      </c>
      <c r="H598" t="s">
        <v>16</v>
      </c>
      <c r="I598" t="s">
        <v>17</v>
      </c>
      <c r="J598" t="s">
        <v>37</v>
      </c>
      <c r="K598" t="s">
        <v>25</v>
      </c>
      <c r="L598">
        <v>100</v>
      </c>
      <c r="M598" t="s">
        <v>19</v>
      </c>
      <c r="N598">
        <v>14</v>
      </c>
      <c r="P598">
        <f t="shared" si="38"/>
        <v>674.92641235536985</v>
      </c>
      <c r="Q598">
        <v>106.31233077632145</v>
      </c>
    </row>
    <row r="599" spans="1:17" x14ac:dyDescent="0.2">
      <c r="A599" s="2">
        <f t="shared" si="37"/>
        <v>43952</v>
      </c>
      <c r="B599">
        <v>2020</v>
      </c>
      <c r="C599" s="3" t="s">
        <v>122</v>
      </c>
      <c r="D599" t="s">
        <v>26</v>
      </c>
      <c r="E599" t="s">
        <v>27</v>
      </c>
      <c r="F599" t="s">
        <v>28</v>
      </c>
      <c r="G599">
        <v>367.19</v>
      </c>
      <c r="H599" t="s">
        <v>16</v>
      </c>
      <c r="I599" t="s">
        <v>29</v>
      </c>
      <c r="J599">
        <v>1</v>
      </c>
      <c r="K599" t="s">
        <v>30</v>
      </c>
      <c r="L599">
        <v>3</v>
      </c>
      <c r="M599" t="s">
        <v>19</v>
      </c>
      <c r="N599">
        <v>19</v>
      </c>
      <c r="P599">
        <f t="shared" si="38"/>
        <v>345.38796893895477</v>
      </c>
      <c r="Q599">
        <v>106.31233077632145</v>
      </c>
    </row>
    <row r="600" spans="1:17" x14ac:dyDescent="0.2">
      <c r="A600" s="2">
        <f t="shared" si="37"/>
        <v>43952</v>
      </c>
      <c r="B600">
        <v>2020</v>
      </c>
      <c r="C600" s="3" t="s">
        <v>122</v>
      </c>
      <c r="D600" t="s">
        <v>31</v>
      </c>
      <c r="E600" t="s">
        <v>32</v>
      </c>
      <c r="F600" t="s">
        <v>33</v>
      </c>
      <c r="G600">
        <v>676.96</v>
      </c>
      <c r="H600" t="s">
        <v>16</v>
      </c>
      <c r="I600" t="s">
        <v>17</v>
      </c>
      <c r="J600">
        <v>2</v>
      </c>
      <c r="K600" t="s">
        <v>30</v>
      </c>
      <c r="L600">
        <v>3</v>
      </c>
      <c r="M600" t="s">
        <v>19</v>
      </c>
      <c r="N600">
        <v>12</v>
      </c>
      <c r="P600">
        <f t="shared" si="38"/>
        <v>636.76526989546244</v>
      </c>
      <c r="Q600">
        <v>106.31233077632145</v>
      </c>
    </row>
    <row r="601" spans="1:17" x14ac:dyDescent="0.2">
      <c r="A601" s="2">
        <f t="shared" si="37"/>
        <v>43952</v>
      </c>
      <c r="B601">
        <v>2020</v>
      </c>
      <c r="C601" s="3" t="s">
        <v>122</v>
      </c>
      <c r="D601" t="s">
        <v>34</v>
      </c>
      <c r="E601" t="s">
        <v>35</v>
      </c>
      <c r="F601" t="s">
        <v>36</v>
      </c>
      <c r="G601">
        <v>102</v>
      </c>
      <c r="H601" t="s">
        <v>16</v>
      </c>
      <c r="I601" t="s">
        <v>17</v>
      </c>
      <c r="J601" t="s">
        <v>37</v>
      </c>
      <c r="K601" t="s">
        <v>38</v>
      </c>
      <c r="L601">
        <v>100</v>
      </c>
      <c r="M601" t="s">
        <v>39</v>
      </c>
      <c r="N601">
        <v>11</v>
      </c>
      <c r="P601">
        <f t="shared" si="38"/>
        <v>95.943715329321037</v>
      </c>
      <c r="Q601">
        <v>106.31233077632145</v>
      </c>
    </row>
    <row r="602" spans="1:17" x14ac:dyDescent="0.2">
      <c r="A602" s="2">
        <f t="shared" si="37"/>
        <v>43952</v>
      </c>
      <c r="B602">
        <v>2020</v>
      </c>
      <c r="C602" s="3" t="s">
        <v>122</v>
      </c>
      <c r="D602" t="s">
        <v>40</v>
      </c>
      <c r="E602" t="s">
        <v>23</v>
      </c>
      <c r="F602" t="s">
        <v>87</v>
      </c>
      <c r="G602">
        <v>378.46</v>
      </c>
      <c r="H602" t="s">
        <v>16</v>
      </c>
      <c r="I602" t="s">
        <v>88</v>
      </c>
      <c r="J602">
        <v>1</v>
      </c>
      <c r="K602" t="s">
        <v>38</v>
      </c>
      <c r="L602">
        <v>100</v>
      </c>
      <c r="M602" t="s">
        <v>39</v>
      </c>
      <c r="N602">
        <v>15</v>
      </c>
      <c r="P602">
        <f t="shared" si="38"/>
        <v>355.98880885818465</v>
      </c>
      <c r="Q602">
        <v>106.31233077632145</v>
      </c>
    </row>
    <row r="603" spans="1:17" x14ac:dyDescent="0.2">
      <c r="A603" s="2">
        <f t="shared" si="37"/>
        <v>43952</v>
      </c>
      <c r="B603">
        <v>2020</v>
      </c>
      <c r="C603" s="3" t="s">
        <v>122</v>
      </c>
      <c r="D603" t="s">
        <v>44</v>
      </c>
      <c r="E603" t="s">
        <v>14</v>
      </c>
      <c r="F603" t="s">
        <v>45</v>
      </c>
      <c r="G603">
        <v>388</v>
      </c>
      <c r="H603" t="s">
        <v>16</v>
      </c>
      <c r="I603" t="s">
        <v>17</v>
      </c>
      <c r="J603">
        <v>1</v>
      </c>
      <c r="K603" t="s">
        <v>30</v>
      </c>
      <c r="L603">
        <v>3</v>
      </c>
      <c r="M603" t="s">
        <v>19</v>
      </c>
      <c r="N603">
        <v>27</v>
      </c>
      <c r="P603">
        <f t="shared" si="38"/>
        <v>364.96236811545646</v>
      </c>
      <c r="Q603">
        <v>106.31233077632145</v>
      </c>
    </row>
    <row r="604" spans="1:17" x14ac:dyDescent="0.2">
      <c r="A604" s="2">
        <f t="shared" si="37"/>
        <v>43952</v>
      </c>
      <c r="B604">
        <v>2020</v>
      </c>
      <c r="C604" s="3" t="s">
        <v>122</v>
      </c>
      <c r="D604" t="s">
        <v>46</v>
      </c>
      <c r="E604" t="s">
        <v>47</v>
      </c>
      <c r="F604" t="s">
        <v>48</v>
      </c>
      <c r="G604">
        <v>318.52999999999997</v>
      </c>
      <c r="H604" t="s">
        <v>16</v>
      </c>
      <c r="I604" t="s">
        <v>42</v>
      </c>
      <c r="J604" t="s">
        <v>37</v>
      </c>
      <c r="K604" t="s">
        <v>18</v>
      </c>
      <c r="L604">
        <v>10</v>
      </c>
      <c r="M604" t="s">
        <v>19</v>
      </c>
      <c r="N604">
        <v>28</v>
      </c>
      <c r="P604">
        <f t="shared" si="38"/>
        <v>299.61717297890812</v>
      </c>
      <c r="Q604">
        <v>106.31233077632145</v>
      </c>
    </row>
    <row r="605" spans="1:17" x14ac:dyDescent="0.2">
      <c r="A605" s="2">
        <f t="shared" si="37"/>
        <v>43952</v>
      </c>
      <c r="B605">
        <v>2020</v>
      </c>
      <c r="C605" s="3" t="s">
        <v>122</v>
      </c>
      <c r="D605" t="s">
        <v>49</v>
      </c>
      <c r="E605" t="s">
        <v>14</v>
      </c>
      <c r="F605" t="s">
        <v>50</v>
      </c>
      <c r="G605">
        <v>434.98</v>
      </c>
      <c r="H605" t="s">
        <v>16</v>
      </c>
      <c r="I605" t="s">
        <v>17</v>
      </c>
      <c r="J605" t="s">
        <v>37</v>
      </c>
      <c r="K605" t="s">
        <v>30</v>
      </c>
      <c r="L605">
        <v>3</v>
      </c>
      <c r="M605" t="s">
        <v>19</v>
      </c>
      <c r="N605">
        <v>6</v>
      </c>
      <c r="P605">
        <f t="shared" si="38"/>
        <v>409.15291464654962</v>
      </c>
      <c r="Q605">
        <v>106.31233077632145</v>
      </c>
    </row>
    <row r="606" spans="1:17" x14ac:dyDescent="0.2">
      <c r="A606" s="2">
        <f t="shared" si="37"/>
        <v>43952</v>
      </c>
      <c r="B606">
        <v>2020</v>
      </c>
      <c r="C606" s="3" t="s">
        <v>122</v>
      </c>
      <c r="D606" t="s">
        <v>49</v>
      </c>
      <c r="E606" t="s">
        <v>51</v>
      </c>
      <c r="F606" t="s">
        <v>52</v>
      </c>
      <c r="G606">
        <v>118.51</v>
      </c>
      <c r="H606" t="s">
        <v>16</v>
      </c>
      <c r="I606" t="s">
        <v>17</v>
      </c>
      <c r="J606" t="s">
        <v>37</v>
      </c>
      <c r="K606" t="s">
        <v>18</v>
      </c>
      <c r="L606">
        <v>10</v>
      </c>
      <c r="M606" t="s">
        <v>19</v>
      </c>
      <c r="N606">
        <v>6</v>
      </c>
      <c r="P606">
        <f t="shared" si="38"/>
        <v>111.47342846742976</v>
      </c>
      <c r="Q606">
        <v>106.31233077632145</v>
      </c>
    </row>
    <row r="607" spans="1:17" x14ac:dyDescent="0.2">
      <c r="A607" s="2">
        <f t="shared" si="37"/>
        <v>43952</v>
      </c>
      <c r="B607">
        <v>2020</v>
      </c>
      <c r="C607" s="3" t="s">
        <v>122</v>
      </c>
      <c r="D607" t="s">
        <v>53</v>
      </c>
      <c r="E607" t="s">
        <v>54</v>
      </c>
      <c r="F607" t="s">
        <v>55</v>
      </c>
      <c r="G607">
        <v>591</v>
      </c>
      <c r="H607" t="s">
        <v>16</v>
      </c>
      <c r="I607" t="s">
        <v>17</v>
      </c>
      <c r="J607" t="s">
        <v>37</v>
      </c>
      <c r="K607" t="s">
        <v>56</v>
      </c>
      <c r="L607">
        <v>10</v>
      </c>
      <c r="M607" t="s">
        <v>19</v>
      </c>
      <c r="N607">
        <v>3</v>
      </c>
      <c r="P607">
        <f t="shared" si="38"/>
        <v>555.9091741140071</v>
      </c>
      <c r="Q607">
        <v>106.31233077632145</v>
      </c>
    </row>
    <row r="608" spans="1:17" x14ac:dyDescent="0.2">
      <c r="A608" s="2">
        <f t="shared" si="37"/>
        <v>43952</v>
      </c>
      <c r="B608">
        <v>2020</v>
      </c>
      <c r="C608" s="3" t="s">
        <v>122</v>
      </c>
      <c r="D608" t="s">
        <v>57</v>
      </c>
      <c r="E608" t="s">
        <v>58</v>
      </c>
      <c r="F608" t="s">
        <v>59</v>
      </c>
      <c r="G608">
        <v>528.1</v>
      </c>
      <c r="H608" t="s">
        <v>16</v>
      </c>
      <c r="I608" t="s">
        <v>17</v>
      </c>
      <c r="J608">
        <v>1</v>
      </c>
      <c r="K608" t="s">
        <v>60</v>
      </c>
      <c r="L608">
        <v>10</v>
      </c>
      <c r="M608" t="s">
        <v>39</v>
      </c>
      <c r="N608">
        <v>23</v>
      </c>
      <c r="P608">
        <f t="shared" si="38"/>
        <v>496.74388299425925</v>
      </c>
      <c r="Q608">
        <v>106.31233077632145</v>
      </c>
    </row>
    <row r="609" spans="1:17" x14ac:dyDescent="0.2">
      <c r="A609" s="2">
        <f t="shared" si="37"/>
        <v>43952</v>
      </c>
      <c r="B609">
        <v>2020</v>
      </c>
      <c r="C609" s="3" t="s">
        <v>122</v>
      </c>
      <c r="D609" t="s">
        <v>61</v>
      </c>
      <c r="E609" t="s">
        <v>14</v>
      </c>
      <c r="F609" t="s">
        <v>62</v>
      </c>
      <c r="G609">
        <v>1336.96</v>
      </c>
      <c r="H609" t="s">
        <v>16</v>
      </c>
      <c r="I609" t="s">
        <v>17</v>
      </c>
      <c r="J609">
        <v>1</v>
      </c>
      <c r="K609" t="s">
        <v>63</v>
      </c>
      <c r="L609">
        <v>3.6</v>
      </c>
      <c r="M609" t="s">
        <v>64</v>
      </c>
      <c r="N609">
        <v>32</v>
      </c>
      <c r="P609">
        <f t="shared" si="38"/>
        <v>1257.577545555775</v>
      </c>
      <c r="Q609">
        <v>106.31233077632145</v>
      </c>
    </row>
    <row r="610" spans="1:17" x14ac:dyDescent="0.2">
      <c r="A610" s="2">
        <f t="shared" si="37"/>
        <v>43952</v>
      </c>
      <c r="B610">
        <v>2020</v>
      </c>
      <c r="C610" s="3" t="s">
        <v>122</v>
      </c>
      <c r="D610" t="s">
        <v>31</v>
      </c>
      <c r="E610" t="s">
        <v>23</v>
      </c>
      <c r="F610" t="s">
        <v>65</v>
      </c>
      <c r="G610">
        <v>789.3</v>
      </c>
      <c r="H610" t="s">
        <v>16</v>
      </c>
      <c r="I610" t="s">
        <v>17</v>
      </c>
      <c r="J610" t="s">
        <v>37</v>
      </c>
      <c r="K610" t="s">
        <v>38</v>
      </c>
      <c r="L610">
        <v>100</v>
      </c>
      <c r="M610" t="s">
        <v>39</v>
      </c>
      <c r="N610">
        <v>12</v>
      </c>
      <c r="P610">
        <f t="shared" si="38"/>
        <v>742.43504421012835</v>
      </c>
      <c r="Q610">
        <v>106.31233077632145</v>
      </c>
    </row>
    <row r="611" spans="1:17" x14ac:dyDescent="0.2">
      <c r="A611" s="2">
        <f t="shared" si="37"/>
        <v>43952</v>
      </c>
      <c r="B611">
        <v>2020</v>
      </c>
      <c r="C611" s="3" t="s">
        <v>122</v>
      </c>
      <c r="D611" t="s">
        <v>66</v>
      </c>
      <c r="E611" t="s">
        <v>14</v>
      </c>
      <c r="F611" t="s">
        <v>67</v>
      </c>
      <c r="G611">
        <v>382.2</v>
      </c>
      <c r="H611" t="s">
        <v>16</v>
      </c>
      <c r="I611" t="s">
        <v>17</v>
      </c>
      <c r="J611">
        <v>1</v>
      </c>
      <c r="K611" t="s">
        <v>30</v>
      </c>
      <c r="L611">
        <v>3</v>
      </c>
      <c r="M611" t="s">
        <v>19</v>
      </c>
      <c r="N611">
        <v>20</v>
      </c>
      <c r="P611">
        <f t="shared" si="38"/>
        <v>359.50674508692646</v>
      </c>
      <c r="Q611">
        <v>106.31233077632145</v>
      </c>
    </row>
    <row r="612" spans="1:17" x14ac:dyDescent="0.2">
      <c r="A612" s="2">
        <f t="shared" si="37"/>
        <v>43952</v>
      </c>
      <c r="B612">
        <v>2020</v>
      </c>
      <c r="C612" s="3" t="s">
        <v>122</v>
      </c>
      <c r="D612" t="s">
        <v>68</v>
      </c>
      <c r="E612" t="s">
        <v>69</v>
      </c>
      <c r="F612" t="s">
        <v>70</v>
      </c>
      <c r="G612">
        <v>837.55</v>
      </c>
      <c r="H612" t="s">
        <v>16</v>
      </c>
      <c r="I612" t="s">
        <v>17</v>
      </c>
      <c r="J612">
        <v>1</v>
      </c>
      <c r="K612" t="s">
        <v>71</v>
      </c>
      <c r="L612">
        <v>100</v>
      </c>
      <c r="M612" t="s">
        <v>64</v>
      </c>
      <c r="N612">
        <v>22</v>
      </c>
      <c r="P612">
        <f t="shared" si="38"/>
        <v>787.8201840595375</v>
      </c>
      <c r="Q612">
        <v>106.31233077632145</v>
      </c>
    </row>
    <row r="613" spans="1:17" x14ac:dyDescent="0.2">
      <c r="A613" s="2">
        <f t="shared" si="37"/>
        <v>43952</v>
      </c>
      <c r="B613">
        <v>2020</v>
      </c>
      <c r="C613" s="3" t="s">
        <v>122</v>
      </c>
      <c r="D613" t="s">
        <v>68</v>
      </c>
      <c r="E613" t="s">
        <v>72</v>
      </c>
      <c r="F613" t="s">
        <v>73</v>
      </c>
      <c r="G613">
        <v>309</v>
      </c>
      <c r="H613" t="s">
        <v>16</v>
      </c>
      <c r="I613" t="s">
        <v>17</v>
      </c>
      <c r="J613" t="s">
        <v>37</v>
      </c>
      <c r="K613" t="s">
        <v>187</v>
      </c>
      <c r="L613">
        <v>100</v>
      </c>
      <c r="M613" t="s">
        <v>19</v>
      </c>
      <c r="N613">
        <v>22</v>
      </c>
      <c r="P613">
        <f t="shared" si="38"/>
        <v>290.65301996823723</v>
      </c>
      <c r="Q613">
        <v>106.31233077632145</v>
      </c>
    </row>
    <row r="614" spans="1:17" x14ac:dyDescent="0.2">
      <c r="A614" s="2">
        <f t="shared" si="37"/>
        <v>43952</v>
      </c>
      <c r="B614">
        <v>2020</v>
      </c>
      <c r="C614" s="3" t="s">
        <v>122</v>
      </c>
      <c r="D614" t="s">
        <v>74</v>
      </c>
      <c r="E614" t="s">
        <v>75</v>
      </c>
      <c r="F614" t="s">
        <v>76</v>
      </c>
      <c r="G614">
        <v>1080</v>
      </c>
      <c r="H614" t="s">
        <v>16</v>
      </c>
      <c r="I614" t="s">
        <v>17</v>
      </c>
      <c r="J614" t="s">
        <v>37</v>
      </c>
      <c r="K614" t="s">
        <v>77</v>
      </c>
      <c r="L614">
        <v>100</v>
      </c>
      <c r="M614" t="s">
        <v>39</v>
      </c>
      <c r="N614">
        <v>29</v>
      </c>
      <c r="P614">
        <f t="shared" si="38"/>
        <v>1015.8746328986932</v>
      </c>
      <c r="Q614">
        <v>106.31233077632145</v>
      </c>
    </row>
    <row r="615" spans="1:17" x14ac:dyDescent="0.2">
      <c r="A615" s="2">
        <f t="shared" si="37"/>
        <v>43952</v>
      </c>
      <c r="B615">
        <v>2020</v>
      </c>
      <c r="C615" s="3" t="s">
        <v>122</v>
      </c>
      <c r="D615" t="s">
        <v>74</v>
      </c>
      <c r="E615" t="s">
        <v>78</v>
      </c>
      <c r="F615" t="s">
        <v>79</v>
      </c>
      <c r="G615">
        <v>128.9</v>
      </c>
      <c r="H615" t="s">
        <v>16</v>
      </c>
      <c r="I615" t="s">
        <v>17</v>
      </c>
      <c r="J615" t="s">
        <v>37</v>
      </c>
      <c r="K615" t="s">
        <v>18</v>
      </c>
      <c r="L615">
        <v>10</v>
      </c>
      <c r="M615" t="s">
        <v>19</v>
      </c>
      <c r="N615">
        <v>29</v>
      </c>
      <c r="P615">
        <f t="shared" si="38"/>
        <v>121.24651868577922</v>
      </c>
      <c r="Q615">
        <v>106.31233077632145</v>
      </c>
    </row>
    <row r="616" spans="1:17" x14ac:dyDescent="0.2">
      <c r="A616" s="2">
        <f t="shared" si="37"/>
        <v>43952</v>
      </c>
      <c r="B616">
        <v>2020</v>
      </c>
      <c r="C616" s="3" t="s">
        <v>122</v>
      </c>
      <c r="D616" t="s">
        <v>66</v>
      </c>
      <c r="E616" t="s">
        <v>80</v>
      </c>
      <c r="F616" t="s">
        <v>86</v>
      </c>
      <c r="G616">
        <v>546.5</v>
      </c>
      <c r="H616" t="s">
        <v>16</v>
      </c>
      <c r="I616" t="s">
        <v>17</v>
      </c>
      <c r="J616">
        <v>1</v>
      </c>
      <c r="K616" t="s">
        <v>18</v>
      </c>
      <c r="L616">
        <v>10</v>
      </c>
      <c r="M616" t="s">
        <v>19</v>
      </c>
      <c r="N616">
        <v>20</v>
      </c>
      <c r="P616">
        <f t="shared" si="38"/>
        <v>514.05137673994284</v>
      </c>
      <c r="Q616">
        <v>106.31233077632101</v>
      </c>
    </row>
    <row r="617" spans="1:17" x14ac:dyDescent="0.2">
      <c r="A617" s="2">
        <f t="shared" si="37"/>
        <v>43952</v>
      </c>
      <c r="B617">
        <v>2020</v>
      </c>
      <c r="C617" s="3" t="s">
        <v>122</v>
      </c>
      <c r="D617" t="s">
        <v>82</v>
      </c>
      <c r="E617" t="s">
        <v>83</v>
      </c>
      <c r="F617" t="s">
        <v>84</v>
      </c>
      <c r="G617">
        <v>485.63</v>
      </c>
      <c r="H617" t="s">
        <v>16</v>
      </c>
      <c r="I617" t="s">
        <v>17</v>
      </c>
      <c r="J617">
        <v>1</v>
      </c>
      <c r="K617" t="s">
        <v>18</v>
      </c>
      <c r="L617">
        <v>10</v>
      </c>
      <c r="M617" t="s">
        <v>19</v>
      </c>
      <c r="N617">
        <v>21</v>
      </c>
      <c r="P617">
        <f t="shared" si="38"/>
        <v>456.79555368018009</v>
      </c>
      <c r="Q617">
        <v>106.31233077632101</v>
      </c>
    </row>
    <row r="618" spans="1:17" x14ac:dyDescent="0.2">
      <c r="A618" s="2">
        <f t="shared" si="37"/>
        <v>43922</v>
      </c>
      <c r="B618">
        <v>2020</v>
      </c>
      <c r="C618" s="3" t="s">
        <v>121</v>
      </c>
      <c r="D618" t="s">
        <v>13</v>
      </c>
      <c r="E618" t="s">
        <v>14</v>
      </c>
      <c r="F618" t="s">
        <v>15</v>
      </c>
      <c r="G618">
        <v>1654</v>
      </c>
      <c r="H618" t="s">
        <v>16</v>
      </c>
      <c r="I618" t="s">
        <v>17</v>
      </c>
      <c r="J618">
        <v>1</v>
      </c>
      <c r="K618" t="s">
        <v>18</v>
      </c>
      <c r="L618">
        <v>10</v>
      </c>
      <c r="M618" t="s">
        <v>19</v>
      </c>
      <c r="N618">
        <v>9</v>
      </c>
      <c r="P618">
        <f t="shared" si="38"/>
        <v>1557.1529577372582</v>
      </c>
      <c r="Q618">
        <v>106.21949448071389</v>
      </c>
    </row>
    <row r="619" spans="1:17" x14ac:dyDescent="0.2">
      <c r="A619" s="2">
        <f t="shared" si="37"/>
        <v>43922</v>
      </c>
      <c r="B619">
        <v>2020</v>
      </c>
      <c r="C619" s="3" t="s">
        <v>121</v>
      </c>
      <c r="D619" t="s">
        <v>20</v>
      </c>
      <c r="E619" t="s">
        <v>14</v>
      </c>
      <c r="F619" t="s">
        <v>21</v>
      </c>
      <c r="G619">
        <v>1199.9000000000001</v>
      </c>
      <c r="H619" t="s">
        <v>16</v>
      </c>
      <c r="I619" t="s">
        <v>17</v>
      </c>
      <c r="J619">
        <v>1</v>
      </c>
      <c r="K619" t="s">
        <v>18</v>
      </c>
      <c r="L619">
        <v>10</v>
      </c>
      <c r="M619" t="s">
        <v>19</v>
      </c>
      <c r="N619">
        <v>31</v>
      </c>
      <c r="P619">
        <f t="shared" si="38"/>
        <v>1129.6419794370836</v>
      </c>
      <c r="Q619">
        <v>106.21949448071389</v>
      </c>
    </row>
    <row r="620" spans="1:17" x14ac:dyDescent="0.2">
      <c r="A620" s="2">
        <f t="shared" si="37"/>
        <v>43922</v>
      </c>
      <c r="B620">
        <v>2020</v>
      </c>
      <c r="C620" s="3" t="s">
        <v>121</v>
      </c>
      <c r="D620" t="s">
        <v>22</v>
      </c>
      <c r="E620" t="s">
        <v>23</v>
      </c>
      <c r="F620" t="s">
        <v>24</v>
      </c>
      <c r="G620">
        <v>717.53</v>
      </c>
      <c r="H620" t="s">
        <v>16</v>
      </c>
      <c r="I620" t="s">
        <v>17</v>
      </c>
      <c r="J620" t="s">
        <v>37</v>
      </c>
      <c r="K620" t="s">
        <v>25</v>
      </c>
      <c r="L620">
        <v>100</v>
      </c>
      <c r="M620" t="s">
        <v>19</v>
      </c>
      <c r="N620">
        <v>14</v>
      </c>
      <c r="P620">
        <f t="shared" si="38"/>
        <v>675.51630094632094</v>
      </c>
      <c r="Q620">
        <v>106.21949448071389</v>
      </c>
    </row>
    <row r="621" spans="1:17" x14ac:dyDescent="0.2">
      <c r="A621" s="2">
        <f t="shared" si="37"/>
        <v>43922</v>
      </c>
      <c r="B621">
        <v>2020</v>
      </c>
      <c r="C621" s="3" t="s">
        <v>121</v>
      </c>
      <c r="D621" t="s">
        <v>26</v>
      </c>
      <c r="E621" t="s">
        <v>27</v>
      </c>
      <c r="F621" t="s">
        <v>28</v>
      </c>
      <c r="G621">
        <v>367.19</v>
      </c>
      <c r="H621" t="s">
        <v>16</v>
      </c>
      <c r="I621" t="s">
        <v>29</v>
      </c>
      <c r="J621">
        <v>1</v>
      </c>
      <c r="K621" t="s">
        <v>30</v>
      </c>
      <c r="L621">
        <v>3</v>
      </c>
      <c r="M621" t="s">
        <v>19</v>
      </c>
      <c r="N621">
        <v>19</v>
      </c>
      <c r="P621">
        <f t="shared" si="38"/>
        <v>345.68983951121146</v>
      </c>
      <c r="Q621">
        <v>106.21949448071389</v>
      </c>
    </row>
    <row r="622" spans="1:17" x14ac:dyDescent="0.2">
      <c r="A622" s="2">
        <f t="shared" si="37"/>
        <v>43922</v>
      </c>
      <c r="B622">
        <v>2020</v>
      </c>
      <c r="C622" s="3" t="s">
        <v>121</v>
      </c>
      <c r="D622" t="s">
        <v>31</v>
      </c>
      <c r="E622" t="s">
        <v>32</v>
      </c>
      <c r="F622" t="s">
        <v>33</v>
      </c>
      <c r="G622">
        <v>726</v>
      </c>
      <c r="H622" t="s">
        <v>16</v>
      </c>
      <c r="I622" t="s">
        <v>17</v>
      </c>
      <c r="J622">
        <v>2</v>
      </c>
      <c r="K622" t="s">
        <v>30</v>
      </c>
      <c r="L622">
        <v>3</v>
      </c>
      <c r="M622" t="s">
        <v>19</v>
      </c>
      <c r="N622">
        <v>12</v>
      </c>
      <c r="P622">
        <f t="shared" si="38"/>
        <v>683.49035508902625</v>
      </c>
      <c r="Q622">
        <v>106.21949448071389</v>
      </c>
    </row>
    <row r="623" spans="1:17" x14ac:dyDescent="0.2">
      <c r="A623" s="2">
        <f t="shared" si="37"/>
        <v>43922</v>
      </c>
      <c r="B623">
        <v>2020</v>
      </c>
      <c r="C623" s="3" t="s">
        <v>121</v>
      </c>
      <c r="D623" t="s">
        <v>34</v>
      </c>
      <c r="E623" t="s">
        <v>35</v>
      </c>
      <c r="F623" t="s">
        <v>36</v>
      </c>
      <c r="G623">
        <v>107.44</v>
      </c>
      <c r="H623" t="s">
        <v>16</v>
      </c>
      <c r="I623" t="s">
        <v>17</v>
      </c>
      <c r="J623" t="s">
        <v>37</v>
      </c>
      <c r="K623" t="s">
        <v>38</v>
      </c>
      <c r="L623">
        <v>100</v>
      </c>
      <c r="M623" t="s">
        <v>39</v>
      </c>
      <c r="N623">
        <v>11</v>
      </c>
      <c r="P623">
        <f t="shared" si="38"/>
        <v>101.14904097901511</v>
      </c>
      <c r="Q623">
        <v>106.21949448071389</v>
      </c>
    </row>
    <row r="624" spans="1:17" x14ac:dyDescent="0.2">
      <c r="A624" s="2">
        <f t="shared" si="37"/>
        <v>43922</v>
      </c>
      <c r="B624">
        <v>2020</v>
      </c>
      <c r="C624" s="3" t="s">
        <v>121</v>
      </c>
      <c r="D624" t="s">
        <v>40</v>
      </c>
      <c r="E624" t="s">
        <v>23</v>
      </c>
      <c r="F624" t="s">
        <v>87</v>
      </c>
      <c r="G624">
        <v>365.13</v>
      </c>
      <c r="H624" t="s">
        <v>16</v>
      </c>
      <c r="I624" t="s">
        <v>88</v>
      </c>
      <c r="J624">
        <v>1</v>
      </c>
      <c r="K624" t="s">
        <v>38</v>
      </c>
      <c r="L624">
        <v>100</v>
      </c>
      <c r="M624" t="s">
        <v>39</v>
      </c>
      <c r="N624">
        <v>15</v>
      </c>
      <c r="P624">
        <f t="shared" si="38"/>
        <v>343.75045916481565</v>
      </c>
      <c r="Q624">
        <v>106.21949448071389</v>
      </c>
    </row>
    <row r="625" spans="1:17" x14ac:dyDescent="0.2">
      <c r="A625" s="2">
        <f t="shared" ref="A625:A688" si="39">DATE(B625,C625,1)</f>
        <v>43922</v>
      </c>
      <c r="B625">
        <v>2020</v>
      </c>
      <c r="C625" s="3" t="s">
        <v>121</v>
      </c>
      <c r="D625" t="s">
        <v>44</v>
      </c>
      <c r="E625" t="s">
        <v>14</v>
      </c>
      <c r="F625" t="s">
        <v>45</v>
      </c>
      <c r="G625">
        <v>383</v>
      </c>
      <c r="H625" t="s">
        <v>16</v>
      </c>
      <c r="I625" t="s">
        <v>17</v>
      </c>
      <c r="J625">
        <v>1</v>
      </c>
      <c r="K625" t="s">
        <v>30</v>
      </c>
      <c r="L625">
        <v>3</v>
      </c>
      <c r="M625" t="s">
        <v>19</v>
      </c>
      <c r="N625">
        <v>27</v>
      </c>
      <c r="P625">
        <f t="shared" si="38"/>
        <v>360.57411294641469</v>
      </c>
      <c r="Q625">
        <v>106.21949448071389</v>
      </c>
    </row>
    <row r="626" spans="1:17" x14ac:dyDescent="0.2">
      <c r="A626" s="2">
        <f t="shared" si="39"/>
        <v>43922</v>
      </c>
      <c r="B626">
        <v>2020</v>
      </c>
      <c r="C626" s="3" t="s">
        <v>121</v>
      </c>
      <c r="D626" t="s">
        <v>46</v>
      </c>
      <c r="E626" t="s">
        <v>47</v>
      </c>
      <c r="F626" t="s">
        <v>48</v>
      </c>
      <c r="G626">
        <v>315.25</v>
      </c>
      <c r="H626" t="s">
        <v>16</v>
      </c>
      <c r="I626" t="s">
        <v>42</v>
      </c>
      <c r="J626" t="s">
        <v>37</v>
      </c>
      <c r="K626" t="s">
        <v>18</v>
      </c>
      <c r="L626">
        <v>10</v>
      </c>
      <c r="M626" t="s">
        <v>19</v>
      </c>
      <c r="N626">
        <v>28</v>
      </c>
      <c r="P626">
        <f t="shared" si="38"/>
        <v>296.79109427247317</v>
      </c>
      <c r="Q626">
        <v>106.21949448071389</v>
      </c>
    </row>
    <row r="627" spans="1:17" x14ac:dyDescent="0.2">
      <c r="A627" s="2">
        <f t="shared" si="39"/>
        <v>43922</v>
      </c>
      <c r="B627">
        <v>2020</v>
      </c>
      <c r="C627" s="3" t="s">
        <v>121</v>
      </c>
      <c r="D627" t="s">
        <v>49</v>
      </c>
      <c r="E627" t="s">
        <v>14</v>
      </c>
      <c r="F627" t="s">
        <v>50</v>
      </c>
      <c r="G627">
        <v>434.98</v>
      </c>
      <c r="H627" t="s">
        <v>16</v>
      </c>
      <c r="I627" t="s">
        <v>17</v>
      </c>
      <c r="J627" t="s">
        <v>37</v>
      </c>
      <c r="K627" t="s">
        <v>30</v>
      </c>
      <c r="L627">
        <v>3</v>
      </c>
      <c r="M627" t="s">
        <v>19</v>
      </c>
      <c r="N627">
        <v>6</v>
      </c>
      <c r="P627">
        <f t="shared" si="38"/>
        <v>409.51051605595683</v>
      </c>
      <c r="Q627">
        <v>106.21949448071389</v>
      </c>
    </row>
    <row r="628" spans="1:17" x14ac:dyDescent="0.2">
      <c r="A628" s="2">
        <f t="shared" si="39"/>
        <v>43922</v>
      </c>
      <c r="B628">
        <v>2020</v>
      </c>
      <c r="C628" s="3" t="s">
        <v>121</v>
      </c>
      <c r="D628" t="s">
        <v>49</v>
      </c>
      <c r="E628" t="s">
        <v>51</v>
      </c>
      <c r="F628" t="s">
        <v>52</v>
      </c>
      <c r="G628">
        <v>118.51</v>
      </c>
      <c r="H628" t="s">
        <v>16</v>
      </c>
      <c r="I628" t="s">
        <v>17</v>
      </c>
      <c r="J628" t="s">
        <v>37</v>
      </c>
      <c r="K628" t="s">
        <v>18</v>
      </c>
      <c r="L628">
        <v>10</v>
      </c>
      <c r="M628" t="s">
        <v>19</v>
      </c>
      <c r="N628">
        <v>6</v>
      </c>
      <c r="P628">
        <f t="shared" si="38"/>
        <v>111.57085672396762</v>
      </c>
      <c r="Q628">
        <v>106.21949448071389</v>
      </c>
    </row>
    <row r="629" spans="1:17" x14ac:dyDescent="0.2">
      <c r="A629" s="2">
        <f t="shared" si="39"/>
        <v>43922</v>
      </c>
      <c r="B629">
        <v>2020</v>
      </c>
      <c r="C629" s="3" t="s">
        <v>121</v>
      </c>
      <c r="D629" t="s">
        <v>53</v>
      </c>
      <c r="E629" t="s">
        <v>54</v>
      </c>
      <c r="F629" t="s">
        <v>55</v>
      </c>
      <c r="G629">
        <v>591</v>
      </c>
      <c r="H629" t="s">
        <v>16</v>
      </c>
      <c r="I629" t="s">
        <v>17</v>
      </c>
      <c r="J629" t="s">
        <v>37</v>
      </c>
      <c r="K629" t="s">
        <v>56</v>
      </c>
      <c r="L629">
        <v>10</v>
      </c>
      <c r="M629" t="s">
        <v>19</v>
      </c>
      <c r="N629">
        <v>3</v>
      </c>
      <c r="P629">
        <f t="shared" si="38"/>
        <v>556.39504112619079</v>
      </c>
      <c r="Q629">
        <v>106.21949448071389</v>
      </c>
    </row>
    <row r="630" spans="1:17" x14ac:dyDescent="0.2">
      <c r="A630" s="2">
        <f t="shared" si="39"/>
        <v>43922</v>
      </c>
      <c r="B630">
        <v>2020</v>
      </c>
      <c r="C630" s="3" t="s">
        <v>121</v>
      </c>
      <c r="D630" t="s">
        <v>57</v>
      </c>
      <c r="E630" t="s">
        <v>58</v>
      </c>
      <c r="F630" t="s">
        <v>59</v>
      </c>
      <c r="G630">
        <v>528.1</v>
      </c>
      <c r="H630" t="s">
        <v>16</v>
      </c>
      <c r="I630" t="s">
        <v>17</v>
      </c>
      <c r="J630">
        <v>1</v>
      </c>
      <c r="K630" t="s">
        <v>60</v>
      </c>
      <c r="L630">
        <v>10</v>
      </c>
      <c r="M630" t="s">
        <v>39</v>
      </c>
      <c r="N630">
        <v>23</v>
      </c>
      <c r="P630">
        <f t="shared" si="38"/>
        <v>497.17803928721042</v>
      </c>
      <c r="Q630">
        <v>106.21949448071389</v>
      </c>
    </row>
    <row r="631" spans="1:17" x14ac:dyDescent="0.2">
      <c r="A631" s="2">
        <f t="shared" si="39"/>
        <v>43922</v>
      </c>
      <c r="B631">
        <v>2020</v>
      </c>
      <c r="C631" s="3" t="s">
        <v>121</v>
      </c>
      <c r="D631" t="s">
        <v>61</v>
      </c>
      <c r="E631" t="s">
        <v>14</v>
      </c>
      <c r="F631" t="s">
        <v>62</v>
      </c>
      <c r="G631">
        <v>1490</v>
      </c>
      <c r="H631" t="s">
        <v>16</v>
      </c>
      <c r="I631" t="s">
        <v>17</v>
      </c>
      <c r="J631">
        <v>1</v>
      </c>
      <c r="K631" t="s">
        <v>63</v>
      </c>
      <c r="L631">
        <v>3.6</v>
      </c>
      <c r="M631" t="s">
        <v>64</v>
      </c>
      <c r="N631">
        <v>32</v>
      </c>
      <c r="P631">
        <f t="shared" si="38"/>
        <v>1402.7556874416653</v>
      </c>
      <c r="Q631">
        <v>106.21949448071389</v>
      </c>
    </row>
    <row r="632" spans="1:17" x14ac:dyDescent="0.2">
      <c r="A632" s="2">
        <f t="shared" si="39"/>
        <v>43922</v>
      </c>
      <c r="B632">
        <v>2020</v>
      </c>
      <c r="C632" s="3" t="s">
        <v>121</v>
      </c>
      <c r="D632" t="s">
        <v>31</v>
      </c>
      <c r="E632" t="s">
        <v>23</v>
      </c>
      <c r="F632" t="s">
        <v>65</v>
      </c>
      <c r="G632">
        <v>789.3</v>
      </c>
      <c r="H632" t="s">
        <v>16</v>
      </c>
      <c r="I632" t="s">
        <v>17</v>
      </c>
      <c r="J632" t="s">
        <v>37</v>
      </c>
      <c r="K632" t="s">
        <v>38</v>
      </c>
      <c r="L632">
        <v>100</v>
      </c>
      <c r="M632" t="s">
        <v>39</v>
      </c>
      <c r="N632">
        <v>12</v>
      </c>
      <c r="P632">
        <f t="shared" si="38"/>
        <v>743.08393563604454</v>
      </c>
      <c r="Q632">
        <v>106.21949448071389</v>
      </c>
    </row>
    <row r="633" spans="1:17" x14ac:dyDescent="0.2">
      <c r="A633" s="2">
        <f t="shared" si="39"/>
        <v>43922</v>
      </c>
      <c r="B633">
        <v>2020</v>
      </c>
      <c r="C633" s="3" t="s">
        <v>121</v>
      </c>
      <c r="D633" t="s">
        <v>66</v>
      </c>
      <c r="E633" t="s">
        <v>14</v>
      </c>
      <c r="F633" t="s">
        <v>67</v>
      </c>
      <c r="G633">
        <v>404.96</v>
      </c>
      <c r="H633" t="s">
        <v>16</v>
      </c>
      <c r="I633" t="s">
        <v>17</v>
      </c>
      <c r="J633">
        <v>1</v>
      </c>
      <c r="K633" t="s">
        <v>30</v>
      </c>
      <c r="L633">
        <v>3</v>
      </c>
      <c r="M633" t="s">
        <v>19</v>
      </c>
      <c r="N633">
        <v>20</v>
      </c>
      <c r="P633">
        <f t="shared" si="38"/>
        <v>381.24828401770253</v>
      </c>
      <c r="Q633">
        <v>106.21949448071389</v>
      </c>
    </row>
    <row r="634" spans="1:17" x14ac:dyDescent="0.2">
      <c r="A634" s="2">
        <f t="shared" si="39"/>
        <v>43922</v>
      </c>
      <c r="B634">
        <v>2020</v>
      </c>
      <c r="C634" s="3" t="s">
        <v>121</v>
      </c>
      <c r="D634" t="s">
        <v>68</v>
      </c>
      <c r="E634" t="s">
        <v>69</v>
      </c>
      <c r="F634" t="s">
        <v>70</v>
      </c>
      <c r="G634">
        <v>830.64</v>
      </c>
      <c r="H634" t="s">
        <v>16</v>
      </c>
      <c r="I634" t="s">
        <v>17</v>
      </c>
      <c r="J634">
        <v>1</v>
      </c>
      <c r="K634" t="s">
        <v>71</v>
      </c>
      <c r="L634">
        <v>100</v>
      </c>
      <c r="M634" t="s">
        <v>64</v>
      </c>
      <c r="N634">
        <v>22</v>
      </c>
      <c r="P634">
        <f t="shared" si="38"/>
        <v>782.00334511177516</v>
      </c>
      <c r="Q634">
        <v>106.21949448071389</v>
      </c>
    </row>
    <row r="635" spans="1:17" x14ac:dyDescent="0.2">
      <c r="A635" s="2">
        <f t="shared" si="39"/>
        <v>43922</v>
      </c>
      <c r="B635">
        <v>2020</v>
      </c>
      <c r="C635" s="3" t="s">
        <v>121</v>
      </c>
      <c r="D635" t="s">
        <v>68</v>
      </c>
      <c r="E635" t="s">
        <v>72</v>
      </c>
      <c r="F635" t="s">
        <v>73</v>
      </c>
      <c r="G635">
        <v>309</v>
      </c>
      <c r="H635" t="s">
        <v>16</v>
      </c>
      <c r="I635" t="s">
        <v>17</v>
      </c>
      <c r="J635" t="s">
        <v>37</v>
      </c>
      <c r="K635" t="s">
        <v>187</v>
      </c>
      <c r="L635">
        <v>100</v>
      </c>
      <c r="M635" t="s">
        <v>19</v>
      </c>
      <c r="N635">
        <v>22</v>
      </c>
      <c r="P635">
        <f t="shared" si="38"/>
        <v>290.90705195937892</v>
      </c>
      <c r="Q635">
        <v>106.21949448071389</v>
      </c>
    </row>
    <row r="636" spans="1:17" x14ac:dyDescent="0.2">
      <c r="A636" s="2">
        <f t="shared" si="39"/>
        <v>43922</v>
      </c>
      <c r="B636">
        <v>2020</v>
      </c>
      <c r="C636" s="3" t="s">
        <v>121</v>
      </c>
      <c r="D636" t="s">
        <v>74</v>
      </c>
      <c r="E636" t="s">
        <v>75</v>
      </c>
      <c r="F636" t="s">
        <v>76</v>
      </c>
      <c r="G636">
        <v>1080</v>
      </c>
      <c r="H636" t="s">
        <v>16</v>
      </c>
      <c r="I636" t="s">
        <v>17</v>
      </c>
      <c r="J636" t="s">
        <v>37</v>
      </c>
      <c r="K636" t="s">
        <v>77</v>
      </c>
      <c r="L636">
        <v>100</v>
      </c>
      <c r="M636" t="s">
        <v>39</v>
      </c>
      <c r="N636">
        <v>29</v>
      </c>
      <c r="P636">
        <f t="shared" si="38"/>
        <v>1016.7625117026827</v>
      </c>
      <c r="Q636">
        <v>106.219494480714</v>
      </c>
    </row>
    <row r="637" spans="1:17" x14ac:dyDescent="0.2">
      <c r="A637" s="2">
        <f t="shared" si="39"/>
        <v>43922</v>
      </c>
      <c r="B637">
        <v>2020</v>
      </c>
      <c r="C637" s="3" t="s">
        <v>121</v>
      </c>
      <c r="D637" t="s">
        <v>74</v>
      </c>
      <c r="E637" t="s">
        <v>78</v>
      </c>
      <c r="F637" t="s">
        <v>79</v>
      </c>
      <c r="G637">
        <v>118.51</v>
      </c>
      <c r="H637" t="s">
        <v>16</v>
      </c>
      <c r="I637" t="s">
        <v>17</v>
      </c>
      <c r="J637" t="s">
        <v>37</v>
      </c>
      <c r="K637" t="s">
        <v>18</v>
      </c>
      <c r="L637">
        <v>10</v>
      </c>
      <c r="M637" t="s">
        <v>19</v>
      </c>
      <c r="N637">
        <v>29</v>
      </c>
      <c r="P637">
        <f t="shared" si="38"/>
        <v>111.57085672396751</v>
      </c>
      <c r="Q637">
        <v>106.219494480714</v>
      </c>
    </row>
    <row r="638" spans="1:17" x14ac:dyDescent="0.2">
      <c r="A638" s="2">
        <f t="shared" si="39"/>
        <v>43922</v>
      </c>
      <c r="B638">
        <v>2020</v>
      </c>
      <c r="C638" s="3" t="s">
        <v>121</v>
      </c>
      <c r="D638" t="s">
        <v>66</v>
      </c>
      <c r="E638" t="s">
        <v>80</v>
      </c>
      <c r="F638" t="s">
        <v>86</v>
      </c>
      <c r="G638">
        <v>541</v>
      </c>
      <c r="H638" t="s">
        <v>16</v>
      </c>
      <c r="I638" t="s">
        <v>17</v>
      </c>
      <c r="J638">
        <v>1</v>
      </c>
      <c r="K638" t="s">
        <v>18</v>
      </c>
      <c r="L638">
        <v>10</v>
      </c>
      <c r="M638" t="s">
        <v>19</v>
      </c>
      <c r="N638">
        <v>20</v>
      </c>
      <c r="P638">
        <f t="shared" si="38"/>
        <v>509.32270262143635</v>
      </c>
      <c r="Q638">
        <v>106.219494480714</v>
      </c>
    </row>
    <row r="639" spans="1:17" x14ac:dyDescent="0.2">
      <c r="A639" s="2">
        <f t="shared" si="39"/>
        <v>43922</v>
      </c>
      <c r="B639">
        <v>2020</v>
      </c>
      <c r="C639" s="3" t="s">
        <v>121</v>
      </c>
      <c r="D639" t="s">
        <v>82</v>
      </c>
      <c r="E639" t="s">
        <v>83</v>
      </c>
      <c r="F639" t="s">
        <v>84</v>
      </c>
      <c r="G639">
        <v>463.51</v>
      </c>
      <c r="H639" t="s">
        <v>16</v>
      </c>
      <c r="I639" t="s">
        <v>17</v>
      </c>
      <c r="J639">
        <v>1</v>
      </c>
      <c r="K639" t="s">
        <v>18</v>
      </c>
      <c r="L639">
        <v>10</v>
      </c>
      <c r="M639" t="s">
        <v>19</v>
      </c>
      <c r="N639">
        <v>21</v>
      </c>
      <c r="P639">
        <f t="shared" si="38"/>
        <v>436.36999240676886</v>
      </c>
      <c r="Q639">
        <v>106.219494480714</v>
      </c>
    </row>
    <row r="640" spans="1:17" x14ac:dyDescent="0.2">
      <c r="A640" s="2">
        <f t="shared" si="39"/>
        <v>43891</v>
      </c>
      <c r="B640">
        <v>2020</v>
      </c>
      <c r="C640" s="3" t="s">
        <v>120</v>
      </c>
      <c r="D640" t="s">
        <v>13</v>
      </c>
      <c r="E640" t="s">
        <v>14</v>
      </c>
      <c r="F640" t="s">
        <v>15</v>
      </c>
      <c r="G640">
        <v>1622</v>
      </c>
      <c r="H640" t="s">
        <v>16</v>
      </c>
      <c r="I640" t="s">
        <v>17</v>
      </c>
      <c r="J640">
        <v>1</v>
      </c>
      <c r="K640" t="s">
        <v>18</v>
      </c>
      <c r="L640">
        <v>10</v>
      </c>
      <c r="M640" t="s">
        <v>19</v>
      </c>
      <c r="N640">
        <v>9</v>
      </c>
      <c r="P640">
        <f t="shared" si="38"/>
        <v>1531.3350595475781</v>
      </c>
      <c r="Q640">
        <v>105.92064681645886</v>
      </c>
    </row>
    <row r="641" spans="1:17" x14ac:dyDescent="0.2">
      <c r="A641" s="2">
        <f t="shared" si="39"/>
        <v>43891</v>
      </c>
      <c r="B641">
        <v>2020</v>
      </c>
      <c r="C641" s="3" t="s">
        <v>120</v>
      </c>
      <c r="D641" t="s">
        <v>20</v>
      </c>
      <c r="E641" t="s">
        <v>14</v>
      </c>
      <c r="F641" t="s">
        <v>21</v>
      </c>
      <c r="G641">
        <v>1199.9000000000001</v>
      </c>
      <c r="H641" t="s">
        <v>16</v>
      </c>
      <c r="I641" t="s">
        <v>17</v>
      </c>
      <c r="J641">
        <v>1</v>
      </c>
      <c r="K641" t="s">
        <v>18</v>
      </c>
      <c r="L641">
        <v>10</v>
      </c>
      <c r="M641" t="s">
        <v>19</v>
      </c>
      <c r="N641">
        <v>31</v>
      </c>
      <c r="P641">
        <f t="shared" si="38"/>
        <v>1132.8291849267196</v>
      </c>
      <c r="Q641">
        <v>105.92064681645886</v>
      </c>
    </row>
    <row r="642" spans="1:17" x14ac:dyDescent="0.2">
      <c r="A642" s="2">
        <f t="shared" si="39"/>
        <v>43891</v>
      </c>
      <c r="B642">
        <v>2020</v>
      </c>
      <c r="C642" s="3" t="s">
        <v>120</v>
      </c>
      <c r="D642" t="s">
        <v>22</v>
      </c>
      <c r="E642" t="s">
        <v>23</v>
      </c>
      <c r="F642" t="s">
        <v>24</v>
      </c>
      <c r="G642">
        <v>717.53</v>
      </c>
      <c r="H642" t="s">
        <v>16</v>
      </c>
      <c r="I642" t="s">
        <v>17</v>
      </c>
      <c r="J642" t="s">
        <v>37</v>
      </c>
      <c r="K642" t="s">
        <v>25</v>
      </c>
      <c r="L642">
        <v>100</v>
      </c>
      <c r="M642" t="s">
        <v>19</v>
      </c>
      <c r="N642">
        <v>14</v>
      </c>
      <c r="P642">
        <f t="shared" ref="P642:P705" si="40">(G642/Q642)*100</f>
        <v>677.42222273561867</v>
      </c>
      <c r="Q642">
        <v>105.92064681645886</v>
      </c>
    </row>
    <row r="643" spans="1:17" x14ac:dyDescent="0.2">
      <c r="A643" s="2">
        <f t="shared" si="39"/>
        <v>43891</v>
      </c>
      <c r="B643">
        <v>2020</v>
      </c>
      <c r="C643" s="3" t="s">
        <v>120</v>
      </c>
      <c r="D643" t="s">
        <v>26</v>
      </c>
      <c r="E643" t="s">
        <v>27</v>
      </c>
      <c r="F643" t="s">
        <v>28</v>
      </c>
      <c r="G643">
        <v>367.19</v>
      </c>
      <c r="H643" t="s">
        <v>16</v>
      </c>
      <c r="I643" t="s">
        <v>29</v>
      </c>
      <c r="J643">
        <v>1</v>
      </c>
      <c r="K643" t="s">
        <v>30</v>
      </c>
      <c r="L643">
        <v>3</v>
      </c>
      <c r="M643" t="s">
        <v>19</v>
      </c>
      <c r="N643">
        <v>19</v>
      </c>
      <c r="P643">
        <f t="shared" si="40"/>
        <v>346.66517910929417</v>
      </c>
      <c r="Q643">
        <v>105.92064681645886</v>
      </c>
    </row>
    <row r="644" spans="1:17" x14ac:dyDescent="0.2">
      <c r="A644" s="2">
        <f t="shared" si="39"/>
        <v>43891</v>
      </c>
      <c r="B644">
        <v>2020</v>
      </c>
      <c r="C644" s="3" t="s">
        <v>120</v>
      </c>
      <c r="D644" t="s">
        <v>31</v>
      </c>
      <c r="E644" t="s">
        <v>32</v>
      </c>
      <c r="F644" t="s">
        <v>33</v>
      </c>
      <c r="G644">
        <v>711.76</v>
      </c>
      <c r="H644" t="s">
        <v>16</v>
      </c>
      <c r="I644" t="s">
        <v>17</v>
      </c>
      <c r="J644">
        <v>2</v>
      </c>
      <c r="K644" t="s">
        <v>30</v>
      </c>
      <c r="L644">
        <v>3</v>
      </c>
      <c r="M644" t="s">
        <v>19</v>
      </c>
      <c r="N644">
        <v>12</v>
      </c>
      <c r="P644">
        <f t="shared" si="40"/>
        <v>671.9747484485722</v>
      </c>
      <c r="Q644">
        <v>105.92064681645886</v>
      </c>
    </row>
    <row r="645" spans="1:17" x14ac:dyDescent="0.2">
      <c r="A645" s="2">
        <f t="shared" si="39"/>
        <v>43891</v>
      </c>
      <c r="B645">
        <v>2020</v>
      </c>
      <c r="C645" s="3" t="s">
        <v>120</v>
      </c>
      <c r="D645" t="s">
        <v>34</v>
      </c>
      <c r="E645" t="s">
        <v>35</v>
      </c>
      <c r="F645" t="s">
        <v>36</v>
      </c>
      <c r="G645">
        <v>102</v>
      </c>
      <c r="H645" t="s">
        <v>16</v>
      </c>
      <c r="I645" t="s">
        <v>17</v>
      </c>
      <c r="J645" t="s">
        <v>37</v>
      </c>
      <c r="K645" t="s">
        <v>38</v>
      </c>
      <c r="L645">
        <v>100</v>
      </c>
      <c r="M645" t="s">
        <v>39</v>
      </c>
      <c r="N645">
        <v>11</v>
      </c>
      <c r="P645">
        <f t="shared" si="40"/>
        <v>96.298505594237341</v>
      </c>
      <c r="Q645">
        <v>105.92064681645886</v>
      </c>
    </row>
    <row r="646" spans="1:17" x14ac:dyDescent="0.2">
      <c r="A646" s="2">
        <f t="shared" si="39"/>
        <v>43891</v>
      </c>
      <c r="B646">
        <v>2020</v>
      </c>
      <c r="C646" s="3" t="s">
        <v>120</v>
      </c>
      <c r="D646" t="s">
        <v>40</v>
      </c>
      <c r="E646" t="s">
        <v>23</v>
      </c>
      <c r="F646" t="s">
        <v>87</v>
      </c>
      <c r="G646">
        <v>357</v>
      </c>
      <c r="H646" t="s">
        <v>16</v>
      </c>
      <c r="I646" t="s">
        <v>88</v>
      </c>
      <c r="J646">
        <v>1</v>
      </c>
      <c r="K646" t="s">
        <v>38</v>
      </c>
      <c r="L646">
        <v>100</v>
      </c>
      <c r="M646" t="s">
        <v>39</v>
      </c>
      <c r="N646">
        <v>15</v>
      </c>
      <c r="P646">
        <f t="shared" si="40"/>
        <v>337.04476957983064</v>
      </c>
      <c r="Q646">
        <v>105.92064681645886</v>
      </c>
    </row>
    <row r="647" spans="1:17" x14ac:dyDescent="0.2">
      <c r="A647" s="2">
        <f t="shared" si="39"/>
        <v>43891</v>
      </c>
      <c r="B647">
        <v>2020</v>
      </c>
      <c r="C647" s="3" t="s">
        <v>120</v>
      </c>
      <c r="D647" t="s">
        <v>44</v>
      </c>
      <c r="E647" t="s">
        <v>14</v>
      </c>
      <c r="F647" t="s">
        <v>45</v>
      </c>
      <c r="G647">
        <v>376</v>
      </c>
      <c r="H647" t="s">
        <v>16</v>
      </c>
      <c r="I647" t="s">
        <v>17</v>
      </c>
      <c r="J647">
        <v>1</v>
      </c>
      <c r="K647" t="s">
        <v>30</v>
      </c>
      <c r="L647">
        <v>3</v>
      </c>
      <c r="M647" t="s">
        <v>19</v>
      </c>
      <c r="N647">
        <v>27</v>
      </c>
      <c r="P647">
        <f t="shared" si="40"/>
        <v>354.98272650424741</v>
      </c>
      <c r="Q647">
        <v>105.92064681645886</v>
      </c>
    </row>
    <row r="648" spans="1:17" x14ac:dyDescent="0.2">
      <c r="A648" s="2">
        <f t="shared" si="39"/>
        <v>43891</v>
      </c>
      <c r="B648">
        <v>2020</v>
      </c>
      <c r="C648" s="3" t="s">
        <v>120</v>
      </c>
      <c r="D648" t="s">
        <v>46</v>
      </c>
      <c r="E648" t="s">
        <v>47</v>
      </c>
      <c r="F648" t="s">
        <v>48</v>
      </c>
      <c r="G648">
        <v>311</v>
      </c>
      <c r="H648" t="s">
        <v>16</v>
      </c>
      <c r="I648" t="s">
        <v>42</v>
      </c>
      <c r="J648" t="s">
        <v>37</v>
      </c>
      <c r="K648" t="s">
        <v>18</v>
      </c>
      <c r="L648">
        <v>10</v>
      </c>
      <c r="M648" t="s">
        <v>19</v>
      </c>
      <c r="N648">
        <v>28</v>
      </c>
      <c r="P648">
        <f t="shared" si="40"/>
        <v>293.61603176282165</v>
      </c>
      <c r="Q648">
        <v>105.92064681645886</v>
      </c>
    </row>
    <row r="649" spans="1:17" x14ac:dyDescent="0.2">
      <c r="A649" s="2">
        <f t="shared" si="39"/>
        <v>43891</v>
      </c>
      <c r="B649">
        <v>2020</v>
      </c>
      <c r="C649" s="3" t="s">
        <v>120</v>
      </c>
      <c r="D649" t="s">
        <v>49</v>
      </c>
      <c r="E649" t="s">
        <v>14</v>
      </c>
      <c r="F649" t="s">
        <v>50</v>
      </c>
      <c r="G649">
        <v>434.98</v>
      </c>
      <c r="H649" t="s">
        <v>16</v>
      </c>
      <c r="I649" t="s">
        <v>17</v>
      </c>
      <c r="J649" t="s">
        <v>37</v>
      </c>
      <c r="K649" t="s">
        <v>30</v>
      </c>
      <c r="L649">
        <v>3</v>
      </c>
      <c r="M649" t="s">
        <v>19</v>
      </c>
      <c r="N649">
        <v>6</v>
      </c>
      <c r="P649">
        <f t="shared" si="40"/>
        <v>410.66592120962116</v>
      </c>
      <c r="Q649">
        <v>105.92064681645886</v>
      </c>
    </row>
    <row r="650" spans="1:17" x14ac:dyDescent="0.2">
      <c r="A650" s="2">
        <f t="shared" si="39"/>
        <v>43891</v>
      </c>
      <c r="B650">
        <v>2020</v>
      </c>
      <c r="C650" s="3" t="s">
        <v>120</v>
      </c>
      <c r="D650" t="s">
        <v>49</v>
      </c>
      <c r="E650" t="s">
        <v>51</v>
      </c>
      <c r="F650" t="s">
        <v>52</v>
      </c>
      <c r="G650">
        <v>118.51</v>
      </c>
      <c r="H650" t="s">
        <v>16</v>
      </c>
      <c r="I650" t="s">
        <v>17</v>
      </c>
      <c r="J650" t="s">
        <v>37</v>
      </c>
      <c r="K650" t="s">
        <v>18</v>
      </c>
      <c r="L650">
        <v>10</v>
      </c>
      <c r="M650" t="s">
        <v>19</v>
      </c>
      <c r="N650">
        <v>6</v>
      </c>
      <c r="P650">
        <f t="shared" si="40"/>
        <v>111.88564605855949</v>
      </c>
      <c r="Q650">
        <v>105.92064681645886</v>
      </c>
    </row>
    <row r="651" spans="1:17" x14ac:dyDescent="0.2">
      <c r="A651" s="2">
        <f t="shared" si="39"/>
        <v>43891</v>
      </c>
      <c r="B651">
        <v>2020</v>
      </c>
      <c r="C651" s="3" t="s">
        <v>120</v>
      </c>
      <c r="D651" t="s">
        <v>53</v>
      </c>
      <c r="E651" t="s">
        <v>54</v>
      </c>
      <c r="F651" t="s">
        <v>55</v>
      </c>
      <c r="G651">
        <v>574.13</v>
      </c>
      <c r="H651" t="s">
        <v>16</v>
      </c>
      <c r="I651" t="s">
        <v>17</v>
      </c>
      <c r="J651" t="s">
        <v>37</v>
      </c>
      <c r="K651" t="s">
        <v>56</v>
      </c>
      <c r="L651">
        <v>10</v>
      </c>
      <c r="M651" t="s">
        <v>19</v>
      </c>
      <c r="N651">
        <v>3</v>
      </c>
      <c r="P651">
        <f t="shared" si="40"/>
        <v>542.03785310607338</v>
      </c>
      <c r="Q651">
        <v>105.92064681645886</v>
      </c>
    </row>
    <row r="652" spans="1:17" x14ac:dyDescent="0.2">
      <c r="A652" s="2">
        <f t="shared" si="39"/>
        <v>43891</v>
      </c>
      <c r="B652">
        <v>2020</v>
      </c>
      <c r="C652" s="3" t="s">
        <v>120</v>
      </c>
      <c r="D652" t="s">
        <v>57</v>
      </c>
      <c r="E652" t="s">
        <v>58</v>
      </c>
      <c r="F652" t="s">
        <v>59</v>
      </c>
      <c r="G652">
        <v>528.1</v>
      </c>
      <c r="H652" t="s">
        <v>16</v>
      </c>
      <c r="I652" t="s">
        <v>17</v>
      </c>
      <c r="J652">
        <v>1</v>
      </c>
      <c r="K652" t="s">
        <v>60</v>
      </c>
      <c r="L652">
        <v>10</v>
      </c>
      <c r="M652" t="s">
        <v>39</v>
      </c>
      <c r="N652">
        <v>23</v>
      </c>
      <c r="P652">
        <f t="shared" si="40"/>
        <v>498.58079219918369</v>
      </c>
      <c r="Q652">
        <v>105.92064681645886</v>
      </c>
    </row>
    <row r="653" spans="1:17" x14ac:dyDescent="0.2">
      <c r="A653" s="2">
        <f t="shared" si="39"/>
        <v>43891</v>
      </c>
      <c r="B653">
        <v>2020</v>
      </c>
      <c r="C653" s="3" t="s">
        <v>120</v>
      </c>
      <c r="D653" t="s">
        <v>61</v>
      </c>
      <c r="E653" t="s">
        <v>14</v>
      </c>
      <c r="F653" t="s">
        <v>62</v>
      </c>
      <c r="G653">
        <v>1461.35</v>
      </c>
      <c r="H653" t="s">
        <v>16</v>
      </c>
      <c r="I653" t="s">
        <v>17</v>
      </c>
      <c r="J653">
        <v>1</v>
      </c>
      <c r="K653" t="s">
        <v>63</v>
      </c>
      <c r="L653">
        <v>3.6</v>
      </c>
      <c r="M653" t="s">
        <v>64</v>
      </c>
      <c r="N653">
        <v>32</v>
      </c>
      <c r="P653">
        <f t="shared" si="40"/>
        <v>1379.6649132366542</v>
      </c>
      <c r="Q653">
        <v>105.92064681645886</v>
      </c>
    </row>
    <row r="654" spans="1:17" x14ac:dyDescent="0.2">
      <c r="A654" s="2">
        <f t="shared" si="39"/>
        <v>43891</v>
      </c>
      <c r="B654">
        <v>2020</v>
      </c>
      <c r="C654" s="3" t="s">
        <v>120</v>
      </c>
      <c r="D654" t="s">
        <v>31</v>
      </c>
      <c r="E654" t="s">
        <v>23</v>
      </c>
      <c r="F654" t="s">
        <v>65</v>
      </c>
      <c r="G654">
        <v>789.3</v>
      </c>
      <c r="H654" t="s">
        <v>16</v>
      </c>
      <c r="I654" t="s">
        <v>17</v>
      </c>
      <c r="J654" t="s">
        <v>37</v>
      </c>
      <c r="K654" t="s">
        <v>38</v>
      </c>
      <c r="L654">
        <v>100</v>
      </c>
      <c r="M654" t="s">
        <v>39</v>
      </c>
      <c r="N654">
        <v>12</v>
      </c>
      <c r="P654">
        <f t="shared" si="40"/>
        <v>745.18049476011299</v>
      </c>
      <c r="Q654">
        <v>105.92064681645886</v>
      </c>
    </row>
    <row r="655" spans="1:17" x14ac:dyDescent="0.2">
      <c r="A655" s="2">
        <f t="shared" si="39"/>
        <v>43891</v>
      </c>
      <c r="B655">
        <v>2020</v>
      </c>
      <c r="C655" s="3" t="s">
        <v>120</v>
      </c>
      <c r="D655" t="s">
        <v>66</v>
      </c>
      <c r="E655" t="s">
        <v>14</v>
      </c>
      <c r="F655" t="s">
        <v>67</v>
      </c>
      <c r="G655">
        <v>427.71</v>
      </c>
      <c r="H655" t="s">
        <v>16</v>
      </c>
      <c r="I655" t="s">
        <v>17</v>
      </c>
      <c r="J655">
        <v>1</v>
      </c>
      <c r="K655" t="s">
        <v>30</v>
      </c>
      <c r="L655">
        <v>3</v>
      </c>
      <c r="M655" t="s">
        <v>19</v>
      </c>
      <c r="N655">
        <v>20</v>
      </c>
      <c r="P655">
        <f t="shared" si="40"/>
        <v>403.8022924285417</v>
      </c>
      <c r="Q655">
        <v>105.92064681645886</v>
      </c>
    </row>
    <row r="656" spans="1:17" x14ac:dyDescent="0.2">
      <c r="A656" s="2">
        <f t="shared" si="39"/>
        <v>43891</v>
      </c>
      <c r="B656">
        <v>2020</v>
      </c>
      <c r="C656" s="3" t="s">
        <v>120</v>
      </c>
      <c r="D656" t="s">
        <v>68</v>
      </c>
      <c r="E656" t="s">
        <v>69</v>
      </c>
      <c r="F656" t="s">
        <v>70</v>
      </c>
      <c r="G656">
        <v>822.53</v>
      </c>
      <c r="H656" t="s">
        <v>16</v>
      </c>
      <c r="I656" t="s">
        <v>17</v>
      </c>
      <c r="J656">
        <v>1</v>
      </c>
      <c r="K656" t="s">
        <v>71</v>
      </c>
      <c r="L656">
        <v>100</v>
      </c>
      <c r="M656" t="s">
        <v>64</v>
      </c>
      <c r="N656">
        <v>22</v>
      </c>
      <c r="P656">
        <f t="shared" si="40"/>
        <v>776.55303731792196</v>
      </c>
      <c r="Q656">
        <v>105.92064681645886</v>
      </c>
    </row>
    <row r="657" spans="1:17" x14ac:dyDescent="0.2">
      <c r="A657" s="2">
        <f t="shared" si="39"/>
        <v>43891</v>
      </c>
      <c r="B657">
        <v>2020</v>
      </c>
      <c r="C657" s="3" t="s">
        <v>120</v>
      </c>
      <c r="D657" t="s">
        <v>68</v>
      </c>
      <c r="E657" t="s">
        <v>72</v>
      </c>
      <c r="F657" t="s">
        <v>73</v>
      </c>
      <c r="G657">
        <v>309</v>
      </c>
      <c r="H657" t="s">
        <v>16</v>
      </c>
      <c r="I657" t="s">
        <v>17</v>
      </c>
      <c r="J657" t="s">
        <v>37</v>
      </c>
      <c r="K657" t="s">
        <v>187</v>
      </c>
      <c r="L657">
        <v>100</v>
      </c>
      <c r="M657" t="s">
        <v>19</v>
      </c>
      <c r="N657">
        <v>22</v>
      </c>
      <c r="P657">
        <f t="shared" si="40"/>
        <v>291.72782577077783</v>
      </c>
      <c r="Q657">
        <v>105.92064681645886</v>
      </c>
    </row>
    <row r="658" spans="1:17" x14ac:dyDescent="0.2">
      <c r="A658" s="2">
        <f t="shared" si="39"/>
        <v>43891</v>
      </c>
      <c r="B658">
        <v>2020</v>
      </c>
      <c r="C658" s="3" t="s">
        <v>120</v>
      </c>
      <c r="D658" t="s">
        <v>74</v>
      </c>
      <c r="E658" t="s">
        <v>75</v>
      </c>
      <c r="F658" t="s">
        <v>76</v>
      </c>
      <c r="G658">
        <v>1080</v>
      </c>
      <c r="H658" t="s">
        <v>16</v>
      </c>
      <c r="I658" t="s">
        <v>17</v>
      </c>
      <c r="J658" t="s">
        <v>37</v>
      </c>
      <c r="K658" t="s">
        <v>77</v>
      </c>
      <c r="L658">
        <v>100</v>
      </c>
      <c r="M658" t="s">
        <v>39</v>
      </c>
      <c r="N658">
        <v>29</v>
      </c>
      <c r="P658">
        <f t="shared" si="40"/>
        <v>1019.6312357036895</v>
      </c>
      <c r="Q658">
        <v>105.92064681645886</v>
      </c>
    </row>
    <row r="659" spans="1:17" x14ac:dyDescent="0.2">
      <c r="A659" s="2">
        <f t="shared" si="39"/>
        <v>43891</v>
      </c>
      <c r="B659">
        <v>2020</v>
      </c>
      <c r="C659" s="3" t="s">
        <v>120</v>
      </c>
      <c r="D659" t="s">
        <v>74</v>
      </c>
      <c r="E659" t="s">
        <v>78</v>
      </c>
      <c r="F659" t="s">
        <v>79</v>
      </c>
      <c r="G659">
        <v>118.51</v>
      </c>
      <c r="H659" t="s">
        <v>16</v>
      </c>
      <c r="I659" t="s">
        <v>17</v>
      </c>
      <c r="J659" t="s">
        <v>37</v>
      </c>
      <c r="K659" t="s">
        <v>18</v>
      </c>
      <c r="L659">
        <v>10</v>
      </c>
      <c r="M659" t="s">
        <v>19</v>
      </c>
      <c r="N659">
        <v>29</v>
      </c>
      <c r="P659">
        <f t="shared" si="40"/>
        <v>111.88564605855949</v>
      </c>
      <c r="Q659">
        <v>105.92064681645886</v>
      </c>
    </row>
    <row r="660" spans="1:17" x14ac:dyDescent="0.2">
      <c r="A660" s="2">
        <f t="shared" si="39"/>
        <v>43891</v>
      </c>
      <c r="B660">
        <v>2020</v>
      </c>
      <c r="C660" s="3" t="s">
        <v>120</v>
      </c>
      <c r="D660" t="s">
        <v>66</v>
      </c>
      <c r="E660" t="s">
        <v>80</v>
      </c>
      <c r="F660" t="s">
        <v>86</v>
      </c>
      <c r="G660">
        <v>541</v>
      </c>
      <c r="H660" t="s">
        <v>16</v>
      </c>
      <c r="I660" t="s">
        <v>17</v>
      </c>
      <c r="J660">
        <v>1</v>
      </c>
      <c r="K660" t="s">
        <v>18</v>
      </c>
      <c r="L660">
        <v>10</v>
      </c>
      <c r="M660" t="s">
        <v>19</v>
      </c>
      <c r="N660">
        <v>20</v>
      </c>
      <c r="P660">
        <f t="shared" si="40"/>
        <v>510.75972084786667</v>
      </c>
      <c r="Q660">
        <v>105.92064681645886</v>
      </c>
    </row>
    <row r="661" spans="1:17" x14ac:dyDescent="0.2">
      <c r="A661" s="2">
        <f t="shared" si="39"/>
        <v>43891</v>
      </c>
      <c r="B661">
        <v>2020</v>
      </c>
      <c r="C661" s="3" t="s">
        <v>120</v>
      </c>
      <c r="D661" t="s">
        <v>82</v>
      </c>
      <c r="E661" t="s">
        <v>83</v>
      </c>
      <c r="F661" t="s">
        <v>84</v>
      </c>
      <c r="G661">
        <v>463.51</v>
      </c>
      <c r="H661" t="s">
        <v>16</v>
      </c>
      <c r="I661" t="s">
        <v>17</v>
      </c>
      <c r="J661">
        <v>1</v>
      </c>
      <c r="K661" t="s">
        <v>18</v>
      </c>
      <c r="L661">
        <v>10</v>
      </c>
      <c r="M661" t="s">
        <v>19</v>
      </c>
      <c r="N661">
        <v>21</v>
      </c>
      <c r="P661">
        <f t="shared" si="40"/>
        <v>437.60117968612695</v>
      </c>
      <c r="Q661">
        <v>105.92064681645886</v>
      </c>
    </row>
    <row r="662" spans="1:17" x14ac:dyDescent="0.2">
      <c r="A662" s="2">
        <f t="shared" si="39"/>
        <v>43862</v>
      </c>
      <c r="B662">
        <v>2020</v>
      </c>
      <c r="C662" s="3" t="s">
        <v>119</v>
      </c>
      <c r="D662" t="s">
        <v>13</v>
      </c>
      <c r="E662" t="s">
        <v>14</v>
      </c>
      <c r="F662" t="s">
        <v>15</v>
      </c>
      <c r="G662">
        <v>1590</v>
      </c>
      <c r="H662" t="s">
        <v>16</v>
      </c>
      <c r="I662" t="s">
        <v>17</v>
      </c>
      <c r="J662">
        <v>1</v>
      </c>
      <c r="K662" t="s">
        <v>18</v>
      </c>
      <c r="L662">
        <v>10</v>
      </c>
      <c r="M662" t="s">
        <v>19</v>
      </c>
      <c r="N662">
        <v>9</v>
      </c>
      <c r="P662">
        <f t="shared" si="40"/>
        <v>1505.1333164556547</v>
      </c>
      <c r="Q662">
        <v>105.63848282517542</v>
      </c>
    </row>
    <row r="663" spans="1:17" x14ac:dyDescent="0.2">
      <c r="A663" s="2">
        <f t="shared" si="39"/>
        <v>43862</v>
      </c>
      <c r="B663">
        <v>2020</v>
      </c>
      <c r="C663" s="3" t="s">
        <v>119</v>
      </c>
      <c r="D663" t="s">
        <v>20</v>
      </c>
      <c r="E663" t="s">
        <v>14</v>
      </c>
      <c r="F663" t="s">
        <v>21</v>
      </c>
      <c r="G663">
        <v>1199.9000000000001</v>
      </c>
      <c r="H663" t="s">
        <v>16</v>
      </c>
      <c r="I663" t="s">
        <v>17</v>
      </c>
      <c r="J663">
        <v>1</v>
      </c>
      <c r="K663" t="s">
        <v>18</v>
      </c>
      <c r="L663">
        <v>10</v>
      </c>
      <c r="M663" t="s">
        <v>19</v>
      </c>
      <c r="N663">
        <v>31</v>
      </c>
      <c r="P663">
        <f t="shared" si="40"/>
        <v>1135.8550103239877</v>
      </c>
      <c r="Q663">
        <v>105.63848282517542</v>
      </c>
    </row>
    <row r="664" spans="1:17" x14ac:dyDescent="0.2">
      <c r="A664" s="2">
        <f t="shared" si="39"/>
        <v>43862</v>
      </c>
      <c r="B664">
        <v>2020</v>
      </c>
      <c r="C664" s="3" t="s">
        <v>119</v>
      </c>
      <c r="D664" t="s">
        <v>22</v>
      </c>
      <c r="E664" t="s">
        <v>23</v>
      </c>
      <c r="F664" t="s">
        <v>24</v>
      </c>
      <c r="G664">
        <v>689.94</v>
      </c>
      <c r="H664" t="s">
        <v>16</v>
      </c>
      <c r="I664" t="s">
        <v>17</v>
      </c>
      <c r="J664" t="s">
        <v>37</v>
      </c>
      <c r="K664" t="s">
        <v>25</v>
      </c>
      <c r="L664">
        <v>100</v>
      </c>
      <c r="M664" t="s">
        <v>19</v>
      </c>
      <c r="N664">
        <v>14</v>
      </c>
      <c r="P664">
        <f t="shared" si="40"/>
        <v>653.1142643744746</v>
      </c>
      <c r="Q664">
        <v>105.63848282517542</v>
      </c>
    </row>
    <row r="665" spans="1:17" x14ac:dyDescent="0.2">
      <c r="A665" s="2">
        <f t="shared" si="39"/>
        <v>43862</v>
      </c>
      <c r="B665">
        <v>2020</v>
      </c>
      <c r="C665" s="3" t="s">
        <v>119</v>
      </c>
      <c r="D665" t="s">
        <v>26</v>
      </c>
      <c r="E665" t="s">
        <v>27</v>
      </c>
      <c r="F665" t="s">
        <v>28</v>
      </c>
      <c r="G665">
        <v>360</v>
      </c>
      <c r="H665" t="s">
        <v>16</v>
      </c>
      <c r="I665" t="s">
        <v>29</v>
      </c>
      <c r="J665">
        <v>1</v>
      </c>
      <c r="K665" t="s">
        <v>30</v>
      </c>
      <c r="L665">
        <v>3</v>
      </c>
      <c r="M665" t="s">
        <v>19</v>
      </c>
      <c r="N665">
        <v>19</v>
      </c>
      <c r="P665">
        <f t="shared" si="40"/>
        <v>340.78490183901613</v>
      </c>
      <c r="Q665">
        <v>105.63848282517542</v>
      </c>
    </row>
    <row r="666" spans="1:17" x14ac:dyDescent="0.2">
      <c r="A666" s="2">
        <f t="shared" si="39"/>
        <v>43862</v>
      </c>
      <c r="B666">
        <v>2020</v>
      </c>
      <c r="C666" s="3" t="s">
        <v>119</v>
      </c>
      <c r="D666" t="s">
        <v>31</v>
      </c>
      <c r="E666" t="s">
        <v>32</v>
      </c>
      <c r="F666" t="s">
        <v>33</v>
      </c>
      <c r="G666">
        <v>697.84</v>
      </c>
      <c r="H666" t="s">
        <v>16</v>
      </c>
      <c r="I666" t="s">
        <v>17</v>
      </c>
      <c r="J666">
        <v>2</v>
      </c>
      <c r="K666" t="s">
        <v>30</v>
      </c>
      <c r="L666">
        <v>3</v>
      </c>
      <c r="M666" t="s">
        <v>19</v>
      </c>
      <c r="N666">
        <v>12</v>
      </c>
      <c r="P666">
        <f t="shared" si="40"/>
        <v>660.59259972038626</v>
      </c>
      <c r="Q666">
        <v>105.63848282517542</v>
      </c>
    </row>
    <row r="667" spans="1:17" x14ac:dyDescent="0.2">
      <c r="A667" s="2">
        <f t="shared" si="39"/>
        <v>43862</v>
      </c>
      <c r="B667">
        <v>2020</v>
      </c>
      <c r="C667" s="3" t="s">
        <v>119</v>
      </c>
      <c r="D667" t="s">
        <v>34</v>
      </c>
      <c r="E667" t="s">
        <v>35</v>
      </c>
      <c r="F667" t="s">
        <v>36</v>
      </c>
      <c r="G667">
        <v>102</v>
      </c>
      <c r="H667" t="s">
        <v>16</v>
      </c>
      <c r="I667" t="s">
        <v>17</v>
      </c>
      <c r="J667" t="s">
        <v>37</v>
      </c>
      <c r="K667" t="s">
        <v>38</v>
      </c>
      <c r="L667">
        <v>100</v>
      </c>
      <c r="M667" t="s">
        <v>39</v>
      </c>
      <c r="N667">
        <v>11</v>
      </c>
      <c r="P667">
        <f t="shared" si="40"/>
        <v>96.555722187721244</v>
      </c>
      <c r="Q667">
        <v>105.63848282517542</v>
      </c>
    </row>
    <row r="668" spans="1:17" x14ac:dyDescent="0.2">
      <c r="A668" s="2">
        <f t="shared" si="39"/>
        <v>43862</v>
      </c>
      <c r="B668">
        <v>2020</v>
      </c>
      <c r="C668" s="3" t="s">
        <v>119</v>
      </c>
      <c r="D668" t="s">
        <v>44</v>
      </c>
      <c r="E668" t="s">
        <v>14</v>
      </c>
      <c r="F668" t="s">
        <v>45</v>
      </c>
      <c r="G668">
        <v>376</v>
      </c>
      <c r="H668" t="s">
        <v>16</v>
      </c>
      <c r="I668" t="s">
        <v>17</v>
      </c>
      <c r="J668">
        <v>1</v>
      </c>
      <c r="K668" t="s">
        <v>30</v>
      </c>
      <c r="L668">
        <v>3</v>
      </c>
      <c r="M668" t="s">
        <v>19</v>
      </c>
      <c r="N668">
        <v>27</v>
      </c>
      <c r="P668">
        <f t="shared" si="40"/>
        <v>355.9308974763058</v>
      </c>
      <c r="Q668">
        <v>105.63848282517542</v>
      </c>
    </row>
    <row r="669" spans="1:17" x14ac:dyDescent="0.2">
      <c r="A669" s="2">
        <f t="shared" si="39"/>
        <v>43862</v>
      </c>
      <c r="B669">
        <v>2020</v>
      </c>
      <c r="C669" s="3" t="s">
        <v>119</v>
      </c>
      <c r="D669" t="s">
        <v>46</v>
      </c>
      <c r="E669" t="s">
        <v>47</v>
      </c>
      <c r="F669" t="s">
        <v>48</v>
      </c>
      <c r="G669">
        <v>286</v>
      </c>
      <c r="H669" t="s">
        <v>16</v>
      </c>
      <c r="I669" t="s">
        <v>42</v>
      </c>
      <c r="J669" t="s">
        <v>37</v>
      </c>
      <c r="K669" t="s">
        <v>18</v>
      </c>
      <c r="L669">
        <v>10</v>
      </c>
      <c r="M669" t="s">
        <v>19</v>
      </c>
      <c r="N669">
        <v>28</v>
      </c>
      <c r="P669">
        <f t="shared" si="40"/>
        <v>270.73467201655171</v>
      </c>
      <c r="Q669">
        <v>105.63848282517542</v>
      </c>
    </row>
    <row r="670" spans="1:17" x14ac:dyDescent="0.2">
      <c r="A670" s="2">
        <f t="shared" si="39"/>
        <v>43862</v>
      </c>
      <c r="B670">
        <v>2020</v>
      </c>
      <c r="C670" s="3" t="s">
        <v>119</v>
      </c>
      <c r="D670" t="s">
        <v>49</v>
      </c>
      <c r="E670" t="s">
        <v>14</v>
      </c>
      <c r="F670" t="s">
        <v>50</v>
      </c>
      <c r="G670">
        <v>426.45</v>
      </c>
      <c r="H670" t="s">
        <v>16</v>
      </c>
      <c r="I670" t="s">
        <v>17</v>
      </c>
      <c r="J670" t="s">
        <v>37</v>
      </c>
      <c r="K670" t="s">
        <v>30</v>
      </c>
      <c r="L670">
        <v>3</v>
      </c>
      <c r="M670" t="s">
        <v>19</v>
      </c>
      <c r="N670">
        <v>6</v>
      </c>
      <c r="P670">
        <f t="shared" si="40"/>
        <v>403.68811497013456</v>
      </c>
      <c r="Q670">
        <v>105.63848282517542</v>
      </c>
    </row>
    <row r="671" spans="1:17" x14ac:dyDescent="0.2">
      <c r="A671" s="2">
        <f t="shared" si="39"/>
        <v>43862</v>
      </c>
      <c r="B671">
        <v>2020</v>
      </c>
      <c r="C671" s="3" t="s">
        <v>119</v>
      </c>
      <c r="D671" t="s">
        <v>49</v>
      </c>
      <c r="E671" t="s">
        <v>51</v>
      </c>
      <c r="F671" t="s">
        <v>52</v>
      </c>
      <c r="G671">
        <v>118.51</v>
      </c>
      <c r="H671" t="s">
        <v>16</v>
      </c>
      <c r="I671" t="s">
        <v>17</v>
      </c>
      <c r="J671" t="s">
        <v>37</v>
      </c>
      <c r="K671" t="s">
        <v>18</v>
      </c>
      <c r="L671">
        <v>10</v>
      </c>
      <c r="M671" t="s">
        <v>19</v>
      </c>
      <c r="N671">
        <v>6</v>
      </c>
      <c r="P671">
        <f t="shared" si="40"/>
        <v>112.18449643594948</v>
      </c>
      <c r="Q671">
        <v>105.63848282517542</v>
      </c>
    </row>
    <row r="672" spans="1:17" x14ac:dyDescent="0.2">
      <c r="A672" s="2">
        <f t="shared" si="39"/>
        <v>43862</v>
      </c>
      <c r="B672">
        <v>2020</v>
      </c>
      <c r="C672" s="3" t="s">
        <v>119</v>
      </c>
      <c r="D672" t="s">
        <v>53</v>
      </c>
      <c r="E672" t="s">
        <v>54</v>
      </c>
      <c r="F672" t="s">
        <v>55</v>
      </c>
      <c r="G672">
        <v>591</v>
      </c>
      <c r="H672" t="s">
        <v>16</v>
      </c>
      <c r="I672" t="s">
        <v>17</v>
      </c>
      <c r="J672" t="s">
        <v>37</v>
      </c>
      <c r="K672" t="s">
        <v>56</v>
      </c>
      <c r="L672">
        <v>10</v>
      </c>
      <c r="M672" t="s">
        <v>19</v>
      </c>
      <c r="N672">
        <v>3</v>
      </c>
      <c r="P672">
        <f t="shared" si="40"/>
        <v>559.45521385238487</v>
      </c>
      <c r="Q672">
        <v>105.63848282517542</v>
      </c>
    </row>
    <row r="673" spans="1:17" x14ac:dyDescent="0.2">
      <c r="A673" s="2">
        <f t="shared" si="39"/>
        <v>43862</v>
      </c>
      <c r="B673">
        <v>2020</v>
      </c>
      <c r="C673" s="3" t="s">
        <v>119</v>
      </c>
      <c r="D673" t="s">
        <v>57</v>
      </c>
      <c r="E673" t="s">
        <v>58</v>
      </c>
      <c r="F673" t="s">
        <v>59</v>
      </c>
      <c r="G673">
        <v>528.1</v>
      </c>
      <c r="H673" t="s">
        <v>16</v>
      </c>
      <c r="I673" t="s">
        <v>17</v>
      </c>
      <c r="J673">
        <v>1</v>
      </c>
      <c r="K673" t="s">
        <v>60</v>
      </c>
      <c r="L673">
        <v>10</v>
      </c>
      <c r="M673" t="s">
        <v>39</v>
      </c>
      <c r="N673">
        <v>23</v>
      </c>
      <c r="P673">
        <f t="shared" si="40"/>
        <v>499.91251850329013</v>
      </c>
      <c r="Q673">
        <v>105.63848282517542</v>
      </c>
    </row>
    <row r="674" spans="1:17" x14ac:dyDescent="0.2">
      <c r="A674" s="2">
        <f t="shared" si="39"/>
        <v>43862</v>
      </c>
      <c r="B674">
        <v>2020</v>
      </c>
      <c r="C674" s="3" t="s">
        <v>119</v>
      </c>
      <c r="D674" t="s">
        <v>61</v>
      </c>
      <c r="E674" t="s">
        <v>14</v>
      </c>
      <c r="F674" t="s">
        <v>62</v>
      </c>
      <c r="G674">
        <v>1432.69</v>
      </c>
      <c r="H674" t="s">
        <v>16</v>
      </c>
      <c r="I674" t="s">
        <v>17</v>
      </c>
      <c r="J674">
        <v>1</v>
      </c>
      <c r="K674" t="s">
        <v>63</v>
      </c>
      <c r="L674">
        <v>3.6</v>
      </c>
      <c r="M674" t="s">
        <v>64</v>
      </c>
      <c r="N674">
        <v>32</v>
      </c>
      <c r="P674">
        <f t="shared" si="40"/>
        <v>1356.2197805992782</v>
      </c>
      <c r="Q674">
        <v>105.63848282517542</v>
      </c>
    </row>
    <row r="675" spans="1:17" x14ac:dyDescent="0.2">
      <c r="A675" s="2">
        <f t="shared" si="39"/>
        <v>43862</v>
      </c>
      <c r="B675">
        <v>2020</v>
      </c>
      <c r="C675" s="3" t="s">
        <v>119</v>
      </c>
      <c r="D675" t="s">
        <v>31</v>
      </c>
      <c r="E675" t="s">
        <v>23</v>
      </c>
      <c r="F675" t="s">
        <v>65</v>
      </c>
      <c r="G675">
        <v>789.3</v>
      </c>
      <c r="H675" t="s">
        <v>16</v>
      </c>
      <c r="I675" t="s">
        <v>17</v>
      </c>
      <c r="J675" t="s">
        <v>37</v>
      </c>
      <c r="K675" t="s">
        <v>38</v>
      </c>
      <c r="L675">
        <v>100</v>
      </c>
      <c r="M675" t="s">
        <v>39</v>
      </c>
      <c r="N675">
        <v>12</v>
      </c>
      <c r="P675">
        <f t="shared" si="40"/>
        <v>747.17089728204292</v>
      </c>
      <c r="Q675">
        <v>105.63848282517542</v>
      </c>
    </row>
    <row r="676" spans="1:17" x14ac:dyDescent="0.2">
      <c r="A676" s="2">
        <f t="shared" si="39"/>
        <v>43862</v>
      </c>
      <c r="B676">
        <v>2020</v>
      </c>
      <c r="C676" s="3" t="s">
        <v>119</v>
      </c>
      <c r="D676" t="s">
        <v>66</v>
      </c>
      <c r="E676" t="s">
        <v>14</v>
      </c>
      <c r="F676" t="s">
        <v>67</v>
      </c>
      <c r="G676">
        <v>427.71</v>
      </c>
      <c r="H676" t="s">
        <v>16</v>
      </c>
      <c r="I676" t="s">
        <v>17</v>
      </c>
      <c r="J676">
        <v>1</v>
      </c>
      <c r="K676" t="s">
        <v>30</v>
      </c>
      <c r="L676">
        <v>3</v>
      </c>
      <c r="M676" t="s">
        <v>19</v>
      </c>
      <c r="N676">
        <v>20</v>
      </c>
      <c r="P676">
        <f t="shared" si="40"/>
        <v>404.88086212657112</v>
      </c>
      <c r="Q676">
        <v>105.63848282517542</v>
      </c>
    </row>
    <row r="677" spans="1:17" x14ac:dyDescent="0.2">
      <c r="A677" s="2">
        <f t="shared" si="39"/>
        <v>43862</v>
      </c>
      <c r="B677">
        <v>2020</v>
      </c>
      <c r="C677" s="3" t="s">
        <v>119</v>
      </c>
      <c r="D677" t="s">
        <v>68</v>
      </c>
      <c r="E677" t="s">
        <v>69</v>
      </c>
      <c r="F677" t="s">
        <v>70</v>
      </c>
      <c r="G677">
        <v>823</v>
      </c>
      <c r="H677" t="s">
        <v>16</v>
      </c>
      <c r="I677" t="s">
        <v>17</v>
      </c>
      <c r="J677">
        <v>1</v>
      </c>
      <c r="K677" t="s">
        <v>71</v>
      </c>
      <c r="L677">
        <v>100</v>
      </c>
      <c r="M677" t="s">
        <v>64</v>
      </c>
      <c r="N677">
        <v>22</v>
      </c>
      <c r="P677">
        <f t="shared" si="40"/>
        <v>779.07215059308419</v>
      </c>
      <c r="Q677">
        <v>105.63848282517542</v>
      </c>
    </row>
    <row r="678" spans="1:17" x14ac:dyDescent="0.2">
      <c r="A678" s="2">
        <f t="shared" si="39"/>
        <v>43862</v>
      </c>
      <c r="B678">
        <v>2020</v>
      </c>
      <c r="C678" s="3" t="s">
        <v>119</v>
      </c>
      <c r="D678" t="s">
        <v>68</v>
      </c>
      <c r="E678" t="s">
        <v>72</v>
      </c>
      <c r="F678" t="s">
        <v>73</v>
      </c>
      <c r="G678">
        <v>291.5</v>
      </c>
      <c r="H678" t="s">
        <v>16</v>
      </c>
      <c r="I678" t="s">
        <v>17</v>
      </c>
      <c r="J678" t="s">
        <v>37</v>
      </c>
      <c r="K678" t="s">
        <v>187</v>
      </c>
      <c r="L678">
        <v>100</v>
      </c>
      <c r="M678" t="s">
        <v>19</v>
      </c>
      <c r="N678">
        <v>22</v>
      </c>
      <c r="P678">
        <f t="shared" si="40"/>
        <v>275.94110801687009</v>
      </c>
      <c r="Q678">
        <v>105.63848282517542</v>
      </c>
    </row>
    <row r="679" spans="1:17" x14ac:dyDescent="0.2">
      <c r="A679" s="2">
        <f t="shared" si="39"/>
        <v>43862</v>
      </c>
      <c r="B679">
        <v>2020</v>
      </c>
      <c r="C679" s="3" t="s">
        <v>119</v>
      </c>
      <c r="D679" t="s">
        <v>74</v>
      </c>
      <c r="E679" t="s">
        <v>75</v>
      </c>
      <c r="F679" t="s">
        <v>76</v>
      </c>
      <c r="G679">
        <v>1080</v>
      </c>
      <c r="H679" t="s">
        <v>16</v>
      </c>
      <c r="I679" t="s">
        <v>17</v>
      </c>
      <c r="J679" t="s">
        <v>37</v>
      </c>
      <c r="K679" t="s">
        <v>77</v>
      </c>
      <c r="L679">
        <v>100</v>
      </c>
      <c r="M679" t="s">
        <v>39</v>
      </c>
      <c r="N679">
        <v>29</v>
      </c>
      <c r="P679">
        <f t="shared" si="40"/>
        <v>1022.3547055170485</v>
      </c>
      <c r="Q679">
        <v>105.63848282517542</v>
      </c>
    </row>
    <row r="680" spans="1:17" x14ac:dyDescent="0.2">
      <c r="A680" s="2">
        <f t="shared" si="39"/>
        <v>43862</v>
      </c>
      <c r="B680">
        <v>2020</v>
      </c>
      <c r="C680" s="3" t="s">
        <v>119</v>
      </c>
      <c r="D680" t="s">
        <v>74</v>
      </c>
      <c r="E680" t="s">
        <v>78</v>
      </c>
      <c r="F680" t="s">
        <v>79</v>
      </c>
      <c r="G680">
        <v>118.51</v>
      </c>
      <c r="H680" t="s">
        <v>16</v>
      </c>
      <c r="I680" t="s">
        <v>17</v>
      </c>
      <c r="J680" t="s">
        <v>37</v>
      </c>
      <c r="K680" t="s">
        <v>18</v>
      </c>
      <c r="L680">
        <v>10</v>
      </c>
      <c r="M680" t="s">
        <v>19</v>
      </c>
      <c r="N680">
        <v>29</v>
      </c>
      <c r="P680">
        <f t="shared" si="40"/>
        <v>112.18449643594948</v>
      </c>
      <c r="Q680">
        <v>105.63848282517542</v>
      </c>
    </row>
    <row r="681" spans="1:17" x14ac:dyDescent="0.2">
      <c r="A681" s="2">
        <f t="shared" si="39"/>
        <v>43862</v>
      </c>
      <c r="B681">
        <v>2020</v>
      </c>
      <c r="C681" s="3" t="s">
        <v>119</v>
      </c>
      <c r="D681" t="s">
        <v>66</v>
      </c>
      <c r="E681" t="s">
        <v>80</v>
      </c>
      <c r="F681" t="s">
        <v>86</v>
      </c>
      <c r="G681">
        <v>541</v>
      </c>
      <c r="H681" t="s">
        <v>16</v>
      </c>
      <c r="I681" t="s">
        <v>17</v>
      </c>
      <c r="J681">
        <v>1</v>
      </c>
      <c r="K681" t="s">
        <v>18</v>
      </c>
      <c r="L681">
        <v>10</v>
      </c>
      <c r="M681" t="s">
        <v>19</v>
      </c>
      <c r="N681">
        <v>20</v>
      </c>
      <c r="P681">
        <f t="shared" si="40"/>
        <v>512.12397748585488</v>
      </c>
      <c r="Q681">
        <v>105.63848282517542</v>
      </c>
    </row>
    <row r="682" spans="1:17" x14ac:dyDescent="0.2">
      <c r="A682" s="2">
        <f t="shared" si="39"/>
        <v>43862</v>
      </c>
      <c r="B682">
        <v>2020</v>
      </c>
      <c r="C682" s="3" t="s">
        <v>119</v>
      </c>
      <c r="D682" t="s">
        <v>82</v>
      </c>
      <c r="E682" t="s">
        <v>83</v>
      </c>
      <c r="F682" t="s">
        <v>84</v>
      </c>
      <c r="G682">
        <v>463.51</v>
      </c>
      <c r="H682" t="s">
        <v>16</v>
      </c>
      <c r="I682" t="s">
        <v>17</v>
      </c>
      <c r="J682">
        <v>1</v>
      </c>
      <c r="K682" t="s">
        <v>18</v>
      </c>
      <c r="L682">
        <v>10</v>
      </c>
      <c r="M682" t="s">
        <v>19</v>
      </c>
      <c r="N682">
        <v>21</v>
      </c>
      <c r="P682">
        <f t="shared" si="40"/>
        <v>438.77002736500657</v>
      </c>
      <c r="Q682">
        <v>105.63848282517542</v>
      </c>
    </row>
    <row r="683" spans="1:17" x14ac:dyDescent="0.2">
      <c r="A683" s="2">
        <f t="shared" si="39"/>
        <v>43831</v>
      </c>
      <c r="B683">
        <v>2020</v>
      </c>
      <c r="C683" s="3" t="s">
        <v>118</v>
      </c>
      <c r="D683" t="s">
        <v>13</v>
      </c>
      <c r="E683" t="s">
        <v>14</v>
      </c>
      <c r="F683" t="s">
        <v>15</v>
      </c>
      <c r="G683">
        <v>1590</v>
      </c>
      <c r="H683" t="s">
        <v>16</v>
      </c>
      <c r="I683" t="s">
        <v>17</v>
      </c>
      <c r="J683">
        <v>1</v>
      </c>
      <c r="K683" t="s">
        <v>18</v>
      </c>
      <c r="L683">
        <v>10</v>
      </c>
      <c r="M683" t="s">
        <v>19</v>
      </c>
      <c r="N683">
        <v>9</v>
      </c>
      <c r="P683">
        <f t="shared" si="40"/>
        <v>1508.3291577405155</v>
      </c>
      <c r="Q683">
        <v>105.41465646542483</v>
      </c>
    </row>
    <row r="684" spans="1:17" x14ac:dyDescent="0.2">
      <c r="A684" s="2">
        <f t="shared" si="39"/>
        <v>43831</v>
      </c>
      <c r="B684">
        <v>2020</v>
      </c>
      <c r="C684" s="3" t="s">
        <v>118</v>
      </c>
      <c r="D684" t="s">
        <v>20</v>
      </c>
      <c r="E684" t="s">
        <v>14</v>
      </c>
      <c r="F684" t="s">
        <v>21</v>
      </c>
      <c r="G684">
        <v>1170.8399999999999</v>
      </c>
      <c r="H684" t="s">
        <v>16</v>
      </c>
      <c r="I684" t="s">
        <v>17</v>
      </c>
      <c r="J684">
        <v>1</v>
      </c>
      <c r="K684" t="s">
        <v>18</v>
      </c>
      <c r="L684">
        <v>10</v>
      </c>
      <c r="M684" t="s">
        <v>19</v>
      </c>
      <c r="N684">
        <v>31</v>
      </c>
      <c r="P684">
        <f t="shared" si="40"/>
        <v>1110.6994409112608</v>
      </c>
      <c r="Q684">
        <v>105.41465646542483</v>
      </c>
    </row>
    <row r="685" spans="1:17" x14ac:dyDescent="0.2">
      <c r="A685" s="2">
        <f t="shared" si="39"/>
        <v>43831</v>
      </c>
      <c r="B685">
        <v>2020</v>
      </c>
      <c r="C685" s="3" t="s">
        <v>118</v>
      </c>
      <c r="D685" t="s">
        <v>22</v>
      </c>
      <c r="E685" t="s">
        <v>23</v>
      </c>
      <c r="F685" t="s">
        <v>24</v>
      </c>
      <c r="G685">
        <v>689.94</v>
      </c>
      <c r="H685" t="s">
        <v>16</v>
      </c>
      <c r="I685" t="s">
        <v>17</v>
      </c>
      <c r="J685" t="s">
        <v>37</v>
      </c>
      <c r="K685" t="s">
        <v>25</v>
      </c>
      <c r="L685">
        <v>100</v>
      </c>
      <c r="M685" t="s">
        <v>19</v>
      </c>
      <c r="N685">
        <v>14</v>
      </c>
      <c r="P685">
        <f t="shared" si="40"/>
        <v>654.50101829653534</v>
      </c>
      <c r="Q685">
        <v>105.41465646542483</v>
      </c>
    </row>
    <row r="686" spans="1:17" x14ac:dyDescent="0.2">
      <c r="A686" s="2">
        <f t="shared" si="39"/>
        <v>43831</v>
      </c>
      <c r="B686">
        <v>2020</v>
      </c>
      <c r="C686" s="3" t="s">
        <v>118</v>
      </c>
      <c r="D686" t="s">
        <v>26</v>
      </c>
      <c r="E686" t="s">
        <v>27</v>
      </c>
      <c r="F686" t="s">
        <v>28</v>
      </c>
      <c r="G686">
        <v>360</v>
      </c>
      <c r="H686" t="s">
        <v>16</v>
      </c>
      <c r="I686" t="s">
        <v>29</v>
      </c>
      <c r="J686">
        <v>1</v>
      </c>
      <c r="K686" t="s">
        <v>30</v>
      </c>
      <c r="L686">
        <v>3</v>
      </c>
      <c r="M686" t="s">
        <v>19</v>
      </c>
      <c r="N686">
        <v>19</v>
      </c>
      <c r="P686">
        <f t="shared" si="40"/>
        <v>341.50848854502237</v>
      </c>
      <c r="Q686">
        <v>105.41465646542483</v>
      </c>
    </row>
    <row r="687" spans="1:17" x14ac:dyDescent="0.2">
      <c r="A687" s="2">
        <f t="shared" si="39"/>
        <v>43831</v>
      </c>
      <c r="B687">
        <v>2020</v>
      </c>
      <c r="C687" s="3" t="s">
        <v>118</v>
      </c>
      <c r="D687" t="s">
        <v>31</v>
      </c>
      <c r="E687" t="s">
        <v>32</v>
      </c>
      <c r="F687" t="s">
        <v>33</v>
      </c>
      <c r="G687">
        <v>697.84</v>
      </c>
      <c r="H687" t="s">
        <v>16</v>
      </c>
      <c r="I687" t="s">
        <v>17</v>
      </c>
      <c r="J687">
        <v>2</v>
      </c>
      <c r="K687" t="s">
        <v>30</v>
      </c>
      <c r="L687">
        <v>3</v>
      </c>
      <c r="M687" t="s">
        <v>19</v>
      </c>
      <c r="N687">
        <v>12</v>
      </c>
      <c r="P687">
        <f t="shared" si="40"/>
        <v>661.99523235071774</v>
      </c>
      <c r="Q687">
        <v>105.41465646542483</v>
      </c>
    </row>
    <row r="688" spans="1:17" x14ac:dyDescent="0.2">
      <c r="A688" s="2">
        <f t="shared" si="39"/>
        <v>43831</v>
      </c>
      <c r="B688">
        <v>2020</v>
      </c>
      <c r="C688" s="3" t="s">
        <v>118</v>
      </c>
      <c r="D688" t="s">
        <v>34</v>
      </c>
      <c r="E688" t="s">
        <v>35</v>
      </c>
      <c r="F688" t="s">
        <v>36</v>
      </c>
      <c r="G688">
        <v>102</v>
      </c>
      <c r="H688" t="s">
        <v>16</v>
      </c>
      <c r="I688" t="s">
        <v>17</v>
      </c>
      <c r="J688" t="s">
        <v>37</v>
      </c>
      <c r="K688" t="s">
        <v>38</v>
      </c>
      <c r="L688">
        <v>100</v>
      </c>
      <c r="M688" t="s">
        <v>39</v>
      </c>
      <c r="N688">
        <v>11</v>
      </c>
      <c r="P688">
        <f t="shared" si="40"/>
        <v>96.76073842108967</v>
      </c>
      <c r="Q688">
        <v>105.41465646542483</v>
      </c>
    </row>
    <row r="689" spans="1:17" x14ac:dyDescent="0.2">
      <c r="A689" s="2">
        <f t="shared" ref="A689:A752" si="41">DATE(B689,C689,1)</f>
        <v>43831</v>
      </c>
      <c r="B689">
        <v>2020</v>
      </c>
      <c r="C689" s="3" t="s">
        <v>118</v>
      </c>
      <c r="D689" t="s">
        <v>44</v>
      </c>
      <c r="E689" t="s">
        <v>14</v>
      </c>
      <c r="F689" t="s">
        <v>45</v>
      </c>
      <c r="G689">
        <v>372.07</v>
      </c>
      <c r="H689" t="s">
        <v>16</v>
      </c>
      <c r="I689" t="s">
        <v>17</v>
      </c>
      <c r="J689">
        <v>1</v>
      </c>
      <c r="K689" t="s">
        <v>30</v>
      </c>
      <c r="L689">
        <v>3</v>
      </c>
      <c r="M689" t="s">
        <v>19</v>
      </c>
      <c r="N689">
        <v>27</v>
      </c>
      <c r="P689">
        <f t="shared" si="40"/>
        <v>352.95850925818462</v>
      </c>
      <c r="Q689">
        <v>105.41465646542483</v>
      </c>
    </row>
    <row r="690" spans="1:17" x14ac:dyDescent="0.2">
      <c r="A690" s="2">
        <f t="shared" si="41"/>
        <v>43831</v>
      </c>
      <c r="B690">
        <v>2020</v>
      </c>
      <c r="C690" s="3" t="s">
        <v>118</v>
      </c>
      <c r="D690" t="s">
        <v>46</v>
      </c>
      <c r="E690" t="s">
        <v>47</v>
      </c>
      <c r="F690" t="s">
        <v>48</v>
      </c>
      <c r="G690">
        <v>286</v>
      </c>
      <c r="H690" t="s">
        <v>16</v>
      </c>
      <c r="I690" t="s">
        <v>42</v>
      </c>
      <c r="J690" t="s">
        <v>37</v>
      </c>
      <c r="K690" t="s">
        <v>18</v>
      </c>
      <c r="L690">
        <v>10</v>
      </c>
      <c r="M690" t="s">
        <v>19</v>
      </c>
      <c r="N690">
        <v>28</v>
      </c>
      <c r="P690">
        <f t="shared" si="40"/>
        <v>271.30952145521218</v>
      </c>
      <c r="Q690">
        <v>105.41465646542483</v>
      </c>
    </row>
    <row r="691" spans="1:17" x14ac:dyDescent="0.2">
      <c r="A691" s="2">
        <f t="shared" si="41"/>
        <v>43831</v>
      </c>
      <c r="B691">
        <v>2020</v>
      </c>
      <c r="C691" s="3" t="s">
        <v>118</v>
      </c>
      <c r="D691" t="s">
        <v>49</v>
      </c>
      <c r="E691" t="s">
        <v>14</v>
      </c>
      <c r="F691" t="s">
        <v>50</v>
      </c>
      <c r="G691">
        <v>426.45</v>
      </c>
      <c r="H691" t="s">
        <v>16</v>
      </c>
      <c r="I691" t="s">
        <v>17</v>
      </c>
      <c r="J691" t="s">
        <v>37</v>
      </c>
      <c r="K691" t="s">
        <v>30</v>
      </c>
      <c r="L691">
        <v>3</v>
      </c>
      <c r="M691" t="s">
        <v>19</v>
      </c>
      <c r="N691">
        <v>6</v>
      </c>
      <c r="P691">
        <f t="shared" si="40"/>
        <v>404.545263722291</v>
      </c>
      <c r="Q691">
        <v>105.41465646542483</v>
      </c>
    </row>
    <row r="692" spans="1:17" x14ac:dyDescent="0.2">
      <c r="A692" s="2">
        <f t="shared" si="41"/>
        <v>43831</v>
      </c>
      <c r="B692">
        <v>2020</v>
      </c>
      <c r="C692" s="3" t="s">
        <v>118</v>
      </c>
      <c r="D692" t="s">
        <v>49</v>
      </c>
      <c r="E692" t="s">
        <v>51</v>
      </c>
      <c r="F692" t="s">
        <v>52</v>
      </c>
      <c r="G692">
        <v>118.51</v>
      </c>
      <c r="H692" t="s">
        <v>16</v>
      </c>
      <c r="I692" t="s">
        <v>17</v>
      </c>
      <c r="J692" t="s">
        <v>37</v>
      </c>
      <c r="K692" t="s">
        <v>18</v>
      </c>
      <c r="L692">
        <v>10</v>
      </c>
      <c r="M692" t="s">
        <v>19</v>
      </c>
      <c r="N692">
        <v>6</v>
      </c>
      <c r="P692">
        <f t="shared" si="40"/>
        <v>112.42269715964055</v>
      </c>
      <c r="Q692">
        <v>105.41465646542483</v>
      </c>
    </row>
    <row r="693" spans="1:17" x14ac:dyDescent="0.2">
      <c r="A693" s="2">
        <f t="shared" si="41"/>
        <v>43831</v>
      </c>
      <c r="B693">
        <v>2020</v>
      </c>
      <c r="C693" s="3" t="s">
        <v>118</v>
      </c>
      <c r="D693" t="s">
        <v>53</v>
      </c>
      <c r="E693" t="s">
        <v>54</v>
      </c>
      <c r="F693" t="s">
        <v>55</v>
      </c>
      <c r="G693">
        <v>579.51</v>
      </c>
      <c r="H693" t="s">
        <v>16</v>
      </c>
      <c r="I693" t="s">
        <v>17</v>
      </c>
      <c r="J693" t="s">
        <v>37</v>
      </c>
      <c r="K693" t="s">
        <v>56</v>
      </c>
      <c r="L693">
        <v>10</v>
      </c>
      <c r="M693" t="s">
        <v>19</v>
      </c>
      <c r="N693">
        <v>3</v>
      </c>
      <c r="P693">
        <f t="shared" si="40"/>
        <v>549.74328943534965</v>
      </c>
      <c r="Q693">
        <v>105.41465646542483</v>
      </c>
    </row>
    <row r="694" spans="1:17" x14ac:dyDescent="0.2">
      <c r="A694" s="2">
        <f t="shared" si="41"/>
        <v>43831</v>
      </c>
      <c r="B694">
        <v>2020</v>
      </c>
      <c r="C694" s="3" t="s">
        <v>118</v>
      </c>
      <c r="D694" t="s">
        <v>57</v>
      </c>
      <c r="E694" t="s">
        <v>58</v>
      </c>
      <c r="F694" t="s">
        <v>59</v>
      </c>
      <c r="G694">
        <v>528.1</v>
      </c>
      <c r="H694" t="s">
        <v>16</v>
      </c>
      <c r="I694" t="s">
        <v>17</v>
      </c>
      <c r="J694">
        <v>1</v>
      </c>
      <c r="K694" t="s">
        <v>60</v>
      </c>
      <c r="L694">
        <v>10</v>
      </c>
      <c r="M694" t="s">
        <v>39</v>
      </c>
      <c r="N694">
        <v>23</v>
      </c>
      <c r="P694">
        <f t="shared" si="40"/>
        <v>500.97398000173979</v>
      </c>
      <c r="Q694">
        <v>105.41465646542483</v>
      </c>
    </row>
    <row r="695" spans="1:17" x14ac:dyDescent="0.2">
      <c r="A695" s="2">
        <f t="shared" si="41"/>
        <v>43831</v>
      </c>
      <c r="B695">
        <v>2020</v>
      </c>
      <c r="C695" s="3" t="s">
        <v>118</v>
      </c>
      <c r="D695" t="s">
        <v>61</v>
      </c>
      <c r="E695" t="s">
        <v>14</v>
      </c>
      <c r="F695" t="s">
        <v>62</v>
      </c>
      <c r="G695">
        <v>1432.69</v>
      </c>
      <c r="H695" t="s">
        <v>16</v>
      </c>
      <c r="I695" t="s">
        <v>17</v>
      </c>
      <c r="J695">
        <v>1</v>
      </c>
      <c r="K695" t="s">
        <v>63</v>
      </c>
      <c r="L695">
        <v>3.6</v>
      </c>
      <c r="M695" t="s">
        <v>64</v>
      </c>
      <c r="N695">
        <v>32</v>
      </c>
      <c r="P695">
        <f t="shared" si="40"/>
        <v>1359.0994345932447</v>
      </c>
      <c r="Q695">
        <v>105.41465646542483</v>
      </c>
    </row>
    <row r="696" spans="1:17" x14ac:dyDescent="0.2">
      <c r="A696" s="2">
        <f t="shared" si="41"/>
        <v>43831</v>
      </c>
      <c r="B696">
        <v>2020</v>
      </c>
      <c r="C696" s="3" t="s">
        <v>118</v>
      </c>
      <c r="D696" t="s">
        <v>31</v>
      </c>
      <c r="E696" t="s">
        <v>23</v>
      </c>
      <c r="F696" t="s">
        <v>65</v>
      </c>
      <c r="G696">
        <v>790.35</v>
      </c>
      <c r="H696" t="s">
        <v>16</v>
      </c>
      <c r="I696" t="s">
        <v>17</v>
      </c>
      <c r="J696" t="s">
        <v>37</v>
      </c>
      <c r="K696" t="s">
        <v>38</v>
      </c>
      <c r="L696">
        <v>100</v>
      </c>
      <c r="M696" t="s">
        <v>39</v>
      </c>
      <c r="N696">
        <v>12</v>
      </c>
      <c r="P696">
        <f t="shared" si="40"/>
        <v>749.75342755988447</v>
      </c>
      <c r="Q696">
        <v>105.41465646542483</v>
      </c>
    </row>
    <row r="697" spans="1:17" x14ac:dyDescent="0.2">
      <c r="A697" s="2">
        <f t="shared" si="41"/>
        <v>43831</v>
      </c>
      <c r="B697">
        <v>2020</v>
      </c>
      <c r="C697" s="3" t="s">
        <v>118</v>
      </c>
      <c r="D697" t="s">
        <v>66</v>
      </c>
      <c r="E697" t="s">
        <v>14</v>
      </c>
      <c r="F697" t="s">
        <v>67</v>
      </c>
      <c r="G697">
        <v>419.49</v>
      </c>
      <c r="H697" t="s">
        <v>16</v>
      </c>
      <c r="I697" t="s">
        <v>17</v>
      </c>
      <c r="J697">
        <v>1</v>
      </c>
      <c r="K697" t="s">
        <v>30</v>
      </c>
      <c r="L697">
        <v>3</v>
      </c>
      <c r="M697" t="s">
        <v>19</v>
      </c>
      <c r="N697">
        <v>20</v>
      </c>
      <c r="P697">
        <f t="shared" si="40"/>
        <v>397.94276627708729</v>
      </c>
      <c r="Q697">
        <v>105.41465646542483</v>
      </c>
    </row>
    <row r="698" spans="1:17" x14ac:dyDescent="0.2">
      <c r="A698" s="2">
        <f t="shared" si="41"/>
        <v>43831</v>
      </c>
      <c r="B698">
        <v>2020</v>
      </c>
      <c r="C698" s="3" t="s">
        <v>118</v>
      </c>
      <c r="D698" t="s">
        <v>68</v>
      </c>
      <c r="E698" t="s">
        <v>69</v>
      </c>
      <c r="F698" t="s">
        <v>70</v>
      </c>
      <c r="G698">
        <v>812.23</v>
      </c>
      <c r="H698" t="s">
        <v>16</v>
      </c>
      <c r="I698" t="s">
        <v>17</v>
      </c>
      <c r="J698">
        <v>1</v>
      </c>
      <c r="K698" t="s">
        <v>71</v>
      </c>
      <c r="L698">
        <v>100</v>
      </c>
      <c r="M698" t="s">
        <v>64</v>
      </c>
      <c r="N698">
        <v>22</v>
      </c>
      <c r="P698">
        <f t="shared" si="40"/>
        <v>770.50955458589863</v>
      </c>
      <c r="Q698">
        <v>105.41465646542483</v>
      </c>
    </row>
    <row r="699" spans="1:17" x14ac:dyDescent="0.2">
      <c r="A699" s="2">
        <f t="shared" si="41"/>
        <v>43831</v>
      </c>
      <c r="B699">
        <v>2020</v>
      </c>
      <c r="C699" s="3" t="s">
        <v>118</v>
      </c>
      <c r="D699" t="s">
        <v>68</v>
      </c>
      <c r="E699" t="s">
        <v>72</v>
      </c>
      <c r="F699" t="s">
        <v>73</v>
      </c>
      <c r="G699">
        <v>291.5</v>
      </c>
      <c r="H699" t="s">
        <v>16</v>
      </c>
      <c r="I699" t="s">
        <v>17</v>
      </c>
      <c r="J699" t="s">
        <v>37</v>
      </c>
      <c r="K699" t="s">
        <v>187</v>
      </c>
      <c r="L699">
        <v>100</v>
      </c>
      <c r="M699" t="s">
        <v>19</v>
      </c>
      <c r="N699">
        <v>22</v>
      </c>
      <c r="P699">
        <f t="shared" si="40"/>
        <v>276.52701225242777</v>
      </c>
      <c r="Q699">
        <v>105.41465646542483</v>
      </c>
    </row>
    <row r="700" spans="1:17" x14ac:dyDescent="0.2">
      <c r="A700" s="2">
        <f t="shared" si="41"/>
        <v>43831</v>
      </c>
      <c r="B700">
        <v>2020</v>
      </c>
      <c r="C700" s="3" t="s">
        <v>118</v>
      </c>
      <c r="D700" t="s">
        <v>74</v>
      </c>
      <c r="E700" t="s">
        <v>75</v>
      </c>
      <c r="F700" t="s">
        <v>76</v>
      </c>
      <c r="G700">
        <v>983.97</v>
      </c>
      <c r="H700" t="s">
        <v>16</v>
      </c>
      <c r="I700" t="s">
        <v>17</v>
      </c>
      <c r="J700" t="s">
        <v>37</v>
      </c>
      <c r="K700" t="s">
        <v>77</v>
      </c>
      <c r="L700">
        <v>100</v>
      </c>
      <c r="M700" t="s">
        <v>39</v>
      </c>
      <c r="N700">
        <v>29</v>
      </c>
      <c r="P700">
        <f t="shared" si="40"/>
        <v>933.42807631568223</v>
      </c>
      <c r="Q700">
        <v>105.41465646542483</v>
      </c>
    </row>
    <row r="701" spans="1:17" x14ac:dyDescent="0.2">
      <c r="A701" s="2">
        <f t="shared" si="41"/>
        <v>43831</v>
      </c>
      <c r="B701">
        <v>2020</v>
      </c>
      <c r="C701" s="3" t="s">
        <v>118</v>
      </c>
      <c r="D701" t="s">
        <v>74</v>
      </c>
      <c r="E701" t="s">
        <v>78</v>
      </c>
      <c r="F701" t="s">
        <v>79</v>
      </c>
      <c r="G701">
        <v>118.51</v>
      </c>
      <c r="H701" t="s">
        <v>16</v>
      </c>
      <c r="I701" t="s">
        <v>17</v>
      </c>
      <c r="J701" t="s">
        <v>37</v>
      </c>
      <c r="K701" t="s">
        <v>18</v>
      </c>
      <c r="L701">
        <v>10</v>
      </c>
      <c r="M701" t="s">
        <v>19</v>
      </c>
      <c r="N701">
        <v>29</v>
      </c>
      <c r="P701">
        <f t="shared" si="40"/>
        <v>112.42269715964055</v>
      </c>
      <c r="Q701">
        <v>105.41465646542483</v>
      </c>
    </row>
    <row r="702" spans="1:17" x14ac:dyDescent="0.2">
      <c r="A702" s="2">
        <f t="shared" si="41"/>
        <v>43831</v>
      </c>
      <c r="B702">
        <v>2020</v>
      </c>
      <c r="C702" s="3" t="s">
        <v>118</v>
      </c>
      <c r="D702" t="s">
        <v>66</v>
      </c>
      <c r="E702" t="s">
        <v>80</v>
      </c>
      <c r="F702" t="s">
        <v>86</v>
      </c>
      <c r="G702">
        <v>541</v>
      </c>
      <c r="H702" t="s">
        <v>16</v>
      </c>
      <c r="I702" t="s">
        <v>17</v>
      </c>
      <c r="J702">
        <v>1</v>
      </c>
      <c r="K702" t="s">
        <v>18</v>
      </c>
      <c r="L702">
        <v>10</v>
      </c>
      <c r="M702" t="s">
        <v>19</v>
      </c>
      <c r="N702">
        <v>20</v>
      </c>
      <c r="P702">
        <f t="shared" si="40"/>
        <v>513.2113675079363</v>
      </c>
      <c r="Q702">
        <v>105.41465646542483</v>
      </c>
    </row>
    <row r="703" spans="1:17" x14ac:dyDescent="0.2">
      <c r="A703" s="2">
        <f t="shared" si="41"/>
        <v>43831</v>
      </c>
      <c r="B703">
        <v>2020</v>
      </c>
      <c r="C703" s="3" t="s">
        <v>118</v>
      </c>
      <c r="D703" t="s">
        <v>82</v>
      </c>
      <c r="E703" t="s">
        <v>83</v>
      </c>
      <c r="F703" t="s">
        <v>84</v>
      </c>
      <c r="G703">
        <v>463.51</v>
      </c>
      <c r="H703" t="s">
        <v>16</v>
      </c>
      <c r="I703" t="s">
        <v>17</v>
      </c>
      <c r="J703">
        <v>1</v>
      </c>
      <c r="K703" t="s">
        <v>18</v>
      </c>
      <c r="L703">
        <v>10</v>
      </c>
      <c r="M703" t="s">
        <v>19</v>
      </c>
      <c r="N703">
        <v>21</v>
      </c>
      <c r="P703">
        <f t="shared" si="40"/>
        <v>439.70166534862028</v>
      </c>
      <c r="Q703">
        <v>105.41465646542483</v>
      </c>
    </row>
    <row r="704" spans="1:17" x14ac:dyDescent="0.2">
      <c r="A704" s="2">
        <f t="shared" si="41"/>
        <v>43800</v>
      </c>
      <c r="B704">
        <v>2019</v>
      </c>
      <c r="C704" s="1">
        <v>12</v>
      </c>
      <c r="D704" t="s">
        <v>13</v>
      </c>
      <c r="E704" t="s">
        <v>14</v>
      </c>
      <c r="F704" t="s">
        <v>15</v>
      </c>
      <c r="G704">
        <v>1590</v>
      </c>
      <c r="H704" t="s">
        <v>16</v>
      </c>
      <c r="I704" t="s">
        <v>17</v>
      </c>
      <c r="J704">
        <v>1</v>
      </c>
      <c r="K704" t="s">
        <v>18</v>
      </c>
      <c r="L704">
        <v>10</v>
      </c>
      <c r="M704" t="s">
        <v>19</v>
      </c>
      <c r="N704">
        <v>9</v>
      </c>
      <c r="P704">
        <f t="shared" si="40"/>
        <v>1510.8528230581862</v>
      </c>
      <c r="Q704">
        <v>105.23857623548059</v>
      </c>
    </row>
    <row r="705" spans="1:17" x14ac:dyDescent="0.2">
      <c r="A705" s="2">
        <f t="shared" si="41"/>
        <v>43800</v>
      </c>
      <c r="B705">
        <v>2019</v>
      </c>
      <c r="C705" s="1">
        <v>12</v>
      </c>
      <c r="D705" t="s">
        <v>20</v>
      </c>
      <c r="E705" t="s">
        <v>14</v>
      </c>
      <c r="F705" t="s">
        <v>21</v>
      </c>
      <c r="G705">
        <v>1145.3</v>
      </c>
      <c r="H705" t="s">
        <v>16</v>
      </c>
      <c r="I705" t="s">
        <v>17</v>
      </c>
      <c r="J705">
        <v>1</v>
      </c>
      <c r="K705" t="s">
        <v>18</v>
      </c>
      <c r="L705">
        <v>10</v>
      </c>
      <c r="M705" t="s">
        <v>19</v>
      </c>
      <c r="N705">
        <v>31</v>
      </c>
      <c r="P705">
        <f t="shared" si="40"/>
        <v>1088.2891435525412</v>
      </c>
      <c r="Q705">
        <v>105.23857623548059</v>
      </c>
    </row>
    <row r="706" spans="1:17" x14ac:dyDescent="0.2">
      <c r="A706" s="2">
        <f t="shared" si="41"/>
        <v>43800</v>
      </c>
      <c r="B706">
        <v>2019</v>
      </c>
      <c r="C706" s="1">
        <v>12</v>
      </c>
      <c r="D706" t="s">
        <v>22</v>
      </c>
      <c r="E706" t="s">
        <v>23</v>
      </c>
      <c r="F706" t="s">
        <v>24</v>
      </c>
      <c r="G706">
        <v>689.94</v>
      </c>
      <c r="H706" t="s">
        <v>16</v>
      </c>
      <c r="I706" t="s">
        <v>17</v>
      </c>
      <c r="J706" t="s">
        <v>37</v>
      </c>
      <c r="K706" t="s">
        <v>25</v>
      </c>
      <c r="L706">
        <v>100</v>
      </c>
      <c r="M706" t="s">
        <v>19</v>
      </c>
      <c r="N706">
        <v>14</v>
      </c>
      <c r="P706">
        <f t="shared" ref="P706:P769" si="42">(G706/Q706)*100</f>
        <v>655.59609857909754</v>
      </c>
      <c r="Q706">
        <v>105.23857623548059</v>
      </c>
    </row>
    <row r="707" spans="1:17" x14ac:dyDescent="0.2">
      <c r="A707" s="2">
        <f t="shared" si="41"/>
        <v>43800</v>
      </c>
      <c r="B707">
        <v>2019</v>
      </c>
      <c r="C707" s="1">
        <v>12</v>
      </c>
      <c r="D707" t="s">
        <v>26</v>
      </c>
      <c r="E707" t="s">
        <v>27</v>
      </c>
      <c r="F707" t="s">
        <v>28</v>
      </c>
      <c r="G707">
        <v>360</v>
      </c>
      <c r="H707" t="s">
        <v>16</v>
      </c>
      <c r="I707" t="s">
        <v>29</v>
      </c>
      <c r="J707">
        <v>1</v>
      </c>
      <c r="K707" t="s">
        <v>30</v>
      </c>
      <c r="L707">
        <v>3</v>
      </c>
      <c r="M707" t="s">
        <v>19</v>
      </c>
      <c r="N707">
        <v>19</v>
      </c>
      <c r="P707">
        <f t="shared" si="42"/>
        <v>342.07988446600439</v>
      </c>
      <c r="Q707">
        <v>105.23857623548059</v>
      </c>
    </row>
    <row r="708" spans="1:17" x14ac:dyDescent="0.2">
      <c r="A708" s="2">
        <f t="shared" si="41"/>
        <v>43800</v>
      </c>
      <c r="B708">
        <v>2019</v>
      </c>
      <c r="C708" s="1">
        <v>12</v>
      </c>
      <c r="D708" t="s">
        <v>31</v>
      </c>
      <c r="E708" t="s">
        <v>32</v>
      </c>
      <c r="F708" t="s">
        <v>33</v>
      </c>
      <c r="G708">
        <v>697.84</v>
      </c>
      <c r="H708" t="s">
        <v>16</v>
      </c>
      <c r="I708" t="s">
        <v>17</v>
      </c>
      <c r="J708">
        <v>2</v>
      </c>
      <c r="K708" t="s">
        <v>30</v>
      </c>
      <c r="L708">
        <v>3</v>
      </c>
      <c r="M708" t="s">
        <v>19</v>
      </c>
      <c r="N708">
        <v>12</v>
      </c>
      <c r="P708">
        <f t="shared" si="42"/>
        <v>663.10285159932369</v>
      </c>
      <c r="Q708">
        <v>105.23857623548059</v>
      </c>
    </row>
    <row r="709" spans="1:17" x14ac:dyDescent="0.2">
      <c r="A709" s="2">
        <f t="shared" si="41"/>
        <v>43800</v>
      </c>
      <c r="B709">
        <v>2019</v>
      </c>
      <c r="C709" s="1">
        <v>12</v>
      </c>
      <c r="D709" t="s">
        <v>34</v>
      </c>
      <c r="E709" t="s">
        <v>35</v>
      </c>
      <c r="F709" t="s">
        <v>36</v>
      </c>
      <c r="G709">
        <v>102</v>
      </c>
      <c r="H709" t="s">
        <v>16</v>
      </c>
      <c r="I709" t="s">
        <v>17</v>
      </c>
      <c r="J709" t="s">
        <v>37</v>
      </c>
      <c r="K709" t="s">
        <v>38</v>
      </c>
      <c r="L709">
        <v>100</v>
      </c>
      <c r="M709" t="s">
        <v>39</v>
      </c>
      <c r="N709">
        <v>11</v>
      </c>
      <c r="P709">
        <f t="shared" si="42"/>
        <v>96.922633932034586</v>
      </c>
      <c r="Q709">
        <v>105.23857623548059</v>
      </c>
    </row>
    <row r="710" spans="1:17" x14ac:dyDescent="0.2">
      <c r="A710" s="2">
        <f t="shared" si="41"/>
        <v>43800</v>
      </c>
      <c r="B710">
        <v>2019</v>
      </c>
      <c r="C710" s="1">
        <v>12</v>
      </c>
      <c r="D710" t="s">
        <v>44</v>
      </c>
      <c r="E710" t="s">
        <v>14</v>
      </c>
      <c r="F710" t="s">
        <v>45</v>
      </c>
      <c r="G710">
        <v>376</v>
      </c>
      <c r="H710" t="s">
        <v>16</v>
      </c>
      <c r="I710" t="s">
        <v>17</v>
      </c>
      <c r="J710">
        <v>1</v>
      </c>
      <c r="K710" t="s">
        <v>30</v>
      </c>
      <c r="L710">
        <v>3</v>
      </c>
      <c r="M710" t="s">
        <v>19</v>
      </c>
      <c r="N710">
        <v>27</v>
      </c>
      <c r="P710">
        <f t="shared" si="42"/>
        <v>357.28343488671572</v>
      </c>
      <c r="Q710">
        <v>105.23857623548059</v>
      </c>
    </row>
    <row r="711" spans="1:17" x14ac:dyDescent="0.2">
      <c r="A711" s="2">
        <f t="shared" si="41"/>
        <v>43800</v>
      </c>
      <c r="B711">
        <v>2019</v>
      </c>
      <c r="C711" s="1">
        <v>12</v>
      </c>
      <c r="D711" t="s">
        <v>46</v>
      </c>
      <c r="E711" t="s">
        <v>47</v>
      </c>
      <c r="F711" t="s">
        <v>48</v>
      </c>
      <c r="G711">
        <v>286</v>
      </c>
      <c r="H711" t="s">
        <v>16</v>
      </c>
      <c r="I711" t="s">
        <v>42</v>
      </c>
      <c r="J711" t="s">
        <v>37</v>
      </c>
      <c r="K711" t="s">
        <v>18</v>
      </c>
      <c r="L711">
        <v>10</v>
      </c>
      <c r="M711" t="s">
        <v>19</v>
      </c>
      <c r="N711">
        <v>28</v>
      </c>
      <c r="P711">
        <f t="shared" si="42"/>
        <v>271.76346377021463</v>
      </c>
      <c r="Q711">
        <v>105.23857623548059</v>
      </c>
    </row>
    <row r="712" spans="1:17" x14ac:dyDescent="0.2">
      <c r="A712" s="2">
        <f t="shared" si="41"/>
        <v>43800</v>
      </c>
      <c r="B712">
        <v>2019</v>
      </c>
      <c r="C712" s="1">
        <v>12</v>
      </c>
      <c r="D712" t="s">
        <v>49</v>
      </c>
      <c r="E712" t="s">
        <v>14</v>
      </c>
      <c r="F712" t="s">
        <v>50</v>
      </c>
      <c r="G712">
        <v>426.45</v>
      </c>
      <c r="H712" t="s">
        <v>16</v>
      </c>
      <c r="I712" t="s">
        <v>17</v>
      </c>
      <c r="J712" t="s">
        <v>37</v>
      </c>
      <c r="K712" t="s">
        <v>30</v>
      </c>
      <c r="L712">
        <v>3</v>
      </c>
      <c r="M712" t="s">
        <v>19</v>
      </c>
      <c r="N712">
        <v>6</v>
      </c>
      <c r="P712">
        <f t="shared" si="42"/>
        <v>405.22212980702108</v>
      </c>
      <c r="Q712">
        <v>105.23857623548059</v>
      </c>
    </row>
    <row r="713" spans="1:17" x14ac:dyDescent="0.2">
      <c r="A713" s="2">
        <f t="shared" si="41"/>
        <v>43800</v>
      </c>
      <c r="B713">
        <v>2019</v>
      </c>
      <c r="C713" s="1">
        <v>12</v>
      </c>
      <c r="D713" t="s">
        <v>49</v>
      </c>
      <c r="E713" t="s">
        <v>51</v>
      </c>
      <c r="F713" t="s">
        <v>52</v>
      </c>
      <c r="G713">
        <v>118.51</v>
      </c>
      <c r="H713" t="s">
        <v>16</v>
      </c>
      <c r="I713" t="s">
        <v>17</v>
      </c>
      <c r="J713" t="s">
        <v>37</v>
      </c>
      <c r="K713" t="s">
        <v>18</v>
      </c>
      <c r="L713">
        <v>10</v>
      </c>
      <c r="M713" t="s">
        <v>19</v>
      </c>
      <c r="N713">
        <v>6</v>
      </c>
      <c r="P713">
        <f t="shared" si="42"/>
        <v>112.61079752240607</v>
      </c>
      <c r="Q713">
        <v>105.23857623548059</v>
      </c>
    </row>
    <row r="714" spans="1:17" x14ac:dyDescent="0.2">
      <c r="A714" s="2">
        <f t="shared" si="41"/>
        <v>43800</v>
      </c>
      <c r="B714">
        <v>2019</v>
      </c>
      <c r="C714" s="1">
        <v>12</v>
      </c>
      <c r="D714" t="s">
        <v>53</v>
      </c>
      <c r="E714" t="s">
        <v>54</v>
      </c>
      <c r="F714" t="s">
        <v>55</v>
      </c>
      <c r="G714">
        <v>568.01</v>
      </c>
      <c r="H714" t="s">
        <v>16</v>
      </c>
      <c r="I714" t="s">
        <v>17</v>
      </c>
      <c r="J714" t="s">
        <v>37</v>
      </c>
      <c r="K714" t="s">
        <v>56</v>
      </c>
      <c r="L714">
        <v>10</v>
      </c>
      <c r="M714" t="s">
        <v>19</v>
      </c>
      <c r="N714">
        <v>3</v>
      </c>
      <c r="P714">
        <f t="shared" si="42"/>
        <v>539.73554215426441</v>
      </c>
      <c r="Q714">
        <v>105.23857623548059</v>
      </c>
    </row>
    <row r="715" spans="1:17" x14ac:dyDescent="0.2">
      <c r="A715" s="2">
        <f t="shared" si="41"/>
        <v>43800</v>
      </c>
      <c r="B715">
        <v>2019</v>
      </c>
      <c r="C715" s="1">
        <v>12</v>
      </c>
      <c r="D715" t="s">
        <v>57</v>
      </c>
      <c r="E715" t="s">
        <v>58</v>
      </c>
      <c r="F715" t="s">
        <v>59</v>
      </c>
      <c r="G715">
        <v>507.53</v>
      </c>
      <c r="H715" t="s">
        <v>16</v>
      </c>
      <c r="I715" t="s">
        <v>17</v>
      </c>
      <c r="J715">
        <v>1</v>
      </c>
      <c r="K715" t="s">
        <v>60</v>
      </c>
      <c r="L715">
        <v>10</v>
      </c>
      <c r="M715" t="s">
        <v>39</v>
      </c>
      <c r="N715">
        <v>23</v>
      </c>
      <c r="P715">
        <f t="shared" si="42"/>
        <v>482.26612156397562</v>
      </c>
      <c r="Q715">
        <v>105.23857623548059</v>
      </c>
    </row>
    <row r="716" spans="1:17" x14ac:dyDescent="0.2">
      <c r="A716" s="2">
        <f t="shared" si="41"/>
        <v>43800</v>
      </c>
      <c r="B716">
        <v>2019</v>
      </c>
      <c r="C716" s="1">
        <v>12</v>
      </c>
      <c r="D716" t="s">
        <v>61</v>
      </c>
      <c r="E716" t="s">
        <v>14</v>
      </c>
      <c r="F716" t="s">
        <v>62</v>
      </c>
      <c r="G716">
        <v>1432.69</v>
      </c>
      <c r="H716" t="s">
        <v>16</v>
      </c>
      <c r="I716" t="s">
        <v>17</v>
      </c>
      <c r="J716">
        <v>1</v>
      </c>
      <c r="K716" t="s">
        <v>63</v>
      </c>
      <c r="L716">
        <v>3.6</v>
      </c>
      <c r="M716" t="s">
        <v>64</v>
      </c>
      <c r="N716">
        <v>32</v>
      </c>
      <c r="P716">
        <f t="shared" si="42"/>
        <v>1361.3734157655554</v>
      </c>
      <c r="Q716">
        <v>105.23857623548059</v>
      </c>
    </row>
    <row r="717" spans="1:17" x14ac:dyDescent="0.2">
      <c r="A717" s="2">
        <f t="shared" si="41"/>
        <v>43800</v>
      </c>
      <c r="B717">
        <v>2019</v>
      </c>
      <c r="C717" s="1">
        <v>12</v>
      </c>
      <c r="D717" t="s">
        <v>31</v>
      </c>
      <c r="E717" t="s">
        <v>23</v>
      </c>
      <c r="F717" t="s">
        <v>65</v>
      </c>
      <c r="G717">
        <v>791</v>
      </c>
      <c r="H717" t="s">
        <v>16</v>
      </c>
      <c r="I717" t="s">
        <v>17</v>
      </c>
      <c r="J717" t="s">
        <v>37</v>
      </c>
      <c r="K717" t="s">
        <v>38</v>
      </c>
      <c r="L717">
        <v>100</v>
      </c>
      <c r="M717" t="s">
        <v>39</v>
      </c>
      <c r="N717">
        <v>12</v>
      </c>
      <c r="P717">
        <f t="shared" si="42"/>
        <v>751.62552392391535</v>
      </c>
      <c r="Q717">
        <v>105.23857623548059</v>
      </c>
    </row>
    <row r="718" spans="1:17" x14ac:dyDescent="0.2">
      <c r="A718" s="2">
        <f t="shared" si="41"/>
        <v>43800</v>
      </c>
      <c r="B718">
        <v>2019</v>
      </c>
      <c r="C718" s="1">
        <v>12</v>
      </c>
      <c r="D718" t="s">
        <v>66</v>
      </c>
      <c r="E718" t="s">
        <v>14</v>
      </c>
      <c r="F718" t="s">
        <v>67</v>
      </c>
      <c r="G718">
        <v>400.3</v>
      </c>
      <c r="H718" t="s">
        <v>16</v>
      </c>
      <c r="I718" t="s">
        <v>17</v>
      </c>
      <c r="J718">
        <v>1</v>
      </c>
      <c r="K718" t="s">
        <v>30</v>
      </c>
      <c r="L718">
        <v>3</v>
      </c>
      <c r="M718" t="s">
        <v>19</v>
      </c>
      <c r="N718">
        <v>20</v>
      </c>
      <c r="P718">
        <f t="shared" si="42"/>
        <v>380.37382708817103</v>
      </c>
      <c r="Q718">
        <v>105.23857623548059</v>
      </c>
    </row>
    <row r="719" spans="1:17" x14ac:dyDescent="0.2">
      <c r="A719" s="2">
        <f t="shared" si="41"/>
        <v>43800</v>
      </c>
      <c r="B719">
        <v>2019</v>
      </c>
      <c r="C719" s="1">
        <v>12</v>
      </c>
      <c r="D719" t="s">
        <v>68</v>
      </c>
      <c r="E719" t="s">
        <v>69</v>
      </c>
      <c r="F719" t="s">
        <v>70</v>
      </c>
      <c r="G719">
        <v>803.4</v>
      </c>
      <c r="H719" t="s">
        <v>16</v>
      </c>
      <c r="I719" t="s">
        <v>17</v>
      </c>
      <c r="J719">
        <v>1</v>
      </c>
      <c r="K719" t="s">
        <v>71</v>
      </c>
      <c r="L719">
        <v>100</v>
      </c>
      <c r="M719" t="s">
        <v>64</v>
      </c>
      <c r="N719">
        <v>22</v>
      </c>
      <c r="P719">
        <f t="shared" si="42"/>
        <v>763.40827549996652</v>
      </c>
      <c r="Q719">
        <v>105.23857623548059</v>
      </c>
    </row>
    <row r="720" spans="1:17" x14ac:dyDescent="0.2">
      <c r="A720" s="2">
        <f t="shared" si="41"/>
        <v>43800</v>
      </c>
      <c r="B720">
        <v>2019</v>
      </c>
      <c r="C720" s="1">
        <v>12</v>
      </c>
      <c r="D720" t="s">
        <v>68</v>
      </c>
      <c r="E720" t="s">
        <v>72</v>
      </c>
      <c r="F720" t="s">
        <v>73</v>
      </c>
      <c r="G720">
        <v>291.5</v>
      </c>
      <c r="H720" t="s">
        <v>16</v>
      </c>
      <c r="I720" t="s">
        <v>17</v>
      </c>
      <c r="J720" t="s">
        <v>37</v>
      </c>
      <c r="K720" t="s">
        <v>187</v>
      </c>
      <c r="L720">
        <v>100</v>
      </c>
      <c r="M720" t="s">
        <v>19</v>
      </c>
      <c r="N720">
        <v>22</v>
      </c>
      <c r="P720">
        <f t="shared" si="42"/>
        <v>276.98968422733412</v>
      </c>
      <c r="Q720">
        <v>105.23857623548059</v>
      </c>
    </row>
    <row r="721" spans="1:17" x14ac:dyDescent="0.2">
      <c r="A721" s="2">
        <f t="shared" si="41"/>
        <v>43800</v>
      </c>
      <c r="B721">
        <v>2019</v>
      </c>
      <c r="C721" s="1">
        <v>12</v>
      </c>
      <c r="D721" t="s">
        <v>74</v>
      </c>
      <c r="E721" t="s">
        <v>75</v>
      </c>
      <c r="F721" t="s">
        <v>76</v>
      </c>
      <c r="G721">
        <v>983.97</v>
      </c>
      <c r="H721" t="s">
        <v>16</v>
      </c>
      <c r="I721" t="s">
        <v>17</v>
      </c>
      <c r="J721" t="s">
        <v>37</v>
      </c>
      <c r="K721" t="s">
        <v>77</v>
      </c>
      <c r="L721">
        <v>100</v>
      </c>
      <c r="M721" t="s">
        <v>39</v>
      </c>
      <c r="N721">
        <v>29</v>
      </c>
      <c r="P721">
        <f t="shared" si="42"/>
        <v>934.98984421670673</v>
      </c>
      <c r="Q721">
        <v>105.23857623548059</v>
      </c>
    </row>
    <row r="722" spans="1:17" x14ac:dyDescent="0.2">
      <c r="A722" s="2">
        <f t="shared" si="41"/>
        <v>43800</v>
      </c>
      <c r="B722">
        <v>2019</v>
      </c>
      <c r="C722" s="1">
        <v>12</v>
      </c>
      <c r="D722" t="s">
        <v>74</v>
      </c>
      <c r="E722" t="s">
        <v>78</v>
      </c>
      <c r="F722" t="s">
        <v>79</v>
      </c>
      <c r="G722">
        <v>118.51</v>
      </c>
      <c r="H722" t="s">
        <v>16</v>
      </c>
      <c r="I722" t="s">
        <v>17</v>
      </c>
      <c r="J722" t="s">
        <v>37</v>
      </c>
      <c r="K722" t="s">
        <v>18</v>
      </c>
      <c r="L722">
        <v>10</v>
      </c>
      <c r="M722" t="s">
        <v>19</v>
      </c>
      <c r="N722">
        <v>29</v>
      </c>
      <c r="P722">
        <f t="shared" si="42"/>
        <v>112.61079752240607</v>
      </c>
      <c r="Q722">
        <v>105.23857623548059</v>
      </c>
    </row>
    <row r="723" spans="1:17" x14ac:dyDescent="0.2">
      <c r="A723" s="2">
        <f t="shared" si="41"/>
        <v>43800</v>
      </c>
      <c r="B723">
        <v>2019</v>
      </c>
      <c r="C723" s="1">
        <v>12</v>
      </c>
      <c r="D723" t="s">
        <v>66</v>
      </c>
      <c r="E723" t="s">
        <v>80</v>
      </c>
      <c r="F723" t="s">
        <v>86</v>
      </c>
      <c r="G723">
        <v>541</v>
      </c>
      <c r="H723" t="s">
        <v>16</v>
      </c>
      <c r="I723" t="s">
        <v>17</v>
      </c>
      <c r="J723">
        <v>1</v>
      </c>
      <c r="K723" t="s">
        <v>18</v>
      </c>
      <c r="L723">
        <v>10</v>
      </c>
      <c r="M723" t="s">
        <v>19</v>
      </c>
      <c r="N723">
        <v>20</v>
      </c>
      <c r="P723">
        <f t="shared" si="42"/>
        <v>514.07004860030111</v>
      </c>
      <c r="Q723">
        <v>105.23857623548059</v>
      </c>
    </row>
    <row r="724" spans="1:17" x14ac:dyDescent="0.2">
      <c r="A724" s="2">
        <f t="shared" si="41"/>
        <v>43800</v>
      </c>
      <c r="B724">
        <v>2019</v>
      </c>
      <c r="C724" s="1">
        <v>12</v>
      </c>
      <c r="D724" t="s">
        <v>82</v>
      </c>
      <c r="E724" t="s">
        <v>83</v>
      </c>
      <c r="F724" t="s">
        <v>84</v>
      </c>
      <c r="G724">
        <v>463.51</v>
      </c>
      <c r="H724" t="s">
        <v>16</v>
      </c>
      <c r="I724" t="s">
        <v>17</v>
      </c>
      <c r="J724">
        <v>1</v>
      </c>
      <c r="K724" t="s">
        <v>18</v>
      </c>
      <c r="L724">
        <v>10</v>
      </c>
      <c r="M724" t="s">
        <v>19</v>
      </c>
      <c r="N724">
        <v>21</v>
      </c>
      <c r="P724">
        <f t="shared" si="42"/>
        <v>440.43735346899365</v>
      </c>
      <c r="Q724">
        <v>105.23857623548059</v>
      </c>
    </row>
    <row r="725" spans="1:17" x14ac:dyDescent="0.2">
      <c r="A725" s="2">
        <f t="shared" si="41"/>
        <v>43770</v>
      </c>
      <c r="B725">
        <v>2019</v>
      </c>
      <c r="C725" s="1">
        <v>11</v>
      </c>
      <c r="D725" t="s">
        <v>13</v>
      </c>
      <c r="E725" t="s">
        <v>14</v>
      </c>
      <c r="F725" t="s">
        <v>15</v>
      </c>
      <c r="G725">
        <v>1590</v>
      </c>
      <c r="H725" t="s">
        <v>16</v>
      </c>
      <c r="I725" t="s">
        <v>17</v>
      </c>
      <c r="J725">
        <v>1</v>
      </c>
      <c r="K725" t="s">
        <v>18</v>
      </c>
      <c r="L725">
        <v>10</v>
      </c>
      <c r="M725" t="s">
        <v>19</v>
      </c>
      <c r="N725">
        <v>9</v>
      </c>
      <c r="P725">
        <f t="shared" si="42"/>
        <v>1516.7758010238624</v>
      </c>
      <c r="Q725">
        <v>104.82762178343756</v>
      </c>
    </row>
    <row r="726" spans="1:17" x14ac:dyDescent="0.2">
      <c r="A726" s="2">
        <f t="shared" si="41"/>
        <v>43770</v>
      </c>
      <c r="B726">
        <v>2019</v>
      </c>
      <c r="C726" s="1">
        <v>11</v>
      </c>
      <c r="D726" t="s">
        <v>20</v>
      </c>
      <c r="E726" t="s">
        <v>14</v>
      </c>
      <c r="F726" t="s">
        <v>21</v>
      </c>
      <c r="G726">
        <v>1145.3</v>
      </c>
      <c r="H726" t="s">
        <v>16</v>
      </c>
      <c r="I726" t="s">
        <v>17</v>
      </c>
      <c r="J726">
        <v>1</v>
      </c>
      <c r="K726" t="s">
        <v>18</v>
      </c>
      <c r="L726">
        <v>10</v>
      </c>
      <c r="M726" t="s">
        <v>19</v>
      </c>
      <c r="N726">
        <v>31</v>
      </c>
      <c r="P726">
        <f t="shared" si="42"/>
        <v>1092.5555502595155</v>
      </c>
      <c r="Q726">
        <v>104.82762178343756</v>
      </c>
    </row>
    <row r="727" spans="1:17" x14ac:dyDescent="0.2">
      <c r="A727" s="2">
        <f t="shared" si="41"/>
        <v>43770</v>
      </c>
      <c r="B727">
        <v>2019</v>
      </c>
      <c r="C727" s="1">
        <v>11</v>
      </c>
      <c r="D727" t="s">
        <v>22</v>
      </c>
      <c r="E727" t="s">
        <v>23</v>
      </c>
      <c r="F727" t="s">
        <v>24</v>
      </c>
      <c r="G727">
        <v>689.94</v>
      </c>
      <c r="H727" t="s">
        <v>16</v>
      </c>
      <c r="I727" t="s">
        <v>17</v>
      </c>
      <c r="J727" t="s">
        <v>37</v>
      </c>
      <c r="K727" t="s">
        <v>25</v>
      </c>
      <c r="L727">
        <v>100</v>
      </c>
      <c r="M727" t="s">
        <v>19</v>
      </c>
      <c r="N727">
        <v>14</v>
      </c>
      <c r="P727">
        <f t="shared" si="42"/>
        <v>658.16622399899597</v>
      </c>
      <c r="Q727">
        <v>104.82762178343756</v>
      </c>
    </row>
    <row r="728" spans="1:17" x14ac:dyDescent="0.2">
      <c r="A728" s="2">
        <f t="shared" si="41"/>
        <v>43770</v>
      </c>
      <c r="B728">
        <v>2019</v>
      </c>
      <c r="C728" s="1">
        <v>11</v>
      </c>
      <c r="D728" t="s">
        <v>26</v>
      </c>
      <c r="E728" t="s">
        <v>27</v>
      </c>
      <c r="F728" t="s">
        <v>28</v>
      </c>
      <c r="G728">
        <v>360</v>
      </c>
      <c r="H728" t="s">
        <v>16</v>
      </c>
      <c r="I728" t="s">
        <v>29</v>
      </c>
      <c r="J728">
        <v>1</v>
      </c>
      <c r="K728" t="s">
        <v>30</v>
      </c>
      <c r="L728">
        <v>3</v>
      </c>
      <c r="M728" t="s">
        <v>19</v>
      </c>
      <c r="N728">
        <v>19</v>
      </c>
      <c r="P728">
        <f t="shared" si="42"/>
        <v>343.42093608087453</v>
      </c>
      <c r="Q728">
        <v>104.82762178343756</v>
      </c>
    </row>
    <row r="729" spans="1:17" x14ac:dyDescent="0.2">
      <c r="A729" s="2">
        <f t="shared" si="41"/>
        <v>43770</v>
      </c>
      <c r="B729">
        <v>2019</v>
      </c>
      <c r="C729" s="1">
        <v>11</v>
      </c>
      <c r="D729" t="s">
        <v>31</v>
      </c>
      <c r="E729" t="s">
        <v>32</v>
      </c>
      <c r="F729" t="s">
        <v>33</v>
      </c>
      <c r="G729">
        <v>697.84</v>
      </c>
      <c r="H729" t="s">
        <v>16</v>
      </c>
      <c r="I729" t="s">
        <v>17</v>
      </c>
      <c r="J729">
        <v>2</v>
      </c>
      <c r="K729" t="s">
        <v>30</v>
      </c>
      <c r="L729">
        <v>3</v>
      </c>
      <c r="M729" t="s">
        <v>19</v>
      </c>
      <c r="N729">
        <v>12</v>
      </c>
      <c r="P729">
        <f t="shared" si="42"/>
        <v>665.70240565188192</v>
      </c>
      <c r="Q729">
        <v>104.82762178343756</v>
      </c>
    </row>
    <row r="730" spans="1:17" x14ac:dyDescent="0.2">
      <c r="A730" s="2">
        <f t="shared" si="41"/>
        <v>43770</v>
      </c>
      <c r="B730">
        <v>2019</v>
      </c>
      <c r="C730" s="1">
        <v>11</v>
      </c>
      <c r="D730" t="s">
        <v>34</v>
      </c>
      <c r="E730" t="s">
        <v>35</v>
      </c>
      <c r="F730" t="s">
        <v>36</v>
      </c>
      <c r="G730">
        <v>102</v>
      </c>
      <c r="H730" t="s">
        <v>16</v>
      </c>
      <c r="I730" t="s">
        <v>17</v>
      </c>
      <c r="J730" t="s">
        <v>37</v>
      </c>
      <c r="K730" t="s">
        <v>38</v>
      </c>
      <c r="L730">
        <v>100</v>
      </c>
      <c r="M730" t="s">
        <v>39</v>
      </c>
      <c r="N730">
        <v>11</v>
      </c>
      <c r="P730">
        <f t="shared" si="42"/>
        <v>97.302598556247773</v>
      </c>
      <c r="Q730">
        <v>104.82762178343756</v>
      </c>
    </row>
    <row r="731" spans="1:17" x14ac:dyDescent="0.2">
      <c r="A731" s="2">
        <f t="shared" si="41"/>
        <v>43770</v>
      </c>
      <c r="B731">
        <v>2019</v>
      </c>
      <c r="C731" s="1">
        <v>11</v>
      </c>
      <c r="D731" t="s">
        <v>44</v>
      </c>
      <c r="E731" t="s">
        <v>14</v>
      </c>
      <c r="F731" t="s">
        <v>45</v>
      </c>
      <c r="G731">
        <v>376</v>
      </c>
      <c r="H731" t="s">
        <v>16</v>
      </c>
      <c r="I731" t="s">
        <v>17</v>
      </c>
      <c r="J731">
        <v>1</v>
      </c>
      <c r="K731" t="s">
        <v>30</v>
      </c>
      <c r="L731">
        <v>3</v>
      </c>
      <c r="M731" t="s">
        <v>19</v>
      </c>
      <c r="N731">
        <v>27</v>
      </c>
      <c r="P731">
        <f t="shared" si="42"/>
        <v>358.68408879558007</v>
      </c>
      <c r="Q731">
        <v>104.82762178343756</v>
      </c>
    </row>
    <row r="732" spans="1:17" x14ac:dyDescent="0.2">
      <c r="A732" s="2">
        <f t="shared" si="41"/>
        <v>43770</v>
      </c>
      <c r="B732">
        <v>2019</v>
      </c>
      <c r="C732" s="1">
        <v>11</v>
      </c>
      <c r="D732" t="s">
        <v>46</v>
      </c>
      <c r="E732" t="s">
        <v>47</v>
      </c>
      <c r="F732" t="s">
        <v>48</v>
      </c>
      <c r="G732">
        <v>298</v>
      </c>
      <c r="H732" t="s">
        <v>16</v>
      </c>
      <c r="I732" t="s">
        <v>42</v>
      </c>
      <c r="J732" t="s">
        <v>37</v>
      </c>
      <c r="K732" t="s">
        <v>18</v>
      </c>
      <c r="L732">
        <v>10</v>
      </c>
      <c r="M732" t="s">
        <v>19</v>
      </c>
      <c r="N732">
        <v>28</v>
      </c>
      <c r="P732">
        <f t="shared" si="42"/>
        <v>284.27621931139061</v>
      </c>
      <c r="Q732">
        <v>104.82762178343756</v>
      </c>
    </row>
    <row r="733" spans="1:17" x14ac:dyDescent="0.2">
      <c r="A733" s="2">
        <f t="shared" si="41"/>
        <v>43770</v>
      </c>
      <c r="B733">
        <v>2019</v>
      </c>
      <c r="C733" s="1">
        <v>11</v>
      </c>
      <c r="D733" t="s">
        <v>49</v>
      </c>
      <c r="E733" t="s">
        <v>14</v>
      </c>
      <c r="F733" t="s">
        <v>50</v>
      </c>
      <c r="G733">
        <v>426.45</v>
      </c>
      <c r="H733" t="s">
        <v>16</v>
      </c>
      <c r="I733" t="s">
        <v>17</v>
      </c>
      <c r="J733" t="s">
        <v>37</v>
      </c>
      <c r="K733" t="s">
        <v>30</v>
      </c>
      <c r="L733">
        <v>3</v>
      </c>
      <c r="M733" t="s">
        <v>19</v>
      </c>
      <c r="N733">
        <v>6</v>
      </c>
      <c r="P733">
        <f t="shared" si="42"/>
        <v>406.81071719913592</v>
      </c>
      <c r="Q733">
        <v>104.82762178343756</v>
      </c>
    </row>
    <row r="734" spans="1:17" x14ac:dyDescent="0.2">
      <c r="A734" s="2">
        <f t="shared" si="41"/>
        <v>43770</v>
      </c>
      <c r="B734">
        <v>2019</v>
      </c>
      <c r="C734" s="1">
        <v>11</v>
      </c>
      <c r="D734" t="s">
        <v>49</v>
      </c>
      <c r="E734" t="s">
        <v>51</v>
      </c>
      <c r="F734" t="s">
        <v>52</v>
      </c>
      <c r="G734">
        <v>118.57</v>
      </c>
      <c r="H734" t="s">
        <v>16</v>
      </c>
      <c r="I734" t="s">
        <v>17</v>
      </c>
      <c r="J734" t="s">
        <v>37</v>
      </c>
      <c r="K734" t="s">
        <v>18</v>
      </c>
      <c r="L734">
        <v>10</v>
      </c>
      <c r="M734" t="s">
        <v>19</v>
      </c>
      <c r="N734">
        <v>6</v>
      </c>
      <c r="P734">
        <f t="shared" si="42"/>
        <v>113.10950108641468</v>
      </c>
      <c r="Q734">
        <v>104.82762178343756</v>
      </c>
    </row>
    <row r="735" spans="1:17" x14ac:dyDescent="0.2">
      <c r="A735" s="2">
        <f t="shared" si="41"/>
        <v>43770</v>
      </c>
      <c r="B735">
        <v>2019</v>
      </c>
      <c r="C735" s="1">
        <v>11</v>
      </c>
      <c r="D735" t="s">
        <v>53</v>
      </c>
      <c r="E735" t="s">
        <v>54</v>
      </c>
      <c r="F735" t="s">
        <v>55</v>
      </c>
      <c r="G735">
        <v>568.01</v>
      </c>
      <c r="H735" t="s">
        <v>16</v>
      </c>
      <c r="I735" t="s">
        <v>17</v>
      </c>
      <c r="J735" t="s">
        <v>37</v>
      </c>
      <c r="K735" t="s">
        <v>56</v>
      </c>
      <c r="L735">
        <v>10</v>
      </c>
      <c r="M735" t="s">
        <v>19</v>
      </c>
      <c r="N735">
        <v>3</v>
      </c>
      <c r="P735">
        <f t="shared" si="42"/>
        <v>541.85146084249311</v>
      </c>
      <c r="Q735">
        <v>104.82762178343756</v>
      </c>
    </row>
    <row r="736" spans="1:17" x14ac:dyDescent="0.2">
      <c r="A736" s="2">
        <f t="shared" si="41"/>
        <v>43770</v>
      </c>
      <c r="B736">
        <v>2019</v>
      </c>
      <c r="C736" s="1">
        <v>11</v>
      </c>
      <c r="D736" t="s">
        <v>57</v>
      </c>
      <c r="E736" t="s">
        <v>58</v>
      </c>
      <c r="F736" t="s">
        <v>59</v>
      </c>
      <c r="G736">
        <v>505.77</v>
      </c>
      <c r="H736" t="s">
        <v>16</v>
      </c>
      <c r="I736" t="s">
        <v>17</v>
      </c>
      <c r="J736">
        <v>1</v>
      </c>
      <c r="K736" t="s">
        <v>60</v>
      </c>
      <c r="L736">
        <v>10</v>
      </c>
      <c r="M736" t="s">
        <v>39</v>
      </c>
      <c r="N736">
        <v>23</v>
      </c>
      <c r="P736">
        <f t="shared" si="42"/>
        <v>482.47779678228858</v>
      </c>
      <c r="Q736">
        <v>104.82762178343756</v>
      </c>
    </row>
    <row r="737" spans="1:17" x14ac:dyDescent="0.2">
      <c r="A737" s="2">
        <f t="shared" si="41"/>
        <v>43770</v>
      </c>
      <c r="B737">
        <v>2019</v>
      </c>
      <c r="C737" s="1">
        <v>11</v>
      </c>
      <c r="D737" t="s">
        <v>61</v>
      </c>
      <c r="E737" t="s">
        <v>14</v>
      </c>
      <c r="F737" t="s">
        <v>62</v>
      </c>
      <c r="G737">
        <v>1432.69</v>
      </c>
      <c r="H737" t="s">
        <v>16</v>
      </c>
      <c r="I737" t="s">
        <v>17</v>
      </c>
      <c r="J737">
        <v>1</v>
      </c>
      <c r="K737" t="s">
        <v>63</v>
      </c>
      <c r="L737">
        <v>3.6</v>
      </c>
      <c r="M737" t="s">
        <v>64</v>
      </c>
      <c r="N737">
        <v>32</v>
      </c>
      <c r="P737">
        <f t="shared" si="42"/>
        <v>1366.7103914269671</v>
      </c>
      <c r="Q737">
        <v>104.82762178343756</v>
      </c>
    </row>
    <row r="738" spans="1:17" x14ac:dyDescent="0.2">
      <c r="A738" s="2">
        <f t="shared" si="41"/>
        <v>43770</v>
      </c>
      <c r="B738">
        <v>2019</v>
      </c>
      <c r="C738" s="1">
        <v>11</v>
      </c>
      <c r="D738" t="s">
        <v>31</v>
      </c>
      <c r="E738" t="s">
        <v>23</v>
      </c>
      <c r="F738" t="s">
        <v>65</v>
      </c>
      <c r="G738">
        <v>791</v>
      </c>
      <c r="H738" t="s">
        <v>16</v>
      </c>
      <c r="I738" t="s">
        <v>17</v>
      </c>
      <c r="J738" t="s">
        <v>37</v>
      </c>
      <c r="K738" t="s">
        <v>38</v>
      </c>
      <c r="L738">
        <v>100</v>
      </c>
      <c r="M738" t="s">
        <v>39</v>
      </c>
      <c r="N738">
        <v>12</v>
      </c>
      <c r="P738">
        <f t="shared" si="42"/>
        <v>754.57211233325484</v>
      </c>
      <c r="Q738">
        <v>104.82762178343756</v>
      </c>
    </row>
    <row r="739" spans="1:17" x14ac:dyDescent="0.2">
      <c r="A739" s="2">
        <f t="shared" si="41"/>
        <v>43770</v>
      </c>
      <c r="B739">
        <v>2019</v>
      </c>
      <c r="C739" s="1">
        <v>11</v>
      </c>
      <c r="D739" t="s">
        <v>66</v>
      </c>
      <c r="E739" t="s">
        <v>14</v>
      </c>
      <c r="F739" t="s">
        <v>67</v>
      </c>
      <c r="G739">
        <v>389.33</v>
      </c>
      <c r="H739" t="s">
        <v>16</v>
      </c>
      <c r="I739" t="s">
        <v>17</v>
      </c>
      <c r="J739">
        <v>1</v>
      </c>
      <c r="K739" t="s">
        <v>30</v>
      </c>
      <c r="L739">
        <v>3</v>
      </c>
      <c r="M739" t="s">
        <v>19</v>
      </c>
      <c r="N739">
        <v>20</v>
      </c>
      <c r="P739">
        <f t="shared" si="42"/>
        <v>371.4002029010191</v>
      </c>
      <c r="Q739">
        <v>104.82762178343756</v>
      </c>
    </row>
    <row r="740" spans="1:17" x14ac:dyDescent="0.2">
      <c r="A740" s="2">
        <f t="shared" si="41"/>
        <v>43770</v>
      </c>
      <c r="B740">
        <v>2019</v>
      </c>
      <c r="C740" s="1">
        <v>11</v>
      </c>
      <c r="D740" t="s">
        <v>68</v>
      </c>
      <c r="E740" t="s">
        <v>69</v>
      </c>
      <c r="F740" t="s">
        <v>70</v>
      </c>
      <c r="G740">
        <v>798.7</v>
      </c>
      <c r="H740" t="s">
        <v>16</v>
      </c>
      <c r="I740" t="s">
        <v>17</v>
      </c>
      <c r="J740">
        <v>1</v>
      </c>
      <c r="K740" t="s">
        <v>71</v>
      </c>
      <c r="L740">
        <v>100</v>
      </c>
      <c r="M740" t="s">
        <v>64</v>
      </c>
      <c r="N740">
        <v>22</v>
      </c>
      <c r="P740">
        <f t="shared" si="42"/>
        <v>761.91750457720696</v>
      </c>
      <c r="Q740">
        <v>104.82762178343756</v>
      </c>
    </row>
    <row r="741" spans="1:17" x14ac:dyDescent="0.2">
      <c r="A741" s="2">
        <f t="shared" si="41"/>
        <v>43770</v>
      </c>
      <c r="B741">
        <v>2019</v>
      </c>
      <c r="C741" s="1">
        <v>11</v>
      </c>
      <c r="D741" t="s">
        <v>68</v>
      </c>
      <c r="E741" t="s">
        <v>72</v>
      </c>
      <c r="F741" t="s">
        <v>73</v>
      </c>
      <c r="G741">
        <v>291.45</v>
      </c>
      <c r="H741" t="s">
        <v>16</v>
      </c>
      <c r="I741" t="s">
        <v>17</v>
      </c>
      <c r="J741" t="s">
        <v>37</v>
      </c>
      <c r="K741" t="s">
        <v>187</v>
      </c>
      <c r="L741">
        <v>100</v>
      </c>
      <c r="M741" t="s">
        <v>19</v>
      </c>
      <c r="N741">
        <v>22</v>
      </c>
      <c r="P741">
        <f t="shared" si="42"/>
        <v>278.02786616880798</v>
      </c>
      <c r="Q741">
        <v>104.82762178343756</v>
      </c>
    </row>
    <row r="742" spans="1:17" x14ac:dyDescent="0.2">
      <c r="A742" s="2">
        <f t="shared" si="41"/>
        <v>43770</v>
      </c>
      <c r="B742">
        <v>2019</v>
      </c>
      <c r="C742" s="1">
        <v>11</v>
      </c>
      <c r="D742" t="s">
        <v>74</v>
      </c>
      <c r="E742" t="s">
        <v>75</v>
      </c>
      <c r="F742" t="s">
        <v>76</v>
      </c>
      <c r="G742">
        <v>983.97</v>
      </c>
      <c r="H742" t="s">
        <v>16</v>
      </c>
      <c r="I742" t="s">
        <v>17</v>
      </c>
      <c r="J742" t="s">
        <v>37</v>
      </c>
      <c r="K742" t="s">
        <v>77</v>
      </c>
      <c r="L742">
        <v>100</v>
      </c>
      <c r="M742" t="s">
        <v>39</v>
      </c>
      <c r="N742">
        <v>29</v>
      </c>
      <c r="P742">
        <f t="shared" si="42"/>
        <v>938.65527354305027</v>
      </c>
      <c r="Q742">
        <v>104.82762178343756</v>
      </c>
    </row>
    <row r="743" spans="1:17" x14ac:dyDescent="0.2">
      <c r="A743" s="2">
        <f t="shared" si="41"/>
        <v>43770</v>
      </c>
      <c r="B743">
        <v>2019</v>
      </c>
      <c r="C743" s="1">
        <v>11</v>
      </c>
      <c r="D743" t="s">
        <v>74</v>
      </c>
      <c r="E743" t="s">
        <v>78</v>
      </c>
      <c r="F743" t="s">
        <v>79</v>
      </c>
      <c r="G743">
        <v>118.51</v>
      </c>
      <c r="H743" t="s">
        <v>16</v>
      </c>
      <c r="I743" t="s">
        <v>17</v>
      </c>
      <c r="J743" t="s">
        <v>37</v>
      </c>
      <c r="K743" t="s">
        <v>18</v>
      </c>
      <c r="L743">
        <v>10</v>
      </c>
      <c r="M743" t="s">
        <v>19</v>
      </c>
      <c r="N743">
        <v>29</v>
      </c>
      <c r="P743">
        <f t="shared" si="42"/>
        <v>113.05226426373456</v>
      </c>
      <c r="Q743">
        <v>104.82762178343756</v>
      </c>
    </row>
    <row r="744" spans="1:17" x14ac:dyDescent="0.2">
      <c r="A744" s="2">
        <f t="shared" si="41"/>
        <v>43770</v>
      </c>
      <c r="B744">
        <v>2019</v>
      </c>
      <c r="C744" s="1">
        <v>11</v>
      </c>
      <c r="D744" t="s">
        <v>66</v>
      </c>
      <c r="E744" t="s">
        <v>80</v>
      </c>
      <c r="F744" t="s">
        <v>86</v>
      </c>
      <c r="G744">
        <v>541</v>
      </c>
      <c r="H744" t="s">
        <v>16</v>
      </c>
      <c r="I744" t="s">
        <v>17</v>
      </c>
      <c r="J744">
        <v>1</v>
      </c>
      <c r="K744" t="s">
        <v>18</v>
      </c>
      <c r="L744">
        <v>10</v>
      </c>
      <c r="M744" t="s">
        <v>19</v>
      </c>
      <c r="N744">
        <v>20</v>
      </c>
      <c r="P744">
        <f t="shared" si="42"/>
        <v>516.0853511659808</v>
      </c>
      <c r="Q744">
        <v>104.82762178343756</v>
      </c>
    </row>
    <row r="745" spans="1:17" x14ac:dyDescent="0.2">
      <c r="A745" s="2">
        <f t="shared" si="41"/>
        <v>43770</v>
      </c>
      <c r="B745">
        <v>2019</v>
      </c>
      <c r="C745" s="1">
        <v>11</v>
      </c>
      <c r="D745" t="s">
        <v>82</v>
      </c>
      <c r="E745" t="s">
        <v>83</v>
      </c>
      <c r="F745" t="s">
        <v>84</v>
      </c>
      <c r="G745">
        <v>463.51</v>
      </c>
      <c r="H745" t="s">
        <v>16</v>
      </c>
      <c r="I745" t="s">
        <v>17</v>
      </c>
      <c r="J745">
        <v>1</v>
      </c>
      <c r="K745" t="s">
        <v>18</v>
      </c>
      <c r="L745">
        <v>10</v>
      </c>
      <c r="M745" t="s">
        <v>19</v>
      </c>
      <c r="N745">
        <v>21</v>
      </c>
      <c r="P745">
        <f t="shared" si="42"/>
        <v>442.16399467457262</v>
      </c>
      <c r="Q745">
        <v>104.82762178343756</v>
      </c>
    </row>
    <row r="746" spans="1:17" x14ac:dyDescent="0.2">
      <c r="A746" s="2">
        <f t="shared" si="41"/>
        <v>43739</v>
      </c>
      <c r="B746">
        <v>2019</v>
      </c>
      <c r="C746" s="1">
        <v>10</v>
      </c>
      <c r="D746" t="s">
        <v>13</v>
      </c>
      <c r="E746" t="s">
        <v>14</v>
      </c>
      <c r="F746" t="s">
        <v>15</v>
      </c>
      <c r="G746">
        <v>1483.5</v>
      </c>
      <c r="H746" t="s">
        <v>16</v>
      </c>
      <c r="I746" t="s">
        <v>17</v>
      </c>
      <c r="J746">
        <v>1</v>
      </c>
      <c r="K746" t="s">
        <v>18</v>
      </c>
      <c r="L746">
        <v>10</v>
      </c>
      <c r="M746" t="s">
        <v>19</v>
      </c>
      <c r="N746">
        <v>9</v>
      </c>
      <c r="P746">
        <f t="shared" si="42"/>
        <v>1426.6434023368133</v>
      </c>
      <c r="Q746">
        <v>103.98534052518357</v>
      </c>
    </row>
    <row r="747" spans="1:17" x14ac:dyDescent="0.2">
      <c r="A747" s="2">
        <f t="shared" si="41"/>
        <v>43739</v>
      </c>
      <c r="B747">
        <v>2019</v>
      </c>
      <c r="C747" s="1">
        <v>10</v>
      </c>
      <c r="D747" t="s">
        <v>20</v>
      </c>
      <c r="E747" t="s">
        <v>14</v>
      </c>
      <c r="F747" t="s">
        <v>21</v>
      </c>
      <c r="G747">
        <v>1145.3</v>
      </c>
      <c r="H747" t="s">
        <v>16</v>
      </c>
      <c r="I747" t="s">
        <v>17</v>
      </c>
      <c r="J747">
        <v>1</v>
      </c>
      <c r="K747" t="s">
        <v>18</v>
      </c>
      <c r="L747">
        <v>10</v>
      </c>
      <c r="M747" t="s">
        <v>19</v>
      </c>
      <c r="N747">
        <v>31</v>
      </c>
      <c r="P747">
        <f t="shared" si="42"/>
        <v>1101.4052502166176</v>
      </c>
      <c r="Q747">
        <v>103.98534052518357</v>
      </c>
    </row>
    <row r="748" spans="1:17" x14ac:dyDescent="0.2">
      <c r="A748" s="2">
        <f t="shared" si="41"/>
        <v>43739</v>
      </c>
      <c r="B748">
        <v>2019</v>
      </c>
      <c r="C748" s="1">
        <v>10</v>
      </c>
      <c r="D748" t="s">
        <v>22</v>
      </c>
      <c r="E748" t="s">
        <v>23</v>
      </c>
      <c r="F748" t="s">
        <v>24</v>
      </c>
      <c r="G748">
        <v>689.94</v>
      </c>
      <c r="H748" t="s">
        <v>16</v>
      </c>
      <c r="I748" t="s">
        <v>17</v>
      </c>
      <c r="J748" t="s">
        <v>37</v>
      </c>
      <c r="K748" t="s">
        <v>25</v>
      </c>
      <c r="L748">
        <v>100</v>
      </c>
      <c r="M748" t="s">
        <v>19</v>
      </c>
      <c r="N748">
        <v>14</v>
      </c>
      <c r="P748">
        <f t="shared" si="42"/>
        <v>663.49737041338801</v>
      </c>
      <c r="Q748">
        <v>103.98534052518357</v>
      </c>
    </row>
    <row r="749" spans="1:17" x14ac:dyDescent="0.2">
      <c r="A749" s="2">
        <f t="shared" si="41"/>
        <v>43739</v>
      </c>
      <c r="B749">
        <v>2019</v>
      </c>
      <c r="C749" s="1">
        <v>10</v>
      </c>
      <c r="D749" t="s">
        <v>26</v>
      </c>
      <c r="E749" t="s">
        <v>27</v>
      </c>
      <c r="F749" t="s">
        <v>28</v>
      </c>
      <c r="G749">
        <v>360</v>
      </c>
      <c r="H749" t="s">
        <v>16</v>
      </c>
      <c r="I749" t="s">
        <v>29</v>
      </c>
      <c r="J749">
        <v>1</v>
      </c>
      <c r="K749" t="s">
        <v>30</v>
      </c>
      <c r="L749">
        <v>3</v>
      </c>
      <c r="M749" t="s">
        <v>19</v>
      </c>
      <c r="N749">
        <v>19</v>
      </c>
      <c r="P749">
        <f t="shared" si="42"/>
        <v>346.2026456631296</v>
      </c>
      <c r="Q749">
        <v>103.98534052518357</v>
      </c>
    </row>
    <row r="750" spans="1:17" x14ac:dyDescent="0.2">
      <c r="A750" s="2">
        <f t="shared" si="41"/>
        <v>43739</v>
      </c>
      <c r="B750">
        <v>2019</v>
      </c>
      <c r="C750" s="1">
        <v>10</v>
      </c>
      <c r="D750" t="s">
        <v>31</v>
      </c>
      <c r="E750" t="s">
        <v>32</v>
      </c>
      <c r="F750" t="s">
        <v>33</v>
      </c>
      <c r="G750">
        <v>697.84</v>
      </c>
      <c r="H750" t="s">
        <v>16</v>
      </c>
      <c r="I750" t="s">
        <v>17</v>
      </c>
      <c r="J750">
        <v>2</v>
      </c>
      <c r="K750" t="s">
        <v>30</v>
      </c>
      <c r="L750">
        <v>3</v>
      </c>
      <c r="M750" t="s">
        <v>19</v>
      </c>
      <c r="N750">
        <v>12</v>
      </c>
      <c r="P750">
        <f t="shared" si="42"/>
        <v>671.09459513766217</v>
      </c>
      <c r="Q750">
        <v>103.98534052518357</v>
      </c>
    </row>
    <row r="751" spans="1:17" x14ac:dyDescent="0.2">
      <c r="A751" s="2">
        <f t="shared" si="41"/>
        <v>43739</v>
      </c>
      <c r="B751">
        <v>2019</v>
      </c>
      <c r="C751" s="1">
        <v>10</v>
      </c>
      <c r="D751" t="s">
        <v>34</v>
      </c>
      <c r="E751" t="s">
        <v>35</v>
      </c>
      <c r="F751" t="s">
        <v>36</v>
      </c>
      <c r="G751">
        <v>102</v>
      </c>
      <c r="H751" t="s">
        <v>16</v>
      </c>
      <c r="I751" t="s">
        <v>17</v>
      </c>
      <c r="J751" t="s">
        <v>37</v>
      </c>
      <c r="K751" t="s">
        <v>38</v>
      </c>
      <c r="L751">
        <v>100</v>
      </c>
      <c r="M751" t="s">
        <v>39</v>
      </c>
      <c r="N751">
        <v>11</v>
      </c>
      <c r="P751">
        <f t="shared" si="42"/>
        <v>98.09074960455338</v>
      </c>
      <c r="Q751">
        <v>103.98534052518357</v>
      </c>
    </row>
    <row r="752" spans="1:17" x14ac:dyDescent="0.2">
      <c r="A752" s="2">
        <f t="shared" si="41"/>
        <v>43739</v>
      </c>
      <c r="B752">
        <v>2019</v>
      </c>
      <c r="C752" s="1">
        <v>10</v>
      </c>
      <c r="D752" t="s">
        <v>44</v>
      </c>
      <c r="E752" t="s">
        <v>14</v>
      </c>
      <c r="F752" t="s">
        <v>45</v>
      </c>
      <c r="G752">
        <v>370</v>
      </c>
      <c r="H752" t="s">
        <v>16</v>
      </c>
      <c r="I752" t="s">
        <v>17</v>
      </c>
      <c r="J752">
        <v>1</v>
      </c>
      <c r="K752" t="s">
        <v>30</v>
      </c>
      <c r="L752">
        <v>3</v>
      </c>
      <c r="M752" t="s">
        <v>19</v>
      </c>
      <c r="N752">
        <v>27</v>
      </c>
      <c r="P752">
        <f t="shared" si="42"/>
        <v>355.81938582043875</v>
      </c>
      <c r="Q752">
        <v>103.98534052518357</v>
      </c>
    </row>
    <row r="753" spans="1:17" x14ac:dyDescent="0.2">
      <c r="A753" s="2">
        <f t="shared" ref="A753:A816" si="43">DATE(B753,C753,1)</f>
        <v>43739</v>
      </c>
      <c r="B753">
        <v>2019</v>
      </c>
      <c r="C753" s="1">
        <v>10</v>
      </c>
      <c r="D753" t="s">
        <v>46</v>
      </c>
      <c r="E753" t="s">
        <v>47</v>
      </c>
      <c r="F753" t="s">
        <v>48</v>
      </c>
      <c r="G753">
        <v>298</v>
      </c>
      <c r="H753" t="s">
        <v>16</v>
      </c>
      <c r="I753" t="s">
        <v>42</v>
      </c>
      <c r="J753" t="s">
        <v>37</v>
      </c>
      <c r="K753" t="s">
        <v>18</v>
      </c>
      <c r="L753">
        <v>10</v>
      </c>
      <c r="M753" t="s">
        <v>19</v>
      </c>
      <c r="N753">
        <v>28</v>
      </c>
      <c r="P753">
        <f t="shared" si="42"/>
        <v>286.57885668781284</v>
      </c>
      <c r="Q753">
        <v>103.98534052518357</v>
      </c>
    </row>
    <row r="754" spans="1:17" x14ac:dyDescent="0.2">
      <c r="A754" s="2">
        <f t="shared" si="43"/>
        <v>43739</v>
      </c>
      <c r="B754">
        <v>2019</v>
      </c>
      <c r="C754" s="1">
        <v>10</v>
      </c>
      <c r="D754" t="s">
        <v>49</v>
      </c>
      <c r="E754" t="s">
        <v>14</v>
      </c>
      <c r="F754" t="s">
        <v>50</v>
      </c>
      <c r="G754">
        <v>426.45</v>
      </c>
      <c r="H754" t="s">
        <v>16</v>
      </c>
      <c r="I754" t="s">
        <v>17</v>
      </c>
      <c r="J754" t="s">
        <v>37</v>
      </c>
      <c r="K754" t="s">
        <v>30</v>
      </c>
      <c r="L754">
        <v>3</v>
      </c>
      <c r="M754" t="s">
        <v>19</v>
      </c>
      <c r="N754">
        <v>6</v>
      </c>
      <c r="P754">
        <f t="shared" si="42"/>
        <v>410.10588400844892</v>
      </c>
      <c r="Q754">
        <v>103.98534052518357</v>
      </c>
    </row>
    <row r="755" spans="1:17" x14ac:dyDescent="0.2">
      <c r="A755" s="2">
        <f t="shared" si="43"/>
        <v>43739</v>
      </c>
      <c r="B755">
        <v>2019</v>
      </c>
      <c r="C755" s="1">
        <v>10</v>
      </c>
      <c r="D755" t="s">
        <v>49</v>
      </c>
      <c r="E755" t="s">
        <v>51</v>
      </c>
      <c r="F755" t="s">
        <v>52</v>
      </c>
      <c r="G755">
        <v>118.63</v>
      </c>
      <c r="H755" t="s">
        <v>16</v>
      </c>
      <c r="I755" t="s">
        <v>17</v>
      </c>
      <c r="J755" t="s">
        <v>37</v>
      </c>
      <c r="K755" t="s">
        <v>18</v>
      </c>
      <c r="L755">
        <v>10</v>
      </c>
      <c r="M755" t="s">
        <v>19</v>
      </c>
      <c r="N755">
        <v>6</v>
      </c>
      <c r="P755">
        <f t="shared" si="42"/>
        <v>114.08338848615851</v>
      </c>
      <c r="Q755">
        <v>103.98534052518357</v>
      </c>
    </row>
    <row r="756" spans="1:17" x14ac:dyDescent="0.2">
      <c r="A756" s="2">
        <f t="shared" si="43"/>
        <v>43739</v>
      </c>
      <c r="B756">
        <v>2019</v>
      </c>
      <c r="C756" s="1">
        <v>10</v>
      </c>
      <c r="D756" t="s">
        <v>53</v>
      </c>
      <c r="E756" t="s">
        <v>54</v>
      </c>
      <c r="F756" t="s">
        <v>55</v>
      </c>
      <c r="G756">
        <v>568.01</v>
      </c>
      <c r="H756" t="s">
        <v>16</v>
      </c>
      <c r="I756" t="s">
        <v>17</v>
      </c>
      <c r="J756" t="s">
        <v>37</v>
      </c>
      <c r="K756" t="s">
        <v>56</v>
      </c>
      <c r="L756">
        <v>10</v>
      </c>
      <c r="M756" t="s">
        <v>19</v>
      </c>
      <c r="N756">
        <v>3</v>
      </c>
      <c r="P756">
        <f t="shared" si="42"/>
        <v>546.24045767531732</v>
      </c>
      <c r="Q756">
        <v>103.98534052518357</v>
      </c>
    </row>
    <row r="757" spans="1:17" x14ac:dyDescent="0.2">
      <c r="A757" s="2">
        <f t="shared" si="43"/>
        <v>43739</v>
      </c>
      <c r="B757">
        <v>2019</v>
      </c>
      <c r="C757" s="1">
        <v>10</v>
      </c>
      <c r="D757" t="s">
        <v>57</v>
      </c>
      <c r="E757" t="s">
        <v>58</v>
      </c>
      <c r="F757" t="s">
        <v>59</v>
      </c>
      <c r="G757">
        <v>507.53</v>
      </c>
      <c r="H757" t="s">
        <v>16</v>
      </c>
      <c r="I757" t="s">
        <v>17</v>
      </c>
      <c r="J757">
        <v>1</v>
      </c>
      <c r="K757" t="s">
        <v>60</v>
      </c>
      <c r="L757">
        <v>10</v>
      </c>
      <c r="M757" t="s">
        <v>39</v>
      </c>
      <c r="N757">
        <v>23</v>
      </c>
      <c r="P757">
        <f t="shared" si="42"/>
        <v>488.07841320391157</v>
      </c>
      <c r="Q757">
        <v>103.98534052518357</v>
      </c>
    </row>
    <row r="758" spans="1:17" x14ac:dyDescent="0.2">
      <c r="A758" s="2">
        <f t="shared" si="43"/>
        <v>43739</v>
      </c>
      <c r="B758">
        <v>2019</v>
      </c>
      <c r="C758" s="1">
        <v>10</v>
      </c>
      <c r="D758" t="s">
        <v>61</v>
      </c>
      <c r="E758" t="s">
        <v>14</v>
      </c>
      <c r="F758" t="s">
        <v>62</v>
      </c>
      <c r="G758">
        <v>1418.51</v>
      </c>
      <c r="H758" t="s">
        <v>16</v>
      </c>
      <c r="I758" t="s">
        <v>17</v>
      </c>
      <c r="J758">
        <v>1</v>
      </c>
      <c r="K758" t="s">
        <v>63</v>
      </c>
      <c r="L758">
        <v>3.6</v>
      </c>
      <c r="M758" t="s">
        <v>64</v>
      </c>
      <c r="N758">
        <v>32</v>
      </c>
      <c r="P758">
        <f t="shared" si="42"/>
        <v>1364.1442080544612</v>
      </c>
      <c r="Q758">
        <v>103.98534052518357</v>
      </c>
    </row>
    <row r="759" spans="1:17" x14ac:dyDescent="0.2">
      <c r="A759" s="2">
        <f t="shared" si="43"/>
        <v>43739</v>
      </c>
      <c r="B759">
        <v>2019</v>
      </c>
      <c r="C759" s="1">
        <v>10</v>
      </c>
      <c r="D759" t="s">
        <v>31</v>
      </c>
      <c r="E759" t="s">
        <v>23</v>
      </c>
      <c r="F759" t="s">
        <v>65</v>
      </c>
      <c r="G759">
        <v>786</v>
      </c>
      <c r="H759" t="s">
        <v>16</v>
      </c>
      <c r="I759" t="s">
        <v>17</v>
      </c>
      <c r="J759" t="s">
        <v>37</v>
      </c>
      <c r="K759" t="s">
        <v>38</v>
      </c>
      <c r="L759">
        <v>100</v>
      </c>
      <c r="M759" t="s">
        <v>39</v>
      </c>
      <c r="N759">
        <v>12</v>
      </c>
      <c r="P759">
        <f t="shared" si="42"/>
        <v>755.87577636449964</v>
      </c>
      <c r="Q759">
        <v>103.98534052518357</v>
      </c>
    </row>
    <row r="760" spans="1:17" x14ac:dyDescent="0.2">
      <c r="A760" s="2">
        <f t="shared" si="43"/>
        <v>43739</v>
      </c>
      <c r="B760">
        <v>2019</v>
      </c>
      <c r="C760" s="1">
        <v>10</v>
      </c>
      <c r="D760" t="s">
        <v>66</v>
      </c>
      <c r="E760" t="s">
        <v>14</v>
      </c>
      <c r="F760" t="s">
        <v>67</v>
      </c>
      <c r="G760">
        <v>389.33</v>
      </c>
      <c r="H760" t="s">
        <v>16</v>
      </c>
      <c r="I760" t="s">
        <v>17</v>
      </c>
      <c r="J760">
        <v>1</v>
      </c>
      <c r="K760" t="s">
        <v>30</v>
      </c>
      <c r="L760">
        <v>3</v>
      </c>
      <c r="M760" t="s">
        <v>19</v>
      </c>
      <c r="N760">
        <v>20</v>
      </c>
      <c r="P760">
        <f t="shared" si="42"/>
        <v>374.40854454451733</v>
      </c>
      <c r="Q760">
        <v>103.98534052518357</v>
      </c>
    </row>
    <row r="761" spans="1:17" x14ac:dyDescent="0.2">
      <c r="A761" s="2">
        <f t="shared" si="43"/>
        <v>43739</v>
      </c>
      <c r="B761">
        <v>2019</v>
      </c>
      <c r="C761" s="1">
        <v>10</v>
      </c>
      <c r="D761" t="s">
        <v>68</v>
      </c>
      <c r="E761" t="s">
        <v>69</v>
      </c>
      <c r="F761" t="s">
        <v>70</v>
      </c>
      <c r="G761">
        <v>794</v>
      </c>
      <c r="H761" t="s">
        <v>16</v>
      </c>
      <c r="I761" t="s">
        <v>17</v>
      </c>
      <c r="J761">
        <v>1</v>
      </c>
      <c r="K761" t="s">
        <v>71</v>
      </c>
      <c r="L761">
        <v>100</v>
      </c>
      <c r="M761" t="s">
        <v>64</v>
      </c>
      <c r="N761">
        <v>22</v>
      </c>
      <c r="P761">
        <f t="shared" si="42"/>
        <v>763.5691684903469</v>
      </c>
      <c r="Q761">
        <v>103.98534052518357</v>
      </c>
    </row>
    <row r="762" spans="1:17" x14ac:dyDescent="0.2">
      <c r="A762" s="2">
        <f t="shared" si="43"/>
        <v>43739</v>
      </c>
      <c r="B762">
        <v>2019</v>
      </c>
      <c r="C762" s="1">
        <v>10</v>
      </c>
      <c r="D762" t="s">
        <v>68</v>
      </c>
      <c r="E762" t="s">
        <v>72</v>
      </c>
      <c r="F762" t="s">
        <v>73</v>
      </c>
      <c r="G762">
        <v>291.42</v>
      </c>
      <c r="H762" t="s">
        <v>16</v>
      </c>
      <c r="I762" t="s">
        <v>17</v>
      </c>
      <c r="J762" t="s">
        <v>37</v>
      </c>
      <c r="K762" t="s">
        <v>187</v>
      </c>
      <c r="L762">
        <v>100</v>
      </c>
      <c r="M762" t="s">
        <v>19</v>
      </c>
      <c r="N762">
        <v>22</v>
      </c>
      <c r="P762">
        <f t="shared" si="42"/>
        <v>280.25104166430339</v>
      </c>
      <c r="Q762">
        <v>103.98534052518357</v>
      </c>
    </row>
    <row r="763" spans="1:17" x14ac:dyDescent="0.2">
      <c r="A763" s="2">
        <f t="shared" si="43"/>
        <v>43739</v>
      </c>
      <c r="B763">
        <v>2019</v>
      </c>
      <c r="C763" s="1">
        <v>10</v>
      </c>
      <c r="D763" t="s">
        <v>74</v>
      </c>
      <c r="E763" t="s">
        <v>75</v>
      </c>
      <c r="F763" t="s">
        <v>76</v>
      </c>
      <c r="G763">
        <v>983.97</v>
      </c>
      <c r="H763" t="s">
        <v>16</v>
      </c>
      <c r="I763" t="s">
        <v>17</v>
      </c>
      <c r="J763" t="s">
        <v>37</v>
      </c>
      <c r="K763" t="s">
        <v>77</v>
      </c>
      <c r="L763">
        <v>100</v>
      </c>
      <c r="M763" t="s">
        <v>39</v>
      </c>
      <c r="N763">
        <v>29</v>
      </c>
      <c r="P763">
        <f t="shared" si="42"/>
        <v>946.25838125874895</v>
      </c>
      <c r="Q763">
        <v>103.98534052518357</v>
      </c>
    </row>
    <row r="764" spans="1:17" x14ac:dyDescent="0.2">
      <c r="A764" s="2">
        <f t="shared" si="43"/>
        <v>43739</v>
      </c>
      <c r="B764">
        <v>2019</v>
      </c>
      <c r="C764" s="1">
        <v>10</v>
      </c>
      <c r="D764" t="s">
        <v>74</v>
      </c>
      <c r="E764" t="s">
        <v>78</v>
      </c>
      <c r="F764" t="s">
        <v>79</v>
      </c>
      <c r="G764">
        <v>118.51</v>
      </c>
      <c r="H764" t="s">
        <v>16</v>
      </c>
      <c r="I764" t="s">
        <v>17</v>
      </c>
      <c r="J764" t="s">
        <v>37</v>
      </c>
      <c r="K764" t="s">
        <v>18</v>
      </c>
      <c r="L764">
        <v>10</v>
      </c>
      <c r="M764" t="s">
        <v>19</v>
      </c>
      <c r="N764">
        <v>29</v>
      </c>
      <c r="P764">
        <f t="shared" si="42"/>
        <v>113.9679876042708</v>
      </c>
      <c r="Q764">
        <v>103.98534052518357</v>
      </c>
    </row>
    <row r="765" spans="1:17" x14ac:dyDescent="0.2">
      <c r="A765" s="2">
        <f t="shared" si="43"/>
        <v>43739</v>
      </c>
      <c r="B765">
        <v>2019</v>
      </c>
      <c r="C765" s="1">
        <v>10</v>
      </c>
      <c r="D765" t="s">
        <v>66</v>
      </c>
      <c r="E765" t="s">
        <v>80</v>
      </c>
      <c r="F765" t="s">
        <v>86</v>
      </c>
      <c r="G765">
        <v>541</v>
      </c>
      <c r="H765" t="s">
        <v>16</v>
      </c>
      <c r="I765" t="s">
        <v>17</v>
      </c>
      <c r="J765">
        <v>1</v>
      </c>
      <c r="K765" t="s">
        <v>18</v>
      </c>
      <c r="L765">
        <v>10</v>
      </c>
      <c r="M765" t="s">
        <v>19</v>
      </c>
      <c r="N765">
        <v>20</v>
      </c>
      <c r="P765">
        <f t="shared" si="42"/>
        <v>520.26564251042316</v>
      </c>
      <c r="Q765">
        <v>103.985340525184</v>
      </c>
    </row>
    <row r="766" spans="1:17" x14ac:dyDescent="0.2">
      <c r="A766" s="2">
        <f t="shared" si="43"/>
        <v>43739</v>
      </c>
      <c r="B766">
        <v>2019</v>
      </c>
      <c r="C766" s="1">
        <v>10</v>
      </c>
      <c r="D766" t="s">
        <v>82</v>
      </c>
      <c r="E766" t="s">
        <v>83</v>
      </c>
      <c r="F766" t="s">
        <v>84</v>
      </c>
      <c r="G766">
        <v>463.51</v>
      </c>
      <c r="H766" t="s">
        <v>16</v>
      </c>
      <c r="I766" t="s">
        <v>17</v>
      </c>
      <c r="J766">
        <v>1</v>
      </c>
      <c r="K766" t="s">
        <v>18</v>
      </c>
      <c r="L766">
        <v>10</v>
      </c>
      <c r="M766" t="s">
        <v>19</v>
      </c>
      <c r="N766">
        <v>21</v>
      </c>
      <c r="P766">
        <f t="shared" si="42"/>
        <v>445.74552303143486</v>
      </c>
      <c r="Q766">
        <v>103.985340525184</v>
      </c>
    </row>
    <row r="767" spans="1:17" x14ac:dyDescent="0.2">
      <c r="A767" s="2">
        <f t="shared" si="43"/>
        <v>43709</v>
      </c>
      <c r="B767">
        <v>2019</v>
      </c>
      <c r="C767" s="3" t="s">
        <v>117</v>
      </c>
      <c r="D767" t="s">
        <v>13</v>
      </c>
      <c r="E767" t="s">
        <v>14</v>
      </c>
      <c r="F767" t="s">
        <v>15</v>
      </c>
      <c r="G767">
        <v>1377</v>
      </c>
      <c r="H767" t="s">
        <v>16</v>
      </c>
      <c r="I767" t="s">
        <v>17</v>
      </c>
      <c r="J767">
        <v>1</v>
      </c>
      <c r="K767" t="s">
        <v>18</v>
      </c>
      <c r="L767">
        <v>10</v>
      </c>
      <c r="M767" t="s">
        <v>19</v>
      </c>
      <c r="N767">
        <v>9</v>
      </c>
      <c r="P767">
        <f t="shared" si="42"/>
        <v>1331.3759353076427</v>
      </c>
      <c r="Q767">
        <v>103.42683561287404</v>
      </c>
    </row>
    <row r="768" spans="1:17" x14ac:dyDescent="0.2">
      <c r="A768" s="2">
        <f t="shared" si="43"/>
        <v>43709</v>
      </c>
      <c r="B768">
        <v>2019</v>
      </c>
      <c r="C768" s="3" t="s">
        <v>117</v>
      </c>
      <c r="D768" t="s">
        <v>20</v>
      </c>
      <c r="E768" t="s">
        <v>14</v>
      </c>
      <c r="F768" t="s">
        <v>21</v>
      </c>
      <c r="G768">
        <v>1172.5999999999999</v>
      </c>
      <c r="H768" t="s">
        <v>16</v>
      </c>
      <c r="I768" t="s">
        <v>17</v>
      </c>
      <c r="J768">
        <v>1</v>
      </c>
      <c r="K768" t="s">
        <v>18</v>
      </c>
      <c r="L768">
        <v>10</v>
      </c>
      <c r="M768" t="s">
        <v>19</v>
      </c>
      <c r="N768">
        <v>31</v>
      </c>
      <c r="P768">
        <f t="shared" si="42"/>
        <v>1133.7483091806405</v>
      </c>
      <c r="Q768">
        <v>103.42683561287404</v>
      </c>
    </row>
    <row r="769" spans="1:17" x14ac:dyDescent="0.2">
      <c r="A769" s="2">
        <f t="shared" si="43"/>
        <v>43709</v>
      </c>
      <c r="B769">
        <v>2019</v>
      </c>
      <c r="C769" s="3" t="s">
        <v>117</v>
      </c>
      <c r="D769" t="s">
        <v>22</v>
      </c>
      <c r="E769" t="s">
        <v>23</v>
      </c>
      <c r="F769" t="s">
        <v>24</v>
      </c>
      <c r="G769">
        <v>689.94</v>
      </c>
      <c r="H769" t="s">
        <v>16</v>
      </c>
      <c r="I769" t="s">
        <v>17</v>
      </c>
      <c r="J769" t="s">
        <v>37</v>
      </c>
      <c r="K769" t="s">
        <v>25</v>
      </c>
      <c r="L769">
        <v>100</v>
      </c>
      <c r="M769" t="s">
        <v>19</v>
      </c>
      <c r="N769">
        <v>14</v>
      </c>
      <c r="P769">
        <f t="shared" si="42"/>
        <v>667.08025621362026</v>
      </c>
      <c r="Q769">
        <v>103.42683561287404</v>
      </c>
    </row>
    <row r="770" spans="1:17" x14ac:dyDescent="0.2">
      <c r="A770" s="2">
        <f t="shared" si="43"/>
        <v>43709</v>
      </c>
      <c r="B770">
        <v>2019</v>
      </c>
      <c r="C770" s="3" t="s">
        <v>117</v>
      </c>
      <c r="D770" t="s">
        <v>26</v>
      </c>
      <c r="E770" t="s">
        <v>27</v>
      </c>
      <c r="F770" t="s">
        <v>28</v>
      </c>
      <c r="G770">
        <v>356.4</v>
      </c>
      <c r="H770" t="s">
        <v>16</v>
      </c>
      <c r="I770" t="s">
        <v>29</v>
      </c>
      <c r="J770">
        <v>1</v>
      </c>
      <c r="K770" t="s">
        <v>30</v>
      </c>
      <c r="L770">
        <v>3</v>
      </c>
      <c r="M770" t="s">
        <v>19</v>
      </c>
      <c r="N770">
        <v>19</v>
      </c>
      <c r="P770">
        <f t="shared" ref="P770:P833" si="44">(G770/Q770)*100</f>
        <v>344.5914185502134</v>
      </c>
      <c r="Q770">
        <v>103.42683561287404</v>
      </c>
    </row>
    <row r="771" spans="1:17" x14ac:dyDescent="0.2">
      <c r="A771" s="2">
        <f t="shared" si="43"/>
        <v>43709</v>
      </c>
      <c r="B771">
        <v>2019</v>
      </c>
      <c r="C771" s="3" t="s">
        <v>117</v>
      </c>
      <c r="D771" t="s">
        <v>31</v>
      </c>
      <c r="E771" t="s">
        <v>32</v>
      </c>
      <c r="F771" t="s">
        <v>89</v>
      </c>
      <c r="G771">
        <v>697.84</v>
      </c>
      <c r="H771" t="s">
        <v>16</v>
      </c>
      <c r="I771" t="s">
        <v>17</v>
      </c>
      <c r="J771">
        <v>2</v>
      </c>
      <c r="K771" t="s">
        <v>30</v>
      </c>
      <c r="L771">
        <v>3</v>
      </c>
      <c r="M771" t="s">
        <v>19</v>
      </c>
      <c r="N771">
        <v>12</v>
      </c>
      <c r="P771">
        <f t="shared" si="44"/>
        <v>674.71850595140563</v>
      </c>
      <c r="Q771">
        <v>103.42683561287404</v>
      </c>
    </row>
    <row r="772" spans="1:17" x14ac:dyDescent="0.2">
      <c r="A772" s="2">
        <f t="shared" si="43"/>
        <v>43709</v>
      </c>
      <c r="B772">
        <v>2019</v>
      </c>
      <c r="C772" s="3" t="s">
        <v>117</v>
      </c>
      <c r="D772" t="s">
        <v>34</v>
      </c>
      <c r="E772" t="s">
        <v>35</v>
      </c>
      <c r="F772" t="s">
        <v>36</v>
      </c>
      <c r="G772">
        <v>102</v>
      </c>
      <c r="H772" t="s">
        <v>16</v>
      </c>
      <c r="I772" t="s">
        <v>17</v>
      </c>
      <c r="J772" t="s">
        <v>37</v>
      </c>
      <c r="K772" t="s">
        <v>38</v>
      </c>
      <c r="L772">
        <v>100</v>
      </c>
      <c r="M772" t="s">
        <v>39</v>
      </c>
      <c r="N772">
        <v>11</v>
      </c>
      <c r="P772">
        <f t="shared" si="44"/>
        <v>98.620439652417986</v>
      </c>
      <c r="Q772">
        <v>103.42683561287404</v>
      </c>
    </row>
    <row r="773" spans="1:17" x14ac:dyDescent="0.2">
      <c r="A773" s="2">
        <f t="shared" si="43"/>
        <v>43709</v>
      </c>
      <c r="B773">
        <v>2019</v>
      </c>
      <c r="C773" s="3" t="s">
        <v>117</v>
      </c>
      <c r="D773" t="s">
        <v>44</v>
      </c>
      <c r="E773" t="s">
        <v>14</v>
      </c>
      <c r="F773" t="s">
        <v>45</v>
      </c>
      <c r="G773">
        <v>370</v>
      </c>
      <c r="H773" t="s">
        <v>16</v>
      </c>
      <c r="I773" t="s">
        <v>17</v>
      </c>
      <c r="J773">
        <v>1</v>
      </c>
      <c r="K773" t="s">
        <v>30</v>
      </c>
      <c r="L773">
        <v>3</v>
      </c>
      <c r="M773" t="s">
        <v>19</v>
      </c>
      <c r="N773">
        <v>27</v>
      </c>
      <c r="P773">
        <f t="shared" si="44"/>
        <v>357.74081050386917</v>
      </c>
      <c r="Q773">
        <v>103.42683561287404</v>
      </c>
    </row>
    <row r="774" spans="1:17" x14ac:dyDescent="0.2">
      <c r="A774" s="2">
        <f t="shared" si="43"/>
        <v>43709</v>
      </c>
      <c r="B774">
        <v>2019</v>
      </c>
      <c r="C774" s="3" t="s">
        <v>117</v>
      </c>
      <c r="D774" t="s">
        <v>46</v>
      </c>
      <c r="E774" t="s">
        <v>47</v>
      </c>
      <c r="F774" t="s">
        <v>48</v>
      </c>
      <c r="G774">
        <v>298</v>
      </c>
      <c r="H774" t="s">
        <v>16</v>
      </c>
      <c r="I774" t="s">
        <v>42</v>
      </c>
      <c r="J774" t="s">
        <v>37</v>
      </c>
      <c r="K774" t="s">
        <v>18</v>
      </c>
      <c r="L774">
        <v>10</v>
      </c>
      <c r="M774" t="s">
        <v>19</v>
      </c>
      <c r="N774">
        <v>28</v>
      </c>
      <c r="P774">
        <f t="shared" si="44"/>
        <v>288.12638251392701</v>
      </c>
      <c r="Q774">
        <v>103.42683561287404</v>
      </c>
    </row>
    <row r="775" spans="1:17" x14ac:dyDescent="0.2">
      <c r="A775" s="2">
        <f t="shared" si="43"/>
        <v>43709</v>
      </c>
      <c r="B775">
        <v>2019</v>
      </c>
      <c r="C775" s="3" t="s">
        <v>117</v>
      </c>
      <c r="D775" t="s">
        <v>49</v>
      </c>
      <c r="E775" t="s">
        <v>14</v>
      </c>
      <c r="F775" t="s">
        <v>50</v>
      </c>
      <c r="G775">
        <v>422.23</v>
      </c>
      <c r="H775" t="s">
        <v>16</v>
      </c>
      <c r="I775" t="s">
        <v>17</v>
      </c>
      <c r="J775" t="s">
        <v>37</v>
      </c>
      <c r="K775" t="s">
        <v>30</v>
      </c>
      <c r="L775">
        <v>3</v>
      </c>
      <c r="M775" t="s">
        <v>19</v>
      </c>
      <c r="N775">
        <v>6</v>
      </c>
      <c r="P775">
        <f t="shared" si="44"/>
        <v>408.24027680823968</v>
      </c>
      <c r="Q775">
        <v>103.42683561287404</v>
      </c>
    </row>
    <row r="776" spans="1:17" x14ac:dyDescent="0.2">
      <c r="A776" s="2">
        <f t="shared" si="43"/>
        <v>43709</v>
      </c>
      <c r="B776">
        <v>2019</v>
      </c>
      <c r="C776" s="3" t="s">
        <v>117</v>
      </c>
      <c r="D776" t="s">
        <v>49</v>
      </c>
      <c r="E776" t="s">
        <v>51</v>
      </c>
      <c r="F776" t="s">
        <v>52</v>
      </c>
      <c r="G776">
        <v>118.63</v>
      </c>
      <c r="H776" t="s">
        <v>16</v>
      </c>
      <c r="I776" t="s">
        <v>17</v>
      </c>
      <c r="J776" t="s">
        <v>37</v>
      </c>
      <c r="K776" t="s">
        <v>18</v>
      </c>
      <c r="L776">
        <v>10</v>
      </c>
      <c r="M776" t="s">
        <v>19</v>
      </c>
      <c r="N776">
        <v>6</v>
      </c>
      <c r="P776">
        <f t="shared" si="44"/>
        <v>114.69943878398379</v>
      </c>
      <c r="Q776">
        <v>103.42683561287404</v>
      </c>
    </row>
    <row r="777" spans="1:17" x14ac:dyDescent="0.2">
      <c r="A777" s="2">
        <f t="shared" si="43"/>
        <v>43709</v>
      </c>
      <c r="B777">
        <v>2019</v>
      </c>
      <c r="C777" s="3" t="s">
        <v>117</v>
      </c>
      <c r="D777" t="s">
        <v>53</v>
      </c>
      <c r="E777" t="s">
        <v>54</v>
      </c>
      <c r="F777" t="s">
        <v>55</v>
      </c>
      <c r="G777">
        <v>540.85</v>
      </c>
      <c r="H777" t="s">
        <v>16</v>
      </c>
      <c r="I777" t="s">
        <v>17</v>
      </c>
      <c r="J777" t="s">
        <v>37</v>
      </c>
      <c r="K777" t="s">
        <v>56</v>
      </c>
      <c r="L777">
        <v>10</v>
      </c>
      <c r="M777" t="s">
        <v>19</v>
      </c>
      <c r="N777">
        <v>3</v>
      </c>
      <c r="P777">
        <f t="shared" si="44"/>
        <v>522.93004692166937</v>
      </c>
      <c r="Q777">
        <v>103.42683561287404</v>
      </c>
    </row>
    <row r="778" spans="1:17" x14ac:dyDescent="0.2">
      <c r="A778" s="2">
        <f t="shared" si="43"/>
        <v>43709</v>
      </c>
      <c r="B778">
        <v>2019</v>
      </c>
      <c r="C778" s="3" t="s">
        <v>117</v>
      </c>
      <c r="D778" t="s">
        <v>57</v>
      </c>
      <c r="E778" t="s">
        <v>58</v>
      </c>
      <c r="F778" t="s">
        <v>59</v>
      </c>
      <c r="G778">
        <v>507.53</v>
      </c>
      <c r="H778" t="s">
        <v>16</v>
      </c>
      <c r="I778" t="s">
        <v>17</v>
      </c>
      <c r="J778">
        <v>1</v>
      </c>
      <c r="K778" t="s">
        <v>60</v>
      </c>
      <c r="L778">
        <v>10</v>
      </c>
      <c r="M778" t="s">
        <v>39</v>
      </c>
      <c r="N778">
        <v>23</v>
      </c>
      <c r="P778">
        <f t="shared" si="44"/>
        <v>490.71403663521272</v>
      </c>
      <c r="Q778">
        <v>103.42683561287404</v>
      </c>
    </row>
    <row r="779" spans="1:17" x14ac:dyDescent="0.2">
      <c r="A779" s="2">
        <f t="shared" si="43"/>
        <v>43709</v>
      </c>
      <c r="B779">
        <v>2019</v>
      </c>
      <c r="C779" s="3" t="s">
        <v>117</v>
      </c>
      <c r="D779" t="s">
        <v>61</v>
      </c>
      <c r="E779" t="s">
        <v>14</v>
      </c>
      <c r="F779" t="s">
        <v>62</v>
      </c>
      <c r="G779">
        <v>1418.51</v>
      </c>
      <c r="H779" t="s">
        <v>16</v>
      </c>
      <c r="I779" t="s">
        <v>17</v>
      </c>
      <c r="J779">
        <v>1</v>
      </c>
      <c r="K779" t="s">
        <v>63</v>
      </c>
      <c r="L779">
        <v>3.6</v>
      </c>
      <c r="M779" t="s">
        <v>64</v>
      </c>
      <c r="N779">
        <v>32</v>
      </c>
      <c r="P779">
        <f t="shared" si="44"/>
        <v>1371.5105867779553</v>
      </c>
      <c r="Q779">
        <v>103.42683561287404</v>
      </c>
    </row>
    <row r="780" spans="1:17" x14ac:dyDescent="0.2">
      <c r="A780" s="2">
        <f t="shared" si="43"/>
        <v>43709</v>
      </c>
      <c r="B780">
        <v>2019</v>
      </c>
      <c r="C780" s="3" t="s">
        <v>117</v>
      </c>
      <c r="D780" t="s">
        <v>31</v>
      </c>
      <c r="E780" t="s">
        <v>23</v>
      </c>
      <c r="F780" t="s">
        <v>65</v>
      </c>
      <c r="G780">
        <v>786</v>
      </c>
      <c r="H780" t="s">
        <v>16</v>
      </c>
      <c r="I780" t="s">
        <v>17</v>
      </c>
      <c r="J780" t="s">
        <v>37</v>
      </c>
      <c r="K780" t="s">
        <v>38</v>
      </c>
      <c r="L780">
        <v>100</v>
      </c>
      <c r="M780" t="s">
        <v>39</v>
      </c>
      <c r="N780">
        <v>12</v>
      </c>
      <c r="P780">
        <f t="shared" si="44"/>
        <v>759.957505556868</v>
      </c>
      <c r="Q780">
        <v>103.42683561287404</v>
      </c>
    </row>
    <row r="781" spans="1:17" x14ac:dyDescent="0.2">
      <c r="A781" s="2">
        <f t="shared" si="43"/>
        <v>43709</v>
      </c>
      <c r="B781">
        <v>2019</v>
      </c>
      <c r="C781" s="3" t="s">
        <v>117</v>
      </c>
      <c r="D781" t="s">
        <v>66</v>
      </c>
      <c r="E781" t="s">
        <v>14</v>
      </c>
      <c r="F781" t="s">
        <v>67</v>
      </c>
      <c r="G781">
        <v>405.78</v>
      </c>
      <c r="H781" t="s">
        <v>16</v>
      </c>
      <c r="I781" t="s">
        <v>17</v>
      </c>
      <c r="J781">
        <v>1</v>
      </c>
      <c r="K781" t="s">
        <v>30</v>
      </c>
      <c r="L781">
        <v>3</v>
      </c>
      <c r="M781" t="s">
        <v>19</v>
      </c>
      <c r="N781">
        <v>20</v>
      </c>
      <c r="P781">
        <f t="shared" si="44"/>
        <v>392.33531374664869</v>
      </c>
      <c r="Q781">
        <v>103.42683561287404</v>
      </c>
    </row>
    <row r="782" spans="1:17" x14ac:dyDescent="0.2">
      <c r="A782" s="2">
        <f t="shared" si="43"/>
        <v>43709</v>
      </c>
      <c r="B782">
        <v>2019</v>
      </c>
      <c r="C782" s="3" t="s">
        <v>117</v>
      </c>
      <c r="D782" t="s">
        <v>68</v>
      </c>
      <c r="E782" t="s">
        <v>69</v>
      </c>
      <c r="F782" t="s">
        <v>70</v>
      </c>
      <c r="G782">
        <v>794</v>
      </c>
      <c r="H782" t="s">
        <v>16</v>
      </c>
      <c r="I782" t="s">
        <v>17</v>
      </c>
      <c r="J782">
        <v>1</v>
      </c>
      <c r="K782" t="s">
        <v>71</v>
      </c>
      <c r="L782">
        <v>100</v>
      </c>
      <c r="M782" t="s">
        <v>64</v>
      </c>
      <c r="N782">
        <v>22</v>
      </c>
      <c r="P782">
        <f t="shared" si="44"/>
        <v>767.69244200019489</v>
      </c>
      <c r="Q782">
        <v>103.42683561287404</v>
      </c>
    </row>
    <row r="783" spans="1:17" x14ac:dyDescent="0.2">
      <c r="A783" s="2">
        <f t="shared" si="43"/>
        <v>43709</v>
      </c>
      <c r="B783">
        <v>2019</v>
      </c>
      <c r="C783" s="3" t="s">
        <v>117</v>
      </c>
      <c r="D783" t="s">
        <v>68</v>
      </c>
      <c r="E783" t="s">
        <v>72</v>
      </c>
      <c r="F783" t="s">
        <v>73</v>
      </c>
      <c r="G783">
        <v>291.5</v>
      </c>
      <c r="H783" t="s">
        <v>16</v>
      </c>
      <c r="I783" t="s">
        <v>17</v>
      </c>
      <c r="J783" t="s">
        <v>37</v>
      </c>
      <c r="K783" t="s">
        <v>187</v>
      </c>
      <c r="L783">
        <v>100</v>
      </c>
      <c r="M783" t="s">
        <v>19</v>
      </c>
      <c r="N783">
        <v>22</v>
      </c>
      <c r="P783">
        <f t="shared" si="44"/>
        <v>281.84174665372399</v>
      </c>
      <c r="Q783">
        <v>103.42683561287404</v>
      </c>
    </row>
    <row r="784" spans="1:17" x14ac:dyDescent="0.2">
      <c r="A784" s="2">
        <f t="shared" si="43"/>
        <v>43709</v>
      </c>
      <c r="B784">
        <v>2019</v>
      </c>
      <c r="C784" s="3" t="s">
        <v>117</v>
      </c>
      <c r="D784" t="s">
        <v>74</v>
      </c>
      <c r="E784" t="s">
        <v>75</v>
      </c>
      <c r="F784" t="s">
        <v>76</v>
      </c>
      <c r="G784">
        <v>983.97</v>
      </c>
      <c r="H784" t="s">
        <v>16</v>
      </c>
      <c r="I784" t="s">
        <v>17</v>
      </c>
      <c r="J784" t="s">
        <v>37</v>
      </c>
      <c r="K784" t="s">
        <v>77</v>
      </c>
      <c r="L784">
        <v>100</v>
      </c>
      <c r="M784" t="s">
        <v>39</v>
      </c>
      <c r="N784">
        <v>29</v>
      </c>
      <c r="P784">
        <f t="shared" si="44"/>
        <v>951.36817651754643</v>
      </c>
      <c r="Q784">
        <v>103.42683561287404</v>
      </c>
    </row>
    <row r="785" spans="1:17" x14ac:dyDescent="0.2">
      <c r="A785" s="2">
        <f t="shared" si="43"/>
        <v>43709</v>
      </c>
      <c r="B785">
        <v>2019</v>
      </c>
      <c r="C785" s="3" t="s">
        <v>117</v>
      </c>
      <c r="D785" t="s">
        <v>74</v>
      </c>
      <c r="E785" t="s">
        <v>78</v>
      </c>
      <c r="F785" t="s">
        <v>79</v>
      </c>
      <c r="G785">
        <v>118.51</v>
      </c>
      <c r="H785" t="s">
        <v>16</v>
      </c>
      <c r="I785" t="s">
        <v>17</v>
      </c>
      <c r="J785" t="s">
        <v>37</v>
      </c>
      <c r="K785" t="s">
        <v>18</v>
      </c>
      <c r="L785">
        <v>10</v>
      </c>
      <c r="M785" t="s">
        <v>19</v>
      </c>
      <c r="N785">
        <v>29</v>
      </c>
      <c r="P785">
        <f t="shared" si="44"/>
        <v>114.58341473733388</v>
      </c>
      <c r="Q785">
        <v>103.42683561287404</v>
      </c>
    </row>
    <row r="786" spans="1:17" x14ac:dyDescent="0.2">
      <c r="A786" s="2">
        <f t="shared" si="43"/>
        <v>43709</v>
      </c>
      <c r="B786">
        <v>2019</v>
      </c>
      <c r="C786" s="3" t="s">
        <v>117</v>
      </c>
      <c r="D786" t="s">
        <v>66</v>
      </c>
      <c r="E786" t="s">
        <v>80</v>
      </c>
      <c r="F786" t="s">
        <v>90</v>
      </c>
      <c r="G786">
        <v>541</v>
      </c>
      <c r="H786" t="s">
        <v>16</v>
      </c>
      <c r="I786" t="s">
        <v>17</v>
      </c>
      <c r="J786">
        <v>1</v>
      </c>
      <c r="K786" t="s">
        <v>91</v>
      </c>
      <c r="L786">
        <v>100</v>
      </c>
      <c r="M786" t="s">
        <v>19</v>
      </c>
      <c r="N786">
        <v>20</v>
      </c>
      <c r="P786">
        <f t="shared" si="44"/>
        <v>523.07507697998165</v>
      </c>
      <c r="Q786">
        <v>103.42683561287404</v>
      </c>
    </row>
    <row r="787" spans="1:17" x14ac:dyDescent="0.2">
      <c r="A787" s="2">
        <f t="shared" si="43"/>
        <v>43709</v>
      </c>
      <c r="B787">
        <v>2019</v>
      </c>
      <c r="C787" s="3" t="s">
        <v>117</v>
      </c>
      <c r="D787" t="s">
        <v>82</v>
      </c>
      <c r="E787" t="s">
        <v>83</v>
      </c>
      <c r="F787" t="s">
        <v>84</v>
      </c>
      <c r="G787">
        <v>463.51</v>
      </c>
      <c r="H787" t="s">
        <v>16</v>
      </c>
      <c r="I787" t="s">
        <v>17</v>
      </c>
      <c r="J787">
        <v>1</v>
      </c>
      <c r="K787" t="s">
        <v>18</v>
      </c>
      <c r="L787">
        <v>10</v>
      </c>
      <c r="M787" t="s">
        <v>19</v>
      </c>
      <c r="N787">
        <v>21</v>
      </c>
      <c r="P787">
        <f t="shared" si="44"/>
        <v>448.15254885580646</v>
      </c>
      <c r="Q787">
        <v>103.42683561287404</v>
      </c>
    </row>
    <row r="788" spans="1:17" x14ac:dyDescent="0.2">
      <c r="A788" s="2">
        <f t="shared" si="43"/>
        <v>43678</v>
      </c>
      <c r="B788">
        <v>2019</v>
      </c>
      <c r="C788" s="3" t="s">
        <v>116</v>
      </c>
      <c r="D788" t="s">
        <v>13</v>
      </c>
      <c r="E788" t="s">
        <v>14</v>
      </c>
      <c r="F788" t="s">
        <v>15</v>
      </c>
      <c r="G788">
        <v>1627</v>
      </c>
      <c r="H788" t="s">
        <v>16</v>
      </c>
      <c r="I788" t="s">
        <v>17</v>
      </c>
      <c r="J788">
        <v>1</v>
      </c>
      <c r="K788" t="s">
        <v>18</v>
      </c>
      <c r="L788">
        <v>10</v>
      </c>
      <c r="M788" t="s">
        <v>19</v>
      </c>
      <c r="N788">
        <v>9</v>
      </c>
      <c r="P788">
        <f t="shared" si="44"/>
        <v>1576.8673036313928</v>
      </c>
      <c r="Q788">
        <v>103.17925904438223</v>
      </c>
    </row>
    <row r="789" spans="1:17" x14ac:dyDescent="0.2">
      <c r="A789" s="2">
        <f t="shared" si="43"/>
        <v>43678</v>
      </c>
      <c r="B789">
        <v>2019</v>
      </c>
      <c r="C789" s="3" t="s">
        <v>116</v>
      </c>
      <c r="D789" t="s">
        <v>20</v>
      </c>
      <c r="E789" t="s">
        <v>14</v>
      </c>
      <c r="F789" t="s">
        <v>21</v>
      </c>
      <c r="G789">
        <v>1199.9000000000001</v>
      </c>
      <c r="H789" t="s">
        <v>16</v>
      </c>
      <c r="I789" t="s">
        <v>17</v>
      </c>
      <c r="J789">
        <v>1</v>
      </c>
      <c r="K789" t="s">
        <v>18</v>
      </c>
      <c r="L789">
        <v>10</v>
      </c>
      <c r="M789" t="s">
        <v>19</v>
      </c>
      <c r="N789">
        <v>31</v>
      </c>
      <c r="P789">
        <f t="shared" si="44"/>
        <v>1162.9275215902326</v>
      </c>
      <c r="Q789">
        <v>103.17925904438223</v>
      </c>
    </row>
    <row r="790" spans="1:17" x14ac:dyDescent="0.2">
      <c r="A790" s="2">
        <f t="shared" si="43"/>
        <v>43678</v>
      </c>
      <c r="B790">
        <v>2019</v>
      </c>
      <c r="C790" s="3" t="s">
        <v>116</v>
      </c>
      <c r="D790" t="s">
        <v>22</v>
      </c>
      <c r="E790" t="s">
        <v>23</v>
      </c>
      <c r="F790" t="s">
        <v>24</v>
      </c>
      <c r="G790">
        <v>689.94</v>
      </c>
      <c r="H790" t="s">
        <v>16</v>
      </c>
      <c r="I790" t="s">
        <v>17</v>
      </c>
      <c r="J790" t="s">
        <v>37</v>
      </c>
      <c r="K790" t="s">
        <v>25</v>
      </c>
      <c r="L790">
        <v>100</v>
      </c>
      <c r="M790" t="s">
        <v>19</v>
      </c>
      <c r="N790">
        <v>14</v>
      </c>
      <c r="P790">
        <f t="shared" si="44"/>
        <v>668.68090194679974</v>
      </c>
      <c r="Q790">
        <v>103.17925904438223</v>
      </c>
    </row>
    <row r="791" spans="1:17" x14ac:dyDescent="0.2">
      <c r="A791" s="2">
        <f t="shared" si="43"/>
        <v>43678</v>
      </c>
      <c r="B791">
        <v>2019</v>
      </c>
      <c r="C791" s="3" t="s">
        <v>116</v>
      </c>
      <c r="D791" t="s">
        <v>26</v>
      </c>
      <c r="E791" t="s">
        <v>27</v>
      </c>
      <c r="F791" t="s">
        <v>28</v>
      </c>
      <c r="G791">
        <v>356.4</v>
      </c>
      <c r="H791" t="s">
        <v>16</v>
      </c>
      <c r="I791" t="s">
        <v>29</v>
      </c>
      <c r="J791">
        <v>1</v>
      </c>
      <c r="K791" t="s">
        <v>30</v>
      </c>
      <c r="L791">
        <v>3</v>
      </c>
      <c r="M791" t="s">
        <v>19</v>
      </c>
      <c r="N791">
        <v>19</v>
      </c>
      <c r="P791">
        <f t="shared" si="44"/>
        <v>345.41825876719628</v>
      </c>
      <c r="Q791">
        <v>103.17925904438223</v>
      </c>
    </row>
    <row r="792" spans="1:17" x14ac:dyDescent="0.2">
      <c r="A792" s="2">
        <f t="shared" si="43"/>
        <v>43678</v>
      </c>
      <c r="B792">
        <v>2019</v>
      </c>
      <c r="C792" s="3" t="s">
        <v>116</v>
      </c>
      <c r="D792" t="s">
        <v>31</v>
      </c>
      <c r="E792" t="s">
        <v>32</v>
      </c>
      <c r="F792" t="s">
        <v>89</v>
      </c>
      <c r="G792">
        <v>697.84</v>
      </c>
      <c r="H792" t="s">
        <v>16</v>
      </c>
      <c r="I792" t="s">
        <v>17</v>
      </c>
      <c r="J792">
        <v>2</v>
      </c>
      <c r="K792" t="s">
        <v>30</v>
      </c>
      <c r="L792">
        <v>3</v>
      </c>
      <c r="M792" t="s">
        <v>19</v>
      </c>
      <c r="N792">
        <v>12</v>
      </c>
      <c r="P792">
        <f t="shared" si="44"/>
        <v>676.33747951206578</v>
      </c>
      <c r="Q792">
        <v>103.17925904438223</v>
      </c>
    </row>
    <row r="793" spans="1:17" x14ac:dyDescent="0.2">
      <c r="A793" s="2">
        <f t="shared" si="43"/>
        <v>43678</v>
      </c>
      <c r="B793">
        <v>2019</v>
      </c>
      <c r="C793" s="3" t="s">
        <v>116</v>
      </c>
      <c r="D793" t="s">
        <v>34</v>
      </c>
      <c r="E793" t="s">
        <v>35</v>
      </c>
      <c r="F793" t="s">
        <v>36</v>
      </c>
      <c r="G793">
        <v>102</v>
      </c>
      <c r="H793" t="s">
        <v>16</v>
      </c>
      <c r="I793" t="s">
        <v>17</v>
      </c>
      <c r="J793" t="s">
        <v>37</v>
      </c>
      <c r="K793" t="s">
        <v>38</v>
      </c>
      <c r="L793">
        <v>100</v>
      </c>
      <c r="M793" t="s">
        <v>39</v>
      </c>
      <c r="N793">
        <v>11</v>
      </c>
      <c r="P793">
        <f t="shared" si="44"/>
        <v>98.857077424955165</v>
      </c>
      <c r="Q793">
        <v>103.17925904438223</v>
      </c>
    </row>
    <row r="794" spans="1:17" x14ac:dyDescent="0.2">
      <c r="A794" s="2">
        <f t="shared" si="43"/>
        <v>43678</v>
      </c>
      <c r="B794">
        <v>2019</v>
      </c>
      <c r="C794" s="3" t="s">
        <v>116</v>
      </c>
      <c r="D794" t="s">
        <v>40</v>
      </c>
      <c r="E794" t="s">
        <v>58</v>
      </c>
      <c r="F794" t="s">
        <v>92</v>
      </c>
      <c r="G794">
        <v>502</v>
      </c>
      <c r="H794" t="s">
        <v>16</v>
      </c>
      <c r="I794" t="s">
        <v>17</v>
      </c>
      <c r="J794" t="s">
        <v>37</v>
      </c>
      <c r="K794" t="s">
        <v>93</v>
      </c>
      <c r="L794">
        <v>10</v>
      </c>
      <c r="M794" t="s">
        <v>19</v>
      </c>
      <c r="N794">
        <v>15</v>
      </c>
      <c r="P794">
        <f t="shared" si="44"/>
        <v>486.53189085615185</v>
      </c>
      <c r="Q794">
        <v>103.17925904438223</v>
      </c>
    </row>
    <row r="795" spans="1:17" x14ac:dyDescent="0.2">
      <c r="A795" s="2">
        <f t="shared" si="43"/>
        <v>43678</v>
      </c>
      <c r="B795">
        <v>2019</v>
      </c>
      <c r="C795" s="3" t="s">
        <v>116</v>
      </c>
      <c r="D795" t="s">
        <v>44</v>
      </c>
      <c r="E795" t="s">
        <v>14</v>
      </c>
      <c r="F795" t="s">
        <v>45</v>
      </c>
      <c r="G795">
        <v>370</v>
      </c>
      <c r="H795" t="s">
        <v>16</v>
      </c>
      <c r="I795" t="s">
        <v>17</v>
      </c>
      <c r="J795">
        <v>1</v>
      </c>
      <c r="K795" t="s">
        <v>30</v>
      </c>
      <c r="L795">
        <v>3</v>
      </c>
      <c r="M795" t="s">
        <v>19</v>
      </c>
      <c r="N795">
        <v>27</v>
      </c>
      <c r="P795">
        <f t="shared" si="44"/>
        <v>358.59920242385698</v>
      </c>
      <c r="Q795">
        <v>103.17925904438223</v>
      </c>
    </row>
    <row r="796" spans="1:17" x14ac:dyDescent="0.2">
      <c r="A796" s="2">
        <f t="shared" si="43"/>
        <v>43678</v>
      </c>
      <c r="B796">
        <v>2019</v>
      </c>
      <c r="C796" s="3" t="s">
        <v>116</v>
      </c>
      <c r="D796" t="s">
        <v>46</v>
      </c>
      <c r="E796" t="s">
        <v>47</v>
      </c>
      <c r="F796" t="s">
        <v>48</v>
      </c>
      <c r="G796">
        <v>284</v>
      </c>
      <c r="H796" t="s">
        <v>16</v>
      </c>
      <c r="I796" t="s">
        <v>42</v>
      </c>
      <c r="J796" t="s">
        <v>37</v>
      </c>
      <c r="K796" t="s">
        <v>18</v>
      </c>
      <c r="L796">
        <v>10</v>
      </c>
      <c r="M796" t="s">
        <v>19</v>
      </c>
      <c r="N796">
        <v>28</v>
      </c>
      <c r="P796">
        <f t="shared" si="44"/>
        <v>275.2491175361497</v>
      </c>
      <c r="Q796">
        <v>103.17925904438223</v>
      </c>
    </row>
    <row r="797" spans="1:17" x14ac:dyDescent="0.2">
      <c r="A797" s="2">
        <f t="shared" si="43"/>
        <v>43678</v>
      </c>
      <c r="B797">
        <v>2019</v>
      </c>
      <c r="C797" s="3" t="s">
        <v>116</v>
      </c>
      <c r="D797" t="s">
        <v>49</v>
      </c>
      <c r="E797" t="s">
        <v>14</v>
      </c>
      <c r="F797" t="s">
        <v>50</v>
      </c>
      <c r="G797">
        <v>422.23</v>
      </c>
      <c r="H797" t="s">
        <v>16</v>
      </c>
      <c r="I797" t="s">
        <v>17</v>
      </c>
      <c r="J797" t="s">
        <v>37</v>
      </c>
      <c r="K797" t="s">
        <v>30</v>
      </c>
      <c r="L797">
        <v>3</v>
      </c>
      <c r="M797" t="s">
        <v>19</v>
      </c>
      <c r="N797">
        <v>6</v>
      </c>
      <c r="P797">
        <f t="shared" si="44"/>
        <v>409.2198411876355</v>
      </c>
      <c r="Q797">
        <v>103.17925904438223</v>
      </c>
    </row>
    <row r="798" spans="1:17" x14ac:dyDescent="0.2">
      <c r="A798" s="2">
        <f t="shared" si="43"/>
        <v>43678</v>
      </c>
      <c r="B798">
        <v>2019</v>
      </c>
      <c r="C798" s="3" t="s">
        <v>116</v>
      </c>
      <c r="D798" t="s">
        <v>49</v>
      </c>
      <c r="E798" t="s">
        <v>51</v>
      </c>
      <c r="F798" t="s">
        <v>52</v>
      </c>
      <c r="G798">
        <v>118.63</v>
      </c>
      <c r="H798" t="s">
        <v>16</v>
      </c>
      <c r="I798" t="s">
        <v>17</v>
      </c>
      <c r="J798" t="s">
        <v>37</v>
      </c>
      <c r="K798" t="s">
        <v>18</v>
      </c>
      <c r="L798">
        <v>10</v>
      </c>
      <c r="M798" t="s">
        <v>19</v>
      </c>
      <c r="N798">
        <v>6</v>
      </c>
      <c r="P798">
        <f t="shared" si="44"/>
        <v>114.97465779335715</v>
      </c>
      <c r="Q798">
        <v>103.17925904438223</v>
      </c>
    </row>
    <row r="799" spans="1:17" x14ac:dyDescent="0.2">
      <c r="A799" s="2">
        <f t="shared" si="43"/>
        <v>43678</v>
      </c>
      <c r="B799">
        <v>2019</v>
      </c>
      <c r="C799" s="3" t="s">
        <v>116</v>
      </c>
      <c r="D799" t="s">
        <v>53</v>
      </c>
      <c r="E799" t="s">
        <v>54</v>
      </c>
      <c r="F799" t="s">
        <v>55</v>
      </c>
      <c r="G799">
        <v>521.70000000000005</v>
      </c>
      <c r="H799" t="s">
        <v>16</v>
      </c>
      <c r="I799" t="s">
        <v>17</v>
      </c>
      <c r="J799" t="s">
        <v>37</v>
      </c>
      <c r="K799" t="s">
        <v>56</v>
      </c>
      <c r="L799">
        <v>10</v>
      </c>
      <c r="M799" t="s">
        <v>19</v>
      </c>
      <c r="N799">
        <v>3</v>
      </c>
      <c r="P799">
        <f t="shared" si="44"/>
        <v>505.62487541763835</v>
      </c>
      <c r="Q799">
        <v>103.17925904438223</v>
      </c>
    </row>
    <row r="800" spans="1:17" x14ac:dyDescent="0.2">
      <c r="A800" s="2">
        <f t="shared" si="43"/>
        <v>43678</v>
      </c>
      <c r="B800">
        <v>2019</v>
      </c>
      <c r="C800" s="3" t="s">
        <v>116</v>
      </c>
      <c r="D800" t="s">
        <v>57</v>
      </c>
      <c r="E800" t="s">
        <v>58</v>
      </c>
      <c r="F800" t="s">
        <v>59</v>
      </c>
      <c r="G800">
        <v>507.53</v>
      </c>
      <c r="H800" t="s">
        <v>16</v>
      </c>
      <c r="I800" t="s">
        <v>17</v>
      </c>
      <c r="J800">
        <v>1</v>
      </c>
      <c r="K800" t="s">
        <v>60</v>
      </c>
      <c r="L800">
        <v>10</v>
      </c>
      <c r="M800" t="s">
        <v>39</v>
      </c>
      <c r="N800">
        <v>23</v>
      </c>
      <c r="P800">
        <f t="shared" si="44"/>
        <v>491.89149515183817</v>
      </c>
      <c r="Q800">
        <v>103.17925904438223</v>
      </c>
    </row>
    <row r="801" spans="1:17" x14ac:dyDescent="0.2">
      <c r="A801" s="2">
        <f t="shared" si="43"/>
        <v>43678</v>
      </c>
      <c r="B801">
        <v>2019</v>
      </c>
      <c r="C801" s="3" t="s">
        <v>116</v>
      </c>
      <c r="D801" t="s">
        <v>61</v>
      </c>
      <c r="E801" t="s">
        <v>14</v>
      </c>
      <c r="F801" t="s">
        <v>62</v>
      </c>
      <c r="G801">
        <v>1418.51</v>
      </c>
      <c r="H801" t="s">
        <v>16</v>
      </c>
      <c r="I801" t="s">
        <v>17</v>
      </c>
      <c r="J801">
        <v>1</v>
      </c>
      <c r="K801" t="s">
        <v>63</v>
      </c>
      <c r="L801">
        <v>3.6</v>
      </c>
      <c r="M801" t="s">
        <v>64</v>
      </c>
      <c r="N801">
        <v>32</v>
      </c>
      <c r="P801">
        <f t="shared" si="44"/>
        <v>1374.8014990007171</v>
      </c>
      <c r="Q801">
        <v>103.17925904438223</v>
      </c>
    </row>
    <row r="802" spans="1:17" x14ac:dyDescent="0.2">
      <c r="A802" s="2">
        <f t="shared" si="43"/>
        <v>43678</v>
      </c>
      <c r="B802">
        <v>2019</v>
      </c>
      <c r="C802" s="3" t="s">
        <v>116</v>
      </c>
      <c r="D802" t="s">
        <v>31</v>
      </c>
      <c r="E802" t="s">
        <v>23</v>
      </c>
      <c r="F802" t="s">
        <v>65</v>
      </c>
      <c r="G802">
        <v>782</v>
      </c>
      <c r="H802" t="s">
        <v>16</v>
      </c>
      <c r="I802" t="s">
        <v>17</v>
      </c>
      <c r="J802" t="s">
        <v>37</v>
      </c>
      <c r="K802" t="s">
        <v>38</v>
      </c>
      <c r="L802">
        <v>100</v>
      </c>
      <c r="M802" t="s">
        <v>39</v>
      </c>
      <c r="N802">
        <v>12</v>
      </c>
      <c r="P802">
        <f t="shared" si="44"/>
        <v>757.90426025798956</v>
      </c>
      <c r="Q802">
        <v>103.17925904438223</v>
      </c>
    </row>
    <row r="803" spans="1:17" x14ac:dyDescent="0.2">
      <c r="A803" s="2">
        <f t="shared" si="43"/>
        <v>43678</v>
      </c>
      <c r="B803">
        <v>2019</v>
      </c>
      <c r="C803" s="3" t="s">
        <v>116</v>
      </c>
      <c r="D803" t="s">
        <v>66</v>
      </c>
      <c r="E803" t="s">
        <v>14</v>
      </c>
      <c r="F803" t="s">
        <v>67</v>
      </c>
      <c r="G803">
        <v>386.15</v>
      </c>
      <c r="H803" t="s">
        <v>16</v>
      </c>
      <c r="I803" t="s">
        <v>17</v>
      </c>
      <c r="J803">
        <v>1</v>
      </c>
      <c r="K803" t="s">
        <v>30</v>
      </c>
      <c r="L803">
        <v>3</v>
      </c>
      <c r="M803" t="s">
        <v>19</v>
      </c>
      <c r="N803">
        <v>20</v>
      </c>
      <c r="P803">
        <f t="shared" si="44"/>
        <v>374.25157301614155</v>
      </c>
      <c r="Q803">
        <v>103.17925904438223</v>
      </c>
    </row>
    <row r="804" spans="1:17" x14ac:dyDescent="0.2">
      <c r="A804" s="2">
        <f t="shared" si="43"/>
        <v>43678</v>
      </c>
      <c r="B804">
        <v>2019</v>
      </c>
      <c r="C804" s="3" t="s">
        <v>116</v>
      </c>
      <c r="D804" t="s">
        <v>68</v>
      </c>
      <c r="E804" t="s">
        <v>69</v>
      </c>
      <c r="F804" t="s">
        <v>70</v>
      </c>
      <c r="G804">
        <v>782</v>
      </c>
      <c r="H804" t="s">
        <v>16</v>
      </c>
      <c r="I804" t="s">
        <v>17</v>
      </c>
      <c r="J804">
        <v>1</v>
      </c>
      <c r="K804" t="s">
        <v>71</v>
      </c>
      <c r="L804">
        <v>100</v>
      </c>
      <c r="M804" t="s">
        <v>64</v>
      </c>
      <c r="N804">
        <v>22</v>
      </c>
      <c r="P804">
        <f t="shared" si="44"/>
        <v>757.90426025798956</v>
      </c>
      <c r="Q804">
        <v>103.17925904438223</v>
      </c>
    </row>
    <row r="805" spans="1:17" x14ac:dyDescent="0.2">
      <c r="A805" s="2">
        <f t="shared" si="43"/>
        <v>43678</v>
      </c>
      <c r="B805">
        <v>2019</v>
      </c>
      <c r="C805" s="3" t="s">
        <v>116</v>
      </c>
      <c r="D805" t="s">
        <v>68</v>
      </c>
      <c r="E805" t="s">
        <v>72</v>
      </c>
      <c r="F805" t="s">
        <v>73</v>
      </c>
      <c r="G805">
        <v>291.5</v>
      </c>
      <c r="H805" t="s">
        <v>16</v>
      </c>
      <c r="I805" t="s">
        <v>17</v>
      </c>
      <c r="J805" t="s">
        <v>37</v>
      </c>
      <c r="K805" t="s">
        <v>187</v>
      </c>
      <c r="L805">
        <v>100</v>
      </c>
      <c r="M805" t="s">
        <v>19</v>
      </c>
      <c r="N805">
        <v>22</v>
      </c>
      <c r="P805">
        <f t="shared" si="44"/>
        <v>282.51802028798465</v>
      </c>
      <c r="Q805">
        <v>103.17925904438223</v>
      </c>
    </row>
    <row r="806" spans="1:17" x14ac:dyDescent="0.2">
      <c r="A806" s="2">
        <f t="shared" si="43"/>
        <v>43678</v>
      </c>
      <c r="B806">
        <v>2019</v>
      </c>
      <c r="C806" s="3" t="s">
        <v>116</v>
      </c>
      <c r="D806" t="s">
        <v>74</v>
      </c>
      <c r="E806" t="s">
        <v>75</v>
      </c>
      <c r="F806" t="s">
        <v>76</v>
      </c>
      <c r="G806">
        <v>977.97</v>
      </c>
      <c r="H806" t="s">
        <v>16</v>
      </c>
      <c r="I806" t="s">
        <v>17</v>
      </c>
      <c r="J806" t="s">
        <v>37</v>
      </c>
      <c r="K806" t="s">
        <v>77</v>
      </c>
      <c r="L806">
        <v>100</v>
      </c>
      <c r="M806" t="s">
        <v>39</v>
      </c>
      <c r="N806">
        <v>29</v>
      </c>
      <c r="P806">
        <f t="shared" si="44"/>
        <v>947.83584322826857</v>
      </c>
      <c r="Q806">
        <v>103.17925904438223</v>
      </c>
    </row>
    <row r="807" spans="1:17" x14ac:dyDescent="0.2">
      <c r="A807" s="2">
        <f t="shared" si="43"/>
        <v>43678</v>
      </c>
      <c r="B807">
        <v>2019</v>
      </c>
      <c r="C807" s="3" t="s">
        <v>116</v>
      </c>
      <c r="D807" t="s">
        <v>74</v>
      </c>
      <c r="E807" t="s">
        <v>78</v>
      </c>
      <c r="F807" t="s">
        <v>79</v>
      </c>
      <c r="G807">
        <v>118.51</v>
      </c>
      <c r="H807" t="s">
        <v>16</v>
      </c>
      <c r="I807" t="s">
        <v>17</v>
      </c>
      <c r="J807" t="s">
        <v>37</v>
      </c>
      <c r="K807" t="s">
        <v>18</v>
      </c>
      <c r="L807">
        <v>10</v>
      </c>
      <c r="M807" t="s">
        <v>19</v>
      </c>
      <c r="N807">
        <v>29</v>
      </c>
      <c r="P807">
        <f t="shared" si="44"/>
        <v>114.85835534932782</v>
      </c>
      <c r="Q807">
        <v>103.17925904438223</v>
      </c>
    </row>
    <row r="808" spans="1:17" x14ac:dyDescent="0.2">
      <c r="A808" s="2">
        <f t="shared" si="43"/>
        <v>43678</v>
      </c>
      <c r="B808">
        <v>2019</v>
      </c>
      <c r="C808" s="3" t="s">
        <v>116</v>
      </c>
      <c r="D808" t="s">
        <v>66</v>
      </c>
      <c r="E808" t="s">
        <v>80</v>
      </c>
      <c r="F808" t="s">
        <v>94</v>
      </c>
      <c r="G808">
        <v>536</v>
      </c>
      <c r="H808" t="s">
        <v>16</v>
      </c>
      <c r="I808" t="s">
        <v>17</v>
      </c>
      <c r="J808">
        <v>1</v>
      </c>
      <c r="K808" t="s">
        <v>91</v>
      </c>
      <c r="L808">
        <v>100</v>
      </c>
      <c r="M808" t="s">
        <v>19</v>
      </c>
      <c r="N808">
        <v>20</v>
      </c>
      <c r="P808">
        <f t="shared" si="44"/>
        <v>519.48424999780366</v>
      </c>
      <c r="Q808">
        <v>103.17925904438223</v>
      </c>
    </row>
    <row r="809" spans="1:17" x14ac:dyDescent="0.2">
      <c r="A809" s="2">
        <f t="shared" si="43"/>
        <v>43678</v>
      </c>
      <c r="B809">
        <v>2019</v>
      </c>
      <c r="C809" s="3" t="s">
        <v>116</v>
      </c>
      <c r="D809" t="s">
        <v>82</v>
      </c>
      <c r="E809" t="s">
        <v>83</v>
      </c>
      <c r="F809" t="s">
        <v>84</v>
      </c>
      <c r="G809">
        <v>463.51</v>
      </c>
      <c r="H809" t="s">
        <v>16</v>
      </c>
      <c r="I809" t="s">
        <v>17</v>
      </c>
      <c r="J809">
        <v>1</v>
      </c>
      <c r="K809" t="s">
        <v>18</v>
      </c>
      <c r="L809">
        <v>10</v>
      </c>
      <c r="M809" t="s">
        <v>19</v>
      </c>
      <c r="N809">
        <v>21</v>
      </c>
      <c r="P809">
        <f t="shared" si="44"/>
        <v>449.22788193373498</v>
      </c>
      <c r="Q809">
        <v>103.17925904438223</v>
      </c>
    </row>
    <row r="810" spans="1:17" x14ac:dyDescent="0.2">
      <c r="A810" s="2">
        <f t="shared" si="43"/>
        <v>43647</v>
      </c>
      <c r="B810">
        <v>2019</v>
      </c>
      <c r="C810" s="3" t="s">
        <v>124</v>
      </c>
      <c r="D810" t="s">
        <v>13</v>
      </c>
      <c r="E810" t="s">
        <v>14</v>
      </c>
      <c r="F810" t="s">
        <v>15</v>
      </c>
      <c r="G810">
        <v>1627</v>
      </c>
      <c r="H810" t="s">
        <v>16</v>
      </c>
      <c r="I810" t="s">
        <v>17</v>
      </c>
      <c r="J810">
        <v>1</v>
      </c>
      <c r="K810" t="s">
        <v>18</v>
      </c>
      <c r="L810">
        <v>10</v>
      </c>
      <c r="M810" t="s">
        <v>19</v>
      </c>
      <c r="N810">
        <v>9</v>
      </c>
      <c r="P810">
        <f t="shared" si="44"/>
        <v>1577.1827401794285</v>
      </c>
      <c r="Q810">
        <v>103.15862319257336</v>
      </c>
    </row>
    <row r="811" spans="1:17" x14ac:dyDescent="0.2">
      <c r="A811" s="2">
        <f t="shared" si="43"/>
        <v>43647</v>
      </c>
      <c r="B811">
        <v>2019</v>
      </c>
      <c r="C811" s="3" t="s">
        <v>124</v>
      </c>
      <c r="D811" t="s">
        <v>20</v>
      </c>
      <c r="E811" t="s">
        <v>14</v>
      </c>
      <c r="F811" t="s">
        <v>21</v>
      </c>
      <c r="G811">
        <v>1145.7</v>
      </c>
      <c r="H811" t="s">
        <v>16</v>
      </c>
      <c r="I811" t="s">
        <v>17</v>
      </c>
      <c r="J811">
        <v>1</v>
      </c>
      <c r="K811" t="s">
        <v>18</v>
      </c>
      <c r="L811">
        <v>10</v>
      </c>
      <c r="M811" t="s">
        <v>19</v>
      </c>
      <c r="N811">
        <v>31</v>
      </c>
      <c r="P811">
        <f t="shared" si="44"/>
        <v>1110.6197083119675</v>
      </c>
      <c r="Q811">
        <v>103.15862319257336</v>
      </c>
    </row>
    <row r="812" spans="1:17" x14ac:dyDescent="0.2">
      <c r="A812" s="2">
        <f t="shared" si="43"/>
        <v>43647</v>
      </c>
      <c r="B812">
        <v>2019</v>
      </c>
      <c r="C812" s="3" t="s">
        <v>124</v>
      </c>
      <c r="D812" t="s">
        <v>22</v>
      </c>
      <c r="E812" t="s">
        <v>23</v>
      </c>
      <c r="F812" t="s">
        <v>24</v>
      </c>
      <c r="G812">
        <v>689.94</v>
      </c>
      <c r="H812" t="s">
        <v>16</v>
      </c>
      <c r="I812" t="s">
        <v>17</v>
      </c>
      <c r="J812" t="s">
        <v>37</v>
      </c>
      <c r="K812" t="s">
        <v>25</v>
      </c>
      <c r="L812">
        <v>100</v>
      </c>
      <c r="M812" t="s">
        <v>19</v>
      </c>
      <c r="N812">
        <v>14</v>
      </c>
      <c r="P812">
        <f t="shared" si="44"/>
        <v>668.81466487977571</v>
      </c>
      <c r="Q812">
        <v>103.15862319257336</v>
      </c>
    </row>
    <row r="813" spans="1:17" x14ac:dyDescent="0.2">
      <c r="A813" s="2">
        <f t="shared" si="43"/>
        <v>43647</v>
      </c>
      <c r="B813">
        <v>2019</v>
      </c>
      <c r="C813" s="3" t="s">
        <v>124</v>
      </c>
      <c r="D813" t="s">
        <v>26</v>
      </c>
      <c r="E813" t="s">
        <v>27</v>
      </c>
      <c r="F813" t="s">
        <v>28</v>
      </c>
      <c r="G813">
        <v>356.4</v>
      </c>
      <c r="H813" t="s">
        <v>16</v>
      </c>
      <c r="I813" t="s">
        <v>29</v>
      </c>
      <c r="J813">
        <v>1</v>
      </c>
      <c r="K813" t="s">
        <v>30</v>
      </c>
      <c r="L813">
        <v>3</v>
      </c>
      <c r="M813" t="s">
        <v>19</v>
      </c>
      <c r="N813">
        <v>19</v>
      </c>
      <c r="P813">
        <f t="shared" si="44"/>
        <v>345.48735623844397</v>
      </c>
      <c r="Q813">
        <v>103.15862319257336</v>
      </c>
    </row>
    <row r="814" spans="1:17" x14ac:dyDescent="0.2">
      <c r="A814" s="2">
        <f t="shared" si="43"/>
        <v>43647</v>
      </c>
      <c r="B814">
        <v>2019</v>
      </c>
      <c r="C814" s="3" t="s">
        <v>124</v>
      </c>
      <c r="D814" t="s">
        <v>31</v>
      </c>
      <c r="E814" t="s">
        <v>32</v>
      </c>
      <c r="F814" t="s">
        <v>89</v>
      </c>
      <c r="G814">
        <v>697.84</v>
      </c>
      <c r="H814" t="s">
        <v>16</v>
      </c>
      <c r="I814" t="s">
        <v>17</v>
      </c>
      <c r="J814">
        <v>2</v>
      </c>
      <c r="K814" t="s">
        <v>30</v>
      </c>
      <c r="L814">
        <v>3</v>
      </c>
      <c r="M814" t="s">
        <v>19</v>
      </c>
      <c r="N814">
        <v>12</v>
      </c>
      <c r="P814">
        <f t="shared" si="44"/>
        <v>676.4727740668792</v>
      </c>
      <c r="Q814">
        <v>103.15862319257336</v>
      </c>
    </row>
    <row r="815" spans="1:17" x14ac:dyDescent="0.2">
      <c r="A815" s="2">
        <f t="shared" si="43"/>
        <v>43647</v>
      </c>
      <c r="B815">
        <v>2019</v>
      </c>
      <c r="C815" s="3" t="s">
        <v>124</v>
      </c>
      <c r="D815" t="s">
        <v>34</v>
      </c>
      <c r="E815" t="s">
        <v>35</v>
      </c>
      <c r="F815" t="s">
        <v>36</v>
      </c>
      <c r="G815">
        <v>101.92</v>
      </c>
      <c r="H815" t="s">
        <v>16</v>
      </c>
      <c r="I815" t="s">
        <v>17</v>
      </c>
      <c r="J815" t="s">
        <v>37</v>
      </c>
      <c r="K815" t="s">
        <v>38</v>
      </c>
      <c r="L815">
        <v>100</v>
      </c>
      <c r="M815" t="s">
        <v>39</v>
      </c>
      <c r="N815">
        <v>11</v>
      </c>
      <c r="P815">
        <f t="shared" si="44"/>
        <v>98.799302322733467</v>
      </c>
      <c r="Q815">
        <v>103.15862319257336</v>
      </c>
    </row>
    <row r="816" spans="1:17" x14ac:dyDescent="0.2">
      <c r="A816" s="2">
        <f t="shared" si="43"/>
        <v>43647</v>
      </c>
      <c r="B816">
        <v>2019</v>
      </c>
      <c r="C816" s="3" t="s">
        <v>124</v>
      </c>
      <c r="D816" t="s">
        <v>40</v>
      </c>
      <c r="E816" t="s">
        <v>58</v>
      </c>
      <c r="F816" t="s">
        <v>92</v>
      </c>
      <c r="G816">
        <v>502</v>
      </c>
      <c r="H816" t="s">
        <v>16</v>
      </c>
      <c r="I816" t="s">
        <v>17</v>
      </c>
      <c r="J816" t="s">
        <v>37</v>
      </c>
      <c r="K816" t="s">
        <v>93</v>
      </c>
      <c r="L816">
        <v>10</v>
      </c>
      <c r="M816" t="s">
        <v>19</v>
      </c>
      <c r="N816">
        <v>15</v>
      </c>
      <c r="P816">
        <f t="shared" si="44"/>
        <v>486.62921669949179</v>
      </c>
      <c r="Q816">
        <v>103.15862319257336</v>
      </c>
    </row>
    <row r="817" spans="1:17" x14ac:dyDescent="0.2">
      <c r="A817" s="2">
        <f t="shared" ref="A817:A880" si="45">DATE(B817,C817,1)</f>
        <v>43647</v>
      </c>
      <c r="B817">
        <v>2019</v>
      </c>
      <c r="C817" s="3" t="s">
        <v>124</v>
      </c>
      <c r="D817" t="s">
        <v>44</v>
      </c>
      <c r="E817" t="s">
        <v>14</v>
      </c>
      <c r="F817" t="s">
        <v>45</v>
      </c>
      <c r="G817">
        <v>370</v>
      </c>
      <c r="H817" t="s">
        <v>16</v>
      </c>
      <c r="I817" t="s">
        <v>17</v>
      </c>
      <c r="J817">
        <v>1</v>
      </c>
      <c r="K817" t="s">
        <v>30</v>
      </c>
      <c r="L817">
        <v>3</v>
      </c>
      <c r="M817" t="s">
        <v>19</v>
      </c>
      <c r="N817">
        <v>27</v>
      </c>
      <c r="P817">
        <f t="shared" si="44"/>
        <v>358.67093661117917</v>
      </c>
      <c r="Q817">
        <v>103.15862319257336</v>
      </c>
    </row>
    <row r="818" spans="1:17" x14ac:dyDescent="0.2">
      <c r="A818" s="2">
        <f t="shared" si="45"/>
        <v>43647</v>
      </c>
      <c r="B818">
        <v>2019</v>
      </c>
      <c r="C818" s="3" t="s">
        <v>124</v>
      </c>
      <c r="D818" t="s">
        <v>46</v>
      </c>
      <c r="E818" t="s">
        <v>47</v>
      </c>
      <c r="F818" t="s">
        <v>48</v>
      </c>
      <c r="G818">
        <v>284</v>
      </c>
      <c r="H818" t="s">
        <v>16</v>
      </c>
      <c r="I818" t="s">
        <v>42</v>
      </c>
      <c r="J818" t="s">
        <v>37</v>
      </c>
      <c r="K818" t="s">
        <v>18</v>
      </c>
      <c r="L818">
        <v>10</v>
      </c>
      <c r="M818" t="s">
        <v>19</v>
      </c>
      <c r="N818">
        <v>28</v>
      </c>
      <c r="P818">
        <f t="shared" si="44"/>
        <v>275.30417837182404</v>
      </c>
      <c r="Q818">
        <v>103.15862319257336</v>
      </c>
    </row>
    <row r="819" spans="1:17" x14ac:dyDescent="0.2">
      <c r="A819" s="2">
        <f t="shared" si="45"/>
        <v>43647</v>
      </c>
      <c r="B819">
        <v>2019</v>
      </c>
      <c r="C819" s="3" t="s">
        <v>124</v>
      </c>
      <c r="D819" t="s">
        <v>49</v>
      </c>
      <c r="E819" t="s">
        <v>14</v>
      </c>
      <c r="F819" t="s">
        <v>50</v>
      </c>
      <c r="G819">
        <v>422.23</v>
      </c>
      <c r="H819" t="s">
        <v>16</v>
      </c>
      <c r="I819" t="s">
        <v>17</v>
      </c>
      <c r="J819" t="s">
        <v>37</v>
      </c>
      <c r="K819" t="s">
        <v>30</v>
      </c>
      <c r="L819">
        <v>3</v>
      </c>
      <c r="M819" t="s">
        <v>19</v>
      </c>
      <c r="N819">
        <v>6</v>
      </c>
      <c r="P819">
        <f t="shared" si="44"/>
        <v>409.30170152794113</v>
      </c>
      <c r="Q819">
        <v>103.15862319257336</v>
      </c>
    </row>
    <row r="820" spans="1:17" x14ac:dyDescent="0.2">
      <c r="A820" s="2">
        <f t="shared" si="45"/>
        <v>43647</v>
      </c>
      <c r="B820">
        <v>2019</v>
      </c>
      <c r="C820" s="3" t="s">
        <v>124</v>
      </c>
      <c r="D820" t="s">
        <v>49</v>
      </c>
      <c r="E820" t="s">
        <v>51</v>
      </c>
      <c r="F820" t="s">
        <v>52</v>
      </c>
      <c r="G820">
        <v>118.63</v>
      </c>
      <c r="H820" t="s">
        <v>16</v>
      </c>
      <c r="I820" t="s">
        <v>17</v>
      </c>
      <c r="J820" t="s">
        <v>37</v>
      </c>
      <c r="K820" t="s">
        <v>18</v>
      </c>
      <c r="L820">
        <v>10</v>
      </c>
      <c r="M820" t="s">
        <v>19</v>
      </c>
      <c r="N820">
        <v>6</v>
      </c>
      <c r="P820">
        <f t="shared" si="44"/>
        <v>114.99765732482213</v>
      </c>
      <c r="Q820">
        <v>103.15862319257336</v>
      </c>
    </row>
    <row r="821" spans="1:17" x14ac:dyDescent="0.2">
      <c r="A821" s="2">
        <f t="shared" si="45"/>
        <v>43647</v>
      </c>
      <c r="B821">
        <v>2019</v>
      </c>
      <c r="C821" s="3" t="s">
        <v>124</v>
      </c>
      <c r="D821" t="s">
        <v>53</v>
      </c>
      <c r="E821" t="s">
        <v>54</v>
      </c>
      <c r="F821" t="s">
        <v>55</v>
      </c>
      <c r="G821">
        <v>521.70000000000005</v>
      </c>
      <c r="H821" t="s">
        <v>16</v>
      </c>
      <c r="I821" t="s">
        <v>17</v>
      </c>
      <c r="J821" t="s">
        <v>37</v>
      </c>
      <c r="K821" t="s">
        <v>56</v>
      </c>
      <c r="L821">
        <v>10</v>
      </c>
      <c r="M821" t="s">
        <v>19</v>
      </c>
      <c r="N821">
        <v>3</v>
      </c>
      <c r="P821">
        <f t="shared" si="44"/>
        <v>505.7260206217627</v>
      </c>
      <c r="Q821">
        <v>103.15862319257336</v>
      </c>
    </row>
    <row r="822" spans="1:17" x14ac:dyDescent="0.2">
      <c r="A822" s="2">
        <f t="shared" si="45"/>
        <v>43647</v>
      </c>
      <c r="B822">
        <v>2019</v>
      </c>
      <c r="C822" s="3" t="s">
        <v>124</v>
      </c>
      <c r="D822" t="s">
        <v>57</v>
      </c>
      <c r="E822" t="s">
        <v>58</v>
      </c>
      <c r="F822" t="s">
        <v>59</v>
      </c>
      <c r="G822">
        <v>507.53</v>
      </c>
      <c r="H822" t="s">
        <v>16</v>
      </c>
      <c r="I822" t="s">
        <v>17</v>
      </c>
      <c r="J822">
        <v>1</v>
      </c>
      <c r="K822" t="s">
        <v>60</v>
      </c>
      <c r="L822">
        <v>10</v>
      </c>
      <c r="M822" t="s">
        <v>39</v>
      </c>
      <c r="N822">
        <v>23</v>
      </c>
      <c r="P822">
        <f t="shared" si="44"/>
        <v>491.98989313046422</v>
      </c>
      <c r="Q822">
        <v>103.15862319257336</v>
      </c>
    </row>
    <row r="823" spans="1:17" x14ac:dyDescent="0.2">
      <c r="A823" s="2">
        <f t="shared" si="45"/>
        <v>43647</v>
      </c>
      <c r="B823">
        <v>2019</v>
      </c>
      <c r="C823" s="3" t="s">
        <v>124</v>
      </c>
      <c r="D823" t="s">
        <v>61</v>
      </c>
      <c r="E823" t="s">
        <v>14</v>
      </c>
      <c r="F823" t="s">
        <v>62</v>
      </c>
      <c r="G823">
        <v>1418.51</v>
      </c>
      <c r="H823" t="s">
        <v>16</v>
      </c>
      <c r="I823" t="s">
        <v>17</v>
      </c>
      <c r="J823">
        <v>1</v>
      </c>
      <c r="K823" t="s">
        <v>63</v>
      </c>
      <c r="L823">
        <v>3.6</v>
      </c>
      <c r="M823" t="s">
        <v>64</v>
      </c>
      <c r="N823">
        <v>32</v>
      </c>
      <c r="P823">
        <f t="shared" si="44"/>
        <v>1375.0765143035778</v>
      </c>
      <c r="Q823">
        <v>103.15862319257336</v>
      </c>
    </row>
    <row r="824" spans="1:17" x14ac:dyDescent="0.2">
      <c r="A824" s="2">
        <f t="shared" si="45"/>
        <v>43647</v>
      </c>
      <c r="B824">
        <v>2019</v>
      </c>
      <c r="C824" s="3" t="s">
        <v>124</v>
      </c>
      <c r="D824" t="s">
        <v>31</v>
      </c>
      <c r="E824" t="s">
        <v>23</v>
      </c>
      <c r="F824" t="s">
        <v>65</v>
      </c>
      <c r="G824">
        <v>778</v>
      </c>
      <c r="H824" t="s">
        <v>16</v>
      </c>
      <c r="I824" t="s">
        <v>17</v>
      </c>
      <c r="J824" t="s">
        <v>37</v>
      </c>
      <c r="K824" t="s">
        <v>38</v>
      </c>
      <c r="L824">
        <v>100</v>
      </c>
      <c r="M824" t="s">
        <v>39</v>
      </c>
      <c r="N824">
        <v>12</v>
      </c>
      <c r="P824">
        <f t="shared" si="44"/>
        <v>754.1783477932363</v>
      </c>
      <c r="Q824">
        <v>103.15862319257336</v>
      </c>
    </row>
    <row r="825" spans="1:17" x14ac:dyDescent="0.2">
      <c r="A825" s="2">
        <f t="shared" si="45"/>
        <v>43647</v>
      </c>
      <c r="B825">
        <v>2019</v>
      </c>
      <c r="C825" s="3" t="s">
        <v>124</v>
      </c>
      <c r="D825" t="s">
        <v>66</v>
      </c>
      <c r="E825" t="s">
        <v>14</v>
      </c>
      <c r="F825" t="s">
        <v>67</v>
      </c>
      <c r="G825">
        <v>366.52</v>
      </c>
      <c r="H825" t="s">
        <v>16</v>
      </c>
      <c r="I825" t="s">
        <v>17</v>
      </c>
      <c r="J825">
        <v>1</v>
      </c>
      <c r="K825" t="s">
        <v>30</v>
      </c>
      <c r="L825">
        <v>3</v>
      </c>
      <c r="M825" t="s">
        <v>19</v>
      </c>
      <c r="N825">
        <v>20</v>
      </c>
      <c r="P825">
        <f t="shared" si="44"/>
        <v>355.2974910452146</v>
      </c>
      <c r="Q825">
        <v>103.15862319257336</v>
      </c>
    </row>
    <row r="826" spans="1:17" x14ac:dyDescent="0.2">
      <c r="A826" s="2">
        <f t="shared" si="45"/>
        <v>43647</v>
      </c>
      <c r="B826">
        <v>2019</v>
      </c>
      <c r="C826" s="3" t="s">
        <v>124</v>
      </c>
      <c r="D826" t="s">
        <v>68</v>
      </c>
      <c r="E826" t="s">
        <v>69</v>
      </c>
      <c r="F826" t="s">
        <v>70</v>
      </c>
      <c r="G826">
        <v>772</v>
      </c>
      <c r="H826" t="s">
        <v>16</v>
      </c>
      <c r="I826" t="s">
        <v>17</v>
      </c>
      <c r="J826">
        <v>1</v>
      </c>
      <c r="K826" t="s">
        <v>71</v>
      </c>
      <c r="L826">
        <v>100</v>
      </c>
      <c r="M826" t="s">
        <v>64</v>
      </c>
      <c r="N826">
        <v>22</v>
      </c>
      <c r="P826">
        <f t="shared" si="44"/>
        <v>748.36206233467669</v>
      </c>
      <c r="Q826">
        <v>103.15862319257336</v>
      </c>
    </row>
    <row r="827" spans="1:17" x14ac:dyDescent="0.2">
      <c r="A827" s="2">
        <f t="shared" si="45"/>
        <v>43647</v>
      </c>
      <c r="B827">
        <v>2019</v>
      </c>
      <c r="C827" s="3" t="s">
        <v>124</v>
      </c>
      <c r="D827" t="s">
        <v>68</v>
      </c>
      <c r="E827" t="s">
        <v>72</v>
      </c>
      <c r="F827" t="s">
        <v>73</v>
      </c>
      <c r="G827">
        <v>291.5</v>
      </c>
      <c r="H827" t="s">
        <v>16</v>
      </c>
      <c r="I827" t="s">
        <v>17</v>
      </c>
      <c r="J827" t="s">
        <v>37</v>
      </c>
      <c r="K827" t="s">
        <v>187</v>
      </c>
      <c r="L827">
        <v>100</v>
      </c>
      <c r="M827" t="s">
        <v>19</v>
      </c>
      <c r="N827">
        <v>22</v>
      </c>
      <c r="P827">
        <f t="shared" si="44"/>
        <v>282.5745351950236</v>
      </c>
      <c r="Q827">
        <v>103.15862319257336</v>
      </c>
    </row>
    <row r="828" spans="1:17" x14ac:dyDescent="0.2">
      <c r="A828" s="2">
        <f t="shared" si="45"/>
        <v>43647</v>
      </c>
      <c r="B828">
        <v>2019</v>
      </c>
      <c r="C828" s="3" t="s">
        <v>124</v>
      </c>
      <c r="D828" t="s">
        <v>74</v>
      </c>
      <c r="E828" t="s">
        <v>75</v>
      </c>
      <c r="F828" t="s">
        <v>76</v>
      </c>
      <c r="G828">
        <v>1034.43</v>
      </c>
      <c r="H828" t="s">
        <v>16</v>
      </c>
      <c r="I828" t="s">
        <v>17</v>
      </c>
      <c r="J828" t="s">
        <v>37</v>
      </c>
      <c r="K828" t="s">
        <v>77</v>
      </c>
      <c r="L828">
        <v>100</v>
      </c>
      <c r="M828" t="s">
        <v>39</v>
      </c>
      <c r="N828">
        <v>29</v>
      </c>
      <c r="P828">
        <f t="shared" si="44"/>
        <v>1002.7566944829788</v>
      </c>
      <c r="Q828">
        <v>103.15862319257336</v>
      </c>
    </row>
    <row r="829" spans="1:17" x14ac:dyDescent="0.2">
      <c r="A829" s="2">
        <f t="shared" si="45"/>
        <v>43647</v>
      </c>
      <c r="B829">
        <v>2019</v>
      </c>
      <c r="C829" s="3" t="s">
        <v>124</v>
      </c>
      <c r="D829" t="s">
        <v>74</v>
      </c>
      <c r="E829" t="s">
        <v>78</v>
      </c>
      <c r="F829" t="s">
        <v>79</v>
      </c>
      <c r="G829">
        <v>118.51</v>
      </c>
      <c r="H829" t="s">
        <v>16</v>
      </c>
      <c r="I829" t="s">
        <v>17</v>
      </c>
      <c r="J829" t="s">
        <v>37</v>
      </c>
      <c r="K829" t="s">
        <v>18</v>
      </c>
      <c r="L829">
        <v>10</v>
      </c>
      <c r="M829" t="s">
        <v>19</v>
      </c>
      <c r="N829">
        <v>29</v>
      </c>
      <c r="P829">
        <f t="shared" si="44"/>
        <v>114.88133161565095</v>
      </c>
      <c r="Q829">
        <v>103.15862319257336</v>
      </c>
    </row>
    <row r="830" spans="1:17" x14ac:dyDescent="0.2">
      <c r="A830" s="2">
        <f t="shared" si="45"/>
        <v>43647</v>
      </c>
      <c r="B830">
        <v>2019</v>
      </c>
      <c r="C830" s="3" t="s">
        <v>124</v>
      </c>
      <c r="D830" t="s">
        <v>66</v>
      </c>
      <c r="E830" t="s">
        <v>80</v>
      </c>
      <c r="F830" t="s">
        <v>94</v>
      </c>
      <c r="G830">
        <v>532</v>
      </c>
      <c r="H830" t="s">
        <v>16</v>
      </c>
      <c r="I830" t="s">
        <v>17</v>
      </c>
      <c r="J830">
        <v>1</v>
      </c>
      <c r="K830" t="s">
        <v>91</v>
      </c>
      <c r="L830">
        <v>100</v>
      </c>
      <c r="M830" t="s">
        <v>19</v>
      </c>
      <c r="N830">
        <v>20</v>
      </c>
      <c r="P830">
        <f t="shared" si="44"/>
        <v>515.7106439922901</v>
      </c>
      <c r="Q830">
        <v>103.15862319257336</v>
      </c>
    </row>
    <row r="831" spans="1:17" x14ac:dyDescent="0.2">
      <c r="A831" s="2">
        <f t="shared" si="45"/>
        <v>43647</v>
      </c>
      <c r="B831">
        <v>2019</v>
      </c>
      <c r="C831" s="3" t="s">
        <v>124</v>
      </c>
      <c r="D831" t="s">
        <v>82</v>
      </c>
      <c r="E831" t="s">
        <v>83</v>
      </c>
      <c r="F831" t="s">
        <v>84</v>
      </c>
      <c r="G831">
        <v>463.51</v>
      </c>
      <c r="H831" t="s">
        <v>16</v>
      </c>
      <c r="I831" t="s">
        <v>17</v>
      </c>
      <c r="J831">
        <v>1</v>
      </c>
      <c r="K831" t="s">
        <v>18</v>
      </c>
      <c r="L831">
        <v>10</v>
      </c>
      <c r="M831" t="s">
        <v>19</v>
      </c>
      <c r="N831">
        <v>21</v>
      </c>
      <c r="P831">
        <f t="shared" si="44"/>
        <v>449.31774548283158</v>
      </c>
      <c r="Q831">
        <v>103.15862319257336</v>
      </c>
    </row>
    <row r="832" spans="1:17" x14ac:dyDescent="0.2">
      <c r="A832" s="2">
        <f t="shared" si="45"/>
        <v>43617</v>
      </c>
      <c r="B832">
        <v>2019</v>
      </c>
      <c r="C832" s="3" t="s">
        <v>123</v>
      </c>
      <c r="D832" t="s">
        <v>13</v>
      </c>
      <c r="E832" t="s">
        <v>14</v>
      </c>
      <c r="F832" t="s">
        <v>15</v>
      </c>
      <c r="G832">
        <v>1627</v>
      </c>
      <c r="H832" t="s">
        <v>16</v>
      </c>
      <c r="I832" t="s">
        <v>17</v>
      </c>
      <c r="J832">
        <v>1</v>
      </c>
      <c r="K832" t="s">
        <v>18</v>
      </c>
      <c r="L832">
        <v>10</v>
      </c>
      <c r="M832" t="s">
        <v>19</v>
      </c>
      <c r="N832">
        <v>9</v>
      </c>
      <c r="P832">
        <f t="shared" si="44"/>
        <v>1579.2160685912509</v>
      </c>
      <c r="Q832">
        <v>103.02580073487823</v>
      </c>
    </row>
    <row r="833" spans="1:17" x14ac:dyDescent="0.2">
      <c r="A833" s="2">
        <f t="shared" si="45"/>
        <v>43617</v>
      </c>
      <c r="B833">
        <v>2019</v>
      </c>
      <c r="C833" s="3" t="s">
        <v>123</v>
      </c>
      <c r="D833" t="s">
        <v>20</v>
      </c>
      <c r="E833" t="s">
        <v>14</v>
      </c>
      <c r="F833" t="s">
        <v>21</v>
      </c>
      <c r="G833">
        <v>1165.5999999999999</v>
      </c>
      <c r="H833" t="s">
        <v>16</v>
      </c>
      <c r="I833" t="s">
        <v>17</v>
      </c>
      <c r="J833">
        <v>1</v>
      </c>
      <c r="K833" t="s">
        <v>18</v>
      </c>
      <c r="L833">
        <v>10</v>
      </c>
      <c r="M833" t="s">
        <v>19</v>
      </c>
      <c r="N833">
        <v>31</v>
      </c>
      <c r="P833">
        <f t="shared" si="44"/>
        <v>1131.3670863859629</v>
      </c>
      <c r="Q833">
        <v>103.02580073487823</v>
      </c>
    </row>
    <row r="834" spans="1:17" x14ac:dyDescent="0.2">
      <c r="A834" s="2">
        <f t="shared" si="45"/>
        <v>43617</v>
      </c>
      <c r="B834">
        <v>2019</v>
      </c>
      <c r="C834" s="3" t="s">
        <v>123</v>
      </c>
      <c r="D834" t="s">
        <v>22</v>
      </c>
      <c r="E834" t="s">
        <v>23</v>
      </c>
      <c r="F834" t="s">
        <v>24</v>
      </c>
      <c r="G834">
        <v>689.94</v>
      </c>
      <c r="H834" t="s">
        <v>16</v>
      </c>
      <c r="I834" t="s">
        <v>17</v>
      </c>
      <c r="J834" t="s">
        <v>37</v>
      </c>
      <c r="K834" t="s">
        <v>25</v>
      </c>
      <c r="L834">
        <v>100</v>
      </c>
      <c r="M834" t="s">
        <v>19</v>
      </c>
      <c r="N834">
        <v>14</v>
      </c>
      <c r="P834">
        <f t="shared" ref="P834:P897" si="46">(G834/Q834)*100</f>
        <v>669.6769111025493</v>
      </c>
      <c r="Q834">
        <v>103.02580073487823</v>
      </c>
    </row>
    <row r="835" spans="1:17" x14ac:dyDescent="0.2">
      <c r="A835" s="2">
        <f t="shared" si="45"/>
        <v>43617</v>
      </c>
      <c r="B835">
        <v>2019</v>
      </c>
      <c r="C835" s="3" t="s">
        <v>123</v>
      </c>
      <c r="D835" t="s">
        <v>26</v>
      </c>
      <c r="E835" t="s">
        <v>27</v>
      </c>
      <c r="F835" t="s">
        <v>28</v>
      </c>
      <c r="G835">
        <v>356.4</v>
      </c>
      <c r="H835" t="s">
        <v>16</v>
      </c>
      <c r="I835" t="s">
        <v>29</v>
      </c>
      <c r="J835">
        <v>1</v>
      </c>
      <c r="K835" t="s">
        <v>30</v>
      </c>
      <c r="L835">
        <v>3</v>
      </c>
      <c r="M835" t="s">
        <v>19</v>
      </c>
      <c r="N835">
        <v>19</v>
      </c>
      <c r="P835">
        <f t="shared" si="46"/>
        <v>345.9327638880896</v>
      </c>
      <c r="Q835">
        <v>103.02580073487823</v>
      </c>
    </row>
    <row r="836" spans="1:17" x14ac:dyDescent="0.2">
      <c r="A836" s="2">
        <f t="shared" si="45"/>
        <v>43617</v>
      </c>
      <c r="B836">
        <v>2019</v>
      </c>
      <c r="C836" s="3" t="s">
        <v>123</v>
      </c>
      <c r="D836" t="s">
        <v>31</v>
      </c>
      <c r="E836" t="s">
        <v>32</v>
      </c>
      <c r="F836" t="s">
        <v>89</v>
      </c>
      <c r="G836">
        <v>697.84</v>
      </c>
      <c r="H836" t="s">
        <v>16</v>
      </c>
      <c r="I836" t="s">
        <v>17</v>
      </c>
      <c r="J836">
        <v>2</v>
      </c>
      <c r="K836" t="s">
        <v>30</v>
      </c>
      <c r="L836">
        <v>3</v>
      </c>
      <c r="M836" t="s">
        <v>19</v>
      </c>
      <c r="N836">
        <v>12</v>
      </c>
      <c r="P836">
        <f t="shared" si="46"/>
        <v>677.34489324260517</v>
      </c>
      <c r="Q836">
        <v>103.02580073487823</v>
      </c>
    </row>
    <row r="837" spans="1:17" x14ac:dyDescent="0.2">
      <c r="A837" s="2">
        <f t="shared" si="45"/>
        <v>43617</v>
      </c>
      <c r="B837">
        <v>2019</v>
      </c>
      <c r="C837" s="3" t="s">
        <v>123</v>
      </c>
      <c r="D837" t="s">
        <v>34</v>
      </c>
      <c r="E837" t="s">
        <v>35</v>
      </c>
      <c r="F837" t="s">
        <v>36</v>
      </c>
      <c r="G837">
        <v>101.83</v>
      </c>
      <c r="H837" t="s">
        <v>16</v>
      </c>
      <c r="I837" t="s">
        <v>17</v>
      </c>
      <c r="J837" t="s">
        <v>37</v>
      </c>
      <c r="K837" t="s">
        <v>38</v>
      </c>
      <c r="L837">
        <v>100</v>
      </c>
      <c r="M837" t="s">
        <v>39</v>
      </c>
      <c r="N837">
        <v>11</v>
      </c>
      <c r="P837">
        <f t="shared" si="46"/>
        <v>98.839319154669369</v>
      </c>
      <c r="Q837">
        <v>103.02580073487823</v>
      </c>
    </row>
    <row r="838" spans="1:17" x14ac:dyDescent="0.2">
      <c r="A838" s="2">
        <f t="shared" si="45"/>
        <v>43617</v>
      </c>
      <c r="B838">
        <v>2019</v>
      </c>
      <c r="C838" s="3" t="s">
        <v>123</v>
      </c>
      <c r="D838" t="s">
        <v>40</v>
      </c>
      <c r="E838" t="s">
        <v>58</v>
      </c>
      <c r="F838" t="s">
        <v>92</v>
      </c>
      <c r="G838">
        <v>505</v>
      </c>
      <c r="H838" t="s">
        <v>16</v>
      </c>
      <c r="I838" t="s">
        <v>17</v>
      </c>
      <c r="J838" t="s">
        <v>37</v>
      </c>
      <c r="K838" t="s">
        <v>93</v>
      </c>
      <c r="L838">
        <v>10</v>
      </c>
      <c r="M838" t="s">
        <v>19</v>
      </c>
      <c r="N838">
        <v>15</v>
      </c>
      <c r="P838">
        <f t="shared" si="46"/>
        <v>490.1684785731909</v>
      </c>
      <c r="Q838">
        <v>103.02580073487823</v>
      </c>
    </row>
    <row r="839" spans="1:17" x14ac:dyDescent="0.2">
      <c r="A839" s="2">
        <f t="shared" si="45"/>
        <v>43617</v>
      </c>
      <c r="B839">
        <v>2019</v>
      </c>
      <c r="C839" s="3" t="s">
        <v>123</v>
      </c>
      <c r="D839" t="s">
        <v>44</v>
      </c>
      <c r="E839" t="s">
        <v>14</v>
      </c>
      <c r="F839" t="s">
        <v>45</v>
      </c>
      <c r="G839">
        <v>361</v>
      </c>
      <c r="H839" t="s">
        <v>16</v>
      </c>
      <c r="I839" t="s">
        <v>17</v>
      </c>
      <c r="J839">
        <v>1</v>
      </c>
      <c r="K839" t="s">
        <v>30</v>
      </c>
      <c r="L839">
        <v>3</v>
      </c>
      <c r="M839" t="s">
        <v>19</v>
      </c>
      <c r="N839">
        <v>27</v>
      </c>
      <c r="P839">
        <f t="shared" si="46"/>
        <v>350.39766488103356</v>
      </c>
      <c r="Q839">
        <v>103.02580073487823</v>
      </c>
    </row>
    <row r="840" spans="1:17" x14ac:dyDescent="0.2">
      <c r="A840" s="2">
        <f t="shared" si="45"/>
        <v>43617</v>
      </c>
      <c r="B840">
        <v>2019</v>
      </c>
      <c r="C840" s="3" t="s">
        <v>123</v>
      </c>
      <c r="D840" t="s">
        <v>46</v>
      </c>
      <c r="E840" t="s">
        <v>47</v>
      </c>
      <c r="F840" t="s">
        <v>48</v>
      </c>
      <c r="G840">
        <v>284</v>
      </c>
      <c r="H840" t="s">
        <v>16</v>
      </c>
      <c r="I840" t="s">
        <v>42</v>
      </c>
      <c r="J840" t="s">
        <v>37</v>
      </c>
      <c r="K840" t="s">
        <v>18</v>
      </c>
      <c r="L840">
        <v>10</v>
      </c>
      <c r="M840" t="s">
        <v>19</v>
      </c>
      <c r="N840">
        <v>28</v>
      </c>
      <c r="P840">
        <f t="shared" si="46"/>
        <v>275.65910478175493</v>
      </c>
      <c r="Q840">
        <v>103.02580073487823</v>
      </c>
    </row>
    <row r="841" spans="1:17" x14ac:dyDescent="0.2">
      <c r="A841" s="2">
        <f t="shared" si="45"/>
        <v>43617</v>
      </c>
      <c r="B841">
        <v>2019</v>
      </c>
      <c r="C841" s="3" t="s">
        <v>123</v>
      </c>
      <c r="D841" t="s">
        <v>49</v>
      </c>
      <c r="E841" t="s">
        <v>14</v>
      </c>
      <c r="F841" t="s">
        <v>50</v>
      </c>
      <c r="G841">
        <v>422.23</v>
      </c>
      <c r="H841" t="s">
        <v>16</v>
      </c>
      <c r="I841" t="s">
        <v>17</v>
      </c>
      <c r="J841" t="s">
        <v>37</v>
      </c>
      <c r="K841" t="s">
        <v>30</v>
      </c>
      <c r="L841">
        <v>3</v>
      </c>
      <c r="M841" t="s">
        <v>19</v>
      </c>
      <c r="N841">
        <v>6</v>
      </c>
      <c r="P841">
        <f t="shared" si="46"/>
        <v>409.82937961971959</v>
      </c>
      <c r="Q841">
        <v>103.02580073487823</v>
      </c>
    </row>
    <row r="842" spans="1:17" x14ac:dyDescent="0.2">
      <c r="A842" s="2">
        <f t="shared" si="45"/>
        <v>43617</v>
      </c>
      <c r="B842">
        <v>2019</v>
      </c>
      <c r="C842" s="3" t="s">
        <v>123</v>
      </c>
      <c r="D842" t="s">
        <v>49</v>
      </c>
      <c r="E842" t="s">
        <v>51</v>
      </c>
      <c r="F842" t="s">
        <v>52</v>
      </c>
      <c r="G842">
        <v>118.63</v>
      </c>
      <c r="H842" t="s">
        <v>16</v>
      </c>
      <c r="I842" t="s">
        <v>17</v>
      </c>
      <c r="J842" t="s">
        <v>37</v>
      </c>
      <c r="K842" t="s">
        <v>18</v>
      </c>
      <c r="L842">
        <v>10</v>
      </c>
      <c r="M842" t="s">
        <v>19</v>
      </c>
      <c r="N842">
        <v>6</v>
      </c>
      <c r="P842">
        <f t="shared" si="46"/>
        <v>115.14591408542107</v>
      </c>
      <c r="Q842">
        <v>103.02580073487823</v>
      </c>
    </row>
    <row r="843" spans="1:17" x14ac:dyDescent="0.2">
      <c r="A843" s="2">
        <f t="shared" si="45"/>
        <v>43617</v>
      </c>
      <c r="B843">
        <v>2019</v>
      </c>
      <c r="C843" s="3" t="s">
        <v>123</v>
      </c>
      <c r="D843" t="s">
        <v>53</v>
      </c>
      <c r="E843" t="s">
        <v>54</v>
      </c>
      <c r="F843" t="s">
        <v>55</v>
      </c>
      <c r="G843">
        <v>521.70000000000005</v>
      </c>
      <c r="H843" t="s">
        <v>16</v>
      </c>
      <c r="I843" t="s">
        <v>17</v>
      </c>
      <c r="J843" t="s">
        <v>37</v>
      </c>
      <c r="K843" t="s">
        <v>56</v>
      </c>
      <c r="L843">
        <v>10</v>
      </c>
      <c r="M843" t="s">
        <v>19</v>
      </c>
      <c r="N843">
        <v>3</v>
      </c>
      <c r="P843">
        <f t="shared" si="46"/>
        <v>506.37801043887868</v>
      </c>
      <c r="Q843">
        <v>103.02580073487823</v>
      </c>
    </row>
    <row r="844" spans="1:17" x14ac:dyDescent="0.2">
      <c r="A844" s="2">
        <f t="shared" si="45"/>
        <v>43617</v>
      </c>
      <c r="B844">
        <v>2019</v>
      </c>
      <c r="C844" s="3" t="s">
        <v>123</v>
      </c>
      <c r="D844" t="s">
        <v>57</v>
      </c>
      <c r="E844" t="s">
        <v>58</v>
      </c>
      <c r="F844" t="s">
        <v>59</v>
      </c>
      <c r="G844">
        <v>507.53</v>
      </c>
      <c r="H844" t="s">
        <v>16</v>
      </c>
      <c r="I844" t="s">
        <v>17</v>
      </c>
      <c r="J844">
        <v>1</v>
      </c>
      <c r="K844" t="s">
        <v>60</v>
      </c>
      <c r="L844">
        <v>10</v>
      </c>
      <c r="M844" t="s">
        <v>39</v>
      </c>
      <c r="N844">
        <v>23</v>
      </c>
      <c r="P844">
        <f t="shared" si="46"/>
        <v>492.62417411931006</v>
      </c>
      <c r="Q844">
        <v>103.02580073487823</v>
      </c>
    </row>
    <row r="845" spans="1:17" x14ac:dyDescent="0.2">
      <c r="A845" s="2">
        <f t="shared" si="45"/>
        <v>43617</v>
      </c>
      <c r="B845">
        <v>2019</v>
      </c>
      <c r="C845" s="3" t="s">
        <v>123</v>
      </c>
      <c r="D845" t="s">
        <v>61</v>
      </c>
      <c r="E845" t="s">
        <v>14</v>
      </c>
      <c r="F845" t="s">
        <v>62</v>
      </c>
      <c r="G845">
        <v>1418.51</v>
      </c>
      <c r="H845" t="s">
        <v>16</v>
      </c>
      <c r="I845" t="s">
        <v>17</v>
      </c>
      <c r="J845">
        <v>1</v>
      </c>
      <c r="K845" t="s">
        <v>63</v>
      </c>
      <c r="L845">
        <v>3.6</v>
      </c>
      <c r="M845" t="s">
        <v>64</v>
      </c>
      <c r="N845">
        <v>32</v>
      </c>
      <c r="P845">
        <f t="shared" si="46"/>
        <v>1376.8492842393209</v>
      </c>
      <c r="Q845">
        <v>103.02580073487823</v>
      </c>
    </row>
    <row r="846" spans="1:17" x14ac:dyDescent="0.2">
      <c r="A846" s="2">
        <f t="shared" si="45"/>
        <v>43617</v>
      </c>
      <c r="B846">
        <v>2019</v>
      </c>
      <c r="C846" s="3" t="s">
        <v>123</v>
      </c>
      <c r="D846" t="s">
        <v>31</v>
      </c>
      <c r="E846" t="s">
        <v>23</v>
      </c>
      <c r="F846" t="s">
        <v>65</v>
      </c>
      <c r="G846">
        <v>772</v>
      </c>
      <c r="H846" t="s">
        <v>16</v>
      </c>
      <c r="I846" t="s">
        <v>17</v>
      </c>
      <c r="J846" t="s">
        <v>37</v>
      </c>
      <c r="K846" t="s">
        <v>38</v>
      </c>
      <c r="L846">
        <v>100</v>
      </c>
      <c r="M846" t="s">
        <v>39</v>
      </c>
      <c r="N846">
        <v>12</v>
      </c>
      <c r="P846">
        <f t="shared" si="46"/>
        <v>749.32686229406613</v>
      </c>
      <c r="Q846">
        <v>103.02580073487823</v>
      </c>
    </row>
    <row r="847" spans="1:17" x14ac:dyDescent="0.2">
      <c r="A847" s="2">
        <f t="shared" si="45"/>
        <v>43617</v>
      </c>
      <c r="B847">
        <v>2019</v>
      </c>
      <c r="C847" s="3" t="s">
        <v>123</v>
      </c>
      <c r="D847" t="s">
        <v>66</v>
      </c>
      <c r="E847" t="s">
        <v>14</v>
      </c>
      <c r="F847" t="s">
        <v>67</v>
      </c>
      <c r="G847">
        <v>366.52</v>
      </c>
      <c r="H847" t="s">
        <v>16</v>
      </c>
      <c r="I847" t="s">
        <v>17</v>
      </c>
      <c r="J847">
        <v>1</v>
      </c>
      <c r="K847" t="s">
        <v>30</v>
      </c>
      <c r="L847">
        <v>3</v>
      </c>
      <c r="M847" t="s">
        <v>19</v>
      </c>
      <c r="N847">
        <v>20</v>
      </c>
      <c r="P847">
        <f t="shared" si="46"/>
        <v>355.75554607256618</v>
      </c>
      <c r="Q847">
        <v>103.02580073487823</v>
      </c>
    </row>
    <row r="848" spans="1:17" x14ac:dyDescent="0.2">
      <c r="A848" s="2">
        <f t="shared" si="45"/>
        <v>43617</v>
      </c>
      <c r="B848">
        <v>2019</v>
      </c>
      <c r="C848" s="3" t="s">
        <v>123</v>
      </c>
      <c r="D848" t="s">
        <v>68</v>
      </c>
      <c r="E848" t="s">
        <v>69</v>
      </c>
      <c r="F848" t="s">
        <v>70</v>
      </c>
      <c r="G848">
        <v>772</v>
      </c>
      <c r="H848" t="s">
        <v>16</v>
      </c>
      <c r="I848" t="s">
        <v>17</v>
      </c>
      <c r="J848">
        <v>1</v>
      </c>
      <c r="K848" t="s">
        <v>71</v>
      </c>
      <c r="L848">
        <v>100</v>
      </c>
      <c r="M848" t="s">
        <v>64</v>
      </c>
      <c r="N848">
        <v>22</v>
      </c>
      <c r="P848">
        <f t="shared" si="46"/>
        <v>749.32686229406613</v>
      </c>
      <c r="Q848">
        <v>103.02580073487823</v>
      </c>
    </row>
    <row r="849" spans="1:17" x14ac:dyDescent="0.2">
      <c r="A849" s="2">
        <f t="shared" si="45"/>
        <v>43617</v>
      </c>
      <c r="B849">
        <v>2019</v>
      </c>
      <c r="C849" s="3" t="s">
        <v>123</v>
      </c>
      <c r="D849" t="s">
        <v>68</v>
      </c>
      <c r="E849" t="s">
        <v>72</v>
      </c>
      <c r="F849" t="s">
        <v>73</v>
      </c>
      <c r="G849">
        <v>275.3</v>
      </c>
      <c r="H849" t="s">
        <v>16</v>
      </c>
      <c r="I849" t="s">
        <v>17</v>
      </c>
      <c r="J849" t="s">
        <v>37</v>
      </c>
      <c r="K849" t="s">
        <v>187</v>
      </c>
      <c r="L849">
        <v>100</v>
      </c>
      <c r="M849" t="s">
        <v>19</v>
      </c>
      <c r="N849">
        <v>22</v>
      </c>
      <c r="P849">
        <f t="shared" si="46"/>
        <v>267.21461812118707</v>
      </c>
      <c r="Q849">
        <v>103.02580073487823</v>
      </c>
    </row>
    <row r="850" spans="1:17" x14ac:dyDescent="0.2">
      <c r="A850" s="2">
        <f t="shared" si="45"/>
        <v>43617</v>
      </c>
      <c r="B850">
        <v>2019</v>
      </c>
      <c r="C850" s="3" t="s">
        <v>123</v>
      </c>
      <c r="D850" t="s">
        <v>74</v>
      </c>
      <c r="E850" t="s">
        <v>75</v>
      </c>
      <c r="F850" t="s">
        <v>76</v>
      </c>
      <c r="G850">
        <v>1034.43</v>
      </c>
      <c r="H850" t="s">
        <v>16</v>
      </c>
      <c r="I850" t="s">
        <v>17</v>
      </c>
      <c r="J850" t="s">
        <v>37</v>
      </c>
      <c r="K850" t="s">
        <v>77</v>
      </c>
      <c r="L850">
        <v>100</v>
      </c>
      <c r="M850" t="s">
        <v>39</v>
      </c>
      <c r="N850">
        <v>29</v>
      </c>
      <c r="P850">
        <f t="shared" si="46"/>
        <v>1004.0494639415167</v>
      </c>
      <c r="Q850">
        <v>103.02580073487823</v>
      </c>
    </row>
    <row r="851" spans="1:17" x14ac:dyDescent="0.2">
      <c r="A851" s="2">
        <f t="shared" si="45"/>
        <v>43617</v>
      </c>
      <c r="B851">
        <v>2019</v>
      </c>
      <c r="C851" s="3" t="s">
        <v>123</v>
      </c>
      <c r="D851" t="s">
        <v>74</v>
      </c>
      <c r="E851" t="s">
        <v>78</v>
      </c>
      <c r="F851" t="s">
        <v>79</v>
      </c>
      <c r="G851">
        <v>118.63</v>
      </c>
      <c r="H851" t="s">
        <v>16</v>
      </c>
      <c r="I851" t="s">
        <v>17</v>
      </c>
      <c r="J851" t="s">
        <v>37</v>
      </c>
      <c r="K851" t="s">
        <v>18</v>
      </c>
      <c r="L851">
        <v>10</v>
      </c>
      <c r="M851" t="s">
        <v>19</v>
      </c>
      <c r="N851">
        <v>29</v>
      </c>
      <c r="P851">
        <f t="shared" si="46"/>
        <v>115.14591408542107</v>
      </c>
      <c r="Q851">
        <v>103.02580073487823</v>
      </c>
    </row>
    <row r="852" spans="1:17" x14ac:dyDescent="0.2">
      <c r="A852" s="2">
        <f t="shared" si="45"/>
        <v>43617</v>
      </c>
      <c r="B852">
        <v>2019</v>
      </c>
      <c r="C852" s="3" t="s">
        <v>123</v>
      </c>
      <c r="D852" t="s">
        <v>66</v>
      </c>
      <c r="E852" t="s">
        <v>80</v>
      </c>
      <c r="F852" t="s">
        <v>94</v>
      </c>
      <c r="G852">
        <v>531</v>
      </c>
      <c r="H852" t="s">
        <v>16</v>
      </c>
      <c r="I852" t="s">
        <v>17</v>
      </c>
      <c r="J852">
        <v>1</v>
      </c>
      <c r="K852" t="s">
        <v>91</v>
      </c>
      <c r="L852">
        <v>100</v>
      </c>
      <c r="M852" t="s">
        <v>19</v>
      </c>
      <c r="N852">
        <v>20</v>
      </c>
      <c r="P852">
        <f t="shared" si="46"/>
        <v>515.40487548983049</v>
      </c>
      <c r="Q852">
        <v>103.02580073487823</v>
      </c>
    </row>
    <row r="853" spans="1:17" x14ac:dyDescent="0.2">
      <c r="A853" s="2">
        <f t="shared" si="45"/>
        <v>43617</v>
      </c>
      <c r="B853">
        <v>2019</v>
      </c>
      <c r="C853" s="3" t="s">
        <v>123</v>
      </c>
      <c r="D853" t="s">
        <v>82</v>
      </c>
      <c r="E853" t="s">
        <v>83</v>
      </c>
      <c r="F853" t="s">
        <v>84</v>
      </c>
      <c r="G853">
        <v>463.51</v>
      </c>
      <c r="H853" t="s">
        <v>16</v>
      </c>
      <c r="I853" t="s">
        <v>17</v>
      </c>
      <c r="J853">
        <v>1</v>
      </c>
      <c r="K853" t="s">
        <v>18</v>
      </c>
      <c r="L853">
        <v>10</v>
      </c>
      <c r="M853" t="s">
        <v>19</v>
      </c>
      <c r="N853">
        <v>21</v>
      </c>
      <c r="P853">
        <f t="shared" si="46"/>
        <v>449.89701287813813</v>
      </c>
      <c r="Q853">
        <v>103.02580073487823</v>
      </c>
    </row>
    <row r="854" spans="1:17" x14ac:dyDescent="0.2">
      <c r="A854" s="2">
        <f t="shared" si="45"/>
        <v>43586</v>
      </c>
      <c r="B854">
        <v>2019</v>
      </c>
      <c r="C854" s="3" t="s">
        <v>122</v>
      </c>
      <c r="D854" t="s">
        <v>13</v>
      </c>
      <c r="E854" t="s">
        <v>14</v>
      </c>
      <c r="F854" t="s">
        <v>15</v>
      </c>
      <c r="G854">
        <v>1627</v>
      </c>
      <c r="H854" t="s">
        <v>16</v>
      </c>
      <c r="I854" t="s">
        <v>17</v>
      </c>
      <c r="J854">
        <v>1</v>
      </c>
      <c r="K854" t="s">
        <v>18</v>
      </c>
      <c r="L854">
        <v>10</v>
      </c>
      <c r="M854" t="s">
        <v>19</v>
      </c>
      <c r="N854">
        <v>9</v>
      </c>
      <c r="P854">
        <f t="shared" si="46"/>
        <v>1580.0056766255464</v>
      </c>
      <c r="Q854">
        <v>102.97431357808919</v>
      </c>
    </row>
    <row r="855" spans="1:17" x14ac:dyDescent="0.2">
      <c r="A855" s="2">
        <f t="shared" si="45"/>
        <v>43586</v>
      </c>
      <c r="B855">
        <v>2019</v>
      </c>
      <c r="C855" s="3" t="s">
        <v>122</v>
      </c>
      <c r="D855" t="s">
        <v>20</v>
      </c>
      <c r="E855" t="s">
        <v>14</v>
      </c>
      <c r="F855" t="s">
        <v>21</v>
      </c>
      <c r="G855">
        <v>1185.5</v>
      </c>
      <c r="H855" t="s">
        <v>16</v>
      </c>
      <c r="I855" t="s">
        <v>17</v>
      </c>
      <c r="J855">
        <v>1</v>
      </c>
      <c r="K855" t="s">
        <v>18</v>
      </c>
      <c r="L855">
        <v>10</v>
      </c>
      <c r="M855" t="s">
        <v>19</v>
      </c>
      <c r="N855">
        <v>31</v>
      </c>
      <c r="P855">
        <f t="shared" si="46"/>
        <v>1151.2579776518655</v>
      </c>
      <c r="Q855">
        <v>102.97431357808919</v>
      </c>
    </row>
    <row r="856" spans="1:17" x14ac:dyDescent="0.2">
      <c r="A856" s="2">
        <f t="shared" si="45"/>
        <v>43586</v>
      </c>
      <c r="B856">
        <v>2019</v>
      </c>
      <c r="C856" s="3" t="s">
        <v>122</v>
      </c>
      <c r="D856" t="s">
        <v>22</v>
      </c>
      <c r="E856" t="s">
        <v>23</v>
      </c>
      <c r="F856" t="s">
        <v>24</v>
      </c>
      <c r="G856">
        <v>689.94</v>
      </c>
      <c r="H856" t="s">
        <v>16</v>
      </c>
      <c r="I856" t="s">
        <v>17</v>
      </c>
      <c r="J856" t="s">
        <v>37</v>
      </c>
      <c r="K856" t="s">
        <v>25</v>
      </c>
      <c r="L856">
        <v>100</v>
      </c>
      <c r="M856" t="s">
        <v>19</v>
      </c>
      <c r="N856">
        <v>14</v>
      </c>
      <c r="P856">
        <f t="shared" si="46"/>
        <v>670.01174955810052</v>
      </c>
      <c r="Q856">
        <v>102.97431357808919</v>
      </c>
    </row>
    <row r="857" spans="1:17" x14ac:dyDescent="0.2">
      <c r="A857" s="2">
        <f t="shared" si="45"/>
        <v>43586</v>
      </c>
      <c r="B857">
        <v>2019</v>
      </c>
      <c r="C857" s="3" t="s">
        <v>122</v>
      </c>
      <c r="D857" t="s">
        <v>26</v>
      </c>
      <c r="E857" t="s">
        <v>27</v>
      </c>
      <c r="F857" t="s">
        <v>28</v>
      </c>
      <c r="G857">
        <v>356.4</v>
      </c>
      <c r="H857" t="s">
        <v>16</v>
      </c>
      <c r="I857" t="s">
        <v>29</v>
      </c>
      <c r="J857">
        <v>1</v>
      </c>
      <c r="K857" t="s">
        <v>30</v>
      </c>
      <c r="L857">
        <v>3</v>
      </c>
      <c r="M857" t="s">
        <v>19</v>
      </c>
      <c r="N857">
        <v>19</v>
      </c>
      <c r="P857">
        <f t="shared" si="46"/>
        <v>346.10573027003363</v>
      </c>
      <c r="Q857">
        <v>102.97431357808919</v>
      </c>
    </row>
    <row r="858" spans="1:17" x14ac:dyDescent="0.2">
      <c r="A858" s="2">
        <f t="shared" si="45"/>
        <v>43586</v>
      </c>
      <c r="B858">
        <v>2019</v>
      </c>
      <c r="C858" s="3" t="s">
        <v>122</v>
      </c>
      <c r="D858" t="s">
        <v>31</v>
      </c>
      <c r="E858" t="s">
        <v>32</v>
      </c>
      <c r="F858" t="s">
        <v>89</v>
      </c>
      <c r="G858">
        <v>697.84</v>
      </c>
      <c r="H858" t="s">
        <v>16</v>
      </c>
      <c r="I858" t="s">
        <v>17</v>
      </c>
      <c r="J858">
        <v>2</v>
      </c>
      <c r="K858" t="s">
        <v>30</v>
      </c>
      <c r="L858">
        <v>3</v>
      </c>
      <c r="M858" t="s">
        <v>19</v>
      </c>
      <c r="N858">
        <v>12</v>
      </c>
      <c r="P858">
        <f t="shared" si="46"/>
        <v>677.68356568922638</v>
      </c>
      <c r="Q858">
        <v>102.97431357808919</v>
      </c>
    </row>
    <row r="859" spans="1:17" x14ac:dyDescent="0.2">
      <c r="A859" s="2">
        <f t="shared" si="45"/>
        <v>43586</v>
      </c>
      <c r="B859">
        <v>2019</v>
      </c>
      <c r="C859" s="3" t="s">
        <v>122</v>
      </c>
      <c r="D859" t="s">
        <v>34</v>
      </c>
      <c r="E859" t="s">
        <v>35</v>
      </c>
      <c r="F859" t="s">
        <v>36</v>
      </c>
      <c r="G859">
        <v>101.83</v>
      </c>
      <c r="H859" t="s">
        <v>16</v>
      </c>
      <c r="I859" t="s">
        <v>17</v>
      </c>
      <c r="J859" t="s">
        <v>37</v>
      </c>
      <c r="K859" t="s">
        <v>38</v>
      </c>
      <c r="L859">
        <v>100</v>
      </c>
      <c r="M859" t="s">
        <v>39</v>
      </c>
      <c r="N859">
        <v>11</v>
      </c>
      <c r="P859">
        <f t="shared" si="46"/>
        <v>98.888738814246707</v>
      </c>
      <c r="Q859">
        <v>102.97431357808919</v>
      </c>
    </row>
    <row r="860" spans="1:17" x14ac:dyDescent="0.2">
      <c r="A860" s="2">
        <f t="shared" si="45"/>
        <v>43586</v>
      </c>
      <c r="B860">
        <v>2019</v>
      </c>
      <c r="C860" s="3" t="s">
        <v>122</v>
      </c>
      <c r="D860" t="s">
        <v>40</v>
      </c>
      <c r="E860" t="s">
        <v>58</v>
      </c>
      <c r="F860" t="s">
        <v>92</v>
      </c>
      <c r="G860">
        <v>505</v>
      </c>
      <c r="H860" t="s">
        <v>16</v>
      </c>
      <c r="I860" t="s">
        <v>17</v>
      </c>
      <c r="J860" t="s">
        <v>37</v>
      </c>
      <c r="K860" t="s">
        <v>93</v>
      </c>
      <c r="L860">
        <v>10</v>
      </c>
      <c r="M860" t="s">
        <v>19</v>
      </c>
      <c r="N860">
        <v>15</v>
      </c>
      <c r="P860">
        <f t="shared" si="46"/>
        <v>490.41356281247755</v>
      </c>
      <c r="Q860">
        <v>102.97431357808919</v>
      </c>
    </row>
    <row r="861" spans="1:17" x14ac:dyDescent="0.2">
      <c r="A861" s="2">
        <f t="shared" si="45"/>
        <v>43586</v>
      </c>
      <c r="B861">
        <v>2019</v>
      </c>
      <c r="C861" s="3" t="s">
        <v>122</v>
      </c>
      <c r="D861" t="s">
        <v>44</v>
      </c>
      <c r="E861" t="s">
        <v>14</v>
      </c>
      <c r="F861" t="s">
        <v>45</v>
      </c>
      <c r="G861">
        <v>350</v>
      </c>
      <c r="H861" t="s">
        <v>16</v>
      </c>
      <c r="I861" t="s">
        <v>17</v>
      </c>
      <c r="J861">
        <v>1</v>
      </c>
      <c r="K861" t="s">
        <v>30</v>
      </c>
      <c r="L861">
        <v>3</v>
      </c>
      <c r="M861" t="s">
        <v>19</v>
      </c>
      <c r="N861">
        <v>27</v>
      </c>
      <c r="P861">
        <f t="shared" si="46"/>
        <v>339.89058808785569</v>
      </c>
      <c r="Q861">
        <v>102.97431357808919</v>
      </c>
    </row>
    <row r="862" spans="1:17" x14ac:dyDescent="0.2">
      <c r="A862" s="2">
        <f t="shared" si="45"/>
        <v>43586</v>
      </c>
      <c r="B862">
        <v>2019</v>
      </c>
      <c r="C862" s="3" t="s">
        <v>122</v>
      </c>
      <c r="D862" t="s">
        <v>46</v>
      </c>
      <c r="E862" t="s">
        <v>47</v>
      </c>
      <c r="F862" t="s">
        <v>48</v>
      </c>
      <c r="G862">
        <v>290.75</v>
      </c>
      <c r="H862" t="s">
        <v>16</v>
      </c>
      <c r="I862" t="s">
        <v>42</v>
      </c>
      <c r="J862" t="s">
        <v>37</v>
      </c>
      <c r="K862" t="s">
        <v>18</v>
      </c>
      <c r="L862">
        <v>10</v>
      </c>
      <c r="M862" t="s">
        <v>19</v>
      </c>
      <c r="N862">
        <v>28</v>
      </c>
      <c r="P862">
        <f t="shared" si="46"/>
        <v>282.35196710441153</v>
      </c>
      <c r="Q862">
        <v>102.97431357808919</v>
      </c>
    </row>
    <row r="863" spans="1:17" x14ac:dyDescent="0.2">
      <c r="A863" s="2">
        <f t="shared" si="45"/>
        <v>43586</v>
      </c>
      <c r="B863">
        <v>2019</v>
      </c>
      <c r="C863" s="3" t="s">
        <v>122</v>
      </c>
      <c r="D863" t="s">
        <v>49</v>
      </c>
      <c r="E863" t="s">
        <v>14</v>
      </c>
      <c r="F863" t="s">
        <v>50</v>
      </c>
      <c r="G863">
        <v>422.23</v>
      </c>
      <c r="H863" t="s">
        <v>16</v>
      </c>
      <c r="I863" t="s">
        <v>17</v>
      </c>
      <c r="J863" t="s">
        <v>37</v>
      </c>
      <c r="K863" t="s">
        <v>30</v>
      </c>
      <c r="L863">
        <v>3</v>
      </c>
      <c r="M863" t="s">
        <v>19</v>
      </c>
      <c r="N863">
        <v>6</v>
      </c>
      <c r="P863">
        <f t="shared" si="46"/>
        <v>410.03429430952946</v>
      </c>
      <c r="Q863">
        <v>102.97431357808919</v>
      </c>
    </row>
    <row r="864" spans="1:17" x14ac:dyDescent="0.2">
      <c r="A864" s="2">
        <f t="shared" si="45"/>
        <v>43586</v>
      </c>
      <c r="B864">
        <v>2019</v>
      </c>
      <c r="C864" s="3" t="s">
        <v>122</v>
      </c>
      <c r="D864" t="s">
        <v>49</v>
      </c>
      <c r="E864" t="s">
        <v>51</v>
      </c>
      <c r="F864" t="s">
        <v>52</v>
      </c>
      <c r="G864">
        <v>115.78</v>
      </c>
      <c r="H864" t="s">
        <v>16</v>
      </c>
      <c r="I864" t="s">
        <v>17</v>
      </c>
      <c r="J864" t="s">
        <v>37</v>
      </c>
      <c r="K864" t="s">
        <v>18</v>
      </c>
      <c r="L864">
        <v>10</v>
      </c>
      <c r="M864" t="s">
        <v>19</v>
      </c>
      <c r="N864">
        <v>6</v>
      </c>
      <c r="P864">
        <f t="shared" si="46"/>
        <v>112.43580653946266</v>
      </c>
      <c r="Q864">
        <v>102.97431357808919</v>
      </c>
    </row>
    <row r="865" spans="1:17" x14ac:dyDescent="0.2">
      <c r="A865" s="2">
        <f t="shared" si="45"/>
        <v>43586</v>
      </c>
      <c r="B865">
        <v>2019</v>
      </c>
      <c r="C865" s="3" t="s">
        <v>122</v>
      </c>
      <c r="D865" t="s">
        <v>53</v>
      </c>
      <c r="E865" t="s">
        <v>54</v>
      </c>
      <c r="F865" t="s">
        <v>55</v>
      </c>
      <c r="G865">
        <v>521.70000000000005</v>
      </c>
      <c r="H865" t="s">
        <v>16</v>
      </c>
      <c r="I865" t="s">
        <v>17</v>
      </c>
      <c r="J865" t="s">
        <v>37</v>
      </c>
      <c r="K865" t="s">
        <v>56</v>
      </c>
      <c r="L865">
        <v>10</v>
      </c>
      <c r="M865" t="s">
        <v>19</v>
      </c>
      <c r="N865">
        <v>3</v>
      </c>
      <c r="P865">
        <f t="shared" si="46"/>
        <v>506.63119944409812</v>
      </c>
      <c r="Q865">
        <v>102.97431357808919</v>
      </c>
    </row>
    <row r="866" spans="1:17" x14ac:dyDescent="0.2">
      <c r="A866" s="2">
        <f t="shared" si="45"/>
        <v>43586</v>
      </c>
      <c r="B866">
        <v>2019</v>
      </c>
      <c r="C866" s="3" t="s">
        <v>122</v>
      </c>
      <c r="D866" t="s">
        <v>57</v>
      </c>
      <c r="E866" t="s">
        <v>58</v>
      </c>
      <c r="F866" t="s">
        <v>59</v>
      </c>
      <c r="G866">
        <v>507.53</v>
      </c>
      <c r="H866" t="s">
        <v>16</v>
      </c>
      <c r="I866" t="s">
        <v>17</v>
      </c>
      <c r="J866">
        <v>1</v>
      </c>
      <c r="K866" t="s">
        <v>60</v>
      </c>
      <c r="L866">
        <v>10</v>
      </c>
      <c r="M866" t="s">
        <v>39</v>
      </c>
      <c r="N866">
        <v>23</v>
      </c>
      <c r="P866">
        <f t="shared" si="46"/>
        <v>492.87048620636966</v>
      </c>
      <c r="Q866">
        <v>102.97431357808919</v>
      </c>
    </row>
    <row r="867" spans="1:17" x14ac:dyDescent="0.2">
      <c r="A867" s="2">
        <f t="shared" si="45"/>
        <v>43586</v>
      </c>
      <c r="B867">
        <v>2019</v>
      </c>
      <c r="C867" s="3" t="s">
        <v>122</v>
      </c>
      <c r="D867" t="s">
        <v>61</v>
      </c>
      <c r="E867" t="s">
        <v>14</v>
      </c>
      <c r="F867" t="s">
        <v>62</v>
      </c>
      <c r="G867">
        <v>1418.51</v>
      </c>
      <c r="H867" t="s">
        <v>16</v>
      </c>
      <c r="I867" t="s">
        <v>17</v>
      </c>
      <c r="J867">
        <v>1</v>
      </c>
      <c r="K867" t="s">
        <v>63</v>
      </c>
      <c r="L867">
        <v>3.6</v>
      </c>
      <c r="M867" t="s">
        <v>64</v>
      </c>
      <c r="N867">
        <v>32</v>
      </c>
      <c r="P867">
        <f t="shared" si="46"/>
        <v>1377.5377088814405</v>
      </c>
      <c r="Q867">
        <v>102.97431357808919</v>
      </c>
    </row>
    <row r="868" spans="1:17" x14ac:dyDescent="0.2">
      <c r="A868" s="2">
        <f t="shared" si="45"/>
        <v>43586</v>
      </c>
      <c r="B868">
        <v>2019</v>
      </c>
      <c r="C868" s="3" t="s">
        <v>122</v>
      </c>
      <c r="D868" t="s">
        <v>31</v>
      </c>
      <c r="E868" t="s">
        <v>23</v>
      </c>
      <c r="F868" t="s">
        <v>65</v>
      </c>
      <c r="G868">
        <v>769.5</v>
      </c>
      <c r="H868" t="s">
        <v>16</v>
      </c>
      <c r="I868" t="s">
        <v>17</v>
      </c>
      <c r="J868" t="s">
        <v>37</v>
      </c>
      <c r="K868" t="s">
        <v>38</v>
      </c>
      <c r="L868">
        <v>100</v>
      </c>
      <c r="M868" t="s">
        <v>39</v>
      </c>
      <c r="N868">
        <v>12</v>
      </c>
      <c r="P868">
        <f t="shared" si="46"/>
        <v>747.27373581029985</v>
      </c>
      <c r="Q868">
        <v>102.97431357808919</v>
      </c>
    </row>
    <row r="869" spans="1:17" x14ac:dyDescent="0.2">
      <c r="A869" s="2">
        <f t="shared" si="45"/>
        <v>43586</v>
      </c>
      <c r="B869">
        <v>2019</v>
      </c>
      <c r="C869" s="3" t="s">
        <v>122</v>
      </c>
      <c r="D869" t="s">
        <v>66</v>
      </c>
      <c r="E869" t="s">
        <v>14</v>
      </c>
      <c r="F869" t="s">
        <v>67</v>
      </c>
      <c r="G869">
        <v>366.52</v>
      </c>
      <c r="H869" t="s">
        <v>16</v>
      </c>
      <c r="I869" t="s">
        <v>17</v>
      </c>
      <c r="J869">
        <v>1</v>
      </c>
      <c r="K869" t="s">
        <v>30</v>
      </c>
      <c r="L869">
        <v>3</v>
      </c>
      <c r="M869" t="s">
        <v>19</v>
      </c>
      <c r="N869">
        <v>20</v>
      </c>
      <c r="P869">
        <f t="shared" si="46"/>
        <v>355.93342384560242</v>
      </c>
      <c r="Q869">
        <v>102.97431357808919</v>
      </c>
    </row>
    <row r="870" spans="1:17" x14ac:dyDescent="0.2">
      <c r="A870" s="2">
        <f t="shared" si="45"/>
        <v>43586</v>
      </c>
      <c r="B870">
        <v>2019</v>
      </c>
      <c r="C870" s="3" t="s">
        <v>122</v>
      </c>
      <c r="D870" t="s">
        <v>68</v>
      </c>
      <c r="E870" t="s">
        <v>69</v>
      </c>
      <c r="F870" t="s">
        <v>70</v>
      </c>
      <c r="G870">
        <v>769</v>
      </c>
      <c r="H870" t="s">
        <v>16</v>
      </c>
      <c r="I870" t="s">
        <v>17</v>
      </c>
      <c r="J870">
        <v>1</v>
      </c>
      <c r="K870" t="s">
        <v>71</v>
      </c>
      <c r="L870">
        <v>100</v>
      </c>
      <c r="M870" t="s">
        <v>64</v>
      </c>
      <c r="N870">
        <v>22</v>
      </c>
      <c r="P870">
        <f t="shared" si="46"/>
        <v>746.78817782731721</v>
      </c>
      <c r="Q870">
        <v>102.97431357808919</v>
      </c>
    </row>
    <row r="871" spans="1:17" x14ac:dyDescent="0.2">
      <c r="A871" s="2">
        <f t="shared" si="45"/>
        <v>43586</v>
      </c>
      <c r="B871">
        <v>2019</v>
      </c>
      <c r="C871" s="3" t="s">
        <v>122</v>
      </c>
      <c r="D871" t="s">
        <v>68</v>
      </c>
      <c r="E871" t="s">
        <v>72</v>
      </c>
      <c r="F871" t="s">
        <v>73</v>
      </c>
      <c r="G871">
        <v>267.7</v>
      </c>
      <c r="H871" t="s">
        <v>16</v>
      </c>
      <c r="I871" t="s">
        <v>17</v>
      </c>
      <c r="J871" t="s">
        <v>37</v>
      </c>
      <c r="K871" t="s">
        <v>187</v>
      </c>
      <c r="L871">
        <v>100</v>
      </c>
      <c r="M871" t="s">
        <v>19</v>
      </c>
      <c r="N871">
        <v>22</v>
      </c>
      <c r="P871">
        <f t="shared" si="46"/>
        <v>259.96774408891133</v>
      </c>
      <c r="Q871">
        <v>102.97431357808919</v>
      </c>
    </row>
    <row r="872" spans="1:17" x14ac:dyDescent="0.2">
      <c r="A872" s="2">
        <f t="shared" si="45"/>
        <v>43586</v>
      </c>
      <c r="B872">
        <v>2019</v>
      </c>
      <c r="C872" s="3" t="s">
        <v>122</v>
      </c>
      <c r="D872" t="s">
        <v>74</v>
      </c>
      <c r="E872" t="s">
        <v>75</v>
      </c>
      <c r="F872" t="s">
        <v>76</v>
      </c>
      <c r="G872">
        <v>1034.43</v>
      </c>
      <c r="H872" t="s">
        <v>16</v>
      </c>
      <c r="I872" t="s">
        <v>17</v>
      </c>
      <c r="J872" t="s">
        <v>37</v>
      </c>
      <c r="K872" t="s">
        <v>77</v>
      </c>
      <c r="L872">
        <v>100</v>
      </c>
      <c r="M872" t="s">
        <v>39</v>
      </c>
      <c r="N872">
        <v>29</v>
      </c>
      <c r="P872">
        <f t="shared" si="46"/>
        <v>1004.5514886734875</v>
      </c>
      <c r="Q872">
        <v>102.97431357808919</v>
      </c>
    </row>
    <row r="873" spans="1:17" x14ac:dyDescent="0.2">
      <c r="A873" s="2">
        <f t="shared" si="45"/>
        <v>43586</v>
      </c>
      <c r="B873">
        <v>2019</v>
      </c>
      <c r="C873" s="3" t="s">
        <v>122</v>
      </c>
      <c r="D873" t="s">
        <v>74</v>
      </c>
      <c r="E873" t="s">
        <v>78</v>
      </c>
      <c r="F873" t="s">
        <v>79</v>
      </c>
      <c r="G873">
        <v>118.63</v>
      </c>
      <c r="H873" t="s">
        <v>16</v>
      </c>
      <c r="I873" t="s">
        <v>17</v>
      </c>
      <c r="J873" t="s">
        <v>37</v>
      </c>
      <c r="K873" t="s">
        <v>18</v>
      </c>
      <c r="L873">
        <v>10</v>
      </c>
      <c r="M873" t="s">
        <v>19</v>
      </c>
      <c r="N873">
        <v>29</v>
      </c>
      <c r="P873">
        <f t="shared" si="46"/>
        <v>115.20348704246376</v>
      </c>
      <c r="Q873">
        <v>102.97431357808919</v>
      </c>
    </row>
    <row r="874" spans="1:17" x14ac:dyDescent="0.2">
      <c r="A874" s="2">
        <f t="shared" si="45"/>
        <v>43586</v>
      </c>
      <c r="B874">
        <v>2019</v>
      </c>
      <c r="C874" s="3" t="s">
        <v>122</v>
      </c>
      <c r="D874" t="s">
        <v>66</v>
      </c>
      <c r="E874" t="s">
        <v>80</v>
      </c>
      <c r="F874" t="s">
        <v>94</v>
      </c>
      <c r="G874">
        <v>531</v>
      </c>
      <c r="H874" t="s">
        <v>16</v>
      </c>
      <c r="I874" t="s">
        <v>17</v>
      </c>
      <c r="J874">
        <v>1</v>
      </c>
      <c r="K874" t="s">
        <v>91</v>
      </c>
      <c r="L874">
        <v>100</v>
      </c>
      <c r="M874" t="s">
        <v>19</v>
      </c>
      <c r="N874">
        <v>20</v>
      </c>
      <c r="P874">
        <f t="shared" si="46"/>
        <v>515.66257792757528</v>
      </c>
      <c r="Q874">
        <v>102.97431357808919</v>
      </c>
    </row>
    <row r="875" spans="1:17" x14ac:dyDescent="0.2">
      <c r="A875" s="2">
        <f t="shared" si="45"/>
        <v>43586</v>
      </c>
      <c r="B875">
        <v>2019</v>
      </c>
      <c r="C875" s="3" t="s">
        <v>122</v>
      </c>
      <c r="D875" t="s">
        <v>82</v>
      </c>
      <c r="E875" t="s">
        <v>83</v>
      </c>
      <c r="F875" t="s">
        <v>84</v>
      </c>
      <c r="G875">
        <v>463.51</v>
      </c>
      <c r="H875" t="s">
        <v>16</v>
      </c>
      <c r="I875" t="s">
        <v>17</v>
      </c>
      <c r="J875">
        <v>1</v>
      </c>
      <c r="K875" t="s">
        <v>18</v>
      </c>
      <c r="L875">
        <v>10</v>
      </c>
      <c r="M875" t="s">
        <v>19</v>
      </c>
      <c r="N875">
        <v>21</v>
      </c>
      <c r="P875">
        <f t="shared" si="46"/>
        <v>450.12196138457716</v>
      </c>
      <c r="Q875">
        <v>102.97431357808919</v>
      </c>
    </row>
    <row r="876" spans="1:17" x14ac:dyDescent="0.2">
      <c r="A876" s="2">
        <f t="shared" si="45"/>
        <v>43556</v>
      </c>
      <c r="B876">
        <v>2019</v>
      </c>
      <c r="C876" s="3" t="s">
        <v>121</v>
      </c>
      <c r="D876" t="s">
        <v>13</v>
      </c>
      <c r="E876" t="s">
        <v>14</v>
      </c>
      <c r="F876" t="s">
        <v>15</v>
      </c>
      <c r="G876">
        <v>1627</v>
      </c>
      <c r="H876" t="s">
        <v>16</v>
      </c>
      <c r="I876" t="s">
        <v>17</v>
      </c>
      <c r="J876">
        <v>1</v>
      </c>
      <c r="K876" t="s">
        <v>18</v>
      </c>
      <c r="L876">
        <v>10</v>
      </c>
      <c r="M876" t="s">
        <v>19</v>
      </c>
      <c r="N876">
        <v>9</v>
      </c>
      <c r="P876">
        <f t="shared" si="46"/>
        <v>1582.8593993851919</v>
      </c>
      <c r="Q876">
        <v>102.78866212829472</v>
      </c>
    </row>
    <row r="877" spans="1:17" x14ac:dyDescent="0.2">
      <c r="A877" s="2">
        <f t="shared" si="45"/>
        <v>43556</v>
      </c>
      <c r="B877">
        <v>2019</v>
      </c>
      <c r="C877" s="3" t="s">
        <v>121</v>
      </c>
      <c r="D877" t="s">
        <v>20</v>
      </c>
      <c r="E877" t="s">
        <v>14</v>
      </c>
      <c r="F877" t="s">
        <v>21</v>
      </c>
      <c r="G877">
        <v>1185.5</v>
      </c>
      <c r="H877" t="s">
        <v>16</v>
      </c>
      <c r="I877" t="s">
        <v>17</v>
      </c>
      <c r="J877">
        <v>1</v>
      </c>
      <c r="K877" t="s">
        <v>18</v>
      </c>
      <c r="L877">
        <v>10</v>
      </c>
      <c r="M877" t="s">
        <v>19</v>
      </c>
      <c r="N877">
        <v>31</v>
      </c>
      <c r="P877">
        <f t="shared" si="46"/>
        <v>1153.3373189742747</v>
      </c>
      <c r="Q877">
        <v>102.78866212829472</v>
      </c>
    </row>
    <row r="878" spans="1:17" x14ac:dyDescent="0.2">
      <c r="A878" s="2">
        <f t="shared" si="45"/>
        <v>43556</v>
      </c>
      <c r="B878">
        <v>2019</v>
      </c>
      <c r="C878" s="3" t="s">
        <v>121</v>
      </c>
      <c r="D878" t="s">
        <v>22</v>
      </c>
      <c r="E878" t="s">
        <v>23</v>
      </c>
      <c r="F878" t="s">
        <v>24</v>
      </c>
      <c r="G878">
        <v>689.94</v>
      </c>
      <c r="H878" t="s">
        <v>16</v>
      </c>
      <c r="I878" t="s">
        <v>17</v>
      </c>
      <c r="J878" t="s">
        <v>37</v>
      </c>
      <c r="K878" t="s">
        <v>25</v>
      </c>
      <c r="L878">
        <v>100</v>
      </c>
      <c r="M878" t="s">
        <v>19</v>
      </c>
      <c r="N878">
        <v>14</v>
      </c>
      <c r="P878">
        <f t="shared" si="46"/>
        <v>671.22188937419753</v>
      </c>
      <c r="Q878">
        <v>102.78866212829472</v>
      </c>
    </row>
    <row r="879" spans="1:17" x14ac:dyDescent="0.2">
      <c r="A879" s="2">
        <f t="shared" si="45"/>
        <v>43556</v>
      </c>
      <c r="B879">
        <v>2019</v>
      </c>
      <c r="C879" s="3" t="s">
        <v>121</v>
      </c>
      <c r="D879" t="s">
        <v>26</v>
      </c>
      <c r="E879" t="s">
        <v>27</v>
      </c>
      <c r="F879" t="s">
        <v>28</v>
      </c>
      <c r="G879">
        <v>356.4</v>
      </c>
      <c r="H879" t="s">
        <v>16</v>
      </c>
      <c r="I879" t="s">
        <v>29</v>
      </c>
      <c r="J879">
        <v>1</v>
      </c>
      <c r="K879" t="s">
        <v>30</v>
      </c>
      <c r="L879">
        <v>3</v>
      </c>
      <c r="M879" t="s">
        <v>19</v>
      </c>
      <c r="N879">
        <v>19</v>
      </c>
      <c r="P879">
        <f t="shared" si="46"/>
        <v>346.73084815051158</v>
      </c>
      <c r="Q879">
        <v>102.78866212829472</v>
      </c>
    </row>
    <row r="880" spans="1:17" x14ac:dyDescent="0.2">
      <c r="A880" s="2">
        <f t="shared" si="45"/>
        <v>43556</v>
      </c>
      <c r="B880">
        <v>2019</v>
      </c>
      <c r="C880" s="3" t="s">
        <v>121</v>
      </c>
      <c r="D880" t="s">
        <v>31</v>
      </c>
      <c r="E880" t="s">
        <v>32</v>
      </c>
      <c r="F880" t="s">
        <v>89</v>
      </c>
      <c r="G880">
        <v>666.19</v>
      </c>
      <c r="H880" t="s">
        <v>16</v>
      </c>
      <c r="I880" t="s">
        <v>17</v>
      </c>
      <c r="J880">
        <v>2</v>
      </c>
      <c r="K880" t="s">
        <v>30</v>
      </c>
      <c r="L880">
        <v>3</v>
      </c>
      <c r="M880" t="s">
        <v>19</v>
      </c>
      <c r="N880">
        <v>12</v>
      </c>
      <c r="P880">
        <f t="shared" si="46"/>
        <v>648.1162281969398</v>
      </c>
      <c r="Q880">
        <v>102.78866212829472</v>
      </c>
    </row>
    <row r="881" spans="1:17" x14ac:dyDescent="0.2">
      <c r="A881" s="2">
        <f t="shared" ref="A881:A944" si="47">DATE(B881,C881,1)</f>
        <v>43556</v>
      </c>
      <c r="B881">
        <v>2019</v>
      </c>
      <c r="C881" s="3" t="s">
        <v>121</v>
      </c>
      <c r="D881" t="s">
        <v>34</v>
      </c>
      <c r="E881" t="s">
        <v>35</v>
      </c>
      <c r="F881" t="s">
        <v>36</v>
      </c>
      <c r="G881">
        <v>101.83</v>
      </c>
      <c r="H881" t="s">
        <v>16</v>
      </c>
      <c r="I881" t="s">
        <v>17</v>
      </c>
      <c r="J881" t="s">
        <v>37</v>
      </c>
      <c r="K881" t="s">
        <v>38</v>
      </c>
      <c r="L881">
        <v>100</v>
      </c>
      <c r="M881" t="s">
        <v>39</v>
      </c>
      <c r="N881">
        <v>11</v>
      </c>
      <c r="P881">
        <f t="shared" si="46"/>
        <v>99.067346428638032</v>
      </c>
      <c r="Q881">
        <v>102.78866212829472</v>
      </c>
    </row>
    <row r="882" spans="1:17" x14ac:dyDescent="0.2">
      <c r="A882" s="2">
        <f t="shared" si="47"/>
        <v>43556</v>
      </c>
      <c r="B882">
        <v>2019</v>
      </c>
      <c r="C882" s="3" t="s">
        <v>121</v>
      </c>
      <c r="D882" t="s">
        <v>40</v>
      </c>
      <c r="E882" t="s">
        <v>58</v>
      </c>
      <c r="F882" t="s">
        <v>92</v>
      </c>
      <c r="G882">
        <v>506</v>
      </c>
      <c r="H882" t="s">
        <v>16</v>
      </c>
      <c r="I882" t="s">
        <v>17</v>
      </c>
      <c r="J882" t="s">
        <v>37</v>
      </c>
      <c r="K882" t="s">
        <v>93</v>
      </c>
      <c r="L882">
        <v>10</v>
      </c>
      <c r="M882" t="s">
        <v>19</v>
      </c>
      <c r="N882">
        <v>15</v>
      </c>
      <c r="P882">
        <f t="shared" si="46"/>
        <v>492.27219181862768</v>
      </c>
      <c r="Q882">
        <v>102.78866212829472</v>
      </c>
    </row>
    <row r="883" spans="1:17" x14ac:dyDescent="0.2">
      <c r="A883" s="2">
        <f t="shared" si="47"/>
        <v>43556</v>
      </c>
      <c r="B883">
        <v>2019</v>
      </c>
      <c r="C883" s="3" t="s">
        <v>121</v>
      </c>
      <c r="D883" t="s">
        <v>44</v>
      </c>
      <c r="E883" t="s">
        <v>14</v>
      </c>
      <c r="F883" t="s">
        <v>45</v>
      </c>
      <c r="G883">
        <v>348</v>
      </c>
      <c r="H883" t="s">
        <v>16</v>
      </c>
      <c r="I883" t="s">
        <v>17</v>
      </c>
      <c r="J883">
        <v>1</v>
      </c>
      <c r="K883" t="s">
        <v>30</v>
      </c>
      <c r="L883">
        <v>3</v>
      </c>
      <c r="M883" t="s">
        <v>19</v>
      </c>
      <c r="N883">
        <v>27</v>
      </c>
      <c r="P883">
        <f t="shared" si="46"/>
        <v>338.55874061834464</v>
      </c>
      <c r="Q883">
        <v>102.78866212829472</v>
      </c>
    </row>
    <row r="884" spans="1:17" x14ac:dyDescent="0.2">
      <c r="A884" s="2">
        <f t="shared" si="47"/>
        <v>43556</v>
      </c>
      <c r="B884">
        <v>2019</v>
      </c>
      <c r="C884" s="3" t="s">
        <v>121</v>
      </c>
      <c r="D884" t="s">
        <v>46</v>
      </c>
      <c r="E884" t="s">
        <v>47</v>
      </c>
      <c r="F884" t="s">
        <v>48</v>
      </c>
      <c r="G884">
        <v>297.5</v>
      </c>
      <c r="H884" t="s">
        <v>16</v>
      </c>
      <c r="I884" t="s">
        <v>42</v>
      </c>
      <c r="J884" t="s">
        <v>37</v>
      </c>
      <c r="K884" t="s">
        <v>18</v>
      </c>
      <c r="L884">
        <v>10</v>
      </c>
      <c r="M884" t="s">
        <v>19</v>
      </c>
      <c r="N884">
        <v>28</v>
      </c>
      <c r="P884">
        <f t="shared" si="46"/>
        <v>289.42880843091245</v>
      </c>
      <c r="Q884">
        <v>102.78866212829472</v>
      </c>
    </row>
    <row r="885" spans="1:17" x14ac:dyDescent="0.2">
      <c r="A885" s="2">
        <f t="shared" si="47"/>
        <v>43556</v>
      </c>
      <c r="B885">
        <v>2019</v>
      </c>
      <c r="C885" s="3" t="s">
        <v>121</v>
      </c>
      <c r="D885" t="s">
        <v>49</v>
      </c>
      <c r="E885" t="s">
        <v>14</v>
      </c>
      <c r="F885" t="s">
        <v>50</v>
      </c>
      <c r="G885">
        <v>422.23</v>
      </c>
      <c r="H885" t="s">
        <v>16</v>
      </c>
      <c r="I885" t="s">
        <v>17</v>
      </c>
      <c r="J885" t="s">
        <v>37</v>
      </c>
      <c r="K885" t="s">
        <v>30</v>
      </c>
      <c r="L885">
        <v>3</v>
      </c>
      <c r="M885" t="s">
        <v>19</v>
      </c>
      <c r="N885">
        <v>6</v>
      </c>
      <c r="P885">
        <f t="shared" si="46"/>
        <v>410.7748765841485</v>
      </c>
      <c r="Q885">
        <v>102.78866212829472</v>
      </c>
    </row>
    <row r="886" spans="1:17" x14ac:dyDescent="0.2">
      <c r="A886" s="2">
        <f t="shared" si="47"/>
        <v>43556</v>
      </c>
      <c r="B886">
        <v>2019</v>
      </c>
      <c r="C886" s="3" t="s">
        <v>121</v>
      </c>
      <c r="D886" t="s">
        <v>49</v>
      </c>
      <c r="E886" t="s">
        <v>51</v>
      </c>
      <c r="F886" t="s">
        <v>52</v>
      </c>
      <c r="G886">
        <v>112.93</v>
      </c>
      <c r="H886" t="s">
        <v>16</v>
      </c>
      <c r="I886" t="s">
        <v>17</v>
      </c>
      <c r="J886" t="s">
        <v>37</v>
      </c>
      <c r="K886" t="s">
        <v>18</v>
      </c>
      <c r="L886">
        <v>10</v>
      </c>
      <c r="M886" t="s">
        <v>19</v>
      </c>
      <c r="N886">
        <v>6</v>
      </c>
      <c r="P886">
        <f t="shared" si="46"/>
        <v>109.86620281043007</v>
      </c>
      <c r="Q886">
        <v>102.78866212829472</v>
      </c>
    </row>
    <row r="887" spans="1:17" x14ac:dyDescent="0.2">
      <c r="A887" s="2">
        <f t="shared" si="47"/>
        <v>43556</v>
      </c>
      <c r="B887">
        <v>2019</v>
      </c>
      <c r="C887" s="3" t="s">
        <v>121</v>
      </c>
      <c r="D887" t="s">
        <v>53</v>
      </c>
      <c r="E887" t="s">
        <v>54</v>
      </c>
      <c r="F887" t="s">
        <v>55</v>
      </c>
      <c r="G887">
        <v>521.70000000000005</v>
      </c>
      <c r="H887" t="s">
        <v>16</v>
      </c>
      <c r="I887" t="s">
        <v>17</v>
      </c>
      <c r="J887" t="s">
        <v>37</v>
      </c>
      <c r="K887" t="s">
        <v>56</v>
      </c>
      <c r="L887">
        <v>10</v>
      </c>
      <c r="M887" t="s">
        <v>19</v>
      </c>
      <c r="N887">
        <v>3</v>
      </c>
      <c r="P887">
        <f t="shared" si="46"/>
        <v>507.54624994422539</v>
      </c>
      <c r="Q887">
        <v>102.78866212829472</v>
      </c>
    </row>
    <row r="888" spans="1:17" x14ac:dyDescent="0.2">
      <c r="A888" s="2">
        <f t="shared" si="47"/>
        <v>43556</v>
      </c>
      <c r="B888">
        <v>2019</v>
      </c>
      <c r="C888" s="3" t="s">
        <v>121</v>
      </c>
      <c r="D888" t="s">
        <v>57</v>
      </c>
      <c r="E888" t="s">
        <v>58</v>
      </c>
      <c r="F888" t="s">
        <v>59</v>
      </c>
      <c r="G888">
        <v>522.58000000000004</v>
      </c>
      <c r="H888" t="s">
        <v>16</v>
      </c>
      <c r="I888" t="s">
        <v>17</v>
      </c>
      <c r="J888">
        <v>1</v>
      </c>
      <c r="K888" t="s">
        <v>60</v>
      </c>
      <c r="L888">
        <v>10</v>
      </c>
      <c r="M888" t="s">
        <v>39</v>
      </c>
      <c r="N888">
        <v>23</v>
      </c>
      <c r="P888">
        <f t="shared" si="46"/>
        <v>508.4023754952143</v>
      </c>
      <c r="Q888">
        <v>102.78866212829472</v>
      </c>
    </row>
    <row r="889" spans="1:17" x14ac:dyDescent="0.2">
      <c r="A889" s="2">
        <f t="shared" si="47"/>
        <v>43556</v>
      </c>
      <c r="B889">
        <v>2019</v>
      </c>
      <c r="C889" s="3" t="s">
        <v>121</v>
      </c>
      <c r="D889" t="s">
        <v>61</v>
      </c>
      <c r="E889" t="s">
        <v>14</v>
      </c>
      <c r="F889" t="s">
        <v>62</v>
      </c>
      <c r="G889">
        <v>1418.51</v>
      </c>
      <c r="H889" t="s">
        <v>16</v>
      </c>
      <c r="I889" t="s">
        <v>17</v>
      </c>
      <c r="J889">
        <v>1</v>
      </c>
      <c r="K889" t="s">
        <v>63</v>
      </c>
      <c r="L889">
        <v>3.6</v>
      </c>
      <c r="M889" t="s">
        <v>64</v>
      </c>
      <c r="N889">
        <v>32</v>
      </c>
      <c r="P889">
        <f t="shared" si="46"/>
        <v>1380.0257446969199</v>
      </c>
      <c r="Q889">
        <v>102.78866212829472</v>
      </c>
    </row>
    <row r="890" spans="1:17" x14ac:dyDescent="0.2">
      <c r="A890" s="2">
        <f t="shared" si="47"/>
        <v>43556</v>
      </c>
      <c r="B890">
        <v>2019</v>
      </c>
      <c r="C890" s="3" t="s">
        <v>121</v>
      </c>
      <c r="D890" t="s">
        <v>31</v>
      </c>
      <c r="E890" t="s">
        <v>23</v>
      </c>
      <c r="F890" t="s">
        <v>65</v>
      </c>
      <c r="G890">
        <v>767</v>
      </c>
      <c r="H890" t="s">
        <v>16</v>
      </c>
      <c r="I890" t="s">
        <v>17</v>
      </c>
      <c r="J890" t="s">
        <v>37</v>
      </c>
      <c r="K890" t="s">
        <v>38</v>
      </c>
      <c r="L890">
        <v>100</v>
      </c>
      <c r="M890" t="s">
        <v>39</v>
      </c>
      <c r="N890">
        <v>12</v>
      </c>
      <c r="P890">
        <f t="shared" si="46"/>
        <v>746.19124728238603</v>
      </c>
      <c r="Q890">
        <v>102.78866212829472</v>
      </c>
    </row>
    <row r="891" spans="1:17" x14ac:dyDescent="0.2">
      <c r="A891" s="2">
        <f t="shared" si="47"/>
        <v>43556</v>
      </c>
      <c r="B891">
        <v>2019</v>
      </c>
      <c r="C891" s="3" t="s">
        <v>121</v>
      </c>
      <c r="D891" t="s">
        <v>66</v>
      </c>
      <c r="E891" t="s">
        <v>14</v>
      </c>
      <c r="F891" t="s">
        <v>67</v>
      </c>
      <c r="G891">
        <v>366.52</v>
      </c>
      <c r="H891" t="s">
        <v>16</v>
      </c>
      <c r="I891" t="s">
        <v>17</v>
      </c>
      <c r="J891">
        <v>1</v>
      </c>
      <c r="K891" t="s">
        <v>30</v>
      </c>
      <c r="L891">
        <v>3</v>
      </c>
      <c r="M891" t="s">
        <v>19</v>
      </c>
      <c r="N891">
        <v>20</v>
      </c>
      <c r="P891">
        <f t="shared" si="46"/>
        <v>356.57629198688414</v>
      </c>
      <c r="Q891">
        <v>102.78866212829472</v>
      </c>
    </row>
    <row r="892" spans="1:17" x14ac:dyDescent="0.2">
      <c r="A892" s="2">
        <f t="shared" si="47"/>
        <v>43556</v>
      </c>
      <c r="B892">
        <v>2019</v>
      </c>
      <c r="C892" s="3" t="s">
        <v>121</v>
      </c>
      <c r="D892" t="s">
        <v>68</v>
      </c>
      <c r="E892" t="s">
        <v>69</v>
      </c>
      <c r="F892" t="s">
        <v>70</v>
      </c>
      <c r="G892">
        <v>765.5</v>
      </c>
      <c r="H892" t="s">
        <v>16</v>
      </c>
      <c r="I892" t="s">
        <v>17</v>
      </c>
      <c r="J892">
        <v>1</v>
      </c>
      <c r="K892" t="s">
        <v>71</v>
      </c>
      <c r="L892">
        <v>100</v>
      </c>
      <c r="M892" t="s">
        <v>64</v>
      </c>
      <c r="N892">
        <v>22</v>
      </c>
      <c r="P892">
        <f t="shared" si="46"/>
        <v>744.73194236592781</v>
      </c>
      <c r="Q892">
        <v>102.78866212829472</v>
      </c>
    </row>
    <row r="893" spans="1:17" x14ac:dyDescent="0.2">
      <c r="A893" s="2">
        <f t="shared" si="47"/>
        <v>43556</v>
      </c>
      <c r="B893">
        <v>2019</v>
      </c>
      <c r="C893" s="3" t="s">
        <v>121</v>
      </c>
      <c r="D893" t="s">
        <v>68</v>
      </c>
      <c r="E893" t="s">
        <v>72</v>
      </c>
      <c r="F893" t="s">
        <v>73</v>
      </c>
      <c r="G893">
        <v>264.10000000000002</v>
      </c>
      <c r="H893" t="s">
        <v>16</v>
      </c>
      <c r="I893" t="s">
        <v>17</v>
      </c>
      <c r="J893" t="s">
        <v>37</v>
      </c>
      <c r="K893" t="s">
        <v>187</v>
      </c>
      <c r="L893">
        <v>100</v>
      </c>
      <c r="M893" t="s">
        <v>19</v>
      </c>
      <c r="N893">
        <v>22</v>
      </c>
      <c r="P893">
        <f t="shared" si="46"/>
        <v>256.93495229110584</v>
      </c>
      <c r="Q893">
        <v>102.78866212829472</v>
      </c>
    </row>
    <row r="894" spans="1:17" x14ac:dyDescent="0.2">
      <c r="A894" s="2">
        <f t="shared" si="47"/>
        <v>43556</v>
      </c>
      <c r="B894">
        <v>2019</v>
      </c>
      <c r="C894" s="3" t="s">
        <v>121</v>
      </c>
      <c r="D894" t="s">
        <v>74</v>
      </c>
      <c r="E894" t="s">
        <v>75</v>
      </c>
      <c r="F894" t="s">
        <v>76</v>
      </c>
      <c r="G894">
        <v>1034.43</v>
      </c>
      <c r="H894" t="s">
        <v>16</v>
      </c>
      <c r="I894" t="s">
        <v>17</v>
      </c>
      <c r="J894" t="s">
        <v>37</v>
      </c>
      <c r="K894" t="s">
        <v>77</v>
      </c>
      <c r="L894">
        <v>100</v>
      </c>
      <c r="M894" t="s">
        <v>39</v>
      </c>
      <c r="N894">
        <v>29</v>
      </c>
      <c r="P894">
        <f t="shared" si="46"/>
        <v>1006.3658564880295</v>
      </c>
      <c r="Q894">
        <v>102.78866212829472</v>
      </c>
    </row>
    <row r="895" spans="1:17" x14ac:dyDescent="0.2">
      <c r="A895" s="2">
        <f t="shared" si="47"/>
        <v>43556</v>
      </c>
      <c r="B895">
        <v>2019</v>
      </c>
      <c r="C895" s="3" t="s">
        <v>121</v>
      </c>
      <c r="D895" t="s">
        <v>74</v>
      </c>
      <c r="E895" t="s">
        <v>78</v>
      </c>
      <c r="F895" t="s">
        <v>79</v>
      </c>
      <c r="G895">
        <v>118.57</v>
      </c>
      <c r="H895" t="s">
        <v>16</v>
      </c>
      <c r="I895" t="s">
        <v>17</v>
      </c>
      <c r="J895" t="s">
        <v>37</v>
      </c>
      <c r="K895" t="s">
        <v>18</v>
      </c>
      <c r="L895">
        <v>10</v>
      </c>
      <c r="M895" t="s">
        <v>19</v>
      </c>
      <c r="N895">
        <v>29</v>
      </c>
      <c r="P895">
        <f t="shared" si="46"/>
        <v>115.35318929631357</v>
      </c>
      <c r="Q895">
        <v>102.78866212829472</v>
      </c>
    </row>
    <row r="896" spans="1:17" x14ac:dyDescent="0.2">
      <c r="A896" s="2">
        <f t="shared" si="47"/>
        <v>43556</v>
      </c>
      <c r="B896">
        <v>2019</v>
      </c>
      <c r="C896" s="3" t="s">
        <v>121</v>
      </c>
      <c r="D896" t="s">
        <v>66</v>
      </c>
      <c r="E896" t="s">
        <v>14</v>
      </c>
      <c r="F896" t="s">
        <v>96</v>
      </c>
      <c r="G896">
        <v>1386.24</v>
      </c>
      <c r="H896" t="s">
        <v>16</v>
      </c>
      <c r="I896" t="s">
        <v>17</v>
      </c>
      <c r="J896">
        <v>1</v>
      </c>
      <c r="K896" t="s">
        <v>18</v>
      </c>
      <c r="L896">
        <v>10</v>
      </c>
      <c r="M896" t="s">
        <v>19</v>
      </c>
      <c r="N896">
        <v>20</v>
      </c>
      <c r="P896">
        <f t="shared" si="46"/>
        <v>1348.6312315941784</v>
      </c>
      <c r="Q896">
        <v>102.78866212829472</v>
      </c>
    </row>
    <row r="897" spans="1:17" x14ac:dyDescent="0.2">
      <c r="A897" s="2">
        <f t="shared" si="47"/>
        <v>43556</v>
      </c>
      <c r="B897">
        <v>2019</v>
      </c>
      <c r="C897" s="3" t="s">
        <v>121</v>
      </c>
      <c r="D897" t="s">
        <v>82</v>
      </c>
      <c r="E897" t="s">
        <v>83</v>
      </c>
      <c r="F897" t="s">
        <v>84</v>
      </c>
      <c r="G897">
        <v>463.51</v>
      </c>
      <c r="H897" t="s">
        <v>16</v>
      </c>
      <c r="I897" t="s">
        <v>17</v>
      </c>
      <c r="J897">
        <v>1</v>
      </c>
      <c r="K897" t="s">
        <v>18</v>
      </c>
      <c r="L897">
        <v>10</v>
      </c>
      <c r="M897" t="s">
        <v>19</v>
      </c>
      <c r="N897">
        <v>21</v>
      </c>
      <c r="P897">
        <f t="shared" si="46"/>
        <v>450.93494788508315</v>
      </c>
      <c r="Q897">
        <v>102.78866212829472</v>
      </c>
    </row>
    <row r="898" spans="1:17" x14ac:dyDescent="0.2">
      <c r="A898" s="2">
        <f t="shared" si="47"/>
        <v>43525</v>
      </c>
      <c r="B898">
        <v>2019</v>
      </c>
      <c r="C898" s="3" t="s">
        <v>120</v>
      </c>
      <c r="D898" t="s">
        <v>13</v>
      </c>
      <c r="E898" t="s">
        <v>14</v>
      </c>
      <c r="F898" t="s">
        <v>15</v>
      </c>
      <c r="G898">
        <v>1627</v>
      </c>
      <c r="H898" t="s">
        <v>16</v>
      </c>
      <c r="I898" t="s">
        <v>17</v>
      </c>
      <c r="J898">
        <v>1</v>
      </c>
      <c r="K898" t="s">
        <v>18</v>
      </c>
      <c r="L898">
        <v>10</v>
      </c>
      <c r="M898" t="s">
        <v>19</v>
      </c>
      <c r="N898">
        <v>9</v>
      </c>
      <c r="P898">
        <f t="shared" ref="P898:P961" si="48">(G898/Q898)*100</f>
        <v>1583.8091150248229</v>
      </c>
      <c r="Q898">
        <v>102.72702591274708</v>
      </c>
    </row>
    <row r="899" spans="1:17" x14ac:dyDescent="0.2">
      <c r="A899" s="2">
        <f t="shared" si="47"/>
        <v>43525</v>
      </c>
      <c r="B899">
        <v>2019</v>
      </c>
      <c r="C899" s="3" t="s">
        <v>120</v>
      </c>
      <c r="D899" t="s">
        <v>20</v>
      </c>
      <c r="E899" t="s">
        <v>14</v>
      </c>
      <c r="F899" t="s">
        <v>21</v>
      </c>
      <c r="G899">
        <v>1185.5</v>
      </c>
      <c r="H899" t="s">
        <v>16</v>
      </c>
      <c r="I899" t="s">
        <v>17</v>
      </c>
      <c r="J899">
        <v>1</v>
      </c>
      <c r="K899" t="s">
        <v>18</v>
      </c>
      <c r="L899">
        <v>10</v>
      </c>
      <c r="M899" t="s">
        <v>19</v>
      </c>
      <c r="N899">
        <v>31</v>
      </c>
      <c r="P899">
        <f t="shared" si="48"/>
        <v>1154.0293213656591</v>
      </c>
      <c r="Q899">
        <v>102.72702591274708</v>
      </c>
    </row>
    <row r="900" spans="1:17" x14ac:dyDescent="0.2">
      <c r="A900" s="2">
        <f t="shared" si="47"/>
        <v>43525</v>
      </c>
      <c r="B900">
        <v>2019</v>
      </c>
      <c r="C900" s="3" t="s">
        <v>120</v>
      </c>
      <c r="D900" t="s">
        <v>22</v>
      </c>
      <c r="E900" t="s">
        <v>23</v>
      </c>
      <c r="F900" t="s">
        <v>24</v>
      </c>
      <c r="G900">
        <v>689.94</v>
      </c>
      <c r="H900" t="s">
        <v>16</v>
      </c>
      <c r="I900" t="s">
        <v>17</v>
      </c>
      <c r="J900" t="s">
        <v>37</v>
      </c>
      <c r="K900" t="s">
        <v>25</v>
      </c>
      <c r="L900">
        <v>100</v>
      </c>
      <c r="M900" t="s">
        <v>19</v>
      </c>
      <c r="N900">
        <v>14</v>
      </c>
      <c r="P900">
        <f t="shared" si="48"/>
        <v>671.62462250782198</v>
      </c>
      <c r="Q900">
        <v>102.72702591274708</v>
      </c>
    </row>
    <row r="901" spans="1:17" x14ac:dyDescent="0.2">
      <c r="A901" s="2">
        <f t="shared" si="47"/>
        <v>43525</v>
      </c>
      <c r="B901">
        <v>2019</v>
      </c>
      <c r="C901" s="3" t="s">
        <v>120</v>
      </c>
      <c r="D901" t="s">
        <v>26</v>
      </c>
      <c r="E901" t="s">
        <v>27</v>
      </c>
      <c r="F901" t="s">
        <v>28</v>
      </c>
      <c r="G901">
        <v>356.4</v>
      </c>
      <c r="H901" t="s">
        <v>16</v>
      </c>
      <c r="I901" t="s">
        <v>29</v>
      </c>
      <c r="J901">
        <v>1</v>
      </c>
      <c r="K901" t="s">
        <v>30</v>
      </c>
      <c r="L901">
        <v>3</v>
      </c>
      <c r="M901" t="s">
        <v>19</v>
      </c>
      <c r="N901">
        <v>19</v>
      </c>
      <c r="P901">
        <f t="shared" si="48"/>
        <v>346.93888665940187</v>
      </c>
      <c r="Q901">
        <v>102.72702591274708</v>
      </c>
    </row>
    <row r="902" spans="1:17" x14ac:dyDescent="0.2">
      <c r="A902" s="2">
        <f t="shared" si="47"/>
        <v>43525</v>
      </c>
      <c r="B902">
        <v>2019</v>
      </c>
      <c r="C902" s="3" t="s">
        <v>120</v>
      </c>
      <c r="D902" t="s">
        <v>31</v>
      </c>
      <c r="E902" t="s">
        <v>32</v>
      </c>
      <c r="F902" t="s">
        <v>89</v>
      </c>
      <c r="G902">
        <v>666.19</v>
      </c>
      <c r="H902" t="s">
        <v>16</v>
      </c>
      <c r="I902" t="s">
        <v>17</v>
      </c>
      <c r="J902">
        <v>2</v>
      </c>
      <c r="K902" t="s">
        <v>30</v>
      </c>
      <c r="L902">
        <v>3</v>
      </c>
      <c r="M902" t="s">
        <v>19</v>
      </c>
      <c r="N902">
        <v>12</v>
      </c>
      <c r="P902">
        <f t="shared" si="48"/>
        <v>648.50509793385788</v>
      </c>
      <c r="Q902">
        <v>102.72702591274708</v>
      </c>
    </row>
    <row r="903" spans="1:17" x14ac:dyDescent="0.2">
      <c r="A903" s="2">
        <f t="shared" si="47"/>
        <v>43525</v>
      </c>
      <c r="B903">
        <v>2019</v>
      </c>
      <c r="C903" s="3" t="s">
        <v>120</v>
      </c>
      <c r="D903" t="s">
        <v>34</v>
      </c>
      <c r="E903" t="s">
        <v>35</v>
      </c>
      <c r="F903" t="s">
        <v>36</v>
      </c>
      <c r="G903">
        <v>99.41</v>
      </c>
      <c r="H903" t="s">
        <v>16</v>
      </c>
      <c r="I903" t="s">
        <v>17</v>
      </c>
      <c r="J903" t="s">
        <v>37</v>
      </c>
      <c r="K903" t="s">
        <v>38</v>
      </c>
      <c r="L903">
        <v>100</v>
      </c>
      <c r="M903" t="s">
        <v>39</v>
      </c>
      <c r="N903">
        <v>11</v>
      </c>
      <c r="P903">
        <f t="shared" si="48"/>
        <v>96.771028964116553</v>
      </c>
      <c r="Q903">
        <v>102.72702591274708</v>
      </c>
    </row>
    <row r="904" spans="1:17" x14ac:dyDescent="0.2">
      <c r="A904" s="2">
        <f t="shared" si="47"/>
        <v>43525</v>
      </c>
      <c r="B904">
        <v>2019</v>
      </c>
      <c r="C904" s="3" t="s">
        <v>120</v>
      </c>
      <c r="D904" t="s">
        <v>40</v>
      </c>
      <c r="E904" t="s">
        <v>58</v>
      </c>
      <c r="F904" t="s">
        <v>92</v>
      </c>
      <c r="G904">
        <v>506</v>
      </c>
      <c r="H904" t="s">
        <v>16</v>
      </c>
      <c r="I904" t="s">
        <v>17</v>
      </c>
      <c r="J904" t="s">
        <v>37</v>
      </c>
      <c r="K904" t="s">
        <v>93</v>
      </c>
      <c r="L904">
        <v>10</v>
      </c>
      <c r="M904" t="s">
        <v>19</v>
      </c>
      <c r="N904">
        <v>15</v>
      </c>
      <c r="P904">
        <f t="shared" si="48"/>
        <v>492.56755513371877</v>
      </c>
      <c r="Q904">
        <v>102.72702591274708</v>
      </c>
    </row>
    <row r="905" spans="1:17" x14ac:dyDescent="0.2">
      <c r="A905" s="2">
        <f t="shared" si="47"/>
        <v>43525</v>
      </c>
      <c r="B905">
        <v>2019</v>
      </c>
      <c r="C905" s="3" t="s">
        <v>120</v>
      </c>
      <c r="D905" t="s">
        <v>44</v>
      </c>
      <c r="E905" t="s">
        <v>14</v>
      </c>
      <c r="F905" t="s">
        <v>45</v>
      </c>
      <c r="G905">
        <v>345</v>
      </c>
      <c r="H905" t="s">
        <v>16</v>
      </c>
      <c r="I905" t="s">
        <v>17</v>
      </c>
      <c r="J905">
        <v>1</v>
      </c>
      <c r="K905" t="s">
        <v>30</v>
      </c>
      <c r="L905">
        <v>3</v>
      </c>
      <c r="M905" t="s">
        <v>19</v>
      </c>
      <c r="N905">
        <v>27</v>
      </c>
      <c r="P905">
        <f t="shared" si="48"/>
        <v>335.84151486389914</v>
      </c>
      <c r="Q905">
        <v>102.72702591274708</v>
      </c>
    </row>
    <row r="906" spans="1:17" x14ac:dyDescent="0.2">
      <c r="A906" s="2">
        <f t="shared" si="47"/>
        <v>43525</v>
      </c>
      <c r="B906">
        <v>2019</v>
      </c>
      <c r="C906" s="3" t="s">
        <v>120</v>
      </c>
      <c r="D906" t="s">
        <v>46</v>
      </c>
      <c r="E906" t="s">
        <v>47</v>
      </c>
      <c r="F906" t="s">
        <v>48</v>
      </c>
      <c r="G906">
        <v>297.5</v>
      </c>
      <c r="H906" t="s">
        <v>16</v>
      </c>
      <c r="I906" t="s">
        <v>42</v>
      </c>
      <c r="J906" t="s">
        <v>37</v>
      </c>
      <c r="K906" t="s">
        <v>18</v>
      </c>
      <c r="L906">
        <v>10</v>
      </c>
      <c r="M906" t="s">
        <v>19</v>
      </c>
      <c r="N906">
        <v>28</v>
      </c>
      <c r="P906">
        <f t="shared" si="48"/>
        <v>289.60246571597099</v>
      </c>
      <c r="Q906">
        <v>102.72702591274708</v>
      </c>
    </row>
    <row r="907" spans="1:17" x14ac:dyDescent="0.2">
      <c r="A907" s="2">
        <f t="shared" si="47"/>
        <v>43525</v>
      </c>
      <c r="B907">
        <v>2019</v>
      </c>
      <c r="C907" s="3" t="s">
        <v>120</v>
      </c>
      <c r="D907" t="s">
        <v>49</v>
      </c>
      <c r="E907" t="s">
        <v>14</v>
      </c>
      <c r="F907" t="s">
        <v>50</v>
      </c>
      <c r="G907">
        <v>416.08</v>
      </c>
      <c r="H907" t="s">
        <v>16</v>
      </c>
      <c r="I907" t="s">
        <v>17</v>
      </c>
      <c r="J907" t="s">
        <v>37</v>
      </c>
      <c r="K907" t="s">
        <v>30</v>
      </c>
      <c r="L907">
        <v>3</v>
      </c>
      <c r="M907" t="s">
        <v>19</v>
      </c>
      <c r="N907">
        <v>6</v>
      </c>
      <c r="P907">
        <f t="shared" si="48"/>
        <v>405.03460146252507</v>
      </c>
      <c r="Q907">
        <v>102.72702591274708</v>
      </c>
    </row>
    <row r="908" spans="1:17" x14ac:dyDescent="0.2">
      <c r="A908" s="2">
        <f t="shared" si="47"/>
        <v>43525</v>
      </c>
      <c r="B908">
        <v>2019</v>
      </c>
      <c r="C908" s="3" t="s">
        <v>120</v>
      </c>
      <c r="D908" t="s">
        <v>49</v>
      </c>
      <c r="E908" t="s">
        <v>51</v>
      </c>
      <c r="F908" t="s">
        <v>52</v>
      </c>
      <c r="G908">
        <v>112.93</v>
      </c>
      <c r="H908" t="s">
        <v>16</v>
      </c>
      <c r="I908" t="s">
        <v>17</v>
      </c>
      <c r="J908" t="s">
        <v>37</v>
      </c>
      <c r="K908" t="s">
        <v>18</v>
      </c>
      <c r="L908">
        <v>10</v>
      </c>
      <c r="M908" t="s">
        <v>19</v>
      </c>
      <c r="N908">
        <v>6</v>
      </c>
      <c r="P908">
        <f t="shared" si="48"/>
        <v>109.93212253211632</v>
      </c>
      <c r="Q908">
        <v>102.72702591274708</v>
      </c>
    </row>
    <row r="909" spans="1:17" x14ac:dyDescent="0.2">
      <c r="A909" s="2">
        <f t="shared" si="47"/>
        <v>43525</v>
      </c>
      <c r="B909">
        <v>2019</v>
      </c>
      <c r="C909" s="3" t="s">
        <v>120</v>
      </c>
      <c r="D909" t="s">
        <v>53</v>
      </c>
      <c r="E909" t="s">
        <v>54</v>
      </c>
      <c r="F909" t="s">
        <v>55</v>
      </c>
      <c r="G909">
        <v>521.70000000000005</v>
      </c>
      <c r="H909" t="s">
        <v>16</v>
      </c>
      <c r="I909" t="s">
        <v>17</v>
      </c>
      <c r="J909" t="s">
        <v>37</v>
      </c>
      <c r="K909" t="s">
        <v>56</v>
      </c>
      <c r="L909">
        <v>10</v>
      </c>
      <c r="M909" t="s">
        <v>19</v>
      </c>
      <c r="N909">
        <v>3</v>
      </c>
      <c r="P909">
        <f t="shared" si="48"/>
        <v>507.85077769419189</v>
      </c>
      <c r="Q909">
        <v>102.72702591274708</v>
      </c>
    </row>
    <row r="910" spans="1:17" x14ac:dyDescent="0.2">
      <c r="A910" s="2">
        <f t="shared" si="47"/>
        <v>43525</v>
      </c>
      <c r="B910">
        <v>2019</v>
      </c>
      <c r="C910" s="3" t="s">
        <v>120</v>
      </c>
      <c r="D910" t="s">
        <v>57</v>
      </c>
      <c r="E910" t="s">
        <v>58</v>
      </c>
      <c r="F910" t="s">
        <v>59</v>
      </c>
      <c r="G910">
        <v>522.58000000000004</v>
      </c>
      <c r="H910" t="s">
        <v>16</v>
      </c>
      <c r="I910" t="s">
        <v>17</v>
      </c>
      <c r="J910">
        <v>1</v>
      </c>
      <c r="K910" t="s">
        <v>60</v>
      </c>
      <c r="L910">
        <v>10</v>
      </c>
      <c r="M910" t="s">
        <v>39</v>
      </c>
      <c r="N910">
        <v>23</v>
      </c>
      <c r="P910">
        <f t="shared" si="48"/>
        <v>508.70741692051132</v>
      </c>
      <c r="Q910">
        <v>102.72702591274708</v>
      </c>
    </row>
    <row r="911" spans="1:17" x14ac:dyDescent="0.2">
      <c r="A911" s="2">
        <f t="shared" si="47"/>
        <v>43525</v>
      </c>
      <c r="B911">
        <v>2019</v>
      </c>
      <c r="C911" s="3" t="s">
        <v>120</v>
      </c>
      <c r="D911" t="s">
        <v>61</v>
      </c>
      <c r="E911" t="s">
        <v>14</v>
      </c>
      <c r="F911" t="s">
        <v>62</v>
      </c>
      <c r="G911">
        <v>1418.51</v>
      </c>
      <c r="H911" t="s">
        <v>16</v>
      </c>
      <c r="I911" t="s">
        <v>17</v>
      </c>
      <c r="J911">
        <v>1</v>
      </c>
      <c r="K911" t="s">
        <v>63</v>
      </c>
      <c r="L911">
        <v>3.6</v>
      </c>
      <c r="M911" t="s">
        <v>64</v>
      </c>
      <c r="N911">
        <v>32</v>
      </c>
      <c r="P911">
        <f t="shared" si="48"/>
        <v>1380.8537601437376</v>
      </c>
      <c r="Q911">
        <v>102.72702591274708</v>
      </c>
    </row>
    <row r="912" spans="1:17" x14ac:dyDescent="0.2">
      <c r="A912" s="2">
        <f t="shared" si="47"/>
        <v>43525</v>
      </c>
      <c r="B912">
        <v>2019</v>
      </c>
      <c r="C912" s="3" t="s">
        <v>120</v>
      </c>
      <c r="D912" t="s">
        <v>31</v>
      </c>
      <c r="E912" t="s">
        <v>23</v>
      </c>
      <c r="F912" t="s">
        <v>65</v>
      </c>
      <c r="G912">
        <v>767</v>
      </c>
      <c r="H912" t="s">
        <v>16</v>
      </c>
      <c r="I912" t="s">
        <v>17</v>
      </c>
      <c r="J912" t="s">
        <v>37</v>
      </c>
      <c r="K912" t="s">
        <v>38</v>
      </c>
      <c r="L912">
        <v>100</v>
      </c>
      <c r="M912" t="s">
        <v>39</v>
      </c>
      <c r="N912">
        <v>12</v>
      </c>
      <c r="P912">
        <f t="shared" si="48"/>
        <v>746.63896203075547</v>
      </c>
      <c r="Q912">
        <v>102.72702591274708</v>
      </c>
    </row>
    <row r="913" spans="1:17" x14ac:dyDescent="0.2">
      <c r="A913" s="2">
        <f t="shared" si="47"/>
        <v>43525</v>
      </c>
      <c r="B913">
        <v>2019</v>
      </c>
      <c r="C913" s="3" t="s">
        <v>120</v>
      </c>
      <c r="D913" t="s">
        <v>66</v>
      </c>
      <c r="E913" t="s">
        <v>14</v>
      </c>
      <c r="F913" t="s">
        <v>67</v>
      </c>
      <c r="G913">
        <v>368.28</v>
      </c>
      <c r="H913" t="s">
        <v>16</v>
      </c>
      <c r="I913" t="s">
        <v>17</v>
      </c>
      <c r="J913">
        <v>1</v>
      </c>
      <c r="K913" t="s">
        <v>30</v>
      </c>
      <c r="L913">
        <v>3</v>
      </c>
      <c r="M913" t="s">
        <v>19</v>
      </c>
      <c r="N913">
        <v>20</v>
      </c>
      <c r="P913">
        <f t="shared" si="48"/>
        <v>358.50351621471526</v>
      </c>
      <c r="Q913">
        <v>102.72702591274708</v>
      </c>
    </row>
    <row r="914" spans="1:17" x14ac:dyDescent="0.2">
      <c r="A914" s="2">
        <f t="shared" si="47"/>
        <v>43525</v>
      </c>
      <c r="B914">
        <v>2019</v>
      </c>
      <c r="C914" s="3" t="s">
        <v>120</v>
      </c>
      <c r="D914" t="s">
        <v>68</v>
      </c>
      <c r="E914" t="s">
        <v>69</v>
      </c>
      <c r="F914" t="s">
        <v>70</v>
      </c>
      <c r="G914">
        <v>759.05</v>
      </c>
      <c r="H914" t="s">
        <v>16</v>
      </c>
      <c r="I914" t="s">
        <v>17</v>
      </c>
      <c r="J914">
        <v>1</v>
      </c>
      <c r="K914" t="s">
        <v>71</v>
      </c>
      <c r="L914">
        <v>100</v>
      </c>
      <c r="M914" t="s">
        <v>64</v>
      </c>
      <c r="N914">
        <v>22</v>
      </c>
      <c r="P914">
        <f t="shared" si="48"/>
        <v>738.90000538389165</v>
      </c>
      <c r="Q914">
        <v>102.72702591274708</v>
      </c>
    </row>
    <row r="915" spans="1:17" x14ac:dyDescent="0.2">
      <c r="A915" s="2">
        <f t="shared" si="47"/>
        <v>43525</v>
      </c>
      <c r="B915">
        <v>2019</v>
      </c>
      <c r="C915" s="3" t="s">
        <v>120</v>
      </c>
      <c r="D915" t="s">
        <v>68</v>
      </c>
      <c r="E915" t="s">
        <v>72</v>
      </c>
      <c r="F915" t="s">
        <v>73</v>
      </c>
      <c r="G915">
        <v>258.39999999999998</v>
      </c>
      <c r="H915" t="s">
        <v>16</v>
      </c>
      <c r="I915" t="s">
        <v>17</v>
      </c>
      <c r="J915" t="s">
        <v>37</v>
      </c>
      <c r="K915" t="s">
        <v>187</v>
      </c>
      <c r="L915">
        <v>100</v>
      </c>
      <c r="M915" t="s">
        <v>19</v>
      </c>
      <c r="N915">
        <v>22</v>
      </c>
      <c r="P915">
        <f t="shared" si="48"/>
        <v>251.54042736472908</v>
      </c>
      <c r="Q915">
        <v>102.72702591274708</v>
      </c>
    </row>
    <row r="916" spans="1:17" x14ac:dyDescent="0.2">
      <c r="A916" s="2">
        <f t="shared" si="47"/>
        <v>43525</v>
      </c>
      <c r="B916">
        <v>2019</v>
      </c>
      <c r="C916" s="3" t="s">
        <v>120</v>
      </c>
      <c r="D916" t="s">
        <v>74</v>
      </c>
      <c r="E916" t="s">
        <v>75</v>
      </c>
      <c r="F916" t="s">
        <v>76</v>
      </c>
      <c r="G916">
        <v>1034.43</v>
      </c>
      <c r="H916" t="s">
        <v>16</v>
      </c>
      <c r="I916" t="s">
        <v>17</v>
      </c>
      <c r="J916" t="s">
        <v>37</v>
      </c>
      <c r="K916" t="s">
        <v>77</v>
      </c>
      <c r="L916">
        <v>100</v>
      </c>
      <c r="M916" t="s">
        <v>39</v>
      </c>
      <c r="N916">
        <v>29</v>
      </c>
      <c r="P916">
        <f t="shared" si="48"/>
        <v>1006.9696760019223</v>
      </c>
      <c r="Q916">
        <v>102.72702591274708</v>
      </c>
    </row>
    <row r="917" spans="1:17" x14ac:dyDescent="0.2">
      <c r="A917" s="2">
        <f t="shared" si="47"/>
        <v>43525</v>
      </c>
      <c r="B917">
        <v>2019</v>
      </c>
      <c r="C917" s="3" t="s">
        <v>120</v>
      </c>
      <c r="D917" t="s">
        <v>74</v>
      </c>
      <c r="E917" t="s">
        <v>78</v>
      </c>
      <c r="F917" t="s">
        <v>79</v>
      </c>
      <c r="G917">
        <v>115.75</v>
      </c>
      <c r="H917" t="s">
        <v>16</v>
      </c>
      <c r="I917" t="s">
        <v>17</v>
      </c>
      <c r="J917" t="s">
        <v>37</v>
      </c>
      <c r="K917" t="s">
        <v>18</v>
      </c>
      <c r="L917">
        <v>10</v>
      </c>
      <c r="M917" t="s">
        <v>19</v>
      </c>
      <c r="N917">
        <v>29</v>
      </c>
      <c r="P917">
        <f t="shared" si="48"/>
        <v>112.67726187100384</v>
      </c>
      <c r="Q917">
        <v>102.72702591274708</v>
      </c>
    </row>
    <row r="918" spans="1:17" x14ac:dyDescent="0.2">
      <c r="A918" s="2">
        <f t="shared" si="47"/>
        <v>43525</v>
      </c>
      <c r="B918">
        <v>2019</v>
      </c>
      <c r="C918" s="3" t="s">
        <v>120</v>
      </c>
      <c r="D918" t="s">
        <v>66</v>
      </c>
      <c r="E918" t="s">
        <v>14</v>
      </c>
      <c r="F918" t="s">
        <v>96</v>
      </c>
      <c r="G918">
        <v>1387.7</v>
      </c>
      <c r="H918" t="s">
        <v>16</v>
      </c>
      <c r="I918" t="s">
        <v>17</v>
      </c>
      <c r="J918">
        <v>1</v>
      </c>
      <c r="K918" t="s">
        <v>18</v>
      </c>
      <c r="L918">
        <v>10</v>
      </c>
      <c r="M918" t="s">
        <v>19</v>
      </c>
      <c r="N918">
        <v>20</v>
      </c>
      <c r="P918">
        <f t="shared" si="48"/>
        <v>1350.8616526858923</v>
      </c>
      <c r="Q918">
        <v>102.72702591274708</v>
      </c>
    </row>
    <row r="919" spans="1:17" x14ac:dyDescent="0.2">
      <c r="A919" s="2">
        <f t="shared" si="47"/>
        <v>43525</v>
      </c>
      <c r="B919">
        <v>2019</v>
      </c>
      <c r="C919" s="3" t="s">
        <v>120</v>
      </c>
      <c r="D919" t="s">
        <v>82</v>
      </c>
      <c r="E919" t="s">
        <v>83</v>
      </c>
      <c r="F919" t="s">
        <v>84</v>
      </c>
      <c r="G919">
        <v>463.51</v>
      </c>
      <c r="H919" t="s">
        <v>16</v>
      </c>
      <c r="I919" t="s">
        <v>17</v>
      </c>
      <c r="J919">
        <v>1</v>
      </c>
      <c r="K919" t="s">
        <v>18</v>
      </c>
      <c r="L919">
        <v>10</v>
      </c>
      <c r="M919" t="s">
        <v>19</v>
      </c>
      <c r="N919">
        <v>21</v>
      </c>
      <c r="P919">
        <f t="shared" si="48"/>
        <v>451.20550885381414</v>
      </c>
      <c r="Q919">
        <v>102.72702591274708</v>
      </c>
    </row>
    <row r="920" spans="1:17" x14ac:dyDescent="0.2">
      <c r="A920" s="2">
        <f t="shared" si="47"/>
        <v>43497</v>
      </c>
      <c r="B920">
        <v>2019</v>
      </c>
      <c r="C920" s="3" t="s">
        <v>119</v>
      </c>
      <c r="D920" t="s">
        <v>13</v>
      </c>
      <c r="E920" t="s">
        <v>14</v>
      </c>
      <c r="F920" t="s">
        <v>15</v>
      </c>
      <c r="G920">
        <v>1627</v>
      </c>
      <c r="H920" t="s">
        <v>16</v>
      </c>
      <c r="I920" t="s">
        <v>17</v>
      </c>
      <c r="J920">
        <v>1</v>
      </c>
      <c r="K920" t="s">
        <v>18</v>
      </c>
      <c r="L920">
        <v>10</v>
      </c>
      <c r="M920" t="s">
        <v>19</v>
      </c>
      <c r="N920">
        <v>9</v>
      </c>
      <c r="P920">
        <f t="shared" si="48"/>
        <v>1585.6918484547566</v>
      </c>
      <c r="Q920">
        <v>102.60505542646875</v>
      </c>
    </row>
    <row r="921" spans="1:17" x14ac:dyDescent="0.2">
      <c r="A921" s="2">
        <f t="shared" si="47"/>
        <v>43497</v>
      </c>
      <c r="B921">
        <v>2019</v>
      </c>
      <c r="C921" s="3" t="s">
        <v>119</v>
      </c>
      <c r="D921" t="s">
        <v>20</v>
      </c>
      <c r="E921" t="s">
        <v>14</v>
      </c>
      <c r="F921" t="s">
        <v>21</v>
      </c>
      <c r="G921">
        <v>1185.5</v>
      </c>
      <c r="H921" t="s">
        <v>16</v>
      </c>
      <c r="I921" t="s">
        <v>17</v>
      </c>
      <c r="J921">
        <v>1</v>
      </c>
      <c r="K921" t="s">
        <v>18</v>
      </c>
      <c r="L921">
        <v>10</v>
      </c>
      <c r="M921" t="s">
        <v>19</v>
      </c>
      <c r="N921">
        <v>31</v>
      </c>
      <c r="P921">
        <f t="shared" si="48"/>
        <v>1155.4011593995783</v>
      </c>
      <c r="Q921">
        <v>102.60505542646875</v>
      </c>
    </row>
    <row r="922" spans="1:17" x14ac:dyDescent="0.2">
      <c r="A922" s="2">
        <f t="shared" si="47"/>
        <v>43497</v>
      </c>
      <c r="B922">
        <v>2019</v>
      </c>
      <c r="C922" s="3" t="s">
        <v>119</v>
      </c>
      <c r="D922" t="s">
        <v>22</v>
      </c>
      <c r="E922" t="s">
        <v>23</v>
      </c>
      <c r="F922" t="s">
        <v>24</v>
      </c>
      <c r="G922">
        <v>658.68</v>
      </c>
      <c r="H922" t="s">
        <v>16</v>
      </c>
      <c r="I922" t="s">
        <v>17</v>
      </c>
      <c r="J922" t="s">
        <v>37</v>
      </c>
      <c r="K922" t="s">
        <v>25</v>
      </c>
      <c r="L922">
        <v>100</v>
      </c>
      <c r="M922" t="s">
        <v>19</v>
      </c>
      <c r="N922">
        <v>14</v>
      </c>
      <c r="P922">
        <f t="shared" si="48"/>
        <v>641.95667285813101</v>
      </c>
      <c r="Q922">
        <v>102.60505542646875</v>
      </c>
    </row>
    <row r="923" spans="1:17" x14ac:dyDescent="0.2">
      <c r="A923" s="2">
        <f t="shared" si="47"/>
        <v>43497</v>
      </c>
      <c r="B923">
        <v>2019</v>
      </c>
      <c r="C923" s="3" t="s">
        <v>119</v>
      </c>
      <c r="D923" t="s">
        <v>26</v>
      </c>
      <c r="E923" t="s">
        <v>27</v>
      </c>
      <c r="F923" t="s">
        <v>28</v>
      </c>
      <c r="G923">
        <v>346.05</v>
      </c>
      <c r="H923" t="s">
        <v>16</v>
      </c>
      <c r="I923" t="s">
        <v>29</v>
      </c>
      <c r="J923">
        <v>1</v>
      </c>
      <c r="K923" t="s">
        <v>30</v>
      </c>
      <c r="L923">
        <v>3</v>
      </c>
      <c r="M923" t="s">
        <v>19</v>
      </c>
      <c r="N923">
        <v>19</v>
      </c>
      <c r="P923">
        <f t="shared" si="48"/>
        <v>337.26408368639744</v>
      </c>
      <c r="Q923">
        <v>102.60505542646875</v>
      </c>
    </row>
    <row r="924" spans="1:17" x14ac:dyDescent="0.2">
      <c r="A924" s="2">
        <f t="shared" si="47"/>
        <v>43497</v>
      </c>
      <c r="B924">
        <v>2019</v>
      </c>
      <c r="C924" s="3" t="s">
        <v>119</v>
      </c>
      <c r="D924" t="s">
        <v>31</v>
      </c>
      <c r="E924" t="s">
        <v>32</v>
      </c>
      <c r="F924" t="s">
        <v>89</v>
      </c>
      <c r="G924">
        <v>653.38</v>
      </c>
      <c r="H924" t="s">
        <v>16</v>
      </c>
      <c r="I924" t="s">
        <v>17</v>
      </c>
      <c r="J924">
        <v>2</v>
      </c>
      <c r="K924" t="s">
        <v>30</v>
      </c>
      <c r="L924">
        <v>3</v>
      </c>
      <c r="M924" t="s">
        <v>19</v>
      </c>
      <c r="N924">
        <v>12</v>
      </c>
      <c r="P924">
        <f t="shared" si="48"/>
        <v>636.79123536777433</v>
      </c>
      <c r="Q924">
        <v>102.60505542646875</v>
      </c>
    </row>
    <row r="925" spans="1:17" x14ac:dyDescent="0.2">
      <c r="A925" s="2">
        <f t="shared" si="47"/>
        <v>43497</v>
      </c>
      <c r="B925">
        <v>2019</v>
      </c>
      <c r="C925" s="3" t="s">
        <v>119</v>
      </c>
      <c r="D925" t="s">
        <v>34</v>
      </c>
      <c r="E925" t="s">
        <v>35</v>
      </c>
      <c r="F925" t="s">
        <v>36</v>
      </c>
      <c r="G925">
        <v>96.98</v>
      </c>
      <c r="H925" t="s">
        <v>16</v>
      </c>
      <c r="I925" t="s">
        <v>17</v>
      </c>
      <c r="J925" t="s">
        <v>37</v>
      </c>
      <c r="K925" t="s">
        <v>38</v>
      </c>
      <c r="L925">
        <v>100</v>
      </c>
      <c r="M925" t="s">
        <v>39</v>
      </c>
      <c r="N925">
        <v>11</v>
      </c>
      <c r="P925">
        <f t="shared" si="48"/>
        <v>94.517759965053656</v>
      </c>
      <c r="Q925">
        <v>102.60505542646875</v>
      </c>
    </row>
    <row r="926" spans="1:17" x14ac:dyDescent="0.2">
      <c r="A926" s="2">
        <f t="shared" si="47"/>
        <v>43497</v>
      </c>
      <c r="B926">
        <v>2019</v>
      </c>
      <c r="C926" s="3" t="s">
        <v>119</v>
      </c>
      <c r="D926" t="s">
        <v>40</v>
      </c>
      <c r="E926" t="s">
        <v>58</v>
      </c>
      <c r="F926" t="s">
        <v>92</v>
      </c>
      <c r="G926">
        <v>506</v>
      </c>
      <c r="H926" t="s">
        <v>16</v>
      </c>
      <c r="I926" t="s">
        <v>17</v>
      </c>
      <c r="J926" t="s">
        <v>37</v>
      </c>
      <c r="K926" t="s">
        <v>93</v>
      </c>
      <c r="L926">
        <v>10</v>
      </c>
      <c r="M926" t="s">
        <v>19</v>
      </c>
      <c r="N926">
        <v>15</v>
      </c>
      <c r="P926">
        <f t="shared" si="48"/>
        <v>493.15308870197106</v>
      </c>
      <c r="Q926">
        <v>102.60505542646875</v>
      </c>
    </row>
    <row r="927" spans="1:17" x14ac:dyDescent="0.2">
      <c r="A927" s="2">
        <f t="shared" si="47"/>
        <v>43497</v>
      </c>
      <c r="B927">
        <v>2019</v>
      </c>
      <c r="C927" s="3" t="s">
        <v>119</v>
      </c>
      <c r="D927" t="s">
        <v>44</v>
      </c>
      <c r="E927" t="s">
        <v>14</v>
      </c>
      <c r="F927" t="s">
        <v>45</v>
      </c>
      <c r="G927">
        <v>345</v>
      </c>
      <c r="H927" t="s">
        <v>16</v>
      </c>
      <c r="I927" t="s">
        <v>17</v>
      </c>
      <c r="J927">
        <v>1</v>
      </c>
      <c r="K927" t="s">
        <v>30</v>
      </c>
      <c r="L927">
        <v>3</v>
      </c>
      <c r="M927" t="s">
        <v>19</v>
      </c>
      <c r="N927">
        <v>27</v>
      </c>
      <c r="P927">
        <f t="shared" si="48"/>
        <v>336.24074229679843</v>
      </c>
      <c r="Q927">
        <v>102.60505542646875</v>
      </c>
    </row>
    <row r="928" spans="1:17" x14ac:dyDescent="0.2">
      <c r="A928" s="2">
        <f t="shared" si="47"/>
        <v>43497</v>
      </c>
      <c r="B928">
        <v>2019</v>
      </c>
      <c r="C928" s="3" t="s">
        <v>119</v>
      </c>
      <c r="D928" t="s">
        <v>46</v>
      </c>
      <c r="E928" t="s">
        <v>47</v>
      </c>
      <c r="F928" t="s">
        <v>48</v>
      </c>
      <c r="G928">
        <v>297.5</v>
      </c>
      <c r="H928" t="s">
        <v>16</v>
      </c>
      <c r="I928" t="s">
        <v>42</v>
      </c>
      <c r="J928" t="s">
        <v>37</v>
      </c>
      <c r="K928" t="s">
        <v>18</v>
      </c>
      <c r="L928">
        <v>10</v>
      </c>
      <c r="M928" t="s">
        <v>19</v>
      </c>
      <c r="N928">
        <v>28</v>
      </c>
      <c r="P928">
        <f t="shared" si="48"/>
        <v>289.94672705303634</v>
      </c>
      <c r="Q928">
        <v>102.60505542646875</v>
      </c>
    </row>
    <row r="929" spans="1:17" x14ac:dyDescent="0.2">
      <c r="A929" s="2">
        <f t="shared" si="47"/>
        <v>43497</v>
      </c>
      <c r="B929">
        <v>2019</v>
      </c>
      <c r="C929" s="3" t="s">
        <v>119</v>
      </c>
      <c r="D929" t="s">
        <v>49</v>
      </c>
      <c r="E929" t="s">
        <v>14</v>
      </c>
      <c r="F929" t="s">
        <v>50</v>
      </c>
      <c r="G929">
        <v>409.93</v>
      </c>
      <c r="H929" t="s">
        <v>16</v>
      </c>
      <c r="I929" t="s">
        <v>17</v>
      </c>
      <c r="J929" t="s">
        <v>37</v>
      </c>
      <c r="K929" t="s">
        <v>30</v>
      </c>
      <c r="L929">
        <v>3</v>
      </c>
      <c r="M929" t="s">
        <v>19</v>
      </c>
      <c r="N929">
        <v>6</v>
      </c>
      <c r="P929">
        <f t="shared" si="48"/>
        <v>399.52222460790313</v>
      </c>
      <c r="Q929">
        <v>102.60505542646875</v>
      </c>
    </row>
    <row r="930" spans="1:17" x14ac:dyDescent="0.2">
      <c r="A930" s="2">
        <f t="shared" si="47"/>
        <v>43497</v>
      </c>
      <c r="B930">
        <v>2019</v>
      </c>
      <c r="C930" s="3" t="s">
        <v>119</v>
      </c>
      <c r="D930" t="s">
        <v>49</v>
      </c>
      <c r="E930" t="s">
        <v>51</v>
      </c>
      <c r="F930" t="s">
        <v>52</v>
      </c>
      <c r="G930">
        <v>112.93</v>
      </c>
      <c r="H930" t="s">
        <v>16</v>
      </c>
      <c r="I930" t="s">
        <v>17</v>
      </c>
      <c r="J930" t="s">
        <v>37</v>
      </c>
      <c r="K930" t="s">
        <v>18</v>
      </c>
      <c r="L930">
        <v>10</v>
      </c>
      <c r="M930" t="s">
        <v>19</v>
      </c>
      <c r="N930">
        <v>6</v>
      </c>
      <c r="P930">
        <f t="shared" si="48"/>
        <v>110.06280297848537</v>
      </c>
      <c r="Q930">
        <v>102.60505542646875</v>
      </c>
    </row>
    <row r="931" spans="1:17" x14ac:dyDescent="0.2">
      <c r="A931" s="2">
        <f t="shared" si="47"/>
        <v>43497</v>
      </c>
      <c r="B931">
        <v>2019</v>
      </c>
      <c r="C931" s="3" t="s">
        <v>119</v>
      </c>
      <c r="D931" t="s">
        <v>53</v>
      </c>
      <c r="E931" t="s">
        <v>54</v>
      </c>
      <c r="F931" t="s">
        <v>55</v>
      </c>
      <c r="G931">
        <v>521.70000000000005</v>
      </c>
      <c r="H931" t="s">
        <v>16</v>
      </c>
      <c r="I931" t="s">
        <v>17</v>
      </c>
      <c r="J931" t="s">
        <v>37</v>
      </c>
      <c r="K931" t="s">
        <v>56</v>
      </c>
      <c r="L931">
        <v>10</v>
      </c>
      <c r="M931" t="s">
        <v>19</v>
      </c>
      <c r="N931">
        <v>3</v>
      </c>
      <c r="P931">
        <f t="shared" si="48"/>
        <v>508.45447900359358</v>
      </c>
      <c r="Q931">
        <v>102.60505542646875</v>
      </c>
    </row>
    <row r="932" spans="1:17" x14ac:dyDescent="0.2">
      <c r="A932" s="2">
        <f t="shared" si="47"/>
        <v>43497</v>
      </c>
      <c r="B932">
        <v>2019</v>
      </c>
      <c r="C932" s="3" t="s">
        <v>119</v>
      </c>
      <c r="D932" t="s">
        <v>57</v>
      </c>
      <c r="E932" t="s">
        <v>58</v>
      </c>
      <c r="F932" t="s">
        <v>59</v>
      </c>
      <c r="G932">
        <v>499.11</v>
      </c>
      <c r="H932" t="s">
        <v>16</v>
      </c>
      <c r="I932" t="s">
        <v>17</v>
      </c>
      <c r="J932">
        <v>1</v>
      </c>
      <c r="K932" t="s">
        <v>60</v>
      </c>
      <c r="L932">
        <v>10</v>
      </c>
      <c r="M932" t="s">
        <v>39</v>
      </c>
      <c r="N932">
        <v>23</v>
      </c>
      <c r="P932">
        <f t="shared" si="48"/>
        <v>486.43801996450742</v>
      </c>
      <c r="Q932">
        <v>102.60505542646875</v>
      </c>
    </row>
    <row r="933" spans="1:17" x14ac:dyDescent="0.2">
      <c r="A933" s="2">
        <f t="shared" si="47"/>
        <v>43497</v>
      </c>
      <c r="B933">
        <v>2019</v>
      </c>
      <c r="C933" s="3" t="s">
        <v>119</v>
      </c>
      <c r="D933" t="s">
        <v>61</v>
      </c>
      <c r="E933" t="s">
        <v>14</v>
      </c>
      <c r="F933" t="s">
        <v>62</v>
      </c>
      <c r="G933">
        <v>1363.95</v>
      </c>
      <c r="H933" t="s">
        <v>16</v>
      </c>
      <c r="I933" t="s">
        <v>17</v>
      </c>
      <c r="J933">
        <v>1</v>
      </c>
      <c r="K933" t="s">
        <v>63</v>
      </c>
      <c r="L933">
        <v>3.6</v>
      </c>
      <c r="M933" t="s">
        <v>64</v>
      </c>
      <c r="N933">
        <v>32</v>
      </c>
      <c r="P933">
        <f t="shared" si="48"/>
        <v>1329.3204650890384</v>
      </c>
      <c r="Q933">
        <v>102.60505542646875</v>
      </c>
    </row>
    <row r="934" spans="1:17" x14ac:dyDescent="0.2">
      <c r="A934" s="2">
        <f t="shared" si="47"/>
        <v>43497</v>
      </c>
      <c r="B934">
        <v>2019</v>
      </c>
      <c r="C934" s="3" t="s">
        <v>119</v>
      </c>
      <c r="D934" t="s">
        <v>31</v>
      </c>
      <c r="E934" t="s">
        <v>23</v>
      </c>
      <c r="F934" t="s">
        <v>65</v>
      </c>
      <c r="G934">
        <v>766.95</v>
      </c>
      <c r="H934" t="s">
        <v>16</v>
      </c>
      <c r="I934" t="s">
        <v>17</v>
      </c>
      <c r="J934" t="s">
        <v>37</v>
      </c>
      <c r="K934" t="s">
        <v>38</v>
      </c>
      <c r="L934">
        <v>100</v>
      </c>
      <c r="M934" t="s">
        <v>39</v>
      </c>
      <c r="N934">
        <v>12</v>
      </c>
      <c r="P934">
        <f t="shared" si="48"/>
        <v>747.47778928849152</v>
      </c>
      <c r="Q934">
        <v>102.60505542646875</v>
      </c>
    </row>
    <row r="935" spans="1:17" x14ac:dyDescent="0.2">
      <c r="A935" s="2">
        <f t="shared" si="47"/>
        <v>43497</v>
      </c>
      <c r="B935">
        <v>2019</v>
      </c>
      <c r="C935" s="3" t="s">
        <v>119</v>
      </c>
      <c r="D935" t="s">
        <v>66</v>
      </c>
      <c r="E935" t="s">
        <v>14</v>
      </c>
      <c r="F935" t="s">
        <v>67</v>
      </c>
      <c r="G935">
        <v>370.03</v>
      </c>
      <c r="H935" t="s">
        <v>16</v>
      </c>
      <c r="I935" t="s">
        <v>17</v>
      </c>
      <c r="J935">
        <v>1</v>
      </c>
      <c r="K935" t="s">
        <v>30</v>
      </c>
      <c r="L935">
        <v>3</v>
      </c>
      <c r="M935" t="s">
        <v>19</v>
      </c>
      <c r="N935">
        <v>20</v>
      </c>
      <c r="P935">
        <f t="shared" si="48"/>
        <v>360.63525180314298</v>
      </c>
      <c r="Q935">
        <v>102.60505542646875</v>
      </c>
    </row>
    <row r="936" spans="1:17" x14ac:dyDescent="0.2">
      <c r="A936" s="2">
        <f t="shared" si="47"/>
        <v>43497</v>
      </c>
      <c r="B936">
        <v>2019</v>
      </c>
      <c r="C936" s="3" t="s">
        <v>119</v>
      </c>
      <c r="D936" t="s">
        <v>68</v>
      </c>
      <c r="E936" t="s">
        <v>69</v>
      </c>
      <c r="F936" t="s">
        <v>70</v>
      </c>
      <c r="G936">
        <v>749.3</v>
      </c>
      <c r="H936" t="s">
        <v>16</v>
      </c>
      <c r="I936" t="s">
        <v>17</v>
      </c>
      <c r="J936">
        <v>1</v>
      </c>
      <c r="K936" t="s">
        <v>71</v>
      </c>
      <c r="L936">
        <v>100</v>
      </c>
      <c r="M936" t="s">
        <v>64</v>
      </c>
      <c r="N936">
        <v>22</v>
      </c>
      <c r="P936">
        <f t="shared" si="48"/>
        <v>730.27590783475671</v>
      </c>
      <c r="Q936">
        <v>102.60505542646875</v>
      </c>
    </row>
    <row r="937" spans="1:17" x14ac:dyDescent="0.2">
      <c r="A937" s="2">
        <f t="shared" si="47"/>
        <v>43497</v>
      </c>
      <c r="B937">
        <v>2019</v>
      </c>
      <c r="C937" s="3" t="s">
        <v>119</v>
      </c>
      <c r="D937" t="s">
        <v>68</v>
      </c>
      <c r="E937" t="s">
        <v>72</v>
      </c>
      <c r="F937" t="s">
        <v>73</v>
      </c>
      <c r="G937">
        <v>251.4</v>
      </c>
      <c r="H937" t="s">
        <v>16</v>
      </c>
      <c r="I937" t="s">
        <v>17</v>
      </c>
      <c r="J937" t="s">
        <v>37</v>
      </c>
      <c r="K937" t="s">
        <v>187</v>
      </c>
      <c r="L937">
        <v>100</v>
      </c>
      <c r="M937" t="s">
        <v>19</v>
      </c>
      <c r="N937">
        <v>22</v>
      </c>
      <c r="P937">
        <f t="shared" si="48"/>
        <v>245.01716699540617</v>
      </c>
      <c r="Q937">
        <v>102.60505542646875</v>
      </c>
    </row>
    <row r="938" spans="1:17" x14ac:dyDescent="0.2">
      <c r="A938" s="2">
        <f t="shared" si="47"/>
        <v>43497</v>
      </c>
      <c r="B938">
        <v>2019</v>
      </c>
      <c r="C938" s="3" t="s">
        <v>119</v>
      </c>
      <c r="D938" t="s">
        <v>74</v>
      </c>
      <c r="E938" t="s">
        <v>75</v>
      </c>
      <c r="F938" t="s">
        <v>76</v>
      </c>
      <c r="G938">
        <v>1014.55</v>
      </c>
      <c r="H938" t="s">
        <v>16</v>
      </c>
      <c r="I938" t="s">
        <v>17</v>
      </c>
      <c r="J938" t="s">
        <v>37</v>
      </c>
      <c r="K938" t="s">
        <v>77</v>
      </c>
      <c r="L938">
        <v>100</v>
      </c>
      <c r="M938" t="s">
        <v>39</v>
      </c>
      <c r="N938">
        <v>29</v>
      </c>
      <c r="P938">
        <f t="shared" si="48"/>
        <v>988.79143506439652</v>
      </c>
      <c r="Q938">
        <v>102.60505542646875</v>
      </c>
    </row>
    <row r="939" spans="1:17" x14ac:dyDescent="0.2">
      <c r="A939" s="2">
        <f t="shared" si="47"/>
        <v>43497</v>
      </c>
      <c r="B939">
        <v>2019</v>
      </c>
      <c r="C939" s="3" t="s">
        <v>119</v>
      </c>
      <c r="D939" t="s">
        <v>74</v>
      </c>
      <c r="E939" t="s">
        <v>78</v>
      </c>
      <c r="F939" t="s">
        <v>79</v>
      </c>
      <c r="G939">
        <v>112.93</v>
      </c>
      <c r="H939" t="s">
        <v>16</v>
      </c>
      <c r="I939" t="s">
        <v>17</v>
      </c>
      <c r="J939" t="s">
        <v>37</v>
      </c>
      <c r="K939" t="s">
        <v>18</v>
      </c>
      <c r="L939">
        <v>10</v>
      </c>
      <c r="M939" t="s">
        <v>19</v>
      </c>
      <c r="N939">
        <v>29</v>
      </c>
      <c r="P939">
        <f t="shared" si="48"/>
        <v>110.06280297848537</v>
      </c>
      <c r="Q939">
        <v>102.60505542646875</v>
      </c>
    </row>
    <row r="940" spans="1:17" x14ac:dyDescent="0.2">
      <c r="A940" s="2">
        <f t="shared" si="47"/>
        <v>43497</v>
      </c>
      <c r="B940">
        <v>2019</v>
      </c>
      <c r="C940" s="3" t="s">
        <v>119</v>
      </c>
      <c r="D940" t="s">
        <v>66</v>
      </c>
      <c r="E940" t="s">
        <v>14</v>
      </c>
      <c r="F940" t="s">
        <v>96</v>
      </c>
      <c r="G940">
        <v>1379</v>
      </c>
      <c r="H940" t="s">
        <v>16</v>
      </c>
      <c r="I940" t="s">
        <v>17</v>
      </c>
      <c r="J940">
        <v>1</v>
      </c>
      <c r="K940" t="s">
        <v>18</v>
      </c>
      <c r="L940">
        <v>10</v>
      </c>
      <c r="M940" t="s">
        <v>19</v>
      </c>
      <c r="N940">
        <v>20</v>
      </c>
      <c r="P940">
        <f t="shared" si="48"/>
        <v>1343.9883583399567</v>
      </c>
      <c r="Q940">
        <v>102.60505542646875</v>
      </c>
    </row>
    <row r="941" spans="1:17" x14ac:dyDescent="0.2">
      <c r="A941" s="2">
        <f t="shared" si="47"/>
        <v>43497</v>
      </c>
      <c r="B941">
        <v>2019</v>
      </c>
      <c r="C941" s="3" t="s">
        <v>119</v>
      </c>
      <c r="D941" t="s">
        <v>82</v>
      </c>
      <c r="E941" t="s">
        <v>83</v>
      </c>
      <c r="F941" t="s">
        <v>84</v>
      </c>
      <c r="G941">
        <v>463.51</v>
      </c>
      <c r="H941" t="s">
        <v>16</v>
      </c>
      <c r="I941" t="s">
        <v>17</v>
      </c>
      <c r="J941">
        <v>1</v>
      </c>
      <c r="K941" t="s">
        <v>18</v>
      </c>
      <c r="L941">
        <v>10</v>
      </c>
      <c r="M941" t="s">
        <v>19</v>
      </c>
      <c r="N941">
        <v>21</v>
      </c>
      <c r="P941">
        <f t="shared" si="48"/>
        <v>451.74187380286679</v>
      </c>
      <c r="Q941">
        <v>102.60505542646875</v>
      </c>
    </row>
    <row r="942" spans="1:17" x14ac:dyDescent="0.2">
      <c r="A942" s="2">
        <f t="shared" si="47"/>
        <v>43466</v>
      </c>
      <c r="B942">
        <v>2019</v>
      </c>
      <c r="C942" s="3" t="s">
        <v>118</v>
      </c>
      <c r="D942" t="s">
        <v>13</v>
      </c>
      <c r="E942" t="s">
        <v>14</v>
      </c>
      <c r="F942" t="s">
        <v>15</v>
      </c>
      <c r="G942">
        <v>1627</v>
      </c>
      <c r="H942" t="s">
        <v>16</v>
      </c>
      <c r="I942" t="s">
        <v>17</v>
      </c>
      <c r="J942">
        <v>1</v>
      </c>
      <c r="K942" t="s">
        <v>18</v>
      </c>
      <c r="L942">
        <v>10</v>
      </c>
      <c r="M942" t="s">
        <v>19</v>
      </c>
      <c r="N942">
        <v>9</v>
      </c>
      <c r="P942">
        <f t="shared" si="48"/>
        <v>1586.1676987643859</v>
      </c>
      <c r="Q942">
        <v>102.57427390984081</v>
      </c>
    </row>
    <row r="943" spans="1:17" x14ac:dyDescent="0.2">
      <c r="A943" s="2">
        <f t="shared" si="47"/>
        <v>43466</v>
      </c>
      <c r="B943">
        <v>2019</v>
      </c>
      <c r="C943" s="3" t="s">
        <v>118</v>
      </c>
      <c r="D943" t="s">
        <v>20</v>
      </c>
      <c r="E943" t="s">
        <v>14</v>
      </c>
      <c r="F943" t="s">
        <v>21</v>
      </c>
      <c r="G943">
        <v>1187.7</v>
      </c>
      <c r="H943" t="s">
        <v>16</v>
      </c>
      <c r="I943" t="s">
        <v>17</v>
      </c>
      <c r="J943">
        <v>1</v>
      </c>
      <c r="K943" t="s">
        <v>18</v>
      </c>
      <c r="L943">
        <v>10</v>
      </c>
      <c r="M943" t="s">
        <v>19</v>
      </c>
      <c r="N943">
        <v>31</v>
      </c>
      <c r="P943">
        <f t="shared" si="48"/>
        <v>1157.8926710648195</v>
      </c>
      <c r="Q943">
        <v>102.57427390984081</v>
      </c>
    </row>
    <row r="944" spans="1:17" x14ac:dyDescent="0.2">
      <c r="A944" s="2">
        <f t="shared" si="47"/>
        <v>43466</v>
      </c>
      <c r="B944">
        <v>2019</v>
      </c>
      <c r="C944" s="3" t="s">
        <v>118</v>
      </c>
      <c r="D944" t="s">
        <v>22</v>
      </c>
      <c r="E944" t="s">
        <v>23</v>
      </c>
      <c r="F944" t="s">
        <v>24</v>
      </c>
      <c r="G944">
        <v>412.54</v>
      </c>
      <c r="H944" t="s">
        <v>16</v>
      </c>
      <c r="I944" t="s">
        <v>17</v>
      </c>
      <c r="J944" t="s">
        <v>37</v>
      </c>
      <c r="K944" t="s">
        <v>25</v>
      </c>
      <c r="L944">
        <v>100</v>
      </c>
      <c r="M944" t="s">
        <v>19</v>
      </c>
      <c r="N944">
        <v>14</v>
      </c>
      <c r="P944">
        <f t="shared" si="48"/>
        <v>402.1866149036631</v>
      </c>
      <c r="Q944">
        <v>102.57427390984081</v>
      </c>
    </row>
    <row r="945" spans="1:17" x14ac:dyDescent="0.2">
      <c r="A945" s="2">
        <f t="shared" ref="A945:A1008" si="49">DATE(B945,C945,1)</f>
        <v>43466</v>
      </c>
      <c r="B945">
        <v>2019</v>
      </c>
      <c r="C945" s="3" t="s">
        <v>118</v>
      </c>
      <c r="D945" t="s">
        <v>26</v>
      </c>
      <c r="E945" t="s">
        <v>27</v>
      </c>
      <c r="F945" t="s">
        <v>28</v>
      </c>
      <c r="G945">
        <v>346.05</v>
      </c>
      <c r="H945" t="s">
        <v>16</v>
      </c>
      <c r="I945" t="s">
        <v>29</v>
      </c>
      <c r="J945">
        <v>1</v>
      </c>
      <c r="K945" t="s">
        <v>30</v>
      </c>
      <c r="L945">
        <v>3</v>
      </c>
      <c r="M945" t="s">
        <v>19</v>
      </c>
      <c r="N945">
        <v>19</v>
      </c>
      <c r="P945">
        <f t="shared" si="48"/>
        <v>337.36529327437972</v>
      </c>
      <c r="Q945">
        <v>102.57427390984081</v>
      </c>
    </row>
    <row r="946" spans="1:17" x14ac:dyDescent="0.2">
      <c r="A946" s="2">
        <f t="shared" si="49"/>
        <v>43466</v>
      </c>
      <c r="B946">
        <v>2019</v>
      </c>
      <c r="C946" s="3" t="s">
        <v>118</v>
      </c>
      <c r="D946" t="s">
        <v>31</v>
      </c>
      <c r="E946" t="s">
        <v>32</v>
      </c>
      <c r="F946" t="s">
        <v>89</v>
      </c>
      <c r="G946">
        <v>640.55999999999995</v>
      </c>
      <c r="H946" t="s">
        <v>16</v>
      </c>
      <c r="I946" t="s">
        <v>17</v>
      </c>
      <c r="J946">
        <v>2</v>
      </c>
      <c r="K946" t="s">
        <v>30</v>
      </c>
      <c r="L946">
        <v>3</v>
      </c>
      <c r="M946" t="s">
        <v>19</v>
      </c>
      <c r="N946">
        <v>12</v>
      </c>
      <c r="P946">
        <f t="shared" si="48"/>
        <v>624.48406952705284</v>
      </c>
      <c r="Q946">
        <v>102.57427390984081</v>
      </c>
    </row>
    <row r="947" spans="1:17" x14ac:dyDescent="0.2">
      <c r="A947" s="2">
        <f t="shared" si="49"/>
        <v>43466</v>
      </c>
      <c r="B947">
        <v>2019</v>
      </c>
      <c r="C947" s="3" t="s">
        <v>118</v>
      </c>
      <c r="D947" t="s">
        <v>34</v>
      </c>
      <c r="E947" t="s">
        <v>35</v>
      </c>
      <c r="F947" t="s">
        <v>36</v>
      </c>
      <c r="G947">
        <v>96.98</v>
      </c>
      <c r="H947" t="s">
        <v>16</v>
      </c>
      <c r="I947" t="s">
        <v>17</v>
      </c>
      <c r="J947" t="s">
        <v>37</v>
      </c>
      <c r="K947" t="s">
        <v>38</v>
      </c>
      <c r="L947">
        <v>100</v>
      </c>
      <c r="M947" t="s">
        <v>39</v>
      </c>
      <c r="N947">
        <v>11</v>
      </c>
      <c r="P947">
        <f t="shared" si="48"/>
        <v>94.54612380219433</v>
      </c>
      <c r="Q947">
        <v>102.57427390984081</v>
      </c>
    </row>
    <row r="948" spans="1:17" x14ac:dyDescent="0.2">
      <c r="A948" s="2">
        <f t="shared" si="49"/>
        <v>43466</v>
      </c>
      <c r="B948">
        <v>2019</v>
      </c>
      <c r="C948" s="3" t="s">
        <v>118</v>
      </c>
      <c r="D948" t="s">
        <v>40</v>
      </c>
      <c r="E948" t="s">
        <v>58</v>
      </c>
      <c r="F948" t="s">
        <v>92</v>
      </c>
      <c r="G948">
        <v>506</v>
      </c>
      <c r="H948" t="s">
        <v>16</v>
      </c>
      <c r="I948" t="s">
        <v>17</v>
      </c>
      <c r="J948" t="s">
        <v>37</v>
      </c>
      <c r="K948" t="s">
        <v>93</v>
      </c>
      <c r="L948">
        <v>10</v>
      </c>
      <c r="M948" t="s">
        <v>19</v>
      </c>
      <c r="N948">
        <v>15</v>
      </c>
      <c r="P948">
        <f t="shared" si="48"/>
        <v>493.30107902567875</v>
      </c>
      <c r="Q948">
        <v>102.57427390984081</v>
      </c>
    </row>
    <row r="949" spans="1:17" x14ac:dyDescent="0.2">
      <c r="A949" s="2">
        <f t="shared" si="49"/>
        <v>43466</v>
      </c>
      <c r="B949">
        <v>2019</v>
      </c>
      <c r="C949" s="3" t="s">
        <v>118</v>
      </c>
      <c r="D949" t="s">
        <v>44</v>
      </c>
      <c r="E949" t="s">
        <v>14</v>
      </c>
      <c r="F949" t="s">
        <v>45</v>
      </c>
      <c r="G949">
        <v>345</v>
      </c>
      <c r="H949" t="s">
        <v>16</v>
      </c>
      <c r="I949" t="s">
        <v>17</v>
      </c>
      <c r="J949">
        <v>1</v>
      </c>
      <c r="K949" t="s">
        <v>30</v>
      </c>
      <c r="L949">
        <v>3</v>
      </c>
      <c r="M949" t="s">
        <v>19</v>
      </c>
      <c r="N949">
        <v>27</v>
      </c>
      <c r="P949">
        <f t="shared" si="48"/>
        <v>336.34164479023553</v>
      </c>
      <c r="Q949">
        <v>102.57427390984081</v>
      </c>
    </row>
    <row r="950" spans="1:17" x14ac:dyDescent="0.2">
      <c r="A950" s="2">
        <f t="shared" si="49"/>
        <v>43466</v>
      </c>
      <c r="B950">
        <v>2019</v>
      </c>
      <c r="C950" s="3" t="s">
        <v>118</v>
      </c>
      <c r="D950" t="s">
        <v>46</v>
      </c>
      <c r="E950" t="s">
        <v>47</v>
      </c>
      <c r="F950" t="s">
        <v>48</v>
      </c>
      <c r="G950">
        <v>297.5</v>
      </c>
      <c r="H950" t="s">
        <v>16</v>
      </c>
      <c r="I950" t="s">
        <v>42</v>
      </c>
      <c r="J950" t="s">
        <v>37</v>
      </c>
      <c r="K950" t="s">
        <v>18</v>
      </c>
      <c r="L950">
        <v>10</v>
      </c>
      <c r="M950" t="s">
        <v>19</v>
      </c>
      <c r="N950">
        <v>28</v>
      </c>
      <c r="P950">
        <f t="shared" si="48"/>
        <v>290.03373717418862</v>
      </c>
      <c r="Q950">
        <v>102.57427390984081</v>
      </c>
    </row>
    <row r="951" spans="1:17" x14ac:dyDescent="0.2">
      <c r="A951" s="2">
        <f t="shared" si="49"/>
        <v>43466</v>
      </c>
      <c r="B951">
        <v>2019</v>
      </c>
      <c r="C951" s="3" t="s">
        <v>118</v>
      </c>
      <c r="D951" t="s">
        <v>49</v>
      </c>
      <c r="E951" t="s">
        <v>14</v>
      </c>
      <c r="F951" t="s">
        <v>50</v>
      </c>
      <c r="G951">
        <v>409.93</v>
      </c>
      <c r="H951" t="s">
        <v>16</v>
      </c>
      <c r="I951" t="s">
        <v>17</v>
      </c>
      <c r="J951" t="s">
        <v>37</v>
      </c>
      <c r="K951" t="s">
        <v>30</v>
      </c>
      <c r="L951">
        <v>3</v>
      </c>
      <c r="M951" t="s">
        <v>19</v>
      </c>
      <c r="N951">
        <v>6</v>
      </c>
      <c r="P951">
        <f t="shared" si="48"/>
        <v>399.64211724307603</v>
      </c>
      <c r="Q951">
        <v>102.57427390984081</v>
      </c>
    </row>
    <row r="952" spans="1:17" x14ac:dyDescent="0.2">
      <c r="A952" s="2">
        <f t="shared" si="49"/>
        <v>43466</v>
      </c>
      <c r="B952">
        <v>2019</v>
      </c>
      <c r="C952" s="3" t="s">
        <v>118</v>
      </c>
      <c r="D952" t="s">
        <v>49</v>
      </c>
      <c r="E952" t="s">
        <v>51</v>
      </c>
      <c r="F952" t="s">
        <v>52</v>
      </c>
      <c r="G952">
        <v>112.93</v>
      </c>
      <c r="H952" t="s">
        <v>16</v>
      </c>
      <c r="I952" t="s">
        <v>17</v>
      </c>
      <c r="J952" t="s">
        <v>37</v>
      </c>
      <c r="K952" t="s">
        <v>18</v>
      </c>
      <c r="L952">
        <v>10</v>
      </c>
      <c r="M952" t="s">
        <v>19</v>
      </c>
      <c r="N952">
        <v>6</v>
      </c>
      <c r="P952">
        <f t="shared" si="48"/>
        <v>110.09583172800377</v>
      </c>
      <c r="Q952">
        <v>102.57427390984081</v>
      </c>
    </row>
    <row r="953" spans="1:17" x14ac:dyDescent="0.2">
      <c r="A953" s="2">
        <f t="shared" si="49"/>
        <v>43466</v>
      </c>
      <c r="B953">
        <v>2019</v>
      </c>
      <c r="C953" s="3" t="s">
        <v>118</v>
      </c>
      <c r="D953" t="s">
        <v>53</v>
      </c>
      <c r="E953" t="s">
        <v>54</v>
      </c>
      <c r="F953" t="s">
        <v>55</v>
      </c>
      <c r="G953">
        <v>521.70000000000005</v>
      </c>
      <c r="H953" t="s">
        <v>16</v>
      </c>
      <c r="I953" t="s">
        <v>17</v>
      </c>
      <c r="J953" t="s">
        <v>37</v>
      </c>
      <c r="K953" t="s">
        <v>56</v>
      </c>
      <c r="L953">
        <v>10</v>
      </c>
      <c r="M953" t="s">
        <v>19</v>
      </c>
      <c r="N953">
        <v>3</v>
      </c>
      <c r="P953">
        <f t="shared" si="48"/>
        <v>508.60706112193014</v>
      </c>
      <c r="Q953">
        <v>102.57427390984081</v>
      </c>
    </row>
    <row r="954" spans="1:17" x14ac:dyDescent="0.2">
      <c r="A954" s="2">
        <f t="shared" si="49"/>
        <v>43466</v>
      </c>
      <c r="B954">
        <v>2019</v>
      </c>
      <c r="C954" s="3" t="s">
        <v>118</v>
      </c>
      <c r="D954" t="s">
        <v>57</v>
      </c>
      <c r="E954" t="s">
        <v>58</v>
      </c>
      <c r="F954" t="s">
        <v>59</v>
      </c>
      <c r="G954">
        <v>499.11</v>
      </c>
      <c r="H954" t="s">
        <v>16</v>
      </c>
      <c r="I954" t="s">
        <v>17</v>
      </c>
      <c r="J954">
        <v>1</v>
      </c>
      <c r="K954" t="s">
        <v>60</v>
      </c>
      <c r="L954">
        <v>10</v>
      </c>
      <c r="M954" t="s">
        <v>39</v>
      </c>
      <c r="N954">
        <v>23</v>
      </c>
      <c r="P954">
        <f t="shared" si="48"/>
        <v>486.58399516305639</v>
      </c>
      <c r="Q954">
        <v>102.57427390984081</v>
      </c>
    </row>
    <row r="955" spans="1:17" x14ac:dyDescent="0.2">
      <c r="A955" s="2">
        <f t="shared" si="49"/>
        <v>43466</v>
      </c>
      <c r="B955">
        <v>2019</v>
      </c>
      <c r="C955" s="3" t="s">
        <v>118</v>
      </c>
      <c r="D955" t="s">
        <v>61</v>
      </c>
      <c r="E955" t="s">
        <v>14</v>
      </c>
      <c r="F955" t="s">
        <v>62</v>
      </c>
      <c r="G955">
        <v>1363.95</v>
      </c>
      <c r="H955" t="s">
        <v>16</v>
      </c>
      <c r="I955" t="s">
        <v>17</v>
      </c>
      <c r="J955">
        <v>1</v>
      </c>
      <c r="K955" t="s">
        <v>63</v>
      </c>
      <c r="L955">
        <v>3.6</v>
      </c>
      <c r="M955" t="s">
        <v>64</v>
      </c>
      <c r="N955">
        <v>32</v>
      </c>
      <c r="P955">
        <f t="shared" si="48"/>
        <v>1329.7193809033092</v>
      </c>
      <c r="Q955">
        <v>102.57427390984081</v>
      </c>
    </row>
    <row r="956" spans="1:17" x14ac:dyDescent="0.2">
      <c r="A956" s="2">
        <f t="shared" si="49"/>
        <v>43466</v>
      </c>
      <c r="B956">
        <v>2019</v>
      </c>
      <c r="C956" s="3" t="s">
        <v>118</v>
      </c>
      <c r="D956" t="s">
        <v>31</v>
      </c>
      <c r="E956" t="s">
        <v>23</v>
      </c>
      <c r="F956" t="s">
        <v>65</v>
      </c>
      <c r="G956">
        <v>766.9</v>
      </c>
      <c r="H956" t="s">
        <v>16</v>
      </c>
      <c r="I956" t="s">
        <v>17</v>
      </c>
      <c r="J956" t="s">
        <v>37</v>
      </c>
      <c r="K956" t="s">
        <v>38</v>
      </c>
      <c r="L956">
        <v>100</v>
      </c>
      <c r="M956" t="s">
        <v>39</v>
      </c>
      <c r="N956">
        <v>12</v>
      </c>
      <c r="P956">
        <f t="shared" si="48"/>
        <v>747.6533547525554</v>
      </c>
      <c r="Q956">
        <v>102.57427390984081</v>
      </c>
    </row>
    <row r="957" spans="1:17" x14ac:dyDescent="0.2">
      <c r="A957" s="2">
        <f t="shared" si="49"/>
        <v>43466</v>
      </c>
      <c r="B957">
        <v>2019</v>
      </c>
      <c r="C957" s="3" t="s">
        <v>118</v>
      </c>
      <c r="D957" t="s">
        <v>66</v>
      </c>
      <c r="E957" t="s">
        <v>14</v>
      </c>
      <c r="F957" t="s">
        <v>67</v>
      </c>
      <c r="G957">
        <v>370.03</v>
      </c>
      <c r="H957" t="s">
        <v>16</v>
      </c>
      <c r="I957" t="s">
        <v>17</v>
      </c>
      <c r="J957">
        <v>1</v>
      </c>
      <c r="K957" t="s">
        <v>30</v>
      </c>
      <c r="L957">
        <v>3</v>
      </c>
      <c r="M957" t="s">
        <v>19</v>
      </c>
      <c r="N957">
        <v>20</v>
      </c>
      <c r="P957">
        <f t="shared" si="48"/>
        <v>360.74347484559661</v>
      </c>
      <c r="Q957">
        <v>102.57427390984081</v>
      </c>
    </row>
    <row r="958" spans="1:17" x14ac:dyDescent="0.2">
      <c r="A958" s="2">
        <f t="shared" si="49"/>
        <v>43466</v>
      </c>
      <c r="B958">
        <v>2019</v>
      </c>
      <c r="C958" s="3" t="s">
        <v>118</v>
      </c>
      <c r="D958" t="s">
        <v>68</v>
      </c>
      <c r="E958" t="s">
        <v>69</v>
      </c>
      <c r="F958" t="s">
        <v>70</v>
      </c>
      <c r="G958">
        <v>749.3</v>
      </c>
      <c r="H958" t="s">
        <v>16</v>
      </c>
      <c r="I958" t="s">
        <v>17</v>
      </c>
      <c r="J958">
        <v>1</v>
      </c>
      <c r="K958" t="s">
        <v>71</v>
      </c>
      <c r="L958">
        <v>100</v>
      </c>
      <c r="M958" t="s">
        <v>64</v>
      </c>
      <c r="N958">
        <v>22</v>
      </c>
      <c r="P958">
        <f t="shared" si="48"/>
        <v>730.49505635166213</v>
      </c>
      <c r="Q958">
        <v>102.57427390984081</v>
      </c>
    </row>
    <row r="959" spans="1:17" x14ac:dyDescent="0.2">
      <c r="A959" s="2">
        <f t="shared" si="49"/>
        <v>43466</v>
      </c>
      <c r="B959">
        <v>2019</v>
      </c>
      <c r="C959" s="3" t="s">
        <v>118</v>
      </c>
      <c r="D959" t="s">
        <v>68</v>
      </c>
      <c r="E959" t="s">
        <v>72</v>
      </c>
      <c r="F959" t="s">
        <v>73</v>
      </c>
      <c r="G959">
        <v>247.5</v>
      </c>
      <c r="H959" t="s">
        <v>16</v>
      </c>
      <c r="I959" t="s">
        <v>17</v>
      </c>
      <c r="J959" t="s">
        <v>37</v>
      </c>
      <c r="K959" t="s">
        <v>187</v>
      </c>
      <c r="L959">
        <v>100</v>
      </c>
      <c r="M959" t="s">
        <v>19</v>
      </c>
      <c r="N959">
        <v>22</v>
      </c>
      <c r="P959">
        <f t="shared" si="48"/>
        <v>241.28857126256028</v>
      </c>
      <c r="Q959">
        <v>102.57427390984081</v>
      </c>
    </row>
    <row r="960" spans="1:17" x14ac:dyDescent="0.2">
      <c r="A960" s="2">
        <f t="shared" si="49"/>
        <v>43466</v>
      </c>
      <c r="B960">
        <v>2019</v>
      </c>
      <c r="C960" s="3" t="s">
        <v>118</v>
      </c>
      <c r="D960" t="s">
        <v>74</v>
      </c>
      <c r="E960" t="s">
        <v>75</v>
      </c>
      <c r="F960" t="s">
        <v>76</v>
      </c>
      <c r="G960">
        <v>994.66</v>
      </c>
      <c r="H960" t="s">
        <v>16</v>
      </c>
      <c r="I960" t="s">
        <v>17</v>
      </c>
      <c r="J960" t="s">
        <v>37</v>
      </c>
      <c r="K960" t="s">
        <v>77</v>
      </c>
      <c r="L960">
        <v>100</v>
      </c>
      <c r="M960" t="s">
        <v>39</v>
      </c>
      <c r="N960">
        <v>29</v>
      </c>
      <c r="P960">
        <f t="shared" si="48"/>
        <v>969.69733451320474</v>
      </c>
      <c r="Q960">
        <v>102.57427390984081</v>
      </c>
    </row>
    <row r="961" spans="1:17" x14ac:dyDescent="0.2">
      <c r="A961" s="2">
        <f t="shared" si="49"/>
        <v>43466</v>
      </c>
      <c r="B961">
        <v>2019</v>
      </c>
      <c r="C961" s="3" t="s">
        <v>118</v>
      </c>
      <c r="D961" t="s">
        <v>74</v>
      </c>
      <c r="E961" t="s">
        <v>78</v>
      </c>
      <c r="F961" t="s">
        <v>79</v>
      </c>
      <c r="G961">
        <v>112.93</v>
      </c>
      <c r="H961" t="s">
        <v>16</v>
      </c>
      <c r="I961" t="s">
        <v>17</v>
      </c>
      <c r="J961" t="s">
        <v>37</v>
      </c>
      <c r="K961" t="s">
        <v>18</v>
      </c>
      <c r="L961">
        <v>10</v>
      </c>
      <c r="M961" t="s">
        <v>19</v>
      </c>
      <c r="N961">
        <v>29</v>
      </c>
      <c r="P961">
        <f t="shared" si="48"/>
        <v>110.09583172800377</v>
      </c>
      <c r="Q961">
        <v>102.57427390984081</v>
      </c>
    </row>
    <row r="962" spans="1:17" x14ac:dyDescent="0.2">
      <c r="A962" s="2">
        <f t="shared" si="49"/>
        <v>43466</v>
      </c>
      <c r="B962">
        <v>2019</v>
      </c>
      <c r="C962" s="3" t="s">
        <v>118</v>
      </c>
      <c r="D962" t="s">
        <v>66</v>
      </c>
      <c r="E962" t="s">
        <v>14</v>
      </c>
      <c r="F962" t="s">
        <v>96</v>
      </c>
      <c r="G962">
        <v>1379</v>
      </c>
      <c r="H962" t="s">
        <v>16</v>
      </c>
      <c r="I962" t="s">
        <v>17</v>
      </c>
      <c r="J962">
        <v>1</v>
      </c>
      <c r="K962" t="s">
        <v>18</v>
      </c>
      <c r="L962">
        <v>10</v>
      </c>
      <c r="M962" t="s">
        <v>19</v>
      </c>
      <c r="N962">
        <v>20</v>
      </c>
      <c r="P962">
        <f t="shared" ref="P962:P1025" si="50">(G962/Q962)*100</f>
        <v>1344.3916758427094</v>
      </c>
      <c r="Q962">
        <v>102.57427390984081</v>
      </c>
    </row>
    <row r="963" spans="1:17" x14ac:dyDescent="0.2">
      <c r="A963" s="2">
        <f t="shared" si="49"/>
        <v>43466</v>
      </c>
      <c r="B963">
        <v>2019</v>
      </c>
      <c r="C963" s="3" t="s">
        <v>118</v>
      </c>
      <c r="D963" t="s">
        <v>82</v>
      </c>
      <c r="E963" t="s">
        <v>83</v>
      </c>
      <c r="F963" t="s">
        <v>84</v>
      </c>
      <c r="G963">
        <v>461.35</v>
      </c>
      <c r="H963" t="s">
        <v>16</v>
      </c>
      <c r="I963" t="s">
        <v>17</v>
      </c>
      <c r="J963">
        <v>1</v>
      </c>
      <c r="K963" t="s">
        <v>18</v>
      </c>
      <c r="L963">
        <v>10</v>
      </c>
      <c r="M963" t="s">
        <v>19</v>
      </c>
      <c r="N963">
        <v>21</v>
      </c>
      <c r="P963">
        <f t="shared" si="50"/>
        <v>449.77164586659467</v>
      </c>
      <c r="Q963">
        <v>102.57427390984081</v>
      </c>
    </row>
    <row r="964" spans="1:17" x14ac:dyDescent="0.2">
      <c r="A964" s="2">
        <f t="shared" si="49"/>
        <v>43435</v>
      </c>
      <c r="B964">
        <v>2018</v>
      </c>
      <c r="C964" s="1">
        <v>12</v>
      </c>
      <c r="D964" t="s">
        <v>13</v>
      </c>
      <c r="E964" t="s">
        <v>14</v>
      </c>
      <c r="F964" t="s">
        <v>15</v>
      </c>
      <c r="G964">
        <v>1627</v>
      </c>
      <c r="H964" t="s">
        <v>16</v>
      </c>
      <c r="I964" t="s">
        <v>17</v>
      </c>
      <c r="J964">
        <v>1</v>
      </c>
      <c r="K964" t="s">
        <v>18</v>
      </c>
      <c r="L964">
        <v>10</v>
      </c>
      <c r="M964" t="s">
        <v>19</v>
      </c>
      <c r="N964">
        <v>9</v>
      </c>
      <c r="P964">
        <f t="shared" si="50"/>
        <v>1587.1189711183658</v>
      </c>
      <c r="Q964">
        <v>102.51279391194801</v>
      </c>
    </row>
    <row r="965" spans="1:17" x14ac:dyDescent="0.2">
      <c r="A965" s="2">
        <f t="shared" si="49"/>
        <v>43435</v>
      </c>
      <c r="B965">
        <v>2018</v>
      </c>
      <c r="C965" s="1">
        <v>12</v>
      </c>
      <c r="D965" t="s">
        <v>20</v>
      </c>
      <c r="E965" t="s">
        <v>14</v>
      </c>
      <c r="F965" t="s">
        <v>21</v>
      </c>
      <c r="G965">
        <v>1189.9000000000001</v>
      </c>
      <c r="H965" t="s">
        <v>16</v>
      </c>
      <c r="I965" t="s">
        <v>17</v>
      </c>
      <c r="J965">
        <v>1</v>
      </c>
      <c r="K965" t="s">
        <v>18</v>
      </c>
      <c r="L965">
        <v>10</v>
      </c>
      <c r="M965" t="s">
        <v>19</v>
      </c>
      <c r="N965">
        <v>31</v>
      </c>
      <c r="P965">
        <f t="shared" si="50"/>
        <v>1160.7331676298363</v>
      </c>
      <c r="Q965">
        <v>102.51279391194801</v>
      </c>
    </row>
    <row r="966" spans="1:17" x14ac:dyDescent="0.2">
      <c r="A966" s="2">
        <f t="shared" si="49"/>
        <v>43435</v>
      </c>
      <c r="B966">
        <v>2018</v>
      </c>
      <c r="C966" s="1">
        <v>12</v>
      </c>
      <c r="D966" t="s">
        <v>22</v>
      </c>
      <c r="E966" t="s">
        <v>23</v>
      </c>
      <c r="F966" t="s">
        <v>24</v>
      </c>
      <c r="G966">
        <v>409.97</v>
      </c>
      <c r="H966" t="s">
        <v>16</v>
      </c>
      <c r="I966" t="s">
        <v>17</v>
      </c>
      <c r="J966" t="s">
        <v>37</v>
      </c>
      <c r="K966" t="s">
        <v>25</v>
      </c>
      <c r="L966">
        <v>100</v>
      </c>
      <c r="M966" t="s">
        <v>19</v>
      </c>
      <c r="N966">
        <v>14</v>
      </c>
      <c r="P966">
        <f t="shared" si="50"/>
        <v>399.92081412993025</v>
      </c>
      <c r="Q966">
        <v>102.51279391194801</v>
      </c>
    </row>
    <row r="967" spans="1:17" x14ac:dyDescent="0.2">
      <c r="A967" s="2">
        <f t="shared" si="49"/>
        <v>43435</v>
      </c>
      <c r="B967">
        <v>2018</v>
      </c>
      <c r="C967" s="1">
        <v>12</v>
      </c>
      <c r="D967" t="s">
        <v>26</v>
      </c>
      <c r="E967" t="s">
        <v>27</v>
      </c>
      <c r="F967" t="s">
        <v>28</v>
      </c>
      <c r="G967">
        <v>346.05</v>
      </c>
      <c r="H967" t="s">
        <v>16</v>
      </c>
      <c r="I967" t="s">
        <v>29</v>
      </c>
      <c r="J967">
        <v>1</v>
      </c>
      <c r="K967" t="s">
        <v>30</v>
      </c>
      <c r="L967">
        <v>3</v>
      </c>
      <c r="M967" t="s">
        <v>19</v>
      </c>
      <c r="N967">
        <v>19</v>
      </c>
      <c r="P967">
        <f t="shared" si="50"/>
        <v>337.56762136171517</v>
      </c>
      <c r="Q967">
        <v>102.51279391194801</v>
      </c>
    </row>
    <row r="968" spans="1:17" x14ac:dyDescent="0.2">
      <c r="A968" s="2">
        <f t="shared" si="49"/>
        <v>43435</v>
      </c>
      <c r="B968">
        <v>2018</v>
      </c>
      <c r="C968" s="1">
        <v>12</v>
      </c>
      <c r="D968" t="s">
        <v>31</v>
      </c>
      <c r="E968" t="s">
        <v>32</v>
      </c>
      <c r="F968" t="s">
        <v>89</v>
      </c>
      <c r="G968">
        <v>640.55999999999995</v>
      </c>
      <c r="H968" t="s">
        <v>16</v>
      </c>
      <c r="I968" t="s">
        <v>17</v>
      </c>
      <c r="J968">
        <v>2</v>
      </c>
      <c r="K968" t="s">
        <v>30</v>
      </c>
      <c r="L968">
        <v>3</v>
      </c>
      <c r="M968" t="s">
        <v>19</v>
      </c>
      <c r="N968">
        <v>12</v>
      </c>
      <c r="P968">
        <f t="shared" si="50"/>
        <v>624.85859135807027</v>
      </c>
      <c r="Q968">
        <v>102.51279391194801</v>
      </c>
    </row>
    <row r="969" spans="1:17" x14ac:dyDescent="0.2">
      <c r="A969" s="2">
        <f t="shared" si="49"/>
        <v>43435</v>
      </c>
      <c r="B969">
        <v>2018</v>
      </c>
      <c r="C969" s="1">
        <v>12</v>
      </c>
      <c r="D969" t="s">
        <v>34</v>
      </c>
      <c r="E969" t="s">
        <v>35</v>
      </c>
      <c r="F969" t="s">
        <v>36</v>
      </c>
      <c r="G969">
        <v>96.98</v>
      </c>
      <c r="H969" t="s">
        <v>16</v>
      </c>
      <c r="I969" t="s">
        <v>17</v>
      </c>
      <c r="J969" t="s">
        <v>37</v>
      </c>
      <c r="K969" t="s">
        <v>38</v>
      </c>
      <c r="L969">
        <v>100</v>
      </c>
      <c r="M969" t="s">
        <v>39</v>
      </c>
      <c r="N969">
        <v>11</v>
      </c>
      <c r="P969">
        <f t="shared" si="50"/>
        <v>94.602825949022204</v>
      </c>
      <c r="Q969">
        <v>102.51279391194801</v>
      </c>
    </row>
    <row r="970" spans="1:17" x14ac:dyDescent="0.2">
      <c r="A970" s="2">
        <f t="shared" si="49"/>
        <v>43435</v>
      </c>
      <c r="B970">
        <v>2018</v>
      </c>
      <c r="C970" s="1">
        <v>12</v>
      </c>
      <c r="D970" t="s">
        <v>40</v>
      </c>
      <c r="E970" t="s">
        <v>58</v>
      </c>
      <c r="F970" t="s">
        <v>92</v>
      </c>
      <c r="G970">
        <v>487</v>
      </c>
      <c r="H970" t="s">
        <v>16</v>
      </c>
      <c r="I970" t="s">
        <v>17</v>
      </c>
      <c r="J970" t="s">
        <v>37</v>
      </c>
      <c r="K970" t="s">
        <v>93</v>
      </c>
      <c r="L970">
        <v>10</v>
      </c>
      <c r="M970" t="s">
        <v>19</v>
      </c>
      <c r="N970">
        <v>15</v>
      </c>
      <c r="P970">
        <f t="shared" si="50"/>
        <v>475.06265453881014</v>
      </c>
      <c r="Q970">
        <v>102.51279391194801</v>
      </c>
    </row>
    <row r="971" spans="1:17" x14ac:dyDescent="0.2">
      <c r="A971" s="2">
        <f t="shared" si="49"/>
        <v>43435</v>
      </c>
      <c r="B971">
        <v>2018</v>
      </c>
      <c r="C971" s="1">
        <v>12</v>
      </c>
      <c r="D971" t="s">
        <v>44</v>
      </c>
      <c r="E971" t="s">
        <v>14</v>
      </c>
      <c r="F971" t="s">
        <v>45</v>
      </c>
      <c r="G971">
        <v>345</v>
      </c>
      <c r="H971" t="s">
        <v>16</v>
      </c>
      <c r="I971" t="s">
        <v>17</v>
      </c>
      <c r="J971">
        <v>1</v>
      </c>
      <c r="K971" t="s">
        <v>30</v>
      </c>
      <c r="L971">
        <v>3</v>
      </c>
      <c r="M971" t="s">
        <v>19</v>
      </c>
      <c r="N971">
        <v>27</v>
      </c>
      <c r="P971">
        <f t="shared" si="50"/>
        <v>336.54335896486549</v>
      </c>
      <c r="Q971">
        <v>102.51279391194801</v>
      </c>
    </row>
    <row r="972" spans="1:17" x14ac:dyDescent="0.2">
      <c r="A972" s="2">
        <f t="shared" si="49"/>
        <v>43435</v>
      </c>
      <c r="B972">
        <v>2018</v>
      </c>
      <c r="C972" s="1">
        <v>12</v>
      </c>
      <c r="D972" t="s">
        <v>46</v>
      </c>
      <c r="E972" t="s">
        <v>47</v>
      </c>
      <c r="F972" t="s">
        <v>48</v>
      </c>
      <c r="G972">
        <v>297.5</v>
      </c>
      <c r="H972" t="s">
        <v>16</v>
      </c>
      <c r="I972" t="s">
        <v>42</v>
      </c>
      <c r="J972" t="s">
        <v>37</v>
      </c>
      <c r="K972" t="s">
        <v>18</v>
      </c>
      <c r="L972">
        <v>10</v>
      </c>
      <c r="M972" t="s">
        <v>19</v>
      </c>
      <c r="N972">
        <v>28</v>
      </c>
      <c r="P972">
        <f t="shared" si="50"/>
        <v>290.20767910738402</v>
      </c>
      <c r="Q972">
        <v>102.51279391194801</v>
      </c>
    </row>
    <row r="973" spans="1:17" x14ac:dyDescent="0.2">
      <c r="A973" s="2">
        <f t="shared" si="49"/>
        <v>43435</v>
      </c>
      <c r="B973">
        <v>2018</v>
      </c>
      <c r="C973" s="1">
        <v>12</v>
      </c>
      <c r="D973" t="s">
        <v>49</v>
      </c>
      <c r="E973" t="s">
        <v>14</v>
      </c>
      <c r="F973" t="s">
        <v>50</v>
      </c>
      <c r="G973">
        <v>409.93</v>
      </c>
      <c r="H973" t="s">
        <v>16</v>
      </c>
      <c r="I973" t="s">
        <v>17</v>
      </c>
      <c r="J973" t="s">
        <v>37</v>
      </c>
      <c r="K973" t="s">
        <v>30</v>
      </c>
      <c r="L973">
        <v>3</v>
      </c>
      <c r="M973" t="s">
        <v>19</v>
      </c>
      <c r="N973">
        <v>6</v>
      </c>
      <c r="P973">
        <f t="shared" si="50"/>
        <v>399.88179461005024</v>
      </c>
      <c r="Q973">
        <v>102.51279391194801</v>
      </c>
    </row>
    <row r="974" spans="1:17" x14ac:dyDescent="0.2">
      <c r="A974" s="2">
        <f t="shared" si="49"/>
        <v>43435</v>
      </c>
      <c r="B974">
        <v>2018</v>
      </c>
      <c r="C974" s="1">
        <v>12</v>
      </c>
      <c r="D974" t="s">
        <v>49</v>
      </c>
      <c r="E974" t="s">
        <v>51</v>
      </c>
      <c r="F974" t="s">
        <v>52</v>
      </c>
      <c r="G974">
        <v>112.93</v>
      </c>
      <c r="H974" t="s">
        <v>16</v>
      </c>
      <c r="I974" t="s">
        <v>17</v>
      </c>
      <c r="J974" t="s">
        <v>37</v>
      </c>
      <c r="K974" t="s">
        <v>18</v>
      </c>
      <c r="L974">
        <v>10</v>
      </c>
      <c r="M974" t="s">
        <v>19</v>
      </c>
      <c r="N974">
        <v>6</v>
      </c>
      <c r="P974">
        <f t="shared" si="50"/>
        <v>110.16185950116599</v>
      </c>
      <c r="Q974">
        <v>102.51279391194801</v>
      </c>
    </row>
    <row r="975" spans="1:17" x14ac:dyDescent="0.2">
      <c r="A975" s="2">
        <f t="shared" si="49"/>
        <v>43435</v>
      </c>
      <c r="B975">
        <v>2018</v>
      </c>
      <c r="C975" s="1">
        <v>12</v>
      </c>
      <c r="D975" t="s">
        <v>53</v>
      </c>
      <c r="E975" t="s">
        <v>54</v>
      </c>
      <c r="F975" t="s">
        <v>55</v>
      </c>
      <c r="G975">
        <v>521.70000000000005</v>
      </c>
      <c r="H975" t="s">
        <v>16</v>
      </c>
      <c r="I975" t="s">
        <v>17</v>
      </c>
      <c r="J975" t="s">
        <v>37</v>
      </c>
      <c r="K975" t="s">
        <v>56</v>
      </c>
      <c r="L975">
        <v>10</v>
      </c>
      <c r="M975" t="s">
        <v>19</v>
      </c>
      <c r="N975">
        <v>3</v>
      </c>
      <c r="P975">
        <f t="shared" si="50"/>
        <v>508.91208803469669</v>
      </c>
      <c r="Q975">
        <v>102.51279391194801</v>
      </c>
    </row>
    <row r="976" spans="1:17" x14ac:dyDescent="0.2">
      <c r="A976" s="2">
        <f t="shared" si="49"/>
        <v>43435</v>
      </c>
      <c r="B976">
        <v>2018</v>
      </c>
      <c r="C976" s="1">
        <v>12</v>
      </c>
      <c r="D976" t="s">
        <v>57</v>
      </c>
      <c r="E976" t="s">
        <v>58</v>
      </c>
      <c r="F976" t="s">
        <v>59</v>
      </c>
      <c r="G976">
        <v>480.02</v>
      </c>
      <c r="H976" t="s">
        <v>16</v>
      </c>
      <c r="I976" t="s">
        <v>17</v>
      </c>
      <c r="J976">
        <v>1</v>
      </c>
      <c r="K976" t="s">
        <v>60</v>
      </c>
      <c r="L976">
        <v>10</v>
      </c>
      <c r="M976" t="s">
        <v>39</v>
      </c>
      <c r="N976">
        <v>23</v>
      </c>
      <c r="P976">
        <f t="shared" si="50"/>
        <v>468.2537483197529</v>
      </c>
      <c r="Q976">
        <v>102.51279391194801</v>
      </c>
    </row>
    <row r="977" spans="1:17" x14ac:dyDescent="0.2">
      <c r="A977" s="2">
        <f t="shared" si="49"/>
        <v>43435</v>
      </c>
      <c r="B977">
        <v>2018</v>
      </c>
      <c r="C977" s="1">
        <v>12</v>
      </c>
      <c r="D977" t="s">
        <v>61</v>
      </c>
      <c r="E977" t="s">
        <v>14</v>
      </c>
      <c r="F977" t="s">
        <v>62</v>
      </c>
      <c r="G977">
        <v>1363.95</v>
      </c>
      <c r="H977" t="s">
        <v>16</v>
      </c>
      <c r="I977" t="s">
        <v>17</v>
      </c>
      <c r="J977">
        <v>1</v>
      </c>
      <c r="K977" t="s">
        <v>63</v>
      </c>
      <c r="L977">
        <v>3.6</v>
      </c>
      <c r="M977" t="s">
        <v>64</v>
      </c>
      <c r="N977">
        <v>32</v>
      </c>
      <c r="P977">
        <f t="shared" si="50"/>
        <v>1330.5168535076184</v>
      </c>
      <c r="Q977">
        <v>102.51279391194801</v>
      </c>
    </row>
    <row r="978" spans="1:17" x14ac:dyDescent="0.2">
      <c r="A978" s="2">
        <f t="shared" si="49"/>
        <v>43435</v>
      </c>
      <c r="B978">
        <v>2018</v>
      </c>
      <c r="C978" s="1">
        <v>12</v>
      </c>
      <c r="D978" t="s">
        <v>31</v>
      </c>
      <c r="E978" t="s">
        <v>23</v>
      </c>
      <c r="F978" t="s">
        <v>65</v>
      </c>
      <c r="G978">
        <v>766.9</v>
      </c>
      <c r="H978" t="s">
        <v>16</v>
      </c>
      <c r="I978" t="s">
        <v>17</v>
      </c>
      <c r="J978" t="s">
        <v>37</v>
      </c>
      <c r="K978" t="s">
        <v>38</v>
      </c>
      <c r="L978">
        <v>100</v>
      </c>
      <c r="M978" t="s">
        <v>39</v>
      </c>
      <c r="N978">
        <v>12</v>
      </c>
      <c r="P978">
        <f t="shared" si="50"/>
        <v>748.10174489900112</v>
      </c>
      <c r="Q978">
        <v>102.51279391194801</v>
      </c>
    </row>
    <row r="979" spans="1:17" x14ac:dyDescent="0.2">
      <c r="A979" s="2">
        <f t="shared" si="49"/>
        <v>43435</v>
      </c>
      <c r="B979">
        <v>2018</v>
      </c>
      <c r="C979" s="1">
        <v>12</v>
      </c>
      <c r="D979" t="s">
        <v>66</v>
      </c>
      <c r="E979" t="s">
        <v>14</v>
      </c>
      <c r="F979" t="s">
        <v>67</v>
      </c>
      <c r="G979">
        <v>370.03</v>
      </c>
      <c r="H979" t="s">
        <v>16</v>
      </c>
      <c r="I979" t="s">
        <v>17</v>
      </c>
      <c r="J979">
        <v>1</v>
      </c>
      <c r="K979" t="s">
        <v>30</v>
      </c>
      <c r="L979">
        <v>3</v>
      </c>
      <c r="M979" t="s">
        <v>19</v>
      </c>
      <c r="N979">
        <v>20</v>
      </c>
      <c r="P979">
        <f t="shared" si="50"/>
        <v>360.95982352976574</v>
      </c>
      <c r="Q979">
        <v>102.51279391194801</v>
      </c>
    </row>
    <row r="980" spans="1:17" x14ac:dyDescent="0.2">
      <c r="A980" s="2">
        <f t="shared" si="49"/>
        <v>43435</v>
      </c>
      <c r="B980">
        <v>2018</v>
      </c>
      <c r="C980" s="1">
        <v>12</v>
      </c>
      <c r="D980" t="s">
        <v>68</v>
      </c>
      <c r="E980" t="s">
        <v>69</v>
      </c>
      <c r="F980" t="s">
        <v>70</v>
      </c>
      <c r="G980">
        <v>749.3</v>
      </c>
      <c r="H980" t="s">
        <v>16</v>
      </c>
      <c r="I980" t="s">
        <v>17</v>
      </c>
      <c r="J980">
        <v>1</v>
      </c>
      <c r="K980" t="s">
        <v>71</v>
      </c>
      <c r="L980">
        <v>100</v>
      </c>
      <c r="M980" t="s">
        <v>64</v>
      </c>
      <c r="N980">
        <v>22</v>
      </c>
      <c r="P980">
        <f t="shared" si="50"/>
        <v>730.93315615180791</v>
      </c>
      <c r="Q980">
        <v>102.51279391194801</v>
      </c>
    </row>
    <row r="981" spans="1:17" x14ac:dyDescent="0.2">
      <c r="A981" s="2">
        <f t="shared" si="49"/>
        <v>43435</v>
      </c>
      <c r="B981">
        <v>2018</v>
      </c>
      <c r="C981" s="1">
        <v>12</v>
      </c>
      <c r="D981" t="s">
        <v>68</v>
      </c>
      <c r="E981" t="s">
        <v>72</v>
      </c>
      <c r="F981" t="s">
        <v>73</v>
      </c>
      <c r="G981">
        <v>243.6</v>
      </c>
      <c r="H981" t="s">
        <v>16</v>
      </c>
      <c r="I981" t="s">
        <v>17</v>
      </c>
      <c r="J981" t="s">
        <v>37</v>
      </c>
      <c r="K981" t="s">
        <v>187</v>
      </c>
      <c r="L981">
        <v>100</v>
      </c>
      <c r="M981" t="s">
        <v>19</v>
      </c>
      <c r="N981">
        <v>22</v>
      </c>
      <c r="P981">
        <f t="shared" si="50"/>
        <v>237.62887606910505</v>
      </c>
      <c r="Q981">
        <v>102.51279391194801</v>
      </c>
    </row>
    <row r="982" spans="1:17" x14ac:dyDescent="0.2">
      <c r="A982" s="2">
        <f t="shared" si="49"/>
        <v>43435</v>
      </c>
      <c r="B982">
        <v>2018</v>
      </c>
      <c r="C982" s="1">
        <v>12</v>
      </c>
      <c r="D982" t="s">
        <v>74</v>
      </c>
      <c r="E982" t="s">
        <v>75</v>
      </c>
      <c r="F982" t="s">
        <v>76</v>
      </c>
      <c r="G982">
        <v>994.66</v>
      </c>
      <c r="H982" t="s">
        <v>16</v>
      </c>
      <c r="I982" t="s">
        <v>17</v>
      </c>
      <c r="J982" t="s">
        <v>37</v>
      </c>
      <c r="K982" t="s">
        <v>77</v>
      </c>
      <c r="L982">
        <v>100</v>
      </c>
      <c r="M982" t="s">
        <v>39</v>
      </c>
      <c r="N982">
        <v>29</v>
      </c>
      <c r="P982">
        <f t="shared" si="50"/>
        <v>970.27889109563216</v>
      </c>
      <c r="Q982">
        <v>102.51279391194801</v>
      </c>
    </row>
    <row r="983" spans="1:17" x14ac:dyDescent="0.2">
      <c r="A983" s="2">
        <f t="shared" si="49"/>
        <v>43435</v>
      </c>
      <c r="B983">
        <v>2018</v>
      </c>
      <c r="C983" s="1">
        <v>12</v>
      </c>
      <c r="D983" t="s">
        <v>74</v>
      </c>
      <c r="E983" t="s">
        <v>78</v>
      </c>
      <c r="F983" t="s">
        <v>79</v>
      </c>
      <c r="G983">
        <v>112.93</v>
      </c>
      <c r="H983" t="s">
        <v>16</v>
      </c>
      <c r="I983" t="s">
        <v>17</v>
      </c>
      <c r="J983" t="s">
        <v>37</v>
      </c>
      <c r="K983" t="s">
        <v>18</v>
      </c>
      <c r="L983">
        <v>10</v>
      </c>
      <c r="M983" t="s">
        <v>19</v>
      </c>
      <c r="N983">
        <v>29</v>
      </c>
      <c r="P983">
        <f t="shared" si="50"/>
        <v>110.16185950116599</v>
      </c>
      <c r="Q983">
        <v>102.51279391194801</v>
      </c>
    </row>
    <row r="984" spans="1:17" x14ac:dyDescent="0.2">
      <c r="A984" s="2">
        <f t="shared" si="49"/>
        <v>43435</v>
      </c>
      <c r="B984">
        <v>2018</v>
      </c>
      <c r="C984" s="1">
        <v>12</v>
      </c>
      <c r="D984" t="s">
        <v>66</v>
      </c>
      <c r="E984" t="s">
        <v>14</v>
      </c>
      <c r="F984" t="s">
        <v>96</v>
      </c>
      <c r="G984">
        <v>1379.5</v>
      </c>
      <c r="H984" t="s">
        <v>16</v>
      </c>
      <c r="I984" t="s">
        <v>17</v>
      </c>
      <c r="J984">
        <v>1</v>
      </c>
      <c r="K984" t="s">
        <v>18</v>
      </c>
      <c r="L984">
        <v>10</v>
      </c>
      <c r="M984" t="s">
        <v>19</v>
      </c>
      <c r="N984">
        <v>20</v>
      </c>
      <c r="P984">
        <f t="shared" si="50"/>
        <v>1345.6856918609622</v>
      </c>
      <c r="Q984">
        <v>102.51279391194801</v>
      </c>
    </row>
    <row r="985" spans="1:17" x14ac:dyDescent="0.2">
      <c r="A985" s="2">
        <f t="shared" si="49"/>
        <v>43435</v>
      </c>
      <c r="B985">
        <v>2018</v>
      </c>
      <c r="C985" s="1">
        <v>12</v>
      </c>
      <c r="D985" t="s">
        <v>82</v>
      </c>
      <c r="E985" t="s">
        <v>83</v>
      </c>
      <c r="F985" t="s">
        <v>84</v>
      </c>
      <c r="G985">
        <v>463.51</v>
      </c>
      <c r="H985" t="s">
        <v>16</v>
      </c>
      <c r="I985" t="s">
        <v>17</v>
      </c>
      <c r="J985">
        <v>1</v>
      </c>
      <c r="K985" t="s">
        <v>18</v>
      </c>
      <c r="L985">
        <v>10</v>
      </c>
      <c r="M985" t="s">
        <v>19</v>
      </c>
      <c r="N985">
        <v>21</v>
      </c>
      <c r="P985">
        <f t="shared" si="50"/>
        <v>452.14844148928933</v>
      </c>
      <c r="Q985">
        <v>102.51279391194801</v>
      </c>
    </row>
    <row r="986" spans="1:17" x14ac:dyDescent="0.2">
      <c r="A986" s="2">
        <f t="shared" si="49"/>
        <v>43405</v>
      </c>
      <c r="B986">
        <v>2018</v>
      </c>
      <c r="C986" s="1">
        <v>11</v>
      </c>
      <c r="D986" t="s">
        <v>13</v>
      </c>
      <c r="E986" t="s">
        <v>14</v>
      </c>
      <c r="F986" t="s">
        <v>15</v>
      </c>
      <c r="G986">
        <v>1627</v>
      </c>
      <c r="H986" t="s">
        <v>16</v>
      </c>
      <c r="I986" t="s">
        <v>17</v>
      </c>
      <c r="J986">
        <v>1</v>
      </c>
      <c r="K986" t="s">
        <v>18</v>
      </c>
      <c r="L986">
        <v>10</v>
      </c>
      <c r="M986" t="s">
        <v>19</v>
      </c>
      <c r="N986">
        <v>9</v>
      </c>
      <c r="P986">
        <f t="shared" si="50"/>
        <v>1598.2288039161945</v>
      </c>
      <c r="Q986">
        <v>101.80019256400001</v>
      </c>
    </row>
    <row r="987" spans="1:17" x14ac:dyDescent="0.2">
      <c r="A987" s="2">
        <f t="shared" si="49"/>
        <v>43405</v>
      </c>
      <c r="B987">
        <v>2018</v>
      </c>
      <c r="C987" s="1">
        <v>11</v>
      </c>
      <c r="D987" t="s">
        <v>20</v>
      </c>
      <c r="E987" t="s">
        <v>14</v>
      </c>
      <c r="F987" t="s">
        <v>21</v>
      </c>
      <c r="G987">
        <v>1189.9000000000001</v>
      </c>
      <c r="H987" t="s">
        <v>16</v>
      </c>
      <c r="I987" t="s">
        <v>17</v>
      </c>
      <c r="J987">
        <v>1</v>
      </c>
      <c r="K987" t="s">
        <v>18</v>
      </c>
      <c r="L987">
        <v>10</v>
      </c>
      <c r="M987" t="s">
        <v>19</v>
      </c>
      <c r="N987">
        <v>31</v>
      </c>
      <c r="P987">
        <f t="shared" si="50"/>
        <v>1168.8582998032452</v>
      </c>
      <c r="Q987">
        <v>101.80019256400001</v>
      </c>
    </row>
    <row r="988" spans="1:17" x14ac:dyDescent="0.2">
      <c r="A988" s="2">
        <f t="shared" si="49"/>
        <v>43405</v>
      </c>
      <c r="B988">
        <v>2018</v>
      </c>
      <c r="C988" s="1">
        <v>11</v>
      </c>
      <c r="D988" t="s">
        <v>22</v>
      </c>
      <c r="E988" t="s">
        <v>23</v>
      </c>
      <c r="F988" t="s">
        <v>24</v>
      </c>
      <c r="G988">
        <v>409.97</v>
      </c>
      <c r="H988" t="s">
        <v>16</v>
      </c>
      <c r="I988" t="s">
        <v>17</v>
      </c>
      <c r="J988" t="s">
        <v>37</v>
      </c>
      <c r="K988" t="s">
        <v>25</v>
      </c>
      <c r="L988">
        <v>100</v>
      </c>
      <c r="M988" t="s">
        <v>19</v>
      </c>
      <c r="N988">
        <v>14</v>
      </c>
      <c r="P988">
        <f t="shared" si="50"/>
        <v>402.72025982883974</v>
      </c>
      <c r="Q988">
        <v>101.80019256400001</v>
      </c>
    </row>
    <row r="989" spans="1:17" x14ac:dyDescent="0.2">
      <c r="A989" s="2">
        <f t="shared" si="49"/>
        <v>43405</v>
      </c>
      <c r="B989">
        <v>2018</v>
      </c>
      <c r="C989" s="1">
        <v>11</v>
      </c>
      <c r="D989" t="s">
        <v>26</v>
      </c>
      <c r="E989" t="s">
        <v>27</v>
      </c>
      <c r="F989" t="s">
        <v>28</v>
      </c>
      <c r="G989">
        <v>346.05</v>
      </c>
      <c r="H989" t="s">
        <v>16</v>
      </c>
      <c r="I989" t="s">
        <v>29</v>
      </c>
      <c r="J989">
        <v>1</v>
      </c>
      <c r="K989" t="s">
        <v>30</v>
      </c>
      <c r="L989">
        <v>3</v>
      </c>
      <c r="M989" t="s">
        <v>19</v>
      </c>
      <c r="N989">
        <v>19</v>
      </c>
      <c r="P989">
        <f t="shared" si="50"/>
        <v>339.93059471124712</v>
      </c>
      <c r="Q989">
        <v>101.80019256400001</v>
      </c>
    </row>
    <row r="990" spans="1:17" x14ac:dyDescent="0.2">
      <c r="A990" s="2">
        <f t="shared" si="49"/>
        <v>43405</v>
      </c>
      <c r="B990">
        <v>2018</v>
      </c>
      <c r="C990" s="1">
        <v>11</v>
      </c>
      <c r="D990" t="s">
        <v>31</v>
      </c>
      <c r="E990" t="s">
        <v>32</v>
      </c>
      <c r="F990" t="s">
        <v>89</v>
      </c>
      <c r="G990">
        <v>640.55999999999995</v>
      </c>
      <c r="H990" t="s">
        <v>16</v>
      </c>
      <c r="I990" t="s">
        <v>17</v>
      </c>
      <c r="J990">
        <v>2</v>
      </c>
      <c r="K990" t="s">
        <v>30</v>
      </c>
      <c r="L990">
        <v>3</v>
      </c>
      <c r="M990" t="s">
        <v>19</v>
      </c>
      <c r="N990">
        <v>12</v>
      </c>
      <c r="P990">
        <f t="shared" si="50"/>
        <v>629.23260149757675</v>
      </c>
      <c r="Q990">
        <v>101.80019256400001</v>
      </c>
    </row>
    <row r="991" spans="1:17" x14ac:dyDescent="0.2">
      <c r="A991" s="2">
        <f t="shared" si="49"/>
        <v>43405</v>
      </c>
      <c r="B991">
        <v>2018</v>
      </c>
      <c r="C991" s="1">
        <v>11</v>
      </c>
      <c r="D991" t="s">
        <v>34</v>
      </c>
      <c r="E991" t="s">
        <v>35</v>
      </c>
      <c r="F991" t="s">
        <v>36</v>
      </c>
      <c r="G991">
        <v>96.98</v>
      </c>
      <c r="H991" t="s">
        <v>16</v>
      </c>
      <c r="I991" t="s">
        <v>17</v>
      </c>
      <c r="J991" t="s">
        <v>37</v>
      </c>
      <c r="K991" t="s">
        <v>38</v>
      </c>
      <c r="L991">
        <v>100</v>
      </c>
      <c r="M991" t="s">
        <v>39</v>
      </c>
      <c r="N991">
        <v>11</v>
      </c>
      <c r="P991">
        <f t="shared" si="50"/>
        <v>95.265045730665349</v>
      </c>
      <c r="Q991">
        <v>101.80019256400001</v>
      </c>
    </row>
    <row r="992" spans="1:17" x14ac:dyDescent="0.2">
      <c r="A992" s="2">
        <f t="shared" si="49"/>
        <v>43405</v>
      </c>
      <c r="B992">
        <v>2018</v>
      </c>
      <c r="C992" s="1">
        <v>11</v>
      </c>
      <c r="D992" t="s">
        <v>40</v>
      </c>
      <c r="E992" t="s">
        <v>58</v>
      </c>
      <c r="F992" t="s">
        <v>92</v>
      </c>
      <c r="G992">
        <v>487</v>
      </c>
      <c r="H992" t="s">
        <v>16</v>
      </c>
      <c r="I992" t="s">
        <v>17</v>
      </c>
      <c r="J992" t="s">
        <v>37</v>
      </c>
      <c r="K992" t="s">
        <v>93</v>
      </c>
      <c r="L992">
        <v>10</v>
      </c>
      <c r="M992" t="s">
        <v>19</v>
      </c>
      <c r="N992">
        <v>15</v>
      </c>
      <c r="P992">
        <f t="shared" si="50"/>
        <v>478.3880931205818</v>
      </c>
      <c r="Q992">
        <v>101.80019256400001</v>
      </c>
    </row>
    <row r="993" spans="1:17" x14ac:dyDescent="0.2">
      <c r="A993" s="2">
        <f t="shared" si="49"/>
        <v>43405</v>
      </c>
      <c r="B993">
        <v>2018</v>
      </c>
      <c r="C993" s="1">
        <v>11</v>
      </c>
      <c r="D993" t="s">
        <v>44</v>
      </c>
      <c r="E993" t="s">
        <v>14</v>
      </c>
      <c r="F993" t="s">
        <v>45</v>
      </c>
      <c r="G993">
        <v>345</v>
      </c>
      <c r="H993" t="s">
        <v>16</v>
      </c>
      <c r="I993" t="s">
        <v>17</v>
      </c>
      <c r="J993">
        <v>1</v>
      </c>
      <c r="K993" t="s">
        <v>30</v>
      </c>
      <c r="L993">
        <v>3</v>
      </c>
      <c r="M993" t="s">
        <v>19</v>
      </c>
      <c r="N993">
        <v>27</v>
      </c>
      <c r="P993">
        <f t="shared" si="50"/>
        <v>338.89916247761954</v>
      </c>
      <c r="Q993">
        <v>101.80019256400001</v>
      </c>
    </row>
    <row r="994" spans="1:17" x14ac:dyDescent="0.2">
      <c r="A994" s="2">
        <f t="shared" si="49"/>
        <v>43405</v>
      </c>
      <c r="B994">
        <v>2018</v>
      </c>
      <c r="C994" s="1">
        <v>11</v>
      </c>
      <c r="D994" t="s">
        <v>46</v>
      </c>
      <c r="E994" t="s">
        <v>47</v>
      </c>
      <c r="F994" t="s">
        <v>48</v>
      </c>
      <c r="G994">
        <v>297.5</v>
      </c>
      <c r="H994" t="s">
        <v>16</v>
      </c>
      <c r="I994" t="s">
        <v>42</v>
      </c>
      <c r="J994" t="s">
        <v>37</v>
      </c>
      <c r="K994" t="s">
        <v>18</v>
      </c>
      <c r="L994">
        <v>10</v>
      </c>
      <c r="M994" t="s">
        <v>19</v>
      </c>
      <c r="N994">
        <v>28</v>
      </c>
      <c r="P994">
        <f t="shared" si="50"/>
        <v>292.23913286113572</v>
      </c>
      <c r="Q994">
        <v>101.80019256400001</v>
      </c>
    </row>
    <row r="995" spans="1:17" x14ac:dyDescent="0.2">
      <c r="A995" s="2">
        <f t="shared" si="49"/>
        <v>43405</v>
      </c>
      <c r="B995">
        <v>2018</v>
      </c>
      <c r="C995" s="1">
        <v>11</v>
      </c>
      <c r="D995" t="s">
        <v>49</v>
      </c>
      <c r="E995" t="s">
        <v>14</v>
      </c>
      <c r="F995" t="s">
        <v>50</v>
      </c>
      <c r="G995">
        <v>403.47</v>
      </c>
      <c r="H995" t="s">
        <v>16</v>
      </c>
      <c r="I995" t="s">
        <v>17</v>
      </c>
      <c r="J995" t="s">
        <v>37</v>
      </c>
      <c r="K995" t="s">
        <v>30</v>
      </c>
      <c r="L995">
        <v>3</v>
      </c>
      <c r="M995" t="s">
        <v>19</v>
      </c>
      <c r="N995">
        <v>6</v>
      </c>
      <c r="P995">
        <f t="shared" si="50"/>
        <v>396.33520314447878</v>
      </c>
      <c r="Q995">
        <v>101.80019256400001</v>
      </c>
    </row>
    <row r="996" spans="1:17" x14ac:dyDescent="0.2">
      <c r="A996" s="2">
        <f t="shared" si="49"/>
        <v>43405</v>
      </c>
      <c r="B996">
        <v>2018</v>
      </c>
      <c r="C996" s="1">
        <v>11</v>
      </c>
      <c r="D996" t="s">
        <v>49</v>
      </c>
      <c r="E996" t="s">
        <v>51</v>
      </c>
      <c r="F996" t="s">
        <v>52</v>
      </c>
      <c r="G996">
        <v>109.91</v>
      </c>
      <c r="H996" t="s">
        <v>16</v>
      </c>
      <c r="I996" t="s">
        <v>17</v>
      </c>
      <c r="J996" t="s">
        <v>37</v>
      </c>
      <c r="K996" t="s">
        <v>18</v>
      </c>
      <c r="L996">
        <v>10</v>
      </c>
      <c r="M996" t="s">
        <v>19</v>
      </c>
      <c r="N996">
        <v>6</v>
      </c>
      <c r="P996">
        <f t="shared" si="50"/>
        <v>107.96639695047874</v>
      </c>
      <c r="Q996">
        <v>101.80019256400001</v>
      </c>
    </row>
    <row r="997" spans="1:17" x14ac:dyDescent="0.2">
      <c r="A997" s="2">
        <f t="shared" si="49"/>
        <v>43405</v>
      </c>
      <c r="B997">
        <v>2018</v>
      </c>
      <c r="C997" s="1">
        <v>11</v>
      </c>
      <c r="D997" t="s">
        <v>53</v>
      </c>
      <c r="E997" t="s">
        <v>54</v>
      </c>
      <c r="F997" t="s">
        <v>55</v>
      </c>
      <c r="G997">
        <v>521.70000000000005</v>
      </c>
      <c r="H997" t="s">
        <v>16</v>
      </c>
      <c r="I997" t="s">
        <v>17</v>
      </c>
      <c r="J997" t="s">
        <v>37</v>
      </c>
      <c r="K997" t="s">
        <v>56</v>
      </c>
      <c r="L997">
        <v>10</v>
      </c>
      <c r="M997" t="s">
        <v>19</v>
      </c>
      <c r="N997">
        <v>3</v>
      </c>
      <c r="P997">
        <f t="shared" si="50"/>
        <v>512.47447265093956</v>
      </c>
      <c r="Q997">
        <v>101.80019256400001</v>
      </c>
    </row>
    <row r="998" spans="1:17" x14ac:dyDescent="0.2">
      <c r="A998" s="2">
        <f t="shared" si="49"/>
        <v>43405</v>
      </c>
      <c r="B998">
        <v>2018</v>
      </c>
      <c r="C998" s="1">
        <v>11</v>
      </c>
      <c r="D998" t="s">
        <v>57</v>
      </c>
      <c r="E998" t="s">
        <v>58</v>
      </c>
      <c r="F998" t="s">
        <v>59</v>
      </c>
      <c r="G998">
        <v>480.02</v>
      </c>
      <c r="H998" t="s">
        <v>16</v>
      </c>
      <c r="I998" t="s">
        <v>17</v>
      </c>
      <c r="J998">
        <v>1</v>
      </c>
      <c r="K998" t="s">
        <v>60</v>
      </c>
      <c r="L998">
        <v>10</v>
      </c>
      <c r="M998" t="s">
        <v>39</v>
      </c>
      <c r="N998">
        <v>23</v>
      </c>
      <c r="P998">
        <f t="shared" si="50"/>
        <v>471.53152455799113</v>
      </c>
      <c r="Q998">
        <v>101.80019256400001</v>
      </c>
    </row>
    <row r="999" spans="1:17" x14ac:dyDescent="0.2">
      <c r="A999" s="2">
        <f t="shared" si="49"/>
        <v>43405</v>
      </c>
      <c r="B999">
        <v>2018</v>
      </c>
      <c r="C999" s="1">
        <v>11</v>
      </c>
      <c r="D999" t="s">
        <v>61</v>
      </c>
      <c r="E999" t="s">
        <v>14</v>
      </c>
      <c r="F999" t="s">
        <v>62</v>
      </c>
      <c r="G999">
        <v>1231.48</v>
      </c>
      <c r="H999" t="s">
        <v>16</v>
      </c>
      <c r="I999" t="s">
        <v>17</v>
      </c>
      <c r="J999">
        <v>1</v>
      </c>
      <c r="K999" t="s">
        <v>63</v>
      </c>
      <c r="L999">
        <v>3.6</v>
      </c>
      <c r="M999" t="s">
        <v>64</v>
      </c>
      <c r="N999">
        <v>32</v>
      </c>
      <c r="P999">
        <f t="shared" si="50"/>
        <v>1209.7030162548956</v>
      </c>
      <c r="Q999">
        <v>101.80019256400001</v>
      </c>
    </row>
    <row r="1000" spans="1:17" x14ac:dyDescent="0.2">
      <c r="A1000" s="2">
        <f t="shared" si="49"/>
        <v>43405</v>
      </c>
      <c r="B1000">
        <v>2018</v>
      </c>
      <c r="C1000" s="1">
        <v>11</v>
      </c>
      <c r="D1000" t="s">
        <v>31</v>
      </c>
      <c r="E1000" t="s">
        <v>23</v>
      </c>
      <c r="F1000" t="s">
        <v>65</v>
      </c>
      <c r="G1000">
        <v>766.9</v>
      </c>
      <c r="H1000" t="s">
        <v>16</v>
      </c>
      <c r="I1000" t="s">
        <v>17</v>
      </c>
      <c r="J1000" t="s">
        <v>37</v>
      </c>
      <c r="K1000" t="s">
        <v>38</v>
      </c>
      <c r="L1000">
        <v>100</v>
      </c>
      <c r="M1000" t="s">
        <v>39</v>
      </c>
      <c r="N1000">
        <v>12</v>
      </c>
      <c r="P1000">
        <f t="shared" si="50"/>
        <v>753.338457113294</v>
      </c>
      <c r="Q1000">
        <v>101.80019256400001</v>
      </c>
    </row>
    <row r="1001" spans="1:17" x14ac:dyDescent="0.2">
      <c r="A1001" s="2">
        <f t="shared" si="49"/>
        <v>43405</v>
      </c>
      <c r="B1001">
        <v>2018</v>
      </c>
      <c r="C1001" s="1">
        <v>11</v>
      </c>
      <c r="D1001" t="s">
        <v>66</v>
      </c>
      <c r="E1001" t="s">
        <v>14</v>
      </c>
      <c r="F1001" t="s">
        <v>67</v>
      </c>
      <c r="G1001">
        <v>370.03</v>
      </c>
      <c r="H1001" t="s">
        <v>16</v>
      </c>
      <c r="I1001" t="s">
        <v>17</v>
      </c>
      <c r="J1001">
        <v>1</v>
      </c>
      <c r="K1001" t="s">
        <v>30</v>
      </c>
      <c r="L1001">
        <v>3</v>
      </c>
      <c r="M1001" t="s">
        <v>19</v>
      </c>
      <c r="N1001">
        <v>20</v>
      </c>
      <c r="P1001">
        <f t="shared" si="50"/>
        <v>363.48654229447408</v>
      </c>
      <c r="Q1001">
        <v>101.80019256400001</v>
      </c>
    </row>
    <row r="1002" spans="1:17" x14ac:dyDescent="0.2">
      <c r="A1002" s="2">
        <f t="shared" si="49"/>
        <v>43405</v>
      </c>
      <c r="B1002">
        <v>2018</v>
      </c>
      <c r="C1002" s="1">
        <v>11</v>
      </c>
      <c r="D1002" t="s">
        <v>68</v>
      </c>
      <c r="E1002" t="s">
        <v>69</v>
      </c>
      <c r="F1002" t="s">
        <v>70</v>
      </c>
      <c r="G1002">
        <v>747.11</v>
      </c>
      <c r="H1002" t="s">
        <v>16</v>
      </c>
      <c r="I1002" t="s">
        <v>17</v>
      </c>
      <c r="J1002">
        <v>1</v>
      </c>
      <c r="K1002" t="s">
        <v>71</v>
      </c>
      <c r="L1002">
        <v>100</v>
      </c>
      <c r="M1002" t="s">
        <v>64</v>
      </c>
      <c r="N1002">
        <v>22</v>
      </c>
      <c r="P1002">
        <f t="shared" si="50"/>
        <v>733.89841530044737</v>
      </c>
      <c r="Q1002">
        <v>101.80019256400001</v>
      </c>
    </row>
    <row r="1003" spans="1:17" x14ac:dyDescent="0.2">
      <c r="A1003" s="2">
        <f t="shared" si="49"/>
        <v>43405</v>
      </c>
      <c r="B1003">
        <v>2018</v>
      </c>
      <c r="C1003" s="1">
        <v>11</v>
      </c>
      <c r="D1003" t="s">
        <v>68</v>
      </c>
      <c r="E1003" t="s">
        <v>72</v>
      </c>
      <c r="F1003" t="s">
        <v>73</v>
      </c>
      <c r="G1003">
        <v>284.10000000000002</v>
      </c>
      <c r="H1003" t="s">
        <v>16</v>
      </c>
      <c r="I1003" t="s">
        <v>17</v>
      </c>
      <c r="J1003" t="s">
        <v>37</v>
      </c>
      <c r="K1003" t="s">
        <v>187</v>
      </c>
      <c r="L1003">
        <v>100</v>
      </c>
      <c r="M1003" t="s">
        <v>19</v>
      </c>
      <c r="N1003">
        <v>22</v>
      </c>
      <c r="P1003">
        <f t="shared" si="50"/>
        <v>279.07609292722236</v>
      </c>
      <c r="Q1003">
        <v>101.80019256400001</v>
      </c>
    </row>
    <row r="1004" spans="1:17" x14ac:dyDescent="0.2">
      <c r="A1004" s="2">
        <f t="shared" si="49"/>
        <v>43405</v>
      </c>
      <c r="B1004">
        <v>2018</v>
      </c>
      <c r="C1004" s="1">
        <v>11</v>
      </c>
      <c r="D1004" t="s">
        <v>74</v>
      </c>
      <c r="E1004" t="s">
        <v>75</v>
      </c>
      <c r="F1004" t="s">
        <v>76</v>
      </c>
      <c r="G1004">
        <v>994.66</v>
      </c>
      <c r="H1004" t="s">
        <v>16</v>
      </c>
      <c r="I1004" t="s">
        <v>17</v>
      </c>
      <c r="J1004" t="s">
        <v>37</v>
      </c>
      <c r="K1004" t="s">
        <v>77</v>
      </c>
      <c r="L1004">
        <v>100</v>
      </c>
      <c r="M1004" t="s">
        <v>39</v>
      </c>
      <c r="N1004">
        <v>29</v>
      </c>
      <c r="P1004">
        <f t="shared" si="50"/>
        <v>977.0708433333017</v>
      </c>
      <c r="Q1004">
        <v>101.80019256400001</v>
      </c>
    </row>
    <row r="1005" spans="1:17" x14ac:dyDescent="0.2">
      <c r="A1005" s="2">
        <f t="shared" si="49"/>
        <v>43405</v>
      </c>
      <c r="B1005">
        <v>2018</v>
      </c>
      <c r="C1005" s="1">
        <v>11</v>
      </c>
      <c r="D1005" t="s">
        <v>74</v>
      </c>
      <c r="E1005" t="s">
        <v>78</v>
      </c>
      <c r="F1005" t="s">
        <v>79</v>
      </c>
      <c r="G1005">
        <v>112.93</v>
      </c>
      <c r="H1005" t="s">
        <v>16</v>
      </c>
      <c r="I1005" t="s">
        <v>17</v>
      </c>
      <c r="J1005" t="s">
        <v>37</v>
      </c>
      <c r="K1005" t="s">
        <v>18</v>
      </c>
      <c r="L1005">
        <v>10</v>
      </c>
      <c r="M1005" t="s">
        <v>19</v>
      </c>
      <c r="N1005">
        <v>29</v>
      </c>
      <c r="P1005">
        <f t="shared" si="50"/>
        <v>110.93299251767415</v>
      </c>
      <c r="Q1005">
        <v>101.80019256400001</v>
      </c>
    </row>
    <row r="1006" spans="1:17" x14ac:dyDescent="0.2">
      <c r="A1006" s="2">
        <f t="shared" si="49"/>
        <v>43405</v>
      </c>
      <c r="B1006">
        <v>2018</v>
      </c>
      <c r="C1006" s="1">
        <v>11</v>
      </c>
      <c r="D1006" t="s">
        <v>66</v>
      </c>
      <c r="E1006" t="s">
        <v>14</v>
      </c>
      <c r="F1006" t="s">
        <v>96</v>
      </c>
      <c r="G1006">
        <v>1379.5</v>
      </c>
      <c r="H1006" t="s">
        <v>16</v>
      </c>
      <c r="I1006" t="s">
        <v>17</v>
      </c>
      <c r="J1006">
        <v>1</v>
      </c>
      <c r="K1006" t="s">
        <v>18</v>
      </c>
      <c r="L1006">
        <v>10</v>
      </c>
      <c r="M1006" t="s">
        <v>19</v>
      </c>
      <c r="N1006">
        <v>20</v>
      </c>
      <c r="P1006">
        <f t="shared" si="50"/>
        <v>1355.1054917039889</v>
      </c>
      <c r="Q1006">
        <v>101.80019256400001</v>
      </c>
    </row>
    <row r="1007" spans="1:17" x14ac:dyDescent="0.2">
      <c r="A1007" s="2">
        <f t="shared" si="49"/>
        <v>43405</v>
      </c>
      <c r="B1007">
        <v>2018</v>
      </c>
      <c r="C1007" s="1">
        <v>11</v>
      </c>
      <c r="D1007" t="s">
        <v>82</v>
      </c>
      <c r="E1007" t="s">
        <v>83</v>
      </c>
      <c r="F1007" t="s">
        <v>84</v>
      </c>
      <c r="G1007">
        <v>463.51</v>
      </c>
      <c r="H1007" t="s">
        <v>16</v>
      </c>
      <c r="I1007" t="s">
        <v>17</v>
      </c>
      <c r="J1007">
        <v>1</v>
      </c>
      <c r="K1007" t="s">
        <v>18</v>
      </c>
      <c r="L1007">
        <v>10</v>
      </c>
      <c r="M1007" t="s">
        <v>19</v>
      </c>
      <c r="N1007">
        <v>21</v>
      </c>
      <c r="P1007">
        <f t="shared" si="50"/>
        <v>455.31348057971439</v>
      </c>
      <c r="Q1007">
        <v>101.80019256400001</v>
      </c>
    </row>
    <row r="1008" spans="1:17" x14ac:dyDescent="0.2">
      <c r="A1008" s="2">
        <f t="shared" si="49"/>
        <v>43374</v>
      </c>
      <c r="B1008">
        <v>2018</v>
      </c>
      <c r="C1008" s="1">
        <v>10</v>
      </c>
      <c r="D1008" t="s">
        <v>13</v>
      </c>
      <c r="E1008" t="s">
        <v>14</v>
      </c>
      <c r="F1008" t="s">
        <v>15</v>
      </c>
      <c r="G1008">
        <v>1268</v>
      </c>
      <c r="H1008" t="s">
        <v>16</v>
      </c>
      <c r="I1008" t="s">
        <v>17</v>
      </c>
      <c r="J1008">
        <v>1</v>
      </c>
      <c r="K1008" t="s">
        <v>18</v>
      </c>
      <c r="L1008">
        <v>10</v>
      </c>
      <c r="M1008" t="s">
        <v>19</v>
      </c>
      <c r="N1008">
        <v>9</v>
      </c>
      <c r="P1008">
        <f t="shared" si="50"/>
        <v>1256.1646179559577</v>
      </c>
      <c r="Q1008">
        <v>100.94218400000001</v>
      </c>
    </row>
    <row r="1009" spans="1:17" x14ac:dyDescent="0.2">
      <c r="A1009" s="2">
        <f t="shared" ref="A1009:A1071" si="51">DATE(B1009,C1009,1)</f>
        <v>43374</v>
      </c>
      <c r="B1009">
        <v>2018</v>
      </c>
      <c r="C1009" s="1">
        <v>10</v>
      </c>
      <c r="D1009" t="s">
        <v>20</v>
      </c>
      <c r="E1009" t="s">
        <v>14</v>
      </c>
      <c r="F1009" t="s">
        <v>21</v>
      </c>
      <c r="G1009">
        <v>1178.8</v>
      </c>
      <c r="H1009" t="s">
        <v>16</v>
      </c>
      <c r="I1009" t="s">
        <v>17</v>
      </c>
      <c r="J1009">
        <v>1</v>
      </c>
      <c r="K1009" t="s">
        <v>18</v>
      </c>
      <c r="L1009">
        <v>10</v>
      </c>
      <c r="M1009" t="s">
        <v>19</v>
      </c>
      <c r="N1009">
        <v>31</v>
      </c>
      <c r="P1009">
        <f t="shared" si="50"/>
        <v>1167.7972016139454</v>
      </c>
      <c r="Q1009">
        <v>100.94218400000001</v>
      </c>
    </row>
    <row r="1010" spans="1:17" x14ac:dyDescent="0.2">
      <c r="A1010" s="2">
        <f t="shared" si="51"/>
        <v>43374</v>
      </c>
      <c r="B1010">
        <v>2018</v>
      </c>
      <c r="C1010" s="1">
        <v>10</v>
      </c>
      <c r="D1010" t="s">
        <v>22</v>
      </c>
      <c r="E1010" t="s">
        <v>23</v>
      </c>
      <c r="F1010" t="s">
        <v>24</v>
      </c>
      <c r="G1010">
        <v>409.97</v>
      </c>
      <c r="H1010" t="s">
        <v>16</v>
      </c>
      <c r="I1010" t="s">
        <v>17</v>
      </c>
      <c r="J1010" t="s">
        <v>37</v>
      </c>
      <c r="K1010" t="s">
        <v>25</v>
      </c>
      <c r="L1010">
        <v>100</v>
      </c>
      <c r="M1010" t="s">
        <v>19</v>
      </c>
      <c r="N1010">
        <v>14</v>
      </c>
      <c r="P1010">
        <f t="shared" si="50"/>
        <v>406.14338203738487</v>
      </c>
      <c r="Q1010">
        <v>100.94218400000001</v>
      </c>
    </row>
    <row r="1011" spans="1:17" x14ac:dyDescent="0.2">
      <c r="A1011" s="2">
        <f t="shared" si="51"/>
        <v>43374</v>
      </c>
      <c r="B1011">
        <v>2018</v>
      </c>
      <c r="C1011" s="1">
        <v>10</v>
      </c>
      <c r="D1011" t="s">
        <v>26</v>
      </c>
      <c r="E1011" t="s">
        <v>27</v>
      </c>
      <c r="F1011" t="s">
        <v>28</v>
      </c>
      <c r="G1011">
        <v>346.05</v>
      </c>
      <c r="H1011" t="s">
        <v>16</v>
      </c>
      <c r="I1011" t="s">
        <v>29</v>
      </c>
      <c r="J1011">
        <v>1</v>
      </c>
      <c r="K1011" t="s">
        <v>30</v>
      </c>
      <c r="L1011">
        <v>3</v>
      </c>
      <c r="M1011" t="s">
        <v>19</v>
      </c>
      <c r="N1011">
        <v>19</v>
      </c>
      <c r="P1011">
        <f t="shared" si="50"/>
        <v>342.82000476629275</v>
      </c>
      <c r="Q1011">
        <v>100.94218400000001</v>
      </c>
    </row>
    <row r="1012" spans="1:17" x14ac:dyDescent="0.2">
      <c r="A1012" s="2">
        <f t="shared" si="51"/>
        <v>43374</v>
      </c>
      <c r="B1012">
        <v>2018</v>
      </c>
      <c r="C1012" s="1">
        <v>10</v>
      </c>
      <c r="D1012" t="s">
        <v>31</v>
      </c>
      <c r="E1012" t="s">
        <v>32</v>
      </c>
      <c r="F1012" t="s">
        <v>89</v>
      </c>
      <c r="G1012">
        <v>640.55999999999995</v>
      </c>
      <c r="H1012" t="s">
        <v>16</v>
      </c>
      <c r="I1012" t="s">
        <v>17</v>
      </c>
      <c r="J1012">
        <v>2</v>
      </c>
      <c r="K1012" t="s">
        <v>30</v>
      </c>
      <c r="L1012">
        <v>3</v>
      </c>
      <c r="M1012" t="s">
        <v>19</v>
      </c>
      <c r="N1012">
        <v>12</v>
      </c>
      <c r="P1012">
        <f t="shared" si="50"/>
        <v>634.58107861030612</v>
      </c>
      <c r="Q1012">
        <v>100.94218400000001</v>
      </c>
    </row>
    <row r="1013" spans="1:17" x14ac:dyDescent="0.2">
      <c r="A1013" s="2">
        <f t="shared" si="51"/>
        <v>43374</v>
      </c>
      <c r="B1013">
        <v>2018</v>
      </c>
      <c r="C1013" s="1">
        <v>10</v>
      </c>
      <c r="D1013" t="s">
        <v>34</v>
      </c>
      <c r="E1013" t="s">
        <v>35</v>
      </c>
      <c r="F1013" t="s">
        <v>36</v>
      </c>
      <c r="G1013">
        <v>97.15</v>
      </c>
      <c r="H1013" t="s">
        <v>16</v>
      </c>
      <c r="I1013" t="s">
        <v>17</v>
      </c>
      <c r="J1013" t="s">
        <v>37</v>
      </c>
      <c r="K1013" t="s">
        <v>38</v>
      </c>
      <c r="L1013">
        <v>100</v>
      </c>
      <c r="M1013" t="s">
        <v>39</v>
      </c>
      <c r="N1013">
        <v>11</v>
      </c>
      <c r="P1013">
        <f t="shared" si="50"/>
        <v>96.243211856799121</v>
      </c>
      <c r="Q1013">
        <v>100.94218400000001</v>
      </c>
    </row>
    <row r="1014" spans="1:17" x14ac:dyDescent="0.2">
      <c r="A1014" s="2">
        <f t="shared" si="51"/>
        <v>43374</v>
      </c>
      <c r="B1014">
        <v>2018</v>
      </c>
      <c r="C1014" s="1">
        <v>10</v>
      </c>
      <c r="D1014" t="s">
        <v>40</v>
      </c>
      <c r="E1014" t="s">
        <v>58</v>
      </c>
      <c r="F1014" t="s">
        <v>92</v>
      </c>
      <c r="G1014">
        <v>487</v>
      </c>
      <c r="H1014" t="s">
        <v>16</v>
      </c>
      <c r="I1014" t="s">
        <v>17</v>
      </c>
      <c r="J1014" t="s">
        <v>37</v>
      </c>
      <c r="K1014" t="s">
        <v>93</v>
      </c>
      <c r="L1014">
        <v>10</v>
      </c>
      <c r="M1014" t="s">
        <v>19</v>
      </c>
      <c r="N1014">
        <v>15</v>
      </c>
      <c r="P1014">
        <f t="shared" si="50"/>
        <v>482.45439191210676</v>
      </c>
      <c r="Q1014">
        <v>100.94218400000001</v>
      </c>
    </row>
    <row r="1015" spans="1:17" x14ac:dyDescent="0.2">
      <c r="A1015" s="2">
        <f t="shared" si="51"/>
        <v>43374</v>
      </c>
      <c r="B1015">
        <v>2018</v>
      </c>
      <c r="C1015" s="1">
        <v>10</v>
      </c>
      <c r="D1015" t="s">
        <v>44</v>
      </c>
      <c r="E1015" t="s">
        <v>14</v>
      </c>
      <c r="F1015" t="s">
        <v>45</v>
      </c>
      <c r="G1015">
        <v>345</v>
      </c>
      <c r="H1015" t="s">
        <v>16</v>
      </c>
      <c r="I1015" t="s">
        <v>17</v>
      </c>
      <c r="J1015">
        <v>1</v>
      </c>
      <c r="K1015" t="s">
        <v>30</v>
      </c>
      <c r="L1015">
        <v>3</v>
      </c>
      <c r="M1015" t="s">
        <v>19</v>
      </c>
      <c r="N1015">
        <v>27</v>
      </c>
      <c r="P1015">
        <f t="shared" si="50"/>
        <v>341.77980535867937</v>
      </c>
      <c r="Q1015">
        <v>100.94218400000001</v>
      </c>
    </row>
    <row r="1016" spans="1:17" x14ac:dyDescent="0.2">
      <c r="A1016" s="2">
        <f t="shared" si="51"/>
        <v>43374</v>
      </c>
      <c r="B1016">
        <v>2018</v>
      </c>
      <c r="C1016" s="1">
        <v>10</v>
      </c>
      <c r="D1016" t="s">
        <v>46</v>
      </c>
      <c r="E1016" t="s">
        <v>47</v>
      </c>
      <c r="F1016" t="s">
        <v>48</v>
      </c>
      <c r="G1016">
        <v>297.5</v>
      </c>
      <c r="H1016" t="s">
        <v>16</v>
      </c>
      <c r="I1016" t="s">
        <v>42</v>
      </c>
      <c r="J1016" t="s">
        <v>37</v>
      </c>
      <c r="K1016" t="s">
        <v>18</v>
      </c>
      <c r="L1016">
        <v>10</v>
      </c>
      <c r="M1016" t="s">
        <v>19</v>
      </c>
      <c r="N1016">
        <v>28</v>
      </c>
      <c r="P1016">
        <f t="shared" si="50"/>
        <v>294.72316549045536</v>
      </c>
      <c r="Q1016">
        <v>100.94218400000001</v>
      </c>
    </row>
    <row r="1017" spans="1:17" x14ac:dyDescent="0.2">
      <c r="A1017" s="2">
        <f t="shared" si="51"/>
        <v>43374</v>
      </c>
      <c r="B1017">
        <v>2018</v>
      </c>
      <c r="C1017" s="1">
        <v>10</v>
      </c>
      <c r="D1017" t="s">
        <v>49</v>
      </c>
      <c r="E1017" t="s">
        <v>14</v>
      </c>
      <c r="F1017" t="s">
        <v>50</v>
      </c>
      <c r="G1017">
        <v>395.58</v>
      </c>
      <c r="H1017" t="s">
        <v>16</v>
      </c>
      <c r="I1017" t="s">
        <v>17</v>
      </c>
      <c r="J1017" t="s">
        <v>37</v>
      </c>
      <c r="K1017" t="s">
        <v>30</v>
      </c>
      <c r="L1017">
        <v>3</v>
      </c>
      <c r="M1017" t="s">
        <v>19</v>
      </c>
      <c r="N1017">
        <v>6</v>
      </c>
      <c r="P1017">
        <f t="shared" si="50"/>
        <v>391.88769682256918</v>
      </c>
      <c r="Q1017">
        <v>100.94218400000001</v>
      </c>
    </row>
    <row r="1018" spans="1:17" x14ac:dyDescent="0.2">
      <c r="A1018" s="2">
        <f t="shared" si="51"/>
        <v>43374</v>
      </c>
      <c r="B1018">
        <v>2018</v>
      </c>
      <c r="C1018" s="1">
        <v>10</v>
      </c>
      <c r="D1018" t="s">
        <v>49</v>
      </c>
      <c r="E1018" t="s">
        <v>51</v>
      </c>
      <c r="F1018" t="s">
        <v>52</v>
      </c>
      <c r="G1018">
        <v>106.89</v>
      </c>
      <c r="H1018" t="s">
        <v>16</v>
      </c>
      <c r="I1018" t="s">
        <v>17</v>
      </c>
      <c r="J1018" t="s">
        <v>37</v>
      </c>
      <c r="K1018" t="s">
        <v>18</v>
      </c>
      <c r="L1018">
        <v>10</v>
      </c>
      <c r="M1018" t="s">
        <v>19</v>
      </c>
      <c r="N1018">
        <v>6</v>
      </c>
      <c r="P1018">
        <f t="shared" si="50"/>
        <v>105.89229969504126</v>
      </c>
      <c r="Q1018">
        <v>100.94218400000001</v>
      </c>
    </row>
    <row r="1019" spans="1:17" x14ac:dyDescent="0.2">
      <c r="A1019" s="2">
        <f t="shared" si="51"/>
        <v>43374</v>
      </c>
      <c r="B1019">
        <v>2018</v>
      </c>
      <c r="C1019" s="1">
        <v>10</v>
      </c>
      <c r="D1019" t="s">
        <v>53</v>
      </c>
      <c r="E1019" t="s">
        <v>54</v>
      </c>
      <c r="F1019" t="s">
        <v>55</v>
      </c>
      <c r="G1019">
        <v>521.70000000000005</v>
      </c>
      <c r="H1019" t="s">
        <v>16</v>
      </c>
      <c r="I1019" t="s">
        <v>17</v>
      </c>
      <c r="J1019" t="s">
        <v>37</v>
      </c>
      <c r="K1019" t="s">
        <v>56</v>
      </c>
      <c r="L1019">
        <v>10</v>
      </c>
      <c r="M1019" t="s">
        <v>19</v>
      </c>
      <c r="N1019">
        <v>3</v>
      </c>
      <c r="P1019">
        <f t="shared" si="50"/>
        <v>516.8305056684726</v>
      </c>
      <c r="Q1019">
        <v>100.94218400000001</v>
      </c>
    </row>
    <row r="1020" spans="1:17" x14ac:dyDescent="0.2">
      <c r="A1020" s="2">
        <f t="shared" si="51"/>
        <v>43374</v>
      </c>
      <c r="B1020">
        <v>2018</v>
      </c>
      <c r="C1020" s="1">
        <v>10</v>
      </c>
      <c r="D1020" t="s">
        <v>57</v>
      </c>
      <c r="E1020" t="s">
        <v>58</v>
      </c>
      <c r="F1020" t="s">
        <v>59</v>
      </c>
      <c r="G1020">
        <v>480.02</v>
      </c>
      <c r="H1020" t="s">
        <v>16</v>
      </c>
      <c r="I1020" t="s">
        <v>17</v>
      </c>
      <c r="J1020">
        <v>1</v>
      </c>
      <c r="K1020" t="s">
        <v>60</v>
      </c>
      <c r="L1020">
        <v>10</v>
      </c>
      <c r="M1020" t="s">
        <v>39</v>
      </c>
      <c r="N1020">
        <v>23</v>
      </c>
      <c r="P1020">
        <f t="shared" si="50"/>
        <v>475.53954251673406</v>
      </c>
      <c r="Q1020">
        <v>100.94218400000001</v>
      </c>
    </row>
    <row r="1021" spans="1:17" x14ac:dyDescent="0.2">
      <c r="A1021" s="2">
        <f t="shared" si="51"/>
        <v>43374</v>
      </c>
      <c r="B1021">
        <v>2018</v>
      </c>
      <c r="C1021" s="1">
        <v>10</v>
      </c>
      <c r="D1021" t="s">
        <v>61</v>
      </c>
      <c r="E1021" t="s">
        <v>14</v>
      </c>
      <c r="F1021" t="s">
        <v>62</v>
      </c>
      <c r="G1021">
        <v>1363.95</v>
      </c>
      <c r="H1021" t="s">
        <v>16</v>
      </c>
      <c r="I1021" t="s">
        <v>17</v>
      </c>
      <c r="J1021">
        <v>1</v>
      </c>
      <c r="K1021" t="s">
        <v>63</v>
      </c>
      <c r="L1021">
        <v>3.6</v>
      </c>
      <c r="M1021" t="s">
        <v>64</v>
      </c>
      <c r="N1021">
        <v>32</v>
      </c>
      <c r="P1021">
        <f t="shared" si="50"/>
        <v>1351.2190304897701</v>
      </c>
      <c r="Q1021">
        <v>100.94218400000001</v>
      </c>
    </row>
    <row r="1022" spans="1:17" x14ac:dyDescent="0.2">
      <c r="A1022" s="2">
        <f t="shared" si="51"/>
        <v>43374</v>
      </c>
      <c r="B1022">
        <v>2018</v>
      </c>
      <c r="C1022" s="1">
        <v>10</v>
      </c>
      <c r="D1022" t="s">
        <v>31</v>
      </c>
      <c r="E1022" t="s">
        <v>23</v>
      </c>
      <c r="F1022" t="s">
        <v>65</v>
      </c>
      <c r="G1022">
        <v>766.7</v>
      </c>
      <c r="H1022" t="s">
        <v>16</v>
      </c>
      <c r="I1022" t="s">
        <v>17</v>
      </c>
      <c r="J1022" t="s">
        <v>37</v>
      </c>
      <c r="K1022" t="s">
        <v>38</v>
      </c>
      <c r="L1022">
        <v>100</v>
      </c>
      <c r="M1022" t="s">
        <v>39</v>
      </c>
      <c r="N1022">
        <v>12</v>
      </c>
      <c r="P1022">
        <f t="shared" si="50"/>
        <v>759.54370077825934</v>
      </c>
      <c r="Q1022">
        <v>100.94218400000001</v>
      </c>
    </row>
    <row r="1023" spans="1:17" x14ac:dyDescent="0.2">
      <c r="A1023" s="2">
        <f t="shared" si="51"/>
        <v>43374</v>
      </c>
      <c r="B1023">
        <v>2018</v>
      </c>
      <c r="C1023" s="1">
        <v>10</v>
      </c>
      <c r="D1023" t="s">
        <v>66</v>
      </c>
      <c r="E1023" t="s">
        <v>14</v>
      </c>
      <c r="F1023" t="s">
        <v>67</v>
      </c>
      <c r="G1023">
        <v>370.03</v>
      </c>
      <c r="H1023" t="s">
        <v>16</v>
      </c>
      <c r="I1023" t="s">
        <v>17</v>
      </c>
      <c r="J1023">
        <v>1</v>
      </c>
      <c r="K1023" t="s">
        <v>30</v>
      </c>
      <c r="L1023">
        <v>3</v>
      </c>
      <c r="M1023" t="s">
        <v>19</v>
      </c>
      <c r="N1023">
        <v>20</v>
      </c>
      <c r="P1023">
        <f t="shared" si="50"/>
        <v>366.57617790397711</v>
      </c>
      <c r="Q1023">
        <v>100.94218400000001</v>
      </c>
    </row>
    <row r="1024" spans="1:17" x14ac:dyDescent="0.2">
      <c r="A1024" s="2">
        <f t="shared" si="51"/>
        <v>43374</v>
      </c>
      <c r="B1024">
        <v>2018</v>
      </c>
      <c r="C1024" s="1">
        <v>10</v>
      </c>
      <c r="D1024" t="s">
        <v>68</v>
      </c>
      <c r="E1024" t="s">
        <v>69</v>
      </c>
      <c r="F1024" t="s">
        <v>70</v>
      </c>
      <c r="G1024">
        <v>752</v>
      </c>
      <c r="H1024" t="s">
        <v>16</v>
      </c>
      <c r="I1024" t="s">
        <v>17</v>
      </c>
      <c r="J1024">
        <v>1</v>
      </c>
      <c r="K1024" t="s">
        <v>71</v>
      </c>
      <c r="L1024">
        <v>100</v>
      </c>
      <c r="M1024" t="s">
        <v>64</v>
      </c>
      <c r="N1024">
        <v>22</v>
      </c>
      <c r="P1024">
        <f t="shared" si="50"/>
        <v>744.98090907167204</v>
      </c>
      <c r="Q1024">
        <v>100.94218400000001</v>
      </c>
    </row>
    <row r="1025" spans="1:17" x14ac:dyDescent="0.2">
      <c r="A1025" s="2">
        <f t="shared" si="51"/>
        <v>43374</v>
      </c>
      <c r="B1025">
        <v>2018</v>
      </c>
      <c r="C1025" s="1">
        <v>10</v>
      </c>
      <c r="D1025" t="s">
        <v>68</v>
      </c>
      <c r="E1025" t="s">
        <v>72</v>
      </c>
      <c r="F1025" t="s">
        <v>73</v>
      </c>
      <c r="G1025">
        <v>287.39999999999998</v>
      </c>
      <c r="H1025" t="s">
        <v>16</v>
      </c>
      <c r="I1025" t="s">
        <v>17</v>
      </c>
      <c r="J1025" t="s">
        <v>37</v>
      </c>
      <c r="K1025" t="s">
        <v>187</v>
      </c>
      <c r="L1025">
        <v>100</v>
      </c>
      <c r="M1025" t="s">
        <v>19</v>
      </c>
      <c r="N1025">
        <v>22</v>
      </c>
      <c r="P1025">
        <f t="shared" si="50"/>
        <v>284.7174378553172</v>
      </c>
      <c r="Q1025">
        <v>100.94218400000001</v>
      </c>
    </row>
    <row r="1026" spans="1:17" x14ac:dyDescent="0.2">
      <c r="A1026" s="2">
        <f t="shared" si="51"/>
        <v>43374</v>
      </c>
      <c r="B1026">
        <v>2018</v>
      </c>
      <c r="C1026" s="1">
        <v>10</v>
      </c>
      <c r="D1026" t="s">
        <v>74</v>
      </c>
      <c r="E1026" t="s">
        <v>75</v>
      </c>
      <c r="F1026" t="s">
        <v>76</v>
      </c>
      <c r="G1026">
        <v>994.66</v>
      </c>
      <c r="H1026" t="s">
        <v>16</v>
      </c>
      <c r="I1026" t="s">
        <v>17</v>
      </c>
      <c r="J1026" t="s">
        <v>37</v>
      </c>
      <c r="K1026" t="s">
        <v>77</v>
      </c>
      <c r="L1026">
        <v>100</v>
      </c>
      <c r="M1026" t="s">
        <v>39</v>
      </c>
      <c r="N1026">
        <v>29</v>
      </c>
      <c r="P1026">
        <f t="shared" ref="P1026:P1089" si="52">(G1026/Q1026)*100</f>
        <v>985.37594550163465</v>
      </c>
      <c r="Q1026">
        <v>100.94218400000001</v>
      </c>
    </row>
    <row r="1027" spans="1:17" x14ac:dyDescent="0.2">
      <c r="A1027" s="2">
        <f t="shared" si="51"/>
        <v>43374</v>
      </c>
      <c r="B1027">
        <v>2018</v>
      </c>
      <c r="C1027" s="1">
        <v>10</v>
      </c>
      <c r="D1027" t="s">
        <v>74</v>
      </c>
      <c r="E1027" t="s">
        <v>78</v>
      </c>
      <c r="F1027" t="s">
        <v>79</v>
      </c>
      <c r="G1027">
        <v>112.87</v>
      </c>
      <c r="H1027" t="s">
        <v>16</v>
      </c>
      <c r="I1027" t="s">
        <v>17</v>
      </c>
      <c r="J1027" t="s">
        <v>37</v>
      </c>
      <c r="K1027" t="s">
        <v>18</v>
      </c>
      <c r="L1027">
        <v>10</v>
      </c>
      <c r="M1027" t="s">
        <v>19</v>
      </c>
      <c r="N1027">
        <v>29</v>
      </c>
      <c r="P1027">
        <f t="shared" si="52"/>
        <v>111.81648298792504</v>
      </c>
      <c r="Q1027">
        <v>100.94218400000001</v>
      </c>
    </row>
    <row r="1028" spans="1:17" x14ac:dyDescent="0.2">
      <c r="A1028" s="2">
        <f t="shared" si="51"/>
        <v>43374</v>
      </c>
      <c r="B1028">
        <v>2018</v>
      </c>
      <c r="C1028" s="1">
        <v>10</v>
      </c>
      <c r="D1028" t="s">
        <v>66</v>
      </c>
      <c r="E1028" t="s">
        <v>14</v>
      </c>
      <c r="F1028" t="s">
        <v>96</v>
      </c>
      <c r="G1028">
        <v>1379.5</v>
      </c>
      <c r="H1028" t="s">
        <v>16</v>
      </c>
      <c r="I1028" t="s">
        <v>17</v>
      </c>
      <c r="J1028">
        <v>1</v>
      </c>
      <c r="K1028" t="s">
        <v>18</v>
      </c>
      <c r="L1028">
        <v>10</v>
      </c>
      <c r="M1028" t="s">
        <v>19</v>
      </c>
      <c r="N1028">
        <v>20</v>
      </c>
      <c r="P1028">
        <f t="shared" si="52"/>
        <v>1366.6238883834731</v>
      </c>
      <c r="Q1028">
        <v>100.94218400000001</v>
      </c>
    </row>
    <row r="1029" spans="1:17" x14ac:dyDescent="0.2">
      <c r="A1029" s="2">
        <f t="shared" si="51"/>
        <v>43374</v>
      </c>
      <c r="B1029">
        <v>2018</v>
      </c>
      <c r="C1029" s="1">
        <v>10</v>
      </c>
      <c r="D1029" t="s">
        <v>82</v>
      </c>
      <c r="E1029" t="s">
        <v>83</v>
      </c>
      <c r="F1029" t="s">
        <v>84</v>
      </c>
      <c r="G1029">
        <v>463.51</v>
      </c>
      <c r="H1029" t="s">
        <v>16</v>
      </c>
      <c r="I1029" t="s">
        <v>17</v>
      </c>
      <c r="J1029">
        <v>1</v>
      </c>
      <c r="K1029" t="s">
        <v>18</v>
      </c>
      <c r="L1029">
        <v>10</v>
      </c>
      <c r="M1029" t="s">
        <v>19</v>
      </c>
      <c r="N1029">
        <v>21</v>
      </c>
      <c r="P1029">
        <f t="shared" si="52"/>
        <v>459.18364516464186</v>
      </c>
      <c r="Q1029">
        <v>100.94218400000001</v>
      </c>
    </row>
    <row r="1030" spans="1:17" x14ac:dyDescent="0.2">
      <c r="A1030" s="2">
        <f t="shared" si="51"/>
        <v>43344</v>
      </c>
      <c r="B1030">
        <v>2018</v>
      </c>
      <c r="C1030" s="3" t="s">
        <v>117</v>
      </c>
      <c r="D1030" t="s">
        <v>13</v>
      </c>
      <c r="E1030" t="s">
        <v>14</v>
      </c>
      <c r="F1030" t="s">
        <v>15</v>
      </c>
      <c r="G1030">
        <v>1268</v>
      </c>
      <c r="H1030" t="s">
        <v>16</v>
      </c>
      <c r="I1030" t="s">
        <v>17</v>
      </c>
      <c r="J1030">
        <v>1</v>
      </c>
      <c r="K1030" t="s">
        <v>18</v>
      </c>
      <c r="L1030">
        <v>10</v>
      </c>
      <c r="M1030" t="s">
        <v>19</v>
      </c>
      <c r="N1030">
        <v>9</v>
      </c>
      <c r="P1030">
        <f t="shared" si="52"/>
        <v>1262.6966739693287</v>
      </c>
      <c r="Q1030">
        <v>100.42</v>
      </c>
    </row>
    <row r="1031" spans="1:17" x14ac:dyDescent="0.2">
      <c r="A1031" s="2">
        <f t="shared" si="51"/>
        <v>43344</v>
      </c>
      <c r="B1031">
        <v>2018</v>
      </c>
      <c r="C1031" s="3" t="s">
        <v>117</v>
      </c>
      <c r="D1031" t="s">
        <v>20</v>
      </c>
      <c r="E1031" t="s">
        <v>14</v>
      </c>
      <c r="F1031" t="s">
        <v>21</v>
      </c>
      <c r="G1031">
        <v>1192.6199999999999</v>
      </c>
      <c r="H1031" t="s">
        <v>16</v>
      </c>
      <c r="I1031" t="s">
        <v>17</v>
      </c>
      <c r="J1031">
        <v>1</v>
      </c>
      <c r="K1031" t="s">
        <v>18</v>
      </c>
      <c r="L1031">
        <v>10</v>
      </c>
      <c r="M1031" t="s">
        <v>19</v>
      </c>
      <c r="N1031">
        <v>31</v>
      </c>
      <c r="P1031">
        <f t="shared" si="52"/>
        <v>1187.6319458275243</v>
      </c>
      <c r="Q1031">
        <v>100.42</v>
      </c>
    </row>
    <row r="1032" spans="1:17" x14ac:dyDescent="0.2">
      <c r="A1032" s="2">
        <f t="shared" si="51"/>
        <v>43344</v>
      </c>
      <c r="B1032">
        <v>2018</v>
      </c>
      <c r="C1032" s="3" t="s">
        <v>117</v>
      </c>
      <c r="D1032" t="s">
        <v>22</v>
      </c>
      <c r="E1032" t="s">
        <v>97</v>
      </c>
      <c r="F1032" t="s">
        <v>98</v>
      </c>
      <c r="G1032">
        <v>409.97</v>
      </c>
      <c r="H1032" t="s">
        <v>16</v>
      </c>
      <c r="I1032" t="s">
        <v>17</v>
      </c>
      <c r="J1032" t="s">
        <v>37</v>
      </c>
      <c r="K1032" t="s">
        <v>25</v>
      </c>
      <c r="L1032">
        <v>100</v>
      </c>
      <c r="M1032" t="s">
        <v>19</v>
      </c>
      <c r="N1032">
        <v>14</v>
      </c>
      <c r="P1032">
        <f t="shared" si="52"/>
        <v>408.25532762397927</v>
      </c>
      <c r="Q1032">
        <v>100.42</v>
      </c>
    </row>
    <row r="1033" spans="1:17" x14ac:dyDescent="0.2">
      <c r="A1033" s="2">
        <f t="shared" si="51"/>
        <v>43344</v>
      </c>
      <c r="B1033">
        <v>2018</v>
      </c>
      <c r="C1033" s="3" t="s">
        <v>117</v>
      </c>
      <c r="D1033" t="s">
        <v>26</v>
      </c>
      <c r="E1033" t="s">
        <v>27</v>
      </c>
      <c r="F1033" t="s">
        <v>28</v>
      </c>
      <c r="G1033">
        <v>332.73</v>
      </c>
      <c r="H1033" t="s">
        <v>16</v>
      </c>
      <c r="I1033" t="s">
        <v>29</v>
      </c>
      <c r="J1033">
        <v>1</v>
      </c>
      <c r="K1033" t="s">
        <v>30</v>
      </c>
      <c r="L1033">
        <v>3</v>
      </c>
      <c r="M1033" t="s">
        <v>19</v>
      </c>
      <c r="N1033">
        <v>19</v>
      </c>
      <c r="P1033">
        <f t="shared" si="52"/>
        <v>331.33837880900222</v>
      </c>
      <c r="Q1033">
        <v>100.42</v>
      </c>
    </row>
    <row r="1034" spans="1:17" x14ac:dyDescent="0.2">
      <c r="A1034" s="2">
        <f t="shared" si="51"/>
        <v>43344</v>
      </c>
      <c r="B1034">
        <v>2018</v>
      </c>
      <c r="C1034" s="3" t="s">
        <v>117</v>
      </c>
      <c r="D1034" t="s">
        <v>31</v>
      </c>
      <c r="E1034" t="s">
        <v>32</v>
      </c>
      <c r="F1034" t="s">
        <v>173</v>
      </c>
      <c r="G1034">
        <v>640.55999999999995</v>
      </c>
      <c r="H1034" t="s">
        <v>16</v>
      </c>
      <c r="I1034" t="s">
        <v>17</v>
      </c>
      <c r="J1034">
        <v>2</v>
      </c>
      <c r="K1034" t="s">
        <v>30</v>
      </c>
      <c r="L1034">
        <v>3</v>
      </c>
      <c r="M1034" t="s">
        <v>19</v>
      </c>
      <c r="N1034">
        <v>12</v>
      </c>
      <c r="P1034">
        <f t="shared" si="52"/>
        <v>637.88090021907976</v>
      </c>
      <c r="Q1034">
        <v>100.42</v>
      </c>
    </row>
    <row r="1035" spans="1:17" x14ac:dyDescent="0.2">
      <c r="A1035" s="2">
        <f t="shared" si="51"/>
        <v>43344</v>
      </c>
      <c r="B1035">
        <v>2018</v>
      </c>
      <c r="C1035" s="3" t="s">
        <v>117</v>
      </c>
      <c r="D1035" t="s">
        <v>34</v>
      </c>
      <c r="E1035" t="s">
        <v>35</v>
      </c>
      <c r="F1035" t="s">
        <v>101</v>
      </c>
      <c r="G1035">
        <v>97.15</v>
      </c>
      <c r="H1035" t="s">
        <v>16</v>
      </c>
      <c r="I1035" t="s">
        <v>17</v>
      </c>
      <c r="J1035" t="s">
        <v>37</v>
      </c>
      <c r="K1035" t="s">
        <v>38</v>
      </c>
      <c r="L1035">
        <v>100</v>
      </c>
      <c r="M1035" t="s">
        <v>39</v>
      </c>
      <c r="N1035">
        <v>11</v>
      </c>
      <c r="P1035">
        <f t="shared" si="52"/>
        <v>96.743676558454496</v>
      </c>
      <c r="Q1035">
        <v>100.42</v>
      </c>
    </row>
    <row r="1036" spans="1:17" x14ac:dyDescent="0.2">
      <c r="A1036" s="2">
        <f t="shared" si="51"/>
        <v>43344</v>
      </c>
      <c r="B1036">
        <v>2018</v>
      </c>
      <c r="C1036" s="3" t="s">
        <v>117</v>
      </c>
      <c r="D1036" t="s">
        <v>40</v>
      </c>
      <c r="E1036" t="s">
        <v>58</v>
      </c>
      <c r="F1036" t="s">
        <v>92</v>
      </c>
      <c r="G1036">
        <v>487</v>
      </c>
      <c r="H1036" t="s">
        <v>16</v>
      </c>
      <c r="I1036" t="s">
        <v>17</v>
      </c>
      <c r="J1036" t="s">
        <v>37</v>
      </c>
      <c r="K1036" t="s">
        <v>93</v>
      </c>
      <c r="L1036">
        <v>10</v>
      </c>
      <c r="M1036" t="s">
        <v>19</v>
      </c>
      <c r="N1036">
        <v>15</v>
      </c>
      <c r="P1036">
        <f t="shared" si="52"/>
        <v>484.9631547500498</v>
      </c>
      <c r="Q1036">
        <v>100.42</v>
      </c>
    </row>
    <row r="1037" spans="1:17" x14ac:dyDescent="0.2">
      <c r="A1037" s="2">
        <f t="shared" si="51"/>
        <v>43344</v>
      </c>
      <c r="B1037">
        <v>2018</v>
      </c>
      <c r="C1037" s="3" t="s">
        <v>117</v>
      </c>
      <c r="D1037" t="s">
        <v>44</v>
      </c>
      <c r="E1037" t="s">
        <v>14</v>
      </c>
      <c r="F1037" t="s">
        <v>45</v>
      </c>
      <c r="G1037">
        <v>345</v>
      </c>
      <c r="H1037" t="s">
        <v>16</v>
      </c>
      <c r="I1037" t="s">
        <v>17</v>
      </c>
      <c r="J1037">
        <v>1</v>
      </c>
      <c r="K1037" t="s">
        <v>30</v>
      </c>
      <c r="L1037">
        <v>3</v>
      </c>
      <c r="M1037" t="s">
        <v>19</v>
      </c>
      <c r="N1037">
        <v>27</v>
      </c>
      <c r="P1037">
        <f t="shared" si="52"/>
        <v>343.55706034654452</v>
      </c>
      <c r="Q1037">
        <v>100.42</v>
      </c>
    </row>
    <row r="1038" spans="1:17" x14ac:dyDescent="0.2">
      <c r="A1038" s="2">
        <f t="shared" si="51"/>
        <v>43344</v>
      </c>
      <c r="B1038">
        <v>2018</v>
      </c>
      <c r="C1038" s="3" t="s">
        <v>117</v>
      </c>
      <c r="D1038" t="s">
        <v>46</v>
      </c>
      <c r="E1038" t="s">
        <v>47</v>
      </c>
      <c r="F1038" t="s">
        <v>48</v>
      </c>
      <c r="G1038">
        <v>297.5</v>
      </c>
      <c r="H1038" t="s">
        <v>16</v>
      </c>
      <c r="I1038" t="s">
        <v>42</v>
      </c>
      <c r="J1038" t="s">
        <v>37</v>
      </c>
      <c r="K1038" t="s">
        <v>18</v>
      </c>
      <c r="L1038">
        <v>10</v>
      </c>
      <c r="M1038" t="s">
        <v>19</v>
      </c>
      <c r="N1038">
        <v>28</v>
      </c>
      <c r="P1038">
        <f t="shared" si="52"/>
        <v>296.25572595100579</v>
      </c>
      <c r="Q1038">
        <v>100.42</v>
      </c>
    </row>
    <row r="1039" spans="1:17" x14ac:dyDescent="0.2">
      <c r="A1039" s="2">
        <f t="shared" si="51"/>
        <v>43344</v>
      </c>
      <c r="B1039">
        <v>2018</v>
      </c>
      <c r="C1039" s="3" t="s">
        <v>117</v>
      </c>
      <c r="D1039" t="s">
        <v>49</v>
      </c>
      <c r="E1039" t="s">
        <v>14</v>
      </c>
      <c r="F1039" t="s">
        <v>102</v>
      </c>
      <c r="G1039">
        <v>394.16</v>
      </c>
      <c r="H1039" t="s">
        <v>16</v>
      </c>
      <c r="I1039" t="s">
        <v>17</v>
      </c>
      <c r="J1039" t="s">
        <v>37</v>
      </c>
      <c r="K1039" t="s">
        <v>30</v>
      </c>
      <c r="L1039">
        <v>3</v>
      </c>
      <c r="M1039" t="s">
        <v>19</v>
      </c>
      <c r="N1039">
        <v>6</v>
      </c>
      <c r="P1039">
        <f t="shared" si="52"/>
        <v>392.51145190201157</v>
      </c>
      <c r="Q1039">
        <v>100.42</v>
      </c>
    </row>
    <row r="1040" spans="1:17" x14ac:dyDescent="0.2">
      <c r="A1040" s="2">
        <f t="shared" si="51"/>
        <v>43344</v>
      </c>
      <c r="B1040">
        <v>2018</v>
      </c>
      <c r="C1040" s="3" t="s">
        <v>117</v>
      </c>
      <c r="D1040" t="s">
        <v>49</v>
      </c>
      <c r="E1040" t="s">
        <v>51</v>
      </c>
      <c r="F1040" t="s">
        <v>103</v>
      </c>
      <c r="G1040">
        <v>106.89</v>
      </c>
      <c r="H1040" t="s">
        <v>16</v>
      </c>
      <c r="I1040" t="s">
        <v>17</v>
      </c>
      <c r="J1040" t="s">
        <v>37</v>
      </c>
      <c r="K1040" t="s">
        <v>18</v>
      </c>
      <c r="L1040">
        <v>10</v>
      </c>
      <c r="M1040" t="s">
        <v>19</v>
      </c>
      <c r="N1040">
        <v>6</v>
      </c>
      <c r="P1040">
        <f t="shared" si="52"/>
        <v>106.44293965345548</v>
      </c>
      <c r="Q1040">
        <v>100.42</v>
      </c>
    </row>
    <row r="1041" spans="1:17" x14ac:dyDescent="0.2">
      <c r="A1041" s="2">
        <f t="shared" si="51"/>
        <v>43344</v>
      </c>
      <c r="B1041">
        <v>2018</v>
      </c>
      <c r="C1041" s="3" t="s">
        <v>117</v>
      </c>
      <c r="D1041" t="s">
        <v>53</v>
      </c>
      <c r="E1041" t="s">
        <v>54</v>
      </c>
      <c r="F1041" t="s">
        <v>55</v>
      </c>
      <c r="G1041">
        <v>521.70000000000005</v>
      </c>
      <c r="H1041" t="s">
        <v>16</v>
      </c>
      <c r="I1041" t="s">
        <v>17</v>
      </c>
      <c r="J1041" t="s">
        <v>37</v>
      </c>
      <c r="K1041" t="s">
        <v>56</v>
      </c>
      <c r="L1041">
        <v>10</v>
      </c>
      <c r="M1041" t="s">
        <v>19</v>
      </c>
      <c r="N1041">
        <v>3</v>
      </c>
      <c r="P1041">
        <f t="shared" si="52"/>
        <v>519.51802429794873</v>
      </c>
      <c r="Q1041">
        <v>100.42</v>
      </c>
    </row>
    <row r="1042" spans="1:17" x14ac:dyDescent="0.2">
      <c r="A1042" s="2">
        <f t="shared" si="51"/>
        <v>43344</v>
      </c>
      <c r="B1042">
        <v>2018</v>
      </c>
      <c r="C1042" s="3" t="s">
        <v>117</v>
      </c>
      <c r="D1042" t="s">
        <v>57</v>
      </c>
      <c r="E1042" t="s">
        <v>58</v>
      </c>
      <c r="F1042" t="s">
        <v>59</v>
      </c>
      <c r="G1042">
        <v>480.02</v>
      </c>
      <c r="H1042" t="s">
        <v>16</v>
      </c>
      <c r="I1042" t="s">
        <v>17</v>
      </c>
      <c r="J1042">
        <v>1</v>
      </c>
      <c r="K1042" t="s">
        <v>60</v>
      </c>
      <c r="L1042">
        <v>10</v>
      </c>
      <c r="M1042" t="s">
        <v>39</v>
      </c>
      <c r="N1042">
        <v>23</v>
      </c>
      <c r="P1042">
        <f t="shared" si="52"/>
        <v>478.01234813782116</v>
      </c>
      <c r="Q1042">
        <v>100.42</v>
      </c>
    </row>
    <row r="1043" spans="1:17" x14ac:dyDescent="0.2">
      <c r="A1043" s="2">
        <f t="shared" si="51"/>
        <v>43344</v>
      </c>
      <c r="B1043">
        <v>2018</v>
      </c>
      <c r="C1043" s="3" t="s">
        <v>117</v>
      </c>
      <c r="D1043" t="s">
        <v>61</v>
      </c>
      <c r="E1043" t="s">
        <v>14</v>
      </c>
      <c r="F1043" t="s">
        <v>62</v>
      </c>
      <c r="G1043">
        <v>1311.49</v>
      </c>
      <c r="H1043" t="s">
        <v>16</v>
      </c>
      <c r="I1043" t="s">
        <v>17</v>
      </c>
      <c r="J1043">
        <v>1</v>
      </c>
      <c r="K1043" t="s">
        <v>63</v>
      </c>
      <c r="L1043">
        <v>3.6</v>
      </c>
      <c r="M1043" t="s">
        <v>64</v>
      </c>
      <c r="N1043">
        <v>32</v>
      </c>
      <c r="P1043">
        <f t="shared" si="52"/>
        <v>1306.004779924318</v>
      </c>
      <c r="Q1043">
        <v>100.42</v>
      </c>
    </row>
    <row r="1044" spans="1:17" x14ac:dyDescent="0.2">
      <c r="A1044" s="2">
        <f t="shared" si="51"/>
        <v>43344</v>
      </c>
      <c r="B1044">
        <v>2018</v>
      </c>
      <c r="C1044" s="3" t="s">
        <v>117</v>
      </c>
      <c r="D1044" t="s">
        <v>31</v>
      </c>
      <c r="E1044" t="s">
        <v>23</v>
      </c>
      <c r="F1044" t="s">
        <v>65</v>
      </c>
      <c r="G1044">
        <v>766.5</v>
      </c>
      <c r="H1044" t="s">
        <v>16</v>
      </c>
      <c r="I1044" t="s">
        <v>17</v>
      </c>
      <c r="J1044" t="s">
        <v>37</v>
      </c>
      <c r="K1044" t="s">
        <v>38</v>
      </c>
      <c r="L1044">
        <v>100</v>
      </c>
      <c r="M1044" t="s">
        <v>39</v>
      </c>
      <c r="N1044">
        <v>12</v>
      </c>
      <c r="P1044">
        <f t="shared" si="52"/>
        <v>763.29416450906194</v>
      </c>
      <c r="Q1044">
        <v>100.42</v>
      </c>
    </row>
    <row r="1045" spans="1:17" x14ac:dyDescent="0.2">
      <c r="A1045" s="2">
        <f t="shared" si="51"/>
        <v>43344</v>
      </c>
      <c r="B1045">
        <v>2018</v>
      </c>
      <c r="C1045" s="3" t="s">
        <v>117</v>
      </c>
      <c r="D1045" t="s">
        <v>66</v>
      </c>
      <c r="E1045" t="s">
        <v>14</v>
      </c>
      <c r="F1045" t="s">
        <v>104</v>
      </c>
      <c r="G1045">
        <v>370.03</v>
      </c>
      <c r="H1045" t="s">
        <v>16</v>
      </c>
      <c r="I1045" t="s">
        <v>17</v>
      </c>
      <c r="J1045">
        <v>1</v>
      </c>
      <c r="K1045" t="s">
        <v>30</v>
      </c>
      <c r="L1045">
        <v>3</v>
      </c>
      <c r="M1045" t="s">
        <v>19</v>
      </c>
      <c r="N1045">
        <v>20</v>
      </c>
      <c r="P1045">
        <f t="shared" si="52"/>
        <v>368.48237402907785</v>
      </c>
      <c r="Q1045">
        <v>100.42</v>
      </c>
    </row>
    <row r="1046" spans="1:17" x14ac:dyDescent="0.2">
      <c r="A1046" s="2">
        <f t="shared" si="51"/>
        <v>43344</v>
      </c>
      <c r="B1046">
        <v>2018</v>
      </c>
      <c r="C1046" s="3" t="s">
        <v>117</v>
      </c>
      <c r="D1046" t="s">
        <v>68</v>
      </c>
      <c r="E1046" t="s">
        <v>69</v>
      </c>
      <c r="F1046" t="s">
        <v>70</v>
      </c>
      <c r="G1046">
        <v>742</v>
      </c>
      <c r="H1046" t="s">
        <v>16</v>
      </c>
      <c r="I1046" t="s">
        <v>17</v>
      </c>
      <c r="J1046">
        <v>1</v>
      </c>
      <c r="K1046" t="s">
        <v>71</v>
      </c>
      <c r="L1046">
        <v>100</v>
      </c>
      <c r="M1046" t="s">
        <v>64</v>
      </c>
      <c r="N1046">
        <v>22</v>
      </c>
      <c r="P1046">
        <f t="shared" si="52"/>
        <v>738.89663413662618</v>
      </c>
      <c r="Q1046">
        <v>100.42</v>
      </c>
    </row>
    <row r="1047" spans="1:17" x14ac:dyDescent="0.2">
      <c r="A1047" s="2">
        <f t="shared" si="51"/>
        <v>43344</v>
      </c>
      <c r="B1047">
        <v>2018</v>
      </c>
      <c r="C1047" s="3" t="s">
        <v>117</v>
      </c>
      <c r="D1047" t="s">
        <v>68</v>
      </c>
      <c r="E1047" t="s">
        <v>72</v>
      </c>
      <c r="F1047" t="s">
        <v>73</v>
      </c>
      <c r="G1047">
        <v>279.44</v>
      </c>
      <c r="H1047" t="s">
        <v>16</v>
      </c>
      <c r="I1047" t="s">
        <v>17</v>
      </c>
      <c r="J1047" t="s">
        <v>37</v>
      </c>
      <c r="K1047" t="s">
        <v>187</v>
      </c>
      <c r="L1047">
        <v>100</v>
      </c>
      <c r="M1047" t="s">
        <v>19</v>
      </c>
      <c r="N1047">
        <v>22</v>
      </c>
      <c r="P1047">
        <f t="shared" si="52"/>
        <v>278.2712607050388</v>
      </c>
      <c r="Q1047">
        <v>100.42</v>
      </c>
    </row>
    <row r="1048" spans="1:17" x14ac:dyDescent="0.2">
      <c r="A1048" s="2">
        <f t="shared" si="51"/>
        <v>43344</v>
      </c>
      <c r="B1048">
        <v>2018</v>
      </c>
      <c r="C1048" s="3" t="s">
        <v>117</v>
      </c>
      <c r="D1048" t="s">
        <v>74</v>
      </c>
      <c r="E1048" t="s">
        <v>75</v>
      </c>
      <c r="F1048" t="s">
        <v>76</v>
      </c>
      <c r="G1048">
        <v>994.66</v>
      </c>
      <c r="H1048" t="s">
        <v>16</v>
      </c>
      <c r="I1048" t="s">
        <v>17</v>
      </c>
      <c r="J1048" t="s">
        <v>37</v>
      </c>
      <c r="K1048" t="s">
        <v>77</v>
      </c>
      <c r="L1048">
        <v>100</v>
      </c>
      <c r="M1048" t="s">
        <v>39</v>
      </c>
      <c r="N1048">
        <v>29</v>
      </c>
      <c r="P1048">
        <f t="shared" si="52"/>
        <v>990.49990041824344</v>
      </c>
      <c r="Q1048">
        <v>100.42</v>
      </c>
    </row>
    <row r="1049" spans="1:17" x14ac:dyDescent="0.2">
      <c r="A1049" s="2">
        <f t="shared" si="51"/>
        <v>43344</v>
      </c>
      <c r="B1049">
        <v>2018</v>
      </c>
      <c r="C1049" s="3" t="s">
        <v>117</v>
      </c>
      <c r="D1049" t="s">
        <v>74</v>
      </c>
      <c r="E1049" t="s">
        <v>78</v>
      </c>
      <c r="F1049" t="s">
        <v>79</v>
      </c>
      <c r="G1049">
        <v>112.87</v>
      </c>
      <c r="H1049" t="s">
        <v>16</v>
      </c>
      <c r="I1049" t="s">
        <v>17</v>
      </c>
      <c r="J1049" t="s">
        <v>37</v>
      </c>
      <c r="K1049" t="s">
        <v>18</v>
      </c>
      <c r="L1049">
        <v>10</v>
      </c>
      <c r="M1049" t="s">
        <v>19</v>
      </c>
      <c r="N1049">
        <v>29</v>
      </c>
      <c r="P1049">
        <f t="shared" si="52"/>
        <v>112.39792869946226</v>
      </c>
      <c r="Q1049">
        <v>100.42</v>
      </c>
    </row>
    <row r="1050" spans="1:17" x14ac:dyDescent="0.2">
      <c r="A1050" s="2">
        <f t="shared" si="51"/>
        <v>43344</v>
      </c>
      <c r="B1050">
        <v>2018</v>
      </c>
      <c r="C1050" s="3" t="s">
        <v>117</v>
      </c>
      <c r="D1050" t="s">
        <v>66</v>
      </c>
      <c r="E1050" t="s">
        <v>14</v>
      </c>
      <c r="F1050" t="s">
        <v>96</v>
      </c>
      <c r="G1050">
        <v>1379.5</v>
      </c>
      <c r="H1050" t="s">
        <v>16</v>
      </c>
      <c r="I1050" t="s">
        <v>17</v>
      </c>
      <c r="J1050">
        <v>1</v>
      </c>
      <c r="K1050" t="s">
        <v>18</v>
      </c>
      <c r="L1050">
        <v>10</v>
      </c>
      <c r="M1050" t="s">
        <v>19</v>
      </c>
      <c r="N1050">
        <v>20</v>
      </c>
      <c r="P1050">
        <f t="shared" si="52"/>
        <v>1373.7303326030672</v>
      </c>
      <c r="Q1050">
        <v>100.42</v>
      </c>
    </row>
    <row r="1051" spans="1:17" x14ac:dyDescent="0.2">
      <c r="A1051" s="2">
        <f t="shared" si="51"/>
        <v>43344</v>
      </c>
      <c r="B1051">
        <v>2018</v>
      </c>
      <c r="C1051" s="3" t="s">
        <v>117</v>
      </c>
      <c r="D1051" t="s">
        <v>82</v>
      </c>
      <c r="E1051" t="s">
        <v>83</v>
      </c>
      <c r="F1051" t="s">
        <v>84</v>
      </c>
      <c r="G1051">
        <v>463.51</v>
      </c>
      <c r="H1051" t="s">
        <v>16</v>
      </c>
      <c r="I1051" t="s">
        <v>17</v>
      </c>
      <c r="J1051">
        <v>1</v>
      </c>
      <c r="K1051" t="s">
        <v>18</v>
      </c>
      <c r="L1051">
        <v>10</v>
      </c>
      <c r="M1051" t="s">
        <v>19</v>
      </c>
      <c r="N1051">
        <v>21</v>
      </c>
      <c r="P1051">
        <f t="shared" si="52"/>
        <v>461.57140011949809</v>
      </c>
      <c r="Q1051">
        <v>100.42</v>
      </c>
    </row>
    <row r="1052" spans="1:17" x14ac:dyDescent="0.2">
      <c r="A1052" s="2">
        <f t="shared" si="51"/>
        <v>43313</v>
      </c>
      <c r="B1052">
        <v>2018</v>
      </c>
      <c r="C1052" s="3" t="s">
        <v>116</v>
      </c>
      <c r="D1052" t="s">
        <v>13</v>
      </c>
      <c r="E1052" t="s">
        <v>14</v>
      </c>
      <c r="F1052" t="s">
        <v>105</v>
      </c>
      <c r="G1052">
        <v>1268</v>
      </c>
      <c r="H1052" t="s">
        <v>16</v>
      </c>
      <c r="I1052" t="s">
        <v>17</v>
      </c>
      <c r="J1052">
        <v>1</v>
      </c>
      <c r="K1052" t="s">
        <v>18</v>
      </c>
      <c r="L1052">
        <v>10</v>
      </c>
      <c r="M1052" t="s">
        <v>19</v>
      </c>
      <c r="N1052">
        <v>9</v>
      </c>
      <c r="P1052">
        <f t="shared" si="52"/>
        <v>1268</v>
      </c>
      <c r="Q1052">
        <v>100</v>
      </c>
    </row>
    <row r="1053" spans="1:17" x14ac:dyDescent="0.2">
      <c r="A1053" s="2">
        <f t="shared" si="51"/>
        <v>43313</v>
      </c>
      <c r="B1053">
        <v>2018</v>
      </c>
      <c r="C1053" s="3" t="s">
        <v>116</v>
      </c>
      <c r="D1053" t="s">
        <v>20</v>
      </c>
      <c r="E1053" t="s">
        <v>14</v>
      </c>
      <c r="F1053" t="s">
        <v>106</v>
      </c>
      <c r="G1053">
        <v>1178.9000000000001</v>
      </c>
      <c r="H1053" t="s">
        <v>16</v>
      </c>
      <c r="I1053" t="s">
        <v>17</v>
      </c>
      <c r="J1053">
        <v>1</v>
      </c>
      <c r="K1053" t="s">
        <v>18</v>
      </c>
      <c r="L1053">
        <v>10</v>
      </c>
      <c r="M1053" t="s">
        <v>19</v>
      </c>
      <c r="N1053">
        <v>31</v>
      </c>
      <c r="P1053">
        <f t="shared" si="52"/>
        <v>1178.9000000000001</v>
      </c>
      <c r="Q1053">
        <v>100</v>
      </c>
    </row>
    <row r="1054" spans="1:17" x14ac:dyDescent="0.2">
      <c r="A1054" s="2">
        <f t="shared" si="51"/>
        <v>43313</v>
      </c>
      <c r="B1054">
        <v>2018</v>
      </c>
      <c r="C1054" s="3" t="s">
        <v>116</v>
      </c>
      <c r="D1054" t="s">
        <v>22</v>
      </c>
      <c r="E1054" t="s">
        <v>97</v>
      </c>
      <c r="F1054" t="s">
        <v>98</v>
      </c>
      <c r="G1054">
        <v>409.97</v>
      </c>
      <c r="H1054" t="s">
        <v>16</v>
      </c>
      <c r="I1054" t="s">
        <v>17</v>
      </c>
      <c r="J1054" t="s">
        <v>37</v>
      </c>
      <c r="K1054" t="s">
        <v>25</v>
      </c>
      <c r="L1054">
        <v>100</v>
      </c>
      <c r="M1054" t="s">
        <v>19</v>
      </c>
      <c r="N1054">
        <v>14</v>
      </c>
      <c r="P1054">
        <f t="shared" si="52"/>
        <v>409.97</v>
      </c>
      <c r="Q1054">
        <v>100</v>
      </c>
    </row>
    <row r="1055" spans="1:17" x14ac:dyDescent="0.2">
      <c r="A1055" s="2">
        <f t="shared" si="51"/>
        <v>43313</v>
      </c>
      <c r="B1055">
        <v>2018</v>
      </c>
      <c r="C1055" s="3" t="s">
        <v>116</v>
      </c>
      <c r="D1055" t="s">
        <v>26</v>
      </c>
      <c r="E1055" t="s">
        <v>27</v>
      </c>
      <c r="F1055" t="s">
        <v>107</v>
      </c>
      <c r="G1055">
        <v>332.73</v>
      </c>
      <c r="H1055" t="s">
        <v>16</v>
      </c>
      <c r="I1055" t="s">
        <v>29</v>
      </c>
      <c r="J1055">
        <v>1</v>
      </c>
      <c r="K1055" t="s">
        <v>30</v>
      </c>
      <c r="L1055">
        <v>3</v>
      </c>
      <c r="M1055" t="s">
        <v>19</v>
      </c>
      <c r="N1055">
        <v>19</v>
      </c>
      <c r="P1055">
        <f t="shared" si="52"/>
        <v>332.73</v>
      </c>
      <c r="Q1055">
        <v>100</v>
      </c>
    </row>
    <row r="1056" spans="1:17" x14ac:dyDescent="0.2">
      <c r="A1056" s="2">
        <f t="shared" si="51"/>
        <v>43313</v>
      </c>
      <c r="B1056">
        <v>2018</v>
      </c>
      <c r="C1056" s="3" t="s">
        <v>116</v>
      </c>
      <c r="D1056" t="s">
        <v>34</v>
      </c>
      <c r="E1056" t="s">
        <v>35</v>
      </c>
      <c r="F1056" t="s">
        <v>101</v>
      </c>
      <c r="G1056">
        <v>97.15</v>
      </c>
      <c r="H1056" t="s">
        <v>16</v>
      </c>
      <c r="I1056" t="s">
        <v>17</v>
      </c>
      <c r="J1056" t="s">
        <v>37</v>
      </c>
      <c r="K1056" t="s">
        <v>38</v>
      </c>
      <c r="L1056">
        <v>100</v>
      </c>
      <c r="M1056" t="s">
        <v>39</v>
      </c>
      <c r="N1056">
        <v>11</v>
      </c>
      <c r="P1056">
        <f t="shared" si="52"/>
        <v>97.15</v>
      </c>
      <c r="Q1056">
        <v>100</v>
      </c>
    </row>
    <row r="1057" spans="1:17" x14ac:dyDescent="0.2">
      <c r="A1057" s="2">
        <f t="shared" si="51"/>
        <v>43313</v>
      </c>
      <c r="B1057">
        <v>2018</v>
      </c>
      <c r="C1057" s="3" t="s">
        <v>116</v>
      </c>
      <c r="D1057" t="s">
        <v>40</v>
      </c>
      <c r="E1057" t="s">
        <v>58</v>
      </c>
      <c r="F1057" t="s">
        <v>108</v>
      </c>
      <c r="G1057">
        <v>487</v>
      </c>
      <c r="H1057" t="s">
        <v>16</v>
      </c>
      <c r="I1057" t="s">
        <v>17</v>
      </c>
      <c r="J1057" t="s">
        <v>37</v>
      </c>
      <c r="K1057" t="s">
        <v>18</v>
      </c>
      <c r="L1057">
        <v>10</v>
      </c>
      <c r="M1057" t="s">
        <v>19</v>
      </c>
      <c r="N1057">
        <v>15</v>
      </c>
      <c r="P1057">
        <f t="shared" si="52"/>
        <v>487</v>
      </c>
      <c r="Q1057">
        <v>100</v>
      </c>
    </row>
    <row r="1058" spans="1:17" x14ac:dyDescent="0.2">
      <c r="A1058" s="2">
        <f t="shared" si="51"/>
        <v>43313</v>
      </c>
      <c r="B1058">
        <v>2018</v>
      </c>
      <c r="C1058" s="3" t="s">
        <v>116</v>
      </c>
      <c r="D1058" t="s">
        <v>46</v>
      </c>
      <c r="E1058" t="s">
        <v>47</v>
      </c>
      <c r="F1058" t="s">
        <v>109</v>
      </c>
      <c r="G1058">
        <v>281.5</v>
      </c>
      <c r="H1058" t="s">
        <v>16</v>
      </c>
      <c r="I1058" t="s">
        <v>42</v>
      </c>
      <c r="J1058" t="s">
        <v>37</v>
      </c>
      <c r="K1058" t="s">
        <v>18</v>
      </c>
      <c r="L1058">
        <v>10</v>
      </c>
      <c r="M1058" t="s">
        <v>19</v>
      </c>
      <c r="N1058">
        <v>28</v>
      </c>
      <c r="P1058">
        <f t="shared" si="52"/>
        <v>281.5</v>
      </c>
      <c r="Q1058">
        <v>100</v>
      </c>
    </row>
    <row r="1059" spans="1:17" x14ac:dyDescent="0.2">
      <c r="A1059" s="2">
        <f t="shared" si="51"/>
        <v>43313</v>
      </c>
      <c r="B1059">
        <v>2018</v>
      </c>
      <c r="C1059" s="3" t="s">
        <v>116</v>
      </c>
      <c r="D1059" t="s">
        <v>49</v>
      </c>
      <c r="E1059" t="s">
        <v>14</v>
      </c>
      <c r="F1059" t="s">
        <v>102</v>
      </c>
      <c r="G1059">
        <v>394.16</v>
      </c>
      <c r="H1059" t="s">
        <v>16</v>
      </c>
      <c r="I1059" t="s">
        <v>17</v>
      </c>
      <c r="J1059" t="s">
        <v>37</v>
      </c>
      <c r="K1059" t="s">
        <v>30</v>
      </c>
      <c r="L1059">
        <v>3</v>
      </c>
      <c r="M1059" t="s">
        <v>19</v>
      </c>
      <c r="N1059">
        <v>6</v>
      </c>
      <c r="P1059">
        <f t="shared" si="52"/>
        <v>394.16</v>
      </c>
      <c r="Q1059">
        <v>100</v>
      </c>
    </row>
    <row r="1060" spans="1:17" x14ac:dyDescent="0.2">
      <c r="A1060" s="2">
        <f t="shared" si="51"/>
        <v>43313</v>
      </c>
      <c r="B1060">
        <v>2018</v>
      </c>
      <c r="C1060" s="3" t="s">
        <v>116</v>
      </c>
      <c r="D1060" t="s">
        <v>49</v>
      </c>
      <c r="E1060" t="s">
        <v>51</v>
      </c>
      <c r="F1060" t="s">
        <v>103</v>
      </c>
      <c r="G1060">
        <v>106.89</v>
      </c>
      <c r="H1060" t="s">
        <v>16</v>
      </c>
      <c r="I1060" t="s">
        <v>17</v>
      </c>
      <c r="J1060" t="s">
        <v>37</v>
      </c>
      <c r="K1060" t="s">
        <v>18</v>
      </c>
      <c r="L1060">
        <v>10</v>
      </c>
      <c r="M1060" t="s">
        <v>19</v>
      </c>
      <c r="N1060">
        <v>6</v>
      </c>
      <c r="P1060">
        <f t="shared" si="52"/>
        <v>106.89</v>
      </c>
      <c r="Q1060">
        <v>100</v>
      </c>
    </row>
    <row r="1061" spans="1:17" x14ac:dyDescent="0.2">
      <c r="A1061" s="2">
        <f t="shared" si="51"/>
        <v>43313</v>
      </c>
      <c r="B1061">
        <v>2018</v>
      </c>
      <c r="C1061" s="3" t="s">
        <v>116</v>
      </c>
      <c r="D1061" t="s">
        <v>53</v>
      </c>
      <c r="E1061" t="s">
        <v>54</v>
      </c>
      <c r="F1061" t="s">
        <v>55</v>
      </c>
      <c r="G1061">
        <v>521.54999999999995</v>
      </c>
      <c r="H1061" t="s">
        <v>16</v>
      </c>
      <c r="I1061" t="s">
        <v>17</v>
      </c>
      <c r="J1061" t="s">
        <v>37</v>
      </c>
      <c r="K1061" t="s">
        <v>56</v>
      </c>
      <c r="L1061">
        <v>10</v>
      </c>
      <c r="M1061" t="s">
        <v>19</v>
      </c>
      <c r="N1061">
        <v>3</v>
      </c>
      <c r="P1061">
        <f t="shared" si="52"/>
        <v>521.54999999999995</v>
      </c>
      <c r="Q1061">
        <v>100</v>
      </c>
    </row>
    <row r="1062" spans="1:17" x14ac:dyDescent="0.2">
      <c r="A1062" s="2">
        <f t="shared" si="51"/>
        <v>43313</v>
      </c>
      <c r="B1062">
        <v>2018</v>
      </c>
      <c r="C1062" s="3" t="s">
        <v>116</v>
      </c>
      <c r="D1062" t="s">
        <v>57</v>
      </c>
      <c r="E1062" t="s">
        <v>58</v>
      </c>
      <c r="F1062" t="s">
        <v>110</v>
      </c>
      <c r="G1062">
        <v>459.26</v>
      </c>
      <c r="H1062" t="s">
        <v>16</v>
      </c>
      <c r="I1062" t="s">
        <v>17</v>
      </c>
      <c r="J1062">
        <v>1</v>
      </c>
      <c r="K1062" t="s">
        <v>60</v>
      </c>
      <c r="L1062">
        <v>10</v>
      </c>
      <c r="M1062" t="s">
        <v>39</v>
      </c>
      <c r="N1062">
        <v>23</v>
      </c>
      <c r="P1062">
        <f t="shared" si="52"/>
        <v>459.26</v>
      </c>
      <c r="Q1062">
        <v>100</v>
      </c>
    </row>
    <row r="1063" spans="1:17" x14ac:dyDescent="0.2">
      <c r="A1063" s="2">
        <f t="shared" si="51"/>
        <v>43313</v>
      </c>
      <c r="B1063">
        <v>2018</v>
      </c>
      <c r="C1063" s="3" t="s">
        <v>116</v>
      </c>
      <c r="D1063" t="s">
        <v>61</v>
      </c>
      <c r="E1063" t="s">
        <v>14</v>
      </c>
      <c r="F1063" t="s">
        <v>111</v>
      </c>
      <c r="G1063">
        <v>1311.49</v>
      </c>
      <c r="H1063" t="s">
        <v>16</v>
      </c>
      <c r="I1063" t="s">
        <v>17</v>
      </c>
      <c r="J1063">
        <v>1</v>
      </c>
      <c r="K1063" t="s">
        <v>63</v>
      </c>
      <c r="L1063">
        <v>3.6</v>
      </c>
      <c r="M1063" t="s">
        <v>64</v>
      </c>
      <c r="N1063">
        <v>32</v>
      </c>
      <c r="P1063">
        <f t="shared" si="52"/>
        <v>1311.49</v>
      </c>
      <c r="Q1063">
        <v>100</v>
      </c>
    </row>
    <row r="1064" spans="1:17" x14ac:dyDescent="0.2">
      <c r="A1064" s="2">
        <f t="shared" si="51"/>
        <v>43313</v>
      </c>
      <c r="B1064">
        <v>2018</v>
      </c>
      <c r="C1064" s="3" t="s">
        <v>116</v>
      </c>
      <c r="D1064" t="s">
        <v>31</v>
      </c>
      <c r="E1064" t="s">
        <v>23</v>
      </c>
      <c r="F1064" t="s">
        <v>65</v>
      </c>
      <c r="G1064">
        <v>766.25</v>
      </c>
      <c r="H1064" t="s">
        <v>16</v>
      </c>
      <c r="I1064" t="s">
        <v>17</v>
      </c>
      <c r="J1064" t="s">
        <v>37</v>
      </c>
      <c r="K1064" t="s">
        <v>38</v>
      </c>
      <c r="L1064">
        <v>100</v>
      </c>
      <c r="M1064" t="s">
        <v>39</v>
      </c>
      <c r="N1064">
        <v>12</v>
      </c>
      <c r="P1064">
        <f t="shared" si="52"/>
        <v>766.25</v>
      </c>
      <c r="Q1064">
        <v>100</v>
      </c>
    </row>
    <row r="1065" spans="1:17" x14ac:dyDescent="0.2">
      <c r="A1065" s="2">
        <f t="shared" si="51"/>
        <v>43313</v>
      </c>
      <c r="B1065">
        <v>2018</v>
      </c>
      <c r="C1065" s="3" t="s">
        <v>116</v>
      </c>
      <c r="D1065" t="s">
        <v>66</v>
      </c>
      <c r="E1065" t="s">
        <v>14</v>
      </c>
      <c r="F1065" t="s">
        <v>112</v>
      </c>
      <c r="G1065">
        <v>370.03</v>
      </c>
      <c r="H1065" t="s">
        <v>16</v>
      </c>
      <c r="I1065" t="s">
        <v>17</v>
      </c>
      <c r="J1065">
        <v>1</v>
      </c>
      <c r="K1065" t="s">
        <v>30</v>
      </c>
      <c r="L1065">
        <v>3</v>
      </c>
      <c r="M1065" t="s">
        <v>19</v>
      </c>
      <c r="N1065">
        <v>20</v>
      </c>
      <c r="P1065">
        <f t="shared" si="52"/>
        <v>370.03</v>
      </c>
      <c r="Q1065">
        <v>100</v>
      </c>
    </row>
    <row r="1066" spans="1:17" x14ac:dyDescent="0.2">
      <c r="A1066" s="2">
        <f t="shared" si="51"/>
        <v>43313</v>
      </c>
      <c r="B1066">
        <v>2018</v>
      </c>
      <c r="C1066" s="3" t="s">
        <v>116</v>
      </c>
      <c r="D1066" t="s">
        <v>68</v>
      </c>
      <c r="E1066" t="s">
        <v>69</v>
      </c>
      <c r="F1066" t="s">
        <v>70</v>
      </c>
      <c r="G1066">
        <v>724</v>
      </c>
      <c r="H1066" t="s">
        <v>16</v>
      </c>
      <c r="I1066" t="s">
        <v>17</v>
      </c>
      <c r="J1066">
        <v>1</v>
      </c>
      <c r="K1066" t="s">
        <v>71</v>
      </c>
      <c r="L1066">
        <v>100</v>
      </c>
      <c r="M1066" t="s">
        <v>64</v>
      </c>
      <c r="N1066">
        <v>22</v>
      </c>
      <c r="P1066">
        <f t="shared" si="52"/>
        <v>724</v>
      </c>
      <c r="Q1066">
        <v>100</v>
      </c>
    </row>
    <row r="1067" spans="1:17" x14ac:dyDescent="0.2">
      <c r="A1067" s="2">
        <f t="shared" si="51"/>
        <v>43313</v>
      </c>
      <c r="B1067">
        <v>2018</v>
      </c>
      <c r="C1067" s="3" t="s">
        <v>116</v>
      </c>
      <c r="D1067" t="s">
        <v>68</v>
      </c>
      <c r="E1067" t="s">
        <v>72</v>
      </c>
      <c r="F1067" t="s">
        <v>73</v>
      </c>
      <c r="G1067">
        <v>276.55</v>
      </c>
      <c r="H1067" t="s">
        <v>16</v>
      </c>
      <c r="I1067" t="s">
        <v>17</v>
      </c>
      <c r="J1067" t="s">
        <v>37</v>
      </c>
      <c r="K1067" t="s">
        <v>187</v>
      </c>
      <c r="L1067">
        <v>100</v>
      </c>
      <c r="M1067" t="s">
        <v>19</v>
      </c>
      <c r="N1067">
        <v>22</v>
      </c>
      <c r="P1067">
        <f t="shared" si="52"/>
        <v>276.55</v>
      </c>
      <c r="Q1067">
        <v>100</v>
      </c>
    </row>
    <row r="1068" spans="1:17" x14ac:dyDescent="0.2">
      <c r="A1068" s="2">
        <f t="shared" si="51"/>
        <v>43313</v>
      </c>
      <c r="B1068">
        <v>2018</v>
      </c>
      <c r="C1068" s="3" t="s">
        <v>116</v>
      </c>
      <c r="D1068" t="s">
        <v>74</v>
      </c>
      <c r="E1068" t="s">
        <v>75</v>
      </c>
      <c r="F1068" t="s">
        <v>113</v>
      </c>
      <c r="G1068">
        <v>994.66</v>
      </c>
      <c r="H1068" t="s">
        <v>16</v>
      </c>
      <c r="I1068" t="s">
        <v>17</v>
      </c>
      <c r="J1068" t="s">
        <v>37</v>
      </c>
      <c r="K1068" t="s">
        <v>77</v>
      </c>
      <c r="L1068">
        <v>100</v>
      </c>
      <c r="M1068" t="s">
        <v>39</v>
      </c>
      <c r="N1068">
        <v>29</v>
      </c>
      <c r="P1068">
        <f t="shared" si="52"/>
        <v>994.66</v>
      </c>
      <c r="Q1068">
        <v>100</v>
      </c>
    </row>
    <row r="1069" spans="1:17" x14ac:dyDescent="0.2">
      <c r="A1069" s="2">
        <f t="shared" si="51"/>
        <v>43313</v>
      </c>
      <c r="B1069">
        <v>2018</v>
      </c>
      <c r="C1069" s="3" t="s">
        <v>116</v>
      </c>
      <c r="D1069" t="s">
        <v>74</v>
      </c>
      <c r="E1069" t="s">
        <v>78</v>
      </c>
      <c r="F1069" t="s">
        <v>114</v>
      </c>
      <c r="G1069">
        <v>112.87</v>
      </c>
      <c r="H1069" t="s">
        <v>16</v>
      </c>
      <c r="I1069" t="s">
        <v>17</v>
      </c>
      <c r="J1069" t="s">
        <v>37</v>
      </c>
      <c r="K1069" t="s">
        <v>18</v>
      </c>
      <c r="L1069">
        <v>10</v>
      </c>
      <c r="M1069" t="s">
        <v>19</v>
      </c>
      <c r="N1069">
        <v>29</v>
      </c>
      <c r="P1069">
        <f t="shared" si="52"/>
        <v>112.87</v>
      </c>
      <c r="Q1069">
        <v>100</v>
      </c>
    </row>
    <row r="1070" spans="1:17" x14ac:dyDescent="0.2">
      <c r="A1070" s="2">
        <f t="shared" si="51"/>
        <v>43313</v>
      </c>
      <c r="B1070">
        <v>2018</v>
      </c>
      <c r="C1070" s="3" t="s">
        <v>116</v>
      </c>
      <c r="D1070" t="s">
        <v>66</v>
      </c>
      <c r="E1070" t="s">
        <v>14</v>
      </c>
      <c r="F1070" t="s">
        <v>106</v>
      </c>
      <c r="G1070">
        <v>1379.5</v>
      </c>
      <c r="H1070" t="s">
        <v>16</v>
      </c>
      <c r="I1070" t="s">
        <v>17</v>
      </c>
      <c r="J1070">
        <v>1</v>
      </c>
      <c r="K1070" t="s">
        <v>18</v>
      </c>
      <c r="L1070">
        <v>10</v>
      </c>
      <c r="M1070" t="s">
        <v>19</v>
      </c>
      <c r="N1070">
        <v>20</v>
      </c>
      <c r="P1070">
        <f t="shared" si="52"/>
        <v>1379.5</v>
      </c>
      <c r="Q1070">
        <v>100</v>
      </c>
    </row>
    <row r="1071" spans="1:17" x14ac:dyDescent="0.2">
      <c r="A1071" s="2">
        <f t="shared" si="51"/>
        <v>43313</v>
      </c>
      <c r="B1071">
        <v>2018</v>
      </c>
      <c r="C1071" s="3" t="s">
        <v>116</v>
      </c>
      <c r="D1071" t="s">
        <v>82</v>
      </c>
      <c r="E1071" t="s">
        <v>83</v>
      </c>
      <c r="F1071" t="s">
        <v>115</v>
      </c>
      <c r="G1071">
        <v>463.51</v>
      </c>
      <c r="H1071" t="s">
        <v>16</v>
      </c>
      <c r="I1071" t="s">
        <v>17</v>
      </c>
      <c r="J1071">
        <v>1</v>
      </c>
      <c r="K1071" t="s">
        <v>18</v>
      </c>
      <c r="L1071">
        <v>10</v>
      </c>
      <c r="M1071" t="s">
        <v>19</v>
      </c>
      <c r="N1071">
        <v>21</v>
      </c>
      <c r="P1071">
        <f t="shared" si="52"/>
        <v>463.50999999999993</v>
      </c>
      <c r="Q1071">
        <v>100</v>
      </c>
    </row>
  </sheetData>
  <autoFilter ref="A1:Q1071" xr:uid="{1378B7AE-EF78-2847-9129-ECB8941D67AA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E7E54-1130-284E-8EAD-49EA5C3456AA}">
  <sheetPr filterMode="1"/>
  <dimension ref="A1:Z1071"/>
  <sheetViews>
    <sheetView topLeftCell="N13" zoomScale="117" zoomScaleNormal="117" workbookViewId="0">
      <selection activeCell="W189" sqref="W189"/>
    </sheetView>
  </sheetViews>
  <sheetFormatPr baseColWidth="10" defaultRowHeight="16" x14ac:dyDescent="0.2"/>
  <cols>
    <col min="1" max="1" width="10.83203125" style="2"/>
    <col min="21" max="21" width="16.5" bestFit="1" customWidth="1"/>
  </cols>
  <sheetData>
    <row r="1" spans="1:26" x14ac:dyDescent="0.2">
      <c r="A1" s="2" t="s">
        <v>134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125</v>
      </c>
      <c r="P1" t="s">
        <v>135</v>
      </c>
      <c r="Q1" t="s">
        <v>136</v>
      </c>
    </row>
    <row r="2" spans="1:26" hidden="1" x14ac:dyDescent="0.2">
      <c r="A2" s="2">
        <f t="shared" ref="A2:A65" si="0">DATE(B2,C2,1)</f>
        <v>44774</v>
      </c>
      <c r="B2">
        <v>2022</v>
      </c>
      <c r="C2" s="3" t="s">
        <v>116</v>
      </c>
      <c r="D2" t="s">
        <v>13</v>
      </c>
      <c r="E2" t="s">
        <v>14</v>
      </c>
      <c r="F2" t="s">
        <v>15</v>
      </c>
      <c r="G2">
        <v>1959</v>
      </c>
      <c r="H2" t="s">
        <v>16</v>
      </c>
      <c r="I2" t="s">
        <v>17</v>
      </c>
      <c r="J2">
        <v>1</v>
      </c>
      <c r="K2" t="s">
        <v>18</v>
      </c>
      <c r="L2">
        <v>10</v>
      </c>
      <c r="M2" t="s">
        <v>19</v>
      </c>
      <c r="N2">
        <v>9</v>
      </c>
      <c r="P2">
        <f>(G2/Q2)*100</f>
        <v>1590.1276578290785</v>
      </c>
      <c r="Q2">
        <v>123.1976558834606</v>
      </c>
    </row>
    <row r="3" spans="1:26" hidden="1" x14ac:dyDescent="0.2">
      <c r="A3" s="2">
        <f t="shared" si="0"/>
        <v>44774</v>
      </c>
      <c r="B3">
        <v>2022</v>
      </c>
      <c r="C3" s="3" t="s">
        <v>116</v>
      </c>
      <c r="D3" t="s">
        <v>20</v>
      </c>
      <c r="E3" t="s">
        <v>14</v>
      </c>
      <c r="F3" t="s">
        <v>21</v>
      </c>
      <c r="G3">
        <v>1699</v>
      </c>
      <c r="H3" t="s">
        <v>16</v>
      </c>
      <c r="I3" t="s">
        <v>17</v>
      </c>
      <c r="J3">
        <v>1</v>
      </c>
      <c r="K3" t="s">
        <v>18</v>
      </c>
      <c r="L3">
        <v>10</v>
      </c>
      <c r="M3" t="s">
        <v>19</v>
      </c>
      <c r="N3">
        <v>31</v>
      </c>
      <c r="P3">
        <f>(G3/Q3)*100</f>
        <v>1379.0846812922944</v>
      </c>
      <c r="Q3">
        <v>123.1976558834606</v>
      </c>
    </row>
    <row r="4" spans="1:26" hidden="1" x14ac:dyDescent="0.2">
      <c r="A4" s="2">
        <f t="shared" si="0"/>
        <v>44774</v>
      </c>
      <c r="B4">
        <v>2022</v>
      </c>
      <c r="C4" s="3" t="s">
        <v>116</v>
      </c>
      <c r="D4" t="s">
        <v>22</v>
      </c>
      <c r="E4" t="s">
        <v>23</v>
      </c>
      <c r="F4" t="s">
        <v>24</v>
      </c>
      <c r="G4">
        <v>897.37</v>
      </c>
      <c r="H4" t="s">
        <v>16</v>
      </c>
      <c r="I4" t="s">
        <v>17</v>
      </c>
      <c r="J4" t="s">
        <v>37</v>
      </c>
      <c r="K4" t="s">
        <v>25</v>
      </c>
      <c r="L4">
        <v>100</v>
      </c>
      <c r="M4" t="s">
        <v>19</v>
      </c>
      <c r="N4">
        <v>14</v>
      </c>
      <c r="P4">
        <f>(G4/Q4)*100</f>
        <v>728.39859944159275</v>
      </c>
      <c r="Q4">
        <v>123.1976558834606</v>
      </c>
    </row>
    <row r="5" spans="1:26" hidden="1" x14ac:dyDescent="0.2">
      <c r="A5" s="2">
        <f t="shared" si="0"/>
        <v>44774</v>
      </c>
      <c r="B5">
        <v>2022</v>
      </c>
      <c r="C5" s="3" t="s">
        <v>116</v>
      </c>
      <c r="D5" t="s">
        <v>26</v>
      </c>
      <c r="E5" t="s">
        <v>27</v>
      </c>
      <c r="F5" t="s">
        <v>28</v>
      </c>
      <c r="G5">
        <v>447.19</v>
      </c>
      <c r="H5" t="s">
        <v>16</v>
      </c>
      <c r="I5" t="s">
        <v>29</v>
      </c>
      <c r="J5">
        <v>1</v>
      </c>
      <c r="K5" t="s">
        <v>30</v>
      </c>
      <c r="L5">
        <v>3</v>
      </c>
      <c r="M5" t="s">
        <v>19</v>
      </c>
      <c r="N5">
        <v>19</v>
      </c>
      <c r="P5">
        <f t="shared" ref="P5:P68" si="1">(G5/Q5)*100</f>
        <v>362.98580260570986</v>
      </c>
      <c r="Q5">
        <v>123.1976558834606</v>
      </c>
    </row>
    <row r="6" spans="1:26" hidden="1" x14ac:dyDescent="0.2">
      <c r="A6" s="2">
        <f t="shared" si="0"/>
        <v>44774</v>
      </c>
      <c r="B6">
        <v>2022</v>
      </c>
      <c r="C6" s="3" t="s">
        <v>116</v>
      </c>
      <c r="D6" t="s">
        <v>31</v>
      </c>
      <c r="E6" t="s">
        <v>32</v>
      </c>
      <c r="F6" t="s">
        <v>33</v>
      </c>
      <c r="G6">
        <v>785.62</v>
      </c>
      <c r="H6" t="s">
        <v>16</v>
      </c>
      <c r="I6" t="s">
        <v>17</v>
      </c>
      <c r="J6">
        <v>2</v>
      </c>
      <c r="K6" t="s">
        <v>30</v>
      </c>
      <c r="L6">
        <v>3</v>
      </c>
      <c r="M6" t="s">
        <v>19</v>
      </c>
      <c r="N6">
        <v>12</v>
      </c>
      <c r="P6">
        <f t="shared" si="1"/>
        <v>637.69070471857106</v>
      </c>
      <c r="Q6">
        <v>123.1976558834606</v>
      </c>
    </row>
    <row r="7" spans="1:26" hidden="1" x14ac:dyDescent="0.2">
      <c r="A7" s="2">
        <f t="shared" si="0"/>
        <v>44774</v>
      </c>
      <c r="B7">
        <v>2022</v>
      </c>
      <c r="C7" s="3" t="s">
        <v>116</v>
      </c>
      <c r="D7" t="s">
        <v>34</v>
      </c>
      <c r="E7" t="s">
        <v>35</v>
      </c>
      <c r="F7" t="s">
        <v>36</v>
      </c>
      <c r="G7">
        <v>120.98</v>
      </c>
      <c r="H7" t="s">
        <v>16</v>
      </c>
      <c r="I7" t="s">
        <v>17</v>
      </c>
      <c r="J7" t="s">
        <v>37</v>
      </c>
      <c r="K7" t="s">
        <v>38</v>
      </c>
      <c r="L7">
        <v>100</v>
      </c>
      <c r="M7" t="s">
        <v>39</v>
      </c>
      <c r="N7">
        <v>11</v>
      </c>
      <c r="P7">
        <f t="shared" si="1"/>
        <v>98.199920390077551</v>
      </c>
      <c r="Q7">
        <v>123.1976558834606</v>
      </c>
    </row>
    <row r="8" spans="1:26" hidden="1" x14ac:dyDescent="0.2">
      <c r="A8" s="2">
        <f t="shared" si="0"/>
        <v>44774</v>
      </c>
      <c r="B8">
        <v>2022</v>
      </c>
      <c r="C8" s="3" t="s">
        <v>116</v>
      </c>
      <c r="D8" t="s">
        <v>40</v>
      </c>
      <c r="E8" t="s">
        <v>23</v>
      </c>
      <c r="F8" t="s">
        <v>41</v>
      </c>
      <c r="G8">
        <v>891</v>
      </c>
      <c r="H8" t="s">
        <v>16</v>
      </c>
      <c r="I8" t="s">
        <v>42</v>
      </c>
      <c r="J8">
        <v>2</v>
      </c>
      <c r="K8" t="s">
        <v>43</v>
      </c>
      <c r="L8">
        <v>25</v>
      </c>
      <c r="M8" t="s">
        <v>39</v>
      </c>
      <c r="N8">
        <v>15</v>
      </c>
      <c r="P8">
        <f t="shared" si="1"/>
        <v>723.22804651644162</v>
      </c>
      <c r="Q8">
        <v>123.1976558834606</v>
      </c>
    </row>
    <row r="9" spans="1:26" hidden="1" x14ac:dyDescent="0.2">
      <c r="A9" s="2">
        <f t="shared" si="0"/>
        <v>44774</v>
      </c>
      <c r="B9">
        <v>2022</v>
      </c>
      <c r="C9" s="3" t="s">
        <v>116</v>
      </c>
      <c r="D9" t="s">
        <v>44</v>
      </c>
      <c r="E9" t="s">
        <v>14</v>
      </c>
      <c r="F9" t="s">
        <v>45</v>
      </c>
      <c r="G9">
        <v>487</v>
      </c>
      <c r="H9" t="s">
        <v>16</v>
      </c>
      <c r="I9" t="s">
        <v>17</v>
      </c>
      <c r="J9">
        <v>1</v>
      </c>
      <c r="K9" t="s">
        <v>30</v>
      </c>
      <c r="L9">
        <v>3</v>
      </c>
      <c r="M9" t="s">
        <v>19</v>
      </c>
      <c r="N9">
        <v>27</v>
      </c>
      <c r="P9">
        <f t="shared" si="1"/>
        <v>395.2997291285152</v>
      </c>
      <c r="Q9">
        <v>123.1976558834606</v>
      </c>
    </row>
    <row r="10" spans="1:26" hidden="1" x14ac:dyDescent="0.2">
      <c r="A10" s="2">
        <f t="shared" si="0"/>
        <v>44774</v>
      </c>
      <c r="B10">
        <v>2022</v>
      </c>
      <c r="C10" s="3" t="s">
        <v>116</v>
      </c>
      <c r="D10" t="s">
        <v>46</v>
      </c>
      <c r="E10" t="s">
        <v>47</v>
      </c>
      <c r="F10" t="s">
        <v>48</v>
      </c>
      <c r="G10">
        <v>398</v>
      </c>
      <c r="H10" t="s">
        <v>16</v>
      </c>
      <c r="I10" t="s">
        <v>42</v>
      </c>
      <c r="J10" t="s">
        <v>37</v>
      </c>
      <c r="K10" t="s">
        <v>18</v>
      </c>
      <c r="L10">
        <v>10</v>
      </c>
      <c r="M10" t="s">
        <v>19</v>
      </c>
      <c r="N10">
        <v>28</v>
      </c>
      <c r="P10">
        <f t="shared" si="1"/>
        <v>323.05809485246209</v>
      </c>
      <c r="Q10">
        <v>123.1976558834606</v>
      </c>
    </row>
    <row r="11" spans="1:26" hidden="1" x14ac:dyDescent="0.2">
      <c r="A11" s="2">
        <f t="shared" si="0"/>
        <v>44774</v>
      </c>
      <c r="B11">
        <v>2022</v>
      </c>
      <c r="C11" s="3" t="s">
        <v>116</v>
      </c>
      <c r="D11" t="s">
        <v>49</v>
      </c>
      <c r="E11" t="s">
        <v>14</v>
      </c>
      <c r="F11" t="s">
        <v>50</v>
      </c>
      <c r="G11">
        <v>525.70000000000005</v>
      </c>
      <c r="H11" t="s">
        <v>16</v>
      </c>
      <c r="I11" t="s">
        <v>17</v>
      </c>
      <c r="J11" t="s">
        <v>37</v>
      </c>
      <c r="K11" t="s">
        <v>30</v>
      </c>
      <c r="L11">
        <v>3</v>
      </c>
      <c r="M11" t="s">
        <v>19</v>
      </c>
      <c r="N11">
        <v>6</v>
      </c>
      <c r="P11">
        <f t="shared" si="1"/>
        <v>426.71266448225964</v>
      </c>
      <c r="Q11">
        <v>123.1976558834606</v>
      </c>
    </row>
    <row r="12" spans="1:26" hidden="1" x14ac:dyDescent="0.2">
      <c r="A12" s="2">
        <f t="shared" si="0"/>
        <v>44774</v>
      </c>
      <c r="B12">
        <v>2022</v>
      </c>
      <c r="C12" s="3" t="s">
        <v>116</v>
      </c>
      <c r="D12" t="s">
        <v>49</v>
      </c>
      <c r="E12" t="s">
        <v>51</v>
      </c>
      <c r="F12" t="s">
        <v>52</v>
      </c>
      <c r="G12">
        <v>124.51</v>
      </c>
      <c r="H12" t="s">
        <v>16</v>
      </c>
      <c r="I12" t="s">
        <v>17</v>
      </c>
      <c r="J12" t="s">
        <v>37</v>
      </c>
      <c r="K12" t="s">
        <v>18</v>
      </c>
      <c r="L12">
        <v>10</v>
      </c>
      <c r="M12" t="s">
        <v>19</v>
      </c>
      <c r="N12">
        <v>6</v>
      </c>
      <c r="P12">
        <f t="shared" si="1"/>
        <v>101.06523464844234</v>
      </c>
      <c r="Q12">
        <v>123.1976558834606</v>
      </c>
    </row>
    <row r="13" spans="1:26" x14ac:dyDescent="0.2">
      <c r="A13" s="2">
        <f t="shared" si="0"/>
        <v>44774</v>
      </c>
      <c r="B13">
        <v>2022</v>
      </c>
      <c r="C13" s="3" t="s">
        <v>116</v>
      </c>
      <c r="D13" t="s">
        <v>53</v>
      </c>
      <c r="E13" t="s">
        <v>54</v>
      </c>
      <c r="F13" t="s">
        <v>55</v>
      </c>
      <c r="G13">
        <v>655</v>
      </c>
      <c r="H13" t="s">
        <v>16</v>
      </c>
      <c r="I13" t="s">
        <v>17</v>
      </c>
      <c r="J13" t="s">
        <v>37</v>
      </c>
      <c r="K13" t="s">
        <v>56</v>
      </c>
      <c r="L13">
        <v>10</v>
      </c>
      <c r="M13" t="s">
        <v>19</v>
      </c>
      <c r="N13">
        <v>3</v>
      </c>
      <c r="P13">
        <f t="shared" si="1"/>
        <v>531.66596012151433</v>
      </c>
      <c r="Q13">
        <v>123.1976558834606</v>
      </c>
      <c r="U13" t="s">
        <v>137</v>
      </c>
      <c r="Y13" t="s">
        <v>228</v>
      </c>
      <c r="Z13" t="s">
        <v>230</v>
      </c>
    </row>
    <row r="14" spans="1:26" hidden="1" x14ac:dyDescent="0.2">
      <c r="A14" s="2">
        <f t="shared" si="0"/>
        <v>44774</v>
      </c>
      <c r="B14">
        <v>2022</v>
      </c>
      <c r="C14" s="3" t="s">
        <v>116</v>
      </c>
      <c r="D14" t="s">
        <v>57</v>
      </c>
      <c r="E14" t="s">
        <v>58</v>
      </c>
      <c r="F14" t="s">
        <v>59</v>
      </c>
      <c r="G14">
        <v>584.5</v>
      </c>
      <c r="H14" t="s">
        <v>16</v>
      </c>
      <c r="I14" t="s">
        <v>42</v>
      </c>
      <c r="J14">
        <v>1</v>
      </c>
      <c r="K14" t="s">
        <v>60</v>
      </c>
      <c r="L14">
        <v>10</v>
      </c>
      <c r="M14" t="s">
        <v>39</v>
      </c>
      <c r="N14">
        <v>23</v>
      </c>
      <c r="P14">
        <f t="shared" si="1"/>
        <v>474.44084532980935</v>
      </c>
      <c r="Q14">
        <v>123.1976558834606</v>
      </c>
    </row>
    <row r="15" spans="1:26" hidden="1" x14ac:dyDescent="0.2">
      <c r="A15" s="2">
        <f t="shared" si="0"/>
        <v>44774</v>
      </c>
      <c r="B15">
        <v>2022</v>
      </c>
      <c r="C15" s="3" t="s">
        <v>116</v>
      </c>
      <c r="D15" t="s">
        <v>61</v>
      </c>
      <c r="E15" t="s">
        <v>14</v>
      </c>
      <c r="F15" t="s">
        <v>62</v>
      </c>
      <c r="G15">
        <v>1824.23</v>
      </c>
      <c r="H15" t="s">
        <v>16</v>
      </c>
      <c r="I15" t="s">
        <v>17</v>
      </c>
      <c r="J15">
        <v>1</v>
      </c>
      <c r="K15" t="s">
        <v>63</v>
      </c>
      <c r="L15">
        <v>3.6</v>
      </c>
      <c r="M15" t="s">
        <v>64</v>
      </c>
      <c r="N15">
        <v>32</v>
      </c>
      <c r="P15">
        <f t="shared" si="1"/>
        <v>1480.7343426449925</v>
      </c>
      <c r="Q15">
        <v>123.1976558834606</v>
      </c>
    </row>
    <row r="16" spans="1:26" hidden="1" x14ac:dyDescent="0.2">
      <c r="A16" s="2">
        <f t="shared" si="0"/>
        <v>44774</v>
      </c>
      <c r="B16">
        <v>2022</v>
      </c>
      <c r="C16" s="3" t="s">
        <v>116</v>
      </c>
      <c r="D16" t="s">
        <v>31</v>
      </c>
      <c r="E16" t="s">
        <v>23</v>
      </c>
      <c r="F16" t="s">
        <v>65</v>
      </c>
      <c r="G16">
        <v>1338.45</v>
      </c>
      <c r="H16" t="s">
        <v>16</v>
      </c>
      <c r="I16" t="s">
        <v>17</v>
      </c>
      <c r="J16" t="s">
        <v>37</v>
      </c>
      <c r="K16" t="s">
        <v>38</v>
      </c>
      <c r="L16">
        <v>100</v>
      </c>
      <c r="M16" t="s">
        <v>39</v>
      </c>
      <c r="N16">
        <v>12</v>
      </c>
      <c r="P16">
        <f t="shared" si="1"/>
        <v>1086.4248920986884</v>
      </c>
      <c r="Q16">
        <v>123.1976558834606</v>
      </c>
    </row>
    <row r="17" spans="1:17" hidden="1" x14ac:dyDescent="0.2">
      <c r="A17" s="2">
        <f t="shared" si="0"/>
        <v>44774</v>
      </c>
      <c r="B17">
        <v>2022</v>
      </c>
      <c r="C17" s="3" t="s">
        <v>116</v>
      </c>
      <c r="D17" t="s">
        <v>66</v>
      </c>
      <c r="E17" t="s">
        <v>14</v>
      </c>
      <c r="F17" t="s">
        <v>67</v>
      </c>
      <c r="G17">
        <v>447</v>
      </c>
      <c r="H17" t="s">
        <v>16</v>
      </c>
      <c r="I17" t="s">
        <v>17</v>
      </c>
      <c r="J17">
        <v>1</v>
      </c>
      <c r="K17" t="s">
        <v>30</v>
      </c>
      <c r="L17">
        <v>3</v>
      </c>
      <c r="M17" t="s">
        <v>19</v>
      </c>
      <c r="N17">
        <v>20</v>
      </c>
      <c r="P17">
        <f t="shared" si="1"/>
        <v>362.83157889208684</v>
      </c>
      <c r="Q17">
        <v>123.1976558834606</v>
      </c>
    </row>
    <row r="18" spans="1:17" hidden="1" x14ac:dyDescent="0.2">
      <c r="A18" s="2">
        <f t="shared" si="0"/>
        <v>44774</v>
      </c>
      <c r="B18">
        <v>2022</v>
      </c>
      <c r="C18" s="3" t="s">
        <v>116</v>
      </c>
      <c r="D18" t="s">
        <v>68</v>
      </c>
      <c r="E18" t="s">
        <v>69</v>
      </c>
      <c r="F18" t="s">
        <v>70</v>
      </c>
      <c r="G18">
        <v>823</v>
      </c>
      <c r="H18" t="s">
        <v>16</v>
      </c>
      <c r="I18" t="s">
        <v>17</v>
      </c>
      <c r="J18">
        <v>1</v>
      </c>
      <c r="K18" t="s">
        <v>71</v>
      </c>
      <c r="L18">
        <v>100</v>
      </c>
      <c r="M18" t="s">
        <v>64</v>
      </c>
      <c r="N18">
        <v>22</v>
      </c>
      <c r="P18">
        <f t="shared" si="1"/>
        <v>668.03219111451335</v>
      </c>
      <c r="Q18">
        <v>123.1976558834606</v>
      </c>
    </row>
    <row r="19" spans="1:17" hidden="1" x14ac:dyDescent="0.2">
      <c r="A19" s="2">
        <f t="shared" si="0"/>
        <v>44774</v>
      </c>
      <c r="B19">
        <v>2022</v>
      </c>
      <c r="C19" s="3" t="s">
        <v>116</v>
      </c>
      <c r="D19" t="s">
        <v>68</v>
      </c>
      <c r="E19" t="s">
        <v>72</v>
      </c>
      <c r="F19" t="s">
        <v>73</v>
      </c>
      <c r="G19">
        <v>379.12</v>
      </c>
      <c r="H19" t="s">
        <v>16</v>
      </c>
      <c r="I19" t="s">
        <v>17</v>
      </c>
      <c r="J19" t="s">
        <v>37</v>
      </c>
      <c r="K19" t="s">
        <v>18</v>
      </c>
      <c r="L19">
        <v>10</v>
      </c>
      <c r="M19" t="s">
        <v>19</v>
      </c>
      <c r="N19">
        <v>22</v>
      </c>
      <c r="P19">
        <f t="shared" si="1"/>
        <v>307.73312794086792</v>
      </c>
      <c r="Q19">
        <v>123.1976558834606</v>
      </c>
    </row>
    <row r="20" spans="1:17" hidden="1" x14ac:dyDescent="0.2">
      <c r="A20" s="2">
        <f t="shared" si="0"/>
        <v>44774</v>
      </c>
      <c r="B20">
        <v>2022</v>
      </c>
      <c r="C20" s="3" t="s">
        <v>116</v>
      </c>
      <c r="D20" t="s">
        <v>74</v>
      </c>
      <c r="E20" t="s">
        <v>75</v>
      </c>
      <c r="F20" t="s">
        <v>76</v>
      </c>
      <c r="G20">
        <v>1206.4000000000001</v>
      </c>
      <c r="H20" t="s">
        <v>16</v>
      </c>
      <c r="I20" t="s">
        <v>17</v>
      </c>
      <c r="J20" t="s">
        <v>37</v>
      </c>
      <c r="K20" t="s">
        <v>77</v>
      </c>
      <c r="L20">
        <v>100</v>
      </c>
      <c r="M20" t="s">
        <v>39</v>
      </c>
      <c r="N20">
        <v>29</v>
      </c>
      <c r="P20">
        <f t="shared" si="1"/>
        <v>979.23941113067917</v>
      </c>
      <c r="Q20">
        <v>123.1976558834606</v>
      </c>
    </row>
    <row r="21" spans="1:17" hidden="1" x14ac:dyDescent="0.2">
      <c r="A21" s="2">
        <f t="shared" si="0"/>
        <v>44774</v>
      </c>
      <c r="B21">
        <v>2022</v>
      </c>
      <c r="C21" s="3" t="s">
        <v>116</v>
      </c>
      <c r="D21" t="s">
        <v>74</v>
      </c>
      <c r="E21" t="s">
        <v>78</v>
      </c>
      <c r="F21" t="s">
        <v>79</v>
      </c>
      <c r="G21">
        <v>122.71</v>
      </c>
      <c r="H21" t="s">
        <v>16</v>
      </c>
      <c r="I21" t="s">
        <v>17</v>
      </c>
      <c r="J21" t="s">
        <v>37</v>
      </c>
      <c r="K21" t="s">
        <v>18</v>
      </c>
      <c r="L21">
        <v>10</v>
      </c>
      <c r="M21" t="s">
        <v>19</v>
      </c>
      <c r="N21">
        <v>29</v>
      </c>
      <c r="P21">
        <f t="shared" si="1"/>
        <v>99.604167887803072</v>
      </c>
      <c r="Q21">
        <v>123.1976558834606</v>
      </c>
    </row>
    <row r="22" spans="1:17" hidden="1" x14ac:dyDescent="0.2">
      <c r="A22" s="2">
        <f t="shared" si="0"/>
        <v>44774</v>
      </c>
      <c r="B22">
        <v>2022</v>
      </c>
      <c r="C22" s="3" t="s">
        <v>116</v>
      </c>
      <c r="D22" t="s">
        <v>66</v>
      </c>
      <c r="E22" t="s">
        <v>80</v>
      </c>
      <c r="F22" t="s">
        <v>81</v>
      </c>
      <c r="G22">
        <v>612</v>
      </c>
      <c r="H22" t="s">
        <v>16</v>
      </c>
      <c r="I22" t="s">
        <v>17</v>
      </c>
      <c r="J22" t="s">
        <v>37</v>
      </c>
      <c r="K22" t="s">
        <v>18</v>
      </c>
      <c r="L22">
        <v>10</v>
      </c>
      <c r="M22" t="s">
        <v>19</v>
      </c>
      <c r="N22">
        <v>20</v>
      </c>
      <c r="P22">
        <f t="shared" si="1"/>
        <v>496.76269861735375</v>
      </c>
      <c r="Q22">
        <v>123.1976558834606</v>
      </c>
    </row>
    <row r="23" spans="1:17" hidden="1" x14ac:dyDescent="0.2">
      <c r="A23" s="2">
        <f t="shared" si="0"/>
        <v>44774</v>
      </c>
      <c r="B23">
        <v>2022</v>
      </c>
      <c r="C23" s="3" t="s">
        <v>116</v>
      </c>
      <c r="D23" t="s">
        <v>82</v>
      </c>
      <c r="E23" t="s">
        <v>83</v>
      </c>
      <c r="F23" t="s">
        <v>84</v>
      </c>
      <c r="G23">
        <v>443.42</v>
      </c>
      <c r="H23" t="s">
        <v>16</v>
      </c>
      <c r="I23" t="s">
        <v>17</v>
      </c>
      <c r="J23">
        <v>1</v>
      </c>
      <c r="K23" t="s">
        <v>18</v>
      </c>
      <c r="L23">
        <v>10</v>
      </c>
      <c r="M23" t="s">
        <v>19</v>
      </c>
      <c r="N23">
        <v>21</v>
      </c>
      <c r="P23">
        <f t="shared" si="1"/>
        <v>359.92567944592651</v>
      </c>
      <c r="Q23">
        <v>123.1976558834606</v>
      </c>
    </row>
    <row r="24" spans="1:17" hidden="1" x14ac:dyDescent="0.2">
      <c r="A24" s="2">
        <f t="shared" si="0"/>
        <v>44743</v>
      </c>
      <c r="B24">
        <v>2022</v>
      </c>
      <c r="C24" s="3" t="s">
        <v>124</v>
      </c>
      <c r="D24" t="s">
        <v>13</v>
      </c>
      <c r="E24" t="s">
        <v>14</v>
      </c>
      <c r="F24" t="s">
        <v>15</v>
      </c>
      <c r="G24">
        <v>1759</v>
      </c>
      <c r="H24" t="s">
        <v>16</v>
      </c>
      <c r="I24" t="s">
        <v>17</v>
      </c>
      <c r="J24">
        <v>1</v>
      </c>
      <c r="K24" t="s">
        <v>18</v>
      </c>
      <c r="L24">
        <v>10</v>
      </c>
      <c r="M24" t="s">
        <v>19</v>
      </c>
      <c r="N24">
        <v>9</v>
      </c>
      <c r="P24">
        <f t="shared" si="1"/>
        <v>1437.7814149934652</v>
      </c>
      <c r="Q24">
        <v>122.34126701436008</v>
      </c>
    </row>
    <row r="25" spans="1:17" hidden="1" x14ac:dyDescent="0.2">
      <c r="A25" s="2">
        <f t="shared" si="0"/>
        <v>44743</v>
      </c>
      <c r="B25">
        <v>2022</v>
      </c>
      <c r="C25" s="3" t="s">
        <v>124</v>
      </c>
      <c r="D25" t="s">
        <v>20</v>
      </c>
      <c r="E25" t="s">
        <v>14</v>
      </c>
      <c r="F25" t="s">
        <v>21</v>
      </c>
      <c r="G25">
        <v>1699</v>
      </c>
      <c r="H25" t="s">
        <v>16</v>
      </c>
      <c r="I25" t="s">
        <v>17</v>
      </c>
      <c r="J25">
        <v>1</v>
      </c>
      <c r="K25" t="s">
        <v>18</v>
      </c>
      <c r="L25">
        <v>10</v>
      </c>
      <c r="M25" t="s">
        <v>19</v>
      </c>
      <c r="N25">
        <v>31</v>
      </c>
      <c r="P25">
        <f t="shared" si="1"/>
        <v>1388.7382740613402</v>
      </c>
      <c r="Q25">
        <v>122.34126701436008</v>
      </c>
    </row>
    <row r="26" spans="1:17" hidden="1" x14ac:dyDescent="0.2">
      <c r="A26" s="2">
        <f t="shared" si="0"/>
        <v>44743</v>
      </c>
      <c r="B26">
        <v>2022</v>
      </c>
      <c r="C26" s="3" t="s">
        <v>124</v>
      </c>
      <c r="D26" t="s">
        <v>22</v>
      </c>
      <c r="E26" t="s">
        <v>23</v>
      </c>
      <c r="F26" t="s">
        <v>24</v>
      </c>
      <c r="G26">
        <v>897.37</v>
      </c>
      <c r="H26" t="s">
        <v>16</v>
      </c>
      <c r="I26" t="s">
        <v>17</v>
      </c>
      <c r="J26" t="s">
        <v>37</v>
      </c>
      <c r="K26" t="s">
        <v>25</v>
      </c>
      <c r="L26">
        <v>100</v>
      </c>
      <c r="M26" t="s">
        <v>19</v>
      </c>
      <c r="N26">
        <v>14</v>
      </c>
      <c r="P26">
        <f t="shared" si="1"/>
        <v>733.4973896376838</v>
      </c>
      <c r="Q26">
        <v>122.34126701436008</v>
      </c>
    </row>
    <row r="27" spans="1:17" hidden="1" x14ac:dyDescent="0.2">
      <c r="A27" s="2">
        <f t="shared" si="0"/>
        <v>44743</v>
      </c>
      <c r="B27">
        <v>2022</v>
      </c>
      <c r="C27" s="3" t="s">
        <v>124</v>
      </c>
      <c r="D27" t="s">
        <v>26</v>
      </c>
      <c r="E27" t="s">
        <v>27</v>
      </c>
      <c r="F27" t="s">
        <v>28</v>
      </c>
      <c r="G27">
        <v>447.19</v>
      </c>
      <c r="H27" t="s">
        <v>16</v>
      </c>
      <c r="I27" t="s">
        <v>29</v>
      </c>
      <c r="J27">
        <v>1</v>
      </c>
      <c r="K27" t="s">
        <v>30</v>
      </c>
      <c r="L27">
        <v>3</v>
      </c>
      <c r="M27" t="s">
        <v>19</v>
      </c>
      <c r="N27">
        <v>19</v>
      </c>
      <c r="P27">
        <f t="shared" si="1"/>
        <v>365.52670322394982</v>
      </c>
      <c r="Q27">
        <v>122.34126701436008</v>
      </c>
    </row>
    <row r="28" spans="1:17" hidden="1" x14ac:dyDescent="0.2">
      <c r="A28" s="2">
        <f t="shared" si="0"/>
        <v>44743</v>
      </c>
      <c r="B28">
        <v>2022</v>
      </c>
      <c r="C28" s="3" t="s">
        <v>124</v>
      </c>
      <c r="D28" t="s">
        <v>31</v>
      </c>
      <c r="E28" t="s">
        <v>32</v>
      </c>
      <c r="F28" t="s">
        <v>33</v>
      </c>
      <c r="G28">
        <v>785.62</v>
      </c>
      <c r="H28" t="s">
        <v>16</v>
      </c>
      <c r="I28" t="s">
        <v>17</v>
      </c>
      <c r="J28">
        <v>2</v>
      </c>
      <c r="K28" t="s">
        <v>30</v>
      </c>
      <c r="L28">
        <v>3</v>
      </c>
      <c r="M28" t="s">
        <v>19</v>
      </c>
      <c r="N28">
        <v>12</v>
      </c>
      <c r="P28">
        <f t="shared" si="1"/>
        <v>642.154539651601</v>
      </c>
      <c r="Q28">
        <v>122.34126701436008</v>
      </c>
    </row>
    <row r="29" spans="1:17" hidden="1" x14ac:dyDescent="0.2">
      <c r="A29" s="2">
        <f t="shared" si="0"/>
        <v>44743</v>
      </c>
      <c r="B29">
        <v>2022</v>
      </c>
      <c r="C29" s="3" t="s">
        <v>124</v>
      </c>
      <c r="D29" t="s">
        <v>34</v>
      </c>
      <c r="E29" t="s">
        <v>35</v>
      </c>
      <c r="F29" t="s">
        <v>36</v>
      </c>
      <c r="G29">
        <v>120.98</v>
      </c>
      <c r="H29" t="s">
        <v>16</v>
      </c>
      <c r="I29" t="s">
        <v>17</v>
      </c>
      <c r="J29" t="s">
        <v>37</v>
      </c>
      <c r="K29" t="s">
        <v>38</v>
      </c>
      <c r="L29">
        <v>100</v>
      </c>
      <c r="M29" t="s">
        <v>39</v>
      </c>
      <c r="N29">
        <v>11</v>
      </c>
      <c r="P29">
        <f t="shared" si="1"/>
        <v>98.887319832808089</v>
      </c>
      <c r="Q29">
        <v>122.34126701436008</v>
      </c>
    </row>
    <row r="30" spans="1:17" hidden="1" x14ac:dyDescent="0.2">
      <c r="A30" s="2">
        <f t="shared" si="0"/>
        <v>44743</v>
      </c>
      <c r="B30">
        <v>2022</v>
      </c>
      <c r="C30" s="3" t="s">
        <v>124</v>
      </c>
      <c r="D30" t="s">
        <v>40</v>
      </c>
      <c r="E30" t="s">
        <v>23</v>
      </c>
      <c r="F30" t="s">
        <v>41</v>
      </c>
      <c r="G30">
        <v>878</v>
      </c>
      <c r="H30" t="s">
        <v>16</v>
      </c>
      <c r="I30" t="s">
        <v>42</v>
      </c>
      <c r="J30">
        <v>2</v>
      </c>
      <c r="K30" t="s">
        <v>43</v>
      </c>
      <c r="L30">
        <v>25</v>
      </c>
      <c r="M30" t="s">
        <v>39</v>
      </c>
      <c r="N30">
        <v>15</v>
      </c>
      <c r="P30">
        <f t="shared" si="1"/>
        <v>717.66462897342956</v>
      </c>
      <c r="Q30">
        <v>122.34126701436008</v>
      </c>
    </row>
    <row r="31" spans="1:17" hidden="1" x14ac:dyDescent="0.2">
      <c r="A31" s="2">
        <f t="shared" si="0"/>
        <v>44743</v>
      </c>
      <c r="B31">
        <v>2022</v>
      </c>
      <c r="C31" s="3" t="s">
        <v>124</v>
      </c>
      <c r="D31" t="s">
        <v>44</v>
      </c>
      <c r="E31" t="s">
        <v>14</v>
      </c>
      <c r="F31" t="s">
        <v>45</v>
      </c>
      <c r="G31">
        <v>479</v>
      </c>
      <c r="H31" t="s">
        <v>16</v>
      </c>
      <c r="I31" t="s">
        <v>17</v>
      </c>
      <c r="J31">
        <v>1</v>
      </c>
      <c r="K31" t="s">
        <v>30</v>
      </c>
      <c r="L31">
        <v>3</v>
      </c>
      <c r="M31" t="s">
        <v>19</v>
      </c>
      <c r="N31">
        <v>27</v>
      </c>
      <c r="P31">
        <f t="shared" si="1"/>
        <v>391.52774177479813</v>
      </c>
      <c r="Q31">
        <v>122.34126701436008</v>
      </c>
    </row>
    <row r="32" spans="1:17" hidden="1" x14ac:dyDescent="0.2">
      <c r="A32" s="2">
        <f t="shared" si="0"/>
        <v>44743</v>
      </c>
      <c r="B32">
        <v>2022</v>
      </c>
      <c r="C32" s="3" t="s">
        <v>124</v>
      </c>
      <c r="D32" t="s">
        <v>46</v>
      </c>
      <c r="E32" t="s">
        <v>47</v>
      </c>
      <c r="F32" t="s">
        <v>48</v>
      </c>
      <c r="G32">
        <v>398</v>
      </c>
      <c r="H32" t="s">
        <v>16</v>
      </c>
      <c r="I32" t="s">
        <v>42</v>
      </c>
      <c r="J32" t="s">
        <v>37</v>
      </c>
      <c r="K32" t="s">
        <v>18</v>
      </c>
      <c r="L32">
        <v>10</v>
      </c>
      <c r="M32" t="s">
        <v>19</v>
      </c>
      <c r="N32">
        <v>28</v>
      </c>
      <c r="P32">
        <f t="shared" si="1"/>
        <v>325.31950151642934</v>
      </c>
      <c r="Q32">
        <v>122.34126701436008</v>
      </c>
    </row>
    <row r="33" spans="1:26" hidden="1" x14ac:dyDescent="0.2">
      <c r="A33" s="2">
        <f t="shared" si="0"/>
        <v>44743</v>
      </c>
      <c r="B33">
        <v>2022</v>
      </c>
      <c r="C33" s="3" t="s">
        <v>124</v>
      </c>
      <c r="D33" t="s">
        <v>49</v>
      </c>
      <c r="E33" t="s">
        <v>14</v>
      </c>
      <c r="F33" t="s">
        <v>50</v>
      </c>
      <c r="G33">
        <v>516.80999999999995</v>
      </c>
      <c r="H33" t="s">
        <v>16</v>
      </c>
      <c r="I33" t="s">
        <v>17</v>
      </c>
      <c r="J33" t="s">
        <v>37</v>
      </c>
      <c r="K33" t="s">
        <v>30</v>
      </c>
      <c r="L33">
        <v>3</v>
      </c>
      <c r="M33" t="s">
        <v>19</v>
      </c>
      <c r="N33">
        <v>6</v>
      </c>
      <c r="P33">
        <f t="shared" si="1"/>
        <v>422.4330944188589</v>
      </c>
      <c r="Q33">
        <v>122.34126701436008</v>
      </c>
    </row>
    <row r="34" spans="1:26" hidden="1" x14ac:dyDescent="0.2">
      <c r="A34" s="2">
        <f t="shared" si="0"/>
        <v>44743</v>
      </c>
      <c r="B34">
        <v>2022</v>
      </c>
      <c r="C34" s="3" t="s">
        <v>124</v>
      </c>
      <c r="D34" t="s">
        <v>49</v>
      </c>
      <c r="E34" t="s">
        <v>51</v>
      </c>
      <c r="F34" t="s">
        <v>52</v>
      </c>
      <c r="G34">
        <v>124.51</v>
      </c>
      <c r="H34" t="s">
        <v>16</v>
      </c>
      <c r="I34" t="s">
        <v>17</v>
      </c>
      <c r="J34" t="s">
        <v>37</v>
      </c>
      <c r="K34" t="s">
        <v>18</v>
      </c>
      <c r="L34">
        <v>10</v>
      </c>
      <c r="M34" t="s">
        <v>19</v>
      </c>
      <c r="N34">
        <v>6</v>
      </c>
      <c r="P34">
        <f t="shared" si="1"/>
        <v>101.77269129098146</v>
      </c>
      <c r="Q34">
        <v>122.34126701436008</v>
      </c>
    </row>
    <row r="35" spans="1:26" x14ac:dyDescent="0.2">
      <c r="A35" s="2">
        <f t="shared" si="0"/>
        <v>44743</v>
      </c>
      <c r="B35">
        <v>2022</v>
      </c>
      <c r="C35" s="3" t="s">
        <v>124</v>
      </c>
      <c r="D35" t="s">
        <v>53</v>
      </c>
      <c r="E35" t="s">
        <v>54</v>
      </c>
      <c r="F35" t="s">
        <v>55</v>
      </c>
      <c r="G35">
        <v>655</v>
      </c>
      <c r="H35" t="s">
        <v>16</v>
      </c>
      <c r="I35" t="s">
        <v>17</v>
      </c>
      <c r="J35" t="s">
        <v>37</v>
      </c>
      <c r="K35" t="s">
        <v>56</v>
      </c>
      <c r="L35">
        <v>10</v>
      </c>
      <c r="M35" t="s">
        <v>19</v>
      </c>
      <c r="N35">
        <v>3</v>
      </c>
      <c r="P35">
        <f t="shared" si="1"/>
        <v>535.38762184236487</v>
      </c>
      <c r="Q35">
        <v>122.34126701436008</v>
      </c>
      <c r="Z35" t="s">
        <v>231</v>
      </c>
    </row>
    <row r="36" spans="1:26" hidden="1" x14ac:dyDescent="0.2">
      <c r="A36" s="2">
        <f t="shared" si="0"/>
        <v>44743</v>
      </c>
      <c r="B36">
        <v>2022</v>
      </c>
      <c r="C36" s="3" t="s">
        <v>124</v>
      </c>
      <c r="D36" t="s">
        <v>57</v>
      </c>
      <c r="E36" t="s">
        <v>58</v>
      </c>
      <c r="F36" t="s">
        <v>59</v>
      </c>
      <c r="G36">
        <v>584.5</v>
      </c>
      <c r="H36" t="s">
        <v>16</v>
      </c>
      <c r="I36" t="s">
        <v>42</v>
      </c>
      <c r="J36">
        <v>1</v>
      </c>
      <c r="K36" t="s">
        <v>60</v>
      </c>
      <c r="L36">
        <v>10</v>
      </c>
      <c r="M36" t="s">
        <v>39</v>
      </c>
      <c r="N36">
        <v>23</v>
      </c>
      <c r="P36">
        <f t="shared" si="1"/>
        <v>477.7619312471179</v>
      </c>
      <c r="Q36">
        <v>122.34126701436008</v>
      </c>
    </row>
    <row r="37" spans="1:26" hidden="1" x14ac:dyDescent="0.2">
      <c r="A37" s="2">
        <f t="shared" si="0"/>
        <v>44743</v>
      </c>
      <c r="B37">
        <v>2022</v>
      </c>
      <c r="C37" s="3" t="s">
        <v>124</v>
      </c>
      <c r="D37" t="s">
        <v>61</v>
      </c>
      <c r="E37" t="s">
        <v>14</v>
      </c>
      <c r="F37" t="s">
        <v>62</v>
      </c>
      <c r="G37">
        <v>1806.35</v>
      </c>
      <c r="H37" t="s">
        <v>16</v>
      </c>
      <c r="I37" t="s">
        <v>17</v>
      </c>
      <c r="J37">
        <v>1</v>
      </c>
      <c r="K37" t="s">
        <v>63</v>
      </c>
      <c r="L37">
        <v>3.6</v>
      </c>
      <c r="M37" t="s">
        <v>64</v>
      </c>
      <c r="N37">
        <v>32</v>
      </c>
      <c r="P37">
        <f t="shared" si="1"/>
        <v>1476.4846270457338</v>
      </c>
      <c r="Q37">
        <v>122.34126701436008</v>
      </c>
    </row>
    <row r="38" spans="1:26" hidden="1" x14ac:dyDescent="0.2">
      <c r="A38" s="2">
        <f t="shared" si="0"/>
        <v>44743</v>
      </c>
      <c r="B38">
        <v>2022</v>
      </c>
      <c r="C38" s="3" t="s">
        <v>124</v>
      </c>
      <c r="D38" t="s">
        <v>31</v>
      </c>
      <c r="E38" t="s">
        <v>23</v>
      </c>
      <c r="F38" t="s">
        <v>65</v>
      </c>
      <c r="G38">
        <v>1296.5</v>
      </c>
      <c r="H38" t="s">
        <v>16</v>
      </c>
      <c r="I38" t="s">
        <v>17</v>
      </c>
      <c r="J38" t="s">
        <v>37</v>
      </c>
      <c r="K38" t="s">
        <v>38</v>
      </c>
      <c r="L38">
        <v>100</v>
      </c>
      <c r="M38" t="s">
        <v>39</v>
      </c>
      <c r="N38">
        <v>12</v>
      </c>
      <c r="P38">
        <f t="shared" si="1"/>
        <v>1059.7405369750015</v>
      </c>
      <c r="Q38">
        <v>122.34126701436008</v>
      </c>
    </row>
    <row r="39" spans="1:26" hidden="1" x14ac:dyDescent="0.2">
      <c r="A39" s="2">
        <f t="shared" si="0"/>
        <v>44743</v>
      </c>
      <c r="B39">
        <v>2022</v>
      </c>
      <c r="C39" s="3" t="s">
        <v>124</v>
      </c>
      <c r="D39" t="s">
        <v>66</v>
      </c>
      <c r="E39" t="s">
        <v>14</v>
      </c>
      <c r="F39" t="s">
        <v>67</v>
      </c>
      <c r="G39">
        <v>447</v>
      </c>
      <c r="H39" t="s">
        <v>16</v>
      </c>
      <c r="I39" t="s">
        <v>17</v>
      </c>
      <c r="J39">
        <v>1</v>
      </c>
      <c r="K39" t="s">
        <v>30</v>
      </c>
      <c r="L39">
        <v>3</v>
      </c>
      <c r="M39" t="s">
        <v>19</v>
      </c>
      <c r="N39">
        <v>20</v>
      </c>
      <c r="P39">
        <f t="shared" si="1"/>
        <v>365.37139994433142</v>
      </c>
      <c r="Q39">
        <v>122.34126701436008</v>
      </c>
    </row>
    <row r="40" spans="1:26" hidden="1" x14ac:dyDescent="0.2">
      <c r="A40" s="2">
        <f t="shared" si="0"/>
        <v>44743</v>
      </c>
      <c r="B40">
        <v>2022</v>
      </c>
      <c r="C40" s="3" t="s">
        <v>124</v>
      </c>
      <c r="D40" t="s">
        <v>68</v>
      </c>
      <c r="E40" t="s">
        <v>69</v>
      </c>
      <c r="F40" t="s">
        <v>70</v>
      </c>
      <c r="G40">
        <v>823</v>
      </c>
      <c r="H40" t="s">
        <v>16</v>
      </c>
      <c r="I40" t="s">
        <v>17</v>
      </c>
      <c r="J40">
        <v>1</v>
      </c>
      <c r="K40" t="s">
        <v>71</v>
      </c>
      <c r="L40">
        <v>100</v>
      </c>
      <c r="M40" t="s">
        <v>64</v>
      </c>
      <c r="N40">
        <v>22</v>
      </c>
      <c r="P40">
        <f t="shared" si="1"/>
        <v>672.70841645231496</v>
      </c>
      <c r="Q40">
        <v>122.34126701436008</v>
      </c>
    </row>
    <row r="41" spans="1:26" hidden="1" x14ac:dyDescent="0.2">
      <c r="A41" s="2">
        <f t="shared" si="0"/>
        <v>44743</v>
      </c>
      <c r="B41">
        <v>2022</v>
      </c>
      <c r="C41" s="3" t="s">
        <v>124</v>
      </c>
      <c r="D41" t="s">
        <v>68</v>
      </c>
      <c r="E41" t="s">
        <v>72</v>
      </c>
      <c r="F41" t="s">
        <v>73</v>
      </c>
      <c r="G41">
        <v>379.12</v>
      </c>
      <c r="H41" t="s">
        <v>16</v>
      </c>
      <c r="I41" t="s">
        <v>17</v>
      </c>
      <c r="J41" t="s">
        <v>37</v>
      </c>
      <c r="K41" t="s">
        <v>18</v>
      </c>
      <c r="L41">
        <v>10</v>
      </c>
      <c r="M41" t="s">
        <v>19</v>
      </c>
      <c r="N41">
        <v>22</v>
      </c>
      <c r="P41">
        <f t="shared" si="1"/>
        <v>309.88725983645395</v>
      </c>
      <c r="Q41">
        <v>122.34126701436008</v>
      </c>
    </row>
    <row r="42" spans="1:26" hidden="1" x14ac:dyDescent="0.2">
      <c r="A42" s="2">
        <f t="shared" si="0"/>
        <v>44743</v>
      </c>
      <c r="B42">
        <v>2022</v>
      </c>
      <c r="C42" s="3" t="s">
        <v>124</v>
      </c>
      <c r="D42" t="s">
        <v>74</v>
      </c>
      <c r="E42" t="s">
        <v>75</v>
      </c>
      <c r="F42" t="s">
        <v>76</v>
      </c>
      <c r="G42">
        <v>1194.4000000000001</v>
      </c>
      <c r="H42" t="s">
        <v>16</v>
      </c>
      <c r="I42" t="s">
        <v>17</v>
      </c>
      <c r="J42" t="s">
        <v>37</v>
      </c>
      <c r="K42" t="s">
        <v>77</v>
      </c>
      <c r="L42">
        <v>100</v>
      </c>
      <c r="M42" t="s">
        <v>39</v>
      </c>
      <c r="N42">
        <v>29</v>
      </c>
      <c r="P42">
        <f t="shared" si="1"/>
        <v>976.28545882216895</v>
      </c>
      <c r="Q42">
        <v>122.34126701436008</v>
      </c>
    </row>
    <row r="43" spans="1:26" hidden="1" x14ac:dyDescent="0.2">
      <c r="A43" s="2">
        <f t="shared" si="0"/>
        <v>44743</v>
      </c>
      <c r="B43">
        <v>2022</v>
      </c>
      <c r="C43" s="3" t="s">
        <v>124</v>
      </c>
      <c r="D43" t="s">
        <v>74</v>
      </c>
      <c r="E43" t="s">
        <v>78</v>
      </c>
      <c r="F43" t="s">
        <v>79</v>
      </c>
      <c r="G43">
        <v>138.72</v>
      </c>
      <c r="H43" t="s">
        <v>16</v>
      </c>
      <c r="I43" t="s">
        <v>17</v>
      </c>
      <c r="J43" t="s">
        <v>37</v>
      </c>
      <c r="K43" t="s">
        <v>18</v>
      </c>
      <c r="L43">
        <v>10</v>
      </c>
      <c r="M43" t="s">
        <v>19</v>
      </c>
      <c r="N43">
        <v>29</v>
      </c>
      <c r="P43">
        <f t="shared" si="1"/>
        <v>113.38774183507306</v>
      </c>
      <c r="Q43">
        <v>122.34126701436008</v>
      </c>
    </row>
    <row r="44" spans="1:26" hidden="1" x14ac:dyDescent="0.2">
      <c r="A44" s="2">
        <f t="shared" si="0"/>
        <v>44743</v>
      </c>
      <c r="B44">
        <v>2022</v>
      </c>
      <c r="C44" s="3" t="s">
        <v>124</v>
      </c>
      <c r="D44" t="s">
        <v>66</v>
      </c>
      <c r="E44" t="s">
        <v>80</v>
      </c>
      <c r="F44" t="s">
        <v>81</v>
      </c>
      <c r="G44">
        <v>612</v>
      </c>
      <c r="H44" t="s">
        <v>16</v>
      </c>
      <c r="I44" t="s">
        <v>17</v>
      </c>
      <c r="J44" t="s">
        <v>37</v>
      </c>
      <c r="K44" t="s">
        <v>18</v>
      </c>
      <c r="L44">
        <v>10</v>
      </c>
      <c r="M44" t="s">
        <v>19</v>
      </c>
      <c r="N44">
        <v>20</v>
      </c>
      <c r="P44">
        <f t="shared" si="1"/>
        <v>500.24003750767525</v>
      </c>
      <c r="Q44">
        <v>122.34126701436008</v>
      </c>
    </row>
    <row r="45" spans="1:26" hidden="1" x14ac:dyDescent="0.2">
      <c r="A45" s="2">
        <f t="shared" si="0"/>
        <v>44743</v>
      </c>
      <c r="B45">
        <v>2022</v>
      </c>
      <c r="C45" s="3" t="s">
        <v>124</v>
      </c>
      <c r="D45" t="s">
        <v>82</v>
      </c>
      <c r="E45" t="s">
        <v>83</v>
      </c>
      <c r="F45" t="s">
        <v>84</v>
      </c>
      <c r="G45">
        <v>493.21</v>
      </c>
      <c r="H45" t="s">
        <v>16</v>
      </c>
      <c r="I45" t="s">
        <v>17</v>
      </c>
      <c r="J45">
        <v>1</v>
      </c>
      <c r="K45" t="s">
        <v>18</v>
      </c>
      <c r="L45">
        <v>10</v>
      </c>
      <c r="M45" t="s">
        <v>19</v>
      </c>
      <c r="N45">
        <v>21</v>
      </c>
      <c r="P45">
        <f t="shared" si="1"/>
        <v>403.14279231888969</v>
      </c>
      <c r="Q45">
        <v>122.34126701436008</v>
      </c>
    </row>
    <row r="46" spans="1:26" hidden="1" x14ac:dyDescent="0.2">
      <c r="A46" s="2">
        <f t="shared" si="0"/>
        <v>44713</v>
      </c>
      <c r="B46">
        <v>2022</v>
      </c>
      <c r="C46" s="3" t="s">
        <v>123</v>
      </c>
      <c r="D46" t="s">
        <v>13</v>
      </c>
      <c r="E46" t="s">
        <v>14</v>
      </c>
      <c r="F46" t="s">
        <v>15</v>
      </c>
      <c r="G46">
        <v>1920</v>
      </c>
      <c r="H46" t="s">
        <v>16</v>
      </c>
      <c r="I46" t="s">
        <v>17</v>
      </c>
      <c r="J46">
        <v>1</v>
      </c>
      <c r="K46" t="s">
        <v>18</v>
      </c>
      <c r="L46">
        <v>10</v>
      </c>
      <c r="M46" t="s">
        <v>19</v>
      </c>
      <c r="N46">
        <v>9</v>
      </c>
      <c r="P46">
        <f t="shared" si="1"/>
        <v>1580.9939256007278</v>
      </c>
      <c r="Q46">
        <v>121.44259183478269</v>
      </c>
    </row>
    <row r="47" spans="1:26" hidden="1" x14ac:dyDescent="0.2">
      <c r="A47" s="2">
        <f t="shared" si="0"/>
        <v>44713</v>
      </c>
      <c r="B47">
        <v>2022</v>
      </c>
      <c r="C47" s="3" t="s">
        <v>123</v>
      </c>
      <c r="D47" t="s">
        <v>20</v>
      </c>
      <c r="E47" t="s">
        <v>14</v>
      </c>
      <c r="F47" t="s">
        <v>21</v>
      </c>
      <c r="G47">
        <v>1699</v>
      </c>
      <c r="H47" t="s">
        <v>16</v>
      </c>
      <c r="I47" t="s">
        <v>17</v>
      </c>
      <c r="J47">
        <v>1</v>
      </c>
      <c r="K47" t="s">
        <v>18</v>
      </c>
      <c r="L47">
        <v>10</v>
      </c>
      <c r="M47" t="s">
        <v>19</v>
      </c>
      <c r="N47">
        <v>31</v>
      </c>
      <c r="P47">
        <f t="shared" si="1"/>
        <v>1399.0149372893943</v>
      </c>
      <c r="Q47">
        <v>121.44259183478269</v>
      </c>
    </row>
    <row r="48" spans="1:26" hidden="1" x14ac:dyDescent="0.2">
      <c r="A48" s="2">
        <f t="shared" si="0"/>
        <v>44713</v>
      </c>
      <c r="B48">
        <v>2022</v>
      </c>
      <c r="C48" s="3" t="s">
        <v>123</v>
      </c>
      <c r="D48" t="s">
        <v>22</v>
      </c>
      <c r="E48" t="s">
        <v>23</v>
      </c>
      <c r="F48" t="s">
        <v>24</v>
      </c>
      <c r="G48">
        <v>897.37</v>
      </c>
      <c r="H48" t="s">
        <v>16</v>
      </c>
      <c r="I48" t="s">
        <v>17</v>
      </c>
      <c r="J48" t="s">
        <v>37</v>
      </c>
      <c r="K48" t="s">
        <v>25</v>
      </c>
      <c r="L48">
        <v>100</v>
      </c>
      <c r="M48" t="s">
        <v>19</v>
      </c>
      <c r="N48">
        <v>14</v>
      </c>
      <c r="P48">
        <f t="shared" si="1"/>
        <v>738.92527032100281</v>
      </c>
      <c r="Q48">
        <v>121.44259183478269</v>
      </c>
    </row>
    <row r="49" spans="1:26" hidden="1" x14ac:dyDescent="0.2">
      <c r="A49" s="2">
        <f t="shared" si="0"/>
        <v>44713</v>
      </c>
      <c r="B49">
        <v>2022</v>
      </c>
      <c r="C49" s="3" t="s">
        <v>123</v>
      </c>
      <c r="D49" t="s">
        <v>26</v>
      </c>
      <c r="E49" t="s">
        <v>27</v>
      </c>
      <c r="F49" t="s">
        <v>28</v>
      </c>
      <c r="G49">
        <v>432.06</v>
      </c>
      <c r="H49" t="s">
        <v>16</v>
      </c>
      <c r="I49" t="s">
        <v>29</v>
      </c>
      <c r="J49">
        <v>1</v>
      </c>
      <c r="K49" t="s">
        <v>30</v>
      </c>
      <c r="L49">
        <v>3</v>
      </c>
      <c r="M49" t="s">
        <v>19</v>
      </c>
      <c r="N49">
        <v>19</v>
      </c>
      <c r="P49">
        <f t="shared" si="1"/>
        <v>355.77303932033885</v>
      </c>
      <c r="Q49">
        <v>121.44259183478269</v>
      </c>
    </row>
    <row r="50" spans="1:26" hidden="1" x14ac:dyDescent="0.2">
      <c r="A50" s="2">
        <f t="shared" si="0"/>
        <v>44713</v>
      </c>
      <c r="B50">
        <v>2022</v>
      </c>
      <c r="C50" s="3" t="s">
        <v>123</v>
      </c>
      <c r="D50" t="s">
        <v>31</v>
      </c>
      <c r="E50" t="s">
        <v>32</v>
      </c>
      <c r="F50" t="s">
        <v>33</v>
      </c>
      <c r="G50">
        <v>785.62</v>
      </c>
      <c r="H50" t="s">
        <v>16</v>
      </c>
      <c r="I50" t="s">
        <v>17</v>
      </c>
      <c r="J50">
        <v>2</v>
      </c>
      <c r="K50" t="s">
        <v>30</v>
      </c>
      <c r="L50">
        <v>3</v>
      </c>
      <c r="M50" t="s">
        <v>19</v>
      </c>
      <c r="N50">
        <v>12</v>
      </c>
      <c r="P50">
        <f t="shared" si="1"/>
        <v>646.90648324502286</v>
      </c>
      <c r="Q50">
        <v>121.44259183478269</v>
      </c>
    </row>
    <row r="51" spans="1:26" hidden="1" x14ac:dyDescent="0.2">
      <c r="A51" s="2">
        <f t="shared" si="0"/>
        <v>44713</v>
      </c>
      <c r="B51">
        <v>2022</v>
      </c>
      <c r="C51" s="3" t="s">
        <v>123</v>
      </c>
      <c r="D51" t="s">
        <v>34</v>
      </c>
      <c r="E51" t="s">
        <v>35</v>
      </c>
      <c r="F51" t="s">
        <v>36</v>
      </c>
      <c r="G51">
        <v>125.49</v>
      </c>
      <c r="H51" t="s">
        <v>16</v>
      </c>
      <c r="I51" t="s">
        <v>17</v>
      </c>
      <c r="J51" t="s">
        <v>37</v>
      </c>
      <c r="K51" t="s">
        <v>38</v>
      </c>
      <c r="L51">
        <v>100</v>
      </c>
      <c r="M51" t="s">
        <v>39</v>
      </c>
      <c r="N51">
        <v>11</v>
      </c>
      <c r="P51">
        <f t="shared" si="1"/>
        <v>103.33277485606007</v>
      </c>
      <c r="Q51">
        <v>121.44259183478269</v>
      </c>
    </row>
    <row r="52" spans="1:26" hidden="1" x14ac:dyDescent="0.2">
      <c r="A52" s="2">
        <f t="shared" si="0"/>
        <v>44713</v>
      </c>
      <c r="B52">
        <v>2022</v>
      </c>
      <c r="C52" s="3" t="s">
        <v>123</v>
      </c>
      <c r="D52" t="s">
        <v>40</v>
      </c>
      <c r="E52" t="s">
        <v>23</v>
      </c>
      <c r="F52" t="s">
        <v>41</v>
      </c>
      <c r="G52">
        <v>865</v>
      </c>
      <c r="H52" t="s">
        <v>16</v>
      </c>
      <c r="I52" t="s">
        <v>42</v>
      </c>
      <c r="J52">
        <v>2</v>
      </c>
      <c r="K52" t="s">
        <v>43</v>
      </c>
      <c r="L52">
        <v>25</v>
      </c>
      <c r="M52" t="s">
        <v>39</v>
      </c>
      <c r="N52">
        <v>15</v>
      </c>
      <c r="P52">
        <f t="shared" si="1"/>
        <v>712.27070085657795</v>
      </c>
      <c r="Q52">
        <v>121.44259183478269</v>
      </c>
    </row>
    <row r="53" spans="1:26" hidden="1" x14ac:dyDescent="0.2">
      <c r="A53" s="2">
        <f t="shared" si="0"/>
        <v>44713</v>
      </c>
      <c r="B53">
        <v>2022</v>
      </c>
      <c r="C53" s="3" t="s">
        <v>123</v>
      </c>
      <c r="D53" t="s">
        <v>44</v>
      </c>
      <c r="E53" t="s">
        <v>14</v>
      </c>
      <c r="F53" t="s">
        <v>45</v>
      </c>
      <c r="G53">
        <v>471</v>
      </c>
      <c r="H53" t="s">
        <v>16</v>
      </c>
      <c r="I53" t="s">
        <v>17</v>
      </c>
      <c r="J53">
        <v>1</v>
      </c>
      <c r="K53" t="s">
        <v>30</v>
      </c>
      <c r="L53">
        <v>3</v>
      </c>
      <c r="M53" t="s">
        <v>19</v>
      </c>
      <c r="N53">
        <v>27</v>
      </c>
      <c r="P53">
        <f t="shared" si="1"/>
        <v>387.83757237392859</v>
      </c>
      <c r="Q53">
        <v>121.44259183478269</v>
      </c>
    </row>
    <row r="54" spans="1:26" hidden="1" x14ac:dyDescent="0.2">
      <c r="A54" s="2">
        <f t="shared" si="0"/>
        <v>44713</v>
      </c>
      <c r="B54">
        <v>2022</v>
      </c>
      <c r="C54" s="3" t="s">
        <v>123</v>
      </c>
      <c r="D54" t="s">
        <v>46</v>
      </c>
      <c r="E54" t="s">
        <v>47</v>
      </c>
      <c r="F54" t="s">
        <v>48</v>
      </c>
      <c r="G54">
        <v>398</v>
      </c>
      <c r="H54" t="s">
        <v>16</v>
      </c>
      <c r="I54" t="s">
        <v>42</v>
      </c>
      <c r="J54" t="s">
        <v>37</v>
      </c>
      <c r="K54" t="s">
        <v>18</v>
      </c>
      <c r="L54">
        <v>10</v>
      </c>
      <c r="M54" t="s">
        <v>19</v>
      </c>
      <c r="N54">
        <v>28</v>
      </c>
      <c r="P54">
        <f t="shared" si="1"/>
        <v>327.7268658276509</v>
      </c>
      <c r="Q54">
        <v>121.44259183478269</v>
      </c>
    </row>
    <row r="55" spans="1:26" hidden="1" x14ac:dyDescent="0.2">
      <c r="A55" s="2">
        <f t="shared" si="0"/>
        <v>44713</v>
      </c>
      <c r="B55">
        <v>2022</v>
      </c>
      <c r="C55" s="3" t="s">
        <v>123</v>
      </c>
      <c r="D55" t="s">
        <v>49</v>
      </c>
      <c r="E55" t="s">
        <v>14</v>
      </c>
      <c r="F55" t="s">
        <v>50</v>
      </c>
      <c r="G55">
        <v>507.92</v>
      </c>
      <c r="H55" t="s">
        <v>16</v>
      </c>
      <c r="I55" t="s">
        <v>17</v>
      </c>
      <c r="J55" t="s">
        <v>37</v>
      </c>
      <c r="K55" t="s">
        <v>30</v>
      </c>
      <c r="L55">
        <v>3</v>
      </c>
      <c r="M55" t="s">
        <v>19</v>
      </c>
      <c r="N55">
        <v>6</v>
      </c>
      <c r="P55">
        <f t="shared" si="1"/>
        <v>418.23876806829264</v>
      </c>
      <c r="Q55">
        <v>121.44259183478269</v>
      </c>
    </row>
    <row r="56" spans="1:26" hidden="1" x14ac:dyDescent="0.2">
      <c r="A56" s="2">
        <f t="shared" si="0"/>
        <v>44713</v>
      </c>
      <c r="B56">
        <v>2022</v>
      </c>
      <c r="C56" s="3" t="s">
        <v>123</v>
      </c>
      <c r="D56" t="s">
        <v>49</v>
      </c>
      <c r="E56" t="s">
        <v>51</v>
      </c>
      <c r="F56" t="s">
        <v>52</v>
      </c>
      <c r="G56">
        <v>152.91999999999999</v>
      </c>
      <c r="H56" t="s">
        <v>16</v>
      </c>
      <c r="I56" t="s">
        <v>17</v>
      </c>
      <c r="J56" t="s">
        <v>37</v>
      </c>
      <c r="K56" t="s">
        <v>18</v>
      </c>
      <c r="L56">
        <v>10</v>
      </c>
      <c r="M56" t="s">
        <v>19</v>
      </c>
      <c r="N56">
        <v>6</v>
      </c>
      <c r="P56">
        <f t="shared" si="1"/>
        <v>125.91957869940798</v>
      </c>
      <c r="Q56">
        <v>121.44259183478269</v>
      </c>
    </row>
    <row r="57" spans="1:26" x14ac:dyDescent="0.2">
      <c r="A57" s="2">
        <f t="shared" si="0"/>
        <v>44713</v>
      </c>
      <c r="B57">
        <v>2022</v>
      </c>
      <c r="C57" s="3" t="s">
        <v>123</v>
      </c>
      <c r="D57" t="s">
        <v>53</v>
      </c>
      <c r="E57" t="s">
        <v>54</v>
      </c>
      <c r="F57" t="s">
        <v>55</v>
      </c>
      <c r="G57">
        <v>628</v>
      </c>
      <c r="H57" t="s">
        <v>16</v>
      </c>
      <c r="I57" t="s">
        <v>17</v>
      </c>
      <c r="J57" t="s">
        <v>37</v>
      </c>
      <c r="K57" t="s">
        <v>56</v>
      </c>
      <c r="L57">
        <v>10</v>
      </c>
      <c r="M57" t="s">
        <v>19</v>
      </c>
      <c r="N57">
        <v>3</v>
      </c>
      <c r="P57">
        <f t="shared" si="1"/>
        <v>517.11676316523813</v>
      </c>
      <c r="Q57">
        <v>121.44259183478269</v>
      </c>
      <c r="U57" t="s">
        <v>126</v>
      </c>
      <c r="Y57" t="s">
        <v>229</v>
      </c>
      <c r="Z57" t="s">
        <v>230</v>
      </c>
    </row>
    <row r="58" spans="1:26" hidden="1" x14ac:dyDescent="0.2">
      <c r="A58" s="2">
        <f t="shared" si="0"/>
        <v>44713</v>
      </c>
      <c r="B58">
        <v>2022</v>
      </c>
      <c r="C58" s="3" t="s">
        <v>123</v>
      </c>
      <c r="D58" t="s">
        <v>57</v>
      </c>
      <c r="E58" t="s">
        <v>58</v>
      </c>
      <c r="F58" t="s">
        <v>59</v>
      </c>
      <c r="G58">
        <v>584.5</v>
      </c>
      <c r="H58" t="s">
        <v>16</v>
      </c>
      <c r="I58" t="s">
        <v>42</v>
      </c>
      <c r="J58">
        <v>1</v>
      </c>
      <c r="K58" t="s">
        <v>60</v>
      </c>
      <c r="L58">
        <v>10</v>
      </c>
      <c r="M58" t="s">
        <v>39</v>
      </c>
      <c r="N58">
        <v>23</v>
      </c>
      <c r="P58">
        <f t="shared" si="1"/>
        <v>481.29736953834657</v>
      </c>
      <c r="Q58">
        <v>121.44259183478269</v>
      </c>
    </row>
    <row r="59" spans="1:26" hidden="1" x14ac:dyDescent="0.2">
      <c r="A59" s="2">
        <f t="shared" si="0"/>
        <v>44713</v>
      </c>
      <c r="B59">
        <v>2022</v>
      </c>
      <c r="C59" s="3" t="s">
        <v>123</v>
      </c>
      <c r="D59" t="s">
        <v>61</v>
      </c>
      <c r="E59" t="s">
        <v>14</v>
      </c>
      <c r="F59" t="s">
        <v>62</v>
      </c>
      <c r="G59">
        <v>1788.46</v>
      </c>
      <c r="H59" t="s">
        <v>16</v>
      </c>
      <c r="I59" t="s">
        <v>17</v>
      </c>
      <c r="J59">
        <v>1</v>
      </c>
      <c r="K59" t="s">
        <v>63</v>
      </c>
      <c r="L59">
        <v>3.6</v>
      </c>
      <c r="M59" t="s">
        <v>64</v>
      </c>
      <c r="N59">
        <v>32</v>
      </c>
      <c r="P59">
        <f t="shared" si="1"/>
        <v>1472.6793730103532</v>
      </c>
      <c r="Q59">
        <v>121.44259183478269</v>
      </c>
    </row>
    <row r="60" spans="1:26" hidden="1" x14ac:dyDescent="0.2">
      <c r="A60" s="2">
        <f t="shared" si="0"/>
        <v>44713</v>
      </c>
      <c r="B60">
        <v>2022</v>
      </c>
      <c r="C60" s="3" t="s">
        <v>123</v>
      </c>
      <c r="D60" t="s">
        <v>31</v>
      </c>
      <c r="E60" t="s">
        <v>23</v>
      </c>
      <c r="F60" t="s">
        <v>65</v>
      </c>
      <c r="G60">
        <v>1458.27</v>
      </c>
      <c r="H60" t="s">
        <v>16</v>
      </c>
      <c r="I60" t="s">
        <v>17</v>
      </c>
      <c r="J60" t="s">
        <v>37</v>
      </c>
      <c r="K60" t="s">
        <v>38</v>
      </c>
      <c r="L60">
        <v>100</v>
      </c>
      <c r="M60" t="s">
        <v>39</v>
      </c>
      <c r="N60">
        <v>12</v>
      </c>
      <c r="P60">
        <f t="shared" si="1"/>
        <v>1200.7895895238403</v>
      </c>
      <c r="Q60">
        <v>121.44259183478269</v>
      </c>
    </row>
    <row r="61" spans="1:26" hidden="1" x14ac:dyDescent="0.2">
      <c r="A61" s="2">
        <f t="shared" si="0"/>
        <v>44713</v>
      </c>
      <c r="B61">
        <v>2022</v>
      </c>
      <c r="C61" s="3" t="s">
        <v>123</v>
      </c>
      <c r="D61" t="s">
        <v>66</v>
      </c>
      <c r="E61" t="s">
        <v>14</v>
      </c>
      <c r="F61" t="s">
        <v>67</v>
      </c>
      <c r="G61">
        <v>432</v>
      </c>
      <c r="H61" t="s">
        <v>16</v>
      </c>
      <c r="I61" t="s">
        <v>17</v>
      </c>
      <c r="J61">
        <v>1</v>
      </c>
      <c r="K61" t="s">
        <v>30</v>
      </c>
      <c r="L61">
        <v>3</v>
      </c>
      <c r="M61" t="s">
        <v>19</v>
      </c>
      <c r="N61">
        <v>20</v>
      </c>
      <c r="P61">
        <f t="shared" si="1"/>
        <v>355.72363326016381</v>
      </c>
      <c r="Q61">
        <v>121.44259183478269</v>
      </c>
    </row>
    <row r="62" spans="1:26" hidden="1" x14ac:dyDescent="0.2">
      <c r="A62" s="2">
        <f t="shared" si="0"/>
        <v>44713</v>
      </c>
      <c r="B62">
        <v>2022</v>
      </c>
      <c r="C62" s="3" t="s">
        <v>123</v>
      </c>
      <c r="D62" t="s">
        <v>68</v>
      </c>
      <c r="E62" t="s">
        <v>69</v>
      </c>
      <c r="F62" t="s">
        <v>70</v>
      </c>
      <c r="G62">
        <v>823</v>
      </c>
      <c r="H62" t="s">
        <v>16</v>
      </c>
      <c r="I62" t="s">
        <v>17</v>
      </c>
      <c r="J62">
        <v>1</v>
      </c>
      <c r="K62" t="s">
        <v>71</v>
      </c>
      <c r="L62">
        <v>100</v>
      </c>
      <c r="M62" t="s">
        <v>64</v>
      </c>
      <c r="N62">
        <v>22</v>
      </c>
      <c r="P62">
        <f t="shared" si="1"/>
        <v>677.68645873406206</v>
      </c>
      <c r="Q62">
        <v>121.44259183478269</v>
      </c>
    </row>
    <row r="63" spans="1:26" hidden="1" x14ac:dyDescent="0.2">
      <c r="A63" s="2">
        <f t="shared" si="0"/>
        <v>44713</v>
      </c>
      <c r="B63">
        <v>2022</v>
      </c>
      <c r="C63" s="3" t="s">
        <v>123</v>
      </c>
      <c r="D63" t="s">
        <v>68</v>
      </c>
      <c r="E63" t="s">
        <v>72</v>
      </c>
      <c r="F63" t="s">
        <v>73</v>
      </c>
      <c r="G63">
        <v>379.12</v>
      </c>
      <c r="H63" t="s">
        <v>16</v>
      </c>
      <c r="I63" t="s">
        <v>17</v>
      </c>
      <c r="J63" t="s">
        <v>37</v>
      </c>
      <c r="K63" t="s">
        <v>18</v>
      </c>
      <c r="L63">
        <v>10</v>
      </c>
      <c r="M63" t="s">
        <v>19</v>
      </c>
      <c r="N63">
        <v>22</v>
      </c>
      <c r="P63">
        <f t="shared" si="1"/>
        <v>312.18042555924376</v>
      </c>
      <c r="Q63">
        <v>121.44259183478269</v>
      </c>
    </row>
    <row r="64" spans="1:26" hidden="1" x14ac:dyDescent="0.2">
      <c r="A64" s="2">
        <f t="shared" si="0"/>
        <v>44713</v>
      </c>
      <c r="B64">
        <v>2022</v>
      </c>
      <c r="C64" s="3" t="s">
        <v>123</v>
      </c>
      <c r="D64" t="s">
        <v>74</v>
      </c>
      <c r="E64" t="s">
        <v>75</v>
      </c>
      <c r="F64" t="s">
        <v>76</v>
      </c>
      <c r="G64">
        <v>1194.4000000000001</v>
      </c>
      <c r="H64" t="s">
        <v>16</v>
      </c>
      <c r="I64" t="s">
        <v>17</v>
      </c>
      <c r="J64" t="s">
        <v>37</v>
      </c>
      <c r="K64" t="s">
        <v>77</v>
      </c>
      <c r="L64">
        <v>100</v>
      </c>
      <c r="M64" t="s">
        <v>39</v>
      </c>
      <c r="N64">
        <v>29</v>
      </c>
      <c r="P64">
        <f t="shared" si="1"/>
        <v>983.50997121745286</v>
      </c>
      <c r="Q64">
        <v>121.44259183478269</v>
      </c>
    </row>
    <row r="65" spans="1:26" hidden="1" x14ac:dyDescent="0.2">
      <c r="A65" s="2">
        <f t="shared" si="0"/>
        <v>44713</v>
      </c>
      <c r="B65">
        <v>2022</v>
      </c>
      <c r="C65" s="3" t="s">
        <v>123</v>
      </c>
      <c r="D65" t="s">
        <v>74</v>
      </c>
      <c r="E65" t="s">
        <v>78</v>
      </c>
      <c r="F65" t="s">
        <v>79</v>
      </c>
      <c r="G65">
        <v>152.91999999999999</v>
      </c>
      <c r="H65" t="s">
        <v>16</v>
      </c>
      <c r="I65" t="s">
        <v>17</v>
      </c>
      <c r="J65" t="s">
        <v>37</v>
      </c>
      <c r="K65" t="s">
        <v>18</v>
      </c>
      <c r="L65">
        <v>10</v>
      </c>
      <c r="M65" t="s">
        <v>19</v>
      </c>
      <c r="N65">
        <v>29</v>
      </c>
      <c r="P65">
        <f t="shared" si="1"/>
        <v>125.91957869940798</v>
      </c>
      <c r="Q65">
        <v>121.44259183478269</v>
      </c>
    </row>
    <row r="66" spans="1:26" hidden="1" x14ac:dyDescent="0.2">
      <c r="A66" s="2">
        <f t="shared" ref="A66:A129" si="2">DATE(B66,C66,1)</f>
        <v>44713</v>
      </c>
      <c r="B66">
        <v>2022</v>
      </c>
      <c r="C66" s="3" t="s">
        <v>123</v>
      </c>
      <c r="D66" t="s">
        <v>66</v>
      </c>
      <c r="E66" t="s">
        <v>80</v>
      </c>
      <c r="F66" t="s">
        <v>81</v>
      </c>
      <c r="G66">
        <v>612</v>
      </c>
      <c r="H66" t="s">
        <v>16</v>
      </c>
      <c r="I66" t="s">
        <v>17</v>
      </c>
      <c r="J66" t="s">
        <v>37</v>
      </c>
      <c r="K66" t="s">
        <v>18</v>
      </c>
      <c r="L66">
        <v>10</v>
      </c>
      <c r="M66" t="s">
        <v>19</v>
      </c>
      <c r="N66">
        <v>20</v>
      </c>
      <c r="P66">
        <f t="shared" si="1"/>
        <v>503.941813785232</v>
      </c>
      <c r="Q66">
        <v>121.44259183478269</v>
      </c>
    </row>
    <row r="67" spans="1:26" hidden="1" x14ac:dyDescent="0.2">
      <c r="A67" s="2">
        <f t="shared" si="2"/>
        <v>44713</v>
      </c>
      <c r="B67">
        <v>2022</v>
      </c>
      <c r="C67" s="3" t="s">
        <v>123</v>
      </c>
      <c r="D67" t="s">
        <v>82</v>
      </c>
      <c r="E67" t="s">
        <v>83</v>
      </c>
      <c r="F67" t="s">
        <v>84</v>
      </c>
      <c r="G67">
        <v>544.47</v>
      </c>
      <c r="H67" t="s">
        <v>16</v>
      </c>
      <c r="I67" t="s">
        <v>17</v>
      </c>
      <c r="J67">
        <v>1</v>
      </c>
      <c r="K67" t="s">
        <v>18</v>
      </c>
      <c r="L67">
        <v>10</v>
      </c>
      <c r="M67" t="s">
        <v>19</v>
      </c>
      <c r="N67">
        <v>21</v>
      </c>
      <c r="P67">
        <f t="shared" si="1"/>
        <v>448.33529305824396</v>
      </c>
      <c r="Q67">
        <v>121.44259183478269</v>
      </c>
    </row>
    <row r="68" spans="1:26" hidden="1" x14ac:dyDescent="0.2">
      <c r="A68" s="2">
        <f t="shared" si="2"/>
        <v>44682</v>
      </c>
      <c r="B68">
        <v>2022</v>
      </c>
      <c r="C68" s="3" t="s">
        <v>122</v>
      </c>
      <c r="D68" t="s">
        <v>13</v>
      </c>
      <c r="E68" t="s">
        <v>14</v>
      </c>
      <c r="F68" t="s">
        <v>15</v>
      </c>
      <c r="G68">
        <v>1737</v>
      </c>
      <c r="H68" t="s">
        <v>16</v>
      </c>
      <c r="I68" t="s">
        <v>17</v>
      </c>
      <c r="J68">
        <v>1</v>
      </c>
      <c r="K68" t="s">
        <v>18</v>
      </c>
      <c r="L68">
        <v>10</v>
      </c>
      <c r="M68" t="s">
        <v>19</v>
      </c>
      <c r="N68">
        <v>9</v>
      </c>
      <c r="P68">
        <f t="shared" si="1"/>
        <v>1442.3200077802705</v>
      </c>
      <c r="Q68">
        <v>120.43097167273174</v>
      </c>
    </row>
    <row r="69" spans="1:26" hidden="1" x14ac:dyDescent="0.2">
      <c r="A69" s="2">
        <f t="shared" si="2"/>
        <v>44682</v>
      </c>
      <c r="B69">
        <v>2022</v>
      </c>
      <c r="C69" s="3" t="s">
        <v>122</v>
      </c>
      <c r="D69" t="s">
        <v>20</v>
      </c>
      <c r="E69" t="s">
        <v>14</v>
      </c>
      <c r="F69" t="s">
        <v>21</v>
      </c>
      <c r="G69">
        <v>1699</v>
      </c>
      <c r="H69" t="s">
        <v>16</v>
      </c>
      <c r="I69" t="s">
        <v>17</v>
      </c>
      <c r="J69">
        <v>1</v>
      </c>
      <c r="K69" t="s">
        <v>18</v>
      </c>
      <c r="L69">
        <v>10</v>
      </c>
      <c r="M69" t="s">
        <v>19</v>
      </c>
      <c r="N69">
        <v>31</v>
      </c>
      <c r="P69">
        <f t="shared" ref="P69:P132" si="3">(G69/Q69)*100</f>
        <v>1410.7666627626252</v>
      </c>
      <c r="Q69">
        <v>120.43097167273174</v>
      </c>
    </row>
    <row r="70" spans="1:26" hidden="1" x14ac:dyDescent="0.2">
      <c r="A70" s="2">
        <f t="shared" si="2"/>
        <v>44682</v>
      </c>
      <c r="B70">
        <v>2022</v>
      </c>
      <c r="C70" s="3" t="s">
        <v>122</v>
      </c>
      <c r="D70" t="s">
        <v>22</v>
      </c>
      <c r="E70" t="s">
        <v>23</v>
      </c>
      <c r="F70" t="s">
        <v>24</v>
      </c>
      <c r="G70">
        <v>888.56</v>
      </c>
      <c r="H70" t="s">
        <v>16</v>
      </c>
      <c r="I70" t="s">
        <v>17</v>
      </c>
      <c r="J70" t="s">
        <v>37</v>
      </c>
      <c r="K70" t="s">
        <v>25</v>
      </c>
      <c r="L70">
        <v>100</v>
      </c>
      <c r="M70" t="s">
        <v>19</v>
      </c>
      <c r="N70">
        <v>14</v>
      </c>
      <c r="P70">
        <f t="shared" si="3"/>
        <v>737.81684865471334</v>
      </c>
      <c r="Q70">
        <v>120.43097167273174</v>
      </c>
    </row>
    <row r="71" spans="1:26" hidden="1" x14ac:dyDescent="0.2">
      <c r="A71" s="2">
        <f t="shared" si="2"/>
        <v>44682</v>
      </c>
      <c r="B71">
        <v>2022</v>
      </c>
      <c r="C71" s="3" t="s">
        <v>122</v>
      </c>
      <c r="D71" t="s">
        <v>26</v>
      </c>
      <c r="E71" t="s">
        <v>27</v>
      </c>
      <c r="F71" t="s">
        <v>28</v>
      </c>
      <c r="G71">
        <v>432.06</v>
      </c>
      <c r="H71" t="s">
        <v>16</v>
      </c>
      <c r="I71" t="s">
        <v>29</v>
      </c>
      <c r="J71">
        <v>1</v>
      </c>
      <c r="K71" t="s">
        <v>30</v>
      </c>
      <c r="L71">
        <v>3</v>
      </c>
      <c r="M71" t="s">
        <v>19</v>
      </c>
      <c r="N71">
        <v>19</v>
      </c>
      <c r="P71">
        <f t="shared" si="3"/>
        <v>358.76153285062969</v>
      </c>
      <c r="Q71">
        <v>120.43097167273174</v>
      </c>
    </row>
    <row r="72" spans="1:26" hidden="1" x14ac:dyDescent="0.2">
      <c r="A72" s="2">
        <f t="shared" si="2"/>
        <v>44682</v>
      </c>
      <c r="B72">
        <v>2022</v>
      </c>
      <c r="C72" s="3" t="s">
        <v>122</v>
      </c>
      <c r="D72" t="s">
        <v>31</v>
      </c>
      <c r="E72" t="s">
        <v>32</v>
      </c>
      <c r="F72" t="s">
        <v>33</v>
      </c>
      <c r="G72">
        <v>777.94</v>
      </c>
      <c r="H72" t="s">
        <v>16</v>
      </c>
      <c r="I72" t="s">
        <v>17</v>
      </c>
      <c r="J72">
        <v>2</v>
      </c>
      <c r="K72" t="s">
        <v>30</v>
      </c>
      <c r="L72">
        <v>3</v>
      </c>
      <c r="M72" t="s">
        <v>19</v>
      </c>
      <c r="N72">
        <v>12</v>
      </c>
      <c r="P72">
        <f t="shared" si="3"/>
        <v>645.96340060597811</v>
      </c>
      <c r="Q72">
        <v>120.43097167273174</v>
      </c>
    </row>
    <row r="73" spans="1:26" hidden="1" x14ac:dyDescent="0.2">
      <c r="A73" s="2">
        <f t="shared" si="2"/>
        <v>44682</v>
      </c>
      <c r="B73">
        <v>2022</v>
      </c>
      <c r="C73" s="3" t="s">
        <v>122</v>
      </c>
      <c r="D73" t="s">
        <v>34</v>
      </c>
      <c r="E73" t="s">
        <v>35</v>
      </c>
      <c r="F73" t="s">
        <v>36</v>
      </c>
      <c r="G73">
        <v>125.68</v>
      </c>
      <c r="H73" t="s">
        <v>16</v>
      </c>
      <c r="I73" t="s">
        <v>17</v>
      </c>
      <c r="J73" t="s">
        <v>37</v>
      </c>
      <c r="K73" t="s">
        <v>38</v>
      </c>
      <c r="L73">
        <v>100</v>
      </c>
      <c r="M73" t="s">
        <v>39</v>
      </c>
      <c r="N73">
        <v>11</v>
      </c>
      <c r="P73">
        <f t="shared" si="3"/>
        <v>104.35853688993922</v>
      </c>
      <c r="Q73">
        <v>120.43097167273174</v>
      </c>
    </row>
    <row r="74" spans="1:26" hidden="1" x14ac:dyDescent="0.2">
      <c r="A74" s="2">
        <f t="shared" si="2"/>
        <v>44682</v>
      </c>
      <c r="B74">
        <v>2022</v>
      </c>
      <c r="C74" s="3" t="s">
        <v>122</v>
      </c>
      <c r="D74" t="s">
        <v>40</v>
      </c>
      <c r="E74" t="s">
        <v>23</v>
      </c>
      <c r="F74" t="s">
        <v>41</v>
      </c>
      <c r="G74">
        <v>856.5</v>
      </c>
      <c r="H74" t="s">
        <v>16</v>
      </c>
      <c r="I74" t="s">
        <v>42</v>
      </c>
      <c r="J74">
        <v>2</v>
      </c>
      <c r="K74" t="s">
        <v>43</v>
      </c>
      <c r="L74">
        <v>25</v>
      </c>
      <c r="M74" t="s">
        <v>39</v>
      </c>
      <c r="N74">
        <v>15</v>
      </c>
      <c r="P74">
        <f t="shared" si="3"/>
        <v>711.19578967403675</v>
      </c>
      <c r="Q74">
        <v>120.43097167273174</v>
      </c>
    </row>
    <row r="75" spans="1:26" hidden="1" x14ac:dyDescent="0.2">
      <c r="A75" s="2">
        <f t="shared" si="2"/>
        <v>44682</v>
      </c>
      <c r="B75">
        <v>2022</v>
      </c>
      <c r="C75" s="3" t="s">
        <v>122</v>
      </c>
      <c r="D75" t="s">
        <v>44</v>
      </c>
      <c r="E75" t="s">
        <v>14</v>
      </c>
      <c r="F75" t="s">
        <v>45</v>
      </c>
      <c r="G75">
        <v>471</v>
      </c>
      <c r="H75" t="s">
        <v>16</v>
      </c>
      <c r="I75" t="s">
        <v>17</v>
      </c>
      <c r="J75">
        <v>1</v>
      </c>
      <c r="K75" t="s">
        <v>30</v>
      </c>
      <c r="L75">
        <v>3</v>
      </c>
      <c r="M75" t="s">
        <v>19</v>
      </c>
      <c r="N75">
        <v>27</v>
      </c>
      <c r="P75">
        <f t="shared" si="3"/>
        <v>391.09540798186958</v>
      </c>
      <c r="Q75">
        <v>120.43097167273174</v>
      </c>
    </row>
    <row r="76" spans="1:26" hidden="1" x14ac:dyDescent="0.2">
      <c r="A76" s="2">
        <f t="shared" si="2"/>
        <v>44682</v>
      </c>
      <c r="B76">
        <v>2022</v>
      </c>
      <c r="C76" s="3" t="s">
        <v>122</v>
      </c>
      <c r="D76" t="s">
        <v>46</v>
      </c>
      <c r="E76" t="s">
        <v>47</v>
      </c>
      <c r="F76" t="s">
        <v>48</v>
      </c>
      <c r="G76">
        <v>375</v>
      </c>
      <c r="H76" t="s">
        <v>16</v>
      </c>
      <c r="I76" t="s">
        <v>42</v>
      </c>
      <c r="J76" t="s">
        <v>37</v>
      </c>
      <c r="K76" t="s">
        <v>18</v>
      </c>
      <c r="L76">
        <v>10</v>
      </c>
      <c r="M76" t="s">
        <v>19</v>
      </c>
      <c r="N76">
        <v>28</v>
      </c>
      <c r="P76">
        <f t="shared" si="3"/>
        <v>311.38169425308087</v>
      </c>
      <c r="Q76">
        <v>120.43097167273174</v>
      </c>
    </row>
    <row r="77" spans="1:26" hidden="1" x14ac:dyDescent="0.2">
      <c r="A77" s="2">
        <f t="shared" si="2"/>
        <v>44682</v>
      </c>
      <c r="B77">
        <v>2022</v>
      </c>
      <c r="C77" s="3" t="s">
        <v>122</v>
      </c>
      <c r="D77" t="s">
        <v>49</v>
      </c>
      <c r="E77" t="s">
        <v>14</v>
      </c>
      <c r="F77" t="s">
        <v>50</v>
      </c>
      <c r="G77">
        <v>507.92</v>
      </c>
      <c r="H77" t="s">
        <v>16</v>
      </c>
      <c r="I77" t="s">
        <v>17</v>
      </c>
      <c r="J77" t="s">
        <v>37</v>
      </c>
      <c r="K77" t="s">
        <v>30</v>
      </c>
      <c r="L77">
        <v>3</v>
      </c>
      <c r="M77" t="s">
        <v>19</v>
      </c>
      <c r="N77">
        <v>6</v>
      </c>
      <c r="P77">
        <f t="shared" si="3"/>
        <v>421.75197372006625</v>
      </c>
      <c r="Q77">
        <v>120.43097167273174</v>
      </c>
    </row>
    <row r="78" spans="1:26" hidden="1" x14ac:dyDescent="0.2">
      <c r="A78" s="2">
        <f t="shared" si="2"/>
        <v>44682</v>
      </c>
      <c r="B78">
        <v>2022</v>
      </c>
      <c r="C78" s="3" t="s">
        <v>122</v>
      </c>
      <c r="D78" t="s">
        <v>49</v>
      </c>
      <c r="E78" t="s">
        <v>51</v>
      </c>
      <c r="F78" t="s">
        <v>52</v>
      </c>
      <c r="G78">
        <v>152.91999999999999</v>
      </c>
      <c r="H78" t="s">
        <v>16</v>
      </c>
      <c r="I78" t="s">
        <v>17</v>
      </c>
      <c r="J78" t="s">
        <v>37</v>
      </c>
      <c r="K78" t="s">
        <v>18</v>
      </c>
      <c r="L78">
        <v>10</v>
      </c>
      <c r="M78" t="s">
        <v>19</v>
      </c>
      <c r="N78">
        <v>6</v>
      </c>
      <c r="P78">
        <f t="shared" si="3"/>
        <v>126.97730316048299</v>
      </c>
      <c r="Q78">
        <v>120.43097167273174</v>
      </c>
    </row>
    <row r="79" spans="1:26" x14ac:dyDescent="0.2">
      <c r="A79" s="2">
        <f t="shared" si="2"/>
        <v>44682</v>
      </c>
      <c r="B79">
        <v>2022</v>
      </c>
      <c r="C79" s="3" t="s">
        <v>122</v>
      </c>
      <c r="D79" t="s">
        <v>53</v>
      </c>
      <c r="E79" t="s">
        <v>54</v>
      </c>
      <c r="F79" t="s">
        <v>55</v>
      </c>
      <c r="G79">
        <v>642</v>
      </c>
      <c r="H79" t="s">
        <v>16</v>
      </c>
      <c r="I79" t="s">
        <v>17</v>
      </c>
      <c r="J79" t="s">
        <v>37</v>
      </c>
      <c r="K79" t="s">
        <v>56</v>
      </c>
      <c r="L79">
        <v>10</v>
      </c>
      <c r="M79" t="s">
        <v>19</v>
      </c>
      <c r="N79">
        <v>3</v>
      </c>
      <c r="P79">
        <f t="shared" si="3"/>
        <v>533.08546056127443</v>
      </c>
      <c r="Q79">
        <v>120.43097167273174</v>
      </c>
      <c r="U79" t="s">
        <v>138</v>
      </c>
      <c r="V79">
        <f>AVERAGE(G13:G1061)</f>
        <v>651.18854146806655</v>
      </c>
      <c r="Z79" t="s">
        <v>231</v>
      </c>
    </row>
    <row r="80" spans="1:26" hidden="1" x14ac:dyDescent="0.2">
      <c r="A80" s="2">
        <f t="shared" si="2"/>
        <v>44682</v>
      </c>
      <c r="B80">
        <v>2022</v>
      </c>
      <c r="C80" s="3" t="s">
        <v>122</v>
      </c>
      <c r="D80" t="s">
        <v>57</v>
      </c>
      <c r="E80" t="s">
        <v>58</v>
      </c>
      <c r="F80" t="s">
        <v>59</v>
      </c>
      <c r="G80">
        <v>579</v>
      </c>
      <c r="H80" t="s">
        <v>16</v>
      </c>
      <c r="I80" t="s">
        <v>42</v>
      </c>
      <c r="J80">
        <v>1</v>
      </c>
      <c r="K80" t="s">
        <v>60</v>
      </c>
      <c r="L80">
        <v>10</v>
      </c>
      <c r="M80" t="s">
        <v>39</v>
      </c>
      <c r="N80">
        <v>23</v>
      </c>
      <c r="P80">
        <f t="shared" si="3"/>
        <v>480.77333592675683</v>
      </c>
      <c r="Q80">
        <v>120.43097167273174</v>
      </c>
    </row>
    <row r="81" spans="1:17" hidden="1" x14ac:dyDescent="0.2">
      <c r="A81" s="2">
        <f t="shared" si="2"/>
        <v>44682</v>
      </c>
      <c r="B81">
        <v>2022</v>
      </c>
      <c r="C81" s="3" t="s">
        <v>122</v>
      </c>
      <c r="D81" t="s">
        <v>61</v>
      </c>
      <c r="E81" t="s">
        <v>14</v>
      </c>
      <c r="F81" t="s">
        <v>62</v>
      </c>
      <c r="G81">
        <v>1788.46</v>
      </c>
      <c r="H81" t="s">
        <v>16</v>
      </c>
      <c r="I81" t="s">
        <v>17</v>
      </c>
      <c r="J81">
        <v>1</v>
      </c>
      <c r="K81" t="s">
        <v>63</v>
      </c>
      <c r="L81">
        <v>3.6</v>
      </c>
      <c r="M81" t="s">
        <v>64</v>
      </c>
      <c r="N81">
        <v>32</v>
      </c>
      <c r="P81">
        <f t="shared" si="3"/>
        <v>1485.0498797436401</v>
      </c>
      <c r="Q81">
        <v>120.43097167273174</v>
      </c>
    </row>
    <row r="82" spans="1:17" hidden="1" x14ac:dyDescent="0.2">
      <c r="A82" s="2">
        <f t="shared" si="2"/>
        <v>44682</v>
      </c>
      <c r="B82">
        <v>2022</v>
      </c>
      <c r="C82" s="3" t="s">
        <v>122</v>
      </c>
      <c r="D82" t="s">
        <v>31</v>
      </c>
      <c r="E82" t="s">
        <v>23</v>
      </c>
      <c r="F82" t="s">
        <v>65</v>
      </c>
      <c r="G82">
        <v>1400.6</v>
      </c>
      <c r="H82" t="s">
        <v>16</v>
      </c>
      <c r="I82" t="s">
        <v>17</v>
      </c>
      <c r="J82" t="s">
        <v>37</v>
      </c>
      <c r="K82" t="s">
        <v>38</v>
      </c>
      <c r="L82">
        <v>100</v>
      </c>
      <c r="M82" t="s">
        <v>39</v>
      </c>
      <c r="N82">
        <v>12</v>
      </c>
      <c r="P82">
        <f t="shared" si="3"/>
        <v>1162.9898692556401</v>
      </c>
      <c r="Q82">
        <v>120.43097167273174</v>
      </c>
    </row>
    <row r="83" spans="1:17" hidden="1" x14ac:dyDescent="0.2">
      <c r="A83" s="2">
        <f t="shared" si="2"/>
        <v>44682</v>
      </c>
      <c r="B83">
        <v>2022</v>
      </c>
      <c r="C83" s="3" t="s">
        <v>122</v>
      </c>
      <c r="D83" t="s">
        <v>66</v>
      </c>
      <c r="E83" t="s">
        <v>14</v>
      </c>
      <c r="F83" t="s">
        <v>67</v>
      </c>
      <c r="G83">
        <v>432</v>
      </c>
      <c r="H83" t="s">
        <v>16</v>
      </c>
      <c r="I83" t="s">
        <v>17</v>
      </c>
      <c r="J83">
        <v>1</v>
      </c>
      <c r="K83" t="s">
        <v>30</v>
      </c>
      <c r="L83">
        <v>3</v>
      </c>
      <c r="M83" t="s">
        <v>19</v>
      </c>
      <c r="N83">
        <v>20</v>
      </c>
      <c r="P83">
        <f t="shared" si="3"/>
        <v>358.71171177954915</v>
      </c>
      <c r="Q83">
        <v>120.43097167273174</v>
      </c>
    </row>
    <row r="84" spans="1:17" hidden="1" x14ac:dyDescent="0.2">
      <c r="A84" s="2">
        <f t="shared" si="2"/>
        <v>44682</v>
      </c>
      <c r="B84">
        <v>2022</v>
      </c>
      <c r="C84" s="3" t="s">
        <v>122</v>
      </c>
      <c r="D84" t="s">
        <v>68</v>
      </c>
      <c r="E84" t="s">
        <v>69</v>
      </c>
      <c r="F84" t="s">
        <v>70</v>
      </c>
      <c r="G84">
        <v>821.31</v>
      </c>
      <c r="H84" t="s">
        <v>16</v>
      </c>
      <c r="I84" t="s">
        <v>17</v>
      </c>
      <c r="J84">
        <v>1</v>
      </c>
      <c r="K84" t="s">
        <v>71</v>
      </c>
      <c r="L84">
        <v>100</v>
      </c>
      <c r="M84" t="s">
        <v>64</v>
      </c>
      <c r="N84">
        <v>22</v>
      </c>
      <c r="P84">
        <f t="shared" si="3"/>
        <v>681.97573148532763</v>
      </c>
      <c r="Q84">
        <v>120.43097167273174</v>
      </c>
    </row>
    <row r="85" spans="1:17" hidden="1" x14ac:dyDescent="0.2">
      <c r="A85" s="2">
        <f t="shared" si="2"/>
        <v>44682</v>
      </c>
      <c r="B85">
        <v>2022</v>
      </c>
      <c r="C85" s="3" t="s">
        <v>122</v>
      </c>
      <c r="D85" t="s">
        <v>68</v>
      </c>
      <c r="E85" t="s">
        <v>72</v>
      </c>
      <c r="F85" t="s">
        <v>73</v>
      </c>
      <c r="G85">
        <v>379.12</v>
      </c>
      <c r="H85" t="s">
        <v>16</v>
      </c>
      <c r="I85" t="s">
        <v>17</v>
      </c>
      <c r="J85" t="s">
        <v>37</v>
      </c>
      <c r="K85" t="s">
        <v>18</v>
      </c>
      <c r="L85">
        <v>10</v>
      </c>
      <c r="M85" t="s">
        <v>19</v>
      </c>
      <c r="N85">
        <v>22</v>
      </c>
      <c r="P85">
        <f t="shared" si="3"/>
        <v>314.80274113394142</v>
      </c>
      <c r="Q85">
        <v>120.43097167273174</v>
      </c>
    </row>
    <row r="86" spans="1:17" hidden="1" x14ac:dyDescent="0.2">
      <c r="A86" s="2">
        <f t="shared" si="2"/>
        <v>44682</v>
      </c>
      <c r="B86">
        <v>2022</v>
      </c>
      <c r="C86" s="3" t="s">
        <v>122</v>
      </c>
      <c r="D86" t="s">
        <v>74</v>
      </c>
      <c r="E86" t="s">
        <v>75</v>
      </c>
      <c r="F86" t="s">
        <v>76</v>
      </c>
      <c r="G86">
        <v>1194.4000000000001</v>
      </c>
      <c r="H86" t="s">
        <v>16</v>
      </c>
      <c r="I86" t="s">
        <v>17</v>
      </c>
      <c r="J86" t="s">
        <v>37</v>
      </c>
      <c r="K86" t="s">
        <v>77</v>
      </c>
      <c r="L86">
        <v>100</v>
      </c>
      <c r="M86" t="s">
        <v>39</v>
      </c>
      <c r="N86">
        <v>29</v>
      </c>
      <c r="P86">
        <f t="shared" si="3"/>
        <v>991.77145497567949</v>
      </c>
      <c r="Q86">
        <v>120.43097167273174</v>
      </c>
    </row>
    <row r="87" spans="1:17" hidden="1" x14ac:dyDescent="0.2">
      <c r="A87" s="2">
        <f t="shared" si="2"/>
        <v>44682</v>
      </c>
      <c r="B87">
        <v>2022</v>
      </c>
      <c r="C87" s="3" t="s">
        <v>122</v>
      </c>
      <c r="D87" t="s">
        <v>74</v>
      </c>
      <c r="E87" t="s">
        <v>78</v>
      </c>
      <c r="F87" t="s">
        <v>79</v>
      </c>
      <c r="G87">
        <v>152.96</v>
      </c>
      <c r="H87" t="s">
        <v>16</v>
      </c>
      <c r="I87" t="s">
        <v>17</v>
      </c>
      <c r="J87" t="s">
        <v>37</v>
      </c>
      <c r="K87" t="s">
        <v>18</v>
      </c>
      <c r="L87">
        <v>10</v>
      </c>
      <c r="M87" t="s">
        <v>19</v>
      </c>
      <c r="N87">
        <v>29</v>
      </c>
      <c r="P87">
        <f t="shared" si="3"/>
        <v>127.01051720787</v>
      </c>
      <c r="Q87">
        <v>120.43097167273174</v>
      </c>
    </row>
    <row r="88" spans="1:17" hidden="1" x14ac:dyDescent="0.2">
      <c r="A88" s="2">
        <f t="shared" si="2"/>
        <v>44682</v>
      </c>
      <c r="B88">
        <v>2022</v>
      </c>
      <c r="C88" s="3" t="s">
        <v>122</v>
      </c>
      <c r="D88" t="s">
        <v>66</v>
      </c>
      <c r="E88" t="s">
        <v>80</v>
      </c>
      <c r="F88" t="s">
        <v>81</v>
      </c>
      <c r="G88">
        <v>612</v>
      </c>
      <c r="H88" t="s">
        <v>16</v>
      </c>
      <c r="I88" t="s">
        <v>17</v>
      </c>
      <c r="J88" t="s">
        <v>37</v>
      </c>
      <c r="K88" t="s">
        <v>18</v>
      </c>
      <c r="L88">
        <v>10</v>
      </c>
      <c r="M88" t="s">
        <v>19</v>
      </c>
      <c r="N88">
        <v>20</v>
      </c>
      <c r="P88">
        <f t="shared" si="3"/>
        <v>508.17492502102806</v>
      </c>
      <c r="Q88">
        <v>120.43097167273174</v>
      </c>
    </row>
    <row r="89" spans="1:17" hidden="1" x14ac:dyDescent="0.2">
      <c r="A89" s="2">
        <f t="shared" si="2"/>
        <v>44682</v>
      </c>
      <c r="B89">
        <v>2022</v>
      </c>
      <c r="C89" s="3" t="s">
        <v>122</v>
      </c>
      <c r="D89" t="s">
        <v>82</v>
      </c>
      <c r="E89" t="s">
        <v>83</v>
      </c>
      <c r="F89" t="s">
        <v>84</v>
      </c>
      <c r="G89">
        <v>544.47</v>
      </c>
      <c r="H89" t="s">
        <v>16</v>
      </c>
      <c r="I89" t="s">
        <v>17</v>
      </c>
      <c r="J89">
        <v>1</v>
      </c>
      <c r="K89" t="s">
        <v>18</v>
      </c>
      <c r="L89">
        <v>10</v>
      </c>
      <c r="M89" t="s">
        <v>19</v>
      </c>
      <c r="N89">
        <v>21</v>
      </c>
      <c r="P89">
        <f t="shared" si="3"/>
        <v>452.10130951993318</v>
      </c>
      <c r="Q89">
        <v>120.43097167273174</v>
      </c>
    </row>
    <row r="90" spans="1:17" hidden="1" x14ac:dyDescent="0.2">
      <c r="A90" s="2">
        <f t="shared" si="2"/>
        <v>44652</v>
      </c>
      <c r="B90">
        <v>2022</v>
      </c>
      <c r="C90" s="3" t="s">
        <v>121</v>
      </c>
      <c r="D90" t="s">
        <v>13</v>
      </c>
      <c r="E90" t="s">
        <v>14</v>
      </c>
      <c r="F90" t="s">
        <v>15</v>
      </c>
      <c r="G90">
        <v>1737</v>
      </c>
      <c r="H90" t="s">
        <v>16</v>
      </c>
      <c r="I90" t="s">
        <v>17</v>
      </c>
      <c r="J90">
        <v>1</v>
      </c>
      <c r="K90" t="s">
        <v>18</v>
      </c>
      <c r="L90">
        <v>10</v>
      </c>
      <c r="M90" t="s">
        <v>19</v>
      </c>
      <c r="N90">
        <v>9</v>
      </c>
      <c r="P90">
        <f t="shared" si="3"/>
        <v>1444.9161837942752</v>
      </c>
      <c r="Q90">
        <v>120.21458541897758</v>
      </c>
    </row>
    <row r="91" spans="1:17" hidden="1" x14ac:dyDescent="0.2">
      <c r="A91" s="2">
        <f t="shared" si="2"/>
        <v>44652</v>
      </c>
      <c r="B91">
        <v>2022</v>
      </c>
      <c r="C91" s="3" t="s">
        <v>121</v>
      </c>
      <c r="D91" t="s">
        <v>20</v>
      </c>
      <c r="E91" t="s">
        <v>14</v>
      </c>
      <c r="F91" t="s">
        <v>21</v>
      </c>
      <c r="G91">
        <v>1644</v>
      </c>
      <c r="H91" t="s">
        <v>16</v>
      </c>
      <c r="I91" t="s">
        <v>17</v>
      </c>
      <c r="J91">
        <v>1</v>
      </c>
      <c r="K91" t="s">
        <v>18</v>
      </c>
      <c r="L91">
        <v>10</v>
      </c>
      <c r="M91" t="s">
        <v>19</v>
      </c>
      <c r="N91">
        <v>31</v>
      </c>
      <c r="P91">
        <f t="shared" si="3"/>
        <v>1367.5545228311967</v>
      </c>
      <c r="Q91">
        <v>120.21458541897758</v>
      </c>
    </row>
    <row r="92" spans="1:17" hidden="1" x14ac:dyDescent="0.2">
      <c r="A92" s="2">
        <f t="shared" si="2"/>
        <v>44652</v>
      </c>
      <c r="B92">
        <v>2022</v>
      </c>
      <c r="C92" s="3" t="s">
        <v>121</v>
      </c>
      <c r="D92" t="s">
        <v>22</v>
      </c>
      <c r="E92" t="s">
        <v>23</v>
      </c>
      <c r="F92" t="s">
        <v>24</v>
      </c>
      <c r="G92">
        <v>879.75</v>
      </c>
      <c r="H92" t="s">
        <v>16</v>
      </c>
      <c r="I92" t="s">
        <v>17</v>
      </c>
      <c r="J92" t="s">
        <v>37</v>
      </c>
      <c r="K92" t="s">
        <v>25</v>
      </c>
      <c r="L92">
        <v>100</v>
      </c>
      <c r="M92" t="s">
        <v>19</v>
      </c>
      <c r="N92">
        <v>14</v>
      </c>
      <c r="P92">
        <f t="shared" si="3"/>
        <v>731.81635733621965</v>
      </c>
      <c r="Q92">
        <v>120.21458541897758</v>
      </c>
    </row>
    <row r="93" spans="1:17" hidden="1" x14ac:dyDescent="0.2">
      <c r="A93" s="2">
        <f t="shared" si="2"/>
        <v>44652</v>
      </c>
      <c r="B93">
        <v>2022</v>
      </c>
      <c r="C93" s="3" t="s">
        <v>121</v>
      </c>
      <c r="D93" t="s">
        <v>26</v>
      </c>
      <c r="E93" t="s">
        <v>27</v>
      </c>
      <c r="F93" t="s">
        <v>28</v>
      </c>
      <c r="G93">
        <v>432.06</v>
      </c>
      <c r="H93" t="s">
        <v>16</v>
      </c>
      <c r="I93" t="s">
        <v>29</v>
      </c>
      <c r="J93">
        <v>1</v>
      </c>
      <c r="K93" t="s">
        <v>30</v>
      </c>
      <c r="L93">
        <v>3</v>
      </c>
      <c r="M93" t="s">
        <v>19</v>
      </c>
      <c r="N93">
        <v>19</v>
      </c>
      <c r="P93">
        <f t="shared" si="3"/>
        <v>359.40730360976085</v>
      </c>
      <c r="Q93">
        <v>120.21458541897758</v>
      </c>
    </row>
    <row r="94" spans="1:17" hidden="1" x14ac:dyDescent="0.2">
      <c r="A94" s="2">
        <f t="shared" si="2"/>
        <v>44652</v>
      </c>
      <c r="B94">
        <v>2022</v>
      </c>
      <c r="C94" s="3" t="s">
        <v>121</v>
      </c>
      <c r="D94" t="s">
        <v>31</v>
      </c>
      <c r="E94" t="s">
        <v>32</v>
      </c>
      <c r="F94" t="s">
        <v>33</v>
      </c>
      <c r="G94">
        <v>770.25</v>
      </c>
      <c r="H94" t="s">
        <v>16</v>
      </c>
      <c r="I94" t="s">
        <v>17</v>
      </c>
      <c r="J94">
        <v>2</v>
      </c>
      <c r="K94" t="s">
        <v>30</v>
      </c>
      <c r="L94">
        <v>3</v>
      </c>
      <c r="M94" t="s">
        <v>19</v>
      </c>
      <c r="N94">
        <v>12</v>
      </c>
      <c r="P94">
        <f t="shared" si="3"/>
        <v>640.72924039582063</v>
      </c>
      <c r="Q94">
        <v>120.21458541897758</v>
      </c>
    </row>
    <row r="95" spans="1:17" hidden="1" x14ac:dyDescent="0.2">
      <c r="A95" s="2">
        <f t="shared" si="2"/>
        <v>44652</v>
      </c>
      <c r="B95">
        <v>2022</v>
      </c>
      <c r="C95" s="3" t="s">
        <v>121</v>
      </c>
      <c r="D95" t="s">
        <v>34</v>
      </c>
      <c r="E95" t="s">
        <v>35</v>
      </c>
      <c r="F95" t="s">
        <v>36</v>
      </c>
      <c r="G95">
        <v>120.98</v>
      </c>
      <c r="H95" t="s">
        <v>16</v>
      </c>
      <c r="I95" t="s">
        <v>17</v>
      </c>
      <c r="J95" t="s">
        <v>37</v>
      </c>
      <c r="K95" t="s">
        <v>38</v>
      </c>
      <c r="L95">
        <v>100</v>
      </c>
      <c r="M95" t="s">
        <v>39</v>
      </c>
      <c r="N95">
        <v>11</v>
      </c>
      <c r="P95">
        <f t="shared" si="3"/>
        <v>100.63670691734681</v>
      </c>
      <c r="Q95">
        <v>120.21458541897758</v>
      </c>
    </row>
    <row r="96" spans="1:17" hidden="1" x14ac:dyDescent="0.2">
      <c r="A96" s="2">
        <f t="shared" si="2"/>
        <v>44652</v>
      </c>
      <c r="B96">
        <v>2022</v>
      </c>
      <c r="C96" s="3" t="s">
        <v>121</v>
      </c>
      <c r="D96" t="s">
        <v>40</v>
      </c>
      <c r="E96" t="s">
        <v>23</v>
      </c>
      <c r="F96" t="s">
        <v>41</v>
      </c>
      <c r="G96">
        <v>848</v>
      </c>
      <c r="H96" t="s">
        <v>16</v>
      </c>
      <c r="I96" t="s">
        <v>42</v>
      </c>
      <c r="J96">
        <v>2</v>
      </c>
      <c r="K96" t="s">
        <v>43</v>
      </c>
      <c r="L96">
        <v>25</v>
      </c>
      <c r="M96" t="s">
        <v>39</v>
      </c>
      <c r="N96">
        <v>15</v>
      </c>
      <c r="P96">
        <f t="shared" si="3"/>
        <v>705.40525265258805</v>
      </c>
      <c r="Q96">
        <v>120.21458541897758</v>
      </c>
    </row>
    <row r="97" spans="1:22" hidden="1" x14ac:dyDescent="0.2">
      <c r="A97" s="2">
        <f t="shared" si="2"/>
        <v>44652</v>
      </c>
      <c r="B97">
        <v>2022</v>
      </c>
      <c r="C97" s="3" t="s">
        <v>121</v>
      </c>
      <c r="D97" t="s">
        <v>44</v>
      </c>
      <c r="E97" t="s">
        <v>14</v>
      </c>
      <c r="F97" t="s">
        <v>45</v>
      </c>
      <c r="G97">
        <v>471</v>
      </c>
      <c r="H97" t="s">
        <v>16</v>
      </c>
      <c r="I97" t="s">
        <v>17</v>
      </c>
      <c r="J97">
        <v>1</v>
      </c>
      <c r="K97" t="s">
        <v>30</v>
      </c>
      <c r="L97">
        <v>3</v>
      </c>
      <c r="M97" t="s">
        <v>19</v>
      </c>
      <c r="N97">
        <v>27</v>
      </c>
      <c r="P97">
        <f t="shared" si="3"/>
        <v>391.79937971623696</v>
      </c>
      <c r="Q97">
        <v>120.21458541897758</v>
      </c>
    </row>
    <row r="98" spans="1:22" hidden="1" x14ac:dyDescent="0.2">
      <c r="A98" s="2">
        <f t="shared" si="2"/>
        <v>44652</v>
      </c>
      <c r="B98">
        <v>2022</v>
      </c>
      <c r="C98" s="3" t="s">
        <v>121</v>
      </c>
      <c r="D98" t="s">
        <v>46</v>
      </c>
      <c r="E98" t="s">
        <v>47</v>
      </c>
      <c r="F98" t="s">
        <v>48</v>
      </c>
      <c r="G98">
        <v>375</v>
      </c>
      <c r="H98" t="s">
        <v>16</v>
      </c>
      <c r="I98" t="s">
        <v>42</v>
      </c>
      <c r="J98" t="s">
        <v>37</v>
      </c>
      <c r="K98" t="s">
        <v>18</v>
      </c>
      <c r="L98">
        <v>10</v>
      </c>
      <c r="M98" t="s">
        <v>19</v>
      </c>
      <c r="N98">
        <v>28</v>
      </c>
      <c r="P98">
        <f t="shared" si="3"/>
        <v>311.94218130273646</v>
      </c>
      <c r="Q98">
        <v>120.21458541897758</v>
      </c>
    </row>
    <row r="99" spans="1:22" hidden="1" x14ac:dyDescent="0.2">
      <c r="A99" s="2">
        <f t="shared" si="2"/>
        <v>44652</v>
      </c>
      <c r="B99">
        <v>2022</v>
      </c>
      <c r="C99" s="3" t="s">
        <v>121</v>
      </c>
      <c r="D99" t="s">
        <v>49</v>
      </c>
      <c r="E99" t="s">
        <v>14</v>
      </c>
      <c r="F99" t="s">
        <v>50</v>
      </c>
      <c r="G99">
        <v>507.92</v>
      </c>
      <c r="H99" t="s">
        <v>16</v>
      </c>
      <c r="I99" t="s">
        <v>17</v>
      </c>
      <c r="J99" t="s">
        <v>37</v>
      </c>
      <c r="K99" t="s">
        <v>30</v>
      </c>
      <c r="L99">
        <v>3</v>
      </c>
      <c r="M99" t="s">
        <v>19</v>
      </c>
      <c r="N99">
        <v>6</v>
      </c>
      <c r="P99">
        <f t="shared" si="3"/>
        <v>422.51112727276234</v>
      </c>
      <c r="Q99">
        <v>120.21458541897758</v>
      </c>
    </row>
    <row r="100" spans="1:22" hidden="1" x14ac:dyDescent="0.2">
      <c r="A100" s="2">
        <f t="shared" si="2"/>
        <v>44652</v>
      </c>
      <c r="B100">
        <v>2022</v>
      </c>
      <c r="C100" s="3" t="s">
        <v>121</v>
      </c>
      <c r="D100" t="s">
        <v>49</v>
      </c>
      <c r="E100" t="s">
        <v>51</v>
      </c>
      <c r="F100" t="s">
        <v>52</v>
      </c>
      <c r="G100">
        <v>152.91999999999999</v>
      </c>
      <c r="H100" t="s">
        <v>16</v>
      </c>
      <c r="I100" t="s">
        <v>17</v>
      </c>
      <c r="J100" t="s">
        <v>37</v>
      </c>
      <c r="K100" t="s">
        <v>18</v>
      </c>
      <c r="L100">
        <v>10</v>
      </c>
      <c r="M100" t="s">
        <v>19</v>
      </c>
      <c r="N100">
        <v>6</v>
      </c>
      <c r="P100">
        <f t="shared" si="3"/>
        <v>127.20586230617188</v>
      </c>
      <c r="Q100">
        <v>120.21458541897758</v>
      </c>
    </row>
    <row r="101" spans="1:22" x14ac:dyDescent="0.2">
      <c r="A101" s="2">
        <f t="shared" si="2"/>
        <v>44652</v>
      </c>
      <c r="B101">
        <v>2022</v>
      </c>
      <c r="C101" s="3" t="s">
        <v>121</v>
      </c>
      <c r="D101" t="s">
        <v>53</v>
      </c>
      <c r="E101" t="s">
        <v>54</v>
      </c>
      <c r="F101" t="s">
        <v>55</v>
      </c>
      <c r="G101">
        <v>642</v>
      </c>
      <c r="H101" t="s">
        <v>16</v>
      </c>
      <c r="I101" t="s">
        <v>17</v>
      </c>
      <c r="J101" t="s">
        <v>37</v>
      </c>
      <c r="K101" t="s">
        <v>56</v>
      </c>
      <c r="L101">
        <v>10</v>
      </c>
      <c r="M101" t="s">
        <v>19</v>
      </c>
      <c r="N101">
        <v>3</v>
      </c>
      <c r="P101">
        <f t="shared" si="3"/>
        <v>534.04501439028479</v>
      </c>
      <c r="Q101">
        <v>120.21458541897758</v>
      </c>
      <c r="U101" t="s">
        <v>135</v>
      </c>
      <c r="V101">
        <f>AVERAGE(P13:P1061)</f>
        <v>595.77624995022097</v>
      </c>
    </row>
    <row r="102" spans="1:22" hidden="1" x14ac:dyDescent="0.2">
      <c r="A102" s="2">
        <f t="shared" si="2"/>
        <v>44652</v>
      </c>
      <c r="B102">
        <v>2022</v>
      </c>
      <c r="C102" s="3" t="s">
        <v>121</v>
      </c>
      <c r="D102" t="s">
        <v>57</v>
      </c>
      <c r="E102" t="s">
        <v>58</v>
      </c>
      <c r="F102" t="s">
        <v>59</v>
      </c>
      <c r="G102">
        <v>573</v>
      </c>
      <c r="H102" t="s">
        <v>16</v>
      </c>
      <c r="I102" t="s">
        <v>42</v>
      </c>
      <c r="J102">
        <v>1</v>
      </c>
      <c r="K102" t="s">
        <v>60</v>
      </c>
      <c r="L102">
        <v>10</v>
      </c>
      <c r="M102" t="s">
        <v>39</v>
      </c>
      <c r="N102">
        <v>23</v>
      </c>
      <c r="P102">
        <f t="shared" si="3"/>
        <v>476.64765303058124</v>
      </c>
      <c r="Q102">
        <v>120.21458541897758</v>
      </c>
    </row>
    <row r="103" spans="1:22" hidden="1" x14ac:dyDescent="0.2">
      <c r="A103" s="2">
        <f t="shared" si="2"/>
        <v>44652</v>
      </c>
      <c r="B103">
        <v>2022</v>
      </c>
      <c r="C103" s="3" t="s">
        <v>121</v>
      </c>
      <c r="D103" t="s">
        <v>61</v>
      </c>
      <c r="E103" t="s">
        <v>14</v>
      </c>
      <c r="F103" t="s">
        <v>62</v>
      </c>
      <c r="G103">
        <v>1788.46</v>
      </c>
      <c r="H103" t="s">
        <v>16</v>
      </c>
      <c r="I103" t="s">
        <v>17</v>
      </c>
      <c r="J103">
        <v>1</v>
      </c>
      <c r="K103" t="s">
        <v>63</v>
      </c>
      <c r="L103">
        <v>3.6</v>
      </c>
      <c r="M103" t="s">
        <v>64</v>
      </c>
      <c r="N103">
        <v>32</v>
      </c>
      <c r="P103">
        <f t="shared" si="3"/>
        <v>1487.7229695271787</v>
      </c>
      <c r="Q103">
        <v>120.21458541897758</v>
      </c>
    </row>
    <row r="104" spans="1:22" hidden="1" x14ac:dyDescent="0.2">
      <c r="A104" s="2">
        <f t="shared" si="2"/>
        <v>44652</v>
      </c>
      <c r="B104">
        <v>2022</v>
      </c>
      <c r="C104" s="3" t="s">
        <v>121</v>
      </c>
      <c r="D104" t="s">
        <v>31</v>
      </c>
      <c r="E104" t="s">
        <v>23</v>
      </c>
      <c r="F104" t="s">
        <v>65</v>
      </c>
      <c r="G104">
        <v>1436.75</v>
      </c>
      <c r="H104" t="s">
        <v>16</v>
      </c>
      <c r="I104" t="s">
        <v>17</v>
      </c>
      <c r="J104" t="s">
        <v>37</v>
      </c>
      <c r="K104" t="s">
        <v>38</v>
      </c>
      <c r="L104">
        <v>100</v>
      </c>
      <c r="M104" t="s">
        <v>39</v>
      </c>
      <c r="N104">
        <v>12</v>
      </c>
      <c r="P104">
        <f t="shared" si="3"/>
        <v>1195.1544772978841</v>
      </c>
      <c r="Q104">
        <v>120.21458541897758</v>
      </c>
    </row>
    <row r="105" spans="1:22" hidden="1" x14ac:dyDescent="0.2">
      <c r="A105" s="2">
        <f t="shared" si="2"/>
        <v>44652</v>
      </c>
      <c r="B105">
        <v>2022</v>
      </c>
      <c r="C105" s="3" t="s">
        <v>121</v>
      </c>
      <c r="D105" t="s">
        <v>66</v>
      </c>
      <c r="E105" t="s">
        <v>14</v>
      </c>
      <c r="F105" t="s">
        <v>67</v>
      </c>
      <c r="G105">
        <v>432</v>
      </c>
      <c r="H105" t="s">
        <v>16</v>
      </c>
      <c r="I105" t="s">
        <v>17</v>
      </c>
      <c r="J105">
        <v>1</v>
      </c>
      <c r="K105" t="s">
        <v>30</v>
      </c>
      <c r="L105">
        <v>3</v>
      </c>
      <c r="M105" t="s">
        <v>19</v>
      </c>
      <c r="N105">
        <v>20</v>
      </c>
      <c r="P105">
        <f t="shared" si="3"/>
        <v>359.35739286075238</v>
      </c>
      <c r="Q105">
        <v>120.21458541897758</v>
      </c>
    </row>
    <row r="106" spans="1:22" hidden="1" x14ac:dyDescent="0.2">
      <c r="A106" s="2">
        <f t="shared" si="2"/>
        <v>44652</v>
      </c>
      <c r="B106">
        <v>2022</v>
      </c>
      <c r="C106" s="3" t="s">
        <v>121</v>
      </c>
      <c r="D106" t="s">
        <v>68</v>
      </c>
      <c r="E106" t="s">
        <v>69</v>
      </c>
      <c r="F106" t="s">
        <v>70</v>
      </c>
      <c r="G106">
        <v>817.81</v>
      </c>
      <c r="H106" t="s">
        <v>16</v>
      </c>
      <c r="I106" t="s">
        <v>17</v>
      </c>
      <c r="J106">
        <v>1</v>
      </c>
      <c r="K106" t="s">
        <v>71</v>
      </c>
      <c r="L106">
        <v>100</v>
      </c>
      <c r="M106" t="s">
        <v>64</v>
      </c>
      <c r="N106">
        <v>22</v>
      </c>
      <c r="P106">
        <f t="shared" si="3"/>
        <v>680.29182744317563</v>
      </c>
      <c r="Q106">
        <v>120.21458541897758</v>
      </c>
    </row>
    <row r="107" spans="1:22" hidden="1" x14ac:dyDescent="0.2">
      <c r="A107" s="2">
        <f t="shared" si="2"/>
        <v>44652</v>
      </c>
      <c r="B107">
        <v>2022</v>
      </c>
      <c r="C107" s="3" t="s">
        <v>121</v>
      </c>
      <c r="D107" t="s">
        <v>68</v>
      </c>
      <c r="E107" t="s">
        <v>72</v>
      </c>
      <c r="F107" t="s">
        <v>73</v>
      </c>
      <c r="G107">
        <v>379.12</v>
      </c>
      <c r="H107" t="s">
        <v>16</v>
      </c>
      <c r="I107" t="s">
        <v>17</v>
      </c>
      <c r="J107" t="s">
        <v>37</v>
      </c>
      <c r="K107" t="s">
        <v>18</v>
      </c>
      <c r="L107">
        <v>10</v>
      </c>
      <c r="M107" t="s">
        <v>19</v>
      </c>
      <c r="N107">
        <v>22</v>
      </c>
      <c r="P107">
        <f t="shared" si="3"/>
        <v>315.36938606798253</v>
      </c>
      <c r="Q107">
        <v>120.21458541897758</v>
      </c>
    </row>
    <row r="108" spans="1:22" hidden="1" x14ac:dyDescent="0.2">
      <c r="A108" s="2">
        <f t="shared" si="2"/>
        <v>44652</v>
      </c>
      <c r="B108">
        <v>2022</v>
      </c>
      <c r="C108" s="3" t="s">
        <v>121</v>
      </c>
      <c r="D108" t="s">
        <v>74</v>
      </c>
      <c r="E108" t="s">
        <v>75</v>
      </c>
      <c r="F108" t="s">
        <v>76</v>
      </c>
      <c r="G108">
        <v>1194.4000000000001</v>
      </c>
      <c r="H108" t="s">
        <v>16</v>
      </c>
      <c r="I108" t="s">
        <v>17</v>
      </c>
      <c r="J108" t="s">
        <v>37</v>
      </c>
      <c r="K108" t="s">
        <v>77</v>
      </c>
      <c r="L108">
        <v>100</v>
      </c>
      <c r="M108" t="s">
        <v>39</v>
      </c>
      <c r="N108">
        <v>29</v>
      </c>
      <c r="P108">
        <f t="shared" si="3"/>
        <v>993.55664359463583</v>
      </c>
      <c r="Q108">
        <v>120.21458541897758</v>
      </c>
    </row>
    <row r="109" spans="1:22" hidden="1" x14ac:dyDescent="0.2">
      <c r="A109" s="2">
        <f t="shared" si="2"/>
        <v>44652</v>
      </c>
      <c r="B109">
        <v>2022</v>
      </c>
      <c r="C109" s="3" t="s">
        <v>121</v>
      </c>
      <c r="D109" t="s">
        <v>74</v>
      </c>
      <c r="E109" t="s">
        <v>78</v>
      </c>
      <c r="F109" t="s">
        <v>79</v>
      </c>
      <c r="G109">
        <v>152.99</v>
      </c>
      <c r="H109" t="s">
        <v>16</v>
      </c>
      <c r="I109" t="s">
        <v>17</v>
      </c>
      <c r="J109" t="s">
        <v>37</v>
      </c>
      <c r="K109" t="s">
        <v>18</v>
      </c>
      <c r="L109">
        <v>10</v>
      </c>
      <c r="M109" t="s">
        <v>19</v>
      </c>
      <c r="N109">
        <v>29</v>
      </c>
      <c r="P109">
        <f t="shared" si="3"/>
        <v>127.2640915133484</v>
      </c>
      <c r="Q109">
        <v>120.21458541897758</v>
      </c>
    </row>
    <row r="110" spans="1:22" hidden="1" x14ac:dyDescent="0.2">
      <c r="A110" s="2">
        <f t="shared" si="2"/>
        <v>44652</v>
      </c>
      <c r="B110">
        <v>2022</v>
      </c>
      <c r="C110" s="3" t="s">
        <v>121</v>
      </c>
      <c r="D110" t="s">
        <v>66</v>
      </c>
      <c r="E110" t="s">
        <v>80</v>
      </c>
      <c r="F110" t="s">
        <v>81</v>
      </c>
      <c r="G110">
        <v>612</v>
      </c>
      <c r="H110" t="s">
        <v>16</v>
      </c>
      <c r="I110" t="s">
        <v>17</v>
      </c>
      <c r="J110" t="s">
        <v>37</v>
      </c>
      <c r="K110" t="s">
        <v>18</v>
      </c>
      <c r="L110">
        <v>10</v>
      </c>
      <c r="M110" t="s">
        <v>19</v>
      </c>
      <c r="N110">
        <v>20</v>
      </c>
      <c r="P110">
        <f t="shared" si="3"/>
        <v>509.08963988606592</v>
      </c>
      <c r="Q110">
        <v>120.21458541897758</v>
      </c>
    </row>
    <row r="111" spans="1:22" hidden="1" x14ac:dyDescent="0.2">
      <c r="A111" s="2">
        <f t="shared" si="2"/>
        <v>44652</v>
      </c>
      <c r="B111">
        <v>2022</v>
      </c>
      <c r="C111" s="3" t="s">
        <v>121</v>
      </c>
      <c r="D111" t="s">
        <v>82</v>
      </c>
      <c r="E111" t="s">
        <v>83</v>
      </c>
      <c r="F111" t="s">
        <v>84</v>
      </c>
      <c r="G111">
        <v>544.47</v>
      </c>
      <c r="H111" t="s">
        <v>16</v>
      </c>
      <c r="I111" t="s">
        <v>17</v>
      </c>
      <c r="J111">
        <v>1</v>
      </c>
      <c r="K111" t="s">
        <v>18</v>
      </c>
      <c r="L111">
        <v>10</v>
      </c>
      <c r="M111" t="s">
        <v>19</v>
      </c>
      <c r="N111">
        <v>21</v>
      </c>
      <c r="P111">
        <f t="shared" si="3"/>
        <v>452.91509187706913</v>
      </c>
      <c r="Q111">
        <v>120.21458541897758</v>
      </c>
    </row>
    <row r="112" spans="1:22" hidden="1" x14ac:dyDescent="0.2">
      <c r="A112" s="2">
        <f t="shared" si="2"/>
        <v>44621</v>
      </c>
      <c r="B112">
        <v>2022</v>
      </c>
      <c r="C112" s="3" t="s">
        <v>120</v>
      </c>
      <c r="D112" t="s">
        <v>13</v>
      </c>
      <c r="E112" t="s">
        <v>14</v>
      </c>
      <c r="F112" t="s">
        <v>15</v>
      </c>
      <c r="G112">
        <v>1554</v>
      </c>
      <c r="H112" t="s">
        <v>16</v>
      </c>
      <c r="I112" t="s">
        <v>17</v>
      </c>
      <c r="J112">
        <v>1</v>
      </c>
      <c r="K112" t="s">
        <v>18</v>
      </c>
      <c r="L112">
        <v>10</v>
      </c>
      <c r="M112" t="s">
        <v>19</v>
      </c>
      <c r="N112">
        <v>9</v>
      </c>
      <c r="P112">
        <f t="shared" si="3"/>
        <v>1299.6689166748599</v>
      </c>
      <c r="Q112">
        <v>119.56891328722655</v>
      </c>
    </row>
    <row r="113" spans="1:22" hidden="1" x14ac:dyDescent="0.2">
      <c r="A113" s="2">
        <f t="shared" si="2"/>
        <v>44621</v>
      </c>
      <c r="B113">
        <v>2022</v>
      </c>
      <c r="C113" s="3" t="s">
        <v>120</v>
      </c>
      <c r="D113" t="s">
        <v>20</v>
      </c>
      <c r="E113" t="s">
        <v>14</v>
      </c>
      <c r="F113" t="s">
        <v>21</v>
      </c>
      <c r="G113">
        <v>1644</v>
      </c>
      <c r="H113" t="s">
        <v>16</v>
      </c>
      <c r="I113" t="s">
        <v>17</v>
      </c>
      <c r="J113">
        <v>1</v>
      </c>
      <c r="K113" t="s">
        <v>18</v>
      </c>
      <c r="L113">
        <v>10</v>
      </c>
      <c r="M113" t="s">
        <v>19</v>
      </c>
      <c r="N113">
        <v>31</v>
      </c>
      <c r="P113">
        <f t="shared" si="3"/>
        <v>1374.9393172544851</v>
      </c>
      <c r="Q113">
        <v>119.56891328722655</v>
      </c>
    </row>
    <row r="114" spans="1:22" hidden="1" x14ac:dyDescent="0.2">
      <c r="A114" s="2">
        <f t="shared" si="2"/>
        <v>44621</v>
      </c>
      <c r="B114">
        <v>2022</v>
      </c>
      <c r="C114" s="3" t="s">
        <v>120</v>
      </c>
      <c r="D114" t="s">
        <v>22</v>
      </c>
      <c r="E114" t="s">
        <v>23</v>
      </c>
      <c r="F114" t="s">
        <v>24</v>
      </c>
      <c r="G114">
        <v>879.75</v>
      </c>
      <c r="H114" t="s">
        <v>16</v>
      </c>
      <c r="I114" t="s">
        <v>17</v>
      </c>
      <c r="J114" t="s">
        <v>37</v>
      </c>
      <c r="K114" t="s">
        <v>25</v>
      </c>
      <c r="L114">
        <v>100</v>
      </c>
      <c r="M114" t="s">
        <v>19</v>
      </c>
      <c r="N114">
        <v>14</v>
      </c>
      <c r="P114">
        <f t="shared" si="3"/>
        <v>735.76816566583534</v>
      </c>
      <c r="Q114">
        <v>119.56891328722655</v>
      </c>
    </row>
    <row r="115" spans="1:22" hidden="1" x14ac:dyDescent="0.2">
      <c r="A115" s="2">
        <f t="shared" si="2"/>
        <v>44621</v>
      </c>
      <c r="B115">
        <v>2022</v>
      </c>
      <c r="C115" s="3" t="s">
        <v>120</v>
      </c>
      <c r="D115" t="s">
        <v>26</v>
      </c>
      <c r="E115" t="s">
        <v>27</v>
      </c>
      <c r="F115" t="s">
        <v>28</v>
      </c>
      <c r="G115">
        <v>432.06</v>
      </c>
      <c r="H115" t="s">
        <v>16</v>
      </c>
      <c r="I115" t="s">
        <v>29</v>
      </c>
      <c r="J115">
        <v>1</v>
      </c>
      <c r="K115" t="s">
        <v>30</v>
      </c>
      <c r="L115">
        <v>3</v>
      </c>
      <c r="M115" t="s">
        <v>19</v>
      </c>
      <c r="N115">
        <v>19</v>
      </c>
      <c r="P115">
        <f t="shared" si="3"/>
        <v>361.34810304925355</v>
      </c>
      <c r="Q115">
        <v>119.56891328722655</v>
      </c>
    </row>
    <row r="116" spans="1:22" hidden="1" x14ac:dyDescent="0.2">
      <c r="A116" s="2">
        <f t="shared" si="2"/>
        <v>44621</v>
      </c>
      <c r="B116">
        <v>2022</v>
      </c>
      <c r="C116" s="3" t="s">
        <v>120</v>
      </c>
      <c r="D116" t="s">
        <v>31</v>
      </c>
      <c r="E116" t="s">
        <v>32</v>
      </c>
      <c r="F116" t="s">
        <v>33</v>
      </c>
      <c r="G116">
        <v>770.25</v>
      </c>
      <c r="H116" t="s">
        <v>16</v>
      </c>
      <c r="I116" t="s">
        <v>17</v>
      </c>
      <c r="J116">
        <v>2</v>
      </c>
      <c r="K116" t="s">
        <v>30</v>
      </c>
      <c r="L116">
        <v>3</v>
      </c>
      <c r="M116" t="s">
        <v>19</v>
      </c>
      <c r="N116">
        <v>12</v>
      </c>
      <c r="P116">
        <f t="shared" si="3"/>
        <v>644.18917829395809</v>
      </c>
      <c r="Q116">
        <v>119.56891328722655</v>
      </c>
    </row>
    <row r="117" spans="1:22" hidden="1" x14ac:dyDescent="0.2">
      <c r="A117" s="2">
        <f t="shared" si="2"/>
        <v>44621</v>
      </c>
      <c r="B117">
        <v>2022</v>
      </c>
      <c r="C117" s="3" t="s">
        <v>120</v>
      </c>
      <c r="D117" t="s">
        <v>34</v>
      </c>
      <c r="E117" t="s">
        <v>35</v>
      </c>
      <c r="F117" t="s">
        <v>36</v>
      </c>
      <c r="G117">
        <v>118.52</v>
      </c>
      <c r="H117" t="s">
        <v>16</v>
      </c>
      <c r="I117" t="s">
        <v>17</v>
      </c>
      <c r="J117" t="s">
        <v>37</v>
      </c>
      <c r="K117" t="s">
        <v>38</v>
      </c>
      <c r="L117">
        <v>100</v>
      </c>
      <c r="M117" t="s">
        <v>39</v>
      </c>
      <c r="N117">
        <v>11</v>
      </c>
      <c r="P117">
        <f t="shared" si="3"/>
        <v>99.122754185524059</v>
      </c>
      <c r="Q117">
        <v>119.56891328722655</v>
      </c>
    </row>
    <row r="118" spans="1:22" hidden="1" x14ac:dyDescent="0.2">
      <c r="A118" s="2">
        <f t="shared" si="2"/>
        <v>44621</v>
      </c>
      <c r="B118">
        <v>2022</v>
      </c>
      <c r="C118" s="3" t="s">
        <v>120</v>
      </c>
      <c r="D118" t="s">
        <v>40</v>
      </c>
      <c r="E118" t="s">
        <v>23</v>
      </c>
      <c r="F118" t="s">
        <v>41</v>
      </c>
      <c r="G118">
        <v>848</v>
      </c>
      <c r="H118" t="s">
        <v>16</v>
      </c>
      <c r="I118" t="s">
        <v>42</v>
      </c>
      <c r="J118">
        <v>2</v>
      </c>
      <c r="K118" t="s">
        <v>43</v>
      </c>
      <c r="L118">
        <v>25</v>
      </c>
      <c r="M118" t="s">
        <v>39</v>
      </c>
      <c r="N118">
        <v>15</v>
      </c>
      <c r="P118">
        <f t="shared" si="3"/>
        <v>709.21444101691202</v>
      </c>
      <c r="Q118">
        <v>119.56891328722655</v>
      </c>
    </row>
    <row r="119" spans="1:22" hidden="1" x14ac:dyDescent="0.2">
      <c r="A119" s="2">
        <f t="shared" si="2"/>
        <v>44621</v>
      </c>
      <c r="B119">
        <v>2022</v>
      </c>
      <c r="C119" s="3" t="s">
        <v>120</v>
      </c>
      <c r="D119" t="s">
        <v>44</v>
      </c>
      <c r="E119" t="s">
        <v>14</v>
      </c>
      <c r="F119" t="s">
        <v>45</v>
      </c>
      <c r="G119">
        <v>471</v>
      </c>
      <c r="H119" t="s">
        <v>16</v>
      </c>
      <c r="I119" t="s">
        <v>17</v>
      </c>
      <c r="J119">
        <v>1</v>
      </c>
      <c r="K119" t="s">
        <v>30</v>
      </c>
      <c r="L119">
        <v>3</v>
      </c>
      <c r="M119" t="s">
        <v>19</v>
      </c>
      <c r="N119">
        <v>27</v>
      </c>
      <c r="P119">
        <f t="shared" si="3"/>
        <v>393.91509636670469</v>
      </c>
      <c r="Q119">
        <v>119.56891328722655</v>
      </c>
    </row>
    <row r="120" spans="1:22" hidden="1" x14ac:dyDescent="0.2">
      <c r="A120" s="2">
        <f t="shared" si="2"/>
        <v>44621</v>
      </c>
      <c r="B120">
        <v>2022</v>
      </c>
      <c r="C120" s="3" t="s">
        <v>120</v>
      </c>
      <c r="D120" t="s">
        <v>46</v>
      </c>
      <c r="E120" t="s">
        <v>47</v>
      </c>
      <c r="F120" t="s">
        <v>48</v>
      </c>
      <c r="G120">
        <v>366</v>
      </c>
      <c r="H120" t="s">
        <v>16</v>
      </c>
      <c r="I120" t="s">
        <v>42</v>
      </c>
      <c r="J120" t="s">
        <v>37</v>
      </c>
      <c r="K120" t="s">
        <v>18</v>
      </c>
      <c r="L120">
        <v>10</v>
      </c>
      <c r="M120" t="s">
        <v>19</v>
      </c>
      <c r="N120">
        <v>28</v>
      </c>
      <c r="P120">
        <f t="shared" si="3"/>
        <v>306.09962902380869</v>
      </c>
      <c r="Q120">
        <v>119.56891328722655</v>
      </c>
    </row>
    <row r="121" spans="1:22" hidden="1" x14ac:dyDescent="0.2">
      <c r="A121" s="2">
        <f t="shared" si="2"/>
        <v>44621</v>
      </c>
      <c r="B121">
        <v>2022</v>
      </c>
      <c r="C121" s="3" t="s">
        <v>120</v>
      </c>
      <c r="D121" t="s">
        <v>49</v>
      </c>
      <c r="E121" t="s">
        <v>14</v>
      </c>
      <c r="F121" t="s">
        <v>50</v>
      </c>
      <c r="G121">
        <v>507.92</v>
      </c>
      <c r="H121" t="s">
        <v>16</v>
      </c>
      <c r="I121" t="s">
        <v>17</v>
      </c>
      <c r="J121" t="s">
        <v>37</v>
      </c>
      <c r="K121" t="s">
        <v>30</v>
      </c>
      <c r="L121">
        <v>3</v>
      </c>
      <c r="M121" t="s">
        <v>19</v>
      </c>
      <c r="N121">
        <v>6</v>
      </c>
      <c r="P121">
        <f t="shared" si="3"/>
        <v>424.79268736003536</v>
      </c>
      <c r="Q121">
        <v>119.56891328722655</v>
      </c>
    </row>
    <row r="122" spans="1:22" hidden="1" x14ac:dyDescent="0.2">
      <c r="A122" s="2">
        <f t="shared" si="2"/>
        <v>44621</v>
      </c>
      <c r="B122">
        <v>2022</v>
      </c>
      <c r="C122" s="3" t="s">
        <v>120</v>
      </c>
      <c r="D122" t="s">
        <v>49</v>
      </c>
      <c r="E122" t="s">
        <v>51</v>
      </c>
      <c r="F122" t="s">
        <v>52</v>
      </c>
      <c r="G122">
        <v>139.02000000000001</v>
      </c>
      <c r="H122" t="s">
        <v>16</v>
      </c>
      <c r="I122" t="s">
        <v>17</v>
      </c>
      <c r="J122" t="s">
        <v>37</v>
      </c>
      <c r="K122" t="s">
        <v>18</v>
      </c>
      <c r="L122">
        <v>10</v>
      </c>
      <c r="M122" t="s">
        <v>19</v>
      </c>
      <c r="N122">
        <v>6</v>
      </c>
      <c r="P122">
        <f t="shared" si="3"/>
        <v>116.26767876199425</v>
      </c>
      <c r="Q122">
        <v>119.56891328722655</v>
      </c>
    </row>
    <row r="123" spans="1:22" x14ac:dyDescent="0.2">
      <c r="A123" s="2">
        <f t="shared" si="2"/>
        <v>44621</v>
      </c>
      <c r="B123">
        <v>2022</v>
      </c>
      <c r="C123" s="3" t="s">
        <v>120</v>
      </c>
      <c r="D123" t="s">
        <v>53</v>
      </c>
      <c r="E123" t="s">
        <v>54</v>
      </c>
      <c r="F123" t="s">
        <v>55</v>
      </c>
      <c r="G123">
        <v>642</v>
      </c>
      <c r="H123" t="s">
        <v>16</v>
      </c>
      <c r="I123" t="s">
        <v>17</v>
      </c>
      <c r="J123" t="s">
        <v>37</v>
      </c>
      <c r="K123" t="s">
        <v>56</v>
      </c>
      <c r="L123">
        <v>10</v>
      </c>
      <c r="M123" t="s">
        <v>19</v>
      </c>
      <c r="N123">
        <v>3</v>
      </c>
      <c r="P123">
        <f t="shared" si="3"/>
        <v>536.92885746799232</v>
      </c>
      <c r="Q123">
        <v>119.56891328722655</v>
      </c>
      <c r="U123" t="s">
        <v>139</v>
      </c>
      <c r="V123">
        <f>V79-V101</f>
        <v>55.412291517845574</v>
      </c>
    </row>
    <row r="124" spans="1:22" hidden="1" x14ac:dyDescent="0.2">
      <c r="A124" s="2">
        <f t="shared" si="2"/>
        <v>44621</v>
      </c>
      <c r="B124">
        <v>2022</v>
      </c>
      <c r="C124" s="3" t="s">
        <v>120</v>
      </c>
      <c r="D124" t="s">
        <v>57</v>
      </c>
      <c r="E124" t="s">
        <v>58</v>
      </c>
      <c r="F124" t="s">
        <v>59</v>
      </c>
      <c r="G124">
        <v>573</v>
      </c>
      <c r="H124" t="s">
        <v>16</v>
      </c>
      <c r="I124" t="s">
        <v>42</v>
      </c>
      <c r="J124">
        <v>1</v>
      </c>
      <c r="K124" t="s">
        <v>60</v>
      </c>
      <c r="L124">
        <v>10</v>
      </c>
      <c r="M124" t="s">
        <v>39</v>
      </c>
      <c r="N124">
        <v>23</v>
      </c>
      <c r="P124">
        <f t="shared" si="3"/>
        <v>479.22155035694641</v>
      </c>
      <c r="Q124">
        <v>119.56891328722655</v>
      </c>
    </row>
    <row r="125" spans="1:22" hidden="1" x14ac:dyDescent="0.2">
      <c r="A125" s="2">
        <f t="shared" si="2"/>
        <v>44621</v>
      </c>
      <c r="B125">
        <v>2022</v>
      </c>
      <c r="C125" s="3" t="s">
        <v>120</v>
      </c>
      <c r="D125" t="s">
        <v>61</v>
      </c>
      <c r="E125" t="s">
        <v>14</v>
      </c>
      <c r="F125" t="s">
        <v>62</v>
      </c>
      <c r="G125">
        <v>1788.46</v>
      </c>
      <c r="H125" t="s">
        <v>16</v>
      </c>
      <c r="I125" t="s">
        <v>17</v>
      </c>
      <c r="J125">
        <v>1</v>
      </c>
      <c r="K125" t="s">
        <v>63</v>
      </c>
      <c r="L125">
        <v>3.6</v>
      </c>
      <c r="M125" t="s">
        <v>64</v>
      </c>
      <c r="N125">
        <v>32</v>
      </c>
      <c r="P125">
        <f t="shared" si="3"/>
        <v>1495.7566735626256</v>
      </c>
      <c r="Q125">
        <v>119.56891328722655</v>
      </c>
    </row>
    <row r="126" spans="1:22" hidden="1" x14ac:dyDescent="0.2">
      <c r="A126" s="2">
        <f t="shared" si="2"/>
        <v>44621</v>
      </c>
      <c r="B126">
        <v>2022</v>
      </c>
      <c r="C126" s="3" t="s">
        <v>120</v>
      </c>
      <c r="D126" t="s">
        <v>31</v>
      </c>
      <c r="E126" t="s">
        <v>23</v>
      </c>
      <c r="F126" t="s">
        <v>65</v>
      </c>
      <c r="G126">
        <v>1463.64</v>
      </c>
      <c r="H126" t="s">
        <v>16</v>
      </c>
      <c r="I126" t="s">
        <v>17</v>
      </c>
      <c r="J126" t="s">
        <v>37</v>
      </c>
      <c r="K126" t="s">
        <v>38</v>
      </c>
      <c r="L126">
        <v>100</v>
      </c>
      <c r="M126" t="s">
        <v>39</v>
      </c>
      <c r="N126">
        <v>12</v>
      </c>
      <c r="P126">
        <f t="shared" si="3"/>
        <v>1224.0974344929164</v>
      </c>
      <c r="Q126">
        <v>119.56891328722655</v>
      </c>
    </row>
    <row r="127" spans="1:22" hidden="1" x14ac:dyDescent="0.2">
      <c r="A127" s="2">
        <f t="shared" si="2"/>
        <v>44621</v>
      </c>
      <c r="B127">
        <v>2022</v>
      </c>
      <c r="C127" s="3" t="s">
        <v>120</v>
      </c>
      <c r="D127" t="s">
        <v>66</v>
      </c>
      <c r="E127" t="s">
        <v>14</v>
      </c>
      <c r="F127" t="s">
        <v>67</v>
      </c>
      <c r="G127">
        <v>450.29</v>
      </c>
      <c r="H127" t="s">
        <v>16</v>
      </c>
      <c r="I127" t="s">
        <v>17</v>
      </c>
      <c r="J127">
        <v>1</v>
      </c>
      <c r="K127" t="s">
        <v>30</v>
      </c>
      <c r="L127">
        <v>3</v>
      </c>
      <c r="M127" t="s">
        <v>19</v>
      </c>
      <c r="N127">
        <v>20</v>
      </c>
      <c r="P127">
        <f t="shared" si="3"/>
        <v>376.5945408555487</v>
      </c>
      <c r="Q127">
        <v>119.56891328722655</v>
      </c>
    </row>
    <row r="128" spans="1:22" hidden="1" x14ac:dyDescent="0.2">
      <c r="A128" s="2">
        <f t="shared" si="2"/>
        <v>44621</v>
      </c>
      <c r="B128">
        <v>2022</v>
      </c>
      <c r="C128" s="3" t="s">
        <v>120</v>
      </c>
      <c r="D128" t="s">
        <v>68</v>
      </c>
      <c r="E128" t="s">
        <v>69</v>
      </c>
      <c r="F128" t="s">
        <v>70</v>
      </c>
      <c r="G128">
        <v>814.43</v>
      </c>
      <c r="H128" t="s">
        <v>16</v>
      </c>
      <c r="I128" t="s">
        <v>17</v>
      </c>
      <c r="J128">
        <v>1</v>
      </c>
      <c r="K128" t="s">
        <v>71</v>
      </c>
      <c r="L128">
        <v>100</v>
      </c>
      <c r="M128" t="s">
        <v>64</v>
      </c>
      <c r="N128">
        <v>22</v>
      </c>
      <c r="P128">
        <f t="shared" si="3"/>
        <v>681.13858160071186</v>
      </c>
      <c r="Q128">
        <v>119.56891328722655</v>
      </c>
    </row>
    <row r="129" spans="1:17" hidden="1" x14ac:dyDescent="0.2">
      <c r="A129" s="2">
        <f t="shared" si="2"/>
        <v>44621</v>
      </c>
      <c r="B129">
        <v>2022</v>
      </c>
      <c r="C129" s="3" t="s">
        <v>120</v>
      </c>
      <c r="D129" t="s">
        <v>68</v>
      </c>
      <c r="E129" t="s">
        <v>72</v>
      </c>
      <c r="F129" t="s">
        <v>73</v>
      </c>
      <c r="G129">
        <v>367.56</v>
      </c>
      <c r="H129" t="s">
        <v>16</v>
      </c>
      <c r="I129" t="s">
        <v>17</v>
      </c>
      <c r="J129" t="s">
        <v>37</v>
      </c>
      <c r="K129" t="s">
        <v>18</v>
      </c>
      <c r="L129">
        <v>10</v>
      </c>
      <c r="M129" t="s">
        <v>19</v>
      </c>
      <c r="N129">
        <v>22</v>
      </c>
      <c r="P129">
        <f t="shared" si="3"/>
        <v>307.40431596718889</v>
      </c>
      <c r="Q129">
        <v>119.56891328722655</v>
      </c>
    </row>
    <row r="130" spans="1:17" hidden="1" x14ac:dyDescent="0.2">
      <c r="A130" s="2">
        <f t="shared" ref="A130:A193" si="4">DATE(B130,C130,1)</f>
        <v>44621</v>
      </c>
      <c r="B130">
        <v>2022</v>
      </c>
      <c r="C130" s="3" t="s">
        <v>120</v>
      </c>
      <c r="D130" t="s">
        <v>74</v>
      </c>
      <c r="E130" t="s">
        <v>75</v>
      </c>
      <c r="F130" t="s">
        <v>76</v>
      </c>
      <c r="G130">
        <v>1194.4000000000001</v>
      </c>
      <c r="H130" t="s">
        <v>16</v>
      </c>
      <c r="I130" t="s">
        <v>17</v>
      </c>
      <c r="J130" t="s">
        <v>37</v>
      </c>
      <c r="K130" t="s">
        <v>77</v>
      </c>
      <c r="L130">
        <v>100</v>
      </c>
      <c r="M130" t="s">
        <v>39</v>
      </c>
      <c r="N130">
        <v>29</v>
      </c>
      <c r="P130">
        <f t="shared" si="3"/>
        <v>998.92184947004682</v>
      </c>
      <c r="Q130">
        <v>119.56891328722655</v>
      </c>
    </row>
    <row r="131" spans="1:17" hidden="1" x14ac:dyDescent="0.2">
      <c r="A131" s="2">
        <f t="shared" si="4"/>
        <v>44621</v>
      </c>
      <c r="B131">
        <v>2022</v>
      </c>
      <c r="C131" s="3" t="s">
        <v>120</v>
      </c>
      <c r="D131" t="s">
        <v>74</v>
      </c>
      <c r="E131" t="s">
        <v>78</v>
      </c>
      <c r="F131" t="s">
        <v>79</v>
      </c>
      <c r="G131">
        <v>152.99</v>
      </c>
      <c r="H131" t="s">
        <v>16</v>
      </c>
      <c r="I131" t="s">
        <v>17</v>
      </c>
      <c r="J131" t="s">
        <v>37</v>
      </c>
      <c r="K131" t="s">
        <v>18</v>
      </c>
      <c r="L131">
        <v>10</v>
      </c>
      <c r="M131" t="s">
        <v>19</v>
      </c>
      <c r="N131">
        <v>29</v>
      </c>
      <c r="P131">
        <f t="shared" si="3"/>
        <v>127.95131760752049</v>
      </c>
      <c r="Q131">
        <v>119.56891328722655</v>
      </c>
    </row>
    <row r="132" spans="1:17" hidden="1" x14ac:dyDescent="0.2">
      <c r="A132" s="2">
        <f t="shared" si="4"/>
        <v>44621</v>
      </c>
      <c r="B132">
        <v>2022</v>
      </c>
      <c r="C132" s="3" t="s">
        <v>120</v>
      </c>
      <c r="D132" t="s">
        <v>66</v>
      </c>
      <c r="E132" t="s">
        <v>80</v>
      </c>
      <c r="F132" t="s">
        <v>81</v>
      </c>
      <c r="G132">
        <v>612</v>
      </c>
      <c r="H132" t="s">
        <v>16</v>
      </c>
      <c r="I132" t="s">
        <v>17</v>
      </c>
      <c r="J132" t="s">
        <v>37</v>
      </c>
      <c r="K132" t="s">
        <v>18</v>
      </c>
      <c r="L132">
        <v>10</v>
      </c>
      <c r="M132" t="s">
        <v>19</v>
      </c>
      <c r="N132">
        <v>20</v>
      </c>
      <c r="P132">
        <f t="shared" si="3"/>
        <v>511.83872394145061</v>
      </c>
      <c r="Q132">
        <v>119.56891328722655</v>
      </c>
    </row>
    <row r="133" spans="1:17" hidden="1" x14ac:dyDescent="0.2">
      <c r="A133" s="2">
        <f t="shared" si="4"/>
        <v>44621</v>
      </c>
      <c r="B133">
        <v>2022</v>
      </c>
      <c r="C133" s="3" t="s">
        <v>120</v>
      </c>
      <c r="D133" t="s">
        <v>82</v>
      </c>
      <c r="E133" t="s">
        <v>83</v>
      </c>
      <c r="F133" t="s">
        <v>84</v>
      </c>
      <c r="G133">
        <v>544.47</v>
      </c>
      <c r="H133" t="s">
        <v>16</v>
      </c>
      <c r="I133" t="s">
        <v>17</v>
      </c>
      <c r="J133">
        <v>1</v>
      </c>
      <c r="K133" t="s">
        <v>18</v>
      </c>
      <c r="L133">
        <v>10</v>
      </c>
      <c r="M133" t="s">
        <v>19</v>
      </c>
      <c r="N133">
        <v>21</v>
      </c>
      <c r="P133">
        <f t="shared" ref="P133:P196" si="5">(G133/Q133)*100</f>
        <v>455.36083337320531</v>
      </c>
      <c r="Q133">
        <v>119.56891328722655</v>
      </c>
    </row>
    <row r="134" spans="1:17" hidden="1" x14ac:dyDescent="0.2">
      <c r="A134" s="2">
        <f t="shared" si="4"/>
        <v>44593</v>
      </c>
      <c r="B134">
        <v>2022</v>
      </c>
      <c r="C134" s="3" t="s">
        <v>119</v>
      </c>
      <c r="D134" t="s">
        <v>13</v>
      </c>
      <c r="E134" t="s">
        <v>14</v>
      </c>
      <c r="F134" t="s">
        <v>15</v>
      </c>
      <c r="G134">
        <v>1610.5</v>
      </c>
      <c r="H134" t="s">
        <v>16</v>
      </c>
      <c r="I134" t="s">
        <v>17</v>
      </c>
      <c r="J134">
        <v>1</v>
      </c>
      <c r="K134" t="s">
        <v>18</v>
      </c>
      <c r="L134">
        <v>10</v>
      </c>
      <c r="M134" t="s">
        <v>19</v>
      </c>
      <c r="N134">
        <v>9</v>
      </c>
      <c r="P134">
        <f t="shared" si="5"/>
        <v>1360.2565292978636</v>
      </c>
      <c r="Q134">
        <v>118.39678511459209</v>
      </c>
    </row>
    <row r="135" spans="1:17" hidden="1" x14ac:dyDescent="0.2">
      <c r="A135" s="2">
        <f t="shared" si="4"/>
        <v>44593</v>
      </c>
      <c r="B135">
        <v>2022</v>
      </c>
      <c r="C135" s="3" t="s">
        <v>119</v>
      </c>
      <c r="D135" t="s">
        <v>20</v>
      </c>
      <c r="E135" t="s">
        <v>14</v>
      </c>
      <c r="F135" t="s">
        <v>21</v>
      </c>
      <c r="G135">
        <v>1644</v>
      </c>
      <c r="H135" t="s">
        <v>16</v>
      </c>
      <c r="I135" t="s">
        <v>17</v>
      </c>
      <c r="J135">
        <v>1</v>
      </c>
      <c r="K135" t="s">
        <v>18</v>
      </c>
      <c r="L135">
        <v>10</v>
      </c>
      <c r="M135" t="s">
        <v>19</v>
      </c>
      <c r="N135">
        <v>31</v>
      </c>
      <c r="P135">
        <f t="shared" si="5"/>
        <v>1388.5512164953043</v>
      </c>
      <c r="Q135">
        <v>118.39678511459209</v>
      </c>
    </row>
    <row r="136" spans="1:17" hidden="1" x14ac:dyDescent="0.2">
      <c r="A136" s="2">
        <f t="shared" si="4"/>
        <v>44593</v>
      </c>
      <c r="B136">
        <v>2022</v>
      </c>
      <c r="C136" s="3" t="s">
        <v>119</v>
      </c>
      <c r="D136" t="s">
        <v>22</v>
      </c>
      <c r="E136" t="s">
        <v>23</v>
      </c>
      <c r="F136" t="s">
        <v>24</v>
      </c>
      <c r="G136">
        <v>879.75</v>
      </c>
      <c r="H136" t="s">
        <v>16</v>
      </c>
      <c r="I136" t="s">
        <v>17</v>
      </c>
      <c r="J136" t="s">
        <v>37</v>
      </c>
      <c r="K136" t="s">
        <v>25</v>
      </c>
      <c r="L136">
        <v>100</v>
      </c>
      <c r="M136" t="s">
        <v>19</v>
      </c>
      <c r="N136">
        <v>14</v>
      </c>
      <c r="P136">
        <f t="shared" si="5"/>
        <v>743.05227050592703</v>
      </c>
      <c r="Q136">
        <v>118.39678511459209</v>
      </c>
    </row>
    <row r="137" spans="1:17" hidden="1" x14ac:dyDescent="0.2">
      <c r="A137" s="2">
        <f t="shared" si="4"/>
        <v>44593</v>
      </c>
      <c r="B137">
        <v>2022</v>
      </c>
      <c r="C137" s="3" t="s">
        <v>119</v>
      </c>
      <c r="D137" t="s">
        <v>26</v>
      </c>
      <c r="E137" t="s">
        <v>27</v>
      </c>
      <c r="F137" t="s">
        <v>28</v>
      </c>
      <c r="G137">
        <v>432.06</v>
      </c>
      <c r="H137" t="s">
        <v>16</v>
      </c>
      <c r="I137" t="s">
        <v>29</v>
      </c>
      <c r="J137">
        <v>1</v>
      </c>
      <c r="K137" t="s">
        <v>30</v>
      </c>
      <c r="L137">
        <v>3</v>
      </c>
      <c r="M137" t="s">
        <v>19</v>
      </c>
      <c r="N137">
        <v>19</v>
      </c>
      <c r="P137">
        <f t="shared" si="5"/>
        <v>364.92544926944117</v>
      </c>
      <c r="Q137">
        <v>118.39678511459209</v>
      </c>
    </row>
    <row r="138" spans="1:17" hidden="1" x14ac:dyDescent="0.2">
      <c r="A138" s="2">
        <f t="shared" si="4"/>
        <v>44593</v>
      </c>
      <c r="B138">
        <v>2022</v>
      </c>
      <c r="C138" s="3" t="s">
        <v>119</v>
      </c>
      <c r="D138" t="s">
        <v>31</v>
      </c>
      <c r="E138" t="s">
        <v>32</v>
      </c>
      <c r="F138" t="s">
        <v>33</v>
      </c>
      <c r="G138">
        <v>770.25</v>
      </c>
      <c r="H138" t="s">
        <v>16</v>
      </c>
      <c r="I138" t="s">
        <v>17</v>
      </c>
      <c r="J138">
        <v>2</v>
      </c>
      <c r="K138" t="s">
        <v>30</v>
      </c>
      <c r="L138">
        <v>3</v>
      </c>
      <c r="M138" t="s">
        <v>19</v>
      </c>
      <c r="N138">
        <v>12</v>
      </c>
      <c r="P138">
        <f t="shared" si="5"/>
        <v>650.56665115906821</v>
      </c>
      <c r="Q138">
        <v>118.39678511459209</v>
      </c>
    </row>
    <row r="139" spans="1:17" hidden="1" x14ac:dyDescent="0.2">
      <c r="A139" s="2">
        <f t="shared" si="4"/>
        <v>44593</v>
      </c>
      <c r="B139">
        <v>2022</v>
      </c>
      <c r="C139" s="3" t="s">
        <v>119</v>
      </c>
      <c r="D139" t="s">
        <v>34</v>
      </c>
      <c r="E139" t="s">
        <v>35</v>
      </c>
      <c r="F139" t="s">
        <v>36</v>
      </c>
      <c r="G139">
        <v>114.49</v>
      </c>
      <c r="H139" t="s">
        <v>16</v>
      </c>
      <c r="I139" t="s">
        <v>17</v>
      </c>
      <c r="J139" t="s">
        <v>37</v>
      </c>
      <c r="K139" t="s">
        <v>38</v>
      </c>
      <c r="L139">
        <v>100</v>
      </c>
      <c r="M139" t="s">
        <v>39</v>
      </c>
      <c r="N139">
        <v>11</v>
      </c>
      <c r="P139">
        <f t="shared" si="5"/>
        <v>96.700260812985036</v>
      </c>
      <c r="Q139">
        <v>118.39678511459209</v>
      </c>
    </row>
    <row r="140" spans="1:17" hidden="1" x14ac:dyDescent="0.2">
      <c r="A140" s="2">
        <f t="shared" si="4"/>
        <v>44593</v>
      </c>
      <c r="B140">
        <v>2022</v>
      </c>
      <c r="C140" s="3" t="s">
        <v>119</v>
      </c>
      <c r="D140" t="s">
        <v>40</v>
      </c>
      <c r="E140" t="s">
        <v>23</v>
      </c>
      <c r="F140" t="s">
        <v>41</v>
      </c>
      <c r="G140">
        <v>848</v>
      </c>
      <c r="H140" t="s">
        <v>16</v>
      </c>
      <c r="I140" t="s">
        <v>42</v>
      </c>
      <c r="J140">
        <v>2</v>
      </c>
      <c r="K140" t="s">
        <v>43</v>
      </c>
      <c r="L140">
        <v>25</v>
      </c>
      <c r="M140" t="s">
        <v>39</v>
      </c>
      <c r="N140">
        <v>15</v>
      </c>
      <c r="P140">
        <f t="shared" si="5"/>
        <v>716.23566398297942</v>
      </c>
      <c r="Q140">
        <v>118.39678511459209</v>
      </c>
    </row>
    <row r="141" spans="1:17" hidden="1" x14ac:dyDescent="0.2">
      <c r="A141" s="2">
        <f t="shared" si="4"/>
        <v>44593</v>
      </c>
      <c r="B141">
        <v>2022</v>
      </c>
      <c r="C141" s="3" t="s">
        <v>119</v>
      </c>
      <c r="D141" t="s">
        <v>44</v>
      </c>
      <c r="E141" t="s">
        <v>14</v>
      </c>
      <c r="F141" t="s">
        <v>45</v>
      </c>
      <c r="G141">
        <v>466</v>
      </c>
      <c r="H141" t="s">
        <v>16</v>
      </c>
      <c r="I141" t="s">
        <v>17</v>
      </c>
      <c r="J141">
        <v>1</v>
      </c>
      <c r="K141" t="s">
        <v>30</v>
      </c>
      <c r="L141">
        <v>3</v>
      </c>
      <c r="M141" t="s">
        <v>19</v>
      </c>
      <c r="N141">
        <v>27</v>
      </c>
      <c r="P141">
        <f t="shared" si="5"/>
        <v>393.59176817932592</v>
      </c>
      <c r="Q141">
        <v>118.39678511459209</v>
      </c>
    </row>
    <row r="142" spans="1:17" hidden="1" x14ac:dyDescent="0.2">
      <c r="A142" s="2">
        <f t="shared" si="4"/>
        <v>44593</v>
      </c>
      <c r="B142">
        <v>2022</v>
      </c>
      <c r="C142" s="3" t="s">
        <v>119</v>
      </c>
      <c r="D142" t="s">
        <v>46</v>
      </c>
      <c r="E142" t="s">
        <v>47</v>
      </c>
      <c r="F142" t="s">
        <v>48</v>
      </c>
      <c r="G142">
        <v>366</v>
      </c>
      <c r="H142" t="s">
        <v>16</v>
      </c>
      <c r="I142" t="s">
        <v>42</v>
      </c>
      <c r="J142" t="s">
        <v>37</v>
      </c>
      <c r="K142" t="s">
        <v>18</v>
      </c>
      <c r="L142">
        <v>10</v>
      </c>
      <c r="M142" t="s">
        <v>19</v>
      </c>
      <c r="N142">
        <v>28</v>
      </c>
      <c r="P142">
        <f t="shared" si="5"/>
        <v>309.13001535114438</v>
      </c>
      <c r="Q142">
        <v>118.39678511459209</v>
      </c>
    </row>
    <row r="143" spans="1:17" hidden="1" x14ac:dyDescent="0.2">
      <c r="A143" s="2">
        <f t="shared" si="4"/>
        <v>44593</v>
      </c>
      <c r="B143">
        <v>2022</v>
      </c>
      <c r="C143" s="3" t="s">
        <v>119</v>
      </c>
      <c r="D143" t="s">
        <v>49</v>
      </c>
      <c r="E143" t="s">
        <v>14</v>
      </c>
      <c r="F143" t="s">
        <v>50</v>
      </c>
      <c r="G143">
        <v>507.92</v>
      </c>
      <c r="H143" t="s">
        <v>16</v>
      </c>
      <c r="I143" t="s">
        <v>17</v>
      </c>
      <c r="J143" t="s">
        <v>37</v>
      </c>
      <c r="K143" t="s">
        <v>30</v>
      </c>
      <c r="L143">
        <v>3</v>
      </c>
      <c r="M143" t="s">
        <v>19</v>
      </c>
      <c r="N143">
        <v>6</v>
      </c>
      <c r="P143">
        <f t="shared" si="5"/>
        <v>428.99813496489969</v>
      </c>
      <c r="Q143">
        <v>118.39678511459209</v>
      </c>
    </row>
    <row r="144" spans="1:17" hidden="1" x14ac:dyDescent="0.2">
      <c r="A144" s="2">
        <f t="shared" si="4"/>
        <v>44593</v>
      </c>
      <c r="B144">
        <v>2022</v>
      </c>
      <c r="C144" s="3" t="s">
        <v>119</v>
      </c>
      <c r="D144" t="s">
        <v>49</v>
      </c>
      <c r="E144" t="s">
        <v>51</v>
      </c>
      <c r="F144" t="s">
        <v>52</v>
      </c>
      <c r="G144">
        <v>139.02000000000001</v>
      </c>
      <c r="H144" t="s">
        <v>16</v>
      </c>
      <c r="I144" t="s">
        <v>17</v>
      </c>
      <c r="J144" t="s">
        <v>37</v>
      </c>
      <c r="K144" t="s">
        <v>18</v>
      </c>
      <c r="L144">
        <v>10</v>
      </c>
      <c r="M144" t="s">
        <v>19</v>
      </c>
      <c r="N144">
        <v>6</v>
      </c>
      <c r="P144">
        <f t="shared" si="5"/>
        <v>117.41872878173798</v>
      </c>
      <c r="Q144">
        <v>118.39678511459209</v>
      </c>
    </row>
    <row r="145" spans="1:17" x14ac:dyDescent="0.2">
      <c r="A145" s="2">
        <f t="shared" si="4"/>
        <v>44593</v>
      </c>
      <c r="B145">
        <v>2022</v>
      </c>
      <c r="C145" s="3" t="s">
        <v>119</v>
      </c>
      <c r="D145" t="s">
        <v>53</v>
      </c>
      <c r="E145" t="s">
        <v>54</v>
      </c>
      <c r="F145" t="s">
        <v>55</v>
      </c>
      <c r="G145">
        <v>642</v>
      </c>
      <c r="H145" t="s">
        <v>16</v>
      </c>
      <c r="I145" t="s">
        <v>17</v>
      </c>
      <c r="J145" t="s">
        <v>37</v>
      </c>
      <c r="K145" t="s">
        <v>56</v>
      </c>
      <c r="L145">
        <v>10</v>
      </c>
      <c r="M145" t="s">
        <v>19</v>
      </c>
      <c r="N145">
        <v>3</v>
      </c>
      <c r="P145">
        <f t="shared" si="5"/>
        <v>542.24445315692549</v>
      </c>
      <c r="Q145">
        <v>118.39678511459209</v>
      </c>
    </row>
    <row r="146" spans="1:17" hidden="1" x14ac:dyDescent="0.2">
      <c r="A146" s="2">
        <f t="shared" si="4"/>
        <v>44593</v>
      </c>
      <c r="B146">
        <v>2022</v>
      </c>
      <c r="C146" s="3" t="s">
        <v>119</v>
      </c>
      <c r="D146" t="s">
        <v>57</v>
      </c>
      <c r="E146" t="s">
        <v>58</v>
      </c>
      <c r="F146" t="s">
        <v>59</v>
      </c>
      <c r="G146">
        <v>572.99</v>
      </c>
      <c r="H146" t="s">
        <v>16</v>
      </c>
      <c r="I146" t="s">
        <v>42</v>
      </c>
      <c r="J146">
        <v>1</v>
      </c>
      <c r="K146" t="s">
        <v>60</v>
      </c>
      <c r="L146">
        <v>10</v>
      </c>
      <c r="M146" t="s">
        <v>39</v>
      </c>
      <c r="N146">
        <v>23</v>
      </c>
      <c r="P146">
        <f t="shared" si="5"/>
        <v>483.9573975301974</v>
      </c>
      <c r="Q146">
        <v>118.39678511459209</v>
      </c>
    </row>
    <row r="147" spans="1:17" hidden="1" x14ac:dyDescent="0.2">
      <c r="A147" s="2">
        <f t="shared" si="4"/>
        <v>44593</v>
      </c>
      <c r="B147">
        <v>2022</v>
      </c>
      <c r="C147" s="3" t="s">
        <v>119</v>
      </c>
      <c r="D147" t="s">
        <v>61</v>
      </c>
      <c r="E147" t="s">
        <v>14</v>
      </c>
      <c r="F147" t="s">
        <v>62</v>
      </c>
      <c r="G147">
        <v>1788.46</v>
      </c>
      <c r="H147" t="s">
        <v>16</v>
      </c>
      <c r="I147" t="s">
        <v>17</v>
      </c>
      <c r="J147">
        <v>1</v>
      </c>
      <c r="K147" t="s">
        <v>63</v>
      </c>
      <c r="L147">
        <v>3.6</v>
      </c>
      <c r="M147" t="s">
        <v>64</v>
      </c>
      <c r="N147">
        <v>32</v>
      </c>
      <c r="P147">
        <f t="shared" si="5"/>
        <v>1510.5646646308955</v>
      </c>
      <c r="Q147">
        <v>118.39678511459209</v>
      </c>
    </row>
    <row r="148" spans="1:17" hidden="1" x14ac:dyDescent="0.2">
      <c r="A148" s="2">
        <f t="shared" si="4"/>
        <v>44593</v>
      </c>
      <c r="B148">
        <v>2022</v>
      </c>
      <c r="C148" s="3" t="s">
        <v>119</v>
      </c>
      <c r="D148" t="s">
        <v>31</v>
      </c>
      <c r="E148" t="s">
        <v>23</v>
      </c>
      <c r="F148" t="s">
        <v>65</v>
      </c>
      <c r="G148">
        <v>1385.15</v>
      </c>
      <c r="H148" t="s">
        <v>16</v>
      </c>
      <c r="I148" t="s">
        <v>17</v>
      </c>
      <c r="J148" t="s">
        <v>37</v>
      </c>
      <c r="K148" t="s">
        <v>38</v>
      </c>
      <c r="L148">
        <v>100</v>
      </c>
      <c r="M148" t="s">
        <v>39</v>
      </c>
      <c r="N148">
        <v>12</v>
      </c>
      <c r="P148">
        <f t="shared" si="5"/>
        <v>1169.9219692995566</v>
      </c>
      <c r="Q148">
        <v>118.39678511459209</v>
      </c>
    </row>
    <row r="149" spans="1:17" hidden="1" x14ac:dyDescent="0.2">
      <c r="A149" s="2">
        <f t="shared" si="4"/>
        <v>44593</v>
      </c>
      <c r="B149">
        <v>2022</v>
      </c>
      <c r="C149" s="3" t="s">
        <v>119</v>
      </c>
      <c r="D149" t="s">
        <v>66</v>
      </c>
      <c r="E149" t="s">
        <v>14</v>
      </c>
      <c r="F149" t="s">
        <v>67</v>
      </c>
      <c r="G149">
        <v>460</v>
      </c>
      <c r="H149" t="s">
        <v>16</v>
      </c>
      <c r="I149" t="s">
        <v>17</v>
      </c>
      <c r="J149">
        <v>1</v>
      </c>
      <c r="K149" t="s">
        <v>30</v>
      </c>
      <c r="L149">
        <v>3</v>
      </c>
      <c r="M149" t="s">
        <v>19</v>
      </c>
      <c r="N149">
        <v>20</v>
      </c>
      <c r="P149">
        <f t="shared" si="5"/>
        <v>388.52406300963509</v>
      </c>
      <c r="Q149">
        <v>118.39678511459209</v>
      </c>
    </row>
    <row r="150" spans="1:17" hidden="1" x14ac:dyDescent="0.2">
      <c r="A150" s="2">
        <f t="shared" si="4"/>
        <v>44593</v>
      </c>
      <c r="B150">
        <v>2022</v>
      </c>
      <c r="C150" s="3" t="s">
        <v>119</v>
      </c>
      <c r="D150" t="s">
        <v>68</v>
      </c>
      <c r="E150" t="s">
        <v>69</v>
      </c>
      <c r="F150" t="s">
        <v>70</v>
      </c>
      <c r="G150">
        <v>812.86</v>
      </c>
      <c r="H150" t="s">
        <v>16</v>
      </c>
      <c r="I150" t="s">
        <v>17</v>
      </c>
      <c r="J150">
        <v>1</v>
      </c>
      <c r="K150" t="s">
        <v>71</v>
      </c>
      <c r="L150">
        <v>100</v>
      </c>
      <c r="M150" t="s">
        <v>64</v>
      </c>
      <c r="N150">
        <v>22</v>
      </c>
      <c r="P150">
        <f t="shared" si="5"/>
        <v>686.55580403915644</v>
      </c>
      <c r="Q150">
        <v>118.39678511459209</v>
      </c>
    </row>
    <row r="151" spans="1:17" hidden="1" x14ac:dyDescent="0.2">
      <c r="A151" s="2">
        <f t="shared" si="4"/>
        <v>44593</v>
      </c>
      <c r="B151">
        <v>2022</v>
      </c>
      <c r="C151" s="3" t="s">
        <v>119</v>
      </c>
      <c r="D151" t="s">
        <v>68</v>
      </c>
      <c r="E151" t="s">
        <v>72</v>
      </c>
      <c r="F151" t="s">
        <v>73</v>
      </c>
      <c r="G151">
        <v>362</v>
      </c>
      <c r="H151" t="s">
        <v>16</v>
      </c>
      <c r="I151" t="s">
        <v>17</v>
      </c>
      <c r="J151" t="s">
        <v>37</v>
      </c>
      <c r="K151" t="s">
        <v>18</v>
      </c>
      <c r="L151">
        <v>10</v>
      </c>
      <c r="M151" t="s">
        <v>19</v>
      </c>
      <c r="N151">
        <v>22</v>
      </c>
      <c r="P151">
        <f t="shared" si="5"/>
        <v>305.75154523801717</v>
      </c>
      <c r="Q151">
        <v>118.39678511459209</v>
      </c>
    </row>
    <row r="152" spans="1:17" hidden="1" x14ac:dyDescent="0.2">
      <c r="A152" s="2">
        <f t="shared" si="4"/>
        <v>44593</v>
      </c>
      <c r="B152">
        <v>2022</v>
      </c>
      <c r="C152" s="3" t="s">
        <v>119</v>
      </c>
      <c r="D152" t="s">
        <v>74</v>
      </c>
      <c r="E152" t="s">
        <v>75</v>
      </c>
      <c r="F152" t="s">
        <v>76</v>
      </c>
      <c r="G152">
        <v>1157.2</v>
      </c>
      <c r="H152" t="s">
        <v>16</v>
      </c>
      <c r="I152" t="s">
        <v>17</v>
      </c>
      <c r="J152" t="s">
        <v>37</v>
      </c>
      <c r="K152" t="s">
        <v>77</v>
      </c>
      <c r="L152">
        <v>100</v>
      </c>
      <c r="M152" t="s">
        <v>39</v>
      </c>
      <c r="N152">
        <v>29</v>
      </c>
      <c r="P152">
        <f t="shared" si="5"/>
        <v>977.39140372771681</v>
      </c>
      <c r="Q152">
        <v>118.39678511459209</v>
      </c>
    </row>
    <row r="153" spans="1:17" hidden="1" x14ac:dyDescent="0.2">
      <c r="A153" s="2">
        <f t="shared" si="4"/>
        <v>44593</v>
      </c>
      <c r="B153">
        <v>2022</v>
      </c>
      <c r="C153" s="3" t="s">
        <v>119</v>
      </c>
      <c r="D153" t="s">
        <v>74</v>
      </c>
      <c r="E153" t="s">
        <v>78</v>
      </c>
      <c r="F153" t="s">
        <v>79</v>
      </c>
      <c r="G153">
        <v>139.02000000000001</v>
      </c>
      <c r="H153" t="s">
        <v>16</v>
      </c>
      <c r="I153" t="s">
        <v>17</v>
      </c>
      <c r="J153" t="s">
        <v>37</v>
      </c>
      <c r="K153" t="s">
        <v>18</v>
      </c>
      <c r="L153">
        <v>10</v>
      </c>
      <c r="M153" t="s">
        <v>19</v>
      </c>
      <c r="N153">
        <v>29</v>
      </c>
      <c r="P153">
        <f t="shared" si="5"/>
        <v>117.41872878173798</v>
      </c>
      <c r="Q153">
        <v>118.39678511459209</v>
      </c>
    </row>
    <row r="154" spans="1:17" hidden="1" x14ac:dyDescent="0.2">
      <c r="A154" s="2">
        <f t="shared" si="4"/>
        <v>44593</v>
      </c>
      <c r="B154">
        <v>2022</v>
      </c>
      <c r="C154" s="3" t="s">
        <v>119</v>
      </c>
      <c r="D154" t="s">
        <v>66</v>
      </c>
      <c r="E154" t="s">
        <v>80</v>
      </c>
      <c r="F154" t="s">
        <v>81</v>
      </c>
      <c r="G154">
        <v>612</v>
      </c>
      <c r="H154" t="s">
        <v>16</v>
      </c>
      <c r="I154" t="s">
        <v>17</v>
      </c>
      <c r="J154" t="s">
        <v>37</v>
      </c>
      <c r="K154" t="s">
        <v>18</v>
      </c>
      <c r="L154">
        <v>10</v>
      </c>
      <c r="M154" t="s">
        <v>19</v>
      </c>
      <c r="N154">
        <v>20</v>
      </c>
      <c r="P154">
        <f t="shared" si="5"/>
        <v>516.90592730847106</v>
      </c>
      <c r="Q154">
        <v>118.39678511459209</v>
      </c>
    </row>
    <row r="155" spans="1:17" hidden="1" x14ac:dyDescent="0.2">
      <c r="A155" s="2">
        <f t="shared" si="4"/>
        <v>44593</v>
      </c>
      <c r="B155">
        <v>2022</v>
      </c>
      <c r="C155" s="3" t="s">
        <v>119</v>
      </c>
      <c r="D155" t="s">
        <v>82</v>
      </c>
      <c r="E155" t="s">
        <v>83</v>
      </c>
      <c r="F155" t="s">
        <v>84</v>
      </c>
      <c r="G155">
        <v>544.47</v>
      </c>
      <c r="H155" t="s">
        <v>16</v>
      </c>
      <c r="I155" t="s">
        <v>17</v>
      </c>
      <c r="J155">
        <v>1</v>
      </c>
      <c r="K155" t="s">
        <v>18</v>
      </c>
      <c r="L155">
        <v>10</v>
      </c>
      <c r="M155" t="s">
        <v>19</v>
      </c>
      <c r="N155">
        <v>21</v>
      </c>
      <c r="P155">
        <f t="shared" si="5"/>
        <v>459.86890562360003</v>
      </c>
      <c r="Q155">
        <v>118.39678511459209</v>
      </c>
    </row>
    <row r="156" spans="1:17" hidden="1" x14ac:dyDescent="0.2">
      <c r="A156" s="2">
        <f t="shared" si="4"/>
        <v>44562</v>
      </c>
      <c r="B156">
        <v>2022</v>
      </c>
      <c r="C156" s="3" t="s">
        <v>118</v>
      </c>
      <c r="D156" t="s">
        <v>13</v>
      </c>
      <c r="E156" t="s">
        <v>14</v>
      </c>
      <c r="F156" t="s">
        <v>15</v>
      </c>
      <c r="G156">
        <v>1877</v>
      </c>
      <c r="H156" t="s">
        <v>16</v>
      </c>
      <c r="I156" t="s">
        <v>17</v>
      </c>
      <c r="J156">
        <v>1</v>
      </c>
      <c r="K156" t="s">
        <v>18</v>
      </c>
      <c r="L156">
        <v>10</v>
      </c>
      <c r="M156" t="s">
        <v>19</v>
      </c>
      <c r="N156">
        <v>9</v>
      </c>
      <c r="P156">
        <f t="shared" si="5"/>
        <v>1598.5054815198228</v>
      </c>
      <c r="Q156">
        <v>117.4221810121909</v>
      </c>
    </row>
    <row r="157" spans="1:17" hidden="1" x14ac:dyDescent="0.2">
      <c r="A157" s="2">
        <f t="shared" si="4"/>
        <v>44562</v>
      </c>
      <c r="B157">
        <v>2022</v>
      </c>
      <c r="C157" s="3" t="s">
        <v>118</v>
      </c>
      <c r="D157" t="s">
        <v>20</v>
      </c>
      <c r="E157" t="s">
        <v>14</v>
      </c>
      <c r="F157" t="s">
        <v>21</v>
      </c>
      <c r="G157">
        <v>1644</v>
      </c>
      <c r="H157" t="s">
        <v>16</v>
      </c>
      <c r="I157" t="s">
        <v>17</v>
      </c>
      <c r="J157">
        <v>1</v>
      </c>
      <c r="K157" t="s">
        <v>18</v>
      </c>
      <c r="L157">
        <v>10</v>
      </c>
      <c r="M157" t="s">
        <v>19</v>
      </c>
      <c r="N157">
        <v>31</v>
      </c>
      <c r="P157">
        <f t="shared" si="5"/>
        <v>1400.0761915922155</v>
      </c>
      <c r="Q157">
        <v>117.4221810121909</v>
      </c>
    </row>
    <row r="158" spans="1:17" hidden="1" x14ac:dyDescent="0.2">
      <c r="A158" s="2">
        <f t="shared" si="4"/>
        <v>44562</v>
      </c>
      <c r="B158">
        <v>2022</v>
      </c>
      <c r="C158" s="3" t="s">
        <v>118</v>
      </c>
      <c r="D158" t="s">
        <v>22</v>
      </c>
      <c r="E158" t="s">
        <v>23</v>
      </c>
      <c r="F158" t="s">
        <v>24</v>
      </c>
      <c r="G158">
        <v>879.75</v>
      </c>
      <c r="H158" t="s">
        <v>16</v>
      </c>
      <c r="I158" t="s">
        <v>17</v>
      </c>
      <c r="J158" t="s">
        <v>37</v>
      </c>
      <c r="K158" t="s">
        <v>25</v>
      </c>
      <c r="L158">
        <v>100</v>
      </c>
      <c r="M158" t="s">
        <v>19</v>
      </c>
      <c r="N158">
        <v>14</v>
      </c>
      <c r="P158">
        <f t="shared" si="5"/>
        <v>749.21960435112624</v>
      </c>
      <c r="Q158">
        <v>117.4221810121909</v>
      </c>
    </row>
    <row r="159" spans="1:17" hidden="1" x14ac:dyDescent="0.2">
      <c r="A159" s="2">
        <f t="shared" si="4"/>
        <v>44562</v>
      </c>
      <c r="B159">
        <v>2022</v>
      </c>
      <c r="C159" s="3" t="s">
        <v>118</v>
      </c>
      <c r="D159" t="s">
        <v>26</v>
      </c>
      <c r="E159" t="s">
        <v>27</v>
      </c>
      <c r="F159" t="s">
        <v>28</v>
      </c>
      <c r="G159">
        <v>422.14</v>
      </c>
      <c r="H159" t="s">
        <v>16</v>
      </c>
      <c r="I159" t="s">
        <v>29</v>
      </c>
      <c r="J159">
        <v>1</v>
      </c>
      <c r="K159" t="s">
        <v>30</v>
      </c>
      <c r="L159">
        <v>3</v>
      </c>
      <c r="M159" t="s">
        <v>19</v>
      </c>
      <c r="N159">
        <v>19</v>
      </c>
      <c r="P159">
        <f t="shared" si="5"/>
        <v>359.50618218901326</v>
      </c>
      <c r="Q159">
        <v>117.4221810121909</v>
      </c>
    </row>
    <row r="160" spans="1:17" hidden="1" x14ac:dyDescent="0.2">
      <c r="A160" s="2">
        <f t="shared" si="4"/>
        <v>44562</v>
      </c>
      <c r="B160">
        <v>2022</v>
      </c>
      <c r="C160" s="3" t="s">
        <v>118</v>
      </c>
      <c r="D160" t="s">
        <v>31</v>
      </c>
      <c r="E160" t="s">
        <v>32</v>
      </c>
      <c r="F160" t="s">
        <v>33</v>
      </c>
      <c r="G160">
        <v>771.97</v>
      </c>
      <c r="H160" t="s">
        <v>16</v>
      </c>
      <c r="I160" t="s">
        <v>17</v>
      </c>
      <c r="J160">
        <v>2</v>
      </c>
      <c r="K160" t="s">
        <v>30</v>
      </c>
      <c r="L160">
        <v>3</v>
      </c>
      <c r="M160" t="s">
        <v>19</v>
      </c>
      <c r="N160">
        <v>12</v>
      </c>
      <c r="P160">
        <f t="shared" si="5"/>
        <v>657.43115427216696</v>
      </c>
      <c r="Q160">
        <v>117.4221810121909</v>
      </c>
    </row>
    <row r="161" spans="1:22" hidden="1" x14ac:dyDescent="0.2">
      <c r="A161" s="2">
        <f t="shared" si="4"/>
        <v>44562</v>
      </c>
      <c r="B161">
        <v>2022</v>
      </c>
      <c r="C161" s="3" t="s">
        <v>118</v>
      </c>
      <c r="D161" t="s">
        <v>34</v>
      </c>
      <c r="E161" t="s">
        <v>35</v>
      </c>
      <c r="F161" t="s">
        <v>36</v>
      </c>
      <c r="G161">
        <v>109.98</v>
      </c>
      <c r="H161" t="s">
        <v>16</v>
      </c>
      <c r="I161" t="s">
        <v>17</v>
      </c>
      <c r="J161" t="s">
        <v>37</v>
      </c>
      <c r="K161" t="s">
        <v>38</v>
      </c>
      <c r="L161">
        <v>100</v>
      </c>
      <c r="M161" t="s">
        <v>39</v>
      </c>
      <c r="N161">
        <v>11</v>
      </c>
      <c r="P161">
        <f t="shared" si="5"/>
        <v>93.662031357245652</v>
      </c>
      <c r="Q161">
        <v>117.4221810121909</v>
      </c>
    </row>
    <row r="162" spans="1:22" hidden="1" x14ac:dyDescent="0.2">
      <c r="A162" s="2">
        <f t="shared" si="4"/>
        <v>44562</v>
      </c>
      <c r="B162">
        <v>2022</v>
      </c>
      <c r="C162" s="3" t="s">
        <v>118</v>
      </c>
      <c r="D162" t="s">
        <v>40</v>
      </c>
      <c r="E162" t="s">
        <v>23</v>
      </c>
      <c r="F162" t="s">
        <v>41</v>
      </c>
      <c r="G162">
        <v>848</v>
      </c>
      <c r="H162" t="s">
        <v>16</v>
      </c>
      <c r="I162" t="s">
        <v>42</v>
      </c>
      <c r="J162">
        <v>2</v>
      </c>
      <c r="K162" t="s">
        <v>43</v>
      </c>
      <c r="L162">
        <v>25</v>
      </c>
      <c r="M162" t="s">
        <v>39</v>
      </c>
      <c r="N162">
        <v>15</v>
      </c>
      <c r="P162">
        <f t="shared" si="5"/>
        <v>722.18041999403817</v>
      </c>
      <c r="Q162">
        <v>117.4221810121909</v>
      </c>
    </row>
    <row r="163" spans="1:22" hidden="1" x14ac:dyDescent="0.2">
      <c r="A163" s="2">
        <f t="shared" si="4"/>
        <v>44562</v>
      </c>
      <c r="B163">
        <v>2022</v>
      </c>
      <c r="C163" s="3" t="s">
        <v>118</v>
      </c>
      <c r="D163" t="s">
        <v>44</v>
      </c>
      <c r="E163" t="s">
        <v>14</v>
      </c>
      <c r="F163" t="s">
        <v>45</v>
      </c>
      <c r="G163">
        <v>461</v>
      </c>
      <c r="H163" t="s">
        <v>16</v>
      </c>
      <c r="I163" t="s">
        <v>17</v>
      </c>
      <c r="J163">
        <v>1</v>
      </c>
      <c r="K163" t="s">
        <v>30</v>
      </c>
      <c r="L163">
        <v>3</v>
      </c>
      <c r="M163" t="s">
        <v>19</v>
      </c>
      <c r="N163">
        <v>27</v>
      </c>
      <c r="P163">
        <f t="shared" si="5"/>
        <v>392.60044058638158</v>
      </c>
      <c r="Q163">
        <v>117.4221810121909</v>
      </c>
    </row>
    <row r="164" spans="1:22" hidden="1" x14ac:dyDescent="0.2">
      <c r="A164" s="2">
        <f t="shared" si="4"/>
        <v>44562</v>
      </c>
      <c r="B164">
        <v>2022</v>
      </c>
      <c r="C164" s="3" t="s">
        <v>118</v>
      </c>
      <c r="D164" t="s">
        <v>46</v>
      </c>
      <c r="E164" t="s">
        <v>47</v>
      </c>
      <c r="F164" t="s">
        <v>48</v>
      </c>
      <c r="G164">
        <v>366</v>
      </c>
      <c r="H164" t="s">
        <v>16</v>
      </c>
      <c r="I164" t="s">
        <v>42</v>
      </c>
      <c r="J164" t="s">
        <v>37</v>
      </c>
      <c r="K164" t="s">
        <v>18</v>
      </c>
      <c r="L164">
        <v>10</v>
      </c>
      <c r="M164" t="s">
        <v>19</v>
      </c>
      <c r="N164">
        <v>28</v>
      </c>
      <c r="P164">
        <f t="shared" si="5"/>
        <v>311.69579447855892</v>
      </c>
      <c r="Q164">
        <v>117.4221810121909</v>
      </c>
    </row>
    <row r="165" spans="1:22" hidden="1" x14ac:dyDescent="0.2">
      <c r="A165" s="2">
        <f t="shared" si="4"/>
        <v>44562</v>
      </c>
      <c r="B165">
        <v>2022</v>
      </c>
      <c r="C165" s="3" t="s">
        <v>118</v>
      </c>
      <c r="D165" t="s">
        <v>49</v>
      </c>
      <c r="E165" t="s">
        <v>14</v>
      </c>
      <c r="F165" t="s">
        <v>50</v>
      </c>
      <c r="G165">
        <v>496.26</v>
      </c>
      <c r="H165" t="s">
        <v>16</v>
      </c>
      <c r="I165" t="s">
        <v>17</v>
      </c>
      <c r="J165" t="s">
        <v>37</v>
      </c>
      <c r="K165" t="s">
        <v>30</v>
      </c>
      <c r="L165">
        <v>3</v>
      </c>
      <c r="M165" t="s">
        <v>19</v>
      </c>
      <c r="N165">
        <v>6</v>
      </c>
      <c r="P165">
        <f t="shared" si="5"/>
        <v>422.62883871019028</v>
      </c>
      <c r="Q165">
        <v>117.4221810121909</v>
      </c>
    </row>
    <row r="166" spans="1:22" hidden="1" x14ac:dyDescent="0.2">
      <c r="A166" s="2">
        <f t="shared" si="4"/>
        <v>44562</v>
      </c>
      <c r="B166">
        <v>2022</v>
      </c>
      <c r="C166" s="3" t="s">
        <v>118</v>
      </c>
      <c r="D166" t="s">
        <v>49</v>
      </c>
      <c r="E166" t="s">
        <v>51</v>
      </c>
      <c r="F166" t="s">
        <v>52</v>
      </c>
      <c r="G166">
        <v>139.02000000000001</v>
      </c>
      <c r="H166" t="s">
        <v>16</v>
      </c>
      <c r="I166" t="s">
        <v>17</v>
      </c>
      <c r="J166" t="s">
        <v>37</v>
      </c>
      <c r="K166" t="s">
        <v>18</v>
      </c>
      <c r="L166">
        <v>10</v>
      </c>
      <c r="M166" t="s">
        <v>19</v>
      </c>
      <c r="N166">
        <v>6</v>
      </c>
      <c r="P166">
        <f t="shared" si="5"/>
        <v>118.3933042306264</v>
      </c>
      <c r="Q166">
        <v>117.4221810121909</v>
      </c>
    </row>
    <row r="167" spans="1:22" x14ac:dyDescent="0.2">
      <c r="A167" s="2">
        <f t="shared" si="4"/>
        <v>44562</v>
      </c>
      <c r="B167">
        <v>2022</v>
      </c>
      <c r="C167" s="3" t="s">
        <v>118</v>
      </c>
      <c r="D167" t="s">
        <v>53</v>
      </c>
      <c r="E167" t="s">
        <v>54</v>
      </c>
      <c r="F167" t="s">
        <v>55</v>
      </c>
      <c r="G167">
        <v>633</v>
      </c>
      <c r="H167" t="s">
        <v>16</v>
      </c>
      <c r="I167" t="s">
        <v>17</v>
      </c>
      <c r="J167" t="s">
        <v>37</v>
      </c>
      <c r="K167" t="s">
        <v>56</v>
      </c>
      <c r="L167">
        <v>10</v>
      </c>
      <c r="M167" t="s">
        <v>19</v>
      </c>
      <c r="N167">
        <v>3</v>
      </c>
      <c r="P167">
        <f t="shared" si="5"/>
        <v>539.0804314342289</v>
      </c>
      <c r="Q167">
        <v>117.4221810121909</v>
      </c>
      <c r="U167" t="s">
        <v>127</v>
      </c>
      <c r="V167" t="s">
        <v>140</v>
      </c>
    </row>
    <row r="168" spans="1:22" hidden="1" x14ac:dyDescent="0.2">
      <c r="A168" s="2">
        <f t="shared" si="4"/>
        <v>44562</v>
      </c>
      <c r="B168">
        <v>2022</v>
      </c>
      <c r="C168" s="3" t="s">
        <v>118</v>
      </c>
      <c r="D168" t="s">
        <v>57</v>
      </c>
      <c r="E168" t="s">
        <v>58</v>
      </c>
      <c r="F168" t="s">
        <v>59</v>
      </c>
      <c r="G168">
        <v>572.99</v>
      </c>
      <c r="H168" t="s">
        <v>16</v>
      </c>
      <c r="I168" t="s">
        <v>42</v>
      </c>
      <c r="J168">
        <v>1</v>
      </c>
      <c r="K168" t="s">
        <v>60</v>
      </c>
      <c r="L168">
        <v>10</v>
      </c>
      <c r="M168" t="s">
        <v>39</v>
      </c>
      <c r="N168">
        <v>23</v>
      </c>
      <c r="P168">
        <f t="shared" si="5"/>
        <v>487.97424392969805</v>
      </c>
      <c r="Q168">
        <v>117.4221810121909</v>
      </c>
    </row>
    <row r="169" spans="1:22" hidden="1" x14ac:dyDescent="0.2">
      <c r="A169" s="2">
        <f t="shared" si="4"/>
        <v>44562</v>
      </c>
      <c r="B169">
        <v>2022</v>
      </c>
      <c r="C169" s="3" t="s">
        <v>118</v>
      </c>
      <c r="D169" t="s">
        <v>61</v>
      </c>
      <c r="E169" t="s">
        <v>14</v>
      </c>
      <c r="F169" t="s">
        <v>62</v>
      </c>
      <c r="G169">
        <v>1749.11</v>
      </c>
      <c r="H169" t="s">
        <v>16</v>
      </c>
      <c r="I169" t="s">
        <v>17</v>
      </c>
      <c r="J169">
        <v>1</v>
      </c>
      <c r="K169" t="s">
        <v>63</v>
      </c>
      <c r="L169">
        <v>3.6</v>
      </c>
      <c r="M169" t="s">
        <v>64</v>
      </c>
      <c r="N169">
        <v>32</v>
      </c>
      <c r="P169">
        <f t="shared" si="5"/>
        <v>1489.5907953016178</v>
      </c>
      <c r="Q169">
        <v>117.4221810121909</v>
      </c>
    </row>
    <row r="170" spans="1:22" hidden="1" x14ac:dyDescent="0.2">
      <c r="A170" s="2">
        <f t="shared" si="4"/>
        <v>44562</v>
      </c>
      <c r="B170">
        <v>2022</v>
      </c>
      <c r="C170" s="3" t="s">
        <v>118</v>
      </c>
      <c r="D170" t="s">
        <v>31</v>
      </c>
      <c r="E170" t="s">
        <v>23</v>
      </c>
      <c r="F170" t="s">
        <v>65</v>
      </c>
      <c r="G170">
        <v>1349.36</v>
      </c>
      <c r="H170" t="s">
        <v>16</v>
      </c>
      <c r="I170" t="s">
        <v>17</v>
      </c>
      <c r="J170" t="s">
        <v>37</v>
      </c>
      <c r="K170" t="s">
        <v>38</v>
      </c>
      <c r="L170">
        <v>100</v>
      </c>
      <c r="M170" t="s">
        <v>39</v>
      </c>
      <c r="N170">
        <v>12</v>
      </c>
      <c r="P170">
        <f t="shared" si="5"/>
        <v>1149.1525607584379</v>
      </c>
      <c r="Q170">
        <v>117.4221810121909</v>
      </c>
    </row>
    <row r="171" spans="1:22" hidden="1" x14ac:dyDescent="0.2">
      <c r="A171" s="2">
        <f t="shared" si="4"/>
        <v>44562</v>
      </c>
      <c r="B171">
        <v>2022</v>
      </c>
      <c r="C171" s="3" t="s">
        <v>118</v>
      </c>
      <c r="D171" t="s">
        <v>66</v>
      </c>
      <c r="E171" t="s">
        <v>14</v>
      </c>
      <c r="F171" t="s">
        <v>67</v>
      </c>
      <c r="G171">
        <v>422</v>
      </c>
      <c r="H171" t="s">
        <v>16</v>
      </c>
      <c r="I171" t="s">
        <v>17</v>
      </c>
      <c r="J171">
        <v>1</v>
      </c>
      <c r="K171" t="s">
        <v>30</v>
      </c>
      <c r="L171">
        <v>3</v>
      </c>
      <c r="M171" t="s">
        <v>19</v>
      </c>
      <c r="N171">
        <v>20</v>
      </c>
      <c r="P171">
        <f t="shared" si="5"/>
        <v>359.38695428948597</v>
      </c>
      <c r="Q171">
        <v>117.4221810121909</v>
      </c>
    </row>
    <row r="172" spans="1:22" hidden="1" x14ac:dyDescent="0.2">
      <c r="A172" s="2">
        <f t="shared" si="4"/>
        <v>44562</v>
      </c>
      <c r="B172">
        <v>2022</v>
      </c>
      <c r="C172" s="3" t="s">
        <v>118</v>
      </c>
      <c r="D172" t="s">
        <v>68</v>
      </c>
      <c r="E172" t="s">
        <v>69</v>
      </c>
      <c r="F172" t="s">
        <v>70</v>
      </c>
      <c r="G172">
        <v>839</v>
      </c>
      <c r="H172" t="s">
        <v>16</v>
      </c>
      <c r="I172" t="s">
        <v>17</v>
      </c>
      <c r="J172">
        <v>1</v>
      </c>
      <c r="K172" t="s">
        <v>71</v>
      </c>
      <c r="L172">
        <v>100</v>
      </c>
      <c r="M172" t="s">
        <v>64</v>
      </c>
      <c r="N172">
        <v>22</v>
      </c>
      <c r="P172">
        <f t="shared" si="5"/>
        <v>714.51576931013915</v>
      </c>
      <c r="Q172">
        <v>117.4221810121909</v>
      </c>
    </row>
    <row r="173" spans="1:22" hidden="1" x14ac:dyDescent="0.2">
      <c r="A173" s="2">
        <f t="shared" si="4"/>
        <v>44562</v>
      </c>
      <c r="B173">
        <v>2022</v>
      </c>
      <c r="C173" s="3" t="s">
        <v>118</v>
      </c>
      <c r="D173" t="s">
        <v>68</v>
      </c>
      <c r="E173" t="s">
        <v>72</v>
      </c>
      <c r="F173" t="s">
        <v>73</v>
      </c>
      <c r="G173">
        <v>368</v>
      </c>
      <c r="H173" t="s">
        <v>16</v>
      </c>
      <c r="I173" t="s">
        <v>17</v>
      </c>
      <c r="J173" t="s">
        <v>37</v>
      </c>
      <c r="K173" t="s">
        <v>18</v>
      </c>
      <c r="L173">
        <v>10</v>
      </c>
      <c r="M173" t="s">
        <v>19</v>
      </c>
      <c r="N173">
        <v>22</v>
      </c>
      <c r="P173">
        <f t="shared" si="5"/>
        <v>313.39905018609204</v>
      </c>
      <c r="Q173">
        <v>117.4221810121909</v>
      </c>
    </row>
    <row r="174" spans="1:22" hidden="1" x14ac:dyDescent="0.2">
      <c r="A174" s="2">
        <f t="shared" si="4"/>
        <v>44562</v>
      </c>
      <c r="B174">
        <v>2022</v>
      </c>
      <c r="C174" s="3" t="s">
        <v>118</v>
      </c>
      <c r="D174" t="s">
        <v>74</v>
      </c>
      <c r="E174" t="s">
        <v>75</v>
      </c>
      <c r="F174" t="s">
        <v>76</v>
      </c>
      <c r="G174">
        <v>1120</v>
      </c>
      <c r="H174" t="s">
        <v>16</v>
      </c>
      <c r="I174" t="s">
        <v>17</v>
      </c>
      <c r="J174" t="s">
        <v>37</v>
      </c>
      <c r="K174" t="s">
        <v>77</v>
      </c>
      <c r="L174">
        <v>100</v>
      </c>
      <c r="M174" t="s">
        <v>39</v>
      </c>
      <c r="N174">
        <v>29</v>
      </c>
      <c r="P174">
        <f t="shared" si="5"/>
        <v>953.82319621854106</v>
      </c>
      <c r="Q174">
        <v>117.4221810121909</v>
      </c>
    </row>
    <row r="175" spans="1:22" hidden="1" x14ac:dyDescent="0.2">
      <c r="A175" s="2">
        <f t="shared" si="4"/>
        <v>44562</v>
      </c>
      <c r="B175">
        <v>2022</v>
      </c>
      <c r="C175" s="3" t="s">
        <v>118</v>
      </c>
      <c r="D175" t="s">
        <v>74</v>
      </c>
      <c r="E175" t="s">
        <v>78</v>
      </c>
      <c r="F175" t="s">
        <v>79</v>
      </c>
      <c r="G175">
        <v>139.02000000000001</v>
      </c>
      <c r="H175" t="s">
        <v>16</v>
      </c>
      <c r="I175" t="s">
        <v>17</v>
      </c>
      <c r="J175" t="s">
        <v>37</v>
      </c>
      <c r="K175" t="s">
        <v>18</v>
      </c>
      <c r="L175">
        <v>10</v>
      </c>
      <c r="M175" t="s">
        <v>19</v>
      </c>
      <c r="N175">
        <v>29</v>
      </c>
      <c r="P175">
        <f t="shared" si="5"/>
        <v>118.3933042306264</v>
      </c>
      <c r="Q175">
        <v>117.4221810121909</v>
      </c>
    </row>
    <row r="176" spans="1:22" hidden="1" x14ac:dyDescent="0.2">
      <c r="A176" s="2">
        <f t="shared" si="4"/>
        <v>44562</v>
      </c>
      <c r="B176">
        <v>2022</v>
      </c>
      <c r="C176" s="3" t="s">
        <v>118</v>
      </c>
      <c r="D176" t="s">
        <v>66</v>
      </c>
      <c r="E176" t="s">
        <v>80</v>
      </c>
      <c r="F176" t="s">
        <v>81</v>
      </c>
      <c r="G176">
        <v>612</v>
      </c>
      <c r="H176" t="s">
        <v>16</v>
      </c>
      <c r="I176" t="s">
        <v>17</v>
      </c>
      <c r="J176" t="s">
        <v>37</v>
      </c>
      <c r="K176" t="s">
        <v>18</v>
      </c>
      <c r="L176">
        <v>10</v>
      </c>
      <c r="M176" t="s">
        <v>19</v>
      </c>
      <c r="N176">
        <v>20</v>
      </c>
      <c r="P176">
        <f t="shared" si="5"/>
        <v>521.19624650513128</v>
      </c>
      <c r="Q176">
        <v>117.4221810121909</v>
      </c>
    </row>
    <row r="177" spans="1:22" hidden="1" x14ac:dyDescent="0.2">
      <c r="A177" s="2">
        <f t="shared" si="4"/>
        <v>44562</v>
      </c>
      <c r="B177">
        <v>2022</v>
      </c>
      <c r="C177" s="3" t="s">
        <v>118</v>
      </c>
      <c r="D177" t="s">
        <v>82</v>
      </c>
      <c r="E177" t="s">
        <v>83</v>
      </c>
      <c r="F177" t="s">
        <v>84</v>
      </c>
      <c r="G177">
        <v>544.47</v>
      </c>
      <c r="H177" t="s">
        <v>16</v>
      </c>
      <c r="I177" t="s">
        <v>17</v>
      </c>
      <c r="J177">
        <v>1</v>
      </c>
      <c r="K177" t="s">
        <v>18</v>
      </c>
      <c r="L177">
        <v>10</v>
      </c>
      <c r="M177" t="s">
        <v>19</v>
      </c>
      <c r="N177">
        <v>21</v>
      </c>
      <c r="P177">
        <f t="shared" si="5"/>
        <v>463.68581754027593</v>
      </c>
      <c r="Q177">
        <v>117.4221810121909</v>
      </c>
    </row>
    <row r="178" spans="1:22" hidden="1" x14ac:dyDescent="0.2">
      <c r="A178" s="2">
        <f t="shared" si="4"/>
        <v>44531</v>
      </c>
      <c r="B178">
        <v>2021</v>
      </c>
      <c r="C178" s="1">
        <v>12</v>
      </c>
      <c r="D178" t="s">
        <v>13</v>
      </c>
      <c r="E178" t="s">
        <v>14</v>
      </c>
      <c r="F178" t="s">
        <v>15</v>
      </c>
      <c r="G178">
        <v>1520</v>
      </c>
      <c r="H178" t="s">
        <v>16</v>
      </c>
      <c r="I178" t="s">
        <v>17</v>
      </c>
      <c r="J178">
        <v>1</v>
      </c>
      <c r="K178" t="s">
        <v>18</v>
      </c>
      <c r="L178">
        <v>10</v>
      </c>
      <c r="M178" t="s">
        <v>19</v>
      </c>
      <c r="N178">
        <v>9</v>
      </c>
      <c r="P178">
        <f t="shared" si="5"/>
        <v>1302.1117363177411</v>
      </c>
      <c r="Q178">
        <v>116.73345363574003</v>
      </c>
    </row>
    <row r="179" spans="1:22" hidden="1" x14ac:dyDescent="0.2">
      <c r="A179" s="2">
        <f t="shared" si="4"/>
        <v>44531</v>
      </c>
      <c r="B179">
        <v>2021</v>
      </c>
      <c r="C179" s="1">
        <v>12</v>
      </c>
      <c r="D179" t="s">
        <v>20</v>
      </c>
      <c r="E179" t="s">
        <v>14</v>
      </c>
      <c r="F179" t="s">
        <v>21</v>
      </c>
      <c r="G179">
        <v>1671.65</v>
      </c>
      <c r="H179" t="s">
        <v>16</v>
      </c>
      <c r="I179" t="s">
        <v>17</v>
      </c>
      <c r="J179">
        <v>1</v>
      </c>
      <c r="K179" t="s">
        <v>18</v>
      </c>
      <c r="L179">
        <v>10</v>
      </c>
      <c r="M179" t="s">
        <v>19</v>
      </c>
      <c r="N179">
        <v>31</v>
      </c>
      <c r="P179">
        <f t="shared" si="5"/>
        <v>1432.0230815891791</v>
      </c>
      <c r="Q179">
        <v>116.73345363574003</v>
      </c>
    </row>
    <row r="180" spans="1:22" hidden="1" x14ac:dyDescent="0.2">
      <c r="A180" s="2">
        <f t="shared" si="4"/>
        <v>44531</v>
      </c>
      <c r="B180">
        <v>2021</v>
      </c>
      <c r="C180" s="1">
        <v>12</v>
      </c>
      <c r="D180" t="s">
        <v>22</v>
      </c>
      <c r="E180" t="s">
        <v>23</v>
      </c>
      <c r="F180" t="s">
        <v>24</v>
      </c>
      <c r="G180">
        <v>879.75</v>
      </c>
      <c r="H180" t="s">
        <v>16</v>
      </c>
      <c r="I180" t="s">
        <v>17</v>
      </c>
      <c r="J180" t="s">
        <v>37</v>
      </c>
      <c r="K180" t="s">
        <v>25</v>
      </c>
      <c r="L180">
        <v>100</v>
      </c>
      <c r="M180" t="s">
        <v>19</v>
      </c>
      <c r="N180">
        <v>14</v>
      </c>
      <c r="P180">
        <f t="shared" si="5"/>
        <v>753.6400000167979</v>
      </c>
      <c r="Q180">
        <v>116.73345363574003</v>
      </c>
    </row>
    <row r="181" spans="1:22" hidden="1" x14ac:dyDescent="0.2">
      <c r="A181" s="2">
        <f t="shared" si="4"/>
        <v>44531</v>
      </c>
      <c r="B181">
        <v>2021</v>
      </c>
      <c r="C181" s="1">
        <v>12</v>
      </c>
      <c r="D181" t="s">
        <v>26</v>
      </c>
      <c r="E181" t="s">
        <v>27</v>
      </c>
      <c r="F181" t="s">
        <v>28</v>
      </c>
      <c r="G181">
        <v>422.14</v>
      </c>
      <c r="H181" t="s">
        <v>16</v>
      </c>
      <c r="I181" t="s">
        <v>29</v>
      </c>
      <c r="J181">
        <v>1</v>
      </c>
      <c r="K181" t="s">
        <v>30</v>
      </c>
      <c r="L181">
        <v>3</v>
      </c>
      <c r="M181" t="s">
        <v>19</v>
      </c>
      <c r="N181">
        <v>19</v>
      </c>
      <c r="P181">
        <f t="shared" si="5"/>
        <v>361.62726866392848</v>
      </c>
      <c r="Q181">
        <v>116.73345363574003</v>
      </c>
    </row>
    <row r="182" spans="1:22" hidden="1" x14ac:dyDescent="0.2">
      <c r="A182" s="2">
        <f t="shared" si="4"/>
        <v>44531</v>
      </c>
      <c r="B182">
        <v>2021</v>
      </c>
      <c r="C182" s="1">
        <v>12</v>
      </c>
      <c r="D182" t="s">
        <v>31</v>
      </c>
      <c r="E182" t="s">
        <v>32</v>
      </c>
      <c r="F182" t="s">
        <v>33</v>
      </c>
      <c r="G182">
        <v>770.25</v>
      </c>
      <c r="H182" t="s">
        <v>16</v>
      </c>
      <c r="I182" t="s">
        <v>17</v>
      </c>
      <c r="J182">
        <v>2</v>
      </c>
      <c r="K182" t="s">
        <v>30</v>
      </c>
      <c r="L182">
        <v>3</v>
      </c>
      <c r="M182" t="s">
        <v>19</v>
      </c>
      <c r="N182">
        <v>12</v>
      </c>
      <c r="P182">
        <f t="shared" si="5"/>
        <v>659.83655585443432</v>
      </c>
      <c r="Q182">
        <v>116.73345363574003</v>
      </c>
    </row>
    <row r="183" spans="1:22" hidden="1" x14ac:dyDescent="0.2">
      <c r="A183" s="2">
        <f t="shared" si="4"/>
        <v>44531</v>
      </c>
      <c r="B183">
        <v>2021</v>
      </c>
      <c r="C183" s="1">
        <v>12</v>
      </c>
      <c r="D183" t="s">
        <v>34</v>
      </c>
      <c r="E183" t="s">
        <v>35</v>
      </c>
      <c r="F183" t="s">
        <v>36</v>
      </c>
      <c r="G183">
        <v>109.98</v>
      </c>
      <c r="H183" t="s">
        <v>16</v>
      </c>
      <c r="I183" t="s">
        <v>17</v>
      </c>
      <c r="J183" t="s">
        <v>37</v>
      </c>
      <c r="K183" t="s">
        <v>38</v>
      </c>
      <c r="L183">
        <v>100</v>
      </c>
      <c r="M183" t="s">
        <v>39</v>
      </c>
      <c r="N183">
        <v>11</v>
      </c>
      <c r="P183">
        <f t="shared" si="5"/>
        <v>94.214637342253411</v>
      </c>
      <c r="Q183">
        <v>116.73345363574003</v>
      </c>
    </row>
    <row r="184" spans="1:22" hidden="1" x14ac:dyDescent="0.2">
      <c r="A184" s="2">
        <f t="shared" si="4"/>
        <v>44531</v>
      </c>
      <c r="B184">
        <v>2021</v>
      </c>
      <c r="C184" s="1">
        <v>12</v>
      </c>
      <c r="D184" t="s">
        <v>40</v>
      </c>
      <c r="E184" t="s">
        <v>23</v>
      </c>
      <c r="F184" t="s">
        <v>85</v>
      </c>
      <c r="G184">
        <v>848</v>
      </c>
      <c r="H184" t="s">
        <v>16</v>
      </c>
      <c r="I184" t="s">
        <v>42</v>
      </c>
      <c r="J184" t="s">
        <v>37</v>
      </c>
      <c r="K184" t="s">
        <v>43</v>
      </c>
      <c r="L184">
        <v>25</v>
      </c>
      <c r="M184" t="s">
        <v>39</v>
      </c>
      <c r="N184">
        <v>15</v>
      </c>
      <c r="P184">
        <f t="shared" si="5"/>
        <v>726.44128447200296</v>
      </c>
      <c r="Q184">
        <v>116.73345363574003</v>
      </c>
    </row>
    <row r="185" spans="1:22" hidden="1" x14ac:dyDescent="0.2">
      <c r="A185" s="2">
        <f t="shared" si="4"/>
        <v>44531</v>
      </c>
      <c r="B185">
        <v>2021</v>
      </c>
      <c r="C185" s="1">
        <v>12</v>
      </c>
      <c r="D185" t="s">
        <v>44</v>
      </c>
      <c r="E185" t="s">
        <v>14</v>
      </c>
      <c r="F185" t="s">
        <v>45</v>
      </c>
      <c r="G185">
        <v>418</v>
      </c>
      <c r="H185" t="s">
        <v>16</v>
      </c>
      <c r="I185" t="s">
        <v>17</v>
      </c>
      <c r="J185">
        <v>1</v>
      </c>
      <c r="K185" t="s">
        <v>30</v>
      </c>
      <c r="L185">
        <v>3</v>
      </c>
      <c r="M185" t="s">
        <v>19</v>
      </c>
      <c r="N185">
        <v>27</v>
      </c>
      <c r="P185">
        <f t="shared" si="5"/>
        <v>358.08072748737885</v>
      </c>
      <c r="Q185">
        <v>116.73345363574003</v>
      </c>
    </row>
    <row r="186" spans="1:22" hidden="1" x14ac:dyDescent="0.2">
      <c r="A186" s="2">
        <f t="shared" si="4"/>
        <v>44531</v>
      </c>
      <c r="B186">
        <v>2021</v>
      </c>
      <c r="C186" s="1">
        <v>12</v>
      </c>
      <c r="D186" t="s">
        <v>46</v>
      </c>
      <c r="E186" t="s">
        <v>47</v>
      </c>
      <c r="F186" t="s">
        <v>48</v>
      </c>
      <c r="G186">
        <v>366</v>
      </c>
      <c r="H186" t="s">
        <v>16</v>
      </c>
      <c r="I186" t="s">
        <v>42</v>
      </c>
      <c r="J186" t="s">
        <v>37</v>
      </c>
      <c r="K186" t="s">
        <v>18</v>
      </c>
      <c r="L186">
        <v>10</v>
      </c>
      <c r="M186" t="s">
        <v>19</v>
      </c>
      <c r="N186">
        <v>28</v>
      </c>
      <c r="P186">
        <f t="shared" si="5"/>
        <v>313.5347996659824</v>
      </c>
      <c r="Q186">
        <v>116.73345363574003</v>
      </c>
    </row>
    <row r="187" spans="1:22" hidden="1" x14ac:dyDescent="0.2">
      <c r="A187" s="2">
        <f t="shared" si="4"/>
        <v>44531</v>
      </c>
      <c r="B187">
        <v>2021</v>
      </c>
      <c r="C187" s="1">
        <v>12</v>
      </c>
      <c r="D187" t="s">
        <v>49</v>
      </c>
      <c r="E187" t="s">
        <v>14</v>
      </c>
      <c r="F187" t="s">
        <v>50</v>
      </c>
      <c r="G187">
        <v>496.26</v>
      </c>
      <c r="H187" t="s">
        <v>16</v>
      </c>
      <c r="I187" t="s">
        <v>17</v>
      </c>
      <c r="J187" t="s">
        <v>37</v>
      </c>
      <c r="K187" t="s">
        <v>30</v>
      </c>
      <c r="L187">
        <v>3</v>
      </c>
      <c r="M187" t="s">
        <v>19</v>
      </c>
      <c r="N187">
        <v>6</v>
      </c>
      <c r="P187">
        <f t="shared" si="5"/>
        <v>425.12234885858044</v>
      </c>
      <c r="Q187">
        <v>116.73345363574003</v>
      </c>
    </row>
    <row r="188" spans="1:22" hidden="1" x14ac:dyDescent="0.2">
      <c r="A188" s="2">
        <f t="shared" si="4"/>
        <v>44531</v>
      </c>
      <c r="B188">
        <v>2021</v>
      </c>
      <c r="C188" s="1">
        <v>12</v>
      </c>
      <c r="D188" t="s">
        <v>49</v>
      </c>
      <c r="E188" t="s">
        <v>51</v>
      </c>
      <c r="F188" t="s">
        <v>52</v>
      </c>
      <c r="G188">
        <v>139.02000000000001</v>
      </c>
      <c r="H188" t="s">
        <v>16</v>
      </c>
      <c r="I188" t="s">
        <v>17</v>
      </c>
      <c r="J188" t="s">
        <v>37</v>
      </c>
      <c r="K188" t="s">
        <v>18</v>
      </c>
      <c r="L188">
        <v>10</v>
      </c>
      <c r="M188" t="s">
        <v>19</v>
      </c>
      <c r="N188">
        <v>6</v>
      </c>
      <c r="P188">
        <f t="shared" si="5"/>
        <v>119.0918247255871</v>
      </c>
      <c r="Q188">
        <v>116.73345363574003</v>
      </c>
    </row>
    <row r="189" spans="1:22" x14ac:dyDescent="0.2">
      <c r="A189" s="2">
        <f t="shared" si="4"/>
        <v>44531</v>
      </c>
      <c r="B189">
        <v>2021</v>
      </c>
      <c r="C189" s="1">
        <v>12</v>
      </c>
      <c r="D189" t="s">
        <v>53</v>
      </c>
      <c r="E189" t="s">
        <v>54</v>
      </c>
      <c r="F189" t="s">
        <v>55</v>
      </c>
      <c r="G189">
        <v>642</v>
      </c>
      <c r="H189" t="s">
        <v>16</v>
      </c>
      <c r="I189" t="s">
        <v>17</v>
      </c>
      <c r="J189" t="s">
        <v>37</v>
      </c>
      <c r="K189" t="s">
        <v>56</v>
      </c>
      <c r="L189">
        <v>10</v>
      </c>
      <c r="M189" t="s">
        <v>19</v>
      </c>
      <c r="N189">
        <v>3</v>
      </c>
      <c r="P189">
        <f t="shared" si="5"/>
        <v>549.97087810262485</v>
      </c>
      <c r="Q189">
        <v>116.73345363574003</v>
      </c>
      <c r="U189" t="s">
        <v>138</v>
      </c>
      <c r="V189">
        <f>_xlfn.VAR.P(G13:G1061)</f>
        <v>191499.37086088245</v>
      </c>
    </row>
    <row r="190" spans="1:22" hidden="1" x14ac:dyDescent="0.2">
      <c r="A190" s="2">
        <f t="shared" si="4"/>
        <v>44531</v>
      </c>
      <c r="B190">
        <v>2021</v>
      </c>
      <c r="C190" s="1">
        <v>12</v>
      </c>
      <c r="D190" t="s">
        <v>57</v>
      </c>
      <c r="E190" t="s">
        <v>58</v>
      </c>
      <c r="F190" t="s">
        <v>59</v>
      </c>
      <c r="G190">
        <v>572.99</v>
      </c>
      <c r="H190" t="s">
        <v>16</v>
      </c>
      <c r="I190" t="s">
        <v>42</v>
      </c>
      <c r="J190">
        <v>1</v>
      </c>
      <c r="K190" t="s">
        <v>60</v>
      </c>
      <c r="L190">
        <v>10</v>
      </c>
      <c r="M190" t="s">
        <v>39</v>
      </c>
      <c r="N190">
        <v>23</v>
      </c>
      <c r="P190">
        <f t="shared" si="5"/>
        <v>490.8532919688833</v>
      </c>
      <c r="Q190">
        <v>116.73345363574003</v>
      </c>
    </row>
    <row r="191" spans="1:22" hidden="1" x14ac:dyDescent="0.2">
      <c r="A191" s="2">
        <f t="shared" si="4"/>
        <v>44531</v>
      </c>
      <c r="B191">
        <v>2021</v>
      </c>
      <c r="C191" s="1">
        <v>12</v>
      </c>
      <c r="D191" t="s">
        <v>61</v>
      </c>
      <c r="E191" t="s">
        <v>14</v>
      </c>
      <c r="F191" t="s">
        <v>62</v>
      </c>
      <c r="G191">
        <v>1749.11</v>
      </c>
      <c r="H191" t="s">
        <v>16</v>
      </c>
      <c r="I191" t="s">
        <v>17</v>
      </c>
      <c r="J191">
        <v>1</v>
      </c>
      <c r="K191" t="s">
        <v>63</v>
      </c>
      <c r="L191">
        <v>3.6</v>
      </c>
      <c r="M191" t="s">
        <v>64</v>
      </c>
      <c r="N191">
        <v>32</v>
      </c>
      <c r="P191">
        <f t="shared" si="5"/>
        <v>1498.3793809938975</v>
      </c>
      <c r="Q191">
        <v>116.73345363574003</v>
      </c>
    </row>
    <row r="192" spans="1:22" hidden="1" x14ac:dyDescent="0.2">
      <c r="A192" s="2">
        <f t="shared" si="4"/>
        <v>44531</v>
      </c>
      <c r="B192">
        <v>2021</v>
      </c>
      <c r="C192" s="1">
        <v>12</v>
      </c>
      <c r="D192" t="s">
        <v>31</v>
      </c>
      <c r="E192" t="s">
        <v>23</v>
      </c>
      <c r="F192" t="s">
        <v>65</v>
      </c>
      <c r="G192">
        <v>1275.45</v>
      </c>
      <c r="H192" t="s">
        <v>16</v>
      </c>
      <c r="I192" t="s">
        <v>17</v>
      </c>
      <c r="J192" t="s">
        <v>37</v>
      </c>
      <c r="K192" t="s">
        <v>38</v>
      </c>
      <c r="L192">
        <v>100</v>
      </c>
      <c r="M192" t="s">
        <v>39</v>
      </c>
      <c r="N192">
        <v>12</v>
      </c>
      <c r="P192">
        <f t="shared" si="5"/>
        <v>1092.6173776884627</v>
      </c>
      <c r="Q192">
        <v>116.73345363574003</v>
      </c>
    </row>
    <row r="193" spans="1:17" hidden="1" x14ac:dyDescent="0.2">
      <c r="A193" s="2">
        <f t="shared" si="4"/>
        <v>44531</v>
      </c>
      <c r="B193">
        <v>2021</v>
      </c>
      <c r="C193" s="1">
        <v>12</v>
      </c>
      <c r="D193" t="s">
        <v>66</v>
      </c>
      <c r="E193" t="s">
        <v>14</v>
      </c>
      <c r="F193" t="s">
        <v>67</v>
      </c>
      <c r="G193">
        <v>422</v>
      </c>
      <c r="H193" t="s">
        <v>16</v>
      </c>
      <c r="I193" t="s">
        <v>17</v>
      </c>
      <c r="J193">
        <v>1</v>
      </c>
      <c r="K193" t="s">
        <v>30</v>
      </c>
      <c r="L193">
        <v>3</v>
      </c>
      <c r="M193" t="s">
        <v>19</v>
      </c>
      <c r="N193">
        <v>20</v>
      </c>
      <c r="P193">
        <f t="shared" si="5"/>
        <v>361.50733731979392</v>
      </c>
      <c r="Q193">
        <v>116.73345363574003</v>
      </c>
    </row>
    <row r="194" spans="1:17" hidden="1" x14ac:dyDescent="0.2">
      <c r="A194" s="2">
        <f t="shared" ref="A194:A257" si="6">DATE(B194,C194,1)</f>
        <v>44531</v>
      </c>
      <c r="B194">
        <v>2021</v>
      </c>
      <c r="C194" s="1">
        <v>12</v>
      </c>
      <c r="D194" t="s">
        <v>68</v>
      </c>
      <c r="E194" t="s">
        <v>69</v>
      </c>
      <c r="F194" t="s">
        <v>70</v>
      </c>
      <c r="G194">
        <v>839</v>
      </c>
      <c r="H194" t="s">
        <v>16</v>
      </c>
      <c r="I194" t="s">
        <v>17</v>
      </c>
      <c r="J194">
        <v>1</v>
      </c>
      <c r="K194" t="s">
        <v>71</v>
      </c>
      <c r="L194">
        <v>100</v>
      </c>
      <c r="M194" t="s">
        <v>64</v>
      </c>
      <c r="N194">
        <v>22</v>
      </c>
      <c r="P194">
        <f t="shared" si="5"/>
        <v>718.73141234906905</v>
      </c>
      <c r="Q194">
        <v>116.73345363574003</v>
      </c>
    </row>
    <row r="195" spans="1:17" hidden="1" x14ac:dyDescent="0.2">
      <c r="A195" s="2">
        <f t="shared" si="6"/>
        <v>44531</v>
      </c>
      <c r="B195">
        <v>2021</v>
      </c>
      <c r="C195" s="1">
        <v>12</v>
      </c>
      <c r="D195" t="s">
        <v>68</v>
      </c>
      <c r="E195" t="s">
        <v>72</v>
      </c>
      <c r="F195" t="s">
        <v>73</v>
      </c>
      <c r="G195">
        <v>368</v>
      </c>
      <c r="H195" t="s">
        <v>16</v>
      </c>
      <c r="I195" t="s">
        <v>17</v>
      </c>
      <c r="J195" t="s">
        <v>37</v>
      </c>
      <c r="K195" t="s">
        <v>18</v>
      </c>
      <c r="L195">
        <v>10</v>
      </c>
      <c r="M195" t="s">
        <v>19</v>
      </c>
      <c r="N195">
        <v>22</v>
      </c>
      <c r="P195">
        <f t="shared" si="5"/>
        <v>315.24810458218997</v>
      </c>
      <c r="Q195">
        <v>116.73345363574003</v>
      </c>
    </row>
    <row r="196" spans="1:17" hidden="1" x14ac:dyDescent="0.2">
      <c r="A196" s="2">
        <f t="shared" si="6"/>
        <v>44531</v>
      </c>
      <c r="B196">
        <v>2021</v>
      </c>
      <c r="C196" s="1">
        <v>12</v>
      </c>
      <c r="D196" t="s">
        <v>74</v>
      </c>
      <c r="E196" t="s">
        <v>75</v>
      </c>
      <c r="F196" t="s">
        <v>76</v>
      </c>
      <c r="G196">
        <v>1120</v>
      </c>
      <c r="H196" t="s">
        <v>16</v>
      </c>
      <c r="I196" t="s">
        <v>17</v>
      </c>
      <c r="J196" t="s">
        <v>37</v>
      </c>
      <c r="K196" t="s">
        <v>77</v>
      </c>
      <c r="L196">
        <v>100</v>
      </c>
      <c r="M196" t="s">
        <v>39</v>
      </c>
      <c r="N196">
        <v>29</v>
      </c>
      <c r="P196">
        <f t="shared" si="5"/>
        <v>959.4507530762304</v>
      </c>
      <c r="Q196">
        <v>116.73345363574003</v>
      </c>
    </row>
    <row r="197" spans="1:17" hidden="1" x14ac:dyDescent="0.2">
      <c r="A197" s="2">
        <f t="shared" si="6"/>
        <v>44531</v>
      </c>
      <c r="B197">
        <v>2021</v>
      </c>
      <c r="C197" s="1">
        <v>12</v>
      </c>
      <c r="D197" t="s">
        <v>74</v>
      </c>
      <c r="E197" t="s">
        <v>78</v>
      </c>
      <c r="F197" t="s">
        <v>79</v>
      </c>
      <c r="G197">
        <v>139.02000000000001</v>
      </c>
      <c r="H197" t="s">
        <v>16</v>
      </c>
      <c r="I197" t="s">
        <v>17</v>
      </c>
      <c r="J197" t="s">
        <v>37</v>
      </c>
      <c r="K197" t="s">
        <v>18</v>
      </c>
      <c r="L197">
        <v>10</v>
      </c>
      <c r="M197" t="s">
        <v>19</v>
      </c>
      <c r="N197">
        <v>29</v>
      </c>
      <c r="P197">
        <f t="shared" ref="P197:P260" si="7">(G197/Q197)*100</f>
        <v>119.0918247255871</v>
      </c>
      <c r="Q197">
        <v>116.73345363574003</v>
      </c>
    </row>
    <row r="198" spans="1:17" hidden="1" x14ac:dyDescent="0.2">
      <c r="A198" s="2">
        <f t="shared" si="6"/>
        <v>44531</v>
      </c>
      <c r="B198">
        <v>2021</v>
      </c>
      <c r="C198" s="1">
        <v>12</v>
      </c>
      <c r="D198" t="s">
        <v>66</v>
      </c>
      <c r="E198" t="s">
        <v>80</v>
      </c>
      <c r="F198" t="s">
        <v>81</v>
      </c>
      <c r="G198">
        <v>612</v>
      </c>
      <c r="H198" t="s">
        <v>16</v>
      </c>
      <c r="I198" t="s">
        <v>17</v>
      </c>
      <c r="J198" t="s">
        <v>37</v>
      </c>
      <c r="K198" t="s">
        <v>18</v>
      </c>
      <c r="L198">
        <v>10</v>
      </c>
      <c r="M198" t="s">
        <v>19</v>
      </c>
      <c r="N198">
        <v>20</v>
      </c>
      <c r="P198">
        <f t="shared" si="7"/>
        <v>524.27130435951165</v>
      </c>
      <c r="Q198">
        <v>116.73345363574003</v>
      </c>
    </row>
    <row r="199" spans="1:17" hidden="1" x14ac:dyDescent="0.2">
      <c r="A199" s="2">
        <f t="shared" si="6"/>
        <v>44531</v>
      </c>
      <c r="B199">
        <v>2021</v>
      </c>
      <c r="C199" s="1">
        <v>12</v>
      </c>
      <c r="D199" t="s">
        <v>82</v>
      </c>
      <c r="E199" t="s">
        <v>83</v>
      </c>
      <c r="F199" t="s">
        <v>84</v>
      </c>
      <c r="G199">
        <v>544.47</v>
      </c>
      <c r="H199" t="s">
        <v>16</v>
      </c>
      <c r="I199" t="s">
        <v>17</v>
      </c>
      <c r="J199">
        <v>1</v>
      </c>
      <c r="K199" t="s">
        <v>18</v>
      </c>
      <c r="L199">
        <v>10</v>
      </c>
      <c r="M199" t="s">
        <v>19</v>
      </c>
      <c r="N199">
        <v>21</v>
      </c>
      <c r="P199">
        <f t="shared" si="7"/>
        <v>466.42156386376359</v>
      </c>
      <c r="Q199">
        <v>116.73345363574003</v>
      </c>
    </row>
    <row r="200" spans="1:17" hidden="1" x14ac:dyDescent="0.2">
      <c r="A200" s="2">
        <f t="shared" si="6"/>
        <v>44501</v>
      </c>
      <c r="B200">
        <v>2021</v>
      </c>
      <c r="C200" s="1">
        <v>11</v>
      </c>
      <c r="D200" t="s">
        <v>13</v>
      </c>
      <c r="E200" t="s">
        <v>14</v>
      </c>
      <c r="F200" t="s">
        <v>15</v>
      </c>
      <c r="G200">
        <v>1877</v>
      </c>
      <c r="H200" t="s">
        <v>16</v>
      </c>
      <c r="I200" t="s">
        <v>17</v>
      </c>
      <c r="J200">
        <v>1</v>
      </c>
      <c r="K200" t="s">
        <v>18</v>
      </c>
      <c r="L200">
        <v>10</v>
      </c>
      <c r="M200" t="s">
        <v>19</v>
      </c>
      <c r="N200">
        <v>9</v>
      </c>
      <c r="P200">
        <f t="shared" si="7"/>
        <v>1613.7252358506885</v>
      </c>
      <c r="Q200">
        <v>116.31472064143088</v>
      </c>
    </row>
    <row r="201" spans="1:17" hidden="1" x14ac:dyDescent="0.2">
      <c r="A201" s="2">
        <f t="shared" si="6"/>
        <v>44501</v>
      </c>
      <c r="B201">
        <v>2021</v>
      </c>
      <c r="C201" s="1">
        <v>11</v>
      </c>
      <c r="D201" t="s">
        <v>20</v>
      </c>
      <c r="E201" t="s">
        <v>14</v>
      </c>
      <c r="F201" t="s">
        <v>21</v>
      </c>
      <c r="G201">
        <v>1643.5</v>
      </c>
      <c r="H201" t="s">
        <v>16</v>
      </c>
      <c r="I201" t="s">
        <v>17</v>
      </c>
      <c r="J201">
        <v>1</v>
      </c>
      <c r="K201" t="s">
        <v>18</v>
      </c>
      <c r="L201">
        <v>10</v>
      </c>
      <c r="M201" t="s">
        <v>19</v>
      </c>
      <c r="N201">
        <v>31</v>
      </c>
      <c r="P201">
        <f t="shared" si="7"/>
        <v>1412.9767848271745</v>
      </c>
      <c r="Q201">
        <v>116.31472064143088</v>
      </c>
    </row>
    <row r="202" spans="1:17" hidden="1" x14ac:dyDescent="0.2">
      <c r="A202" s="2">
        <f t="shared" si="6"/>
        <v>44501</v>
      </c>
      <c r="B202">
        <v>2021</v>
      </c>
      <c r="C202" s="1">
        <v>11</v>
      </c>
      <c r="D202" t="s">
        <v>22</v>
      </c>
      <c r="E202" t="s">
        <v>23</v>
      </c>
      <c r="F202" t="s">
        <v>24</v>
      </c>
      <c r="G202">
        <v>879.75</v>
      </c>
      <c r="H202" t="s">
        <v>16</v>
      </c>
      <c r="I202" t="s">
        <v>17</v>
      </c>
      <c r="J202" t="s">
        <v>37</v>
      </c>
      <c r="K202" t="s">
        <v>25</v>
      </c>
      <c r="L202">
        <v>100</v>
      </c>
      <c r="M202" t="s">
        <v>19</v>
      </c>
      <c r="N202">
        <v>14</v>
      </c>
      <c r="P202">
        <f t="shared" si="7"/>
        <v>756.35310401685842</v>
      </c>
      <c r="Q202">
        <v>116.31472064143088</v>
      </c>
    </row>
    <row r="203" spans="1:17" hidden="1" x14ac:dyDescent="0.2">
      <c r="A203" s="2">
        <f t="shared" si="6"/>
        <v>44501</v>
      </c>
      <c r="B203">
        <v>2021</v>
      </c>
      <c r="C203" s="1">
        <v>11</v>
      </c>
      <c r="D203" t="s">
        <v>26</v>
      </c>
      <c r="E203" t="s">
        <v>27</v>
      </c>
      <c r="F203" t="s">
        <v>28</v>
      </c>
      <c r="G203">
        <v>422.14</v>
      </c>
      <c r="H203" t="s">
        <v>16</v>
      </c>
      <c r="I203" t="s">
        <v>29</v>
      </c>
      <c r="J203">
        <v>1</v>
      </c>
      <c r="K203" t="s">
        <v>30</v>
      </c>
      <c r="L203">
        <v>3</v>
      </c>
      <c r="M203" t="s">
        <v>19</v>
      </c>
      <c r="N203">
        <v>19</v>
      </c>
      <c r="P203">
        <f t="shared" si="7"/>
        <v>362.92912683111859</v>
      </c>
      <c r="Q203">
        <v>116.31472064143088</v>
      </c>
    </row>
    <row r="204" spans="1:17" hidden="1" x14ac:dyDescent="0.2">
      <c r="A204" s="2">
        <f t="shared" si="6"/>
        <v>44501</v>
      </c>
      <c r="B204">
        <v>2021</v>
      </c>
      <c r="C204" s="1">
        <v>11</v>
      </c>
      <c r="D204" t="s">
        <v>31</v>
      </c>
      <c r="E204" t="s">
        <v>32</v>
      </c>
      <c r="F204" t="s">
        <v>33</v>
      </c>
      <c r="G204">
        <v>770.25</v>
      </c>
      <c r="H204" t="s">
        <v>16</v>
      </c>
      <c r="I204" t="s">
        <v>17</v>
      </c>
      <c r="J204">
        <v>2</v>
      </c>
      <c r="K204" t="s">
        <v>30</v>
      </c>
      <c r="L204">
        <v>3</v>
      </c>
      <c r="M204" t="s">
        <v>19</v>
      </c>
      <c r="N204">
        <v>12</v>
      </c>
      <c r="P204">
        <f t="shared" si="7"/>
        <v>662.21196745551026</v>
      </c>
      <c r="Q204">
        <v>116.31472064143088</v>
      </c>
    </row>
    <row r="205" spans="1:17" hidden="1" x14ac:dyDescent="0.2">
      <c r="A205" s="2">
        <f t="shared" si="6"/>
        <v>44501</v>
      </c>
      <c r="B205">
        <v>2021</v>
      </c>
      <c r="C205" s="1">
        <v>11</v>
      </c>
      <c r="D205" t="s">
        <v>34</v>
      </c>
      <c r="E205" t="s">
        <v>35</v>
      </c>
      <c r="F205" t="s">
        <v>36</v>
      </c>
      <c r="G205">
        <v>109.98</v>
      </c>
      <c r="H205" t="s">
        <v>16</v>
      </c>
      <c r="I205" t="s">
        <v>17</v>
      </c>
      <c r="J205" t="s">
        <v>37</v>
      </c>
      <c r="K205" t="s">
        <v>38</v>
      </c>
      <c r="L205">
        <v>100</v>
      </c>
      <c r="M205" t="s">
        <v>39</v>
      </c>
      <c r="N205">
        <v>11</v>
      </c>
      <c r="P205">
        <f t="shared" si="7"/>
        <v>94.553810036685519</v>
      </c>
      <c r="Q205">
        <v>116.31472064143088</v>
      </c>
    </row>
    <row r="206" spans="1:17" hidden="1" x14ac:dyDescent="0.2">
      <c r="A206" s="2">
        <f t="shared" si="6"/>
        <v>44501</v>
      </c>
      <c r="B206">
        <v>2021</v>
      </c>
      <c r="C206" s="1">
        <v>11</v>
      </c>
      <c r="D206" t="s">
        <v>40</v>
      </c>
      <c r="E206" t="s">
        <v>23</v>
      </c>
      <c r="F206" t="s">
        <v>85</v>
      </c>
      <c r="G206">
        <v>848</v>
      </c>
      <c r="H206" t="s">
        <v>16</v>
      </c>
      <c r="I206" t="s">
        <v>42</v>
      </c>
      <c r="J206" t="s">
        <v>37</v>
      </c>
      <c r="K206" t="s">
        <v>43</v>
      </c>
      <c r="L206">
        <v>25</v>
      </c>
      <c r="M206" t="s">
        <v>39</v>
      </c>
      <c r="N206">
        <v>15</v>
      </c>
      <c r="P206">
        <f t="shared" si="7"/>
        <v>729.0564730961022</v>
      </c>
      <c r="Q206">
        <v>116.31472064143088</v>
      </c>
    </row>
    <row r="207" spans="1:17" hidden="1" x14ac:dyDescent="0.2">
      <c r="A207" s="2">
        <f t="shared" si="6"/>
        <v>44501</v>
      </c>
      <c r="B207">
        <v>2021</v>
      </c>
      <c r="C207" s="1">
        <v>11</v>
      </c>
      <c r="D207" t="s">
        <v>44</v>
      </c>
      <c r="E207" t="s">
        <v>14</v>
      </c>
      <c r="F207" t="s">
        <v>45</v>
      </c>
      <c r="G207">
        <v>418</v>
      </c>
      <c r="H207" t="s">
        <v>16</v>
      </c>
      <c r="I207" t="s">
        <v>17</v>
      </c>
      <c r="J207">
        <v>1</v>
      </c>
      <c r="K207" t="s">
        <v>30</v>
      </c>
      <c r="L207">
        <v>3</v>
      </c>
      <c r="M207" t="s">
        <v>19</v>
      </c>
      <c r="N207">
        <v>27</v>
      </c>
      <c r="P207">
        <f t="shared" si="7"/>
        <v>359.36981810633341</v>
      </c>
      <c r="Q207">
        <v>116.31472064143088</v>
      </c>
    </row>
    <row r="208" spans="1:17" hidden="1" x14ac:dyDescent="0.2">
      <c r="A208" s="2">
        <f t="shared" si="6"/>
        <v>44501</v>
      </c>
      <c r="B208">
        <v>2021</v>
      </c>
      <c r="C208" s="1">
        <v>11</v>
      </c>
      <c r="D208" t="s">
        <v>46</v>
      </c>
      <c r="E208" t="s">
        <v>47</v>
      </c>
      <c r="F208" t="s">
        <v>48</v>
      </c>
      <c r="G208">
        <v>366</v>
      </c>
      <c r="H208" t="s">
        <v>16</v>
      </c>
      <c r="I208" t="s">
        <v>42</v>
      </c>
      <c r="J208" t="s">
        <v>37</v>
      </c>
      <c r="K208" t="s">
        <v>18</v>
      </c>
      <c r="L208">
        <v>10</v>
      </c>
      <c r="M208" t="s">
        <v>19</v>
      </c>
      <c r="N208">
        <v>28</v>
      </c>
      <c r="P208">
        <f t="shared" si="7"/>
        <v>314.66352494477997</v>
      </c>
      <c r="Q208">
        <v>116.31472064143088</v>
      </c>
    </row>
    <row r="209" spans="1:22" hidden="1" x14ac:dyDescent="0.2">
      <c r="A209" s="2">
        <f t="shared" si="6"/>
        <v>44501</v>
      </c>
      <c r="B209">
        <v>2021</v>
      </c>
      <c r="C209" s="1">
        <v>11</v>
      </c>
      <c r="D209" t="s">
        <v>49</v>
      </c>
      <c r="E209" t="s">
        <v>14</v>
      </c>
      <c r="F209" t="s">
        <v>50</v>
      </c>
      <c r="G209">
        <v>496.26</v>
      </c>
      <c r="H209" t="s">
        <v>16</v>
      </c>
      <c r="I209" t="s">
        <v>17</v>
      </c>
      <c r="J209" t="s">
        <v>37</v>
      </c>
      <c r="K209" t="s">
        <v>30</v>
      </c>
      <c r="L209">
        <v>3</v>
      </c>
      <c r="M209" t="s">
        <v>19</v>
      </c>
      <c r="N209">
        <v>6</v>
      </c>
      <c r="P209">
        <f t="shared" si="7"/>
        <v>426.65278931447136</v>
      </c>
      <c r="Q209">
        <v>116.31472064143088</v>
      </c>
    </row>
    <row r="210" spans="1:22" hidden="1" x14ac:dyDescent="0.2">
      <c r="A210" s="2">
        <f t="shared" si="6"/>
        <v>44501</v>
      </c>
      <c r="B210">
        <v>2021</v>
      </c>
      <c r="C210" s="1">
        <v>11</v>
      </c>
      <c r="D210" t="s">
        <v>49</v>
      </c>
      <c r="E210" t="s">
        <v>51</v>
      </c>
      <c r="F210" t="s">
        <v>52</v>
      </c>
      <c r="G210">
        <v>139.02000000000001</v>
      </c>
      <c r="H210" t="s">
        <v>16</v>
      </c>
      <c r="I210" t="s">
        <v>17</v>
      </c>
      <c r="J210" t="s">
        <v>37</v>
      </c>
      <c r="K210" t="s">
        <v>18</v>
      </c>
      <c r="L210">
        <v>10</v>
      </c>
      <c r="M210" t="s">
        <v>19</v>
      </c>
      <c r="N210">
        <v>6</v>
      </c>
      <c r="P210">
        <f t="shared" si="7"/>
        <v>119.52055529459922</v>
      </c>
      <c r="Q210">
        <v>116.31472064143088</v>
      </c>
    </row>
    <row r="211" spans="1:22" x14ac:dyDescent="0.2">
      <c r="A211" s="2">
        <f t="shared" si="6"/>
        <v>44501</v>
      </c>
      <c r="B211">
        <v>2021</v>
      </c>
      <c r="C211" s="1">
        <v>11</v>
      </c>
      <c r="D211" t="s">
        <v>53</v>
      </c>
      <c r="E211" t="s">
        <v>54</v>
      </c>
      <c r="F211" t="s">
        <v>55</v>
      </c>
      <c r="G211">
        <v>642</v>
      </c>
      <c r="H211" t="s">
        <v>16</v>
      </c>
      <c r="I211" t="s">
        <v>17</v>
      </c>
      <c r="J211" t="s">
        <v>37</v>
      </c>
      <c r="K211" t="s">
        <v>56</v>
      </c>
      <c r="L211">
        <v>10</v>
      </c>
      <c r="M211" t="s">
        <v>19</v>
      </c>
      <c r="N211">
        <v>3</v>
      </c>
      <c r="P211">
        <f t="shared" si="7"/>
        <v>551.95077326379442</v>
      </c>
      <c r="Q211">
        <v>116.31472064143088</v>
      </c>
      <c r="U211" t="s">
        <v>135</v>
      </c>
      <c r="V211">
        <f>_xlfn.VAR.P(P13:P1061)</f>
        <v>157181.89326961403</v>
      </c>
    </row>
    <row r="212" spans="1:22" hidden="1" x14ac:dyDescent="0.2">
      <c r="A212" s="2">
        <f t="shared" si="6"/>
        <v>44501</v>
      </c>
      <c r="B212">
        <v>2021</v>
      </c>
      <c r="C212" s="1">
        <v>11</v>
      </c>
      <c r="D212" t="s">
        <v>57</v>
      </c>
      <c r="E212" t="s">
        <v>58</v>
      </c>
      <c r="F212" t="s">
        <v>59</v>
      </c>
      <c r="G212">
        <v>572.99</v>
      </c>
      <c r="H212" t="s">
        <v>16</v>
      </c>
      <c r="I212" t="s">
        <v>42</v>
      </c>
      <c r="J212">
        <v>1</v>
      </c>
      <c r="K212" t="s">
        <v>60</v>
      </c>
      <c r="L212">
        <v>10</v>
      </c>
      <c r="M212" t="s">
        <v>39</v>
      </c>
      <c r="N212">
        <v>23</v>
      </c>
      <c r="P212">
        <f t="shared" si="7"/>
        <v>492.62036381997126</v>
      </c>
      <c r="Q212">
        <v>116.31472064143088</v>
      </c>
    </row>
    <row r="213" spans="1:22" hidden="1" x14ac:dyDescent="0.2">
      <c r="A213" s="2">
        <f t="shared" si="6"/>
        <v>44501</v>
      </c>
      <c r="B213">
        <v>2021</v>
      </c>
      <c r="C213" s="1">
        <v>11</v>
      </c>
      <c r="D213" t="s">
        <v>61</v>
      </c>
      <c r="E213" t="s">
        <v>14</v>
      </c>
      <c r="F213" t="s">
        <v>62</v>
      </c>
      <c r="G213">
        <v>1749.11</v>
      </c>
      <c r="H213" t="s">
        <v>16</v>
      </c>
      <c r="I213" t="s">
        <v>17</v>
      </c>
      <c r="J213">
        <v>1</v>
      </c>
      <c r="K213" t="s">
        <v>63</v>
      </c>
      <c r="L213">
        <v>3.6</v>
      </c>
      <c r="M213" t="s">
        <v>64</v>
      </c>
      <c r="N213">
        <v>32</v>
      </c>
      <c r="P213">
        <f t="shared" si="7"/>
        <v>1503.7735467654757</v>
      </c>
      <c r="Q213">
        <v>116.31472064143088</v>
      </c>
    </row>
    <row r="214" spans="1:22" hidden="1" x14ac:dyDescent="0.2">
      <c r="A214" s="2">
        <f t="shared" si="6"/>
        <v>44501</v>
      </c>
      <c r="B214">
        <v>2021</v>
      </c>
      <c r="C214" s="1">
        <v>11</v>
      </c>
      <c r="D214" t="s">
        <v>31</v>
      </c>
      <c r="E214" t="s">
        <v>23</v>
      </c>
      <c r="F214" t="s">
        <v>65</v>
      </c>
      <c r="G214">
        <v>1130.25</v>
      </c>
      <c r="H214" t="s">
        <v>16</v>
      </c>
      <c r="I214" t="s">
        <v>17</v>
      </c>
      <c r="J214" t="s">
        <v>37</v>
      </c>
      <c r="K214" t="s">
        <v>38</v>
      </c>
      <c r="L214">
        <v>100</v>
      </c>
      <c r="M214" t="s">
        <v>39</v>
      </c>
      <c r="N214">
        <v>12</v>
      </c>
      <c r="P214">
        <f t="shared" si="7"/>
        <v>971.71707395857254</v>
      </c>
      <c r="Q214">
        <v>116.31472064143088</v>
      </c>
    </row>
    <row r="215" spans="1:22" hidden="1" x14ac:dyDescent="0.2">
      <c r="A215" s="2">
        <f t="shared" si="6"/>
        <v>44501</v>
      </c>
      <c r="B215">
        <v>2021</v>
      </c>
      <c r="C215" s="1">
        <v>11</v>
      </c>
      <c r="D215" t="s">
        <v>66</v>
      </c>
      <c r="E215" t="s">
        <v>14</v>
      </c>
      <c r="F215" t="s">
        <v>67</v>
      </c>
      <c r="G215">
        <v>422</v>
      </c>
      <c r="H215" t="s">
        <v>16</v>
      </c>
      <c r="I215" t="s">
        <v>17</v>
      </c>
      <c r="J215">
        <v>1</v>
      </c>
      <c r="K215" t="s">
        <v>30</v>
      </c>
      <c r="L215">
        <v>3</v>
      </c>
      <c r="M215" t="s">
        <v>19</v>
      </c>
      <c r="N215">
        <v>20</v>
      </c>
      <c r="P215">
        <f t="shared" si="7"/>
        <v>362.80876373414526</v>
      </c>
      <c r="Q215">
        <v>116.31472064143088</v>
      </c>
    </row>
    <row r="216" spans="1:22" hidden="1" x14ac:dyDescent="0.2">
      <c r="A216" s="2">
        <f t="shared" si="6"/>
        <v>44501</v>
      </c>
      <c r="B216">
        <v>2021</v>
      </c>
      <c r="C216" s="1">
        <v>11</v>
      </c>
      <c r="D216" t="s">
        <v>68</v>
      </c>
      <c r="E216" t="s">
        <v>69</v>
      </c>
      <c r="F216" t="s">
        <v>70</v>
      </c>
      <c r="G216">
        <v>839</v>
      </c>
      <c r="H216" t="s">
        <v>16</v>
      </c>
      <c r="I216" t="s">
        <v>17</v>
      </c>
      <c r="J216">
        <v>1</v>
      </c>
      <c r="K216" t="s">
        <v>71</v>
      </c>
      <c r="L216">
        <v>100</v>
      </c>
      <c r="M216" t="s">
        <v>64</v>
      </c>
      <c r="N216">
        <v>22</v>
      </c>
      <c r="P216">
        <f t="shared" si="7"/>
        <v>721.31884543352567</v>
      </c>
      <c r="Q216">
        <v>116.31472064143088</v>
      </c>
    </row>
    <row r="217" spans="1:22" hidden="1" x14ac:dyDescent="0.2">
      <c r="A217" s="2">
        <f t="shared" si="6"/>
        <v>44501</v>
      </c>
      <c r="B217">
        <v>2021</v>
      </c>
      <c r="C217" s="1">
        <v>11</v>
      </c>
      <c r="D217" t="s">
        <v>68</v>
      </c>
      <c r="E217" t="s">
        <v>72</v>
      </c>
      <c r="F217" t="s">
        <v>73</v>
      </c>
      <c r="G217">
        <v>368</v>
      </c>
      <c r="H217" t="s">
        <v>16</v>
      </c>
      <c r="I217" t="s">
        <v>17</v>
      </c>
      <c r="J217" t="s">
        <v>37</v>
      </c>
      <c r="K217" t="s">
        <v>18</v>
      </c>
      <c r="L217">
        <v>10</v>
      </c>
      <c r="M217" t="s">
        <v>19</v>
      </c>
      <c r="N217">
        <v>22</v>
      </c>
      <c r="P217">
        <f t="shared" si="7"/>
        <v>316.38299775868586</v>
      </c>
      <c r="Q217">
        <v>116.31472064143088</v>
      </c>
    </row>
    <row r="218" spans="1:22" hidden="1" x14ac:dyDescent="0.2">
      <c r="A218" s="2">
        <f t="shared" si="6"/>
        <v>44501</v>
      </c>
      <c r="B218">
        <v>2021</v>
      </c>
      <c r="C218" s="1">
        <v>11</v>
      </c>
      <c r="D218" t="s">
        <v>74</v>
      </c>
      <c r="E218" t="s">
        <v>75</v>
      </c>
      <c r="F218" t="s">
        <v>76</v>
      </c>
      <c r="G218">
        <v>1120</v>
      </c>
      <c r="H218" t="s">
        <v>16</v>
      </c>
      <c r="I218" t="s">
        <v>17</v>
      </c>
      <c r="J218" t="s">
        <v>37</v>
      </c>
      <c r="K218" t="s">
        <v>77</v>
      </c>
      <c r="L218">
        <v>100</v>
      </c>
      <c r="M218" t="s">
        <v>39</v>
      </c>
      <c r="N218">
        <v>29</v>
      </c>
      <c r="P218">
        <f t="shared" si="7"/>
        <v>962.90477578730474</v>
      </c>
      <c r="Q218">
        <v>116.31472064143088</v>
      </c>
    </row>
    <row r="219" spans="1:22" hidden="1" x14ac:dyDescent="0.2">
      <c r="A219" s="2">
        <f t="shared" si="6"/>
        <v>44501</v>
      </c>
      <c r="B219">
        <v>2021</v>
      </c>
      <c r="C219" s="1">
        <v>11</v>
      </c>
      <c r="D219" t="s">
        <v>74</v>
      </c>
      <c r="E219" t="s">
        <v>78</v>
      </c>
      <c r="F219" t="s">
        <v>79</v>
      </c>
      <c r="G219">
        <v>139.02000000000001</v>
      </c>
      <c r="H219" t="s">
        <v>16</v>
      </c>
      <c r="I219" t="s">
        <v>17</v>
      </c>
      <c r="J219" t="s">
        <v>37</v>
      </c>
      <c r="K219" t="s">
        <v>18</v>
      </c>
      <c r="L219">
        <v>10</v>
      </c>
      <c r="M219" t="s">
        <v>19</v>
      </c>
      <c r="N219">
        <v>29</v>
      </c>
      <c r="P219">
        <f t="shared" si="7"/>
        <v>119.52055529459922</v>
      </c>
      <c r="Q219">
        <v>116.31472064143088</v>
      </c>
    </row>
    <row r="220" spans="1:22" hidden="1" x14ac:dyDescent="0.2">
      <c r="A220" s="2">
        <f t="shared" si="6"/>
        <v>44501</v>
      </c>
      <c r="B220">
        <v>2021</v>
      </c>
      <c r="C220" s="1">
        <v>11</v>
      </c>
      <c r="D220" t="s">
        <v>66</v>
      </c>
      <c r="E220" t="s">
        <v>80</v>
      </c>
      <c r="F220" t="s">
        <v>81</v>
      </c>
      <c r="G220">
        <v>597.25</v>
      </c>
      <c r="H220" t="s">
        <v>16</v>
      </c>
      <c r="I220" t="s">
        <v>17</v>
      </c>
      <c r="J220" t="s">
        <v>37</v>
      </c>
      <c r="K220" t="s">
        <v>18</v>
      </c>
      <c r="L220">
        <v>10</v>
      </c>
      <c r="M220" t="s">
        <v>19</v>
      </c>
      <c r="N220">
        <v>20</v>
      </c>
      <c r="P220">
        <f t="shared" si="7"/>
        <v>513.47756905264987</v>
      </c>
      <c r="Q220">
        <v>116.31472064143088</v>
      </c>
    </row>
    <row r="221" spans="1:22" hidden="1" x14ac:dyDescent="0.2">
      <c r="A221" s="2">
        <f t="shared" si="6"/>
        <v>44501</v>
      </c>
      <c r="B221">
        <v>2021</v>
      </c>
      <c r="C221" s="1">
        <v>11</v>
      </c>
      <c r="D221" t="s">
        <v>82</v>
      </c>
      <c r="E221" t="s">
        <v>83</v>
      </c>
      <c r="F221" t="s">
        <v>84</v>
      </c>
      <c r="G221">
        <v>544.47</v>
      </c>
      <c r="H221" t="s">
        <v>16</v>
      </c>
      <c r="I221" t="s">
        <v>17</v>
      </c>
      <c r="J221">
        <v>1</v>
      </c>
      <c r="K221" t="s">
        <v>18</v>
      </c>
      <c r="L221">
        <v>10</v>
      </c>
      <c r="M221" t="s">
        <v>19</v>
      </c>
      <c r="N221">
        <v>21</v>
      </c>
      <c r="P221">
        <f t="shared" si="7"/>
        <v>468.10068149367316</v>
      </c>
      <c r="Q221">
        <v>116.31472064143088</v>
      </c>
    </row>
    <row r="222" spans="1:22" hidden="1" x14ac:dyDescent="0.2">
      <c r="A222" s="2">
        <f t="shared" si="6"/>
        <v>44470</v>
      </c>
      <c r="B222">
        <v>2021</v>
      </c>
      <c r="C222" s="1">
        <v>10</v>
      </c>
      <c r="D222" t="s">
        <v>13</v>
      </c>
      <c r="E222" t="s">
        <v>14</v>
      </c>
      <c r="F222" t="s">
        <v>15</v>
      </c>
      <c r="G222">
        <v>1877</v>
      </c>
      <c r="H222" t="s">
        <v>16</v>
      </c>
      <c r="I222" t="s">
        <v>17</v>
      </c>
      <c r="J222">
        <v>1</v>
      </c>
      <c r="K222" t="s">
        <v>18</v>
      </c>
      <c r="L222">
        <v>10</v>
      </c>
      <c r="M222" t="s">
        <v>19</v>
      </c>
      <c r="N222">
        <v>9</v>
      </c>
      <c r="P222">
        <f t="shared" si="7"/>
        <v>1632.1217035393865</v>
      </c>
      <c r="Q222">
        <v>115.00367870420295</v>
      </c>
    </row>
    <row r="223" spans="1:22" hidden="1" x14ac:dyDescent="0.2">
      <c r="A223" s="2">
        <f t="shared" si="6"/>
        <v>44470</v>
      </c>
      <c r="B223">
        <v>2021</v>
      </c>
      <c r="C223" s="1">
        <v>10</v>
      </c>
      <c r="D223" t="s">
        <v>20</v>
      </c>
      <c r="E223" t="s">
        <v>14</v>
      </c>
      <c r="F223" t="s">
        <v>21</v>
      </c>
      <c r="G223">
        <v>1643.5</v>
      </c>
      <c r="H223" t="s">
        <v>16</v>
      </c>
      <c r="I223" t="s">
        <v>17</v>
      </c>
      <c r="J223">
        <v>1</v>
      </c>
      <c r="K223" t="s">
        <v>18</v>
      </c>
      <c r="L223">
        <v>10</v>
      </c>
      <c r="M223" t="s">
        <v>19</v>
      </c>
      <c r="N223">
        <v>31</v>
      </c>
      <c r="P223">
        <f t="shared" si="7"/>
        <v>1429.0847201742044</v>
      </c>
      <c r="Q223">
        <v>115.00367870420295</v>
      </c>
    </row>
    <row r="224" spans="1:22" hidden="1" x14ac:dyDescent="0.2">
      <c r="A224" s="2">
        <f t="shared" si="6"/>
        <v>44470</v>
      </c>
      <c r="B224">
        <v>2021</v>
      </c>
      <c r="C224" s="1">
        <v>10</v>
      </c>
      <c r="D224" t="s">
        <v>22</v>
      </c>
      <c r="E224" t="s">
        <v>23</v>
      </c>
      <c r="F224" t="s">
        <v>24</v>
      </c>
      <c r="G224">
        <v>837.75</v>
      </c>
      <c r="H224" t="s">
        <v>16</v>
      </c>
      <c r="I224" t="s">
        <v>17</v>
      </c>
      <c r="J224" t="s">
        <v>37</v>
      </c>
      <c r="K224" t="s">
        <v>25</v>
      </c>
      <c r="L224">
        <v>100</v>
      </c>
      <c r="M224" t="s">
        <v>19</v>
      </c>
      <c r="N224">
        <v>14</v>
      </c>
      <c r="P224">
        <f t="shared" si="7"/>
        <v>728.45495851897772</v>
      </c>
      <c r="Q224">
        <v>115.00367870420295</v>
      </c>
    </row>
    <row r="225" spans="1:17" hidden="1" x14ac:dyDescent="0.2">
      <c r="A225" s="2">
        <f t="shared" si="6"/>
        <v>44470</v>
      </c>
      <c r="B225">
        <v>2021</v>
      </c>
      <c r="C225" s="1">
        <v>10</v>
      </c>
      <c r="D225" t="s">
        <v>26</v>
      </c>
      <c r="E225" t="s">
        <v>27</v>
      </c>
      <c r="F225" t="s">
        <v>28</v>
      </c>
      <c r="G225">
        <v>422.14</v>
      </c>
      <c r="H225" t="s">
        <v>16</v>
      </c>
      <c r="I225" t="s">
        <v>29</v>
      </c>
      <c r="J225">
        <v>1</v>
      </c>
      <c r="K225" t="s">
        <v>30</v>
      </c>
      <c r="L225">
        <v>3</v>
      </c>
      <c r="M225" t="s">
        <v>19</v>
      </c>
      <c r="N225">
        <v>19</v>
      </c>
      <c r="P225">
        <f t="shared" si="7"/>
        <v>367.06651887699337</v>
      </c>
      <c r="Q225">
        <v>115.00367870420295</v>
      </c>
    </row>
    <row r="226" spans="1:17" hidden="1" x14ac:dyDescent="0.2">
      <c r="A226" s="2">
        <f t="shared" si="6"/>
        <v>44470</v>
      </c>
      <c r="B226">
        <v>2021</v>
      </c>
      <c r="C226" s="1">
        <v>10</v>
      </c>
      <c r="D226" t="s">
        <v>31</v>
      </c>
      <c r="E226" t="s">
        <v>32</v>
      </c>
      <c r="F226" t="s">
        <v>33</v>
      </c>
      <c r="G226">
        <v>733.5</v>
      </c>
      <c r="H226" t="s">
        <v>16</v>
      </c>
      <c r="I226" t="s">
        <v>17</v>
      </c>
      <c r="J226">
        <v>2</v>
      </c>
      <c r="K226" t="s">
        <v>30</v>
      </c>
      <c r="L226">
        <v>3</v>
      </c>
      <c r="M226" t="s">
        <v>19</v>
      </c>
      <c r="N226">
        <v>12</v>
      </c>
      <c r="P226">
        <f t="shared" si="7"/>
        <v>637.80568436128931</v>
      </c>
      <c r="Q226">
        <v>115.00367870420295</v>
      </c>
    </row>
    <row r="227" spans="1:17" hidden="1" x14ac:dyDescent="0.2">
      <c r="A227" s="2">
        <f t="shared" si="6"/>
        <v>44470</v>
      </c>
      <c r="B227">
        <v>2021</v>
      </c>
      <c r="C227" s="1">
        <v>10</v>
      </c>
      <c r="D227" t="s">
        <v>34</v>
      </c>
      <c r="E227" t="s">
        <v>35</v>
      </c>
      <c r="F227" t="s">
        <v>36</v>
      </c>
      <c r="G227">
        <v>109.98</v>
      </c>
      <c r="H227" t="s">
        <v>16</v>
      </c>
      <c r="I227" t="s">
        <v>17</v>
      </c>
      <c r="J227" t="s">
        <v>37</v>
      </c>
      <c r="K227" t="s">
        <v>38</v>
      </c>
      <c r="L227">
        <v>100</v>
      </c>
      <c r="M227" t="s">
        <v>39</v>
      </c>
      <c r="N227">
        <v>11</v>
      </c>
      <c r="P227">
        <f t="shared" si="7"/>
        <v>95.63172347110374</v>
      </c>
      <c r="Q227">
        <v>115.00367870420295</v>
      </c>
    </row>
    <row r="228" spans="1:17" hidden="1" x14ac:dyDescent="0.2">
      <c r="A228" s="2">
        <f t="shared" si="6"/>
        <v>44470</v>
      </c>
      <c r="B228">
        <v>2021</v>
      </c>
      <c r="C228" s="1">
        <v>10</v>
      </c>
      <c r="D228" t="s">
        <v>40</v>
      </c>
      <c r="E228" t="s">
        <v>23</v>
      </c>
      <c r="F228" t="s">
        <v>85</v>
      </c>
      <c r="G228">
        <v>808</v>
      </c>
      <c r="H228" t="s">
        <v>16</v>
      </c>
      <c r="I228" t="s">
        <v>42</v>
      </c>
      <c r="J228" t="s">
        <v>37</v>
      </c>
      <c r="K228" t="s">
        <v>43</v>
      </c>
      <c r="L228">
        <v>25</v>
      </c>
      <c r="M228" t="s">
        <v>39</v>
      </c>
      <c r="N228">
        <v>15</v>
      </c>
      <c r="P228">
        <f t="shared" si="7"/>
        <v>702.58622080970929</v>
      </c>
      <c r="Q228">
        <v>115.00367870420295</v>
      </c>
    </row>
    <row r="229" spans="1:17" hidden="1" x14ac:dyDescent="0.2">
      <c r="A229" s="2">
        <f t="shared" si="6"/>
        <v>44470</v>
      </c>
      <c r="B229">
        <v>2021</v>
      </c>
      <c r="C229" s="1">
        <v>10</v>
      </c>
      <c r="D229" t="s">
        <v>44</v>
      </c>
      <c r="E229" t="s">
        <v>14</v>
      </c>
      <c r="F229" t="s">
        <v>45</v>
      </c>
      <c r="G229">
        <v>459</v>
      </c>
      <c r="H229" t="s">
        <v>16</v>
      </c>
      <c r="I229" t="s">
        <v>17</v>
      </c>
      <c r="J229">
        <v>1</v>
      </c>
      <c r="K229" t="s">
        <v>30</v>
      </c>
      <c r="L229">
        <v>3</v>
      </c>
      <c r="M229" t="s">
        <v>19</v>
      </c>
      <c r="N229">
        <v>27</v>
      </c>
      <c r="P229">
        <f t="shared" si="7"/>
        <v>399.11766751442644</v>
      </c>
      <c r="Q229">
        <v>115.00367870420295</v>
      </c>
    </row>
    <row r="230" spans="1:17" hidden="1" x14ac:dyDescent="0.2">
      <c r="A230" s="2">
        <f t="shared" si="6"/>
        <v>44470</v>
      </c>
      <c r="B230">
        <v>2021</v>
      </c>
      <c r="C230" s="1">
        <v>10</v>
      </c>
      <c r="D230" t="s">
        <v>46</v>
      </c>
      <c r="E230" t="s">
        <v>47</v>
      </c>
      <c r="F230" t="s">
        <v>48</v>
      </c>
      <c r="G230">
        <v>366</v>
      </c>
      <c r="H230" t="s">
        <v>16</v>
      </c>
      <c r="I230" t="s">
        <v>42</v>
      </c>
      <c r="J230" t="s">
        <v>37</v>
      </c>
      <c r="K230" t="s">
        <v>18</v>
      </c>
      <c r="L230">
        <v>10</v>
      </c>
      <c r="M230" t="s">
        <v>19</v>
      </c>
      <c r="N230">
        <v>28</v>
      </c>
      <c r="P230">
        <f t="shared" si="7"/>
        <v>318.25068912915049</v>
      </c>
      <c r="Q230">
        <v>115.00367870420295</v>
      </c>
    </row>
    <row r="231" spans="1:17" hidden="1" x14ac:dyDescent="0.2">
      <c r="A231" s="2">
        <f t="shared" si="6"/>
        <v>44470</v>
      </c>
      <c r="B231">
        <v>2021</v>
      </c>
      <c r="C231" s="1">
        <v>10</v>
      </c>
      <c r="D231" t="s">
        <v>49</v>
      </c>
      <c r="E231" t="s">
        <v>14</v>
      </c>
      <c r="F231" t="s">
        <v>50</v>
      </c>
      <c r="G231">
        <v>496.26</v>
      </c>
      <c r="H231" t="s">
        <v>16</v>
      </c>
      <c r="I231" t="s">
        <v>17</v>
      </c>
      <c r="J231" t="s">
        <v>37</v>
      </c>
      <c r="K231" t="s">
        <v>30</v>
      </c>
      <c r="L231">
        <v>3</v>
      </c>
      <c r="M231" t="s">
        <v>19</v>
      </c>
      <c r="N231">
        <v>6</v>
      </c>
      <c r="P231">
        <f t="shared" si="7"/>
        <v>431.51663111265634</v>
      </c>
      <c r="Q231">
        <v>115.00367870420295</v>
      </c>
    </row>
    <row r="232" spans="1:17" hidden="1" x14ac:dyDescent="0.2">
      <c r="A232" s="2">
        <f t="shared" si="6"/>
        <v>44470</v>
      </c>
      <c r="B232">
        <v>2021</v>
      </c>
      <c r="C232" s="1">
        <v>10</v>
      </c>
      <c r="D232" t="s">
        <v>49</v>
      </c>
      <c r="E232" t="s">
        <v>51</v>
      </c>
      <c r="F232" t="s">
        <v>52</v>
      </c>
      <c r="G232">
        <v>139.02000000000001</v>
      </c>
      <c r="H232" t="s">
        <v>16</v>
      </c>
      <c r="I232" t="s">
        <v>17</v>
      </c>
      <c r="J232" t="s">
        <v>37</v>
      </c>
      <c r="K232" t="s">
        <v>18</v>
      </c>
      <c r="L232">
        <v>10</v>
      </c>
      <c r="M232" t="s">
        <v>19</v>
      </c>
      <c r="N232">
        <v>6</v>
      </c>
      <c r="P232">
        <f t="shared" si="7"/>
        <v>120.88308962495766</v>
      </c>
      <c r="Q232">
        <v>115.00367870420295</v>
      </c>
    </row>
    <row r="233" spans="1:17" x14ac:dyDescent="0.2">
      <c r="A233" s="2">
        <f t="shared" si="6"/>
        <v>44470</v>
      </c>
      <c r="B233">
        <v>2021</v>
      </c>
      <c r="C233" s="1">
        <v>10</v>
      </c>
      <c r="D233" t="s">
        <v>53</v>
      </c>
      <c r="E233" t="s">
        <v>54</v>
      </c>
      <c r="F233" t="s">
        <v>55</v>
      </c>
      <c r="G233">
        <v>612</v>
      </c>
      <c r="H233" t="s">
        <v>16</v>
      </c>
      <c r="I233" t="s">
        <v>17</v>
      </c>
      <c r="J233" t="s">
        <v>37</v>
      </c>
      <c r="K233" t="s">
        <v>56</v>
      </c>
      <c r="L233">
        <v>10</v>
      </c>
      <c r="M233" t="s">
        <v>19</v>
      </c>
      <c r="N233">
        <v>3</v>
      </c>
      <c r="P233">
        <f t="shared" si="7"/>
        <v>532.15689001923522</v>
      </c>
      <c r="Q233">
        <v>115.00367870420295</v>
      </c>
    </row>
    <row r="234" spans="1:17" hidden="1" x14ac:dyDescent="0.2">
      <c r="A234" s="2">
        <f t="shared" si="6"/>
        <v>44470</v>
      </c>
      <c r="B234">
        <v>2021</v>
      </c>
      <c r="C234" s="1">
        <v>10</v>
      </c>
      <c r="D234" t="s">
        <v>57</v>
      </c>
      <c r="E234" t="s">
        <v>58</v>
      </c>
      <c r="F234" t="s">
        <v>59</v>
      </c>
      <c r="G234">
        <v>599</v>
      </c>
      <c r="H234" t="s">
        <v>16</v>
      </c>
      <c r="I234" t="s">
        <v>42</v>
      </c>
      <c r="J234">
        <v>1</v>
      </c>
      <c r="K234" t="s">
        <v>60</v>
      </c>
      <c r="L234">
        <v>10</v>
      </c>
      <c r="M234" t="s">
        <v>39</v>
      </c>
      <c r="N234">
        <v>23</v>
      </c>
      <c r="P234">
        <f t="shared" si="7"/>
        <v>520.8529037933364</v>
      </c>
      <c r="Q234">
        <v>115.00367870420295</v>
      </c>
    </row>
    <row r="235" spans="1:17" hidden="1" x14ac:dyDescent="0.2">
      <c r="A235" s="2">
        <f t="shared" si="6"/>
        <v>44470</v>
      </c>
      <c r="B235">
        <v>2021</v>
      </c>
      <c r="C235" s="1">
        <v>10</v>
      </c>
      <c r="D235" t="s">
        <v>61</v>
      </c>
      <c r="E235" t="s">
        <v>14</v>
      </c>
      <c r="F235" t="s">
        <v>62</v>
      </c>
      <c r="G235">
        <v>1749.11</v>
      </c>
      <c r="H235" t="s">
        <v>16</v>
      </c>
      <c r="I235" t="s">
        <v>17</v>
      </c>
      <c r="J235">
        <v>1</v>
      </c>
      <c r="K235" t="s">
        <v>63</v>
      </c>
      <c r="L235">
        <v>3.6</v>
      </c>
      <c r="M235" t="s">
        <v>64</v>
      </c>
      <c r="N235">
        <v>32</v>
      </c>
      <c r="P235">
        <f t="shared" si="7"/>
        <v>1520.916565198602</v>
      </c>
      <c r="Q235">
        <v>115.00367870420295</v>
      </c>
    </row>
    <row r="236" spans="1:17" hidden="1" x14ac:dyDescent="0.2">
      <c r="A236" s="2">
        <f t="shared" si="6"/>
        <v>44470</v>
      </c>
      <c r="B236">
        <v>2021</v>
      </c>
      <c r="C236" s="1">
        <v>10</v>
      </c>
      <c r="D236" t="s">
        <v>31</v>
      </c>
      <c r="E236" t="s">
        <v>23</v>
      </c>
      <c r="F236" t="s">
        <v>65</v>
      </c>
      <c r="G236">
        <v>1163.95</v>
      </c>
      <c r="H236" t="s">
        <v>16</v>
      </c>
      <c r="I236" t="s">
        <v>17</v>
      </c>
      <c r="J236" t="s">
        <v>37</v>
      </c>
      <c r="K236" t="s">
        <v>38</v>
      </c>
      <c r="L236">
        <v>100</v>
      </c>
      <c r="M236" t="s">
        <v>39</v>
      </c>
      <c r="N236">
        <v>12</v>
      </c>
      <c r="P236">
        <f t="shared" si="7"/>
        <v>1012.0980590488381</v>
      </c>
      <c r="Q236">
        <v>115.00367870420295</v>
      </c>
    </row>
    <row r="237" spans="1:17" hidden="1" x14ac:dyDescent="0.2">
      <c r="A237" s="2">
        <f t="shared" si="6"/>
        <v>44470</v>
      </c>
      <c r="B237">
        <v>2021</v>
      </c>
      <c r="C237" s="1">
        <v>10</v>
      </c>
      <c r="D237" t="s">
        <v>66</v>
      </c>
      <c r="E237" t="s">
        <v>14</v>
      </c>
      <c r="F237" t="s">
        <v>67</v>
      </c>
      <c r="G237">
        <v>440.47</v>
      </c>
      <c r="H237" t="s">
        <v>16</v>
      </c>
      <c r="I237" t="s">
        <v>17</v>
      </c>
      <c r="J237">
        <v>1</v>
      </c>
      <c r="K237" t="s">
        <v>30</v>
      </c>
      <c r="L237">
        <v>3</v>
      </c>
      <c r="M237" t="s">
        <v>19</v>
      </c>
      <c r="N237">
        <v>20</v>
      </c>
      <c r="P237">
        <f t="shared" si="7"/>
        <v>383.00513945551074</v>
      </c>
      <c r="Q237">
        <v>115.00367870420295</v>
      </c>
    </row>
    <row r="238" spans="1:17" hidden="1" x14ac:dyDescent="0.2">
      <c r="A238" s="2">
        <f t="shared" si="6"/>
        <v>44470</v>
      </c>
      <c r="B238">
        <v>2021</v>
      </c>
      <c r="C238" s="1">
        <v>10</v>
      </c>
      <c r="D238" t="s">
        <v>68</v>
      </c>
      <c r="E238" t="s">
        <v>69</v>
      </c>
      <c r="F238" t="s">
        <v>70</v>
      </c>
      <c r="G238">
        <v>839</v>
      </c>
      <c r="H238" t="s">
        <v>16</v>
      </c>
      <c r="I238" t="s">
        <v>17</v>
      </c>
      <c r="J238">
        <v>1</v>
      </c>
      <c r="K238" t="s">
        <v>71</v>
      </c>
      <c r="L238">
        <v>100</v>
      </c>
      <c r="M238" t="s">
        <v>64</v>
      </c>
      <c r="N238">
        <v>22</v>
      </c>
      <c r="P238">
        <f t="shared" si="7"/>
        <v>729.5418802714679</v>
      </c>
      <c r="Q238">
        <v>115.00367870420295</v>
      </c>
    </row>
    <row r="239" spans="1:17" hidden="1" x14ac:dyDescent="0.2">
      <c r="A239" s="2">
        <f t="shared" si="6"/>
        <v>44470</v>
      </c>
      <c r="B239">
        <v>2021</v>
      </c>
      <c r="C239" s="1">
        <v>10</v>
      </c>
      <c r="D239" t="s">
        <v>68</v>
      </c>
      <c r="E239" t="s">
        <v>72</v>
      </c>
      <c r="F239" t="s">
        <v>73</v>
      </c>
      <c r="G239">
        <v>368</v>
      </c>
      <c r="H239" t="s">
        <v>16</v>
      </c>
      <c r="I239" t="s">
        <v>17</v>
      </c>
      <c r="J239" t="s">
        <v>37</v>
      </c>
      <c r="K239" t="s">
        <v>18</v>
      </c>
      <c r="L239">
        <v>10</v>
      </c>
      <c r="M239" t="s">
        <v>19</v>
      </c>
      <c r="N239">
        <v>22</v>
      </c>
      <c r="P239">
        <f t="shared" si="7"/>
        <v>319.9897639331349</v>
      </c>
      <c r="Q239">
        <v>115.00367870420295</v>
      </c>
    </row>
    <row r="240" spans="1:17" hidden="1" x14ac:dyDescent="0.2">
      <c r="A240" s="2">
        <f t="shared" si="6"/>
        <v>44470</v>
      </c>
      <c r="B240">
        <v>2021</v>
      </c>
      <c r="C240" s="1">
        <v>10</v>
      </c>
      <c r="D240" t="s">
        <v>74</v>
      </c>
      <c r="E240" t="s">
        <v>75</v>
      </c>
      <c r="F240" t="s">
        <v>76</v>
      </c>
      <c r="G240">
        <v>1120</v>
      </c>
      <c r="H240" t="s">
        <v>16</v>
      </c>
      <c r="I240" t="s">
        <v>17</v>
      </c>
      <c r="J240" t="s">
        <v>37</v>
      </c>
      <c r="K240" t="s">
        <v>77</v>
      </c>
      <c r="L240">
        <v>100</v>
      </c>
      <c r="M240" t="s">
        <v>39</v>
      </c>
      <c r="N240">
        <v>29</v>
      </c>
      <c r="P240">
        <f t="shared" si="7"/>
        <v>973.88189023128029</v>
      </c>
      <c r="Q240">
        <v>115.00367870420295</v>
      </c>
    </row>
    <row r="241" spans="1:23" hidden="1" x14ac:dyDescent="0.2">
      <c r="A241" s="2">
        <f t="shared" si="6"/>
        <v>44470</v>
      </c>
      <c r="B241">
        <v>2021</v>
      </c>
      <c r="C241" s="1">
        <v>10</v>
      </c>
      <c r="D241" t="s">
        <v>74</v>
      </c>
      <c r="E241" t="s">
        <v>78</v>
      </c>
      <c r="F241" t="s">
        <v>79</v>
      </c>
      <c r="G241">
        <v>139.02000000000001</v>
      </c>
      <c r="H241" t="s">
        <v>16</v>
      </c>
      <c r="I241" t="s">
        <v>17</v>
      </c>
      <c r="J241" t="s">
        <v>37</v>
      </c>
      <c r="K241" t="s">
        <v>18</v>
      </c>
      <c r="L241">
        <v>10</v>
      </c>
      <c r="M241" t="s">
        <v>19</v>
      </c>
      <c r="N241">
        <v>29</v>
      </c>
      <c r="P241">
        <f t="shared" si="7"/>
        <v>120.88308962495766</v>
      </c>
      <c r="Q241">
        <v>115.00367870420295</v>
      </c>
    </row>
    <row r="242" spans="1:23" hidden="1" x14ac:dyDescent="0.2">
      <c r="A242" s="2">
        <f t="shared" si="6"/>
        <v>44470</v>
      </c>
      <c r="B242">
        <v>2021</v>
      </c>
      <c r="C242" s="1">
        <v>10</v>
      </c>
      <c r="D242" t="s">
        <v>66</v>
      </c>
      <c r="E242" t="s">
        <v>80</v>
      </c>
      <c r="F242" t="s">
        <v>81</v>
      </c>
      <c r="G242">
        <v>582.5</v>
      </c>
      <c r="H242" t="s">
        <v>16</v>
      </c>
      <c r="I242" t="s">
        <v>17</v>
      </c>
      <c r="J242" t="s">
        <v>37</v>
      </c>
      <c r="K242" t="s">
        <v>18</v>
      </c>
      <c r="L242">
        <v>10</v>
      </c>
      <c r="M242" t="s">
        <v>19</v>
      </c>
      <c r="N242">
        <v>20</v>
      </c>
      <c r="P242">
        <f t="shared" si="7"/>
        <v>506.50553666046488</v>
      </c>
      <c r="Q242">
        <v>115.00367870420295</v>
      </c>
    </row>
    <row r="243" spans="1:23" hidden="1" x14ac:dyDescent="0.2">
      <c r="A243" s="2">
        <f t="shared" si="6"/>
        <v>44470</v>
      </c>
      <c r="B243">
        <v>2021</v>
      </c>
      <c r="C243" s="1">
        <v>10</v>
      </c>
      <c r="D243" t="s">
        <v>82</v>
      </c>
      <c r="E243" t="s">
        <v>83</v>
      </c>
      <c r="F243" t="s">
        <v>84</v>
      </c>
      <c r="G243">
        <v>544.47</v>
      </c>
      <c r="H243" t="s">
        <v>16</v>
      </c>
      <c r="I243" t="s">
        <v>17</v>
      </c>
      <c r="J243">
        <v>1</v>
      </c>
      <c r="K243" t="s">
        <v>18</v>
      </c>
      <c r="L243">
        <v>10</v>
      </c>
      <c r="M243" t="s">
        <v>19</v>
      </c>
      <c r="N243">
        <v>21</v>
      </c>
      <c r="P243">
        <f t="shared" si="7"/>
        <v>473.43702926270106</v>
      </c>
      <c r="Q243">
        <v>115.00367870420295</v>
      </c>
    </row>
    <row r="244" spans="1:23" hidden="1" x14ac:dyDescent="0.2">
      <c r="A244" s="2">
        <f t="shared" si="6"/>
        <v>44440</v>
      </c>
      <c r="B244">
        <v>2021</v>
      </c>
      <c r="C244" s="3" t="s">
        <v>117</v>
      </c>
      <c r="D244" t="s">
        <v>13</v>
      </c>
      <c r="E244" t="s">
        <v>14</v>
      </c>
      <c r="F244" t="s">
        <v>15</v>
      </c>
      <c r="G244">
        <v>1877</v>
      </c>
      <c r="H244" t="s">
        <v>16</v>
      </c>
      <c r="I244" t="s">
        <v>17</v>
      </c>
      <c r="J244">
        <v>1</v>
      </c>
      <c r="K244" t="s">
        <v>18</v>
      </c>
      <c r="L244">
        <v>10</v>
      </c>
      <c r="M244" t="s">
        <v>19</v>
      </c>
      <c r="N244">
        <v>9</v>
      </c>
      <c r="P244">
        <f t="shared" si="7"/>
        <v>1645.8315258491173</v>
      </c>
      <c r="Q244">
        <v>114.04569486731749</v>
      </c>
    </row>
    <row r="245" spans="1:23" hidden="1" x14ac:dyDescent="0.2">
      <c r="A245" s="2">
        <f t="shared" si="6"/>
        <v>44440</v>
      </c>
      <c r="B245">
        <v>2021</v>
      </c>
      <c r="C245" s="3" t="s">
        <v>117</v>
      </c>
      <c r="D245" t="s">
        <v>20</v>
      </c>
      <c r="E245" t="s">
        <v>14</v>
      </c>
      <c r="F245" t="s">
        <v>21</v>
      </c>
      <c r="G245">
        <v>1643.5</v>
      </c>
      <c r="H245" t="s">
        <v>16</v>
      </c>
      <c r="I245" t="s">
        <v>17</v>
      </c>
      <c r="J245">
        <v>1</v>
      </c>
      <c r="K245" t="s">
        <v>18</v>
      </c>
      <c r="L245">
        <v>10</v>
      </c>
      <c r="M245" t="s">
        <v>19</v>
      </c>
      <c r="N245">
        <v>31</v>
      </c>
      <c r="P245">
        <f t="shared" si="7"/>
        <v>1441.0890318236677</v>
      </c>
      <c r="Q245">
        <v>114.04569486731749</v>
      </c>
    </row>
    <row r="246" spans="1:23" hidden="1" x14ac:dyDescent="0.2">
      <c r="A246" s="2">
        <f t="shared" si="6"/>
        <v>44440</v>
      </c>
      <c r="B246">
        <v>2021</v>
      </c>
      <c r="C246" s="3" t="s">
        <v>117</v>
      </c>
      <c r="D246" t="s">
        <v>22</v>
      </c>
      <c r="E246" t="s">
        <v>23</v>
      </c>
      <c r="F246" t="s">
        <v>24</v>
      </c>
      <c r="G246">
        <v>837.75</v>
      </c>
      <c r="H246" t="s">
        <v>16</v>
      </c>
      <c r="I246" t="s">
        <v>17</v>
      </c>
      <c r="J246" t="s">
        <v>37</v>
      </c>
      <c r="K246" t="s">
        <v>25</v>
      </c>
      <c r="L246">
        <v>100</v>
      </c>
      <c r="M246" t="s">
        <v>19</v>
      </c>
      <c r="N246">
        <v>14</v>
      </c>
      <c r="P246">
        <f t="shared" si="7"/>
        <v>734.57398017053708</v>
      </c>
      <c r="Q246">
        <v>114.04569486731749</v>
      </c>
    </row>
    <row r="247" spans="1:23" hidden="1" x14ac:dyDescent="0.2">
      <c r="A247" s="2">
        <f t="shared" si="6"/>
        <v>44440</v>
      </c>
      <c r="B247">
        <v>2021</v>
      </c>
      <c r="C247" s="3" t="s">
        <v>117</v>
      </c>
      <c r="D247" t="s">
        <v>26</v>
      </c>
      <c r="E247" t="s">
        <v>27</v>
      </c>
      <c r="F247" t="s">
        <v>28</v>
      </c>
      <c r="G247">
        <v>422.14</v>
      </c>
      <c r="H247" t="s">
        <v>16</v>
      </c>
      <c r="I247" t="s">
        <v>29</v>
      </c>
      <c r="J247">
        <v>1</v>
      </c>
      <c r="K247" t="s">
        <v>30</v>
      </c>
      <c r="L247">
        <v>3</v>
      </c>
      <c r="M247" t="s">
        <v>19</v>
      </c>
      <c r="N247">
        <v>19</v>
      </c>
      <c r="P247">
        <f t="shared" si="7"/>
        <v>370.14987763556013</v>
      </c>
      <c r="Q247">
        <v>114.04569486731749</v>
      </c>
    </row>
    <row r="248" spans="1:23" hidden="1" x14ac:dyDescent="0.2">
      <c r="A248" s="2">
        <f t="shared" si="6"/>
        <v>44440</v>
      </c>
      <c r="B248">
        <v>2021</v>
      </c>
      <c r="C248" s="3" t="s">
        <v>117</v>
      </c>
      <c r="D248" t="s">
        <v>31</v>
      </c>
      <c r="E248" t="s">
        <v>32</v>
      </c>
      <c r="F248" t="s">
        <v>33</v>
      </c>
      <c r="G248">
        <v>733.5</v>
      </c>
      <c r="H248" t="s">
        <v>16</v>
      </c>
      <c r="I248" t="s">
        <v>17</v>
      </c>
      <c r="J248">
        <v>2</v>
      </c>
      <c r="K248" t="s">
        <v>30</v>
      </c>
      <c r="L248">
        <v>3</v>
      </c>
      <c r="M248" t="s">
        <v>19</v>
      </c>
      <c r="N248">
        <v>12</v>
      </c>
      <c r="P248">
        <f t="shared" si="7"/>
        <v>643.1632521099242</v>
      </c>
      <c r="Q248">
        <v>114.04569486731749</v>
      </c>
    </row>
    <row r="249" spans="1:23" hidden="1" x14ac:dyDescent="0.2">
      <c r="A249" s="2">
        <f t="shared" si="6"/>
        <v>44440</v>
      </c>
      <c r="B249">
        <v>2021</v>
      </c>
      <c r="C249" s="3" t="s">
        <v>117</v>
      </c>
      <c r="D249" t="s">
        <v>34</v>
      </c>
      <c r="E249" t="s">
        <v>35</v>
      </c>
      <c r="F249" t="s">
        <v>36</v>
      </c>
      <c r="G249">
        <v>114.24</v>
      </c>
      <c r="H249" t="s">
        <v>16</v>
      </c>
      <c r="I249" t="s">
        <v>17</v>
      </c>
      <c r="J249" t="s">
        <v>37</v>
      </c>
      <c r="K249" t="s">
        <v>38</v>
      </c>
      <c r="L249">
        <v>100</v>
      </c>
      <c r="M249" t="s">
        <v>39</v>
      </c>
      <c r="N249">
        <v>11</v>
      </c>
      <c r="P249">
        <f t="shared" si="7"/>
        <v>100.17037480714073</v>
      </c>
      <c r="Q249">
        <v>114.04569486731749</v>
      </c>
    </row>
    <row r="250" spans="1:23" hidden="1" x14ac:dyDescent="0.2">
      <c r="A250" s="2">
        <f t="shared" si="6"/>
        <v>44440</v>
      </c>
      <c r="B250">
        <v>2021</v>
      </c>
      <c r="C250" s="3" t="s">
        <v>117</v>
      </c>
      <c r="D250" t="s">
        <v>40</v>
      </c>
      <c r="E250" t="s">
        <v>23</v>
      </c>
      <c r="F250" t="s">
        <v>85</v>
      </c>
      <c r="G250">
        <v>808</v>
      </c>
      <c r="H250" t="s">
        <v>16</v>
      </c>
      <c r="I250" t="s">
        <v>42</v>
      </c>
      <c r="J250" t="s">
        <v>37</v>
      </c>
      <c r="K250" t="s">
        <v>43</v>
      </c>
      <c r="L250">
        <v>25</v>
      </c>
      <c r="M250" t="s">
        <v>39</v>
      </c>
      <c r="N250">
        <v>15</v>
      </c>
      <c r="P250">
        <f t="shared" si="7"/>
        <v>708.48794506451077</v>
      </c>
      <c r="Q250">
        <v>114.04569486731749</v>
      </c>
    </row>
    <row r="251" spans="1:23" hidden="1" x14ac:dyDescent="0.2">
      <c r="A251" s="2">
        <f t="shared" si="6"/>
        <v>44440</v>
      </c>
      <c r="B251">
        <v>2021</v>
      </c>
      <c r="C251" s="3" t="s">
        <v>117</v>
      </c>
      <c r="D251" t="s">
        <v>44</v>
      </c>
      <c r="E251" t="s">
        <v>14</v>
      </c>
      <c r="F251" t="s">
        <v>45</v>
      </c>
      <c r="G251">
        <v>459</v>
      </c>
      <c r="H251" t="s">
        <v>16</v>
      </c>
      <c r="I251" t="s">
        <v>17</v>
      </c>
      <c r="J251">
        <v>1</v>
      </c>
      <c r="K251" t="s">
        <v>30</v>
      </c>
      <c r="L251">
        <v>3</v>
      </c>
      <c r="M251" t="s">
        <v>19</v>
      </c>
      <c r="N251">
        <v>27</v>
      </c>
      <c r="P251">
        <f t="shared" si="7"/>
        <v>402.47025592154762</v>
      </c>
      <c r="Q251">
        <v>114.04569486731749</v>
      </c>
    </row>
    <row r="252" spans="1:23" hidden="1" x14ac:dyDescent="0.2">
      <c r="A252" s="2">
        <f t="shared" si="6"/>
        <v>44440</v>
      </c>
      <c r="B252">
        <v>2021</v>
      </c>
      <c r="C252" s="3" t="s">
        <v>117</v>
      </c>
      <c r="D252" t="s">
        <v>46</v>
      </c>
      <c r="E252" t="s">
        <v>47</v>
      </c>
      <c r="F252" t="s">
        <v>48</v>
      </c>
      <c r="G252">
        <v>366</v>
      </c>
      <c r="H252" t="s">
        <v>16</v>
      </c>
      <c r="I252" t="s">
        <v>42</v>
      </c>
      <c r="J252" t="s">
        <v>37</v>
      </c>
      <c r="K252" t="s">
        <v>18</v>
      </c>
      <c r="L252">
        <v>10</v>
      </c>
      <c r="M252" t="s">
        <v>19</v>
      </c>
      <c r="N252">
        <v>28</v>
      </c>
      <c r="P252">
        <f t="shared" si="7"/>
        <v>320.92399491783533</v>
      </c>
      <c r="Q252">
        <v>114.04569486731749</v>
      </c>
    </row>
    <row r="253" spans="1:23" hidden="1" x14ac:dyDescent="0.2">
      <c r="A253" s="2">
        <f t="shared" si="6"/>
        <v>44440</v>
      </c>
      <c r="B253">
        <v>2021</v>
      </c>
      <c r="C253" s="3" t="s">
        <v>117</v>
      </c>
      <c r="D253" t="s">
        <v>49</v>
      </c>
      <c r="E253" t="s">
        <v>14</v>
      </c>
      <c r="F253" t="s">
        <v>50</v>
      </c>
      <c r="G253">
        <v>496.26</v>
      </c>
      <c r="H253" t="s">
        <v>16</v>
      </c>
      <c r="I253" t="s">
        <v>17</v>
      </c>
      <c r="J253" t="s">
        <v>37</v>
      </c>
      <c r="K253" t="s">
        <v>30</v>
      </c>
      <c r="L253">
        <v>3</v>
      </c>
      <c r="M253" t="s">
        <v>19</v>
      </c>
      <c r="N253">
        <v>6</v>
      </c>
      <c r="P253">
        <f t="shared" si="7"/>
        <v>435.14137081400264</v>
      </c>
      <c r="Q253">
        <v>114.04569486731749</v>
      </c>
    </row>
    <row r="254" spans="1:23" hidden="1" x14ac:dyDescent="0.2">
      <c r="A254" s="2">
        <f t="shared" si="6"/>
        <v>44440</v>
      </c>
      <c r="B254">
        <v>2021</v>
      </c>
      <c r="C254" s="3" t="s">
        <v>117</v>
      </c>
      <c r="D254" t="s">
        <v>49</v>
      </c>
      <c r="E254" t="s">
        <v>51</v>
      </c>
      <c r="F254" t="s">
        <v>52</v>
      </c>
      <c r="G254">
        <v>139.02000000000001</v>
      </c>
      <c r="H254" t="s">
        <v>16</v>
      </c>
      <c r="I254" t="s">
        <v>17</v>
      </c>
      <c r="J254" t="s">
        <v>37</v>
      </c>
      <c r="K254" t="s">
        <v>18</v>
      </c>
      <c r="L254">
        <v>10</v>
      </c>
      <c r="M254" t="s">
        <v>19</v>
      </c>
      <c r="N254">
        <v>6</v>
      </c>
      <c r="P254">
        <f t="shared" si="7"/>
        <v>121.89850757780731</v>
      </c>
      <c r="Q254">
        <v>114.04569486731749</v>
      </c>
    </row>
    <row r="255" spans="1:23" x14ac:dyDescent="0.2">
      <c r="A255" s="2">
        <f t="shared" si="6"/>
        <v>44440</v>
      </c>
      <c r="B255">
        <v>2021</v>
      </c>
      <c r="C255" s="3" t="s">
        <v>117</v>
      </c>
      <c r="D255" t="s">
        <v>53</v>
      </c>
      <c r="E255" t="s">
        <v>54</v>
      </c>
      <c r="F255" t="s">
        <v>55</v>
      </c>
      <c r="G255">
        <v>612</v>
      </c>
      <c r="H255" t="s">
        <v>16</v>
      </c>
      <c r="I255" t="s">
        <v>17</v>
      </c>
      <c r="J255" t="s">
        <v>37</v>
      </c>
      <c r="K255" t="s">
        <v>56</v>
      </c>
      <c r="L255">
        <v>10</v>
      </c>
      <c r="M255" t="s">
        <v>19</v>
      </c>
      <c r="N255">
        <v>3</v>
      </c>
      <c r="P255">
        <f t="shared" si="7"/>
        <v>536.62700789539679</v>
      </c>
      <c r="Q255">
        <v>114.04569486731749</v>
      </c>
      <c r="U255" t="s">
        <v>141</v>
      </c>
      <c r="V255">
        <v>655</v>
      </c>
      <c r="W255">
        <v>2022</v>
      </c>
    </row>
    <row r="256" spans="1:23" hidden="1" x14ac:dyDescent="0.2">
      <c r="A256" s="2">
        <f t="shared" si="6"/>
        <v>44440</v>
      </c>
      <c r="B256">
        <v>2021</v>
      </c>
      <c r="C256" s="3" t="s">
        <v>117</v>
      </c>
      <c r="D256" t="s">
        <v>57</v>
      </c>
      <c r="E256" t="s">
        <v>58</v>
      </c>
      <c r="F256" t="s">
        <v>59</v>
      </c>
      <c r="G256">
        <v>543.97</v>
      </c>
      <c r="H256" t="s">
        <v>16</v>
      </c>
      <c r="I256" t="s">
        <v>42</v>
      </c>
      <c r="J256">
        <v>1</v>
      </c>
      <c r="K256" t="s">
        <v>60</v>
      </c>
      <c r="L256">
        <v>10</v>
      </c>
      <c r="M256" t="s">
        <v>39</v>
      </c>
      <c r="N256">
        <v>23</v>
      </c>
      <c r="P256">
        <f t="shared" si="7"/>
        <v>476.97547955042319</v>
      </c>
      <c r="Q256">
        <v>114.04569486731749</v>
      </c>
    </row>
    <row r="257" spans="1:17" hidden="1" x14ac:dyDescent="0.2">
      <c r="A257" s="2">
        <f t="shared" si="6"/>
        <v>44440</v>
      </c>
      <c r="B257">
        <v>2021</v>
      </c>
      <c r="C257" s="3" t="s">
        <v>117</v>
      </c>
      <c r="D257" t="s">
        <v>61</v>
      </c>
      <c r="E257" t="s">
        <v>14</v>
      </c>
      <c r="F257" t="s">
        <v>62</v>
      </c>
      <c r="G257">
        <v>1749.11</v>
      </c>
      <c r="H257" t="s">
        <v>16</v>
      </c>
      <c r="I257" t="s">
        <v>17</v>
      </c>
      <c r="J257">
        <v>1</v>
      </c>
      <c r="K257" t="s">
        <v>63</v>
      </c>
      <c r="L257">
        <v>3.6</v>
      </c>
      <c r="M257" t="s">
        <v>64</v>
      </c>
      <c r="N257">
        <v>32</v>
      </c>
      <c r="P257">
        <f t="shared" si="7"/>
        <v>1533.6922643462703</v>
      </c>
      <c r="Q257">
        <v>114.04569486731749</v>
      </c>
    </row>
    <row r="258" spans="1:17" hidden="1" x14ac:dyDescent="0.2">
      <c r="A258" s="2">
        <f t="shared" ref="A258:A321" si="8">DATE(B258,C258,1)</f>
        <v>44440</v>
      </c>
      <c r="B258">
        <v>2021</v>
      </c>
      <c r="C258" s="3" t="s">
        <v>117</v>
      </c>
      <c r="D258" t="s">
        <v>31</v>
      </c>
      <c r="E258" t="s">
        <v>23</v>
      </c>
      <c r="F258" t="s">
        <v>65</v>
      </c>
      <c r="G258">
        <v>997.88</v>
      </c>
      <c r="H258" t="s">
        <v>16</v>
      </c>
      <c r="I258" t="s">
        <v>17</v>
      </c>
      <c r="J258" t="s">
        <v>37</v>
      </c>
      <c r="K258" t="s">
        <v>38</v>
      </c>
      <c r="L258">
        <v>100</v>
      </c>
      <c r="M258" t="s">
        <v>39</v>
      </c>
      <c r="N258">
        <v>12</v>
      </c>
      <c r="P258">
        <f t="shared" si="7"/>
        <v>874.98261215467096</v>
      </c>
      <c r="Q258">
        <v>114.04569486731749</v>
      </c>
    </row>
    <row r="259" spans="1:17" hidden="1" x14ac:dyDescent="0.2">
      <c r="A259" s="2">
        <f t="shared" si="8"/>
        <v>44440</v>
      </c>
      <c r="B259">
        <v>2021</v>
      </c>
      <c r="C259" s="3" t="s">
        <v>117</v>
      </c>
      <c r="D259" t="s">
        <v>66</v>
      </c>
      <c r="E259" t="s">
        <v>14</v>
      </c>
      <c r="F259" t="s">
        <v>67</v>
      </c>
      <c r="G259">
        <v>440.47</v>
      </c>
      <c r="H259" t="s">
        <v>16</v>
      </c>
      <c r="I259" t="s">
        <v>17</v>
      </c>
      <c r="J259">
        <v>1</v>
      </c>
      <c r="K259" t="s">
        <v>30</v>
      </c>
      <c r="L259">
        <v>3</v>
      </c>
      <c r="M259" t="s">
        <v>19</v>
      </c>
      <c r="N259">
        <v>20</v>
      </c>
      <c r="P259">
        <f t="shared" si="7"/>
        <v>386.22238262693702</v>
      </c>
      <c r="Q259">
        <v>114.04569486731749</v>
      </c>
    </row>
    <row r="260" spans="1:17" hidden="1" x14ac:dyDescent="0.2">
      <c r="A260" s="2">
        <f t="shared" si="8"/>
        <v>44440</v>
      </c>
      <c r="B260">
        <v>2021</v>
      </c>
      <c r="C260" s="3" t="s">
        <v>117</v>
      </c>
      <c r="D260" t="s">
        <v>68</v>
      </c>
      <c r="E260" t="s">
        <v>69</v>
      </c>
      <c r="F260" t="s">
        <v>70</v>
      </c>
      <c r="G260">
        <v>835.9</v>
      </c>
      <c r="H260" t="s">
        <v>16</v>
      </c>
      <c r="I260" t="s">
        <v>17</v>
      </c>
      <c r="J260">
        <v>1</v>
      </c>
      <c r="K260" t="s">
        <v>71</v>
      </c>
      <c r="L260">
        <v>100</v>
      </c>
      <c r="M260" t="s">
        <v>64</v>
      </c>
      <c r="N260">
        <v>22</v>
      </c>
      <c r="P260">
        <f t="shared" si="7"/>
        <v>732.95182336562448</v>
      </c>
      <c r="Q260">
        <v>114.04569486731749</v>
      </c>
    </row>
    <row r="261" spans="1:17" hidden="1" x14ac:dyDescent="0.2">
      <c r="A261" s="2">
        <f t="shared" si="8"/>
        <v>44440</v>
      </c>
      <c r="B261">
        <v>2021</v>
      </c>
      <c r="C261" s="3" t="s">
        <v>117</v>
      </c>
      <c r="D261" t="s">
        <v>68</v>
      </c>
      <c r="E261" t="s">
        <v>72</v>
      </c>
      <c r="F261" t="s">
        <v>73</v>
      </c>
      <c r="G261">
        <v>368</v>
      </c>
      <c r="H261" t="s">
        <v>16</v>
      </c>
      <c r="I261" t="s">
        <v>17</v>
      </c>
      <c r="J261" t="s">
        <v>37</v>
      </c>
      <c r="K261" t="s">
        <v>18</v>
      </c>
      <c r="L261">
        <v>10</v>
      </c>
      <c r="M261" t="s">
        <v>19</v>
      </c>
      <c r="N261">
        <v>22</v>
      </c>
      <c r="P261">
        <f t="shared" ref="P261:P324" si="9">(G261/Q261)*100</f>
        <v>322.67767795017323</v>
      </c>
      <c r="Q261">
        <v>114.04569486731749</v>
      </c>
    </row>
    <row r="262" spans="1:17" hidden="1" x14ac:dyDescent="0.2">
      <c r="A262" s="2">
        <f t="shared" si="8"/>
        <v>44440</v>
      </c>
      <c r="B262">
        <v>2021</v>
      </c>
      <c r="C262" s="3" t="s">
        <v>117</v>
      </c>
      <c r="D262" t="s">
        <v>74</v>
      </c>
      <c r="E262" t="s">
        <v>75</v>
      </c>
      <c r="F262" t="s">
        <v>76</v>
      </c>
      <c r="G262">
        <v>1120</v>
      </c>
      <c r="H262" t="s">
        <v>16</v>
      </c>
      <c r="I262" t="s">
        <v>17</v>
      </c>
      <c r="J262" t="s">
        <v>37</v>
      </c>
      <c r="K262" t="s">
        <v>77</v>
      </c>
      <c r="L262">
        <v>100</v>
      </c>
      <c r="M262" t="s">
        <v>39</v>
      </c>
      <c r="N262">
        <v>29</v>
      </c>
      <c r="P262">
        <f t="shared" si="9"/>
        <v>982.06249810922282</v>
      </c>
      <c r="Q262">
        <v>114.04569486731749</v>
      </c>
    </row>
    <row r="263" spans="1:17" hidden="1" x14ac:dyDescent="0.2">
      <c r="A263" s="2">
        <f t="shared" si="8"/>
        <v>44440</v>
      </c>
      <c r="B263">
        <v>2021</v>
      </c>
      <c r="C263" s="3" t="s">
        <v>117</v>
      </c>
      <c r="D263" t="s">
        <v>74</v>
      </c>
      <c r="E263" t="s">
        <v>78</v>
      </c>
      <c r="F263" t="s">
        <v>79</v>
      </c>
      <c r="G263">
        <v>139.02000000000001</v>
      </c>
      <c r="H263" t="s">
        <v>16</v>
      </c>
      <c r="I263" t="s">
        <v>17</v>
      </c>
      <c r="J263" t="s">
        <v>37</v>
      </c>
      <c r="K263" t="s">
        <v>18</v>
      </c>
      <c r="L263">
        <v>10</v>
      </c>
      <c r="M263" t="s">
        <v>19</v>
      </c>
      <c r="N263">
        <v>29</v>
      </c>
      <c r="P263">
        <f t="shared" si="9"/>
        <v>121.89850757780731</v>
      </c>
      <c r="Q263">
        <v>114.04569486731749</v>
      </c>
    </row>
    <row r="264" spans="1:17" hidden="1" x14ac:dyDescent="0.2">
      <c r="A264" s="2">
        <f t="shared" si="8"/>
        <v>44440</v>
      </c>
      <c r="B264">
        <v>2021</v>
      </c>
      <c r="C264" s="3" t="s">
        <v>117</v>
      </c>
      <c r="D264" t="s">
        <v>66</v>
      </c>
      <c r="E264" t="s">
        <v>80</v>
      </c>
      <c r="F264" t="s">
        <v>81</v>
      </c>
      <c r="G264">
        <v>582.5</v>
      </c>
      <c r="H264" t="s">
        <v>16</v>
      </c>
      <c r="I264" t="s">
        <v>17</v>
      </c>
      <c r="J264" t="s">
        <v>37</v>
      </c>
      <c r="K264" t="s">
        <v>18</v>
      </c>
      <c r="L264">
        <v>10</v>
      </c>
      <c r="M264" t="s">
        <v>19</v>
      </c>
      <c r="N264">
        <v>20</v>
      </c>
      <c r="P264">
        <f t="shared" si="9"/>
        <v>510.76018316841282</v>
      </c>
      <c r="Q264">
        <v>114.04569486731749</v>
      </c>
    </row>
    <row r="265" spans="1:17" hidden="1" x14ac:dyDescent="0.2">
      <c r="A265" s="2">
        <f t="shared" si="8"/>
        <v>44440</v>
      </c>
      <c r="B265">
        <v>2021</v>
      </c>
      <c r="C265" s="3" t="s">
        <v>117</v>
      </c>
      <c r="D265" t="s">
        <v>82</v>
      </c>
      <c r="E265" t="s">
        <v>83</v>
      </c>
      <c r="F265" t="s">
        <v>84</v>
      </c>
      <c r="G265">
        <v>544.47</v>
      </c>
      <c r="H265" t="s">
        <v>16</v>
      </c>
      <c r="I265" t="s">
        <v>17</v>
      </c>
      <c r="J265">
        <v>1</v>
      </c>
      <c r="K265" t="s">
        <v>18</v>
      </c>
      <c r="L265">
        <v>10</v>
      </c>
      <c r="M265" t="s">
        <v>19</v>
      </c>
      <c r="N265">
        <v>21</v>
      </c>
      <c r="P265">
        <f t="shared" si="9"/>
        <v>477.41390030850772</v>
      </c>
      <c r="Q265">
        <v>114.04569486731749</v>
      </c>
    </row>
    <row r="266" spans="1:17" hidden="1" x14ac:dyDescent="0.2">
      <c r="A266" s="2">
        <f t="shared" si="8"/>
        <v>44409</v>
      </c>
      <c r="B266">
        <v>2021</v>
      </c>
      <c r="C266" s="3" t="s">
        <v>116</v>
      </c>
      <c r="D266" t="s">
        <v>13</v>
      </c>
      <c r="E266" t="s">
        <v>14</v>
      </c>
      <c r="F266" t="s">
        <v>15</v>
      </c>
      <c r="G266">
        <v>1726</v>
      </c>
      <c r="H266" t="s">
        <v>16</v>
      </c>
      <c r="I266" t="s">
        <v>17</v>
      </c>
      <c r="J266">
        <v>1</v>
      </c>
      <c r="K266" t="s">
        <v>18</v>
      </c>
      <c r="L266">
        <v>10</v>
      </c>
      <c r="M266" t="s">
        <v>19</v>
      </c>
      <c r="N266">
        <v>9</v>
      </c>
      <c r="P266">
        <f t="shared" si="9"/>
        <v>1522.8117133404332</v>
      </c>
      <c r="Q266">
        <v>113.34296846284784</v>
      </c>
    </row>
    <row r="267" spans="1:17" hidden="1" x14ac:dyDescent="0.2">
      <c r="A267" s="2">
        <f t="shared" si="8"/>
        <v>44409</v>
      </c>
      <c r="B267">
        <v>2021</v>
      </c>
      <c r="C267" s="3" t="s">
        <v>116</v>
      </c>
      <c r="D267" t="s">
        <v>20</v>
      </c>
      <c r="E267" t="s">
        <v>14</v>
      </c>
      <c r="F267" t="s">
        <v>21</v>
      </c>
      <c r="G267">
        <v>1643.5</v>
      </c>
      <c r="H267" t="s">
        <v>16</v>
      </c>
      <c r="I267" t="s">
        <v>17</v>
      </c>
      <c r="J267">
        <v>1</v>
      </c>
      <c r="K267" t="s">
        <v>18</v>
      </c>
      <c r="L267">
        <v>10</v>
      </c>
      <c r="M267" t="s">
        <v>19</v>
      </c>
      <c r="N267">
        <v>31</v>
      </c>
      <c r="P267">
        <f t="shared" si="9"/>
        <v>1450.0237838209746</v>
      </c>
      <c r="Q267">
        <v>113.34296846284784</v>
      </c>
    </row>
    <row r="268" spans="1:17" hidden="1" x14ac:dyDescent="0.2">
      <c r="A268" s="2">
        <f t="shared" si="8"/>
        <v>44409</v>
      </c>
      <c r="B268">
        <v>2021</v>
      </c>
      <c r="C268" s="3" t="s">
        <v>116</v>
      </c>
      <c r="D268" t="s">
        <v>22</v>
      </c>
      <c r="E268" t="s">
        <v>23</v>
      </c>
      <c r="F268" t="s">
        <v>24</v>
      </c>
      <c r="G268">
        <v>837.75</v>
      </c>
      <c r="H268" t="s">
        <v>16</v>
      </c>
      <c r="I268" t="s">
        <v>17</v>
      </c>
      <c r="J268" t="s">
        <v>37</v>
      </c>
      <c r="K268" t="s">
        <v>25</v>
      </c>
      <c r="L268">
        <v>100</v>
      </c>
      <c r="M268" t="s">
        <v>19</v>
      </c>
      <c r="N268">
        <v>14</v>
      </c>
      <c r="P268">
        <f t="shared" si="9"/>
        <v>739.12833884759448</v>
      </c>
      <c r="Q268">
        <v>113.34296846284784</v>
      </c>
    </row>
    <row r="269" spans="1:17" hidden="1" x14ac:dyDescent="0.2">
      <c r="A269" s="2">
        <f t="shared" si="8"/>
        <v>44409</v>
      </c>
      <c r="B269">
        <v>2021</v>
      </c>
      <c r="C269" s="3" t="s">
        <v>116</v>
      </c>
      <c r="D269" t="s">
        <v>26</v>
      </c>
      <c r="E269" t="s">
        <v>27</v>
      </c>
      <c r="F269" t="s">
        <v>28</v>
      </c>
      <c r="G269">
        <v>422.14</v>
      </c>
      <c r="H269" t="s">
        <v>16</v>
      </c>
      <c r="I269" t="s">
        <v>29</v>
      </c>
      <c r="J269">
        <v>1</v>
      </c>
      <c r="K269" t="s">
        <v>30</v>
      </c>
      <c r="L269">
        <v>3</v>
      </c>
      <c r="M269" t="s">
        <v>19</v>
      </c>
      <c r="N269">
        <v>19</v>
      </c>
      <c r="P269">
        <f t="shared" si="9"/>
        <v>372.4448068769006</v>
      </c>
      <c r="Q269">
        <v>113.34296846284784</v>
      </c>
    </row>
    <row r="270" spans="1:17" hidden="1" x14ac:dyDescent="0.2">
      <c r="A270" s="2">
        <f t="shared" si="8"/>
        <v>44409</v>
      </c>
      <c r="B270">
        <v>2021</v>
      </c>
      <c r="C270" s="3" t="s">
        <v>116</v>
      </c>
      <c r="D270" t="s">
        <v>31</v>
      </c>
      <c r="E270" t="s">
        <v>32</v>
      </c>
      <c r="F270" t="s">
        <v>33</v>
      </c>
      <c r="G270">
        <v>733.5</v>
      </c>
      <c r="H270" t="s">
        <v>16</v>
      </c>
      <c r="I270" t="s">
        <v>17</v>
      </c>
      <c r="J270">
        <v>2</v>
      </c>
      <c r="K270" t="s">
        <v>30</v>
      </c>
      <c r="L270">
        <v>3</v>
      </c>
      <c r="M270" t="s">
        <v>19</v>
      </c>
      <c r="N270">
        <v>12</v>
      </c>
      <c r="P270">
        <f t="shared" si="9"/>
        <v>647.15086427300571</v>
      </c>
      <c r="Q270">
        <v>113.34296846284784</v>
      </c>
    </row>
    <row r="271" spans="1:17" hidden="1" x14ac:dyDescent="0.2">
      <c r="A271" s="2">
        <f t="shared" si="8"/>
        <v>44409</v>
      </c>
      <c r="B271">
        <v>2021</v>
      </c>
      <c r="C271" s="3" t="s">
        <v>116</v>
      </c>
      <c r="D271" t="s">
        <v>34</v>
      </c>
      <c r="E271" t="s">
        <v>35</v>
      </c>
      <c r="F271" t="s">
        <v>36</v>
      </c>
      <c r="G271">
        <v>118.52</v>
      </c>
      <c r="H271" t="s">
        <v>16</v>
      </c>
      <c r="I271" t="s">
        <v>17</v>
      </c>
      <c r="J271" t="s">
        <v>37</v>
      </c>
      <c r="K271" t="s">
        <v>38</v>
      </c>
      <c r="L271">
        <v>100</v>
      </c>
      <c r="M271" t="s">
        <v>39</v>
      </c>
      <c r="N271">
        <v>11</v>
      </c>
      <c r="P271">
        <f t="shared" si="9"/>
        <v>104.56758068662117</v>
      </c>
      <c r="Q271">
        <v>113.34296846284784</v>
      </c>
    </row>
    <row r="272" spans="1:17" hidden="1" x14ac:dyDescent="0.2">
      <c r="A272" s="2">
        <f t="shared" si="8"/>
        <v>44409</v>
      </c>
      <c r="B272">
        <v>2021</v>
      </c>
      <c r="C272" s="3" t="s">
        <v>116</v>
      </c>
      <c r="D272" t="s">
        <v>40</v>
      </c>
      <c r="E272" t="s">
        <v>23</v>
      </c>
      <c r="F272" t="s">
        <v>85</v>
      </c>
      <c r="G272">
        <v>808</v>
      </c>
      <c r="H272" t="s">
        <v>16</v>
      </c>
      <c r="I272" t="s">
        <v>42</v>
      </c>
      <c r="J272" t="s">
        <v>37</v>
      </c>
      <c r="K272" t="s">
        <v>43</v>
      </c>
      <c r="L272">
        <v>25</v>
      </c>
      <c r="M272" t="s">
        <v>39</v>
      </c>
      <c r="N272">
        <v>15</v>
      </c>
      <c r="P272">
        <f t="shared" si="9"/>
        <v>712.88057032391077</v>
      </c>
      <c r="Q272">
        <v>113.34296846284784</v>
      </c>
    </row>
    <row r="273" spans="1:23" hidden="1" x14ac:dyDescent="0.2">
      <c r="A273" s="2">
        <f t="shared" si="8"/>
        <v>44409</v>
      </c>
      <c r="B273">
        <v>2021</v>
      </c>
      <c r="C273" s="3" t="s">
        <v>116</v>
      </c>
      <c r="D273" t="s">
        <v>44</v>
      </c>
      <c r="E273" t="s">
        <v>14</v>
      </c>
      <c r="F273" t="s">
        <v>45</v>
      </c>
      <c r="G273">
        <v>443</v>
      </c>
      <c r="H273" t="s">
        <v>16</v>
      </c>
      <c r="I273" t="s">
        <v>17</v>
      </c>
      <c r="J273">
        <v>1</v>
      </c>
      <c r="K273" t="s">
        <v>30</v>
      </c>
      <c r="L273">
        <v>3</v>
      </c>
      <c r="M273" t="s">
        <v>19</v>
      </c>
      <c r="N273">
        <v>27</v>
      </c>
      <c r="P273">
        <f t="shared" si="9"/>
        <v>390.84912457115405</v>
      </c>
      <c r="Q273">
        <v>113.34296846284784</v>
      </c>
    </row>
    <row r="274" spans="1:23" hidden="1" x14ac:dyDescent="0.2">
      <c r="A274" s="2">
        <f t="shared" si="8"/>
        <v>44409</v>
      </c>
      <c r="B274">
        <v>2021</v>
      </c>
      <c r="C274" s="3" t="s">
        <v>116</v>
      </c>
      <c r="D274" t="s">
        <v>46</v>
      </c>
      <c r="E274" t="s">
        <v>47</v>
      </c>
      <c r="F274" t="s">
        <v>48</v>
      </c>
      <c r="G274">
        <v>326</v>
      </c>
      <c r="H274" t="s">
        <v>16</v>
      </c>
      <c r="I274" t="s">
        <v>42</v>
      </c>
      <c r="J274" t="s">
        <v>37</v>
      </c>
      <c r="K274" t="s">
        <v>18</v>
      </c>
      <c r="L274">
        <v>10</v>
      </c>
      <c r="M274" t="s">
        <v>19</v>
      </c>
      <c r="N274">
        <v>28</v>
      </c>
      <c r="P274">
        <f t="shared" si="9"/>
        <v>287.62260634355806</v>
      </c>
      <c r="Q274">
        <v>113.34296846284784</v>
      </c>
    </row>
    <row r="275" spans="1:23" hidden="1" x14ac:dyDescent="0.2">
      <c r="A275" s="2">
        <f t="shared" si="8"/>
        <v>44409</v>
      </c>
      <c r="B275">
        <v>2021</v>
      </c>
      <c r="C275" s="3" t="s">
        <v>116</v>
      </c>
      <c r="D275" t="s">
        <v>49</v>
      </c>
      <c r="E275" t="s">
        <v>14</v>
      </c>
      <c r="F275" t="s">
        <v>50</v>
      </c>
      <c r="G275">
        <v>496.26</v>
      </c>
      <c r="H275" t="s">
        <v>16</v>
      </c>
      <c r="I275" t="s">
        <v>17</v>
      </c>
      <c r="J275" t="s">
        <v>37</v>
      </c>
      <c r="K275" t="s">
        <v>30</v>
      </c>
      <c r="L275">
        <v>3</v>
      </c>
      <c r="M275" t="s">
        <v>19</v>
      </c>
      <c r="N275">
        <v>6</v>
      </c>
      <c r="P275">
        <f t="shared" si="9"/>
        <v>437.83924731304944</v>
      </c>
      <c r="Q275">
        <v>113.34296846284784</v>
      </c>
    </row>
    <row r="276" spans="1:23" hidden="1" x14ac:dyDescent="0.2">
      <c r="A276" s="2">
        <f t="shared" si="8"/>
        <v>44409</v>
      </c>
      <c r="B276">
        <v>2021</v>
      </c>
      <c r="C276" s="3" t="s">
        <v>116</v>
      </c>
      <c r="D276" t="s">
        <v>49</v>
      </c>
      <c r="E276" t="s">
        <v>51</v>
      </c>
      <c r="F276" t="s">
        <v>52</v>
      </c>
      <c r="G276">
        <v>139.02000000000001</v>
      </c>
      <c r="H276" t="s">
        <v>16</v>
      </c>
      <c r="I276" t="s">
        <v>17</v>
      </c>
      <c r="J276" t="s">
        <v>37</v>
      </c>
      <c r="K276" t="s">
        <v>18</v>
      </c>
      <c r="L276">
        <v>10</v>
      </c>
      <c r="M276" t="s">
        <v>19</v>
      </c>
      <c r="N276">
        <v>6</v>
      </c>
      <c r="P276">
        <f t="shared" si="9"/>
        <v>122.6542783247897</v>
      </c>
      <c r="Q276">
        <v>113.34296846284784</v>
      </c>
    </row>
    <row r="277" spans="1:23" x14ac:dyDescent="0.2">
      <c r="A277" s="2">
        <f t="shared" si="8"/>
        <v>44409</v>
      </c>
      <c r="B277">
        <v>2021</v>
      </c>
      <c r="C277" s="3" t="s">
        <v>116</v>
      </c>
      <c r="D277" t="s">
        <v>53</v>
      </c>
      <c r="E277" t="s">
        <v>54</v>
      </c>
      <c r="F277" t="s">
        <v>55</v>
      </c>
      <c r="G277">
        <v>612</v>
      </c>
      <c r="H277" t="s">
        <v>16</v>
      </c>
      <c r="I277" t="s">
        <v>17</v>
      </c>
      <c r="J277" t="s">
        <v>37</v>
      </c>
      <c r="K277" t="s">
        <v>56</v>
      </c>
      <c r="L277">
        <v>10</v>
      </c>
      <c r="M277" t="s">
        <v>19</v>
      </c>
      <c r="N277">
        <v>3</v>
      </c>
      <c r="P277">
        <f t="shared" si="9"/>
        <v>539.95409534434827</v>
      </c>
      <c r="Q277">
        <v>113.34296846284784</v>
      </c>
      <c r="U277" t="s">
        <v>142</v>
      </c>
      <c r="V277">
        <v>521</v>
      </c>
      <c r="W277">
        <v>2018</v>
      </c>
    </row>
    <row r="278" spans="1:23" hidden="1" x14ac:dyDescent="0.2">
      <c r="A278" s="2">
        <f t="shared" si="8"/>
        <v>44409</v>
      </c>
      <c r="B278">
        <v>2021</v>
      </c>
      <c r="C278" s="3" t="s">
        <v>116</v>
      </c>
      <c r="D278" t="s">
        <v>57</v>
      </c>
      <c r="E278" t="s">
        <v>58</v>
      </c>
      <c r="F278" t="s">
        <v>59</v>
      </c>
      <c r="G278">
        <v>543.97</v>
      </c>
      <c r="H278" t="s">
        <v>16</v>
      </c>
      <c r="I278" t="s">
        <v>42</v>
      </c>
      <c r="J278">
        <v>1</v>
      </c>
      <c r="K278" t="s">
        <v>60</v>
      </c>
      <c r="L278">
        <v>10</v>
      </c>
      <c r="M278" t="s">
        <v>39</v>
      </c>
      <c r="N278">
        <v>23</v>
      </c>
      <c r="P278">
        <f t="shared" si="9"/>
        <v>479.93272752363589</v>
      </c>
      <c r="Q278">
        <v>113.34296846284784</v>
      </c>
    </row>
    <row r="279" spans="1:23" hidden="1" x14ac:dyDescent="0.2">
      <c r="A279" s="2">
        <f t="shared" si="8"/>
        <v>44409</v>
      </c>
      <c r="B279">
        <v>2021</v>
      </c>
      <c r="C279" s="3" t="s">
        <v>116</v>
      </c>
      <c r="D279" t="s">
        <v>61</v>
      </c>
      <c r="E279" t="s">
        <v>14</v>
      </c>
      <c r="F279" t="s">
        <v>62</v>
      </c>
      <c r="G279">
        <v>1594.3</v>
      </c>
      <c r="H279" t="s">
        <v>16</v>
      </c>
      <c r="I279" t="s">
        <v>17</v>
      </c>
      <c r="J279">
        <v>1</v>
      </c>
      <c r="K279" t="s">
        <v>63</v>
      </c>
      <c r="L279">
        <v>3.6</v>
      </c>
      <c r="M279" t="s">
        <v>64</v>
      </c>
      <c r="N279">
        <v>32</v>
      </c>
      <c r="P279">
        <f t="shared" si="9"/>
        <v>1406.6157094893701</v>
      </c>
      <c r="Q279">
        <v>113.34296846284784</v>
      </c>
    </row>
    <row r="280" spans="1:23" hidden="1" x14ac:dyDescent="0.2">
      <c r="A280" s="2">
        <f t="shared" si="8"/>
        <v>44409</v>
      </c>
      <c r="B280">
        <v>2021</v>
      </c>
      <c r="C280" s="3" t="s">
        <v>116</v>
      </c>
      <c r="D280" t="s">
        <v>31</v>
      </c>
      <c r="E280" t="s">
        <v>23</v>
      </c>
      <c r="F280" t="s">
        <v>65</v>
      </c>
      <c r="G280">
        <v>1128</v>
      </c>
      <c r="H280" t="s">
        <v>16</v>
      </c>
      <c r="I280" t="s">
        <v>17</v>
      </c>
      <c r="J280" t="s">
        <v>37</v>
      </c>
      <c r="K280" t="s">
        <v>38</v>
      </c>
      <c r="L280">
        <v>100</v>
      </c>
      <c r="M280" t="s">
        <v>39</v>
      </c>
      <c r="N280">
        <v>12</v>
      </c>
      <c r="P280">
        <f t="shared" si="9"/>
        <v>995.20950906605367</v>
      </c>
      <c r="Q280">
        <v>113.34296846284784</v>
      </c>
    </row>
    <row r="281" spans="1:23" hidden="1" x14ac:dyDescent="0.2">
      <c r="A281" s="2">
        <f t="shared" si="8"/>
        <v>44409</v>
      </c>
      <c r="B281">
        <v>2021</v>
      </c>
      <c r="C281" s="3" t="s">
        <v>116</v>
      </c>
      <c r="D281" t="s">
        <v>66</v>
      </c>
      <c r="E281" t="s">
        <v>14</v>
      </c>
      <c r="F281" t="s">
        <v>67</v>
      </c>
      <c r="G281">
        <v>440.47</v>
      </c>
      <c r="H281" t="s">
        <v>16</v>
      </c>
      <c r="I281" t="s">
        <v>17</v>
      </c>
      <c r="J281">
        <v>1</v>
      </c>
      <c r="K281" t="s">
        <v>30</v>
      </c>
      <c r="L281">
        <v>3</v>
      </c>
      <c r="M281" t="s">
        <v>19</v>
      </c>
      <c r="N281">
        <v>20</v>
      </c>
      <c r="P281">
        <f t="shared" si="9"/>
        <v>388.61696139922401</v>
      </c>
      <c r="Q281">
        <v>113.34296846284784</v>
      </c>
    </row>
    <row r="282" spans="1:23" hidden="1" x14ac:dyDescent="0.2">
      <c r="A282" s="2">
        <f t="shared" si="8"/>
        <v>44409</v>
      </c>
      <c r="B282">
        <v>2021</v>
      </c>
      <c r="C282" s="3" t="s">
        <v>116</v>
      </c>
      <c r="D282" t="s">
        <v>68</v>
      </c>
      <c r="E282" t="s">
        <v>69</v>
      </c>
      <c r="F282" t="s">
        <v>70</v>
      </c>
      <c r="G282">
        <v>857</v>
      </c>
      <c r="H282" t="s">
        <v>16</v>
      </c>
      <c r="I282" t="s">
        <v>17</v>
      </c>
      <c r="J282">
        <v>1</v>
      </c>
      <c r="K282" t="s">
        <v>71</v>
      </c>
      <c r="L282">
        <v>100</v>
      </c>
      <c r="M282" t="s">
        <v>64</v>
      </c>
      <c r="N282">
        <v>22</v>
      </c>
      <c r="P282">
        <f t="shared" si="9"/>
        <v>756.1121890688014</v>
      </c>
      <c r="Q282">
        <v>113.34296846284784</v>
      </c>
    </row>
    <row r="283" spans="1:23" hidden="1" x14ac:dyDescent="0.2">
      <c r="A283" s="2">
        <f t="shared" si="8"/>
        <v>44409</v>
      </c>
      <c r="B283">
        <v>2021</v>
      </c>
      <c r="C283" s="3" t="s">
        <v>116</v>
      </c>
      <c r="D283" t="s">
        <v>68</v>
      </c>
      <c r="E283" t="s">
        <v>72</v>
      </c>
      <c r="F283" t="s">
        <v>73</v>
      </c>
      <c r="G283">
        <v>357.63</v>
      </c>
      <c r="H283" t="s">
        <v>16</v>
      </c>
      <c r="I283" t="s">
        <v>17</v>
      </c>
      <c r="J283" t="s">
        <v>37</v>
      </c>
      <c r="K283" t="s">
        <v>18</v>
      </c>
      <c r="L283">
        <v>10</v>
      </c>
      <c r="M283" t="s">
        <v>19</v>
      </c>
      <c r="N283">
        <v>22</v>
      </c>
      <c r="P283">
        <f t="shared" si="9"/>
        <v>315.52905738235177</v>
      </c>
      <c r="Q283">
        <v>113.34296846284784</v>
      </c>
    </row>
    <row r="284" spans="1:23" hidden="1" x14ac:dyDescent="0.2">
      <c r="A284" s="2">
        <f t="shared" si="8"/>
        <v>44409</v>
      </c>
      <c r="B284">
        <v>2021</v>
      </c>
      <c r="C284" s="3" t="s">
        <v>116</v>
      </c>
      <c r="D284" t="s">
        <v>74</v>
      </c>
      <c r="E284" t="s">
        <v>75</v>
      </c>
      <c r="F284" t="s">
        <v>76</v>
      </c>
      <c r="G284">
        <v>1040</v>
      </c>
      <c r="H284" t="s">
        <v>16</v>
      </c>
      <c r="I284" t="s">
        <v>17</v>
      </c>
      <c r="J284" t="s">
        <v>37</v>
      </c>
      <c r="K284" t="s">
        <v>77</v>
      </c>
      <c r="L284">
        <v>100</v>
      </c>
      <c r="M284" t="s">
        <v>39</v>
      </c>
      <c r="N284">
        <v>29</v>
      </c>
      <c r="P284">
        <f t="shared" si="9"/>
        <v>917.56905091196438</v>
      </c>
      <c r="Q284">
        <v>113.34296846284784</v>
      </c>
    </row>
    <row r="285" spans="1:23" hidden="1" x14ac:dyDescent="0.2">
      <c r="A285" s="2">
        <f t="shared" si="8"/>
        <v>44409</v>
      </c>
      <c r="B285">
        <v>2021</v>
      </c>
      <c r="C285" s="3" t="s">
        <v>116</v>
      </c>
      <c r="D285" t="s">
        <v>74</v>
      </c>
      <c r="E285" t="s">
        <v>78</v>
      </c>
      <c r="F285" t="s">
        <v>79</v>
      </c>
      <c r="G285">
        <v>139.02000000000001</v>
      </c>
      <c r="H285" t="s">
        <v>16</v>
      </c>
      <c r="I285" t="s">
        <v>17</v>
      </c>
      <c r="J285" t="s">
        <v>37</v>
      </c>
      <c r="K285" t="s">
        <v>18</v>
      </c>
      <c r="L285">
        <v>10</v>
      </c>
      <c r="M285" t="s">
        <v>19</v>
      </c>
      <c r="N285">
        <v>29</v>
      </c>
      <c r="P285">
        <f t="shared" si="9"/>
        <v>122.6542783247897</v>
      </c>
      <c r="Q285">
        <v>113.34296846284784</v>
      </c>
    </row>
    <row r="286" spans="1:23" hidden="1" x14ac:dyDescent="0.2">
      <c r="A286" s="2">
        <f t="shared" si="8"/>
        <v>44409</v>
      </c>
      <c r="B286">
        <v>2021</v>
      </c>
      <c r="C286" s="3" t="s">
        <v>116</v>
      </c>
      <c r="D286" t="s">
        <v>66</v>
      </c>
      <c r="E286" t="s">
        <v>80</v>
      </c>
      <c r="F286" t="s">
        <v>81</v>
      </c>
      <c r="G286">
        <v>580.46</v>
      </c>
      <c r="H286" t="s">
        <v>16</v>
      </c>
      <c r="I286" t="s">
        <v>17</v>
      </c>
      <c r="J286" t="s">
        <v>37</v>
      </c>
      <c r="K286" t="s">
        <v>18</v>
      </c>
      <c r="L286">
        <v>10</v>
      </c>
      <c r="M286" t="s">
        <v>19</v>
      </c>
      <c r="N286">
        <v>20</v>
      </c>
      <c r="P286">
        <f t="shared" si="9"/>
        <v>512.12704931957592</v>
      </c>
      <c r="Q286">
        <v>113.34296846284784</v>
      </c>
    </row>
    <row r="287" spans="1:23" hidden="1" x14ac:dyDescent="0.2">
      <c r="A287" s="2">
        <f t="shared" si="8"/>
        <v>44409</v>
      </c>
      <c r="B287">
        <v>2021</v>
      </c>
      <c r="C287" s="3" t="s">
        <v>116</v>
      </c>
      <c r="D287" t="s">
        <v>82</v>
      </c>
      <c r="E287" t="s">
        <v>83</v>
      </c>
      <c r="F287" t="s">
        <v>84</v>
      </c>
      <c r="G287">
        <v>544.47</v>
      </c>
      <c r="H287" t="s">
        <v>16</v>
      </c>
      <c r="I287" t="s">
        <v>17</v>
      </c>
      <c r="J287">
        <v>1</v>
      </c>
      <c r="K287" t="s">
        <v>18</v>
      </c>
      <c r="L287">
        <v>10</v>
      </c>
      <c r="M287" t="s">
        <v>19</v>
      </c>
      <c r="N287">
        <v>21</v>
      </c>
      <c r="P287">
        <f t="shared" si="9"/>
        <v>480.37386649042048</v>
      </c>
      <c r="Q287">
        <v>113.34296846284784</v>
      </c>
    </row>
    <row r="288" spans="1:23" hidden="1" x14ac:dyDescent="0.2">
      <c r="A288" s="2">
        <f t="shared" si="8"/>
        <v>44378</v>
      </c>
      <c r="B288">
        <v>2021</v>
      </c>
      <c r="C288" s="3" t="s">
        <v>124</v>
      </c>
      <c r="D288" t="s">
        <v>13</v>
      </c>
      <c r="E288" t="s">
        <v>14</v>
      </c>
      <c r="F288" t="s">
        <v>15</v>
      </c>
      <c r="G288">
        <v>1575</v>
      </c>
      <c r="H288" t="s">
        <v>16</v>
      </c>
      <c r="I288" t="s">
        <v>17</v>
      </c>
      <c r="J288">
        <v>1</v>
      </c>
      <c r="K288" t="s">
        <v>18</v>
      </c>
      <c r="L288">
        <v>10</v>
      </c>
      <c r="M288" t="s">
        <v>19</v>
      </c>
      <c r="N288">
        <v>9</v>
      </c>
      <c r="P288">
        <f t="shared" si="9"/>
        <v>1392.2279620876902</v>
      </c>
      <c r="Q288">
        <v>113.12802521493946</v>
      </c>
    </row>
    <row r="289" spans="1:17" hidden="1" x14ac:dyDescent="0.2">
      <c r="A289" s="2">
        <f t="shared" si="8"/>
        <v>44378</v>
      </c>
      <c r="B289">
        <v>2021</v>
      </c>
      <c r="C289" s="3" t="s">
        <v>124</v>
      </c>
      <c r="D289" t="s">
        <v>20</v>
      </c>
      <c r="E289" t="s">
        <v>14</v>
      </c>
      <c r="F289" t="s">
        <v>21</v>
      </c>
      <c r="G289">
        <v>1443.5</v>
      </c>
      <c r="H289" t="s">
        <v>16</v>
      </c>
      <c r="I289" t="s">
        <v>17</v>
      </c>
      <c r="J289">
        <v>1</v>
      </c>
      <c r="K289" t="s">
        <v>18</v>
      </c>
      <c r="L289">
        <v>10</v>
      </c>
      <c r="M289" t="s">
        <v>19</v>
      </c>
      <c r="N289">
        <v>31</v>
      </c>
      <c r="P289">
        <f t="shared" si="9"/>
        <v>1275.9879766816387</v>
      </c>
      <c r="Q289">
        <v>113.12802521493946</v>
      </c>
    </row>
    <row r="290" spans="1:17" hidden="1" x14ac:dyDescent="0.2">
      <c r="A290" s="2">
        <f t="shared" si="8"/>
        <v>44378</v>
      </c>
      <c r="B290">
        <v>2021</v>
      </c>
      <c r="C290" s="3" t="s">
        <v>124</v>
      </c>
      <c r="D290" t="s">
        <v>22</v>
      </c>
      <c r="E290" t="s">
        <v>23</v>
      </c>
      <c r="F290" t="s">
        <v>24</v>
      </c>
      <c r="G290">
        <v>837.75</v>
      </c>
      <c r="H290" t="s">
        <v>16</v>
      </c>
      <c r="I290" t="s">
        <v>17</v>
      </c>
      <c r="J290" t="s">
        <v>37</v>
      </c>
      <c r="K290" t="s">
        <v>25</v>
      </c>
      <c r="L290">
        <v>100</v>
      </c>
      <c r="M290" t="s">
        <v>19</v>
      </c>
      <c r="N290">
        <v>14</v>
      </c>
      <c r="P290">
        <f t="shared" si="9"/>
        <v>740.53268269140483</v>
      </c>
      <c r="Q290">
        <v>113.12802521493946</v>
      </c>
    </row>
    <row r="291" spans="1:17" hidden="1" x14ac:dyDescent="0.2">
      <c r="A291" s="2">
        <f t="shared" si="8"/>
        <v>44378</v>
      </c>
      <c r="B291">
        <v>2021</v>
      </c>
      <c r="C291" s="3" t="s">
        <v>124</v>
      </c>
      <c r="D291" t="s">
        <v>26</v>
      </c>
      <c r="E291" t="s">
        <v>27</v>
      </c>
      <c r="F291" t="s">
        <v>28</v>
      </c>
      <c r="G291">
        <v>407.87</v>
      </c>
      <c r="H291" t="s">
        <v>16</v>
      </c>
      <c r="I291" t="s">
        <v>29</v>
      </c>
      <c r="J291">
        <v>1</v>
      </c>
      <c r="K291" t="s">
        <v>30</v>
      </c>
      <c r="L291">
        <v>3</v>
      </c>
      <c r="M291" t="s">
        <v>19</v>
      </c>
      <c r="N291">
        <v>19</v>
      </c>
      <c r="P291">
        <f t="shared" si="9"/>
        <v>360.53842469632144</v>
      </c>
      <c r="Q291">
        <v>113.12802521493946</v>
      </c>
    </row>
    <row r="292" spans="1:17" hidden="1" x14ac:dyDescent="0.2">
      <c r="A292" s="2">
        <f t="shared" si="8"/>
        <v>44378</v>
      </c>
      <c r="B292">
        <v>2021</v>
      </c>
      <c r="C292" s="3" t="s">
        <v>124</v>
      </c>
      <c r="D292" t="s">
        <v>31</v>
      </c>
      <c r="E292" t="s">
        <v>32</v>
      </c>
      <c r="F292" t="s">
        <v>33</v>
      </c>
      <c r="G292">
        <v>733.5</v>
      </c>
      <c r="H292" t="s">
        <v>16</v>
      </c>
      <c r="I292" t="s">
        <v>17</v>
      </c>
      <c r="J292">
        <v>2</v>
      </c>
      <c r="K292" t="s">
        <v>30</v>
      </c>
      <c r="L292">
        <v>3</v>
      </c>
      <c r="M292" t="s">
        <v>19</v>
      </c>
      <c r="N292">
        <v>12</v>
      </c>
      <c r="P292">
        <f t="shared" si="9"/>
        <v>648.38045091512436</v>
      </c>
      <c r="Q292">
        <v>113.12802521493946</v>
      </c>
    </row>
    <row r="293" spans="1:17" hidden="1" x14ac:dyDescent="0.2">
      <c r="A293" s="2">
        <f t="shared" si="8"/>
        <v>44378</v>
      </c>
      <c r="B293">
        <v>2021</v>
      </c>
      <c r="C293" s="3" t="s">
        <v>124</v>
      </c>
      <c r="D293" t="s">
        <v>34</v>
      </c>
      <c r="E293" t="s">
        <v>35</v>
      </c>
      <c r="F293" t="s">
        <v>36</v>
      </c>
      <c r="G293">
        <v>118.52</v>
      </c>
      <c r="H293" t="s">
        <v>16</v>
      </c>
      <c r="I293" t="s">
        <v>17</v>
      </c>
      <c r="J293" t="s">
        <v>37</v>
      </c>
      <c r="K293" t="s">
        <v>38</v>
      </c>
      <c r="L293">
        <v>100</v>
      </c>
      <c r="M293" t="s">
        <v>39</v>
      </c>
      <c r="N293">
        <v>11</v>
      </c>
      <c r="P293">
        <f t="shared" si="9"/>
        <v>104.76625908992574</v>
      </c>
      <c r="Q293">
        <v>113.12802521493946</v>
      </c>
    </row>
    <row r="294" spans="1:17" hidden="1" x14ac:dyDescent="0.2">
      <c r="A294" s="2">
        <f t="shared" si="8"/>
        <v>44378</v>
      </c>
      <c r="B294">
        <v>2021</v>
      </c>
      <c r="C294" s="3" t="s">
        <v>124</v>
      </c>
      <c r="D294" t="s">
        <v>40</v>
      </c>
      <c r="E294" t="s">
        <v>23</v>
      </c>
      <c r="F294" t="s">
        <v>85</v>
      </c>
      <c r="G294">
        <v>808</v>
      </c>
      <c r="H294" t="s">
        <v>16</v>
      </c>
      <c r="I294" t="s">
        <v>42</v>
      </c>
      <c r="J294" t="s">
        <v>37</v>
      </c>
      <c r="K294" t="s">
        <v>43</v>
      </c>
      <c r="L294">
        <v>25</v>
      </c>
      <c r="M294" t="s">
        <v>39</v>
      </c>
      <c r="N294">
        <v>15</v>
      </c>
      <c r="P294">
        <f t="shared" si="9"/>
        <v>714.23504340752629</v>
      </c>
      <c r="Q294">
        <v>113.12802521493946</v>
      </c>
    </row>
    <row r="295" spans="1:17" hidden="1" x14ac:dyDescent="0.2">
      <c r="A295" s="2">
        <f t="shared" si="8"/>
        <v>44378</v>
      </c>
      <c r="B295">
        <v>2021</v>
      </c>
      <c r="C295" s="3" t="s">
        <v>124</v>
      </c>
      <c r="D295" t="s">
        <v>44</v>
      </c>
      <c r="E295" t="s">
        <v>14</v>
      </c>
      <c r="F295" t="s">
        <v>45</v>
      </c>
      <c r="G295">
        <v>443</v>
      </c>
      <c r="H295" t="s">
        <v>16</v>
      </c>
      <c r="I295" t="s">
        <v>17</v>
      </c>
      <c r="J295">
        <v>1</v>
      </c>
      <c r="K295" t="s">
        <v>30</v>
      </c>
      <c r="L295">
        <v>3</v>
      </c>
      <c r="M295" t="s">
        <v>19</v>
      </c>
      <c r="N295">
        <v>27</v>
      </c>
      <c r="P295">
        <f t="shared" si="9"/>
        <v>391.59173790783927</v>
      </c>
      <c r="Q295">
        <v>113.12802521493946</v>
      </c>
    </row>
    <row r="296" spans="1:17" hidden="1" x14ac:dyDescent="0.2">
      <c r="A296" s="2">
        <f t="shared" si="8"/>
        <v>44378</v>
      </c>
      <c r="B296">
        <v>2021</v>
      </c>
      <c r="C296" s="3" t="s">
        <v>124</v>
      </c>
      <c r="D296" t="s">
        <v>46</v>
      </c>
      <c r="E296" t="s">
        <v>47</v>
      </c>
      <c r="F296" t="s">
        <v>48</v>
      </c>
      <c r="G296">
        <v>326</v>
      </c>
      <c r="H296" t="s">
        <v>16</v>
      </c>
      <c r="I296" t="s">
        <v>42</v>
      </c>
      <c r="J296" t="s">
        <v>37</v>
      </c>
      <c r="K296" t="s">
        <v>18</v>
      </c>
      <c r="L296">
        <v>10</v>
      </c>
      <c r="M296" t="s">
        <v>19</v>
      </c>
      <c r="N296">
        <v>28</v>
      </c>
      <c r="P296">
        <f t="shared" si="9"/>
        <v>288.16908929561077</v>
      </c>
      <c r="Q296">
        <v>113.12802521493946</v>
      </c>
    </row>
    <row r="297" spans="1:17" hidden="1" x14ac:dyDescent="0.2">
      <c r="A297" s="2">
        <f t="shared" si="8"/>
        <v>44378</v>
      </c>
      <c r="B297">
        <v>2021</v>
      </c>
      <c r="C297" s="3" t="s">
        <v>124</v>
      </c>
      <c r="D297" t="s">
        <v>49</v>
      </c>
      <c r="E297" t="s">
        <v>14</v>
      </c>
      <c r="F297" t="s">
        <v>50</v>
      </c>
      <c r="G297">
        <v>479.48</v>
      </c>
      <c r="H297" t="s">
        <v>16</v>
      </c>
      <c r="I297" t="s">
        <v>17</v>
      </c>
      <c r="J297" t="s">
        <v>37</v>
      </c>
      <c r="K297" t="s">
        <v>30</v>
      </c>
      <c r="L297">
        <v>3</v>
      </c>
      <c r="M297" t="s">
        <v>19</v>
      </c>
      <c r="N297">
        <v>6</v>
      </c>
      <c r="P297">
        <f t="shared" si="9"/>
        <v>423.83838937257508</v>
      </c>
      <c r="Q297">
        <v>113.12802521493946</v>
      </c>
    </row>
    <row r="298" spans="1:17" hidden="1" x14ac:dyDescent="0.2">
      <c r="A298" s="2">
        <f t="shared" si="8"/>
        <v>44378</v>
      </c>
      <c r="B298">
        <v>2021</v>
      </c>
      <c r="C298" s="3" t="s">
        <v>124</v>
      </c>
      <c r="D298" t="s">
        <v>49</v>
      </c>
      <c r="E298" t="s">
        <v>51</v>
      </c>
      <c r="F298" t="s">
        <v>52</v>
      </c>
      <c r="G298">
        <v>139.02000000000001</v>
      </c>
      <c r="H298" t="s">
        <v>16</v>
      </c>
      <c r="I298" t="s">
        <v>17</v>
      </c>
      <c r="J298" t="s">
        <v>37</v>
      </c>
      <c r="K298" t="s">
        <v>18</v>
      </c>
      <c r="L298">
        <v>10</v>
      </c>
      <c r="M298" t="s">
        <v>19</v>
      </c>
      <c r="N298">
        <v>6</v>
      </c>
      <c r="P298">
        <f t="shared" si="9"/>
        <v>122.88732145360682</v>
      </c>
      <c r="Q298">
        <v>113.12802521493946</v>
      </c>
    </row>
    <row r="299" spans="1:17" x14ac:dyDescent="0.2">
      <c r="A299" s="2">
        <f t="shared" si="8"/>
        <v>44378</v>
      </c>
      <c r="B299">
        <v>2021</v>
      </c>
      <c r="C299" s="3" t="s">
        <v>124</v>
      </c>
      <c r="D299" t="s">
        <v>53</v>
      </c>
      <c r="E299" t="s">
        <v>54</v>
      </c>
      <c r="F299" t="s">
        <v>55</v>
      </c>
      <c r="G299">
        <v>612</v>
      </c>
      <c r="H299" t="s">
        <v>16</v>
      </c>
      <c r="I299" t="s">
        <v>17</v>
      </c>
      <c r="J299" t="s">
        <v>37</v>
      </c>
      <c r="K299" t="s">
        <v>56</v>
      </c>
      <c r="L299">
        <v>10</v>
      </c>
      <c r="M299" t="s">
        <v>19</v>
      </c>
      <c r="N299">
        <v>3</v>
      </c>
      <c r="P299">
        <f t="shared" si="9"/>
        <v>540.98000812550254</v>
      </c>
      <c r="Q299">
        <v>113.12802521493946</v>
      </c>
    </row>
    <row r="300" spans="1:17" hidden="1" x14ac:dyDescent="0.2">
      <c r="A300" s="2">
        <f t="shared" si="8"/>
        <v>44378</v>
      </c>
      <c r="B300">
        <v>2021</v>
      </c>
      <c r="C300" s="3" t="s">
        <v>124</v>
      </c>
      <c r="D300" t="s">
        <v>57</v>
      </c>
      <c r="E300" t="s">
        <v>58</v>
      </c>
      <c r="F300" t="s">
        <v>59</v>
      </c>
      <c r="G300">
        <v>543.97</v>
      </c>
      <c r="H300" t="s">
        <v>16</v>
      </c>
      <c r="I300" t="s">
        <v>42</v>
      </c>
      <c r="J300">
        <v>1</v>
      </c>
      <c r="K300" t="s">
        <v>60</v>
      </c>
      <c r="L300">
        <v>10</v>
      </c>
      <c r="M300" t="s">
        <v>39</v>
      </c>
      <c r="N300">
        <v>23</v>
      </c>
      <c r="P300">
        <f t="shared" si="9"/>
        <v>480.84459970593076</v>
      </c>
      <c r="Q300">
        <v>113.12802521493946</v>
      </c>
    </row>
    <row r="301" spans="1:17" hidden="1" x14ac:dyDescent="0.2">
      <c r="A301" s="2">
        <f t="shared" si="8"/>
        <v>44378</v>
      </c>
      <c r="B301">
        <v>2021</v>
      </c>
      <c r="C301" s="3" t="s">
        <v>124</v>
      </c>
      <c r="D301" t="s">
        <v>61</v>
      </c>
      <c r="E301" t="s">
        <v>14</v>
      </c>
      <c r="F301" t="s">
        <v>62</v>
      </c>
      <c r="G301">
        <v>1594.3</v>
      </c>
      <c r="H301" t="s">
        <v>16</v>
      </c>
      <c r="I301" t="s">
        <v>17</v>
      </c>
      <c r="J301">
        <v>1</v>
      </c>
      <c r="K301" t="s">
        <v>63</v>
      </c>
      <c r="L301">
        <v>3.6</v>
      </c>
      <c r="M301" t="s">
        <v>64</v>
      </c>
      <c r="N301">
        <v>32</v>
      </c>
      <c r="P301">
        <f t="shared" si="9"/>
        <v>1409.2882793373997</v>
      </c>
      <c r="Q301">
        <v>113.12802521493946</v>
      </c>
    </row>
    <row r="302" spans="1:17" hidden="1" x14ac:dyDescent="0.2">
      <c r="A302" s="2">
        <f t="shared" si="8"/>
        <v>44378</v>
      </c>
      <c r="B302">
        <v>2021</v>
      </c>
      <c r="C302" s="3" t="s">
        <v>124</v>
      </c>
      <c r="D302" t="s">
        <v>31</v>
      </c>
      <c r="E302" t="s">
        <v>23</v>
      </c>
      <c r="F302" t="s">
        <v>65</v>
      </c>
      <c r="G302">
        <v>1137.93</v>
      </c>
      <c r="H302" t="s">
        <v>16</v>
      </c>
      <c r="I302" t="s">
        <v>17</v>
      </c>
      <c r="J302" t="s">
        <v>37</v>
      </c>
      <c r="K302" t="s">
        <v>38</v>
      </c>
      <c r="L302">
        <v>100</v>
      </c>
      <c r="M302" t="s">
        <v>39</v>
      </c>
      <c r="N302">
        <v>12</v>
      </c>
      <c r="P302">
        <f t="shared" si="9"/>
        <v>1005.878072951394</v>
      </c>
      <c r="Q302">
        <v>113.12802521493946</v>
      </c>
    </row>
    <row r="303" spans="1:17" hidden="1" x14ac:dyDescent="0.2">
      <c r="A303" s="2">
        <f t="shared" si="8"/>
        <v>44378</v>
      </c>
      <c r="B303">
        <v>2021</v>
      </c>
      <c r="C303" s="3" t="s">
        <v>124</v>
      </c>
      <c r="D303" t="s">
        <v>66</v>
      </c>
      <c r="E303" t="s">
        <v>14</v>
      </c>
      <c r="F303" t="s">
        <v>67</v>
      </c>
      <c r="G303">
        <v>440.47</v>
      </c>
      <c r="H303" t="s">
        <v>16</v>
      </c>
      <c r="I303" t="s">
        <v>17</v>
      </c>
      <c r="J303">
        <v>1</v>
      </c>
      <c r="K303" t="s">
        <v>30</v>
      </c>
      <c r="L303">
        <v>3</v>
      </c>
      <c r="M303" t="s">
        <v>19</v>
      </c>
      <c r="N303">
        <v>20</v>
      </c>
      <c r="P303">
        <f t="shared" si="9"/>
        <v>389.35533362588257</v>
      </c>
      <c r="Q303">
        <v>113.12802521493946</v>
      </c>
    </row>
    <row r="304" spans="1:17" hidden="1" x14ac:dyDescent="0.2">
      <c r="A304" s="2">
        <f t="shared" si="8"/>
        <v>44378</v>
      </c>
      <c r="B304">
        <v>2021</v>
      </c>
      <c r="C304" s="3" t="s">
        <v>124</v>
      </c>
      <c r="D304" t="s">
        <v>68</v>
      </c>
      <c r="E304" t="s">
        <v>69</v>
      </c>
      <c r="F304" t="s">
        <v>70</v>
      </c>
      <c r="G304">
        <v>857</v>
      </c>
      <c r="H304" t="s">
        <v>16</v>
      </c>
      <c r="I304" t="s">
        <v>17</v>
      </c>
      <c r="J304">
        <v>1</v>
      </c>
      <c r="K304" t="s">
        <v>71</v>
      </c>
      <c r="L304">
        <v>100</v>
      </c>
      <c r="M304" t="s">
        <v>64</v>
      </c>
      <c r="N304">
        <v>22</v>
      </c>
      <c r="P304">
        <f t="shared" si="9"/>
        <v>757.54880222803217</v>
      </c>
      <c r="Q304">
        <v>113.12802521493946</v>
      </c>
    </row>
    <row r="305" spans="1:17" hidden="1" x14ac:dyDescent="0.2">
      <c r="A305" s="2">
        <f t="shared" si="8"/>
        <v>44378</v>
      </c>
      <c r="B305">
        <v>2021</v>
      </c>
      <c r="C305" s="3" t="s">
        <v>124</v>
      </c>
      <c r="D305" t="s">
        <v>68</v>
      </c>
      <c r="E305" t="s">
        <v>72</v>
      </c>
      <c r="F305" t="s">
        <v>73</v>
      </c>
      <c r="G305">
        <v>347.25</v>
      </c>
      <c r="H305" t="s">
        <v>16</v>
      </c>
      <c r="I305" t="s">
        <v>17</v>
      </c>
      <c r="J305" t="s">
        <v>37</v>
      </c>
      <c r="K305" t="s">
        <v>18</v>
      </c>
      <c r="L305">
        <v>10</v>
      </c>
      <c r="M305" t="s">
        <v>19</v>
      </c>
      <c r="N305">
        <v>22</v>
      </c>
      <c r="P305">
        <f t="shared" si="9"/>
        <v>306.95311735552411</v>
      </c>
      <c r="Q305">
        <v>113.12802521493946</v>
      </c>
    </row>
    <row r="306" spans="1:17" hidden="1" x14ac:dyDescent="0.2">
      <c r="A306" s="2">
        <f t="shared" si="8"/>
        <v>44378</v>
      </c>
      <c r="B306">
        <v>2021</v>
      </c>
      <c r="C306" s="3" t="s">
        <v>124</v>
      </c>
      <c r="D306" t="s">
        <v>74</v>
      </c>
      <c r="E306" t="s">
        <v>75</v>
      </c>
      <c r="F306" t="s">
        <v>76</v>
      </c>
      <c r="G306">
        <v>980</v>
      </c>
      <c r="H306" t="s">
        <v>16</v>
      </c>
      <c r="I306" t="s">
        <v>17</v>
      </c>
      <c r="J306" t="s">
        <v>37</v>
      </c>
      <c r="K306" t="s">
        <v>77</v>
      </c>
      <c r="L306">
        <v>100</v>
      </c>
      <c r="M306" t="s">
        <v>39</v>
      </c>
      <c r="N306">
        <v>29</v>
      </c>
      <c r="P306">
        <f t="shared" si="9"/>
        <v>866.27517641011843</v>
      </c>
      <c r="Q306">
        <v>113.12802521493946</v>
      </c>
    </row>
    <row r="307" spans="1:17" hidden="1" x14ac:dyDescent="0.2">
      <c r="A307" s="2">
        <f t="shared" si="8"/>
        <v>44378</v>
      </c>
      <c r="B307">
        <v>2021</v>
      </c>
      <c r="C307" s="3" t="s">
        <v>124</v>
      </c>
      <c r="D307" t="s">
        <v>74</v>
      </c>
      <c r="E307" t="s">
        <v>78</v>
      </c>
      <c r="F307" t="s">
        <v>79</v>
      </c>
      <c r="G307">
        <v>139.02000000000001</v>
      </c>
      <c r="H307" t="s">
        <v>16</v>
      </c>
      <c r="I307" t="s">
        <v>17</v>
      </c>
      <c r="J307" t="s">
        <v>37</v>
      </c>
      <c r="K307" t="s">
        <v>18</v>
      </c>
      <c r="L307">
        <v>10</v>
      </c>
      <c r="M307" t="s">
        <v>19</v>
      </c>
      <c r="N307">
        <v>29</v>
      </c>
      <c r="P307">
        <f t="shared" si="9"/>
        <v>122.88732145360682</v>
      </c>
      <c r="Q307">
        <v>113.12802521493946</v>
      </c>
    </row>
    <row r="308" spans="1:17" hidden="1" x14ac:dyDescent="0.2">
      <c r="A308" s="2">
        <f t="shared" si="8"/>
        <v>44378</v>
      </c>
      <c r="B308">
        <v>2021</v>
      </c>
      <c r="C308" s="3" t="s">
        <v>124</v>
      </c>
      <c r="D308" t="s">
        <v>66</v>
      </c>
      <c r="E308" t="s">
        <v>80</v>
      </c>
      <c r="F308" t="s">
        <v>86</v>
      </c>
      <c r="G308">
        <v>572.5</v>
      </c>
      <c r="H308" t="s">
        <v>16</v>
      </c>
      <c r="I308" t="s">
        <v>17</v>
      </c>
      <c r="J308">
        <v>1</v>
      </c>
      <c r="K308" t="s">
        <v>18</v>
      </c>
      <c r="L308">
        <v>10</v>
      </c>
      <c r="M308" t="s">
        <v>19</v>
      </c>
      <c r="N308">
        <v>20</v>
      </c>
      <c r="P308">
        <f t="shared" si="9"/>
        <v>506.06381479060491</v>
      </c>
      <c r="Q308">
        <v>113.12802521493946</v>
      </c>
    </row>
    <row r="309" spans="1:17" hidden="1" x14ac:dyDescent="0.2">
      <c r="A309" s="2">
        <f t="shared" si="8"/>
        <v>44378</v>
      </c>
      <c r="B309">
        <v>2021</v>
      </c>
      <c r="C309" s="3" t="s">
        <v>124</v>
      </c>
      <c r="D309" t="s">
        <v>82</v>
      </c>
      <c r="E309" t="s">
        <v>83</v>
      </c>
      <c r="F309" t="s">
        <v>84</v>
      </c>
      <c r="G309">
        <v>544.47</v>
      </c>
      <c r="H309" t="s">
        <v>16</v>
      </c>
      <c r="I309" t="s">
        <v>17</v>
      </c>
      <c r="J309">
        <v>1</v>
      </c>
      <c r="K309" t="s">
        <v>18</v>
      </c>
      <c r="L309">
        <v>10</v>
      </c>
      <c r="M309" t="s">
        <v>19</v>
      </c>
      <c r="N309">
        <v>21</v>
      </c>
      <c r="P309">
        <f t="shared" si="9"/>
        <v>481.2865768367522</v>
      </c>
      <c r="Q309">
        <v>113.12802521493946</v>
      </c>
    </row>
    <row r="310" spans="1:17" hidden="1" x14ac:dyDescent="0.2">
      <c r="A310" s="2">
        <f t="shared" si="8"/>
        <v>44348</v>
      </c>
      <c r="B310">
        <v>2021</v>
      </c>
      <c r="C310" s="3" t="s">
        <v>123</v>
      </c>
      <c r="D310" t="s">
        <v>13</v>
      </c>
      <c r="E310" t="s">
        <v>14</v>
      </c>
      <c r="F310" t="s">
        <v>15</v>
      </c>
      <c r="G310">
        <v>1575</v>
      </c>
      <c r="H310" t="s">
        <v>16</v>
      </c>
      <c r="I310" t="s">
        <v>17</v>
      </c>
      <c r="J310">
        <v>1</v>
      </c>
      <c r="K310" t="s">
        <v>18</v>
      </c>
      <c r="L310">
        <v>10</v>
      </c>
      <c r="M310" t="s">
        <v>19</v>
      </c>
      <c r="N310">
        <v>9</v>
      </c>
      <c r="P310">
        <f t="shared" si="9"/>
        <v>1400.4421070640076</v>
      </c>
      <c r="Q310">
        <v>112.46448475488563</v>
      </c>
    </row>
    <row r="311" spans="1:17" hidden="1" x14ac:dyDescent="0.2">
      <c r="A311" s="2">
        <f t="shared" si="8"/>
        <v>44348</v>
      </c>
      <c r="B311">
        <v>2021</v>
      </c>
      <c r="C311" s="3" t="s">
        <v>123</v>
      </c>
      <c r="D311" t="s">
        <v>20</v>
      </c>
      <c r="E311" t="s">
        <v>14</v>
      </c>
      <c r="F311" t="s">
        <v>21</v>
      </c>
      <c r="G311">
        <v>1399</v>
      </c>
      <c r="H311" t="s">
        <v>16</v>
      </c>
      <c r="I311" t="s">
        <v>17</v>
      </c>
      <c r="J311">
        <v>1</v>
      </c>
      <c r="K311" t="s">
        <v>18</v>
      </c>
      <c r="L311">
        <v>10</v>
      </c>
      <c r="M311" t="s">
        <v>19</v>
      </c>
      <c r="N311">
        <v>31</v>
      </c>
      <c r="P311">
        <f t="shared" si="9"/>
        <v>1243.9482589095535</v>
      </c>
      <c r="Q311">
        <v>112.46448475488563</v>
      </c>
    </row>
    <row r="312" spans="1:17" hidden="1" x14ac:dyDescent="0.2">
      <c r="A312" s="2">
        <f t="shared" si="8"/>
        <v>44348</v>
      </c>
      <c r="B312">
        <v>2021</v>
      </c>
      <c r="C312" s="3" t="s">
        <v>123</v>
      </c>
      <c r="D312" t="s">
        <v>22</v>
      </c>
      <c r="E312" t="s">
        <v>23</v>
      </c>
      <c r="F312" t="s">
        <v>24</v>
      </c>
      <c r="G312">
        <v>837.75</v>
      </c>
      <c r="H312" t="s">
        <v>16</v>
      </c>
      <c r="I312" t="s">
        <v>17</v>
      </c>
      <c r="J312" t="s">
        <v>37</v>
      </c>
      <c r="K312" t="s">
        <v>25</v>
      </c>
      <c r="L312">
        <v>100</v>
      </c>
      <c r="M312" t="s">
        <v>19</v>
      </c>
      <c r="N312">
        <v>14</v>
      </c>
      <c r="P312">
        <f t="shared" si="9"/>
        <v>744.9018255192841</v>
      </c>
      <c r="Q312">
        <v>112.46448475488563</v>
      </c>
    </row>
    <row r="313" spans="1:17" hidden="1" x14ac:dyDescent="0.2">
      <c r="A313" s="2">
        <f t="shared" si="8"/>
        <v>44348</v>
      </c>
      <c r="B313">
        <v>2021</v>
      </c>
      <c r="C313" s="3" t="s">
        <v>123</v>
      </c>
      <c r="D313" t="s">
        <v>26</v>
      </c>
      <c r="E313" t="s">
        <v>27</v>
      </c>
      <c r="F313" t="s">
        <v>28</v>
      </c>
      <c r="G313">
        <v>407.87</v>
      </c>
      <c r="H313" t="s">
        <v>16</v>
      </c>
      <c r="I313" t="s">
        <v>29</v>
      </c>
      <c r="J313">
        <v>1</v>
      </c>
      <c r="K313" t="s">
        <v>30</v>
      </c>
      <c r="L313">
        <v>3</v>
      </c>
      <c r="M313" t="s">
        <v>19</v>
      </c>
      <c r="N313">
        <v>19</v>
      </c>
      <c r="P313">
        <f t="shared" si="9"/>
        <v>362.66560140202972</v>
      </c>
      <c r="Q313">
        <v>112.46448475488563</v>
      </c>
    </row>
    <row r="314" spans="1:17" hidden="1" x14ac:dyDescent="0.2">
      <c r="A314" s="2">
        <f t="shared" si="8"/>
        <v>44348</v>
      </c>
      <c r="B314">
        <v>2021</v>
      </c>
      <c r="C314" s="3" t="s">
        <v>123</v>
      </c>
      <c r="D314" t="s">
        <v>31</v>
      </c>
      <c r="E314" t="s">
        <v>32</v>
      </c>
      <c r="F314" t="s">
        <v>33</v>
      </c>
      <c r="G314">
        <v>733.5</v>
      </c>
      <c r="H314" t="s">
        <v>16</v>
      </c>
      <c r="I314" t="s">
        <v>17</v>
      </c>
      <c r="J314">
        <v>2</v>
      </c>
      <c r="K314" t="s">
        <v>30</v>
      </c>
      <c r="L314">
        <v>3</v>
      </c>
      <c r="M314" t="s">
        <v>19</v>
      </c>
      <c r="N314">
        <v>12</v>
      </c>
      <c r="P314">
        <f t="shared" si="9"/>
        <v>652.20589557552353</v>
      </c>
      <c r="Q314">
        <v>112.46448475488563</v>
      </c>
    </row>
    <row r="315" spans="1:17" hidden="1" x14ac:dyDescent="0.2">
      <c r="A315" s="2">
        <f t="shared" si="8"/>
        <v>44348</v>
      </c>
      <c r="B315">
        <v>2021</v>
      </c>
      <c r="C315" s="3" t="s">
        <v>123</v>
      </c>
      <c r="D315" t="s">
        <v>34</v>
      </c>
      <c r="E315" t="s">
        <v>35</v>
      </c>
      <c r="F315" t="s">
        <v>36</v>
      </c>
      <c r="G315">
        <v>114.24</v>
      </c>
      <c r="H315" t="s">
        <v>16</v>
      </c>
      <c r="I315" t="s">
        <v>17</v>
      </c>
      <c r="J315" t="s">
        <v>37</v>
      </c>
      <c r="K315" t="s">
        <v>38</v>
      </c>
      <c r="L315">
        <v>100</v>
      </c>
      <c r="M315" t="s">
        <v>39</v>
      </c>
      <c r="N315">
        <v>11</v>
      </c>
      <c r="P315">
        <f t="shared" si="9"/>
        <v>101.57873416570935</v>
      </c>
      <c r="Q315">
        <v>112.46448475488563</v>
      </c>
    </row>
    <row r="316" spans="1:17" hidden="1" x14ac:dyDescent="0.2">
      <c r="A316" s="2">
        <f t="shared" si="8"/>
        <v>44348</v>
      </c>
      <c r="B316">
        <v>2021</v>
      </c>
      <c r="C316" s="3" t="s">
        <v>123</v>
      </c>
      <c r="D316" t="s">
        <v>40</v>
      </c>
      <c r="E316" t="s">
        <v>23</v>
      </c>
      <c r="F316" t="s">
        <v>85</v>
      </c>
      <c r="G316">
        <v>808</v>
      </c>
      <c r="H316" t="s">
        <v>16</v>
      </c>
      <c r="I316" t="s">
        <v>42</v>
      </c>
      <c r="J316" t="s">
        <v>37</v>
      </c>
      <c r="K316" t="s">
        <v>43</v>
      </c>
      <c r="L316">
        <v>25</v>
      </c>
      <c r="M316" t="s">
        <v>39</v>
      </c>
      <c r="N316">
        <v>15</v>
      </c>
      <c r="P316">
        <f t="shared" si="9"/>
        <v>718.4490301636306</v>
      </c>
      <c r="Q316">
        <v>112.46448475488563</v>
      </c>
    </row>
    <row r="317" spans="1:17" hidden="1" x14ac:dyDescent="0.2">
      <c r="A317" s="2">
        <f t="shared" si="8"/>
        <v>44348</v>
      </c>
      <c r="B317">
        <v>2021</v>
      </c>
      <c r="C317" s="3" t="s">
        <v>123</v>
      </c>
      <c r="D317" t="s">
        <v>44</v>
      </c>
      <c r="E317" t="s">
        <v>14</v>
      </c>
      <c r="F317" t="s">
        <v>45</v>
      </c>
      <c r="G317">
        <v>443</v>
      </c>
      <c r="H317" t="s">
        <v>16</v>
      </c>
      <c r="I317" t="s">
        <v>17</v>
      </c>
      <c r="J317">
        <v>1</v>
      </c>
      <c r="K317" t="s">
        <v>30</v>
      </c>
      <c r="L317">
        <v>3</v>
      </c>
      <c r="M317" t="s">
        <v>19</v>
      </c>
      <c r="N317">
        <v>27</v>
      </c>
      <c r="P317">
        <f t="shared" si="9"/>
        <v>393.90212916149545</v>
      </c>
      <c r="Q317">
        <v>112.46448475488563</v>
      </c>
    </row>
    <row r="318" spans="1:17" hidden="1" x14ac:dyDescent="0.2">
      <c r="A318" s="2">
        <f t="shared" si="8"/>
        <v>44348</v>
      </c>
      <c r="B318">
        <v>2021</v>
      </c>
      <c r="C318" s="3" t="s">
        <v>123</v>
      </c>
      <c r="D318" t="s">
        <v>46</v>
      </c>
      <c r="E318" t="s">
        <v>47</v>
      </c>
      <c r="F318" t="s">
        <v>48</v>
      </c>
      <c r="G318">
        <v>326</v>
      </c>
      <c r="H318" t="s">
        <v>16</v>
      </c>
      <c r="I318" t="s">
        <v>42</v>
      </c>
      <c r="J318" t="s">
        <v>37</v>
      </c>
      <c r="K318" t="s">
        <v>18</v>
      </c>
      <c r="L318">
        <v>10</v>
      </c>
      <c r="M318" t="s">
        <v>19</v>
      </c>
      <c r="N318">
        <v>28</v>
      </c>
      <c r="P318">
        <f t="shared" si="9"/>
        <v>289.86928692245493</v>
      </c>
      <c r="Q318">
        <v>112.46448475488563</v>
      </c>
    </row>
    <row r="319" spans="1:17" hidden="1" x14ac:dyDescent="0.2">
      <c r="A319" s="2">
        <f t="shared" si="8"/>
        <v>44348</v>
      </c>
      <c r="B319">
        <v>2021</v>
      </c>
      <c r="C319" s="3" t="s">
        <v>123</v>
      </c>
      <c r="D319" t="s">
        <v>49</v>
      </c>
      <c r="E319" t="s">
        <v>14</v>
      </c>
      <c r="F319" t="s">
        <v>50</v>
      </c>
      <c r="G319">
        <v>479.48</v>
      </c>
      <c r="H319" t="s">
        <v>16</v>
      </c>
      <c r="I319" t="s">
        <v>17</v>
      </c>
      <c r="J319" t="s">
        <v>37</v>
      </c>
      <c r="K319" t="s">
        <v>30</v>
      </c>
      <c r="L319">
        <v>3</v>
      </c>
      <c r="M319" t="s">
        <v>19</v>
      </c>
      <c r="N319">
        <v>6</v>
      </c>
      <c r="P319">
        <f t="shared" si="9"/>
        <v>426.33903586987333</v>
      </c>
      <c r="Q319">
        <v>112.46448475488563</v>
      </c>
    </row>
    <row r="320" spans="1:17" hidden="1" x14ac:dyDescent="0.2">
      <c r="A320" s="2">
        <f t="shared" si="8"/>
        <v>44348</v>
      </c>
      <c r="B320">
        <v>2021</v>
      </c>
      <c r="C320" s="3" t="s">
        <v>123</v>
      </c>
      <c r="D320" t="s">
        <v>49</v>
      </c>
      <c r="E320" t="s">
        <v>51</v>
      </c>
      <c r="F320" t="s">
        <v>52</v>
      </c>
      <c r="G320">
        <v>139.02000000000001</v>
      </c>
      <c r="H320" t="s">
        <v>16</v>
      </c>
      <c r="I320" t="s">
        <v>17</v>
      </c>
      <c r="J320" t="s">
        <v>37</v>
      </c>
      <c r="K320" t="s">
        <v>18</v>
      </c>
      <c r="L320">
        <v>10</v>
      </c>
      <c r="M320" t="s">
        <v>19</v>
      </c>
      <c r="N320">
        <v>6</v>
      </c>
      <c r="P320">
        <f t="shared" si="9"/>
        <v>123.61235665018309</v>
      </c>
      <c r="Q320">
        <v>112.46448475488563</v>
      </c>
    </row>
    <row r="321" spans="1:17" x14ac:dyDescent="0.2">
      <c r="A321" s="2">
        <f t="shared" si="8"/>
        <v>44348</v>
      </c>
      <c r="B321">
        <v>2021</v>
      </c>
      <c r="C321" s="3" t="s">
        <v>123</v>
      </c>
      <c r="D321" t="s">
        <v>53</v>
      </c>
      <c r="E321" t="s">
        <v>54</v>
      </c>
      <c r="F321" t="s">
        <v>55</v>
      </c>
      <c r="G321">
        <v>612</v>
      </c>
      <c r="H321" t="s">
        <v>16</v>
      </c>
      <c r="I321" t="s">
        <v>17</v>
      </c>
      <c r="J321" t="s">
        <v>37</v>
      </c>
      <c r="K321" t="s">
        <v>56</v>
      </c>
      <c r="L321">
        <v>10</v>
      </c>
      <c r="M321" t="s">
        <v>19</v>
      </c>
      <c r="N321">
        <v>3</v>
      </c>
      <c r="P321">
        <f t="shared" si="9"/>
        <v>544.17179017344301</v>
      </c>
      <c r="Q321">
        <v>112.46448475488563</v>
      </c>
    </row>
    <row r="322" spans="1:17" hidden="1" x14ac:dyDescent="0.2">
      <c r="A322" s="2">
        <f t="shared" ref="A322:A385" si="10">DATE(B322,C322,1)</f>
        <v>44348</v>
      </c>
      <c r="B322">
        <v>2021</v>
      </c>
      <c r="C322" s="3" t="s">
        <v>123</v>
      </c>
      <c r="D322" t="s">
        <v>57</v>
      </c>
      <c r="E322" t="s">
        <v>58</v>
      </c>
      <c r="F322" t="s">
        <v>59</v>
      </c>
      <c r="G322">
        <v>543.97</v>
      </c>
      <c r="H322" t="s">
        <v>16</v>
      </c>
      <c r="I322" t="s">
        <v>42</v>
      </c>
      <c r="J322">
        <v>1</v>
      </c>
      <c r="K322" t="s">
        <v>60</v>
      </c>
      <c r="L322">
        <v>10</v>
      </c>
      <c r="M322" t="s">
        <v>39</v>
      </c>
      <c r="N322">
        <v>23</v>
      </c>
      <c r="P322">
        <f t="shared" si="9"/>
        <v>483.68158284419576</v>
      </c>
      <c r="Q322">
        <v>112.46448475488563</v>
      </c>
    </row>
    <row r="323" spans="1:17" hidden="1" x14ac:dyDescent="0.2">
      <c r="A323" s="2">
        <f t="shared" si="10"/>
        <v>44348</v>
      </c>
      <c r="B323">
        <v>2021</v>
      </c>
      <c r="C323" s="3" t="s">
        <v>123</v>
      </c>
      <c r="D323" t="s">
        <v>61</v>
      </c>
      <c r="E323" t="s">
        <v>14</v>
      </c>
      <c r="F323" t="s">
        <v>62</v>
      </c>
      <c r="G323">
        <v>1578.22</v>
      </c>
      <c r="H323" t="s">
        <v>16</v>
      </c>
      <c r="I323" t="s">
        <v>17</v>
      </c>
      <c r="J323">
        <v>1</v>
      </c>
      <c r="K323" t="s">
        <v>63</v>
      </c>
      <c r="L323">
        <v>3.6</v>
      </c>
      <c r="M323" t="s">
        <v>64</v>
      </c>
      <c r="N323">
        <v>32</v>
      </c>
      <c r="P323">
        <f t="shared" si="9"/>
        <v>1403.3052331495608</v>
      </c>
      <c r="Q323">
        <v>112.46448475488563</v>
      </c>
    </row>
    <row r="324" spans="1:17" hidden="1" x14ac:dyDescent="0.2">
      <c r="A324" s="2">
        <f t="shared" si="10"/>
        <v>44348</v>
      </c>
      <c r="B324">
        <v>2021</v>
      </c>
      <c r="C324" s="3" t="s">
        <v>123</v>
      </c>
      <c r="D324" t="s">
        <v>31</v>
      </c>
      <c r="E324" t="s">
        <v>23</v>
      </c>
      <c r="F324" t="s">
        <v>65</v>
      </c>
      <c r="G324">
        <v>1123</v>
      </c>
      <c r="H324" t="s">
        <v>16</v>
      </c>
      <c r="I324" t="s">
        <v>17</v>
      </c>
      <c r="J324" t="s">
        <v>37</v>
      </c>
      <c r="K324" t="s">
        <v>38</v>
      </c>
      <c r="L324">
        <v>100</v>
      </c>
      <c r="M324" t="s">
        <v>39</v>
      </c>
      <c r="N324">
        <v>12</v>
      </c>
      <c r="P324">
        <f t="shared" si="9"/>
        <v>998.53745157643198</v>
      </c>
      <c r="Q324">
        <v>112.46448475488563</v>
      </c>
    </row>
    <row r="325" spans="1:17" hidden="1" x14ac:dyDescent="0.2">
      <c r="A325" s="2">
        <f t="shared" si="10"/>
        <v>44348</v>
      </c>
      <c r="B325">
        <v>2021</v>
      </c>
      <c r="C325" s="3" t="s">
        <v>123</v>
      </c>
      <c r="D325" t="s">
        <v>66</v>
      </c>
      <c r="E325" t="s">
        <v>14</v>
      </c>
      <c r="F325" t="s">
        <v>67</v>
      </c>
      <c r="G325">
        <v>440.47</v>
      </c>
      <c r="H325" t="s">
        <v>16</v>
      </c>
      <c r="I325" t="s">
        <v>17</v>
      </c>
      <c r="J325">
        <v>1</v>
      </c>
      <c r="K325" t="s">
        <v>30</v>
      </c>
      <c r="L325">
        <v>3</v>
      </c>
      <c r="M325" t="s">
        <v>19</v>
      </c>
      <c r="N325">
        <v>20</v>
      </c>
      <c r="P325">
        <f t="shared" ref="P325:P388" si="11">(G325/Q325)*100</f>
        <v>391.65253009427522</v>
      </c>
      <c r="Q325">
        <v>112.46448475488563</v>
      </c>
    </row>
    <row r="326" spans="1:17" hidden="1" x14ac:dyDescent="0.2">
      <c r="A326" s="2">
        <f t="shared" si="10"/>
        <v>44348</v>
      </c>
      <c r="B326">
        <v>2021</v>
      </c>
      <c r="C326" s="3" t="s">
        <v>123</v>
      </c>
      <c r="D326" t="s">
        <v>68</v>
      </c>
      <c r="E326" t="s">
        <v>69</v>
      </c>
      <c r="F326" t="s">
        <v>70</v>
      </c>
      <c r="G326">
        <v>849</v>
      </c>
      <c r="H326" t="s">
        <v>16</v>
      </c>
      <c r="I326" t="s">
        <v>17</v>
      </c>
      <c r="J326">
        <v>1</v>
      </c>
      <c r="K326" t="s">
        <v>71</v>
      </c>
      <c r="L326">
        <v>100</v>
      </c>
      <c r="M326" t="s">
        <v>64</v>
      </c>
      <c r="N326">
        <v>22</v>
      </c>
      <c r="P326">
        <f t="shared" si="11"/>
        <v>754.90498342688409</v>
      </c>
      <c r="Q326">
        <v>112.46448475488563</v>
      </c>
    </row>
    <row r="327" spans="1:17" hidden="1" x14ac:dyDescent="0.2">
      <c r="A327" s="2">
        <f t="shared" si="10"/>
        <v>44348</v>
      </c>
      <c r="B327">
        <v>2021</v>
      </c>
      <c r="C327" s="3" t="s">
        <v>123</v>
      </c>
      <c r="D327" t="s">
        <v>68</v>
      </c>
      <c r="E327" t="s">
        <v>72</v>
      </c>
      <c r="F327" t="s">
        <v>73</v>
      </c>
      <c r="G327">
        <v>347.25</v>
      </c>
      <c r="H327" t="s">
        <v>16</v>
      </c>
      <c r="I327" t="s">
        <v>17</v>
      </c>
      <c r="J327" t="s">
        <v>37</v>
      </c>
      <c r="K327" t="s">
        <v>18</v>
      </c>
      <c r="L327">
        <v>10</v>
      </c>
      <c r="M327" t="s">
        <v>19</v>
      </c>
      <c r="N327">
        <v>22</v>
      </c>
      <c r="P327">
        <f t="shared" si="11"/>
        <v>308.76414074792166</v>
      </c>
      <c r="Q327">
        <v>112.46448475488563</v>
      </c>
    </row>
    <row r="328" spans="1:17" hidden="1" x14ac:dyDescent="0.2">
      <c r="A328" s="2">
        <f t="shared" si="10"/>
        <v>44348</v>
      </c>
      <c r="B328">
        <v>2021</v>
      </c>
      <c r="C328" s="3" t="s">
        <v>123</v>
      </c>
      <c r="D328" t="s">
        <v>74</v>
      </c>
      <c r="E328" t="s">
        <v>75</v>
      </c>
      <c r="F328" t="s">
        <v>76</v>
      </c>
      <c r="G328">
        <v>885</v>
      </c>
      <c r="H328" t="s">
        <v>16</v>
      </c>
      <c r="I328" t="s">
        <v>17</v>
      </c>
      <c r="J328" t="s">
        <v>37</v>
      </c>
      <c r="K328" t="s">
        <v>77</v>
      </c>
      <c r="L328">
        <v>100</v>
      </c>
      <c r="M328" t="s">
        <v>39</v>
      </c>
      <c r="N328">
        <v>29</v>
      </c>
      <c r="P328">
        <f t="shared" si="11"/>
        <v>786.91508873120426</v>
      </c>
      <c r="Q328">
        <v>112.46448475488563</v>
      </c>
    </row>
    <row r="329" spans="1:17" hidden="1" x14ac:dyDescent="0.2">
      <c r="A329" s="2">
        <f t="shared" si="10"/>
        <v>44348</v>
      </c>
      <c r="B329">
        <v>2021</v>
      </c>
      <c r="C329" s="3" t="s">
        <v>123</v>
      </c>
      <c r="D329" t="s">
        <v>74</v>
      </c>
      <c r="E329" t="s">
        <v>78</v>
      </c>
      <c r="F329" t="s">
        <v>79</v>
      </c>
      <c r="G329">
        <v>139.02000000000001</v>
      </c>
      <c r="H329" t="s">
        <v>16</v>
      </c>
      <c r="I329" t="s">
        <v>17</v>
      </c>
      <c r="J329" t="s">
        <v>37</v>
      </c>
      <c r="K329" t="s">
        <v>18</v>
      </c>
      <c r="L329">
        <v>10</v>
      </c>
      <c r="M329" t="s">
        <v>19</v>
      </c>
      <c r="N329">
        <v>29</v>
      </c>
      <c r="P329">
        <f t="shared" si="11"/>
        <v>123.61235665018309</v>
      </c>
      <c r="Q329">
        <v>112.46448475488563</v>
      </c>
    </row>
    <row r="330" spans="1:17" hidden="1" x14ac:dyDescent="0.2">
      <c r="A330" s="2">
        <f t="shared" si="10"/>
        <v>44348</v>
      </c>
      <c r="B330">
        <v>2021</v>
      </c>
      <c r="C330" s="3" t="s">
        <v>123</v>
      </c>
      <c r="D330" t="s">
        <v>66</v>
      </c>
      <c r="E330" t="s">
        <v>80</v>
      </c>
      <c r="F330" t="s">
        <v>86</v>
      </c>
      <c r="G330">
        <v>572.5</v>
      </c>
      <c r="H330" t="s">
        <v>16</v>
      </c>
      <c r="I330" t="s">
        <v>17</v>
      </c>
      <c r="J330">
        <v>1</v>
      </c>
      <c r="K330" t="s">
        <v>18</v>
      </c>
      <c r="L330">
        <v>10</v>
      </c>
      <c r="M330" t="s">
        <v>19</v>
      </c>
      <c r="N330">
        <v>20</v>
      </c>
      <c r="P330">
        <f t="shared" si="11"/>
        <v>509.04959129786943</v>
      </c>
      <c r="Q330">
        <v>112.46448475488563</v>
      </c>
    </row>
    <row r="331" spans="1:17" hidden="1" x14ac:dyDescent="0.2">
      <c r="A331" s="2">
        <f t="shared" si="10"/>
        <v>44348</v>
      </c>
      <c r="B331">
        <v>2021</v>
      </c>
      <c r="C331" s="3" t="s">
        <v>123</v>
      </c>
      <c r="D331" t="s">
        <v>82</v>
      </c>
      <c r="E331" t="s">
        <v>83</v>
      </c>
      <c r="F331" t="s">
        <v>84</v>
      </c>
      <c r="G331">
        <v>544.47</v>
      </c>
      <c r="H331" t="s">
        <v>16</v>
      </c>
      <c r="I331" t="s">
        <v>17</v>
      </c>
      <c r="J331">
        <v>1</v>
      </c>
      <c r="K331" t="s">
        <v>18</v>
      </c>
      <c r="L331">
        <v>10</v>
      </c>
      <c r="M331" t="s">
        <v>19</v>
      </c>
      <c r="N331">
        <v>21</v>
      </c>
      <c r="P331">
        <f t="shared" si="11"/>
        <v>484.12616764008914</v>
      </c>
      <c r="Q331">
        <v>112.46448475488563</v>
      </c>
    </row>
    <row r="332" spans="1:17" hidden="1" x14ac:dyDescent="0.2">
      <c r="A332" s="2">
        <f t="shared" si="10"/>
        <v>44317</v>
      </c>
      <c r="B332">
        <v>2021</v>
      </c>
      <c r="C332" s="3" t="s">
        <v>122</v>
      </c>
      <c r="D332" t="s">
        <v>13</v>
      </c>
      <c r="E332" t="s">
        <v>14</v>
      </c>
      <c r="F332" t="s">
        <v>15</v>
      </c>
      <c r="G332">
        <v>1722.5</v>
      </c>
      <c r="H332" t="s">
        <v>16</v>
      </c>
      <c r="I332" t="s">
        <v>17</v>
      </c>
      <c r="J332">
        <v>1</v>
      </c>
      <c r="K332" t="s">
        <v>18</v>
      </c>
      <c r="L332">
        <v>10</v>
      </c>
      <c r="M332" t="s">
        <v>19</v>
      </c>
      <c r="N332">
        <v>9</v>
      </c>
      <c r="P332">
        <f t="shared" si="11"/>
        <v>1539.7120733483603</v>
      </c>
      <c r="Q332">
        <v>111.87156545795844</v>
      </c>
    </row>
    <row r="333" spans="1:17" hidden="1" x14ac:dyDescent="0.2">
      <c r="A333" s="2">
        <f t="shared" si="10"/>
        <v>44317</v>
      </c>
      <c r="B333">
        <v>2021</v>
      </c>
      <c r="C333" s="3" t="s">
        <v>122</v>
      </c>
      <c r="D333" t="s">
        <v>20</v>
      </c>
      <c r="E333" t="s">
        <v>14</v>
      </c>
      <c r="F333" t="s">
        <v>21</v>
      </c>
      <c r="G333">
        <v>1399</v>
      </c>
      <c r="H333" t="s">
        <v>16</v>
      </c>
      <c r="I333" t="s">
        <v>17</v>
      </c>
      <c r="J333">
        <v>1</v>
      </c>
      <c r="K333" t="s">
        <v>18</v>
      </c>
      <c r="L333">
        <v>10</v>
      </c>
      <c r="M333" t="s">
        <v>19</v>
      </c>
      <c r="N333">
        <v>31</v>
      </c>
      <c r="P333">
        <f t="shared" si="11"/>
        <v>1250.5411846817742</v>
      </c>
      <c r="Q333">
        <v>111.87156545795844</v>
      </c>
    </row>
    <row r="334" spans="1:17" hidden="1" x14ac:dyDescent="0.2">
      <c r="A334" s="2">
        <f t="shared" si="10"/>
        <v>44317</v>
      </c>
      <c r="B334">
        <v>2021</v>
      </c>
      <c r="C334" s="3" t="s">
        <v>122</v>
      </c>
      <c r="D334" t="s">
        <v>22</v>
      </c>
      <c r="E334" t="s">
        <v>23</v>
      </c>
      <c r="F334" t="s">
        <v>24</v>
      </c>
      <c r="G334">
        <v>837.75</v>
      </c>
      <c r="H334" t="s">
        <v>16</v>
      </c>
      <c r="I334" t="s">
        <v>17</v>
      </c>
      <c r="J334" t="s">
        <v>37</v>
      </c>
      <c r="K334" t="s">
        <v>25</v>
      </c>
      <c r="L334">
        <v>100</v>
      </c>
      <c r="M334" t="s">
        <v>19</v>
      </c>
      <c r="N334">
        <v>14</v>
      </c>
      <c r="P334">
        <f t="shared" si="11"/>
        <v>748.84980519453632</v>
      </c>
      <c r="Q334">
        <v>111.87156545795844</v>
      </c>
    </row>
    <row r="335" spans="1:17" hidden="1" x14ac:dyDescent="0.2">
      <c r="A335" s="2">
        <f t="shared" si="10"/>
        <v>44317</v>
      </c>
      <c r="B335">
        <v>2021</v>
      </c>
      <c r="C335" s="3" t="s">
        <v>122</v>
      </c>
      <c r="D335" t="s">
        <v>26</v>
      </c>
      <c r="E335" t="s">
        <v>27</v>
      </c>
      <c r="F335" t="s">
        <v>28</v>
      </c>
      <c r="G335">
        <v>407.87</v>
      </c>
      <c r="H335" t="s">
        <v>16</v>
      </c>
      <c r="I335" t="s">
        <v>29</v>
      </c>
      <c r="J335">
        <v>1</v>
      </c>
      <c r="K335" t="s">
        <v>30</v>
      </c>
      <c r="L335">
        <v>3</v>
      </c>
      <c r="M335" t="s">
        <v>19</v>
      </c>
      <c r="N335">
        <v>19</v>
      </c>
      <c r="P335">
        <f t="shared" si="11"/>
        <v>364.58772908946054</v>
      </c>
      <c r="Q335">
        <v>111.87156545795844</v>
      </c>
    </row>
    <row r="336" spans="1:17" hidden="1" x14ac:dyDescent="0.2">
      <c r="A336" s="2">
        <f t="shared" si="10"/>
        <v>44317</v>
      </c>
      <c r="B336">
        <v>2021</v>
      </c>
      <c r="C336" s="3" t="s">
        <v>122</v>
      </c>
      <c r="D336" t="s">
        <v>31</v>
      </c>
      <c r="E336" t="s">
        <v>32</v>
      </c>
      <c r="F336" t="s">
        <v>33</v>
      </c>
      <c r="G336">
        <v>733.5</v>
      </c>
      <c r="H336" t="s">
        <v>16</v>
      </c>
      <c r="I336" t="s">
        <v>17</v>
      </c>
      <c r="J336">
        <v>2</v>
      </c>
      <c r="K336" t="s">
        <v>30</v>
      </c>
      <c r="L336">
        <v>3</v>
      </c>
      <c r="M336" t="s">
        <v>19</v>
      </c>
      <c r="N336">
        <v>12</v>
      </c>
      <c r="P336">
        <f t="shared" si="11"/>
        <v>655.66258682207388</v>
      </c>
      <c r="Q336">
        <v>111.87156545795844</v>
      </c>
    </row>
    <row r="337" spans="1:17" hidden="1" x14ac:dyDescent="0.2">
      <c r="A337" s="2">
        <f t="shared" si="10"/>
        <v>44317</v>
      </c>
      <c r="B337">
        <v>2021</v>
      </c>
      <c r="C337" s="3" t="s">
        <v>122</v>
      </c>
      <c r="D337" t="s">
        <v>34</v>
      </c>
      <c r="E337" t="s">
        <v>35</v>
      </c>
      <c r="F337" t="s">
        <v>36</v>
      </c>
      <c r="G337">
        <v>109.98</v>
      </c>
      <c r="H337" t="s">
        <v>16</v>
      </c>
      <c r="I337" t="s">
        <v>17</v>
      </c>
      <c r="J337" t="s">
        <v>37</v>
      </c>
      <c r="K337" t="s">
        <v>38</v>
      </c>
      <c r="L337">
        <v>100</v>
      </c>
      <c r="M337" t="s">
        <v>39</v>
      </c>
      <c r="N337">
        <v>11</v>
      </c>
      <c r="P337">
        <f t="shared" si="11"/>
        <v>98.309163324733049</v>
      </c>
      <c r="Q337">
        <v>111.87156545795844</v>
      </c>
    </row>
    <row r="338" spans="1:17" hidden="1" x14ac:dyDescent="0.2">
      <c r="A338" s="2">
        <f t="shared" si="10"/>
        <v>44317</v>
      </c>
      <c r="B338">
        <v>2021</v>
      </c>
      <c r="C338" s="3" t="s">
        <v>122</v>
      </c>
      <c r="D338" t="s">
        <v>40</v>
      </c>
      <c r="E338" t="s">
        <v>23</v>
      </c>
      <c r="F338" t="s">
        <v>87</v>
      </c>
      <c r="G338">
        <v>494.38</v>
      </c>
      <c r="H338" t="s">
        <v>16</v>
      </c>
      <c r="I338" t="s">
        <v>88</v>
      </c>
      <c r="J338" t="s">
        <v>37</v>
      </c>
      <c r="K338" t="s">
        <v>38</v>
      </c>
      <c r="L338">
        <v>100</v>
      </c>
      <c r="M338" t="s">
        <v>39</v>
      </c>
      <c r="N338">
        <v>15</v>
      </c>
      <c r="P338">
        <f t="shared" si="11"/>
        <v>441.91747740026841</v>
      </c>
      <c r="Q338">
        <v>111.87156545795844</v>
      </c>
    </row>
    <row r="339" spans="1:17" hidden="1" x14ac:dyDescent="0.2">
      <c r="A339" s="2">
        <f t="shared" si="10"/>
        <v>44317</v>
      </c>
      <c r="B339">
        <v>2021</v>
      </c>
      <c r="C339" s="3" t="s">
        <v>122</v>
      </c>
      <c r="D339" t="s">
        <v>44</v>
      </c>
      <c r="E339" t="s">
        <v>14</v>
      </c>
      <c r="F339" t="s">
        <v>45</v>
      </c>
      <c r="G339">
        <v>443</v>
      </c>
      <c r="H339" t="s">
        <v>16</v>
      </c>
      <c r="I339" t="s">
        <v>17</v>
      </c>
      <c r="J339">
        <v>1</v>
      </c>
      <c r="K339" t="s">
        <v>30</v>
      </c>
      <c r="L339">
        <v>3</v>
      </c>
      <c r="M339" t="s">
        <v>19</v>
      </c>
      <c r="N339">
        <v>27</v>
      </c>
      <c r="P339">
        <f t="shared" si="11"/>
        <v>395.98981044605142</v>
      </c>
      <c r="Q339">
        <v>111.87156545795844</v>
      </c>
    </row>
    <row r="340" spans="1:17" hidden="1" x14ac:dyDescent="0.2">
      <c r="A340" s="2">
        <f t="shared" si="10"/>
        <v>44317</v>
      </c>
      <c r="B340">
        <v>2021</v>
      </c>
      <c r="C340" s="3" t="s">
        <v>122</v>
      </c>
      <c r="D340" t="s">
        <v>46</v>
      </c>
      <c r="E340" t="s">
        <v>47</v>
      </c>
      <c r="F340" t="s">
        <v>48</v>
      </c>
      <c r="G340">
        <v>326</v>
      </c>
      <c r="H340" t="s">
        <v>16</v>
      </c>
      <c r="I340" t="s">
        <v>42</v>
      </c>
      <c r="J340" t="s">
        <v>37</v>
      </c>
      <c r="K340" t="s">
        <v>18</v>
      </c>
      <c r="L340">
        <v>10</v>
      </c>
      <c r="M340" t="s">
        <v>19</v>
      </c>
      <c r="N340">
        <v>28</v>
      </c>
      <c r="P340">
        <f t="shared" si="11"/>
        <v>291.40559414314396</v>
      </c>
      <c r="Q340">
        <v>111.87156545795844</v>
      </c>
    </row>
    <row r="341" spans="1:17" hidden="1" x14ac:dyDescent="0.2">
      <c r="A341" s="2">
        <f t="shared" si="10"/>
        <v>44317</v>
      </c>
      <c r="B341">
        <v>2021</v>
      </c>
      <c r="C341" s="3" t="s">
        <v>122</v>
      </c>
      <c r="D341" t="s">
        <v>49</v>
      </c>
      <c r="E341" t="s">
        <v>14</v>
      </c>
      <c r="F341" t="s">
        <v>50</v>
      </c>
      <c r="G341">
        <v>479.48</v>
      </c>
      <c r="H341" t="s">
        <v>16</v>
      </c>
      <c r="I341" t="s">
        <v>17</v>
      </c>
      <c r="J341" t="s">
        <v>37</v>
      </c>
      <c r="K341" t="s">
        <v>30</v>
      </c>
      <c r="L341">
        <v>3</v>
      </c>
      <c r="M341" t="s">
        <v>19</v>
      </c>
      <c r="N341">
        <v>6</v>
      </c>
      <c r="P341">
        <f t="shared" si="11"/>
        <v>428.59863275998362</v>
      </c>
      <c r="Q341">
        <v>111.87156545795844</v>
      </c>
    </row>
    <row r="342" spans="1:17" hidden="1" x14ac:dyDescent="0.2">
      <c r="A342" s="2">
        <f t="shared" si="10"/>
        <v>44317</v>
      </c>
      <c r="B342">
        <v>2021</v>
      </c>
      <c r="C342" s="3" t="s">
        <v>122</v>
      </c>
      <c r="D342" t="s">
        <v>49</v>
      </c>
      <c r="E342" t="s">
        <v>51</v>
      </c>
      <c r="F342" t="s">
        <v>52</v>
      </c>
      <c r="G342">
        <v>139.02000000000001</v>
      </c>
      <c r="H342" t="s">
        <v>16</v>
      </c>
      <c r="I342" t="s">
        <v>17</v>
      </c>
      <c r="J342" t="s">
        <v>37</v>
      </c>
      <c r="K342" t="s">
        <v>18</v>
      </c>
      <c r="L342">
        <v>10</v>
      </c>
      <c r="M342" t="s">
        <v>19</v>
      </c>
      <c r="N342">
        <v>6</v>
      </c>
      <c r="P342">
        <f t="shared" si="11"/>
        <v>124.26750214042907</v>
      </c>
      <c r="Q342">
        <v>111.87156545795844</v>
      </c>
    </row>
    <row r="343" spans="1:17" x14ac:dyDescent="0.2">
      <c r="A343" s="2">
        <f t="shared" si="10"/>
        <v>44317</v>
      </c>
      <c r="B343">
        <v>2021</v>
      </c>
      <c r="C343" s="3" t="s">
        <v>122</v>
      </c>
      <c r="D343" t="s">
        <v>53</v>
      </c>
      <c r="E343" t="s">
        <v>54</v>
      </c>
      <c r="F343" t="s">
        <v>55</v>
      </c>
      <c r="G343">
        <v>612</v>
      </c>
      <c r="H343" t="s">
        <v>16</v>
      </c>
      <c r="I343" t="s">
        <v>17</v>
      </c>
      <c r="J343" t="s">
        <v>37</v>
      </c>
      <c r="K343" t="s">
        <v>56</v>
      </c>
      <c r="L343">
        <v>10</v>
      </c>
      <c r="M343" t="s">
        <v>19</v>
      </c>
      <c r="N343">
        <v>3</v>
      </c>
      <c r="P343">
        <f t="shared" si="11"/>
        <v>547.05590066136233</v>
      </c>
      <c r="Q343">
        <v>111.87156545795844</v>
      </c>
    </row>
    <row r="344" spans="1:17" hidden="1" x14ac:dyDescent="0.2">
      <c r="A344" s="2">
        <f t="shared" si="10"/>
        <v>44317</v>
      </c>
      <c r="B344">
        <v>2021</v>
      </c>
      <c r="C344" s="3" t="s">
        <v>122</v>
      </c>
      <c r="D344" t="s">
        <v>57</v>
      </c>
      <c r="E344" t="s">
        <v>58</v>
      </c>
      <c r="F344" t="s">
        <v>59</v>
      </c>
      <c r="G344">
        <v>571.98</v>
      </c>
      <c r="H344" t="s">
        <v>16</v>
      </c>
      <c r="I344" t="s">
        <v>42</v>
      </c>
      <c r="J344">
        <v>1</v>
      </c>
      <c r="K344" t="s">
        <v>60</v>
      </c>
      <c r="L344">
        <v>10</v>
      </c>
      <c r="M344" t="s">
        <v>39</v>
      </c>
      <c r="N344">
        <v>23</v>
      </c>
      <c r="P344">
        <f t="shared" si="11"/>
        <v>511.2827353926242</v>
      </c>
      <c r="Q344">
        <v>111.87156545795844</v>
      </c>
    </row>
    <row r="345" spans="1:17" hidden="1" x14ac:dyDescent="0.2">
      <c r="A345" s="2">
        <f t="shared" si="10"/>
        <v>44317</v>
      </c>
      <c r="B345">
        <v>2021</v>
      </c>
      <c r="C345" s="3" t="s">
        <v>122</v>
      </c>
      <c r="D345" t="s">
        <v>61</v>
      </c>
      <c r="E345" t="s">
        <v>14</v>
      </c>
      <c r="F345" t="s">
        <v>62</v>
      </c>
      <c r="G345">
        <v>1516.33</v>
      </c>
      <c r="H345" t="s">
        <v>16</v>
      </c>
      <c r="I345" t="s">
        <v>17</v>
      </c>
      <c r="J345">
        <v>1</v>
      </c>
      <c r="K345" t="s">
        <v>63</v>
      </c>
      <c r="L345">
        <v>3.6</v>
      </c>
      <c r="M345" t="s">
        <v>64</v>
      </c>
      <c r="N345">
        <v>32</v>
      </c>
      <c r="P345">
        <f t="shared" si="11"/>
        <v>1355.4203821075873</v>
      </c>
      <c r="Q345">
        <v>111.87156545795844</v>
      </c>
    </row>
    <row r="346" spans="1:17" hidden="1" x14ac:dyDescent="0.2">
      <c r="A346" s="2">
        <f t="shared" si="10"/>
        <v>44317</v>
      </c>
      <c r="B346">
        <v>2021</v>
      </c>
      <c r="C346" s="3" t="s">
        <v>122</v>
      </c>
      <c r="D346" t="s">
        <v>31</v>
      </c>
      <c r="E346" t="s">
        <v>23</v>
      </c>
      <c r="F346" t="s">
        <v>65</v>
      </c>
      <c r="G346">
        <v>957.88</v>
      </c>
      <c r="H346" t="s">
        <v>16</v>
      </c>
      <c r="I346" t="s">
        <v>17</v>
      </c>
      <c r="J346" t="s">
        <v>37</v>
      </c>
      <c r="K346" t="s">
        <v>38</v>
      </c>
      <c r="L346">
        <v>100</v>
      </c>
      <c r="M346" t="s">
        <v>39</v>
      </c>
      <c r="N346">
        <v>12</v>
      </c>
      <c r="P346">
        <f t="shared" si="11"/>
        <v>856.2318727540943</v>
      </c>
      <c r="Q346">
        <v>111.87156545795844</v>
      </c>
    </row>
    <row r="347" spans="1:17" hidden="1" x14ac:dyDescent="0.2">
      <c r="A347" s="2">
        <f t="shared" si="10"/>
        <v>44317</v>
      </c>
      <c r="B347">
        <v>2021</v>
      </c>
      <c r="C347" s="3" t="s">
        <v>122</v>
      </c>
      <c r="D347" t="s">
        <v>66</v>
      </c>
      <c r="E347" t="s">
        <v>14</v>
      </c>
      <c r="F347" t="s">
        <v>67</v>
      </c>
      <c r="G347">
        <v>440.47</v>
      </c>
      <c r="H347" t="s">
        <v>16</v>
      </c>
      <c r="I347" t="s">
        <v>17</v>
      </c>
      <c r="J347">
        <v>1</v>
      </c>
      <c r="K347" t="s">
        <v>30</v>
      </c>
      <c r="L347">
        <v>3</v>
      </c>
      <c r="M347" t="s">
        <v>19</v>
      </c>
      <c r="N347">
        <v>20</v>
      </c>
      <c r="P347">
        <f t="shared" si="11"/>
        <v>393.72828850377493</v>
      </c>
      <c r="Q347">
        <v>111.87156545795844</v>
      </c>
    </row>
    <row r="348" spans="1:17" hidden="1" x14ac:dyDescent="0.2">
      <c r="A348" s="2">
        <f t="shared" si="10"/>
        <v>44317</v>
      </c>
      <c r="B348">
        <v>2021</v>
      </c>
      <c r="C348" s="3" t="s">
        <v>122</v>
      </c>
      <c r="D348" t="s">
        <v>68</v>
      </c>
      <c r="E348" t="s">
        <v>69</v>
      </c>
      <c r="F348" t="s">
        <v>70</v>
      </c>
      <c r="G348">
        <v>849</v>
      </c>
      <c r="H348" t="s">
        <v>16</v>
      </c>
      <c r="I348" t="s">
        <v>17</v>
      </c>
      <c r="J348">
        <v>1</v>
      </c>
      <c r="K348" t="s">
        <v>71</v>
      </c>
      <c r="L348">
        <v>100</v>
      </c>
      <c r="M348" t="s">
        <v>64</v>
      </c>
      <c r="N348">
        <v>22</v>
      </c>
      <c r="P348">
        <f t="shared" si="11"/>
        <v>758.90597983904672</v>
      </c>
      <c r="Q348">
        <v>111.87156545795844</v>
      </c>
    </row>
    <row r="349" spans="1:17" hidden="1" x14ac:dyDescent="0.2">
      <c r="A349" s="2">
        <f t="shared" si="10"/>
        <v>44317</v>
      </c>
      <c r="B349">
        <v>2021</v>
      </c>
      <c r="C349" s="3" t="s">
        <v>122</v>
      </c>
      <c r="D349" t="s">
        <v>68</v>
      </c>
      <c r="E349" t="s">
        <v>72</v>
      </c>
      <c r="F349" t="s">
        <v>73</v>
      </c>
      <c r="G349">
        <v>347.25</v>
      </c>
      <c r="H349" t="s">
        <v>16</v>
      </c>
      <c r="I349" t="s">
        <v>17</v>
      </c>
      <c r="J349" t="s">
        <v>37</v>
      </c>
      <c r="K349" t="s">
        <v>18</v>
      </c>
      <c r="L349">
        <v>10</v>
      </c>
      <c r="M349" t="s">
        <v>19</v>
      </c>
      <c r="N349">
        <v>22</v>
      </c>
      <c r="P349">
        <f t="shared" si="11"/>
        <v>310.4005906938857</v>
      </c>
      <c r="Q349">
        <v>111.87156545795844</v>
      </c>
    </row>
    <row r="350" spans="1:17" hidden="1" x14ac:dyDescent="0.2">
      <c r="A350" s="2">
        <f t="shared" si="10"/>
        <v>44317</v>
      </c>
      <c r="B350">
        <v>2021</v>
      </c>
      <c r="C350" s="3" t="s">
        <v>122</v>
      </c>
      <c r="D350" t="s">
        <v>74</v>
      </c>
      <c r="E350" t="s">
        <v>75</v>
      </c>
      <c r="F350" t="s">
        <v>76</v>
      </c>
      <c r="G350">
        <v>850</v>
      </c>
      <c r="H350" t="s">
        <v>16</v>
      </c>
      <c r="I350" t="s">
        <v>17</v>
      </c>
      <c r="J350" t="s">
        <v>37</v>
      </c>
      <c r="K350" t="s">
        <v>77</v>
      </c>
      <c r="L350">
        <v>100</v>
      </c>
      <c r="M350" t="s">
        <v>39</v>
      </c>
      <c r="N350">
        <v>29</v>
      </c>
      <c r="P350">
        <f t="shared" si="11"/>
        <v>759.79986202966984</v>
      </c>
      <c r="Q350">
        <v>111.87156545795844</v>
      </c>
    </row>
    <row r="351" spans="1:17" hidden="1" x14ac:dyDescent="0.2">
      <c r="A351" s="2">
        <f t="shared" si="10"/>
        <v>44317</v>
      </c>
      <c r="B351">
        <v>2021</v>
      </c>
      <c r="C351" s="3" t="s">
        <v>122</v>
      </c>
      <c r="D351" t="s">
        <v>74</v>
      </c>
      <c r="E351" t="s">
        <v>78</v>
      </c>
      <c r="F351" t="s">
        <v>79</v>
      </c>
      <c r="G351">
        <v>139.02000000000001</v>
      </c>
      <c r="H351" t="s">
        <v>16</v>
      </c>
      <c r="I351" t="s">
        <v>17</v>
      </c>
      <c r="J351" t="s">
        <v>37</v>
      </c>
      <c r="K351" t="s">
        <v>18</v>
      </c>
      <c r="L351">
        <v>10</v>
      </c>
      <c r="M351" t="s">
        <v>19</v>
      </c>
      <c r="N351">
        <v>29</v>
      </c>
      <c r="P351">
        <f t="shared" si="11"/>
        <v>124.26750214042907</v>
      </c>
      <c r="Q351">
        <v>111.87156545795844</v>
      </c>
    </row>
    <row r="352" spans="1:17" hidden="1" x14ac:dyDescent="0.2">
      <c r="A352" s="2">
        <f t="shared" si="10"/>
        <v>44317</v>
      </c>
      <c r="B352">
        <v>2021</v>
      </c>
      <c r="C352" s="3" t="s">
        <v>122</v>
      </c>
      <c r="D352" t="s">
        <v>66</v>
      </c>
      <c r="E352" t="s">
        <v>80</v>
      </c>
      <c r="F352" t="s">
        <v>86</v>
      </c>
      <c r="G352">
        <v>572.5</v>
      </c>
      <c r="H352" t="s">
        <v>16</v>
      </c>
      <c r="I352" t="s">
        <v>17</v>
      </c>
      <c r="J352">
        <v>1</v>
      </c>
      <c r="K352" t="s">
        <v>18</v>
      </c>
      <c r="L352">
        <v>10</v>
      </c>
      <c r="M352" t="s">
        <v>19</v>
      </c>
      <c r="N352">
        <v>20</v>
      </c>
      <c r="P352">
        <f t="shared" si="11"/>
        <v>511.74755413174819</v>
      </c>
      <c r="Q352">
        <v>111.87156545795844</v>
      </c>
    </row>
    <row r="353" spans="1:17" hidden="1" x14ac:dyDescent="0.2">
      <c r="A353" s="2">
        <f t="shared" si="10"/>
        <v>44317</v>
      </c>
      <c r="B353">
        <v>2021</v>
      </c>
      <c r="C353" s="3" t="s">
        <v>122</v>
      </c>
      <c r="D353" t="s">
        <v>82</v>
      </c>
      <c r="E353" t="s">
        <v>83</v>
      </c>
      <c r="F353" t="s">
        <v>84</v>
      </c>
      <c r="G353">
        <v>544.47</v>
      </c>
      <c r="H353" t="s">
        <v>16</v>
      </c>
      <c r="I353" t="s">
        <v>17</v>
      </c>
      <c r="J353">
        <v>1</v>
      </c>
      <c r="K353" t="s">
        <v>18</v>
      </c>
      <c r="L353">
        <v>10</v>
      </c>
      <c r="M353" t="s">
        <v>19</v>
      </c>
      <c r="N353">
        <v>21</v>
      </c>
      <c r="P353">
        <f t="shared" si="11"/>
        <v>486.69203632858159</v>
      </c>
      <c r="Q353">
        <v>111.87156545795844</v>
      </c>
    </row>
    <row r="354" spans="1:17" hidden="1" x14ac:dyDescent="0.2">
      <c r="A354" s="2">
        <f t="shared" si="10"/>
        <v>44287</v>
      </c>
      <c r="B354">
        <v>2021</v>
      </c>
      <c r="C354" s="3" t="s">
        <v>121</v>
      </c>
      <c r="D354" t="s">
        <v>13</v>
      </c>
      <c r="E354" t="s">
        <v>14</v>
      </c>
      <c r="F354" t="s">
        <v>15</v>
      </c>
      <c r="G354">
        <v>1870</v>
      </c>
      <c r="H354" t="s">
        <v>16</v>
      </c>
      <c r="I354" t="s">
        <v>17</v>
      </c>
      <c r="J354">
        <v>1</v>
      </c>
      <c r="K354" t="s">
        <v>18</v>
      </c>
      <c r="L354">
        <v>10</v>
      </c>
      <c r="M354" t="s">
        <v>19</v>
      </c>
      <c r="N354">
        <v>9</v>
      </c>
      <c r="P354">
        <f t="shared" si="11"/>
        <v>1674.9028158582043</v>
      </c>
      <c r="Q354">
        <v>111.6482689201182</v>
      </c>
    </row>
    <row r="355" spans="1:17" hidden="1" x14ac:dyDescent="0.2">
      <c r="A355" s="2">
        <f t="shared" si="10"/>
        <v>44287</v>
      </c>
      <c r="B355">
        <v>2021</v>
      </c>
      <c r="C355" s="3" t="s">
        <v>121</v>
      </c>
      <c r="D355" t="s">
        <v>20</v>
      </c>
      <c r="E355" t="s">
        <v>14</v>
      </c>
      <c r="F355" t="s">
        <v>21</v>
      </c>
      <c r="G355">
        <v>1399</v>
      </c>
      <c r="H355" t="s">
        <v>16</v>
      </c>
      <c r="I355" t="s">
        <v>17</v>
      </c>
      <c r="J355">
        <v>1</v>
      </c>
      <c r="K355" t="s">
        <v>18</v>
      </c>
      <c r="L355">
        <v>10</v>
      </c>
      <c r="M355" t="s">
        <v>19</v>
      </c>
      <c r="N355">
        <v>31</v>
      </c>
      <c r="P355">
        <f t="shared" si="11"/>
        <v>1253.0422670511377</v>
      </c>
      <c r="Q355">
        <v>111.6482689201182</v>
      </c>
    </row>
    <row r="356" spans="1:17" hidden="1" x14ac:dyDescent="0.2">
      <c r="A356" s="2">
        <f t="shared" si="10"/>
        <v>44287</v>
      </c>
      <c r="B356">
        <v>2021</v>
      </c>
      <c r="C356" s="3" t="s">
        <v>121</v>
      </c>
      <c r="D356" t="s">
        <v>22</v>
      </c>
      <c r="E356" t="s">
        <v>23</v>
      </c>
      <c r="F356" t="s">
        <v>24</v>
      </c>
      <c r="G356">
        <v>837.75</v>
      </c>
      <c r="H356" t="s">
        <v>16</v>
      </c>
      <c r="I356" t="s">
        <v>17</v>
      </c>
      <c r="J356" t="s">
        <v>37</v>
      </c>
      <c r="K356" t="s">
        <v>25</v>
      </c>
      <c r="L356">
        <v>100</v>
      </c>
      <c r="M356" t="s">
        <v>19</v>
      </c>
      <c r="N356">
        <v>14</v>
      </c>
      <c r="P356">
        <f t="shared" si="11"/>
        <v>750.34750480492539</v>
      </c>
      <c r="Q356">
        <v>111.6482689201182</v>
      </c>
    </row>
    <row r="357" spans="1:17" hidden="1" x14ac:dyDescent="0.2">
      <c r="A357" s="2">
        <f t="shared" si="10"/>
        <v>44287</v>
      </c>
      <c r="B357">
        <v>2021</v>
      </c>
      <c r="C357" s="3" t="s">
        <v>121</v>
      </c>
      <c r="D357" t="s">
        <v>26</v>
      </c>
      <c r="E357" t="s">
        <v>27</v>
      </c>
      <c r="F357" t="s">
        <v>28</v>
      </c>
      <c r="G357">
        <v>407.85</v>
      </c>
      <c r="H357" t="s">
        <v>16</v>
      </c>
      <c r="I357" t="s">
        <v>29</v>
      </c>
      <c r="J357">
        <v>1</v>
      </c>
      <c r="K357" t="s">
        <v>30</v>
      </c>
      <c r="L357">
        <v>3</v>
      </c>
      <c r="M357" t="s">
        <v>19</v>
      </c>
      <c r="N357">
        <v>19</v>
      </c>
      <c r="P357">
        <f t="shared" si="11"/>
        <v>365.29899114853936</v>
      </c>
      <c r="Q357">
        <v>111.6482689201182</v>
      </c>
    </row>
    <row r="358" spans="1:17" hidden="1" x14ac:dyDescent="0.2">
      <c r="A358" s="2">
        <f t="shared" si="10"/>
        <v>44287</v>
      </c>
      <c r="B358">
        <v>2021</v>
      </c>
      <c r="C358" s="3" t="s">
        <v>121</v>
      </c>
      <c r="D358" t="s">
        <v>31</v>
      </c>
      <c r="E358" t="s">
        <v>32</v>
      </c>
      <c r="F358" t="s">
        <v>33</v>
      </c>
      <c r="G358">
        <v>733.5</v>
      </c>
      <c r="H358" t="s">
        <v>16</v>
      </c>
      <c r="I358" t="s">
        <v>17</v>
      </c>
      <c r="J358">
        <v>2</v>
      </c>
      <c r="K358" t="s">
        <v>30</v>
      </c>
      <c r="L358">
        <v>3</v>
      </c>
      <c r="M358" t="s">
        <v>19</v>
      </c>
      <c r="N358">
        <v>12</v>
      </c>
      <c r="P358">
        <f t="shared" si="11"/>
        <v>656.97391199571814</v>
      </c>
      <c r="Q358">
        <v>111.6482689201182</v>
      </c>
    </row>
    <row r="359" spans="1:17" hidden="1" x14ac:dyDescent="0.2">
      <c r="A359" s="2">
        <f t="shared" si="10"/>
        <v>44287</v>
      </c>
      <c r="B359">
        <v>2021</v>
      </c>
      <c r="C359" s="3" t="s">
        <v>121</v>
      </c>
      <c r="D359" t="s">
        <v>34</v>
      </c>
      <c r="E359" t="s">
        <v>35</v>
      </c>
      <c r="F359" t="s">
        <v>36</v>
      </c>
      <c r="G359">
        <v>109.98</v>
      </c>
      <c r="H359" t="s">
        <v>16</v>
      </c>
      <c r="I359" t="s">
        <v>17</v>
      </c>
      <c r="J359" t="s">
        <v>37</v>
      </c>
      <c r="K359" t="s">
        <v>38</v>
      </c>
      <c r="L359">
        <v>100</v>
      </c>
      <c r="M359" t="s">
        <v>39</v>
      </c>
      <c r="N359">
        <v>11</v>
      </c>
      <c r="P359">
        <f t="shared" si="11"/>
        <v>98.50578165138252</v>
      </c>
      <c r="Q359">
        <v>111.6482689201182</v>
      </c>
    </row>
    <row r="360" spans="1:17" hidden="1" x14ac:dyDescent="0.2">
      <c r="A360" s="2">
        <f t="shared" si="10"/>
        <v>44287</v>
      </c>
      <c r="B360">
        <v>2021</v>
      </c>
      <c r="C360" s="3" t="s">
        <v>121</v>
      </c>
      <c r="D360" t="s">
        <v>40</v>
      </c>
      <c r="E360" t="s">
        <v>23</v>
      </c>
      <c r="F360" t="s">
        <v>87</v>
      </c>
      <c r="G360">
        <v>486</v>
      </c>
      <c r="H360" t="s">
        <v>16</v>
      </c>
      <c r="I360" t="s">
        <v>88</v>
      </c>
      <c r="J360" t="s">
        <v>37</v>
      </c>
      <c r="K360" t="s">
        <v>38</v>
      </c>
      <c r="L360">
        <v>100</v>
      </c>
      <c r="M360" t="s">
        <v>39</v>
      </c>
      <c r="N360">
        <v>15</v>
      </c>
      <c r="P360">
        <f t="shared" si="11"/>
        <v>435.29559813213223</v>
      </c>
      <c r="Q360">
        <v>111.6482689201182</v>
      </c>
    </row>
    <row r="361" spans="1:17" hidden="1" x14ac:dyDescent="0.2">
      <c r="A361" s="2">
        <f t="shared" si="10"/>
        <v>44287</v>
      </c>
      <c r="B361">
        <v>2021</v>
      </c>
      <c r="C361" s="3" t="s">
        <v>121</v>
      </c>
      <c r="D361" t="s">
        <v>44</v>
      </c>
      <c r="E361" t="s">
        <v>14</v>
      </c>
      <c r="F361" t="s">
        <v>45</v>
      </c>
      <c r="G361">
        <v>443</v>
      </c>
      <c r="H361" t="s">
        <v>16</v>
      </c>
      <c r="I361" t="s">
        <v>17</v>
      </c>
      <c r="J361">
        <v>1</v>
      </c>
      <c r="K361" t="s">
        <v>30</v>
      </c>
      <c r="L361">
        <v>3</v>
      </c>
      <c r="M361" t="s">
        <v>19</v>
      </c>
      <c r="N361">
        <v>27</v>
      </c>
      <c r="P361">
        <f t="shared" si="11"/>
        <v>396.78179006694359</v>
      </c>
      <c r="Q361">
        <v>111.6482689201182</v>
      </c>
    </row>
    <row r="362" spans="1:17" hidden="1" x14ac:dyDescent="0.2">
      <c r="A362" s="2">
        <f t="shared" si="10"/>
        <v>44287</v>
      </c>
      <c r="B362">
        <v>2021</v>
      </c>
      <c r="C362" s="3" t="s">
        <v>121</v>
      </c>
      <c r="D362" t="s">
        <v>46</v>
      </c>
      <c r="E362" t="s">
        <v>47</v>
      </c>
      <c r="F362" t="s">
        <v>48</v>
      </c>
      <c r="G362">
        <v>326</v>
      </c>
      <c r="H362" t="s">
        <v>16</v>
      </c>
      <c r="I362" t="s">
        <v>42</v>
      </c>
      <c r="J362" t="s">
        <v>37</v>
      </c>
      <c r="K362" t="s">
        <v>18</v>
      </c>
      <c r="L362">
        <v>10</v>
      </c>
      <c r="M362" t="s">
        <v>19</v>
      </c>
      <c r="N362">
        <v>28</v>
      </c>
      <c r="P362">
        <f t="shared" si="11"/>
        <v>291.98840533143027</v>
      </c>
      <c r="Q362">
        <v>111.6482689201182</v>
      </c>
    </row>
    <row r="363" spans="1:17" hidden="1" x14ac:dyDescent="0.2">
      <c r="A363" s="2">
        <f t="shared" si="10"/>
        <v>44287</v>
      </c>
      <c r="B363">
        <v>2021</v>
      </c>
      <c r="C363" s="3" t="s">
        <v>121</v>
      </c>
      <c r="D363" t="s">
        <v>49</v>
      </c>
      <c r="E363" t="s">
        <v>14</v>
      </c>
      <c r="F363" t="s">
        <v>50</v>
      </c>
      <c r="G363">
        <v>479.48</v>
      </c>
      <c r="H363" t="s">
        <v>16</v>
      </c>
      <c r="I363" t="s">
        <v>17</v>
      </c>
      <c r="J363" t="s">
        <v>37</v>
      </c>
      <c r="K363" t="s">
        <v>30</v>
      </c>
      <c r="L363">
        <v>3</v>
      </c>
      <c r="M363" t="s">
        <v>19</v>
      </c>
      <c r="N363">
        <v>6</v>
      </c>
      <c r="P363">
        <f t="shared" si="11"/>
        <v>429.45583002550364</v>
      </c>
      <c r="Q363">
        <v>111.6482689201182</v>
      </c>
    </row>
    <row r="364" spans="1:17" hidden="1" x14ac:dyDescent="0.2">
      <c r="A364" s="2">
        <f t="shared" si="10"/>
        <v>44287</v>
      </c>
      <c r="B364">
        <v>2021</v>
      </c>
      <c r="C364" s="3" t="s">
        <v>121</v>
      </c>
      <c r="D364" t="s">
        <v>49</v>
      </c>
      <c r="E364" t="s">
        <v>51</v>
      </c>
      <c r="F364" t="s">
        <v>52</v>
      </c>
      <c r="G364">
        <v>139.02000000000001</v>
      </c>
      <c r="H364" t="s">
        <v>16</v>
      </c>
      <c r="I364" t="s">
        <v>17</v>
      </c>
      <c r="J364" t="s">
        <v>37</v>
      </c>
      <c r="K364" t="s">
        <v>18</v>
      </c>
      <c r="L364">
        <v>10</v>
      </c>
      <c r="M364" t="s">
        <v>19</v>
      </c>
      <c r="N364">
        <v>6</v>
      </c>
      <c r="P364">
        <f t="shared" si="11"/>
        <v>124.51603714470994</v>
      </c>
      <c r="Q364">
        <v>111.6482689201182</v>
      </c>
    </row>
    <row r="365" spans="1:17" x14ac:dyDescent="0.2">
      <c r="A365" s="2">
        <f t="shared" si="10"/>
        <v>44287</v>
      </c>
      <c r="B365">
        <v>2021</v>
      </c>
      <c r="C365" s="3" t="s">
        <v>121</v>
      </c>
      <c r="D365" t="s">
        <v>53</v>
      </c>
      <c r="E365" t="s">
        <v>54</v>
      </c>
      <c r="F365" t="s">
        <v>55</v>
      </c>
      <c r="G365">
        <v>612</v>
      </c>
      <c r="H365" t="s">
        <v>16</v>
      </c>
      <c r="I365" t="s">
        <v>17</v>
      </c>
      <c r="J365" t="s">
        <v>37</v>
      </c>
      <c r="K365" t="s">
        <v>56</v>
      </c>
      <c r="L365">
        <v>10</v>
      </c>
      <c r="M365" t="s">
        <v>19</v>
      </c>
      <c r="N365">
        <v>3</v>
      </c>
      <c r="P365">
        <f t="shared" si="11"/>
        <v>548.15001246268503</v>
      </c>
      <c r="Q365">
        <v>111.6482689201182</v>
      </c>
    </row>
    <row r="366" spans="1:17" hidden="1" x14ac:dyDescent="0.2">
      <c r="A366" s="2">
        <f t="shared" si="10"/>
        <v>44287</v>
      </c>
      <c r="B366">
        <v>2021</v>
      </c>
      <c r="C366" s="3" t="s">
        <v>121</v>
      </c>
      <c r="D366" t="s">
        <v>57</v>
      </c>
      <c r="E366" t="s">
        <v>58</v>
      </c>
      <c r="F366" t="s">
        <v>59</v>
      </c>
      <c r="G366">
        <v>599.99</v>
      </c>
      <c r="H366" t="s">
        <v>16</v>
      </c>
      <c r="I366" t="s">
        <v>42</v>
      </c>
      <c r="J366">
        <v>1</v>
      </c>
      <c r="K366" t="s">
        <v>60</v>
      </c>
      <c r="L366">
        <v>10</v>
      </c>
      <c r="M366" t="s">
        <v>39</v>
      </c>
      <c r="N366">
        <v>23</v>
      </c>
      <c r="P366">
        <f t="shared" si="11"/>
        <v>537.39301630308228</v>
      </c>
      <c r="Q366">
        <v>111.6482689201182</v>
      </c>
    </row>
    <row r="367" spans="1:17" hidden="1" x14ac:dyDescent="0.2">
      <c r="A367" s="2">
        <f t="shared" si="10"/>
        <v>44287</v>
      </c>
      <c r="B367">
        <v>2021</v>
      </c>
      <c r="C367" s="3" t="s">
        <v>121</v>
      </c>
      <c r="D367" t="s">
        <v>61</v>
      </c>
      <c r="E367" t="s">
        <v>14</v>
      </c>
      <c r="F367" t="s">
        <v>62</v>
      </c>
      <c r="G367">
        <v>1555.32</v>
      </c>
      <c r="H367" t="s">
        <v>16</v>
      </c>
      <c r="I367" t="s">
        <v>17</v>
      </c>
      <c r="J367">
        <v>1</v>
      </c>
      <c r="K367" t="s">
        <v>63</v>
      </c>
      <c r="L367">
        <v>3.6</v>
      </c>
      <c r="M367" t="s">
        <v>64</v>
      </c>
      <c r="N367">
        <v>32</v>
      </c>
      <c r="P367">
        <f t="shared" si="11"/>
        <v>1393.0533944174235</v>
      </c>
      <c r="Q367">
        <v>111.6482689201182</v>
      </c>
    </row>
    <row r="368" spans="1:17" hidden="1" x14ac:dyDescent="0.2">
      <c r="A368" s="2">
        <f t="shared" si="10"/>
        <v>44287</v>
      </c>
      <c r="B368">
        <v>2021</v>
      </c>
      <c r="C368" s="3" t="s">
        <v>121</v>
      </c>
      <c r="D368" t="s">
        <v>31</v>
      </c>
      <c r="E368" t="s">
        <v>23</v>
      </c>
      <c r="F368" t="s">
        <v>65</v>
      </c>
      <c r="G368">
        <v>1078</v>
      </c>
      <c r="H368" t="s">
        <v>16</v>
      </c>
      <c r="I368" t="s">
        <v>17</v>
      </c>
      <c r="J368" t="s">
        <v>37</v>
      </c>
      <c r="K368" t="s">
        <v>38</v>
      </c>
      <c r="L368">
        <v>100</v>
      </c>
      <c r="M368" t="s">
        <v>39</v>
      </c>
      <c r="N368">
        <v>12</v>
      </c>
      <c r="P368">
        <f t="shared" si="11"/>
        <v>965.53221149472938</v>
      </c>
      <c r="Q368">
        <v>111.6482689201182</v>
      </c>
    </row>
    <row r="369" spans="1:17" hidden="1" x14ac:dyDescent="0.2">
      <c r="A369" s="2">
        <f t="shared" si="10"/>
        <v>44287</v>
      </c>
      <c r="B369">
        <v>2021</v>
      </c>
      <c r="C369" s="3" t="s">
        <v>121</v>
      </c>
      <c r="D369" t="s">
        <v>66</v>
      </c>
      <c r="E369" t="s">
        <v>14</v>
      </c>
      <c r="F369" t="s">
        <v>67</v>
      </c>
      <c r="G369">
        <v>440.47</v>
      </c>
      <c r="H369" t="s">
        <v>16</v>
      </c>
      <c r="I369" t="s">
        <v>17</v>
      </c>
      <c r="J369">
        <v>1</v>
      </c>
      <c r="K369" t="s">
        <v>30</v>
      </c>
      <c r="L369">
        <v>3</v>
      </c>
      <c r="M369" t="s">
        <v>19</v>
      </c>
      <c r="N369">
        <v>20</v>
      </c>
      <c r="P369">
        <f t="shared" si="11"/>
        <v>394.51574508078249</v>
      </c>
      <c r="Q369">
        <v>111.6482689201182</v>
      </c>
    </row>
    <row r="370" spans="1:17" hidden="1" x14ac:dyDescent="0.2">
      <c r="A370" s="2">
        <f t="shared" si="10"/>
        <v>44287</v>
      </c>
      <c r="B370">
        <v>2021</v>
      </c>
      <c r="C370" s="3" t="s">
        <v>121</v>
      </c>
      <c r="D370" t="s">
        <v>68</v>
      </c>
      <c r="E370" t="s">
        <v>69</v>
      </c>
      <c r="F370" t="s">
        <v>70</v>
      </c>
      <c r="G370">
        <v>842.5</v>
      </c>
      <c r="H370" t="s">
        <v>16</v>
      </c>
      <c r="I370" t="s">
        <v>17</v>
      </c>
      <c r="J370">
        <v>1</v>
      </c>
      <c r="K370" t="s">
        <v>71</v>
      </c>
      <c r="L370">
        <v>100</v>
      </c>
      <c r="M370" t="s">
        <v>64</v>
      </c>
      <c r="N370">
        <v>22</v>
      </c>
      <c r="P370">
        <f t="shared" si="11"/>
        <v>754.60193709119631</v>
      </c>
      <c r="Q370">
        <v>111.6482689201182</v>
      </c>
    </row>
    <row r="371" spans="1:17" hidden="1" x14ac:dyDescent="0.2">
      <c r="A371" s="2">
        <f t="shared" si="10"/>
        <v>44287</v>
      </c>
      <c r="B371">
        <v>2021</v>
      </c>
      <c r="C371" s="3" t="s">
        <v>121</v>
      </c>
      <c r="D371" t="s">
        <v>68</v>
      </c>
      <c r="E371" t="s">
        <v>72</v>
      </c>
      <c r="F371" t="s">
        <v>73</v>
      </c>
      <c r="G371">
        <v>347.25</v>
      </c>
      <c r="H371" t="s">
        <v>16</v>
      </c>
      <c r="I371" t="s">
        <v>17</v>
      </c>
      <c r="J371" t="s">
        <v>37</v>
      </c>
      <c r="K371" t="s">
        <v>18</v>
      </c>
      <c r="L371">
        <v>10</v>
      </c>
      <c r="M371" t="s">
        <v>19</v>
      </c>
      <c r="N371">
        <v>22</v>
      </c>
      <c r="P371">
        <f t="shared" si="11"/>
        <v>311.02139187527354</v>
      </c>
      <c r="Q371">
        <v>111.6482689201182</v>
      </c>
    </row>
    <row r="372" spans="1:17" hidden="1" x14ac:dyDescent="0.2">
      <c r="A372" s="2">
        <f t="shared" si="10"/>
        <v>44287</v>
      </c>
      <c r="B372">
        <v>2021</v>
      </c>
      <c r="C372" s="3" t="s">
        <v>121</v>
      </c>
      <c r="D372" t="s">
        <v>74</v>
      </c>
      <c r="E372" t="s">
        <v>75</v>
      </c>
      <c r="F372" t="s">
        <v>76</v>
      </c>
      <c r="G372">
        <v>887.5</v>
      </c>
      <c r="H372" t="s">
        <v>16</v>
      </c>
      <c r="I372" t="s">
        <v>17</v>
      </c>
      <c r="J372" t="s">
        <v>37</v>
      </c>
      <c r="K372" t="s">
        <v>77</v>
      </c>
      <c r="L372">
        <v>100</v>
      </c>
      <c r="M372" t="s">
        <v>39</v>
      </c>
      <c r="N372">
        <v>29</v>
      </c>
      <c r="P372">
        <f t="shared" si="11"/>
        <v>794.90708506639373</v>
      </c>
      <c r="Q372">
        <v>111.6482689201182</v>
      </c>
    </row>
    <row r="373" spans="1:17" hidden="1" x14ac:dyDescent="0.2">
      <c r="A373" s="2">
        <f t="shared" si="10"/>
        <v>44287</v>
      </c>
      <c r="B373">
        <v>2021</v>
      </c>
      <c r="C373" s="3" t="s">
        <v>121</v>
      </c>
      <c r="D373" t="s">
        <v>74</v>
      </c>
      <c r="E373" t="s">
        <v>78</v>
      </c>
      <c r="F373" t="s">
        <v>79</v>
      </c>
      <c r="G373">
        <v>139.02000000000001</v>
      </c>
      <c r="H373" t="s">
        <v>16</v>
      </c>
      <c r="I373" t="s">
        <v>17</v>
      </c>
      <c r="J373" t="s">
        <v>37</v>
      </c>
      <c r="K373" t="s">
        <v>18</v>
      </c>
      <c r="L373">
        <v>10</v>
      </c>
      <c r="M373" t="s">
        <v>19</v>
      </c>
      <c r="N373">
        <v>29</v>
      </c>
      <c r="P373">
        <f t="shared" si="11"/>
        <v>124.51603714470994</v>
      </c>
      <c r="Q373">
        <v>111.6482689201182</v>
      </c>
    </row>
    <row r="374" spans="1:17" hidden="1" x14ac:dyDescent="0.2">
      <c r="A374" s="2">
        <f t="shared" si="10"/>
        <v>44287</v>
      </c>
      <c r="B374">
        <v>2021</v>
      </c>
      <c r="C374" s="3" t="s">
        <v>121</v>
      </c>
      <c r="D374" t="s">
        <v>66</v>
      </c>
      <c r="E374" t="s">
        <v>80</v>
      </c>
      <c r="F374" t="s">
        <v>86</v>
      </c>
      <c r="G374">
        <v>572.5</v>
      </c>
      <c r="H374" t="s">
        <v>16</v>
      </c>
      <c r="I374" t="s">
        <v>17</v>
      </c>
      <c r="J374">
        <v>1</v>
      </c>
      <c r="K374" t="s">
        <v>18</v>
      </c>
      <c r="L374">
        <v>10</v>
      </c>
      <c r="M374" t="s">
        <v>19</v>
      </c>
      <c r="N374">
        <v>20</v>
      </c>
      <c r="P374">
        <f t="shared" si="11"/>
        <v>512.77104924001173</v>
      </c>
      <c r="Q374">
        <v>111.6482689201182</v>
      </c>
    </row>
    <row r="375" spans="1:17" hidden="1" x14ac:dyDescent="0.2">
      <c r="A375" s="2">
        <f t="shared" si="10"/>
        <v>44287</v>
      </c>
      <c r="B375">
        <v>2021</v>
      </c>
      <c r="C375" s="3" t="s">
        <v>121</v>
      </c>
      <c r="D375" t="s">
        <v>82</v>
      </c>
      <c r="E375" t="s">
        <v>83</v>
      </c>
      <c r="F375" t="s">
        <v>84</v>
      </c>
      <c r="G375">
        <v>544.47</v>
      </c>
      <c r="H375" t="s">
        <v>16</v>
      </c>
      <c r="I375" t="s">
        <v>17</v>
      </c>
      <c r="J375">
        <v>1</v>
      </c>
      <c r="K375" t="s">
        <v>18</v>
      </c>
      <c r="L375">
        <v>10</v>
      </c>
      <c r="M375" t="s">
        <v>19</v>
      </c>
      <c r="N375">
        <v>21</v>
      </c>
      <c r="P375">
        <f t="shared" si="11"/>
        <v>487.66542040123875</v>
      </c>
      <c r="Q375">
        <v>111.6482689201182</v>
      </c>
    </row>
    <row r="376" spans="1:17" hidden="1" x14ac:dyDescent="0.2">
      <c r="A376" s="2">
        <f t="shared" si="10"/>
        <v>44256</v>
      </c>
      <c r="B376">
        <v>2021</v>
      </c>
      <c r="C376" s="3" t="s">
        <v>120</v>
      </c>
      <c r="D376" t="s">
        <v>13</v>
      </c>
      <c r="E376" t="s">
        <v>14</v>
      </c>
      <c r="F376" t="s">
        <v>15</v>
      </c>
      <c r="G376">
        <v>1870</v>
      </c>
      <c r="H376" t="s">
        <v>16</v>
      </c>
      <c r="I376" t="s">
        <v>17</v>
      </c>
      <c r="J376">
        <v>1</v>
      </c>
      <c r="K376" t="s">
        <v>18</v>
      </c>
      <c r="L376">
        <v>10</v>
      </c>
      <c r="M376" t="s">
        <v>19</v>
      </c>
      <c r="N376">
        <v>9</v>
      </c>
      <c r="P376">
        <f t="shared" si="11"/>
        <v>1680.4299951505363</v>
      </c>
      <c r="Q376">
        <v>111.28104148322355</v>
      </c>
    </row>
    <row r="377" spans="1:17" hidden="1" x14ac:dyDescent="0.2">
      <c r="A377" s="2">
        <f t="shared" si="10"/>
        <v>44256</v>
      </c>
      <c r="B377">
        <v>2021</v>
      </c>
      <c r="C377" s="3" t="s">
        <v>120</v>
      </c>
      <c r="D377" t="s">
        <v>20</v>
      </c>
      <c r="E377" t="s">
        <v>14</v>
      </c>
      <c r="F377" t="s">
        <v>21</v>
      </c>
      <c r="G377">
        <v>1399</v>
      </c>
      <c r="H377" t="s">
        <v>16</v>
      </c>
      <c r="I377" t="s">
        <v>17</v>
      </c>
      <c r="J377">
        <v>1</v>
      </c>
      <c r="K377" t="s">
        <v>18</v>
      </c>
      <c r="L377">
        <v>10</v>
      </c>
      <c r="M377" t="s">
        <v>19</v>
      </c>
      <c r="N377">
        <v>31</v>
      </c>
      <c r="P377">
        <f t="shared" si="11"/>
        <v>1257.1773065324069</v>
      </c>
      <c r="Q377">
        <v>111.28104148322355</v>
      </c>
    </row>
    <row r="378" spans="1:17" hidden="1" x14ac:dyDescent="0.2">
      <c r="A378" s="2">
        <f t="shared" si="10"/>
        <v>44256</v>
      </c>
      <c r="B378">
        <v>2021</v>
      </c>
      <c r="C378" s="3" t="s">
        <v>120</v>
      </c>
      <c r="D378" t="s">
        <v>22</v>
      </c>
      <c r="E378" t="s">
        <v>23</v>
      </c>
      <c r="F378" t="s">
        <v>24</v>
      </c>
      <c r="G378">
        <v>837.75</v>
      </c>
      <c r="H378" t="s">
        <v>16</v>
      </c>
      <c r="I378" t="s">
        <v>17</v>
      </c>
      <c r="J378" t="s">
        <v>37</v>
      </c>
      <c r="K378" t="s">
        <v>25</v>
      </c>
      <c r="L378">
        <v>100</v>
      </c>
      <c r="M378" t="s">
        <v>19</v>
      </c>
      <c r="N378">
        <v>14</v>
      </c>
      <c r="P378">
        <f t="shared" si="11"/>
        <v>752.82365157078186</v>
      </c>
      <c r="Q378">
        <v>111.28104148322355</v>
      </c>
    </row>
    <row r="379" spans="1:17" hidden="1" x14ac:dyDescent="0.2">
      <c r="A379" s="2">
        <f t="shared" si="10"/>
        <v>44256</v>
      </c>
      <c r="B379">
        <v>2021</v>
      </c>
      <c r="C379" s="3" t="s">
        <v>120</v>
      </c>
      <c r="D379" t="s">
        <v>26</v>
      </c>
      <c r="E379" t="s">
        <v>27</v>
      </c>
      <c r="F379" t="s">
        <v>28</v>
      </c>
      <c r="G379">
        <v>400.76</v>
      </c>
      <c r="H379" t="s">
        <v>16</v>
      </c>
      <c r="I379" t="s">
        <v>29</v>
      </c>
      <c r="J379">
        <v>1</v>
      </c>
      <c r="K379" t="s">
        <v>30</v>
      </c>
      <c r="L379">
        <v>3</v>
      </c>
      <c r="M379" t="s">
        <v>19</v>
      </c>
      <c r="N379">
        <v>19</v>
      </c>
      <c r="P379">
        <f t="shared" si="11"/>
        <v>360.13322184841121</v>
      </c>
      <c r="Q379">
        <v>111.28104148322355</v>
      </c>
    </row>
    <row r="380" spans="1:17" hidden="1" x14ac:dyDescent="0.2">
      <c r="A380" s="2">
        <f t="shared" si="10"/>
        <v>44256</v>
      </c>
      <c r="B380">
        <v>2021</v>
      </c>
      <c r="C380" s="3" t="s">
        <v>120</v>
      </c>
      <c r="D380" t="s">
        <v>31</v>
      </c>
      <c r="E380" t="s">
        <v>32</v>
      </c>
      <c r="F380" t="s">
        <v>33</v>
      </c>
      <c r="G380">
        <v>543</v>
      </c>
      <c r="H380" t="s">
        <v>16</v>
      </c>
      <c r="I380" t="s">
        <v>17</v>
      </c>
      <c r="J380">
        <v>2</v>
      </c>
      <c r="K380" t="s">
        <v>30</v>
      </c>
      <c r="L380">
        <v>3</v>
      </c>
      <c r="M380" t="s">
        <v>19</v>
      </c>
      <c r="N380">
        <v>12</v>
      </c>
      <c r="P380">
        <f t="shared" si="11"/>
        <v>487.9537365597547</v>
      </c>
      <c r="Q380">
        <v>111.28104148322355</v>
      </c>
    </row>
    <row r="381" spans="1:17" hidden="1" x14ac:dyDescent="0.2">
      <c r="A381" s="2">
        <f t="shared" si="10"/>
        <v>44256</v>
      </c>
      <c r="B381">
        <v>2021</v>
      </c>
      <c r="C381" s="3" t="s">
        <v>120</v>
      </c>
      <c r="D381" t="s">
        <v>34</v>
      </c>
      <c r="E381" t="s">
        <v>35</v>
      </c>
      <c r="F381" t="s">
        <v>36</v>
      </c>
      <c r="G381">
        <v>114.33</v>
      </c>
      <c r="H381" t="s">
        <v>16</v>
      </c>
      <c r="I381" t="s">
        <v>17</v>
      </c>
      <c r="J381" t="s">
        <v>37</v>
      </c>
      <c r="K381" t="s">
        <v>38</v>
      </c>
      <c r="L381">
        <v>100</v>
      </c>
      <c r="M381" t="s">
        <v>39</v>
      </c>
      <c r="N381">
        <v>11</v>
      </c>
      <c r="P381">
        <f t="shared" si="11"/>
        <v>102.73987237730526</v>
      </c>
      <c r="Q381">
        <v>111.28104148322355</v>
      </c>
    </row>
    <row r="382" spans="1:17" hidden="1" x14ac:dyDescent="0.2">
      <c r="A382" s="2">
        <f t="shared" si="10"/>
        <v>44256</v>
      </c>
      <c r="B382">
        <v>2021</v>
      </c>
      <c r="C382" s="3" t="s">
        <v>120</v>
      </c>
      <c r="D382" t="s">
        <v>40</v>
      </c>
      <c r="E382" t="s">
        <v>23</v>
      </c>
      <c r="F382" t="s">
        <v>87</v>
      </c>
      <c r="G382">
        <v>486</v>
      </c>
      <c r="H382" t="s">
        <v>16</v>
      </c>
      <c r="I382" t="s">
        <v>88</v>
      </c>
      <c r="J382" t="s">
        <v>37</v>
      </c>
      <c r="K382" t="s">
        <v>38</v>
      </c>
      <c r="L382">
        <v>100</v>
      </c>
      <c r="M382" t="s">
        <v>39</v>
      </c>
      <c r="N382">
        <v>15</v>
      </c>
      <c r="P382">
        <f t="shared" si="11"/>
        <v>436.73207360596831</v>
      </c>
      <c r="Q382">
        <v>111.28104148322355</v>
      </c>
    </row>
    <row r="383" spans="1:17" hidden="1" x14ac:dyDescent="0.2">
      <c r="A383" s="2">
        <f t="shared" si="10"/>
        <v>44256</v>
      </c>
      <c r="B383">
        <v>2021</v>
      </c>
      <c r="C383" s="3" t="s">
        <v>120</v>
      </c>
      <c r="D383" t="s">
        <v>44</v>
      </c>
      <c r="E383" t="s">
        <v>14</v>
      </c>
      <c r="F383" t="s">
        <v>45</v>
      </c>
      <c r="G383">
        <v>435.5</v>
      </c>
      <c r="H383" t="s">
        <v>16</v>
      </c>
      <c r="I383" t="s">
        <v>17</v>
      </c>
      <c r="J383">
        <v>1</v>
      </c>
      <c r="K383" t="s">
        <v>30</v>
      </c>
      <c r="L383">
        <v>3</v>
      </c>
      <c r="M383" t="s">
        <v>19</v>
      </c>
      <c r="N383">
        <v>27</v>
      </c>
      <c r="P383">
        <f t="shared" si="11"/>
        <v>391.35147748024525</v>
      </c>
      <c r="Q383">
        <v>111.28104148322355</v>
      </c>
    </row>
    <row r="384" spans="1:17" hidden="1" x14ac:dyDescent="0.2">
      <c r="A384" s="2">
        <f t="shared" si="10"/>
        <v>44256</v>
      </c>
      <c r="B384">
        <v>2021</v>
      </c>
      <c r="C384" s="3" t="s">
        <v>120</v>
      </c>
      <c r="D384" t="s">
        <v>46</v>
      </c>
      <c r="E384" t="s">
        <v>47</v>
      </c>
      <c r="F384" t="s">
        <v>48</v>
      </c>
      <c r="G384">
        <v>329</v>
      </c>
      <c r="H384" t="s">
        <v>16</v>
      </c>
      <c r="I384" t="s">
        <v>42</v>
      </c>
      <c r="J384" t="s">
        <v>37</v>
      </c>
      <c r="K384" t="s">
        <v>18</v>
      </c>
      <c r="L384">
        <v>10</v>
      </c>
      <c r="M384" t="s">
        <v>19</v>
      </c>
      <c r="N384">
        <v>28</v>
      </c>
      <c r="P384">
        <f t="shared" si="11"/>
        <v>295.64784406659174</v>
      </c>
      <c r="Q384">
        <v>111.28104148322355</v>
      </c>
    </row>
    <row r="385" spans="1:17" hidden="1" x14ac:dyDescent="0.2">
      <c r="A385" s="2">
        <f t="shared" si="10"/>
        <v>44256</v>
      </c>
      <c r="B385">
        <v>2021</v>
      </c>
      <c r="C385" s="3" t="s">
        <v>120</v>
      </c>
      <c r="D385" t="s">
        <v>49</v>
      </c>
      <c r="E385" t="s">
        <v>14</v>
      </c>
      <c r="F385" t="s">
        <v>50</v>
      </c>
      <c r="G385">
        <v>479.48</v>
      </c>
      <c r="H385" t="s">
        <v>16</v>
      </c>
      <c r="I385" t="s">
        <v>17</v>
      </c>
      <c r="J385" t="s">
        <v>37</v>
      </c>
      <c r="K385" t="s">
        <v>30</v>
      </c>
      <c r="L385">
        <v>3</v>
      </c>
      <c r="M385" t="s">
        <v>19</v>
      </c>
      <c r="N385">
        <v>6</v>
      </c>
      <c r="P385">
        <f t="shared" si="11"/>
        <v>430.87303426458783</v>
      </c>
      <c r="Q385">
        <v>111.28104148322355</v>
      </c>
    </row>
    <row r="386" spans="1:17" hidden="1" x14ac:dyDescent="0.2">
      <c r="A386" s="2">
        <f t="shared" ref="A386:A449" si="12">DATE(B386,C386,1)</f>
        <v>44256</v>
      </c>
      <c r="B386">
        <v>2021</v>
      </c>
      <c r="C386" s="3" t="s">
        <v>120</v>
      </c>
      <c r="D386" t="s">
        <v>49</v>
      </c>
      <c r="E386" t="s">
        <v>51</v>
      </c>
      <c r="F386" t="s">
        <v>52</v>
      </c>
      <c r="G386">
        <v>139.02000000000001</v>
      </c>
      <c r="H386" t="s">
        <v>16</v>
      </c>
      <c r="I386" t="s">
        <v>17</v>
      </c>
      <c r="J386" t="s">
        <v>37</v>
      </c>
      <c r="K386" t="s">
        <v>18</v>
      </c>
      <c r="L386">
        <v>10</v>
      </c>
      <c r="M386" t="s">
        <v>19</v>
      </c>
      <c r="N386">
        <v>6</v>
      </c>
      <c r="P386">
        <f t="shared" si="11"/>
        <v>124.92694006728749</v>
      </c>
      <c r="Q386">
        <v>111.28104148322355</v>
      </c>
    </row>
    <row r="387" spans="1:17" x14ac:dyDescent="0.2">
      <c r="A387" s="2">
        <f t="shared" si="12"/>
        <v>44256</v>
      </c>
      <c r="B387">
        <v>2021</v>
      </c>
      <c r="C387" s="3" t="s">
        <v>120</v>
      </c>
      <c r="D387" t="s">
        <v>53</v>
      </c>
      <c r="E387" t="s">
        <v>54</v>
      </c>
      <c r="F387" t="s">
        <v>55</v>
      </c>
      <c r="G387">
        <v>612</v>
      </c>
      <c r="H387" t="s">
        <v>16</v>
      </c>
      <c r="I387" t="s">
        <v>17</v>
      </c>
      <c r="J387" t="s">
        <v>37</v>
      </c>
      <c r="K387" t="s">
        <v>56</v>
      </c>
      <c r="L387">
        <v>10</v>
      </c>
      <c r="M387" t="s">
        <v>19</v>
      </c>
      <c r="N387">
        <v>3</v>
      </c>
      <c r="P387">
        <f t="shared" si="11"/>
        <v>549.95890750381204</v>
      </c>
      <c r="Q387">
        <v>111.28104148322355</v>
      </c>
    </row>
    <row r="388" spans="1:17" hidden="1" x14ac:dyDescent="0.2">
      <c r="A388" s="2">
        <f t="shared" si="12"/>
        <v>44256</v>
      </c>
      <c r="B388">
        <v>2021</v>
      </c>
      <c r="C388" s="3" t="s">
        <v>120</v>
      </c>
      <c r="D388" t="s">
        <v>57</v>
      </c>
      <c r="E388" t="s">
        <v>58</v>
      </c>
      <c r="F388" t="s">
        <v>59</v>
      </c>
      <c r="G388">
        <v>546</v>
      </c>
      <c r="H388" t="s">
        <v>16</v>
      </c>
      <c r="I388" t="s">
        <v>42</v>
      </c>
      <c r="J388">
        <v>1</v>
      </c>
      <c r="K388" t="s">
        <v>60</v>
      </c>
      <c r="L388">
        <v>10</v>
      </c>
      <c r="M388" t="s">
        <v>39</v>
      </c>
      <c r="N388">
        <v>23</v>
      </c>
      <c r="P388">
        <f t="shared" si="11"/>
        <v>490.64961355732243</v>
      </c>
      <c r="Q388">
        <v>111.28104148322355</v>
      </c>
    </row>
    <row r="389" spans="1:17" hidden="1" x14ac:dyDescent="0.2">
      <c r="A389" s="2">
        <f t="shared" si="12"/>
        <v>44256</v>
      </c>
      <c r="B389">
        <v>2021</v>
      </c>
      <c r="C389" s="3" t="s">
        <v>120</v>
      </c>
      <c r="D389" t="s">
        <v>61</v>
      </c>
      <c r="E389" t="s">
        <v>14</v>
      </c>
      <c r="F389" t="s">
        <v>62</v>
      </c>
      <c r="G389">
        <v>1594.3</v>
      </c>
      <c r="H389" t="s">
        <v>16</v>
      </c>
      <c r="I389" t="s">
        <v>17</v>
      </c>
      <c r="J389">
        <v>1</v>
      </c>
      <c r="K389" t="s">
        <v>63</v>
      </c>
      <c r="L389">
        <v>3.6</v>
      </c>
      <c r="M389" t="s">
        <v>64</v>
      </c>
      <c r="N389">
        <v>32</v>
      </c>
      <c r="P389">
        <f t="shared" ref="P389:P452" si="13">(G389/Q389)*100</f>
        <v>1432.6788990740645</v>
      </c>
      <c r="Q389">
        <v>111.28104148322355</v>
      </c>
    </row>
    <row r="390" spans="1:17" hidden="1" x14ac:dyDescent="0.2">
      <c r="A390" s="2">
        <f t="shared" si="12"/>
        <v>44256</v>
      </c>
      <c r="B390">
        <v>2021</v>
      </c>
      <c r="C390" s="3" t="s">
        <v>120</v>
      </c>
      <c r="D390" t="s">
        <v>31</v>
      </c>
      <c r="E390" t="s">
        <v>23</v>
      </c>
      <c r="F390" t="s">
        <v>65</v>
      </c>
      <c r="G390">
        <v>1157.5</v>
      </c>
      <c r="H390" t="s">
        <v>16</v>
      </c>
      <c r="I390" t="s">
        <v>17</v>
      </c>
      <c r="J390" t="s">
        <v>37</v>
      </c>
      <c r="K390" t="s">
        <v>38</v>
      </c>
      <c r="L390">
        <v>100</v>
      </c>
      <c r="M390" t="s">
        <v>39</v>
      </c>
      <c r="N390">
        <v>12</v>
      </c>
      <c r="P390">
        <f t="shared" si="13"/>
        <v>1040.1592082282064</v>
      </c>
      <c r="Q390">
        <v>111.28104148322355</v>
      </c>
    </row>
    <row r="391" spans="1:17" hidden="1" x14ac:dyDescent="0.2">
      <c r="A391" s="2">
        <f t="shared" si="12"/>
        <v>44256</v>
      </c>
      <c r="B391">
        <v>2021</v>
      </c>
      <c r="C391" s="3" t="s">
        <v>120</v>
      </c>
      <c r="D391" t="s">
        <v>66</v>
      </c>
      <c r="E391" t="s">
        <v>14</v>
      </c>
      <c r="F391" t="s">
        <v>67</v>
      </c>
      <c r="G391">
        <v>440.47</v>
      </c>
      <c r="H391" t="s">
        <v>16</v>
      </c>
      <c r="I391" t="s">
        <v>17</v>
      </c>
      <c r="J391">
        <v>1</v>
      </c>
      <c r="K391" t="s">
        <v>30</v>
      </c>
      <c r="L391">
        <v>3</v>
      </c>
      <c r="M391" t="s">
        <v>19</v>
      </c>
      <c r="N391">
        <v>20</v>
      </c>
      <c r="P391">
        <f t="shared" si="13"/>
        <v>395.81764703954912</v>
      </c>
      <c r="Q391">
        <v>111.28104148322355</v>
      </c>
    </row>
    <row r="392" spans="1:17" hidden="1" x14ac:dyDescent="0.2">
      <c r="A392" s="2">
        <f t="shared" si="12"/>
        <v>44256</v>
      </c>
      <c r="B392">
        <v>2021</v>
      </c>
      <c r="C392" s="3" t="s">
        <v>120</v>
      </c>
      <c r="D392" t="s">
        <v>68</v>
      </c>
      <c r="E392" t="s">
        <v>69</v>
      </c>
      <c r="F392" t="s">
        <v>70</v>
      </c>
      <c r="G392">
        <v>836</v>
      </c>
      <c r="H392" t="s">
        <v>16</v>
      </c>
      <c r="I392" t="s">
        <v>17</v>
      </c>
      <c r="J392">
        <v>1</v>
      </c>
      <c r="K392" t="s">
        <v>71</v>
      </c>
      <c r="L392">
        <v>100</v>
      </c>
      <c r="M392" t="s">
        <v>64</v>
      </c>
      <c r="N392">
        <v>22</v>
      </c>
      <c r="P392">
        <f t="shared" si="13"/>
        <v>751.25105665553406</v>
      </c>
      <c r="Q392">
        <v>111.28104148322355</v>
      </c>
    </row>
    <row r="393" spans="1:17" hidden="1" x14ac:dyDescent="0.2">
      <c r="A393" s="2">
        <f t="shared" si="12"/>
        <v>44256</v>
      </c>
      <c r="B393">
        <v>2021</v>
      </c>
      <c r="C393" s="3" t="s">
        <v>120</v>
      </c>
      <c r="D393" t="s">
        <v>68</v>
      </c>
      <c r="E393" t="s">
        <v>72</v>
      </c>
      <c r="F393" t="s">
        <v>73</v>
      </c>
      <c r="G393">
        <v>347.25</v>
      </c>
      <c r="H393" t="s">
        <v>16</v>
      </c>
      <c r="I393" t="s">
        <v>17</v>
      </c>
      <c r="J393" t="s">
        <v>37</v>
      </c>
      <c r="K393" t="s">
        <v>18</v>
      </c>
      <c r="L393">
        <v>10</v>
      </c>
      <c r="M393" t="s">
        <v>19</v>
      </c>
      <c r="N393">
        <v>22</v>
      </c>
      <c r="P393">
        <f t="shared" si="13"/>
        <v>312.04776246846194</v>
      </c>
      <c r="Q393">
        <v>111.28104148322355</v>
      </c>
    </row>
    <row r="394" spans="1:17" hidden="1" x14ac:dyDescent="0.2">
      <c r="A394" s="2">
        <f t="shared" si="12"/>
        <v>44256</v>
      </c>
      <c r="B394">
        <v>2021</v>
      </c>
      <c r="C394" s="3" t="s">
        <v>120</v>
      </c>
      <c r="D394" t="s">
        <v>74</v>
      </c>
      <c r="E394" t="s">
        <v>75</v>
      </c>
      <c r="F394" t="s">
        <v>76</v>
      </c>
      <c r="G394">
        <v>950.01</v>
      </c>
      <c r="H394" t="s">
        <v>16</v>
      </c>
      <c r="I394" t="s">
        <v>17</v>
      </c>
      <c r="J394" t="s">
        <v>37</v>
      </c>
      <c r="K394" t="s">
        <v>77</v>
      </c>
      <c r="L394">
        <v>100</v>
      </c>
      <c r="M394" t="s">
        <v>39</v>
      </c>
      <c r="N394">
        <v>29</v>
      </c>
      <c r="P394">
        <f t="shared" si="13"/>
        <v>853.70336881976527</v>
      </c>
      <c r="Q394">
        <v>111.28104148322355</v>
      </c>
    </row>
    <row r="395" spans="1:17" hidden="1" x14ac:dyDescent="0.2">
      <c r="A395" s="2">
        <f t="shared" si="12"/>
        <v>44256</v>
      </c>
      <c r="B395">
        <v>2021</v>
      </c>
      <c r="C395" s="3" t="s">
        <v>120</v>
      </c>
      <c r="D395" t="s">
        <v>74</v>
      </c>
      <c r="E395" t="s">
        <v>78</v>
      </c>
      <c r="F395" t="s">
        <v>79</v>
      </c>
      <c r="G395">
        <v>139.01</v>
      </c>
      <c r="H395" t="s">
        <v>16</v>
      </c>
      <c r="I395" t="s">
        <v>17</v>
      </c>
      <c r="J395" t="s">
        <v>37</v>
      </c>
      <c r="K395" t="s">
        <v>18</v>
      </c>
      <c r="L395">
        <v>10</v>
      </c>
      <c r="M395" t="s">
        <v>19</v>
      </c>
      <c r="N395">
        <v>29</v>
      </c>
      <c r="P395">
        <f t="shared" si="13"/>
        <v>124.91795381062892</v>
      </c>
      <c r="Q395">
        <v>111.28104148322355</v>
      </c>
    </row>
    <row r="396" spans="1:17" hidden="1" x14ac:dyDescent="0.2">
      <c r="A396" s="2">
        <f t="shared" si="12"/>
        <v>44256</v>
      </c>
      <c r="B396">
        <v>2021</v>
      </c>
      <c r="C396" s="3" t="s">
        <v>120</v>
      </c>
      <c r="D396" t="s">
        <v>66</v>
      </c>
      <c r="E396" t="s">
        <v>80</v>
      </c>
      <c r="F396" t="s">
        <v>86</v>
      </c>
      <c r="G396">
        <v>572.5</v>
      </c>
      <c r="H396" t="s">
        <v>16</v>
      </c>
      <c r="I396" t="s">
        <v>17</v>
      </c>
      <c r="J396">
        <v>1</v>
      </c>
      <c r="K396" t="s">
        <v>18</v>
      </c>
      <c r="L396">
        <v>10</v>
      </c>
      <c r="M396" t="s">
        <v>19</v>
      </c>
      <c r="N396">
        <v>20</v>
      </c>
      <c r="P396">
        <f t="shared" si="13"/>
        <v>514.46319370250387</v>
      </c>
      <c r="Q396">
        <v>111.28104148322355</v>
      </c>
    </row>
    <row r="397" spans="1:17" hidden="1" x14ac:dyDescent="0.2">
      <c r="A397" s="2">
        <f t="shared" si="12"/>
        <v>44256</v>
      </c>
      <c r="B397">
        <v>2021</v>
      </c>
      <c r="C397" s="3" t="s">
        <v>120</v>
      </c>
      <c r="D397" t="s">
        <v>82</v>
      </c>
      <c r="E397" t="s">
        <v>83</v>
      </c>
      <c r="F397" t="s">
        <v>84</v>
      </c>
      <c r="G397">
        <v>544.47</v>
      </c>
      <c r="H397" t="s">
        <v>16</v>
      </c>
      <c r="I397" t="s">
        <v>17</v>
      </c>
      <c r="J397">
        <v>1</v>
      </c>
      <c r="K397" t="s">
        <v>18</v>
      </c>
      <c r="L397">
        <v>10</v>
      </c>
      <c r="M397" t="s">
        <v>19</v>
      </c>
      <c r="N397">
        <v>21</v>
      </c>
      <c r="P397">
        <f t="shared" si="13"/>
        <v>489.27471628856296</v>
      </c>
      <c r="Q397">
        <v>111.28104148322355</v>
      </c>
    </row>
    <row r="398" spans="1:17" hidden="1" x14ac:dyDescent="0.2">
      <c r="A398" s="2">
        <f t="shared" si="12"/>
        <v>44228</v>
      </c>
      <c r="B398">
        <v>2021</v>
      </c>
      <c r="C398" s="3" t="s">
        <v>119</v>
      </c>
      <c r="D398" t="s">
        <v>13</v>
      </c>
      <c r="E398" t="s">
        <v>14</v>
      </c>
      <c r="F398" t="s">
        <v>15</v>
      </c>
      <c r="G398">
        <v>1770</v>
      </c>
      <c r="H398" t="s">
        <v>16</v>
      </c>
      <c r="I398" t="s">
        <v>17</v>
      </c>
      <c r="J398">
        <v>1</v>
      </c>
      <c r="K398" t="s">
        <v>18</v>
      </c>
      <c r="L398">
        <v>10</v>
      </c>
      <c r="M398" t="s">
        <v>19</v>
      </c>
      <c r="N398">
        <v>9</v>
      </c>
      <c r="P398">
        <f t="shared" si="13"/>
        <v>1603.7691382220355</v>
      </c>
      <c r="Q398">
        <v>110.36501188458152</v>
      </c>
    </row>
    <row r="399" spans="1:17" hidden="1" x14ac:dyDescent="0.2">
      <c r="A399" s="2">
        <f t="shared" si="12"/>
        <v>44228</v>
      </c>
      <c r="B399">
        <v>2021</v>
      </c>
      <c r="C399" s="3" t="s">
        <v>119</v>
      </c>
      <c r="D399" t="s">
        <v>20</v>
      </c>
      <c r="E399" t="s">
        <v>14</v>
      </c>
      <c r="F399" t="s">
        <v>21</v>
      </c>
      <c r="G399">
        <v>1564.6</v>
      </c>
      <c r="H399" t="s">
        <v>16</v>
      </c>
      <c r="I399" t="s">
        <v>17</v>
      </c>
      <c r="J399">
        <v>1</v>
      </c>
      <c r="K399" t="s">
        <v>18</v>
      </c>
      <c r="L399">
        <v>10</v>
      </c>
      <c r="M399" t="s">
        <v>19</v>
      </c>
      <c r="N399">
        <v>31</v>
      </c>
      <c r="P399">
        <f t="shared" si="13"/>
        <v>1417.6594314475685</v>
      </c>
      <c r="Q399">
        <v>110.36501188458152</v>
      </c>
    </row>
    <row r="400" spans="1:17" hidden="1" x14ac:dyDescent="0.2">
      <c r="A400" s="2">
        <f t="shared" si="12"/>
        <v>44228</v>
      </c>
      <c r="B400">
        <v>2021</v>
      </c>
      <c r="C400" s="3" t="s">
        <v>119</v>
      </c>
      <c r="D400" t="s">
        <v>22</v>
      </c>
      <c r="E400" t="s">
        <v>23</v>
      </c>
      <c r="F400" t="s">
        <v>24</v>
      </c>
      <c r="G400">
        <v>837.75</v>
      </c>
      <c r="H400" t="s">
        <v>16</v>
      </c>
      <c r="I400" t="s">
        <v>17</v>
      </c>
      <c r="J400" t="s">
        <v>37</v>
      </c>
      <c r="K400" t="s">
        <v>25</v>
      </c>
      <c r="L400">
        <v>100</v>
      </c>
      <c r="M400" t="s">
        <v>19</v>
      </c>
      <c r="N400">
        <v>14</v>
      </c>
      <c r="P400">
        <f t="shared" si="13"/>
        <v>759.07208787881927</v>
      </c>
      <c r="Q400">
        <v>110.36501188458152</v>
      </c>
    </row>
    <row r="401" spans="1:17" hidden="1" x14ac:dyDescent="0.2">
      <c r="A401" s="2">
        <f t="shared" si="12"/>
        <v>44228</v>
      </c>
      <c r="B401">
        <v>2021</v>
      </c>
      <c r="C401" s="3" t="s">
        <v>119</v>
      </c>
      <c r="D401" t="s">
        <v>26</v>
      </c>
      <c r="E401" t="s">
        <v>27</v>
      </c>
      <c r="F401" t="s">
        <v>28</v>
      </c>
      <c r="G401">
        <v>393.69</v>
      </c>
      <c r="H401" t="s">
        <v>16</v>
      </c>
      <c r="I401" t="s">
        <v>29</v>
      </c>
      <c r="J401">
        <v>1</v>
      </c>
      <c r="K401" t="s">
        <v>30</v>
      </c>
      <c r="L401">
        <v>3</v>
      </c>
      <c r="M401" t="s">
        <v>19</v>
      </c>
      <c r="N401">
        <v>19</v>
      </c>
      <c r="P401">
        <f t="shared" si="13"/>
        <v>356.71631187945371</v>
      </c>
      <c r="Q401">
        <v>110.36501188458152</v>
      </c>
    </row>
    <row r="402" spans="1:17" hidden="1" x14ac:dyDescent="0.2">
      <c r="A402" s="2">
        <f t="shared" si="12"/>
        <v>44228</v>
      </c>
      <c r="B402">
        <v>2021</v>
      </c>
      <c r="C402" s="3" t="s">
        <v>119</v>
      </c>
      <c r="D402" t="s">
        <v>31</v>
      </c>
      <c r="E402" t="s">
        <v>32</v>
      </c>
      <c r="F402" t="s">
        <v>33</v>
      </c>
      <c r="G402">
        <v>541.5</v>
      </c>
      <c r="H402" t="s">
        <v>16</v>
      </c>
      <c r="I402" t="s">
        <v>17</v>
      </c>
      <c r="J402">
        <v>2</v>
      </c>
      <c r="K402" t="s">
        <v>30</v>
      </c>
      <c r="L402">
        <v>3</v>
      </c>
      <c r="M402" t="s">
        <v>19</v>
      </c>
      <c r="N402">
        <v>12</v>
      </c>
      <c r="P402">
        <f t="shared" si="13"/>
        <v>490.64462618487693</v>
      </c>
      <c r="Q402">
        <v>110.36501188458152</v>
      </c>
    </row>
    <row r="403" spans="1:17" hidden="1" x14ac:dyDescent="0.2">
      <c r="A403" s="2">
        <f t="shared" si="12"/>
        <v>44228</v>
      </c>
      <c r="B403">
        <v>2021</v>
      </c>
      <c r="C403" s="3" t="s">
        <v>119</v>
      </c>
      <c r="D403" t="s">
        <v>34</v>
      </c>
      <c r="E403" t="s">
        <v>35</v>
      </c>
      <c r="F403" t="s">
        <v>36</v>
      </c>
      <c r="G403">
        <v>109.82</v>
      </c>
      <c r="H403" t="s">
        <v>16</v>
      </c>
      <c r="I403" t="s">
        <v>17</v>
      </c>
      <c r="J403" t="s">
        <v>37</v>
      </c>
      <c r="K403" t="s">
        <v>38</v>
      </c>
      <c r="L403">
        <v>100</v>
      </c>
      <c r="M403" t="s">
        <v>39</v>
      </c>
      <c r="N403">
        <v>11</v>
      </c>
      <c r="P403">
        <f t="shared" si="13"/>
        <v>99.506173310476782</v>
      </c>
      <c r="Q403">
        <v>110.36501188458152</v>
      </c>
    </row>
    <row r="404" spans="1:17" hidden="1" x14ac:dyDescent="0.2">
      <c r="A404" s="2">
        <f t="shared" si="12"/>
        <v>44228</v>
      </c>
      <c r="B404">
        <v>2021</v>
      </c>
      <c r="C404" s="3" t="s">
        <v>119</v>
      </c>
      <c r="D404" t="s">
        <v>40</v>
      </c>
      <c r="E404" t="s">
        <v>23</v>
      </c>
      <c r="F404" t="s">
        <v>87</v>
      </c>
      <c r="G404">
        <v>486</v>
      </c>
      <c r="H404" t="s">
        <v>16</v>
      </c>
      <c r="I404" t="s">
        <v>88</v>
      </c>
      <c r="J404" t="s">
        <v>37</v>
      </c>
      <c r="K404" t="s">
        <v>38</v>
      </c>
      <c r="L404">
        <v>100</v>
      </c>
      <c r="M404" t="s">
        <v>39</v>
      </c>
      <c r="N404">
        <v>15</v>
      </c>
      <c r="P404">
        <f t="shared" si="13"/>
        <v>440.35694981689784</v>
      </c>
      <c r="Q404">
        <v>110.36501188458152</v>
      </c>
    </row>
    <row r="405" spans="1:17" hidden="1" x14ac:dyDescent="0.2">
      <c r="A405" s="2">
        <f t="shared" si="12"/>
        <v>44228</v>
      </c>
      <c r="B405">
        <v>2021</v>
      </c>
      <c r="C405" s="3" t="s">
        <v>119</v>
      </c>
      <c r="D405" t="s">
        <v>44</v>
      </c>
      <c r="E405" t="s">
        <v>14</v>
      </c>
      <c r="F405" t="s">
        <v>45</v>
      </c>
      <c r="G405">
        <v>428</v>
      </c>
      <c r="H405" t="s">
        <v>16</v>
      </c>
      <c r="I405" t="s">
        <v>17</v>
      </c>
      <c r="J405">
        <v>1</v>
      </c>
      <c r="K405" t="s">
        <v>30</v>
      </c>
      <c r="L405">
        <v>3</v>
      </c>
      <c r="M405" t="s">
        <v>19</v>
      </c>
      <c r="N405">
        <v>27</v>
      </c>
      <c r="P405">
        <f t="shared" si="13"/>
        <v>387.80406280171252</v>
      </c>
      <c r="Q405">
        <v>110.36501188458152</v>
      </c>
    </row>
    <row r="406" spans="1:17" hidden="1" x14ac:dyDescent="0.2">
      <c r="A406" s="2">
        <f t="shared" si="12"/>
        <v>44228</v>
      </c>
      <c r="B406">
        <v>2021</v>
      </c>
      <c r="C406" s="3" t="s">
        <v>119</v>
      </c>
      <c r="D406" t="s">
        <v>46</v>
      </c>
      <c r="E406" t="s">
        <v>47</v>
      </c>
      <c r="F406" t="s">
        <v>48</v>
      </c>
      <c r="G406">
        <v>332</v>
      </c>
      <c r="H406" t="s">
        <v>16</v>
      </c>
      <c r="I406" t="s">
        <v>42</v>
      </c>
      <c r="J406" t="s">
        <v>37</v>
      </c>
      <c r="K406" t="s">
        <v>18</v>
      </c>
      <c r="L406">
        <v>10</v>
      </c>
      <c r="M406" t="s">
        <v>19</v>
      </c>
      <c r="N406">
        <v>28</v>
      </c>
      <c r="P406">
        <f t="shared" si="13"/>
        <v>300.81997394899196</v>
      </c>
      <c r="Q406">
        <v>110.36501188458152</v>
      </c>
    </row>
    <row r="407" spans="1:17" hidden="1" x14ac:dyDescent="0.2">
      <c r="A407" s="2">
        <f t="shared" si="12"/>
        <v>44228</v>
      </c>
      <c r="B407">
        <v>2021</v>
      </c>
      <c r="C407" s="3" t="s">
        <v>119</v>
      </c>
      <c r="D407" t="s">
        <v>49</v>
      </c>
      <c r="E407" t="s">
        <v>14</v>
      </c>
      <c r="F407" t="s">
        <v>50</v>
      </c>
      <c r="G407">
        <v>462.82</v>
      </c>
      <c r="H407" t="s">
        <v>16</v>
      </c>
      <c r="I407" t="s">
        <v>17</v>
      </c>
      <c r="J407" t="s">
        <v>37</v>
      </c>
      <c r="K407" t="s">
        <v>30</v>
      </c>
      <c r="L407">
        <v>3</v>
      </c>
      <c r="M407" t="s">
        <v>19</v>
      </c>
      <c r="N407">
        <v>6</v>
      </c>
      <c r="P407">
        <f t="shared" si="13"/>
        <v>419.35391669600131</v>
      </c>
      <c r="Q407">
        <v>110.36501188458152</v>
      </c>
    </row>
    <row r="408" spans="1:17" hidden="1" x14ac:dyDescent="0.2">
      <c r="A408" s="2">
        <f t="shared" si="12"/>
        <v>44228</v>
      </c>
      <c r="B408">
        <v>2021</v>
      </c>
      <c r="C408" s="3" t="s">
        <v>119</v>
      </c>
      <c r="D408" t="s">
        <v>49</v>
      </c>
      <c r="E408" t="s">
        <v>51</v>
      </c>
      <c r="F408" t="s">
        <v>52</v>
      </c>
      <c r="G408">
        <v>134.06</v>
      </c>
      <c r="H408" t="s">
        <v>16</v>
      </c>
      <c r="I408" t="s">
        <v>17</v>
      </c>
      <c r="J408" t="s">
        <v>37</v>
      </c>
      <c r="K408" t="s">
        <v>18</v>
      </c>
      <c r="L408">
        <v>10</v>
      </c>
      <c r="M408" t="s">
        <v>19</v>
      </c>
      <c r="N408">
        <v>6</v>
      </c>
      <c r="P408">
        <f t="shared" si="13"/>
        <v>121.46965574578874</v>
      </c>
      <c r="Q408">
        <v>110.36501188458152</v>
      </c>
    </row>
    <row r="409" spans="1:17" x14ac:dyDescent="0.2">
      <c r="A409" s="2">
        <f t="shared" si="12"/>
        <v>44228</v>
      </c>
      <c r="B409">
        <v>2021</v>
      </c>
      <c r="C409" s="3" t="s">
        <v>119</v>
      </c>
      <c r="D409" t="s">
        <v>53</v>
      </c>
      <c r="E409" t="s">
        <v>54</v>
      </c>
      <c r="F409" t="s">
        <v>55</v>
      </c>
      <c r="G409">
        <v>612</v>
      </c>
      <c r="H409" t="s">
        <v>16</v>
      </c>
      <c r="I409" t="s">
        <v>17</v>
      </c>
      <c r="J409" t="s">
        <v>37</v>
      </c>
      <c r="K409" t="s">
        <v>56</v>
      </c>
      <c r="L409">
        <v>10</v>
      </c>
      <c r="M409" t="s">
        <v>19</v>
      </c>
      <c r="N409">
        <v>3</v>
      </c>
      <c r="P409">
        <f t="shared" si="13"/>
        <v>554.52356643609357</v>
      </c>
      <c r="Q409">
        <v>110.36501188458152</v>
      </c>
    </row>
    <row r="410" spans="1:17" hidden="1" x14ac:dyDescent="0.2">
      <c r="A410" s="2">
        <f t="shared" si="12"/>
        <v>44228</v>
      </c>
      <c r="B410">
        <v>2021</v>
      </c>
      <c r="C410" s="3" t="s">
        <v>119</v>
      </c>
      <c r="D410" t="s">
        <v>57</v>
      </c>
      <c r="E410" t="s">
        <v>58</v>
      </c>
      <c r="F410" t="s">
        <v>59</v>
      </c>
      <c r="G410">
        <v>544.99</v>
      </c>
      <c r="H410" t="s">
        <v>16</v>
      </c>
      <c r="I410" t="s">
        <v>42</v>
      </c>
      <c r="J410">
        <v>1</v>
      </c>
      <c r="K410" t="s">
        <v>60</v>
      </c>
      <c r="L410">
        <v>10</v>
      </c>
      <c r="M410" t="s">
        <v>39</v>
      </c>
      <c r="N410">
        <v>23</v>
      </c>
      <c r="P410">
        <f t="shared" si="13"/>
        <v>493.80686024837689</v>
      </c>
      <c r="Q410">
        <v>110.36501188458152</v>
      </c>
    </row>
    <row r="411" spans="1:17" hidden="1" x14ac:dyDescent="0.2">
      <c r="A411" s="2">
        <f t="shared" si="12"/>
        <v>44228</v>
      </c>
      <c r="B411">
        <v>2021</v>
      </c>
      <c r="C411" s="3" t="s">
        <v>119</v>
      </c>
      <c r="D411" t="s">
        <v>61</v>
      </c>
      <c r="E411" t="s">
        <v>14</v>
      </c>
      <c r="F411" t="s">
        <v>62</v>
      </c>
      <c r="G411">
        <v>1512.4</v>
      </c>
      <c r="H411" t="s">
        <v>16</v>
      </c>
      <c r="I411" t="s">
        <v>17</v>
      </c>
      <c r="J411">
        <v>1</v>
      </c>
      <c r="K411" t="s">
        <v>63</v>
      </c>
      <c r="L411">
        <v>3.6</v>
      </c>
      <c r="M411" t="s">
        <v>64</v>
      </c>
      <c r="N411">
        <v>32</v>
      </c>
      <c r="P411">
        <f t="shared" si="13"/>
        <v>1370.3618331339019</v>
      </c>
      <c r="Q411">
        <v>110.36501188458152</v>
      </c>
    </row>
    <row r="412" spans="1:17" hidden="1" x14ac:dyDescent="0.2">
      <c r="A412" s="2">
        <f t="shared" si="12"/>
        <v>44228</v>
      </c>
      <c r="B412">
        <v>2021</v>
      </c>
      <c r="C412" s="3" t="s">
        <v>119</v>
      </c>
      <c r="D412" t="s">
        <v>31</v>
      </c>
      <c r="E412" t="s">
        <v>23</v>
      </c>
      <c r="F412" t="s">
        <v>65</v>
      </c>
      <c r="G412">
        <v>977.38</v>
      </c>
      <c r="H412" t="s">
        <v>16</v>
      </c>
      <c r="I412" t="s">
        <v>17</v>
      </c>
      <c r="J412" t="s">
        <v>37</v>
      </c>
      <c r="K412" t="s">
        <v>38</v>
      </c>
      <c r="L412">
        <v>100</v>
      </c>
      <c r="M412" t="s">
        <v>39</v>
      </c>
      <c r="N412">
        <v>12</v>
      </c>
      <c r="P412">
        <f t="shared" si="13"/>
        <v>885.58863294658363</v>
      </c>
      <c r="Q412">
        <v>110.36501188458152</v>
      </c>
    </row>
    <row r="413" spans="1:17" hidden="1" x14ac:dyDescent="0.2">
      <c r="A413" s="2">
        <f t="shared" si="12"/>
        <v>44228</v>
      </c>
      <c r="B413">
        <v>2021</v>
      </c>
      <c r="C413" s="3" t="s">
        <v>119</v>
      </c>
      <c r="D413" t="s">
        <v>66</v>
      </c>
      <c r="E413" t="s">
        <v>14</v>
      </c>
      <c r="F413" t="s">
        <v>67</v>
      </c>
      <c r="G413">
        <v>440.47</v>
      </c>
      <c r="H413" t="s">
        <v>16</v>
      </c>
      <c r="I413" t="s">
        <v>17</v>
      </c>
      <c r="J413">
        <v>1</v>
      </c>
      <c r="K413" t="s">
        <v>30</v>
      </c>
      <c r="L413">
        <v>3</v>
      </c>
      <c r="M413" t="s">
        <v>19</v>
      </c>
      <c r="N413">
        <v>20</v>
      </c>
      <c r="P413">
        <f t="shared" si="13"/>
        <v>399.10293350997739</v>
      </c>
      <c r="Q413">
        <v>110.36501188458152</v>
      </c>
    </row>
    <row r="414" spans="1:17" hidden="1" x14ac:dyDescent="0.2">
      <c r="A414" s="2">
        <f t="shared" si="12"/>
        <v>44228</v>
      </c>
      <c r="B414">
        <v>2021</v>
      </c>
      <c r="C414" s="3" t="s">
        <v>119</v>
      </c>
      <c r="D414" t="s">
        <v>68</v>
      </c>
      <c r="E414" t="s">
        <v>69</v>
      </c>
      <c r="F414" t="s">
        <v>70</v>
      </c>
      <c r="G414">
        <v>836</v>
      </c>
      <c r="H414" t="s">
        <v>16</v>
      </c>
      <c r="I414" t="s">
        <v>17</v>
      </c>
      <c r="J414">
        <v>1</v>
      </c>
      <c r="K414" t="s">
        <v>71</v>
      </c>
      <c r="L414">
        <v>100</v>
      </c>
      <c r="M414" t="s">
        <v>64</v>
      </c>
      <c r="N414">
        <v>22</v>
      </c>
      <c r="P414">
        <f t="shared" si="13"/>
        <v>757.48644042577484</v>
      </c>
      <c r="Q414">
        <v>110.36501188458152</v>
      </c>
    </row>
    <row r="415" spans="1:17" hidden="1" x14ac:dyDescent="0.2">
      <c r="A415" s="2">
        <f t="shared" si="12"/>
        <v>44228</v>
      </c>
      <c r="B415">
        <v>2021</v>
      </c>
      <c r="C415" s="3" t="s">
        <v>119</v>
      </c>
      <c r="D415" t="s">
        <v>68</v>
      </c>
      <c r="E415" t="s">
        <v>72</v>
      </c>
      <c r="F415" t="s">
        <v>73</v>
      </c>
      <c r="G415">
        <v>328.13</v>
      </c>
      <c r="H415" t="s">
        <v>16</v>
      </c>
      <c r="I415" t="s">
        <v>17</v>
      </c>
      <c r="J415" t="s">
        <v>37</v>
      </c>
      <c r="K415" t="s">
        <v>18</v>
      </c>
      <c r="L415">
        <v>10</v>
      </c>
      <c r="M415" t="s">
        <v>19</v>
      </c>
      <c r="N415">
        <v>22</v>
      </c>
      <c r="P415">
        <f t="shared" si="13"/>
        <v>297.31342786711667</v>
      </c>
      <c r="Q415">
        <v>110.36501188458152</v>
      </c>
    </row>
    <row r="416" spans="1:17" hidden="1" x14ac:dyDescent="0.2">
      <c r="A416" s="2">
        <f t="shared" si="12"/>
        <v>44228</v>
      </c>
      <c r="B416">
        <v>2021</v>
      </c>
      <c r="C416" s="3" t="s">
        <v>119</v>
      </c>
      <c r="D416" t="s">
        <v>74</v>
      </c>
      <c r="E416" t="s">
        <v>75</v>
      </c>
      <c r="F416" t="s">
        <v>76</v>
      </c>
      <c r="G416">
        <v>950.01</v>
      </c>
      <c r="H416" t="s">
        <v>16</v>
      </c>
      <c r="I416" t="s">
        <v>17</v>
      </c>
      <c r="J416" t="s">
        <v>37</v>
      </c>
      <c r="K416" t="s">
        <v>77</v>
      </c>
      <c r="L416">
        <v>100</v>
      </c>
      <c r="M416" t="s">
        <v>39</v>
      </c>
      <c r="N416">
        <v>29</v>
      </c>
      <c r="P416">
        <f t="shared" si="13"/>
        <v>860.78910678096941</v>
      </c>
      <c r="Q416">
        <v>110.36501188458152</v>
      </c>
    </row>
    <row r="417" spans="1:17" hidden="1" x14ac:dyDescent="0.2">
      <c r="A417" s="2">
        <f t="shared" si="12"/>
        <v>44228</v>
      </c>
      <c r="B417">
        <v>2021</v>
      </c>
      <c r="C417" s="3" t="s">
        <v>119</v>
      </c>
      <c r="D417" t="s">
        <v>74</v>
      </c>
      <c r="E417" t="s">
        <v>78</v>
      </c>
      <c r="F417" t="s">
        <v>79</v>
      </c>
      <c r="G417">
        <v>128.9</v>
      </c>
      <c r="H417" t="s">
        <v>16</v>
      </c>
      <c r="I417" t="s">
        <v>17</v>
      </c>
      <c r="J417" t="s">
        <v>37</v>
      </c>
      <c r="K417" t="s">
        <v>18</v>
      </c>
      <c r="L417">
        <v>10</v>
      </c>
      <c r="M417" t="s">
        <v>19</v>
      </c>
      <c r="N417">
        <v>29</v>
      </c>
      <c r="P417">
        <f t="shared" si="13"/>
        <v>116.79426096995502</v>
      </c>
      <c r="Q417">
        <v>110.36501188458152</v>
      </c>
    </row>
    <row r="418" spans="1:17" hidden="1" x14ac:dyDescent="0.2">
      <c r="A418" s="2">
        <f t="shared" si="12"/>
        <v>44228</v>
      </c>
      <c r="B418">
        <v>2021</v>
      </c>
      <c r="C418" s="3" t="s">
        <v>119</v>
      </c>
      <c r="D418" t="s">
        <v>66</v>
      </c>
      <c r="E418" t="s">
        <v>80</v>
      </c>
      <c r="F418" t="s">
        <v>86</v>
      </c>
      <c r="G418">
        <v>572.5</v>
      </c>
      <c r="H418" t="s">
        <v>16</v>
      </c>
      <c r="I418" t="s">
        <v>17</v>
      </c>
      <c r="J418">
        <v>1</v>
      </c>
      <c r="K418" t="s">
        <v>18</v>
      </c>
      <c r="L418">
        <v>10</v>
      </c>
      <c r="M418" t="s">
        <v>19</v>
      </c>
      <c r="N418">
        <v>20</v>
      </c>
      <c r="P418">
        <f t="shared" si="13"/>
        <v>518.73323821023462</v>
      </c>
      <c r="Q418">
        <v>110.36501188458152</v>
      </c>
    </row>
    <row r="419" spans="1:17" hidden="1" x14ac:dyDescent="0.2">
      <c r="A419" s="2">
        <f t="shared" si="12"/>
        <v>44228</v>
      </c>
      <c r="B419">
        <v>2021</v>
      </c>
      <c r="C419" s="3" t="s">
        <v>119</v>
      </c>
      <c r="D419" t="s">
        <v>82</v>
      </c>
      <c r="E419" t="s">
        <v>83</v>
      </c>
      <c r="F419" t="s">
        <v>84</v>
      </c>
      <c r="G419">
        <v>463.28</v>
      </c>
      <c r="H419" t="s">
        <v>16</v>
      </c>
      <c r="I419" t="s">
        <v>17</v>
      </c>
      <c r="J419">
        <v>1</v>
      </c>
      <c r="K419" t="s">
        <v>18</v>
      </c>
      <c r="L419">
        <v>10</v>
      </c>
      <c r="M419" t="s">
        <v>19</v>
      </c>
      <c r="N419">
        <v>21</v>
      </c>
      <c r="P419">
        <f t="shared" si="13"/>
        <v>419.77071545508727</v>
      </c>
      <c r="Q419">
        <v>110.36501188458152</v>
      </c>
    </row>
    <row r="420" spans="1:17" hidden="1" x14ac:dyDescent="0.2">
      <c r="A420" s="2">
        <f t="shared" si="12"/>
        <v>44197</v>
      </c>
      <c r="B420">
        <v>2021</v>
      </c>
      <c r="C420" s="3" t="s">
        <v>118</v>
      </c>
      <c r="D420" t="s">
        <v>13</v>
      </c>
      <c r="E420" t="s">
        <v>14</v>
      </c>
      <c r="F420" t="s">
        <v>15</v>
      </c>
      <c r="G420">
        <v>1770</v>
      </c>
      <c r="H420" t="s">
        <v>16</v>
      </c>
      <c r="I420" t="s">
        <v>17</v>
      </c>
      <c r="J420">
        <v>1</v>
      </c>
      <c r="K420" t="s">
        <v>18</v>
      </c>
      <c r="L420">
        <v>10</v>
      </c>
      <c r="M420" t="s">
        <v>19</v>
      </c>
      <c r="N420">
        <v>9</v>
      </c>
      <c r="P420">
        <f t="shared" si="13"/>
        <v>1613.872883792834</v>
      </c>
      <c r="Q420">
        <v>109.67406527335936</v>
      </c>
    </row>
    <row r="421" spans="1:17" hidden="1" x14ac:dyDescent="0.2">
      <c r="A421" s="2">
        <f t="shared" si="12"/>
        <v>44197</v>
      </c>
      <c r="B421">
        <v>2021</v>
      </c>
      <c r="C421" s="3" t="s">
        <v>118</v>
      </c>
      <c r="D421" t="s">
        <v>20</v>
      </c>
      <c r="E421" t="s">
        <v>14</v>
      </c>
      <c r="F421" t="s">
        <v>21</v>
      </c>
      <c r="G421">
        <v>1550.62</v>
      </c>
      <c r="H421" t="s">
        <v>16</v>
      </c>
      <c r="I421" t="s">
        <v>17</v>
      </c>
      <c r="J421">
        <v>1</v>
      </c>
      <c r="K421" t="s">
        <v>18</v>
      </c>
      <c r="L421">
        <v>10</v>
      </c>
      <c r="M421" t="s">
        <v>19</v>
      </c>
      <c r="N421">
        <v>31</v>
      </c>
      <c r="P421">
        <f t="shared" si="13"/>
        <v>1413.8438254614939</v>
      </c>
      <c r="Q421">
        <v>109.67406527335936</v>
      </c>
    </row>
    <row r="422" spans="1:17" hidden="1" x14ac:dyDescent="0.2">
      <c r="A422" s="2">
        <f t="shared" si="12"/>
        <v>44197</v>
      </c>
      <c r="B422">
        <v>2021</v>
      </c>
      <c r="C422" s="3" t="s">
        <v>118</v>
      </c>
      <c r="D422" t="s">
        <v>22</v>
      </c>
      <c r="E422" t="s">
        <v>23</v>
      </c>
      <c r="F422" t="s">
        <v>24</v>
      </c>
      <c r="G422">
        <v>837.75</v>
      </c>
      <c r="H422" t="s">
        <v>16</v>
      </c>
      <c r="I422" t="s">
        <v>17</v>
      </c>
      <c r="J422" t="s">
        <v>37</v>
      </c>
      <c r="K422" t="s">
        <v>25</v>
      </c>
      <c r="L422">
        <v>100</v>
      </c>
      <c r="M422" t="s">
        <v>19</v>
      </c>
      <c r="N422">
        <v>14</v>
      </c>
      <c r="P422">
        <f t="shared" si="13"/>
        <v>763.85424203245589</v>
      </c>
      <c r="Q422">
        <v>109.67406527335936</v>
      </c>
    </row>
    <row r="423" spans="1:17" hidden="1" x14ac:dyDescent="0.2">
      <c r="A423" s="2">
        <f t="shared" si="12"/>
        <v>44197</v>
      </c>
      <c r="B423">
        <v>2021</v>
      </c>
      <c r="C423" s="3" t="s">
        <v>118</v>
      </c>
      <c r="D423" t="s">
        <v>26</v>
      </c>
      <c r="E423" t="s">
        <v>27</v>
      </c>
      <c r="F423" t="s">
        <v>28</v>
      </c>
      <c r="G423">
        <v>393.69</v>
      </c>
      <c r="H423" t="s">
        <v>16</v>
      </c>
      <c r="I423" t="s">
        <v>29</v>
      </c>
      <c r="J423">
        <v>1</v>
      </c>
      <c r="K423" t="s">
        <v>30</v>
      </c>
      <c r="L423">
        <v>3</v>
      </c>
      <c r="M423" t="s">
        <v>19</v>
      </c>
      <c r="N423">
        <v>19</v>
      </c>
      <c r="P423">
        <f t="shared" si="13"/>
        <v>358.96362464429433</v>
      </c>
      <c r="Q423">
        <v>109.67406527335936</v>
      </c>
    </row>
    <row r="424" spans="1:17" hidden="1" x14ac:dyDescent="0.2">
      <c r="A424" s="2">
        <f t="shared" si="12"/>
        <v>44197</v>
      </c>
      <c r="B424">
        <v>2021</v>
      </c>
      <c r="C424" s="3" t="s">
        <v>118</v>
      </c>
      <c r="D424" t="s">
        <v>31</v>
      </c>
      <c r="E424" t="s">
        <v>32</v>
      </c>
      <c r="F424" t="s">
        <v>33</v>
      </c>
      <c r="G424">
        <v>722</v>
      </c>
      <c r="H424" t="s">
        <v>16</v>
      </c>
      <c r="I424" t="s">
        <v>17</v>
      </c>
      <c r="J424">
        <v>2</v>
      </c>
      <c r="K424" t="s">
        <v>30</v>
      </c>
      <c r="L424">
        <v>3</v>
      </c>
      <c r="M424" t="s">
        <v>19</v>
      </c>
      <c r="N424">
        <v>12</v>
      </c>
      <c r="P424">
        <f t="shared" si="13"/>
        <v>658.31424977312224</v>
      </c>
      <c r="Q424">
        <v>109.67406527335936</v>
      </c>
    </row>
    <row r="425" spans="1:17" hidden="1" x14ac:dyDescent="0.2">
      <c r="A425" s="2">
        <f t="shared" si="12"/>
        <v>44197</v>
      </c>
      <c r="B425">
        <v>2021</v>
      </c>
      <c r="C425" s="3" t="s">
        <v>118</v>
      </c>
      <c r="D425" t="s">
        <v>34</v>
      </c>
      <c r="E425" t="s">
        <v>35</v>
      </c>
      <c r="F425" t="s">
        <v>36</v>
      </c>
      <c r="G425">
        <v>109.74</v>
      </c>
      <c r="H425" t="s">
        <v>16</v>
      </c>
      <c r="I425" t="s">
        <v>17</v>
      </c>
      <c r="J425" t="s">
        <v>37</v>
      </c>
      <c r="K425" t="s">
        <v>38</v>
      </c>
      <c r="L425">
        <v>100</v>
      </c>
      <c r="M425" t="s">
        <v>39</v>
      </c>
      <c r="N425">
        <v>11</v>
      </c>
      <c r="P425">
        <f t="shared" si="13"/>
        <v>100.0601187951557</v>
      </c>
      <c r="Q425">
        <v>109.67406527335936</v>
      </c>
    </row>
    <row r="426" spans="1:17" hidden="1" x14ac:dyDescent="0.2">
      <c r="A426" s="2">
        <f t="shared" si="12"/>
        <v>44197</v>
      </c>
      <c r="B426">
        <v>2021</v>
      </c>
      <c r="C426" s="3" t="s">
        <v>118</v>
      </c>
      <c r="D426" t="s">
        <v>40</v>
      </c>
      <c r="E426" t="s">
        <v>23</v>
      </c>
      <c r="F426" t="s">
        <v>87</v>
      </c>
      <c r="G426">
        <v>468.92</v>
      </c>
      <c r="H426" t="s">
        <v>16</v>
      </c>
      <c r="I426" t="s">
        <v>88</v>
      </c>
      <c r="J426" t="s">
        <v>37</v>
      </c>
      <c r="K426" t="s">
        <v>38</v>
      </c>
      <c r="L426">
        <v>100</v>
      </c>
      <c r="M426" t="s">
        <v>39</v>
      </c>
      <c r="N426">
        <v>15</v>
      </c>
      <c r="P426">
        <f t="shared" si="13"/>
        <v>427.55778116843828</v>
      </c>
      <c r="Q426">
        <v>109.67406527335936</v>
      </c>
    </row>
    <row r="427" spans="1:17" hidden="1" x14ac:dyDescent="0.2">
      <c r="A427" s="2">
        <f t="shared" si="12"/>
        <v>44197</v>
      </c>
      <c r="B427">
        <v>2021</v>
      </c>
      <c r="C427" s="3" t="s">
        <v>118</v>
      </c>
      <c r="D427" t="s">
        <v>44</v>
      </c>
      <c r="E427" t="s">
        <v>14</v>
      </c>
      <c r="F427" t="s">
        <v>45</v>
      </c>
      <c r="G427">
        <v>428</v>
      </c>
      <c r="H427" t="s">
        <v>16</v>
      </c>
      <c r="I427" t="s">
        <v>17</v>
      </c>
      <c r="J427">
        <v>1</v>
      </c>
      <c r="K427" t="s">
        <v>30</v>
      </c>
      <c r="L427">
        <v>3</v>
      </c>
      <c r="M427" t="s">
        <v>19</v>
      </c>
      <c r="N427">
        <v>27</v>
      </c>
      <c r="P427">
        <f t="shared" si="13"/>
        <v>390.2472283973633</v>
      </c>
      <c r="Q427">
        <v>109.67406527335936</v>
      </c>
    </row>
    <row r="428" spans="1:17" hidden="1" x14ac:dyDescent="0.2">
      <c r="A428" s="2">
        <f t="shared" si="12"/>
        <v>44197</v>
      </c>
      <c r="B428">
        <v>2021</v>
      </c>
      <c r="C428" s="3" t="s">
        <v>118</v>
      </c>
      <c r="D428" t="s">
        <v>46</v>
      </c>
      <c r="E428" t="s">
        <v>47</v>
      </c>
      <c r="F428" t="s">
        <v>48</v>
      </c>
      <c r="G428">
        <v>332</v>
      </c>
      <c r="H428" t="s">
        <v>16</v>
      </c>
      <c r="I428" t="s">
        <v>42</v>
      </c>
      <c r="J428" t="s">
        <v>37</v>
      </c>
      <c r="K428" t="s">
        <v>18</v>
      </c>
      <c r="L428">
        <v>10</v>
      </c>
      <c r="M428" t="s">
        <v>19</v>
      </c>
      <c r="N428">
        <v>28</v>
      </c>
      <c r="P428">
        <f t="shared" si="13"/>
        <v>302.71513978487059</v>
      </c>
      <c r="Q428">
        <v>109.67406527335936</v>
      </c>
    </row>
    <row r="429" spans="1:17" hidden="1" x14ac:dyDescent="0.2">
      <c r="A429" s="2">
        <f t="shared" si="12"/>
        <v>44197</v>
      </c>
      <c r="B429">
        <v>2021</v>
      </c>
      <c r="C429" s="3" t="s">
        <v>118</v>
      </c>
      <c r="D429" t="s">
        <v>49</v>
      </c>
      <c r="E429" t="s">
        <v>14</v>
      </c>
      <c r="F429" t="s">
        <v>50</v>
      </c>
      <c r="G429">
        <v>462.82</v>
      </c>
      <c r="H429" t="s">
        <v>16</v>
      </c>
      <c r="I429" t="s">
        <v>17</v>
      </c>
      <c r="J429" t="s">
        <v>37</v>
      </c>
      <c r="K429" t="s">
        <v>30</v>
      </c>
      <c r="L429">
        <v>3</v>
      </c>
      <c r="M429" t="s">
        <v>19</v>
      </c>
      <c r="N429">
        <v>6</v>
      </c>
      <c r="P429">
        <f t="shared" si="13"/>
        <v>421.99584637118619</v>
      </c>
      <c r="Q429">
        <v>109.67406527335936</v>
      </c>
    </row>
    <row r="430" spans="1:17" hidden="1" x14ac:dyDescent="0.2">
      <c r="A430" s="2">
        <f t="shared" si="12"/>
        <v>44197</v>
      </c>
      <c r="B430">
        <v>2021</v>
      </c>
      <c r="C430" s="3" t="s">
        <v>118</v>
      </c>
      <c r="D430" t="s">
        <v>49</v>
      </c>
      <c r="E430" t="s">
        <v>51</v>
      </c>
      <c r="F430" t="s">
        <v>52</v>
      </c>
      <c r="G430">
        <v>128.9</v>
      </c>
      <c r="H430" t="s">
        <v>16</v>
      </c>
      <c r="I430" t="s">
        <v>17</v>
      </c>
      <c r="J430" t="s">
        <v>37</v>
      </c>
      <c r="K430" t="s">
        <v>18</v>
      </c>
      <c r="L430">
        <v>10</v>
      </c>
      <c r="M430" t="s">
        <v>19</v>
      </c>
      <c r="N430">
        <v>6</v>
      </c>
      <c r="P430">
        <f t="shared" si="13"/>
        <v>117.53006481406571</v>
      </c>
      <c r="Q430">
        <v>109.67406527335936</v>
      </c>
    </row>
    <row r="431" spans="1:17" x14ac:dyDescent="0.2">
      <c r="A431" s="2">
        <f t="shared" si="12"/>
        <v>44197</v>
      </c>
      <c r="B431">
        <v>2021</v>
      </c>
      <c r="C431" s="3" t="s">
        <v>118</v>
      </c>
      <c r="D431" t="s">
        <v>53</v>
      </c>
      <c r="E431" t="s">
        <v>54</v>
      </c>
      <c r="F431" t="s">
        <v>55</v>
      </c>
      <c r="G431">
        <v>612</v>
      </c>
      <c r="H431" t="s">
        <v>16</v>
      </c>
      <c r="I431" t="s">
        <v>17</v>
      </c>
      <c r="J431" t="s">
        <v>37</v>
      </c>
      <c r="K431" t="s">
        <v>56</v>
      </c>
      <c r="L431">
        <v>10</v>
      </c>
      <c r="M431" t="s">
        <v>19</v>
      </c>
      <c r="N431">
        <v>3</v>
      </c>
      <c r="P431">
        <f t="shared" si="13"/>
        <v>558.01706490464096</v>
      </c>
      <c r="Q431">
        <v>109.67406527335936</v>
      </c>
    </row>
    <row r="432" spans="1:17" hidden="1" x14ac:dyDescent="0.2">
      <c r="A432" s="2">
        <f t="shared" si="12"/>
        <v>44197</v>
      </c>
      <c r="B432">
        <v>2021</v>
      </c>
      <c r="C432" s="3" t="s">
        <v>118</v>
      </c>
      <c r="D432" t="s">
        <v>57</v>
      </c>
      <c r="E432" t="s">
        <v>58</v>
      </c>
      <c r="F432" t="s">
        <v>59</v>
      </c>
      <c r="G432">
        <v>543.97</v>
      </c>
      <c r="H432" t="s">
        <v>16</v>
      </c>
      <c r="I432" t="s">
        <v>42</v>
      </c>
      <c r="J432">
        <v>1</v>
      </c>
      <c r="K432" t="s">
        <v>60</v>
      </c>
      <c r="L432">
        <v>10</v>
      </c>
      <c r="M432" t="s">
        <v>39</v>
      </c>
      <c r="N432">
        <v>23</v>
      </c>
      <c r="P432">
        <f t="shared" si="13"/>
        <v>495.98781502643396</v>
      </c>
      <c r="Q432">
        <v>109.67406527335936</v>
      </c>
    </row>
    <row r="433" spans="1:17" hidden="1" x14ac:dyDescent="0.2">
      <c r="A433" s="2">
        <f t="shared" si="12"/>
        <v>44197</v>
      </c>
      <c r="B433">
        <v>2021</v>
      </c>
      <c r="C433" s="3" t="s">
        <v>118</v>
      </c>
      <c r="D433" t="s">
        <v>61</v>
      </c>
      <c r="E433" t="s">
        <v>14</v>
      </c>
      <c r="F433" t="s">
        <v>62</v>
      </c>
      <c r="G433">
        <v>1430.5</v>
      </c>
      <c r="H433" t="s">
        <v>16</v>
      </c>
      <c r="I433" t="s">
        <v>17</v>
      </c>
      <c r="J433">
        <v>1</v>
      </c>
      <c r="K433" t="s">
        <v>63</v>
      </c>
      <c r="L433">
        <v>3.6</v>
      </c>
      <c r="M433" t="s">
        <v>64</v>
      </c>
      <c r="N433">
        <v>32</v>
      </c>
      <c r="P433">
        <f t="shared" si="13"/>
        <v>1304.3192995851125</v>
      </c>
      <c r="Q433">
        <v>109.67406527335936</v>
      </c>
    </row>
    <row r="434" spans="1:17" hidden="1" x14ac:dyDescent="0.2">
      <c r="A434" s="2">
        <f t="shared" si="12"/>
        <v>44197</v>
      </c>
      <c r="B434">
        <v>2021</v>
      </c>
      <c r="C434" s="3" t="s">
        <v>118</v>
      </c>
      <c r="D434" t="s">
        <v>31</v>
      </c>
      <c r="E434" t="s">
        <v>23</v>
      </c>
      <c r="F434" t="s">
        <v>65</v>
      </c>
      <c r="G434">
        <v>977.38</v>
      </c>
      <c r="H434" t="s">
        <v>16</v>
      </c>
      <c r="I434" t="s">
        <v>17</v>
      </c>
      <c r="J434" t="s">
        <v>37</v>
      </c>
      <c r="K434" t="s">
        <v>38</v>
      </c>
      <c r="L434">
        <v>100</v>
      </c>
      <c r="M434" t="s">
        <v>39</v>
      </c>
      <c r="N434">
        <v>12</v>
      </c>
      <c r="P434">
        <f>(G434/Q434)*100</f>
        <v>891.16784133414694</v>
      </c>
      <c r="Q434">
        <v>109.67406527335936</v>
      </c>
    </row>
    <row r="435" spans="1:17" hidden="1" x14ac:dyDescent="0.2">
      <c r="A435" s="2">
        <f t="shared" si="12"/>
        <v>44197</v>
      </c>
      <c r="B435">
        <v>2021</v>
      </c>
      <c r="C435" s="3" t="s">
        <v>118</v>
      </c>
      <c r="D435" t="s">
        <v>66</v>
      </c>
      <c r="E435" t="s">
        <v>14</v>
      </c>
      <c r="F435" t="s">
        <v>67</v>
      </c>
      <c r="G435">
        <v>440.47</v>
      </c>
      <c r="H435" t="s">
        <v>16</v>
      </c>
      <c r="I435" t="s">
        <v>17</v>
      </c>
      <c r="J435">
        <v>1</v>
      </c>
      <c r="K435" t="s">
        <v>30</v>
      </c>
      <c r="L435">
        <v>3</v>
      </c>
      <c r="M435" t="s">
        <v>19</v>
      </c>
      <c r="N435">
        <v>20</v>
      </c>
      <c r="P435">
        <f t="shared" si="13"/>
        <v>401.61728199109018</v>
      </c>
      <c r="Q435">
        <v>109.67406527335936</v>
      </c>
    </row>
    <row r="436" spans="1:17" hidden="1" x14ac:dyDescent="0.2">
      <c r="A436" s="2">
        <f t="shared" si="12"/>
        <v>44197</v>
      </c>
      <c r="B436">
        <v>2021</v>
      </c>
      <c r="C436" s="3" t="s">
        <v>118</v>
      </c>
      <c r="D436" t="s">
        <v>68</v>
      </c>
      <c r="E436" t="s">
        <v>69</v>
      </c>
      <c r="F436" t="s">
        <v>70</v>
      </c>
      <c r="G436">
        <v>836</v>
      </c>
      <c r="H436" t="s">
        <v>16</v>
      </c>
      <c r="I436" t="s">
        <v>17</v>
      </c>
      <c r="J436">
        <v>1</v>
      </c>
      <c r="K436" t="s">
        <v>71</v>
      </c>
      <c r="L436">
        <v>100</v>
      </c>
      <c r="M436" t="s">
        <v>64</v>
      </c>
      <c r="N436">
        <v>22</v>
      </c>
      <c r="P436">
        <f t="shared" si="13"/>
        <v>762.25860500045735</v>
      </c>
      <c r="Q436">
        <v>109.67406527335936</v>
      </c>
    </row>
    <row r="437" spans="1:17" hidden="1" x14ac:dyDescent="0.2">
      <c r="A437" s="2">
        <f t="shared" si="12"/>
        <v>44197</v>
      </c>
      <c r="B437">
        <v>2021</v>
      </c>
      <c r="C437" s="3" t="s">
        <v>118</v>
      </c>
      <c r="D437" t="s">
        <v>68</v>
      </c>
      <c r="E437" t="s">
        <v>72</v>
      </c>
      <c r="F437" t="s">
        <v>73</v>
      </c>
      <c r="G437">
        <v>309</v>
      </c>
      <c r="H437" t="s">
        <v>16</v>
      </c>
      <c r="I437" t="s">
        <v>17</v>
      </c>
      <c r="J437" t="s">
        <v>37</v>
      </c>
      <c r="K437" t="s">
        <v>18</v>
      </c>
      <c r="L437">
        <v>10</v>
      </c>
      <c r="M437" t="s">
        <v>19</v>
      </c>
      <c r="N437">
        <v>22</v>
      </c>
      <c r="P437">
        <f t="shared" si="13"/>
        <v>281.74391022146085</v>
      </c>
      <c r="Q437">
        <v>109.67406527335936</v>
      </c>
    </row>
    <row r="438" spans="1:17" hidden="1" x14ac:dyDescent="0.2">
      <c r="A438" s="2">
        <f t="shared" si="12"/>
        <v>44197</v>
      </c>
      <c r="B438">
        <v>2021</v>
      </c>
      <c r="C438" s="3" t="s">
        <v>118</v>
      </c>
      <c r="D438" t="s">
        <v>74</v>
      </c>
      <c r="E438" t="s">
        <v>75</v>
      </c>
      <c r="F438" t="s">
        <v>76</v>
      </c>
      <c r="G438">
        <v>950.01</v>
      </c>
      <c r="H438" t="s">
        <v>16</v>
      </c>
      <c r="I438" t="s">
        <v>17</v>
      </c>
      <c r="J438" t="s">
        <v>37</v>
      </c>
      <c r="K438" t="s">
        <v>77</v>
      </c>
      <c r="L438">
        <v>100</v>
      </c>
      <c r="M438" t="s">
        <v>39</v>
      </c>
      <c r="N438">
        <v>29</v>
      </c>
      <c r="P438">
        <f t="shared" si="13"/>
        <v>866.2120781536895</v>
      </c>
      <c r="Q438">
        <v>109.67406527335936</v>
      </c>
    </row>
    <row r="439" spans="1:17" hidden="1" x14ac:dyDescent="0.2">
      <c r="A439" s="2">
        <f t="shared" si="12"/>
        <v>44197</v>
      </c>
      <c r="B439">
        <v>2021</v>
      </c>
      <c r="C439" s="3" t="s">
        <v>118</v>
      </c>
      <c r="D439" t="s">
        <v>74</v>
      </c>
      <c r="E439" t="s">
        <v>78</v>
      </c>
      <c r="F439" t="s">
        <v>79</v>
      </c>
      <c r="G439">
        <v>128.9</v>
      </c>
      <c r="H439" t="s">
        <v>16</v>
      </c>
      <c r="I439" t="s">
        <v>17</v>
      </c>
      <c r="J439" t="s">
        <v>37</v>
      </c>
      <c r="K439" t="s">
        <v>18</v>
      </c>
      <c r="L439">
        <v>10</v>
      </c>
      <c r="M439" t="s">
        <v>19</v>
      </c>
      <c r="N439">
        <v>29</v>
      </c>
      <c r="P439">
        <f t="shared" si="13"/>
        <v>117.53006481406571</v>
      </c>
      <c r="Q439">
        <v>109.67406527335936</v>
      </c>
    </row>
    <row r="440" spans="1:17" hidden="1" x14ac:dyDescent="0.2">
      <c r="A440" s="2">
        <f t="shared" si="12"/>
        <v>44197</v>
      </c>
      <c r="B440">
        <v>2021</v>
      </c>
      <c r="C440" s="3" t="s">
        <v>118</v>
      </c>
      <c r="D440" t="s">
        <v>66</v>
      </c>
      <c r="E440" t="s">
        <v>80</v>
      </c>
      <c r="F440" t="s">
        <v>86</v>
      </c>
      <c r="G440">
        <v>572.5</v>
      </c>
      <c r="H440" t="s">
        <v>16</v>
      </c>
      <c r="I440" t="s">
        <v>17</v>
      </c>
      <c r="J440">
        <v>1</v>
      </c>
      <c r="K440" t="s">
        <v>18</v>
      </c>
      <c r="L440">
        <v>10</v>
      </c>
      <c r="M440" t="s">
        <v>19</v>
      </c>
      <c r="N440">
        <v>20</v>
      </c>
      <c r="P440">
        <f t="shared" si="13"/>
        <v>522.0012576109591</v>
      </c>
      <c r="Q440">
        <v>109.67406527335936</v>
      </c>
    </row>
    <row r="441" spans="1:17" hidden="1" x14ac:dyDescent="0.2">
      <c r="A441" s="2">
        <f t="shared" si="12"/>
        <v>44197</v>
      </c>
      <c r="B441">
        <v>2021</v>
      </c>
      <c r="C441" s="3" t="s">
        <v>118</v>
      </c>
      <c r="D441" t="s">
        <v>82</v>
      </c>
      <c r="E441" t="s">
        <v>83</v>
      </c>
      <c r="F441" t="s">
        <v>84</v>
      </c>
      <c r="G441">
        <v>503.98</v>
      </c>
      <c r="H441" t="s">
        <v>16</v>
      </c>
      <c r="I441" t="s">
        <v>17</v>
      </c>
      <c r="J441">
        <v>1</v>
      </c>
      <c r="K441" t="s">
        <v>18</v>
      </c>
      <c r="L441">
        <v>10</v>
      </c>
      <c r="M441" t="s">
        <v>19</v>
      </c>
      <c r="N441">
        <v>21</v>
      </c>
      <c r="P441">
        <f t="shared" si="13"/>
        <v>459.52522936379239</v>
      </c>
      <c r="Q441">
        <v>109.67406527335936</v>
      </c>
    </row>
    <row r="442" spans="1:17" hidden="1" x14ac:dyDescent="0.2">
      <c r="A442" s="2">
        <f t="shared" si="12"/>
        <v>44166</v>
      </c>
      <c r="B442">
        <v>2020</v>
      </c>
      <c r="C442" s="1">
        <v>12</v>
      </c>
      <c r="D442" t="s">
        <v>13</v>
      </c>
      <c r="E442" t="s">
        <v>14</v>
      </c>
      <c r="F442" t="s">
        <v>15</v>
      </c>
      <c r="G442">
        <v>1770</v>
      </c>
      <c r="H442" t="s">
        <v>16</v>
      </c>
      <c r="I442" t="s">
        <v>17</v>
      </c>
      <c r="J442">
        <v>1</v>
      </c>
      <c r="K442" t="s">
        <v>18</v>
      </c>
      <c r="L442">
        <v>10</v>
      </c>
      <c r="M442" t="s">
        <v>19</v>
      </c>
      <c r="N442">
        <v>9</v>
      </c>
      <c r="P442">
        <f t="shared" si="13"/>
        <v>1627.7521905934525</v>
      </c>
      <c r="Q442">
        <v>108.73891064183955</v>
      </c>
    </row>
    <row r="443" spans="1:17" hidden="1" x14ac:dyDescent="0.2">
      <c r="A443" s="2">
        <f t="shared" si="12"/>
        <v>44166</v>
      </c>
      <c r="B443">
        <v>2020</v>
      </c>
      <c r="C443" s="1">
        <v>12</v>
      </c>
      <c r="D443" t="s">
        <v>20</v>
      </c>
      <c r="E443" t="s">
        <v>14</v>
      </c>
      <c r="F443" t="s">
        <v>21</v>
      </c>
      <c r="G443">
        <v>1550.62</v>
      </c>
      <c r="H443" t="s">
        <v>16</v>
      </c>
      <c r="I443" t="s">
        <v>17</v>
      </c>
      <c r="J443">
        <v>1</v>
      </c>
      <c r="K443" t="s">
        <v>18</v>
      </c>
      <c r="L443">
        <v>10</v>
      </c>
      <c r="M443" t="s">
        <v>19</v>
      </c>
      <c r="N443">
        <v>31</v>
      </c>
      <c r="P443">
        <f t="shared" si="13"/>
        <v>1426.0028823604625</v>
      </c>
      <c r="Q443">
        <v>108.73891064183955</v>
      </c>
    </row>
    <row r="444" spans="1:17" hidden="1" x14ac:dyDescent="0.2">
      <c r="A444" s="2">
        <f t="shared" si="12"/>
        <v>44166</v>
      </c>
      <c r="B444">
        <v>2020</v>
      </c>
      <c r="C444" s="1">
        <v>12</v>
      </c>
      <c r="D444" t="s">
        <v>22</v>
      </c>
      <c r="E444" t="s">
        <v>23</v>
      </c>
      <c r="F444" t="s">
        <v>24</v>
      </c>
      <c r="G444">
        <v>837.75</v>
      </c>
      <c r="H444" t="s">
        <v>16</v>
      </c>
      <c r="I444" t="s">
        <v>17</v>
      </c>
      <c r="J444" t="s">
        <v>37</v>
      </c>
      <c r="K444" t="s">
        <v>25</v>
      </c>
      <c r="L444">
        <v>100</v>
      </c>
      <c r="M444" t="s">
        <v>19</v>
      </c>
      <c r="N444">
        <v>14</v>
      </c>
      <c r="P444">
        <f t="shared" si="13"/>
        <v>770.42338851393492</v>
      </c>
      <c r="Q444">
        <v>108.73891064183955</v>
      </c>
    </row>
    <row r="445" spans="1:17" hidden="1" x14ac:dyDescent="0.2">
      <c r="A445" s="2">
        <f t="shared" si="12"/>
        <v>44166</v>
      </c>
      <c r="B445">
        <v>2020</v>
      </c>
      <c r="C445" s="1">
        <v>12</v>
      </c>
      <c r="D445" t="s">
        <v>26</v>
      </c>
      <c r="E445" t="s">
        <v>27</v>
      </c>
      <c r="F445" t="s">
        <v>28</v>
      </c>
      <c r="G445">
        <v>393.69</v>
      </c>
      <c r="H445" t="s">
        <v>16</v>
      </c>
      <c r="I445" t="s">
        <v>29</v>
      </c>
      <c r="J445">
        <v>1</v>
      </c>
      <c r="K445" t="s">
        <v>30</v>
      </c>
      <c r="L445">
        <v>3</v>
      </c>
      <c r="M445" t="s">
        <v>19</v>
      </c>
      <c r="N445">
        <v>19</v>
      </c>
      <c r="P445">
        <f t="shared" si="13"/>
        <v>362.05071181623521</v>
      </c>
      <c r="Q445">
        <v>108.73891064183955</v>
      </c>
    </row>
    <row r="446" spans="1:17" hidden="1" x14ac:dyDescent="0.2">
      <c r="A446" s="2">
        <f t="shared" si="12"/>
        <v>44166</v>
      </c>
      <c r="B446">
        <v>2020</v>
      </c>
      <c r="C446" s="1">
        <v>12</v>
      </c>
      <c r="D446" t="s">
        <v>31</v>
      </c>
      <c r="E446" t="s">
        <v>32</v>
      </c>
      <c r="F446" t="s">
        <v>33</v>
      </c>
      <c r="G446">
        <v>722</v>
      </c>
      <c r="H446" t="s">
        <v>16</v>
      </c>
      <c r="I446" t="s">
        <v>17</v>
      </c>
      <c r="J446">
        <v>2</v>
      </c>
      <c r="K446" t="s">
        <v>30</v>
      </c>
      <c r="L446">
        <v>3</v>
      </c>
      <c r="M446" t="s">
        <v>19</v>
      </c>
      <c r="N446">
        <v>12</v>
      </c>
      <c r="P446">
        <f t="shared" si="13"/>
        <v>663.97575232117094</v>
      </c>
      <c r="Q446">
        <v>108.73891064183955</v>
      </c>
    </row>
    <row r="447" spans="1:17" hidden="1" x14ac:dyDescent="0.2">
      <c r="A447" s="2">
        <f t="shared" si="12"/>
        <v>44166</v>
      </c>
      <c r="B447">
        <v>2020</v>
      </c>
      <c r="C447" s="1">
        <v>12</v>
      </c>
      <c r="D447" t="s">
        <v>34</v>
      </c>
      <c r="E447" t="s">
        <v>35</v>
      </c>
      <c r="F447" t="s">
        <v>36</v>
      </c>
      <c r="G447">
        <v>106</v>
      </c>
      <c r="H447" t="s">
        <v>16</v>
      </c>
      <c r="I447" t="s">
        <v>17</v>
      </c>
      <c r="J447" t="s">
        <v>37</v>
      </c>
      <c r="K447" t="s">
        <v>38</v>
      </c>
      <c r="L447">
        <v>100</v>
      </c>
      <c r="M447" t="s">
        <v>39</v>
      </c>
      <c r="N447">
        <v>11</v>
      </c>
      <c r="P447">
        <f t="shared" si="13"/>
        <v>97.481204634410147</v>
      </c>
      <c r="Q447">
        <v>108.73891064183955</v>
      </c>
    </row>
    <row r="448" spans="1:17" hidden="1" x14ac:dyDescent="0.2">
      <c r="A448" s="2">
        <f t="shared" si="12"/>
        <v>44166</v>
      </c>
      <c r="B448">
        <v>2020</v>
      </c>
      <c r="C448" s="1">
        <v>12</v>
      </c>
      <c r="D448" t="s">
        <v>40</v>
      </c>
      <c r="E448" t="s">
        <v>23</v>
      </c>
      <c r="F448" t="s">
        <v>87</v>
      </c>
      <c r="G448">
        <v>486</v>
      </c>
      <c r="H448" t="s">
        <v>16</v>
      </c>
      <c r="I448" t="s">
        <v>88</v>
      </c>
      <c r="J448" t="s">
        <v>37</v>
      </c>
      <c r="K448" t="s">
        <v>38</v>
      </c>
      <c r="L448">
        <v>100</v>
      </c>
      <c r="M448" t="s">
        <v>39</v>
      </c>
      <c r="N448">
        <v>15</v>
      </c>
      <c r="P448">
        <f t="shared" si="13"/>
        <v>446.94212690871058</v>
      </c>
      <c r="Q448">
        <v>108.73891064183955</v>
      </c>
    </row>
    <row r="449" spans="1:17" hidden="1" x14ac:dyDescent="0.2">
      <c r="A449" s="2">
        <f t="shared" si="12"/>
        <v>44166</v>
      </c>
      <c r="B449">
        <v>2020</v>
      </c>
      <c r="C449" s="1">
        <v>12</v>
      </c>
      <c r="D449" t="s">
        <v>44</v>
      </c>
      <c r="E449" t="s">
        <v>14</v>
      </c>
      <c r="F449" t="s">
        <v>45</v>
      </c>
      <c r="G449">
        <v>428</v>
      </c>
      <c r="H449" t="s">
        <v>16</v>
      </c>
      <c r="I449" t="s">
        <v>17</v>
      </c>
      <c r="J449">
        <v>1</v>
      </c>
      <c r="K449" t="s">
        <v>30</v>
      </c>
      <c r="L449">
        <v>3</v>
      </c>
      <c r="M449" t="s">
        <v>19</v>
      </c>
      <c r="N449">
        <v>27</v>
      </c>
      <c r="P449">
        <f t="shared" si="13"/>
        <v>393.60335456158055</v>
      </c>
      <c r="Q449">
        <v>108.73891064183955</v>
      </c>
    </row>
    <row r="450" spans="1:17" hidden="1" x14ac:dyDescent="0.2">
      <c r="A450" s="2">
        <f t="shared" ref="A450:A513" si="14">DATE(B450,C450,1)</f>
        <v>44166</v>
      </c>
      <c r="B450">
        <v>2020</v>
      </c>
      <c r="C450" s="1">
        <v>12</v>
      </c>
      <c r="D450" t="s">
        <v>46</v>
      </c>
      <c r="E450" t="s">
        <v>47</v>
      </c>
      <c r="F450" t="s">
        <v>48</v>
      </c>
      <c r="G450">
        <v>332</v>
      </c>
      <c r="H450" t="s">
        <v>16</v>
      </c>
      <c r="I450" t="s">
        <v>42</v>
      </c>
      <c r="J450" t="s">
        <v>37</v>
      </c>
      <c r="K450" t="s">
        <v>18</v>
      </c>
      <c r="L450">
        <v>10</v>
      </c>
      <c r="M450" t="s">
        <v>19</v>
      </c>
      <c r="N450">
        <v>28</v>
      </c>
      <c r="P450">
        <f t="shared" si="13"/>
        <v>305.31848998702043</v>
      </c>
      <c r="Q450">
        <v>108.73891064183955</v>
      </c>
    </row>
    <row r="451" spans="1:17" hidden="1" x14ac:dyDescent="0.2">
      <c r="A451" s="2">
        <f t="shared" si="14"/>
        <v>44166</v>
      </c>
      <c r="B451">
        <v>2020</v>
      </c>
      <c r="C451" s="1">
        <v>12</v>
      </c>
      <c r="D451" t="s">
        <v>49</v>
      </c>
      <c r="E451" t="s">
        <v>14</v>
      </c>
      <c r="F451" t="s">
        <v>50</v>
      </c>
      <c r="G451">
        <v>428.26</v>
      </c>
      <c r="H451" t="s">
        <v>16</v>
      </c>
      <c r="I451" t="s">
        <v>17</v>
      </c>
      <c r="J451" t="s">
        <v>37</v>
      </c>
      <c r="K451" t="s">
        <v>30</v>
      </c>
      <c r="L451">
        <v>3</v>
      </c>
      <c r="M451" t="s">
        <v>19</v>
      </c>
      <c r="N451">
        <v>6</v>
      </c>
      <c r="P451">
        <f t="shared" si="13"/>
        <v>393.84245940313667</v>
      </c>
      <c r="Q451">
        <v>108.73891064183955</v>
      </c>
    </row>
    <row r="452" spans="1:17" hidden="1" x14ac:dyDescent="0.2">
      <c r="A452" s="2">
        <f t="shared" si="14"/>
        <v>44166</v>
      </c>
      <c r="B452">
        <v>2020</v>
      </c>
      <c r="C452" s="1">
        <v>12</v>
      </c>
      <c r="D452" t="s">
        <v>49</v>
      </c>
      <c r="E452" t="s">
        <v>51</v>
      </c>
      <c r="F452" t="s">
        <v>52</v>
      </c>
      <c r="G452">
        <v>115.46</v>
      </c>
      <c r="H452" t="s">
        <v>16</v>
      </c>
      <c r="I452" t="s">
        <v>17</v>
      </c>
      <c r="J452" t="s">
        <v>37</v>
      </c>
      <c r="K452" t="s">
        <v>18</v>
      </c>
      <c r="L452">
        <v>10</v>
      </c>
      <c r="M452" t="s">
        <v>19</v>
      </c>
      <c r="N452">
        <v>6</v>
      </c>
      <c r="P452">
        <f t="shared" si="13"/>
        <v>106.18094233102823</v>
      </c>
      <c r="Q452">
        <v>108.73891064183955</v>
      </c>
    </row>
    <row r="453" spans="1:17" x14ac:dyDescent="0.2">
      <c r="A453" s="2">
        <f t="shared" si="14"/>
        <v>44166</v>
      </c>
      <c r="B453">
        <v>2020</v>
      </c>
      <c r="C453" s="1">
        <v>12</v>
      </c>
      <c r="D453" t="s">
        <v>53</v>
      </c>
      <c r="E453" t="s">
        <v>54</v>
      </c>
      <c r="F453" t="s">
        <v>55</v>
      </c>
      <c r="G453">
        <v>612</v>
      </c>
      <c r="H453" t="s">
        <v>16</v>
      </c>
      <c r="I453" t="s">
        <v>17</v>
      </c>
      <c r="J453" t="s">
        <v>37</v>
      </c>
      <c r="K453" t="s">
        <v>56</v>
      </c>
      <c r="L453">
        <v>10</v>
      </c>
      <c r="M453" t="s">
        <v>19</v>
      </c>
      <c r="N453">
        <v>3</v>
      </c>
      <c r="P453">
        <f t="shared" ref="P453:P516" si="15">(G453/Q453)*100</f>
        <v>562.81601166282076</v>
      </c>
      <c r="Q453">
        <v>108.73891064183955</v>
      </c>
    </row>
    <row r="454" spans="1:17" hidden="1" x14ac:dyDescent="0.2">
      <c r="A454" s="2">
        <f t="shared" si="14"/>
        <v>44166</v>
      </c>
      <c r="B454">
        <v>2020</v>
      </c>
      <c r="C454" s="1">
        <v>12</v>
      </c>
      <c r="D454" t="s">
        <v>57</v>
      </c>
      <c r="E454" t="s">
        <v>58</v>
      </c>
      <c r="F454" t="s">
        <v>59</v>
      </c>
      <c r="G454">
        <v>546</v>
      </c>
      <c r="H454" t="s">
        <v>16</v>
      </c>
      <c r="I454" t="s">
        <v>42</v>
      </c>
      <c r="J454">
        <v>1</v>
      </c>
      <c r="K454" t="s">
        <v>60</v>
      </c>
      <c r="L454">
        <v>10</v>
      </c>
      <c r="M454" t="s">
        <v>39</v>
      </c>
      <c r="N454">
        <v>23</v>
      </c>
      <c r="P454">
        <f t="shared" si="15"/>
        <v>502.12016726781076</v>
      </c>
      <c r="Q454">
        <v>108.73891064183955</v>
      </c>
    </row>
    <row r="455" spans="1:17" hidden="1" x14ac:dyDescent="0.2">
      <c r="A455" s="2">
        <f t="shared" si="14"/>
        <v>44166</v>
      </c>
      <c r="B455">
        <v>2020</v>
      </c>
      <c r="C455" s="1">
        <v>12</v>
      </c>
      <c r="D455" t="s">
        <v>61</v>
      </c>
      <c r="E455" t="s">
        <v>14</v>
      </c>
      <c r="F455" t="s">
        <v>62</v>
      </c>
      <c r="G455">
        <v>1430.5</v>
      </c>
      <c r="H455" t="s">
        <v>16</v>
      </c>
      <c r="I455" t="s">
        <v>17</v>
      </c>
      <c r="J455">
        <v>1</v>
      </c>
      <c r="K455" t="s">
        <v>63</v>
      </c>
      <c r="L455">
        <v>3.6</v>
      </c>
      <c r="M455" t="s">
        <v>64</v>
      </c>
      <c r="N455">
        <v>32</v>
      </c>
      <c r="P455">
        <f t="shared" si="15"/>
        <v>1315.5364455615445</v>
      </c>
      <c r="Q455">
        <v>108.73891064183955</v>
      </c>
    </row>
    <row r="456" spans="1:17" hidden="1" x14ac:dyDescent="0.2">
      <c r="A456" s="2">
        <f t="shared" si="14"/>
        <v>44166</v>
      </c>
      <c r="B456">
        <v>2020</v>
      </c>
      <c r="C456" s="1">
        <v>12</v>
      </c>
      <c r="D456" t="s">
        <v>31</v>
      </c>
      <c r="E456" t="s">
        <v>23</v>
      </c>
      <c r="F456" t="s">
        <v>65</v>
      </c>
      <c r="G456">
        <v>987.9</v>
      </c>
      <c r="H456" t="s">
        <v>16</v>
      </c>
      <c r="I456" t="s">
        <v>17</v>
      </c>
      <c r="J456" t="s">
        <v>37</v>
      </c>
      <c r="K456" t="s">
        <v>38</v>
      </c>
      <c r="L456">
        <v>100</v>
      </c>
      <c r="M456" t="s">
        <v>39</v>
      </c>
      <c r="N456">
        <v>12</v>
      </c>
      <c r="P456">
        <f t="shared" si="15"/>
        <v>908.5064345125827</v>
      </c>
      <c r="Q456">
        <v>108.73891064183955</v>
      </c>
    </row>
    <row r="457" spans="1:17" hidden="1" x14ac:dyDescent="0.2">
      <c r="A457" s="2">
        <f t="shared" si="14"/>
        <v>44166</v>
      </c>
      <c r="B457">
        <v>2020</v>
      </c>
      <c r="C457" s="1">
        <v>12</v>
      </c>
      <c r="D457" t="s">
        <v>66</v>
      </c>
      <c r="E457" t="s">
        <v>14</v>
      </c>
      <c r="F457" t="s">
        <v>67</v>
      </c>
      <c r="G457">
        <v>429.23</v>
      </c>
      <c r="H457" t="s">
        <v>16</v>
      </c>
      <c r="I457" t="s">
        <v>17</v>
      </c>
      <c r="J457">
        <v>1</v>
      </c>
      <c r="K457" t="s">
        <v>30</v>
      </c>
      <c r="L457">
        <v>3</v>
      </c>
      <c r="M457" t="s">
        <v>19</v>
      </c>
      <c r="N457">
        <v>20</v>
      </c>
      <c r="P457">
        <f t="shared" si="15"/>
        <v>394.73450438894213</v>
      </c>
      <c r="Q457">
        <v>108.73891064183955</v>
      </c>
    </row>
    <row r="458" spans="1:17" hidden="1" x14ac:dyDescent="0.2">
      <c r="A458" s="2">
        <f t="shared" si="14"/>
        <v>44166</v>
      </c>
      <c r="B458">
        <v>2020</v>
      </c>
      <c r="C458" s="1">
        <v>12</v>
      </c>
      <c r="D458" t="s">
        <v>68</v>
      </c>
      <c r="E458" t="s">
        <v>69</v>
      </c>
      <c r="F458" t="s">
        <v>70</v>
      </c>
      <c r="G458">
        <v>836</v>
      </c>
      <c r="H458" t="s">
        <v>16</v>
      </c>
      <c r="I458" t="s">
        <v>17</v>
      </c>
      <c r="J458">
        <v>1</v>
      </c>
      <c r="K458" t="s">
        <v>71</v>
      </c>
      <c r="L458">
        <v>100</v>
      </c>
      <c r="M458" t="s">
        <v>64</v>
      </c>
      <c r="N458">
        <v>22</v>
      </c>
      <c r="P458">
        <f t="shared" si="15"/>
        <v>768.81402900346109</v>
      </c>
      <c r="Q458">
        <v>108.73891064183955</v>
      </c>
    </row>
    <row r="459" spans="1:17" hidden="1" x14ac:dyDescent="0.2">
      <c r="A459" s="2">
        <f t="shared" si="14"/>
        <v>44166</v>
      </c>
      <c r="B459">
        <v>2020</v>
      </c>
      <c r="C459" s="1">
        <v>12</v>
      </c>
      <c r="D459" t="s">
        <v>68</v>
      </c>
      <c r="E459" t="s">
        <v>72</v>
      </c>
      <c r="F459" t="s">
        <v>73</v>
      </c>
      <c r="G459">
        <v>310.5</v>
      </c>
      <c r="H459" t="s">
        <v>16</v>
      </c>
      <c r="I459" t="s">
        <v>17</v>
      </c>
      <c r="J459" t="s">
        <v>37</v>
      </c>
      <c r="K459" t="s">
        <v>18</v>
      </c>
      <c r="L459">
        <v>10</v>
      </c>
      <c r="M459" t="s">
        <v>19</v>
      </c>
      <c r="N459">
        <v>22</v>
      </c>
      <c r="P459">
        <f t="shared" si="15"/>
        <v>285.5463588583429</v>
      </c>
      <c r="Q459">
        <v>108.73891064183955</v>
      </c>
    </row>
    <row r="460" spans="1:17" hidden="1" x14ac:dyDescent="0.2">
      <c r="A460" s="2">
        <f t="shared" si="14"/>
        <v>44166</v>
      </c>
      <c r="B460">
        <v>2020</v>
      </c>
      <c r="C460" s="1">
        <v>12</v>
      </c>
      <c r="D460" t="s">
        <v>74</v>
      </c>
      <c r="E460" t="s">
        <v>75</v>
      </c>
      <c r="F460" t="s">
        <v>76</v>
      </c>
      <c r="G460">
        <v>950.01</v>
      </c>
      <c r="H460" t="s">
        <v>16</v>
      </c>
      <c r="I460" t="s">
        <v>17</v>
      </c>
      <c r="J460" t="s">
        <v>37</v>
      </c>
      <c r="K460" t="s">
        <v>77</v>
      </c>
      <c r="L460">
        <v>100</v>
      </c>
      <c r="M460" t="s">
        <v>39</v>
      </c>
      <c r="N460">
        <v>29</v>
      </c>
      <c r="P460">
        <f t="shared" si="15"/>
        <v>873.66150202581105</v>
      </c>
      <c r="Q460">
        <v>108.73891064183955</v>
      </c>
    </row>
    <row r="461" spans="1:17" hidden="1" x14ac:dyDescent="0.2">
      <c r="A461" s="2">
        <f t="shared" si="14"/>
        <v>44166</v>
      </c>
      <c r="B461">
        <v>2020</v>
      </c>
      <c r="C461" s="1">
        <v>12</v>
      </c>
      <c r="D461" t="s">
        <v>74</v>
      </c>
      <c r="E461" t="s">
        <v>78</v>
      </c>
      <c r="F461" t="s">
        <v>79</v>
      </c>
      <c r="G461">
        <v>128.9</v>
      </c>
      <c r="H461" t="s">
        <v>16</v>
      </c>
      <c r="I461" t="s">
        <v>17</v>
      </c>
      <c r="J461" t="s">
        <v>37</v>
      </c>
      <c r="K461" t="s">
        <v>18</v>
      </c>
      <c r="L461">
        <v>10</v>
      </c>
      <c r="M461" t="s">
        <v>19</v>
      </c>
      <c r="N461">
        <v>29</v>
      </c>
      <c r="P461">
        <f t="shared" si="15"/>
        <v>118.54082337146667</v>
      </c>
      <c r="Q461">
        <v>108.73891064183955</v>
      </c>
    </row>
    <row r="462" spans="1:17" hidden="1" x14ac:dyDescent="0.2">
      <c r="A462" s="2">
        <f t="shared" si="14"/>
        <v>44166</v>
      </c>
      <c r="B462">
        <v>2020</v>
      </c>
      <c r="C462" s="1">
        <v>12</v>
      </c>
      <c r="D462" t="s">
        <v>66</v>
      </c>
      <c r="E462" t="s">
        <v>80</v>
      </c>
      <c r="F462" t="s">
        <v>86</v>
      </c>
      <c r="G462">
        <v>572.5</v>
      </c>
      <c r="H462" t="s">
        <v>16</v>
      </c>
      <c r="I462" t="s">
        <v>17</v>
      </c>
      <c r="J462">
        <v>1</v>
      </c>
      <c r="K462" t="s">
        <v>18</v>
      </c>
      <c r="L462">
        <v>10</v>
      </c>
      <c r="M462" t="s">
        <v>19</v>
      </c>
      <c r="N462">
        <v>20</v>
      </c>
      <c r="P462">
        <f t="shared" si="15"/>
        <v>526.49046842641326</v>
      </c>
      <c r="Q462">
        <v>108.73891064183955</v>
      </c>
    </row>
    <row r="463" spans="1:17" hidden="1" x14ac:dyDescent="0.2">
      <c r="A463" s="2">
        <f t="shared" si="14"/>
        <v>44166</v>
      </c>
      <c r="B463">
        <v>2020</v>
      </c>
      <c r="C463" s="1">
        <v>12</v>
      </c>
      <c r="D463" t="s">
        <v>82</v>
      </c>
      <c r="E463" t="s">
        <v>83</v>
      </c>
      <c r="F463" t="s">
        <v>84</v>
      </c>
      <c r="G463">
        <v>503.98</v>
      </c>
      <c r="H463" t="s">
        <v>16</v>
      </c>
      <c r="I463" t="s">
        <v>17</v>
      </c>
      <c r="J463">
        <v>1</v>
      </c>
      <c r="K463" t="s">
        <v>18</v>
      </c>
      <c r="L463">
        <v>10</v>
      </c>
      <c r="M463" t="s">
        <v>19</v>
      </c>
      <c r="N463">
        <v>21</v>
      </c>
      <c r="P463">
        <f t="shared" si="15"/>
        <v>463.47714633632097</v>
      </c>
      <c r="Q463">
        <v>108.73891064183955</v>
      </c>
    </row>
    <row r="464" spans="1:17" hidden="1" x14ac:dyDescent="0.2">
      <c r="A464" s="2">
        <f t="shared" si="14"/>
        <v>44136</v>
      </c>
      <c r="B464">
        <v>2020</v>
      </c>
      <c r="C464" s="1">
        <v>11</v>
      </c>
      <c r="D464" t="s">
        <v>13</v>
      </c>
      <c r="E464" t="s">
        <v>14</v>
      </c>
      <c r="F464" t="s">
        <v>15</v>
      </c>
      <c r="G464">
        <v>1712</v>
      </c>
      <c r="H464" t="s">
        <v>16</v>
      </c>
      <c r="I464" t="s">
        <v>17</v>
      </c>
      <c r="J464">
        <v>1</v>
      </c>
      <c r="K464" t="s">
        <v>18</v>
      </c>
      <c r="L464">
        <v>10</v>
      </c>
      <c r="M464" t="s">
        <v>19</v>
      </c>
      <c r="N464">
        <v>9</v>
      </c>
      <c r="P464">
        <f t="shared" si="15"/>
        <v>1580.3961892356585</v>
      </c>
      <c r="Q464">
        <v>108.32726702713643</v>
      </c>
    </row>
    <row r="465" spans="1:17" hidden="1" x14ac:dyDescent="0.2">
      <c r="A465" s="2">
        <f t="shared" si="14"/>
        <v>44136</v>
      </c>
      <c r="B465">
        <v>2020</v>
      </c>
      <c r="C465" s="1">
        <v>11</v>
      </c>
      <c r="D465" t="s">
        <v>20</v>
      </c>
      <c r="E465" t="s">
        <v>14</v>
      </c>
      <c r="F465" t="s">
        <v>21</v>
      </c>
      <c r="G465">
        <v>1550.62</v>
      </c>
      <c r="H465" t="s">
        <v>16</v>
      </c>
      <c r="I465" t="s">
        <v>17</v>
      </c>
      <c r="J465">
        <v>1</v>
      </c>
      <c r="K465" t="s">
        <v>18</v>
      </c>
      <c r="L465">
        <v>10</v>
      </c>
      <c r="M465" t="s">
        <v>19</v>
      </c>
      <c r="N465">
        <v>31</v>
      </c>
      <c r="P465">
        <f t="shared" si="15"/>
        <v>1431.4216933134326</v>
      </c>
      <c r="Q465">
        <v>108.32726702713643</v>
      </c>
    </row>
    <row r="466" spans="1:17" hidden="1" x14ac:dyDescent="0.2">
      <c r="A466" s="2">
        <f t="shared" si="14"/>
        <v>44136</v>
      </c>
      <c r="B466">
        <v>2020</v>
      </c>
      <c r="C466" s="1">
        <v>11</v>
      </c>
      <c r="D466" t="s">
        <v>22</v>
      </c>
      <c r="E466" t="s">
        <v>23</v>
      </c>
      <c r="F466" t="s">
        <v>24</v>
      </c>
      <c r="G466">
        <v>717.53</v>
      </c>
      <c r="H466" t="s">
        <v>16</v>
      </c>
      <c r="I466" t="s">
        <v>17</v>
      </c>
      <c r="J466" t="s">
        <v>37</v>
      </c>
      <c r="K466" t="s">
        <v>25</v>
      </c>
      <c r="L466">
        <v>100</v>
      </c>
      <c r="M466" t="s">
        <v>19</v>
      </c>
      <c r="N466">
        <v>14</v>
      </c>
      <c r="P466">
        <f t="shared" si="15"/>
        <v>662.37247527001284</v>
      </c>
      <c r="Q466">
        <v>108.32726702713643</v>
      </c>
    </row>
    <row r="467" spans="1:17" hidden="1" x14ac:dyDescent="0.2">
      <c r="A467" s="2">
        <f t="shared" si="14"/>
        <v>44136</v>
      </c>
      <c r="B467">
        <v>2020</v>
      </c>
      <c r="C467" s="1">
        <v>11</v>
      </c>
      <c r="D467" t="s">
        <v>26</v>
      </c>
      <c r="E467" t="s">
        <v>27</v>
      </c>
      <c r="F467" t="s">
        <v>28</v>
      </c>
      <c r="G467">
        <v>345.85</v>
      </c>
      <c r="H467" t="s">
        <v>16</v>
      </c>
      <c r="I467" t="s">
        <v>29</v>
      </c>
      <c r="J467">
        <v>1</v>
      </c>
      <c r="K467" t="s">
        <v>30</v>
      </c>
      <c r="L467">
        <v>3</v>
      </c>
      <c r="M467" t="s">
        <v>19</v>
      </c>
      <c r="N467">
        <v>19</v>
      </c>
      <c r="P467">
        <f t="shared" si="15"/>
        <v>319.26403156959839</v>
      </c>
      <c r="Q467">
        <v>108.32726702713643</v>
      </c>
    </row>
    <row r="468" spans="1:17" hidden="1" x14ac:dyDescent="0.2">
      <c r="A468" s="2">
        <f t="shared" si="14"/>
        <v>44136</v>
      </c>
      <c r="B468">
        <v>2020</v>
      </c>
      <c r="C468" s="1">
        <v>11</v>
      </c>
      <c r="D468" t="s">
        <v>31</v>
      </c>
      <c r="E468" t="s">
        <v>32</v>
      </c>
      <c r="F468" t="s">
        <v>33</v>
      </c>
      <c r="G468">
        <v>725.5</v>
      </c>
      <c r="H468" t="s">
        <v>16</v>
      </c>
      <c r="I468" t="s">
        <v>17</v>
      </c>
      <c r="J468">
        <v>2</v>
      </c>
      <c r="K468" t="s">
        <v>30</v>
      </c>
      <c r="L468">
        <v>3</v>
      </c>
      <c r="M468" t="s">
        <v>19</v>
      </c>
      <c r="N468">
        <v>12</v>
      </c>
      <c r="P468">
        <f t="shared" si="15"/>
        <v>669.72981033321855</v>
      </c>
      <c r="Q468">
        <v>108.32726702713643</v>
      </c>
    </row>
    <row r="469" spans="1:17" hidden="1" x14ac:dyDescent="0.2">
      <c r="A469" s="2">
        <f t="shared" si="14"/>
        <v>44136</v>
      </c>
      <c r="B469">
        <v>2020</v>
      </c>
      <c r="C469" s="1">
        <v>11</v>
      </c>
      <c r="D469" t="s">
        <v>34</v>
      </c>
      <c r="E469" t="s">
        <v>35</v>
      </c>
      <c r="F469" t="s">
        <v>36</v>
      </c>
      <c r="G469">
        <v>102</v>
      </c>
      <c r="H469" t="s">
        <v>16</v>
      </c>
      <c r="I469" t="s">
        <v>17</v>
      </c>
      <c r="J469" t="s">
        <v>37</v>
      </c>
      <c r="K469" t="s">
        <v>38</v>
      </c>
      <c r="L469">
        <v>100</v>
      </c>
      <c r="M469" t="s">
        <v>39</v>
      </c>
      <c r="N469">
        <v>11</v>
      </c>
      <c r="P469">
        <f t="shared" si="15"/>
        <v>94.159118751189936</v>
      </c>
      <c r="Q469">
        <v>108.32726702713643</v>
      </c>
    </row>
    <row r="470" spans="1:17" hidden="1" x14ac:dyDescent="0.2">
      <c r="A470" s="2">
        <f t="shared" si="14"/>
        <v>44136</v>
      </c>
      <c r="B470">
        <v>2020</v>
      </c>
      <c r="C470" s="1">
        <v>11</v>
      </c>
      <c r="D470" t="s">
        <v>40</v>
      </c>
      <c r="E470" t="s">
        <v>23</v>
      </c>
      <c r="F470" t="s">
        <v>87</v>
      </c>
      <c r="G470">
        <v>486</v>
      </c>
      <c r="H470" t="s">
        <v>16</v>
      </c>
      <c r="I470" t="s">
        <v>88</v>
      </c>
      <c r="J470" t="s">
        <v>37</v>
      </c>
      <c r="K470" t="s">
        <v>38</v>
      </c>
      <c r="L470">
        <v>100</v>
      </c>
      <c r="M470" t="s">
        <v>39</v>
      </c>
      <c r="N470">
        <v>15</v>
      </c>
      <c r="P470">
        <f t="shared" si="15"/>
        <v>448.64050699096379</v>
      </c>
      <c r="Q470">
        <v>108.32726702713643</v>
      </c>
    </row>
    <row r="471" spans="1:17" hidden="1" x14ac:dyDescent="0.2">
      <c r="A471" s="2">
        <f t="shared" si="14"/>
        <v>44136</v>
      </c>
      <c r="B471">
        <v>2020</v>
      </c>
      <c r="C471" s="1">
        <v>11</v>
      </c>
      <c r="D471" t="s">
        <v>44</v>
      </c>
      <c r="E471" t="s">
        <v>14</v>
      </c>
      <c r="F471" t="s">
        <v>45</v>
      </c>
      <c r="G471">
        <v>428</v>
      </c>
      <c r="H471" t="s">
        <v>16</v>
      </c>
      <c r="I471" t="s">
        <v>17</v>
      </c>
      <c r="J471">
        <v>1</v>
      </c>
      <c r="K471" t="s">
        <v>30</v>
      </c>
      <c r="L471">
        <v>3</v>
      </c>
      <c r="M471" t="s">
        <v>19</v>
      </c>
      <c r="N471">
        <v>27</v>
      </c>
      <c r="P471">
        <f t="shared" si="15"/>
        <v>395.09904730891463</v>
      </c>
      <c r="Q471">
        <v>108.32726702713643</v>
      </c>
    </row>
    <row r="472" spans="1:17" hidden="1" x14ac:dyDescent="0.2">
      <c r="A472" s="2">
        <f t="shared" si="14"/>
        <v>44136</v>
      </c>
      <c r="B472">
        <v>2020</v>
      </c>
      <c r="C472" s="1">
        <v>11</v>
      </c>
      <c r="D472" t="s">
        <v>46</v>
      </c>
      <c r="E472" t="s">
        <v>47</v>
      </c>
      <c r="F472" t="s">
        <v>48</v>
      </c>
      <c r="G472">
        <v>332</v>
      </c>
      <c r="H472" t="s">
        <v>16</v>
      </c>
      <c r="I472" t="s">
        <v>42</v>
      </c>
      <c r="J472" t="s">
        <v>37</v>
      </c>
      <c r="K472" t="s">
        <v>18</v>
      </c>
      <c r="L472">
        <v>10</v>
      </c>
      <c r="M472" t="s">
        <v>19</v>
      </c>
      <c r="N472">
        <v>28</v>
      </c>
      <c r="P472">
        <f t="shared" si="15"/>
        <v>306.47870024897117</v>
      </c>
      <c r="Q472">
        <v>108.32726702713643</v>
      </c>
    </row>
    <row r="473" spans="1:17" hidden="1" x14ac:dyDescent="0.2">
      <c r="A473" s="2">
        <f t="shared" si="14"/>
        <v>44136</v>
      </c>
      <c r="B473">
        <v>2020</v>
      </c>
      <c r="C473" s="1">
        <v>11</v>
      </c>
      <c r="D473" t="s">
        <v>49</v>
      </c>
      <c r="E473" t="s">
        <v>14</v>
      </c>
      <c r="F473" t="s">
        <v>50</v>
      </c>
      <c r="G473">
        <v>428.3</v>
      </c>
      <c r="H473" t="s">
        <v>16</v>
      </c>
      <c r="I473" t="s">
        <v>17</v>
      </c>
      <c r="J473" t="s">
        <v>37</v>
      </c>
      <c r="K473" t="s">
        <v>30</v>
      </c>
      <c r="L473">
        <v>3</v>
      </c>
      <c r="M473" t="s">
        <v>19</v>
      </c>
      <c r="N473">
        <v>6</v>
      </c>
      <c r="P473">
        <f t="shared" si="15"/>
        <v>395.37598589347692</v>
      </c>
      <c r="Q473">
        <v>108.32726702713643</v>
      </c>
    </row>
    <row r="474" spans="1:17" hidden="1" x14ac:dyDescent="0.2">
      <c r="A474" s="2">
        <f t="shared" si="14"/>
        <v>44136</v>
      </c>
      <c r="B474">
        <v>2020</v>
      </c>
      <c r="C474" s="1">
        <v>11</v>
      </c>
      <c r="D474" t="s">
        <v>49</v>
      </c>
      <c r="E474" t="s">
        <v>51</v>
      </c>
      <c r="F474" t="s">
        <v>52</v>
      </c>
      <c r="G474">
        <v>102.01</v>
      </c>
      <c r="H474" t="s">
        <v>16</v>
      </c>
      <c r="I474" t="s">
        <v>17</v>
      </c>
      <c r="J474" t="s">
        <v>37</v>
      </c>
      <c r="K474" t="s">
        <v>18</v>
      </c>
      <c r="L474">
        <v>10</v>
      </c>
      <c r="M474" t="s">
        <v>19</v>
      </c>
      <c r="N474">
        <v>6</v>
      </c>
      <c r="P474">
        <f t="shared" si="15"/>
        <v>94.168350037342009</v>
      </c>
      <c r="Q474">
        <v>108.32726702713643</v>
      </c>
    </row>
    <row r="475" spans="1:17" x14ac:dyDescent="0.2">
      <c r="A475" s="2">
        <f t="shared" si="14"/>
        <v>44136</v>
      </c>
      <c r="B475">
        <v>2020</v>
      </c>
      <c r="C475" s="1">
        <v>11</v>
      </c>
      <c r="D475" t="s">
        <v>53</v>
      </c>
      <c r="E475" t="s">
        <v>54</v>
      </c>
      <c r="F475" t="s">
        <v>55</v>
      </c>
      <c r="G475">
        <v>601.5</v>
      </c>
      <c r="H475" t="s">
        <v>16</v>
      </c>
      <c r="I475" t="s">
        <v>17</v>
      </c>
      <c r="J475" t="s">
        <v>37</v>
      </c>
      <c r="K475" t="s">
        <v>56</v>
      </c>
      <c r="L475">
        <v>10</v>
      </c>
      <c r="M475" t="s">
        <v>19</v>
      </c>
      <c r="N475">
        <v>3</v>
      </c>
      <c r="P475">
        <f t="shared" si="15"/>
        <v>555.26186204745829</v>
      </c>
      <c r="Q475">
        <v>108.32726702713643</v>
      </c>
    </row>
    <row r="476" spans="1:17" hidden="1" x14ac:dyDescent="0.2">
      <c r="A476" s="2">
        <f t="shared" si="14"/>
        <v>44136</v>
      </c>
      <c r="B476">
        <v>2020</v>
      </c>
      <c r="C476" s="1">
        <v>11</v>
      </c>
      <c r="D476" t="s">
        <v>57</v>
      </c>
      <c r="E476" t="s">
        <v>58</v>
      </c>
      <c r="F476" t="s">
        <v>59</v>
      </c>
      <c r="G476">
        <v>546</v>
      </c>
      <c r="H476" t="s">
        <v>16</v>
      </c>
      <c r="I476" t="s">
        <v>42</v>
      </c>
      <c r="J476">
        <v>1</v>
      </c>
      <c r="K476" t="s">
        <v>60</v>
      </c>
      <c r="L476">
        <v>10</v>
      </c>
      <c r="M476" t="s">
        <v>39</v>
      </c>
      <c r="N476">
        <v>23</v>
      </c>
      <c r="P476">
        <f t="shared" si="15"/>
        <v>504.02822390342845</v>
      </c>
      <c r="Q476">
        <v>108.32726702713643</v>
      </c>
    </row>
    <row r="477" spans="1:17" hidden="1" x14ac:dyDescent="0.2">
      <c r="A477" s="2">
        <f t="shared" si="14"/>
        <v>44136</v>
      </c>
      <c r="B477">
        <v>2020</v>
      </c>
      <c r="C477" s="1">
        <v>11</v>
      </c>
      <c r="D477" t="s">
        <v>61</v>
      </c>
      <c r="E477" t="s">
        <v>14</v>
      </c>
      <c r="F477" t="s">
        <v>62</v>
      </c>
      <c r="G477">
        <v>1430.5</v>
      </c>
      <c r="H477" t="s">
        <v>16</v>
      </c>
      <c r="I477" t="s">
        <v>17</v>
      </c>
      <c r="J477">
        <v>1</v>
      </c>
      <c r="K477" t="s">
        <v>63</v>
      </c>
      <c r="L477">
        <v>3.6</v>
      </c>
      <c r="M477" t="s">
        <v>64</v>
      </c>
      <c r="N477">
        <v>32</v>
      </c>
      <c r="P477">
        <f t="shared" si="15"/>
        <v>1320.5354840546784</v>
      </c>
      <c r="Q477">
        <v>108.32726702713643</v>
      </c>
    </row>
    <row r="478" spans="1:17" hidden="1" x14ac:dyDescent="0.2">
      <c r="A478" s="2">
        <f t="shared" si="14"/>
        <v>44136</v>
      </c>
      <c r="B478">
        <v>2020</v>
      </c>
      <c r="C478" s="1">
        <v>11</v>
      </c>
      <c r="D478" t="s">
        <v>31</v>
      </c>
      <c r="E478" t="s">
        <v>23</v>
      </c>
      <c r="F478" t="s">
        <v>65</v>
      </c>
      <c r="G478">
        <v>912.83</v>
      </c>
      <c r="H478" t="s">
        <v>16</v>
      </c>
      <c r="I478" t="s">
        <v>17</v>
      </c>
      <c r="J478" t="s">
        <v>37</v>
      </c>
      <c r="K478" t="s">
        <v>38</v>
      </c>
      <c r="L478">
        <v>100</v>
      </c>
      <c r="M478" t="s">
        <v>39</v>
      </c>
      <c r="N478">
        <v>12</v>
      </c>
      <c r="P478">
        <f t="shared" si="15"/>
        <v>842.65949382008534</v>
      </c>
      <c r="Q478">
        <v>108.32726702713643</v>
      </c>
    </row>
    <row r="479" spans="1:17" hidden="1" x14ac:dyDescent="0.2">
      <c r="A479" s="2">
        <f t="shared" si="14"/>
        <v>44136</v>
      </c>
      <c r="B479">
        <v>2020</v>
      </c>
      <c r="C479" s="1">
        <v>11</v>
      </c>
      <c r="D479" t="s">
        <v>66</v>
      </c>
      <c r="E479" t="s">
        <v>14</v>
      </c>
      <c r="F479" t="s">
        <v>67</v>
      </c>
      <c r="G479">
        <v>417.98</v>
      </c>
      <c r="H479" t="s">
        <v>16</v>
      </c>
      <c r="I479" t="s">
        <v>17</v>
      </c>
      <c r="J479">
        <v>1</v>
      </c>
      <c r="K479" t="s">
        <v>30</v>
      </c>
      <c r="L479">
        <v>3</v>
      </c>
      <c r="M479" t="s">
        <v>19</v>
      </c>
      <c r="N479">
        <v>20</v>
      </c>
      <c r="P479">
        <f t="shared" si="15"/>
        <v>385.84929858453302</v>
      </c>
      <c r="Q479">
        <v>108.32726702713643</v>
      </c>
    </row>
    <row r="480" spans="1:17" hidden="1" x14ac:dyDescent="0.2">
      <c r="A480" s="2">
        <f t="shared" si="14"/>
        <v>44136</v>
      </c>
      <c r="B480">
        <v>2020</v>
      </c>
      <c r="C480" s="1">
        <v>11</v>
      </c>
      <c r="D480" t="s">
        <v>68</v>
      </c>
      <c r="E480" t="s">
        <v>69</v>
      </c>
      <c r="F480" t="s">
        <v>70</v>
      </c>
      <c r="G480">
        <v>836</v>
      </c>
      <c r="H480" t="s">
        <v>16</v>
      </c>
      <c r="I480" t="s">
        <v>17</v>
      </c>
      <c r="J480">
        <v>1</v>
      </c>
      <c r="K480" t="s">
        <v>71</v>
      </c>
      <c r="L480">
        <v>100</v>
      </c>
      <c r="M480" t="s">
        <v>64</v>
      </c>
      <c r="N480">
        <v>22</v>
      </c>
      <c r="P480">
        <f t="shared" si="15"/>
        <v>771.73552231367432</v>
      </c>
      <c r="Q480">
        <v>108.32726702713643</v>
      </c>
    </row>
    <row r="481" spans="1:17" hidden="1" x14ac:dyDescent="0.2">
      <c r="A481" s="2">
        <f t="shared" si="14"/>
        <v>44136</v>
      </c>
      <c r="B481">
        <v>2020</v>
      </c>
      <c r="C481" s="1">
        <v>11</v>
      </c>
      <c r="D481" t="s">
        <v>68</v>
      </c>
      <c r="E481" t="s">
        <v>72</v>
      </c>
      <c r="F481" t="s">
        <v>73</v>
      </c>
      <c r="G481">
        <v>285.3</v>
      </c>
      <c r="H481" t="s">
        <v>16</v>
      </c>
      <c r="I481" t="s">
        <v>17</v>
      </c>
      <c r="J481" t="s">
        <v>37</v>
      </c>
      <c r="K481" t="s">
        <v>18</v>
      </c>
      <c r="L481">
        <v>10</v>
      </c>
      <c r="M481" t="s">
        <v>19</v>
      </c>
      <c r="N481">
        <v>22</v>
      </c>
      <c r="P481">
        <f t="shared" si="15"/>
        <v>263.36859391876948</v>
      </c>
      <c r="Q481">
        <v>108.32726702713643</v>
      </c>
    </row>
    <row r="482" spans="1:17" hidden="1" x14ac:dyDescent="0.2">
      <c r="A482" s="2">
        <f t="shared" si="14"/>
        <v>44136</v>
      </c>
      <c r="B482">
        <v>2020</v>
      </c>
      <c r="C482" s="1">
        <v>11</v>
      </c>
      <c r="D482" t="s">
        <v>74</v>
      </c>
      <c r="E482" t="s">
        <v>75</v>
      </c>
      <c r="F482" t="s">
        <v>76</v>
      </c>
      <c r="G482">
        <v>950.01</v>
      </c>
      <c r="H482" t="s">
        <v>16</v>
      </c>
      <c r="I482" t="s">
        <v>17</v>
      </c>
      <c r="J482" t="s">
        <v>37</v>
      </c>
      <c r="K482" t="s">
        <v>77</v>
      </c>
      <c r="L482">
        <v>100</v>
      </c>
      <c r="M482" t="s">
        <v>39</v>
      </c>
      <c r="N482">
        <v>29</v>
      </c>
      <c r="P482">
        <f t="shared" si="15"/>
        <v>876.98141573350927</v>
      </c>
      <c r="Q482">
        <v>108.32726702713643</v>
      </c>
    </row>
    <row r="483" spans="1:17" hidden="1" x14ac:dyDescent="0.2">
      <c r="A483" s="2">
        <f t="shared" si="14"/>
        <v>44136</v>
      </c>
      <c r="B483">
        <v>2020</v>
      </c>
      <c r="C483" s="1">
        <v>11</v>
      </c>
      <c r="D483" t="s">
        <v>74</v>
      </c>
      <c r="E483" t="s">
        <v>78</v>
      </c>
      <c r="F483" t="s">
        <v>79</v>
      </c>
      <c r="G483">
        <v>128.9</v>
      </c>
      <c r="H483" t="s">
        <v>16</v>
      </c>
      <c r="I483" t="s">
        <v>17</v>
      </c>
      <c r="J483" t="s">
        <v>37</v>
      </c>
      <c r="K483" t="s">
        <v>18</v>
      </c>
      <c r="L483">
        <v>10</v>
      </c>
      <c r="M483" t="s">
        <v>19</v>
      </c>
      <c r="N483">
        <v>29</v>
      </c>
      <c r="P483">
        <f t="shared" si="15"/>
        <v>118.99127850027827</v>
      </c>
      <c r="Q483">
        <v>108.32726702713643</v>
      </c>
    </row>
    <row r="484" spans="1:17" hidden="1" x14ac:dyDescent="0.2">
      <c r="A484" s="2">
        <f t="shared" si="14"/>
        <v>44136</v>
      </c>
      <c r="B484">
        <v>2020</v>
      </c>
      <c r="C484" s="1">
        <v>11</v>
      </c>
      <c r="D484" t="s">
        <v>66</v>
      </c>
      <c r="E484" t="s">
        <v>80</v>
      </c>
      <c r="F484" t="s">
        <v>86</v>
      </c>
      <c r="G484">
        <v>552.5</v>
      </c>
      <c r="H484" t="s">
        <v>16</v>
      </c>
      <c r="I484" t="s">
        <v>17</v>
      </c>
      <c r="J484">
        <v>1</v>
      </c>
      <c r="K484" t="s">
        <v>18</v>
      </c>
      <c r="L484">
        <v>10</v>
      </c>
      <c r="M484" t="s">
        <v>19</v>
      </c>
      <c r="N484">
        <v>20</v>
      </c>
      <c r="P484">
        <f t="shared" si="15"/>
        <v>510.02855990227874</v>
      </c>
      <c r="Q484">
        <v>108.32726702713643</v>
      </c>
    </row>
    <row r="485" spans="1:17" hidden="1" x14ac:dyDescent="0.2">
      <c r="A485" s="2">
        <f t="shared" si="14"/>
        <v>44136</v>
      </c>
      <c r="B485">
        <v>2020</v>
      </c>
      <c r="C485" s="1">
        <v>11</v>
      </c>
      <c r="D485" t="s">
        <v>82</v>
      </c>
      <c r="E485" t="s">
        <v>83</v>
      </c>
      <c r="F485" t="s">
        <v>84</v>
      </c>
      <c r="G485">
        <v>503.98</v>
      </c>
      <c r="H485" t="s">
        <v>16</v>
      </c>
      <c r="I485" t="s">
        <v>17</v>
      </c>
      <c r="J485">
        <v>1</v>
      </c>
      <c r="K485" t="s">
        <v>18</v>
      </c>
      <c r="L485">
        <v>10</v>
      </c>
      <c r="M485" t="s">
        <v>19</v>
      </c>
      <c r="N485">
        <v>21</v>
      </c>
      <c r="P485">
        <f t="shared" si="15"/>
        <v>465.23835949239907</v>
      </c>
      <c r="Q485">
        <v>108.32726702713643</v>
      </c>
    </row>
    <row r="486" spans="1:17" hidden="1" x14ac:dyDescent="0.2">
      <c r="A486" s="2">
        <f t="shared" si="14"/>
        <v>44105</v>
      </c>
      <c r="B486">
        <v>2020</v>
      </c>
      <c r="C486" s="1">
        <v>10</v>
      </c>
      <c r="D486" t="s">
        <v>13</v>
      </c>
      <c r="E486" t="s">
        <v>14</v>
      </c>
      <c r="F486" t="s">
        <v>15</v>
      </c>
      <c r="G486">
        <v>1654</v>
      </c>
      <c r="H486" t="s">
        <v>16</v>
      </c>
      <c r="I486" t="s">
        <v>17</v>
      </c>
      <c r="J486">
        <v>1</v>
      </c>
      <c r="K486" t="s">
        <v>18</v>
      </c>
      <c r="L486">
        <v>10</v>
      </c>
      <c r="M486" t="s">
        <v>19</v>
      </c>
      <c r="N486">
        <v>9</v>
      </c>
      <c r="P486">
        <f t="shared" si="15"/>
        <v>1528.0762133372518</v>
      </c>
      <c r="Q486">
        <v>108.2406744875464</v>
      </c>
    </row>
    <row r="487" spans="1:17" hidden="1" x14ac:dyDescent="0.2">
      <c r="A487" s="2">
        <f t="shared" si="14"/>
        <v>44105</v>
      </c>
      <c r="B487">
        <v>2020</v>
      </c>
      <c r="C487" s="1">
        <v>10</v>
      </c>
      <c r="D487" t="s">
        <v>20</v>
      </c>
      <c r="E487" t="s">
        <v>14</v>
      </c>
      <c r="F487" t="s">
        <v>21</v>
      </c>
      <c r="G487">
        <v>1328.26</v>
      </c>
      <c r="H487" t="s">
        <v>16</v>
      </c>
      <c r="I487" t="s">
        <v>17</v>
      </c>
      <c r="J487">
        <v>1</v>
      </c>
      <c r="K487" t="s">
        <v>18</v>
      </c>
      <c r="L487">
        <v>10</v>
      </c>
      <c r="M487" t="s">
        <v>19</v>
      </c>
      <c r="N487">
        <v>31</v>
      </c>
      <c r="P487">
        <f t="shared" si="15"/>
        <v>1227.1357382873871</v>
      </c>
      <c r="Q487">
        <v>108.2406744875464</v>
      </c>
    </row>
    <row r="488" spans="1:17" hidden="1" x14ac:dyDescent="0.2">
      <c r="A488" s="2">
        <f t="shared" si="14"/>
        <v>44105</v>
      </c>
      <c r="B488">
        <v>2020</v>
      </c>
      <c r="C488" s="1">
        <v>10</v>
      </c>
      <c r="D488" t="s">
        <v>22</v>
      </c>
      <c r="E488" t="s">
        <v>23</v>
      </c>
      <c r="F488" t="s">
        <v>24</v>
      </c>
      <c r="G488">
        <v>717.53</v>
      </c>
      <c r="H488" t="s">
        <v>16</v>
      </c>
      <c r="I488" t="s">
        <v>17</v>
      </c>
      <c r="J488" t="s">
        <v>37</v>
      </c>
      <c r="K488" t="s">
        <v>25</v>
      </c>
      <c r="L488">
        <v>100</v>
      </c>
      <c r="M488" t="s">
        <v>19</v>
      </c>
      <c r="N488">
        <v>14</v>
      </c>
      <c r="P488">
        <f t="shared" si="15"/>
        <v>662.90237325022872</v>
      </c>
      <c r="Q488">
        <v>108.2406744875464</v>
      </c>
    </row>
    <row r="489" spans="1:17" hidden="1" x14ac:dyDescent="0.2">
      <c r="A489" s="2">
        <f t="shared" si="14"/>
        <v>44105</v>
      </c>
      <c r="B489">
        <v>2020</v>
      </c>
      <c r="C489" s="1">
        <v>10</v>
      </c>
      <c r="D489" t="s">
        <v>26</v>
      </c>
      <c r="E489" t="s">
        <v>27</v>
      </c>
      <c r="F489" t="s">
        <v>28</v>
      </c>
      <c r="G489">
        <v>393.69</v>
      </c>
      <c r="H489" t="s">
        <v>16</v>
      </c>
      <c r="I489" t="s">
        <v>29</v>
      </c>
      <c r="J489">
        <v>1</v>
      </c>
      <c r="K489" t="s">
        <v>30</v>
      </c>
      <c r="L489">
        <v>3</v>
      </c>
      <c r="M489" t="s">
        <v>19</v>
      </c>
      <c r="N489">
        <v>19</v>
      </c>
      <c r="P489">
        <f t="shared" si="15"/>
        <v>363.71724572475375</v>
      </c>
      <c r="Q489">
        <v>108.2406744875464</v>
      </c>
    </row>
    <row r="490" spans="1:17" hidden="1" x14ac:dyDescent="0.2">
      <c r="A490" s="2">
        <f t="shared" si="14"/>
        <v>44105</v>
      </c>
      <c r="B490">
        <v>2020</v>
      </c>
      <c r="C490" s="1">
        <v>10</v>
      </c>
      <c r="D490" t="s">
        <v>31</v>
      </c>
      <c r="E490" t="s">
        <v>32</v>
      </c>
      <c r="F490" t="s">
        <v>33</v>
      </c>
      <c r="G490">
        <v>628.41999999999996</v>
      </c>
      <c r="H490" t="s">
        <v>16</v>
      </c>
      <c r="I490" t="s">
        <v>17</v>
      </c>
      <c r="J490">
        <v>2</v>
      </c>
      <c r="K490" t="s">
        <v>30</v>
      </c>
      <c r="L490">
        <v>3</v>
      </c>
      <c r="M490" t="s">
        <v>19</v>
      </c>
      <c r="N490">
        <v>12</v>
      </c>
      <c r="P490">
        <f t="shared" si="15"/>
        <v>580.57657435634576</v>
      </c>
      <c r="Q490">
        <v>108.2406744875464</v>
      </c>
    </row>
    <row r="491" spans="1:17" hidden="1" x14ac:dyDescent="0.2">
      <c r="A491" s="2">
        <f t="shared" si="14"/>
        <v>44105</v>
      </c>
      <c r="B491">
        <v>2020</v>
      </c>
      <c r="C491" s="1">
        <v>10</v>
      </c>
      <c r="D491" t="s">
        <v>34</v>
      </c>
      <c r="E491" t="s">
        <v>35</v>
      </c>
      <c r="F491" t="s">
        <v>36</v>
      </c>
      <c r="G491">
        <v>102</v>
      </c>
      <c r="H491" t="s">
        <v>16</v>
      </c>
      <c r="I491" t="s">
        <v>17</v>
      </c>
      <c r="J491" t="s">
        <v>37</v>
      </c>
      <c r="K491" t="s">
        <v>38</v>
      </c>
      <c r="L491">
        <v>100</v>
      </c>
      <c r="M491" t="s">
        <v>39</v>
      </c>
      <c r="N491">
        <v>11</v>
      </c>
      <c r="P491">
        <f t="shared" si="15"/>
        <v>94.234446046190868</v>
      </c>
      <c r="Q491">
        <v>108.2406744875464</v>
      </c>
    </row>
    <row r="492" spans="1:17" hidden="1" x14ac:dyDescent="0.2">
      <c r="A492" s="2">
        <f t="shared" si="14"/>
        <v>44105</v>
      </c>
      <c r="B492">
        <v>2020</v>
      </c>
      <c r="C492" s="1">
        <v>10</v>
      </c>
      <c r="D492" t="s">
        <v>40</v>
      </c>
      <c r="E492" t="s">
        <v>23</v>
      </c>
      <c r="F492" t="s">
        <v>87</v>
      </c>
      <c r="G492">
        <v>401.18</v>
      </c>
      <c r="H492" t="s">
        <v>16</v>
      </c>
      <c r="I492" t="s">
        <v>88</v>
      </c>
      <c r="J492" t="s">
        <v>37</v>
      </c>
      <c r="K492" t="s">
        <v>38</v>
      </c>
      <c r="L492">
        <v>100</v>
      </c>
      <c r="M492" t="s">
        <v>39</v>
      </c>
      <c r="N492">
        <v>15</v>
      </c>
      <c r="P492">
        <f t="shared" si="15"/>
        <v>370.63701043932207</v>
      </c>
      <c r="Q492">
        <v>108.2406744875464</v>
      </c>
    </row>
    <row r="493" spans="1:17" hidden="1" x14ac:dyDescent="0.2">
      <c r="A493" s="2">
        <f t="shared" si="14"/>
        <v>44105</v>
      </c>
      <c r="B493">
        <v>2020</v>
      </c>
      <c r="C493" s="1">
        <v>10</v>
      </c>
      <c r="D493" t="s">
        <v>44</v>
      </c>
      <c r="E493" t="s">
        <v>14</v>
      </c>
      <c r="F493" t="s">
        <v>45</v>
      </c>
      <c r="G493">
        <v>411</v>
      </c>
      <c r="H493" t="s">
        <v>16</v>
      </c>
      <c r="I493" t="s">
        <v>17</v>
      </c>
      <c r="J493">
        <v>1</v>
      </c>
      <c r="K493" t="s">
        <v>30</v>
      </c>
      <c r="L493">
        <v>3</v>
      </c>
      <c r="M493" t="s">
        <v>19</v>
      </c>
      <c r="N493">
        <v>27</v>
      </c>
      <c r="P493">
        <f t="shared" si="15"/>
        <v>379.70938553906325</v>
      </c>
      <c r="Q493">
        <v>108.2406744875464</v>
      </c>
    </row>
    <row r="494" spans="1:17" hidden="1" x14ac:dyDescent="0.2">
      <c r="A494" s="2">
        <f t="shared" si="14"/>
        <v>44105</v>
      </c>
      <c r="B494">
        <v>2020</v>
      </c>
      <c r="C494" s="1">
        <v>10</v>
      </c>
      <c r="D494" t="s">
        <v>46</v>
      </c>
      <c r="E494" t="s">
        <v>47</v>
      </c>
      <c r="F494" t="s">
        <v>48</v>
      </c>
      <c r="G494">
        <v>308</v>
      </c>
      <c r="H494" t="s">
        <v>16</v>
      </c>
      <c r="I494" t="s">
        <v>42</v>
      </c>
      <c r="J494" t="s">
        <v>37</v>
      </c>
      <c r="K494" t="s">
        <v>18</v>
      </c>
      <c r="L494">
        <v>10</v>
      </c>
      <c r="M494" t="s">
        <v>19</v>
      </c>
      <c r="N494">
        <v>28</v>
      </c>
      <c r="P494">
        <f t="shared" si="15"/>
        <v>284.55107237477245</v>
      </c>
      <c r="Q494">
        <v>108.2406744875464</v>
      </c>
    </row>
    <row r="495" spans="1:17" hidden="1" x14ac:dyDescent="0.2">
      <c r="A495" s="2">
        <f t="shared" si="14"/>
        <v>44105</v>
      </c>
      <c r="B495">
        <v>2020</v>
      </c>
      <c r="C495" s="1">
        <v>10</v>
      </c>
      <c r="D495" t="s">
        <v>49</v>
      </c>
      <c r="E495" t="s">
        <v>14</v>
      </c>
      <c r="F495" t="s">
        <v>50</v>
      </c>
      <c r="G495">
        <v>416.46</v>
      </c>
      <c r="H495" t="s">
        <v>16</v>
      </c>
      <c r="I495" t="s">
        <v>17</v>
      </c>
      <c r="J495" t="s">
        <v>37</v>
      </c>
      <c r="K495" t="s">
        <v>30</v>
      </c>
      <c r="L495">
        <v>3</v>
      </c>
      <c r="M495" t="s">
        <v>19</v>
      </c>
      <c r="N495">
        <v>6</v>
      </c>
      <c r="P495">
        <f t="shared" si="15"/>
        <v>384.7537000038887</v>
      </c>
      <c r="Q495">
        <v>108.2406744875464</v>
      </c>
    </row>
    <row r="496" spans="1:17" hidden="1" x14ac:dyDescent="0.2">
      <c r="A496" s="2">
        <f t="shared" si="14"/>
        <v>44105</v>
      </c>
      <c r="B496">
        <v>2020</v>
      </c>
      <c r="C496" s="1">
        <v>10</v>
      </c>
      <c r="D496" t="s">
        <v>49</v>
      </c>
      <c r="E496" t="s">
        <v>51</v>
      </c>
      <c r="F496" t="s">
        <v>52</v>
      </c>
      <c r="G496">
        <v>102.01</v>
      </c>
      <c r="H496" t="s">
        <v>16</v>
      </c>
      <c r="I496" t="s">
        <v>17</v>
      </c>
      <c r="J496" t="s">
        <v>37</v>
      </c>
      <c r="K496" t="s">
        <v>18</v>
      </c>
      <c r="L496">
        <v>10</v>
      </c>
      <c r="M496" t="s">
        <v>19</v>
      </c>
      <c r="N496">
        <v>6</v>
      </c>
      <c r="P496">
        <f t="shared" si="15"/>
        <v>94.243684717371877</v>
      </c>
      <c r="Q496">
        <v>108.2406744875464</v>
      </c>
    </row>
    <row r="497" spans="1:17" x14ac:dyDescent="0.2">
      <c r="A497" s="2">
        <f t="shared" si="14"/>
        <v>44105</v>
      </c>
      <c r="B497">
        <v>2020</v>
      </c>
      <c r="C497" s="1">
        <v>10</v>
      </c>
      <c r="D497" t="s">
        <v>53</v>
      </c>
      <c r="E497" t="s">
        <v>54</v>
      </c>
      <c r="F497" t="s">
        <v>55</v>
      </c>
      <c r="G497">
        <v>591</v>
      </c>
      <c r="H497" t="s">
        <v>16</v>
      </c>
      <c r="I497" t="s">
        <v>17</v>
      </c>
      <c r="J497" t="s">
        <v>37</v>
      </c>
      <c r="K497" t="s">
        <v>56</v>
      </c>
      <c r="L497">
        <v>10</v>
      </c>
      <c r="M497" t="s">
        <v>19</v>
      </c>
      <c r="N497">
        <v>3</v>
      </c>
      <c r="P497">
        <f t="shared" si="15"/>
        <v>546.00546679704712</v>
      </c>
      <c r="Q497">
        <v>108.2406744875464</v>
      </c>
    </row>
    <row r="498" spans="1:17" hidden="1" x14ac:dyDescent="0.2">
      <c r="A498" s="2">
        <f t="shared" si="14"/>
        <v>44105</v>
      </c>
      <c r="B498">
        <v>2020</v>
      </c>
      <c r="C498" s="1">
        <v>10</v>
      </c>
      <c r="D498" t="s">
        <v>57</v>
      </c>
      <c r="E498" t="s">
        <v>58</v>
      </c>
      <c r="F498" t="s">
        <v>59</v>
      </c>
      <c r="G498">
        <v>527.48</v>
      </c>
      <c r="H498" t="s">
        <v>16</v>
      </c>
      <c r="I498" t="s">
        <v>42</v>
      </c>
      <c r="J498">
        <v>1</v>
      </c>
      <c r="K498" t="s">
        <v>60</v>
      </c>
      <c r="L498">
        <v>10</v>
      </c>
      <c r="M498" t="s">
        <v>39</v>
      </c>
      <c r="N498">
        <v>23</v>
      </c>
      <c r="P498">
        <f t="shared" si="15"/>
        <v>487.32142745534082</v>
      </c>
      <c r="Q498">
        <v>108.2406744875464</v>
      </c>
    </row>
    <row r="499" spans="1:17" hidden="1" x14ac:dyDescent="0.2">
      <c r="A499" s="2">
        <f t="shared" si="14"/>
        <v>44105</v>
      </c>
      <c r="B499">
        <v>2020</v>
      </c>
      <c r="C499" s="1">
        <v>10</v>
      </c>
      <c r="D499" t="s">
        <v>61</v>
      </c>
      <c r="E499" t="s">
        <v>14</v>
      </c>
      <c r="F499" t="s">
        <v>62</v>
      </c>
      <c r="G499">
        <v>1430.5</v>
      </c>
      <c r="H499" t="s">
        <v>16</v>
      </c>
      <c r="I499" t="s">
        <v>17</v>
      </c>
      <c r="J499">
        <v>1</v>
      </c>
      <c r="K499" t="s">
        <v>63</v>
      </c>
      <c r="L499">
        <v>3.6</v>
      </c>
      <c r="M499" t="s">
        <v>64</v>
      </c>
      <c r="N499">
        <v>32</v>
      </c>
      <c r="P499">
        <f t="shared" si="15"/>
        <v>1321.591912441922</v>
      </c>
      <c r="Q499">
        <v>108.2406744875464</v>
      </c>
    </row>
    <row r="500" spans="1:17" hidden="1" x14ac:dyDescent="0.2">
      <c r="A500" s="2">
        <f t="shared" si="14"/>
        <v>44105</v>
      </c>
      <c r="B500">
        <v>2020</v>
      </c>
      <c r="C500" s="1">
        <v>10</v>
      </c>
      <c r="D500" t="s">
        <v>31</v>
      </c>
      <c r="E500" t="s">
        <v>23</v>
      </c>
      <c r="F500" t="s">
        <v>65</v>
      </c>
      <c r="G500">
        <v>855.64</v>
      </c>
      <c r="H500" t="s">
        <v>16</v>
      </c>
      <c r="I500" t="s">
        <v>17</v>
      </c>
      <c r="J500" t="s">
        <v>37</v>
      </c>
      <c r="K500" t="s">
        <v>38</v>
      </c>
      <c r="L500">
        <v>100</v>
      </c>
      <c r="M500" t="s">
        <v>39</v>
      </c>
      <c r="N500">
        <v>12</v>
      </c>
      <c r="P500">
        <f t="shared" si="15"/>
        <v>790.49766093100743</v>
      </c>
      <c r="Q500">
        <v>108.2406744875464</v>
      </c>
    </row>
    <row r="501" spans="1:17" hidden="1" x14ac:dyDescent="0.2">
      <c r="A501" s="2">
        <f t="shared" si="14"/>
        <v>44105</v>
      </c>
      <c r="B501">
        <v>2020</v>
      </c>
      <c r="C501" s="1">
        <v>10</v>
      </c>
      <c r="D501" t="s">
        <v>66</v>
      </c>
      <c r="E501" t="s">
        <v>14</v>
      </c>
      <c r="F501" t="s">
        <v>67</v>
      </c>
      <c r="G501">
        <v>417.98</v>
      </c>
      <c r="H501" t="s">
        <v>16</v>
      </c>
      <c r="I501" t="s">
        <v>17</v>
      </c>
      <c r="J501">
        <v>1</v>
      </c>
      <c r="K501" t="s">
        <v>30</v>
      </c>
      <c r="L501">
        <v>3</v>
      </c>
      <c r="M501" t="s">
        <v>19</v>
      </c>
      <c r="N501">
        <v>20</v>
      </c>
      <c r="P501">
        <f t="shared" si="15"/>
        <v>386.15797802340063</v>
      </c>
      <c r="Q501">
        <v>108.2406744875464</v>
      </c>
    </row>
    <row r="502" spans="1:17" hidden="1" x14ac:dyDescent="0.2">
      <c r="A502" s="2">
        <f t="shared" si="14"/>
        <v>44105</v>
      </c>
      <c r="B502">
        <v>2020</v>
      </c>
      <c r="C502" s="1">
        <v>10</v>
      </c>
      <c r="D502" t="s">
        <v>68</v>
      </c>
      <c r="E502" t="s">
        <v>69</v>
      </c>
      <c r="F502" t="s">
        <v>70</v>
      </c>
      <c r="G502">
        <v>835.45</v>
      </c>
      <c r="H502" t="s">
        <v>16</v>
      </c>
      <c r="I502" t="s">
        <v>17</v>
      </c>
      <c r="J502">
        <v>1</v>
      </c>
      <c r="K502" t="s">
        <v>71</v>
      </c>
      <c r="L502">
        <v>100</v>
      </c>
      <c r="M502" t="s">
        <v>64</v>
      </c>
      <c r="N502">
        <v>22</v>
      </c>
      <c r="P502">
        <f t="shared" si="15"/>
        <v>771.84478381657027</v>
      </c>
      <c r="Q502">
        <v>108.2406744875464</v>
      </c>
    </row>
    <row r="503" spans="1:17" hidden="1" x14ac:dyDescent="0.2">
      <c r="A503" s="2">
        <f t="shared" si="14"/>
        <v>44105</v>
      </c>
      <c r="B503">
        <v>2020</v>
      </c>
      <c r="C503" s="1">
        <v>10</v>
      </c>
      <c r="D503" t="s">
        <v>68</v>
      </c>
      <c r="E503" t="s">
        <v>72</v>
      </c>
      <c r="F503" t="s">
        <v>73</v>
      </c>
      <c r="G503">
        <v>277.07</v>
      </c>
      <c r="H503" t="s">
        <v>16</v>
      </c>
      <c r="I503" t="s">
        <v>17</v>
      </c>
      <c r="J503" t="s">
        <v>37</v>
      </c>
      <c r="K503" t="s">
        <v>18</v>
      </c>
      <c r="L503">
        <v>10</v>
      </c>
      <c r="M503" t="s">
        <v>19</v>
      </c>
      <c r="N503">
        <v>22</v>
      </c>
      <c r="P503">
        <f t="shared" si="15"/>
        <v>255.97586241194219</v>
      </c>
      <c r="Q503">
        <v>108.2406744875464</v>
      </c>
    </row>
    <row r="504" spans="1:17" hidden="1" x14ac:dyDescent="0.2">
      <c r="A504" s="2">
        <f t="shared" si="14"/>
        <v>44105</v>
      </c>
      <c r="B504">
        <v>2020</v>
      </c>
      <c r="C504" s="1">
        <v>10</v>
      </c>
      <c r="D504" t="s">
        <v>74</v>
      </c>
      <c r="E504" t="s">
        <v>75</v>
      </c>
      <c r="F504" t="s">
        <v>76</v>
      </c>
      <c r="G504">
        <v>1015.01</v>
      </c>
      <c r="H504" t="s">
        <v>16</v>
      </c>
      <c r="I504" t="s">
        <v>17</v>
      </c>
      <c r="J504" t="s">
        <v>37</v>
      </c>
      <c r="K504" t="s">
        <v>77</v>
      </c>
      <c r="L504">
        <v>100</v>
      </c>
      <c r="M504" t="s">
        <v>39</v>
      </c>
      <c r="N504">
        <v>29</v>
      </c>
      <c r="P504">
        <f t="shared" si="15"/>
        <v>937.73436354259024</v>
      </c>
      <c r="Q504">
        <v>108.2406744875464</v>
      </c>
    </row>
    <row r="505" spans="1:17" hidden="1" x14ac:dyDescent="0.2">
      <c r="A505" s="2">
        <f t="shared" si="14"/>
        <v>44105</v>
      </c>
      <c r="B505">
        <v>2020</v>
      </c>
      <c r="C505" s="1">
        <v>10</v>
      </c>
      <c r="D505" t="s">
        <v>74</v>
      </c>
      <c r="E505" t="s">
        <v>78</v>
      </c>
      <c r="F505" t="s">
        <v>79</v>
      </c>
      <c r="G505">
        <v>128.9</v>
      </c>
      <c r="H505" t="s">
        <v>16</v>
      </c>
      <c r="I505" t="s">
        <v>17</v>
      </c>
      <c r="J505" t="s">
        <v>37</v>
      </c>
      <c r="K505" t="s">
        <v>18</v>
      </c>
      <c r="L505">
        <v>10</v>
      </c>
      <c r="M505" t="s">
        <v>19</v>
      </c>
      <c r="N505">
        <v>29</v>
      </c>
      <c r="P505">
        <f t="shared" si="15"/>
        <v>119.08647152307847</v>
      </c>
      <c r="Q505">
        <v>108.2406744875464</v>
      </c>
    </row>
    <row r="506" spans="1:17" hidden="1" x14ac:dyDescent="0.2">
      <c r="A506" s="2">
        <f t="shared" si="14"/>
        <v>44105</v>
      </c>
      <c r="B506">
        <v>2020</v>
      </c>
      <c r="C506" s="1">
        <v>10</v>
      </c>
      <c r="D506" t="s">
        <v>66</v>
      </c>
      <c r="E506" t="s">
        <v>80</v>
      </c>
      <c r="F506" t="s">
        <v>86</v>
      </c>
      <c r="G506">
        <v>552.5</v>
      </c>
      <c r="H506" t="s">
        <v>16</v>
      </c>
      <c r="I506" t="s">
        <v>17</v>
      </c>
      <c r="J506">
        <v>1</v>
      </c>
      <c r="K506" t="s">
        <v>18</v>
      </c>
      <c r="L506">
        <v>10</v>
      </c>
      <c r="M506" t="s">
        <v>19</v>
      </c>
      <c r="N506">
        <v>20</v>
      </c>
      <c r="P506">
        <f t="shared" si="15"/>
        <v>510.4365827502005</v>
      </c>
      <c r="Q506">
        <v>108.2406744875464</v>
      </c>
    </row>
    <row r="507" spans="1:17" hidden="1" x14ac:dyDescent="0.2">
      <c r="A507" s="2">
        <f t="shared" si="14"/>
        <v>44105</v>
      </c>
      <c r="B507">
        <v>2020</v>
      </c>
      <c r="C507" s="1">
        <v>10</v>
      </c>
      <c r="D507" t="s">
        <v>82</v>
      </c>
      <c r="E507" t="s">
        <v>83</v>
      </c>
      <c r="F507" t="s">
        <v>84</v>
      </c>
      <c r="G507">
        <v>428.97</v>
      </c>
      <c r="H507" t="s">
        <v>16</v>
      </c>
      <c r="I507" t="s">
        <v>17</v>
      </c>
      <c r="J507">
        <v>1</v>
      </c>
      <c r="K507" t="s">
        <v>18</v>
      </c>
      <c r="L507">
        <v>10</v>
      </c>
      <c r="M507" t="s">
        <v>19</v>
      </c>
      <c r="N507">
        <v>21</v>
      </c>
      <c r="P507">
        <f t="shared" si="15"/>
        <v>396.31127765131862</v>
      </c>
      <c r="Q507">
        <v>108.2406744875464</v>
      </c>
    </row>
    <row r="508" spans="1:17" hidden="1" x14ac:dyDescent="0.2">
      <c r="A508" s="2">
        <f t="shared" si="14"/>
        <v>44075</v>
      </c>
      <c r="B508">
        <v>2020</v>
      </c>
      <c r="C508" s="3" t="s">
        <v>117</v>
      </c>
      <c r="D508" t="s">
        <v>13</v>
      </c>
      <c r="E508" t="s">
        <v>14</v>
      </c>
      <c r="F508" t="s">
        <v>15</v>
      </c>
      <c r="G508">
        <v>1654</v>
      </c>
      <c r="H508" t="s">
        <v>16</v>
      </c>
      <c r="I508" t="s">
        <v>17</v>
      </c>
      <c r="J508">
        <v>1</v>
      </c>
      <c r="K508" t="s">
        <v>18</v>
      </c>
      <c r="L508">
        <v>10</v>
      </c>
      <c r="M508" t="s">
        <v>19</v>
      </c>
      <c r="N508">
        <v>9</v>
      </c>
      <c r="P508">
        <f t="shared" si="15"/>
        <v>1537.397478238609</v>
      </c>
      <c r="Q508">
        <v>107.58440958905318</v>
      </c>
    </row>
    <row r="509" spans="1:17" hidden="1" x14ac:dyDescent="0.2">
      <c r="A509" s="2">
        <f t="shared" si="14"/>
        <v>44075</v>
      </c>
      <c r="B509">
        <v>2020</v>
      </c>
      <c r="C509" s="3" t="s">
        <v>117</v>
      </c>
      <c r="D509" t="s">
        <v>20</v>
      </c>
      <c r="E509" t="s">
        <v>14</v>
      </c>
      <c r="F509" t="s">
        <v>21</v>
      </c>
      <c r="G509">
        <v>1105.9000000000001</v>
      </c>
      <c r="H509" t="s">
        <v>16</v>
      </c>
      <c r="I509" t="s">
        <v>17</v>
      </c>
      <c r="J509">
        <v>1</v>
      </c>
      <c r="K509" t="s">
        <v>18</v>
      </c>
      <c r="L509">
        <v>10</v>
      </c>
      <c r="M509" t="s">
        <v>19</v>
      </c>
      <c r="N509">
        <v>31</v>
      </c>
      <c r="P509">
        <f t="shared" si="15"/>
        <v>1027.9370442467218</v>
      </c>
      <c r="Q509">
        <v>107.58440958905318</v>
      </c>
    </row>
    <row r="510" spans="1:17" hidden="1" x14ac:dyDescent="0.2">
      <c r="A510" s="2">
        <f t="shared" si="14"/>
        <v>44075</v>
      </c>
      <c r="B510">
        <v>2020</v>
      </c>
      <c r="C510" s="3" t="s">
        <v>117</v>
      </c>
      <c r="D510" t="s">
        <v>22</v>
      </c>
      <c r="E510" t="s">
        <v>23</v>
      </c>
      <c r="F510" t="s">
        <v>24</v>
      </c>
      <c r="G510">
        <v>717.53</v>
      </c>
      <c r="H510" t="s">
        <v>16</v>
      </c>
      <c r="I510" t="s">
        <v>17</v>
      </c>
      <c r="J510" t="s">
        <v>37</v>
      </c>
      <c r="K510" t="s">
        <v>25</v>
      </c>
      <c r="L510">
        <v>100</v>
      </c>
      <c r="M510" t="s">
        <v>19</v>
      </c>
      <c r="N510">
        <v>14</v>
      </c>
      <c r="P510">
        <f t="shared" si="15"/>
        <v>666.94607772705513</v>
      </c>
      <c r="Q510">
        <v>107.58440958905318</v>
      </c>
    </row>
    <row r="511" spans="1:17" hidden="1" x14ac:dyDescent="0.2">
      <c r="A511" s="2">
        <f t="shared" si="14"/>
        <v>44075</v>
      </c>
      <c r="B511">
        <v>2020</v>
      </c>
      <c r="C511" s="3" t="s">
        <v>117</v>
      </c>
      <c r="D511" t="s">
        <v>26</v>
      </c>
      <c r="E511" t="s">
        <v>27</v>
      </c>
      <c r="F511" t="s">
        <v>28</v>
      </c>
      <c r="G511">
        <v>370.02</v>
      </c>
      <c r="H511" t="s">
        <v>16</v>
      </c>
      <c r="I511" t="s">
        <v>29</v>
      </c>
      <c r="J511">
        <v>1</v>
      </c>
      <c r="K511" t="s">
        <v>30</v>
      </c>
      <c r="L511">
        <v>3</v>
      </c>
      <c r="M511" t="s">
        <v>19</v>
      </c>
      <c r="N511">
        <v>19</v>
      </c>
      <c r="P511">
        <f t="shared" si="15"/>
        <v>343.93459183666874</v>
      </c>
      <c r="Q511">
        <v>107.58440958905318</v>
      </c>
    </row>
    <row r="512" spans="1:17" hidden="1" x14ac:dyDescent="0.2">
      <c r="A512" s="2">
        <f t="shared" si="14"/>
        <v>44075</v>
      </c>
      <c r="B512">
        <v>2020</v>
      </c>
      <c r="C512" s="3" t="s">
        <v>117</v>
      </c>
      <c r="D512" t="s">
        <v>31</v>
      </c>
      <c r="E512" t="s">
        <v>32</v>
      </c>
      <c r="F512" t="s">
        <v>33</v>
      </c>
      <c r="G512">
        <v>628.41999999999996</v>
      </c>
      <c r="H512" t="s">
        <v>16</v>
      </c>
      <c r="I512" t="s">
        <v>17</v>
      </c>
      <c r="J512">
        <v>2</v>
      </c>
      <c r="K512" t="s">
        <v>30</v>
      </c>
      <c r="L512">
        <v>3</v>
      </c>
      <c r="M512" t="s">
        <v>19</v>
      </c>
      <c r="N512">
        <v>12</v>
      </c>
      <c r="P512">
        <f t="shared" si="15"/>
        <v>584.11809145991947</v>
      </c>
      <c r="Q512">
        <v>107.58440958905318</v>
      </c>
    </row>
    <row r="513" spans="1:17" hidden="1" x14ac:dyDescent="0.2">
      <c r="A513" s="2">
        <f t="shared" si="14"/>
        <v>44075</v>
      </c>
      <c r="B513">
        <v>2020</v>
      </c>
      <c r="C513" s="3" t="s">
        <v>117</v>
      </c>
      <c r="D513" t="s">
        <v>34</v>
      </c>
      <c r="E513" t="s">
        <v>35</v>
      </c>
      <c r="F513" t="s">
        <v>36</v>
      </c>
      <c r="G513">
        <v>102</v>
      </c>
      <c r="H513" t="s">
        <v>16</v>
      </c>
      <c r="I513" t="s">
        <v>17</v>
      </c>
      <c r="J513" t="s">
        <v>37</v>
      </c>
      <c r="K513" t="s">
        <v>38</v>
      </c>
      <c r="L513">
        <v>100</v>
      </c>
      <c r="M513" t="s">
        <v>39</v>
      </c>
      <c r="N513">
        <v>11</v>
      </c>
      <c r="P513">
        <f t="shared" si="15"/>
        <v>94.809276167072625</v>
      </c>
      <c r="Q513">
        <v>107.58440958905318</v>
      </c>
    </row>
    <row r="514" spans="1:17" hidden="1" x14ac:dyDescent="0.2">
      <c r="A514" s="2">
        <f t="shared" ref="A514:A577" si="16">DATE(B514,C514,1)</f>
        <v>44075</v>
      </c>
      <c r="B514">
        <v>2020</v>
      </c>
      <c r="C514" s="3" t="s">
        <v>117</v>
      </c>
      <c r="D514" t="s">
        <v>40</v>
      </c>
      <c r="E514" t="s">
        <v>23</v>
      </c>
      <c r="F514" t="s">
        <v>87</v>
      </c>
      <c r="G514">
        <v>399.82</v>
      </c>
      <c r="H514" t="s">
        <v>16</v>
      </c>
      <c r="I514" t="s">
        <v>88</v>
      </c>
      <c r="J514" t="s">
        <v>37</v>
      </c>
      <c r="K514" t="s">
        <v>38</v>
      </c>
      <c r="L514">
        <v>100</v>
      </c>
      <c r="M514" t="s">
        <v>39</v>
      </c>
      <c r="N514">
        <v>15</v>
      </c>
      <c r="P514">
        <f t="shared" si="15"/>
        <v>371.6337725207743</v>
      </c>
      <c r="Q514">
        <v>107.58440958905318</v>
      </c>
    </row>
    <row r="515" spans="1:17" hidden="1" x14ac:dyDescent="0.2">
      <c r="A515" s="2">
        <f t="shared" si="16"/>
        <v>44075</v>
      </c>
      <c r="B515">
        <v>2020</v>
      </c>
      <c r="C515" s="3" t="s">
        <v>117</v>
      </c>
      <c r="D515" t="s">
        <v>44</v>
      </c>
      <c r="E515" t="s">
        <v>14</v>
      </c>
      <c r="F515" t="s">
        <v>45</v>
      </c>
      <c r="G515">
        <v>394</v>
      </c>
      <c r="H515" t="s">
        <v>16</v>
      </c>
      <c r="I515" t="s">
        <v>17</v>
      </c>
      <c r="J515">
        <v>1</v>
      </c>
      <c r="K515" t="s">
        <v>30</v>
      </c>
      <c r="L515">
        <v>3</v>
      </c>
      <c r="M515" t="s">
        <v>19</v>
      </c>
      <c r="N515">
        <v>27</v>
      </c>
      <c r="P515">
        <f t="shared" si="15"/>
        <v>366.22406676300602</v>
      </c>
      <c r="Q515">
        <v>107.58440958905318</v>
      </c>
    </row>
    <row r="516" spans="1:17" hidden="1" x14ac:dyDescent="0.2">
      <c r="A516" s="2">
        <f t="shared" si="16"/>
        <v>44075</v>
      </c>
      <c r="B516">
        <v>2020</v>
      </c>
      <c r="C516" s="3" t="s">
        <v>117</v>
      </c>
      <c r="D516" t="s">
        <v>46</v>
      </c>
      <c r="E516" t="s">
        <v>47</v>
      </c>
      <c r="F516" t="s">
        <v>48</v>
      </c>
      <c r="G516">
        <v>308</v>
      </c>
      <c r="H516" t="s">
        <v>16</v>
      </c>
      <c r="I516" t="s">
        <v>42</v>
      </c>
      <c r="J516" t="s">
        <v>37</v>
      </c>
      <c r="K516" t="s">
        <v>18</v>
      </c>
      <c r="L516">
        <v>10</v>
      </c>
      <c r="M516" t="s">
        <v>19</v>
      </c>
      <c r="N516">
        <v>28</v>
      </c>
      <c r="P516">
        <f t="shared" si="15"/>
        <v>286.28683391625856</v>
      </c>
      <c r="Q516">
        <v>107.58440958905318</v>
      </c>
    </row>
    <row r="517" spans="1:17" hidden="1" x14ac:dyDescent="0.2">
      <c r="A517" s="2">
        <f t="shared" si="16"/>
        <v>44075</v>
      </c>
      <c r="B517">
        <v>2020</v>
      </c>
      <c r="C517" s="3" t="s">
        <v>117</v>
      </c>
      <c r="D517" t="s">
        <v>49</v>
      </c>
      <c r="E517" t="s">
        <v>14</v>
      </c>
      <c r="F517" t="s">
        <v>50</v>
      </c>
      <c r="G517">
        <v>402.46</v>
      </c>
      <c r="H517" t="s">
        <v>16</v>
      </c>
      <c r="I517" t="s">
        <v>17</v>
      </c>
      <c r="J517" t="s">
        <v>37</v>
      </c>
      <c r="K517" t="s">
        <v>30</v>
      </c>
      <c r="L517">
        <v>3</v>
      </c>
      <c r="M517" t="s">
        <v>19</v>
      </c>
      <c r="N517">
        <v>6</v>
      </c>
      <c r="P517">
        <f t="shared" ref="P517:P580" si="17">(G517/Q517)*100</f>
        <v>374.08765966862791</v>
      </c>
      <c r="Q517">
        <v>107.58440958905318</v>
      </c>
    </row>
    <row r="518" spans="1:17" hidden="1" x14ac:dyDescent="0.2">
      <c r="A518" s="2">
        <f t="shared" si="16"/>
        <v>44075</v>
      </c>
      <c r="B518">
        <v>2020</v>
      </c>
      <c r="C518" s="3" t="s">
        <v>117</v>
      </c>
      <c r="D518" t="s">
        <v>49</v>
      </c>
      <c r="E518" t="s">
        <v>51</v>
      </c>
      <c r="F518" t="s">
        <v>52</v>
      </c>
      <c r="G518">
        <v>115.46</v>
      </c>
      <c r="H518" t="s">
        <v>16</v>
      </c>
      <c r="I518" t="s">
        <v>17</v>
      </c>
      <c r="J518" t="s">
        <v>37</v>
      </c>
      <c r="K518" t="s">
        <v>18</v>
      </c>
      <c r="L518">
        <v>10</v>
      </c>
      <c r="M518" t="s">
        <v>19</v>
      </c>
      <c r="N518">
        <v>6</v>
      </c>
      <c r="P518">
        <f t="shared" si="17"/>
        <v>107.32038261029612</v>
      </c>
      <c r="Q518">
        <v>107.58440958905318</v>
      </c>
    </row>
    <row r="519" spans="1:17" x14ac:dyDescent="0.2">
      <c r="A519" s="2">
        <f t="shared" si="16"/>
        <v>44075</v>
      </c>
      <c r="B519">
        <v>2020</v>
      </c>
      <c r="C519" s="3" t="s">
        <v>117</v>
      </c>
      <c r="D519" t="s">
        <v>53</v>
      </c>
      <c r="E519" t="s">
        <v>54</v>
      </c>
      <c r="F519" t="s">
        <v>55</v>
      </c>
      <c r="G519">
        <v>591</v>
      </c>
      <c r="H519" t="s">
        <v>16</v>
      </c>
      <c r="I519" t="s">
        <v>17</v>
      </c>
      <c r="J519" t="s">
        <v>37</v>
      </c>
      <c r="K519" t="s">
        <v>56</v>
      </c>
      <c r="L519">
        <v>10</v>
      </c>
      <c r="M519" t="s">
        <v>19</v>
      </c>
      <c r="N519">
        <v>3</v>
      </c>
      <c r="P519">
        <f t="shared" si="17"/>
        <v>549.33610014450903</v>
      </c>
      <c r="Q519">
        <v>107.58440958905318</v>
      </c>
    </row>
    <row r="520" spans="1:17" hidden="1" x14ac:dyDescent="0.2">
      <c r="A520" s="2">
        <f t="shared" si="16"/>
        <v>44075</v>
      </c>
      <c r="B520">
        <v>2020</v>
      </c>
      <c r="C520" s="3" t="s">
        <v>117</v>
      </c>
      <c r="D520" t="s">
        <v>57</v>
      </c>
      <c r="E520" t="s">
        <v>58</v>
      </c>
      <c r="F520" t="s">
        <v>59</v>
      </c>
      <c r="G520">
        <v>527.48</v>
      </c>
      <c r="H520" t="s">
        <v>16</v>
      </c>
      <c r="I520" t="s">
        <v>42</v>
      </c>
      <c r="J520">
        <v>1</v>
      </c>
      <c r="K520" t="s">
        <v>60</v>
      </c>
      <c r="L520">
        <v>10</v>
      </c>
      <c r="M520" t="s">
        <v>39</v>
      </c>
      <c r="N520">
        <v>23</v>
      </c>
      <c r="P520">
        <f t="shared" si="17"/>
        <v>490.29408816281841</v>
      </c>
      <c r="Q520">
        <v>107.58440958905318</v>
      </c>
    </row>
    <row r="521" spans="1:17" hidden="1" x14ac:dyDescent="0.2">
      <c r="A521" s="2">
        <f t="shared" si="16"/>
        <v>44075</v>
      </c>
      <c r="B521">
        <v>2020</v>
      </c>
      <c r="C521" s="3" t="s">
        <v>117</v>
      </c>
      <c r="D521" t="s">
        <v>61</v>
      </c>
      <c r="E521" t="s">
        <v>14</v>
      </c>
      <c r="F521" t="s">
        <v>62</v>
      </c>
      <c r="G521">
        <v>1336.91</v>
      </c>
      <c r="H521" t="s">
        <v>16</v>
      </c>
      <c r="I521" t="s">
        <v>17</v>
      </c>
      <c r="J521">
        <v>1</v>
      </c>
      <c r="K521" t="s">
        <v>63</v>
      </c>
      <c r="L521">
        <v>3.6</v>
      </c>
      <c r="M521" t="s">
        <v>64</v>
      </c>
      <c r="N521">
        <v>32</v>
      </c>
      <c r="P521">
        <f t="shared" si="17"/>
        <v>1242.6614647109909</v>
      </c>
      <c r="Q521">
        <v>107.58440958905318</v>
      </c>
    </row>
    <row r="522" spans="1:17" hidden="1" x14ac:dyDescent="0.2">
      <c r="A522" s="2">
        <f t="shared" si="16"/>
        <v>44075</v>
      </c>
      <c r="B522">
        <v>2020</v>
      </c>
      <c r="C522" s="3" t="s">
        <v>117</v>
      </c>
      <c r="D522" t="s">
        <v>31</v>
      </c>
      <c r="E522" t="s">
        <v>23</v>
      </c>
      <c r="F522" t="s">
        <v>65</v>
      </c>
      <c r="G522">
        <v>797.9</v>
      </c>
      <c r="H522" t="s">
        <v>16</v>
      </c>
      <c r="I522" t="s">
        <v>17</v>
      </c>
      <c r="J522" t="s">
        <v>37</v>
      </c>
      <c r="K522" t="s">
        <v>38</v>
      </c>
      <c r="L522">
        <v>100</v>
      </c>
      <c r="M522" t="s">
        <v>39</v>
      </c>
      <c r="N522">
        <v>12</v>
      </c>
      <c r="P522">
        <f t="shared" si="17"/>
        <v>741.65021033046332</v>
      </c>
      <c r="Q522">
        <v>107.58440958905318</v>
      </c>
    </row>
    <row r="523" spans="1:17" hidden="1" x14ac:dyDescent="0.2">
      <c r="A523" s="2">
        <f t="shared" si="16"/>
        <v>44075</v>
      </c>
      <c r="B523">
        <v>2020</v>
      </c>
      <c r="C523" s="3" t="s">
        <v>117</v>
      </c>
      <c r="D523" t="s">
        <v>66</v>
      </c>
      <c r="E523" t="s">
        <v>14</v>
      </c>
      <c r="F523" t="s">
        <v>67</v>
      </c>
      <c r="G523">
        <v>417.98</v>
      </c>
      <c r="H523" t="s">
        <v>16</v>
      </c>
      <c r="I523" t="s">
        <v>17</v>
      </c>
      <c r="J523">
        <v>1</v>
      </c>
      <c r="K523" t="s">
        <v>30</v>
      </c>
      <c r="L523">
        <v>3</v>
      </c>
      <c r="M523" t="s">
        <v>19</v>
      </c>
      <c r="N523">
        <v>20</v>
      </c>
      <c r="P523">
        <f t="shared" si="17"/>
        <v>388.51354168934336</v>
      </c>
      <c r="Q523">
        <v>107.58440958905318</v>
      </c>
    </row>
    <row r="524" spans="1:17" hidden="1" x14ac:dyDescent="0.2">
      <c r="A524" s="2">
        <f t="shared" si="16"/>
        <v>44075</v>
      </c>
      <c r="B524">
        <v>2020</v>
      </c>
      <c r="C524" s="3" t="s">
        <v>117</v>
      </c>
      <c r="D524" t="s">
        <v>68</v>
      </c>
      <c r="E524" t="s">
        <v>69</v>
      </c>
      <c r="F524" t="s">
        <v>70</v>
      </c>
      <c r="G524">
        <v>834.9</v>
      </c>
      <c r="H524" t="s">
        <v>16</v>
      </c>
      <c r="I524" t="s">
        <v>17</v>
      </c>
      <c r="J524">
        <v>1</v>
      </c>
      <c r="K524" t="s">
        <v>71</v>
      </c>
      <c r="L524">
        <v>100</v>
      </c>
      <c r="M524" t="s">
        <v>64</v>
      </c>
      <c r="N524">
        <v>22</v>
      </c>
      <c r="P524">
        <f t="shared" si="17"/>
        <v>776.04181050871512</v>
      </c>
      <c r="Q524">
        <v>107.58440958905318</v>
      </c>
    </row>
    <row r="525" spans="1:17" hidden="1" x14ac:dyDescent="0.2">
      <c r="A525" s="2">
        <f t="shared" si="16"/>
        <v>44075</v>
      </c>
      <c r="B525">
        <v>2020</v>
      </c>
      <c r="C525" s="3" t="s">
        <v>117</v>
      </c>
      <c r="D525" t="s">
        <v>68</v>
      </c>
      <c r="E525" t="s">
        <v>72</v>
      </c>
      <c r="F525" t="s">
        <v>73</v>
      </c>
      <c r="G525">
        <v>309</v>
      </c>
      <c r="H525" t="s">
        <v>16</v>
      </c>
      <c r="I525" t="s">
        <v>17</v>
      </c>
      <c r="J525" t="s">
        <v>37</v>
      </c>
      <c r="K525" t="s">
        <v>18</v>
      </c>
      <c r="L525">
        <v>10</v>
      </c>
      <c r="M525" t="s">
        <v>19</v>
      </c>
      <c r="N525">
        <v>22</v>
      </c>
      <c r="P525">
        <f t="shared" si="17"/>
        <v>287.21633662377883</v>
      </c>
      <c r="Q525">
        <v>107.58440958905318</v>
      </c>
    </row>
    <row r="526" spans="1:17" hidden="1" x14ac:dyDescent="0.2">
      <c r="A526" s="2">
        <f t="shared" si="16"/>
        <v>44075</v>
      </c>
      <c r="B526">
        <v>2020</v>
      </c>
      <c r="C526" s="3" t="s">
        <v>117</v>
      </c>
      <c r="D526" t="s">
        <v>74</v>
      </c>
      <c r="E526" t="s">
        <v>75</v>
      </c>
      <c r="F526" t="s">
        <v>76</v>
      </c>
      <c r="G526">
        <v>1080</v>
      </c>
      <c r="H526" t="s">
        <v>16</v>
      </c>
      <c r="I526" t="s">
        <v>17</v>
      </c>
      <c r="J526" t="s">
        <v>37</v>
      </c>
      <c r="K526" t="s">
        <v>77</v>
      </c>
      <c r="L526">
        <v>100</v>
      </c>
      <c r="M526" t="s">
        <v>39</v>
      </c>
      <c r="N526">
        <v>29</v>
      </c>
      <c r="P526">
        <f t="shared" si="17"/>
        <v>1003.8629241219455</v>
      </c>
      <c r="Q526">
        <v>107.58440958905318</v>
      </c>
    </row>
    <row r="527" spans="1:17" hidden="1" x14ac:dyDescent="0.2">
      <c r="A527" s="2">
        <f t="shared" si="16"/>
        <v>44075</v>
      </c>
      <c r="B527">
        <v>2020</v>
      </c>
      <c r="C527" s="3" t="s">
        <v>117</v>
      </c>
      <c r="D527" t="s">
        <v>74</v>
      </c>
      <c r="E527" t="s">
        <v>78</v>
      </c>
      <c r="F527" t="s">
        <v>79</v>
      </c>
      <c r="G527">
        <v>128.9</v>
      </c>
      <c r="H527" t="s">
        <v>16</v>
      </c>
      <c r="I527" t="s">
        <v>17</v>
      </c>
      <c r="J527" t="s">
        <v>37</v>
      </c>
      <c r="K527" t="s">
        <v>18</v>
      </c>
      <c r="L527">
        <v>10</v>
      </c>
      <c r="M527" t="s">
        <v>19</v>
      </c>
      <c r="N527">
        <v>29</v>
      </c>
      <c r="P527">
        <f t="shared" si="17"/>
        <v>119.81289899936924</v>
      </c>
      <c r="Q527">
        <v>107.58440958905318</v>
      </c>
    </row>
    <row r="528" spans="1:17" hidden="1" x14ac:dyDescent="0.2">
      <c r="A528" s="2">
        <f t="shared" si="16"/>
        <v>44075</v>
      </c>
      <c r="B528">
        <v>2020</v>
      </c>
      <c r="C528" s="3" t="s">
        <v>117</v>
      </c>
      <c r="D528" t="s">
        <v>66</v>
      </c>
      <c r="E528" t="s">
        <v>80</v>
      </c>
      <c r="F528" t="s">
        <v>86</v>
      </c>
      <c r="G528">
        <v>552.5</v>
      </c>
      <c r="H528" t="s">
        <v>16</v>
      </c>
      <c r="I528" t="s">
        <v>17</v>
      </c>
      <c r="J528">
        <v>1</v>
      </c>
      <c r="K528" t="s">
        <v>18</v>
      </c>
      <c r="L528">
        <v>10</v>
      </c>
      <c r="M528" t="s">
        <v>19</v>
      </c>
      <c r="N528">
        <v>20</v>
      </c>
      <c r="P528">
        <f t="shared" si="17"/>
        <v>513.5502459049768</v>
      </c>
      <c r="Q528">
        <v>107.58440958905318</v>
      </c>
    </row>
    <row r="529" spans="1:17" hidden="1" x14ac:dyDescent="0.2">
      <c r="A529" s="2">
        <f t="shared" si="16"/>
        <v>44075</v>
      </c>
      <c r="B529">
        <v>2020</v>
      </c>
      <c r="C529" s="3" t="s">
        <v>117</v>
      </c>
      <c r="D529" t="s">
        <v>82</v>
      </c>
      <c r="E529" t="s">
        <v>83</v>
      </c>
      <c r="F529" t="s">
        <v>84</v>
      </c>
      <c r="G529">
        <v>428.97</v>
      </c>
      <c r="H529" t="s">
        <v>16</v>
      </c>
      <c r="I529" t="s">
        <v>17</v>
      </c>
      <c r="J529">
        <v>1</v>
      </c>
      <c r="K529" t="s">
        <v>18</v>
      </c>
      <c r="L529">
        <v>10</v>
      </c>
      <c r="M529" t="s">
        <v>19</v>
      </c>
      <c r="N529">
        <v>21</v>
      </c>
      <c r="P529">
        <f t="shared" si="17"/>
        <v>398.72877644499164</v>
      </c>
      <c r="Q529">
        <v>107.58440958905318</v>
      </c>
    </row>
    <row r="530" spans="1:17" hidden="1" x14ac:dyDescent="0.2">
      <c r="A530" s="2">
        <f t="shared" si="16"/>
        <v>44044</v>
      </c>
      <c r="B530">
        <v>2020</v>
      </c>
      <c r="C530" s="3" t="s">
        <v>116</v>
      </c>
      <c r="D530" t="s">
        <v>13</v>
      </c>
      <c r="E530" t="s">
        <v>14</v>
      </c>
      <c r="F530" t="s">
        <v>15</v>
      </c>
      <c r="G530">
        <v>1654</v>
      </c>
      <c r="H530" t="s">
        <v>16</v>
      </c>
      <c r="I530" t="s">
        <v>17</v>
      </c>
      <c r="J530">
        <v>1</v>
      </c>
      <c r="K530" t="s">
        <v>18</v>
      </c>
      <c r="L530">
        <v>10</v>
      </c>
      <c r="M530" t="s">
        <v>19</v>
      </c>
      <c r="N530">
        <v>9</v>
      </c>
      <c r="P530">
        <f t="shared" si="17"/>
        <v>1540.933492438558</v>
      </c>
      <c r="Q530">
        <v>107.33753326254931</v>
      </c>
    </row>
    <row r="531" spans="1:17" hidden="1" x14ac:dyDescent="0.2">
      <c r="A531" s="2">
        <f t="shared" si="16"/>
        <v>44044</v>
      </c>
      <c r="B531">
        <v>2020</v>
      </c>
      <c r="C531" s="3" t="s">
        <v>116</v>
      </c>
      <c r="D531" t="s">
        <v>20</v>
      </c>
      <c r="E531" t="s">
        <v>14</v>
      </c>
      <c r="F531" t="s">
        <v>21</v>
      </c>
      <c r="G531">
        <v>1105.9000000000001</v>
      </c>
      <c r="H531" t="s">
        <v>16</v>
      </c>
      <c r="I531" t="s">
        <v>17</v>
      </c>
      <c r="J531">
        <v>1</v>
      </c>
      <c r="K531" t="s">
        <v>18</v>
      </c>
      <c r="L531">
        <v>10</v>
      </c>
      <c r="M531" t="s">
        <v>19</v>
      </c>
      <c r="N531">
        <v>31</v>
      </c>
      <c r="P531">
        <f t="shared" si="17"/>
        <v>1030.3012994484893</v>
      </c>
      <c r="Q531">
        <v>107.33753326254931</v>
      </c>
    </row>
    <row r="532" spans="1:17" hidden="1" x14ac:dyDescent="0.2">
      <c r="A532" s="2">
        <f t="shared" si="16"/>
        <v>44044</v>
      </c>
      <c r="B532">
        <v>2020</v>
      </c>
      <c r="C532" s="3" t="s">
        <v>116</v>
      </c>
      <c r="D532" t="s">
        <v>22</v>
      </c>
      <c r="E532" t="s">
        <v>23</v>
      </c>
      <c r="F532" t="s">
        <v>24</v>
      </c>
      <c r="G532">
        <v>717.53</v>
      </c>
      <c r="H532" t="s">
        <v>16</v>
      </c>
      <c r="I532" t="s">
        <v>17</v>
      </c>
      <c r="J532" t="s">
        <v>37</v>
      </c>
      <c r="K532" t="s">
        <v>25</v>
      </c>
      <c r="L532">
        <v>100</v>
      </c>
      <c r="M532" t="s">
        <v>19</v>
      </c>
      <c r="N532">
        <v>14</v>
      </c>
      <c r="P532">
        <f t="shared" si="17"/>
        <v>668.48005370582734</v>
      </c>
      <c r="Q532">
        <v>107.33753326254931</v>
      </c>
    </row>
    <row r="533" spans="1:17" hidden="1" x14ac:dyDescent="0.2">
      <c r="A533" s="2">
        <f t="shared" si="16"/>
        <v>44044</v>
      </c>
      <c r="B533">
        <v>2020</v>
      </c>
      <c r="C533" s="3" t="s">
        <v>116</v>
      </c>
      <c r="D533" t="s">
        <v>26</v>
      </c>
      <c r="E533" t="s">
        <v>27</v>
      </c>
      <c r="F533" t="s">
        <v>28</v>
      </c>
      <c r="G533">
        <v>370.02</v>
      </c>
      <c r="H533" t="s">
        <v>16</v>
      </c>
      <c r="I533" t="s">
        <v>29</v>
      </c>
      <c r="J533">
        <v>1</v>
      </c>
      <c r="K533" t="s">
        <v>30</v>
      </c>
      <c r="L533">
        <v>3</v>
      </c>
      <c r="M533" t="s">
        <v>19</v>
      </c>
      <c r="N533">
        <v>19</v>
      </c>
      <c r="P533">
        <f t="shared" si="17"/>
        <v>344.72564139789313</v>
      </c>
      <c r="Q533">
        <v>107.33753326254931</v>
      </c>
    </row>
    <row r="534" spans="1:17" hidden="1" x14ac:dyDescent="0.2">
      <c r="A534" s="2">
        <f t="shared" si="16"/>
        <v>44044</v>
      </c>
      <c r="B534">
        <v>2020</v>
      </c>
      <c r="C534" s="3" t="s">
        <v>116</v>
      </c>
      <c r="D534" t="s">
        <v>31</v>
      </c>
      <c r="E534" t="s">
        <v>32</v>
      </c>
      <c r="F534" t="s">
        <v>33</v>
      </c>
      <c r="G534">
        <v>628.41999999999996</v>
      </c>
      <c r="H534" t="s">
        <v>16</v>
      </c>
      <c r="I534" t="s">
        <v>17</v>
      </c>
      <c r="J534">
        <v>2</v>
      </c>
      <c r="K534" t="s">
        <v>30</v>
      </c>
      <c r="L534">
        <v>3</v>
      </c>
      <c r="M534" t="s">
        <v>19</v>
      </c>
      <c r="N534">
        <v>12</v>
      </c>
      <c r="P534">
        <f t="shared" si="17"/>
        <v>585.46156307027729</v>
      </c>
      <c r="Q534">
        <v>107.33753326254931</v>
      </c>
    </row>
    <row r="535" spans="1:17" hidden="1" x14ac:dyDescent="0.2">
      <c r="A535" s="2">
        <f t="shared" si="16"/>
        <v>44044</v>
      </c>
      <c r="B535">
        <v>2020</v>
      </c>
      <c r="C535" s="3" t="s">
        <v>116</v>
      </c>
      <c r="D535" t="s">
        <v>34</v>
      </c>
      <c r="E535" t="s">
        <v>35</v>
      </c>
      <c r="F535" t="s">
        <v>36</v>
      </c>
      <c r="G535">
        <v>102</v>
      </c>
      <c r="H535" t="s">
        <v>16</v>
      </c>
      <c r="I535" t="s">
        <v>17</v>
      </c>
      <c r="J535" t="s">
        <v>37</v>
      </c>
      <c r="K535" t="s">
        <v>38</v>
      </c>
      <c r="L535">
        <v>100</v>
      </c>
      <c r="M535" t="s">
        <v>39</v>
      </c>
      <c r="N535">
        <v>11</v>
      </c>
      <c r="P535">
        <f t="shared" si="17"/>
        <v>95.027337502256898</v>
      </c>
      <c r="Q535">
        <v>107.33753326254931</v>
      </c>
    </row>
    <row r="536" spans="1:17" hidden="1" x14ac:dyDescent="0.2">
      <c r="A536" s="2">
        <f t="shared" si="16"/>
        <v>44044</v>
      </c>
      <c r="B536">
        <v>2020</v>
      </c>
      <c r="C536" s="3" t="s">
        <v>116</v>
      </c>
      <c r="D536" t="s">
        <v>40</v>
      </c>
      <c r="E536" t="s">
        <v>23</v>
      </c>
      <c r="F536" t="s">
        <v>87</v>
      </c>
      <c r="G536">
        <v>383.56</v>
      </c>
      <c r="H536" t="s">
        <v>16</v>
      </c>
      <c r="I536" t="s">
        <v>88</v>
      </c>
      <c r="J536" t="s">
        <v>37</v>
      </c>
      <c r="K536" t="s">
        <v>38</v>
      </c>
      <c r="L536">
        <v>100</v>
      </c>
      <c r="M536" t="s">
        <v>39</v>
      </c>
      <c r="N536">
        <v>15</v>
      </c>
      <c r="P536">
        <f t="shared" si="17"/>
        <v>357.34005463103585</v>
      </c>
      <c r="Q536">
        <v>107.33753326254931</v>
      </c>
    </row>
    <row r="537" spans="1:17" hidden="1" x14ac:dyDescent="0.2">
      <c r="A537" s="2">
        <f t="shared" si="16"/>
        <v>44044</v>
      </c>
      <c r="B537">
        <v>2020</v>
      </c>
      <c r="C537" s="3" t="s">
        <v>116</v>
      </c>
      <c r="D537" t="s">
        <v>44</v>
      </c>
      <c r="E537" t="s">
        <v>14</v>
      </c>
      <c r="F537" t="s">
        <v>45</v>
      </c>
      <c r="G537">
        <v>391</v>
      </c>
      <c r="H537" t="s">
        <v>16</v>
      </c>
      <c r="I537" t="s">
        <v>17</v>
      </c>
      <c r="J537">
        <v>1</v>
      </c>
      <c r="K537" t="s">
        <v>30</v>
      </c>
      <c r="L537">
        <v>3</v>
      </c>
      <c r="M537" t="s">
        <v>19</v>
      </c>
      <c r="N537">
        <v>27</v>
      </c>
      <c r="P537">
        <f t="shared" si="17"/>
        <v>364.27146042531808</v>
      </c>
      <c r="Q537">
        <v>107.33753326254931</v>
      </c>
    </row>
    <row r="538" spans="1:17" hidden="1" x14ac:dyDescent="0.2">
      <c r="A538" s="2">
        <f t="shared" si="16"/>
        <v>44044</v>
      </c>
      <c r="B538">
        <v>2020</v>
      </c>
      <c r="C538" s="3" t="s">
        <v>116</v>
      </c>
      <c r="D538" t="s">
        <v>46</v>
      </c>
      <c r="E538" t="s">
        <v>47</v>
      </c>
      <c r="F538" t="s">
        <v>48</v>
      </c>
      <c r="G538">
        <v>308</v>
      </c>
      <c r="H538" t="s">
        <v>16</v>
      </c>
      <c r="I538" t="s">
        <v>42</v>
      </c>
      <c r="J538" t="s">
        <v>37</v>
      </c>
      <c r="K538" t="s">
        <v>18</v>
      </c>
      <c r="L538">
        <v>10</v>
      </c>
      <c r="M538" t="s">
        <v>19</v>
      </c>
      <c r="N538">
        <v>28</v>
      </c>
      <c r="P538">
        <f t="shared" si="17"/>
        <v>286.94529363426591</v>
      </c>
      <c r="Q538">
        <v>107.33753326254931</v>
      </c>
    </row>
    <row r="539" spans="1:17" hidden="1" x14ac:dyDescent="0.2">
      <c r="A539" s="2">
        <f t="shared" si="16"/>
        <v>44044</v>
      </c>
      <c r="B539">
        <v>2020</v>
      </c>
      <c r="C539" s="3" t="s">
        <v>116</v>
      </c>
      <c r="D539" t="s">
        <v>49</v>
      </c>
      <c r="E539" t="s">
        <v>14</v>
      </c>
      <c r="F539" t="s">
        <v>50</v>
      </c>
      <c r="G539">
        <v>434.9</v>
      </c>
      <c r="H539" t="s">
        <v>16</v>
      </c>
      <c r="I539" t="s">
        <v>17</v>
      </c>
      <c r="J539" t="s">
        <v>37</v>
      </c>
      <c r="K539" t="s">
        <v>30</v>
      </c>
      <c r="L539">
        <v>3</v>
      </c>
      <c r="M539" t="s">
        <v>19</v>
      </c>
      <c r="N539">
        <v>6</v>
      </c>
      <c r="P539">
        <f t="shared" si="17"/>
        <v>405.17048117383848</v>
      </c>
      <c r="Q539">
        <v>107.33753326254931</v>
      </c>
    </row>
    <row r="540" spans="1:17" hidden="1" x14ac:dyDescent="0.2">
      <c r="A540" s="2">
        <f t="shared" si="16"/>
        <v>44044</v>
      </c>
      <c r="B540">
        <v>2020</v>
      </c>
      <c r="C540" s="3" t="s">
        <v>116</v>
      </c>
      <c r="D540" t="s">
        <v>49</v>
      </c>
      <c r="E540" t="s">
        <v>51</v>
      </c>
      <c r="F540" t="s">
        <v>52</v>
      </c>
      <c r="G540">
        <v>128.9</v>
      </c>
      <c r="H540" t="s">
        <v>16</v>
      </c>
      <c r="I540" t="s">
        <v>17</v>
      </c>
      <c r="J540" t="s">
        <v>37</v>
      </c>
      <c r="K540" t="s">
        <v>18</v>
      </c>
      <c r="L540">
        <v>10</v>
      </c>
      <c r="M540" t="s">
        <v>19</v>
      </c>
      <c r="N540">
        <v>6</v>
      </c>
      <c r="P540">
        <f t="shared" si="17"/>
        <v>120.08846866706779</v>
      </c>
      <c r="Q540">
        <v>107.33753326254931</v>
      </c>
    </row>
    <row r="541" spans="1:17" x14ac:dyDescent="0.2">
      <c r="A541" s="2">
        <f t="shared" si="16"/>
        <v>44044</v>
      </c>
      <c r="B541">
        <v>2020</v>
      </c>
      <c r="C541" s="3" t="s">
        <v>116</v>
      </c>
      <c r="D541" t="s">
        <v>53</v>
      </c>
      <c r="E541" t="s">
        <v>54</v>
      </c>
      <c r="F541" t="s">
        <v>55</v>
      </c>
      <c r="G541">
        <v>591</v>
      </c>
      <c r="H541" t="s">
        <v>16</v>
      </c>
      <c r="I541" t="s">
        <v>17</v>
      </c>
      <c r="J541" t="s">
        <v>37</v>
      </c>
      <c r="K541" t="s">
        <v>56</v>
      </c>
      <c r="L541">
        <v>10</v>
      </c>
      <c r="M541" t="s">
        <v>19</v>
      </c>
      <c r="N541">
        <v>3</v>
      </c>
      <c r="P541">
        <f t="shared" si="17"/>
        <v>550.59957317484145</v>
      </c>
      <c r="Q541">
        <v>107.33753326254931</v>
      </c>
    </row>
    <row r="542" spans="1:17" hidden="1" x14ac:dyDescent="0.2">
      <c r="A542" s="2">
        <f t="shared" si="16"/>
        <v>44044</v>
      </c>
      <c r="B542">
        <v>2020</v>
      </c>
      <c r="C542" s="3" t="s">
        <v>116</v>
      </c>
      <c r="D542" t="s">
        <v>57</v>
      </c>
      <c r="E542" t="s">
        <v>58</v>
      </c>
      <c r="F542" t="s">
        <v>59</v>
      </c>
      <c r="G542">
        <v>527.48</v>
      </c>
      <c r="H542" t="s">
        <v>16</v>
      </c>
      <c r="I542" t="s">
        <v>42</v>
      </c>
      <c r="J542">
        <v>1</v>
      </c>
      <c r="K542" t="s">
        <v>60</v>
      </c>
      <c r="L542">
        <v>10</v>
      </c>
      <c r="M542" t="s">
        <v>39</v>
      </c>
      <c r="N542">
        <v>23</v>
      </c>
      <c r="P542">
        <f t="shared" si="17"/>
        <v>491.42176456559287</v>
      </c>
      <c r="Q542">
        <v>107.33753326254931</v>
      </c>
    </row>
    <row r="543" spans="1:17" hidden="1" x14ac:dyDescent="0.2">
      <c r="A543" s="2">
        <f t="shared" si="16"/>
        <v>44044</v>
      </c>
      <c r="B543">
        <v>2020</v>
      </c>
      <c r="C543" s="3" t="s">
        <v>116</v>
      </c>
      <c r="D543" t="s">
        <v>61</v>
      </c>
      <c r="E543" t="s">
        <v>14</v>
      </c>
      <c r="F543" t="s">
        <v>62</v>
      </c>
      <c r="G543">
        <v>1336.91</v>
      </c>
      <c r="H543" t="s">
        <v>16</v>
      </c>
      <c r="I543" t="s">
        <v>17</v>
      </c>
      <c r="J543">
        <v>1</v>
      </c>
      <c r="K543" t="s">
        <v>63</v>
      </c>
      <c r="L543">
        <v>3.6</v>
      </c>
      <c r="M543" t="s">
        <v>64</v>
      </c>
      <c r="N543">
        <v>32</v>
      </c>
      <c r="P543">
        <f t="shared" si="17"/>
        <v>1245.5195860798262</v>
      </c>
      <c r="Q543">
        <v>107.33753326254931</v>
      </c>
    </row>
    <row r="544" spans="1:17" hidden="1" x14ac:dyDescent="0.2">
      <c r="A544" s="2">
        <f t="shared" si="16"/>
        <v>44044</v>
      </c>
      <c r="B544">
        <v>2020</v>
      </c>
      <c r="C544" s="3" t="s">
        <v>116</v>
      </c>
      <c r="D544" t="s">
        <v>31</v>
      </c>
      <c r="E544" t="s">
        <v>23</v>
      </c>
      <c r="F544" t="s">
        <v>65</v>
      </c>
      <c r="G544">
        <v>797.9</v>
      </c>
      <c r="H544" t="s">
        <v>16</v>
      </c>
      <c r="I544" t="s">
        <v>17</v>
      </c>
      <c r="J544" t="s">
        <v>37</v>
      </c>
      <c r="K544" t="s">
        <v>38</v>
      </c>
      <c r="L544">
        <v>100</v>
      </c>
      <c r="M544" t="s">
        <v>39</v>
      </c>
      <c r="N544">
        <v>12</v>
      </c>
      <c r="P544">
        <f t="shared" si="17"/>
        <v>743.35600581422329</v>
      </c>
      <c r="Q544">
        <v>107.33753326254931</v>
      </c>
    </row>
    <row r="545" spans="1:17" hidden="1" x14ac:dyDescent="0.2">
      <c r="A545" s="2">
        <f t="shared" si="16"/>
        <v>44044</v>
      </c>
      <c r="B545">
        <v>2020</v>
      </c>
      <c r="C545" s="3" t="s">
        <v>116</v>
      </c>
      <c r="D545" t="s">
        <v>66</v>
      </c>
      <c r="E545" t="s">
        <v>14</v>
      </c>
      <c r="F545" t="s">
        <v>67</v>
      </c>
      <c r="G545">
        <v>405.86</v>
      </c>
      <c r="H545" t="s">
        <v>16</v>
      </c>
      <c r="I545" t="s">
        <v>17</v>
      </c>
      <c r="J545">
        <v>1</v>
      </c>
      <c r="K545" t="s">
        <v>30</v>
      </c>
      <c r="L545">
        <v>3</v>
      </c>
      <c r="M545" t="s">
        <v>19</v>
      </c>
      <c r="N545">
        <v>20</v>
      </c>
      <c r="P545">
        <f t="shared" si="17"/>
        <v>378.11563920260772</v>
      </c>
      <c r="Q545">
        <v>107.33753326254931</v>
      </c>
    </row>
    <row r="546" spans="1:17" hidden="1" x14ac:dyDescent="0.2">
      <c r="A546" s="2">
        <f t="shared" si="16"/>
        <v>44044</v>
      </c>
      <c r="B546">
        <v>2020</v>
      </c>
      <c r="C546" s="3" t="s">
        <v>116</v>
      </c>
      <c r="D546" t="s">
        <v>68</v>
      </c>
      <c r="E546" t="s">
        <v>69</v>
      </c>
      <c r="F546" t="s">
        <v>70</v>
      </c>
      <c r="G546">
        <v>834.9</v>
      </c>
      <c r="H546" t="s">
        <v>16</v>
      </c>
      <c r="I546" t="s">
        <v>17</v>
      </c>
      <c r="J546">
        <v>1</v>
      </c>
      <c r="K546" t="s">
        <v>71</v>
      </c>
      <c r="L546">
        <v>100</v>
      </c>
      <c r="M546" t="s">
        <v>64</v>
      </c>
      <c r="N546">
        <v>22</v>
      </c>
      <c r="P546">
        <f t="shared" si="17"/>
        <v>777.82670667288517</v>
      </c>
      <c r="Q546">
        <v>107.33753326254931</v>
      </c>
    </row>
    <row r="547" spans="1:17" hidden="1" x14ac:dyDescent="0.2">
      <c r="A547" s="2">
        <f t="shared" si="16"/>
        <v>44044</v>
      </c>
      <c r="B547">
        <v>2020</v>
      </c>
      <c r="C547" s="3" t="s">
        <v>116</v>
      </c>
      <c r="D547" t="s">
        <v>68</v>
      </c>
      <c r="E547" t="s">
        <v>72</v>
      </c>
      <c r="F547" t="s">
        <v>73</v>
      </c>
      <c r="G547">
        <v>309</v>
      </c>
      <c r="H547" t="s">
        <v>16</v>
      </c>
      <c r="I547" t="s">
        <v>17</v>
      </c>
      <c r="J547" t="s">
        <v>37</v>
      </c>
      <c r="K547" t="s">
        <v>18</v>
      </c>
      <c r="L547">
        <v>10</v>
      </c>
      <c r="M547" t="s">
        <v>19</v>
      </c>
      <c r="N547">
        <v>22</v>
      </c>
      <c r="P547">
        <f t="shared" si="17"/>
        <v>287.87693419801354</v>
      </c>
      <c r="Q547">
        <v>107.33753326254931</v>
      </c>
    </row>
    <row r="548" spans="1:17" hidden="1" x14ac:dyDescent="0.2">
      <c r="A548" s="2">
        <f t="shared" si="16"/>
        <v>44044</v>
      </c>
      <c r="B548">
        <v>2020</v>
      </c>
      <c r="C548" s="3" t="s">
        <v>116</v>
      </c>
      <c r="D548" t="s">
        <v>74</v>
      </c>
      <c r="E548" t="s">
        <v>75</v>
      </c>
      <c r="F548" t="s">
        <v>76</v>
      </c>
      <c r="G548">
        <v>1080</v>
      </c>
      <c r="H548" t="s">
        <v>16</v>
      </c>
      <c r="I548" t="s">
        <v>17</v>
      </c>
      <c r="J548" t="s">
        <v>37</v>
      </c>
      <c r="K548" t="s">
        <v>77</v>
      </c>
      <c r="L548">
        <v>100</v>
      </c>
      <c r="M548" t="s">
        <v>39</v>
      </c>
      <c r="N548">
        <v>29</v>
      </c>
      <c r="P548">
        <f t="shared" si="17"/>
        <v>1006.171808847426</v>
      </c>
      <c r="Q548">
        <v>107.33753326254931</v>
      </c>
    </row>
    <row r="549" spans="1:17" hidden="1" x14ac:dyDescent="0.2">
      <c r="A549" s="2">
        <f t="shared" si="16"/>
        <v>44044</v>
      </c>
      <c r="B549">
        <v>2020</v>
      </c>
      <c r="C549" s="3" t="s">
        <v>116</v>
      </c>
      <c r="D549" t="s">
        <v>74</v>
      </c>
      <c r="E549" t="s">
        <v>78</v>
      </c>
      <c r="F549" t="s">
        <v>79</v>
      </c>
      <c r="G549">
        <v>128.9</v>
      </c>
      <c r="H549" t="s">
        <v>16</v>
      </c>
      <c r="I549" t="s">
        <v>17</v>
      </c>
      <c r="J549" t="s">
        <v>37</v>
      </c>
      <c r="K549" t="s">
        <v>18</v>
      </c>
      <c r="L549">
        <v>10</v>
      </c>
      <c r="M549" t="s">
        <v>19</v>
      </c>
      <c r="N549">
        <v>29</v>
      </c>
      <c r="P549">
        <f t="shared" si="17"/>
        <v>120.08846866706779</v>
      </c>
      <c r="Q549">
        <v>107.33753326254931</v>
      </c>
    </row>
    <row r="550" spans="1:17" hidden="1" x14ac:dyDescent="0.2">
      <c r="A550" s="2">
        <f t="shared" si="16"/>
        <v>44044</v>
      </c>
      <c r="B550">
        <v>2020</v>
      </c>
      <c r="C550" s="3" t="s">
        <v>116</v>
      </c>
      <c r="D550" t="s">
        <v>66</v>
      </c>
      <c r="E550" t="s">
        <v>80</v>
      </c>
      <c r="F550" t="s">
        <v>86</v>
      </c>
      <c r="G550">
        <v>552.5</v>
      </c>
      <c r="H550" t="s">
        <v>16</v>
      </c>
      <c r="I550" t="s">
        <v>17</v>
      </c>
      <c r="J550">
        <v>1</v>
      </c>
      <c r="K550" t="s">
        <v>18</v>
      </c>
      <c r="L550">
        <v>10</v>
      </c>
      <c r="M550" t="s">
        <v>19</v>
      </c>
      <c r="N550">
        <v>20</v>
      </c>
      <c r="P550">
        <f t="shared" si="17"/>
        <v>514.73141147055821</v>
      </c>
      <c r="Q550">
        <v>107.33753326254931</v>
      </c>
    </row>
    <row r="551" spans="1:17" hidden="1" x14ac:dyDescent="0.2">
      <c r="A551" s="2">
        <f t="shared" si="16"/>
        <v>44044</v>
      </c>
      <c r="B551">
        <v>2020</v>
      </c>
      <c r="C551" s="3" t="s">
        <v>116</v>
      </c>
      <c r="D551" t="s">
        <v>82</v>
      </c>
      <c r="E551" t="s">
        <v>83</v>
      </c>
      <c r="F551" t="s">
        <v>84</v>
      </c>
      <c r="G551">
        <v>428.97</v>
      </c>
      <c r="H551" t="s">
        <v>16</v>
      </c>
      <c r="I551" t="s">
        <v>17</v>
      </c>
      <c r="J551">
        <v>1</v>
      </c>
      <c r="K551" t="s">
        <v>18</v>
      </c>
      <c r="L551">
        <v>10</v>
      </c>
      <c r="M551" t="s">
        <v>19</v>
      </c>
      <c r="N551">
        <v>21</v>
      </c>
      <c r="P551">
        <f t="shared" si="17"/>
        <v>399.64585263081511</v>
      </c>
      <c r="Q551">
        <v>107.33753326254931</v>
      </c>
    </row>
    <row r="552" spans="1:17" hidden="1" x14ac:dyDescent="0.2">
      <c r="A552" s="2">
        <f t="shared" si="16"/>
        <v>44013</v>
      </c>
      <c r="B552">
        <v>2020</v>
      </c>
      <c r="C552" s="3" t="s">
        <v>124</v>
      </c>
      <c r="D552" t="s">
        <v>13</v>
      </c>
      <c r="E552" t="s">
        <v>14</v>
      </c>
      <c r="F552" t="s">
        <v>15</v>
      </c>
      <c r="G552">
        <v>1654</v>
      </c>
      <c r="H552" t="s">
        <v>16</v>
      </c>
      <c r="I552" t="s">
        <v>17</v>
      </c>
      <c r="J552">
        <v>1</v>
      </c>
      <c r="K552" t="s">
        <v>18</v>
      </c>
      <c r="L552">
        <v>10</v>
      </c>
      <c r="M552" t="s">
        <v>19</v>
      </c>
      <c r="N552">
        <v>9</v>
      </c>
      <c r="P552">
        <f t="shared" si="17"/>
        <v>1546.9431330590685</v>
      </c>
      <c r="Q552">
        <v>106.9205431442866</v>
      </c>
    </row>
    <row r="553" spans="1:17" hidden="1" x14ac:dyDescent="0.2">
      <c r="A553" s="2">
        <f t="shared" si="16"/>
        <v>44013</v>
      </c>
      <c r="B553">
        <v>2020</v>
      </c>
      <c r="C553" s="3" t="s">
        <v>124</v>
      </c>
      <c r="D553" t="s">
        <v>20</v>
      </c>
      <c r="E553" t="s">
        <v>14</v>
      </c>
      <c r="F553" t="s">
        <v>21</v>
      </c>
      <c r="G553">
        <v>1176.94</v>
      </c>
      <c r="H553" t="s">
        <v>16</v>
      </c>
      <c r="I553" t="s">
        <v>17</v>
      </c>
      <c r="J553">
        <v>1</v>
      </c>
      <c r="K553" t="s">
        <v>18</v>
      </c>
      <c r="L553">
        <v>10</v>
      </c>
      <c r="M553" t="s">
        <v>19</v>
      </c>
      <c r="N553">
        <v>31</v>
      </c>
      <c r="P553">
        <f t="shared" si="17"/>
        <v>1100.7613367729987</v>
      </c>
      <c r="Q553">
        <v>106.9205431442866</v>
      </c>
    </row>
    <row r="554" spans="1:17" hidden="1" x14ac:dyDescent="0.2">
      <c r="A554" s="2">
        <f t="shared" si="16"/>
        <v>44013</v>
      </c>
      <c r="B554">
        <v>2020</v>
      </c>
      <c r="C554" s="3" t="s">
        <v>124</v>
      </c>
      <c r="D554" t="s">
        <v>22</v>
      </c>
      <c r="E554" t="s">
        <v>23</v>
      </c>
      <c r="F554" t="s">
        <v>24</v>
      </c>
      <c r="G554">
        <v>717.53</v>
      </c>
      <c r="H554" t="s">
        <v>16</v>
      </c>
      <c r="I554" t="s">
        <v>17</v>
      </c>
      <c r="J554" t="s">
        <v>37</v>
      </c>
      <c r="K554" t="s">
        <v>25</v>
      </c>
      <c r="L554">
        <v>100</v>
      </c>
      <c r="M554" t="s">
        <v>19</v>
      </c>
      <c r="N554">
        <v>14</v>
      </c>
      <c r="P554">
        <f t="shared" si="17"/>
        <v>671.08712591528001</v>
      </c>
      <c r="Q554">
        <v>106.9205431442866</v>
      </c>
    </row>
    <row r="555" spans="1:17" hidden="1" x14ac:dyDescent="0.2">
      <c r="A555" s="2">
        <f t="shared" si="16"/>
        <v>44013</v>
      </c>
      <c r="B555">
        <v>2020</v>
      </c>
      <c r="C555" s="3" t="s">
        <v>124</v>
      </c>
      <c r="D555" t="s">
        <v>26</v>
      </c>
      <c r="E555" t="s">
        <v>27</v>
      </c>
      <c r="F555" t="s">
        <v>28</v>
      </c>
      <c r="G555">
        <v>370.02</v>
      </c>
      <c r="H555" t="s">
        <v>16</v>
      </c>
      <c r="I555" t="s">
        <v>29</v>
      </c>
      <c r="J555">
        <v>1</v>
      </c>
      <c r="K555" t="s">
        <v>30</v>
      </c>
      <c r="L555">
        <v>3</v>
      </c>
      <c r="M555" t="s">
        <v>19</v>
      </c>
      <c r="N555">
        <v>19</v>
      </c>
      <c r="P555">
        <f t="shared" si="17"/>
        <v>346.0700713993449</v>
      </c>
      <c r="Q555">
        <v>106.9205431442866</v>
      </c>
    </row>
    <row r="556" spans="1:17" hidden="1" x14ac:dyDescent="0.2">
      <c r="A556" s="2">
        <f t="shared" si="16"/>
        <v>44013</v>
      </c>
      <c r="B556">
        <v>2020</v>
      </c>
      <c r="C556" s="3" t="s">
        <v>124</v>
      </c>
      <c r="D556" t="s">
        <v>31</v>
      </c>
      <c r="E556" t="s">
        <v>32</v>
      </c>
      <c r="F556" t="s">
        <v>33</v>
      </c>
      <c r="G556">
        <v>628.41999999999996</v>
      </c>
      <c r="H556" t="s">
        <v>16</v>
      </c>
      <c r="I556" t="s">
        <v>17</v>
      </c>
      <c r="J556">
        <v>2</v>
      </c>
      <c r="K556" t="s">
        <v>30</v>
      </c>
      <c r="L556">
        <v>3</v>
      </c>
      <c r="M556" t="s">
        <v>19</v>
      </c>
      <c r="N556">
        <v>12</v>
      </c>
      <c r="P556">
        <f t="shared" si="17"/>
        <v>587.74486316625132</v>
      </c>
      <c r="Q556">
        <v>106.9205431442866</v>
      </c>
    </row>
    <row r="557" spans="1:17" hidden="1" x14ac:dyDescent="0.2">
      <c r="A557" s="2">
        <f t="shared" si="16"/>
        <v>44013</v>
      </c>
      <c r="B557">
        <v>2020</v>
      </c>
      <c r="C557" s="3" t="s">
        <v>124</v>
      </c>
      <c r="D557" t="s">
        <v>34</v>
      </c>
      <c r="E557" t="s">
        <v>35</v>
      </c>
      <c r="F557" t="s">
        <v>36</v>
      </c>
      <c r="G557">
        <v>102</v>
      </c>
      <c r="H557" t="s">
        <v>16</v>
      </c>
      <c r="I557" t="s">
        <v>17</v>
      </c>
      <c r="J557" t="s">
        <v>37</v>
      </c>
      <c r="K557" t="s">
        <v>38</v>
      </c>
      <c r="L557">
        <v>100</v>
      </c>
      <c r="M557" t="s">
        <v>39</v>
      </c>
      <c r="N557">
        <v>11</v>
      </c>
      <c r="P557">
        <f t="shared" si="17"/>
        <v>95.397944118515696</v>
      </c>
      <c r="Q557">
        <v>106.9205431442866</v>
      </c>
    </row>
    <row r="558" spans="1:17" hidden="1" x14ac:dyDescent="0.2">
      <c r="A558" s="2">
        <f t="shared" si="16"/>
        <v>44013</v>
      </c>
      <c r="B558">
        <v>2020</v>
      </c>
      <c r="C558" s="3" t="s">
        <v>124</v>
      </c>
      <c r="D558" t="s">
        <v>40</v>
      </c>
      <c r="E558" t="s">
        <v>23</v>
      </c>
      <c r="F558" t="s">
        <v>87</v>
      </c>
      <c r="G558">
        <v>387.63</v>
      </c>
      <c r="H558" t="s">
        <v>16</v>
      </c>
      <c r="I558" t="s">
        <v>88</v>
      </c>
      <c r="J558" t="s">
        <v>37</v>
      </c>
      <c r="K558" t="s">
        <v>38</v>
      </c>
      <c r="L558">
        <v>100</v>
      </c>
      <c r="M558" t="s">
        <v>39</v>
      </c>
      <c r="N558">
        <v>15</v>
      </c>
      <c r="P558">
        <f t="shared" si="17"/>
        <v>362.54024586921804</v>
      </c>
      <c r="Q558">
        <v>106.9205431442866</v>
      </c>
    </row>
    <row r="559" spans="1:17" hidden="1" x14ac:dyDescent="0.2">
      <c r="A559" s="2">
        <f t="shared" si="16"/>
        <v>44013</v>
      </c>
      <c r="B559">
        <v>2020</v>
      </c>
      <c r="C559" s="3" t="s">
        <v>124</v>
      </c>
      <c r="D559" t="s">
        <v>44</v>
      </c>
      <c r="E559" t="s">
        <v>14</v>
      </c>
      <c r="F559" t="s">
        <v>45</v>
      </c>
      <c r="G559">
        <v>388</v>
      </c>
      <c r="H559" t="s">
        <v>16</v>
      </c>
      <c r="I559" t="s">
        <v>17</v>
      </c>
      <c r="J559">
        <v>1</v>
      </c>
      <c r="K559" t="s">
        <v>30</v>
      </c>
      <c r="L559">
        <v>3</v>
      </c>
      <c r="M559" t="s">
        <v>19</v>
      </c>
      <c r="N559">
        <v>27</v>
      </c>
      <c r="P559">
        <f t="shared" si="17"/>
        <v>362.88629723513816</v>
      </c>
      <c r="Q559">
        <v>106.9205431442866</v>
      </c>
    </row>
    <row r="560" spans="1:17" hidden="1" x14ac:dyDescent="0.2">
      <c r="A560" s="2">
        <f t="shared" si="16"/>
        <v>44013</v>
      </c>
      <c r="B560">
        <v>2020</v>
      </c>
      <c r="C560" s="3" t="s">
        <v>124</v>
      </c>
      <c r="D560" t="s">
        <v>46</v>
      </c>
      <c r="E560" t="s">
        <v>47</v>
      </c>
      <c r="F560" t="s">
        <v>48</v>
      </c>
      <c r="G560">
        <v>352.68</v>
      </c>
      <c r="H560" t="s">
        <v>16</v>
      </c>
      <c r="I560" t="s">
        <v>42</v>
      </c>
      <c r="J560" t="s">
        <v>37</v>
      </c>
      <c r="K560" t="s">
        <v>18</v>
      </c>
      <c r="L560">
        <v>10</v>
      </c>
      <c r="M560" t="s">
        <v>19</v>
      </c>
      <c r="N560">
        <v>28</v>
      </c>
      <c r="P560">
        <f t="shared" si="17"/>
        <v>329.85242089919728</v>
      </c>
      <c r="Q560">
        <v>106.9205431442866</v>
      </c>
    </row>
    <row r="561" spans="1:17" hidden="1" x14ac:dyDescent="0.2">
      <c r="A561" s="2">
        <f t="shared" si="16"/>
        <v>44013</v>
      </c>
      <c r="B561">
        <v>2020</v>
      </c>
      <c r="C561" s="3" t="s">
        <v>124</v>
      </c>
      <c r="D561" t="s">
        <v>49</v>
      </c>
      <c r="E561" t="s">
        <v>14</v>
      </c>
      <c r="F561" t="s">
        <v>50</v>
      </c>
      <c r="G561">
        <v>434.9</v>
      </c>
      <c r="H561" t="s">
        <v>16</v>
      </c>
      <c r="I561" t="s">
        <v>17</v>
      </c>
      <c r="J561" t="s">
        <v>37</v>
      </c>
      <c r="K561" t="s">
        <v>30</v>
      </c>
      <c r="L561">
        <v>3</v>
      </c>
      <c r="M561" t="s">
        <v>19</v>
      </c>
      <c r="N561">
        <v>6</v>
      </c>
      <c r="P561">
        <f t="shared" si="17"/>
        <v>406.75064605041644</v>
      </c>
      <c r="Q561">
        <v>106.9205431442866</v>
      </c>
    </row>
    <row r="562" spans="1:17" hidden="1" x14ac:dyDescent="0.2">
      <c r="A562" s="2">
        <f t="shared" si="16"/>
        <v>44013</v>
      </c>
      <c r="B562">
        <v>2020</v>
      </c>
      <c r="C562" s="3" t="s">
        <v>124</v>
      </c>
      <c r="D562" t="s">
        <v>49</v>
      </c>
      <c r="E562" t="s">
        <v>51</v>
      </c>
      <c r="F562" t="s">
        <v>52</v>
      </c>
      <c r="G562">
        <v>128.9</v>
      </c>
      <c r="H562" t="s">
        <v>16</v>
      </c>
      <c r="I562" t="s">
        <v>17</v>
      </c>
      <c r="J562" t="s">
        <v>37</v>
      </c>
      <c r="K562" t="s">
        <v>18</v>
      </c>
      <c r="L562">
        <v>10</v>
      </c>
      <c r="M562" t="s">
        <v>19</v>
      </c>
      <c r="N562">
        <v>6</v>
      </c>
      <c r="P562">
        <f t="shared" si="17"/>
        <v>120.55681369486936</v>
      </c>
      <c r="Q562">
        <v>106.9205431442866</v>
      </c>
    </row>
    <row r="563" spans="1:17" x14ac:dyDescent="0.2">
      <c r="A563" s="2">
        <f t="shared" si="16"/>
        <v>44013</v>
      </c>
      <c r="B563">
        <v>2020</v>
      </c>
      <c r="C563" s="3" t="s">
        <v>124</v>
      </c>
      <c r="D563" t="s">
        <v>53</v>
      </c>
      <c r="E563" t="s">
        <v>54</v>
      </c>
      <c r="F563" t="s">
        <v>55</v>
      </c>
      <c r="G563">
        <v>591</v>
      </c>
      <c r="H563" t="s">
        <v>16</v>
      </c>
      <c r="I563" t="s">
        <v>17</v>
      </c>
      <c r="J563" t="s">
        <v>37</v>
      </c>
      <c r="K563" t="s">
        <v>56</v>
      </c>
      <c r="L563">
        <v>10</v>
      </c>
      <c r="M563" t="s">
        <v>19</v>
      </c>
      <c r="N563">
        <v>3</v>
      </c>
      <c r="P563">
        <f t="shared" si="17"/>
        <v>552.7469115102233</v>
      </c>
      <c r="Q563">
        <v>106.9205431442866</v>
      </c>
    </row>
    <row r="564" spans="1:17" hidden="1" x14ac:dyDescent="0.2">
      <c r="A564" s="2">
        <f t="shared" si="16"/>
        <v>44013</v>
      </c>
      <c r="B564">
        <v>2020</v>
      </c>
      <c r="C564" s="3" t="s">
        <v>124</v>
      </c>
      <c r="D564" t="s">
        <v>57</v>
      </c>
      <c r="E564" t="s">
        <v>58</v>
      </c>
      <c r="F564" t="s">
        <v>59</v>
      </c>
      <c r="G564">
        <v>516</v>
      </c>
      <c r="H564" t="s">
        <v>16</v>
      </c>
      <c r="I564" t="s">
        <v>42</v>
      </c>
      <c r="J564">
        <v>1</v>
      </c>
      <c r="K564" t="s">
        <v>60</v>
      </c>
      <c r="L564">
        <v>10</v>
      </c>
      <c r="M564" t="s">
        <v>39</v>
      </c>
      <c r="N564">
        <v>23</v>
      </c>
      <c r="P564">
        <f t="shared" si="17"/>
        <v>482.60136436425591</v>
      </c>
      <c r="Q564">
        <v>106.9205431442866</v>
      </c>
    </row>
    <row r="565" spans="1:17" hidden="1" x14ac:dyDescent="0.2">
      <c r="A565" s="2">
        <f t="shared" si="16"/>
        <v>44013</v>
      </c>
      <c r="B565">
        <v>2020</v>
      </c>
      <c r="C565" s="3" t="s">
        <v>124</v>
      </c>
      <c r="D565" t="s">
        <v>61</v>
      </c>
      <c r="E565" t="s">
        <v>14</v>
      </c>
      <c r="F565" t="s">
        <v>62</v>
      </c>
      <c r="G565">
        <v>1336.91</v>
      </c>
      <c r="H565" t="s">
        <v>16</v>
      </c>
      <c r="I565" t="s">
        <v>17</v>
      </c>
      <c r="J565">
        <v>1</v>
      </c>
      <c r="K565" t="s">
        <v>63</v>
      </c>
      <c r="L565">
        <v>3.6</v>
      </c>
      <c r="M565" t="s">
        <v>64</v>
      </c>
      <c r="N565">
        <v>32</v>
      </c>
      <c r="P565">
        <f t="shared" si="17"/>
        <v>1250.3771124655377</v>
      </c>
      <c r="Q565">
        <v>106.9205431442866</v>
      </c>
    </row>
    <row r="566" spans="1:17" hidden="1" x14ac:dyDescent="0.2">
      <c r="A566" s="2">
        <f t="shared" si="16"/>
        <v>44013</v>
      </c>
      <c r="B566">
        <v>2020</v>
      </c>
      <c r="C566" s="3" t="s">
        <v>124</v>
      </c>
      <c r="D566" t="s">
        <v>31</v>
      </c>
      <c r="E566" t="s">
        <v>23</v>
      </c>
      <c r="F566" t="s">
        <v>65</v>
      </c>
      <c r="G566">
        <v>797.9</v>
      </c>
      <c r="H566" t="s">
        <v>16</v>
      </c>
      <c r="I566" t="s">
        <v>17</v>
      </c>
      <c r="J566" t="s">
        <v>37</v>
      </c>
      <c r="K566" t="s">
        <v>38</v>
      </c>
      <c r="L566">
        <v>100</v>
      </c>
      <c r="M566" t="s">
        <v>39</v>
      </c>
      <c r="N566">
        <v>12</v>
      </c>
      <c r="P566">
        <f t="shared" si="17"/>
        <v>746.2550942368988</v>
      </c>
      <c r="Q566">
        <v>106.9205431442866</v>
      </c>
    </row>
    <row r="567" spans="1:17" hidden="1" x14ac:dyDescent="0.2">
      <c r="A567" s="2">
        <f t="shared" si="16"/>
        <v>44013</v>
      </c>
      <c r="B567">
        <v>2020</v>
      </c>
      <c r="C567" s="3" t="s">
        <v>124</v>
      </c>
      <c r="D567" t="s">
        <v>66</v>
      </c>
      <c r="E567" t="s">
        <v>14</v>
      </c>
      <c r="F567" t="s">
        <v>67</v>
      </c>
      <c r="G567">
        <v>382.2</v>
      </c>
      <c r="H567" t="s">
        <v>16</v>
      </c>
      <c r="I567" t="s">
        <v>17</v>
      </c>
      <c r="J567">
        <v>1</v>
      </c>
      <c r="K567" t="s">
        <v>30</v>
      </c>
      <c r="L567">
        <v>3</v>
      </c>
      <c r="M567" t="s">
        <v>19</v>
      </c>
      <c r="N567">
        <v>20</v>
      </c>
      <c r="P567">
        <f t="shared" si="17"/>
        <v>357.46170825585</v>
      </c>
      <c r="Q567">
        <v>106.9205431442866</v>
      </c>
    </row>
    <row r="568" spans="1:17" hidden="1" x14ac:dyDescent="0.2">
      <c r="A568" s="2">
        <f t="shared" si="16"/>
        <v>44013</v>
      </c>
      <c r="B568">
        <v>2020</v>
      </c>
      <c r="C568" s="3" t="s">
        <v>124</v>
      </c>
      <c r="D568" t="s">
        <v>68</v>
      </c>
      <c r="E568" t="s">
        <v>69</v>
      </c>
      <c r="F568" t="s">
        <v>70</v>
      </c>
      <c r="G568">
        <v>834.9</v>
      </c>
      <c r="H568" t="s">
        <v>16</v>
      </c>
      <c r="I568" t="s">
        <v>17</v>
      </c>
      <c r="J568">
        <v>1</v>
      </c>
      <c r="K568" t="s">
        <v>71</v>
      </c>
      <c r="L568">
        <v>100</v>
      </c>
      <c r="M568" t="s">
        <v>64</v>
      </c>
      <c r="N568">
        <v>22</v>
      </c>
      <c r="P568">
        <f t="shared" si="17"/>
        <v>780.86023082890938</v>
      </c>
      <c r="Q568">
        <v>106.9205431442866</v>
      </c>
    </row>
    <row r="569" spans="1:17" hidden="1" x14ac:dyDescent="0.2">
      <c r="A569" s="2">
        <f t="shared" si="16"/>
        <v>44013</v>
      </c>
      <c r="B569">
        <v>2020</v>
      </c>
      <c r="C569" s="3" t="s">
        <v>124</v>
      </c>
      <c r="D569" t="s">
        <v>68</v>
      </c>
      <c r="E569" t="s">
        <v>72</v>
      </c>
      <c r="F569" t="s">
        <v>73</v>
      </c>
      <c r="G569">
        <v>309</v>
      </c>
      <c r="H569" t="s">
        <v>16</v>
      </c>
      <c r="I569" t="s">
        <v>17</v>
      </c>
      <c r="J569" t="s">
        <v>37</v>
      </c>
      <c r="K569" t="s">
        <v>18</v>
      </c>
      <c r="L569">
        <v>10</v>
      </c>
      <c r="M569" t="s">
        <v>19</v>
      </c>
      <c r="N569">
        <v>22</v>
      </c>
      <c r="P569">
        <f t="shared" si="17"/>
        <v>288.99965424138577</v>
      </c>
      <c r="Q569">
        <v>106.9205431442866</v>
      </c>
    </row>
    <row r="570" spans="1:17" hidden="1" x14ac:dyDescent="0.2">
      <c r="A570" s="2">
        <f t="shared" si="16"/>
        <v>44013</v>
      </c>
      <c r="B570">
        <v>2020</v>
      </c>
      <c r="C570" s="3" t="s">
        <v>124</v>
      </c>
      <c r="D570" t="s">
        <v>74</v>
      </c>
      <c r="E570" t="s">
        <v>75</v>
      </c>
      <c r="F570" t="s">
        <v>76</v>
      </c>
      <c r="G570">
        <v>1080</v>
      </c>
      <c r="H570" t="s">
        <v>16</v>
      </c>
      <c r="I570" t="s">
        <v>17</v>
      </c>
      <c r="J570" t="s">
        <v>37</v>
      </c>
      <c r="K570" t="s">
        <v>77</v>
      </c>
      <c r="L570">
        <v>100</v>
      </c>
      <c r="M570" t="s">
        <v>39</v>
      </c>
      <c r="N570">
        <v>29</v>
      </c>
      <c r="P570">
        <f t="shared" si="17"/>
        <v>1010.0958789019309</v>
      </c>
      <c r="Q570">
        <v>106.9205431442866</v>
      </c>
    </row>
    <row r="571" spans="1:17" hidden="1" x14ac:dyDescent="0.2">
      <c r="A571" s="2">
        <f t="shared" si="16"/>
        <v>44013</v>
      </c>
      <c r="B571">
        <v>2020</v>
      </c>
      <c r="C571" s="3" t="s">
        <v>124</v>
      </c>
      <c r="D571" t="s">
        <v>74</v>
      </c>
      <c r="E571" t="s">
        <v>78</v>
      </c>
      <c r="F571" t="s">
        <v>79</v>
      </c>
      <c r="G571">
        <v>128.9</v>
      </c>
      <c r="H571" t="s">
        <v>16</v>
      </c>
      <c r="I571" t="s">
        <v>17</v>
      </c>
      <c r="J571" t="s">
        <v>37</v>
      </c>
      <c r="K571" t="s">
        <v>18</v>
      </c>
      <c r="L571">
        <v>10</v>
      </c>
      <c r="M571" t="s">
        <v>19</v>
      </c>
      <c r="N571">
        <v>29</v>
      </c>
      <c r="P571">
        <f t="shared" si="17"/>
        <v>120.55681369486936</v>
      </c>
      <c r="Q571">
        <v>106.9205431442866</v>
      </c>
    </row>
    <row r="572" spans="1:17" hidden="1" x14ac:dyDescent="0.2">
      <c r="A572" s="2">
        <f t="shared" si="16"/>
        <v>44013</v>
      </c>
      <c r="B572">
        <v>2020</v>
      </c>
      <c r="C572" s="3" t="s">
        <v>124</v>
      </c>
      <c r="D572" t="s">
        <v>66</v>
      </c>
      <c r="E572" t="s">
        <v>80</v>
      </c>
      <c r="F572" t="s">
        <v>86</v>
      </c>
      <c r="G572">
        <v>552</v>
      </c>
      <c r="H572" t="s">
        <v>16</v>
      </c>
      <c r="I572" t="s">
        <v>17</v>
      </c>
      <c r="J572">
        <v>1</v>
      </c>
      <c r="K572" t="s">
        <v>18</v>
      </c>
      <c r="L572">
        <v>10</v>
      </c>
      <c r="M572" t="s">
        <v>19</v>
      </c>
      <c r="N572">
        <v>20</v>
      </c>
      <c r="P572">
        <f t="shared" si="17"/>
        <v>516.27122699432027</v>
      </c>
      <c r="Q572">
        <v>106.9205431442866</v>
      </c>
    </row>
    <row r="573" spans="1:17" hidden="1" x14ac:dyDescent="0.2">
      <c r="A573" s="2">
        <f t="shared" si="16"/>
        <v>44013</v>
      </c>
      <c r="B573">
        <v>2020</v>
      </c>
      <c r="C573" s="3" t="s">
        <v>124</v>
      </c>
      <c r="D573" t="s">
        <v>82</v>
      </c>
      <c r="E573" t="s">
        <v>83</v>
      </c>
      <c r="F573" t="s">
        <v>84</v>
      </c>
      <c r="G573">
        <v>428.97</v>
      </c>
      <c r="H573" t="s">
        <v>16</v>
      </c>
      <c r="I573" t="s">
        <v>17</v>
      </c>
      <c r="J573">
        <v>1</v>
      </c>
      <c r="K573" t="s">
        <v>18</v>
      </c>
      <c r="L573">
        <v>10</v>
      </c>
      <c r="M573" t="s">
        <v>19</v>
      </c>
      <c r="N573">
        <v>21</v>
      </c>
      <c r="P573">
        <f t="shared" si="17"/>
        <v>401.20447145607534</v>
      </c>
      <c r="Q573">
        <v>106.9205431442866</v>
      </c>
    </row>
    <row r="574" spans="1:17" hidden="1" x14ac:dyDescent="0.2">
      <c r="A574" s="2">
        <f t="shared" si="16"/>
        <v>43983</v>
      </c>
      <c r="B574">
        <v>2020</v>
      </c>
      <c r="C574" s="3" t="s">
        <v>123</v>
      </c>
      <c r="D574" t="s">
        <v>13</v>
      </c>
      <c r="E574" t="s">
        <v>14</v>
      </c>
      <c r="F574" t="s">
        <v>15</v>
      </c>
      <c r="G574">
        <v>1654</v>
      </c>
      <c r="H574" t="s">
        <v>16</v>
      </c>
      <c r="I574" t="s">
        <v>17</v>
      </c>
      <c r="J574">
        <v>1</v>
      </c>
      <c r="K574" t="s">
        <v>18</v>
      </c>
      <c r="L574">
        <v>10</v>
      </c>
      <c r="M574" t="s">
        <v>19</v>
      </c>
      <c r="N574">
        <v>9</v>
      </c>
      <c r="P574">
        <f t="shared" si="17"/>
        <v>1555.0152911972516</v>
      </c>
      <c r="Q574">
        <v>106.36551353308798</v>
      </c>
    </row>
    <row r="575" spans="1:17" hidden="1" x14ac:dyDescent="0.2">
      <c r="A575" s="2">
        <f t="shared" si="16"/>
        <v>43983</v>
      </c>
      <c r="B575">
        <v>2020</v>
      </c>
      <c r="C575" s="3" t="s">
        <v>123</v>
      </c>
      <c r="D575" t="s">
        <v>20</v>
      </c>
      <c r="E575" t="s">
        <v>14</v>
      </c>
      <c r="F575" t="s">
        <v>21</v>
      </c>
      <c r="G575">
        <v>1199.9000000000001</v>
      </c>
      <c r="H575" t="s">
        <v>16</v>
      </c>
      <c r="I575" t="s">
        <v>17</v>
      </c>
      <c r="J575">
        <v>1</v>
      </c>
      <c r="K575" t="s">
        <v>18</v>
      </c>
      <c r="L575">
        <v>10</v>
      </c>
      <c r="M575" t="s">
        <v>19</v>
      </c>
      <c r="N575">
        <v>31</v>
      </c>
      <c r="P575">
        <f t="shared" si="17"/>
        <v>1128.0912018788283</v>
      </c>
      <c r="Q575">
        <v>106.36551353308798</v>
      </c>
    </row>
    <row r="576" spans="1:17" hidden="1" x14ac:dyDescent="0.2">
      <c r="A576" s="2">
        <f t="shared" si="16"/>
        <v>43983</v>
      </c>
      <c r="B576">
        <v>2020</v>
      </c>
      <c r="C576" s="3" t="s">
        <v>123</v>
      </c>
      <c r="D576" t="s">
        <v>22</v>
      </c>
      <c r="E576" t="s">
        <v>23</v>
      </c>
      <c r="F576" t="s">
        <v>24</v>
      </c>
      <c r="G576">
        <v>717.53</v>
      </c>
      <c r="H576" t="s">
        <v>16</v>
      </c>
      <c r="I576" t="s">
        <v>17</v>
      </c>
      <c r="J576" t="s">
        <v>37</v>
      </c>
      <c r="K576" t="s">
        <v>25</v>
      </c>
      <c r="L576">
        <v>100</v>
      </c>
      <c r="M576" t="s">
        <v>19</v>
      </c>
      <c r="N576">
        <v>14</v>
      </c>
      <c r="P576">
        <f t="shared" si="17"/>
        <v>674.58894914919222</v>
      </c>
      <c r="Q576">
        <v>106.36551353308798</v>
      </c>
    </row>
    <row r="577" spans="1:17" hidden="1" x14ac:dyDescent="0.2">
      <c r="A577" s="2">
        <f t="shared" si="16"/>
        <v>43983</v>
      </c>
      <c r="B577">
        <v>2020</v>
      </c>
      <c r="C577" s="3" t="s">
        <v>123</v>
      </c>
      <c r="D577" t="s">
        <v>26</v>
      </c>
      <c r="E577" t="s">
        <v>27</v>
      </c>
      <c r="F577" t="s">
        <v>28</v>
      </c>
      <c r="G577">
        <v>368.61</v>
      </c>
      <c r="H577" t="s">
        <v>16</v>
      </c>
      <c r="I577" t="s">
        <v>29</v>
      </c>
      <c r="J577">
        <v>1</v>
      </c>
      <c r="K577" t="s">
        <v>30</v>
      </c>
      <c r="L577">
        <v>3</v>
      </c>
      <c r="M577" t="s">
        <v>19</v>
      </c>
      <c r="N577">
        <v>19</v>
      </c>
      <c r="P577">
        <f t="shared" si="17"/>
        <v>346.55029412830646</v>
      </c>
      <c r="Q577">
        <v>106.36551353308798</v>
      </c>
    </row>
    <row r="578" spans="1:17" hidden="1" x14ac:dyDescent="0.2">
      <c r="A578" s="2">
        <f t="shared" ref="A578:A641" si="18">DATE(B578,C578,1)</f>
        <v>43983</v>
      </c>
      <c r="B578">
        <v>2020</v>
      </c>
      <c r="C578" s="3" t="s">
        <v>123</v>
      </c>
      <c r="D578" t="s">
        <v>31</v>
      </c>
      <c r="E578" t="s">
        <v>32</v>
      </c>
      <c r="F578" t="s">
        <v>33</v>
      </c>
      <c r="G578">
        <v>628.41999999999996</v>
      </c>
      <c r="H578" t="s">
        <v>16</v>
      </c>
      <c r="I578" t="s">
        <v>17</v>
      </c>
      <c r="J578">
        <v>2</v>
      </c>
      <c r="K578" t="s">
        <v>30</v>
      </c>
      <c r="L578">
        <v>3</v>
      </c>
      <c r="M578" t="s">
        <v>19</v>
      </c>
      <c r="N578">
        <v>12</v>
      </c>
      <c r="P578">
        <f t="shared" si="17"/>
        <v>590.81179522017942</v>
      </c>
      <c r="Q578">
        <v>106.36551353308798</v>
      </c>
    </row>
    <row r="579" spans="1:17" hidden="1" x14ac:dyDescent="0.2">
      <c r="A579" s="2">
        <f t="shared" si="18"/>
        <v>43983</v>
      </c>
      <c r="B579">
        <v>2020</v>
      </c>
      <c r="C579" s="3" t="s">
        <v>123</v>
      </c>
      <c r="D579" t="s">
        <v>34</v>
      </c>
      <c r="E579" t="s">
        <v>35</v>
      </c>
      <c r="F579" t="s">
        <v>36</v>
      </c>
      <c r="G579">
        <v>102</v>
      </c>
      <c r="H579" t="s">
        <v>16</v>
      </c>
      <c r="I579" t="s">
        <v>17</v>
      </c>
      <c r="J579" t="s">
        <v>37</v>
      </c>
      <c r="K579" t="s">
        <v>38</v>
      </c>
      <c r="L579">
        <v>100</v>
      </c>
      <c r="M579" t="s">
        <v>39</v>
      </c>
      <c r="N579">
        <v>11</v>
      </c>
      <c r="P579">
        <f t="shared" si="17"/>
        <v>95.895743471656374</v>
      </c>
      <c r="Q579">
        <v>106.36551353308798</v>
      </c>
    </row>
    <row r="580" spans="1:17" hidden="1" x14ac:dyDescent="0.2">
      <c r="A580" s="2">
        <f t="shared" si="18"/>
        <v>43983</v>
      </c>
      <c r="B580">
        <v>2020</v>
      </c>
      <c r="C580" s="3" t="s">
        <v>123</v>
      </c>
      <c r="D580" t="s">
        <v>40</v>
      </c>
      <c r="E580" t="s">
        <v>23</v>
      </c>
      <c r="F580" t="s">
        <v>87</v>
      </c>
      <c r="G580">
        <v>391.71</v>
      </c>
      <c r="H580" t="s">
        <v>16</v>
      </c>
      <c r="I580" t="s">
        <v>88</v>
      </c>
      <c r="J580" t="s">
        <v>37</v>
      </c>
      <c r="K580" t="s">
        <v>38</v>
      </c>
      <c r="L580">
        <v>100</v>
      </c>
      <c r="M580" t="s">
        <v>39</v>
      </c>
      <c r="N580">
        <v>15</v>
      </c>
      <c r="P580">
        <f t="shared" si="17"/>
        <v>368.2678595615933</v>
      </c>
      <c r="Q580">
        <v>106.36551353308798</v>
      </c>
    </row>
    <row r="581" spans="1:17" hidden="1" x14ac:dyDescent="0.2">
      <c r="A581" s="2">
        <f t="shared" si="18"/>
        <v>43983</v>
      </c>
      <c r="B581">
        <v>2020</v>
      </c>
      <c r="C581" s="3" t="s">
        <v>123</v>
      </c>
      <c r="D581" t="s">
        <v>44</v>
      </c>
      <c r="E581" t="s">
        <v>14</v>
      </c>
      <c r="F581" t="s">
        <v>45</v>
      </c>
      <c r="G581">
        <v>388</v>
      </c>
      <c r="H581" t="s">
        <v>16</v>
      </c>
      <c r="I581" t="s">
        <v>17</v>
      </c>
      <c r="J581">
        <v>1</v>
      </c>
      <c r="K581" t="s">
        <v>30</v>
      </c>
      <c r="L581">
        <v>3</v>
      </c>
      <c r="M581" t="s">
        <v>19</v>
      </c>
      <c r="N581">
        <v>27</v>
      </c>
      <c r="P581">
        <f t="shared" ref="P581:P644" si="19">(G581/Q581)*100</f>
        <v>364.77988693139878</v>
      </c>
      <c r="Q581">
        <v>106.36551353308798</v>
      </c>
    </row>
    <row r="582" spans="1:17" hidden="1" x14ac:dyDescent="0.2">
      <c r="A582" s="2">
        <f t="shared" si="18"/>
        <v>43983</v>
      </c>
      <c r="B582">
        <v>2020</v>
      </c>
      <c r="C582" s="3" t="s">
        <v>123</v>
      </c>
      <c r="D582" t="s">
        <v>46</v>
      </c>
      <c r="E582" t="s">
        <v>47</v>
      </c>
      <c r="F582" t="s">
        <v>48</v>
      </c>
      <c r="G582">
        <v>336.55</v>
      </c>
      <c r="H582" t="s">
        <v>16</v>
      </c>
      <c r="I582" t="s">
        <v>42</v>
      </c>
      <c r="J582" t="s">
        <v>37</v>
      </c>
      <c r="K582" t="s">
        <v>18</v>
      </c>
      <c r="L582">
        <v>10</v>
      </c>
      <c r="M582" t="s">
        <v>19</v>
      </c>
      <c r="N582">
        <v>28</v>
      </c>
      <c r="P582">
        <f t="shared" si="19"/>
        <v>316.40894573907804</v>
      </c>
      <c r="Q582">
        <v>106.36551353308798</v>
      </c>
    </row>
    <row r="583" spans="1:17" hidden="1" x14ac:dyDescent="0.2">
      <c r="A583" s="2">
        <f t="shared" si="18"/>
        <v>43983</v>
      </c>
      <c r="B583">
        <v>2020</v>
      </c>
      <c r="C583" s="3" t="s">
        <v>123</v>
      </c>
      <c r="D583" t="s">
        <v>49</v>
      </c>
      <c r="E583" t="s">
        <v>14</v>
      </c>
      <c r="F583" t="s">
        <v>50</v>
      </c>
      <c r="G583">
        <v>434.94</v>
      </c>
      <c r="H583" t="s">
        <v>16</v>
      </c>
      <c r="I583" t="s">
        <v>17</v>
      </c>
      <c r="J583" t="s">
        <v>37</v>
      </c>
      <c r="K583" t="s">
        <v>30</v>
      </c>
      <c r="L583">
        <v>3</v>
      </c>
      <c r="M583" t="s">
        <v>19</v>
      </c>
      <c r="N583">
        <v>6</v>
      </c>
      <c r="P583">
        <f t="shared" si="19"/>
        <v>408.91073201531594</v>
      </c>
      <c r="Q583">
        <v>106.36551353308798</v>
      </c>
    </row>
    <row r="584" spans="1:17" hidden="1" x14ac:dyDescent="0.2">
      <c r="A584" s="2">
        <f t="shared" si="18"/>
        <v>43983</v>
      </c>
      <c r="B584">
        <v>2020</v>
      </c>
      <c r="C584" s="3" t="s">
        <v>123</v>
      </c>
      <c r="D584" t="s">
        <v>49</v>
      </c>
      <c r="E584" t="s">
        <v>51</v>
      </c>
      <c r="F584" t="s">
        <v>52</v>
      </c>
      <c r="G584">
        <v>118.51</v>
      </c>
      <c r="H584" t="s">
        <v>16</v>
      </c>
      <c r="I584" t="s">
        <v>17</v>
      </c>
      <c r="J584" t="s">
        <v>37</v>
      </c>
      <c r="K584" t="s">
        <v>18</v>
      </c>
      <c r="L584">
        <v>10</v>
      </c>
      <c r="M584" t="s">
        <v>19</v>
      </c>
      <c r="N584">
        <v>6</v>
      </c>
      <c r="P584">
        <f t="shared" si="19"/>
        <v>111.41769175319607</v>
      </c>
      <c r="Q584">
        <v>106.36551353308798</v>
      </c>
    </row>
    <row r="585" spans="1:17" x14ac:dyDescent="0.2">
      <c r="A585" s="2">
        <f t="shared" si="18"/>
        <v>43983</v>
      </c>
      <c r="B585">
        <v>2020</v>
      </c>
      <c r="C585" s="3" t="s">
        <v>123</v>
      </c>
      <c r="D585" t="s">
        <v>53</v>
      </c>
      <c r="E585" t="s">
        <v>54</v>
      </c>
      <c r="F585" t="s">
        <v>55</v>
      </c>
      <c r="G585">
        <v>591</v>
      </c>
      <c r="H585" t="s">
        <v>16</v>
      </c>
      <c r="I585" t="s">
        <v>17</v>
      </c>
      <c r="J585" t="s">
        <v>37</v>
      </c>
      <c r="K585" t="s">
        <v>56</v>
      </c>
      <c r="L585">
        <v>10</v>
      </c>
      <c r="M585" t="s">
        <v>19</v>
      </c>
      <c r="N585">
        <v>3</v>
      </c>
      <c r="P585">
        <f t="shared" si="19"/>
        <v>555.63121952695019</v>
      </c>
      <c r="Q585">
        <v>106.36551353308798</v>
      </c>
    </row>
    <row r="586" spans="1:17" hidden="1" x14ac:dyDescent="0.2">
      <c r="A586" s="2">
        <f t="shared" si="18"/>
        <v>43983</v>
      </c>
      <c r="B586">
        <v>2020</v>
      </c>
      <c r="C586" s="3" t="s">
        <v>123</v>
      </c>
      <c r="D586" t="s">
        <v>57</v>
      </c>
      <c r="E586" t="s">
        <v>58</v>
      </c>
      <c r="F586" t="s">
        <v>59</v>
      </c>
      <c r="G586">
        <v>528.1</v>
      </c>
      <c r="H586" t="s">
        <v>16</v>
      </c>
      <c r="I586" t="s">
        <v>42</v>
      </c>
      <c r="J586">
        <v>1</v>
      </c>
      <c r="K586" t="s">
        <v>60</v>
      </c>
      <c r="L586">
        <v>10</v>
      </c>
      <c r="M586" t="s">
        <v>39</v>
      </c>
      <c r="N586">
        <v>23</v>
      </c>
      <c r="P586">
        <f t="shared" si="19"/>
        <v>496.49551105276214</v>
      </c>
      <c r="Q586">
        <v>106.36551353308798</v>
      </c>
    </row>
    <row r="587" spans="1:17" hidden="1" x14ac:dyDescent="0.2">
      <c r="A587" s="2">
        <f t="shared" si="18"/>
        <v>43983</v>
      </c>
      <c r="B587">
        <v>2020</v>
      </c>
      <c r="C587" s="3" t="s">
        <v>123</v>
      </c>
      <c r="D587" t="s">
        <v>61</v>
      </c>
      <c r="E587" t="s">
        <v>14</v>
      </c>
      <c r="F587" t="s">
        <v>62</v>
      </c>
      <c r="G587">
        <v>1336.91</v>
      </c>
      <c r="H587" t="s">
        <v>16</v>
      </c>
      <c r="I587" t="s">
        <v>17</v>
      </c>
      <c r="J587">
        <v>1</v>
      </c>
      <c r="K587" t="s">
        <v>63</v>
      </c>
      <c r="L587">
        <v>3.6</v>
      </c>
      <c r="M587" t="s">
        <v>64</v>
      </c>
      <c r="N587">
        <v>32</v>
      </c>
      <c r="P587">
        <f t="shared" si="19"/>
        <v>1256.9017490656092</v>
      </c>
      <c r="Q587">
        <v>106.36551353308798</v>
      </c>
    </row>
    <row r="588" spans="1:17" hidden="1" x14ac:dyDescent="0.2">
      <c r="A588" s="2">
        <f t="shared" si="18"/>
        <v>43983</v>
      </c>
      <c r="B588">
        <v>2020</v>
      </c>
      <c r="C588" s="3" t="s">
        <v>123</v>
      </c>
      <c r="D588" t="s">
        <v>31</v>
      </c>
      <c r="E588" t="s">
        <v>23</v>
      </c>
      <c r="F588" t="s">
        <v>65</v>
      </c>
      <c r="G588">
        <v>789.3</v>
      </c>
      <c r="H588" t="s">
        <v>16</v>
      </c>
      <c r="I588" t="s">
        <v>17</v>
      </c>
      <c r="J588" t="s">
        <v>37</v>
      </c>
      <c r="K588" t="s">
        <v>38</v>
      </c>
      <c r="L588">
        <v>100</v>
      </c>
      <c r="M588" t="s">
        <v>39</v>
      </c>
      <c r="N588">
        <v>12</v>
      </c>
      <c r="P588">
        <f t="shared" si="19"/>
        <v>742.06382668802325</v>
      </c>
      <c r="Q588">
        <v>106.36551353308798</v>
      </c>
    </row>
    <row r="589" spans="1:17" hidden="1" x14ac:dyDescent="0.2">
      <c r="A589" s="2">
        <f t="shared" si="18"/>
        <v>43983</v>
      </c>
      <c r="B589">
        <v>2020</v>
      </c>
      <c r="C589" s="3" t="s">
        <v>123</v>
      </c>
      <c r="D589" t="s">
        <v>66</v>
      </c>
      <c r="E589" t="s">
        <v>14</v>
      </c>
      <c r="F589" t="s">
        <v>67</v>
      </c>
      <c r="G589">
        <v>382.2</v>
      </c>
      <c r="H589" t="s">
        <v>16</v>
      </c>
      <c r="I589" t="s">
        <v>17</v>
      </c>
      <c r="J589">
        <v>1</v>
      </c>
      <c r="K589" t="s">
        <v>30</v>
      </c>
      <c r="L589">
        <v>3</v>
      </c>
      <c r="M589" t="s">
        <v>19</v>
      </c>
      <c r="N589">
        <v>20</v>
      </c>
      <c r="P589">
        <f t="shared" si="19"/>
        <v>359.32699171438298</v>
      </c>
      <c r="Q589">
        <v>106.36551353308798</v>
      </c>
    </row>
    <row r="590" spans="1:17" hidden="1" x14ac:dyDescent="0.2">
      <c r="A590" s="2">
        <f t="shared" si="18"/>
        <v>43983</v>
      </c>
      <c r="B590">
        <v>2020</v>
      </c>
      <c r="C590" s="3" t="s">
        <v>123</v>
      </c>
      <c r="D590" t="s">
        <v>68</v>
      </c>
      <c r="E590" t="s">
        <v>69</v>
      </c>
      <c r="F590" t="s">
        <v>70</v>
      </c>
      <c r="G590">
        <v>834.31</v>
      </c>
      <c r="H590" t="s">
        <v>16</v>
      </c>
      <c r="I590" t="s">
        <v>17</v>
      </c>
      <c r="J590">
        <v>1</v>
      </c>
      <c r="K590" t="s">
        <v>71</v>
      </c>
      <c r="L590">
        <v>100</v>
      </c>
      <c r="M590" t="s">
        <v>64</v>
      </c>
      <c r="N590">
        <v>22</v>
      </c>
      <c r="P590">
        <f t="shared" si="19"/>
        <v>784.38017388076105</v>
      </c>
      <c r="Q590">
        <v>106.36551353308798</v>
      </c>
    </row>
    <row r="591" spans="1:17" hidden="1" x14ac:dyDescent="0.2">
      <c r="A591" s="2">
        <f t="shared" si="18"/>
        <v>43983</v>
      </c>
      <c r="B591">
        <v>2020</v>
      </c>
      <c r="C591" s="3" t="s">
        <v>123</v>
      </c>
      <c r="D591" t="s">
        <v>68</v>
      </c>
      <c r="E591" t="s">
        <v>72</v>
      </c>
      <c r="F591" t="s">
        <v>73</v>
      </c>
      <c r="G591">
        <v>309</v>
      </c>
      <c r="H591" t="s">
        <v>16</v>
      </c>
      <c r="I591" t="s">
        <v>17</v>
      </c>
      <c r="J591" t="s">
        <v>37</v>
      </c>
      <c r="K591" t="s">
        <v>18</v>
      </c>
      <c r="L591">
        <v>10</v>
      </c>
      <c r="M591" t="s">
        <v>19</v>
      </c>
      <c r="N591">
        <v>22</v>
      </c>
      <c r="P591">
        <f t="shared" si="19"/>
        <v>290.50769345825313</v>
      </c>
      <c r="Q591">
        <v>106.36551353308798</v>
      </c>
    </row>
    <row r="592" spans="1:17" hidden="1" x14ac:dyDescent="0.2">
      <c r="A592" s="2">
        <f t="shared" si="18"/>
        <v>43983</v>
      </c>
      <c r="B592">
        <v>2020</v>
      </c>
      <c r="C592" s="3" t="s">
        <v>123</v>
      </c>
      <c r="D592" t="s">
        <v>74</v>
      </c>
      <c r="E592" t="s">
        <v>75</v>
      </c>
      <c r="F592" t="s">
        <v>76</v>
      </c>
      <c r="G592">
        <v>1080</v>
      </c>
      <c r="H592" t="s">
        <v>16</v>
      </c>
      <c r="I592" t="s">
        <v>17</v>
      </c>
      <c r="J592" t="s">
        <v>37</v>
      </c>
      <c r="K592" t="s">
        <v>77</v>
      </c>
      <c r="L592">
        <v>100</v>
      </c>
      <c r="M592" t="s">
        <v>39</v>
      </c>
      <c r="N592">
        <v>29</v>
      </c>
      <c r="P592">
        <f t="shared" si="19"/>
        <v>1015.3666955822441</v>
      </c>
      <c r="Q592">
        <v>106.36551353308798</v>
      </c>
    </row>
    <row r="593" spans="1:17" hidden="1" x14ac:dyDescent="0.2">
      <c r="A593" s="2">
        <f t="shared" si="18"/>
        <v>43983</v>
      </c>
      <c r="B593">
        <v>2020</v>
      </c>
      <c r="C593" s="3" t="s">
        <v>123</v>
      </c>
      <c r="D593" t="s">
        <v>74</v>
      </c>
      <c r="E593" t="s">
        <v>78</v>
      </c>
      <c r="F593" t="s">
        <v>79</v>
      </c>
      <c r="G593">
        <v>128.9</v>
      </c>
      <c r="H593" t="s">
        <v>16</v>
      </c>
      <c r="I593" t="s">
        <v>17</v>
      </c>
      <c r="J593" t="s">
        <v>37</v>
      </c>
      <c r="K593" t="s">
        <v>18</v>
      </c>
      <c r="L593">
        <v>10</v>
      </c>
      <c r="M593" t="s">
        <v>19</v>
      </c>
      <c r="N593">
        <v>29</v>
      </c>
      <c r="P593">
        <f t="shared" si="19"/>
        <v>121.18589542643636</v>
      </c>
      <c r="Q593">
        <v>106.36551353308798</v>
      </c>
    </row>
    <row r="594" spans="1:17" hidden="1" x14ac:dyDescent="0.2">
      <c r="A594" s="2">
        <f t="shared" si="18"/>
        <v>43983</v>
      </c>
      <c r="B594">
        <v>2020</v>
      </c>
      <c r="C594" s="3" t="s">
        <v>123</v>
      </c>
      <c r="D594" t="s">
        <v>66</v>
      </c>
      <c r="E594" t="s">
        <v>80</v>
      </c>
      <c r="F594" t="s">
        <v>86</v>
      </c>
      <c r="G594">
        <v>552</v>
      </c>
      <c r="H594" t="s">
        <v>16</v>
      </c>
      <c r="I594" t="s">
        <v>17</v>
      </c>
      <c r="J594">
        <v>1</v>
      </c>
      <c r="K594" t="s">
        <v>18</v>
      </c>
      <c r="L594">
        <v>10</v>
      </c>
      <c r="M594" t="s">
        <v>19</v>
      </c>
      <c r="N594">
        <v>20</v>
      </c>
      <c r="P594">
        <f t="shared" si="19"/>
        <v>518.96519996425809</v>
      </c>
      <c r="Q594">
        <v>106.36551353308798</v>
      </c>
    </row>
    <row r="595" spans="1:17" hidden="1" x14ac:dyDescent="0.2">
      <c r="A595" s="2">
        <f t="shared" si="18"/>
        <v>43983</v>
      </c>
      <c r="B595">
        <v>2020</v>
      </c>
      <c r="C595" s="3" t="s">
        <v>123</v>
      </c>
      <c r="D595" t="s">
        <v>82</v>
      </c>
      <c r="E595" t="s">
        <v>83</v>
      </c>
      <c r="F595" t="s">
        <v>84</v>
      </c>
      <c r="G595">
        <v>428.97</v>
      </c>
      <c r="H595" t="s">
        <v>16</v>
      </c>
      <c r="I595" t="s">
        <v>17</v>
      </c>
      <c r="J595">
        <v>1</v>
      </c>
      <c r="K595" t="s">
        <v>18</v>
      </c>
      <c r="L595">
        <v>10</v>
      </c>
      <c r="M595" t="s">
        <v>19</v>
      </c>
      <c r="N595">
        <v>21</v>
      </c>
      <c r="P595">
        <f t="shared" si="19"/>
        <v>403.29801055918074</v>
      </c>
      <c r="Q595">
        <v>106.36551353308798</v>
      </c>
    </row>
    <row r="596" spans="1:17" hidden="1" x14ac:dyDescent="0.2">
      <c r="A596" s="2">
        <f t="shared" si="18"/>
        <v>43952</v>
      </c>
      <c r="B596">
        <v>2020</v>
      </c>
      <c r="C596" s="3" t="s">
        <v>122</v>
      </c>
      <c r="D596" t="s">
        <v>13</v>
      </c>
      <c r="E596" t="s">
        <v>14</v>
      </c>
      <c r="F596" t="s">
        <v>15</v>
      </c>
      <c r="G596">
        <v>1493</v>
      </c>
      <c r="H596" t="s">
        <v>16</v>
      </c>
      <c r="I596" t="s">
        <v>17</v>
      </c>
      <c r="J596">
        <v>1</v>
      </c>
      <c r="K596" t="s">
        <v>18</v>
      </c>
      <c r="L596">
        <v>10</v>
      </c>
      <c r="M596" t="s">
        <v>19</v>
      </c>
      <c r="N596">
        <v>9</v>
      </c>
      <c r="P596">
        <f t="shared" si="19"/>
        <v>1404.3526175164343</v>
      </c>
      <c r="Q596">
        <v>106.31233077632145</v>
      </c>
    </row>
    <row r="597" spans="1:17" hidden="1" x14ac:dyDescent="0.2">
      <c r="A597" s="2">
        <f t="shared" si="18"/>
        <v>43952</v>
      </c>
      <c r="B597">
        <v>2020</v>
      </c>
      <c r="C597" s="3" t="s">
        <v>122</v>
      </c>
      <c r="D597" t="s">
        <v>20</v>
      </c>
      <c r="E597" t="s">
        <v>14</v>
      </c>
      <c r="F597" t="s">
        <v>21</v>
      </c>
      <c r="G597">
        <v>1199.9000000000001</v>
      </c>
      <c r="H597" t="s">
        <v>16</v>
      </c>
      <c r="I597" t="s">
        <v>17</v>
      </c>
      <c r="J597">
        <v>1</v>
      </c>
      <c r="K597" t="s">
        <v>18</v>
      </c>
      <c r="L597">
        <v>10</v>
      </c>
      <c r="M597" t="s">
        <v>19</v>
      </c>
      <c r="N597">
        <v>31</v>
      </c>
      <c r="P597">
        <f t="shared" si="19"/>
        <v>1128.6555296436502</v>
      </c>
      <c r="Q597">
        <v>106.31233077632145</v>
      </c>
    </row>
    <row r="598" spans="1:17" hidden="1" x14ac:dyDescent="0.2">
      <c r="A598" s="2">
        <f t="shared" si="18"/>
        <v>43952</v>
      </c>
      <c r="B598">
        <v>2020</v>
      </c>
      <c r="C598" s="3" t="s">
        <v>122</v>
      </c>
      <c r="D598" t="s">
        <v>22</v>
      </c>
      <c r="E598" t="s">
        <v>23</v>
      </c>
      <c r="F598" t="s">
        <v>24</v>
      </c>
      <c r="G598">
        <v>717.53</v>
      </c>
      <c r="H598" t="s">
        <v>16</v>
      </c>
      <c r="I598" t="s">
        <v>17</v>
      </c>
      <c r="J598" t="s">
        <v>37</v>
      </c>
      <c r="K598" t="s">
        <v>25</v>
      </c>
      <c r="L598">
        <v>100</v>
      </c>
      <c r="M598" t="s">
        <v>19</v>
      </c>
      <c r="N598">
        <v>14</v>
      </c>
      <c r="P598">
        <f t="shared" si="19"/>
        <v>674.92641235536985</v>
      </c>
      <c r="Q598">
        <v>106.31233077632145</v>
      </c>
    </row>
    <row r="599" spans="1:17" hidden="1" x14ac:dyDescent="0.2">
      <c r="A599" s="2">
        <f t="shared" si="18"/>
        <v>43952</v>
      </c>
      <c r="B599">
        <v>2020</v>
      </c>
      <c r="C599" s="3" t="s">
        <v>122</v>
      </c>
      <c r="D599" t="s">
        <v>26</v>
      </c>
      <c r="E599" t="s">
        <v>27</v>
      </c>
      <c r="F599" t="s">
        <v>28</v>
      </c>
      <c r="G599">
        <v>367.19</v>
      </c>
      <c r="H599" t="s">
        <v>16</v>
      </c>
      <c r="I599" t="s">
        <v>29</v>
      </c>
      <c r="J599">
        <v>1</v>
      </c>
      <c r="K599" t="s">
        <v>30</v>
      </c>
      <c r="L599">
        <v>3</v>
      </c>
      <c r="M599" t="s">
        <v>19</v>
      </c>
      <c r="N599">
        <v>19</v>
      </c>
      <c r="P599">
        <f t="shared" si="19"/>
        <v>345.38796893895477</v>
      </c>
      <c r="Q599">
        <v>106.31233077632145</v>
      </c>
    </row>
    <row r="600" spans="1:17" hidden="1" x14ac:dyDescent="0.2">
      <c r="A600" s="2">
        <f t="shared" si="18"/>
        <v>43952</v>
      </c>
      <c r="B600">
        <v>2020</v>
      </c>
      <c r="C600" s="3" t="s">
        <v>122</v>
      </c>
      <c r="D600" t="s">
        <v>31</v>
      </c>
      <c r="E600" t="s">
        <v>32</v>
      </c>
      <c r="F600" t="s">
        <v>33</v>
      </c>
      <c r="G600">
        <v>676.96</v>
      </c>
      <c r="H600" t="s">
        <v>16</v>
      </c>
      <c r="I600" t="s">
        <v>17</v>
      </c>
      <c r="J600">
        <v>2</v>
      </c>
      <c r="K600" t="s">
        <v>30</v>
      </c>
      <c r="L600">
        <v>3</v>
      </c>
      <c r="M600" t="s">
        <v>19</v>
      </c>
      <c r="N600">
        <v>12</v>
      </c>
      <c r="P600">
        <f t="shared" si="19"/>
        <v>636.76526989546244</v>
      </c>
      <c r="Q600">
        <v>106.31233077632145</v>
      </c>
    </row>
    <row r="601" spans="1:17" hidden="1" x14ac:dyDescent="0.2">
      <c r="A601" s="2">
        <f t="shared" si="18"/>
        <v>43952</v>
      </c>
      <c r="B601">
        <v>2020</v>
      </c>
      <c r="C601" s="3" t="s">
        <v>122</v>
      </c>
      <c r="D601" t="s">
        <v>34</v>
      </c>
      <c r="E601" t="s">
        <v>35</v>
      </c>
      <c r="F601" t="s">
        <v>36</v>
      </c>
      <c r="G601">
        <v>102</v>
      </c>
      <c r="H601" t="s">
        <v>16</v>
      </c>
      <c r="I601" t="s">
        <v>17</v>
      </c>
      <c r="J601" t="s">
        <v>37</v>
      </c>
      <c r="K601" t="s">
        <v>38</v>
      </c>
      <c r="L601">
        <v>100</v>
      </c>
      <c r="M601" t="s">
        <v>39</v>
      </c>
      <c r="N601">
        <v>11</v>
      </c>
      <c r="P601">
        <f t="shared" si="19"/>
        <v>95.943715329321037</v>
      </c>
      <c r="Q601">
        <v>106.31233077632145</v>
      </c>
    </row>
    <row r="602" spans="1:17" hidden="1" x14ac:dyDescent="0.2">
      <c r="A602" s="2">
        <f t="shared" si="18"/>
        <v>43952</v>
      </c>
      <c r="B602">
        <v>2020</v>
      </c>
      <c r="C602" s="3" t="s">
        <v>122</v>
      </c>
      <c r="D602" t="s">
        <v>40</v>
      </c>
      <c r="E602" t="s">
        <v>23</v>
      </c>
      <c r="F602" t="s">
        <v>87</v>
      </c>
      <c r="G602">
        <v>378.46</v>
      </c>
      <c r="H602" t="s">
        <v>16</v>
      </c>
      <c r="I602" t="s">
        <v>88</v>
      </c>
      <c r="J602" t="s">
        <v>37</v>
      </c>
      <c r="K602" t="s">
        <v>38</v>
      </c>
      <c r="L602">
        <v>100</v>
      </c>
      <c r="M602" t="s">
        <v>39</v>
      </c>
      <c r="N602">
        <v>15</v>
      </c>
      <c r="P602">
        <f t="shared" si="19"/>
        <v>355.98880885818465</v>
      </c>
      <c r="Q602">
        <v>106.31233077632145</v>
      </c>
    </row>
    <row r="603" spans="1:17" hidden="1" x14ac:dyDescent="0.2">
      <c r="A603" s="2">
        <f t="shared" si="18"/>
        <v>43952</v>
      </c>
      <c r="B603">
        <v>2020</v>
      </c>
      <c r="C603" s="3" t="s">
        <v>122</v>
      </c>
      <c r="D603" t="s">
        <v>44</v>
      </c>
      <c r="E603" t="s">
        <v>14</v>
      </c>
      <c r="F603" t="s">
        <v>45</v>
      </c>
      <c r="G603">
        <v>388</v>
      </c>
      <c r="H603" t="s">
        <v>16</v>
      </c>
      <c r="I603" t="s">
        <v>17</v>
      </c>
      <c r="J603">
        <v>1</v>
      </c>
      <c r="K603" t="s">
        <v>30</v>
      </c>
      <c r="L603">
        <v>3</v>
      </c>
      <c r="M603" t="s">
        <v>19</v>
      </c>
      <c r="N603">
        <v>27</v>
      </c>
      <c r="P603">
        <f t="shared" si="19"/>
        <v>364.96236811545646</v>
      </c>
      <c r="Q603">
        <v>106.31233077632145</v>
      </c>
    </row>
    <row r="604" spans="1:17" hidden="1" x14ac:dyDescent="0.2">
      <c r="A604" s="2">
        <f t="shared" si="18"/>
        <v>43952</v>
      </c>
      <c r="B604">
        <v>2020</v>
      </c>
      <c r="C604" s="3" t="s">
        <v>122</v>
      </c>
      <c r="D604" t="s">
        <v>46</v>
      </c>
      <c r="E604" t="s">
        <v>47</v>
      </c>
      <c r="F604" t="s">
        <v>48</v>
      </c>
      <c r="G604">
        <v>318.52999999999997</v>
      </c>
      <c r="H604" t="s">
        <v>16</v>
      </c>
      <c r="I604" t="s">
        <v>42</v>
      </c>
      <c r="J604" t="s">
        <v>37</v>
      </c>
      <c r="K604" t="s">
        <v>18</v>
      </c>
      <c r="L604">
        <v>10</v>
      </c>
      <c r="M604" t="s">
        <v>19</v>
      </c>
      <c r="N604">
        <v>28</v>
      </c>
      <c r="P604">
        <f t="shared" si="19"/>
        <v>299.61717297890812</v>
      </c>
      <c r="Q604">
        <v>106.31233077632145</v>
      </c>
    </row>
    <row r="605" spans="1:17" hidden="1" x14ac:dyDescent="0.2">
      <c r="A605" s="2">
        <f t="shared" si="18"/>
        <v>43952</v>
      </c>
      <c r="B605">
        <v>2020</v>
      </c>
      <c r="C605" s="3" t="s">
        <v>122</v>
      </c>
      <c r="D605" t="s">
        <v>49</v>
      </c>
      <c r="E605" t="s">
        <v>14</v>
      </c>
      <c r="F605" t="s">
        <v>50</v>
      </c>
      <c r="G605">
        <v>434.98</v>
      </c>
      <c r="H605" t="s">
        <v>16</v>
      </c>
      <c r="I605" t="s">
        <v>17</v>
      </c>
      <c r="J605" t="s">
        <v>37</v>
      </c>
      <c r="K605" t="s">
        <v>30</v>
      </c>
      <c r="L605">
        <v>3</v>
      </c>
      <c r="M605" t="s">
        <v>19</v>
      </c>
      <c r="N605">
        <v>6</v>
      </c>
      <c r="P605">
        <f t="shared" si="19"/>
        <v>409.15291464654962</v>
      </c>
      <c r="Q605">
        <v>106.31233077632145</v>
      </c>
    </row>
    <row r="606" spans="1:17" hidden="1" x14ac:dyDescent="0.2">
      <c r="A606" s="2">
        <f t="shared" si="18"/>
        <v>43952</v>
      </c>
      <c r="B606">
        <v>2020</v>
      </c>
      <c r="C606" s="3" t="s">
        <v>122</v>
      </c>
      <c r="D606" t="s">
        <v>49</v>
      </c>
      <c r="E606" t="s">
        <v>51</v>
      </c>
      <c r="F606" t="s">
        <v>52</v>
      </c>
      <c r="G606">
        <v>118.51</v>
      </c>
      <c r="H606" t="s">
        <v>16</v>
      </c>
      <c r="I606" t="s">
        <v>17</v>
      </c>
      <c r="J606" t="s">
        <v>37</v>
      </c>
      <c r="K606" t="s">
        <v>18</v>
      </c>
      <c r="L606">
        <v>10</v>
      </c>
      <c r="M606" t="s">
        <v>19</v>
      </c>
      <c r="N606">
        <v>6</v>
      </c>
      <c r="P606">
        <f t="shared" si="19"/>
        <v>111.47342846742976</v>
      </c>
      <c r="Q606">
        <v>106.31233077632145</v>
      </c>
    </row>
    <row r="607" spans="1:17" x14ac:dyDescent="0.2">
      <c r="A607" s="2">
        <f t="shared" si="18"/>
        <v>43952</v>
      </c>
      <c r="B607">
        <v>2020</v>
      </c>
      <c r="C607" s="3" t="s">
        <v>122</v>
      </c>
      <c r="D607" t="s">
        <v>53</v>
      </c>
      <c r="E607" t="s">
        <v>54</v>
      </c>
      <c r="F607" t="s">
        <v>55</v>
      </c>
      <c r="G607">
        <v>591</v>
      </c>
      <c r="H607" t="s">
        <v>16</v>
      </c>
      <c r="I607" t="s">
        <v>17</v>
      </c>
      <c r="J607" t="s">
        <v>37</v>
      </c>
      <c r="K607" t="s">
        <v>56</v>
      </c>
      <c r="L607">
        <v>10</v>
      </c>
      <c r="M607" t="s">
        <v>19</v>
      </c>
      <c r="N607">
        <v>3</v>
      </c>
      <c r="P607">
        <f t="shared" si="19"/>
        <v>555.9091741140071</v>
      </c>
      <c r="Q607">
        <v>106.31233077632145</v>
      </c>
    </row>
    <row r="608" spans="1:17" hidden="1" x14ac:dyDescent="0.2">
      <c r="A608" s="2">
        <f t="shared" si="18"/>
        <v>43952</v>
      </c>
      <c r="B608">
        <v>2020</v>
      </c>
      <c r="C608" s="3" t="s">
        <v>122</v>
      </c>
      <c r="D608" t="s">
        <v>57</v>
      </c>
      <c r="E608" t="s">
        <v>58</v>
      </c>
      <c r="F608" t="s">
        <v>59</v>
      </c>
      <c r="G608">
        <v>528.1</v>
      </c>
      <c r="H608" t="s">
        <v>16</v>
      </c>
      <c r="I608" t="s">
        <v>42</v>
      </c>
      <c r="J608">
        <v>1</v>
      </c>
      <c r="K608" t="s">
        <v>60</v>
      </c>
      <c r="L608">
        <v>10</v>
      </c>
      <c r="M608" t="s">
        <v>39</v>
      </c>
      <c r="N608">
        <v>23</v>
      </c>
      <c r="P608">
        <f t="shared" si="19"/>
        <v>496.74388299425925</v>
      </c>
      <c r="Q608">
        <v>106.31233077632145</v>
      </c>
    </row>
    <row r="609" spans="1:17" hidden="1" x14ac:dyDescent="0.2">
      <c r="A609" s="2">
        <f t="shared" si="18"/>
        <v>43952</v>
      </c>
      <c r="B609">
        <v>2020</v>
      </c>
      <c r="C609" s="3" t="s">
        <v>122</v>
      </c>
      <c r="D609" t="s">
        <v>61</v>
      </c>
      <c r="E609" t="s">
        <v>14</v>
      </c>
      <c r="F609" t="s">
        <v>62</v>
      </c>
      <c r="G609">
        <v>1336.96</v>
      </c>
      <c r="H609" t="s">
        <v>16</v>
      </c>
      <c r="I609" t="s">
        <v>17</v>
      </c>
      <c r="J609">
        <v>1</v>
      </c>
      <c r="K609" t="s">
        <v>63</v>
      </c>
      <c r="L609">
        <v>3.6</v>
      </c>
      <c r="M609" t="s">
        <v>64</v>
      </c>
      <c r="N609">
        <v>32</v>
      </c>
      <c r="P609">
        <f t="shared" si="19"/>
        <v>1257.577545555775</v>
      </c>
      <c r="Q609">
        <v>106.31233077632145</v>
      </c>
    </row>
    <row r="610" spans="1:17" hidden="1" x14ac:dyDescent="0.2">
      <c r="A610" s="2">
        <f t="shared" si="18"/>
        <v>43952</v>
      </c>
      <c r="B610">
        <v>2020</v>
      </c>
      <c r="C610" s="3" t="s">
        <v>122</v>
      </c>
      <c r="D610" t="s">
        <v>31</v>
      </c>
      <c r="E610" t="s">
        <v>23</v>
      </c>
      <c r="F610" t="s">
        <v>65</v>
      </c>
      <c r="G610">
        <v>789.3</v>
      </c>
      <c r="H610" t="s">
        <v>16</v>
      </c>
      <c r="I610" t="s">
        <v>17</v>
      </c>
      <c r="J610" t="s">
        <v>37</v>
      </c>
      <c r="K610" t="s">
        <v>38</v>
      </c>
      <c r="L610">
        <v>100</v>
      </c>
      <c r="M610" t="s">
        <v>39</v>
      </c>
      <c r="N610">
        <v>12</v>
      </c>
      <c r="P610">
        <f t="shared" si="19"/>
        <v>742.43504421012835</v>
      </c>
      <c r="Q610">
        <v>106.31233077632145</v>
      </c>
    </row>
    <row r="611" spans="1:17" hidden="1" x14ac:dyDescent="0.2">
      <c r="A611" s="2">
        <f t="shared" si="18"/>
        <v>43952</v>
      </c>
      <c r="B611">
        <v>2020</v>
      </c>
      <c r="C611" s="3" t="s">
        <v>122</v>
      </c>
      <c r="D611" t="s">
        <v>66</v>
      </c>
      <c r="E611" t="s">
        <v>14</v>
      </c>
      <c r="F611" t="s">
        <v>67</v>
      </c>
      <c r="G611">
        <v>382.2</v>
      </c>
      <c r="H611" t="s">
        <v>16</v>
      </c>
      <c r="I611" t="s">
        <v>17</v>
      </c>
      <c r="J611">
        <v>1</v>
      </c>
      <c r="K611" t="s">
        <v>30</v>
      </c>
      <c r="L611">
        <v>3</v>
      </c>
      <c r="M611" t="s">
        <v>19</v>
      </c>
      <c r="N611">
        <v>20</v>
      </c>
      <c r="P611">
        <f t="shared" si="19"/>
        <v>359.50674508692646</v>
      </c>
      <c r="Q611">
        <v>106.31233077632145</v>
      </c>
    </row>
    <row r="612" spans="1:17" hidden="1" x14ac:dyDescent="0.2">
      <c r="A612" s="2">
        <f t="shared" si="18"/>
        <v>43952</v>
      </c>
      <c r="B612">
        <v>2020</v>
      </c>
      <c r="C612" s="3" t="s">
        <v>122</v>
      </c>
      <c r="D612" t="s">
        <v>68</v>
      </c>
      <c r="E612" t="s">
        <v>69</v>
      </c>
      <c r="F612" t="s">
        <v>70</v>
      </c>
      <c r="G612">
        <v>837.55</v>
      </c>
      <c r="H612" t="s">
        <v>16</v>
      </c>
      <c r="I612" t="s">
        <v>17</v>
      </c>
      <c r="J612">
        <v>1</v>
      </c>
      <c r="K612" t="s">
        <v>71</v>
      </c>
      <c r="L612">
        <v>100</v>
      </c>
      <c r="M612" t="s">
        <v>64</v>
      </c>
      <c r="N612">
        <v>22</v>
      </c>
      <c r="P612">
        <f t="shared" si="19"/>
        <v>787.8201840595375</v>
      </c>
      <c r="Q612">
        <v>106.31233077632145</v>
      </c>
    </row>
    <row r="613" spans="1:17" hidden="1" x14ac:dyDescent="0.2">
      <c r="A613" s="2">
        <f t="shared" si="18"/>
        <v>43952</v>
      </c>
      <c r="B613">
        <v>2020</v>
      </c>
      <c r="C613" s="3" t="s">
        <v>122</v>
      </c>
      <c r="D613" t="s">
        <v>68</v>
      </c>
      <c r="E613" t="s">
        <v>72</v>
      </c>
      <c r="F613" t="s">
        <v>73</v>
      </c>
      <c r="G613">
        <v>309</v>
      </c>
      <c r="H613" t="s">
        <v>16</v>
      </c>
      <c r="I613" t="s">
        <v>17</v>
      </c>
      <c r="J613" t="s">
        <v>37</v>
      </c>
      <c r="K613" t="s">
        <v>18</v>
      </c>
      <c r="L613">
        <v>10</v>
      </c>
      <c r="M613" t="s">
        <v>19</v>
      </c>
      <c r="N613">
        <v>22</v>
      </c>
      <c r="P613">
        <f t="shared" si="19"/>
        <v>290.65301996823723</v>
      </c>
      <c r="Q613">
        <v>106.31233077632145</v>
      </c>
    </row>
    <row r="614" spans="1:17" hidden="1" x14ac:dyDescent="0.2">
      <c r="A614" s="2">
        <f t="shared" si="18"/>
        <v>43952</v>
      </c>
      <c r="B614">
        <v>2020</v>
      </c>
      <c r="C614" s="3" t="s">
        <v>122</v>
      </c>
      <c r="D614" t="s">
        <v>74</v>
      </c>
      <c r="E614" t="s">
        <v>75</v>
      </c>
      <c r="F614" t="s">
        <v>76</v>
      </c>
      <c r="G614">
        <v>1080</v>
      </c>
      <c r="H614" t="s">
        <v>16</v>
      </c>
      <c r="I614" t="s">
        <v>17</v>
      </c>
      <c r="J614" t="s">
        <v>37</v>
      </c>
      <c r="K614" t="s">
        <v>77</v>
      </c>
      <c r="L614">
        <v>100</v>
      </c>
      <c r="M614" t="s">
        <v>39</v>
      </c>
      <c r="N614">
        <v>29</v>
      </c>
      <c r="P614">
        <f t="shared" si="19"/>
        <v>1015.8746328986932</v>
      </c>
      <c r="Q614">
        <v>106.31233077632145</v>
      </c>
    </row>
    <row r="615" spans="1:17" hidden="1" x14ac:dyDescent="0.2">
      <c r="A615" s="2">
        <f t="shared" si="18"/>
        <v>43952</v>
      </c>
      <c r="B615">
        <v>2020</v>
      </c>
      <c r="C615" s="3" t="s">
        <v>122</v>
      </c>
      <c r="D615" t="s">
        <v>74</v>
      </c>
      <c r="E615" t="s">
        <v>78</v>
      </c>
      <c r="F615" t="s">
        <v>79</v>
      </c>
      <c r="G615">
        <v>128.9</v>
      </c>
      <c r="H615" t="s">
        <v>16</v>
      </c>
      <c r="I615" t="s">
        <v>17</v>
      </c>
      <c r="J615" t="s">
        <v>37</v>
      </c>
      <c r="K615" t="s">
        <v>18</v>
      </c>
      <c r="L615">
        <v>10</v>
      </c>
      <c r="M615" t="s">
        <v>19</v>
      </c>
      <c r="N615">
        <v>29</v>
      </c>
      <c r="P615">
        <f t="shared" si="19"/>
        <v>121.24651868577922</v>
      </c>
      <c r="Q615">
        <v>106.31233077632145</v>
      </c>
    </row>
    <row r="616" spans="1:17" hidden="1" x14ac:dyDescent="0.2">
      <c r="A616" s="2">
        <f t="shared" si="18"/>
        <v>43952</v>
      </c>
      <c r="B616">
        <v>2020</v>
      </c>
      <c r="C616" s="3" t="s">
        <v>122</v>
      </c>
      <c r="D616" t="s">
        <v>66</v>
      </c>
      <c r="E616" t="s">
        <v>80</v>
      </c>
      <c r="F616" t="s">
        <v>86</v>
      </c>
      <c r="G616">
        <v>546.5</v>
      </c>
      <c r="H616" t="s">
        <v>16</v>
      </c>
      <c r="I616" t="s">
        <v>17</v>
      </c>
      <c r="J616">
        <v>1</v>
      </c>
      <c r="K616" t="s">
        <v>18</v>
      </c>
      <c r="L616">
        <v>10</v>
      </c>
      <c r="M616" t="s">
        <v>19</v>
      </c>
      <c r="N616">
        <v>20</v>
      </c>
      <c r="P616">
        <f t="shared" si="19"/>
        <v>514.05137673994284</v>
      </c>
      <c r="Q616">
        <v>106.31233077632101</v>
      </c>
    </row>
    <row r="617" spans="1:17" hidden="1" x14ac:dyDescent="0.2">
      <c r="A617" s="2">
        <f t="shared" si="18"/>
        <v>43952</v>
      </c>
      <c r="B617">
        <v>2020</v>
      </c>
      <c r="C617" s="3" t="s">
        <v>122</v>
      </c>
      <c r="D617" t="s">
        <v>82</v>
      </c>
      <c r="E617" t="s">
        <v>83</v>
      </c>
      <c r="F617" t="s">
        <v>84</v>
      </c>
      <c r="G617">
        <v>485.63</v>
      </c>
      <c r="H617" t="s">
        <v>16</v>
      </c>
      <c r="I617" t="s">
        <v>17</v>
      </c>
      <c r="J617">
        <v>1</v>
      </c>
      <c r="K617" t="s">
        <v>18</v>
      </c>
      <c r="L617">
        <v>10</v>
      </c>
      <c r="M617" t="s">
        <v>19</v>
      </c>
      <c r="N617">
        <v>21</v>
      </c>
      <c r="P617">
        <f t="shared" si="19"/>
        <v>456.79555368018009</v>
      </c>
      <c r="Q617">
        <v>106.31233077632101</v>
      </c>
    </row>
    <row r="618" spans="1:17" hidden="1" x14ac:dyDescent="0.2">
      <c r="A618" s="2">
        <f t="shared" si="18"/>
        <v>43922</v>
      </c>
      <c r="B618">
        <v>2020</v>
      </c>
      <c r="C618" s="3" t="s">
        <v>121</v>
      </c>
      <c r="D618" t="s">
        <v>13</v>
      </c>
      <c r="E618" t="s">
        <v>14</v>
      </c>
      <c r="F618" t="s">
        <v>15</v>
      </c>
      <c r="G618">
        <v>1654</v>
      </c>
      <c r="H618" t="s">
        <v>16</v>
      </c>
      <c r="I618" t="s">
        <v>17</v>
      </c>
      <c r="J618">
        <v>1</v>
      </c>
      <c r="K618" t="s">
        <v>18</v>
      </c>
      <c r="L618">
        <v>10</v>
      </c>
      <c r="M618" t="s">
        <v>19</v>
      </c>
      <c r="N618">
        <v>9</v>
      </c>
      <c r="P618">
        <f t="shared" si="19"/>
        <v>1557.1529577372582</v>
      </c>
      <c r="Q618">
        <v>106.21949448071389</v>
      </c>
    </row>
    <row r="619" spans="1:17" hidden="1" x14ac:dyDescent="0.2">
      <c r="A619" s="2">
        <f t="shared" si="18"/>
        <v>43922</v>
      </c>
      <c r="B619">
        <v>2020</v>
      </c>
      <c r="C619" s="3" t="s">
        <v>121</v>
      </c>
      <c r="D619" t="s">
        <v>20</v>
      </c>
      <c r="E619" t="s">
        <v>14</v>
      </c>
      <c r="F619" t="s">
        <v>21</v>
      </c>
      <c r="G619">
        <v>1199.9000000000001</v>
      </c>
      <c r="H619" t="s">
        <v>16</v>
      </c>
      <c r="I619" t="s">
        <v>17</v>
      </c>
      <c r="J619">
        <v>1</v>
      </c>
      <c r="K619" t="s">
        <v>18</v>
      </c>
      <c r="L619">
        <v>10</v>
      </c>
      <c r="M619" t="s">
        <v>19</v>
      </c>
      <c r="N619">
        <v>31</v>
      </c>
      <c r="P619">
        <f t="shared" si="19"/>
        <v>1129.6419794370836</v>
      </c>
      <c r="Q619">
        <v>106.21949448071389</v>
      </c>
    </row>
    <row r="620" spans="1:17" hidden="1" x14ac:dyDescent="0.2">
      <c r="A620" s="2">
        <f t="shared" si="18"/>
        <v>43922</v>
      </c>
      <c r="B620">
        <v>2020</v>
      </c>
      <c r="C620" s="3" t="s">
        <v>121</v>
      </c>
      <c r="D620" t="s">
        <v>22</v>
      </c>
      <c r="E620" t="s">
        <v>23</v>
      </c>
      <c r="F620" t="s">
        <v>24</v>
      </c>
      <c r="G620">
        <v>717.53</v>
      </c>
      <c r="H620" t="s">
        <v>16</v>
      </c>
      <c r="I620" t="s">
        <v>17</v>
      </c>
      <c r="J620" t="s">
        <v>37</v>
      </c>
      <c r="K620" t="s">
        <v>25</v>
      </c>
      <c r="L620">
        <v>100</v>
      </c>
      <c r="M620" t="s">
        <v>19</v>
      </c>
      <c r="N620">
        <v>14</v>
      </c>
      <c r="P620">
        <f t="shared" si="19"/>
        <v>675.51630094632094</v>
      </c>
      <c r="Q620">
        <v>106.21949448071389</v>
      </c>
    </row>
    <row r="621" spans="1:17" hidden="1" x14ac:dyDescent="0.2">
      <c r="A621" s="2">
        <f t="shared" si="18"/>
        <v>43922</v>
      </c>
      <c r="B621">
        <v>2020</v>
      </c>
      <c r="C621" s="3" t="s">
        <v>121</v>
      </c>
      <c r="D621" t="s">
        <v>26</v>
      </c>
      <c r="E621" t="s">
        <v>27</v>
      </c>
      <c r="F621" t="s">
        <v>28</v>
      </c>
      <c r="G621">
        <v>367.19</v>
      </c>
      <c r="H621" t="s">
        <v>16</v>
      </c>
      <c r="I621" t="s">
        <v>29</v>
      </c>
      <c r="J621">
        <v>1</v>
      </c>
      <c r="K621" t="s">
        <v>30</v>
      </c>
      <c r="L621">
        <v>3</v>
      </c>
      <c r="M621" t="s">
        <v>19</v>
      </c>
      <c r="N621">
        <v>19</v>
      </c>
      <c r="P621">
        <f t="shared" si="19"/>
        <v>345.68983951121146</v>
      </c>
      <c r="Q621">
        <v>106.21949448071389</v>
      </c>
    </row>
    <row r="622" spans="1:17" hidden="1" x14ac:dyDescent="0.2">
      <c r="A622" s="2">
        <f t="shared" si="18"/>
        <v>43922</v>
      </c>
      <c r="B622">
        <v>2020</v>
      </c>
      <c r="C622" s="3" t="s">
        <v>121</v>
      </c>
      <c r="D622" t="s">
        <v>31</v>
      </c>
      <c r="E622" t="s">
        <v>32</v>
      </c>
      <c r="F622" t="s">
        <v>33</v>
      </c>
      <c r="G622">
        <v>726</v>
      </c>
      <c r="H622" t="s">
        <v>16</v>
      </c>
      <c r="I622" t="s">
        <v>17</v>
      </c>
      <c r="J622">
        <v>2</v>
      </c>
      <c r="K622" t="s">
        <v>30</v>
      </c>
      <c r="L622">
        <v>3</v>
      </c>
      <c r="M622" t="s">
        <v>19</v>
      </c>
      <c r="N622">
        <v>12</v>
      </c>
      <c r="P622">
        <f t="shared" si="19"/>
        <v>683.49035508902625</v>
      </c>
      <c r="Q622">
        <v>106.21949448071389</v>
      </c>
    </row>
    <row r="623" spans="1:17" hidden="1" x14ac:dyDescent="0.2">
      <c r="A623" s="2">
        <f t="shared" si="18"/>
        <v>43922</v>
      </c>
      <c r="B623">
        <v>2020</v>
      </c>
      <c r="C623" s="3" t="s">
        <v>121</v>
      </c>
      <c r="D623" t="s">
        <v>34</v>
      </c>
      <c r="E623" t="s">
        <v>35</v>
      </c>
      <c r="F623" t="s">
        <v>36</v>
      </c>
      <c r="G623">
        <v>107.44</v>
      </c>
      <c r="H623" t="s">
        <v>16</v>
      </c>
      <c r="I623" t="s">
        <v>17</v>
      </c>
      <c r="J623" t="s">
        <v>37</v>
      </c>
      <c r="K623" t="s">
        <v>38</v>
      </c>
      <c r="L623">
        <v>100</v>
      </c>
      <c r="M623" t="s">
        <v>39</v>
      </c>
      <c r="N623">
        <v>11</v>
      </c>
      <c r="P623">
        <f t="shared" si="19"/>
        <v>101.14904097901511</v>
      </c>
      <c r="Q623">
        <v>106.21949448071389</v>
      </c>
    </row>
    <row r="624" spans="1:17" hidden="1" x14ac:dyDescent="0.2">
      <c r="A624" s="2">
        <f t="shared" si="18"/>
        <v>43922</v>
      </c>
      <c r="B624">
        <v>2020</v>
      </c>
      <c r="C624" s="3" t="s">
        <v>121</v>
      </c>
      <c r="D624" t="s">
        <v>40</v>
      </c>
      <c r="E624" t="s">
        <v>23</v>
      </c>
      <c r="F624" t="s">
        <v>87</v>
      </c>
      <c r="G624">
        <v>365.13</v>
      </c>
      <c r="H624" t="s">
        <v>16</v>
      </c>
      <c r="I624" t="s">
        <v>88</v>
      </c>
      <c r="J624" t="s">
        <v>37</v>
      </c>
      <c r="K624" t="s">
        <v>38</v>
      </c>
      <c r="L624">
        <v>100</v>
      </c>
      <c r="M624" t="s">
        <v>39</v>
      </c>
      <c r="N624">
        <v>15</v>
      </c>
      <c r="P624">
        <f t="shared" si="19"/>
        <v>343.75045916481565</v>
      </c>
      <c r="Q624">
        <v>106.21949448071389</v>
      </c>
    </row>
    <row r="625" spans="1:17" hidden="1" x14ac:dyDescent="0.2">
      <c r="A625" s="2">
        <f t="shared" si="18"/>
        <v>43922</v>
      </c>
      <c r="B625">
        <v>2020</v>
      </c>
      <c r="C625" s="3" t="s">
        <v>121</v>
      </c>
      <c r="D625" t="s">
        <v>44</v>
      </c>
      <c r="E625" t="s">
        <v>14</v>
      </c>
      <c r="F625" t="s">
        <v>45</v>
      </c>
      <c r="G625">
        <v>383</v>
      </c>
      <c r="H625" t="s">
        <v>16</v>
      </c>
      <c r="I625" t="s">
        <v>17</v>
      </c>
      <c r="J625">
        <v>1</v>
      </c>
      <c r="K625" t="s">
        <v>30</v>
      </c>
      <c r="L625">
        <v>3</v>
      </c>
      <c r="M625" t="s">
        <v>19</v>
      </c>
      <c r="N625">
        <v>27</v>
      </c>
      <c r="P625">
        <f t="shared" si="19"/>
        <v>360.57411294641469</v>
      </c>
      <c r="Q625">
        <v>106.21949448071389</v>
      </c>
    </row>
    <row r="626" spans="1:17" hidden="1" x14ac:dyDescent="0.2">
      <c r="A626" s="2">
        <f t="shared" si="18"/>
        <v>43922</v>
      </c>
      <c r="B626">
        <v>2020</v>
      </c>
      <c r="C626" s="3" t="s">
        <v>121</v>
      </c>
      <c r="D626" t="s">
        <v>46</v>
      </c>
      <c r="E626" t="s">
        <v>47</v>
      </c>
      <c r="F626" t="s">
        <v>48</v>
      </c>
      <c r="G626">
        <v>315.25</v>
      </c>
      <c r="H626" t="s">
        <v>16</v>
      </c>
      <c r="I626" t="s">
        <v>42</v>
      </c>
      <c r="J626" t="s">
        <v>37</v>
      </c>
      <c r="K626" t="s">
        <v>18</v>
      </c>
      <c r="L626">
        <v>10</v>
      </c>
      <c r="M626" t="s">
        <v>19</v>
      </c>
      <c r="N626">
        <v>28</v>
      </c>
      <c r="P626">
        <f t="shared" si="19"/>
        <v>296.79109427247317</v>
      </c>
      <c r="Q626">
        <v>106.21949448071389</v>
      </c>
    </row>
    <row r="627" spans="1:17" hidden="1" x14ac:dyDescent="0.2">
      <c r="A627" s="2">
        <f t="shared" si="18"/>
        <v>43922</v>
      </c>
      <c r="B627">
        <v>2020</v>
      </c>
      <c r="C627" s="3" t="s">
        <v>121</v>
      </c>
      <c r="D627" t="s">
        <v>49</v>
      </c>
      <c r="E627" t="s">
        <v>14</v>
      </c>
      <c r="F627" t="s">
        <v>50</v>
      </c>
      <c r="G627">
        <v>434.98</v>
      </c>
      <c r="H627" t="s">
        <v>16</v>
      </c>
      <c r="I627" t="s">
        <v>17</v>
      </c>
      <c r="J627" t="s">
        <v>37</v>
      </c>
      <c r="K627" t="s">
        <v>30</v>
      </c>
      <c r="L627">
        <v>3</v>
      </c>
      <c r="M627" t="s">
        <v>19</v>
      </c>
      <c r="N627">
        <v>6</v>
      </c>
      <c r="P627">
        <f t="shared" si="19"/>
        <v>409.51051605595683</v>
      </c>
      <c r="Q627">
        <v>106.21949448071389</v>
      </c>
    </row>
    <row r="628" spans="1:17" hidden="1" x14ac:dyDescent="0.2">
      <c r="A628" s="2">
        <f t="shared" si="18"/>
        <v>43922</v>
      </c>
      <c r="B628">
        <v>2020</v>
      </c>
      <c r="C628" s="3" t="s">
        <v>121</v>
      </c>
      <c r="D628" t="s">
        <v>49</v>
      </c>
      <c r="E628" t="s">
        <v>51</v>
      </c>
      <c r="F628" t="s">
        <v>52</v>
      </c>
      <c r="G628">
        <v>118.51</v>
      </c>
      <c r="H628" t="s">
        <v>16</v>
      </c>
      <c r="I628" t="s">
        <v>17</v>
      </c>
      <c r="J628" t="s">
        <v>37</v>
      </c>
      <c r="K628" t="s">
        <v>18</v>
      </c>
      <c r="L628">
        <v>10</v>
      </c>
      <c r="M628" t="s">
        <v>19</v>
      </c>
      <c r="N628">
        <v>6</v>
      </c>
      <c r="P628">
        <f t="shared" si="19"/>
        <v>111.57085672396762</v>
      </c>
      <c r="Q628">
        <v>106.21949448071389</v>
      </c>
    </row>
    <row r="629" spans="1:17" x14ac:dyDescent="0.2">
      <c r="A629" s="2">
        <f t="shared" si="18"/>
        <v>43922</v>
      </c>
      <c r="B629">
        <v>2020</v>
      </c>
      <c r="C629" s="3" t="s">
        <v>121</v>
      </c>
      <c r="D629" t="s">
        <v>53</v>
      </c>
      <c r="E629" t="s">
        <v>54</v>
      </c>
      <c r="F629" t="s">
        <v>55</v>
      </c>
      <c r="G629">
        <v>591</v>
      </c>
      <c r="H629" t="s">
        <v>16</v>
      </c>
      <c r="I629" t="s">
        <v>17</v>
      </c>
      <c r="J629" t="s">
        <v>37</v>
      </c>
      <c r="K629" t="s">
        <v>56</v>
      </c>
      <c r="L629">
        <v>10</v>
      </c>
      <c r="M629" t="s">
        <v>19</v>
      </c>
      <c r="N629">
        <v>3</v>
      </c>
      <c r="P629">
        <f t="shared" si="19"/>
        <v>556.39504112619079</v>
      </c>
      <c r="Q629">
        <v>106.21949448071389</v>
      </c>
    </row>
    <row r="630" spans="1:17" hidden="1" x14ac:dyDescent="0.2">
      <c r="A630" s="2">
        <f t="shared" si="18"/>
        <v>43922</v>
      </c>
      <c r="B630">
        <v>2020</v>
      </c>
      <c r="C630" s="3" t="s">
        <v>121</v>
      </c>
      <c r="D630" t="s">
        <v>57</v>
      </c>
      <c r="E630" t="s">
        <v>58</v>
      </c>
      <c r="F630" t="s">
        <v>59</v>
      </c>
      <c r="G630">
        <v>528.1</v>
      </c>
      <c r="H630" t="s">
        <v>16</v>
      </c>
      <c r="I630" t="s">
        <v>42</v>
      </c>
      <c r="J630">
        <v>1</v>
      </c>
      <c r="K630" t="s">
        <v>60</v>
      </c>
      <c r="L630">
        <v>10</v>
      </c>
      <c r="M630" t="s">
        <v>39</v>
      </c>
      <c r="N630">
        <v>23</v>
      </c>
      <c r="P630">
        <f t="shared" si="19"/>
        <v>497.17803928721042</v>
      </c>
      <c r="Q630">
        <v>106.21949448071389</v>
      </c>
    </row>
    <row r="631" spans="1:17" hidden="1" x14ac:dyDescent="0.2">
      <c r="A631" s="2">
        <f t="shared" si="18"/>
        <v>43922</v>
      </c>
      <c r="B631">
        <v>2020</v>
      </c>
      <c r="C631" s="3" t="s">
        <v>121</v>
      </c>
      <c r="D631" t="s">
        <v>61</v>
      </c>
      <c r="E631" t="s">
        <v>14</v>
      </c>
      <c r="F631" t="s">
        <v>62</v>
      </c>
      <c r="G631">
        <v>1490</v>
      </c>
      <c r="H631" t="s">
        <v>16</v>
      </c>
      <c r="I631" t="s">
        <v>17</v>
      </c>
      <c r="J631">
        <v>1</v>
      </c>
      <c r="K631" t="s">
        <v>63</v>
      </c>
      <c r="L631">
        <v>3.6</v>
      </c>
      <c r="M631" t="s">
        <v>64</v>
      </c>
      <c r="N631">
        <v>32</v>
      </c>
      <c r="P631">
        <f t="shared" si="19"/>
        <v>1402.7556874416653</v>
      </c>
      <c r="Q631">
        <v>106.21949448071389</v>
      </c>
    </row>
    <row r="632" spans="1:17" hidden="1" x14ac:dyDescent="0.2">
      <c r="A632" s="2">
        <f t="shared" si="18"/>
        <v>43922</v>
      </c>
      <c r="B632">
        <v>2020</v>
      </c>
      <c r="C632" s="3" t="s">
        <v>121</v>
      </c>
      <c r="D632" t="s">
        <v>31</v>
      </c>
      <c r="E632" t="s">
        <v>23</v>
      </c>
      <c r="F632" t="s">
        <v>65</v>
      </c>
      <c r="G632">
        <v>789.3</v>
      </c>
      <c r="H632" t="s">
        <v>16</v>
      </c>
      <c r="I632" t="s">
        <v>17</v>
      </c>
      <c r="J632" t="s">
        <v>37</v>
      </c>
      <c r="K632" t="s">
        <v>38</v>
      </c>
      <c r="L632">
        <v>100</v>
      </c>
      <c r="M632" t="s">
        <v>39</v>
      </c>
      <c r="N632">
        <v>12</v>
      </c>
      <c r="P632">
        <f t="shared" si="19"/>
        <v>743.08393563604454</v>
      </c>
      <c r="Q632">
        <v>106.21949448071389</v>
      </c>
    </row>
    <row r="633" spans="1:17" hidden="1" x14ac:dyDescent="0.2">
      <c r="A633" s="2">
        <f t="shared" si="18"/>
        <v>43922</v>
      </c>
      <c r="B633">
        <v>2020</v>
      </c>
      <c r="C633" s="3" t="s">
        <v>121</v>
      </c>
      <c r="D633" t="s">
        <v>66</v>
      </c>
      <c r="E633" t="s">
        <v>14</v>
      </c>
      <c r="F633" t="s">
        <v>67</v>
      </c>
      <c r="G633">
        <v>404.96</v>
      </c>
      <c r="H633" t="s">
        <v>16</v>
      </c>
      <c r="I633" t="s">
        <v>17</v>
      </c>
      <c r="J633">
        <v>1</v>
      </c>
      <c r="K633" t="s">
        <v>30</v>
      </c>
      <c r="L633">
        <v>3</v>
      </c>
      <c r="M633" t="s">
        <v>19</v>
      </c>
      <c r="N633">
        <v>20</v>
      </c>
      <c r="P633">
        <f t="shared" si="19"/>
        <v>381.24828401770253</v>
      </c>
      <c r="Q633">
        <v>106.21949448071389</v>
      </c>
    </row>
    <row r="634" spans="1:17" hidden="1" x14ac:dyDescent="0.2">
      <c r="A634" s="2">
        <f t="shared" si="18"/>
        <v>43922</v>
      </c>
      <c r="B634">
        <v>2020</v>
      </c>
      <c r="C634" s="3" t="s">
        <v>121</v>
      </c>
      <c r="D634" t="s">
        <v>68</v>
      </c>
      <c r="E634" t="s">
        <v>69</v>
      </c>
      <c r="F634" t="s">
        <v>70</v>
      </c>
      <c r="G634">
        <v>830.64</v>
      </c>
      <c r="H634" t="s">
        <v>16</v>
      </c>
      <c r="I634" t="s">
        <v>17</v>
      </c>
      <c r="J634">
        <v>1</v>
      </c>
      <c r="K634" t="s">
        <v>71</v>
      </c>
      <c r="L634">
        <v>100</v>
      </c>
      <c r="M634" t="s">
        <v>64</v>
      </c>
      <c r="N634">
        <v>22</v>
      </c>
      <c r="P634">
        <f t="shared" si="19"/>
        <v>782.00334511177516</v>
      </c>
      <c r="Q634">
        <v>106.21949448071389</v>
      </c>
    </row>
    <row r="635" spans="1:17" hidden="1" x14ac:dyDescent="0.2">
      <c r="A635" s="2">
        <f t="shared" si="18"/>
        <v>43922</v>
      </c>
      <c r="B635">
        <v>2020</v>
      </c>
      <c r="C635" s="3" t="s">
        <v>121</v>
      </c>
      <c r="D635" t="s">
        <v>68</v>
      </c>
      <c r="E635" t="s">
        <v>72</v>
      </c>
      <c r="F635" t="s">
        <v>73</v>
      </c>
      <c r="G635">
        <v>309</v>
      </c>
      <c r="H635" t="s">
        <v>16</v>
      </c>
      <c r="I635" t="s">
        <v>17</v>
      </c>
      <c r="J635" t="s">
        <v>37</v>
      </c>
      <c r="K635" t="s">
        <v>18</v>
      </c>
      <c r="L635">
        <v>10</v>
      </c>
      <c r="M635" t="s">
        <v>19</v>
      </c>
      <c r="N635">
        <v>22</v>
      </c>
      <c r="P635">
        <f t="shared" si="19"/>
        <v>290.90705195937892</v>
      </c>
      <c r="Q635">
        <v>106.21949448071389</v>
      </c>
    </row>
    <row r="636" spans="1:17" hidden="1" x14ac:dyDescent="0.2">
      <c r="A636" s="2">
        <f t="shared" si="18"/>
        <v>43922</v>
      </c>
      <c r="B636">
        <v>2020</v>
      </c>
      <c r="C636" s="3" t="s">
        <v>121</v>
      </c>
      <c r="D636" t="s">
        <v>74</v>
      </c>
      <c r="E636" t="s">
        <v>75</v>
      </c>
      <c r="F636" t="s">
        <v>76</v>
      </c>
      <c r="G636">
        <v>1080</v>
      </c>
      <c r="H636" t="s">
        <v>16</v>
      </c>
      <c r="I636" t="s">
        <v>17</v>
      </c>
      <c r="J636" t="s">
        <v>37</v>
      </c>
      <c r="K636" t="s">
        <v>77</v>
      </c>
      <c r="L636">
        <v>100</v>
      </c>
      <c r="M636" t="s">
        <v>39</v>
      </c>
      <c r="N636">
        <v>29</v>
      </c>
      <c r="P636">
        <f t="shared" si="19"/>
        <v>1016.7625117026827</v>
      </c>
      <c r="Q636">
        <v>106.219494480714</v>
      </c>
    </row>
    <row r="637" spans="1:17" hidden="1" x14ac:dyDescent="0.2">
      <c r="A637" s="2">
        <f t="shared" si="18"/>
        <v>43922</v>
      </c>
      <c r="B637">
        <v>2020</v>
      </c>
      <c r="C637" s="3" t="s">
        <v>121</v>
      </c>
      <c r="D637" t="s">
        <v>74</v>
      </c>
      <c r="E637" t="s">
        <v>78</v>
      </c>
      <c r="F637" t="s">
        <v>79</v>
      </c>
      <c r="G637">
        <v>118.51</v>
      </c>
      <c r="H637" t="s">
        <v>16</v>
      </c>
      <c r="I637" t="s">
        <v>17</v>
      </c>
      <c r="J637" t="s">
        <v>37</v>
      </c>
      <c r="K637" t="s">
        <v>18</v>
      </c>
      <c r="L637">
        <v>10</v>
      </c>
      <c r="M637" t="s">
        <v>19</v>
      </c>
      <c r="N637">
        <v>29</v>
      </c>
      <c r="P637">
        <f t="shared" si="19"/>
        <v>111.57085672396751</v>
      </c>
      <c r="Q637">
        <v>106.219494480714</v>
      </c>
    </row>
    <row r="638" spans="1:17" hidden="1" x14ac:dyDescent="0.2">
      <c r="A638" s="2">
        <f t="shared" si="18"/>
        <v>43922</v>
      </c>
      <c r="B638">
        <v>2020</v>
      </c>
      <c r="C638" s="3" t="s">
        <v>121</v>
      </c>
      <c r="D638" t="s">
        <v>66</v>
      </c>
      <c r="E638" t="s">
        <v>80</v>
      </c>
      <c r="F638" t="s">
        <v>86</v>
      </c>
      <c r="G638">
        <v>541</v>
      </c>
      <c r="H638" t="s">
        <v>16</v>
      </c>
      <c r="I638" t="s">
        <v>17</v>
      </c>
      <c r="J638">
        <v>1</v>
      </c>
      <c r="K638" t="s">
        <v>18</v>
      </c>
      <c r="L638">
        <v>10</v>
      </c>
      <c r="M638" t="s">
        <v>19</v>
      </c>
      <c r="N638">
        <v>20</v>
      </c>
      <c r="P638">
        <f t="shared" si="19"/>
        <v>509.32270262143635</v>
      </c>
      <c r="Q638">
        <v>106.219494480714</v>
      </c>
    </row>
    <row r="639" spans="1:17" hidden="1" x14ac:dyDescent="0.2">
      <c r="A639" s="2">
        <f t="shared" si="18"/>
        <v>43922</v>
      </c>
      <c r="B639">
        <v>2020</v>
      </c>
      <c r="C639" s="3" t="s">
        <v>121</v>
      </c>
      <c r="D639" t="s">
        <v>82</v>
      </c>
      <c r="E639" t="s">
        <v>83</v>
      </c>
      <c r="F639" t="s">
        <v>84</v>
      </c>
      <c r="G639">
        <v>463.51</v>
      </c>
      <c r="H639" t="s">
        <v>16</v>
      </c>
      <c r="I639" t="s">
        <v>17</v>
      </c>
      <c r="J639">
        <v>1</v>
      </c>
      <c r="K639" t="s">
        <v>18</v>
      </c>
      <c r="L639">
        <v>10</v>
      </c>
      <c r="M639" t="s">
        <v>19</v>
      </c>
      <c r="N639">
        <v>21</v>
      </c>
      <c r="P639">
        <f t="shared" si="19"/>
        <v>436.36999240676886</v>
      </c>
      <c r="Q639">
        <v>106.219494480714</v>
      </c>
    </row>
    <row r="640" spans="1:17" hidden="1" x14ac:dyDescent="0.2">
      <c r="A640" s="2">
        <f t="shared" si="18"/>
        <v>43891</v>
      </c>
      <c r="B640">
        <v>2020</v>
      </c>
      <c r="C640" s="3" t="s">
        <v>120</v>
      </c>
      <c r="D640" t="s">
        <v>13</v>
      </c>
      <c r="E640" t="s">
        <v>14</v>
      </c>
      <c r="F640" t="s">
        <v>15</v>
      </c>
      <c r="G640">
        <v>1622</v>
      </c>
      <c r="H640" t="s">
        <v>16</v>
      </c>
      <c r="I640" t="s">
        <v>17</v>
      </c>
      <c r="J640">
        <v>1</v>
      </c>
      <c r="K640" t="s">
        <v>18</v>
      </c>
      <c r="L640">
        <v>10</v>
      </c>
      <c r="M640" t="s">
        <v>19</v>
      </c>
      <c r="N640">
        <v>9</v>
      </c>
      <c r="P640">
        <f t="shared" si="19"/>
        <v>1531.3350595475781</v>
      </c>
      <c r="Q640">
        <v>105.92064681645886</v>
      </c>
    </row>
    <row r="641" spans="1:17" hidden="1" x14ac:dyDescent="0.2">
      <c r="A641" s="2">
        <f t="shared" si="18"/>
        <v>43891</v>
      </c>
      <c r="B641">
        <v>2020</v>
      </c>
      <c r="C641" s="3" t="s">
        <v>120</v>
      </c>
      <c r="D641" t="s">
        <v>20</v>
      </c>
      <c r="E641" t="s">
        <v>14</v>
      </c>
      <c r="F641" t="s">
        <v>21</v>
      </c>
      <c r="G641">
        <v>1199.9000000000001</v>
      </c>
      <c r="H641" t="s">
        <v>16</v>
      </c>
      <c r="I641" t="s">
        <v>17</v>
      </c>
      <c r="J641">
        <v>1</v>
      </c>
      <c r="K641" t="s">
        <v>18</v>
      </c>
      <c r="L641">
        <v>10</v>
      </c>
      <c r="M641" t="s">
        <v>19</v>
      </c>
      <c r="N641">
        <v>31</v>
      </c>
      <c r="P641">
        <f t="shared" si="19"/>
        <v>1132.8291849267196</v>
      </c>
      <c r="Q641">
        <v>105.92064681645886</v>
      </c>
    </row>
    <row r="642" spans="1:17" hidden="1" x14ac:dyDescent="0.2">
      <c r="A642" s="2">
        <f t="shared" ref="A642:A705" si="20">DATE(B642,C642,1)</f>
        <v>43891</v>
      </c>
      <c r="B642">
        <v>2020</v>
      </c>
      <c r="C642" s="3" t="s">
        <v>120</v>
      </c>
      <c r="D642" t="s">
        <v>22</v>
      </c>
      <c r="E642" t="s">
        <v>23</v>
      </c>
      <c r="F642" t="s">
        <v>24</v>
      </c>
      <c r="G642">
        <v>717.53</v>
      </c>
      <c r="H642" t="s">
        <v>16</v>
      </c>
      <c r="I642" t="s">
        <v>17</v>
      </c>
      <c r="J642" t="s">
        <v>37</v>
      </c>
      <c r="K642" t="s">
        <v>25</v>
      </c>
      <c r="L642">
        <v>100</v>
      </c>
      <c r="M642" t="s">
        <v>19</v>
      </c>
      <c r="N642">
        <v>14</v>
      </c>
      <c r="P642">
        <f t="shared" si="19"/>
        <v>677.42222273561867</v>
      </c>
      <c r="Q642">
        <v>105.92064681645886</v>
      </c>
    </row>
    <row r="643" spans="1:17" hidden="1" x14ac:dyDescent="0.2">
      <c r="A643" s="2">
        <f t="shared" si="20"/>
        <v>43891</v>
      </c>
      <c r="B643">
        <v>2020</v>
      </c>
      <c r="C643" s="3" t="s">
        <v>120</v>
      </c>
      <c r="D643" t="s">
        <v>26</v>
      </c>
      <c r="E643" t="s">
        <v>27</v>
      </c>
      <c r="F643" t="s">
        <v>28</v>
      </c>
      <c r="G643">
        <v>367.19</v>
      </c>
      <c r="H643" t="s">
        <v>16</v>
      </c>
      <c r="I643" t="s">
        <v>29</v>
      </c>
      <c r="J643">
        <v>1</v>
      </c>
      <c r="K643" t="s">
        <v>30</v>
      </c>
      <c r="L643">
        <v>3</v>
      </c>
      <c r="M643" t="s">
        <v>19</v>
      </c>
      <c r="N643">
        <v>19</v>
      </c>
      <c r="P643">
        <f t="shared" si="19"/>
        <v>346.66517910929417</v>
      </c>
      <c r="Q643">
        <v>105.92064681645886</v>
      </c>
    </row>
    <row r="644" spans="1:17" hidden="1" x14ac:dyDescent="0.2">
      <c r="A644" s="2">
        <f t="shared" si="20"/>
        <v>43891</v>
      </c>
      <c r="B644">
        <v>2020</v>
      </c>
      <c r="C644" s="3" t="s">
        <v>120</v>
      </c>
      <c r="D644" t="s">
        <v>31</v>
      </c>
      <c r="E644" t="s">
        <v>32</v>
      </c>
      <c r="F644" t="s">
        <v>33</v>
      </c>
      <c r="G644">
        <v>711.76</v>
      </c>
      <c r="H644" t="s">
        <v>16</v>
      </c>
      <c r="I644" t="s">
        <v>17</v>
      </c>
      <c r="J644">
        <v>2</v>
      </c>
      <c r="K644" t="s">
        <v>30</v>
      </c>
      <c r="L644">
        <v>3</v>
      </c>
      <c r="M644" t="s">
        <v>19</v>
      </c>
      <c r="N644">
        <v>12</v>
      </c>
      <c r="P644">
        <f t="shared" si="19"/>
        <v>671.9747484485722</v>
      </c>
      <c r="Q644">
        <v>105.92064681645886</v>
      </c>
    </row>
    <row r="645" spans="1:17" hidden="1" x14ac:dyDescent="0.2">
      <c r="A645" s="2">
        <f t="shared" si="20"/>
        <v>43891</v>
      </c>
      <c r="B645">
        <v>2020</v>
      </c>
      <c r="C645" s="3" t="s">
        <v>120</v>
      </c>
      <c r="D645" t="s">
        <v>34</v>
      </c>
      <c r="E645" t="s">
        <v>35</v>
      </c>
      <c r="F645" t="s">
        <v>36</v>
      </c>
      <c r="G645">
        <v>102</v>
      </c>
      <c r="H645" t="s">
        <v>16</v>
      </c>
      <c r="I645" t="s">
        <v>17</v>
      </c>
      <c r="J645" t="s">
        <v>37</v>
      </c>
      <c r="K645" t="s">
        <v>38</v>
      </c>
      <c r="L645">
        <v>100</v>
      </c>
      <c r="M645" t="s">
        <v>39</v>
      </c>
      <c r="N645">
        <v>11</v>
      </c>
      <c r="P645">
        <f t="shared" ref="P645:P708" si="21">(G645/Q645)*100</f>
        <v>96.298505594237341</v>
      </c>
      <c r="Q645">
        <v>105.92064681645886</v>
      </c>
    </row>
    <row r="646" spans="1:17" hidden="1" x14ac:dyDescent="0.2">
      <c r="A646" s="2">
        <f t="shared" si="20"/>
        <v>43891</v>
      </c>
      <c r="B646">
        <v>2020</v>
      </c>
      <c r="C646" s="3" t="s">
        <v>120</v>
      </c>
      <c r="D646" t="s">
        <v>40</v>
      </c>
      <c r="E646" t="s">
        <v>23</v>
      </c>
      <c r="F646" t="s">
        <v>87</v>
      </c>
      <c r="G646">
        <v>357</v>
      </c>
      <c r="H646" t="s">
        <v>16</v>
      </c>
      <c r="I646" t="s">
        <v>88</v>
      </c>
      <c r="J646" t="s">
        <v>37</v>
      </c>
      <c r="K646" t="s">
        <v>38</v>
      </c>
      <c r="L646">
        <v>100</v>
      </c>
      <c r="M646" t="s">
        <v>39</v>
      </c>
      <c r="N646">
        <v>15</v>
      </c>
      <c r="P646">
        <f t="shared" si="21"/>
        <v>337.04476957983064</v>
      </c>
      <c r="Q646">
        <v>105.92064681645886</v>
      </c>
    </row>
    <row r="647" spans="1:17" hidden="1" x14ac:dyDescent="0.2">
      <c r="A647" s="2">
        <f t="shared" si="20"/>
        <v>43891</v>
      </c>
      <c r="B647">
        <v>2020</v>
      </c>
      <c r="C647" s="3" t="s">
        <v>120</v>
      </c>
      <c r="D647" t="s">
        <v>44</v>
      </c>
      <c r="E647" t="s">
        <v>14</v>
      </c>
      <c r="F647" t="s">
        <v>45</v>
      </c>
      <c r="G647">
        <v>376</v>
      </c>
      <c r="H647" t="s">
        <v>16</v>
      </c>
      <c r="I647" t="s">
        <v>17</v>
      </c>
      <c r="J647">
        <v>1</v>
      </c>
      <c r="K647" t="s">
        <v>30</v>
      </c>
      <c r="L647">
        <v>3</v>
      </c>
      <c r="M647" t="s">
        <v>19</v>
      </c>
      <c r="N647">
        <v>27</v>
      </c>
      <c r="P647">
        <f t="shared" si="21"/>
        <v>354.98272650424741</v>
      </c>
      <c r="Q647">
        <v>105.92064681645886</v>
      </c>
    </row>
    <row r="648" spans="1:17" hidden="1" x14ac:dyDescent="0.2">
      <c r="A648" s="2">
        <f t="shared" si="20"/>
        <v>43891</v>
      </c>
      <c r="B648">
        <v>2020</v>
      </c>
      <c r="C648" s="3" t="s">
        <v>120</v>
      </c>
      <c r="D648" t="s">
        <v>46</v>
      </c>
      <c r="E648" t="s">
        <v>47</v>
      </c>
      <c r="F648" t="s">
        <v>48</v>
      </c>
      <c r="G648">
        <v>311</v>
      </c>
      <c r="H648" t="s">
        <v>16</v>
      </c>
      <c r="I648" t="s">
        <v>42</v>
      </c>
      <c r="J648" t="s">
        <v>37</v>
      </c>
      <c r="K648" t="s">
        <v>18</v>
      </c>
      <c r="L648">
        <v>10</v>
      </c>
      <c r="M648" t="s">
        <v>19</v>
      </c>
      <c r="N648">
        <v>28</v>
      </c>
      <c r="P648">
        <f t="shared" si="21"/>
        <v>293.61603176282165</v>
      </c>
      <c r="Q648">
        <v>105.92064681645886</v>
      </c>
    </row>
    <row r="649" spans="1:17" hidden="1" x14ac:dyDescent="0.2">
      <c r="A649" s="2">
        <f t="shared" si="20"/>
        <v>43891</v>
      </c>
      <c r="B649">
        <v>2020</v>
      </c>
      <c r="C649" s="3" t="s">
        <v>120</v>
      </c>
      <c r="D649" t="s">
        <v>49</v>
      </c>
      <c r="E649" t="s">
        <v>14</v>
      </c>
      <c r="F649" t="s">
        <v>50</v>
      </c>
      <c r="G649">
        <v>434.98</v>
      </c>
      <c r="H649" t="s">
        <v>16</v>
      </c>
      <c r="I649" t="s">
        <v>17</v>
      </c>
      <c r="J649" t="s">
        <v>37</v>
      </c>
      <c r="K649" t="s">
        <v>30</v>
      </c>
      <c r="L649">
        <v>3</v>
      </c>
      <c r="M649" t="s">
        <v>19</v>
      </c>
      <c r="N649">
        <v>6</v>
      </c>
      <c r="P649">
        <f t="shared" si="21"/>
        <v>410.66592120962116</v>
      </c>
      <c r="Q649">
        <v>105.92064681645886</v>
      </c>
    </row>
    <row r="650" spans="1:17" hidden="1" x14ac:dyDescent="0.2">
      <c r="A650" s="2">
        <f t="shared" si="20"/>
        <v>43891</v>
      </c>
      <c r="B650">
        <v>2020</v>
      </c>
      <c r="C650" s="3" t="s">
        <v>120</v>
      </c>
      <c r="D650" t="s">
        <v>49</v>
      </c>
      <c r="E650" t="s">
        <v>51</v>
      </c>
      <c r="F650" t="s">
        <v>52</v>
      </c>
      <c r="G650">
        <v>118.51</v>
      </c>
      <c r="H650" t="s">
        <v>16</v>
      </c>
      <c r="I650" t="s">
        <v>17</v>
      </c>
      <c r="J650" t="s">
        <v>37</v>
      </c>
      <c r="K650" t="s">
        <v>18</v>
      </c>
      <c r="L650">
        <v>10</v>
      </c>
      <c r="M650" t="s">
        <v>19</v>
      </c>
      <c r="N650">
        <v>6</v>
      </c>
      <c r="P650">
        <f t="shared" si="21"/>
        <v>111.88564605855949</v>
      </c>
      <c r="Q650">
        <v>105.92064681645886</v>
      </c>
    </row>
    <row r="651" spans="1:17" x14ac:dyDescent="0.2">
      <c r="A651" s="2">
        <f t="shared" si="20"/>
        <v>43891</v>
      </c>
      <c r="B651">
        <v>2020</v>
      </c>
      <c r="C651" s="3" t="s">
        <v>120</v>
      </c>
      <c r="D651" t="s">
        <v>53</v>
      </c>
      <c r="E651" t="s">
        <v>54</v>
      </c>
      <c r="F651" t="s">
        <v>55</v>
      </c>
      <c r="G651">
        <v>574.13</v>
      </c>
      <c r="H651" t="s">
        <v>16</v>
      </c>
      <c r="I651" t="s">
        <v>17</v>
      </c>
      <c r="J651" t="s">
        <v>37</v>
      </c>
      <c r="K651" t="s">
        <v>56</v>
      </c>
      <c r="L651">
        <v>10</v>
      </c>
      <c r="M651" t="s">
        <v>19</v>
      </c>
      <c r="N651">
        <v>3</v>
      </c>
      <c r="P651">
        <f t="shared" si="21"/>
        <v>542.03785310607338</v>
      </c>
      <c r="Q651">
        <v>105.92064681645886</v>
      </c>
    </row>
    <row r="652" spans="1:17" hidden="1" x14ac:dyDescent="0.2">
      <c r="A652" s="2">
        <f t="shared" si="20"/>
        <v>43891</v>
      </c>
      <c r="B652">
        <v>2020</v>
      </c>
      <c r="C652" s="3" t="s">
        <v>120</v>
      </c>
      <c r="D652" t="s">
        <v>57</v>
      </c>
      <c r="E652" t="s">
        <v>58</v>
      </c>
      <c r="F652" t="s">
        <v>59</v>
      </c>
      <c r="G652">
        <v>528.1</v>
      </c>
      <c r="H652" t="s">
        <v>16</v>
      </c>
      <c r="I652" t="s">
        <v>42</v>
      </c>
      <c r="J652">
        <v>1</v>
      </c>
      <c r="K652" t="s">
        <v>60</v>
      </c>
      <c r="L652">
        <v>10</v>
      </c>
      <c r="M652" t="s">
        <v>39</v>
      </c>
      <c r="N652">
        <v>23</v>
      </c>
      <c r="P652">
        <f t="shared" si="21"/>
        <v>498.58079219918369</v>
      </c>
      <c r="Q652">
        <v>105.92064681645886</v>
      </c>
    </row>
    <row r="653" spans="1:17" hidden="1" x14ac:dyDescent="0.2">
      <c r="A653" s="2">
        <f t="shared" si="20"/>
        <v>43891</v>
      </c>
      <c r="B653">
        <v>2020</v>
      </c>
      <c r="C653" s="3" t="s">
        <v>120</v>
      </c>
      <c r="D653" t="s">
        <v>61</v>
      </c>
      <c r="E653" t="s">
        <v>14</v>
      </c>
      <c r="F653" t="s">
        <v>62</v>
      </c>
      <c r="G653">
        <v>1461.35</v>
      </c>
      <c r="H653" t="s">
        <v>16</v>
      </c>
      <c r="I653" t="s">
        <v>17</v>
      </c>
      <c r="J653">
        <v>1</v>
      </c>
      <c r="K653" t="s">
        <v>63</v>
      </c>
      <c r="L653">
        <v>3.6</v>
      </c>
      <c r="M653" t="s">
        <v>64</v>
      </c>
      <c r="N653">
        <v>32</v>
      </c>
      <c r="P653">
        <f t="shared" si="21"/>
        <v>1379.6649132366542</v>
      </c>
      <c r="Q653">
        <v>105.92064681645886</v>
      </c>
    </row>
    <row r="654" spans="1:17" hidden="1" x14ac:dyDescent="0.2">
      <c r="A654" s="2">
        <f t="shared" si="20"/>
        <v>43891</v>
      </c>
      <c r="B654">
        <v>2020</v>
      </c>
      <c r="C654" s="3" t="s">
        <v>120</v>
      </c>
      <c r="D654" t="s">
        <v>31</v>
      </c>
      <c r="E654" t="s">
        <v>23</v>
      </c>
      <c r="F654" t="s">
        <v>65</v>
      </c>
      <c r="G654">
        <v>789.3</v>
      </c>
      <c r="H654" t="s">
        <v>16</v>
      </c>
      <c r="I654" t="s">
        <v>17</v>
      </c>
      <c r="J654" t="s">
        <v>37</v>
      </c>
      <c r="K654" t="s">
        <v>38</v>
      </c>
      <c r="L654">
        <v>100</v>
      </c>
      <c r="M654" t="s">
        <v>39</v>
      </c>
      <c r="N654">
        <v>12</v>
      </c>
      <c r="P654">
        <f t="shared" si="21"/>
        <v>745.18049476011299</v>
      </c>
      <c r="Q654">
        <v>105.92064681645886</v>
      </c>
    </row>
    <row r="655" spans="1:17" hidden="1" x14ac:dyDescent="0.2">
      <c r="A655" s="2">
        <f t="shared" si="20"/>
        <v>43891</v>
      </c>
      <c r="B655">
        <v>2020</v>
      </c>
      <c r="C655" s="3" t="s">
        <v>120</v>
      </c>
      <c r="D655" t="s">
        <v>66</v>
      </c>
      <c r="E655" t="s">
        <v>14</v>
      </c>
      <c r="F655" t="s">
        <v>67</v>
      </c>
      <c r="G655">
        <v>427.71</v>
      </c>
      <c r="H655" t="s">
        <v>16</v>
      </c>
      <c r="I655" t="s">
        <v>17</v>
      </c>
      <c r="J655">
        <v>1</v>
      </c>
      <c r="K655" t="s">
        <v>30</v>
      </c>
      <c r="L655">
        <v>3</v>
      </c>
      <c r="M655" t="s">
        <v>19</v>
      </c>
      <c r="N655">
        <v>20</v>
      </c>
      <c r="P655">
        <f t="shared" si="21"/>
        <v>403.8022924285417</v>
      </c>
      <c r="Q655">
        <v>105.92064681645886</v>
      </c>
    </row>
    <row r="656" spans="1:17" hidden="1" x14ac:dyDescent="0.2">
      <c r="A656" s="2">
        <f t="shared" si="20"/>
        <v>43891</v>
      </c>
      <c r="B656">
        <v>2020</v>
      </c>
      <c r="C656" s="3" t="s">
        <v>120</v>
      </c>
      <c r="D656" t="s">
        <v>68</v>
      </c>
      <c r="E656" t="s">
        <v>69</v>
      </c>
      <c r="F656" t="s">
        <v>70</v>
      </c>
      <c r="G656">
        <v>822.53</v>
      </c>
      <c r="H656" t="s">
        <v>16</v>
      </c>
      <c r="I656" t="s">
        <v>17</v>
      </c>
      <c r="J656">
        <v>1</v>
      </c>
      <c r="K656" t="s">
        <v>71</v>
      </c>
      <c r="L656">
        <v>100</v>
      </c>
      <c r="M656" t="s">
        <v>64</v>
      </c>
      <c r="N656">
        <v>22</v>
      </c>
      <c r="P656">
        <f t="shared" si="21"/>
        <v>776.55303731792196</v>
      </c>
      <c r="Q656">
        <v>105.92064681645886</v>
      </c>
    </row>
    <row r="657" spans="1:17" hidden="1" x14ac:dyDescent="0.2">
      <c r="A657" s="2">
        <f t="shared" si="20"/>
        <v>43891</v>
      </c>
      <c r="B657">
        <v>2020</v>
      </c>
      <c r="C657" s="3" t="s">
        <v>120</v>
      </c>
      <c r="D657" t="s">
        <v>68</v>
      </c>
      <c r="E657" t="s">
        <v>72</v>
      </c>
      <c r="F657" t="s">
        <v>73</v>
      </c>
      <c r="G657">
        <v>309</v>
      </c>
      <c r="H657" t="s">
        <v>16</v>
      </c>
      <c r="I657" t="s">
        <v>17</v>
      </c>
      <c r="J657" t="s">
        <v>37</v>
      </c>
      <c r="K657" t="s">
        <v>18</v>
      </c>
      <c r="L657">
        <v>10</v>
      </c>
      <c r="M657" t="s">
        <v>19</v>
      </c>
      <c r="N657">
        <v>22</v>
      </c>
      <c r="P657">
        <f t="shared" si="21"/>
        <v>291.72782577077783</v>
      </c>
      <c r="Q657">
        <v>105.92064681645886</v>
      </c>
    </row>
    <row r="658" spans="1:17" hidden="1" x14ac:dyDescent="0.2">
      <c r="A658" s="2">
        <f t="shared" si="20"/>
        <v>43891</v>
      </c>
      <c r="B658">
        <v>2020</v>
      </c>
      <c r="C658" s="3" t="s">
        <v>120</v>
      </c>
      <c r="D658" t="s">
        <v>74</v>
      </c>
      <c r="E658" t="s">
        <v>75</v>
      </c>
      <c r="F658" t="s">
        <v>76</v>
      </c>
      <c r="G658">
        <v>1080</v>
      </c>
      <c r="H658" t="s">
        <v>16</v>
      </c>
      <c r="I658" t="s">
        <v>17</v>
      </c>
      <c r="J658" t="s">
        <v>37</v>
      </c>
      <c r="K658" t="s">
        <v>77</v>
      </c>
      <c r="L658">
        <v>100</v>
      </c>
      <c r="M658" t="s">
        <v>39</v>
      </c>
      <c r="N658">
        <v>29</v>
      </c>
      <c r="P658">
        <f t="shared" si="21"/>
        <v>1019.6312357036895</v>
      </c>
      <c r="Q658">
        <v>105.92064681645886</v>
      </c>
    </row>
    <row r="659" spans="1:17" hidden="1" x14ac:dyDescent="0.2">
      <c r="A659" s="2">
        <f t="shared" si="20"/>
        <v>43891</v>
      </c>
      <c r="B659">
        <v>2020</v>
      </c>
      <c r="C659" s="3" t="s">
        <v>120</v>
      </c>
      <c r="D659" t="s">
        <v>74</v>
      </c>
      <c r="E659" t="s">
        <v>78</v>
      </c>
      <c r="F659" t="s">
        <v>79</v>
      </c>
      <c r="G659">
        <v>118.51</v>
      </c>
      <c r="H659" t="s">
        <v>16</v>
      </c>
      <c r="I659" t="s">
        <v>17</v>
      </c>
      <c r="J659" t="s">
        <v>37</v>
      </c>
      <c r="K659" t="s">
        <v>18</v>
      </c>
      <c r="L659">
        <v>10</v>
      </c>
      <c r="M659" t="s">
        <v>19</v>
      </c>
      <c r="N659">
        <v>29</v>
      </c>
      <c r="P659">
        <f t="shared" si="21"/>
        <v>111.88564605855949</v>
      </c>
      <c r="Q659">
        <v>105.92064681645886</v>
      </c>
    </row>
    <row r="660" spans="1:17" hidden="1" x14ac:dyDescent="0.2">
      <c r="A660" s="2">
        <f t="shared" si="20"/>
        <v>43891</v>
      </c>
      <c r="B660">
        <v>2020</v>
      </c>
      <c r="C660" s="3" t="s">
        <v>120</v>
      </c>
      <c r="D660" t="s">
        <v>66</v>
      </c>
      <c r="E660" t="s">
        <v>80</v>
      </c>
      <c r="F660" t="s">
        <v>86</v>
      </c>
      <c r="G660">
        <v>541</v>
      </c>
      <c r="H660" t="s">
        <v>16</v>
      </c>
      <c r="I660" t="s">
        <v>17</v>
      </c>
      <c r="J660">
        <v>1</v>
      </c>
      <c r="K660" t="s">
        <v>18</v>
      </c>
      <c r="L660">
        <v>10</v>
      </c>
      <c r="M660" t="s">
        <v>19</v>
      </c>
      <c r="N660">
        <v>20</v>
      </c>
      <c r="P660">
        <f t="shared" si="21"/>
        <v>510.75972084786667</v>
      </c>
      <c r="Q660">
        <v>105.92064681645886</v>
      </c>
    </row>
    <row r="661" spans="1:17" hidden="1" x14ac:dyDescent="0.2">
      <c r="A661" s="2">
        <f t="shared" si="20"/>
        <v>43891</v>
      </c>
      <c r="B661">
        <v>2020</v>
      </c>
      <c r="C661" s="3" t="s">
        <v>120</v>
      </c>
      <c r="D661" t="s">
        <v>82</v>
      </c>
      <c r="E661" t="s">
        <v>83</v>
      </c>
      <c r="F661" t="s">
        <v>84</v>
      </c>
      <c r="G661">
        <v>463.51</v>
      </c>
      <c r="H661" t="s">
        <v>16</v>
      </c>
      <c r="I661" t="s">
        <v>17</v>
      </c>
      <c r="J661">
        <v>1</v>
      </c>
      <c r="K661" t="s">
        <v>18</v>
      </c>
      <c r="L661">
        <v>10</v>
      </c>
      <c r="M661" t="s">
        <v>19</v>
      </c>
      <c r="N661">
        <v>21</v>
      </c>
      <c r="P661">
        <f t="shared" si="21"/>
        <v>437.60117968612695</v>
      </c>
      <c r="Q661">
        <v>105.92064681645886</v>
      </c>
    </row>
    <row r="662" spans="1:17" hidden="1" x14ac:dyDescent="0.2">
      <c r="A662" s="2">
        <f t="shared" si="20"/>
        <v>43862</v>
      </c>
      <c r="B662">
        <v>2020</v>
      </c>
      <c r="C662" s="3" t="s">
        <v>119</v>
      </c>
      <c r="D662" t="s">
        <v>13</v>
      </c>
      <c r="E662" t="s">
        <v>14</v>
      </c>
      <c r="F662" t="s">
        <v>15</v>
      </c>
      <c r="G662">
        <v>1590</v>
      </c>
      <c r="H662" t="s">
        <v>16</v>
      </c>
      <c r="I662" t="s">
        <v>17</v>
      </c>
      <c r="J662">
        <v>1</v>
      </c>
      <c r="K662" t="s">
        <v>18</v>
      </c>
      <c r="L662">
        <v>10</v>
      </c>
      <c r="M662" t="s">
        <v>19</v>
      </c>
      <c r="N662">
        <v>9</v>
      </c>
      <c r="P662">
        <f t="shared" si="21"/>
        <v>1505.1333164556547</v>
      </c>
      <c r="Q662">
        <v>105.63848282517542</v>
      </c>
    </row>
    <row r="663" spans="1:17" hidden="1" x14ac:dyDescent="0.2">
      <c r="A663" s="2">
        <f t="shared" si="20"/>
        <v>43862</v>
      </c>
      <c r="B663">
        <v>2020</v>
      </c>
      <c r="C663" s="3" t="s">
        <v>119</v>
      </c>
      <c r="D663" t="s">
        <v>20</v>
      </c>
      <c r="E663" t="s">
        <v>14</v>
      </c>
      <c r="F663" t="s">
        <v>21</v>
      </c>
      <c r="G663">
        <v>1199.9000000000001</v>
      </c>
      <c r="H663" t="s">
        <v>16</v>
      </c>
      <c r="I663" t="s">
        <v>17</v>
      </c>
      <c r="J663">
        <v>1</v>
      </c>
      <c r="K663" t="s">
        <v>18</v>
      </c>
      <c r="L663">
        <v>10</v>
      </c>
      <c r="M663" t="s">
        <v>19</v>
      </c>
      <c r="N663">
        <v>31</v>
      </c>
      <c r="P663">
        <f t="shared" si="21"/>
        <v>1135.8550103239877</v>
      </c>
      <c r="Q663">
        <v>105.63848282517542</v>
      </c>
    </row>
    <row r="664" spans="1:17" hidden="1" x14ac:dyDescent="0.2">
      <c r="A664" s="2">
        <f t="shared" si="20"/>
        <v>43862</v>
      </c>
      <c r="B664">
        <v>2020</v>
      </c>
      <c r="C664" s="3" t="s">
        <v>119</v>
      </c>
      <c r="D664" t="s">
        <v>22</v>
      </c>
      <c r="E664" t="s">
        <v>23</v>
      </c>
      <c r="F664" t="s">
        <v>24</v>
      </c>
      <c r="G664">
        <v>689.94</v>
      </c>
      <c r="H664" t="s">
        <v>16</v>
      </c>
      <c r="I664" t="s">
        <v>17</v>
      </c>
      <c r="J664" t="s">
        <v>37</v>
      </c>
      <c r="K664" t="s">
        <v>25</v>
      </c>
      <c r="L664">
        <v>100</v>
      </c>
      <c r="M664" t="s">
        <v>19</v>
      </c>
      <c r="N664">
        <v>14</v>
      </c>
      <c r="P664">
        <f t="shared" si="21"/>
        <v>653.1142643744746</v>
      </c>
      <c r="Q664">
        <v>105.63848282517542</v>
      </c>
    </row>
    <row r="665" spans="1:17" hidden="1" x14ac:dyDescent="0.2">
      <c r="A665" s="2">
        <f t="shared" si="20"/>
        <v>43862</v>
      </c>
      <c r="B665">
        <v>2020</v>
      </c>
      <c r="C665" s="3" t="s">
        <v>119</v>
      </c>
      <c r="D665" t="s">
        <v>26</v>
      </c>
      <c r="E665" t="s">
        <v>27</v>
      </c>
      <c r="F665" t="s">
        <v>28</v>
      </c>
      <c r="G665">
        <v>360</v>
      </c>
      <c r="H665" t="s">
        <v>16</v>
      </c>
      <c r="I665" t="s">
        <v>29</v>
      </c>
      <c r="J665">
        <v>1</v>
      </c>
      <c r="K665" t="s">
        <v>30</v>
      </c>
      <c r="L665">
        <v>3</v>
      </c>
      <c r="M665" t="s">
        <v>19</v>
      </c>
      <c r="N665">
        <v>19</v>
      </c>
      <c r="P665">
        <f t="shared" si="21"/>
        <v>340.78490183901613</v>
      </c>
      <c r="Q665">
        <v>105.63848282517542</v>
      </c>
    </row>
    <row r="666" spans="1:17" hidden="1" x14ac:dyDescent="0.2">
      <c r="A666" s="2">
        <f t="shared" si="20"/>
        <v>43862</v>
      </c>
      <c r="B666">
        <v>2020</v>
      </c>
      <c r="C666" s="3" t="s">
        <v>119</v>
      </c>
      <c r="D666" t="s">
        <v>31</v>
      </c>
      <c r="E666" t="s">
        <v>32</v>
      </c>
      <c r="F666" t="s">
        <v>33</v>
      </c>
      <c r="G666">
        <v>697.84</v>
      </c>
      <c r="H666" t="s">
        <v>16</v>
      </c>
      <c r="I666" t="s">
        <v>17</v>
      </c>
      <c r="J666">
        <v>2</v>
      </c>
      <c r="K666" t="s">
        <v>30</v>
      </c>
      <c r="L666">
        <v>3</v>
      </c>
      <c r="M666" t="s">
        <v>19</v>
      </c>
      <c r="N666">
        <v>12</v>
      </c>
      <c r="P666">
        <f t="shared" si="21"/>
        <v>660.59259972038626</v>
      </c>
      <c r="Q666">
        <v>105.63848282517542</v>
      </c>
    </row>
    <row r="667" spans="1:17" hidden="1" x14ac:dyDescent="0.2">
      <c r="A667" s="2">
        <f t="shared" si="20"/>
        <v>43862</v>
      </c>
      <c r="B667">
        <v>2020</v>
      </c>
      <c r="C667" s="3" t="s">
        <v>119</v>
      </c>
      <c r="D667" t="s">
        <v>34</v>
      </c>
      <c r="E667" t="s">
        <v>35</v>
      </c>
      <c r="F667" t="s">
        <v>36</v>
      </c>
      <c r="G667">
        <v>102</v>
      </c>
      <c r="H667" t="s">
        <v>16</v>
      </c>
      <c r="I667" t="s">
        <v>17</v>
      </c>
      <c r="J667" t="s">
        <v>37</v>
      </c>
      <c r="K667" t="s">
        <v>38</v>
      </c>
      <c r="L667">
        <v>100</v>
      </c>
      <c r="M667" t="s">
        <v>39</v>
      </c>
      <c r="N667">
        <v>11</v>
      </c>
      <c r="P667">
        <f t="shared" si="21"/>
        <v>96.555722187721244</v>
      </c>
      <c r="Q667">
        <v>105.63848282517542</v>
      </c>
    </row>
    <row r="668" spans="1:17" hidden="1" x14ac:dyDescent="0.2">
      <c r="A668" s="2">
        <f t="shared" si="20"/>
        <v>43862</v>
      </c>
      <c r="B668">
        <v>2020</v>
      </c>
      <c r="C668" s="3" t="s">
        <v>119</v>
      </c>
      <c r="D668" t="s">
        <v>44</v>
      </c>
      <c r="E668" t="s">
        <v>14</v>
      </c>
      <c r="F668" t="s">
        <v>45</v>
      </c>
      <c r="G668">
        <v>376</v>
      </c>
      <c r="H668" t="s">
        <v>16</v>
      </c>
      <c r="I668" t="s">
        <v>17</v>
      </c>
      <c r="J668">
        <v>1</v>
      </c>
      <c r="K668" t="s">
        <v>30</v>
      </c>
      <c r="L668">
        <v>3</v>
      </c>
      <c r="M668" t="s">
        <v>19</v>
      </c>
      <c r="N668">
        <v>27</v>
      </c>
      <c r="P668">
        <f t="shared" si="21"/>
        <v>355.9308974763058</v>
      </c>
      <c r="Q668">
        <v>105.63848282517542</v>
      </c>
    </row>
    <row r="669" spans="1:17" hidden="1" x14ac:dyDescent="0.2">
      <c r="A669" s="2">
        <f t="shared" si="20"/>
        <v>43862</v>
      </c>
      <c r="B669">
        <v>2020</v>
      </c>
      <c r="C669" s="3" t="s">
        <v>119</v>
      </c>
      <c r="D669" t="s">
        <v>46</v>
      </c>
      <c r="E669" t="s">
        <v>47</v>
      </c>
      <c r="F669" t="s">
        <v>48</v>
      </c>
      <c r="G669">
        <v>286</v>
      </c>
      <c r="H669" t="s">
        <v>16</v>
      </c>
      <c r="I669" t="s">
        <v>42</v>
      </c>
      <c r="J669" t="s">
        <v>37</v>
      </c>
      <c r="K669" t="s">
        <v>18</v>
      </c>
      <c r="L669">
        <v>10</v>
      </c>
      <c r="M669" t="s">
        <v>19</v>
      </c>
      <c r="N669">
        <v>28</v>
      </c>
      <c r="P669">
        <f t="shared" si="21"/>
        <v>270.73467201655171</v>
      </c>
      <c r="Q669">
        <v>105.63848282517542</v>
      </c>
    </row>
    <row r="670" spans="1:17" hidden="1" x14ac:dyDescent="0.2">
      <c r="A670" s="2">
        <f t="shared" si="20"/>
        <v>43862</v>
      </c>
      <c r="B670">
        <v>2020</v>
      </c>
      <c r="C670" s="3" t="s">
        <v>119</v>
      </c>
      <c r="D670" t="s">
        <v>49</v>
      </c>
      <c r="E670" t="s">
        <v>14</v>
      </c>
      <c r="F670" t="s">
        <v>50</v>
      </c>
      <c r="G670">
        <v>426.45</v>
      </c>
      <c r="H670" t="s">
        <v>16</v>
      </c>
      <c r="I670" t="s">
        <v>17</v>
      </c>
      <c r="J670" t="s">
        <v>37</v>
      </c>
      <c r="K670" t="s">
        <v>30</v>
      </c>
      <c r="L670">
        <v>3</v>
      </c>
      <c r="M670" t="s">
        <v>19</v>
      </c>
      <c r="N670">
        <v>6</v>
      </c>
      <c r="P670">
        <f t="shared" si="21"/>
        <v>403.68811497013456</v>
      </c>
      <c r="Q670">
        <v>105.63848282517542</v>
      </c>
    </row>
    <row r="671" spans="1:17" hidden="1" x14ac:dyDescent="0.2">
      <c r="A671" s="2">
        <f t="shared" si="20"/>
        <v>43862</v>
      </c>
      <c r="B671">
        <v>2020</v>
      </c>
      <c r="C671" s="3" t="s">
        <v>119</v>
      </c>
      <c r="D671" t="s">
        <v>49</v>
      </c>
      <c r="E671" t="s">
        <v>51</v>
      </c>
      <c r="F671" t="s">
        <v>52</v>
      </c>
      <c r="G671">
        <v>118.51</v>
      </c>
      <c r="H671" t="s">
        <v>16</v>
      </c>
      <c r="I671" t="s">
        <v>17</v>
      </c>
      <c r="J671" t="s">
        <v>37</v>
      </c>
      <c r="K671" t="s">
        <v>18</v>
      </c>
      <c r="L671">
        <v>10</v>
      </c>
      <c r="M671" t="s">
        <v>19</v>
      </c>
      <c r="N671">
        <v>6</v>
      </c>
      <c r="P671">
        <f t="shared" si="21"/>
        <v>112.18449643594948</v>
      </c>
      <c r="Q671">
        <v>105.63848282517542</v>
      </c>
    </row>
    <row r="672" spans="1:17" x14ac:dyDescent="0.2">
      <c r="A672" s="2">
        <f t="shared" si="20"/>
        <v>43862</v>
      </c>
      <c r="B672">
        <v>2020</v>
      </c>
      <c r="C672" s="3" t="s">
        <v>119</v>
      </c>
      <c r="D672" t="s">
        <v>53</v>
      </c>
      <c r="E672" t="s">
        <v>54</v>
      </c>
      <c r="F672" t="s">
        <v>55</v>
      </c>
      <c r="G672">
        <v>591</v>
      </c>
      <c r="H672" t="s">
        <v>16</v>
      </c>
      <c r="I672" t="s">
        <v>17</v>
      </c>
      <c r="J672" t="s">
        <v>37</v>
      </c>
      <c r="K672" t="s">
        <v>56</v>
      </c>
      <c r="L672">
        <v>10</v>
      </c>
      <c r="M672" t="s">
        <v>19</v>
      </c>
      <c r="N672">
        <v>3</v>
      </c>
      <c r="P672">
        <f t="shared" si="21"/>
        <v>559.45521385238487</v>
      </c>
      <c r="Q672">
        <v>105.63848282517542</v>
      </c>
    </row>
    <row r="673" spans="1:17" hidden="1" x14ac:dyDescent="0.2">
      <c r="A673" s="2">
        <f t="shared" si="20"/>
        <v>43862</v>
      </c>
      <c r="B673">
        <v>2020</v>
      </c>
      <c r="C673" s="3" t="s">
        <v>119</v>
      </c>
      <c r="D673" t="s">
        <v>57</v>
      </c>
      <c r="E673" t="s">
        <v>58</v>
      </c>
      <c r="F673" t="s">
        <v>59</v>
      </c>
      <c r="G673">
        <v>528.1</v>
      </c>
      <c r="H673" t="s">
        <v>16</v>
      </c>
      <c r="I673" t="s">
        <v>42</v>
      </c>
      <c r="J673">
        <v>1</v>
      </c>
      <c r="K673" t="s">
        <v>60</v>
      </c>
      <c r="L673">
        <v>10</v>
      </c>
      <c r="M673" t="s">
        <v>39</v>
      </c>
      <c r="N673">
        <v>23</v>
      </c>
      <c r="P673">
        <f t="shared" si="21"/>
        <v>499.91251850329013</v>
      </c>
      <c r="Q673">
        <v>105.63848282517542</v>
      </c>
    </row>
    <row r="674" spans="1:17" hidden="1" x14ac:dyDescent="0.2">
      <c r="A674" s="2">
        <f t="shared" si="20"/>
        <v>43862</v>
      </c>
      <c r="B674">
        <v>2020</v>
      </c>
      <c r="C674" s="3" t="s">
        <v>119</v>
      </c>
      <c r="D674" t="s">
        <v>61</v>
      </c>
      <c r="E674" t="s">
        <v>14</v>
      </c>
      <c r="F674" t="s">
        <v>62</v>
      </c>
      <c r="G674">
        <v>1432.69</v>
      </c>
      <c r="H674" t="s">
        <v>16</v>
      </c>
      <c r="I674" t="s">
        <v>17</v>
      </c>
      <c r="J674">
        <v>1</v>
      </c>
      <c r="K674" t="s">
        <v>63</v>
      </c>
      <c r="L674">
        <v>3.6</v>
      </c>
      <c r="M674" t="s">
        <v>64</v>
      </c>
      <c r="N674">
        <v>32</v>
      </c>
      <c r="P674">
        <f t="shared" si="21"/>
        <v>1356.2197805992782</v>
      </c>
      <c r="Q674">
        <v>105.63848282517542</v>
      </c>
    </row>
    <row r="675" spans="1:17" hidden="1" x14ac:dyDescent="0.2">
      <c r="A675" s="2">
        <f t="shared" si="20"/>
        <v>43862</v>
      </c>
      <c r="B675">
        <v>2020</v>
      </c>
      <c r="C675" s="3" t="s">
        <v>119</v>
      </c>
      <c r="D675" t="s">
        <v>31</v>
      </c>
      <c r="E675" t="s">
        <v>23</v>
      </c>
      <c r="F675" t="s">
        <v>65</v>
      </c>
      <c r="G675">
        <v>789.3</v>
      </c>
      <c r="H675" t="s">
        <v>16</v>
      </c>
      <c r="I675" t="s">
        <v>17</v>
      </c>
      <c r="J675" t="s">
        <v>37</v>
      </c>
      <c r="K675" t="s">
        <v>38</v>
      </c>
      <c r="L675">
        <v>100</v>
      </c>
      <c r="M675" t="s">
        <v>39</v>
      </c>
      <c r="N675">
        <v>12</v>
      </c>
      <c r="P675">
        <f t="shared" si="21"/>
        <v>747.17089728204292</v>
      </c>
      <c r="Q675">
        <v>105.63848282517542</v>
      </c>
    </row>
    <row r="676" spans="1:17" hidden="1" x14ac:dyDescent="0.2">
      <c r="A676" s="2">
        <f t="shared" si="20"/>
        <v>43862</v>
      </c>
      <c r="B676">
        <v>2020</v>
      </c>
      <c r="C676" s="3" t="s">
        <v>119</v>
      </c>
      <c r="D676" t="s">
        <v>66</v>
      </c>
      <c r="E676" t="s">
        <v>14</v>
      </c>
      <c r="F676" t="s">
        <v>67</v>
      </c>
      <c r="G676">
        <v>427.71</v>
      </c>
      <c r="H676" t="s">
        <v>16</v>
      </c>
      <c r="I676" t="s">
        <v>17</v>
      </c>
      <c r="J676">
        <v>1</v>
      </c>
      <c r="K676" t="s">
        <v>30</v>
      </c>
      <c r="L676">
        <v>3</v>
      </c>
      <c r="M676" t="s">
        <v>19</v>
      </c>
      <c r="N676">
        <v>20</v>
      </c>
      <c r="P676">
        <f t="shared" si="21"/>
        <v>404.88086212657112</v>
      </c>
      <c r="Q676">
        <v>105.63848282517542</v>
      </c>
    </row>
    <row r="677" spans="1:17" hidden="1" x14ac:dyDescent="0.2">
      <c r="A677" s="2">
        <f t="shared" si="20"/>
        <v>43862</v>
      </c>
      <c r="B677">
        <v>2020</v>
      </c>
      <c r="C677" s="3" t="s">
        <v>119</v>
      </c>
      <c r="D677" t="s">
        <v>68</v>
      </c>
      <c r="E677" t="s">
        <v>69</v>
      </c>
      <c r="F677" t="s">
        <v>70</v>
      </c>
      <c r="G677">
        <v>823</v>
      </c>
      <c r="H677" t="s">
        <v>16</v>
      </c>
      <c r="I677" t="s">
        <v>17</v>
      </c>
      <c r="J677">
        <v>1</v>
      </c>
      <c r="K677" t="s">
        <v>71</v>
      </c>
      <c r="L677">
        <v>100</v>
      </c>
      <c r="M677" t="s">
        <v>64</v>
      </c>
      <c r="N677">
        <v>22</v>
      </c>
      <c r="P677">
        <f t="shared" si="21"/>
        <v>779.07215059308419</v>
      </c>
      <c r="Q677">
        <v>105.63848282517542</v>
      </c>
    </row>
    <row r="678" spans="1:17" hidden="1" x14ac:dyDescent="0.2">
      <c r="A678" s="2">
        <f t="shared" si="20"/>
        <v>43862</v>
      </c>
      <c r="B678">
        <v>2020</v>
      </c>
      <c r="C678" s="3" t="s">
        <v>119</v>
      </c>
      <c r="D678" t="s">
        <v>68</v>
      </c>
      <c r="E678" t="s">
        <v>72</v>
      </c>
      <c r="F678" t="s">
        <v>73</v>
      </c>
      <c r="G678">
        <v>291.5</v>
      </c>
      <c r="H678" t="s">
        <v>16</v>
      </c>
      <c r="I678" t="s">
        <v>17</v>
      </c>
      <c r="J678" t="s">
        <v>37</v>
      </c>
      <c r="K678" t="s">
        <v>18</v>
      </c>
      <c r="L678">
        <v>10</v>
      </c>
      <c r="M678" t="s">
        <v>19</v>
      </c>
      <c r="N678">
        <v>22</v>
      </c>
      <c r="P678">
        <f t="shared" si="21"/>
        <v>275.94110801687009</v>
      </c>
      <c r="Q678">
        <v>105.63848282517542</v>
      </c>
    </row>
    <row r="679" spans="1:17" hidden="1" x14ac:dyDescent="0.2">
      <c r="A679" s="2">
        <f t="shared" si="20"/>
        <v>43862</v>
      </c>
      <c r="B679">
        <v>2020</v>
      </c>
      <c r="C679" s="3" t="s">
        <v>119</v>
      </c>
      <c r="D679" t="s">
        <v>74</v>
      </c>
      <c r="E679" t="s">
        <v>75</v>
      </c>
      <c r="F679" t="s">
        <v>76</v>
      </c>
      <c r="G679">
        <v>1080</v>
      </c>
      <c r="H679" t="s">
        <v>16</v>
      </c>
      <c r="I679" t="s">
        <v>17</v>
      </c>
      <c r="J679" t="s">
        <v>37</v>
      </c>
      <c r="K679" t="s">
        <v>77</v>
      </c>
      <c r="L679">
        <v>100</v>
      </c>
      <c r="M679" t="s">
        <v>39</v>
      </c>
      <c r="N679">
        <v>29</v>
      </c>
      <c r="P679">
        <f t="shared" si="21"/>
        <v>1022.3547055170485</v>
      </c>
      <c r="Q679">
        <v>105.63848282517542</v>
      </c>
    </row>
    <row r="680" spans="1:17" hidden="1" x14ac:dyDescent="0.2">
      <c r="A680" s="2">
        <f t="shared" si="20"/>
        <v>43862</v>
      </c>
      <c r="B680">
        <v>2020</v>
      </c>
      <c r="C680" s="3" t="s">
        <v>119</v>
      </c>
      <c r="D680" t="s">
        <v>74</v>
      </c>
      <c r="E680" t="s">
        <v>78</v>
      </c>
      <c r="F680" t="s">
        <v>79</v>
      </c>
      <c r="G680">
        <v>118.51</v>
      </c>
      <c r="H680" t="s">
        <v>16</v>
      </c>
      <c r="I680" t="s">
        <v>17</v>
      </c>
      <c r="J680" t="s">
        <v>37</v>
      </c>
      <c r="K680" t="s">
        <v>18</v>
      </c>
      <c r="L680">
        <v>10</v>
      </c>
      <c r="M680" t="s">
        <v>19</v>
      </c>
      <c r="N680">
        <v>29</v>
      </c>
      <c r="P680">
        <f t="shared" si="21"/>
        <v>112.18449643594948</v>
      </c>
      <c r="Q680">
        <v>105.63848282517542</v>
      </c>
    </row>
    <row r="681" spans="1:17" hidden="1" x14ac:dyDescent="0.2">
      <c r="A681" s="2">
        <f t="shared" si="20"/>
        <v>43862</v>
      </c>
      <c r="B681">
        <v>2020</v>
      </c>
      <c r="C681" s="3" t="s">
        <v>119</v>
      </c>
      <c r="D681" t="s">
        <v>66</v>
      </c>
      <c r="E681" t="s">
        <v>80</v>
      </c>
      <c r="F681" t="s">
        <v>86</v>
      </c>
      <c r="G681">
        <v>541</v>
      </c>
      <c r="H681" t="s">
        <v>16</v>
      </c>
      <c r="I681" t="s">
        <v>17</v>
      </c>
      <c r="J681">
        <v>1</v>
      </c>
      <c r="K681" t="s">
        <v>18</v>
      </c>
      <c r="L681">
        <v>10</v>
      </c>
      <c r="M681" t="s">
        <v>19</v>
      </c>
      <c r="N681">
        <v>20</v>
      </c>
      <c r="P681">
        <f t="shared" si="21"/>
        <v>512.12397748585488</v>
      </c>
      <c r="Q681">
        <v>105.63848282517542</v>
      </c>
    </row>
    <row r="682" spans="1:17" hidden="1" x14ac:dyDescent="0.2">
      <c r="A682" s="2">
        <f t="shared" si="20"/>
        <v>43862</v>
      </c>
      <c r="B682">
        <v>2020</v>
      </c>
      <c r="C682" s="3" t="s">
        <v>119</v>
      </c>
      <c r="D682" t="s">
        <v>82</v>
      </c>
      <c r="E682" t="s">
        <v>83</v>
      </c>
      <c r="F682" t="s">
        <v>84</v>
      </c>
      <c r="G682">
        <v>463.51</v>
      </c>
      <c r="H682" t="s">
        <v>16</v>
      </c>
      <c r="I682" t="s">
        <v>17</v>
      </c>
      <c r="J682">
        <v>1</v>
      </c>
      <c r="K682" t="s">
        <v>18</v>
      </c>
      <c r="L682">
        <v>10</v>
      </c>
      <c r="M682" t="s">
        <v>19</v>
      </c>
      <c r="N682">
        <v>21</v>
      </c>
      <c r="P682">
        <f t="shared" si="21"/>
        <v>438.77002736500657</v>
      </c>
      <c r="Q682">
        <v>105.63848282517542</v>
      </c>
    </row>
    <row r="683" spans="1:17" hidden="1" x14ac:dyDescent="0.2">
      <c r="A683" s="2">
        <f t="shared" si="20"/>
        <v>43831</v>
      </c>
      <c r="B683">
        <v>2020</v>
      </c>
      <c r="C683" s="3" t="s">
        <v>118</v>
      </c>
      <c r="D683" t="s">
        <v>13</v>
      </c>
      <c r="E683" t="s">
        <v>14</v>
      </c>
      <c r="F683" t="s">
        <v>15</v>
      </c>
      <c r="G683">
        <v>1590</v>
      </c>
      <c r="H683" t="s">
        <v>16</v>
      </c>
      <c r="I683" t="s">
        <v>17</v>
      </c>
      <c r="J683">
        <v>1</v>
      </c>
      <c r="K683" t="s">
        <v>18</v>
      </c>
      <c r="L683">
        <v>10</v>
      </c>
      <c r="M683" t="s">
        <v>19</v>
      </c>
      <c r="N683">
        <v>9</v>
      </c>
      <c r="P683">
        <f t="shared" si="21"/>
        <v>1508.3291577405155</v>
      </c>
      <c r="Q683">
        <v>105.41465646542483</v>
      </c>
    </row>
    <row r="684" spans="1:17" hidden="1" x14ac:dyDescent="0.2">
      <c r="A684" s="2">
        <f t="shared" si="20"/>
        <v>43831</v>
      </c>
      <c r="B684">
        <v>2020</v>
      </c>
      <c r="C684" s="3" t="s">
        <v>118</v>
      </c>
      <c r="D684" t="s">
        <v>20</v>
      </c>
      <c r="E684" t="s">
        <v>14</v>
      </c>
      <c r="F684" t="s">
        <v>21</v>
      </c>
      <c r="G684">
        <v>1170.8399999999999</v>
      </c>
      <c r="H684" t="s">
        <v>16</v>
      </c>
      <c r="I684" t="s">
        <v>17</v>
      </c>
      <c r="J684">
        <v>1</v>
      </c>
      <c r="K684" t="s">
        <v>18</v>
      </c>
      <c r="L684">
        <v>10</v>
      </c>
      <c r="M684" t="s">
        <v>19</v>
      </c>
      <c r="N684">
        <v>31</v>
      </c>
      <c r="P684">
        <f t="shared" si="21"/>
        <v>1110.6994409112608</v>
      </c>
      <c r="Q684">
        <v>105.41465646542483</v>
      </c>
    </row>
    <row r="685" spans="1:17" hidden="1" x14ac:dyDescent="0.2">
      <c r="A685" s="2">
        <f t="shared" si="20"/>
        <v>43831</v>
      </c>
      <c r="B685">
        <v>2020</v>
      </c>
      <c r="C685" s="3" t="s">
        <v>118</v>
      </c>
      <c r="D685" t="s">
        <v>22</v>
      </c>
      <c r="E685" t="s">
        <v>23</v>
      </c>
      <c r="F685" t="s">
        <v>24</v>
      </c>
      <c r="G685">
        <v>689.94</v>
      </c>
      <c r="H685" t="s">
        <v>16</v>
      </c>
      <c r="I685" t="s">
        <v>17</v>
      </c>
      <c r="J685" t="s">
        <v>37</v>
      </c>
      <c r="K685" t="s">
        <v>25</v>
      </c>
      <c r="L685">
        <v>100</v>
      </c>
      <c r="M685" t="s">
        <v>19</v>
      </c>
      <c r="N685">
        <v>14</v>
      </c>
      <c r="P685">
        <f t="shared" si="21"/>
        <v>654.50101829653534</v>
      </c>
      <c r="Q685">
        <v>105.41465646542483</v>
      </c>
    </row>
    <row r="686" spans="1:17" hidden="1" x14ac:dyDescent="0.2">
      <c r="A686" s="2">
        <f t="shared" si="20"/>
        <v>43831</v>
      </c>
      <c r="B686">
        <v>2020</v>
      </c>
      <c r="C686" s="3" t="s">
        <v>118</v>
      </c>
      <c r="D686" t="s">
        <v>26</v>
      </c>
      <c r="E686" t="s">
        <v>27</v>
      </c>
      <c r="F686" t="s">
        <v>28</v>
      </c>
      <c r="G686">
        <v>360</v>
      </c>
      <c r="H686" t="s">
        <v>16</v>
      </c>
      <c r="I686" t="s">
        <v>29</v>
      </c>
      <c r="J686">
        <v>1</v>
      </c>
      <c r="K686" t="s">
        <v>30</v>
      </c>
      <c r="L686">
        <v>3</v>
      </c>
      <c r="M686" t="s">
        <v>19</v>
      </c>
      <c r="N686">
        <v>19</v>
      </c>
      <c r="P686">
        <f t="shared" si="21"/>
        <v>341.50848854502237</v>
      </c>
      <c r="Q686">
        <v>105.41465646542483</v>
      </c>
    </row>
    <row r="687" spans="1:17" hidden="1" x14ac:dyDescent="0.2">
      <c r="A687" s="2">
        <f t="shared" si="20"/>
        <v>43831</v>
      </c>
      <c r="B687">
        <v>2020</v>
      </c>
      <c r="C687" s="3" t="s">
        <v>118</v>
      </c>
      <c r="D687" t="s">
        <v>31</v>
      </c>
      <c r="E687" t="s">
        <v>32</v>
      </c>
      <c r="F687" t="s">
        <v>33</v>
      </c>
      <c r="G687">
        <v>697.84</v>
      </c>
      <c r="H687" t="s">
        <v>16</v>
      </c>
      <c r="I687" t="s">
        <v>17</v>
      </c>
      <c r="J687">
        <v>2</v>
      </c>
      <c r="K687" t="s">
        <v>30</v>
      </c>
      <c r="L687">
        <v>3</v>
      </c>
      <c r="M687" t="s">
        <v>19</v>
      </c>
      <c r="N687">
        <v>12</v>
      </c>
      <c r="P687">
        <f t="shared" si="21"/>
        <v>661.99523235071774</v>
      </c>
      <c r="Q687">
        <v>105.41465646542483</v>
      </c>
    </row>
    <row r="688" spans="1:17" hidden="1" x14ac:dyDescent="0.2">
      <c r="A688" s="2">
        <f t="shared" si="20"/>
        <v>43831</v>
      </c>
      <c r="B688">
        <v>2020</v>
      </c>
      <c r="C688" s="3" t="s">
        <v>118</v>
      </c>
      <c r="D688" t="s">
        <v>34</v>
      </c>
      <c r="E688" t="s">
        <v>35</v>
      </c>
      <c r="F688" t="s">
        <v>36</v>
      </c>
      <c r="G688">
        <v>102</v>
      </c>
      <c r="H688" t="s">
        <v>16</v>
      </c>
      <c r="I688" t="s">
        <v>17</v>
      </c>
      <c r="J688" t="s">
        <v>37</v>
      </c>
      <c r="K688" t="s">
        <v>38</v>
      </c>
      <c r="L688">
        <v>100</v>
      </c>
      <c r="M688" t="s">
        <v>39</v>
      </c>
      <c r="N688">
        <v>11</v>
      </c>
      <c r="P688">
        <f t="shared" si="21"/>
        <v>96.76073842108967</v>
      </c>
      <c r="Q688">
        <v>105.41465646542483</v>
      </c>
    </row>
    <row r="689" spans="1:17" hidden="1" x14ac:dyDescent="0.2">
      <c r="A689" s="2">
        <f t="shared" si="20"/>
        <v>43831</v>
      </c>
      <c r="B689">
        <v>2020</v>
      </c>
      <c r="C689" s="3" t="s">
        <v>118</v>
      </c>
      <c r="D689" t="s">
        <v>44</v>
      </c>
      <c r="E689" t="s">
        <v>14</v>
      </c>
      <c r="F689" t="s">
        <v>45</v>
      </c>
      <c r="G689">
        <v>372.07</v>
      </c>
      <c r="H689" t="s">
        <v>16</v>
      </c>
      <c r="I689" t="s">
        <v>17</v>
      </c>
      <c r="J689">
        <v>1</v>
      </c>
      <c r="K689" t="s">
        <v>30</v>
      </c>
      <c r="L689">
        <v>3</v>
      </c>
      <c r="M689" t="s">
        <v>19</v>
      </c>
      <c r="N689">
        <v>27</v>
      </c>
      <c r="P689">
        <f t="shared" si="21"/>
        <v>352.95850925818462</v>
      </c>
      <c r="Q689">
        <v>105.41465646542483</v>
      </c>
    </row>
    <row r="690" spans="1:17" hidden="1" x14ac:dyDescent="0.2">
      <c r="A690" s="2">
        <f t="shared" si="20"/>
        <v>43831</v>
      </c>
      <c r="B690">
        <v>2020</v>
      </c>
      <c r="C690" s="3" t="s">
        <v>118</v>
      </c>
      <c r="D690" t="s">
        <v>46</v>
      </c>
      <c r="E690" t="s">
        <v>47</v>
      </c>
      <c r="F690" t="s">
        <v>48</v>
      </c>
      <c r="G690">
        <v>286</v>
      </c>
      <c r="H690" t="s">
        <v>16</v>
      </c>
      <c r="I690" t="s">
        <v>42</v>
      </c>
      <c r="J690" t="s">
        <v>37</v>
      </c>
      <c r="K690" t="s">
        <v>18</v>
      </c>
      <c r="L690">
        <v>10</v>
      </c>
      <c r="M690" t="s">
        <v>19</v>
      </c>
      <c r="N690">
        <v>28</v>
      </c>
      <c r="P690">
        <f t="shared" si="21"/>
        <v>271.30952145521218</v>
      </c>
      <c r="Q690">
        <v>105.41465646542483</v>
      </c>
    </row>
    <row r="691" spans="1:17" hidden="1" x14ac:dyDescent="0.2">
      <c r="A691" s="2">
        <f t="shared" si="20"/>
        <v>43831</v>
      </c>
      <c r="B691">
        <v>2020</v>
      </c>
      <c r="C691" s="3" t="s">
        <v>118</v>
      </c>
      <c r="D691" t="s">
        <v>49</v>
      </c>
      <c r="E691" t="s">
        <v>14</v>
      </c>
      <c r="F691" t="s">
        <v>50</v>
      </c>
      <c r="G691">
        <v>426.45</v>
      </c>
      <c r="H691" t="s">
        <v>16</v>
      </c>
      <c r="I691" t="s">
        <v>17</v>
      </c>
      <c r="J691" t="s">
        <v>37</v>
      </c>
      <c r="K691" t="s">
        <v>30</v>
      </c>
      <c r="L691">
        <v>3</v>
      </c>
      <c r="M691" t="s">
        <v>19</v>
      </c>
      <c r="N691">
        <v>6</v>
      </c>
      <c r="P691">
        <f t="shared" si="21"/>
        <v>404.545263722291</v>
      </c>
      <c r="Q691">
        <v>105.41465646542483</v>
      </c>
    </row>
    <row r="692" spans="1:17" hidden="1" x14ac:dyDescent="0.2">
      <c r="A692" s="2">
        <f t="shared" si="20"/>
        <v>43831</v>
      </c>
      <c r="B692">
        <v>2020</v>
      </c>
      <c r="C692" s="3" t="s">
        <v>118</v>
      </c>
      <c r="D692" t="s">
        <v>49</v>
      </c>
      <c r="E692" t="s">
        <v>51</v>
      </c>
      <c r="F692" t="s">
        <v>52</v>
      </c>
      <c r="G692">
        <v>118.51</v>
      </c>
      <c r="H692" t="s">
        <v>16</v>
      </c>
      <c r="I692" t="s">
        <v>17</v>
      </c>
      <c r="J692" t="s">
        <v>37</v>
      </c>
      <c r="K692" t="s">
        <v>18</v>
      </c>
      <c r="L692">
        <v>10</v>
      </c>
      <c r="M692" t="s">
        <v>19</v>
      </c>
      <c r="N692">
        <v>6</v>
      </c>
      <c r="P692">
        <f t="shared" si="21"/>
        <v>112.42269715964055</v>
      </c>
      <c r="Q692">
        <v>105.41465646542483</v>
      </c>
    </row>
    <row r="693" spans="1:17" x14ac:dyDescent="0.2">
      <c r="A693" s="2">
        <f t="shared" si="20"/>
        <v>43831</v>
      </c>
      <c r="B693">
        <v>2020</v>
      </c>
      <c r="C693" s="3" t="s">
        <v>118</v>
      </c>
      <c r="D693" t="s">
        <v>53</v>
      </c>
      <c r="E693" t="s">
        <v>54</v>
      </c>
      <c r="F693" t="s">
        <v>55</v>
      </c>
      <c r="G693">
        <v>579.51</v>
      </c>
      <c r="H693" t="s">
        <v>16</v>
      </c>
      <c r="I693" t="s">
        <v>17</v>
      </c>
      <c r="J693" t="s">
        <v>37</v>
      </c>
      <c r="K693" t="s">
        <v>56</v>
      </c>
      <c r="L693">
        <v>10</v>
      </c>
      <c r="M693" t="s">
        <v>19</v>
      </c>
      <c r="N693">
        <v>3</v>
      </c>
      <c r="P693">
        <f t="shared" si="21"/>
        <v>549.74328943534965</v>
      </c>
      <c r="Q693">
        <v>105.41465646542483</v>
      </c>
    </row>
    <row r="694" spans="1:17" hidden="1" x14ac:dyDescent="0.2">
      <c r="A694" s="2">
        <f t="shared" si="20"/>
        <v>43831</v>
      </c>
      <c r="B694">
        <v>2020</v>
      </c>
      <c r="C694" s="3" t="s">
        <v>118</v>
      </c>
      <c r="D694" t="s">
        <v>57</v>
      </c>
      <c r="E694" t="s">
        <v>58</v>
      </c>
      <c r="F694" t="s">
        <v>59</v>
      </c>
      <c r="G694">
        <v>528.1</v>
      </c>
      <c r="H694" t="s">
        <v>16</v>
      </c>
      <c r="I694" t="s">
        <v>42</v>
      </c>
      <c r="J694">
        <v>1</v>
      </c>
      <c r="K694" t="s">
        <v>60</v>
      </c>
      <c r="L694">
        <v>10</v>
      </c>
      <c r="M694" t="s">
        <v>39</v>
      </c>
      <c r="N694">
        <v>23</v>
      </c>
      <c r="P694">
        <f t="shared" si="21"/>
        <v>500.97398000173979</v>
      </c>
      <c r="Q694">
        <v>105.41465646542483</v>
      </c>
    </row>
    <row r="695" spans="1:17" hidden="1" x14ac:dyDescent="0.2">
      <c r="A695" s="2">
        <f t="shared" si="20"/>
        <v>43831</v>
      </c>
      <c r="B695">
        <v>2020</v>
      </c>
      <c r="C695" s="3" t="s">
        <v>118</v>
      </c>
      <c r="D695" t="s">
        <v>61</v>
      </c>
      <c r="E695" t="s">
        <v>14</v>
      </c>
      <c r="F695" t="s">
        <v>62</v>
      </c>
      <c r="G695">
        <v>1432.69</v>
      </c>
      <c r="H695" t="s">
        <v>16</v>
      </c>
      <c r="I695" t="s">
        <v>17</v>
      </c>
      <c r="J695">
        <v>1</v>
      </c>
      <c r="K695" t="s">
        <v>63</v>
      </c>
      <c r="L695">
        <v>3.6</v>
      </c>
      <c r="M695" t="s">
        <v>64</v>
      </c>
      <c r="N695">
        <v>32</v>
      </c>
      <c r="P695">
        <f t="shared" si="21"/>
        <v>1359.0994345932447</v>
      </c>
      <c r="Q695">
        <v>105.41465646542483</v>
      </c>
    </row>
    <row r="696" spans="1:17" hidden="1" x14ac:dyDescent="0.2">
      <c r="A696" s="2">
        <f t="shared" si="20"/>
        <v>43831</v>
      </c>
      <c r="B696">
        <v>2020</v>
      </c>
      <c r="C696" s="3" t="s">
        <v>118</v>
      </c>
      <c r="D696" t="s">
        <v>31</v>
      </c>
      <c r="E696" t="s">
        <v>23</v>
      </c>
      <c r="F696" t="s">
        <v>65</v>
      </c>
      <c r="G696">
        <v>790.35</v>
      </c>
      <c r="H696" t="s">
        <v>16</v>
      </c>
      <c r="I696" t="s">
        <v>17</v>
      </c>
      <c r="J696" t="s">
        <v>37</v>
      </c>
      <c r="K696" t="s">
        <v>38</v>
      </c>
      <c r="L696">
        <v>100</v>
      </c>
      <c r="M696" t="s">
        <v>39</v>
      </c>
      <c r="N696">
        <v>12</v>
      </c>
      <c r="P696">
        <f t="shared" si="21"/>
        <v>749.75342755988447</v>
      </c>
      <c r="Q696">
        <v>105.41465646542483</v>
      </c>
    </row>
    <row r="697" spans="1:17" hidden="1" x14ac:dyDescent="0.2">
      <c r="A697" s="2">
        <f t="shared" si="20"/>
        <v>43831</v>
      </c>
      <c r="B697">
        <v>2020</v>
      </c>
      <c r="C697" s="3" t="s">
        <v>118</v>
      </c>
      <c r="D697" t="s">
        <v>66</v>
      </c>
      <c r="E697" t="s">
        <v>14</v>
      </c>
      <c r="F697" t="s">
        <v>67</v>
      </c>
      <c r="G697">
        <v>419.49</v>
      </c>
      <c r="H697" t="s">
        <v>16</v>
      </c>
      <c r="I697" t="s">
        <v>17</v>
      </c>
      <c r="J697">
        <v>1</v>
      </c>
      <c r="K697" t="s">
        <v>30</v>
      </c>
      <c r="L697">
        <v>3</v>
      </c>
      <c r="M697" t="s">
        <v>19</v>
      </c>
      <c r="N697">
        <v>20</v>
      </c>
      <c r="P697">
        <f t="shared" si="21"/>
        <v>397.94276627708729</v>
      </c>
      <c r="Q697">
        <v>105.41465646542483</v>
      </c>
    </row>
    <row r="698" spans="1:17" hidden="1" x14ac:dyDescent="0.2">
      <c r="A698" s="2">
        <f t="shared" si="20"/>
        <v>43831</v>
      </c>
      <c r="B698">
        <v>2020</v>
      </c>
      <c r="C698" s="3" t="s">
        <v>118</v>
      </c>
      <c r="D698" t="s">
        <v>68</v>
      </c>
      <c r="E698" t="s">
        <v>69</v>
      </c>
      <c r="F698" t="s">
        <v>70</v>
      </c>
      <c r="G698">
        <v>812.23</v>
      </c>
      <c r="H698" t="s">
        <v>16</v>
      </c>
      <c r="I698" t="s">
        <v>17</v>
      </c>
      <c r="J698">
        <v>1</v>
      </c>
      <c r="K698" t="s">
        <v>71</v>
      </c>
      <c r="L698">
        <v>100</v>
      </c>
      <c r="M698" t="s">
        <v>64</v>
      </c>
      <c r="N698">
        <v>22</v>
      </c>
      <c r="P698">
        <f t="shared" si="21"/>
        <v>770.50955458589863</v>
      </c>
      <c r="Q698">
        <v>105.41465646542483</v>
      </c>
    </row>
    <row r="699" spans="1:17" hidden="1" x14ac:dyDescent="0.2">
      <c r="A699" s="2">
        <f t="shared" si="20"/>
        <v>43831</v>
      </c>
      <c r="B699">
        <v>2020</v>
      </c>
      <c r="C699" s="3" t="s">
        <v>118</v>
      </c>
      <c r="D699" t="s">
        <v>68</v>
      </c>
      <c r="E699" t="s">
        <v>72</v>
      </c>
      <c r="F699" t="s">
        <v>73</v>
      </c>
      <c r="G699">
        <v>291.5</v>
      </c>
      <c r="H699" t="s">
        <v>16</v>
      </c>
      <c r="I699" t="s">
        <v>17</v>
      </c>
      <c r="J699" t="s">
        <v>37</v>
      </c>
      <c r="K699" t="s">
        <v>18</v>
      </c>
      <c r="L699">
        <v>10</v>
      </c>
      <c r="M699" t="s">
        <v>19</v>
      </c>
      <c r="N699">
        <v>22</v>
      </c>
      <c r="P699">
        <f t="shared" si="21"/>
        <v>276.52701225242777</v>
      </c>
      <c r="Q699">
        <v>105.41465646542483</v>
      </c>
    </row>
    <row r="700" spans="1:17" hidden="1" x14ac:dyDescent="0.2">
      <c r="A700" s="2">
        <f t="shared" si="20"/>
        <v>43831</v>
      </c>
      <c r="B700">
        <v>2020</v>
      </c>
      <c r="C700" s="3" t="s">
        <v>118</v>
      </c>
      <c r="D700" t="s">
        <v>74</v>
      </c>
      <c r="E700" t="s">
        <v>75</v>
      </c>
      <c r="F700" t="s">
        <v>76</v>
      </c>
      <c r="G700">
        <v>983.97</v>
      </c>
      <c r="H700" t="s">
        <v>16</v>
      </c>
      <c r="I700" t="s">
        <v>17</v>
      </c>
      <c r="J700" t="s">
        <v>37</v>
      </c>
      <c r="K700" t="s">
        <v>77</v>
      </c>
      <c r="L700">
        <v>100</v>
      </c>
      <c r="M700" t="s">
        <v>39</v>
      </c>
      <c r="N700">
        <v>29</v>
      </c>
      <c r="P700">
        <f t="shared" si="21"/>
        <v>933.42807631568223</v>
      </c>
      <c r="Q700">
        <v>105.41465646542483</v>
      </c>
    </row>
    <row r="701" spans="1:17" hidden="1" x14ac:dyDescent="0.2">
      <c r="A701" s="2">
        <f t="shared" si="20"/>
        <v>43831</v>
      </c>
      <c r="B701">
        <v>2020</v>
      </c>
      <c r="C701" s="3" t="s">
        <v>118</v>
      </c>
      <c r="D701" t="s">
        <v>74</v>
      </c>
      <c r="E701" t="s">
        <v>78</v>
      </c>
      <c r="F701" t="s">
        <v>79</v>
      </c>
      <c r="G701">
        <v>118.51</v>
      </c>
      <c r="H701" t="s">
        <v>16</v>
      </c>
      <c r="I701" t="s">
        <v>17</v>
      </c>
      <c r="J701" t="s">
        <v>37</v>
      </c>
      <c r="K701" t="s">
        <v>18</v>
      </c>
      <c r="L701">
        <v>10</v>
      </c>
      <c r="M701" t="s">
        <v>19</v>
      </c>
      <c r="N701">
        <v>29</v>
      </c>
      <c r="P701">
        <f t="shared" si="21"/>
        <v>112.42269715964055</v>
      </c>
      <c r="Q701">
        <v>105.41465646542483</v>
      </c>
    </row>
    <row r="702" spans="1:17" hidden="1" x14ac:dyDescent="0.2">
      <c r="A702" s="2">
        <f t="shared" si="20"/>
        <v>43831</v>
      </c>
      <c r="B702">
        <v>2020</v>
      </c>
      <c r="C702" s="3" t="s">
        <v>118</v>
      </c>
      <c r="D702" t="s">
        <v>66</v>
      </c>
      <c r="E702" t="s">
        <v>80</v>
      </c>
      <c r="F702" t="s">
        <v>86</v>
      </c>
      <c r="G702">
        <v>541</v>
      </c>
      <c r="H702" t="s">
        <v>16</v>
      </c>
      <c r="I702" t="s">
        <v>17</v>
      </c>
      <c r="J702">
        <v>1</v>
      </c>
      <c r="K702" t="s">
        <v>18</v>
      </c>
      <c r="L702">
        <v>10</v>
      </c>
      <c r="M702" t="s">
        <v>19</v>
      </c>
      <c r="N702">
        <v>20</v>
      </c>
      <c r="P702">
        <f t="shared" si="21"/>
        <v>513.2113675079363</v>
      </c>
      <c r="Q702">
        <v>105.41465646542483</v>
      </c>
    </row>
    <row r="703" spans="1:17" hidden="1" x14ac:dyDescent="0.2">
      <c r="A703" s="2">
        <f t="shared" si="20"/>
        <v>43831</v>
      </c>
      <c r="B703">
        <v>2020</v>
      </c>
      <c r="C703" s="3" t="s">
        <v>118</v>
      </c>
      <c r="D703" t="s">
        <v>82</v>
      </c>
      <c r="E703" t="s">
        <v>83</v>
      </c>
      <c r="F703" t="s">
        <v>84</v>
      </c>
      <c r="G703">
        <v>463.51</v>
      </c>
      <c r="H703" t="s">
        <v>16</v>
      </c>
      <c r="I703" t="s">
        <v>17</v>
      </c>
      <c r="J703">
        <v>1</v>
      </c>
      <c r="K703" t="s">
        <v>18</v>
      </c>
      <c r="L703">
        <v>10</v>
      </c>
      <c r="M703" t="s">
        <v>19</v>
      </c>
      <c r="N703">
        <v>21</v>
      </c>
      <c r="P703">
        <f t="shared" si="21"/>
        <v>439.70166534862028</v>
      </c>
      <c r="Q703">
        <v>105.41465646542483</v>
      </c>
    </row>
    <row r="704" spans="1:17" hidden="1" x14ac:dyDescent="0.2">
      <c r="A704" s="2">
        <f t="shared" si="20"/>
        <v>43800</v>
      </c>
      <c r="B704">
        <v>2019</v>
      </c>
      <c r="C704" s="1">
        <v>12</v>
      </c>
      <c r="D704" t="s">
        <v>13</v>
      </c>
      <c r="E704" t="s">
        <v>14</v>
      </c>
      <c r="F704" t="s">
        <v>15</v>
      </c>
      <c r="G704">
        <v>1590</v>
      </c>
      <c r="H704" t="s">
        <v>16</v>
      </c>
      <c r="I704" t="s">
        <v>17</v>
      </c>
      <c r="J704">
        <v>1</v>
      </c>
      <c r="K704" t="s">
        <v>18</v>
      </c>
      <c r="L704">
        <v>10</v>
      </c>
      <c r="M704" t="s">
        <v>19</v>
      </c>
      <c r="N704">
        <v>9</v>
      </c>
      <c r="P704">
        <f t="shared" si="21"/>
        <v>1510.8528230581862</v>
      </c>
      <c r="Q704">
        <v>105.23857623548059</v>
      </c>
    </row>
    <row r="705" spans="1:17" hidden="1" x14ac:dyDescent="0.2">
      <c r="A705" s="2">
        <f t="shared" si="20"/>
        <v>43800</v>
      </c>
      <c r="B705">
        <v>2019</v>
      </c>
      <c r="C705" s="1">
        <v>12</v>
      </c>
      <c r="D705" t="s">
        <v>20</v>
      </c>
      <c r="E705" t="s">
        <v>14</v>
      </c>
      <c r="F705" t="s">
        <v>21</v>
      </c>
      <c r="G705">
        <v>1145.3</v>
      </c>
      <c r="H705" t="s">
        <v>16</v>
      </c>
      <c r="I705" t="s">
        <v>17</v>
      </c>
      <c r="J705">
        <v>1</v>
      </c>
      <c r="K705" t="s">
        <v>18</v>
      </c>
      <c r="L705">
        <v>10</v>
      </c>
      <c r="M705" t="s">
        <v>19</v>
      </c>
      <c r="N705">
        <v>31</v>
      </c>
      <c r="P705">
        <f t="shared" si="21"/>
        <v>1088.2891435525412</v>
      </c>
      <c r="Q705">
        <v>105.23857623548059</v>
      </c>
    </row>
    <row r="706" spans="1:17" hidden="1" x14ac:dyDescent="0.2">
      <c r="A706" s="2">
        <f t="shared" ref="A706:A769" si="22">DATE(B706,C706,1)</f>
        <v>43800</v>
      </c>
      <c r="B706">
        <v>2019</v>
      </c>
      <c r="C706" s="1">
        <v>12</v>
      </c>
      <c r="D706" t="s">
        <v>22</v>
      </c>
      <c r="E706" t="s">
        <v>23</v>
      </c>
      <c r="F706" t="s">
        <v>24</v>
      </c>
      <c r="G706">
        <v>689.94</v>
      </c>
      <c r="H706" t="s">
        <v>16</v>
      </c>
      <c r="I706" t="s">
        <v>17</v>
      </c>
      <c r="J706" t="s">
        <v>37</v>
      </c>
      <c r="K706" t="s">
        <v>25</v>
      </c>
      <c r="L706">
        <v>100</v>
      </c>
      <c r="M706" t="s">
        <v>19</v>
      </c>
      <c r="N706">
        <v>14</v>
      </c>
      <c r="P706">
        <f t="shared" si="21"/>
        <v>655.59609857909754</v>
      </c>
      <c r="Q706">
        <v>105.23857623548059</v>
      </c>
    </row>
    <row r="707" spans="1:17" hidden="1" x14ac:dyDescent="0.2">
      <c r="A707" s="2">
        <f t="shared" si="22"/>
        <v>43800</v>
      </c>
      <c r="B707">
        <v>2019</v>
      </c>
      <c r="C707" s="1">
        <v>12</v>
      </c>
      <c r="D707" t="s">
        <v>26</v>
      </c>
      <c r="E707" t="s">
        <v>27</v>
      </c>
      <c r="F707" t="s">
        <v>28</v>
      </c>
      <c r="G707">
        <v>360</v>
      </c>
      <c r="H707" t="s">
        <v>16</v>
      </c>
      <c r="I707" t="s">
        <v>29</v>
      </c>
      <c r="J707">
        <v>1</v>
      </c>
      <c r="K707" t="s">
        <v>30</v>
      </c>
      <c r="L707">
        <v>3</v>
      </c>
      <c r="M707" t="s">
        <v>19</v>
      </c>
      <c r="N707">
        <v>19</v>
      </c>
      <c r="P707">
        <f t="shared" si="21"/>
        <v>342.07988446600439</v>
      </c>
      <c r="Q707">
        <v>105.23857623548059</v>
      </c>
    </row>
    <row r="708" spans="1:17" hidden="1" x14ac:dyDescent="0.2">
      <c r="A708" s="2">
        <f t="shared" si="22"/>
        <v>43800</v>
      </c>
      <c r="B708">
        <v>2019</v>
      </c>
      <c r="C708" s="1">
        <v>12</v>
      </c>
      <c r="D708" t="s">
        <v>31</v>
      </c>
      <c r="E708" t="s">
        <v>32</v>
      </c>
      <c r="F708" t="s">
        <v>33</v>
      </c>
      <c r="G708">
        <v>697.84</v>
      </c>
      <c r="H708" t="s">
        <v>16</v>
      </c>
      <c r="I708" t="s">
        <v>17</v>
      </c>
      <c r="J708">
        <v>2</v>
      </c>
      <c r="K708" t="s">
        <v>30</v>
      </c>
      <c r="L708">
        <v>3</v>
      </c>
      <c r="M708" t="s">
        <v>19</v>
      </c>
      <c r="N708">
        <v>12</v>
      </c>
      <c r="P708">
        <f t="shared" si="21"/>
        <v>663.10285159932369</v>
      </c>
      <c r="Q708">
        <v>105.23857623548059</v>
      </c>
    </row>
    <row r="709" spans="1:17" hidden="1" x14ac:dyDescent="0.2">
      <c r="A709" s="2">
        <f t="shared" si="22"/>
        <v>43800</v>
      </c>
      <c r="B709">
        <v>2019</v>
      </c>
      <c r="C709" s="1">
        <v>12</v>
      </c>
      <c r="D709" t="s">
        <v>34</v>
      </c>
      <c r="E709" t="s">
        <v>35</v>
      </c>
      <c r="F709" t="s">
        <v>36</v>
      </c>
      <c r="G709">
        <v>102</v>
      </c>
      <c r="H709" t="s">
        <v>16</v>
      </c>
      <c r="I709" t="s">
        <v>17</v>
      </c>
      <c r="J709" t="s">
        <v>37</v>
      </c>
      <c r="K709" t="s">
        <v>38</v>
      </c>
      <c r="L709">
        <v>100</v>
      </c>
      <c r="M709" t="s">
        <v>39</v>
      </c>
      <c r="N709">
        <v>11</v>
      </c>
      <c r="P709">
        <f t="shared" ref="P709:P772" si="23">(G709/Q709)*100</f>
        <v>96.922633932034586</v>
      </c>
      <c r="Q709">
        <v>105.23857623548059</v>
      </c>
    </row>
    <row r="710" spans="1:17" hidden="1" x14ac:dyDescent="0.2">
      <c r="A710" s="2">
        <f t="shared" si="22"/>
        <v>43800</v>
      </c>
      <c r="B710">
        <v>2019</v>
      </c>
      <c r="C710" s="1">
        <v>12</v>
      </c>
      <c r="D710" t="s">
        <v>44</v>
      </c>
      <c r="E710" t="s">
        <v>14</v>
      </c>
      <c r="F710" t="s">
        <v>45</v>
      </c>
      <c r="G710">
        <v>376</v>
      </c>
      <c r="H710" t="s">
        <v>16</v>
      </c>
      <c r="I710" t="s">
        <v>17</v>
      </c>
      <c r="J710">
        <v>1</v>
      </c>
      <c r="K710" t="s">
        <v>30</v>
      </c>
      <c r="L710">
        <v>3</v>
      </c>
      <c r="M710" t="s">
        <v>19</v>
      </c>
      <c r="N710">
        <v>27</v>
      </c>
      <c r="P710">
        <f t="shared" si="23"/>
        <v>357.28343488671572</v>
      </c>
      <c r="Q710">
        <v>105.23857623548059</v>
      </c>
    </row>
    <row r="711" spans="1:17" hidden="1" x14ac:dyDescent="0.2">
      <c r="A711" s="2">
        <f t="shared" si="22"/>
        <v>43800</v>
      </c>
      <c r="B711">
        <v>2019</v>
      </c>
      <c r="C711" s="1">
        <v>12</v>
      </c>
      <c r="D711" t="s">
        <v>46</v>
      </c>
      <c r="E711" t="s">
        <v>47</v>
      </c>
      <c r="F711" t="s">
        <v>48</v>
      </c>
      <c r="G711">
        <v>286</v>
      </c>
      <c r="H711" t="s">
        <v>16</v>
      </c>
      <c r="I711" t="s">
        <v>42</v>
      </c>
      <c r="J711" t="s">
        <v>37</v>
      </c>
      <c r="K711" t="s">
        <v>18</v>
      </c>
      <c r="L711">
        <v>10</v>
      </c>
      <c r="M711" t="s">
        <v>19</v>
      </c>
      <c r="N711">
        <v>28</v>
      </c>
      <c r="P711">
        <f t="shared" si="23"/>
        <v>271.76346377021463</v>
      </c>
      <c r="Q711">
        <v>105.23857623548059</v>
      </c>
    </row>
    <row r="712" spans="1:17" hidden="1" x14ac:dyDescent="0.2">
      <c r="A712" s="2">
        <f t="shared" si="22"/>
        <v>43800</v>
      </c>
      <c r="B712">
        <v>2019</v>
      </c>
      <c r="C712" s="1">
        <v>12</v>
      </c>
      <c r="D712" t="s">
        <v>49</v>
      </c>
      <c r="E712" t="s">
        <v>14</v>
      </c>
      <c r="F712" t="s">
        <v>50</v>
      </c>
      <c r="G712">
        <v>426.45</v>
      </c>
      <c r="H712" t="s">
        <v>16</v>
      </c>
      <c r="I712" t="s">
        <v>17</v>
      </c>
      <c r="J712" t="s">
        <v>37</v>
      </c>
      <c r="K712" t="s">
        <v>30</v>
      </c>
      <c r="L712">
        <v>3</v>
      </c>
      <c r="M712" t="s">
        <v>19</v>
      </c>
      <c r="N712">
        <v>6</v>
      </c>
      <c r="P712">
        <f t="shared" si="23"/>
        <v>405.22212980702108</v>
      </c>
      <c r="Q712">
        <v>105.23857623548059</v>
      </c>
    </row>
    <row r="713" spans="1:17" hidden="1" x14ac:dyDescent="0.2">
      <c r="A713" s="2">
        <f t="shared" si="22"/>
        <v>43800</v>
      </c>
      <c r="B713">
        <v>2019</v>
      </c>
      <c r="C713" s="1">
        <v>12</v>
      </c>
      <c r="D713" t="s">
        <v>49</v>
      </c>
      <c r="E713" t="s">
        <v>51</v>
      </c>
      <c r="F713" t="s">
        <v>52</v>
      </c>
      <c r="G713">
        <v>118.51</v>
      </c>
      <c r="H713" t="s">
        <v>16</v>
      </c>
      <c r="I713" t="s">
        <v>17</v>
      </c>
      <c r="J713" t="s">
        <v>37</v>
      </c>
      <c r="K713" t="s">
        <v>18</v>
      </c>
      <c r="L713">
        <v>10</v>
      </c>
      <c r="M713" t="s">
        <v>19</v>
      </c>
      <c r="N713">
        <v>6</v>
      </c>
      <c r="P713">
        <f t="shared" si="23"/>
        <v>112.61079752240607</v>
      </c>
      <c r="Q713">
        <v>105.23857623548059</v>
      </c>
    </row>
    <row r="714" spans="1:17" x14ac:dyDescent="0.2">
      <c r="A714" s="2">
        <f t="shared" si="22"/>
        <v>43800</v>
      </c>
      <c r="B714">
        <v>2019</v>
      </c>
      <c r="C714" s="1">
        <v>12</v>
      </c>
      <c r="D714" t="s">
        <v>53</v>
      </c>
      <c r="E714" t="s">
        <v>54</v>
      </c>
      <c r="F714" t="s">
        <v>55</v>
      </c>
      <c r="G714">
        <v>568.01</v>
      </c>
      <c r="H714" t="s">
        <v>16</v>
      </c>
      <c r="I714" t="s">
        <v>17</v>
      </c>
      <c r="J714" t="s">
        <v>37</v>
      </c>
      <c r="K714" t="s">
        <v>56</v>
      </c>
      <c r="L714">
        <v>10</v>
      </c>
      <c r="M714" t="s">
        <v>19</v>
      </c>
      <c r="N714">
        <v>3</v>
      </c>
      <c r="P714">
        <f t="shared" si="23"/>
        <v>539.73554215426441</v>
      </c>
      <c r="Q714">
        <v>105.23857623548059</v>
      </c>
    </row>
    <row r="715" spans="1:17" hidden="1" x14ac:dyDescent="0.2">
      <c r="A715" s="2">
        <f t="shared" si="22"/>
        <v>43800</v>
      </c>
      <c r="B715">
        <v>2019</v>
      </c>
      <c r="C715" s="1">
        <v>12</v>
      </c>
      <c r="D715" t="s">
        <v>57</v>
      </c>
      <c r="E715" t="s">
        <v>58</v>
      </c>
      <c r="F715" t="s">
        <v>59</v>
      </c>
      <c r="G715">
        <v>507.53</v>
      </c>
      <c r="H715" t="s">
        <v>16</v>
      </c>
      <c r="I715" t="s">
        <v>42</v>
      </c>
      <c r="J715">
        <v>1</v>
      </c>
      <c r="K715" t="s">
        <v>60</v>
      </c>
      <c r="L715">
        <v>10</v>
      </c>
      <c r="M715" t="s">
        <v>39</v>
      </c>
      <c r="N715">
        <v>23</v>
      </c>
      <c r="P715">
        <f t="shared" si="23"/>
        <v>482.26612156397562</v>
      </c>
      <c r="Q715">
        <v>105.23857623548059</v>
      </c>
    </row>
    <row r="716" spans="1:17" hidden="1" x14ac:dyDescent="0.2">
      <c r="A716" s="2">
        <f t="shared" si="22"/>
        <v>43800</v>
      </c>
      <c r="B716">
        <v>2019</v>
      </c>
      <c r="C716" s="1">
        <v>12</v>
      </c>
      <c r="D716" t="s">
        <v>61</v>
      </c>
      <c r="E716" t="s">
        <v>14</v>
      </c>
      <c r="F716" t="s">
        <v>62</v>
      </c>
      <c r="G716">
        <v>1432.69</v>
      </c>
      <c r="H716" t="s">
        <v>16</v>
      </c>
      <c r="I716" t="s">
        <v>17</v>
      </c>
      <c r="J716">
        <v>1</v>
      </c>
      <c r="K716" t="s">
        <v>63</v>
      </c>
      <c r="L716">
        <v>3.6</v>
      </c>
      <c r="M716" t="s">
        <v>64</v>
      </c>
      <c r="N716">
        <v>32</v>
      </c>
      <c r="P716">
        <f t="shared" si="23"/>
        <v>1361.3734157655554</v>
      </c>
      <c r="Q716">
        <v>105.23857623548059</v>
      </c>
    </row>
    <row r="717" spans="1:17" hidden="1" x14ac:dyDescent="0.2">
      <c r="A717" s="2">
        <f t="shared" si="22"/>
        <v>43800</v>
      </c>
      <c r="B717">
        <v>2019</v>
      </c>
      <c r="C717" s="1">
        <v>12</v>
      </c>
      <c r="D717" t="s">
        <v>31</v>
      </c>
      <c r="E717" t="s">
        <v>23</v>
      </c>
      <c r="F717" t="s">
        <v>65</v>
      </c>
      <c r="G717">
        <v>791</v>
      </c>
      <c r="H717" t="s">
        <v>16</v>
      </c>
      <c r="I717" t="s">
        <v>17</v>
      </c>
      <c r="J717" t="s">
        <v>37</v>
      </c>
      <c r="K717" t="s">
        <v>38</v>
      </c>
      <c r="L717">
        <v>100</v>
      </c>
      <c r="M717" t="s">
        <v>39</v>
      </c>
      <c r="N717">
        <v>12</v>
      </c>
      <c r="P717">
        <f t="shared" si="23"/>
        <v>751.62552392391535</v>
      </c>
      <c r="Q717">
        <v>105.23857623548059</v>
      </c>
    </row>
    <row r="718" spans="1:17" hidden="1" x14ac:dyDescent="0.2">
      <c r="A718" s="2">
        <f t="shared" si="22"/>
        <v>43800</v>
      </c>
      <c r="B718">
        <v>2019</v>
      </c>
      <c r="C718" s="1">
        <v>12</v>
      </c>
      <c r="D718" t="s">
        <v>66</v>
      </c>
      <c r="E718" t="s">
        <v>14</v>
      </c>
      <c r="F718" t="s">
        <v>67</v>
      </c>
      <c r="G718">
        <v>400.3</v>
      </c>
      <c r="H718" t="s">
        <v>16</v>
      </c>
      <c r="I718" t="s">
        <v>17</v>
      </c>
      <c r="J718">
        <v>1</v>
      </c>
      <c r="K718" t="s">
        <v>30</v>
      </c>
      <c r="L718">
        <v>3</v>
      </c>
      <c r="M718" t="s">
        <v>19</v>
      </c>
      <c r="N718">
        <v>20</v>
      </c>
      <c r="P718">
        <f t="shared" si="23"/>
        <v>380.37382708817103</v>
      </c>
      <c r="Q718">
        <v>105.23857623548059</v>
      </c>
    </row>
    <row r="719" spans="1:17" hidden="1" x14ac:dyDescent="0.2">
      <c r="A719" s="2">
        <f t="shared" si="22"/>
        <v>43800</v>
      </c>
      <c r="B719">
        <v>2019</v>
      </c>
      <c r="C719" s="1">
        <v>12</v>
      </c>
      <c r="D719" t="s">
        <v>68</v>
      </c>
      <c r="E719" t="s">
        <v>69</v>
      </c>
      <c r="F719" t="s">
        <v>70</v>
      </c>
      <c r="G719">
        <v>803.4</v>
      </c>
      <c r="H719" t="s">
        <v>16</v>
      </c>
      <c r="I719" t="s">
        <v>17</v>
      </c>
      <c r="J719">
        <v>1</v>
      </c>
      <c r="K719" t="s">
        <v>71</v>
      </c>
      <c r="L719">
        <v>100</v>
      </c>
      <c r="M719" t="s">
        <v>64</v>
      </c>
      <c r="N719">
        <v>22</v>
      </c>
      <c r="P719">
        <f t="shared" si="23"/>
        <v>763.40827549996652</v>
      </c>
      <c r="Q719">
        <v>105.23857623548059</v>
      </c>
    </row>
    <row r="720" spans="1:17" hidden="1" x14ac:dyDescent="0.2">
      <c r="A720" s="2">
        <f t="shared" si="22"/>
        <v>43800</v>
      </c>
      <c r="B720">
        <v>2019</v>
      </c>
      <c r="C720" s="1">
        <v>12</v>
      </c>
      <c r="D720" t="s">
        <v>68</v>
      </c>
      <c r="E720" t="s">
        <v>72</v>
      </c>
      <c r="F720" t="s">
        <v>73</v>
      </c>
      <c r="G720">
        <v>291.5</v>
      </c>
      <c r="H720" t="s">
        <v>16</v>
      </c>
      <c r="I720" t="s">
        <v>17</v>
      </c>
      <c r="J720" t="s">
        <v>37</v>
      </c>
      <c r="K720" t="s">
        <v>18</v>
      </c>
      <c r="L720">
        <v>10</v>
      </c>
      <c r="M720" t="s">
        <v>19</v>
      </c>
      <c r="N720">
        <v>22</v>
      </c>
      <c r="P720">
        <f t="shared" si="23"/>
        <v>276.98968422733412</v>
      </c>
      <c r="Q720">
        <v>105.23857623548059</v>
      </c>
    </row>
    <row r="721" spans="1:17" hidden="1" x14ac:dyDescent="0.2">
      <c r="A721" s="2">
        <f t="shared" si="22"/>
        <v>43800</v>
      </c>
      <c r="B721">
        <v>2019</v>
      </c>
      <c r="C721" s="1">
        <v>12</v>
      </c>
      <c r="D721" t="s">
        <v>74</v>
      </c>
      <c r="E721" t="s">
        <v>75</v>
      </c>
      <c r="F721" t="s">
        <v>76</v>
      </c>
      <c r="G721">
        <v>983.97</v>
      </c>
      <c r="H721" t="s">
        <v>16</v>
      </c>
      <c r="I721" t="s">
        <v>17</v>
      </c>
      <c r="J721" t="s">
        <v>37</v>
      </c>
      <c r="K721" t="s">
        <v>77</v>
      </c>
      <c r="L721">
        <v>100</v>
      </c>
      <c r="M721" t="s">
        <v>39</v>
      </c>
      <c r="N721">
        <v>29</v>
      </c>
      <c r="P721">
        <f t="shared" si="23"/>
        <v>934.98984421670673</v>
      </c>
      <c r="Q721">
        <v>105.23857623548059</v>
      </c>
    </row>
    <row r="722" spans="1:17" hidden="1" x14ac:dyDescent="0.2">
      <c r="A722" s="2">
        <f t="shared" si="22"/>
        <v>43800</v>
      </c>
      <c r="B722">
        <v>2019</v>
      </c>
      <c r="C722" s="1">
        <v>12</v>
      </c>
      <c r="D722" t="s">
        <v>74</v>
      </c>
      <c r="E722" t="s">
        <v>78</v>
      </c>
      <c r="F722" t="s">
        <v>79</v>
      </c>
      <c r="G722">
        <v>118.51</v>
      </c>
      <c r="H722" t="s">
        <v>16</v>
      </c>
      <c r="I722" t="s">
        <v>17</v>
      </c>
      <c r="J722" t="s">
        <v>37</v>
      </c>
      <c r="K722" t="s">
        <v>18</v>
      </c>
      <c r="L722">
        <v>10</v>
      </c>
      <c r="M722" t="s">
        <v>19</v>
      </c>
      <c r="N722">
        <v>29</v>
      </c>
      <c r="P722">
        <f t="shared" si="23"/>
        <v>112.61079752240607</v>
      </c>
      <c r="Q722">
        <v>105.23857623548059</v>
      </c>
    </row>
    <row r="723" spans="1:17" hidden="1" x14ac:dyDescent="0.2">
      <c r="A723" s="2">
        <f t="shared" si="22"/>
        <v>43800</v>
      </c>
      <c r="B723">
        <v>2019</v>
      </c>
      <c r="C723" s="1">
        <v>12</v>
      </c>
      <c r="D723" t="s">
        <v>66</v>
      </c>
      <c r="E723" t="s">
        <v>80</v>
      </c>
      <c r="F723" t="s">
        <v>86</v>
      </c>
      <c r="G723">
        <v>541</v>
      </c>
      <c r="H723" t="s">
        <v>16</v>
      </c>
      <c r="I723" t="s">
        <v>17</v>
      </c>
      <c r="J723">
        <v>1</v>
      </c>
      <c r="K723" t="s">
        <v>18</v>
      </c>
      <c r="L723">
        <v>10</v>
      </c>
      <c r="M723" t="s">
        <v>19</v>
      </c>
      <c r="N723">
        <v>20</v>
      </c>
      <c r="P723">
        <f t="shared" si="23"/>
        <v>514.07004860030111</v>
      </c>
      <c r="Q723">
        <v>105.23857623548059</v>
      </c>
    </row>
    <row r="724" spans="1:17" hidden="1" x14ac:dyDescent="0.2">
      <c r="A724" s="2">
        <f t="shared" si="22"/>
        <v>43800</v>
      </c>
      <c r="B724">
        <v>2019</v>
      </c>
      <c r="C724" s="1">
        <v>12</v>
      </c>
      <c r="D724" t="s">
        <v>82</v>
      </c>
      <c r="E724" t="s">
        <v>83</v>
      </c>
      <c r="F724" t="s">
        <v>84</v>
      </c>
      <c r="G724">
        <v>463.51</v>
      </c>
      <c r="H724" t="s">
        <v>16</v>
      </c>
      <c r="I724" t="s">
        <v>17</v>
      </c>
      <c r="J724">
        <v>1</v>
      </c>
      <c r="K724" t="s">
        <v>18</v>
      </c>
      <c r="L724">
        <v>10</v>
      </c>
      <c r="M724" t="s">
        <v>19</v>
      </c>
      <c r="N724">
        <v>21</v>
      </c>
      <c r="P724">
        <f t="shared" si="23"/>
        <v>440.43735346899365</v>
      </c>
      <c r="Q724">
        <v>105.23857623548059</v>
      </c>
    </row>
    <row r="725" spans="1:17" hidden="1" x14ac:dyDescent="0.2">
      <c r="A725" s="2">
        <f t="shared" si="22"/>
        <v>43770</v>
      </c>
      <c r="B725">
        <v>2019</v>
      </c>
      <c r="C725" s="1">
        <v>11</v>
      </c>
      <c r="D725" t="s">
        <v>13</v>
      </c>
      <c r="E725" t="s">
        <v>14</v>
      </c>
      <c r="F725" t="s">
        <v>15</v>
      </c>
      <c r="G725">
        <v>1590</v>
      </c>
      <c r="H725" t="s">
        <v>16</v>
      </c>
      <c r="I725" t="s">
        <v>17</v>
      </c>
      <c r="J725">
        <v>1</v>
      </c>
      <c r="K725" t="s">
        <v>18</v>
      </c>
      <c r="L725">
        <v>10</v>
      </c>
      <c r="M725" t="s">
        <v>19</v>
      </c>
      <c r="N725">
        <v>9</v>
      </c>
      <c r="P725">
        <f t="shared" si="23"/>
        <v>1516.7758010238624</v>
      </c>
      <c r="Q725">
        <v>104.82762178343756</v>
      </c>
    </row>
    <row r="726" spans="1:17" hidden="1" x14ac:dyDescent="0.2">
      <c r="A726" s="2">
        <f t="shared" si="22"/>
        <v>43770</v>
      </c>
      <c r="B726">
        <v>2019</v>
      </c>
      <c r="C726" s="1">
        <v>11</v>
      </c>
      <c r="D726" t="s">
        <v>20</v>
      </c>
      <c r="E726" t="s">
        <v>14</v>
      </c>
      <c r="F726" t="s">
        <v>21</v>
      </c>
      <c r="G726">
        <v>1145.3</v>
      </c>
      <c r="H726" t="s">
        <v>16</v>
      </c>
      <c r="I726" t="s">
        <v>17</v>
      </c>
      <c r="J726">
        <v>1</v>
      </c>
      <c r="K726" t="s">
        <v>18</v>
      </c>
      <c r="L726">
        <v>10</v>
      </c>
      <c r="M726" t="s">
        <v>19</v>
      </c>
      <c r="N726">
        <v>31</v>
      </c>
      <c r="P726">
        <f t="shared" si="23"/>
        <v>1092.5555502595155</v>
      </c>
      <c r="Q726">
        <v>104.82762178343756</v>
      </c>
    </row>
    <row r="727" spans="1:17" hidden="1" x14ac:dyDescent="0.2">
      <c r="A727" s="2">
        <f t="shared" si="22"/>
        <v>43770</v>
      </c>
      <c r="B727">
        <v>2019</v>
      </c>
      <c r="C727" s="1">
        <v>11</v>
      </c>
      <c r="D727" t="s">
        <v>22</v>
      </c>
      <c r="E727" t="s">
        <v>23</v>
      </c>
      <c r="F727" t="s">
        <v>24</v>
      </c>
      <c r="G727">
        <v>689.94</v>
      </c>
      <c r="H727" t="s">
        <v>16</v>
      </c>
      <c r="I727" t="s">
        <v>17</v>
      </c>
      <c r="J727" t="s">
        <v>37</v>
      </c>
      <c r="K727" t="s">
        <v>25</v>
      </c>
      <c r="L727">
        <v>100</v>
      </c>
      <c r="M727" t="s">
        <v>19</v>
      </c>
      <c r="N727">
        <v>14</v>
      </c>
      <c r="P727">
        <f t="shared" si="23"/>
        <v>658.16622399899597</v>
      </c>
      <c r="Q727">
        <v>104.82762178343756</v>
      </c>
    </row>
    <row r="728" spans="1:17" hidden="1" x14ac:dyDescent="0.2">
      <c r="A728" s="2">
        <f t="shared" si="22"/>
        <v>43770</v>
      </c>
      <c r="B728">
        <v>2019</v>
      </c>
      <c r="C728" s="1">
        <v>11</v>
      </c>
      <c r="D728" t="s">
        <v>26</v>
      </c>
      <c r="E728" t="s">
        <v>27</v>
      </c>
      <c r="F728" t="s">
        <v>28</v>
      </c>
      <c r="G728">
        <v>360</v>
      </c>
      <c r="H728" t="s">
        <v>16</v>
      </c>
      <c r="I728" t="s">
        <v>29</v>
      </c>
      <c r="J728">
        <v>1</v>
      </c>
      <c r="K728" t="s">
        <v>30</v>
      </c>
      <c r="L728">
        <v>3</v>
      </c>
      <c r="M728" t="s">
        <v>19</v>
      </c>
      <c r="N728">
        <v>19</v>
      </c>
      <c r="P728">
        <f t="shared" si="23"/>
        <v>343.42093608087453</v>
      </c>
      <c r="Q728">
        <v>104.82762178343756</v>
      </c>
    </row>
    <row r="729" spans="1:17" hidden="1" x14ac:dyDescent="0.2">
      <c r="A729" s="2">
        <f t="shared" si="22"/>
        <v>43770</v>
      </c>
      <c r="B729">
        <v>2019</v>
      </c>
      <c r="C729" s="1">
        <v>11</v>
      </c>
      <c r="D729" t="s">
        <v>31</v>
      </c>
      <c r="E729" t="s">
        <v>32</v>
      </c>
      <c r="F729" t="s">
        <v>33</v>
      </c>
      <c r="G729">
        <v>697.84</v>
      </c>
      <c r="H729" t="s">
        <v>16</v>
      </c>
      <c r="I729" t="s">
        <v>17</v>
      </c>
      <c r="J729">
        <v>2</v>
      </c>
      <c r="K729" t="s">
        <v>30</v>
      </c>
      <c r="L729">
        <v>3</v>
      </c>
      <c r="M729" t="s">
        <v>19</v>
      </c>
      <c r="N729">
        <v>12</v>
      </c>
      <c r="P729">
        <f t="shared" si="23"/>
        <v>665.70240565188192</v>
      </c>
      <c r="Q729">
        <v>104.82762178343756</v>
      </c>
    </row>
    <row r="730" spans="1:17" hidden="1" x14ac:dyDescent="0.2">
      <c r="A730" s="2">
        <f t="shared" si="22"/>
        <v>43770</v>
      </c>
      <c r="B730">
        <v>2019</v>
      </c>
      <c r="C730" s="1">
        <v>11</v>
      </c>
      <c r="D730" t="s">
        <v>34</v>
      </c>
      <c r="E730" t="s">
        <v>35</v>
      </c>
      <c r="F730" t="s">
        <v>36</v>
      </c>
      <c r="G730">
        <v>102</v>
      </c>
      <c r="H730" t="s">
        <v>16</v>
      </c>
      <c r="I730" t="s">
        <v>17</v>
      </c>
      <c r="J730" t="s">
        <v>37</v>
      </c>
      <c r="K730" t="s">
        <v>38</v>
      </c>
      <c r="L730">
        <v>100</v>
      </c>
      <c r="M730" t="s">
        <v>39</v>
      </c>
      <c r="N730">
        <v>11</v>
      </c>
      <c r="P730">
        <f t="shared" si="23"/>
        <v>97.302598556247773</v>
      </c>
      <c r="Q730">
        <v>104.82762178343756</v>
      </c>
    </row>
    <row r="731" spans="1:17" hidden="1" x14ac:dyDescent="0.2">
      <c r="A731" s="2">
        <f t="shared" si="22"/>
        <v>43770</v>
      </c>
      <c r="B731">
        <v>2019</v>
      </c>
      <c r="C731" s="1">
        <v>11</v>
      </c>
      <c r="D731" t="s">
        <v>44</v>
      </c>
      <c r="E731" t="s">
        <v>14</v>
      </c>
      <c r="F731" t="s">
        <v>45</v>
      </c>
      <c r="G731">
        <v>376</v>
      </c>
      <c r="H731" t="s">
        <v>16</v>
      </c>
      <c r="I731" t="s">
        <v>17</v>
      </c>
      <c r="J731">
        <v>1</v>
      </c>
      <c r="K731" t="s">
        <v>30</v>
      </c>
      <c r="L731">
        <v>3</v>
      </c>
      <c r="M731" t="s">
        <v>19</v>
      </c>
      <c r="N731">
        <v>27</v>
      </c>
      <c r="P731">
        <f t="shared" si="23"/>
        <v>358.68408879558007</v>
      </c>
      <c r="Q731">
        <v>104.82762178343756</v>
      </c>
    </row>
    <row r="732" spans="1:17" hidden="1" x14ac:dyDescent="0.2">
      <c r="A732" s="2">
        <f t="shared" si="22"/>
        <v>43770</v>
      </c>
      <c r="B732">
        <v>2019</v>
      </c>
      <c r="C732" s="1">
        <v>11</v>
      </c>
      <c r="D732" t="s">
        <v>46</v>
      </c>
      <c r="E732" t="s">
        <v>47</v>
      </c>
      <c r="F732" t="s">
        <v>48</v>
      </c>
      <c r="G732">
        <v>298</v>
      </c>
      <c r="H732" t="s">
        <v>16</v>
      </c>
      <c r="I732" t="s">
        <v>42</v>
      </c>
      <c r="J732" t="s">
        <v>37</v>
      </c>
      <c r="K732" t="s">
        <v>18</v>
      </c>
      <c r="L732">
        <v>10</v>
      </c>
      <c r="M732" t="s">
        <v>19</v>
      </c>
      <c r="N732">
        <v>28</v>
      </c>
      <c r="P732">
        <f t="shared" si="23"/>
        <v>284.27621931139061</v>
      </c>
      <c r="Q732">
        <v>104.82762178343756</v>
      </c>
    </row>
    <row r="733" spans="1:17" hidden="1" x14ac:dyDescent="0.2">
      <c r="A733" s="2">
        <f t="shared" si="22"/>
        <v>43770</v>
      </c>
      <c r="B733">
        <v>2019</v>
      </c>
      <c r="C733" s="1">
        <v>11</v>
      </c>
      <c r="D733" t="s">
        <v>49</v>
      </c>
      <c r="E733" t="s">
        <v>14</v>
      </c>
      <c r="F733" t="s">
        <v>50</v>
      </c>
      <c r="G733">
        <v>426.45</v>
      </c>
      <c r="H733" t="s">
        <v>16</v>
      </c>
      <c r="I733" t="s">
        <v>17</v>
      </c>
      <c r="J733" t="s">
        <v>37</v>
      </c>
      <c r="K733" t="s">
        <v>30</v>
      </c>
      <c r="L733">
        <v>3</v>
      </c>
      <c r="M733" t="s">
        <v>19</v>
      </c>
      <c r="N733">
        <v>6</v>
      </c>
      <c r="P733">
        <f t="shared" si="23"/>
        <v>406.81071719913592</v>
      </c>
      <c r="Q733">
        <v>104.82762178343756</v>
      </c>
    </row>
    <row r="734" spans="1:17" hidden="1" x14ac:dyDescent="0.2">
      <c r="A734" s="2">
        <f t="shared" si="22"/>
        <v>43770</v>
      </c>
      <c r="B734">
        <v>2019</v>
      </c>
      <c r="C734" s="1">
        <v>11</v>
      </c>
      <c r="D734" t="s">
        <v>49</v>
      </c>
      <c r="E734" t="s">
        <v>51</v>
      </c>
      <c r="F734" t="s">
        <v>52</v>
      </c>
      <c r="G734">
        <v>118.57</v>
      </c>
      <c r="H734" t="s">
        <v>16</v>
      </c>
      <c r="I734" t="s">
        <v>17</v>
      </c>
      <c r="J734" t="s">
        <v>37</v>
      </c>
      <c r="K734" t="s">
        <v>18</v>
      </c>
      <c r="L734">
        <v>10</v>
      </c>
      <c r="M734" t="s">
        <v>19</v>
      </c>
      <c r="N734">
        <v>6</v>
      </c>
      <c r="P734">
        <f t="shared" si="23"/>
        <v>113.10950108641468</v>
      </c>
      <c r="Q734">
        <v>104.82762178343756</v>
      </c>
    </row>
    <row r="735" spans="1:17" x14ac:dyDescent="0.2">
      <c r="A735" s="2">
        <f t="shared" si="22"/>
        <v>43770</v>
      </c>
      <c r="B735">
        <v>2019</v>
      </c>
      <c r="C735" s="1">
        <v>11</v>
      </c>
      <c r="D735" t="s">
        <v>53</v>
      </c>
      <c r="E735" t="s">
        <v>54</v>
      </c>
      <c r="F735" t="s">
        <v>55</v>
      </c>
      <c r="G735">
        <v>568.01</v>
      </c>
      <c r="H735" t="s">
        <v>16</v>
      </c>
      <c r="I735" t="s">
        <v>17</v>
      </c>
      <c r="J735" t="s">
        <v>37</v>
      </c>
      <c r="K735" t="s">
        <v>56</v>
      </c>
      <c r="L735">
        <v>10</v>
      </c>
      <c r="M735" t="s">
        <v>19</v>
      </c>
      <c r="N735">
        <v>3</v>
      </c>
      <c r="P735">
        <f t="shared" si="23"/>
        <v>541.85146084249311</v>
      </c>
      <c r="Q735">
        <v>104.82762178343756</v>
      </c>
    </row>
    <row r="736" spans="1:17" hidden="1" x14ac:dyDescent="0.2">
      <c r="A736" s="2">
        <f t="shared" si="22"/>
        <v>43770</v>
      </c>
      <c r="B736">
        <v>2019</v>
      </c>
      <c r="C736" s="1">
        <v>11</v>
      </c>
      <c r="D736" t="s">
        <v>57</v>
      </c>
      <c r="E736" t="s">
        <v>58</v>
      </c>
      <c r="F736" t="s">
        <v>59</v>
      </c>
      <c r="G736">
        <v>505.77</v>
      </c>
      <c r="H736" t="s">
        <v>16</v>
      </c>
      <c r="I736" t="s">
        <v>42</v>
      </c>
      <c r="J736">
        <v>1</v>
      </c>
      <c r="K736" t="s">
        <v>60</v>
      </c>
      <c r="L736">
        <v>10</v>
      </c>
      <c r="M736" t="s">
        <v>39</v>
      </c>
      <c r="N736">
        <v>23</v>
      </c>
      <c r="P736">
        <f t="shared" si="23"/>
        <v>482.47779678228858</v>
      </c>
      <c r="Q736">
        <v>104.82762178343756</v>
      </c>
    </row>
    <row r="737" spans="1:17" hidden="1" x14ac:dyDescent="0.2">
      <c r="A737" s="2">
        <f t="shared" si="22"/>
        <v>43770</v>
      </c>
      <c r="B737">
        <v>2019</v>
      </c>
      <c r="C737" s="1">
        <v>11</v>
      </c>
      <c r="D737" t="s">
        <v>61</v>
      </c>
      <c r="E737" t="s">
        <v>14</v>
      </c>
      <c r="F737" t="s">
        <v>62</v>
      </c>
      <c r="G737">
        <v>1432.69</v>
      </c>
      <c r="H737" t="s">
        <v>16</v>
      </c>
      <c r="I737" t="s">
        <v>17</v>
      </c>
      <c r="J737">
        <v>1</v>
      </c>
      <c r="K737" t="s">
        <v>63</v>
      </c>
      <c r="L737">
        <v>3.6</v>
      </c>
      <c r="M737" t="s">
        <v>64</v>
      </c>
      <c r="N737">
        <v>32</v>
      </c>
      <c r="P737">
        <f t="shared" si="23"/>
        <v>1366.7103914269671</v>
      </c>
      <c r="Q737">
        <v>104.82762178343756</v>
      </c>
    </row>
    <row r="738" spans="1:17" hidden="1" x14ac:dyDescent="0.2">
      <c r="A738" s="2">
        <f t="shared" si="22"/>
        <v>43770</v>
      </c>
      <c r="B738">
        <v>2019</v>
      </c>
      <c r="C738" s="1">
        <v>11</v>
      </c>
      <c r="D738" t="s">
        <v>31</v>
      </c>
      <c r="E738" t="s">
        <v>23</v>
      </c>
      <c r="F738" t="s">
        <v>65</v>
      </c>
      <c r="G738">
        <v>791</v>
      </c>
      <c r="H738" t="s">
        <v>16</v>
      </c>
      <c r="I738" t="s">
        <v>17</v>
      </c>
      <c r="J738" t="s">
        <v>37</v>
      </c>
      <c r="K738" t="s">
        <v>38</v>
      </c>
      <c r="L738">
        <v>100</v>
      </c>
      <c r="M738" t="s">
        <v>39</v>
      </c>
      <c r="N738">
        <v>12</v>
      </c>
      <c r="P738">
        <f t="shared" si="23"/>
        <v>754.57211233325484</v>
      </c>
      <c r="Q738">
        <v>104.82762178343756</v>
      </c>
    </row>
    <row r="739" spans="1:17" hidden="1" x14ac:dyDescent="0.2">
      <c r="A739" s="2">
        <f t="shared" si="22"/>
        <v>43770</v>
      </c>
      <c r="B739">
        <v>2019</v>
      </c>
      <c r="C739" s="1">
        <v>11</v>
      </c>
      <c r="D739" t="s">
        <v>66</v>
      </c>
      <c r="E739" t="s">
        <v>14</v>
      </c>
      <c r="F739" t="s">
        <v>67</v>
      </c>
      <c r="G739">
        <v>389.33</v>
      </c>
      <c r="H739" t="s">
        <v>16</v>
      </c>
      <c r="I739" t="s">
        <v>17</v>
      </c>
      <c r="J739">
        <v>1</v>
      </c>
      <c r="K739" t="s">
        <v>30</v>
      </c>
      <c r="L739">
        <v>3</v>
      </c>
      <c r="M739" t="s">
        <v>19</v>
      </c>
      <c r="N739">
        <v>20</v>
      </c>
      <c r="P739">
        <f t="shared" si="23"/>
        <v>371.4002029010191</v>
      </c>
      <c r="Q739">
        <v>104.82762178343756</v>
      </c>
    </row>
    <row r="740" spans="1:17" hidden="1" x14ac:dyDescent="0.2">
      <c r="A740" s="2">
        <f t="shared" si="22"/>
        <v>43770</v>
      </c>
      <c r="B740">
        <v>2019</v>
      </c>
      <c r="C740" s="1">
        <v>11</v>
      </c>
      <c r="D740" t="s">
        <v>68</v>
      </c>
      <c r="E740" t="s">
        <v>69</v>
      </c>
      <c r="F740" t="s">
        <v>70</v>
      </c>
      <c r="G740">
        <v>798.7</v>
      </c>
      <c r="H740" t="s">
        <v>16</v>
      </c>
      <c r="I740" t="s">
        <v>17</v>
      </c>
      <c r="J740">
        <v>1</v>
      </c>
      <c r="K740" t="s">
        <v>71</v>
      </c>
      <c r="L740">
        <v>100</v>
      </c>
      <c r="M740" t="s">
        <v>64</v>
      </c>
      <c r="N740">
        <v>22</v>
      </c>
      <c r="P740">
        <f t="shared" si="23"/>
        <v>761.91750457720696</v>
      </c>
      <c r="Q740">
        <v>104.82762178343756</v>
      </c>
    </row>
    <row r="741" spans="1:17" hidden="1" x14ac:dyDescent="0.2">
      <c r="A741" s="2">
        <f t="shared" si="22"/>
        <v>43770</v>
      </c>
      <c r="B741">
        <v>2019</v>
      </c>
      <c r="C741" s="1">
        <v>11</v>
      </c>
      <c r="D741" t="s">
        <v>68</v>
      </c>
      <c r="E741" t="s">
        <v>72</v>
      </c>
      <c r="F741" t="s">
        <v>73</v>
      </c>
      <c r="G741">
        <v>291.45</v>
      </c>
      <c r="H741" t="s">
        <v>16</v>
      </c>
      <c r="I741" t="s">
        <v>17</v>
      </c>
      <c r="J741" t="s">
        <v>37</v>
      </c>
      <c r="K741" t="s">
        <v>18</v>
      </c>
      <c r="L741">
        <v>10</v>
      </c>
      <c r="M741" t="s">
        <v>19</v>
      </c>
      <c r="N741">
        <v>22</v>
      </c>
      <c r="P741">
        <f t="shared" si="23"/>
        <v>278.02786616880798</v>
      </c>
      <c r="Q741">
        <v>104.82762178343756</v>
      </c>
    </row>
    <row r="742" spans="1:17" hidden="1" x14ac:dyDescent="0.2">
      <c r="A742" s="2">
        <f t="shared" si="22"/>
        <v>43770</v>
      </c>
      <c r="B742">
        <v>2019</v>
      </c>
      <c r="C742" s="1">
        <v>11</v>
      </c>
      <c r="D742" t="s">
        <v>74</v>
      </c>
      <c r="E742" t="s">
        <v>75</v>
      </c>
      <c r="F742" t="s">
        <v>76</v>
      </c>
      <c r="G742">
        <v>983.97</v>
      </c>
      <c r="H742" t="s">
        <v>16</v>
      </c>
      <c r="I742" t="s">
        <v>17</v>
      </c>
      <c r="J742" t="s">
        <v>37</v>
      </c>
      <c r="K742" t="s">
        <v>77</v>
      </c>
      <c r="L742">
        <v>100</v>
      </c>
      <c r="M742" t="s">
        <v>39</v>
      </c>
      <c r="N742">
        <v>29</v>
      </c>
      <c r="P742">
        <f t="shared" si="23"/>
        <v>938.65527354305027</v>
      </c>
      <c r="Q742">
        <v>104.82762178343756</v>
      </c>
    </row>
    <row r="743" spans="1:17" hidden="1" x14ac:dyDescent="0.2">
      <c r="A743" s="2">
        <f t="shared" si="22"/>
        <v>43770</v>
      </c>
      <c r="B743">
        <v>2019</v>
      </c>
      <c r="C743" s="1">
        <v>11</v>
      </c>
      <c r="D743" t="s">
        <v>74</v>
      </c>
      <c r="E743" t="s">
        <v>78</v>
      </c>
      <c r="F743" t="s">
        <v>79</v>
      </c>
      <c r="G743">
        <v>118.51</v>
      </c>
      <c r="H743" t="s">
        <v>16</v>
      </c>
      <c r="I743" t="s">
        <v>17</v>
      </c>
      <c r="J743" t="s">
        <v>37</v>
      </c>
      <c r="K743" t="s">
        <v>18</v>
      </c>
      <c r="L743">
        <v>10</v>
      </c>
      <c r="M743" t="s">
        <v>19</v>
      </c>
      <c r="N743">
        <v>29</v>
      </c>
      <c r="P743">
        <f t="shared" si="23"/>
        <v>113.05226426373456</v>
      </c>
      <c r="Q743">
        <v>104.82762178343756</v>
      </c>
    </row>
    <row r="744" spans="1:17" hidden="1" x14ac:dyDescent="0.2">
      <c r="A744" s="2">
        <f t="shared" si="22"/>
        <v>43770</v>
      </c>
      <c r="B744">
        <v>2019</v>
      </c>
      <c r="C744" s="1">
        <v>11</v>
      </c>
      <c r="D744" t="s">
        <v>66</v>
      </c>
      <c r="E744" t="s">
        <v>80</v>
      </c>
      <c r="F744" t="s">
        <v>86</v>
      </c>
      <c r="G744">
        <v>541</v>
      </c>
      <c r="H744" t="s">
        <v>16</v>
      </c>
      <c r="I744" t="s">
        <v>17</v>
      </c>
      <c r="J744">
        <v>1</v>
      </c>
      <c r="K744" t="s">
        <v>18</v>
      </c>
      <c r="L744">
        <v>10</v>
      </c>
      <c r="M744" t="s">
        <v>19</v>
      </c>
      <c r="N744">
        <v>20</v>
      </c>
      <c r="P744">
        <f t="shared" si="23"/>
        <v>516.0853511659808</v>
      </c>
      <c r="Q744">
        <v>104.82762178343756</v>
      </c>
    </row>
    <row r="745" spans="1:17" hidden="1" x14ac:dyDescent="0.2">
      <c r="A745" s="2">
        <f t="shared" si="22"/>
        <v>43770</v>
      </c>
      <c r="B745">
        <v>2019</v>
      </c>
      <c r="C745" s="1">
        <v>11</v>
      </c>
      <c r="D745" t="s">
        <v>82</v>
      </c>
      <c r="E745" t="s">
        <v>83</v>
      </c>
      <c r="F745" t="s">
        <v>84</v>
      </c>
      <c r="G745">
        <v>463.51</v>
      </c>
      <c r="H745" t="s">
        <v>16</v>
      </c>
      <c r="I745" t="s">
        <v>17</v>
      </c>
      <c r="J745">
        <v>1</v>
      </c>
      <c r="K745" t="s">
        <v>18</v>
      </c>
      <c r="L745">
        <v>10</v>
      </c>
      <c r="M745" t="s">
        <v>19</v>
      </c>
      <c r="N745">
        <v>21</v>
      </c>
      <c r="P745">
        <f t="shared" si="23"/>
        <v>442.16399467457262</v>
      </c>
      <c r="Q745">
        <v>104.82762178343756</v>
      </c>
    </row>
    <row r="746" spans="1:17" hidden="1" x14ac:dyDescent="0.2">
      <c r="A746" s="2">
        <f t="shared" si="22"/>
        <v>43739</v>
      </c>
      <c r="B746">
        <v>2019</v>
      </c>
      <c r="C746" s="1">
        <v>10</v>
      </c>
      <c r="D746" t="s">
        <v>13</v>
      </c>
      <c r="E746" t="s">
        <v>14</v>
      </c>
      <c r="F746" t="s">
        <v>15</v>
      </c>
      <c r="G746">
        <v>1483.5</v>
      </c>
      <c r="H746" t="s">
        <v>16</v>
      </c>
      <c r="I746" t="s">
        <v>17</v>
      </c>
      <c r="J746">
        <v>1</v>
      </c>
      <c r="K746" t="s">
        <v>18</v>
      </c>
      <c r="L746">
        <v>10</v>
      </c>
      <c r="M746" t="s">
        <v>19</v>
      </c>
      <c r="N746">
        <v>9</v>
      </c>
      <c r="P746">
        <f t="shared" si="23"/>
        <v>1426.6434023368133</v>
      </c>
      <c r="Q746">
        <v>103.98534052518357</v>
      </c>
    </row>
    <row r="747" spans="1:17" hidden="1" x14ac:dyDescent="0.2">
      <c r="A747" s="2">
        <f t="shared" si="22"/>
        <v>43739</v>
      </c>
      <c r="B747">
        <v>2019</v>
      </c>
      <c r="C747" s="1">
        <v>10</v>
      </c>
      <c r="D747" t="s">
        <v>20</v>
      </c>
      <c r="E747" t="s">
        <v>14</v>
      </c>
      <c r="F747" t="s">
        <v>21</v>
      </c>
      <c r="G747">
        <v>1145.3</v>
      </c>
      <c r="H747" t="s">
        <v>16</v>
      </c>
      <c r="I747" t="s">
        <v>17</v>
      </c>
      <c r="J747">
        <v>1</v>
      </c>
      <c r="K747" t="s">
        <v>18</v>
      </c>
      <c r="L747">
        <v>10</v>
      </c>
      <c r="M747" t="s">
        <v>19</v>
      </c>
      <c r="N747">
        <v>31</v>
      </c>
      <c r="P747">
        <f t="shared" si="23"/>
        <v>1101.4052502166176</v>
      </c>
      <c r="Q747">
        <v>103.98534052518357</v>
      </c>
    </row>
    <row r="748" spans="1:17" hidden="1" x14ac:dyDescent="0.2">
      <c r="A748" s="2">
        <f t="shared" si="22"/>
        <v>43739</v>
      </c>
      <c r="B748">
        <v>2019</v>
      </c>
      <c r="C748" s="1">
        <v>10</v>
      </c>
      <c r="D748" t="s">
        <v>22</v>
      </c>
      <c r="E748" t="s">
        <v>23</v>
      </c>
      <c r="F748" t="s">
        <v>24</v>
      </c>
      <c r="G748">
        <v>689.94</v>
      </c>
      <c r="H748" t="s">
        <v>16</v>
      </c>
      <c r="I748" t="s">
        <v>17</v>
      </c>
      <c r="J748" t="s">
        <v>37</v>
      </c>
      <c r="K748" t="s">
        <v>25</v>
      </c>
      <c r="L748">
        <v>100</v>
      </c>
      <c r="M748" t="s">
        <v>19</v>
      </c>
      <c r="N748">
        <v>14</v>
      </c>
      <c r="P748">
        <f t="shared" si="23"/>
        <v>663.49737041338801</v>
      </c>
      <c r="Q748">
        <v>103.98534052518357</v>
      </c>
    </row>
    <row r="749" spans="1:17" hidden="1" x14ac:dyDescent="0.2">
      <c r="A749" s="2">
        <f t="shared" si="22"/>
        <v>43739</v>
      </c>
      <c r="B749">
        <v>2019</v>
      </c>
      <c r="C749" s="1">
        <v>10</v>
      </c>
      <c r="D749" t="s">
        <v>26</v>
      </c>
      <c r="E749" t="s">
        <v>27</v>
      </c>
      <c r="F749" t="s">
        <v>28</v>
      </c>
      <c r="G749">
        <v>360</v>
      </c>
      <c r="H749" t="s">
        <v>16</v>
      </c>
      <c r="I749" t="s">
        <v>29</v>
      </c>
      <c r="J749">
        <v>1</v>
      </c>
      <c r="K749" t="s">
        <v>30</v>
      </c>
      <c r="L749">
        <v>3</v>
      </c>
      <c r="M749" t="s">
        <v>19</v>
      </c>
      <c r="N749">
        <v>19</v>
      </c>
      <c r="P749">
        <f t="shared" si="23"/>
        <v>346.2026456631296</v>
      </c>
      <c r="Q749">
        <v>103.98534052518357</v>
      </c>
    </row>
    <row r="750" spans="1:17" hidden="1" x14ac:dyDescent="0.2">
      <c r="A750" s="2">
        <f t="shared" si="22"/>
        <v>43739</v>
      </c>
      <c r="B750">
        <v>2019</v>
      </c>
      <c r="C750" s="1">
        <v>10</v>
      </c>
      <c r="D750" t="s">
        <v>31</v>
      </c>
      <c r="E750" t="s">
        <v>32</v>
      </c>
      <c r="F750" t="s">
        <v>33</v>
      </c>
      <c r="G750">
        <v>697.84</v>
      </c>
      <c r="H750" t="s">
        <v>16</v>
      </c>
      <c r="I750" t="s">
        <v>17</v>
      </c>
      <c r="J750">
        <v>2</v>
      </c>
      <c r="K750" t="s">
        <v>30</v>
      </c>
      <c r="L750">
        <v>3</v>
      </c>
      <c r="M750" t="s">
        <v>19</v>
      </c>
      <c r="N750">
        <v>12</v>
      </c>
      <c r="P750">
        <f t="shared" si="23"/>
        <v>671.09459513766217</v>
      </c>
      <c r="Q750">
        <v>103.98534052518357</v>
      </c>
    </row>
    <row r="751" spans="1:17" hidden="1" x14ac:dyDescent="0.2">
      <c r="A751" s="2">
        <f t="shared" si="22"/>
        <v>43739</v>
      </c>
      <c r="B751">
        <v>2019</v>
      </c>
      <c r="C751" s="1">
        <v>10</v>
      </c>
      <c r="D751" t="s">
        <v>34</v>
      </c>
      <c r="E751" t="s">
        <v>35</v>
      </c>
      <c r="F751" t="s">
        <v>36</v>
      </c>
      <c r="G751">
        <v>102</v>
      </c>
      <c r="H751" t="s">
        <v>16</v>
      </c>
      <c r="I751" t="s">
        <v>17</v>
      </c>
      <c r="J751" t="s">
        <v>37</v>
      </c>
      <c r="K751" t="s">
        <v>38</v>
      </c>
      <c r="L751">
        <v>100</v>
      </c>
      <c r="M751" t="s">
        <v>39</v>
      </c>
      <c r="N751">
        <v>11</v>
      </c>
      <c r="P751">
        <f t="shared" si="23"/>
        <v>98.09074960455338</v>
      </c>
      <c r="Q751">
        <v>103.98534052518357</v>
      </c>
    </row>
    <row r="752" spans="1:17" hidden="1" x14ac:dyDescent="0.2">
      <c r="A752" s="2">
        <f t="shared" si="22"/>
        <v>43739</v>
      </c>
      <c r="B752">
        <v>2019</v>
      </c>
      <c r="C752" s="1">
        <v>10</v>
      </c>
      <c r="D752" t="s">
        <v>44</v>
      </c>
      <c r="E752" t="s">
        <v>14</v>
      </c>
      <c r="F752" t="s">
        <v>45</v>
      </c>
      <c r="G752">
        <v>370</v>
      </c>
      <c r="H752" t="s">
        <v>16</v>
      </c>
      <c r="I752" t="s">
        <v>17</v>
      </c>
      <c r="J752">
        <v>1</v>
      </c>
      <c r="K752" t="s">
        <v>30</v>
      </c>
      <c r="L752">
        <v>3</v>
      </c>
      <c r="M752" t="s">
        <v>19</v>
      </c>
      <c r="N752">
        <v>27</v>
      </c>
      <c r="P752">
        <f t="shared" si="23"/>
        <v>355.81938582043875</v>
      </c>
      <c r="Q752">
        <v>103.98534052518357</v>
      </c>
    </row>
    <row r="753" spans="1:17" hidden="1" x14ac:dyDescent="0.2">
      <c r="A753" s="2">
        <f t="shared" si="22"/>
        <v>43739</v>
      </c>
      <c r="B753">
        <v>2019</v>
      </c>
      <c r="C753" s="1">
        <v>10</v>
      </c>
      <c r="D753" t="s">
        <v>46</v>
      </c>
      <c r="E753" t="s">
        <v>47</v>
      </c>
      <c r="F753" t="s">
        <v>48</v>
      </c>
      <c r="G753">
        <v>298</v>
      </c>
      <c r="H753" t="s">
        <v>16</v>
      </c>
      <c r="I753" t="s">
        <v>42</v>
      </c>
      <c r="J753" t="s">
        <v>37</v>
      </c>
      <c r="K753" t="s">
        <v>18</v>
      </c>
      <c r="L753">
        <v>10</v>
      </c>
      <c r="M753" t="s">
        <v>19</v>
      </c>
      <c r="N753">
        <v>28</v>
      </c>
      <c r="P753">
        <f t="shared" si="23"/>
        <v>286.57885668781284</v>
      </c>
      <c r="Q753">
        <v>103.98534052518357</v>
      </c>
    </row>
    <row r="754" spans="1:17" hidden="1" x14ac:dyDescent="0.2">
      <c r="A754" s="2">
        <f t="shared" si="22"/>
        <v>43739</v>
      </c>
      <c r="B754">
        <v>2019</v>
      </c>
      <c r="C754" s="1">
        <v>10</v>
      </c>
      <c r="D754" t="s">
        <v>49</v>
      </c>
      <c r="E754" t="s">
        <v>14</v>
      </c>
      <c r="F754" t="s">
        <v>50</v>
      </c>
      <c r="G754">
        <v>426.45</v>
      </c>
      <c r="H754" t="s">
        <v>16</v>
      </c>
      <c r="I754" t="s">
        <v>17</v>
      </c>
      <c r="J754" t="s">
        <v>37</v>
      </c>
      <c r="K754" t="s">
        <v>30</v>
      </c>
      <c r="L754">
        <v>3</v>
      </c>
      <c r="M754" t="s">
        <v>19</v>
      </c>
      <c r="N754">
        <v>6</v>
      </c>
      <c r="P754">
        <f t="shared" si="23"/>
        <v>410.10588400844892</v>
      </c>
      <c r="Q754">
        <v>103.98534052518357</v>
      </c>
    </row>
    <row r="755" spans="1:17" hidden="1" x14ac:dyDescent="0.2">
      <c r="A755" s="2">
        <f t="shared" si="22"/>
        <v>43739</v>
      </c>
      <c r="B755">
        <v>2019</v>
      </c>
      <c r="C755" s="1">
        <v>10</v>
      </c>
      <c r="D755" t="s">
        <v>49</v>
      </c>
      <c r="E755" t="s">
        <v>51</v>
      </c>
      <c r="F755" t="s">
        <v>52</v>
      </c>
      <c r="G755">
        <v>118.63</v>
      </c>
      <c r="H755" t="s">
        <v>16</v>
      </c>
      <c r="I755" t="s">
        <v>17</v>
      </c>
      <c r="J755" t="s">
        <v>37</v>
      </c>
      <c r="K755" t="s">
        <v>18</v>
      </c>
      <c r="L755">
        <v>10</v>
      </c>
      <c r="M755" t="s">
        <v>19</v>
      </c>
      <c r="N755">
        <v>6</v>
      </c>
      <c r="P755">
        <f t="shared" si="23"/>
        <v>114.08338848615851</v>
      </c>
      <c r="Q755">
        <v>103.98534052518357</v>
      </c>
    </row>
    <row r="756" spans="1:17" x14ac:dyDescent="0.2">
      <c r="A756" s="2">
        <f t="shared" si="22"/>
        <v>43739</v>
      </c>
      <c r="B756">
        <v>2019</v>
      </c>
      <c r="C756" s="1">
        <v>10</v>
      </c>
      <c r="D756" t="s">
        <v>53</v>
      </c>
      <c r="E756" t="s">
        <v>54</v>
      </c>
      <c r="F756" t="s">
        <v>55</v>
      </c>
      <c r="G756">
        <v>568.01</v>
      </c>
      <c r="H756" t="s">
        <v>16</v>
      </c>
      <c r="I756" t="s">
        <v>17</v>
      </c>
      <c r="J756" t="s">
        <v>37</v>
      </c>
      <c r="K756" t="s">
        <v>56</v>
      </c>
      <c r="L756">
        <v>10</v>
      </c>
      <c r="M756" t="s">
        <v>19</v>
      </c>
      <c r="N756">
        <v>3</v>
      </c>
      <c r="P756">
        <f t="shared" si="23"/>
        <v>546.24045767531732</v>
      </c>
      <c r="Q756">
        <v>103.98534052518357</v>
      </c>
    </row>
    <row r="757" spans="1:17" hidden="1" x14ac:dyDescent="0.2">
      <c r="A757" s="2">
        <f t="shared" si="22"/>
        <v>43739</v>
      </c>
      <c r="B757">
        <v>2019</v>
      </c>
      <c r="C757" s="1">
        <v>10</v>
      </c>
      <c r="D757" t="s">
        <v>57</v>
      </c>
      <c r="E757" t="s">
        <v>58</v>
      </c>
      <c r="F757" t="s">
        <v>59</v>
      </c>
      <c r="G757">
        <v>507.53</v>
      </c>
      <c r="H757" t="s">
        <v>16</v>
      </c>
      <c r="I757" t="s">
        <v>42</v>
      </c>
      <c r="J757">
        <v>1</v>
      </c>
      <c r="K757" t="s">
        <v>60</v>
      </c>
      <c r="L757">
        <v>10</v>
      </c>
      <c r="M757" t="s">
        <v>39</v>
      </c>
      <c r="N757">
        <v>23</v>
      </c>
      <c r="P757">
        <f t="shared" si="23"/>
        <v>488.07841320391157</v>
      </c>
      <c r="Q757">
        <v>103.98534052518357</v>
      </c>
    </row>
    <row r="758" spans="1:17" hidden="1" x14ac:dyDescent="0.2">
      <c r="A758" s="2">
        <f t="shared" si="22"/>
        <v>43739</v>
      </c>
      <c r="B758">
        <v>2019</v>
      </c>
      <c r="C758" s="1">
        <v>10</v>
      </c>
      <c r="D758" t="s">
        <v>61</v>
      </c>
      <c r="E758" t="s">
        <v>14</v>
      </c>
      <c r="F758" t="s">
        <v>62</v>
      </c>
      <c r="G758">
        <v>1418.51</v>
      </c>
      <c r="H758" t="s">
        <v>16</v>
      </c>
      <c r="I758" t="s">
        <v>17</v>
      </c>
      <c r="J758">
        <v>1</v>
      </c>
      <c r="K758" t="s">
        <v>63</v>
      </c>
      <c r="L758">
        <v>3.6</v>
      </c>
      <c r="M758" t="s">
        <v>64</v>
      </c>
      <c r="N758">
        <v>32</v>
      </c>
      <c r="P758">
        <f t="shared" si="23"/>
        <v>1364.1442080544612</v>
      </c>
      <c r="Q758">
        <v>103.98534052518357</v>
      </c>
    </row>
    <row r="759" spans="1:17" hidden="1" x14ac:dyDescent="0.2">
      <c r="A759" s="2">
        <f t="shared" si="22"/>
        <v>43739</v>
      </c>
      <c r="B759">
        <v>2019</v>
      </c>
      <c r="C759" s="1">
        <v>10</v>
      </c>
      <c r="D759" t="s">
        <v>31</v>
      </c>
      <c r="E759" t="s">
        <v>23</v>
      </c>
      <c r="F759" t="s">
        <v>65</v>
      </c>
      <c r="G759">
        <v>786</v>
      </c>
      <c r="H759" t="s">
        <v>16</v>
      </c>
      <c r="I759" t="s">
        <v>17</v>
      </c>
      <c r="J759" t="s">
        <v>37</v>
      </c>
      <c r="K759" t="s">
        <v>38</v>
      </c>
      <c r="L759">
        <v>100</v>
      </c>
      <c r="M759" t="s">
        <v>39</v>
      </c>
      <c r="N759">
        <v>12</v>
      </c>
      <c r="P759">
        <f t="shared" si="23"/>
        <v>755.87577636449964</v>
      </c>
      <c r="Q759">
        <v>103.98534052518357</v>
      </c>
    </row>
    <row r="760" spans="1:17" hidden="1" x14ac:dyDescent="0.2">
      <c r="A760" s="2">
        <f t="shared" si="22"/>
        <v>43739</v>
      </c>
      <c r="B760">
        <v>2019</v>
      </c>
      <c r="C760" s="1">
        <v>10</v>
      </c>
      <c r="D760" t="s">
        <v>66</v>
      </c>
      <c r="E760" t="s">
        <v>14</v>
      </c>
      <c r="F760" t="s">
        <v>67</v>
      </c>
      <c r="G760">
        <v>389.33</v>
      </c>
      <c r="H760" t="s">
        <v>16</v>
      </c>
      <c r="I760" t="s">
        <v>17</v>
      </c>
      <c r="J760">
        <v>1</v>
      </c>
      <c r="K760" t="s">
        <v>30</v>
      </c>
      <c r="L760">
        <v>3</v>
      </c>
      <c r="M760" t="s">
        <v>19</v>
      </c>
      <c r="N760">
        <v>20</v>
      </c>
      <c r="P760">
        <f t="shared" si="23"/>
        <v>374.40854454451733</v>
      </c>
      <c r="Q760">
        <v>103.98534052518357</v>
      </c>
    </row>
    <row r="761" spans="1:17" hidden="1" x14ac:dyDescent="0.2">
      <c r="A761" s="2">
        <f t="shared" si="22"/>
        <v>43739</v>
      </c>
      <c r="B761">
        <v>2019</v>
      </c>
      <c r="C761" s="1">
        <v>10</v>
      </c>
      <c r="D761" t="s">
        <v>68</v>
      </c>
      <c r="E761" t="s">
        <v>69</v>
      </c>
      <c r="F761" t="s">
        <v>70</v>
      </c>
      <c r="G761">
        <v>794</v>
      </c>
      <c r="H761" t="s">
        <v>16</v>
      </c>
      <c r="I761" t="s">
        <v>17</v>
      </c>
      <c r="J761">
        <v>1</v>
      </c>
      <c r="K761" t="s">
        <v>71</v>
      </c>
      <c r="L761">
        <v>100</v>
      </c>
      <c r="M761" t="s">
        <v>64</v>
      </c>
      <c r="N761">
        <v>22</v>
      </c>
      <c r="P761">
        <f t="shared" si="23"/>
        <v>763.5691684903469</v>
      </c>
      <c r="Q761">
        <v>103.98534052518357</v>
      </c>
    </row>
    <row r="762" spans="1:17" hidden="1" x14ac:dyDescent="0.2">
      <c r="A762" s="2">
        <f t="shared" si="22"/>
        <v>43739</v>
      </c>
      <c r="B762">
        <v>2019</v>
      </c>
      <c r="C762" s="1">
        <v>10</v>
      </c>
      <c r="D762" t="s">
        <v>68</v>
      </c>
      <c r="E762" t="s">
        <v>72</v>
      </c>
      <c r="F762" t="s">
        <v>73</v>
      </c>
      <c r="G762">
        <v>291.42</v>
      </c>
      <c r="H762" t="s">
        <v>16</v>
      </c>
      <c r="I762" t="s">
        <v>17</v>
      </c>
      <c r="J762" t="s">
        <v>37</v>
      </c>
      <c r="K762" t="s">
        <v>18</v>
      </c>
      <c r="L762">
        <v>10</v>
      </c>
      <c r="M762" t="s">
        <v>19</v>
      </c>
      <c r="N762">
        <v>22</v>
      </c>
      <c r="P762">
        <f t="shared" si="23"/>
        <v>280.25104166430339</v>
      </c>
      <c r="Q762">
        <v>103.98534052518357</v>
      </c>
    </row>
    <row r="763" spans="1:17" hidden="1" x14ac:dyDescent="0.2">
      <c r="A763" s="2">
        <f t="shared" si="22"/>
        <v>43739</v>
      </c>
      <c r="B763">
        <v>2019</v>
      </c>
      <c r="C763" s="1">
        <v>10</v>
      </c>
      <c r="D763" t="s">
        <v>74</v>
      </c>
      <c r="E763" t="s">
        <v>75</v>
      </c>
      <c r="F763" t="s">
        <v>76</v>
      </c>
      <c r="G763">
        <v>983.97</v>
      </c>
      <c r="H763" t="s">
        <v>16</v>
      </c>
      <c r="I763" t="s">
        <v>17</v>
      </c>
      <c r="J763" t="s">
        <v>37</v>
      </c>
      <c r="K763" t="s">
        <v>77</v>
      </c>
      <c r="L763">
        <v>100</v>
      </c>
      <c r="M763" t="s">
        <v>39</v>
      </c>
      <c r="N763">
        <v>29</v>
      </c>
      <c r="P763">
        <f t="shared" si="23"/>
        <v>946.25838125874895</v>
      </c>
      <c r="Q763">
        <v>103.98534052518357</v>
      </c>
    </row>
    <row r="764" spans="1:17" hidden="1" x14ac:dyDescent="0.2">
      <c r="A764" s="2">
        <f t="shared" si="22"/>
        <v>43739</v>
      </c>
      <c r="B764">
        <v>2019</v>
      </c>
      <c r="C764" s="1">
        <v>10</v>
      </c>
      <c r="D764" t="s">
        <v>74</v>
      </c>
      <c r="E764" t="s">
        <v>78</v>
      </c>
      <c r="F764" t="s">
        <v>79</v>
      </c>
      <c r="G764">
        <v>118.51</v>
      </c>
      <c r="H764" t="s">
        <v>16</v>
      </c>
      <c r="I764" t="s">
        <v>17</v>
      </c>
      <c r="J764" t="s">
        <v>37</v>
      </c>
      <c r="K764" t="s">
        <v>18</v>
      </c>
      <c r="L764">
        <v>10</v>
      </c>
      <c r="M764" t="s">
        <v>19</v>
      </c>
      <c r="N764">
        <v>29</v>
      </c>
      <c r="P764">
        <f t="shared" si="23"/>
        <v>113.9679876042708</v>
      </c>
      <c r="Q764">
        <v>103.98534052518357</v>
      </c>
    </row>
    <row r="765" spans="1:17" hidden="1" x14ac:dyDescent="0.2">
      <c r="A765" s="2">
        <f t="shared" si="22"/>
        <v>43739</v>
      </c>
      <c r="B765">
        <v>2019</v>
      </c>
      <c r="C765" s="1">
        <v>10</v>
      </c>
      <c r="D765" t="s">
        <v>66</v>
      </c>
      <c r="E765" t="s">
        <v>80</v>
      </c>
      <c r="F765" t="s">
        <v>86</v>
      </c>
      <c r="G765">
        <v>541</v>
      </c>
      <c r="H765" t="s">
        <v>16</v>
      </c>
      <c r="I765" t="s">
        <v>17</v>
      </c>
      <c r="J765">
        <v>1</v>
      </c>
      <c r="K765" t="s">
        <v>18</v>
      </c>
      <c r="L765">
        <v>10</v>
      </c>
      <c r="M765" t="s">
        <v>19</v>
      </c>
      <c r="N765">
        <v>20</v>
      </c>
      <c r="P765">
        <f t="shared" si="23"/>
        <v>520.26564251042316</v>
      </c>
      <c r="Q765">
        <v>103.985340525184</v>
      </c>
    </row>
    <row r="766" spans="1:17" hidden="1" x14ac:dyDescent="0.2">
      <c r="A766" s="2">
        <f t="shared" si="22"/>
        <v>43739</v>
      </c>
      <c r="B766">
        <v>2019</v>
      </c>
      <c r="C766" s="1">
        <v>10</v>
      </c>
      <c r="D766" t="s">
        <v>82</v>
      </c>
      <c r="E766" t="s">
        <v>83</v>
      </c>
      <c r="F766" t="s">
        <v>84</v>
      </c>
      <c r="G766">
        <v>463.51</v>
      </c>
      <c r="H766" t="s">
        <v>16</v>
      </c>
      <c r="I766" t="s">
        <v>17</v>
      </c>
      <c r="J766">
        <v>1</v>
      </c>
      <c r="K766" t="s">
        <v>18</v>
      </c>
      <c r="L766">
        <v>10</v>
      </c>
      <c r="M766" t="s">
        <v>19</v>
      </c>
      <c r="N766">
        <v>21</v>
      </c>
      <c r="P766">
        <f t="shared" si="23"/>
        <v>445.74552303143486</v>
      </c>
      <c r="Q766">
        <v>103.985340525184</v>
      </c>
    </row>
    <row r="767" spans="1:17" hidden="1" x14ac:dyDescent="0.2">
      <c r="A767" s="2">
        <f t="shared" si="22"/>
        <v>43709</v>
      </c>
      <c r="B767">
        <v>2019</v>
      </c>
      <c r="C767" s="3" t="s">
        <v>117</v>
      </c>
      <c r="D767" t="s">
        <v>13</v>
      </c>
      <c r="E767" t="s">
        <v>14</v>
      </c>
      <c r="F767" t="s">
        <v>15</v>
      </c>
      <c r="G767">
        <v>1377</v>
      </c>
      <c r="H767" t="s">
        <v>16</v>
      </c>
      <c r="I767" t="s">
        <v>17</v>
      </c>
      <c r="J767">
        <v>1</v>
      </c>
      <c r="K767" t="s">
        <v>18</v>
      </c>
      <c r="L767">
        <v>10</v>
      </c>
      <c r="M767" t="s">
        <v>19</v>
      </c>
      <c r="N767">
        <v>9</v>
      </c>
      <c r="P767">
        <f t="shared" si="23"/>
        <v>1331.3759353076427</v>
      </c>
      <c r="Q767">
        <v>103.42683561287404</v>
      </c>
    </row>
    <row r="768" spans="1:17" hidden="1" x14ac:dyDescent="0.2">
      <c r="A768" s="2">
        <f t="shared" si="22"/>
        <v>43709</v>
      </c>
      <c r="B768">
        <v>2019</v>
      </c>
      <c r="C768" s="3" t="s">
        <v>117</v>
      </c>
      <c r="D768" t="s">
        <v>20</v>
      </c>
      <c r="E768" t="s">
        <v>14</v>
      </c>
      <c r="F768" t="s">
        <v>21</v>
      </c>
      <c r="G768">
        <v>1172.5999999999999</v>
      </c>
      <c r="H768" t="s">
        <v>16</v>
      </c>
      <c r="I768" t="s">
        <v>17</v>
      </c>
      <c r="J768">
        <v>1</v>
      </c>
      <c r="K768" t="s">
        <v>18</v>
      </c>
      <c r="L768">
        <v>10</v>
      </c>
      <c r="M768" t="s">
        <v>19</v>
      </c>
      <c r="N768">
        <v>31</v>
      </c>
      <c r="P768">
        <f t="shared" si="23"/>
        <v>1133.7483091806405</v>
      </c>
      <c r="Q768">
        <v>103.42683561287404</v>
      </c>
    </row>
    <row r="769" spans="1:17" hidden="1" x14ac:dyDescent="0.2">
      <c r="A769" s="2">
        <f t="shared" si="22"/>
        <v>43709</v>
      </c>
      <c r="B769">
        <v>2019</v>
      </c>
      <c r="C769" s="3" t="s">
        <v>117</v>
      </c>
      <c r="D769" t="s">
        <v>22</v>
      </c>
      <c r="E769" t="s">
        <v>23</v>
      </c>
      <c r="F769" t="s">
        <v>24</v>
      </c>
      <c r="G769">
        <v>689.94</v>
      </c>
      <c r="H769" t="s">
        <v>16</v>
      </c>
      <c r="I769" t="s">
        <v>17</v>
      </c>
      <c r="J769" t="s">
        <v>37</v>
      </c>
      <c r="K769" t="s">
        <v>25</v>
      </c>
      <c r="L769">
        <v>100</v>
      </c>
      <c r="M769" t="s">
        <v>19</v>
      </c>
      <c r="N769">
        <v>14</v>
      </c>
      <c r="P769">
        <f t="shared" si="23"/>
        <v>667.08025621362026</v>
      </c>
      <c r="Q769">
        <v>103.42683561287404</v>
      </c>
    </row>
    <row r="770" spans="1:17" hidden="1" x14ac:dyDescent="0.2">
      <c r="A770" s="2">
        <f t="shared" ref="A770:A833" si="24">DATE(B770,C770,1)</f>
        <v>43709</v>
      </c>
      <c r="B770">
        <v>2019</v>
      </c>
      <c r="C770" s="3" t="s">
        <v>117</v>
      </c>
      <c r="D770" t="s">
        <v>26</v>
      </c>
      <c r="E770" t="s">
        <v>27</v>
      </c>
      <c r="F770" t="s">
        <v>28</v>
      </c>
      <c r="G770">
        <v>356.4</v>
      </c>
      <c r="H770" t="s">
        <v>16</v>
      </c>
      <c r="I770" t="s">
        <v>29</v>
      </c>
      <c r="J770">
        <v>1</v>
      </c>
      <c r="K770" t="s">
        <v>30</v>
      </c>
      <c r="L770">
        <v>3</v>
      </c>
      <c r="M770" t="s">
        <v>19</v>
      </c>
      <c r="N770">
        <v>19</v>
      </c>
      <c r="P770">
        <f t="shared" si="23"/>
        <v>344.5914185502134</v>
      </c>
      <c r="Q770">
        <v>103.42683561287404</v>
      </c>
    </row>
    <row r="771" spans="1:17" hidden="1" x14ac:dyDescent="0.2">
      <c r="A771" s="2">
        <f t="shared" si="24"/>
        <v>43709</v>
      </c>
      <c r="B771">
        <v>2019</v>
      </c>
      <c r="C771" s="3" t="s">
        <v>117</v>
      </c>
      <c r="D771" t="s">
        <v>31</v>
      </c>
      <c r="E771" t="s">
        <v>32</v>
      </c>
      <c r="F771" t="s">
        <v>89</v>
      </c>
      <c r="G771">
        <v>697.84</v>
      </c>
      <c r="H771" t="s">
        <v>16</v>
      </c>
      <c r="I771" t="s">
        <v>17</v>
      </c>
      <c r="J771">
        <v>2</v>
      </c>
      <c r="K771" t="s">
        <v>30</v>
      </c>
      <c r="L771">
        <v>3</v>
      </c>
      <c r="M771" t="s">
        <v>19</v>
      </c>
      <c r="N771">
        <v>12</v>
      </c>
      <c r="P771">
        <f t="shared" si="23"/>
        <v>674.71850595140563</v>
      </c>
      <c r="Q771">
        <v>103.42683561287404</v>
      </c>
    </row>
    <row r="772" spans="1:17" hidden="1" x14ac:dyDescent="0.2">
      <c r="A772" s="2">
        <f t="shared" si="24"/>
        <v>43709</v>
      </c>
      <c r="B772">
        <v>2019</v>
      </c>
      <c r="C772" s="3" t="s">
        <v>117</v>
      </c>
      <c r="D772" t="s">
        <v>34</v>
      </c>
      <c r="E772" t="s">
        <v>35</v>
      </c>
      <c r="F772" t="s">
        <v>36</v>
      </c>
      <c r="G772">
        <v>102</v>
      </c>
      <c r="H772" t="s">
        <v>16</v>
      </c>
      <c r="I772" t="s">
        <v>17</v>
      </c>
      <c r="J772" t="s">
        <v>37</v>
      </c>
      <c r="K772" t="s">
        <v>38</v>
      </c>
      <c r="L772">
        <v>100</v>
      </c>
      <c r="M772" t="s">
        <v>39</v>
      </c>
      <c r="N772">
        <v>11</v>
      </c>
      <c r="P772">
        <f t="shared" si="23"/>
        <v>98.620439652417986</v>
      </c>
      <c r="Q772">
        <v>103.42683561287404</v>
      </c>
    </row>
    <row r="773" spans="1:17" hidden="1" x14ac:dyDescent="0.2">
      <c r="A773" s="2">
        <f t="shared" si="24"/>
        <v>43709</v>
      </c>
      <c r="B773">
        <v>2019</v>
      </c>
      <c r="C773" s="3" t="s">
        <v>117</v>
      </c>
      <c r="D773" t="s">
        <v>44</v>
      </c>
      <c r="E773" t="s">
        <v>14</v>
      </c>
      <c r="F773" t="s">
        <v>45</v>
      </c>
      <c r="G773">
        <v>370</v>
      </c>
      <c r="H773" t="s">
        <v>16</v>
      </c>
      <c r="I773" t="s">
        <v>17</v>
      </c>
      <c r="J773">
        <v>1</v>
      </c>
      <c r="K773" t="s">
        <v>30</v>
      </c>
      <c r="L773">
        <v>3</v>
      </c>
      <c r="M773" t="s">
        <v>19</v>
      </c>
      <c r="N773">
        <v>27</v>
      </c>
      <c r="P773">
        <f t="shared" ref="P773:P836" si="25">(G773/Q773)*100</f>
        <v>357.74081050386917</v>
      </c>
      <c r="Q773">
        <v>103.42683561287404</v>
      </c>
    </row>
    <row r="774" spans="1:17" hidden="1" x14ac:dyDescent="0.2">
      <c r="A774" s="2">
        <f t="shared" si="24"/>
        <v>43709</v>
      </c>
      <c r="B774">
        <v>2019</v>
      </c>
      <c r="C774" s="3" t="s">
        <v>117</v>
      </c>
      <c r="D774" t="s">
        <v>46</v>
      </c>
      <c r="E774" t="s">
        <v>47</v>
      </c>
      <c r="F774" t="s">
        <v>48</v>
      </c>
      <c r="G774">
        <v>298</v>
      </c>
      <c r="H774" t="s">
        <v>16</v>
      </c>
      <c r="I774" t="s">
        <v>42</v>
      </c>
      <c r="J774" t="s">
        <v>37</v>
      </c>
      <c r="K774" t="s">
        <v>18</v>
      </c>
      <c r="L774">
        <v>10</v>
      </c>
      <c r="M774" t="s">
        <v>19</v>
      </c>
      <c r="N774">
        <v>28</v>
      </c>
      <c r="P774">
        <f t="shared" si="25"/>
        <v>288.12638251392701</v>
      </c>
      <c r="Q774">
        <v>103.42683561287404</v>
      </c>
    </row>
    <row r="775" spans="1:17" hidden="1" x14ac:dyDescent="0.2">
      <c r="A775" s="2">
        <f t="shared" si="24"/>
        <v>43709</v>
      </c>
      <c r="B775">
        <v>2019</v>
      </c>
      <c r="C775" s="3" t="s">
        <v>117</v>
      </c>
      <c r="D775" t="s">
        <v>49</v>
      </c>
      <c r="E775" t="s">
        <v>14</v>
      </c>
      <c r="F775" t="s">
        <v>50</v>
      </c>
      <c r="G775">
        <v>422.23</v>
      </c>
      <c r="H775" t="s">
        <v>16</v>
      </c>
      <c r="I775" t="s">
        <v>17</v>
      </c>
      <c r="J775" t="s">
        <v>37</v>
      </c>
      <c r="K775" t="s">
        <v>30</v>
      </c>
      <c r="L775">
        <v>3</v>
      </c>
      <c r="M775" t="s">
        <v>19</v>
      </c>
      <c r="N775">
        <v>6</v>
      </c>
      <c r="P775">
        <f t="shared" si="25"/>
        <v>408.24027680823968</v>
      </c>
      <c r="Q775">
        <v>103.42683561287404</v>
      </c>
    </row>
    <row r="776" spans="1:17" hidden="1" x14ac:dyDescent="0.2">
      <c r="A776" s="2">
        <f t="shared" si="24"/>
        <v>43709</v>
      </c>
      <c r="B776">
        <v>2019</v>
      </c>
      <c r="C776" s="3" t="s">
        <v>117</v>
      </c>
      <c r="D776" t="s">
        <v>49</v>
      </c>
      <c r="E776" t="s">
        <v>51</v>
      </c>
      <c r="F776" t="s">
        <v>52</v>
      </c>
      <c r="G776">
        <v>118.63</v>
      </c>
      <c r="H776" t="s">
        <v>16</v>
      </c>
      <c r="I776" t="s">
        <v>17</v>
      </c>
      <c r="J776" t="s">
        <v>37</v>
      </c>
      <c r="K776" t="s">
        <v>18</v>
      </c>
      <c r="L776">
        <v>10</v>
      </c>
      <c r="M776" t="s">
        <v>19</v>
      </c>
      <c r="N776">
        <v>6</v>
      </c>
      <c r="P776">
        <f t="shared" si="25"/>
        <v>114.69943878398379</v>
      </c>
      <c r="Q776">
        <v>103.42683561287404</v>
      </c>
    </row>
    <row r="777" spans="1:17" x14ac:dyDescent="0.2">
      <c r="A777" s="2">
        <f t="shared" si="24"/>
        <v>43709</v>
      </c>
      <c r="B777">
        <v>2019</v>
      </c>
      <c r="C777" s="3" t="s">
        <v>117</v>
      </c>
      <c r="D777" t="s">
        <v>53</v>
      </c>
      <c r="E777" t="s">
        <v>54</v>
      </c>
      <c r="F777" t="s">
        <v>55</v>
      </c>
      <c r="G777">
        <v>540.85</v>
      </c>
      <c r="H777" t="s">
        <v>16</v>
      </c>
      <c r="I777" t="s">
        <v>17</v>
      </c>
      <c r="J777" t="s">
        <v>37</v>
      </c>
      <c r="K777" t="s">
        <v>56</v>
      </c>
      <c r="L777">
        <v>10</v>
      </c>
      <c r="M777" t="s">
        <v>19</v>
      </c>
      <c r="N777">
        <v>3</v>
      </c>
      <c r="P777">
        <f t="shared" si="25"/>
        <v>522.93004692166937</v>
      </c>
      <c r="Q777">
        <v>103.42683561287404</v>
      </c>
    </row>
    <row r="778" spans="1:17" hidden="1" x14ac:dyDescent="0.2">
      <c r="A778" s="2">
        <f t="shared" si="24"/>
        <v>43709</v>
      </c>
      <c r="B778">
        <v>2019</v>
      </c>
      <c r="C778" s="3" t="s">
        <v>117</v>
      </c>
      <c r="D778" t="s">
        <v>57</v>
      </c>
      <c r="E778" t="s">
        <v>58</v>
      </c>
      <c r="F778" t="s">
        <v>59</v>
      </c>
      <c r="G778">
        <v>507.53</v>
      </c>
      <c r="H778" t="s">
        <v>16</v>
      </c>
      <c r="I778" t="s">
        <v>42</v>
      </c>
      <c r="J778">
        <v>1</v>
      </c>
      <c r="K778" t="s">
        <v>60</v>
      </c>
      <c r="L778">
        <v>10</v>
      </c>
      <c r="M778" t="s">
        <v>39</v>
      </c>
      <c r="N778">
        <v>23</v>
      </c>
      <c r="P778">
        <f t="shared" si="25"/>
        <v>490.71403663521272</v>
      </c>
      <c r="Q778">
        <v>103.42683561287404</v>
      </c>
    </row>
    <row r="779" spans="1:17" hidden="1" x14ac:dyDescent="0.2">
      <c r="A779" s="2">
        <f t="shared" si="24"/>
        <v>43709</v>
      </c>
      <c r="B779">
        <v>2019</v>
      </c>
      <c r="C779" s="3" t="s">
        <v>117</v>
      </c>
      <c r="D779" t="s">
        <v>61</v>
      </c>
      <c r="E779" t="s">
        <v>14</v>
      </c>
      <c r="F779" t="s">
        <v>62</v>
      </c>
      <c r="G779">
        <v>1418.51</v>
      </c>
      <c r="H779" t="s">
        <v>16</v>
      </c>
      <c r="I779" t="s">
        <v>17</v>
      </c>
      <c r="J779">
        <v>1</v>
      </c>
      <c r="K779" t="s">
        <v>63</v>
      </c>
      <c r="L779">
        <v>3.6</v>
      </c>
      <c r="M779" t="s">
        <v>64</v>
      </c>
      <c r="N779">
        <v>32</v>
      </c>
      <c r="P779">
        <f t="shared" si="25"/>
        <v>1371.5105867779553</v>
      </c>
      <c r="Q779">
        <v>103.42683561287404</v>
      </c>
    </row>
    <row r="780" spans="1:17" hidden="1" x14ac:dyDescent="0.2">
      <c r="A780" s="2">
        <f t="shared" si="24"/>
        <v>43709</v>
      </c>
      <c r="B780">
        <v>2019</v>
      </c>
      <c r="C780" s="3" t="s">
        <v>117</v>
      </c>
      <c r="D780" t="s">
        <v>31</v>
      </c>
      <c r="E780" t="s">
        <v>23</v>
      </c>
      <c r="F780" t="s">
        <v>65</v>
      </c>
      <c r="G780">
        <v>786</v>
      </c>
      <c r="H780" t="s">
        <v>16</v>
      </c>
      <c r="I780" t="s">
        <v>17</v>
      </c>
      <c r="J780" t="s">
        <v>37</v>
      </c>
      <c r="K780" t="s">
        <v>38</v>
      </c>
      <c r="L780">
        <v>100</v>
      </c>
      <c r="M780" t="s">
        <v>39</v>
      </c>
      <c r="N780">
        <v>12</v>
      </c>
      <c r="P780">
        <f t="shared" si="25"/>
        <v>759.957505556868</v>
      </c>
      <c r="Q780">
        <v>103.42683561287404</v>
      </c>
    </row>
    <row r="781" spans="1:17" hidden="1" x14ac:dyDescent="0.2">
      <c r="A781" s="2">
        <f t="shared" si="24"/>
        <v>43709</v>
      </c>
      <c r="B781">
        <v>2019</v>
      </c>
      <c r="C781" s="3" t="s">
        <v>117</v>
      </c>
      <c r="D781" t="s">
        <v>66</v>
      </c>
      <c r="E781" t="s">
        <v>14</v>
      </c>
      <c r="F781" t="s">
        <v>67</v>
      </c>
      <c r="G781">
        <v>405.78</v>
      </c>
      <c r="H781" t="s">
        <v>16</v>
      </c>
      <c r="I781" t="s">
        <v>17</v>
      </c>
      <c r="J781">
        <v>1</v>
      </c>
      <c r="K781" t="s">
        <v>30</v>
      </c>
      <c r="L781">
        <v>3</v>
      </c>
      <c r="M781" t="s">
        <v>19</v>
      </c>
      <c r="N781">
        <v>20</v>
      </c>
      <c r="P781">
        <f t="shared" si="25"/>
        <v>392.33531374664869</v>
      </c>
      <c r="Q781">
        <v>103.42683561287404</v>
      </c>
    </row>
    <row r="782" spans="1:17" hidden="1" x14ac:dyDescent="0.2">
      <c r="A782" s="2">
        <f t="shared" si="24"/>
        <v>43709</v>
      </c>
      <c r="B782">
        <v>2019</v>
      </c>
      <c r="C782" s="3" t="s">
        <v>117</v>
      </c>
      <c r="D782" t="s">
        <v>68</v>
      </c>
      <c r="E782" t="s">
        <v>69</v>
      </c>
      <c r="F782" t="s">
        <v>70</v>
      </c>
      <c r="G782">
        <v>794</v>
      </c>
      <c r="H782" t="s">
        <v>16</v>
      </c>
      <c r="I782" t="s">
        <v>17</v>
      </c>
      <c r="J782">
        <v>1</v>
      </c>
      <c r="K782" t="s">
        <v>71</v>
      </c>
      <c r="L782">
        <v>100</v>
      </c>
      <c r="M782" t="s">
        <v>64</v>
      </c>
      <c r="N782">
        <v>22</v>
      </c>
      <c r="P782">
        <f t="shared" si="25"/>
        <v>767.69244200019489</v>
      </c>
      <c r="Q782">
        <v>103.42683561287404</v>
      </c>
    </row>
    <row r="783" spans="1:17" hidden="1" x14ac:dyDescent="0.2">
      <c r="A783" s="2">
        <f t="shared" si="24"/>
        <v>43709</v>
      </c>
      <c r="B783">
        <v>2019</v>
      </c>
      <c r="C783" s="3" t="s">
        <v>117</v>
      </c>
      <c r="D783" t="s">
        <v>68</v>
      </c>
      <c r="E783" t="s">
        <v>72</v>
      </c>
      <c r="F783" t="s">
        <v>73</v>
      </c>
      <c r="G783">
        <v>291.5</v>
      </c>
      <c r="H783" t="s">
        <v>16</v>
      </c>
      <c r="I783" t="s">
        <v>17</v>
      </c>
      <c r="J783" t="s">
        <v>37</v>
      </c>
      <c r="K783" t="s">
        <v>18</v>
      </c>
      <c r="L783">
        <v>10</v>
      </c>
      <c r="M783" t="s">
        <v>19</v>
      </c>
      <c r="N783">
        <v>22</v>
      </c>
      <c r="P783">
        <f t="shared" si="25"/>
        <v>281.84174665372399</v>
      </c>
      <c r="Q783">
        <v>103.42683561287404</v>
      </c>
    </row>
    <row r="784" spans="1:17" hidden="1" x14ac:dyDescent="0.2">
      <c r="A784" s="2">
        <f t="shared" si="24"/>
        <v>43709</v>
      </c>
      <c r="B784">
        <v>2019</v>
      </c>
      <c r="C784" s="3" t="s">
        <v>117</v>
      </c>
      <c r="D784" t="s">
        <v>74</v>
      </c>
      <c r="E784" t="s">
        <v>75</v>
      </c>
      <c r="F784" t="s">
        <v>76</v>
      </c>
      <c r="G784">
        <v>983.97</v>
      </c>
      <c r="H784" t="s">
        <v>16</v>
      </c>
      <c r="I784" t="s">
        <v>17</v>
      </c>
      <c r="J784" t="s">
        <v>37</v>
      </c>
      <c r="K784" t="s">
        <v>77</v>
      </c>
      <c r="L784">
        <v>100</v>
      </c>
      <c r="M784" t="s">
        <v>39</v>
      </c>
      <c r="N784">
        <v>29</v>
      </c>
      <c r="P784">
        <f t="shared" si="25"/>
        <v>951.36817651754643</v>
      </c>
      <c r="Q784">
        <v>103.42683561287404</v>
      </c>
    </row>
    <row r="785" spans="1:17" hidden="1" x14ac:dyDescent="0.2">
      <c r="A785" s="2">
        <f t="shared" si="24"/>
        <v>43709</v>
      </c>
      <c r="B785">
        <v>2019</v>
      </c>
      <c r="C785" s="3" t="s">
        <v>117</v>
      </c>
      <c r="D785" t="s">
        <v>74</v>
      </c>
      <c r="E785" t="s">
        <v>78</v>
      </c>
      <c r="F785" t="s">
        <v>79</v>
      </c>
      <c r="G785">
        <v>118.51</v>
      </c>
      <c r="H785" t="s">
        <v>16</v>
      </c>
      <c r="I785" t="s">
        <v>17</v>
      </c>
      <c r="J785" t="s">
        <v>37</v>
      </c>
      <c r="K785" t="s">
        <v>18</v>
      </c>
      <c r="L785">
        <v>10</v>
      </c>
      <c r="M785" t="s">
        <v>19</v>
      </c>
      <c r="N785">
        <v>29</v>
      </c>
      <c r="P785">
        <f t="shared" si="25"/>
        <v>114.58341473733388</v>
      </c>
      <c r="Q785">
        <v>103.42683561287404</v>
      </c>
    </row>
    <row r="786" spans="1:17" hidden="1" x14ac:dyDescent="0.2">
      <c r="A786" s="2">
        <f t="shared" si="24"/>
        <v>43709</v>
      </c>
      <c r="B786">
        <v>2019</v>
      </c>
      <c r="C786" s="3" t="s">
        <v>117</v>
      </c>
      <c r="D786" t="s">
        <v>66</v>
      </c>
      <c r="E786" t="s">
        <v>80</v>
      </c>
      <c r="F786" t="s">
        <v>90</v>
      </c>
      <c r="G786">
        <v>541</v>
      </c>
      <c r="H786" t="s">
        <v>16</v>
      </c>
      <c r="I786" t="s">
        <v>17</v>
      </c>
      <c r="J786">
        <v>1</v>
      </c>
      <c r="K786" t="s">
        <v>91</v>
      </c>
      <c r="L786">
        <v>100</v>
      </c>
      <c r="M786" t="s">
        <v>19</v>
      </c>
      <c r="N786">
        <v>20</v>
      </c>
      <c r="P786">
        <f t="shared" si="25"/>
        <v>523.07507697998165</v>
      </c>
      <c r="Q786">
        <v>103.42683561287404</v>
      </c>
    </row>
    <row r="787" spans="1:17" hidden="1" x14ac:dyDescent="0.2">
      <c r="A787" s="2">
        <f t="shared" si="24"/>
        <v>43709</v>
      </c>
      <c r="B787">
        <v>2019</v>
      </c>
      <c r="C787" s="3" t="s">
        <v>117</v>
      </c>
      <c r="D787" t="s">
        <v>82</v>
      </c>
      <c r="E787" t="s">
        <v>83</v>
      </c>
      <c r="F787" t="s">
        <v>84</v>
      </c>
      <c r="G787">
        <v>463.51</v>
      </c>
      <c r="H787" t="s">
        <v>16</v>
      </c>
      <c r="I787" t="s">
        <v>17</v>
      </c>
      <c r="J787">
        <v>1</v>
      </c>
      <c r="K787" t="s">
        <v>18</v>
      </c>
      <c r="L787">
        <v>10</v>
      </c>
      <c r="M787" t="s">
        <v>19</v>
      </c>
      <c r="N787">
        <v>21</v>
      </c>
      <c r="P787">
        <f t="shared" si="25"/>
        <v>448.15254885580646</v>
      </c>
      <c r="Q787">
        <v>103.42683561287404</v>
      </c>
    </row>
    <row r="788" spans="1:17" hidden="1" x14ac:dyDescent="0.2">
      <c r="A788" s="2">
        <f t="shared" si="24"/>
        <v>43678</v>
      </c>
      <c r="B788">
        <v>2019</v>
      </c>
      <c r="C788" s="3" t="s">
        <v>116</v>
      </c>
      <c r="D788" t="s">
        <v>13</v>
      </c>
      <c r="E788" t="s">
        <v>14</v>
      </c>
      <c r="F788" t="s">
        <v>15</v>
      </c>
      <c r="G788">
        <v>1627</v>
      </c>
      <c r="H788" t="s">
        <v>16</v>
      </c>
      <c r="I788" t="s">
        <v>17</v>
      </c>
      <c r="J788">
        <v>1</v>
      </c>
      <c r="K788" t="s">
        <v>18</v>
      </c>
      <c r="L788">
        <v>10</v>
      </c>
      <c r="M788" t="s">
        <v>19</v>
      </c>
      <c r="N788">
        <v>9</v>
      </c>
      <c r="P788">
        <f t="shared" si="25"/>
        <v>1576.8673036313928</v>
      </c>
      <c r="Q788">
        <v>103.17925904438223</v>
      </c>
    </row>
    <row r="789" spans="1:17" hidden="1" x14ac:dyDescent="0.2">
      <c r="A789" s="2">
        <f t="shared" si="24"/>
        <v>43678</v>
      </c>
      <c r="B789">
        <v>2019</v>
      </c>
      <c r="C789" s="3" t="s">
        <v>116</v>
      </c>
      <c r="D789" t="s">
        <v>20</v>
      </c>
      <c r="E789" t="s">
        <v>14</v>
      </c>
      <c r="F789" t="s">
        <v>21</v>
      </c>
      <c r="G789">
        <v>1199.9000000000001</v>
      </c>
      <c r="H789" t="s">
        <v>16</v>
      </c>
      <c r="I789" t="s">
        <v>17</v>
      </c>
      <c r="J789">
        <v>1</v>
      </c>
      <c r="K789" t="s">
        <v>18</v>
      </c>
      <c r="L789">
        <v>10</v>
      </c>
      <c r="M789" t="s">
        <v>19</v>
      </c>
      <c r="N789">
        <v>31</v>
      </c>
      <c r="P789">
        <f t="shared" si="25"/>
        <v>1162.9275215902326</v>
      </c>
      <c r="Q789">
        <v>103.17925904438223</v>
      </c>
    </row>
    <row r="790" spans="1:17" hidden="1" x14ac:dyDescent="0.2">
      <c r="A790" s="2">
        <f t="shared" si="24"/>
        <v>43678</v>
      </c>
      <c r="B790">
        <v>2019</v>
      </c>
      <c r="C790" s="3" t="s">
        <v>116</v>
      </c>
      <c r="D790" t="s">
        <v>22</v>
      </c>
      <c r="E790" t="s">
        <v>23</v>
      </c>
      <c r="F790" t="s">
        <v>24</v>
      </c>
      <c r="G790">
        <v>689.94</v>
      </c>
      <c r="H790" t="s">
        <v>16</v>
      </c>
      <c r="I790" t="s">
        <v>17</v>
      </c>
      <c r="J790" t="s">
        <v>37</v>
      </c>
      <c r="K790" t="s">
        <v>25</v>
      </c>
      <c r="L790">
        <v>100</v>
      </c>
      <c r="M790" t="s">
        <v>19</v>
      </c>
      <c r="N790">
        <v>14</v>
      </c>
      <c r="P790">
        <f t="shared" si="25"/>
        <v>668.68090194679974</v>
      </c>
      <c r="Q790">
        <v>103.17925904438223</v>
      </c>
    </row>
    <row r="791" spans="1:17" hidden="1" x14ac:dyDescent="0.2">
      <c r="A791" s="2">
        <f t="shared" si="24"/>
        <v>43678</v>
      </c>
      <c r="B791">
        <v>2019</v>
      </c>
      <c r="C791" s="3" t="s">
        <v>116</v>
      </c>
      <c r="D791" t="s">
        <v>26</v>
      </c>
      <c r="E791" t="s">
        <v>27</v>
      </c>
      <c r="F791" t="s">
        <v>28</v>
      </c>
      <c r="G791">
        <v>356.4</v>
      </c>
      <c r="H791" t="s">
        <v>16</v>
      </c>
      <c r="I791" t="s">
        <v>29</v>
      </c>
      <c r="J791">
        <v>1</v>
      </c>
      <c r="K791" t="s">
        <v>30</v>
      </c>
      <c r="L791">
        <v>3</v>
      </c>
      <c r="M791" t="s">
        <v>19</v>
      </c>
      <c r="N791">
        <v>19</v>
      </c>
      <c r="P791">
        <f t="shared" si="25"/>
        <v>345.41825876719628</v>
      </c>
      <c r="Q791">
        <v>103.17925904438223</v>
      </c>
    </row>
    <row r="792" spans="1:17" hidden="1" x14ac:dyDescent="0.2">
      <c r="A792" s="2">
        <f t="shared" si="24"/>
        <v>43678</v>
      </c>
      <c r="B792">
        <v>2019</v>
      </c>
      <c r="C792" s="3" t="s">
        <v>116</v>
      </c>
      <c r="D792" t="s">
        <v>31</v>
      </c>
      <c r="E792" t="s">
        <v>32</v>
      </c>
      <c r="F792" t="s">
        <v>89</v>
      </c>
      <c r="G792">
        <v>697.84</v>
      </c>
      <c r="H792" t="s">
        <v>16</v>
      </c>
      <c r="I792" t="s">
        <v>17</v>
      </c>
      <c r="J792">
        <v>2</v>
      </c>
      <c r="K792" t="s">
        <v>30</v>
      </c>
      <c r="L792">
        <v>3</v>
      </c>
      <c r="M792" t="s">
        <v>19</v>
      </c>
      <c r="N792">
        <v>12</v>
      </c>
      <c r="P792">
        <f t="shared" si="25"/>
        <v>676.33747951206578</v>
      </c>
      <c r="Q792">
        <v>103.17925904438223</v>
      </c>
    </row>
    <row r="793" spans="1:17" hidden="1" x14ac:dyDescent="0.2">
      <c r="A793" s="2">
        <f t="shared" si="24"/>
        <v>43678</v>
      </c>
      <c r="B793">
        <v>2019</v>
      </c>
      <c r="C793" s="3" t="s">
        <v>116</v>
      </c>
      <c r="D793" t="s">
        <v>34</v>
      </c>
      <c r="E793" t="s">
        <v>35</v>
      </c>
      <c r="F793" t="s">
        <v>36</v>
      </c>
      <c r="G793">
        <v>102</v>
      </c>
      <c r="H793" t="s">
        <v>16</v>
      </c>
      <c r="I793" t="s">
        <v>17</v>
      </c>
      <c r="J793" t="s">
        <v>37</v>
      </c>
      <c r="K793" t="s">
        <v>38</v>
      </c>
      <c r="L793">
        <v>100</v>
      </c>
      <c r="M793" t="s">
        <v>39</v>
      </c>
      <c r="N793">
        <v>11</v>
      </c>
      <c r="P793">
        <f t="shared" si="25"/>
        <v>98.857077424955165</v>
      </c>
      <c r="Q793">
        <v>103.17925904438223</v>
      </c>
    </row>
    <row r="794" spans="1:17" hidden="1" x14ac:dyDescent="0.2">
      <c r="A794" s="2">
        <f t="shared" si="24"/>
        <v>43678</v>
      </c>
      <c r="B794">
        <v>2019</v>
      </c>
      <c r="C794" s="3" t="s">
        <v>116</v>
      </c>
      <c r="D794" t="s">
        <v>40</v>
      </c>
      <c r="E794" t="s">
        <v>58</v>
      </c>
      <c r="F794" t="s">
        <v>92</v>
      </c>
      <c r="G794">
        <v>502</v>
      </c>
      <c r="H794" t="s">
        <v>16</v>
      </c>
      <c r="I794" t="s">
        <v>17</v>
      </c>
      <c r="J794" t="s">
        <v>37</v>
      </c>
      <c r="K794" t="s">
        <v>93</v>
      </c>
      <c r="L794">
        <v>10</v>
      </c>
      <c r="M794" t="s">
        <v>19</v>
      </c>
      <c r="N794">
        <v>15</v>
      </c>
      <c r="P794">
        <f t="shared" si="25"/>
        <v>486.53189085615185</v>
      </c>
      <c r="Q794">
        <v>103.17925904438223</v>
      </c>
    </row>
    <row r="795" spans="1:17" hidden="1" x14ac:dyDescent="0.2">
      <c r="A795" s="2">
        <f t="shared" si="24"/>
        <v>43678</v>
      </c>
      <c r="B795">
        <v>2019</v>
      </c>
      <c r="C795" s="3" t="s">
        <v>116</v>
      </c>
      <c r="D795" t="s">
        <v>44</v>
      </c>
      <c r="E795" t="s">
        <v>14</v>
      </c>
      <c r="F795" t="s">
        <v>45</v>
      </c>
      <c r="G795">
        <v>370</v>
      </c>
      <c r="H795" t="s">
        <v>16</v>
      </c>
      <c r="I795" t="s">
        <v>17</v>
      </c>
      <c r="J795">
        <v>1</v>
      </c>
      <c r="K795" t="s">
        <v>30</v>
      </c>
      <c r="L795">
        <v>3</v>
      </c>
      <c r="M795" t="s">
        <v>19</v>
      </c>
      <c r="N795">
        <v>27</v>
      </c>
      <c r="P795">
        <f t="shared" si="25"/>
        <v>358.59920242385698</v>
      </c>
      <c r="Q795">
        <v>103.17925904438223</v>
      </c>
    </row>
    <row r="796" spans="1:17" hidden="1" x14ac:dyDescent="0.2">
      <c r="A796" s="2">
        <f t="shared" si="24"/>
        <v>43678</v>
      </c>
      <c r="B796">
        <v>2019</v>
      </c>
      <c r="C796" s="3" t="s">
        <v>116</v>
      </c>
      <c r="D796" t="s">
        <v>46</v>
      </c>
      <c r="E796" t="s">
        <v>47</v>
      </c>
      <c r="F796" t="s">
        <v>48</v>
      </c>
      <c r="G796">
        <v>284</v>
      </c>
      <c r="H796" t="s">
        <v>16</v>
      </c>
      <c r="I796" t="s">
        <v>42</v>
      </c>
      <c r="J796" t="s">
        <v>37</v>
      </c>
      <c r="K796" t="s">
        <v>18</v>
      </c>
      <c r="L796">
        <v>10</v>
      </c>
      <c r="M796" t="s">
        <v>19</v>
      </c>
      <c r="N796">
        <v>28</v>
      </c>
      <c r="P796">
        <f t="shared" si="25"/>
        <v>275.2491175361497</v>
      </c>
      <c r="Q796">
        <v>103.17925904438223</v>
      </c>
    </row>
    <row r="797" spans="1:17" hidden="1" x14ac:dyDescent="0.2">
      <c r="A797" s="2">
        <f t="shared" si="24"/>
        <v>43678</v>
      </c>
      <c r="B797">
        <v>2019</v>
      </c>
      <c r="C797" s="3" t="s">
        <v>116</v>
      </c>
      <c r="D797" t="s">
        <v>49</v>
      </c>
      <c r="E797" t="s">
        <v>14</v>
      </c>
      <c r="F797" t="s">
        <v>50</v>
      </c>
      <c r="G797">
        <v>422.23</v>
      </c>
      <c r="H797" t="s">
        <v>16</v>
      </c>
      <c r="I797" t="s">
        <v>17</v>
      </c>
      <c r="J797" t="s">
        <v>37</v>
      </c>
      <c r="K797" t="s">
        <v>30</v>
      </c>
      <c r="L797">
        <v>3</v>
      </c>
      <c r="M797" t="s">
        <v>19</v>
      </c>
      <c r="N797">
        <v>6</v>
      </c>
      <c r="P797">
        <f t="shared" si="25"/>
        <v>409.2198411876355</v>
      </c>
      <c r="Q797">
        <v>103.17925904438223</v>
      </c>
    </row>
    <row r="798" spans="1:17" hidden="1" x14ac:dyDescent="0.2">
      <c r="A798" s="2">
        <f t="shared" si="24"/>
        <v>43678</v>
      </c>
      <c r="B798">
        <v>2019</v>
      </c>
      <c r="C798" s="3" t="s">
        <v>116</v>
      </c>
      <c r="D798" t="s">
        <v>49</v>
      </c>
      <c r="E798" t="s">
        <v>51</v>
      </c>
      <c r="F798" t="s">
        <v>52</v>
      </c>
      <c r="G798">
        <v>118.63</v>
      </c>
      <c r="H798" t="s">
        <v>16</v>
      </c>
      <c r="I798" t="s">
        <v>17</v>
      </c>
      <c r="J798" t="s">
        <v>37</v>
      </c>
      <c r="K798" t="s">
        <v>18</v>
      </c>
      <c r="L798">
        <v>10</v>
      </c>
      <c r="M798" t="s">
        <v>19</v>
      </c>
      <c r="N798">
        <v>6</v>
      </c>
      <c r="P798">
        <f t="shared" si="25"/>
        <v>114.97465779335715</v>
      </c>
      <c r="Q798">
        <v>103.17925904438223</v>
      </c>
    </row>
    <row r="799" spans="1:17" x14ac:dyDescent="0.2">
      <c r="A799" s="2">
        <f t="shared" si="24"/>
        <v>43678</v>
      </c>
      <c r="B799">
        <v>2019</v>
      </c>
      <c r="C799" s="3" t="s">
        <v>116</v>
      </c>
      <c r="D799" t="s">
        <v>53</v>
      </c>
      <c r="E799" t="s">
        <v>54</v>
      </c>
      <c r="F799" t="s">
        <v>55</v>
      </c>
      <c r="G799">
        <v>521.70000000000005</v>
      </c>
      <c r="H799" t="s">
        <v>16</v>
      </c>
      <c r="I799" t="s">
        <v>17</v>
      </c>
      <c r="J799" t="s">
        <v>37</v>
      </c>
      <c r="K799" t="s">
        <v>56</v>
      </c>
      <c r="L799">
        <v>10</v>
      </c>
      <c r="M799" t="s">
        <v>19</v>
      </c>
      <c r="N799">
        <v>3</v>
      </c>
      <c r="P799">
        <f t="shared" si="25"/>
        <v>505.62487541763835</v>
      </c>
      <c r="Q799">
        <v>103.17925904438223</v>
      </c>
    </row>
    <row r="800" spans="1:17" hidden="1" x14ac:dyDescent="0.2">
      <c r="A800" s="2">
        <f t="shared" si="24"/>
        <v>43678</v>
      </c>
      <c r="B800">
        <v>2019</v>
      </c>
      <c r="C800" s="3" t="s">
        <v>116</v>
      </c>
      <c r="D800" t="s">
        <v>57</v>
      </c>
      <c r="E800" t="s">
        <v>58</v>
      </c>
      <c r="F800" t="s">
        <v>59</v>
      </c>
      <c r="G800">
        <v>507.53</v>
      </c>
      <c r="H800" t="s">
        <v>16</v>
      </c>
      <c r="I800" t="s">
        <v>42</v>
      </c>
      <c r="J800">
        <v>1</v>
      </c>
      <c r="K800" t="s">
        <v>60</v>
      </c>
      <c r="L800">
        <v>10</v>
      </c>
      <c r="M800" t="s">
        <v>39</v>
      </c>
      <c r="N800">
        <v>23</v>
      </c>
      <c r="P800">
        <f t="shared" si="25"/>
        <v>491.89149515183817</v>
      </c>
      <c r="Q800">
        <v>103.17925904438223</v>
      </c>
    </row>
    <row r="801" spans="1:17" hidden="1" x14ac:dyDescent="0.2">
      <c r="A801" s="2">
        <f t="shared" si="24"/>
        <v>43678</v>
      </c>
      <c r="B801">
        <v>2019</v>
      </c>
      <c r="C801" s="3" t="s">
        <v>116</v>
      </c>
      <c r="D801" t="s">
        <v>61</v>
      </c>
      <c r="E801" t="s">
        <v>14</v>
      </c>
      <c r="F801" t="s">
        <v>62</v>
      </c>
      <c r="G801">
        <v>1418.51</v>
      </c>
      <c r="H801" t="s">
        <v>16</v>
      </c>
      <c r="I801" t="s">
        <v>17</v>
      </c>
      <c r="J801">
        <v>1</v>
      </c>
      <c r="K801" t="s">
        <v>63</v>
      </c>
      <c r="L801">
        <v>3.6</v>
      </c>
      <c r="M801" t="s">
        <v>64</v>
      </c>
      <c r="N801">
        <v>32</v>
      </c>
      <c r="P801">
        <f t="shared" si="25"/>
        <v>1374.8014990007171</v>
      </c>
      <c r="Q801">
        <v>103.17925904438223</v>
      </c>
    </row>
    <row r="802" spans="1:17" hidden="1" x14ac:dyDescent="0.2">
      <c r="A802" s="2">
        <f t="shared" si="24"/>
        <v>43678</v>
      </c>
      <c r="B802">
        <v>2019</v>
      </c>
      <c r="C802" s="3" t="s">
        <v>116</v>
      </c>
      <c r="D802" t="s">
        <v>31</v>
      </c>
      <c r="E802" t="s">
        <v>23</v>
      </c>
      <c r="F802" t="s">
        <v>65</v>
      </c>
      <c r="G802">
        <v>782</v>
      </c>
      <c r="H802" t="s">
        <v>16</v>
      </c>
      <c r="I802" t="s">
        <v>17</v>
      </c>
      <c r="J802" t="s">
        <v>37</v>
      </c>
      <c r="K802" t="s">
        <v>38</v>
      </c>
      <c r="L802">
        <v>100</v>
      </c>
      <c r="M802" t="s">
        <v>39</v>
      </c>
      <c r="N802">
        <v>12</v>
      </c>
      <c r="P802">
        <f t="shared" si="25"/>
        <v>757.90426025798956</v>
      </c>
      <c r="Q802">
        <v>103.17925904438223</v>
      </c>
    </row>
    <row r="803" spans="1:17" hidden="1" x14ac:dyDescent="0.2">
      <c r="A803" s="2">
        <f t="shared" si="24"/>
        <v>43678</v>
      </c>
      <c r="B803">
        <v>2019</v>
      </c>
      <c r="C803" s="3" t="s">
        <v>116</v>
      </c>
      <c r="D803" t="s">
        <v>66</v>
      </c>
      <c r="E803" t="s">
        <v>14</v>
      </c>
      <c r="F803" t="s">
        <v>67</v>
      </c>
      <c r="G803">
        <v>386.15</v>
      </c>
      <c r="H803" t="s">
        <v>16</v>
      </c>
      <c r="I803" t="s">
        <v>17</v>
      </c>
      <c r="J803">
        <v>1</v>
      </c>
      <c r="K803" t="s">
        <v>30</v>
      </c>
      <c r="L803">
        <v>3</v>
      </c>
      <c r="M803" t="s">
        <v>19</v>
      </c>
      <c r="N803">
        <v>20</v>
      </c>
      <c r="P803">
        <f t="shared" si="25"/>
        <v>374.25157301614155</v>
      </c>
      <c r="Q803">
        <v>103.17925904438223</v>
      </c>
    </row>
    <row r="804" spans="1:17" hidden="1" x14ac:dyDescent="0.2">
      <c r="A804" s="2">
        <f t="shared" si="24"/>
        <v>43678</v>
      </c>
      <c r="B804">
        <v>2019</v>
      </c>
      <c r="C804" s="3" t="s">
        <v>116</v>
      </c>
      <c r="D804" t="s">
        <v>68</v>
      </c>
      <c r="E804" t="s">
        <v>69</v>
      </c>
      <c r="F804" t="s">
        <v>70</v>
      </c>
      <c r="G804">
        <v>782</v>
      </c>
      <c r="H804" t="s">
        <v>16</v>
      </c>
      <c r="I804" t="s">
        <v>17</v>
      </c>
      <c r="J804">
        <v>1</v>
      </c>
      <c r="K804" t="s">
        <v>71</v>
      </c>
      <c r="L804">
        <v>100</v>
      </c>
      <c r="M804" t="s">
        <v>64</v>
      </c>
      <c r="N804">
        <v>22</v>
      </c>
      <c r="P804">
        <f t="shared" si="25"/>
        <v>757.90426025798956</v>
      </c>
      <c r="Q804">
        <v>103.17925904438223</v>
      </c>
    </row>
    <row r="805" spans="1:17" hidden="1" x14ac:dyDescent="0.2">
      <c r="A805" s="2">
        <f t="shared" si="24"/>
        <v>43678</v>
      </c>
      <c r="B805">
        <v>2019</v>
      </c>
      <c r="C805" s="3" t="s">
        <v>116</v>
      </c>
      <c r="D805" t="s">
        <v>68</v>
      </c>
      <c r="E805" t="s">
        <v>72</v>
      </c>
      <c r="F805" t="s">
        <v>73</v>
      </c>
      <c r="G805">
        <v>291.5</v>
      </c>
      <c r="H805" t="s">
        <v>16</v>
      </c>
      <c r="I805" t="s">
        <v>17</v>
      </c>
      <c r="J805" t="s">
        <v>37</v>
      </c>
      <c r="K805" t="s">
        <v>18</v>
      </c>
      <c r="L805">
        <v>10</v>
      </c>
      <c r="M805" t="s">
        <v>19</v>
      </c>
      <c r="N805">
        <v>22</v>
      </c>
      <c r="P805">
        <f t="shared" si="25"/>
        <v>282.51802028798465</v>
      </c>
      <c r="Q805">
        <v>103.17925904438223</v>
      </c>
    </row>
    <row r="806" spans="1:17" hidden="1" x14ac:dyDescent="0.2">
      <c r="A806" s="2">
        <f t="shared" si="24"/>
        <v>43678</v>
      </c>
      <c r="B806">
        <v>2019</v>
      </c>
      <c r="C806" s="3" t="s">
        <v>116</v>
      </c>
      <c r="D806" t="s">
        <v>74</v>
      </c>
      <c r="E806" t="s">
        <v>75</v>
      </c>
      <c r="F806" t="s">
        <v>76</v>
      </c>
      <c r="G806">
        <v>977.97</v>
      </c>
      <c r="H806" t="s">
        <v>16</v>
      </c>
      <c r="I806" t="s">
        <v>17</v>
      </c>
      <c r="J806" t="s">
        <v>37</v>
      </c>
      <c r="K806" t="s">
        <v>77</v>
      </c>
      <c r="L806">
        <v>100</v>
      </c>
      <c r="M806" t="s">
        <v>39</v>
      </c>
      <c r="N806">
        <v>29</v>
      </c>
      <c r="P806">
        <f t="shared" si="25"/>
        <v>947.83584322826857</v>
      </c>
      <c r="Q806">
        <v>103.17925904438223</v>
      </c>
    </row>
    <row r="807" spans="1:17" hidden="1" x14ac:dyDescent="0.2">
      <c r="A807" s="2">
        <f t="shared" si="24"/>
        <v>43678</v>
      </c>
      <c r="B807">
        <v>2019</v>
      </c>
      <c r="C807" s="3" t="s">
        <v>116</v>
      </c>
      <c r="D807" t="s">
        <v>74</v>
      </c>
      <c r="E807" t="s">
        <v>78</v>
      </c>
      <c r="F807" t="s">
        <v>79</v>
      </c>
      <c r="G807">
        <v>118.51</v>
      </c>
      <c r="H807" t="s">
        <v>16</v>
      </c>
      <c r="I807" t="s">
        <v>17</v>
      </c>
      <c r="J807" t="s">
        <v>37</v>
      </c>
      <c r="K807" t="s">
        <v>18</v>
      </c>
      <c r="L807">
        <v>10</v>
      </c>
      <c r="M807" t="s">
        <v>19</v>
      </c>
      <c r="N807">
        <v>29</v>
      </c>
      <c r="P807">
        <f t="shared" si="25"/>
        <v>114.85835534932782</v>
      </c>
      <c r="Q807">
        <v>103.17925904438223</v>
      </c>
    </row>
    <row r="808" spans="1:17" hidden="1" x14ac:dyDescent="0.2">
      <c r="A808" s="2">
        <f t="shared" si="24"/>
        <v>43678</v>
      </c>
      <c r="B808">
        <v>2019</v>
      </c>
      <c r="C808" s="3" t="s">
        <v>116</v>
      </c>
      <c r="D808" t="s">
        <v>66</v>
      </c>
      <c r="E808" t="s">
        <v>80</v>
      </c>
      <c r="F808" t="s">
        <v>94</v>
      </c>
      <c r="G808">
        <v>536</v>
      </c>
      <c r="H808" t="s">
        <v>16</v>
      </c>
      <c r="I808" t="s">
        <v>95</v>
      </c>
      <c r="J808">
        <v>1</v>
      </c>
      <c r="K808" t="s">
        <v>91</v>
      </c>
      <c r="L808">
        <v>100</v>
      </c>
      <c r="M808" t="s">
        <v>19</v>
      </c>
      <c r="N808">
        <v>20</v>
      </c>
      <c r="P808">
        <f t="shared" si="25"/>
        <v>519.48424999780366</v>
      </c>
      <c r="Q808">
        <v>103.17925904438223</v>
      </c>
    </row>
    <row r="809" spans="1:17" hidden="1" x14ac:dyDescent="0.2">
      <c r="A809" s="2">
        <f t="shared" si="24"/>
        <v>43678</v>
      </c>
      <c r="B809">
        <v>2019</v>
      </c>
      <c r="C809" s="3" t="s">
        <v>116</v>
      </c>
      <c r="D809" t="s">
        <v>82</v>
      </c>
      <c r="E809" t="s">
        <v>83</v>
      </c>
      <c r="F809" t="s">
        <v>84</v>
      </c>
      <c r="G809">
        <v>463.51</v>
      </c>
      <c r="H809" t="s">
        <v>16</v>
      </c>
      <c r="I809" t="s">
        <v>17</v>
      </c>
      <c r="J809">
        <v>1</v>
      </c>
      <c r="K809" t="s">
        <v>18</v>
      </c>
      <c r="L809">
        <v>10</v>
      </c>
      <c r="M809" t="s">
        <v>19</v>
      </c>
      <c r="N809">
        <v>21</v>
      </c>
      <c r="P809">
        <f t="shared" si="25"/>
        <v>449.22788193373498</v>
      </c>
      <c r="Q809">
        <v>103.17925904438223</v>
      </c>
    </row>
    <row r="810" spans="1:17" hidden="1" x14ac:dyDescent="0.2">
      <c r="A810" s="2">
        <f t="shared" si="24"/>
        <v>43647</v>
      </c>
      <c r="B810">
        <v>2019</v>
      </c>
      <c r="C810" s="3" t="s">
        <v>124</v>
      </c>
      <c r="D810" t="s">
        <v>13</v>
      </c>
      <c r="E810" t="s">
        <v>14</v>
      </c>
      <c r="F810" t="s">
        <v>15</v>
      </c>
      <c r="G810">
        <v>1627</v>
      </c>
      <c r="H810" t="s">
        <v>16</v>
      </c>
      <c r="I810" t="s">
        <v>17</v>
      </c>
      <c r="J810">
        <v>1</v>
      </c>
      <c r="K810" t="s">
        <v>18</v>
      </c>
      <c r="L810">
        <v>10</v>
      </c>
      <c r="M810" t="s">
        <v>19</v>
      </c>
      <c r="N810">
        <v>9</v>
      </c>
      <c r="P810">
        <f t="shared" si="25"/>
        <v>1577.1827401794285</v>
      </c>
      <c r="Q810">
        <v>103.15862319257336</v>
      </c>
    </row>
    <row r="811" spans="1:17" hidden="1" x14ac:dyDescent="0.2">
      <c r="A811" s="2">
        <f t="shared" si="24"/>
        <v>43647</v>
      </c>
      <c r="B811">
        <v>2019</v>
      </c>
      <c r="C811" s="3" t="s">
        <v>124</v>
      </c>
      <c r="D811" t="s">
        <v>20</v>
      </c>
      <c r="E811" t="s">
        <v>14</v>
      </c>
      <c r="F811" t="s">
        <v>21</v>
      </c>
      <c r="G811">
        <v>1145.7</v>
      </c>
      <c r="H811" t="s">
        <v>16</v>
      </c>
      <c r="I811" t="s">
        <v>17</v>
      </c>
      <c r="J811">
        <v>1</v>
      </c>
      <c r="K811" t="s">
        <v>18</v>
      </c>
      <c r="L811">
        <v>10</v>
      </c>
      <c r="M811" t="s">
        <v>19</v>
      </c>
      <c r="N811">
        <v>31</v>
      </c>
      <c r="P811">
        <f t="shared" si="25"/>
        <v>1110.6197083119675</v>
      </c>
      <c r="Q811">
        <v>103.15862319257336</v>
      </c>
    </row>
    <row r="812" spans="1:17" hidden="1" x14ac:dyDescent="0.2">
      <c r="A812" s="2">
        <f t="shared" si="24"/>
        <v>43647</v>
      </c>
      <c r="B812">
        <v>2019</v>
      </c>
      <c r="C812" s="3" t="s">
        <v>124</v>
      </c>
      <c r="D812" t="s">
        <v>22</v>
      </c>
      <c r="E812" t="s">
        <v>23</v>
      </c>
      <c r="F812" t="s">
        <v>24</v>
      </c>
      <c r="G812">
        <v>689.94</v>
      </c>
      <c r="H812" t="s">
        <v>16</v>
      </c>
      <c r="I812" t="s">
        <v>17</v>
      </c>
      <c r="J812" t="s">
        <v>37</v>
      </c>
      <c r="K812" t="s">
        <v>25</v>
      </c>
      <c r="L812">
        <v>100</v>
      </c>
      <c r="M812" t="s">
        <v>19</v>
      </c>
      <c r="N812">
        <v>14</v>
      </c>
      <c r="P812">
        <f t="shared" si="25"/>
        <v>668.81466487977571</v>
      </c>
      <c r="Q812">
        <v>103.15862319257336</v>
      </c>
    </row>
    <row r="813" spans="1:17" hidden="1" x14ac:dyDescent="0.2">
      <c r="A813" s="2">
        <f t="shared" si="24"/>
        <v>43647</v>
      </c>
      <c r="B813">
        <v>2019</v>
      </c>
      <c r="C813" s="3" t="s">
        <v>124</v>
      </c>
      <c r="D813" t="s">
        <v>26</v>
      </c>
      <c r="E813" t="s">
        <v>27</v>
      </c>
      <c r="F813" t="s">
        <v>28</v>
      </c>
      <c r="G813">
        <v>356.4</v>
      </c>
      <c r="H813" t="s">
        <v>16</v>
      </c>
      <c r="I813" t="s">
        <v>29</v>
      </c>
      <c r="J813">
        <v>1</v>
      </c>
      <c r="K813" t="s">
        <v>30</v>
      </c>
      <c r="L813">
        <v>3</v>
      </c>
      <c r="M813" t="s">
        <v>19</v>
      </c>
      <c r="N813">
        <v>19</v>
      </c>
      <c r="P813">
        <f t="shared" si="25"/>
        <v>345.48735623844397</v>
      </c>
      <c r="Q813">
        <v>103.15862319257336</v>
      </c>
    </row>
    <row r="814" spans="1:17" hidden="1" x14ac:dyDescent="0.2">
      <c r="A814" s="2">
        <f t="shared" si="24"/>
        <v>43647</v>
      </c>
      <c r="B814">
        <v>2019</v>
      </c>
      <c r="C814" s="3" t="s">
        <v>124</v>
      </c>
      <c r="D814" t="s">
        <v>31</v>
      </c>
      <c r="E814" t="s">
        <v>32</v>
      </c>
      <c r="F814" t="s">
        <v>89</v>
      </c>
      <c r="G814">
        <v>697.84</v>
      </c>
      <c r="H814" t="s">
        <v>16</v>
      </c>
      <c r="I814" t="s">
        <v>17</v>
      </c>
      <c r="J814">
        <v>2</v>
      </c>
      <c r="K814" t="s">
        <v>30</v>
      </c>
      <c r="L814">
        <v>3</v>
      </c>
      <c r="M814" t="s">
        <v>19</v>
      </c>
      <c r="N814">
        <v>12</v>
      </c>
      <c r="P814">
        <f t="shared" si="25"/>
        <v>676.4727740668792</v>
      </c>
      <c r="Q814">
        <v>103.15862319257336</v>
      </c>
    </row>
    <row r="815" spans="1:17" hidden="1" x14ac:dyDescent="0.2">
      <c r="A815" s="2">
        <f t="shared" si="24"/>
        <v>43647</v>
      </c>
      <c r="B815">
        <v>2019</v>
      </c>
      <c r="C815" s="3" t="s">
        <v>124</v>
      </c>
      <c r="D815" t="s">
        <v>34</v>
      </c>
      <c r="E815" t="s">
        <v>35</v>
      </c>
      <c r="F815" t="s">
        <v>36</v>
      </c>
      <c r="G815">
        <v>101.92</v>
      </c>
      <c r="H815" t="s">
        <v>16</v>
      </c>
      <c r="I815" t="s">
        <v>17</v>
      </c>
      <c r="J815" t="s">
        <v>37</v>
      </c>
      <c r="K815" t="s">
        <v>38</v>
      </c>
      <c r="L815">
        <v>100</v>
      </c>
      <c r="M815" t="s">
        <v>39</v>
      </c>
      <c r="N815">
        <v>11</v>
      </c>
      <c r="P815">
        <f t="shared" si="25"/>
        <v>98.799302322733467</v>
      </c>
      <c r="Q815">
        <v>103.15862319257336</v>
      </c>
    </row>
    <row r="816" spans="1:17" hidden="1" x14ac:dyDescent="0.2">
      <c r="A816" s="2">
        <f t="shared" si="24"/>
        <v>43647</v>
      </c>
      <c r="B816">
        <v>2019</v>
      </c>
      <c r="C816" s="3" t="s">
        <v>124</v>
      </c>
      <c r="D816" t="s">
        <v>40</v>
      </c>
      <c r="E816" t="s">
        <v>58</v>
      </c>
      <c r="F816" t="s">
        <v>92</v>
      </c>
      <c r="G816">
        <v>502</v>
      </c>
      <c r="H816" t="s">
        <v>16</v>
      </c>
      <c r="I816" t="s">
        <v>17</v>
      </c>
      <c r="J816" t="s">
        <v>37</v>
      </c>
      <c r="K816" t="s">
        <v>93</v>
      </c>
      <c r="L816">
        <v>10</v>
      </c>
      <c r="M816" t="s">
        <v>19</v>
      </c>
      <c r="N816">
        <v>15</v>
      </c>
      <c r="P816">
        <f t="shared" si="25"/>
        <v>486.62921669949179</v>
      </c>
      <c r="Q816">
        <v>103.15862319257336</v>
      </c>
    </row>
    <row r="817" spans="1:17" hidden="1" x14ac:dyDescent="0.2">
      <c r="A817" s="2">
        <f t="shared" si="24"/>
        <v>43647</v>
      </c>
      <c r="B817">
        <v>2019</v>
      </c>
      <c r="C817" s="3" t="s">
        <v>124</v>
      </c>
      <c r="D817" t="s">
        <v>44</v>
      </c>
      <c r="E817" t="s">
        <v>14</v>
      </c>
      <c r="F817" t="s">
        <v>45</v>
      </c>
      <c r="G817">
        <v>370</v>
      </c>
      <c r="H817" t="s">
        <v>16</v>
      </c>
      <c r="I817" t="s">
        <v>17</v>
      </c>
      <c r="J817">
        <v>1</v>
      </c>
      <c r="K817" t="s">
        <v>30</v>
      </c>
      <c r="L817">
        <v>3</v>
      </c>
      <c r="M817" t="s">
        <v>19</v>
      </c>
      <c r="N817">
        <v>27</v>
      </c>
      <c r="P817">
        <f t="shared" si="25"/>
        <v>358.67093661117917</v>
      </c>
      <c r="Q817">
        <v>103.15862319257336</v>
      </c>
    </row>
    <row r="818" spans="1:17" hidden="1" x14ac:dyDescent="0.2">
      <c r="A818" s="2">
        <f t="shared" si="24"/>
        <v>43647</v>
      </c>
      <c r="B818">
        <v>2019</v>
      </c>
      <c r="C818" s="3" t="s">
        <v>124</v>
      </c>
      <c r="D818" t="s">
        <v>46</v>
      </c>
      <c r="E818" t="s">
        <v>47</v>
      </c>
      <c r="F818" t="s">
        <v>48</v>
      </c>
      <c r="G818">
        <v>284</v>
      </c>
      <c r="H818" t="s">
        <v>16</v>
      </c>
      <c r="I818" t="s">
        <v>42</v>
      </c>
      <c r="J818" t="s">
        <v>37</v>
      </c>
      <c r="K818" t="s">
        <v>18</v>
      </c>
      <c r="L818">
        <v>10</v>
      </c>
      <c r="M818" t="s">
        <v>19</v>
      </c>
      <c r="N818">
        <v>28</v>
      </c>
      <c r="P818">
        <f t="shared" si="25"/>
        <v>275.30417837182404</v>
      </c>
      <c r="Q818">
        <v>103.15862319257336</v>
      </c>
    </row>
    <row r="819" spans="1:17" hidden="1" x14ac:dyDescent="0.2">
      <c r="A819" s="2">
        <f t="shared" si="24"/>
        <v>43647</v>
      </c>
      <c r="B819">
        <v>2019</v>
      </c>
      <c r="C819" s="3" t="s">
        <v>124</v>
      </c>
      <c r="D819" t="s">
        <v>49</v>
      </c>
      <c r="E819" t="s">
        <v>14</v>
      </c>
      <c r="F819" t="s">
        <v>50</v>
      </c>
      <c r="G819">
        <v>422.23</v>
      </c>
      <c r="H819" t="s">
        <v>16</v>
      </c>
      <c r="I819" t="s">
        <v>17</v>
      </c>
      <c r="J819" t="s">
        <v>37</v>
      </c>
      <c r="K819" t="s">
        <v>30</v>
      </c>
      <c r="L819">
        <v>3</v>
      </c>
      <c r="M819" t="s">
        <v>19</v>
      </c>
      <c r="N819">
        <v>6</v>
      </c>
      <c r="P819">
        <f t="shared" si="25"/>
        <v>409.30170152794113</v>
      </c>
      <c r="Q819">
        <v>103.15862319257336</v>
      </c>
    </row>
    <row r="820" spans="1:17" hidden="1" x14ac:dyDescent="0.2">
      <c r="A820" s="2">
        <f t="shared" si="24"/>
        <v>43647</v>
      </c>
      <c r="B820">
        <v>2019</v>
      </c>
      <c r="C820" s="3" t="s">
        <v>124</v>
      </c>
      <c r="D820" t="s">
        <v>49</v>
      </c>
      <c r="E820" t="s">
        <v>51</v>
      </c>
      <c r="F820" t="s">
        <v>52</v>
      </c>
      <c r="G820">
        <v>118.63</v>
      </c>
      <c r="H820" t="s">
        <v>16</v>
      </c>
      <c r="I820" t="s">
        <v>17</v>
      </c>
      <c r="J820" t="s">
        <v>37</v>
      </c>
      <c r="K820" t="s">
        <v>18</v>
      </c>
      <c r="L820">
        <v>10</v>
      </c>
      <c r="M820" t="s">
        <v>19</v>
      </c>
      <c r="N820">
        <v>6</v>
      </c>
      <c r="P820">
        <f t="shared" si="25"/>
        <v>114.99765732482213</v>
      </c>
      <c r="Q820">
        <v>103.15862319257336</v>
      </c>
    </row>
    <row r="821" spans="1:17" x14ac:dyDescent="0.2">
      <c r="A821" s="2">
        <f t="shared" si="24"/>
        <v>43647</v>
      </c>
      <c r="B821">
        <v>2019</v>
      </c>
      <c r="C821" s="3" t="s">
        <v>124</v>
      </c>
      <c r="D821" t="s">
        <v>53</v>
      </c>
      <c r="E821" t="s">
        <v>54</v>
      </c>
      <c r="F821" t="s">
        <v>55</v>
      </c>
      <c r="G821">
        <v>521.70000000000005</v>
      </c>
      <c r="H821" t="s">
        <v>16</v>
      </c>
      <c r="I821" t="s">
        <v>17</v>
      </c>
      <c r="J821" t="s">
        <v>37</v>
      </c>
      <c r="K821" t="s">
        <v>56</v>
      </c>
      <c r="L821">
        <v>10</v>
      </c>
      <c r="M821" t="s">
        <v>19</v>
      </c>
      <c r="N821">
        <v>3</v>
      </c>
      <c r="P821">
        <f t="shared" si="25"/>
        <v>505.7260206217627</v>
      </c>
      <c r="Q821">
        <v>103.15862319257336</v>
      </c>
    </row>
    <row r="822" spans="1:17" hidden="1" x14ac:dyDescent="0.2">
      <c r="A822" s="2">
        <f t="shared" si="24"/>
        <v>43647</v>
      </c>
      <c r="B822">
        <v>2019</v>
      </c>
      <c r="C822" s="3" t="s">
        <v>124</v>
      </c>
      <c r="D822" t="s">
        <v>57</v>
      </c>
      <c r="E822" t="s">
        <v>58</v>
      </c>
      <c r="F822" t="s">
        <v>59</v>
      </c>
      <c r="G822">
        <v>507.53</v>
      </c>
      <c r="H822" t="s">
        <v>16</v>
      </c>
      <c r="I822" t="s">
        <v>42</v>
      </c>
      <c r="J822">
        <v>1</v>
      </c>
      <c r="K822" t="s">
        <v>60</v>
      </c>
      <c r="L822">
        <v>10</v>
      </c>
      <c r="M822" t="s">
        <v>39</v>
      </c>
      <c r="N822">
        <v>23</v>
      </c>
      <c r="P822">
        <f t="shared" si="25"/>
        <v>491.98989313046422</v>
      </c>
      <c r="Q822">
        <v>103.15862319257336</v>
      </c>
    </row>
    <row r="823" spans="1:17" hidden="1" x14ac:dyDescent="0.2">
      <c r="A823" s="2">
        <f t="shared" si="24"/>
        <v>43647</v>
      </c>
      <c r="B823">
        <v>2019</v>
      </c>
      <c r="C823" s="3" t="s">
        <v>124</v>
      </c>
      <c r="D823" t="s">
        <v>61</v>
      </c>
      <c r="E823" t="s">
        <v>14</v>
      </c>
      <c r="F823" t="s">
        <v>62</v>
      </c>
      <c r="G823">
        <v>1418.51</v>
      </c>
      <c r="H823" t="s">
        <v>16</v>
      </c>
      <c r="I823" t="s">
        <v>17</v>
      </c>
      <c r="J823">
        <v>1</v>
      </c>
      <c r="K823" t="s">
        <v>63</v>
      </c>
      <c r="L823">
        <v>3.6</v>
      </c>
      <c r="M823" t="s">
        <v>64</v>
      </c>
      <c r="N823">
        <v>32</v>
      </c>
      <c r="P823">
        <f t="shared" si="25"/>
        <v>1375.0765143035778</v>
      </c>
      <c r="Q823">
        <v>103.15862319257336</v>
      </c>
    </row>
    <row r="824" spans="1:17" hidden="1" x14ac:dyDescent="0.2">
      <c r="A824" s="2">
        <f t="shared" si="24"/>
        <v>43647</v>
      </c>
      <c r="B824">
        <v>2019</v>
      </c>
      <c r="C824" s="3" t="s">
        <v>124</v>
      </c>
      <c r="D824" t="s">
        <v>31</v>
      </c>
      <c r="E824" t="s">
        <v>23</v>
      </c>
      <c r="F824" t="s">
        <v>65</v>
      </c>
      <c r="G824">
        <v>778</v>
      </c>
      <c r="H824" t="s">
        <v>16</v>
      </c>
      <c r="I824" t="s">
        <v>17</v>
      </c>
      <c r="J824" t="s">
        <v>37</v>
      </c>
      <c r="K824" t="s">
        <v>38</v>
      </c>
      <c r="L824">
        <v>100</v>
      </c>
      <c r="M824" t="s">
        <v>39</v>
      </c>
      <c r="N824">
        <v>12</v>
      </c>
      <c r="P824">
        <f t="shared" si="25"/>
        <v>754.1783477932363</v>
      </c>
      <c r="Q824">
        <v>103.15862319257336</v>
      </c>
    </row>
    <row r="825" spans="1:17" hidden="1" x14ac:dyDescent="0.2">
      <c r="A825" s="2">
        <f t="shared" si="24"/>
        <v>43647</v>
      </c>
      <c r="B825">
        <v>2019</v>
      </c>
      <c r="C825" s="3" t="s">
        <v>124</v>
      </c>
      <c r="D825" t="s">
        <v>66</v>
      </c>
      <c r="E825" t="s">
        <v>14</v>
      </c>
      <c r="F825" t="s">
        <v>67</v>
      </c>
      <c r="G825">
        <v>366.52</v>
      </c>
      <c r="H825" t="s">
        <v>16</v>
      </c>
      <c r="I825" t="s">
        <v>17</v>
      </c>
      <c r="J825">
        <v>1</v>
      </c>
      <c r="K825" t="s">
        <v>30</v>
      </c>
      <c r="L825">
        <v>3</v>
      </c>
      <c r="M825" t="s">
        <v>19</v>
      </c>
      <c r="N825">
        <v>20</v>
      </c>
      <c r="P825">
        <f t="shared" si="25"/>
        <v>355.2974910452146</v>
      </c>
      <c r="Q825">
        <v>103.15862319257336</v>
      </c>
    </row>
    <row r="826" spans="1:17" hidden="1" x14ac:dyDescent="0.2">
      <c r="A826" s="2">
        <f t="shared" si="24"/>
        <v>43647</v>
      </c>
      <c r="B826">
        <v>2019</v>
      </c>
      <c r="C826" s="3" t="s">
        <v>124</v>
      </c>
      <c r="D826" t="s">
        <v>68</v>
      </c>
      <c r="E826" t="s">
        <v>69</v>
      </c>
      <c r="F826" t="s">
        <v>70</v>
      </c>
      <c r="G826">
        <v>772</v>
      </c>
      <c r="H826" t="s">
        <v>16</v>
      </c>
      <c r="I826" t="s">
        <v>17</v>
      </c>
      <c r="J826">
        <v>1</v>
      </c>
      <c r="K826" t="s">
        <v>71</v>
      </c>
      <c r="L826">
        <v>100</v>
      </c>
      <c r="M826" t="s">
        <v>64</v>
      </c>
      <c r="N826">
        <v>22</v>
      </c>
      <c r="P826">
        <f t="shared" si="25"/>
        <v>748.36206233467669</v>
      </c>
      <c r="Q826">
        <v>103.15862319257336</v>
      </c>
    </row>
    <row r="827" spans="1:17" hidden="1" x14ac:dyDescent="0.2">
      <c r="A827" s="2">
        <f t="shared" si="24"/>
        <v>43647</v>
      </c>
      <c r="B827">
        <v>2019</v>
      </c>
      <c r="C827" s="3" t="s">
        <v>124</v>
      </c>
      <c r="D827" t="s">
        <v>68</v>
      </c>
      <c r="E827" t="s">
        <v>72</v>
      </c>
      <c r="F827" t="s">
        <v>73</v>
      </c>
      <c r="G827">
        <v>291.5</v>
      </c>
      <c r="H827" t="s">
        <v>16</v>
      </c>
      <c r="I827" t="s">
        <v>17</v>
      </c>
      <c r="J827" t="s">
        <v>37</v>
      </c>
      <c r="K827" t="s">
        <v>18</v>
      </c>
      <c r="L827">
        <v>10</v>
      </c>
      <c r="M827" t="s">
        <v>19</v>
      </c>
      <c r="N827">
        <v>22</v>
      </c>
      <c r="P827">
        <f t="shared" si="25"/>
        <v>282.5745351950236</v>
      </c>
      <c r="Q827">
        <v>103.15862319257336</v>
      </c>
    </row>
    <row r="828" spans="1:17" hidden="1" x14ac:dyDescent="0.2">
      <c r="A828" s="2">
        <f t="shared" si="24"/>
        <v>43647</v>
      </c>
      <c r="B828">
        <v>2019</v>
      </c>
      <c r="C828" s="3" t="s">
        <v>124</v>
      </c>
      <c r="D828" t="s">
        <v>74</v>
      </c>
      <c r="E828" t="s">
        <v>75</v>
      </c>
      <c r="F828" t="s">
        <v>76</v>
      </c>
      <c r="G828">
        <v>1034.43</v>
      </c>
      <c r="H828" t="s">
        <v>16</v>
      </c>
      <c r="I828" t="s">
        <v>17</v>
      </c>
      <c r="J828" t="s">
        <v>37</v>
      </c>
      <c r="K828" t="s">
        <v>77</v>
      </c>
      <c r="L828">
        <v>100</v>
      </c>
      <c r="M828" t="s">
        <v>39</v>
      </c>
      <c r="N828">
        <v>29</v>
      </c>
      <c r="P828">
        <f t="shared" si="25"/>
        <v>1002.7566944829788</v>
      </c>
      <c r="Q828">
        <v>103.15862319257336</v>
      </c>
    </row>
    <row r="829" spans="1:17" hidden="1" x14ac:dyDescent="0.2">
      <c r="A829" s="2">
        <f t="shared" si="24"/>
        <v>43647</v>
      </c>
      <c r="B829">
        <v>2019</v>
      </c>
      <c r="C829" s="3" t="s">
        <v>124</v>
      </c>
      <c r="D829" t="s">
        <v>74</v>
      </c>
      <c r="E829" t="s">
        <v>78</v>
      </c>
      <c r="F829" t="s">
        <v>79</v>
      </c>
      <c r="G829">
        <v>118.51</v>
      </c>
      <c r="H829" t="s">
        <v>16</v>
      </c>
      <c r="I829" t="s">
        <v>17</v>
      </c>
      <c r="J829" t="s">
        <v>37</v>
      </c>
      <c r="K829" t="s">
        <v>18</v>
      </c>
      <c r="L829">
        <v>10</v>
      </c>
      <c r="M829" t="s">
        <v>19</v>
      </c>
      <c r="N829">
        <v>29</v>
      </c>
      <c r="P829">
        <f t="shared" si="25"/>
        <v>114.88133161565095</v>
      </c>
      <c r="Q829">
        <v>103.15862319257336</v>
      </c>
    </row>
    <row r="830" spans="1:17" hidden="1" x14ac:dyDescent="0.2">
      <c r="A830" s="2">
        <f t="shared" si="24"/>
        <v>43647</v>
      </c>
      <c r="B830">
        <v>2019</v>
      </c>
      <c r="C830" s="3" t="s">
        <v>124</v>
      </c>
      <c r="D830" t="s">
        <v>66</v>
      </c>
      <c r="E830" t="s">
        <v>80</v>
      </c>
      <c r="F830" t="s">
        <v>94</v>
      </c>
      <c r="G830">
        <v>532</v>
      </c>
      <c r="H830" t="s">
        <v>16</v>
      </c>
      <c r="I830" t="s">
        <v>95</v>
      </c>
      <c r="J830">
        <v>1</v>
      </c>
      <c r="K830" t="s">
        <v>91</v>
      </c>
      <c r="L830">
        <v>100</v>
      </c>
      <c r="M830" t="s">
        <v>19</v>
      </c>
      <c r="N830">
        <v>20</v>
      </c>
      <c r="P830">
        <f t="shared" si="25"/>
        <v>515.7106439922901</v>
      </c>
      <c r="Q830">
        <v>103.15862319257336</v>
      </c>
    </row>
    <row r="831" spans="1:17" hidden="1" x14ac:dyDescent="0.2">
      <c r="A831" s="2">
        <f t="shared" si="24"/>
        <v>43647</v>
      </c>
      <c r="B831">
        <v>2019</v>
      </c>
      <c r="C831" s="3" t="s">
        <v>124</v>
      </c>
      <c r="D831" t="s">
        <v>82</v>
      </c>
      <c r="E831" t="s">
        <v>83</v>
      </c>
      <c r="F831" t="s">
        <v>84</v>
      </c>
      <c r="G831">
        <v>463.51</v>
      </c>
      <c r="H831" t="s">
        <v>16</v>
      </c>
      <c r="I831" t="s">
        <v>17</v>
      </c>
      <c r="J831">
        <v>1</v>
      </c>
      <c r="K831" t="s">
        <v>18</v>
      </c>
      <c r="L831">
        <v>10</v>
      </c>
      <c r="M831" t="s">
        <v>19</v>
      </c>
      <c r="N831">
        <v>21</v>
      </c>
      <c r="P831">
        <f t="shared" si="25"/>
        <v>449.31774548283158</v>
      </c>
      <c r="Q831">
        <v>103.15862319257336</v>
      </c>
    </row>
    <row r="832" spans="1:17" hidden="1" x14ac:dyDescent="0.2">
      <c r="A832" s="2">
        <f t="shared" si="24"/>
        <v>43617</v>
      </c>
      <c r="B832">
        <v>2019</v>
      </c>
      <c r="C832" s="3" t="s">
        <v>123</v>
      </c>
      <c r="D832" t="s">
        <v>13</v>
      </c>
      <c r="E832" t="s">
        <v>14</v>
      </c>
      <c r="F832" t="s">
        <v>15</v>
      </c>
      <c r="G832">
        <v>1627</v>
      </c>
      <c r="H832" t="s">
        <v>16</v>
      </c>
      <c r="I832" t="s">
        <v>17</v>
      </c>
      <c r="J832">
        <v>1</v>
      </c>
      <c r="K832" t="s">
        <v>18</v>
      </c>
      <c r="L832">
        <v>10</v>
      </c>
      <c r="M832" t="s">
        <v>19</v>
      </c>
      <c r="N832">
        <v>9</v>
      </c>
      <c r="P832">
        <f t="shared" si="25"/>
        <v>1579.2160685912509</v>
      </c>
      <c r="Q832">
        <v>103.02580073487823</v>
      </c>
    </row>
    <row r="833" spans="1:17" hidden="1" x14ac:dyDescent="0.2">
      <c r="A833" s="2">
        <f t="shared" si="24"/>
        <v>43617</v>
      </c>
      <c r="B833">
        <v>2019</v>
      </c>
      <c r="C833" s="3" t="s">
        <v>123</v>
      </c>
      <c r="D833" t="s">
        <v>20</v>
      </c>
      <c r="E833" t="s">
        <v>14</v>
      </c>
      <c r="F833" t="s">
        <v>21</v>
      </c>
      <c r="G833">
        <v>1165.5999999999999</v>
      </c>
      <c r="H833" t="s">
        <v>16</v>
      </c>
      <c r="I833" t="s">
        <v>17</v>
      </c>
      <c r="J833">
        <v>1</v>
      </c>
      <c r="K833" t="s">
        <v>18</v>
      </c>
      <c r="L833">
        <v>10</v>
      </c>
      <c r="M833" t="s">
        <v>19</v>
      </c>
      <c r="N833">
        <v>31</v>
      </c>
      <c r="P833">
        <f t="shared" si="25"/>
        <v>1131.3670863859629</v>
      </c>
      <c r="Q833">
        <v>103.02580073487823</v>
      </c>
    </row>
    <row r="834" spans="1:17" hidden="1" x14ac:dyDescent="0.2">
      <c r="A834" s="2">
        <f t="shared" ref="A834:A897" si="26">DATE(B834,C834,1)</f>
        <v>43617</v>
      </c>
      <c r="B834">
        <v>2019</v>
      </c>
      <c r="C834" s="3" t="s">
        <v>123</v>
      </c>
      <c r="D834" t="s">
        <v>22</v>
      </c>
      <c r="E834" t="s">
        <v>23</v>
      </c>
      <c r="F834" t="s">
        <v>24</v>
      </c>
      <c r="G834">
        <v>689.94</v>
      </c>
      <c r="H834" t="s">
        <v>16</v>
      </c>
      <c r="I834" t="s">
        <v>17</v>
      </c>
      <c r="J834" t="s">
        <v>37</v>
      </c>
      <c r="K834" t="s">
        <v>25</v>
      </c>
      <c r="L834">
        <v>100</v>
      </c>
      <c r="M834" t="s">
        <v>19</v>
      </c>
      <c r="N834">
        <v>14</v>
      </c>
      <c r="P834">
        <f t="shared" si="25"/>
        <v>669.6769111025493</v>
      </c>
      <c r="Q834">
        <v>103.02580073487823</v>
      </c>
    </row>
    <row r="835" spans="1:17" hidden="1" x14ac:dyDescent="0.2">
      <c r="A835" s="2">
        <f t="shared" si="26"/>
        <v>43617</v>
      </c>
      <c r="B835">
        <v>2019</v>
      </c>
      <c r="C835" s="3" t="s">
        <v>123</v>
      </c>
      <c r="D835" t="s">
        <v>26</v>
      </c>
      <c r="E835" t="s">
        <v>27</v>
      </c>
      <c r="F835" t="s">
        <v>28</v>
      </c>
      <c r="G835">
        <v>356.4</v>
      </c>
      <c r="H835" t="s">
        <v>16</v>
      </c>
      <c r="I835" t="s">
        <v>29</v>
      </c>
      <c r="J835">
        <v>1</v>
      </c>
      <c r="K835" t="s">
        <v>30</v>
      </c>
      <c r="L835">
        <v>3</v>
      </c>
      <c r="M835" t="s">
        <v>19</v>
      </c>
      <c r="N835">
        <v>19</v>
      </c>
      <c r="P835">
        <f t="shared" si="25"/>
        <v>345.9327638880896</v>
      </c>
      <c r="Q835">
        <v>103.02580073487823</v>
      </c>
    </row>
    <row r="836" spans="1:17" hidden="1" x14ac:dyDescent="0.2">
      <c r="A836" s="2">
        <f t="shared" si="26"/>
        <v>43617</v>
      </c>
      <c r="B836">
        <v>2019</v>
      </c>
      <c r="C836" s="3" t="s">
        <v>123</v>
      </c>
      <c r="D836" t="s">
        <v>31</v>
      </c>
      <c r="E836" t="s">
        <v>32</v>
      </c>
      <c r="F836" t="s">
        <v>89</v>
      </c>
      <c r="G836">
        <v>697.84</v>
      </c>
      <c r="H836" t="s">
        <v>16</v>
      </c>
      <c r="I836" t="s">
        <v>17</v>
      </c>
      <c r="J836">
        <v>2</v>
      </c>
      <c r="K836" t="s">
        <v>30</v>
      </c>
      <c r="L836">
        <v>3</v>
      </c>
      <c r="M836" t="s">
        <v>19</v>
      </c>
      <c r="N836">
        <v>12</v>
      </c>
      <c r="P836">
        <f t="shared" si="25"/>
        <v>677.34489324260517</v>
      </c>
      <c r="Q836">
        <v>103.02580073487823</v>
      </c>
    </row>
    <row r="837" spans="1:17" hidden="1" x14ac:dyDescent="0.2">
      <c r="A837" s="2">
        <f t="shared" si="26"/>
        <v>43617</v>
      </c>
      <c r="B837">
        <v>2019</v>
      </c>
      <c r="C837" s="3" t="s">
        <v>123</v>
      </c>
      <c r="D837" t="s">
        <v>34</v>
      </c>
      <c r="E837" t="s">
        <v>35</v>
      </c>
      <c r="F837" t="s">
        <v>36</v>
      </c>
      <c r="G837">
        <v>101.83</v>
      </c>
      <c r="H837" t="s">
        <v>16</v>
      </c>
      <c r="I837" t="s">
        <v>17</v>
      </c>
      <c r="J837" t="s">
        <v>37</v>
      </c>
      <c r="K837" t="s">
        <v>38</v>
      </c>
      <c r="L837">
        <v>100</v>
      </c>
      <c r="M837" t="s">
        <v>39</v>
      </c>
      <c r="N837">
        <v>11</v>
      </c>
      <c r="P837">
        <f t="shared" ref="P837:P900" si="27">(G837/Q837)*100</f>
        <v>98.839319154669369</v>
      </c>
      <c r="Q837">
        <v>103.02580073487823</v>
      </c>
    </row>
    <row r="838" spans="1:17" hidden="1" x14ac:dyDescent="0.2">
      <c r="A838" s="2">
        <f t="shared" si="26"/>
        <v>43617</v>
      </c>
      <c r="B838">
        <v>2019</v>
      </c>
      <c r="C838" s="3" t="s">
        <v>123</v>
      </c>
      <c r="D838" t="s">
        <v>40</v>
      </c>
      <c r="E838" t="s">
        <v>58</v>
      </c>
      <c r="F838" t="s">
        <v>92</v>
      </c>
      <c r="G838">
        <v>505</v>
      </c>
      <c r="H838" t="s">
        <v>16</v>
      </c>
      <c r="I838" t="s">
        <v>17</v>
      </c>
      <c r="J838" t="s">
        <v>37</v>
      </c>
      <c r="K838" t="s">
        <v>93</v>
      </c>
      <c r="L838">
        <v>10</v>
      </c>
      <c r="M838" t="s">
        <v>19</v>
      </c>
      <c r="N838">
        <v>15</v>
      </c>
      <c r="P838">
        <f t="shared" si="27"/>
        <v>490.1684785731909</v>
      </c>
      <c r="Q838">
        <v>103.02580073487823</v>
      </c>
    </row>
    <row r="839" spans="1:17" hidden="1" x14ac:dyDescent="0.2">
      <c r="A839" s="2">
        <f t="shared" si="26"/>
        <v>43617</v>
      </c>
      <c r="B839">
        <v>2019</v>
      </c>
      <c r="C839" s="3" t="s">
        <v>123</v>
      </c>
      <c r="D839" t="s">
        <v>44</v>
      </c>
      <c r="E839" t="s">
        <v>14</v>
      </c>
      <c r="F839" t="s">
        <v>45</v>
      </c>
      <c r="G839">
        <v>361</v>
      </c>
      <c r="H839" t="s">
        <v>16</v>
      </c>
      <c r="I839" t="s">
        <v>17</v>
      </c>
      <c r="J839">
        <v>1</v>
      </c>
      <c r="K839" t="s">
        <v>30</v>
      </c>
      <c r="L839">
        <v>3</v>
      </c>
      <c r="M839" t="s">
        <v>19</v>
      </c>
      <c r="N839">
        <v>27</v>
      </c>
      <c r="P839">
        <f t="shared" si="27"/>
        <v>350.39766488103356</v>
      </c>
      <c r="Q839">
        <v>103.02580073487823</v>
      </c>
    </row>
    <row r="840" spans="1:17" hidden="1" x14ac:dyDescent="0.2">
      <c r="A840" s="2">
        <f t="shared" si="26"/>
        <v>43617</v>
      </c>
      <c r="B840">
        <v>2019</v>
      </c>
      <c r="C840" s="3" t="s">
        <v>123</v>
      </c>
      <c r="D840" t="s">
        <v>46</v>
      </c>
      <c r="E840" t="s">
        <v>47</v>
      </c>
      <c r="F840" t="s">
        <v>48</v>
      </c>
      <c r="G840">
        <v>284</v>
      </c>
      <c r="H840" t="s">
        <v>16</v>
      </c>
      <c r="I840" t="s">
        <v>42</v>
      </c>
      <c r="J840" t="s">
        <v>37</v>
      </c>
      <c r="K840" t="s">
        <v>18</v>
      </c>
      <c r="L840">
        <v>10</v>
      </c>
      <c r="M840" t="s">
        <v>19</v>
      </c>
      <c r="N840">
        <v>28</v>
      </c>
      <c r="P840">
        <f t="shared" si="27"/>
        <v>275.65910478175493</v>
      </c>
      <c r="Q840">
        <v>103.02580073487823</v>
      </c>
    </row>
    <row r="841" spans="1:17" hidden="1" x14ac:dyDescent="0.2">
      <c r="A841" s="2">
        <f t="shared" si="26"/>
        <v>43617</v>
      </c>
      <c r="B841">
        <v>2019</v>
      </c>
      <c r="C841" s="3" t="s">
        <v>123</v>
      </c>
      <c r="D841" t="s">
        <v>49</v>
      </c>
      <c r="E841" t="s">
        <v>14</v>
      </c>
      <c r="F841" t="s">
        <v>50</v>
      </c>
      <c r="G841">
        <v>422.23</v>
      </c>
      <c r="H841" t="s">
        <v>16</v>
      </c>
      <c r="I841" t="s">
        <v>17</v>
      </c>
      <c r="J841" t="s">
        <v>37</v>
      </c>
      <c r="K841" t="s">
        <v>30</v>
      </c>
      <c r="L841">
        <v>3</v>
      </c>
      <c r="M841" t="s">
        <v>19</v>
      </c>
      <c r="N841">
        <v>6</v>
      </c>
      <c r="P841">
        <f t="shared" si="27"/>
        <v>409.82937961971959</v>
      </c>
      <c r="Q841">
        <v>103.02580073487823</v>
      </c>
    </row>
    <row r="842" spans="1:17" hidden="1" x14ac:dyDescent="0.2">
      <c r="A842" s="2">
        <f t="shared" si="26"/>
        <v>43617</v>
      </c>
      <c r="B842">
        <v>2019</v>
      </c>
      <c r="C842" s="3" t="s">
        <v>123</v>
      </c>
      <c r="D842" t="s">
        <v>49</v>
      </c>
      <c r="E842" t="s">
        <v>51</v>
      </c>
      <c r="F842" t="s">
        <v>52</v>
      </c>
      <c r="G842">
        <v>118.63</v>
      </c>
      <c r="H842" t="s">
        <v>16</v>
      </c>
      <c r="I842" t="s">
        <v>17</v>
      </c>
      <c r="J842" t="s">
        <v>37</v>
      </c>
      <c r="K842" t="s">
        <v>18</v>
      </c>
      <c r="L842">
        <v>10</v>
      </c>
      <c r="M842" t="s">
        <v>19</v>
      </c>
      <c r="N842">
        <v>6</v>
      </c>
      <c r="P842">
        <f t="shared" si="27"/>
        <v>115.14591408542107</v>
      </c>
      <c r="Q842">
        <v>103.02580073487823</v>
      </c>
    </row>
    <row r="843" spans="1:17" x14ac:dyDescent="0.2">
      <c r="A843" s="2">
        <f t="shared" si="26"/>
        <v>43617</v>
      </c>
      <c r="B843">
        <v>2019</v>
      </c>
      <c r="C843" s="3" t="s">
        <v>123</v>
      </c>
      <c r="D843" t="s">
        <v>53</v>
      </c>
      <c r="E843" t="s">
        <v>54</v>
      </c>
      <c r="F843" t="s">
        <v>55</v>
      </c>
      <c r="G843">
        <v>521.70000000000005</v>
      </c>
      <c r="H843" t="s">
        <v>16</v>
      </c>
      <c r="I843" t="s">
        <v>17</v>
      </c>
      <c r="J843" t="s">
        <v>37</v>
      </c>
      <c r="K843" t="s">
        <v>56</v>
      </c>
      <c r="L843">
        <v>10</v>
      </c>
      <c r="M843" t="s">
        <v>19</v>
      </c>
      <c r="N843">
        <v>3</v>
      </c>
      <c r="P843">
        <f t="shared" si="27"/>
        <v>506.37801043887868</v>
      </c>
      <c r="Q843">
        <v>103.02580073487823</v>
      </c>
    </row>
    <row r="844" spans="1:17" hidden="1" x14ac:dyDescent="0.2">
      <c r="A844" s="2">
        <f t="shared" si="26"/>
        <v>43617</v>
      </c>
      <c r="B844">
        <v>2019</v>
      </c>
      <c r="C844" s="3" t="s">
        <v>123</v>
      </c>
      <c r="D844" t="s">
        <v>57</v>
      </c>
      <c r="E844" t="s">
        <v>58</v>
      </c>
      <c r="F844" t="s">
        <v>59</v>
      </c>
      <c r="G844">
        <v>507.53</v>
      </c>
      <c r="H844" t="s">
        <v>16</v>
      </c>
      <c r="I844" t="s">
        <v>42</v>
      </c>
      <c r="J844">
        <v>1</v>
      </c>
      <c r="K844" t="s">
        <v>60</v>
      </c>
      <c r="L844">
        <v>10</v>
      </c>
      <c r="M844" t="s">
        <v>39</v>
      </c>
      <c r="N844">
        <v>23</v>
      </c>
      <c r="P844">
        <f t="shared" si="27"/>
        <v>492.62417411931006</v>
      </c>
      <c r="Q844">
        <v>103.02580073487823</v>
      </c>
    </row>
    <row r="845" spans="1:17" hidden="1" x14ac:dyDescent="0.2">
      <c r="A845" s="2">
        <f t="shared" si="26"/>
        <v>43617</v>
      </c>
      <c r="B845">
        <v>2019</v>
      </c>
      <c r="C845" s="3" t="s">
        <v>123</v>
      </c>
      <c r="D845" t="s">
        <v>61</v>
      </c>
      <c r="E845" t="s">
        <v>14</v>
      </c>
      <c r="F845" t="s">
        <v>62</v>
      </c>
      <c r="G845">
        <v>1418.51</v>
      </c>
      <c r="H845" t="s">
        <v>16</v>
      </c>
      <c r="I845" t="s">
        <v>17</v>
      </c>
      <c r="J845">
        <v>1</v>
      </c>
      <c r="K845" t="s">
        <v>63</v>
      </c>
      <c r="L845">
        <v>3.6</v>
      </c>
      <c r="M845" t="s">
        <v>64</v>
      </c>
      <c r="N845">
        <v>32</v>
      </c>
      <c r="P845">
        <f t="shared" si="27"/>
        <v>1376.8492842393209</v>
      </c>
      <c r="Q845">
        <v>103.02580073487823</v>
      </c>
    </row>
    <row r="846" spans="1:17" hidden="1" x14ac:dyDescent="0.2">
      <c r="A846" s="2">
        <f t="shared" si="26"/>
        <v>43617</v>
      </c>
      <c r="B846">
        <v>2019</v>
      </c>
      <c r="C846" s="3" t="s">
        <v>123</v>
      </c>
      <c r="D846" t="s">
        <v>31</v>
      </c>
      <c r="E846" t="s">
        <v>23</v>
      </c>
      <c r="F846" t="s">
        <v>65</v>
      </c>
      <c r="G846">
        <v>772</v>
      </c>
      <c r="H846" t="s">
        <v>16</v>
      </c>
      <c r="I846" t="s">
        <v>17</v>
      </c>
      <c r="J846" t="s">
        <v>37</v>
      </c>
      <c r="K846" t="s">
        <v>38</v>
      </c>
      <c r="L846">
        <v>100</v>
      </c>
      <c r="M846" t="s">
        <v>39</v>
      </c>
      <c r="N846">
        <v>12</v>
      </c>
      <c r="P846">
        <f t="shared" si="27"/>
        <v>749.32686229406613</v>
      </c>
      <c r="Q846">
        <v>103.02580073487823</v>
      </c>
    </row>
    <row r="847" spans="1:17" hidden="1" x14ac:dyDescent="0.2">
      <c r="A847" s="2">
        <f t="shared" si="26"/>
        <v>43617</v>
      </c>
      <c r="B847">
        <v>2019</v>
      </c>
      <c r="C847" s="3" t="s">
        <v>123</v>
      </c>
      <c r="D847" t="s">
        <v>66</v>
      </c>
      <c r="E847" t="s">
        <v>14</v>
      </c>
      <c r="F847" t="s">
        <v>67</v>
      </c>
      <c r="G847">
        <v>366.52</v>
      </c>
      <c r="H847" t="s">
        <v>16</v>
      </c>
      <c r="I847" t="s">
        <v>17</v>
      </c>
      <c r="J847">
        <v>1</v>
      </c>
      <c r="K847" t="s">
        <v>30</v>
      </c>
      <c r="L847">
        <v>3</v>
      </c>
      <c r="M847" t="s">
        <v>19</v>
      </c>
      <c r="N847">
        <v>20</v>
      </c>
      <c r="P847">
        <f t="shared" si="27"/>
        <v>355.75554607256618</v>
      </c>
      <c r="Q847">
        <v>103.02580073487823</v>
      </c>
    </row>
    <row r="848" spans="1:17" hidden="1" x14ac:dyDescent="0.2">
      <c r="A848" s="2">
        <f t="shared" si="26"/>
        <v>43617</v>
      </c>
      <c r="B848">
        <v>2019</v>
      </c>
      <c r="C848" s="3" t="s">
        <v>123</v>
      </c>
      <c r="D848" t="s">
        <v>68</v>
      </c>
      <c r="E848" t="s">
        <v>69</v>
      </c>
      <c r="F848" t="s">
        <v>70</v>
      </c>
      <c r="G848">
        <v>772</v>
      </c>
      <c r="H848" t="s">
        <v>16</v>
      </c>
      <c r="I848" t="s">
        <v>17</v>
      </c>
      <c r="J848">
        <v>1</v>
      </c>
      <c r="K848" t="s">
        <v>71</v>
      </c>
      <c r="L848">
        <v>100</v>
      </c>
      <c r="M848" t="s">
        <v>64</v>
      </c>
      <c r="N848">
        <v>22</v>
      </c>
      <c r="P848">
        <f t="shared" si="27"/>
        <v>749.32686229406613</v>
      </c>
      <c r="Q848">
        <v>103.02580073487823</v>
      </c>
    </row>
    <row r="849" spans="1:17" hidden="1" x14ac:dyDescent="0.2">
      <c r="A849" s="2">
        <f t="shared" si="26"/>
        <v>43617</v>
      </c>
      <c r="B849">
        <v>2019</v>
      </c>
      <c r="C849" s="3" t="s">
        <v>123</v>
      </c>
      <c r="D849" t="s">
        <v>68</v>
      </c>
      <c r="E849" t="s">
        <v>72</v>
      </c>
      <c r="F849" t="s">
        <v>73</v>
      </c>
      <c r="G849">
        <v>275.3</v>
      </c>
      <c r="H849" t="s">
        <v>16</v>
      </c>
      <c r="I849" t="s">
        <v>17</v>
      </c>
      <c r="J849" t="s">
        <v>37</v>
      </c>
      <c r="K849" t="s">
        <v>18</v>
      </c>
      <c r="L849">
        <v>10</v>
      </c>
      <c r="M849" t="s">
        <v>19</v>
      </c>
      <c r="N849">
        <v>22</v>
      </c>
      <c r="P849">
        <f t="shared" si="27"/>
        <v>267.21461812118707</v>
      </c>
      <c r="Q849">
        <v>103.02580073487823</v>
      </c>
    </row>
    <row r="850" spans="1:17" hidden="1" x14ac:dyDescent="0.2">
      <c r="A850" s="2">
        <f t="shared" si="26"/>
        <v>43617</v>
      </c>
      <c r="B850">
        <v>2019</v>
      </c>
      <c r="C850" s="3" t="s">
        <v>123</v>
      </c>
      <c r="D850" t="s">
        <v>74</v>
      </c>
      <c r="E850" t="s">
        <v>75</v>
      </c>
      <c r="F850" t="s">
        <v>76</v>
      </c>
      <c r="G850">
        <v>1034.43</v>
      </c>
      <c r="H850" t="s">
        <v>16</v>
      </c>
      <c r="I850" t="s">
        <v>17</v>
      </c>
      <c r="J850" t="s">
        <v>37</v>
      </c>
      <c r="K850" t="s">
        <v>77</v>
      </c>
      <c r="L850">
        <v>100</v>
      </c>
      <c r="M850" t="s">
        <v>39</v>
      </c>
      <c r="N850">
        <v>29</v>
      </c>
      <c r="P850">
        <f t="shared" si="27"/>
        <v>1004.0494639415167</v>
      </c>
      <c r="Q850">
        <v>103.02580073487823</v>
      </c>
    </row>
    <row r="851" spans="1:17" hidden="1" x14ac:dyDescent="0.2">
      <c r="A851" s="2">
        <f t="shared" si="26"/>
        <v>43617</v>
      </c>
      <c r="B851">
        <v>2019</v>
      </c>
      <c r="C851" s="3" t="s">
        <v>123</v>
      </c>
      <c r="D851" t="s">
        <v>74</v>
      </c>
      <c r="E851" t="s">
        <v>78</v>
      </c>
      <c r="F851" t="s">
        <v>79</v>
      </c>
      <c r="G851">
        <v>118.63</v>
      </c>
      <c r="H851" t="s">
        <v>16</v>
      </c>
      <c r="I851" t="s">
        <v>17</v>
      </c>
      <c r="J851" t="s">
        <v>37</v>
      </c>
      <c r="K851" t="s">
        <v>18</v>
      </c>
      <c r="L851">
        <v>10</v>
      </c>
      <c r="M851" t="s">
        <v>19</v>
      </c>
      <c r="N851">
        <v>29</v>
      </c>
      <c r="P851">
        <f t="shared" si="27"/>
        <v>115.14591408542107</v>
      </c>
      <c r="Q851">
        <v>103.02580073487823</v>
      </c>
    </row>
    <row r="852" spans="1:17" hidden="1" x14ac:dyDescent="0.2">
      <c r="A852" s="2">
        <f t="shared" si="26"/>
        <v>43617</v>
      </c>
      <c r="B852">
        <v>2019</v>
      </c>
      <c r="C852" s="3" t="s">
        <v>123</v>
      </c>
      <c r="D852" t="s">
        <v>66</v>
      </c>
      <c r="E852" t="s">
        <v>80</v>
      </c>
      <c r="F852" t="s">
        <v>94</v>
      </c>
      <c r="G852">
        <v>531</v>
      </c>
      <c r="H852" t="s">
        <v>16</v>
      </c>
      <c r="I852" t="s">
        <v>95</v>
      </c>
      <c r="J852">
        <v>1</v>
      </c>
      <c r="K852" t="s">
        <v>91</v>
      </c>
      <c r="L852">
        <v>100</v>
      </c>
      <c r="M852" t="s">
        <v>19</v>
      </c>
      <c r="N852">
        <v>20</v>
      </c>
      <c r="P852">
        <f t="shared" si="27"/>
        <v>515.40487548983049</v>
      </c>
      <c r="Q852">
        <v>103.02580073487823</v>
      </c>
    </row>
    <row r="853" spans="1:17" hidden="1" x14ac:dyDescent="0.2">
      <c r="A853" s="2">
        <f t="shared" si="26"/>
        <v>43617</v>
      </c>
      <c r="B853">
        <v>2019</v>
      </c>
      <c r="C853" s="3" t="s">
        <v>123</v>
      </c>
      <c r="D853" t="s">
        <v>82</v>
      </c>
      <c r="E853" t="s">
        <v>83</v>
      </c>
      <c r="F853" t="s">
        <v>84</v>
      </c>
      <c r="G853">
        <v>463.51</v>
      </c>
      <c r="H853" t="s">
        <v>16</v>
      </c>
      <c r="I853" t="s">
        <v>17</v>
      </c>
      <c r="J853">
        <v>1</v>
      </c>
      <c r="K853" t="s">
        <v>18</v>
      </c>
      <c r="L853">
        <v>10</v>
      </c>
      <c r="M853" t="s">
        <v>19</v>
      </c>
      <c r="N853">
        <v>21</v>
      </c>
      <c r="P853">
        <f t="shared" si="27"/>
        <v>449.89701287813813</v>
      </c>
      <c r="Q853">
        <v>103.02580073487823</v>
      </c>
    </row>
    <row r="854" spans="1:17" hidden="1" x14ac:dyDescent="0.2">
      <c r="A854" s="2">
        <f t="shared" si="26"/>
        <v>43586</v>
      </c>
      <c r="B854">
        <v>2019</v>
      </c>
      <c r="C854" s="3" t="s">
        <v>122</v>
      </c>
      <c r="D854" t="s">
        <v>13</v>
      </c>
      <c r="E854" t="s">
        <v>14</v>
      </c>
      <c r="F854" t="s">
        <v>15</v>
      </c>
      <c r="G854">
        <v>1627</v>
      </c>
      <c r="H854" t="s">
        <v>16</v>
      </c>
      <c r="I854" t="s">
        <v>17</v>
      </c>
      <c r="J854">
        <v>1</v>
      </c>
      <c r="K854" t="s">
        <v>18</v>
      </c>
      <c r="L854">
        <v>10</v>
      </c>
      <c r="M854" t="s">
        <v>19</v>
      </c>
      <c r="N854">
        <v>9</v>
      </c>
      <c r="P854">
        <f t="shared" si="27"/>
        <v>1580.0056766255464</v>
      </c>
      <c r="Q854">
        <v>102.97431357808919</v>
      </c>
    </row>
    <row r="855" spans="1:17" hidden="1" x14ac:dyDescent="0.2">
      <c r="A855" s="2">
        <f t="shared" si="26"/>
        <v>43586</v>
      </c>
      <c r="B855">
        <v>2019</v>
      </c>
      <c r="C855" s="3" t="s">
        <v>122</v>
      </c>
      <c r="D855" t="s">
        <v>20</v>
      </c>
      <c r="E855" t="s">
        <v>14</v>
      </c>
      <c r="F855" t="s">
        <v>21</v>
      </c>
      <c r="G855">
        <v>1185.5</v>
      </c>
      <c r="H855" t="s">
        <v>16</v>
      </c>
      <c r="I855" t="s">
        <v>17</v>
      </c>
      <c r="J855">
        <v>1</v>
      </c>
      <c r="K855" t="s">
        <v>18</v>
      </c>
      <c r="L855">
        <v>10</v>
      </c>
      <c r="M855" t="s">
        <v>19</v>
      </c>
      <c r="N855">
        <v>31</v>
      </c>
      <c r="P855">
        <f t="shared" si="27"/>
        <v>1151.2579776518655</v>
      </c>
      <c r="Q855">
        <v>102.97431357808919</v>
      </c>
    </row>
    <row r="856" spans="1:17" hidden="1" x14ac:dyDescent="0.2">
      <c r="A856" s="2">
        <f t="shared" si="26"/>
        <v>43586</v>
      </c>
      <c r="B856">
        <v>2019</v>
      </c>
      <c r="C856" s="3" t="s">
        <v>122</v>
      </c>
      <c r="D856" t="s">
        <v>22</v>
      </c>
      <c r="E856" t="s">
        <v>23</v>
      </c>
      <c r="F856" t="s">
        <v>24</v>
      </c>
      <c r="G856">
        <v>689.94</v>
      </c>
      <c r="H856" t="s">
        <v>16</v>
      </c>
      <c r="I856" t="s">
        <v>17</v>
      </c>
      <c r="J856" t="s">
        <v>37</v>
      </c>
      <c r="K856" t="s">
        <v>25</v>
      </c>
      <c r="L856">
        <v>100</v>
      </c>
      <c r="M856" t="s">
        <v>19</v>
      </c>
      <c r="N856">
        <v>14</v>
      </c>
      <c r="P856">
        <f t="shared" si="27"/>
        <v>670.01174955810052</v>
      </c>
      <c r="Q856">
        <v>102.97431357808919</v>
      </c>
    </row>
    <row r="857" spans="1:17" hidden="1" x14ac:dyDescent="0.2">
      <c r="A857" s="2">
        <f t="shared" si="26"/>
        <v>43586</v>
      </c>
      <c r="B857">
        <v>2019</v>
      </c>
      <c r="C857" s="3" t="s">
        <v>122</v>
      </c>
      <c r="D857" t="s">
        <v>26</v>
      </c>
      <c r="E857" t="s">
        <v>27</v>
      </c>
      <c r="F857" t="s">
        <v>28</v>
      </c>
      <c r="G857">
        <v>356.4</v>
      </c>
      <c r="H857" t="s">
        <v>16</v>
      </c>
      <c r="I857" t="s">
        <v>29</v>
      </c>
      <c r="J857">
        <v>1</v>
      </c>
      <c r="K857" t="s">
        <v>30</v>
      </c>
      <c r="L857">
        <v>3</v>
      </c>
      <c r="M857" t="s">
        <v>19</v>
      </c>
      <c r="N857">
        <v>19</v>
      </c>
      <c r="P857">
        <f t="shared" si="27"/>
        <v>346.10573027003363</v>
      </c>
      <c r="Q857">
        <v>102.97431357808919</v>
      </c>
    </row>
    <row r="858" spans="1:17" hidden="1" x14ac:dyDescent="0.2">
      <c r="A858" s="2">
        <f t="shared" si="26"/>
        <v>43586</v>
      </c>
      <c r="B858">
        <v>2019</v>
      </c>
      <c r="C858" s="3" t="s">
        <v>122</v>
      </c>
      <c r="D858" t="s">
        <v>31</v>
      </c>
      <c r="E858" t="s">
        <v>32</v>
      </c>
      <c r="F858" t="s">
        <v>89</v>
      </c>
      <c r="G858">
        <v>697.84</v>
      </c>
      <c r="H858" t="s">
        <v>16</v>
      </c>
      <c r="I858" t="s">
        <v>17</v>
      </c>
      <c r="J858">
        <v>2</v>
      </c>
      <c r="K858" t="s">
        <v>30</v>
      </c>
      <c r="L858">
        <v>3</v>
      </c>
      <c r="M858" t="s">
        <v>19</v>
      </c>
      <c r="N858">
        <v>12</v>
      </c>
      <c r="P858">
        <f t="shared" si="27"/>
        <v>677.68356568922638</v>
      </c>
      <c r="Q858">
        <v>102.97431357808919</v>
      </c>
    </row>
    <row r="859" spans="1:17" hidden="1" x14ac:dyDescent="0.2">
      <c r="A859" s="2">
        <f t="shared" si="26"/>
        <v>43586</v>
      </c>
      <c r="B859">
        <v>2019</v>
      </c>
      <c r="C859" s="3" t="s">
        <v>122</v>
      </c>
      <c r="D859" t="s">
        <v>34</v>
      </c>
      <c r="E859" t="s">
        <v>35</v>
      </c>
      <c r="F859" t="s">
        <v>36</v>
      </c>
      <c r="G859">
        <v>101.83</v>
      </c>
      <c r="H859" t="s">
        <v>16</v>
      </c>
      <c r="I859" t="s">
        <v>17</v>
      </c>
      <c r="J859" t="s">
        <v>37</v>
      </c>
      <c r="K859" t="s">
        <v>38</v>
      </c>
      <c r="L859">
        <v>100</v>
      </c>
      <c r="M859" t="s">
        <v>39</v>
      </c>
      <c r="N859">
        <v>11</v>
      </c>
      <c r="P859">
        <f t="shared" si="27"/>
        <v>98.888738814246707</v>
      </c>
      <c r="Q859">
        <v>102.97431357808919</v>
      </c>
    </row>
    <row r="860" spans="1:17" hidden="1" x14ac:dyDescent="0.2">
      <c r="A860" s="2">
        <f t="shared" si="26"/>
        <v>43586</v>
      </c>
      <c r="B860">
        <v>2019</v>
      </c>
      <c r="C860" s="3" t="s">
        <v>122</v>
      </c>
      <c r="D860" t="s">
        <v>40</v>
      </c>
      <c r="E860" t="s">
        <v>58</v>
      </c>
      <c r="F860" t="s">
        <v>92</v>
      </c>
      <c r="G860">
        <v>505</v>
      </c>
      <c r="H860" t="s">
        <v>16</v>
      </c>
      <c r="I860" t="s">
        <v>17</v>
      </c>
      <c r="J860" t="s">
        <v>37</v>
      </c>
      <c r="K860" t="s">
        <v>93</v>
      </c>
      <c r="L860">
        <v>10</v>
      </c>
      <c r="M860" t="s">
        <v>19</v>
      </c>
      <c r="N860">
        <v>15</v>
      </c>
      <c r="P860">
        <f t="shared" si="27"/>
        <v>490.41356281247755</v>
      </c>
      <c r="Q860">
        <v>102.97431357808919</v>
      </c>
    </row>
    <row r="861" spans="1:17" hidden="1" x14ac:dyDescent="0.2">
      <c r="A861" s="2">
        <f t="shared" si="26"/>
        <v>43586</v>
      </c>
      <c r="B861">
        <v>2019</v>
      </c>
      <c r="C861" s="3" t="s">
        <v>122</v>
      </c>
      <c r="D861" t="s">
        <v>44</v>
      </c>
      <c r="E861" t="s">
        <v>14</v>
      </c>
      <c r="F861" t="s">
        <v>45</v>
      </c>
      <c r="G861">
        <v>350</v>
      </c>
      <c r="H861" t="s">
        <v>16</v>
      </c>
      <c r="I861" t="s">
        <v>17</v>
      </c>
      <c r="J861">
        <v>1</v>
      </c>
      <c r="K861" t="s">
        <v>30</v>
      </c>
      <c r="L861">
        <v>3</v>
      </c>
      <c r="M861" t="s">
        <v>19</v>
      </c>
      <c r="N861">
        <v>27</v>
      </c>
      <c r="P861">
        <f t="shared" si="27"/>
        <v>339.89058808785569</v>
      </c>
      <c r="Q861">
        <v>102.97431357808919</v>
      </c>
    </row>
    <row r="862" spans="1:17" hidden="1" x14ac:dyDescent="0.2">
      <c r="A862" s="2">
        <f t="shared" si="26"/>
        <v>43586</v>
      </c>
      <c r="B862">
        <v>2019</v>
      </c>
      <c r="C862" s="3" t="s">
        <v>122</v>
      </c>
      <c r="D862" t="s">
        <v>46</v>
      </c>
      <c r="E862" t="s">
        <v>47</v>
      </c>
      <c r="F862" t="s">
        <v>48</v>
      </c>
      <c r="G862">
        <v>290.75</v>
      </c>
      <c r="H862" t="s">
        <v>16</v>
      </c>
      <c r="I862" t="s">
        <v>42</v>
      </c>
      <c r="J862" t="s">
        <v>37</v>
      </c>
      <c r="K862" t="s">
        <v>18</v>
      </c>
      <c r="L862">
        <v>10</v>
      </c>
      <c r="M862" t="s">
        <v>19</v>
      </c>
      <c r="N862">
        <v>28</v>
      </c>
      <c r="P862">
        <f t="shared" si="27"/>
        <v>282.35196710441153</v>
      </c>
      <c r="Q862">
        <v>102.97431357808919</v>
      </c>
    </row>
    <row r="863" spans="1:17" hidden="1" x14ac:dyDescent="0.2">
      <c r="A863" s="2">
        <f t="shared" si="26"/>
        <v>43586</v>
      </c>
      <c r="B863">
        <v>2019</v>
      </c>
      <c r="C863" s="3" t="s">
        <v>122</v>
      </c>
      <c r="D863" t="s">
        <v>49</v>
      </c>
      <c r="E863" t="s">
        <v>14</v>
      </c>
      <c r="F863" t="s">
        <v>50</v>
      </c>
      <c r="G863">
        <v>422.23</v>
      </c>
      <c r="H863" t="s">
        <v>16</v>
      </c>
      <c r="I863" t="s">
        <v>17</v>
      </c>
      <c r="J863" t="s">
        <v>37</v>
      </c>
      <c r="K863" t="s">
        <v>30</v>
      </c>
      <c r="L863">
        <v>3</v>
      </c>
      <c r="M863" t="s">
        <v>19</v>
      </c>
      <c r="N863">
        <v>6</v>
      </c>
      <c r="P863">
        <f t="shared" si="27"/>
        <v>410.03429430952946</v>
      </c>
      <c r="Q863">
        <v>102.97431357808919</v>
      </c>
    </row>
    <row r="864" spans="1:17" hidden="1" x14ac:dyDescent="0.2">
      <c r="A864" s="2">
        <f t="shared" si="26"/>
        <v>43586</v>
      </c>
      <c r="B864">
        <v>2019</v>
      </c>
      <c r="C864" s="3" t="s">
        <v>122</v>
      </c>
      <c r="D864" t="s">
        <v>49</v>
      </c>
      <c r="E864" t="s">
        <v>51</v>
      </c>
      <c r="F864" t="s">
        <v>52</v>
      </c>
      <c r="G864">
        <v>115.78</v>
      </c>
      <c r="H864" t="s">
        <v>16</v>
      </c>
      <c r="I864" t="s">
        <v>17</v>
      </c>
      <c r="J864" t="s">
        <v>37</v>
      </c>
      <c r="K864" t="s">
        <v>18</v>
      </c>
      <c r="L864">
        <v>10</v>
      </c>
      <c r="M864" t="s">
        <v>19</v>
      </c>
      <c r="N864">
        <v>6</v>
      </c>
      <c r="P864">
        <f t="shared" si="27"/>
        <v>112.43580653946266</v>
      </c>
      <c r="Q864">
        <v>102.97431357808919</v>
      </c>
    </row>
    <row r="865" spans="1:17" x14ac:dyDescent="0.2">
      <c r="A865" s="2">
        <f t="shared" si="26"/>
        <v>43586</v>
      </c>
      <c r="B865">
        <v>2019</v>
      </c>
      <c r="C865" s="3" t="s">
        <v>122</v>
      </c>
      <c r="D865" t="s">
        <v>53</v>
      </c>
      <c r="E865" t="s">
        <v>54</v>
      </c>
      <c r="F865" t="s">
        <v>55</v>
      </c>
      <c r="G865">
        <v>521.70000000000005</v>
      </c>
      <c r="H865" t="s">
        <v>16</v>
      </c>
      <c r="I865" t="s">
        <v>17</v>
      </c>
      <c r="J865" t="s">
        <v>37</v>
      </c>
      <c r="K865" t="s">
        <v>56</v>
      </c>
      <c r="L865">
        <v>10</v>
      </c>
      <c r="M865" t="s">
        <v>19</v>
      </c>
      <c r="N865">
        <v>3</v>
      </c>
      <c r="P865">
        <f t="shared" si="27"/>
        <v>506.63119944409812</v>
      </c>
      <c r="Q865">
        <v>102.97431357808919</v>
      </c>
    </row>
    <row r="866" spans="1:17" hidden="1" x14ac:dyDescent="0.2">
      <c r="A866" s="2">
        <f t="shared" si="26"/>
        <v>43586</v>
      </c>
      <c r="B866">
        <v>2019</v>
      </c>
      <c r="C866" s="3" t="s">
        <v>122</v>
      </c>
      <c r="D866" t="s">
        <v>57</v>
      </c>
      <c r="E866" t="s">
        <v>58</v>
      </c>
      <c r="F866" t="s">
        <v>59</v>
      </c>
      <c r="G866">
        <v>507.53</v>
      </c>
      <c r="H866" t="s">
        <v>16</v>
      </c>
      <c r="I866" t="s">
        <v>42</v>
      </c>
      <c r="J866">
        <v>1</v>
      </c>
      <c r="K866" t="s">
        <v>60</v>
      </c>
      <c r="L866">
        <v>10</v>
      </c>
      <c r="M866" t="s">
        <v>39</v>
      </c>
      <c r="N866">
        <v>23</v>
      </c>
      <c r="P866">
        <f t="shared" si="27"/>
        <v>492.87048620636966</v>
      </c>
      <c r="Q866">
        <v>102.97431357808919</v>
      </c>
    </row>
    <row r="867" spans="1:17" hidden="1" x14ac:dyDescent="0.2">
      <c r="A867" s="2">
        <f t="shared" si="26"/>
        <v>43586</v>
      </c>
      <c r="B867">
        <v>2019</v>
      </c>
      <c r="C867" s="3" t="s">
        <v>122</v>
      </c>
      <c r="D867" t="s">
        <v>61</v>
      </c>
      <c r="E867" t="s">
        <v>14</v>
      </c>
      <c r="F867" t="s">
        <v>62</v>
      </c>
      <c r="G867">
        <v>1418.51</v>
      </c>
      <c r="H867" t="s">
        <v>16</v>
      </c>
      <c r="I867" t="s">
        <v>17</v>
      </c>
      <c r="J867">
        <v>1</v>
      </c>
      <c r="K867" t="s">
        <v>63</v>
      </c>
      <c r="L867">
        <v>3.6</v>
      </c>
      <c r="M867" t="s">
        <v>64</v>
      </c>
      <c r="N867">
        <v>32</v>
      </c>
      <c r="P867">
        <f t="shared" si="27"/>
        <v>1377.5377088814405</v>
      </c>
      <c r="Q867">
        <v>102.97431357808919</v>
      </c>
    </row>
    <row r="868" spans="1:17" hidden="1" x14ac:dyDescent="0.2">
      <c r="A868" s="2">
        <f t="shared" si="26"/>
        <v>43586</v>
      </c>
      <c r="B868">
        <v>2019</v>
      </c>
      <c r="C868" s="3" t="s">
        <v>122</v>
      </c>
      <c r="D868" t="s">
        <v>31</v>
      </c>
      <c r="E868" t="s">
        <v>23</v>
      </c>
      <c r="F868" t="s">
        <v>65</v>
      </c>
      <c r="G868">
        <v>769.5</v>
      </c>
      <c r="H868" t="s">
        <v>16</v>
      </c>
      <c r="I868" t="s">
        <v>17</v>
      </c>
      <c r="J868" t="s">
        <v>37</v>
      </c>
      <c r="K868" t="s">
        <v>38</v>
      </c>
      <c r="L868">
        <v>100</v>
      </c>
      <c r="M868" t="s">
        <v>39</v>
      </c>
      <c r="N868">
        <v>12</v>
      </c>
      <c r="P868">
        <f t="shared" si="27"/>
        <v>747.27373581029985</v>
      </c>
      <c r="Q868">
        <v>102.97431357808919</v>
      </c>
    </row>
    <row r="869" spans="1:17" hidden="1" x14ac:dyDescent="0.2">
      <c r="A869" s="2">
        <f t="shared" si="26"/>
        <v>43586</v>
      </c>
      <c r="B869">
        <v>2019</v>
      </c>
      <c r="C869" s="3" t="s">
        <v>122</v>
      </c>
      <c r="D869" t="s">
        <v>66</v>
      </c>
      <c r="E869" t="s">
        <v>14</v>
      </c>
      <c r="F869" t="s">
        <v>67</v>
      </c>
      <c r="G869">
        <v>366.52</v>
      </c>
      <c r="H869" t="s">
        <v>16</v>
      </c>
      <c r="I869" t="s">
        <v>17</v>
      </c>
      <c r="J869">
        <v>1</v>
      </c>
      <c r="K869" t="s">
        <v>30</v>
      </c>
      <c r="L869">
        <v>3</v>
      </c>
      <c r="M869" t="s">
        <v>19</v>
      </c>
      <c r="N869">
        <v>20</v>
      </c>
      <c r="P869">
        <f t="shared" si="27"/>
        <v>355.93342384560242</v>
      </c>
      <c r="Q869">
        <v>102.97431357808919</v>
      </c>
    </row>
    <row r="870" spans="1:17" hidden="1" x14ac:dyDescent="0.2">
      <c r="A870" s="2">
        <f t="shared" si="26"/>
        <v>43586</v>
      </c>
      <c r="B870">
        <v>2019</v>
      </c>
      <c r="C870" s="3" t="s">
        <v>122</v>
      </c>
      <c r="D870" t="s">
        <v>68</v>
      </c>
      <c r="E870" t="s">
        <v>69</v>
      </c>
      <c r="F870" t="s">
        <v>70</v>
      </c>
      <c r="G870">
        <v>769</v>
      </c>
      <c r="H870" t="s">
        <v>16</v>
      </c>
      <c r="I870" t="s">
        <v>17</v>
      </c>
      <c r="J870">
        <v>1</v>
      </c>
      <c r="K870" t="s">
        <v>71</v>
      </c>
      <c r="L870">
        <v>100</v>
      </c>
      <c r="M870" t="s">
        <v>64</v>
      </c>
      <c r="N870">
        <v>22</v>
      </c>
      <c r="P870">
        <f t="shared" si="27"/>
        <v>746.78817782731721</v>
      </c>
      <c r="Q870">
        <v>102.97431357808919</v>
      </c>
    </row>
    <row r="871" spans="1:17" hidden="1" x14ac:dyDescent="0.2">
      <c r="A871" s="2">
        <f t="shared" si="26"/>
        <v>43586</v>
      </c>
      <c r="B871">
        <v>2019</v>
      </c>
      <c r="C871" s="3" t="s">
        <v>122</v>
      </c>
      <c r="D871" t="s">
        <v>68</v>
      </c>
      <c r="E871" t="s">
        <v>72</v>
      </c>
      <c r="F871" t="s">
        <v>73</v>
      </c>
      <c r="G871">
        <v>267.7</v>
      </c>
      <c r="H871" t="s">
        <v>16</v>
      </c>
      <c r="I871" t="s">
        <v>17</v>
      </c>
      <c r="J871" t="s">
        <v>37</v>
      </c>
      <c r="K871" t="s">
        <v>18</v>
      </c>
      <c r="L871">
        <v>10</v>
      </c>
      <c r="M871" t="s">
        <v>19</v>
      </c>
      <c r="N871">
        <v>22</v>
      </c>
      <c r="P871">
        <f t="shared" si="27"/>
        <v>259.96774408891133</v>
      </c>
      <c r="Q871">
        <v>102.97431357808919</v>
      </c>
    </row>
    <row r="872" spans="1:17" hidden="1" x14ac:dyDescent="0.2">
      <c r="A872" s="2">
        <f t="shared" si="26"/>
        <v>43586</v>
      </c>
      <c r="B872">
        <v>2019</v>
      </c>
      <c r="C872" s="3" t="s">
        <v>122</v>
      </c>
      <c r="D872" t="s">
        <v>74</v>
      </c>
      <c r="E872" t="s">
        <v>75</v>
      </c>
      <c r="F872" t="s">
        <v>76</v>
      </c>
      <c r="G872">
        <v>1034.43</v>
      </c>
      <c r="H872" t="s">
        <v>16</v>
      </c>
      <c r="I872" t="s">
        <v>17</v>
      </c>
      <c r="J872" t="s">
        <v>37</v>
      </c>
      <c r="K872" t="s">
        <v>77</v>
      </c>
      <c r="L872">
        <v>100</v>
      </c>
      <c r="M872" t="s">
        <v>39</v>
      </c>
      <c r="N872">
        <v>29</v>
      </c>
      <c r="P872">
        <f t="shared" si="27"/>
        <v>1004.5514886734875</v>
      </c>
      <c r="Q872">
        <v>102.97431357808919</v>
      </c>
    </row>
    <row r="873" spans="1:17" hidden="1" x14ac:dyDescent="0.2">
      <c r="A873" s="2">
        <f t="shared" si="26"/>
        <v>43586</v>
      </c>
      <c r="B873">
        <v>2019</v>
      </c>
      <c r="C873" s="3" t="s">
        <v>122</v>
      </c>
      <c r="D873" t="s">
        <v>74</v>
      </c>
      <c r="E873" t="s">
        <v>78</v>
      </c>
      <c r="F873" t="s">
        <v>79</v>
      </c>
      <c r="G873">
        <v>118.63</v>
      </c>
      <c r="H873" t="s">
        <v>16</v>
      </c>
      <c r="I873" t="s">
        <v>17</v>
      </c>
      <c r="J873" t="s">
        <v>37</v>
      </c>
      <c r="K873" t="s">
        <v>18</v>
      </c>
      <c r="L873">
        <v>10</v>
      </c>
      <c r="M873" t="s">
        <v>19</v>
      </c>
      <c r="N873">
        <v>29</v>
      </c>
      <c r="P873">
        <f t="shared" si="27"/>
        <v>115.20348704246376</v>
      </c>
      <c r="Q873">
        <v>102.97431357808919</v>
      </c>
    </row>
    <row r="874" spans="1:17" hidden="1" x14ac:dyDescent="0.2">
      <c r="A874" s="2">
        <f t="shared" si="26"/>
        <v>43586</v>
      </c>
      <c r="B874">
        <v>2019</v>
      </c>
      <c r="C874" s="3" t="s">
        <v>122</v>
      </c>
      <c r="D874" t="s">
        <v>66</v>
      </c>
      <c r="E874" t="s">
        <v>80</v>
      </c>
      <c r="F874" t="s">
        <v>94</v>
      </c>
      <c r="G874">
        <v>531</v>
      </c>
      <c r="H874" t="s">
        <v>16</v>
      </c>
      <c r="I874" t="s">
        <v>95</v>
      </c>
      <c r="J874">
        <v>1</v>
      </c>
      <c r="K874" t="s">
        <v>91</v>
      </c>
      <c r="L874">
        <v>100</v>
      </c>
      <c r="M874" t="s">
        <v>19</v>
      </c>
      <c r="N874">
        <v>20</v>
      </c>
      <c r="P874">
        <f t="shared" si="27"/>
        <v>515.66257792757528</v>
      </c>
      <c r="Q874">
        <v>102.97431357808919</v>
      </c>
    </row>
    <row r="875" spans="1:17" hidden="1" x14ac:dyDescent="0.2">
      <c r="A875" s="2">
        <f t="shared" si="26"/>
        <v>43586</v>
      </c>
      <c r="B875">
        <v>2019</v>
      </c>
      <c r="C875" s="3" t="s">
        <v>122</v>
      </c>
      <c r="D875" t="s">
        <v>82</v>
      </c>
      <c r="E875" t="s">
        <v>83</v>
      </c>
      <c r="F875" t="s">
        <v>84</v>
      </c>
      <c r="G875">
        <v>463.51</v>
      </c>
      <c r="H875" t="s">
        <v>16</v>
      </c>
      <c r="I875" t="s">
        <v>17</v>
      </c>
      <c r="J875">
        <v>1</v>
      </c>
      <c r="K875" t="s">
        <v>18</v>
      </c>
      <c r="L875">
        <v>10</v>
      </c>
      <c r="M875" t="s">
        <v>19</v>
      </c>
      <c r="N875">
        <v>21</v>
      </c>
      <c r="P875">
        <f t="shared" si="27"/>
        <v>450.12196138457716</v>
      </c>
      <c r="Q875">
        <v>102.97431357808919</v>
      </c>
    </row>
    <row r="876" spans="1:17" hidden="1" x14ac:dyDescent="0.2">
      <c r="A876" s="2">
        <f t="shared" si="26"/>
        <v>43556</v>
      </c>
      <c r="B876">
        <v>2019</v>
      </c>
      <c r="C876" s="3" t="s">
        <v>121</v>
      </c>
      <c r="D876" t="s">
        <v>13</v>
      </c>
      <c r="E876" t="s">
        <v>14</v>
      </c>
      <c r="F876" t="s">
        <v>15</v>
      </c>
      <c r="G876">
        <v>1627</v>
      </c>
      <c r="H876" t="s">
        <v>16</v>
      </c>
      <c r="I876" t="s">
        <v>17</v>
      </c>
      <c r="J876">
        <v>1</v>
      </c>
      <c r="K876" t="s">
        <v>18</v>
      </c>
      <c r="L876">
        <v>10</v>
      </c>
      <c r="M876" t="s">
        <v>19</v>
      </c>
      <c r="N876">
        <v>9</v>
      </c>
      <c r="P876">
        <f t="shared" si="27"/>
        <v>1582.8593993851919</v>
      </c>
      <c r="Q876">
        <v>102.78866212829472</v>
      </c>
    </row>
    <row r="877" spans="1:17" hidden="1" x14ac:dyDescent="0.2">
      <c r="A877" s="2">
        <f t="shared" si="26"/>
        <v>43556</v>
      </c>
      <c r="B877">
        <v>2019</v>
      </c>
      <c r="C877" s="3" t="s">
        <v>121</v>
      </c>
      <c r="D877" t="s">
        <v>20</v>
      </c>
      <c r="E877" t="s">
        <v>14</v>
      </c>
      <c r="F877" t="s">
        <v>21</v>
      </c>
      <c r="G877">
        <v>1185.5</v>
      </c>
      <c r="H877" t="s">
        <v>16</v>
      </c>
      <c r="I877" t="s">
        <v>17</v>
      </c>
      <c r="J877">
        <v>1</v>
      </c>
      <c r="K877" t="s">
        <v>18</v>
      </c>
      <c r="L877">
        <v>10</v>
      </c>
      <c r="M877" t="s">
        <v>19</v>
      </c>
      <c r="N877">
        <v>31</v>
      </c>
      <c r="P877">
        <f t="shared" si="27"/>
        <v>1153.3373189742747</v>
      </c>
      <c r="Q877">
        <v>102.78866212829472</v>
      </c>
    </row>
    <row r="878" spans="1:17" hidden="1" x14ac:dyDescent="0.2">
      <c r="A878" s="2">
        <f t="shared" si="26"/>
        <v>43556</v>
      </c>
      <c r="B878">
        <v>2019</v>
      </c>
      <c r="C878" s="3" t="s">
        <v>121</v>
      </c>
      <c r="D878" t="s">
        <v>22</v>
      </c>
      <c r="E878" t="s">
        <v>23</v>
      </c>
      <c r="F878" t="s">
        <v>24</v>
      </c>
      <c r="G878">
        <v>689.94</v>
      </c>
      <c r="H878" t="s">
        <v>16</v>
      </c>
      <c r="I878" t="s">
        <v>17</v>
      </c>
      <c r="J878" t="s">
        <v>37</v>
      </c>
      <c r="K878" t="s">
        <v>25</v>
      </c>
      <c r="L878">
        <v>100</v>
      </c>
      <c r="M878" t="s">
        <v>19</v>
      </c>
      <c r="N878">
        <v>14</v>
      </c>
      <c r="P878">
        <f t="shared" si="27"/>
        <v>671.22188937419753</v>
      </c>
      <c r="Q878">
        <v>102.78866212829472</v>
      </c>
    </row>
    <row r="879" spans="1:17" hidden="1" x14ac:dyDescent="0.2">
      <c r="A879" s="2">
        <f t="shared" si="26"/>
        <v>43556</v>
      </c>
      <c r="B879">
        <v>2019</v>
      </c>
      <c r="C879" s="3" t="s">
        <v>121</v>
      </c>
      <c r="D879" t="s">
        <v>26</v>
      </c>
      <c r="E879" t="s">
        <v>27</v>
      </c>
      <c r="F879" t="s">
        <v>28</v>
      </c>
      <c r="G879">
        <v>356.4</v>
      </c>
      <c r="H879" t="s">
        <v>16</v>
      </c>
      <c r="I879" t="s">
        <v>29</v>
      </c>
      <c r="J879">
        <v>1</v>
      </c>
      <c r="K879" t="s">
        <v>30</v>
      </c>
      <c r="L879">
        <v>3</v>
      </c>
      <c r="M879" t="s">
        <v>19</v>
      </c>
      <c r="N879">
        <v>19</v>
      </c>
      <c r="P879">
        <f t="shared" si="27"/>
        <v>346.73084815051158</v>
      </c>
      <c r="Q879">
        <v>102.78866212829472</v>
      </c>
    </row>
    <row r="880" spans="1:17" hidden="1" x14ac:dyDescent="0.2">
      <c r="A880" s="2">
        <f t="shared" si="26"/>
        <v>43556</v>
      </c>
      <c r="B880">
        <v>2019</v>
      </c>
      <c r="C880" s="3" t="s">
        <v>121</v>
      </c>
      <c r="D880" t="s">
        <v>31</v>
      </c>
      <c r="E880" t="s">
        <v>32</v>
      </c>
      <c r="F880" t="s">
        <v>89</v>
      </c>
      <c r="G880">
        <v>666.19</v>
      </c>
      <c r="H880" t="s">
        <v>16</v>
      </c>
      <c r="I880" t="s">
        <v>17</v>
      </c>
      <c r="J880">
        <v>2</v>
      </c>
      <c r="K880" t="s">
        <v>30</v>
      </c>
      <c r="L880">
        <v>3</v>
      </c>
      <c r="M880" t="s">
        <v>19</v>
      </c>
      <c r="N880">
        <v>12</v>
      </c>
      <c r="P880">
        <f t="shared" si="27"/>
        <v>648.1162281969398</v>
      </c>
      <c r="Q880">
        <v>102.78866212829472</v>
      </c>
    </row>
    <row r="881" spans="1:17" hidden="1" x14ac:dyDescent="0.2">
      <c r="A881" s="2">
        <f t="shared" si="26"/>
        <v>43556</v>
      </c>
      <c r="B881">
        <v>2019</v>
      </c>
      <c r="C881" s="3" t="s">
        <v>121</v>
      </c>
      <c r="D881" t="s">
        <v>34</v>
      </c>
      <c r="E881" t="s">
        <v>35</v>
      </c>
      <c r="F881" t="s">
        <v>36</v>
      </c>
      <c r="G881">
        <v>101.83</v>
      </c>
      <c r="H881" t="s">
        <v>16</v>
      </c>
      <c r="I881" t="s">
        <v>17</v>
      </c>
      <c r="J881" t="s">
        <v>37</v>
      </c>
      <c r="K881" t="s">
        <v>38</v>
      </c>
      <c r="L881">
        <v>100</v>
      </c>
      <c r="M881" t="s">
        <v>39</v>
      </c>
      <c r="N881">
        <v>11</v>
      </c>
      <c r="P881">
        <f t="shared" si="27"/>
        <v>99.067346428638032</v>
      </c>
      <c r="Q881">
        <v>102.78866212829472</v>
      </c>
    </row>
    <row r="882" spans="1:17" hidden="1" x14ac:dyDescent="0.2">
      <c r="A882" s="2">
        <f t="shared" si="26"/>
        <v>43556</v>
      </c>
      <c r="B882">
        <v>2019</v>
      </c>
      <c r="C882" s="3" t="s">
        <v>121</v>
      </c>
      <c r="D882" t="s">
        <v>40</v>
      </c>
      <c r="E882" t="s">
        <v>58</v>
      </c>
      <c r="F882" t="s">
        <v>92</v>
      </c>
      <c r="G882">
        <v>506</v>
      </c>
      <c r="H882" t="s">
        <v>16</v>
      </c>
      <c r="I882" t="s">
        <v>17</v>
      </c>
      <c r="J882" t="s">
        <v>37</v>
      </c>
      <c r="K882" t="s">
        <v>93</v>
      </c>
      <c r="L882">
        <v>10</v>
      </c>
      <c r="M882" t="s">
        <v>19</v>
      </c>
      <c r="N882">
        <v>15</v>
      </c>
      <c r="P882">
        <f t="shared" si="27"/>
        <v>492.27219181862768</v>
      </c>
      <c r="Q882">
        <v>102.78866212829472</v>
      </c>
    </row>
    <row r="883" spans="1:17" hidden="1" x14ac:dyDescent="0.2">
      <c r="A883" s="2">
        <f t="shared" si="26"/>
        <v>43556</v>
      </c>
      <c r="B883">
        <v>2019</v>
      </c>
      <c r="C883" s="3" t="s">
        <v>121</v>
      </c>
      <c r="D883" t="s">
        <v>44</v>
      </c>
      <c r="E883" t="s">
        <v>14</v>
      </c>
      <c r="F883" t="s">
        <v>45</v>
      </c>
      <c r="G883">
        <v>348</v>
      </c>
      <c r="H883" t="s">
        <v>16</v>
      </c>
      <c r="I883" t="s">
        <v>17</v>
      </c>
      <c r="J883">
        <v>1</v>
      </c>
      <c r="K883" t="s">
        <v>30</v>
      </c>
      <c r="L883">
        <v>3</v>
      </c>
      <c r="M883" t="s">
        <v>19</v>
      </c>
      <c r="N883">
        <v>27</v>
      </c>
      <c r="P883">
        <f t="shared" si="27"/>
        <v>338.55874061834464</v>
      </c>
      <c r="Q883">
        <v>102.78866212829472</v>
      </c>
    </row>
    <row r="884" spans="1:17" hidden="1" x14ac:dyDescent="0.2">
      <c r="A884" s="2">
        <f t="shared" si="26"/>
        <v>43556</v>
      </c>
      <c r="B884">
        <v>2019</v>
      </c>
      <c r="C884" s="3" t="s">
        <v>121</v>
      </c>
      <c r="D884" t="s">
        <v>46</v>
      </c>
      <c r="E884" t="s">
        <v>47</v>
      </c>
      <c r="F884" t="s">
        <v>48</v>
      </c>
      <c r="G884">
        <v>297.5</v>
      </c>
      <c r="H884" t="s">
        <v>16</v>
      </c>
      <c r="I884" t="s">
        <v>42</v>
      </c>
      <c r="J884" t="s">
        <v>37</v>
      </c>
      <c r="K884" t="s">
        <v>18</v>
      </c>
      <c r="L884">
        <v>10</v>
      </c>
      <c r="M884" t="s">
        <v>19</v>
      </c>
      <c r="N884">
        <v>28</v>
      </c>
      <c r="P884">
        <f t="shared" si="27"/>
        <v>289.42880843091245</v>
      </c>
      <c r="Q884">
        <v>102.78866212829472</v>
      </c>
    </row>
    <row r="885" spans="1:17" hidden="1" x14ac:dyDescent="0.2">
      <c r="A885" s="2">
        <f t="shared" si="26"/>
        <v>43556</v>
      </c>
      <c r="B885">
        <v>2019</v>
      </c>
      <c r="C885" s="3" t="s">
        <v>121</v>
      </c>
      <c r="D885" t="s">
        <v>49</v>
      </c>
      <c r="E885" t="s">
        <v>14</v>
      </c>
      <c r="F885" t="s">
        <v>50</v>
      </c>
      <c r="G885">
        <v>422.23</v>
      </c>
      <c r="H885" t="s">
        <v>16</v>
      </c>
      <c r="I885" t="s">
        <v>17</v>
      </c>
      <c r="J885" t="s">
        <v>37</v>
      </c>
      <c r="K885" t="s">
        <v>30</v>
      </c>
      <c r="L885">
        <v>3</v>
      </c>
      <c r="M885" t="s">
        <v>19</v>
      </c>
      <c r="N885">
        <v>6</v>
      </c>
      <c r="P885">
        <f t="shared" si="27"/>
        <v>410.7748765841485</v>
      </c>
      <c r="Q885">
        <v>102.78866212829472</v>
      </c>
    </row>
    <row r="886" spans="1:17" hidden="1" x14ac:dyDescent="0.2">
      <c r="A886" s="2">
        <f t="shared" si="26"/>
        <v>43556</v>
      </c>
      <c r="B886">
        <v>2019</v>
      </c>
      <c r="C886" s="3" t="s">
        <v>121</v>
      </c>
      <c r="D886" t="s">
        <v>49</v>
      </c>
      <c r="E886" t="s">
        <v>51</v>
      </c>
      <c r="F886" t="s">
        <v>52</v>
      </c>
      <c r="G886">
        <v>112.93</v>
      </c>
      <c r="H886" t="s">
        <v>16</v>
      </c>
      <c r="I886" t="s">
        <v>17</v>
      </c>
      <c r="J886" t="s">
        <v>37</v>
      </c>
      <c r="K886" t="s">
        <v>18</v>
      </c>
      <c r="L886">
        <v>10</v>
      </c>
      <c r="M886" t="s">
        <v>19</v>
      </c>
      <c r="N886">
        <v>6</v>
      </c>
      <c r="P886">
        <f t="shared" si="27"/>
        <v>109.86620281043007</v>
      </c>
      <c r="Q886">
        <v>102.78866212829472</v>
      </c>
    </row>
    <row r="887" spans="1:17" x14ac:dyDescent="0.2">
      <c r="A887" s="2">
        <f t="shared" si="26"/>
        <v>43556</v>
      </c>
      <c r="B887">
        <v>2019</v>
      </c>
      <c r="C887" s="3" t="s">
        <v>121</v>
      </c>
      <c r="D887" t="s">
        <v>53</v>
      </c>
      <c r="E887" t="s">
        <v>54</v>
      </c>
      <c r="F887" t="s">
        <v>55</v>
      </c>
      <c r="G887">
        <v>521.70000000000005</v>
      </c>
      <c r="H887" t="s">
        <v>16</v>
      </c>
      <c r="I887" t="s">
        <v>17</v>
      </c>
      <c r="J887" t="s">
        <v>37</v>
      </c>
      <c r="K887" t="s">
        <v>56</v>
      </c>
      <c r="L887">
        <v>10</v>
      </c>
      <c r="M887" t="s">
        <v>19</v>
      </c>
      <c r="N887">
        <v>3</v>
      </c>
      <c r="P887">
        <f t="shared" si="27"/>
        <v>507.54624994422539</v>
      </c>
      <c r="Q887">
        <v>102.78866212829472</v>
      </c>
    </row>
    <row r="888" spans="1:17" hidden="1" x14ac:dyDescent="0.2">
      <c r="A888" s="2">
        <f t="shared" si="26"/>
        <v>43556</v>
      </c>
      <c r="B888">
        <v>2019</v>
      </c>
      <c r="C888" s="3" t="s">
        <v>121</v>
      </c>
      <c r="D888" t="s">
        <v>57</v>
      </c>
      <c r="E888" t="s">
        <v>58</v>
      </c>
      <c r="F888" t="s">
        <v>59</v>
      </c>
      <c r="G888">
        <v>522.58000000000004</v>
      </c>
      <c r="H888" t="s">
        <v>16</v>
      </c>
      <c r="I888" t="s">
        <v>42</v>
      </c>
      <c r="J888">
        <v>1</v>
      </c>
      <c r="K888" t="s">
        <v>60</v>
      </c>
      <c r="L888">
        <v>10</v>
      </c>
      <c r="M888" t="s">
        <v>39</v>
      </c>
      <c r="N888">
        <v>23</v>
      </c>
      <c r="P888">
        <f t="shared" si="27"/>
        <v>508.4023754952143</v>
      </c>
      <c r="Q888">
        <v>102.78866212829472</v>
      </c>
    </row>
    <row r="889" spans="1:17" hidden="1" x14ac:dyDescent="0.2">
      <c r="A889" s="2">
        <f t="shared" si="26"/>
        <v>43556</v>
      </c>
      <c r="B889">
        <v>2019</v>
      </c>
      <c r="C889" s="3" t="s">
        <v>121</v>
      </c>
      <c r="D889" t="s">
        <v>61</v>
      </c>
      <c r="E889" t="s">
        <v>14</v>
      </c>
      <c r="F889" t="s">
        <v>62</v>
      </c>
      <c r="G889">
        <v>1418.51</v>
      </c>
      <c r="H889" t="s">
        <v>16</v>
      </c>
      <c r="I889" t="s">
        <v>17</v>
      </c>
      <c r="J889">
        <v>1</v>
      </c>
      <c r="K889" t="s">
        <v>63</v>
      </c>
      <c r="L889">
        <v>3.6</v>
      </c>
      <c r="M889" t="s">
        <v>64</v>
      </c>
      <c r="N889">
        <v>32</v>
      </c>
      <c r="P889">
        <f t="shared" si="27"/>
        <v>1380.0257446969199</v>
      </c>
      <c r="Q889">
        <v>102.78866212829472</v>
      </c>
    </row>
    <row r="890" spans="1:17" hidden="1" x14ac:dyDescent="0.2">
      <c r="A890" s="2">
        <f t="shared" si="26"/>
        <v>43556</v>
      </c>
      <c r="B890">
        <v>2019</v>
      </c>
      <c r="C890" s="3" t="s">
        <v>121</v>
      </c>
      <c r="D890" t="s">
        <v>31</v>
      </c>
      <c r="E890" t="s">
        <v>23</v>
      </c>
      <c r="F890" t="s">
        <v>65</v>
      </c>
      <c r="G890">
        <v>767</v>
      </c>
      <c r="H890" t="s">
        <v>16</v>
      </c>
      <c r="I890" t="s">
        <v>17</v>
      </c>
      <c r="J890" t="s">
        <v>37</v>
      </c>
      <c r="K890" t="s">
        <v>38</v>
      </c>
      <c r="L890">
        <v>100</v>
      </c>
      <c r="M890" t="s">
        <v>39</v>
      </c>
      <c r="N890">
        <v>12</v>
      </c>
      <c r="P890">
        <f t="shared" si="27"/>
        <v>746.19124728238603</v>
      </c>
      <c r="Q890">
        <v>102.78866212829472</v>
      </c>
    </row>
    <row r="891" spans="1:17" hidden="1" x14ac:dyDescent="0.2">
      <c r="A891" s="2">
        <f t="shared" si="26"/>
        <v>43556</v>
      </c>
      <c r="B891">
        <v>2019</v>
      </c>
      <c r="C891" s="3" t="s">
        <v>121</v>
      </c>
      <c r="D891" t="s">
        <v>66</v>
      </c>
      <c r="E891" t="s">
        <v>14</v>
      </c>
      <c r="F891" t="s">
        <v>67</v>
      </c>
      <c r="G891">
        <v>366.52</v>
      </c>
      <c r="H891" t="s">
        <v>16</v>
      </c>
      <c r="I891" t="s">
        <v>17</v>
      </c>
      <c r="J891">
        <v>1</v>
      </c>
      <c r="K891" t="s">
        <v>30</v>
      </c>
      <c r="L891">
        <v>3</v>
      </c>
      <c r="M891" t="s">
        <v>19</v>
      </c>
      <c r="N891">
        <v>20</v>
      </c>
      <c r="P891">
        <f t="shared" si="27"/>
        <v>356.57629198688414</v>
      </c>
      <c r="Q891">
        <v>102.78866212829472</v>
      </c>
    </row>
    <row r="892" spans="1:17" hidden="1" x14ac:dyDescent="0.2">
      <c r="A892" s="2">
        <f t="shared" si="26"/>
        <v>43556</v>
      </c>
      <c r="B892">
        <v>2019</v>
      </c>
      <c r="C892" s="3" t="s">
        <v>121</v>
      </c>
      <c r="D892" t="s">
        <v>68</v>
      </c>
      <c r="E892" t="s">
        <v>69</v>
      </c>
      <c r="F892" t="s">
        <v>70</v>
      </c>
      <c r="G892">
        <v>765.5</v>
      </c>
      <c r="H892" t="s">
        <v>16</v>
      </c>
      <c r="I892" t="s">
        <v>17</v>
      </c>
      <c r="J892">
        <v>1</v>
      </c>
      <c r="K892" t="s">
        <v>71</v>
      </c>
      <c r="L892">
        <v>100</v>
      </c>
      <c r="M892" t="s">
        <v>64</v>
      </c>
      <c r="N892">
        <v>22</v>
      </c>
      <c r="P892">
        <f t="shared" si="27"/>
        <v>744.73194236592781</v>
      </c>
      <c r="Q892">
        <v>102.78866212829472</v>
      </c>
    </row>
    <row r="893" spans="1:17" hidden="1" x14ac:dyDescent="0.2">
      <c r="A893" s="2">
        <f t="shared" si="26"/>
        <v>43556</v>
      </c>
      <c r="B893">
        <v>2019</v>
      </c>
      <c r="C893" s="3" t="s">
        <v>121</v>
      </c>
      <c r="D893" t="s">
        <v>68</v>
      </c>
      <c r="E893" t="s">
        <v>72</v>
      </c>
      <c r="F893" t="s">
        <v>73</v>
      </c>
      <c r="G893">
        <v>264.10000000000002</v>
      </c>
      <c r="H893" t="s">
        <v>16</v>
      </c>
      <c r="I893" t="s">
        <v>17</v>
      </c>
      <c r="J893" t="s">
        <v>37</v>
      </c>
      <c r="K893" t="s">
        <v>18</v>
      </c>
      <c r="L893">
        <v>10</v>
      </c>
      <c r="M893" t="s">
        <v>19</v>
      </c>
      <c r="N893">
        <v>22</v>
      </c>
      <c r="P893">
        <f t="shared" si="27"/>
        <v>256.93495229110584</v>
      </c>
      <c r="Q893">
        <v>102.78866212829472</v>
      </c>
    </row>
    <row r="894" spans="1:17" hidden="1" x14ac:dyDescent="0.2">
      <c r="A894" s="2">
        <f t="shared" si="26"/>
        <v>43556</v>
      </c>
      <c r="B894">
        <v>2019</v>
      </c>
      <c r="C894" s="3" t="s">
        <v>121</v>
      </c>
      <c r="D894" t="s">
        <v>74</v>
      </c>
      <c r="E894" t="s">
        <v>75</v>
      </c>
      <c r="F894" t="s">
        <v>76</v>
      </c>
      <c r="G894">
        <v>1034.43</v>
      </c>
      <c r="H894" t="s">
        <v>16</v>
      </c>
      <c r="I894" t="s">
        <v>17</v>
      </c>
      <c r="J894" t="s">
        <v>37</v>
      </c>
      <c r="K894" t="s">
        <v>77</v>
      </c>
      <c r="L894">
        <v>100</v>
      </c>
      <c r="M894" t="s">
        <v>39</v>
      </c>
      <c r="N894">
        <v>29</v>
      </c>
      <c r="P894">
        <f t="shared" si="27"/>
        <v>1006.3658564880295</v>
      </c>
      <c r="Q894">
        <v>102.78866212829472</v>
      </c>
    </row>
    <row r="895" spans="1:17" hidden="1" x14ac:dyDescent="0.2">
      <c r="A895" s="2">
        <f t="shared" si="26"/>
        <v>43556</v>
      </c>
      <c r="B895">
        <v>2019</v>
      </c>
      <c r="C895" s="3" t="s">
        <v>121</v>
      </c>
      <c r="D895" t="s">
        <v>74</v>
      </c>
      <c r="E895" t="s">
        <v>78</v>
      </c>
      <c r="F895" t="s">
        <v>79</v>
      </c>
      <c r="G895">
        <v>118.57</v>
      </c>
      <c r="H895" t="s">
        <v>16</v>
      </c>
      <c r="I895" t="s">
        <v>17</v>
      </c>
      <c r="J895" t="s">
        <v>37</v>
      </c>
      <c r="K895" t="s">
        <v>18</v>
      </c>
      <c r="L895">
        <v>10</v>
      </c>
      <c r="M895" t="s">
        <v>19</v>
      </c>
      <c r="N895">
        <v>29</v>
      </c>
      <c r="P895">
        <f t="shared" si="27"/>
        <v>115.35318929631357</v>
      </c>
      <c r="Q895">
        <v>102.78866212829472</v>
      </c>
    </row>
    <row r="896" spans="1:17" hidden="1" x14ac:dyDescent="0.2">
      <c r="A896" s="2">
        <f t="shared" si="26"/>
        <v>43556</v>
      </c>
      <c r="B896">
        <v>2019</v>
      </c>
      <c r="C896" s="3" t="s">
        <v>121</v>
      </c>
      <c r="D896" t="s">
        <v>66</v>
      </c>
      <c r="E896" t="s">
        <v>14</v>
      </c>
      <c r="F896" t="s">
        <v>96</v>
      </c>
      <c r="G896">
        <v>1386.24</v>
      </c>
      <c r="H896" t="s">
        <v>16</v>
      </c>
      <c r="I896" t="s">
        <v>17</v>
      </c>
      <c r="J896">
        <v>1</v>
      </c>
      <c r="K896" t="s">
        <v>18</v>
      </c>
      <c r="L896">
        <v>10</v>
      </c>
      <c r="M896" t="s">
        <v>19</v>
      </c>
      <c r="N896">
        <v>20</v>
      </c>
      <c r="P896">
        <f t="shared" si="27"/>
        <v>1348.6312315941784</v>
      </c>
      <c r="Q896">
        <v>102.78866212829472</v>
      </c>
    </row>
    <row r="897" spans="1:17" hidden="1" x14ac:dyDescent="0.2">
      <c r="A897" s="2">
        <f t="shared" si="26"/>
        <v>43556</v>
      </c>
      <c r="B897">
        <v>2019</v>
      </c>
      <c r="C897" s="3" t="s">
        <v>121</v>
      </c>
      <c r="D897" t="s">
        <v>82</v>
      </c>
      <c r="E897" t="s">
        <v>83</v>
      </c>
      <c r="F897" t="s">
        <v>84</v>
      </c>
      <c r="G897">
        <v>463.51</v>
      </c>
      <c r="H897" t="s">
        <v>16</v>
      </c>
      <c r="I897" t="s">
        <v>17</v>
      </c>
      <c r="J897">
        <v>1</v>
      </c>
      <c r="K897" t="s">
        <v>18</v>
      </c>
      <c r="L897">
        <v>10</v>
      </c>
      <c r="M897" t="s">
        <v>19</v>
      </c>
      <c r="N897">
        <v>21</v>
      </c>
      <c r="P897">
        <f t="shared" si="27"/>
        <v>450.93494788508315</v>
      </c>
      <c r="Q897">
        <v>102.78866212829472</v>
      </c>
    </row>
    <row r="898" spans="1:17" hidden="1" x14ac:dyDescent="0.2">
      <c r="A898" s="2">
        <f t="shared" ref="A898:A961" si="28">DATE(B898,C898,1)</f>
        <v>43525</v>
      </c>
      <c r="B898">
        <v>2019</v>
      </c>
      <c r="C898" s="3" t="s">
        <v>120</v>
      </c>
      <c r="D898" t="s">
        <v>13</v>
      </c>
      <c r="E898" t="s">
        <v>14</v>
      </c>
      <c r="F898" t="s">
        <v>15</v>
      </c>
      <c r="G898">
        <v>1627</v>
      </c>
      <c r="H898" t="s">
        <v>16</v>
      </c>
      <c r="I898" t="s">
        <v>17</v>
      </c>
      <c r="J898">
        <v>1</v>
      </c>
      <c r="K898" t="s">
        <v>18</v>
      </c>
      <c r="L898">
        <v>10</v>
      </c>
      <c r="M898" t="s">
        <v>19</v>
      </c>
      <c r="N898">
        <v>9</v>
      </c>
      <c r="P898">
        <f t="shared" si="27"/>
        <v>1583.8091150248229</v>
      </c>
      <c r="Q898">
        <v>102.72702591274708</v>
      </c>
    </row>
    <row r="899" spans="1:17" hidden="1" x14ac:dyDescent="0.2">
      <c r="A899" s="2">
        <f t="shared" si="28"/>
        <v>43525</v>
      </c>
      <c r="B899">
        <v>2019</v>
      </c>
      <c r="C899" s="3" t="s">
        <v>120</v>
      </c>
      <c r="D899" t="s">
        <v>20</v>
      </c>
      <c r="E899" t="s">
        <v>14</v>
      </c>
      <c r="F899" t="s">
        <v>21</v>
      </c>
      <c r="G899">
        <v>1185.5</v>
      </c>
      <c r="H899" t="s">
        <v>16</v>
      </c>
      <c r="I899" t="s">
        <v>17</v>
      </c>
      <c r="J899">
        <v>1</v>
      </c>
      <c r="K899" t="s">
        <v>18</v>
      </c>
      <c r="L899">
        <v>10</v>
      </c>
      <c r="M899" t="s">
        <v>19</v>
      </c>
      <c r="N899">
        <v>31</v>
      </c>
      <c r="P899">
        <f t="shared" si="27"/>
        <v>1154.0293213656591</v>
      </c>
      <c r="Q899">
        <v>102.72702591274708</v>
      </c>
    </row>
    <row r="900" spans="1:17" hidden="1" x14ac:dyDescent="0.2">
      <c r="A900" s="2">
        <f t="shared" si="28"/>
        <v>43525</v>
      </c>
      <c r="B900">
        <v>2019</v>
      </c>
      <c r="C900" s="3" t="s">
        <v>120</v>
      </c>
      <c r="D900" t="s">
        <v>22</v>
      </c>
      <c r="E900" t="s">
        <v>23</v>
      </c>
      <c r="F900" t="s">
        <v>24</v>
      </c>
      <c r="G900">
        <v>689.94</v>
      </c>
      <c r="H900" t="s">
        <v>16</v>
      </c>
      <c r="I900" t="s">
        <v>17</v>
      </c>
      <c r="J900" t="s">
        <v>37</v>
      </c>
      <c r="K900" t="s">
        <v>25</v>
      </c>
      <c r="L900">
        <v>100</v>
      </c>
      <c r="M900" t="s">
        <v>19</v>
      </c>
      <c r="N900">
        <v>14</v>
      </c>
      <c r="P900">
        <f t="shared" si="27"/>
        <v>671.62462250782198</v>
      </c>
      <c r="Q900">
        <v>102.72702591274708</v>
      </c>
    </row>
    <row r="901" spans="1:17" hidden="1" x14ac:dyDescent="0.2">
      <c r="A901" s="2">
        <f t="shared" si="28"/>
        <v>43525</v>
      </c>
      <c r="B901">
        <v>2019</v>
      </c>
      <c r="C901" s="3" t="s">
        <v>120</v>
      </c>
      <c r="D901" t="s">
        <v>26</v>
      </c>
      <c r="E901" t="s">
        <v>27</v>
      </c>
      <c r="F901" t="s">
        <v>28</v>
      </c>
      <c r="G901">
        <v>356.4</v>
      </c>
      <c r="H901" t="s">
        <v>16</v>
      </c>
      <c r="I901" t="s">
        <v>29</v>
      </c>
      <c r="J901">
        <v>1</v>
      </c>
      <c r="K901" t="s">
        <v>30</v>
      </c>
      <c r="L901">
        <v>3</v>
      </c>
      <c r="M901" t="s">
        <v>19</v>
      </c>
      <c r="N901">
        <v>19</v>
      </c>
      <c r="P901">
        <f t="shared" ref="P901:P964" si="29">(G901/Q901)*100</f>
        <v>346.93888665940187</v>
      </c>
      <c r="Q901">
        <v>102.72702591274708</v>
      </c>
    </row>
    <row r="902" spans="1:17" hidden="1" x14ac:dyDescent="0.2">
      <c r="A902" s="2">
        <f t="shared" si="28"/>
        <v>43525</v>
      </c>
      <c r="B902">
        <v>2019</v>
      </c>
      <c r="C902" s="3" t="s">
        <v>120</v>
      </c>
      <c r="D902" t="s">
        <v>31</v>
      </c>
      <c r="E902" t="s">
        <v>32</v>
      </c>
      <c r="F902" t="s">
        <v>89</v>
      </c>
      <c r="G902">
        <v>666.19</v>
      </c>
      <c r="H902" t="s">
        <v>16</v>
      </c>
      <c r="I902" t="s">
        <v>17</v>
      </c>
      <c r="J902">
        <v>2</v>
      </c>
      <c r="K902" t="s">
        <v>30</v>
      </c>
      <c r="L902">
        <v>3</v>
      </c>
      <c r="M902" t="s">
        <v>19</v>
      </c>
      <c r="N902">
        <v>12</v>
      </c>
      <c r="P902">
        <f t="shared" si="29"/>
        <v>648.50509793385788</v>
      </c>
      <c r="Q902">
        <v>102.72702591274708</v>
      </c>
    </row>
    <row r="903" spans="1:17" hidden="1" x14ac:dyDescent="0.2">
      <c r="A903" s="2">
        <f t="shared" si="28"/>
        <v>43525</v>
      </c>
      <c r="B903">
        <v>2019</v>
      </c>
      <c r="C903" s="3" t="s">
        <v>120</v>
      </c>
      <c r="D903" t="s">
        <v>34</v>
      </c>
      <c r="E903" t="s">
        <v>35</v>
      </c>
      <c r="F903" t="s">
        <v>36</v>
      </c>
      <c r="G903">
        <v>99.41</v>
      </c>
      <c r="H903" t="s">
        <v>16</v>
      </c>
      <c r="I903" t="s">
        <v>17</v>
      </c>
      <c r="J903" t="s">
        <v>37</v>
      </c>
      <c r="K903" t="s">
        <v>38</v>
      </c>
      <c r="L903">
        <v>100</v>
      </c>
      <c r="M903" t="s">
        <v>39</v>
      </c>
      <c r="N903">
        <v>11</v>
      </c>
      <c r="P903">
        <f t="shared" si="29"/>
        <v>96.771028964116553</v>
      </c>
      <c r="Q903">
        <v>102.72702591274708</v>
      </c>
    </row>
    <row r="904" spans="1:17" hidden="1" x14ac:dyDescent="0.2">
      <c r="A904" s="2">
        <f t="shared" si="28"/>
        <v>43525</v>
      </c>
      <c r="B904">
        <v>2019</v>
      </c>
      <c r="C904" s="3" t="s">
        <v>120</v>
      </c>
      <c r="D904" t="s">
        <v>40</v>
      </c>
      <c r="E904" t="s">
        <v>58</v>
      </c>
      <c r="F904" t="s">
        <v>92</v>
      </c>
      <c r="G904">
        <v>506</v>
      </c>
      <c r="H904" t="s">
        <v>16</v>
      </c>
      <c r="I904" t="s">
        <v>17</v>
      </c>
      <c r="J904" t="s">
        <v>37</v>
      </c>
      <c r="K904" t="s">
        <v>93</v>
      </c>
      <c r="L904">
        <v>10</v>
      </c>
      <c r="M904" t="s">
        <v>19</v>
      </c>
      <c r="N904">
        <v>15</v>
      </c>
      <c r="P904">
        <f t="shared" si="29"/>
        <v>492.56755513371877</v>
      </c>
      <c r="Q904">
        <v>102.72702591274708</v>
      </c>
    </row>
    <row r="905" spans="1:17" hidden="1" x14ac:dyDescent="0.2">
      <c r="A905" s="2">
        <f t="shared" si="28"/>
        <v>43525</v>
      </c>
      <c r="B905">
        <v>2019</v>
      </c>
      <c r="C905" s="3" t="s">
        <v>120</v>
      </c>
      <c r="D905" t="s">
        <v>44</v>
      </c>
      <c r="E905" t="s">
        <v>14</v>
      </c>
      <c r="F905" t="s">
        <v>45</v>
      </c>
      <c r="G905">
        <v>345</v>
      </c>
      <c r="H905" t="s">
        <v>16</v>
      </c>
      <c r="I905" t="s">
        <v>17</v>
      </c>
      <c r="J905">
        <v>1</v>
      </c>
      <c r="K905" t="s">
        <v>30</v>
      </c>
      <c r="L905">
        <v>3</v>
      </c>
      <c r="M905" t="s">
        <v>19</v>
      </c>
      <c r="N905">
        <v>27</v>
      </c>
      <c r="P905">
        <f t="shared" si="29"/>
        <v>335.84151486389914</v>
      </c>
      <c r="Q905">
        <v>102.72702591274708</v>
      </c>
    </row>
    <row r="906" spans="1:17" hidden="1" x14ac:dyDescent="0.2">
      <c r="A906" s="2">
        <f t="shared" si="28"/>
        <v>43525</v>
      </c>
      <c r="B906">
        <v>2019</v>
      </c>
      <c r="C906" s="3" t="s">
        <v>120</v>
      </c>
      <c r="D906" t="s">
        <v>46</v>
      </c>
      <c r="E906" t="s">
        <v>47</v>
      </c>
      <c r="F906" t="s">
        <v>48</v>
      </c>
      <c r="G906">
        <v>297.5</v>
      </c>
      <c r="H906" t="s">
        <v>16</v>
      </c>
      <c r="I906" t="s">
        <v>42</v>
      </c>
      <c r="J906" t="s">
        <v>37</v>
      </c>
      <c r="K906" t="s">
        <v>18</v>
      </c>
      <c r="L906">
        <v>10</v>
      </c>
      <c r="M906" t="s">
        <v>19</v>
      </c>
      <c r="N906">
        <v>28</v>
      </c>
      <c r="P906">
        <f t="shared" si="29"/>
        <v>289.60246571597099</v>
      </c>
      <c r="Q906">
        <v>102.72702591274708</v>
      </c>
    </row>
    <row r="907" spans="1:17" hidden="1" x14ac:dyDescent="0.2">
      <c r="A907" s="2">
        <f t="shared" si="28"/>
        <v>43525</v>
      </c>
      <c r="B907">
        <v>2019</v>
      </c>
      <c r="C907" s="3" t="s">
        <v>120</v>
      </c>
      <c r="D907" t="s">
        <v>49</v>
      </c>
      <c r="E907" t="s">
        <v>14</v>
      </c>
      <c r="F907" t="s">
        <v>50</v>
      </c>
      <c r="G907">
        <v>416.08</v>
      </c>
      <c r="H907" t="s">
        <v>16</v>
      </c>
      <c r="I907" t="s">
        <v>17</v>
      </c>
      <c r="J907" t="s">
        <v>37</v>
      </c>
      <c r="K907" t="s">
        <v>30</v>
      </c>
      <c r="L907">
        <v>3</v>
      </c>
      <c r="M907" t="s">
        <v>19</v>
      </c>
      <c r="N907">
        <v>6</v>
      </c>
      <c r="P907">
        <f t="shared" si="29"/>
        <v>405.03460146252507</v>
      </c>
      <c r="Q907">
        <v>102.72702591274708</v>
      </c>
    </row>
    <row r="908" spans="1:17" hidden="1" x14ac:dyDescent="0.2">
      <c r="A908" s="2">
        <f t="shared" si="28"/>
        <v>43525</v>
      </c>
      <c r="B908">
        <v>2019</v>
      </c>
      <c r="C908" s="3" t="s">
        <v>120</v>
      </c>
      <c r="D908" t="s">
        <v>49</v>
      </c>
      <c r="E908" t="s">
        <v>51</v>
      </c>
      <c r="F908" t="s">
        <v>52</v>
      </c>
      <c r="G908">
        <v>112.93</v>
      </c>
      <c r="H908" t="s">
        <v>16</v>
      </c>
      <c r="I908" t="s">
        <v>17</v>
      </c>
      <c r="J908" t="s">
        <v>37</v>
      </c>
      <c r="K908" t="s">
        <v>18</v>
      </c>
      <c r="L908">
        <v>10</v>
      </c>
      <c r="M908" t="s">
        <v>19</v>
      </c>
      <c r="N908">
        <v>6</v>
      </c>
      <c r="P908">
        <f t="shared" si="29"/>
        <v>109.93212253211632</v>
      </c>
      <c r="Q908">
        <v>102.72702591274708</v>
      </c>
    </row>
    <row r="909" spans="1:17" x14ac:dyDescent="0.2">
      <c r="A909" s="2">
        <f t="shared" si="28"/>
        <v>43525</v>
      </c>
      <c r="B909">
        <v>2019</v>
      </c>
      <c r="C909" s="3" t="s">
        <v>120</v>
      </c>
      <c r="D909" t="s">
        <v>53</v>
      </c>
      <c r="E909" t="s">
        <v>54</v>
      </c>
      <c r="F909" t="s">
        <v>55</v>
      </c>
      <c r="G909">
        <v>521.70000000000005</v>
      </c>
      <c r="H909" t="s">
        <v>16</v>
      </c>
      <c r="I909" t="s">
        <v>17</v>
      </c>
      <c r="J909" t="s">
        <v>37</v>
      </c>
      <c r="K909" t="s">
        <v>56</v>
      </c>
      <c r="L909">
        <v>10</v>
      </c>
      <c r="M909" t="s">
        <v>19</v>
      </c>
      <c r="N909">
        <v>3</v>
      </c>
      <c r="P909">
        <f t="shared" si="29"/>
        <v>507.85077769419189</v>
      </c>
      <c r="Q909">
        <v>102.72702591274708</v>
      </c>
    </row>
    <row r="910" spans="1:17" hidden="1" x14ac:dyDescent="0.2">
      <c r="A910" s="2">
        <f t="shared" si="28"/>
        <v>43525</v>
      </c>
      <c r="B910">
        <v>2019</v>
      </c>
      <c r="C910" s="3" t="s">
        <v>120</v>
      </c>
      <c r="D910" t="s">
        <v>57</v>
      </c>
      <c r="E910" t="s">
        <v>58</v>
      </c>
      <c r="F910" t="s">
        <v>59</v>
      </c>
      <c r="G910">
        <v>522.58000000000004</v>
      </c>
      <c r="H910" t="s">
        <v>16</v>
      </c>
      <c r="I910" t="s">
        <v>42</v>
      </c>
      <c r="J910">
        <v>1</v>
      </c>
      <c r="K910" t="s">
        <v>60</v>
      </c>
      <c r="L910">
        <v>10</v>
      </c>
      <c r="M910" t="s">
        <v>39</v>
      </c>
      <c r="N910">
        <v>23</v>
      </c>
      <c r="P910">
        <f t="shared" si="29"/>
        <v>508.70741692051132</v>
      </c>
      <c r="Q910">
        <v>102.72702591274708</v>
      </c>
    </row>
    <row r="911" spans="1:17" hidden="1" x14ac:dyDescent="0.2">
      <c r="A911" s="2">
        <f t="shared" si="28"/>
        <v>43525</v>
      </c>
      <c r="B911">
        <v>2019</v>
      </c>
      <c r="C911" s="3" t="s">
        <v>120</v>
      </c>
      <c r="D911" t="s">
        <v>61</v>
      </c>
      <c r="E911" t="s">
        <v>14</v>
      </c>
      <c r="F911" t="s">
        <v>62</v>
      </c>
      <c r="G911">
        <v>1418.51</v>
      </c>
      <c r="H911" t="s">
        <v>16</v>
      </c>
      <c r="I911" t="s">
        <v>17</v>
      </c>
      <c r="J911">
        <v>1</v>
      </c>
      <c r="K911" t="s">
        <v>63</v>
      </c>
      <c r="L911">
        <v>3.6</v>
      </c>
      <c r="M911" t="s">
        <v>64</v>
      </c>
      <c r="N911">
        <v>32</v>
      </c>
      <c r="P911">
        <f t="shared" si="29"/>
        <v>1380.8537601437376</v>
      </c>
      <c r="Q911">
        <v>102.72702591274708</v>
      </c>
    </row>
    <row r="912" spans="1:17" hidden="1" x14ac:dyDescent="0.2">
      <c r="A912" s="2">
        <f t="shared" si="28"/>
        <v>43525</v>
      </c>
      <c r="B912">
        <v>2019</v>
      </c>
      <c r="C912" s="3" t="s">
        <v>120</v>
      </c>
      <c r="D912" t="s">
        <v>31</v>
      </c>
      <c r="E912" t="s">
        <v>23</v>
      </c>
      <c r="F912" t="s">
        <v>65</v>
      </c>
      <c r="G912">
        <v>767</v>
      </c>
      <c r="H912" t="s">
        <v>16</v>
      </c>
      <c r="I912" t="s">
        <v>17</v>
      </c>
      <c r="J912" t="s">
        <v>37</v>
      </c>
      <c r="K912" t="s">
        <v>38</v>
      </c>
      <c r="L912">
        <v>100</v>
      </c>
      <c r="M912" t="s">
        <v>39</v>
      </c>
      <c r="N912">
        <v>12</v>
      </c>
      <c r="P912">
        <f t="shared" si="29"/>
        <v>746.63896203075547</v>
      </c>
      <c r="Q912">
        <v>102.72702591274708</v>
      </c>
    </row>
    <row r="913" spans="1:17" hidden="1" x14ac:dyDescent="0.2">
      <c r="A913" s="2">
        <f t="shared" si="28"/>
        <v>43525</v>
      </c>
      <c r="B913">
        <v>2019</v>
      </c>
      <c r="C913" s="3" t="s">
        <v>120</v>
      </c>
      <c r="D913" t="s">
        <v>66</v>
      </c>
      <c r="E913" t="s">
        <v>14</v>
      </c>
      <c r="F913" t="s">
        <v>67</v>
      </c>
      <c r="G913">
        <v>368.28</v>
      </c>
      <c r="H913" t="s">
        <v>16</v>
      </c>
      <c r="I913" t="s">
        <v>17</v>
      </c>
      <c r="J913">
        <v>1</v>
      </c>
      <c r="K913" t="s">
        <v>30</v>
      </c>
      <c r="L913">
        <v>3</v>
      </c>
      <c r="M913" t="s">
        <v>19</v>
      </c>
      <c r="N913">
        <v>20</v>
      </c>
      <c r="P913">
        <f t="shared" si="29"/>
        <v>358.50351621471526</v>
      </c>
      <c r="Q913">
        <v>102.72702591274708</v>
      </c>
    </row>
    <row r="914" spans="1:17" hidden="1" x14ac:dyDescent="0.2">
      <c r="A914" s="2">
        <f t="shared" si="28"/>
        <v>43525</v>
      </c>
      <c r="B914">
        <v>2019</v>
      </c>
      <c r="C914" s="3" t="s">
        <v>120</v>
      </c>
      <c r="D914" t="s">
        <v>68</v>
      </c>
      <c r="E914" t="s">
        <v>69</v>
      </c>
      <c r="F914" t="s">
        <v>70</v>
      </c>
      <c r="G914">
        <v>759.05</v>
      </c>
      <c r="H914" t="s">
        <v>16</v>
      </c>
      <c r="I914" t="s">
        <v>17</v>
      </c>
      <c r="J914">
        <v>1</v>
      </c>
      <c r="K914" t="s">
        <v>71</v>
      </c>
      <c r="L914">
        <v>100</v>
      </c>
      <c r="M914" t="s">
        <v>64</v>
      </c>
      <c r="N914">
        <v>22</v>
      </c>
      <c r="P914">
        <f t="shared" si="29"/>
        <v>738.90000538389165</v>
      </c>
      <c r="Q914">
        <v>102.72702591274708</v>
      </c>
    </row>
    <row r="915" spans="1:17" hidden="1" x14ac:dyDescent="0.2">
      <c r="A915" s="2">
        <f t="shared" si="28"/>
        <v>43525</v>
      </c>
      <c r="B915">
        <v>2019</v>
      </c>
      <c r="C915" s="3" t="s">
        <v>120</v>
      </c>
      <c r="D915" t="s">
        <v>68</v>
      </c>
      <c r="E915" t="s">
        <v>72</v>
      </c>
      <c r="F915" t="s">
        <v>73</v>
      </c>
      <c r="G915">
        <v>258.39999999999998</v>
      </c>
      <c r="H915" t="s">
        <v>16</v>
      </c>
      <c r="I915" t="s">
        <v>17</v>
      </c>
      <c r="J915" t="s">
        <v>37</v>
      </c>
      <c r="K915" t="s">
        <v>18</v>
      </c>
      <c r="L915">
        <v>10</v>
      </c>
      <c r="M915" t="s">
        <v>19</v>
      </c>
      <c r="N915">
        <v>22</v>
      </c>
      <c r="P915">
        <f t="shared" si="29"/>
        <v>251.54042736472908</v>
      </c>
      <c r="Q915">
        <v>102.72702591274708</v>
      </c>
    </row>
    <row r="916" spans="1:17" hidden="1" x14ac:dyDescent="0.2">
      <c r="A916" s="2">
        <f t="shared" si="28"/>
        <v>43525</v>
      </c>
      <c r="B916">
        <v>2019</v>
      </c>
      <c r="C916" s="3" t="s">
        <v>120</v>
      </c>
      <c r="D916" t="s">
        <v>74</v>
      </c>
      <c r="E916" t="s">
        <v>75</v>
      </c>
      <c r="F916" t="s">
        <v>76</v>
      </c>
      <c r="G916">
        <v>1034.43</v>
      </c>
      <c r="H916" t="s">
        <v>16</v>
      </c>
      <c r="I916" t="s">
        <v>17</v>
      </c>
      <c r="J916" t="s">
        <v>37</v>
      </c>
      <c r="K916" t="s">
        <v>77</v>
      </c>
      <c r="L916">
        <v>100</v>
      </c>
      <c r="M916" t="s">
        <v>39</v>
      </c>
      <c r="N916">
        <v>29</v>
      </c>
      <c r="P916">
        <f t="shared" si="29"/>
        <v>1006.9696760019223</v>
      </c>
      <c r="Q916">
        <v>102.72702591274708</v>
      </c>
    </row>
    <row r="917" spans="1:17" hidden="1" x14ac:dyDescent="0.2">
      <c r="A917" s="2">
        <f t="shared" si="28"/>
        <v>43525</v>
      </c>
      <c r="B917">
        <v>2019</v>
      </c>
      <c r="C917" s="3" t="s">
        <v>120</v>
      </c>
      <c r="D917" t="s">
        <v>74</v>
      </c>
      <c r="E917" t="s">
        <v>78</v>
      </c>
      <c r="F917" t="s">
        <v>79</v>
      </c>
      <c r="G917">
        <v>115.75</v>
      </c>
      <c r="H917" t="s">
        <v>16</v>
      </c>
      <c r="I917" t="s">
        <v>17</v>
      </c>
      <c r="J917" t="s">
        <v>37</v>
      </c>
      <c r="K917" t="s">
        <v>18</v>
      </c>
      <c r="L917">
        <v>10</v>
      </c>
      <c r="M917" t="s">
        <v>19</v>
      </c>
      <c r="N917">
        <v>29</v>
      </c>
      <c r="P917">
        <f t="shared" si="29"/>
        <v>112.67726187100384</v>
      </c>
      <c r="Q917">
        <v>102.72702591274708</v>
      </c>
    </row>
    <row r="918" spans="1:17" hidden="1" x14ac:dyDescent="0.2">
      <c r="A918" s="2">
        <f t="shared" si="28"/>
        <v>43525</v>
      </c>
      <c r="B918">
        <v>2019</v>
      </c>
      <c r="C918" s="3" t="s">
        <v>120</v>
      </c>
      <c r="D918" t="s">
        <v>66</v>
      </c>
      <c r="E918" t="s">
        <v>14</v>
      </c>
      <c r="F918" t="s">
        <v>96</v>
      </c>
      <c r="G918">
        <v>1387.7</v>
      </c>
      <c r="H918" t="s">
        <v>16</v>
      </c>
      <c r="I918" t="s">
        <v>17</v>
      </c>
      <c r="J918">
        <v>1</v>
      </c>
      <c r="K918" t="s">
        <v>18</v>
      </c>
      <c r="L918">
        <v>10</v>
      </c>
      <c r="M918" t="s">
        <v>19</v>
      </c>
      <c r="N918">
        <v>20</v>
      </c>
      <c r="P918">
        <f t="shared" si="29"/>
        <v>1350.8616526858923</v>
      </c>
      <c r="Q918">
        <v>102.72702591274708</v>
      </c>
    </row>
    <row r="919" spans="1:17" hidden="1" x14ac:dyDescent="0.2">
      <c r="A919" s="2">
        <f t="shared" si="28"/>
        <v>43525</v>
      </c>
      <c r="B919">
        <v>2019</v>
      </c>
      <c r="C919" s="3" t="s">
        <v>120</v>
      </c>
      <c r="D919" t="s">
        <v>82</v>
      </c>
      <c r="E919" t="s">
        <v>83</v>
      </c>
      <c r="F919" t="s">
        <v>84</v>
      </c>
      <c r="G919">
        <v>463.51</v>
      </c>
      <c r="H919" t="s">
        <v>16</v>
      </c>
      <c r="I919" t="s">
        <v>17</v>
      </c>
      <c r="J919">
        <v>1</v>
      </c>
      <c r="K919" t="s">
        <v>18</v>
      </c>
      <c r="L919">
        <v>10</v>
      </c>
      <c r="M919" t="s">
        <v>19</v>
      </c>
      <c r="N919">
        <v>21</v>
      </c>
      <c r="P919">
        <f t="shared" si="29"/>
        <v>451.20550885381414</v>
      </c>
      <c r="Q919">
        <v>102.72702591274708</v>
      </c>
    </row>
    <row r="920" spans="1:17" hidden="1" x14ac:dyDescent="0.2">
      <c r="A920" s="2">
        <f t="shared" si="28"/>
        <v>43497</v>
      </c>
      <c r="B920">
        <v>2019</v>
      </c>
      <c r="C920" s="3" t="s">
        <v>119</v>
      </c>
      <c r="D920" t="s">
        <v>13</v>
      </c>
      <c r="E920" t="s">
        <v>14</v>
      </c>
      <c r="F920" t="s">
        <v>15</v>
      </c>
      <c r="G920">
        <v>1627</v>
      </c>
      <c r="H920" t="s">
        <v>16</v>
      </c>
      <c r="I920" t="s">
        <v>17</v>
      </c>
      <c r="J920">
        <v>1</v>
      </c>
      <c r="K920" t="s">
        <v>18</v>
      </c>
      <c r="L920">
        <v>10</v>
      </c>
      <c r="M920" t="s">
        <v>19</v>
      </c>
      <c r="N920">
        <v>9</v>
      </c>
      <c r="P920">
        <f t="shared" si="29"/>
        <v>1585.6918484547566</v>
      </c>
      <c r="Q920">
        <v>102.60505542646875</v>
      </c>
    </row>
    <row r="921" spans="1:17" hidden="1" x14ac:dyDescent="0.2">
      <c r="A921" s="2">
        <f t="shared" si="28"/>
        <v>43497</v>
      </c>
      <c r="B921">
        <v>2019</v>
      </c>
      <c r="C921" s="3" t="s">
        <v>119</v>
      </c>
      <c r="D921" t="s">
        <v>20</v>
      </c>
      <c r="E921" t="s">
        <v>14</v>
      </c>
      <c r="F921" t="s">
        <v>21</v>
      </c>
      <c r="G921">
        <v>1185.5</v>
      </c>
      <c r="H921" t="s">
        <v>16</v>
      </c>
      <c r="I921" t="s">
        <v>17</v>
      </c>
      <c r="J921">
        <v>1</v>
      </c>
      <c r="K921" t="s">
        <v>18</v>
      </c>
      <c r="L921">
        <v>10</v>
      </c>
      <c r="M921" t="s">
        <v>19</v>
      </c>
      <c r="N921">
        <v>31</v>
      </c>
      <c r="P921">
        <f t="shared" si="29"/>
        <v>1155.4011593995783</v>
      </c>
      <c r="Q921">
        <v>102.60505542646875</v>
      </c>
    </row>
    <row r="922" spans="1:17" hidden="1" x14ac:dyDescent="0.2">
      <c r="A922" s="2">
        <f t="shared" si="28"/>
        <v>43497</v>
      </c>
      <c r="B922">
        <v>2019</v>
      </c>
      <c r="C922" s="3" t="s">
        <v>119</v>
      </c>
      <c r="D922" t="s">
        <v>22</v>
      </c>
      <c r="E922" t="s">
        <v>23</v>
      </c>
      <c r="F922" t="s">
        <v>24</v>
      </c>
      <c r="G922">
        <v>658.68</v>
      </c>
      <c r="H922" t="s">
        <v>16</v>
      </c>
      <c r="I922" t="s">
        <v>17</v>
      </c>
      <c r="J922" t="s">
        <v>37</v>
      </c>
      <c r="K922" t="s">
        <v>25</v>
      </c>
      <c r="L922">
        <v>100</v>
      </c>
      <c r="M922" t="s">
        <v>19</v>
      </c>
      <c r="N922">
        <v>14</v>
      </c>
      <c r="P922">
        <f t="shared" si="29"/>
        <v>641.95667285813101</v>
      </c>
      <c r="Q922">
        <v>102.60505542646875</v>
      </c>
    </row>
    <row r="923" spans="1:17" hidden="1" x14ac:dyDescent="0.2">
      <c r="A923" s="2">
        <f t="shared" si="28"/>
        <v>43497</v>
      </c>
      <c r="B923">
        <v>2019</v>
      </c>
      <c r="C923" s="3" t="s">
        <v>119</v>
      </c>
      <c r="D923" t="s">
        <v>26</v>
      </c>
      <c r="E923" t="s">
        <v>27</v>
      </c>
      <c r="F923" t="s">
        <v>28</v>
      </c>
      <c r="G923">
        <v>346.05</v>
      </c>
      <c r="H923" t="s">
        <v>16</v>
      </c>
      <c r="I923" t="s">
        <v>29</v>
      </c>
      <c r="J923">
        <v>1</v>
      </c>
      <c r="K923" t="s">
        <v>30</v>
      </c>
      <c r="L923">
        <v>3</v>
      </c>
      <c r="M923" t="s">
        <v>19</v>
      </c>
      <c r="N923">
        <v>19</v>
      </c>
      <c r="P923">
        <f t="shared" si="29"/>
        <v>337.26408368639744</v>
      </c>
      <c r="Q923">
        <v>102.60505542646875</v>
      </c>
    </row>
    <row r="924" spans="1:17" hidden="1" x14ac:dyDescent="0.2">
      <c r="A924" s="2">
        <f t="shared" si="28"/>
        <v>43497</v>
      </c>
      <c r="B924">
        <v>2019</v>
      </c>
      <c r="C924" s="3" t="s">
        <v>119</v>
      </c>
      <c r="D924" t="s">
        <v>31</v>
      </c>
      <c r="E924" t="s">
        <v>32</v>
      </c>
      <c r="F924" t="s">
        <v>89</v>
      </c>
      <c r="G924">
        <v>653.38</v>
      </c>
      <c r="H924" t="s">
        <v>16</v>
      </c>
      <c r="I924" t="s">
        <v>17</v>
      </c>
      <c r="J924">
        <v>2</v>
      </c>
      <c r="K924" t="s">
        <v>30</v>
      </c>
      <c r="L924">
        <v>3</v>
      </c>
      <c r="M924" t="s">
        <v>19</v>
      </c>
      <c r="N924">
        <v>12</v>
      </c>
      <c r="P924">
        <f t="shared" si="29"/>
        <v>636.79123536777433</v>
      </c>
      <c r="Q924">
        <v>102.60505542646875</v>
      </c>
    </row>
    <row r="925" spans="1:17" hidden="1" x14ac:dyDescent="0.2">
      <c r="A925" s="2">
        <f t="shared" si="28"/>
        <v>43497</v>
      </c>
      <c r="B925">
        <v>2019</v>
      </c>
      <c r="C925" s="3" t="s">
        <v>119</v>
      </c>
      <c r="D925" t="s">
        <v>34</v>
      </c>
      <c r="E925" t="s">
        <v>35</v>
      </c>
      <c r="F925" t="s">
        <v>36</v>
      </c>
      <c r="G925">
        <v>96.98</v>
      </c>
      <c r="H925" t="s">
        <v>16</v>
      </c>
      <c r="I925" t="s">
        <v>17</v>
      </c>
      <c r="J925" t="s">
        <v>37</v>
      </c>
      <c r="K925" t="s">
        <v>38</v>
      </c>
      <c r="L925">
        <v>100</v>
      </c>
      <c r="M925" t="s">
        <v>39</v>
      </c>
      <c r="N925">
        <v>11</v>
      </c>
      <c r="P925">
        <f t="shared" si="29"/>
        <v>94.517759965053656</v>
      </c>
      <c r="Q925">
        <v>102.60505542646875</v>
      </c>
    </row>
    <row r="926" spans="1:17" hidden="1" x14ac:dyDescent="0.2">
      <c r="A926" s="2">
        <f t="shared" si="28"/>
        <v>43497</v>
      </c>
      <c r="B926">
        <v>2019</v>
      </c>
      <c r="C926" s="3" t="s">
        <v>119</v>
      </c>
      <c r="D926" t="s">
        <v>40</v>
      </c>
      <c r="E926" t="s">
        <v>58</v>
      </c>
      <c r="F926" t="s">
        <v>92</v>
      </c>
      <c r="G926">
        <v>506</v>
      </c>
      <c r="H926" t="s">
        <v>16</v>
      </c>
      <c r="I926" t="s">
        <v>17</v>
      </c>
      <c r="J926" t="s">
        <v>37</v>
      </c>
      <c r="K926" t="s">
        <v>93</v>
      </c>
      <c r="L926">
        <v>10</v>
      </c>
      <c r="M926" t="s">
        <v>19</v>
      </c>
      <c r="N926">
        <v>15</v>
      </c>
      <c r="P926">
        <f t="shared" si="29"/>
        <v>493.15308870197106</v>
      </c>
      <c r="Q926">
        <v>102.60505542646875</v>
      </c>
    </row>
    <row r="927" spans="1:17" hidden="1" x14ac:dyDescent="0.2">
      <c r="A927" s="2">
        <f t="shared" si="28"/>
        <v>43497</v>
      </c>
      <c r="B927">
        <v>2019</v>
      </c>
      <c r="C927" s="3" t="s">
        <v>119</v>
      </c>
      <c r="D927" t="s">
        <v>44</v>
      </c>
      <c r="E927" t="s">
        <v>14</v>
      </c>
      <c r="F927" t="s">
        <v>45</v>
      </c>
      <c r="G927">
        <v>345</v>
      </c>
      <c r="H927" t="s">
        <v>16</v>
      </c>
      <c r="I927" t="s">
        <v>17</v>
      </c>
      <c r="J927">
        <v>1</v>
      </c>
      <c r="K927" t="s">
        <v>30</v>
      </c>
      <c r="L927">
        <v>3</v>
      </c>
      <c r="M927" t="s">
        <v>19</v>
      </c>
      <c r="N927">
        <v>27</v>
      </c>
      <c r="P927">
        <f t="shared" si="29"/>
        <v>336.24074229679843</v>
      </c>
      <c r="Q927">
        <v>102.60505542646875</v>
      </c>
    </row>
    <row r="928" spans="1:17" hidden="1" x14ac:dyDescent="0.2">
      <c r="A928" s="2">
        <f t="shared" si="28"/>
        <v>43497</v>
      </c>
      <c r="B928">
        <v>2019</v>
      </c>
      <c r="C928" s="3" t="s">
        <v>119</v>
      </c>
      <c r="D928" t="s">
        <v>46</v>
      </c>
      <c r="E928" t="s">
        <v>47</v>
      </c>
      <c r="F928" t="s">
        <v>48</v>
      </c>
      <c r="G928">
        <v>297.5</v>
      </c>
      <c r="H928" t="s">
        <v>16</v>
      </c>
      <c r="I928" t="s">
        <v>42</v>
      </c>
      <c r="J928" t="s">
        <v>37</v>
      </c>
      <c r="K928" t="s">
        <v>18</v>
      </c>
      <c r="L928">
        <v>10</v>
      </c>
      <c r="M928" t="s">
        <v>19</v>
      </c>
      <c r="N928">
        <v>28</v>
      </c>
      <c r="P928">
        <f t="shared" si="29"/>
        <v>289.94672705303634</v>
      </c>
      <c r="Q928">
        <v>102.60505542646875</v>
      </c>
    </row>
    <row r="929" spans="1:17" hidden="1" x14ac:dyDescent="0.2">
      <c r="A929" s="2">
        <f t="shared" si="28"/>
        <v>43497</v>
      </c>
      <c r="B929">
        <v>2019</v>
      </c>
      <c r="C929" s="3" t="s">
        <v>119</v>
      </c>
      <c r="D929" t="s">
        <v>49</v>
      </c>
      <c r="E929" t="s">
        <v>14</v>
      </c>
      <c r="F929" t="s">
        <v>50</v>
      </c>
      <c r="G929">
        <v>409.93</v>
      </c>
      <c r="H929" t="s">
        <v>16</v>
      </c>
      <c r="I929" t="s">
        <v>17</v>
      </c>
      <c r="J929" t="s">
        <v>37</v>
      </c>
      <c r="K929" t="s">
        <v>30</v>
      </c>
      <c r="L929">
        <v>3</v>
      </c>
      <c r="M929" t="s">
        <v>19</v>
      </c>
      <c r="N929">
        <v>6</v>
      </c>
      <c r="P929">
        <f t="shared" si="29"/>
        <v>399.52222460790313</v>
      </c>
      <c r="Q929">
        <v>102.60505542646875</v>
      </c>
    </row>
    <row r="930" spans="1:17" hidden="1" x14ac:dyDescent="0.2">
      <c r="A930" s="2">
        <f t="shared" si="28"/>
        <v>43497</v>
      </c>
      <c r="B930">
        <v>2019</v>
      </c>
      <c r="C930" s="3" t="s">
        <v>119</v>
      </c>
      <c r="D930" t="s">
        <v>49</v>
      </c>
      <c r="E930" t="s">
        <v>51</v>
      </c>
      <c r="F930" t="s">
        <v>52</v>
      </c>
      <c r="G930">
        <v>112.93</v>
      </c>
      <c r="H930" t="s">
        <v>16</v>
      </c>
      <c r="I930" t="s">
        <v>17</v>
      </c>
      <c r="J930" t="s">
        <v>37</v>
      </c>
      <c r="K930" t="s">
        <v>18</v>
      </c>
      <c r="L930">
        <v>10</v>
      </c>
      <c r="M930" t="s">
        <v>19</v>
      </c>
      <c r="N930">
        <v>6</v>
      </c>
      <c r="P930">
        <f t="shared" si="29"/>
        <v>110.06280297848537</v>
      </c>
      <c r="Q930">
        <v>102.60505542646875</v>
      </c>
    </row>
    <row r="931" spans="1:17" x14ac:dyDescent="0.2">
      <c r="A931" s="2">
        <f t="shared" si="28"/>
        <v>43497</v>
      </c>
      <c r="B931">
        <v>2019</v>
      </c>
      <c r="C931" s="3" t="s">
        <v>119</v>
      </c>
      <c r="D931" t="s">
        <v>53</v>
      </c>
      <c r="E931" t="s">
        <v>54</v>
      </c>
      <c r="F931" t="s">
        <v>55</v>
      </c>
      <c r="G931">
        <v>521.70000000000005</v>
      </c>
      <c r="H931" t="s">
        <v>16</v>
      </c>
      <c r="I931" t="s">
        <v>17</v>
      </c>
      <c r="J931" t="s">
        <v>37</v>
      </c>
      <c r="K931" t="s">
        <v>56</v>
      </c>
      <c r="L931">
        <v>10</v>
      </c>
      <c r="M931" t="s">
        <v>19</v>
      </c>
      <c r="N931">
        <v>3</v>
      </c>
      <c r="P931">
        <f t="shared" si="29"/>
        <v>508.45447900359358</v>
      </c>
      <c r="Q931">
        <v>102.60505542646875</v>
      </c>
    </row>
    <row r="932" spans="1:17" hidden="1" x14ac:dyDescent="0.2">
      <c r="A932" s="2">
        <f t="shared" si="28"/>
        <v>43497</v>
      </c>
      <c r="B932">
        <v>2019</v>
      </c>
      <c r="C932" s="3" t="s">
        <v>119</v>
      </c>
      <c r="D932" t="s">
        <v>57</v>
      </c>
      <c r="E932" t="s">
        <v>58</v>
      </c>
      <c r="F932" t="s">
        <v>59</v>
      </c>
      <c r="G932">
        <v>499.11</v>
      </c>
      <c r="H932" t="s">
        <v>16</v>
      </c>
      <c r="I932" t="s">
        <v>42</v>
      </c>
      <c r="J932">
        <v>1</v>
      </c>
      <c r="K932" t="s">
        <v>60</v>
      </c>
      <c r="L932">
        <v>10</v>
      </c>
      <c r="M932" t="s">
        <v>39</v>
      </c>
      <c r="N932">
        <v>23</v>
      </c>
      <c r="P932">
        <f t="shared" si="29"/>
        <v>486.43801996450742</v>
      </c>
      <c r="Q932">
        <v>102.60505542646875</v>
      </c>
    </row>
    <row r="933" spans="1:17" hidden="1" x14ac:dyDescent="0.2">
      <c r="A933" s="2">
        <f t="shared" si="28"/>
        <v>43497</v>
      </c>
      <c r="B933">
        <v>2019</v>
      </c>
      <c r="C933" s="3" t="s">
        <v>119</v>
      </c>
      <c r="D933" t="s">
        <v>61</v>
      </c>
      <c r="E933" t="s">
        <v>14</v>
      </c>
      <c r="F933" t="s">
        <v>62</v>
      </c>
      <c r="G933">
        <v>1363.95</v>
      </c>
      <c r="H933" t="s">
        <v>16</v>
      </c>
      <c r="I933" t="s">
        <v>17</v>
      </c>
      <c r="J933">
        <v>1</v>
      </c>
      <c r="K933" t="s">
        <v>63</v>
      </c>
      <c r="L933">
        <v>3.6</v>
      </c>
      <c r="M933" t="s">
        <v>64</v>
      </c>
      <c r="N933">
        <v>32</v>
      </c>
      <c r="P933">
        <f t="shared" si="29"/>
        <v>1329.3204650890384</v>
      </c>
      <c r="Q933">
        <v>102.60505542646875</v>
      </c>
    </row>
    <row r="934" spans="1:17" hidden="1" x14ac:dyDescent="0.2">
      <c r="A934" s="2">
        <f t="shared" si="28"/>
        <v>43497</v>
      </c>
      <c r="B934">
        <v>2019</v>
      </c>
      <c r="C934" s="3" t="s">
        <v>119</v>
      </c>
      <c r="D934" t="s">
        <v>31</v>
      </c>
      <c r="E934" t="s">
        <v>23</v>
      </c>
      <c r="F934" t="s">
        <v>65</v>
      </c>
      <c r="G934">
        <v>766.95</v>
      </c>
      <c r="H934" t="s">
        <v>16</v>
      </c>
      <c r="I934" t="s">
        <v>17</v>
      </c>
      <c r="J934" t="s">
        <v>37</v>
      </c>
      <c r="K934" t="s">
        <v>38</v>
      </c>
      <c r="L934">
        <v>100</v>
      </c>
      <c r="M934" t="s">
        <v>39</v>
      </c>
      <c r="N934">
        <v>12</v>
      </c>
      <c r="P934">
        <f t="shared" si="29"/>
        <v>747.47778928849152</v>
      </c>
      <c r="Q934">
        <v>102.60505542646875</v>
      </c>
    </row>
    <row r="935" spans="1:17" hidden="1" x14ac:dyDescent="0.2">
      <c r="A935" s="2">
        <f t="shared" si="28"/>
        <v>43497</v>
      </c>
      <c r="B935">
        <v>2019</v>
      </c>
      <c r="C935" s="3" t="s">
        <v>119</v>
      </c>
      <c r="D935" t="s">
        <v>66</v>
      </c>
      <c r="E935" t="s">
        <v>14</v>
      </c>
      <c r="F935" t="s">
        <v>67</v>
      </c>
      <c r="G935">
        <v>370.03</v>
      </c>
      <c r="H935" t="s">
        <v>16</v>
      </c>
      <c r="I935" t="s">
        <v>17</v>
      </c>
      <c r="J935">
        <v>1</v>
      </c>
      <c r="K935" t="s">
        <v>30</v>
      </c>
      <c r="L935">
        <v>3</v>
      </c>
      <c r="M935" t="s">
        <v>19</v>
      </c>
      <c r="N935">
        <v>20</v>
      </c>
      <c r="P935">
        <f t="shared" si="29"/>
        <v>360.63525180314298</v>
      </c>
      <c r="Q935">
        <v>102.60505542646875</v>
      </c>
    </row>
    <row r="936" spans="1:17" hidden="1" x14ac:dyDescent="0.2">
      <c r="A936" s="2">
        <f t="shared" si="28"/>
        <v>43497</v>
      </c>
      <c r="B936">
        <v>2019</v>
      </c>
      <c r="C936" s="3" t="s">
        <v>119</v>
      </c>
      <c r="D936" t="s">
        <v>68</v>
      </c>
      <c r="E936" t="s">
        <v>69</v>
      </c>
      <c r="F936" t="s">
        <v>70</v>
      </c>
      <c r="G936">
        <v>749.3</v>
      </c>
      <c r="H936" t="s">
        <v>16</v>
      </c>
      <c r="I936" t="s">
        <v>17</v>
      </c>
      <c r="J936">
        <v>1</v>
      </c>
      <c r="K936" t="s">
        <v>71</v>
      </c>
      <c r="L936">
        <v>100</v>
      </c>
      <c r="M936" t="s">
        <v>64</v>
      </c>
      <c r="N936">
        <v>22</v>
      </c>
      <c r="P936">
        <f t="shared" si="29"/>
        <v>730.27590783475671</v>
      </c>
      <c r="Q936">
        <v>102.60505542646875</v>
      </c>
    </row>
    <row r="937" spans="1:17" hidden="1" x14ac:dyDescent="0.2">
      <c r="A937" s="2">
        <f t="shared" si="28"/>
        <v>43497</v>
      </c>
      <c r="B937">
        <v>2019</v>
      </c>
      <c r="C937" s="3" t="s">
        <v>119</v>
      </c>
      <c r="D937" t="s">
        <v>68</v>
      </c>
      <c r="E937" t="s">
        <v>72</v>
      </c>
      <c r="F937" t="s">
        <v>73</v>
      </c>
      <c r="G937">
        <v>251.4</v>
      </c>
      <c r="H937" t="s">
        <v>16</v>
      </c>
      <c r="I937" t="s">
        <v>17</v>
      </c>
      <c r="J937" t="s">
        <v>37</v>
      </c>
      <c r="K937" t="s">
        <v>18</v>
      </c>
      <c r="L937">
        <v>10</v>
      </c>
      <c r="M937" t="s">
        <v>19</v>
      </c>
      <c r="N937">
        <v>22</v>
      </c>
      <c r="P937">
        <f t="shared" si="29"/>
        <v>245.01716699540617</v>
      </c>
      <c r="Q937">
        <v>102.60505542646875</v>
      </c>
    </row>
    <row r="938" spans="1:17" hidden="1" x14ac:dyDescent="0.2">
      <c r="A938" s="2">
        <f t="shared" si="28"/>
        <v>43497</v>
      </c>
      <c r="B938">
        <v>2019</v>
      </c>
      <c r="C938" s="3" t="s">
        <v>119</v>
      </c>
      <c r="D938" t="s">
        <v>74</v>
      </c>
      <c r="E938" t="s">
        <v>75</v>
      </c>
      <c r="F938" t="s">
        <v>76</v>
      </c>
      <c r="G938">
        <v>1014.55</v>
      </c>
      <c r="H938" t="s">
        <v>16</v>
      </c>
      <c r="I938" t="s">
        <v>17</v>
      </c>
      <c r="J938" t="s">
        <v>37</v>
      </c>
      <c r="K938" t="s">
        <v>77</v>
      </c>
      <c r="L938">
        <v>100</v>
      </c>
      <c r="M938" t="s">
        <v>39</v>
      </c>
      <c r="N938">
        <v>29</v>
      </c>
      <c r="P938">
        <f t="shared" si="29"/>
        <v>988.79143506439652</v>
      </c>
      <c r="Q938">
        <v>102.60505542646875</v>
      </c>
    </row>
    <row r="939" spans="1:17" hidden="1" x14ac:dyDescent="0.2">
      <c r="A939" s="2">
        <f t="shared" si="28"/>
        <v>43497</v>
      </c>
      <c r="B939">
        <v>2019</v>
      </c>
      <c r="C939" s="3" t="s">
        <v>119</v>
      </c>
      <c r="D939" t="s">
        <v>74</v>
      </c>
      <c r="E939" t="s">
        <v>78</v>
      </c>
      <c r="F939" t="s">
        <v>79</v>
      </c>
      <c r="G939">
        <v>112.93</v>
      </c>
      <c r="H939" t="s">
        <v>16</v>
      </c>
      <c r="I939" t="s">
        <v>17</v>
      </c>
      <c r="J939" t="s">
        <v>37</v>
      </c>
      <c r="K939" t="s">
        <v>18</v>
      </c>
      <c r="L939">
        <v>10</v>
      </c>
      <c r="M939" t="s">
        <v>19</v>
      </c>
      <c r="N939">
        <v>29</v>
      </c>
      <c r="P939">
        <f t="shared" si="29"/>
        <v>110.06280297848537</v>
      </c>
      <c r="Q939">
        <v>102.60505542646875</v>
      </c>
    </row>
    <row r="940" spans="1:17" hidden="1" x14ac:dyDescent="0.2">
      <c r="A940" s="2">
        <f t="shared" si="28"/>
        <v>43497</v>
      </c>
      <c r="B940">
        <v>2019</v>
      </c>
      <c r="C940" s="3" t="s">
        <v>119</v>
      </c>
      <c r="D940" t="s">
        <v>66</v>
      </c>
      <c r="E940" t="s">
        <v>14</v>
      </c>
      <c r="F940" t="s">
        <v>96</v>
      </c>
      <c r="G940">
        <v>1379</v>
      </c>
      <c r="H940" t="s">
        <v>16</v>
      </c>
      <c r="I940" t="s">
        <v>17</v>
      </c>
      <c r="J940">
        <v>1</v>
      </c>
      <c r="K940" t="s">
        <v>18</v>
      </c>
      <c r="L940">
        <v>10</v>
      </c>
      <c r="M940" t="s">
        <v>19</v>
      </c>
      <c r="N940">
        <v>20</v>
      </c>
      <c r="P940">
        <f t="shared" si="29"/>
        <v>1343.9883583399567</v>
      </c>
      <c r="Q940">
        <v>102.60505542646875</v>
      </c>
    </row>
    <row r="941" spans="1:17" hidden="1" x14ac:dyDescent="0.2">
      <c r="A941" s="2">
        <f t="shared" si="28"/>
        <v>43497</v>
      </c>
      <c r="B941">
        <v>2019</v>
      </c>
      <c r="C941" s="3" t="s">
        <v>119</v>
      </c>
      <c r="D941" t="s">
        <v>82</v>
      </c>
      <c r="E941" t="s">
        <v>83</v>
      </c>
      <c r="F941" t="s">
        <v>84</v>
      </c>
      <c r="G941">
        <v>463.51</v>
      </c>
      <c r="H941" t="s">
        <v>16</v>
      </c>
      <c r="I941" t="s">
        <v>17</v>
      </c>
      <c r="J941">
        <v>1</v>
      </c>
      <c r="K941" t="s">
        <v>18</v>
      </c>
      <c r="L941">
        <v>10</v>
      </c>
      <c r="M941" t="s">
        <v>19</v>
      </c>
      <c r="N941">
        <v>21</v>
      </c>
      <c r="P941">
        <f t="shared" si="29"/>
        <v>451.74187380286679</v>
      </c>
      <c r="Q941">
        <v>102.60505542646875</v>
      </c>
    </row>
    <row r="942" spans="1:17" hidden="1" x14ac:dyDescent="0.2">
      <c r="A942" s="2">
        <f t="shared" si="28"/>
        <v>43466</v>
      </c>
      <c r="B942">
        <v>2019</v>
      </c>
      <c r="C942" s="3" t="s">
        <v>118</v>
      </c>
      <c r="D942" t="s">
        <v>13</v>
      </c>
      <c r="E942" t="s">
        <v>14</v>
      </c>
      <c r="F942" t="s">
        <v>15</v>
      </c>
      <c r="G942">
        <v>1627</v>
      </c>
      <c r="H942" t="s">
        <v>16</v>
      </c>
      <c r="I942" t="s">
        <v>17</v>
      </c>
      <c r="J942">
        <v>1</v>
      </c>
      <c r="K942" t="s">
        <v>18</v>
      </c>
      <c r="L942">
        <v>10</v>
      </c>
      <c r="M942" t="s">
        <v>19</v>
      </c>
      <c r="N942">
        <v>9</v>
      </c>
      <c r="P942">
        <f t="shared" si="29"/>
        <v>1586.1676987643859</v>
      </c>
      <c r="Q942">
        <v>102.57427390984081</v>
      </c>
    </row>
    <row r="943" spans="1:17" hidden="1" x14ac:dyDescent="0.2">
      <c r="A943" s="2">
        <f t="shared" si="28"/>
        <v>43466</v>
      </c>
      <c r="B943">
        <v>2019</v>
      </c>
      <c r="C943" s="3" t="s">
        <v>118</v>
      </c>
      <c r="D943" t="s">
        <v>20</v>
      </c>
      <c r="E943" t="s">
        <v>14</v>
      </c>
      <c r="F943" t="s">
        <v>21</v>
      </c>
      <c r="G943">
        <v>1187.7</v>
      </c>
      <c r="H943" t="s">
        <v>16</v>
      </c>
      <c r="I943" t="s">
        <v>17</v>
      </c>
      <c r="J943">
        <v>1</v>
      </c>
      <c r="K943" t="s">
        <v>18</v>
      </c>
      <c r="L943">
        <v>10</v>
      </c>
      <c r="M943" t="s">
        <v>19</v>
      </c>
      <c r="N943">
        <v>31</v>
      </c>
      <c r="P943">
        <f t="shared" si="29"/>
        <v>1157.8926710648195</v>
      </c>
      <c r="Q943">
        <v>102.57427390984081</v>
      </c>
    </row>
    <row r="944" spans="1:17" hidden="1" x14ac:dyDescent="0.2">
      <c r="A944" s="2">
        <f t="shared" si="28"/>
        <v>43466</v>
      </c>
      <c r="B944">
        <v>2019</v>
      </c>
      <c r="C944" s="3" t="s">
        <v>118</v>
      </c>
      <c r="D944" t="s">
        <v>22</v>
      </c>
      <c r="E944" t="s">
        <v>23</v>
      </c>
      <c r="F944" t="s">
        <v>24</v>
      </c>
      <c r="G944">
        <v>412.54</v>
      </c>
      <c r="H944" t="s">
        <v>16</v>
      </c>
      <c r="I944" t="s">
        <v>17</v>
      </c>
      <c r="J944" t="s">
        <v>37</v>
      </c>
      <c r="K944" t="s">
        <v>25</v>
      </c>
      <c r="L944">
        <v>100</v>
      </c>
      <c r="M944" t="s">
        <v>19</v>
      </c>
      <c r="N944">
        <v>14</v>
      </c>
      <c r="P944">
        <f t="shared" si="29"/>
        <v>402.1866149036631</v>
      </c>
      <c r="Q944">
        <v>102.57427390984081</v>
      </c>
    </row>
    <row r="945" spans="1:17" hidden="1" x14ac:dyDescent="0.2">
      <c r="A945" s="2">
        <f t="shared" si="28"/>
        <v>43466</v>
      </c>
      <c r="B945">
        <v>2019</v>
      </c>
      <c r="C945" s="3" t="s">
        <v>118</v>
      </c>
      <c r="D945" t="s">
        <v>26</v>
      </c>
      <c r="E945" t="s">
        <v>27</v>
      </c>
      <c r="F945" t="s">
        <v>28</v>
      </c>
      <c r="G945">
        <v>346.05</v>
      </c>
      <c r="H945" t="s">
        <v>16</v>
      </c>
      <c r="I945" t="s">
        <v>29</v>
      </c>
      <c r="J945">
        <v>1</v>
      </c>
      <c r="K945" t="s">
        <v>30</v>
      </c>
      <c r="L945">
        <v>3</v>
      </c>
      <c r="M945" t="s">
        <v>19</v>
      </c>
      <c r="N945">
        <v>19</v>
      </c>
      <c r="P945">
        <f t="shared" si="29"/>
        <v>337.36529327437972</v>
      </c>
      <c r="Q945">
        <v>102.57427390984081</v>
      </c>
    </row>
    <row r="946" spans="1:17" hidden="1" x14ac:dyDescent="0.2">
      <c r="A946" s="2">
        <f t="shared" si="28"/>
        <v>43466</v>
      </c>
      <c r="B946">
        <v>2019</v>
      </c>
      <c r="C946" s="3" t="s">
        <v>118</v>
      </c>
      <c r="D946" t="s">
        <v>31</v>
      </c>
      <c r="E946" t="s">
        <v>32</v>
      </c>
      <c r="F946" t="s">
        <v>89</v>
      </c>
      <c r="G946">
        <v>640.55999999999995</v>
      </c>
      <c r="H946" t="s">
        <v>16</v>
      </c>
      <c r="I946" t="s">
        <v>17</v>
      </c>
      <c r="J946">
        <v>2</v>
      </c>
      <c r="K946" t="s">
        <v>30</v>
      </c>
      <c r="L946">
        <v>3</v>
      </c>
      <c r="M946" t="s">
        <v>19</v>
      </c>
      <c r="N946">
        <v>12</v>
      </c>
      <c r="P946">
        <f t="shared" si="29"/>
        <v>624.48406952705284</v>
      </c>
      <c r="Q946">
        <v>102.57427390984081</v>
      </c>
    </row>
    <row r="947" spans="1:17" hidden="1" x14ac:dyDescent="0.2">
      <c r="A947" s="2">
        <f t="shared" si="28"/>
        <v>43466</v>
      </c>
      <c r="B947">
        <v>2019</v>
      </c>
      <c r="C947" s="3" t="s">
        <v>118</v>
      </c>
      <c r="D947" t="s">
        <v>34</v>
      </c>
      <c r="E947" t="s">
        <v>35</v>
      </c>
      <c r="F947" t="s">
        <v>36</v>
      </c>
      <c r="G947">
        <v>96.98</v>
      </c>
      <c r="H947" t="s">
        <v>16</v>
      </c>
      <c r="I947" t="s">
        <v>17</v>
      </c>
      <c r="J947" t="s">
        <v>37</v>
      </c>
      <c r="K947" t="s">
        <v>38</v>
      </c>
      <c r="L947">
        <v>100</v>
      </c>
      <c r="M947" t="s">
        <v>39</v>
      </c>
      <c r="N947">
        <v>11</v>
      </c>
      <c r="P947">
        <f t="shared" si="29"/>
        <v>94.54612380219433</v>
      </c>
      <c r="Q947">
        <v>102.57427390984081</v>
      </c>
    </row>
    <row r="948" spans="1:17" hidden="1" x14ac:dyDescent="0.2">
      <c r="A948" s="2">
        <f t="shared" si="28"/>
        <v>43466</v>
      </c>
      <c r="B948">
        <v>2019</v>
      </c>
      <c r="C948" s="3" t="s">
        <v>118</v>
      </c>
      <c r="D948" t="s">
        <v>40</v>
      </c>
      <c r="E948" t="s">
        <v>58</v>
      </c>
      <c r="F948" t="s">
        <v>92</v>
      </c>
      <c r="G948">
        <v>506</v>
      </c>
      <c r="H948" t="s">
        <v>16</v>
      </c>
      <c r="I948" t="s">
        <v>17</v>
      </c>
      <c r="J948" t="s">
        <v>37</v>
      </c>
      <c r="K948" t="s">
        <v>93</v>
      </c>
      <c r="L948">
        <v>10</v>
      </c>
      <c r="M948" t="s">
        <v>19</v>
      </c>
      <c r="N948">
        <v>15</v>
      </c>
      <c r="P948">
        <f t="shared" si="29"/>
        <v>493.30107902567875</v>
      </c>
      <c r="Q948">
        <v>102.57427390984081</v>
      </c>
    </row>
    <row r="949" spans="1:17" hidden="1" x14ac:dyDescent="0.2">
      <c r="A949" s="2">
        <f t="shared" si="28"/>
        <v>43466</v>
      </c>
      <c r="B949">
        <v>2019</v>
      </c>
      <c r="C949" s="3" t="s">
        <v>118</v>
      </c>
      <c r="D949" t="s">
        <v>44</v>
      </c>
      <c r="E949" t="s">
        <v>14</v>
      </c>
      <c r="F949" t="s">
        <v>45</v>
      </c>
      <c r="G949">
        <v>345</v>
      </c>
      <c r="H949" t="s">
        <v>16</v>
      </c>
      <c r="I949" t="s">
        <v>17</v>
      </c>
      <c r="J949">
        <v>1</v>
      </c>
      <c r="K949" t="s">
        <v>30</v>
      </c>
      <c r="L949">
        <v>3</v>
      </c>
      <c r="M949" t="s">
        <v>19</v>
      </c>
      <c r="N949">
        <v>27</v>
      </c>
      <c r="P949">
        <f t="shared" si="29"/>
        <v>336.34164479023553</v>
      </c>
      <c r="Q949">
        <v>102.57427390984081</v>
      </c>
    </row>
    <row r="950" spans="1:17" hidden="1" x14ac:dyDescent="0.2">
      <c r="A950" s="2">
        <f t="shared" si="28"/>
        <v>43466</v>
      </c>
      <c r="B950">
        <v>2019</v>
      </c>
      <c r="C950" s="3" t="s">
        <v>118</v>
      </c>
      <c r="D950" t="s">
        <v>46</v>
      </c>
      <c r="E950" t="s">
        <v>47</v>
      </c>
      <c r="F950" t="s">
        <v>48</v>
      </c>
      <c r="G950">
        <v>297.5</v>
      </c>
      <c r="H950" t="s">
        <v>16</v>
      </c>
      <c r="I950" t="s">
        <v>42</v>
      </c>
      <c r="J950" t="s">
        <v>37</v>
      </c>
      <c r="K950" t="s">
        <v>18</v>
      </c>
      <c r="L950">
        <v>10</v>
      </c>
      <c r="M950" t="s">
        <v>19</v>
      </c>
      <c r="N950">
        <v>28</v>
      </c>
      <c r="P950">
        <f t="shared" si="29"/>
        <v>290.03373717418862</v>
      </c>
      <c r="Q950">
        <v>102.57427390984081</v>
      </c>
    </row>
    <row r="951" spans="1:17" hidden="1" x14ac:dyDescent="0.2">
      <c r="A951" s="2">
        <f t="shared" si="28"/>
        <v>43466</v>
      </c>
      <c r="B951">
        <v>2019</v>
      </c>
      <c r="C951" s="3" t="s">
        <v>118</v>
      </c>
      <c r="D951" t="s">
        <v>49</v>
      </c>
      <c r="E951" t="s">
        <v>14</v>
      </c>
      <c r="F951" t="s">
        <v>50</v>
      </c>
      <c r="G951">
        <v>409.93</v>
      </c>
      <c r="H951" t="s">
        <v>16</v>
      </c>
      <c r="I951" t="s">
        <v>17</v>
      </c>
      <c r="J951" t="s">
        <v>37</v>
      </c>
      <c r="K951" t="s">
        <v>30</v>
      </c>
      <c r="L951">
        <v>3</v>
      </c>
      <c r="M951" t="s">
        <v>19</v>
      </c>
      <c r="N951">
        <v>6</v>
      </c>
      <c r="P951">
        <f t="shared" si="29"/>
        <v>399.64211724307603</v>
      </c>
      <c r="Q951">
        <v>102.57427390984081</v>
      </c>
    </row>
    <row r="952" spans="1:17" hidden="1" x14ac:dyDescent="0.2">
      <c r="A952" s="2">
        <f t="shared" si="28"/>
        <v>43466</v>
      </c>
      <c r="B952">
        <v>2019</v>
      </c>
      <c r="C952" s="3" t="s">
        <v>118</v>
      </c>
      <c r="D952" t="s">
        <v>49</v>
      </c>
      <c r="E952" t="s">
        <v>51</v>
      </c>
      <c r="F952" t="s">
        <v>52</v>
      </c>
      <c r="G952">
        <v>112.93</v>
      </c>
      <c r="H952" t="s">
        <v>16</v>
      </c>
      <c r="I952" t="s">
        <v>17</v>
      </c>
      <c r="J952" t="s">
        <v>37</v>
      </c>
      <c r="K952" t="s">
        <v>18</v>
      </c>
      <c r="L952">
        <v>10</v>
      </c>
      <c r="M952" t="s">
        <v>19</v>
      </c>
      <c r="N952">
        <v>6</v>
      </c>
      <c r="P952">
        <f t="shared" si="29"/>
        <v>110.09583172800377</v>
      </c>
      <c r="Q952">
        <v>102.57427390984081</v>
      </c>
    </row>
    <row r="953" spans="1:17" x14ac:dyDescent="0.2">
      <c r="A953" s="2">
        <f t="shared" si="28"/>
        <v>43466</v>
      </c>
      <c r="B953">
        <v>2019</v>
      </c>
      <c r="C953" s="3" t="s">
        <v>118</v>
      </c>
      <c r="D953" t="s">
        <v>53</v>
      </c>
      <c r="E953" t="s">
        <v>54</v>
      </c>
      <c r="F953" t="s">
        <v>55</v>
      </c>
      <c r="G953">
        <v>521.70000000000005</v>
      </c>
      <c r="H953" t="s">
        <v>16</v>
      </c>
      <c r="I953" t="s">
        <v>17</v>
      </c>
      <c r="J953" t="s">
        <v>37</v>
      </c>
      <c r="K953" t="s">
        <v>56</v>
      </c>
      <c r="L953">
        <v>10</v>
      </c>
      <c r="M953" t="s">
        <v>19</v>
      </c>
      <c r="N953">
        <v>3</v>
      </c>
      <c r="P953">
        <f t="shared" si="29"/>
        <v>508.60706112193014</v>
      </c>
      <c r="Q953">
        <v>102.57427390984081</v>
      </c>
    </row>
    <row r="954" spans="1:17" hidden="1" x14ac:dyDescent="0.2">
      <c r="A954" s="2">
        <f t="shared" si="28"/>
        <v>43466</v>
      </c>
      <c r="B954">
        <v>2019</v>
      </c>
      <c r="C954" s="3" t="s">
        <v>118</v>
      </c>
      <c r="D954" t="s">
        <v>57</v>
      </c>
      <c r="E954" t="s">
        <v>58</v>
      </c>
      <c r="F954" t="s">
        <v>59</v>
      </c>
      <c r="G954">
        <v>499.11</v>
      </c>
      <c r="H954" t="s">
        <v>16</v>
      </c>
      <c r="I954" t="s">
        <v>42</v>
      </c>
      <c r="J954">
        <v>1</v>
      </c>
      <c r="K954" t="s">
        <v>60</v>
      </c>
      <c r="L954">
        <v>10</v>
      </c>
      <c r="M954" t="s">
        <v>39</v>
      </c>
      <c r="N954">
        <v>23</v>
      </c>
      <c r="P954">
        <f t="shared" si="29"/>
        <v>486.58399516305639</v>
      </c>
      <c r="Q954">
        <v>102.57427390984081</v>
      </c>
    </row>
    <row r="955" spans="1:17" hidden="1" x14ac:dyDescent="0.2">
      <c r="A955" s="2">
        <f t="shared" si="28"/>
        <v>43466</v>
      </c>
      <c r="B955">
        <v>2019</v>
      </c>
      <c r="C955" s="3" t="s">
        <v>118</v>
      </c>
      <c r="D955" t="s">
        <v>61</v>
      </c>
      <c r="E955" t="s">
        <v>14</v>
      </c>
      <c r="F955" t="s">
        <v>62</v>
      </c>
      <c r="G955">
        <v>1363.95</v>
      </c>
      <c r="H955" t="s">
        <v>16</v>
      </c>
      <c r="I955" t="s">
        <v>17</v>
      </c>
      <c r="J955">
        <v>1</v>
      </c>
      <c r="K955" t="s">
        <v>63</v>
      </c>
      <c r="L955">
        <v>3.6</v>
      </c>
      <c r="M955" t="s">
        <v>64</v>
      </c>
      <c r="N955">
        <v>32</v>
      </c>
      <c r="P955">
        <f t="shared" si="29"/>
        <v>1329.7193809033092</v>
      </c>
      <c r="Q955">
        <v>102.57427390984081</v>
      </c>
    </row>
    <row r="956" spans="1:17" hidden="1" x14ac:dyDescent="0.2">
      <c r="A956" s="2">
        <f t="shared" si="28"/>
        <v>43466</v>
      </c>
      <c r="B956">
        <v>2019</v>
      </c>
      <c r="C956" s="3" t="s">
        <v>118</v>
      </c>
      <c r="D956" t="s">
        <v>31</v>
      </c>
      <c r="E956" t="s">
        <v>23</v>
      </c>
      <c r="F956" t="s">
        <v>65</v>
      </c>
      <c r="G956">
        <v>766.9</v>
      </c>
      <c r="H956" t="s">
        <v>16</v>
      </c>
      <c r="I956" t="s">
        <v>17</v>
      </c>
      <c r="J956" t="s">
        <v>37</v>
      </c>
      <c r="K956" t="s">
        <v>38</v>
      </c>
      <c r="L956">
        <v>100</v>
      </c>
      <c r="M956" t="s">
        <v>39</v>
      </c>
      <c r="N956">
        <v>12</v>
      </c>
      <c r="P956">
        <f t="shared" si="29"/>
        <v>747.6533547525554</v>
      </c>
      <c r="Q956">
        <v>102.57427390984081</v>
      </c>
    </row>
    <row r="957" spans="1:17" hidden="1" x14ac:dyDescent="0.2">
      <c r="A957" s="2">
        <f t="shared" si="28"/>
        <v>43466</v>
      </c>
      <c r="B957">
        <v>2019</v>
      </c>
      <c r="C957" s="3" t="s">
        <v>118</v>
      </c>
      <c r="D957" t="s">
        <v>66</v>
      </c>
      <c r="E957" t="s">
        <v>14</v>
      </c>
      <c r="F957" t="s">
        <v>67</v>
      </c>
      <c r="G957">
        <v>370.03</v>
      </c>
      <c r="H957" t="s">
        <v>16</v>
      </c>
      <c r="I957" t="s">
        <v>17</v>
      </c>
      <c r="J957">
        <v>1</v>
      </c>
      <c r="K957" t="s">
        <v>30</v>
      </c>
      <c r="L957">
        <v>3</v>
      </c>
      <c r="M957" t="s">
        <v>19</v>
      </c>
      <c r="N957">
        <v>20</v>
      </c>
      <c r="P957">
        <f t="shared" si="29"/>
        <v>360.74347484559661</v>
      </c>
      <c r="Q957">
        <v>102.57427390984081</v>
      </c>
    </row>
    <row r="958" spans="1:17" hidden="1" x14ac:dyDescent="0.2">
      <c r="A958" s="2">
        <f t="shared" si="28"/>
        <v>43466</v>
      </c>
      <c r="B958">
        <v>2019</v>
      </c>
      <c r="C958" s="3" t="s">
        <v>118</v>
      </c>
      <c r="D958" t="s">
        <v>68</v>
      </c>
      <c r="E958" t="s">
        <v>69</v>
      </c>
      <c r="F958" t="s">
        <v>70</v>
      </c>
      <c r="G958">
        <v>749.3</v>
      </c>
      <c r="H958" t="s">
        <v>16</v>
      </c>
      <c r="I958" t="s">
        <v>17</v>
      </c>
      <c r="J958">
        <v>1</v>
      </c>
      <c r="K958" t="s">
        <v>71</v>
      </c>
      <c r="L958">
        <v>100</v>
      </c>
      <c r="M958" t="s">
        <v>64</v>
      </c>
      <c r="N958">
        <v>22</v>
      </c>
      <c r="P958">
        <f t="shared" si="29"/>
        <v>730.49505635166213</v>
      </c>
      <c r="Q958">
        <v>102.57427390984081</v>
      </c>
    </row>
    <row r="959" spans="1:17" hidden="1" x14ac:dyDescent="0.2">
      <c r="A959" s="2">
        <f t="shared" si="28"/>
        <v>43466</v>
      </c>
      <c r="B959">
        <v>2019</v>
      </c>
      <c r="C959" s="3" t="s">
        <v>118</v>
      </c>
      <c r="D959" t="s">
        <v>68</v>
      </c>
      <c r="E959" t="s">
        <v>72</v>
      </c>
      <c r="F959" t="s">
        <v>73</v>
      </c>
      <c r="G959">
        <v>247.5</v>
      </c>
      <c r="H959" t="s">
        <v>16</v>
      </c>
      <c r="I959" t="s">
        <v>17</v>
      </c>
      <c r="J959" t="s">
        <v>37</v>
      </c>
      <c r="K959" t="s">
        <v>18</v>
      </c>
      <c r="L959">
        <v>10</v>
      </c>
      <c r="M959" t="s">
        <v>19</v>
      </c>
      <c r="N959">
        <v>22</v>
      </c>
      <c r="P959">
        <f t="shared" si="29"/>
        <v>241.28857126256028</v>
      </c>
      <c r="Q959">
        <v>102.57427390984081</v>
      </c>
    </row>
    <row r="960" spans="1:17" hidden="1" x14ac:dyDescent="0.2">
      <c r="A960" s="2">
        <f t="shared" si="28"/>
        <v>43466</v>
      </c>
      <c r="B960">
        <v>2019</v>
      </c>
      <c r="C960" s="3" t="s">
        <v>118</v>
      </c>
      <c r="D960" t="s">
        <v>74</v>
      </c>
      <c r="E960" t="s">
        <v>75</v>
      </c>
      <c r="F960" t="s">
        <v>76</v>
      </c>
      <c r="G960">
        <v>994.66</v>
      </c>
      <c r="H960" t="s">
        <v>16</v>
      </c>
      <c r="I960" t="s">
        <v>17</v>
      </c>
      <c r="J960" t="s">
        <v>37</v>
      </c>
      <c r="K960" t="s">
        <v>77</v>
      </c>
      <c r="L960">
        <v>100</v>
      </c>
      <c r="M960" t="s">
        <v>39</v>
      </c>
      <c r="N960">
        <v>29</v>
      </c>
      <c r="P960">
        <f t="shared" si="29"/>
        <v>969.69733451320474</v>
      </c>
      <c r="Q960">
        <v>102.57427390984081</v>
      </c>
    </row>
    <row r="961" spans="1:17" hidden="1" x14ac:dyDescent="0.2">
      <c r="A961" s="2">
        <f t="shared" si="28"/>
        <v>43466</v>
      </c>
      <c r="B961">
        <v>2019</v>
      </c>
      <c r="C961" s="3" t="s">
        <v>118</v>
      </c>
      <c r="D961" t="s">
        <v>74</v>
      </c>
      <c r="E961" t="s">
        <v>78</v>
      </c>
      <c r="F961" t="s">
        <v>79</v>
      </c>
      <c r="G961">
        <v>112.93</v>
      </c>
      <c r="H961" t="s">
        <v>16</v>
      </c>
      <c r="I961" t="s">
        <v>17</v>
      </c>
      <c r="J961" t="s">
        <v>37</v>
      </c>
      <c r="K961" t="s">
        <v>18</v>
      </c>
      <c r="L961">
        <v>10</v>
      </c>
      <c r="M961" t="s">
        <v>19</v>
      </c>
      <c r="N961">
        <v>29</v>
      </c>
      <c r="P961">
        <f t="shared" si="29"/>
        <v>110.09583172800377</v>
      </c>
      <c r="Q961">
        <v>102.57427390984081</v>
      </c>
    </row>
    <row r="962" spans="1:17" hidden="1" x14ac:dyDescent="0.2">
      <c r="A962" s="2">
        <f t="shared" ref="A962:A1025" si="30">DATE(B962,C962,1)</f>
        <v>43466</v>
      </c>
      <c r="B962">
        <v>2019</v>
      </c>
      <c r="C962" s="3" t="s">
        <v>118</v>
      </c>
      <c r="D962" t="s">
        <v>66</v>
      </c>
      <c r="E962" t="s">
        <v>14</v>
      </c>
      <c r="F962" t="s">
        <v>96</v>
      </c>
      <c r="G962">
        <v>1379</v>
      </c>
      <c r="H962" t="s">
        <v>16</v>
      </c>
      <c r="I962" t="s">
        <v>17</v>
      </c>
      <c r="J962">
        <v>1</v>
      </c>
      <c r="K962" t="s">
        <v>18</v>
      </c>
      <c r="L962">
        <v>10</v>
      </c>
      <c r="M962" t="s">
        <v>19</v>
      </c>
      <c r="N962">
        <v>20</v>
      </c>
      <c r="P962">
        <f t="shared" si="29"/>
        <v>1344.3916758427094</v>
      </c>
      <c r="Q962">
        <v>102.57427390984081</v>
      </c>
    </row>
    <row r="963" spans="1:17" hidden="1" x14ac:dyDescent="0.2">
      <c r="A963" s="2">
        <f t="shared" si="30"/>
        <v>43466</v>
      </c>
      <c r="B963">
        <v>2019</v>
      </c>
      <c r="C963" s="3" t="s">
        <v>118</v>
      </c>
      <c r="D963" t="s">
        <v>82</v>
      </c>
      <c r="E963" t="s">
        <v>83</v>
      </c>
      <c r="F963" t="s">
        <v>84</v>
      </c>
      <c r="G963">
        <v>461.35</v>
      </c>
      <c r="H963" t="s">
        <v>16</v>
      </c>
      <c r="I963" t="s">
        <v>17</v>
      </c>
      <c r="J963">
        <v>1</v>
      </c>
      <c r="K963" t="s">
        <v>18</v>
      </c>
      <c r="L963">
        <v>10</v>
      </c>
      <c r="M963" t="s">
        <v>19</v>
      </c>
      <c r="N963">
        <v>21</v>
      </c>
      <c r="P963">
        <f t="shared" si="29"/>
        <v>449.77164586659467</v>
      </c>
      <c r="Q963">
        <v>102.57427390984081</v>
      </c>
    </row>
    <row r="964" spans="1:17" hidden="1" x14ac:dyDescent="0.2">
      <c r="A964" s="2">
        <f t="shared" si="30"/>
        <v>43435</v>
      </c>
      <c r="B964">
        <v>2018</v>
      </c>
      <c r="C964" s="1">
        <v>12</v>
      </c>
      <c r="D964" t="s">
        <v>13</v>
      </c>
      <c r="E964" t="s">
        <v>14</v>
      </c>
      <c r="F964" t="s">
        <v>15</v>
      </c>
      <c r="G964">
        <v>1627</v>
      </c>
      <c r="H964" t="s">
        <v>16</v>
      </c>
      <c r="I964" t="s">
        <v>17</v>
      </c>
      <c r="J964">
        <v>1</v>
      </c>
      <c r="K964" t="s">
        <v>18</v>
      </c>
      <c r="L964">
        <v>10</v>
      </c>
      <c r="M964" t="s">
        <v>19</v>
      </c>
      <c r="N964">
        <v>9</v>
      </c>
      <c r="P964">
        <f t="shared" si="29"/>
        <v>1587.1189711183658</v>
      </c>
      <c r="Q964">
        <v>102.51279391194801</v>
      </c>
    </row>
    <row r="965" spans="1:17" hidden="1" x14ac:dyDescent="0.2">
      <c r="A965" s="2">
        <f t="shared" si="30"/>
        <v>43435</v>
      </c>
      <c r="B965">
        <v>2018</v>
      </c>
      <c r="C965" s="1">
        <v>12</v>
      </c>
      <c r="D965" t="s">
        <v>20</v>
      </c>
      <c r="E965" t="s">
        <v>14</v>
      </c>
      <c r="F965" t="s">
        <v>21</v>
      </c>
      <c r="G965">
        <v>1189.9000000000001</v>
      </c>
      <c r="H965" t="s">
        <v>16</v>
      </c>
      <c r="I965" t="s">
        <v>17</v>
      </c>
      <c r="J965">
        <v>1</v>
      </c>
      <c r="K965" t="s">
        <v>18</v>
      </c>
      <c r="L965">
        <v>10</v>
      </c>
      <c r="M965" t="s">
        <v>19</v>
      </c>
      <c r="N965">
        <v>31</v>
      </c>
      <c r="P965">
        <f t="shared" ref="P965:P1028" si="31">(G965/Q965)*100</f>
        <v>1160.7331676298363</v>
      </c>
      <c r="Q965">
        <v>102.51279391194801</v>
      </c>
    </row>
    <row r="966" spans="1:17" hidden="1" x14ac:dyDescent="0.2">
      <c r="A966" s="2">
        <f t="shared" si="30"/>
        <v>43435</v>
      </c>
      <c r="B966">
        <v>2018</v>
      </c>
      <c r="C966" s="1">
        <v>12</v>
      </c>
      <c r="D966" t="s">
        <v>22</v>
      </c>
      <c r="E966" t="s">
        <v>23</v>
      </c>
      <c r="F966" t="s">
        <v>24</v>
      </c>
      <c r="G966">
        <v>409.97</v>
      </c>
      <c r="H966" t="s">
        <v>16</v>
      </c>
      <c r="I966" t="s">
        <v>17</v>
      </c>
      <c r="J966" t="s">
        <v>37</v>
      </c>
      <c r="K966" t="s">
        <v>25</v>
      </c>
      <c r="L966">
        <v>100</v>
      </c>
      <c r="M966" t="s">
        <v>19</v>
      </c>
      <c r="N966">
        <v>14</v>
      </c>
      <c r="P966">
        <f t="shared" si="31"/>
        <v>399.92081412993025</v>
      </c>
      <c r="Q966">
        <v>102.51279391194801</v>
      </c>
    </row>
    <row r="967" spans="1:17" hidden="1" x14ac:dyDescent="0.2">
      <c r="A967" s="2">
        <f t="shared" si="30"/>
        <v>43435</v>
      </c>
      <c r="B967">
        <v>2018</v>
      </c>
      <c r="C967" s="1">
        <v>12</v>
      </c>
      <c r="D967" t="s">
        <v>26</v>
      </c>
      <c r="E967" t="s">
        <v>27</v>
      </c>
      <c r="F967" t="s">
        <v>28</v>
      </c>
      <c r="G967">
        <v>346.05</v>
      </c>
      <c r="H967" t="s">
        <v>16</v>
      </c>
      <c r="I967" t="s">
        <v>29</v>
      </c>
      <c r="J967">
        <v>1</v>
      </c>
      <c r="K967" t="s">
        <v>30</v>
      </c>
      <c r="L967">
        <v>3</v>
      </c>
      <c r="M967" t="s">
        <v>19</v>
      </c>
      <c r="N967">
        <v>19</v>
      </c>
      <c r="P967">
        <f t="shared" si="31"/>
        <v>337.56762136171517</v>
      </c>
      <c r="Q967">
        <v>102.51279391194801</v>
      </c>
    </row>
    <row r="968" spans="1:17" hidden="1" x14ac:dyDescent="0.2">
      <c r="A968" s="2">
        <f t="shared" si="30"/>
        <v>43435</v>
      </c>
      <c r="B968">
        <v>2018</v>
      </c>
      <c r="C968" s="1">
        <v>12</v>
      </c>
      <c r="D968" t="s">
        <v>31</v>
      </c>
      <c r="E968" t="s">
        <v>32</v>
      </c>
      <c r="F968" t="s">
        <v>89</v>
      </c>
      <c r="G968">
        <v>640.55999999999995</v>
      </c>
      <c r="H968" t="s">
        <v>16</v>
      </c>
      <c r="I968" t="s">
        <v>17</v>
      </c>
      <c r="J968">
        <v>2</v>
      </c>
      <c r="K968" t="s">
        <v>30</v>
      </c>
      <c r="L968">
        <v>3</v>
      </c>
      <c r="M968" t="s">
        <v>19</v>
      </c>
      <c r="N968">
        <v>12</v>
      </c>
      <c r="P968">
        <f t="shared" si="31"/>
        <v>624.85859135807027</v>
      </c>
      <c r="Q968">
        <v>102.51279391194801</v>
      </c>
    </row>
    <row r="969" spans="1:17" hidden="1" x14ac:dyDescent="0.2">
      <c r="A969" s="2">
        <f t="shared" si="30"/>
        <v>43435</v>
      </c>
      <c r="B969">
        <v>2018</v>
      </c>
      <c r="C969" s="1">
        <v>12</v>
      </c>
      <c r="D969" t="s">
        <v>34</v>
      </c>
      <c r="E969" t="s">
        <v>35</v>
      </c>
      <c r="F969" t="s">
        <v>36</v>
      </c>
      <c r="G969">
        <v>96.98</v>
      </c>
      <c r="H969" t="s">
        <v>16</v>
      </c>
      <c r="I969" t="s">
        <v>17</v>
      </c>
      <c r="J969" t="s">
        <v>37</v>
      </c>
      <c r="K969" t="s">
        <v>38</v>
      </c>
      <c r="L969">
        <v>100</v>
      </c>
      <c r="M969" t="s">
        <v>39</v>
      </c>
      <c r="N969">
        <v>11</v>
      </c>
      <c r="P969">
        <f t="shared" si="31"/>
        <v>94.602825949022204</v>
      </c>
      <c r="Q969">
        <v>102.51279391194801</v>
      </c>
    </row>
    <row r="970" spans="1:17" hidden="1" x14ac:dyDescent="0.2">
      <c r="A970" s="2">
        <f t="shared" si="30"/>
        <v>43435</v>
      </c>
      <c r="B970">
        <v>2018</v>
      </c>
      <c r="C970" s="1">
        <v>12</v>
      </c>
      <c r="D970" t="s">
        <v>40</v>
      </c>
      <c r="E970" t="s">
        <v>58</v>
      </c>
      <c r="F970" t="s">
        <v>92</v>
      </c>
      <c r="G970">
        <v>487</v>
      </c>
      <c r="H970" t="s">
        <v>16</v>
      </c>
      <c r="I970" t="s">
        <v>17</v>
      </c>
      <c r="J970" t="s">
        <v>37</v>
      </c>
      <c r="K970" t="s">
        <v>93</v>
      </c>
      <c r="L970">
        <v>10</v>
      </c>
      <c r="M970" t="s">
        <v>19</v>
      </c>
      <c r="N970">
        <v>15</v>
      </c>
      <c r="P970">
        <f t="shared" si="31"/>
        <v>475.06265453881014</v>
      </c>
      <c r="Q970">
        <v>102.51279391194801</v>
      </c>
    </row>
    <row r="971" spans="1:17" hidden="1" x14ac:dyDescent="0.2">
      <c r="A971" s="2">
        <f t="shared" si="30"/>
        <v>43435</v>
      </c>
      <c r="B971">
        <v>2018</v>
      </c>
      <c r="C971" s="1">
        <v>12</v>
      </c>
      <c r="D971" t="s">
        <v>44</v>
      </c>
      <c r="E971" t="s">
        <v>14</v>
      </c>
      <c r="F971" t="s">
        <v>45</v>
      </c>
      <c r="G971">
        <v>345</v>
      </c>
      <c r="H971" t="s">
        <v>16</v>
      </c>
      <c r="I971" t="s">
        <v>17</v>
      </c>
      <c r="J971">
        <v>1</v>
      </c>
      <c r="K971" t="s">
        <v>30</v>
      </c>
      <c r="L971">
        <v>3</v>
      </c>
      <c r="M971" t="s">
        <v>19</v>
      </c>
      <c r="N971">
        <v>27</v>
      </c>
      <c r="P971">
        <f t="shared" si="31"/>
        <v>336.54335896486549</v>
      </c>
      <c r="Q971">
        <v>102.51279391194801</v>
      </c>
    </row>
    <row r="972" spans="1:17" hidden="1" x14ac:dyDescent="0.2">
      <c r="A972" s="2">
        <f t="shared" si="30"/>
        <v>43435</v>
      </c>
      <c r="B972">
        <v>2018</v>
      </c>
      <c r="C972" s="1">
        <v>12</v>
      </c>
      <c r="D972" t="s">
        <v>46</v>
      </c>
      <c r="E972" t="s">
        <v>47</v>
      </c>
      <c r="F972" t="s">
        <v>48</v>
      </c>
      <c r="G972">
        <v>297.5</v>
      </c>
      <c r="H972" t="s">
        <v>16</v>
      </c>
      <c r="I972" t="s">
        <v>42</v>
      </c>
      <c r="J972" t="s">
        <v>37</v>
      </c>
      <c r="K972" t="s">
        <v>18</v>
      </c>
      <c r="L972">
        <v>10</v>
      </c>
      <c r="M972" t="s">
        <v>19</v>
      </c>
      <c r="N972">
        <v>28</v>
      </c>
      <c r="P972">
        <f t="shared" si="31"/>
        <v>290.20767910738402</v>
      </c>
      <c r="Q972">
        <v>102.51279391194801</v>
      </c>
    </row>
    <row r="973" spans="1:17" hidden="1" x14ac:dyDescent="0.2">
      <c r="A973" s="2">
        <f t="shared" si="30"/>
        <v>43435</v>
      </c>
      <c r="B973">
        <v>2018</v>
      </c>
      <c r="C973" s="1">
        <v>12</v>
      </c>
      <c r="D973" t="s">
        <v>49</v>
      </c>
      <c r="E973" t="s">
        <v>14</v>
      </c>
      <c r="F973" t="s">
        <v>50</v>
      </c>
      <c r="G973">
        <v>409.93</v>
      </c>
      <c r="H973" t="s">
        <v>16</v>
      </c>
      <c r="I973" t="s">
        <v>17</v>
      </c>
      <c r="J973" t="s">
        <v>37</v>
      </c>
      <c r="K973" t="s">
        <v>30</v>
      </c>
      <c r="L973">
        <v>3</v>
      </c>
      <c r="M973" t="s">
        <v>19</v>
      </c>
      <c r="N973">
        <v>6</v>
      </c>
      <c r="P973">
        <f t="shared" si="31"/>
        <v>399.88179461005024</v>
      </c>
      <c r="Q973">
        <v>102.51279391194801</v>
      </c>
    </row>
    <row r="974" spans="1:17" hidden="1" x14ac:dyDescent="0.2">
      <c r="A974" s="2">
        <f t="shared" si="30"/>
        <v>43435</v>
      </c>
      <c r="B974">
        <v>2018</v>
      </c>
      <c r="C974" s="1">
        <v>12</v>
      </c>
      <c r="D974" t="s">
        <v>49</v>
      </c>
      <c r="E974" t="s">
        <v>51</v>
      </c>
      <c r="F974" t="s">
        <v>52</v>
      </c>
      <c r="G974">
        <v>112.93</v>
      </c>
      <c r="H974" t="s">
        <v>16</v>
      </c>
      <c r="I974" t="s">
        <v>17</v>
      </c>
      <c r="J974" t="s">
        <v>37</v>
      </c>
      <c r="K974" t="s">
        <v>18</v>
      </c>
      <c r="L974">
        <v>10</v>
      </c>
      <c r="M974" t="s">
        <v>19</v>
      </c>
      <c r="N974">
        <v>6</v>
      </c>
      <c r="P974">
        <f t="shared" si="31"/>
        <v>110.16185950116599</v>
      </c>
      <c r="Q974">
        <v>102.51279391194801</v>
      </c>
    </row>
    <row r="975" spans="1:17" x14ac:dyDescent="0.2">
      <c r="A975" s="2">
        <f t="shared" si="30"/>
        <v>43435</v>
      </c>
      <c r="B975">
        <v>2018</v>
      </c>
      <c r="C975" s="1">
        <v>12</v>
      </c>
      <c r="D975" t="s">
        <v>53</v>
      </c>
      <c r="E975" t="s">
        <v>54</v>
      </c>
      <c r="F975" t="s">
        <v>55</v>
      </c>
      <c r="G975">
        <v>521.70000000000005</v>
      </c>
      <c r="H975" t="s">
        <v>16</v>
      </c>
      <c r="I975" t="s">
        <v>17</v>
      </c>
      <c r="J975" t="s">
        <v>37</v>
      </c>
      <c r="K975" t="s">
        <v>56</v>
      </c>
      <c r="L975">
        <v>10</v>
      </c>
      <c r="M975" t="s">
        <v>19</v>
      </c>
      <c r="N975">
        <v>3</v>
      </c>
      <c r="P975">
        <f t="shared" si="31"/>
        <v>508.91208803469669</v>
      </c>
      <c r="Q975">
        <v>102.51279391194801</v>
      </c>
    </row>
    <row r="976" spans="1:17" hidden="1" x14ac:dyDescent="0.2">
      <c r="A976" s="2">
        <f t="shared" si="30"/>
        <v>43435</v>
      </c>
      <c r="B976">
        <v>2018</v>
      </c>
      <c r="C976" s="1">
        <v>12</v>
      </c>
      <c r="D976" t="s">
        <v>57</v>
      </c>
      <c r="E976" t="s">
        <v>58</v>
      </c>
      <c r="F976" t="s">
        <v>59</v>
      </c>
      <c r="G976">
        <v>480.02</v>
      </c>
      <c r="H976" t="s">
        <v>16</v>
      </c>
      <c r="I976" t="s">
        <v>42</v>
      </c>
      <c r="J976">
        <v>1</v>
      </c>
      <c r="K976" t="s">
        <v>60</v>
      </c>
      <c r="L976">
        <v>10</v>
      </c>
      <c r="M976" t="s">
        <v>39</v>
      </c>
      <c r="N976">
        <v>23</v>
      </c>
      <c r="P976">
        <f t="shared" si="31"/>
        <v>468.2537483197529</v>
      </c>
      <c r="Q976">
        <v>102.51279391194801</v>
      </c>
    </row>
    <row r="977" spans="1:17" hidden="1" x14ac:dyDescent="0.2">
      <c r="A977" s="2">
        <f t="shared" si="30"/>
        <v>43435</v>
      </c>
      <c r="B977">
        <v>2018</v>
      </c>
      <c r="C977" s="1">
        <v>12</v>
      </c>
      <c r="D977" t="s">
        <v>61</v>
      </c>
      <c r="E977" t="s">
        <v>14</v>
      </c>
      <c r="F977" t="s">
        <v>62</v>
      </c>
      <c r="G977">
        <v>1363.95</v>
      </c>
      <c r="H977" t="s">
        <v>16</v>
      </c>
      <c r="I977" t="s">
        <v>17</v>
      </c>
      <c r="J977">
        <v>1</v>
      </c>
      <c r="K977" t="s">
        <v>63</v>
      </c>
      <c r="L977">
        <v>3.6</v>
      </c>
      <c r="M977" t="s">
        <v>64</v>
      </c>
      <c r="N977">
        <v>32</v>
      </c>
      <c r="P977">
        <f t="shared" si="31"/>
        <v>1330.5168535076184</v>
      </c>
      <c r="Q977">
        <v>102.51279391194801</v>
      </c>
    </row>
    <row r="978" spans="1:17" hidden="1" x14ac:dyDescent="0.2">
      <c r="A978" s="2">
        <f t="shared" si="30"/>
        <v>43435</v>
      </c>
      <c r="B978">
        <v>2018</v>
      </c>
      <c r="C978" s="1">
        <v>12</v>
      </c>
      <c r="D978" t="s">
        <v>31</v>
      </c>
      <c r="E978" t="s">
        <v>23</v>
      </c>
      <c r="F978" t="s">
        <v>65</v>
      </c>
      <c r="G978">
        <v>766.9</v>
      </c>
      <c r="H978" t="s">
        <v>16</v>
      </c>
      <c r="I978" t="s">
        <v>17</v>
      </c>
      <c r="J978" t="s">
        <v>37</v>
      </c>
      <c r="K978" t="s">
        <v>38</v>
      </c>
      <c r="L978">
        <v>100</v>
      </c>
      <c r="M978" t="s">
        <v>39</v>
      </c>
      <c r="N978">
        <v>12</v>
      </c>
      <c r="P978">
        <f t="shared" si="31"/>
        <v>748.10174489900112</v>
      </c>
      <c r="Q978">
        <v>102.51279391194801</v>
      </c>
    </row>
    <row r="979" spans="1:17" hidden="1" x14ac:dyDescent="0.2">
      <c r="A979" s="2">
        <f t="shared" si="30"/>
        <v>43435</v>
      </c>
      <c r="B979">
        <v>2018</v>
      </c>
      <c r="C979" s="1">
        <v>12</v>
      </c>
      <c r="D979" t="s">
        <v>66</v>
      </c>
      <c r="E979" t="s">
        <v>14</v>
      </c>
      <c r="F979" t="s">
        <v>67</v>
      </c>
      <c r="G979">
        <v>370.03</v>
      </c>
      <c r="H979" t="s">
        <v>16</v>
      </c>
      <c r="I979" t="s">
        <v>17</v>
      </c>
      <c r="J979">
        <v>1</v>
      </c>
      <c r="K979" t="s">
        <v>30</v>
      </c>
      <c r="L979">
        <v>3</v>
      </c>
      <c r="M979" t="s">
        <v>19</v>
      </c>
      <c r="N979">
        <v>20</v>
      </c>
      <c r="P979">
        <f t="shared" si="31"/>
        <v>360.95982352976574</v>
      </c>
      <c r="Q979">
        <v>102.51279391194801</v>
      </c>
    </row>
    <row r="980" spans="1:17" hidden="1" x14ac:dyDescent="0.2">
      <c r="A980" s="2">
        <f t="shared" si="30"/>
        <v>43435</v>
      </c>
      <c r="B980">
        <v>2018</v>
      </c>
      <c r="C980" s="1">
        <v>12</v>
      </c>
      <c r="D980" t="s">
        <v>68</v>
      </c>
      <c r="E980" t="s">
        <v>69</v>
      </c>
      <c r="F980" t="s">
        <v>70</v>
      </c>
      <c r="G980">
        <v>749.3</v>
      </c>
      <c r="H980" t="s">
        <v>16</v>
      </c>
      <c r="I980" t="s">
        <v>17</v>
      </c>
      <c r="J980">
        <v>1</v>
      </c>
      <c r="K980" t="s">
        <v>71</v>
      </c>
      <c r="L980">
        <v>100</v>
      </c>
      <c r="M980" t="s">
        <v>64</v>
      </c>
      <c r="N980">
        <v>22</v>
      </c>
      <c r="P980">
        <f t="shared" si="31"/>
        <v>730.93315615180791</v>
      </c>
      <c r="Q980">
        <v>102.51279391194801</v>
      </c>
    </row>
    <row r="981" spans="1:17" hidden="1" x14ac:dyDescent="0.2">
      <c r="A981" s="2">
        <f t="shared" si="30"/>
        <v>43435</v>
      </c>
      <c r="B981">
        <v>2018</v>
      </c>
      <c r="C981" s="1">
        <v>12</v>
      </c>
      <c r="D981" t="s">
        <v>68</v>
      </c>
      <c r="E981" t="s">
        <v>72</v>
      </c>
      <c r="F981" t="s">
        <v>73</v>
      </c>
      <c r="G981">
        <v>243.6</v>
      </c>
      <c r="H981" t="s">
        <v>16</v>
      </c>
      <c r="I981" t="s">
        <v>17</v>
      </c>
      <c r="J981" t="s">
        <v>37</v>
      </c>
      <c r="K981" t="s">
        <v>18</v>
      </c>
      <c r="L981">
        <v>10</v>
      </c>
      <c r="M981" t="s">
        <v>19</v>
      </c>
      <c r="N981">
        <v>22</v>
      </c>
      <c r="P981">
        <f t="shared" si="31"/>
        <v>237.62887606910505</v>
      </c>
      <c r="Q981">
        <v>102.51279391194801</v>
      </c>
    </row>
    <row r="982" spans="1:17" hidden="1" x14ac:dyDescent="0.2">
      <c r="A982" s="2">
        <f t="shared" si="30"/>
        <v>43435</v>
      </c>
      <c r="B982">
        <v>2018</v>
      </c>
      <c r="C982" s="1">
        <v>12</v>
      </c>
      <c r="D982" t="s">
        <v>74</v>
      </c>
      <c r="E982" t="s">
        <v>75</v>
      </c>
      <c r="F982" t="s">
        <v>76</v>
      </c>
      <c r="G982">
        <v>994.66</v>
      </c>
      <c r="H982" t="s">
        <v>16</v>
      </c>
      <c r="I982" t="s">
        <v>17</v>
      </c>
      <c r="J982" t="s">
        <v>37</v>
      </c>
      <c r="K982" t="s">
        <v>77</v>
      </c>
      <c r="L982">
        <v>100</v>
      </c>
      <c r="M982" t="s">
        <v>39</v>
      </c>
      <c r="N982">
        <v>29</v>
      </c>
      <c r="P982">
        <f t="shared" si="31"/>
        <v>970.27889109563216</v>
      </c>
      <c r="Q982">
        <v>102.51279391194801</v>
      </c>
    </row>
    <row r="983" spans="1:17" hidden="1" x14ac:dyDescent="0.2">
      <c r="A983" s="2">
        <f t="shared" si="30"/>
        <v>43435</v>
      </c>
      <c r="B983">
        <v>2018</v>
      </c>
      <c r="C983" s="1">
        <v>12</v>
      </c>
      <c r="D983" t="s">
        <v>74</v>
      </c>
      <c r="E983" t="s">
        <v>78</v>
      </c>
      <c r="F983" t="s">
        <v>79</v>
      </c>
      <c r="G983">
        <v>112.93</v>
      </c>
      <c r="H983" t="s">
        <v>16</v>
      </c>
      <c r="I983" t="s">
        <v>17</v>
      </c>
      <c r="J983" t="s">
        <v>37</v>
      </c>
      <c r="K983" t="s">
        <v>18</v>
      </c>
      <c r="L983">
        <v>10</v>
      </c>
      <c r="M983" t="s">
        <v>19</v>
      </c>
      <c r="N983">
        <v>29</v>
      </c>
      <c r="P983">
        <f t="shared" si="31"/>
        <v>110.16185950116599</v>
      </c>
      <c r="Q983">
        <v>102.51279391194801</v>
      </c>
    </row>
    <row r="984" spans="1:17" hidden="1" x14ac:dyDescent="0.2">
      <c r="A984" s="2">
        <f t="shared" si="30"/>
        <v>43435</v>
      </c>
      <c r="B984">
        <v>2018</v>
      </c>
      <c r="C984" s="1">
        <v>12</v>
      </c>
      <c r="D984" t="s">
        <v>66</v>
      </c>
      <c r="E984" t="s">
        <v>14</v>
      </c>
      <c r="F984" t="s">
        <v>96</v>
      </c>
      <c r="G984">
        <v>1379.5</v>
      </c>
      <c r="H984" t="s">
        <v>16</v>
      </c>
      <c r="I984" t="s">
        <v>17</v>
      </c>
      <c r="J984">
        <v>1</v>
      </c>
      <c r="K984" t="s">
        <v>18</v>
      </c>
      <c r="L984">
        <v>10</v>
      </c>
      <c r="M984" t="s">
        <v>19</v>
      </c>
      <c r="N984">
        <v>20</v>
      </c>
      <c r="P984">
        <f t="shared" si="31"/>
        <v>1345.6856918609622</v>
      </c>
      <c r="Q984">
        <v>102.51279391194801</v>
      </c>
    </row>
    <row r="985" spans="1:17" hidden="1" x14ac:dyDescent="0.2">
      <c r="A985" s="2">
        <f t="shared" si="30"/>
        <v>43435</v>
      </c>
      <c r="B985">
        <v>2018</v>
      </c>
      <c r="C985" s="1">
        <v>12</v>
      </c>
      <c r="D985" t="s">
        <v>82</v>
      </c>
      <c r="E985" t="s">
        <v>83</v>
      </c>
      <c r="F985" t="s">
        <v>84</v>
      </c>
      <c r="G985">
        <v>463.51</v>
      </c>
      <c r="H985" t="s">
        <v>16</v>
      </c>
      <c r="I985" t="s">
        <v>17</v>
      </c>
      <c r="J985">
        <v>1</v>
      </c>
      <c r="K985" t="s">
        <v>18</v>
      </c>
      <c r="L985">
        <v>10</v>
      </c>
      <c r="M985" t="s">
        <v>19</v>
      </c>
      <c r="N985">
        <v>21</v>
      </c>
      <c r="P985">
        <f t="shared" si="31"/>
        <v>452.14844148928933</v>
      </c>
      <c r="Q985">
        <v>102.51279391194801</v>
      </c>
    </row>
    <row r="986" spans="1:17" hidden="1" x14ac:dyDescent="0.2">
      <c r="A986" s="2">
        <f t="shared" si="30"/>
        <v>43405</v>
      </c>
      <c r="B986">
        <v>2018</v>
      </c>
      <c r="C986" s="1">
        <v>11</v>
      </c>
      <c r="D986" t="s">
        <v>13</v>
      </c>
      <c r="E986" t="s">
        <v>14</v>
      </c>
      <c r="F986" t="s">
        <v>15</v>
      </c>
      <c r="G986">
        <v>1627</v>
      </c>
      <c r="H986" t="s">
        <v>16</v>
      </c>
      <c r="I986" t="s">
        <v>17</v>
      </c>
      <c r="J986">
        <v>1</v>
      </c>
      <c r="K986" t="s">
        <v>18</v>
      </c>
      <c r="L986">
        <v>10</v>
      </c>
      <c r="M986" t="s">
        <v>19</v>
      </c>
      <c r="N986">
        <v>9</v>
      </c>
      <c r="P986">
        <f t="shared" si="31"/>
        <v>1598.2288039161945</v>
      </c>
      <c r="Q986">
        <v>101.80019256400001</v>
      </c>
    </row>
    <row r="987" spans="1:17" hidden="1" x14ac:dyDescent="0.2">
      <c r="A987" s="2">
        <f t="shared" si="30"/>
        <v>43405</v>
      </c>
      <c r="B987">
        <v>2018</v>
      </c>
      <c r="C987" s="1">
        <v>11</v>
      </c>
      <c r="D987" t="s">
        <v>20</v>
      </c>
      <c r="E987" t="s">
        <v>14</v>
      </c>
      <c r="F987" t="s">
        <v>21</v>
      </c>
      <c r="G987">
        <v>1189.9000000000001</v>
      </c>
      <c r="H987" t="s">
        <v>16</v>
      </c>
      <c r="I987" t="s">
        <v>17</v>
      </c>
      <c r="J987">
        <v>1</v>
      </c>
      <c r="K987" t="s">
        <v>18</v>
      </c>
      <c r="L987">
        <v>10</v>
      </c>
      <c r="M987" t="s">
        <v>19</v>
      </c>
      <c r="N987">
        <v>31</v>
      </c>
      <c r="P987">
        <f t="shared" si="31"/>
        <v>1168.8582998032452</v>
      </c>
      <c r="Q987">
        <v>101.80019256400001</v>
      </c>
    </row>
    <row r="988" spans="1:17" hidden="1" x14ac:dyDescent="0.2">
      <c r="A988" s="2">
        <f t="shared" si="30"/>
        <v>43405</v>
      </c>
      <c r="B988">
        <v>2018</v>
      </c>
      <c r="C988" s="1">
        <v>11</v>
      </c>
      <c r="D988" t="s">
        <v>22</v>
      </c>
      <c r="E988" t="s">
        <v>23</v>
      </c>
      <c r="F988" t="s">
        <v>24</v>
      </c>
      <c r="G988">
        <v>409.97</v>
      </c>
      <c r="H988" t="s">
        <v>16</v>
      </c>
      <c r="I988" t="s">
        <v>17</v>
      </c>
      <c r="J988" t="s">
        <v>37</v>
      </c>
      <c r="K988" t="s">
        <v>25</v>
      </c>
      <c r="L988">
        <v>100</v>
      </c>
      <c r="M988" t="s">
        <v>19</v>
      </c>
      <c r="N988">
        <v>14</v>
      </c>
      <c r="P988">
        <f t="shared" si="31"/>
        <v>402.72025982883974</v>
      </c>
      <c r="Q988">
        <v>101.80019256400001</v>
      </c>
    </row>
    <row r="989" spans="1:17" hidden="1" x14ac:dyDescent="0.2">
      <c r="A989" s="2">
        <f t="shared" si="30"/>
        <v>43405</v>
      </c>
      <c r="B989">
        <v>2018</v>
      </c>
      <c r="C989" s="1">
        <v>11</v>
      </c>
      <c r="D989" t="s">
        <v>26</v>
      </c>
      <c r="E989" t="s">
        <v>27</v>
      </c>
      <c r="F989" t="s">
        <v>28</v>
      </c>
      <c r="G989">
        <v>346.05</v>
      </c>
      <c r="H989" t="s">
        <v>16</v>
      </c>
      <c r="I989" t="s">
        <v>29</v>
      </c>
      <c r="J989">
        <v>1</v>
      </c>
      <c r="K989" t="s">
        <v>30</v>
      </c>
      <c r="L989">
        <v>3</v>
      </c>
      <c r="M989" t="s">
        <v>19</v>
      </c>
      <c r="N989">
        <v>19</v>
      </c>
      <c r="P989">
        <f t="shared" si="31"/>
        <v>339.93059471124712</v>
      </c>
      <c r="Q989">
        <v>101.80019256400001</v>
      </c>
    </row>
    <row r="990" spans="1:17" hidden="1" x14ac:dyDescent="0.2">
      <c r="A990" s="2">
        <f t="shared" si="30"/>
        <v>43405</v>
      </c>
      <c r="B990">
        <v>2018</v>
      </c>
      <c r="C990" s="1">
        <v>11</v>
      </c>
      <c r="D990" t="s">
        <v>31</v>
      </c>
      <c r="E990" t="s">
        <v>32</v>
      </c>
      <c r="F990" t="s">
        <v>89</v>
      </c>
      <c r="G990">
        <v>640.55999999999995</v>
      </c>
      <c r="H990" t="s">
        <v>16</v>
      </c>
      <c r="I990" t="s">
        <v>17</v>
      </c>
      <c r="J990">
        <v>2</v>
      </c>
      <c r="K990" t="s">
        <v>30</v>
      </c>
      <c r="L990">
        <v>3</v>
      </c>
      <c r="M990" t="s">
        <v>19</v>
      </c>
      <c r="N990">
        <v>12</v>
      </c>
      <c r="P990">
        <f t="shared" si="31"/>
        <v>629.23260149757675</v>
      </c>
      <c r="Q990">
        <v>101.80019256400001</v>
      </c>
    </row>
    <row r="991" spans="1:17" hidden="1" x14ac:dyDescent="0.2">
      <c r="A991" s="2">
        <f t="shared" si="30"/>
        <v>43405</v>
      </c>
      <c r="B991">
        <v>2018</v>
      </c>
      <c r="C991" s="1">
        <v>11</v>
      </c>
      <c r="D991" t="s">
        <v>34</v>
      </c>
      <c r="E991" t="s">
        <v>35</v>
      </c>
      <c r="F991" t="s">
        <v>36</v>
      </c>
      <c r="G991">
        <v>96.98</v>
      </c>
      <c r="H991" t="s">
        <v>16</v>
      </c>
      <c r="I991" t="s">
        <v>17</v>
      </c>
      <c r="J991" t="s">
        <v>37</v>
      </c>
      <c r="K991" t="s">
        <v>38</v>
      </c>
      <c r="L991">
        <v>100</v>
      </c>
      <c r="M991" t="s">
        <v>39</v>
      </c>
      <c r="N991">
        <v>11</v>
      </c>
      <c r="P991">
        <f t="shared" si="31"/>
        <v>95.265045730665349</v>
      </c>
      <c r="Q991">
        <v>101.80019256400001</v>
      </c>
    </row>
    <row r="992" spans="1:17" hidden="1" x14ac:dyDescent="0.2">
      <c r="A992" s="2">
        <f t="shared" si="30"/>
        <v>43405</v>
      </c>
      <c r="B992">
        <v>2018</v>
      </c>
      <c r="C992" s="1">
        <v>11</v>
      </c>
      <c r="D992" t="s">
        <v>40</v>
      </c>
      <c r="E992" t="s">
        <v>58</v>
      </c>
      <c r="F992" t="s">
        <v>92</v>
      </c>
      <c r="G992">
        <v>487</v>
      </c>
      <c r="H992" t="s">
        <v>16</v>
      </c>
      <c r="I992" t="s">
        <v>17</v>
      </c>
      <c r="J992" t="s">
        <v>37</v>
      </c>
      <c r="K992" t="s">
        <v>93</v>
      </c>
      <c r="L992">
        <v>10</v>
      </c>
      <c r="M992" t="s">
        <v>19</v>
      </c>
      <c r="N992">
        <v>15</v>
      </c>
      <c r="P992">
        <f t="shared" si="31"/>
        <v>478.3880931205818</v>
      </c>
      <c r="Q992">
        <v>101.80019256400001</v>
      </c>
    </row>
    <row r="993" spans="1:17" hidden="1" x14ac:dyDescent="0.2">
      <c r="A993" s="2">
        <f t="shared" si="30"/>
        <v>43405</v>
      </c>
      <c r="B993">
        <v>2018</v>
      </c>
      <c r="C993" s="1">
        <v>11</v>
      </c>
      <c r="D993" t="s">
        <v>44</v>
      </c>
      <c r="E993" t="s">
        <v>14</v>
      </c>
      <c r="F993" t="s">
        <v>45</v>
      </c>
      <c r="G993">
        <v>345</v>
      </c>
      <c r="H993" t="s">
        <v>16</v>
      </c>
      <c r="I993" t="s">
        <v>17</v>
      </c>
      <c r="J993">
        <v>1</v>
      </c>
      <c r="K993" t="s">
        <v>30</v>
      </c>
      <c r="L993">
        <v>3</v>
      </c>
      <c r="M993" t="s">
        <v>19</v>
      </c>
      <c r="N993">
        <v>27</v>
      </c>
      <c r="P993">
        <f t="shared" si="31"/>
        <v>338.89916247761954</v>
      </c>
      <c r="Q993">
        <v>101.80019256400001</v>
      </c>
    </row>
    <row r="994" spans="1:17" hidden="1" x14ac:dyDescent="0.2">
      <c r="A994" s="2">
        <f t="shared" si="30"/>
        <v>43405</v>
      </c>
      <c r="B994">
        <v>2018</v>
      </c>
      <c r="C994" s="1">
        <v>11</v>
      </c>
      <c r="D994" t="s">
        <v>46</v>
      </c>
      <c r="E994" t="s">
        <v>47</v>
      </c>
      <c r="F994" t="s">
        <v>48</v>
      </c>
      <c r="G994">
        <v>297.5</v>
      </c>
      <c r="H994" t="s">
        <v>16</v>
      </c>
      <c r="I994" t="s">
        <v>42</v>
      </c>
      <c r="J994" t="s">
        <v>37</v>
      </c>
      <c r="K994" t="s">
        <v>18</v>
      </c>
      <c r="L994">
        <v>10</v>
      </c>
      <c r="M994" t="s">
        <v>19</v>
      </c>
      <c r="N994">
        <v>28</v>
      </c>
      <c r="P994">
        <f t="shared" si="31"/>
        <v>292.23913286113572</v>
      </c>
      <c r="Q994">
        <v>101.80019256400001</v>
      </c>
    </row>
    <row r="995" spans="1:17" hidden="1" x14ac:dyDescent="0.2">
      <c r="A995" s="2">
        <f t="shared" si="30"/>
        <v>43405</v>
      </c>
      <c r="B995">
        <v>2018</v>
      </c>
      <c r="C995" s="1">
        <v>11</v>
      </c>
      <c r="D995" t="s">
        <v>49</v>
      </c>
      <c r="E995" t="s">
        <v>14</v>
      </c>
      <c r="F995" t="s">
        <v>50</v>
      </c>
      <c r="G995">
        <v>403.47</v>
      </c>
      <c r="H995" t="s">
        <v>16</v>
      </c>
      <c r="I995" t="s">
        <v>17</v>
      </c>
      <c r="J995" t="s">
        <v>37</v>
      </c>
      <c r="K995" t="s">
        <v>30</v>
      </c>
      <c r="L995">
        <v>3</v>
      </c>
      <c r="M995" t="s">
        <v>19</v>
      </c>
      <c r="N995">
        <v>6</v>
      </c>
      <c r="P995">
        <f t="shared" si="31"/>
        <v>396.33520314447878</v>
      </c>
      <c r="Q995">
        <v>101.80019256400001</v>
      </c>
    </row>
    <row r="996" spans="1:17" hidden="1" x14ac:dyDescent="0.2">
      <c r="A996" s="2">
        <f t="shared" si="30"/>
        <v>43405</v>
      </c>
      <c r="B996">
        <v>2018</v>
      </c>
      <c r="C996" s="1">
        <v>11</v>
      </c>
      <c r="D996" t="s">
        <v>49</v>
      </c>
      <c r="E996" t="s">
        <v>51</v>
      </c>
      <c r="F996" t="s">
        <v>52</v>
      </c>
      <c r="G996">
        <v>109.91</v>
      </c>
      <c r="H996" t="s">
        <v>16</v>
      </c>
      <c r="I996" t="s">
        <v>17</v>
      </c>
      <c r="J996" t="s">
        <v>37</v>
      </c>
      <c r="K996" t="s">
        <v>18</v>
      </c>
      <c r="L996">
        <v>10</v>
      </c>
      <c r="M996" t="s">
        <v>19</v>
      </c>
      <c r="N996">
        <v>6</v>
      </c>
      <c r="P996">
        <f t="shared" si="31"/>
        <v>107.96639695047874</v>
      </c>
      <c r="Q996">
        <v>101.80019256400001</v>
      </c>
    </row>
    <row r="997" spans="1:17" x14ac:dyDescent="0.2">
      <c r="A997" s="2">
        <f t="shared" si="30"/>
        <v>43405</v>
      </c>
      <c r="B997">
        <v>2018</v>
      </c>
      <c r="C997" s="1">
        <v>11</v>
      </c>
      <c r="D997" t="s">
        <v>53</v>
      </c>
      <c r="E997" t="s">
        <v>54</v>
      </c>
      <c r="F997" t="s">
        <v>55</v>
      </c>
      <c r="G997">
        <v>521.70000000000005</v>
      </c>
      <c r="H997" t="s">
        <v>16</v>
      </c>
      <c r="I997" t="s">
        <v>17</v>
      </c>
      <c r="J997" t="s">
        <v>37</v>
      </c>
      <c r="K997" t="s">
        <v>56</v>
      </c>
      <c r="L997">
        <v>10</v>
      </c>
      <c r="M997" t="s">
        <v>19</v>
      </c>
      <c r="N997">
        <v>3</v>
      </c>
      <c r="P997">
        <f t="shared" si="31"/>
        <v>512.47447265093956</v>
      </c>
      <c r="Q997">
        <v>101.80019256400001</v>
      </c>
    </row>
    <row r="998" spans="1:17" hidden="1" x14ac:dyDescent="0.2">
      <c r="A998" s="2">
        <f t="shared" si="30"/>
        <v>43405</v>
      </c>
      <c r="B998">
        <v>2018</v>
      </c>
      <c r="C998" s="1">
        <v>11</v>
      </c>
      <c r="D998" t="s">
        <v>57</v>
      </c>
      <c r="E998" t="s">
        <v>58</v>
      </c>
      <c r="F998" t="s">
        <v>59</v>
      </c>
      <c r="G998">
        <v>480.02</v>
      </c>
      <c r="H998" t="s">
        <v>16</v>
      </c>
      <c r="I998" t="s">
        <v>42</v>
      </c>
      <c r="J998">
        <v>1</v>
      </c>
      <c r="K998" t="s">
        <v>60</v>
      </c>
      <c r="L998">
        <v>10</v>
      </c>
      <c r="M998" t="s">
        <v>39</v>
      </c>
      <c r="N998">
        <v>23</v>
      </c>
      <c r="P998">
        <f t="shared" si="31"/>
        <v>471.53152455799113</v>
      </c>
      <c r="Q998">
        <v>101.80019256400001</v>
      </c>
    </row>
    <row r="999" spans="1:17" hidden="1" x14ac:dyDescent="0.2">
      <c r="A999" s="2">
        <f t="shared" si="30"/>
        <v>43405</v>
      </c>
      <c r="B999">
        <v>2018</v>
      </c>
      <c r="C999" s="1">
        <v>11</v>
      </c>
      <c r="D999" t="s">
        <v>61</v>
      </c>
      <c r="E999" t="s">
        <v>14</v>
      </c>
      <c r="F999" t="s">
        <v>62</v>
      </c>
      <c r="G999">
        <v>1231.48</v>
      </c>
      <c r="H999" t="s">
        <v>16</v>
      </c>
      <c r="I999" t="s">
        <v>17</v>
      </c>
      <c r="J999">
        <v>1</v>
      </c>
      <c r="K999" t="s">
        <v>63</v>
      </c>
      <c r="L999">
        <v>3.6</v>
      </c>
      <c r="M999" t="s">
        <v>64</v>
      </c>
      <c r="N999">
        <v>32</v>
      </c>
      <c r="P999">
        <f t="shared" si="31"/>
        <v>1209.7030162548956</v>
      </c>
      <c r="Q999">
        <v>101.80019256400001</v>
      </c>
    </row>
    <row r="1000" spans="1:17" hidden="1" x14ac:dyDescent="0.2">
      <c r="A1000" s="2">
        <f t="shared" si="30"/>
        <v>43405</v>
      </c>
      <c r="B1000">
        <v>2018</v>
      </c>
      <c r="C1000" s="1">
        <v>11</v>
      </c>
      <c r="D1000" t="s">
        <v>31</v>
      </c>
      <c r="E1000" t="s">
        <v>23</v>
      </c>
      <c r="F1000" t="s">
        <v>65</v>
      </c>
      <c r="G1000">
        <v>766.9</v>
      </c>
      <c r="H1000" t="s">
        <v>16</v>
      </c>
      <c r="I1000" t="s">
        <v>17</v>
      </c>
      <c r="J1000" t="s">
        <v>37</v>
      </c>
      <c r="K1000" t="s">
        <v>38</v>
      </c>
      <c r="L1000">
        <v>100</v>
      </c>
      <c r="M1000" t="s">
        <v>39</v>
      </c>
      <c r="N1000">
        <v>12</v>
      </c>
      <c r="P1000">
        <f t="shared" si="31"/>
        <v>753.338457113294</v>
      </c>
      <c r="Q1000">
        <v>101.80019256400001</v>
      </c>
    </row>
    <row r="1001" spans="1:17" hidden="1" x14ac:dyDescent="0.2">
      <c r="A1001" s="2">
        <f t="shared" si="30"/>
        <v>43405</v>
      </c>
      <c r="B1001">
        <v>2018</v>
      </c>
      <c r="C1001" s="1">
        <v>11</v>
      </c>
      <c r="D1001" t="s">
        <v>66</v>
      </c>
      <c r="E1001" t="s">
        <v>14</v>
      </c>
      <c r="F1001" t="s">
        <v>67</v>
      </c>
      <c r="G1001">
        <v>370.03</v>
      </c>
      <c r="H1001" t="s">
        <v>16</v>
      </c>
      <c r="I1001" t="s">
        <v>17</v>
      </c>
      <c r="J1001">
        <v>1</v>
      </c>
      <c r="K1001" t="s">
        <v>30</v>
      </c>
      <c r="L1001">
        <v>3</v>
      </c>
      <c r="M1001" t="s">
        <v>19</v>
      </c>
      <c r="N1001">
        <v>20</v>
      </c>
      <c r="P1001">
        <f t="shared" si="31"/>
        <v>363.48654229447408</v>
      </c>
      <c r="Q1001">
        <v>101.80019256400001</v>
      </c>
    </row>
    <row r="1002" spans="1:17" hidden="1" x14ac:dyDescent="0.2">
      <c r="A1002" s="2">
        <f t="shared" si="30"/>
        <v>43405</v>
      </c>
      <c r="B1002">
        <v>2018</v>
      </c>
      <c r="C1002" s="1">
        <v>11</v>
      </c>
      <c r="D1002" t="s">
        <v>68</v>
      </c>
      <c r="E1002" t="s">
        <v>69</v>
      </c>
      <c r="F1002" t="s">
        <v>70</v>
      </c>
      <c r="G1002">
        <v>747.11</v>
      </c>
      <c r="H1002" t="s">
        <v>16</v>
      </c>
      <c r="I1002" t="s">
        <v>17</v>
      </c>
      <c r="J1002">
        <v>1</v>
      </c>
      <c r="K1002" t="s">
        <v>71</v>
      </c>
      <c r="L1002">
        <v>100</v>
      </c>
      <c r="M1002" t="s">
        <v>64</v>
      </c>
      <c r="N1002">
        <v>22</v>
      </c>
      <c r="P1002">
        <f t="shared" si="31"/>
        <v>733.89841530044737</v>
      </c>
      <c r="Q1002">
        <v>101.80019256400001</v>
      </c>
    </row>
    <row r="1003" spans="1:17" hidden="1" x14ac:dyDescent="0.2">
      <c r="A1003" s="2">
        <f t="shared" si="30"/>
        <v>43405</v>
      </c>
      <c r="B1003">
        <v>2018</v>
      </c>
      <c r="C1003" s="1">
        <v>11</v>
      </c>
      <c r="D1003" t="s">
        <v>68</v>
      </c>
      <c r="E1003" t="s">
        <v>72</v>
      </c>
      <c r="F1003" t="s">
        <v>73</v>
      </c>
      <c r="G1003">
        <v>284.10000000000002</v>
      </c>
      <c r="H1003" t="s">
        <v>16</v>
      </c>
      <c r="I1003" t="s">
        <v>17</v>
      </c>
      <c r="J1003" t="s">
        <v>37</v>
      </c>
      <c r="K1003" t="s">
        <v>18</v>
      </c>
      <c r="L1003">
        <v>10</v>
      </c>
      <c r="M1003" t="s">
        <v>19</v>
      </c>
      <c r="N1003">
        <v>22</v>
      </c>
      <c r="P1003">
        <f t="shared" si="31"/>
        <v>279.07609292722236</v>
      </c>
      <c r="Q1003">
        <v>101.80019256400001</v>
      </c>
    </row>
    <row r="1004" spans="1:17" hidden="1" x14ac:dyDescent="0.2">
      <c r="A1004" s="2">
        <f t="shared" si="30"/>
        <v>43405</v>
      </c>
      <c r="B1004">
        <v>2018</v>
      </c>
      <c r="C1004" s="1">
        <v>11</v>
      </c>
      <c r="D1004" t="s">
        <v>74</v>
      </c>
      <c r="E1004" t="s">
        <v>75</v>
      </c>
      <c r="F1004" t="s">
        <v>76</v>
      </c>
      <c r="G1004">
        <v>994.66</v>
      </c>
      <c r="H1004" t="s">
        <v>16</v>
      </c>
      <c r="I1004" t="s">
        <v>17</v>
      </c>
      <c r="J1004" t="s">
        <v>37</v>
      </c>
      <c r="K1004" t="s">
        <v>77</v>
      </c>
      <c r="L1004">
        <v>100</v>
      </c>
      <c r="M1004" t="s">
        <v>39</v>
      </c>
      <c r="N1004">
        <v>29</v>
      </c>
      <c r="P1004">
        <f t="shared" si="31"/>
        <v>977.0708433333017</v>
      </c>
      <c r="Q1004">
        <v>101.80019256400001</v>
      </c>
    </row>
    <row r="1005" spans="1:17" hidden="1" x14ac:dyDescent="0.2">
      <c r="A1005" s="2">
        <f t="shared" si="30"/>
        <v>43405</v>
      </c>
      <c r="B1005">
        <v>2018</v>
      </c>
      <c r="C1005" s="1">
        <v>11</v>
      </c>
      <c r="D1005" t="s">
        <v>74</v>
      </c>
      <c r="E1005" t="s">
        <v>78</v>
      </c>
      <c r="F1005" t="s">
        <v>79</v>
      </c>
      <c r="G1005">
        <v>112.93</v>
      </c>
      <c r="H1005" t="s">
        <v>16</v>
      </c>
      <c r="I1005" t="s">
        <v>17</v>
      </c>
      <c r="J1005" t="s">
        <v>37</v>
      </c>
      <c r="K1005" t="s">
        <v>18</v>
      </c>
      <c r="L1005">
        <v>10</v>
      </c>
      <c r="M1005" t="s">
        <v>19</v>
      </c>
      <c r="N1005">
        <v>29</v>
      </c>
      <c r="P1005">
        <f t="shared" si="31"/>
        <v>110.93299251767415</v>
      </c>
      <c r="Q1005">
        <v>101.80019256400001</v>
      </c>
    </row>
    <row r="1006" spans="1:17" hidden="1" x14ac:dyDescent="0.2">
      <c r="A1006" s="2">
        <f t="shared" si="30"/>
        <v>43405</v>
      </c>
      <c r="B1006">
        <v>2018</v>
      </c>
      <c r="C1006" s="1">
        <v>11</v>
      </c>
      <c r="D1006" t="s">
        <v>66</v>
      </c>
      <c r="E1006" t="s">
        <v>14</v>
      </c>
      <c r="F1006" t="s">
        <v>96</v>
      </c>
      <c r="G1006">
        <v>1379.5</v>
      </c>
      <c r="H1006" t="s">
        <v>16</v>
      </c>
      <c r="I1006" t="s">
        <v>17</v>
      </c>
      <c r="J1006">
        <v>1</v>
      </c>
      <c r="K1006" t="s">
        <v>18</v>
      </c>
      <c r="L1006">
        <v>10</v>
      </c>
      <c r="M1006" t="s">
        <v>19</v>
      </c>
      <c r="N1006">
        <v>20</v>
      </c>
      <c r="P1006">
        <f t="shared" si="31"/>
        <v>1355.1054917039889</v>
      </c>
      <c r="Q1006">
        <v>101.80019256400001</v>
      </c>
    </row>
    <row r="1007" spans="1:17" hidden="1" x14ac:dyDescent="0.2">
      <c r="A1007" s="2">
        <f t="shared" si="30"/>
        <v>43405</v>
      </c>
      <c r="B1007">
        <v>2018</v>
      </c>
      <c r="C1007" s="1">
        <v>11</v>
      </c>
      <c r="D1007" t="s">
        <v>82</v>
      </c>
      <c r="E1007" t="s">
        <v>83</v>
      </c>
      <c r="F1007" t="s">
        <v>84</v>
      </c>
      <c r="G1007">
        <v>463.51</v>
      </c>
      <c r="H1007" t="s">
        <v>16</v>
      </c>
      <c r="I1007" t="s">
        <v>17</v>
      </c>
      <c r="J1007">
        <v>1</v>
      </c>
      <c r="K1007" t="s">
        <v>18</v>
      </c>
      <c r="L1007">
        <v>10</v>
      </c>
      <c r="M1007" t="s">
        <v>19</v>
      </c>
      <c r="N1007">
        <v>21</v>
      </c>
      <c r="P1007">
        <f t="shared" si="31"/>
        <v>455.31348057971439</v>
      </c>
      <c r="Q1007">
        <v>101.80019256400001</v>
      </c>
    </row>
    <row r="1008" spans="1:17" hidden="1" x14ac:dyDescent="0.2">
      <c r="A1008" s="2">
        <f t="shared" si="30"/>
        <v>43374</v>
      </c>
      <c r="B1008">
        <v>2018</v>
      </c>
      <c r="C1008" s="1">
        <v>10</v>
      </c>
      <c r="D1008" t="s">
        <v>13</v>
      </c>
      <c r="E1008" t="s">
        <v>14</v>
      </c>
      <c r="F1008" t="s">
        <v>15</v>
      </c>
      <c r="G1008">
        <v>1268</v>
      </c>
      <c r="H1008" t="s">
        <v>16</v>
      </c>
      <c r="I1008" t="s">
        <v>17</v>
      </c>
      <c r="J1008">
        <v>1</v>
      </c>
      <c r="K1008" t="s">
        <v>18</v>
      </c>
      <c r="L1008">
        <v>10</v>
      </c>
      <c r="M1008" t="s">
        <v>19</v>
      </c>
      <c r="N1008">
        <v>9</v>
      </c>
      <c r="P1008">
        <f t="shared" si="31"/>
        <v>1256.1646179559577</v>
      </c>
      <c r="Q1008">
        <v>100.94218400000001</v>
      </c>
    </row>
    <row r="1009" spans="1:17" hidden="1" x14ac:dyDescent="0.2">
      <c r="A1009" s="2">
        <f t="shared" si="30"/>
        <v>43374</v>
      </c>
      <c r="B1009">
        <v>2018</v>
      </c>
      <c r="C1009" s="1">
        <v>10</v>
      </c>
      <c r="D1009" t="s">
        <v>20</v>
      </c>
      <c r="E1009" t="s">
        <v>14</v>
      </c>
      <c r="F1009" t="s">
        <v>21</v>
      </c>
      <c r="G1009">
        <v>1178.8</v>
      </c>
      <c r="H1009" t="s">
        <v>16</v>
      </c>
      <c r="I1009" t="s">
        <v>17</v>
      </c>
      <c r="J1009">
        <v>1</v>
      </c>
      <c r="K1009" t="s">
        <v>18</v>
      </c>
      <c r="L1009">
        <v>10</v>
      </c>
      <c r="M1009" t="s">
        <v>19</v>
      </c>
      <c r="N1009">
        <v>31</v>
      </c>
      <c r="P1009">
        <f t="shared" si="31"/>
        <v>1167.7972016139454</v>
      </c>
      <c r="Q1009">
        <v>100.94218400000001</v>
      </c>
    </row>
    <row r="1010" spans="1:17" hidden="1" x14ac:dyDescent="0.2">
      <c r="A1010" s="2">
        <f t="shared" si="30"/>
        <v>43374</v>
      </c>
      <c r="B1010">
        <v>2018</v>
      </c>
      <c r="C1010" s="1">
        <v>10</v>
      </c>
      <c r="D1010" t="s">
        <v>22</v>
      </c>
      <c r="E1010" t="s">
        <v>23</v>
      </c>
      <c r="F1010" t="s">
        <v>24</v>
      </c>
      <c r="G1010">
        <v>409.97</v>
      </c>
      <c r="H1010" t="s">
        <v>16</v>
      </c>
      <c r="I1010" t="s">
        <v>17</v>
      </c>
      <c r="J1010" t="s">
        <v>37</v>
      </c>
      <c r="K1010" t="s">
        <v>25</v>
      </c>
      <c r="L1010">
        <v>100</v>
      </c>
      <c r="M1010" t="s">
        <v>19</v>
      </c>
      <c r="N1010">
        <v>14</v>
      </c>
      <c r="P1010">
        <f t="shared" si="31"/>
        <v>406.14338203738487</v>
      </c>
      <c r="Q1010">
        <v>100.94218400000001</v>
      </c>
    </row>
    <row r="1011" spans="1:17" hidden="1" x14ac:dyDescent="0.2">
      <c r="A1011" s="2">
        <f t="shared" si="30"/>
        <v>43374</v>
      </c>
      <c r="B1011">
        <v>2018</v>
      </c>
      <c r="C1011" s="1">
        <v>10</v>
      </c>
      <c r="D1011" t="s">
        <v>26</v>
      </c>
      <c r="E1011" t="s">
        <v>27</v>
      </c>
      <c r="F1011" t="s">
        <v>28</v>
      </c>
      <c r="G1011">
        <v>346.05</v>
      </c>
      <c r="H1011" t="s">
        <v>16</v>
      </c>
      <c r="I1011" t="s">
        <v>29</v>
      </c>
      <c r="J1011">
        <v>1</v>
      </c>
      <c r="K1011" t="s">
        <v>30</v>
      </c>
      <c r="L1011">
        <v>3</v>
      </c>
      <c r="M1011" t="s">
        <v>19</v>
      </c>
      <c r="N1011">
        <v>19</v>
      </c>
      <c r="P1011">
        <f t="shared" si="31"/>
        <v>342.82000476629275</v>
      </c>
      <c r="Q1011">
        <v>100.94218400000001</v>
      </c>
    </row>
    <row r="1012" spans="1:17" hidden="1" x14ac:dyDescent="0.2">
      <c r="A1012" s="2">
        <f t="shared" si="30"/>
        <v>43374</v>
      </c>
      <c r="B1012">
        <v>2018</v>
      </c>
      <c r="C1012" s="1">
        <v>10</v>
      </c>
      <c r="D1012" t="s">
        <v>31</v>
      </c>
      <c r="E1012" t="s">
        <v>32</v>
      </c>
      <c r="F1012" t="s">
        <v>89</v>
      </c>
      <c r="G1012">
        <v>640.55999999999995</v>
      </c>
      <c r="H1012" t="s">
        <v>16</v>
      </c>
      <c r="I1012" t="s">
        <v>17</v>
      </c>
      <c r="J1012">
        <v>2</v>
      </c>
      <c r="K1012" t="s">
        <v>30</v>
      </c>
      <c r="L1012">
        <v>3</v>
      </c>
      <c r="M1012" t="s">
        <v>19</v>
      </c>
      <c r="N1012">
        <v>12</v>
      </c>
      <c r="P1012">
        <f t="shared" si="31"/>
        <v>634.58107861030612</v>
      </c>
      <c r="Q1012">
        <v>100.94218400000001</v>
      </c>
    </row>
    <row r="1013" spans="1:17" hidden="1" x14ac:dyDescent="0.2">
      <c r="A1013" s="2">
        <f t="shared" si="30"/>
        <v>43374</v>
      </c>
      <c r="B1013">
        <v>2018</v>
      </c>
      <c r="C1013" s="1">
        <v>10</v>
      </c>
      <c r="D1013" t="s">
        <v>34</v>
      </c>
      <c r="E1013" t="s">
        <v>35</v>
      </c>
      <c r="F1013" t="s">
        <v>36</v>
      </c>
      <c r="G1013">
        <v>97.15</v>
      </c>
      <c r="H1013" t="s">
        <v>16</v>
      </c>
      <c r="I1013" t="s">
        <v>17</v>
      </c>
      <c r="J1013" t="s">
        <v>37</v>
      </c>
      <c r="K1013" t="s">
        <v>38</v>
      </c>
      <c r="L1013">
        <v>100</v>
      </c>
      <c r="M1013" t="s">
        <v>39</v>
      </c>
      <c r="N1013">
        <v>11</v>
      </c>
      <c r="P1013">
        <f t="shared" si="31"/>
        <v>96.243211856799121</v>
      </c>
      <c r="Q1013">
        <v>100.94218400000001</v>
      </c>
    </row>
    <row r="1014" spans="1:17" hidden="1" x14ac:dyDescent="0.2">
      <c r="A1014" s="2">
        <f t="shared" si="30"/>
        <v>43374</v>
      </c>
      <c r="B1014">
        <v>2018</v>
      </c>
      <c r="C1014" s="1">
        <v>10</v>
      </c>
      <c r="D1014" t="s">
        <v>40</v>
      </c>
      <c r="E1014" t="s">
        <v>58</v>
      </c>
      <c r="F1014" t="s">
        <v>92</v>
      </c>
      <c r="G1014">
        <v>487</v>
      </c>
      <c r="H1014" t="s">
        <v>16</v>
      </c>
      <c r="I1014" t="s">
        <v>17</v>
      </c>
      <c r="J1014" t="s">
        <v>37</v>
      </c>
      <c r="K1014" t="s">
        <v>93</v>
      </c>
      <c r="L1014">
        <v>10</v>
      </c>
      <c r="M1014" t="s">
        <v>19</v>
      </c>
      <c r="N1014">
        <v>15</v>
      </c>
      <c r="P1014">
        <f t="shared" si="31"/>
        <v>482.45439191210676</v>
      </c>
      <c r="Q1014">
        <v>100.94218400000001</v>
      </c>
    </row>
    <row r="1015" spans="1:17" hidden="1" x14ac:dyDescent="0.2">
      <c r="A1015" s="2">
        <f t="shared" si="30"/>
        <v>43374</v>
      </c>
      <c r="B1015">
        <v>2018</v>
      </c>
      <c r="C1015" s="1">
        <v>10</v>
      </c>
      <c r="D1015" t="s">
        <v>44</v>
      </c>
      <c r="E1015" t="s">
        <v>14</v>
      </c>
      <c r="F1015" t="s">
        <v>45</v>
      </c>
      <c r="G1015">
        <v>345</v>
      </c>
      <c r="H1015" t="s">
        <v>16</v>
      </c>
      <c r="I1015" t="s">
        <v>17</v>
      </c>
      <c r="J1015">
        <v>1</v>
      </c>
      <c r="K1015" t="s">
        <v>30</v>
      </c>
      <c r="L1015">
        <v>3</v>
      </c>
      <c r="M1015" t="s">
        <v>19</v>
      </c>
      <c r="N1015">
        <v>27</v>
      </c>
      <c r="P1015">
        <f t="shared" si="31"/>
        <v>341.77980535867937</v>
      </c>
      <c r="Q1015">
        <v>100.94218400000001</v>
      </c>
    </row>
    <row r="1016" spans="1:17" hidden="1" x14ac:dyDescent="0.2">
      <c r="A1016" s="2">
        <f t="shared" si="30"/>
        <v>43374</v>
      </c>
      <c r="B1016">
        <v>2018</v>
      </c>
      <c r="C1016" s="1">
        <v>10</v>
      </c>
      <c r="D1016" t="s">
        <v>46</v>
      </c>
      <c r="E1016" t="s">
        <v>47</v>
      </c>
      <c r="F1016" t="s">
        <v>48</v>
      </c>
      <c r="G1016">
        <v>297.5</v>
      </c>
      <c r="H1016" t="s">
        <v>16</v>
      </c>
      <c r="I1016" t="s">
        <v>42</v>
      </c>
      <c r="J1016" t="s">
        <v>37</v>
      </c>
      <c r="K1016" t="s">
        <v>18</v>
      </c>
      <c r="L1016">
        <v>10</v>
      </c>
      <c r="M1016" t="s">
        <v>19</v>
      </c>
      <c r="N1016">
        <v>28</v>
      </c>
      <c r="P1016">
        <f t="shared" si="31"/>
        <v>294.72316549045536</v>
      </c>
      <c r="Q1016">
        <v>100.94218400000001</v>
      </c>
    </row>
    <row r="1017" spans="1:17" hidden="1" x14ac:dyDescent="0.2">
      <c r="A1017" s="2">
        <f t="shared" si="30"/>
        <v>43374</v>
      </c>
      <c r="B1017">
        <v>2018</v>
      </c>
      <c r="C1017" s="1">
        <v>10</v>
      </c>
      <c r="D1017" t="s">
        <v>49</v>
      </c>
      <c r="E1017" t="s">
        <v>14</v>
      </c>
      <c r="F1017" t="s">
        <v>50</v>
      </c>
      <c r="G1017">
        <v>395.58</v>
      </c>
      <c r="H1017" t="s">
        <v>16</v>
      </c>
      <c r="I1017" t="s">
        <v>17</v>
      </c>
      <c r="J1017" t="s">
        <v>37</v>
      </c>
      <c r="K1017" t="s">
        <v>30</v>
      </c>
      <c r="L1017">
        <v>3</v>
      </c>
      <c r="M1017" t="s">
        <v>19</v>
      </c>
      <c r="N1017">
        <v>6</v>
      </c>
      <c r="P1017">
        <f t="shared" si="31"/>
        <v>391.88769682256918</v>
      </c>
      <c r="Q1017">
        <v>100.94218400000001</v>
      </c>
    </row>
    <row r="1018" spans="1:17" hidden="1" x14ac:dyDescent="0.2">
      <c r="A1018" s="2">
        <f t="shared" si="30"/>
        <v>43374</v>
      </c>
      <c r="B1018">
        <v>2018</v>
      </c>
      <c r="C1018" s="1">
        <v>10</v>
      </c>
      <c r="D1018" t="s">
        <v>49</v>
      </c>
      <c r="E1018" t="s">
        <v>51</v>
      </c>
      <c r="F1018" t="s">
        <v>52</v>
      </c>
      <c r="G1018">
        <v>106.89</v>
      </c>
      <c r="H1018" t="s">
        <v>16</v>
      </c>
      <c r="I1018" t="s">
        <v>17</v>
      </c>
      <c r="J1018" t="s">
        <v>37</v>
      </c>
      <c r="K1018" t="s">
        <v>18</v>
      </c>
      <c r="L1018">
        <v>10</v>
      </c>
      <c r="M1018" t="s">
        <v>19</v>
      </c>
      <c r="N1018">
        <v>6</v>
      </c>
      <c r="P1018">
        <f t="shared" si="31"/>
        <v>105.89229969504126</v>
      </c>
      <c r="Q1018">
        <v>100.94218400000001</v>
      </c>
    </row>
    <row r="1019" spans="1:17" x14ac:dyDescent="0.2">
      <c r="A1019" s="2">
        <f t="shared" si="30"/>
        <v>43374</v>
      </c>
      <c r="B1019">
        <v>2018</v>
      </c>
      <c r="C1019" s="1">
        <v>10</v>
      </c>
      <c r="D1019" t="s">
        <v>53</v>
      </c>
      <c r="E1019" t="s">
        <v>54</v>
      </c>
      <c r="F1019" t="s">
        <v>55</v>
      </c>
      <c r="G1019">
        <v>521.70000000000005</v>
      </c>
      <c r="H1019" t="s">
        <v>16</v>
      </c>
      <c r="I1019" t="s">
        <v>17</v>
      </c>
      <c r="J1019" t="s">
        <v>37</v>
      </c>
      <c r="K1019" t="s">
        <v>56</v>
      </c>
      <c r="L1019">
        <v>10</v>
      </c>
      <c r="M1019" t="s">
        <v>19</v>
      </c>
      <c r="N1019">
        <v>3</v>
      </c>
      <c r="P1019">
        <f t="shared" si="31"/>
        <v>516.8305056684726</v>
      </c>
      <c r="Q1019">
        <v>100.94218400000001</v>
      </c>
    </row>
    <row r="1020" spans="1:17" hidden="1" x14ac:dyDescent="0.2">
      <c r="A1020" s="2">
        <f t="shared" si="30"/>
        <v>43374</v>
      </c>
      <c r="B1020">
        <v>2018</v>
      </c>
      <c r="C1020" s="1">
        <v>10</v>
      </c>
      <c r="D1020" t="s">
        <v>57</v>
      </c>
      <c r="E1020" t="s">
        <v>58</v>
      </c>
      <c r="F1020" t="s">
        <v>59</v>
      </c>
      <c r="G1020">
        <v>480.02</v>
      </c>
      <c r="H1020" t="s">
        <v>16</v>
      </c>
      <c r="I1020" t="s">
        <v>42</v>
      </c>
      <c r="J1020">
        <v>1</v>
      </c>
      <c r="K1020" t="s">
        <v>60</v>
      </c>
      <c r="L1020">
        <v>10</v>
      </c>
      <c r="M1020" t="s">
        <v>39</v>
      </c>
      <c r="N1020">
        <v>23</v>
      </c>
      <c r="P1020">
        <f t="shared" si="31"/>
        <v>475.53954251673406</v>
      </c>
      <c r="Q1020">
        <v>100.94218400000001</v>
      </c>
    </row>
    <row r="1021" spans="1:17" hidden="1" x14ac:dyDescent="0.2">
      <c r="A1021" s="2">
        <f t="shared" si="30"/>
        <v>43374</v>
      </c>
      <c r="B1021">
        <v>2018</v>
      </c>
      <c r="C1021" s="1">
        <v>10</v>
      </c>
      <c r="D1021" t="s">
        <v>61</v>
      </c>
      <c r="E1021" t="s">
        <v>14</v>
      </c>
      <c r="F1021" t="s">
        <v>62</v>
      </c>
      <c r="G1021">
        <v>1363.95</v>
      </c>
      <c r="H1021" t="s">
        <v>16</v>
      </c>
      <c r="I1021" t="s">
        <v>17</v>
      </c>
      <c r="J1021">
        <v>1</v>
      </c>
      <c r="K1021" t="s">
        <v>63</v>
      </c>
      <c r="L1021">
        <v>3.6</v>
      </c>
      <c r="M1021" t="s">
        <v>64</v>
      </c>
      <c r="N1021">
        <v>32</v>
      </c>
      <c r="P1021">
        <f t="shared" si="31"/>
        <v>1351.2190304897701</v>
      </c>
      <c r="Q1021">
        <v>100.94218400000001</v>
      </c>
    </row>
    <row r="1022" spans="1:17" hidden="1" x14ac:dyDescent="0.2">
      <c r="A1022" s="2">
        <f t="shared" si="30"/>
        <v>43374</v>
      </c>
      <c r="B1022">
        <v>2018</v>
      </c>
      <c r="C1022" s="1">
        <v>10</v>
      </c>
      <c r="D1022" t="s">
        <v>31</v>
      </c>
      <c r="E1022" t="s">
        <v>23</v>
      </c>
      <c r="F1022" t="s">
        <v>65</v>
      </c>
      <c r="G1022">
        <v>766.7</v>
      </c>
      <c r="H1022" t="s">
        <v>16</v>
      </c>
      <c r="I1022" t="s">
        <v>17</v>
      </c>
      <c r="J1022" t="s">
        <v>37</v>
      </c>
      <c r="K1022" t="s">
        <v>38</v>
      </c>
      <c r="L1022">
        <v>100</v>
      </c>
      <c r="M1022" t="s">
        <v>39</v>
      </c>
      <c r="N1022">
        <v>12</v>
      </c>
      <c r="P1022">
        <f t="shared" si="31"/>
        <v>759.54370077825934</v>
      </c>
      <c r="Q1022">
        <v>100.94218400000001</v>
      </c>
    </row>
    <row r="1023" spans="1:17" hidden="1" x14ac:dyDescent="0.2">
      <c r="A1023" s="2">
        <f t="shared" si="30"/>
        <v>43374</v>
      </c>
      <c r="B1023">
        <v>2018</v>
      </c>
      <c r="C1023" s="1">
        <v>10</v>
      </c>
      <c r="D1023" t="s">
        <v>66</v>
      </c>
      <c r="E1023" t="s">
        <v>14</v>
      </c>
      <c r="F1023" t="s">
        <v>67</v>
      </c>
      <c r="G1023">
        <v>370.03</v>
      </c>
      <c r="H1023" t="s">
        <v>16</v>
      </c>
      <c r="I1023" t="s">
        <v>17</v>
      </c>
      <c r="J1023">
        <v>1</v>
      </c>
      <c r="K1023" t="s">
        <v>30</v>
      </c>
      <c r="L1023">
        <v>3</v>
      </c>
      <c r="M1023" t="s">
        <v>19</v>
      </c>
      <c r="N1023">
        <v>20</v>
      </c>
      <c r="P1023">
        <f t="shared" si="31"/>
        <v>366.57617790397711</v>
      </c>
      <c r="Q1023">
        <v>100.94218400000001</v>
      </c>
    </row>
    <row r="1024" spans="1:17" hidden="1" x14ac:dyDescent="0.2">
      <c r="A1024" s="2">
        <f t="shared" si="30"/>
        <v>43374</v>
      </c>
      <c r="B1024">
        <v>2018</v>
      </c>
      <c r="C1024" s="1">
        <v>10</v>
      </c>
      <c r="D1024" t="s">
        <v>68</v>
      </c>
      <c r="E1024" t="s">
        <v>69</v>
      </c>
      <c r="F1024" t="s">
        <v>70</v>
      </c>
      <c r="G1024">
        <v>752</v>
      </c>
      <c r="H1024" t="s">
        <v>16</v>
      </c>
      <c r="I1024" t="s">
        <v>17</v>
      </c>
      <c r="J1024">
        <v>1</v>
      </c>
      <c r="K1024" t="s">
        <v>71</v>
      </c>
      <c r="L1024">
        <v>100</v>
      </c>
      <c r="M1024" t="s">
        <v>64</v>
      </c>
      <c r="N1024">
        <v>22</v>
      </c>
      <c r="P1024">
        <f t="shared" si="31"/>
        <v>744.98090907167204</v>
      </c>
      <c r="Q1024">
        <v>100.94218400000001</v>
      </c>
    </row>
    <row r="1025" spans="1:17" hidden="1" x14ac:dyDescent="0.2">
      <c r="A1025" s="2">
        <f t="shared" si="30"/>
        <v>43374</v>
      </c>
      <c r="B1025">
        <v>2018</v>
      </c>
      <c r="C1025" s="1">
        <v>10</v>
      </c>
      <c r="D1025" t="s">
        <v>68</v>
      </c>
      <c r="E1025" t="s">
        <v>72</v>
      </c>
      <c r="F1025" t="s">
        <v>73</v>
      </c>
      <c r="G1025">
        <v>287.39999999999998</v>
      </c>
      <c r="H1025" t="s">
        <v>16</v>
      </c>
      <c r="I1025" t="s">
        <v>17</v>
      </c>
      <c r="J1025" t="s">
        <v>37</v>
      </c>
      <c r="K1025" t="s">
        <v>18</v>
      </c>
      <c r="L1025">
        <v>10</v>
      </c>
      <c r="M1025" t="s">
        <v>19</v>
      </c>
      <c r="N1025">
        <v>22</v>
      </c>
      <c r="P1025">
        <f t="shared" si="31"/>
        <v>284.7174378553172</v>
      </c>
      <c r="Q1025">
        <v>100.94218400000001</v>
      </c>
    </row>
    <row r="1026" spans="1:17" hidden="1" x14ac:dyDescent="0.2">
      <c r="A1026" s="2">
        <f t="shared" ref="A1026:A1089" si="32">DATE(B1026,C1026,1)</f>
        <v>43374</v>
      </c>
      <c r="B1026">
        <v>2018</v>
      </c>
      <c r="C1026" s="1">
        <v>10</v>
      </c>
      <c r="D1026" t="s">
        <v>74</v>
      </c>
      <c r="E1026" t="s">
        <v>75</v>
      </c>
      <c r="F1026" t="s">
        <v>76</v>
      </c>
      <c r="G1026">
        <v>994.66</v>
      </c>
      <c r="H1026" t="s">
        <v>16</v>
      </c>
      <c r="I1026" t="s">
        <v>17</v>
      </c>
      <c r="J1026" t="s">
        <v>37</v>
      </c>
      <c r="K1026" t="s">
        <v>77</v>
      </c>
      <c r="L1026">
        <v>100</v>
      </c>
      <c r="M1026" t="s">
        <v>39</v>
      </c>
      <c r="N1026">
        <v>29</v>
      </c>
      <c r="P1026">
        <f t="shared" si="31"/>
        <v>985.37594550163465</v>
      </c>
      <c r="Q1026">
        <v>100.94218400000001</v>
      </c>
    </row>
    <row r="1027" spans="1:17" hidden="1" x14ac:dyDescent="0.2">
      <c r="A1027" s="2">
        <f t="shared" si="32"/>
        <v>43374</v>
      </c>
      <c r="B1027">
        <v>2018</v>
      </c>
      <c r="C1027" s="1">
        <v>10</v>
      </c>
      <c r="D1027" t="s">
        <v>74</v>
      </c>
      <c r="E1027" t="s">
        <v>78</v>
      </c>
      <c r="F1027" t="s">
        <v>79</v>
      </c>
      <c r="G1027">
        <v>112.87</v>
      </c>
      <c r="H1027" t="s">
        <v>16</v>
      </c>
      <c r="I1027" t="s">
        <v>17</v>
      </c>
      <c r="J1027" t="s">
        <v>37</v>
      </c>
      <c r="K1027" t="s">
        <v>18</v>
      </c>
      <c r="L1027">
        <v>10</v>
      </c>
      <c r="M1027" t="s">
        <v>19</v>
      </c>
      <c r="N1027">
        <v>29</v>
      </c>
      <c r="P1027">
        <f t="shared" si="31"/>
        <v>111.81648298792504</v>
      </c>
      <c r="Q1027">
        <v>100.94218400000001</v>
      </c>
    </row>
    <row r="1028" spans="1:17" hidden="1" x14ac:dyDescent="0.2">
      <c r="A1028" s="2">
        <f t="shared" si="32"/>
        <v>43374</v>
      </c>
      <c r="B1028">
        <v>2018</v>
      </c>
      <c r="C1028" s="1">
        <v>10</v>
      </c>
      <c r="D1028" t="s">
        <v>66</v>
      </c>
      <c r="E1028" t="s">
        <v>14</v>
      </c>
      <c r="F1028" t="s">
        <v>96</v>
      </c>
      <c r="G1028">
        <v>1379.5</v>
      </c>
      <c r="H1028" t="s">
        <v>16</v>
      </c>
      <c r="I1028" t="s">
        <v>17</v>
      </c>
      <c r="J1028">
        <v>1</v>
      </c>
      <c r="K1028" t="s">
        <v>18</v>
      </c>
      <c r="L1028">
        <v>10</v>
      </c>
      <c r="M1028" t="s">
        <v>19</v>
      </c>
      <c r="N1028">
        <v>20</v>
      </c>
      <c r="P1028">
        <f t="shared" si="31"/>
        <v>1366.6238883834731</v>
      </c>
      <c r="Q1028">
        <v>100.94218400000001</v>
      </c>
    </row>
    <row r="1029" spans="1:17" hidden="1" x14ac:dyDescent="0.2">
      <c r="A1029" s="2">
        <f t="shared" si="32"/>
        <v>43374</v>
      </c>
      <c r="B1029">
        <v>2018</v>
      </c>
      <c r="C1029" s="1">
        <v>10</v>
      </c>
      <c r="D1029" t="s">
        <v>82</v>
      </c>
      <c r="E1029" t="s">
        <v>83</v>
      </c>
      <c r="F1029" t="s">
        <v>84</v>
      </c>
      <c r="G1029">
        <v>463.51</v>
      </c>
      <c r="H1029" t="s">
        <v>16</v>
      </c>
      <c r="I1029" t="s">
        <v>17</v>
      </c>
      <c r="J1029">
        <v>1</v>
      </c>
      <c r="K1029" t="s">
        <v>18</v>
      </c>
      <c r="L1029">
        <v>10</v>
      </c>
      <c r="M1029" t="s">
        <v>19</v>
      </c>
      <c r="N1029">
        <v>21</v>
      </c>
      <c r="P1029">
        <f t="shared" ref="P1029:P1071" si="33">(G1029/Q1029)*100</f>
        <v>459.18364516464186</v>
      </c>
      <c r="Q1029">
        <v>100.94218400000001</v>
      </c>
    </row>
    <row r="1030" spans="1:17" hidden="1" x14ac:dyDescent="0.2">
      <c r="A1030" s="2">
        <f t="shared" si="32"/>
        <v>43344</v>
      </c>
      <c r="B1030">
        <v>2018</v>
      </c>
      <c r="C1030" s="3" t="s">
        <v>117</v>
      </c>
      <c r="D1030" t="s">
        <v>13</v>
      </c>
      <c r="E1030" t="s">
        <v>14</v>
      </c>
      <c r="F1030" t="s">
        <v>15</v>
      </c>
      <c r="G1030">
        <v>1268</v>
      </c>
      <c r="H1030" t="s">
        <v>16</v>
      </c>
      <c r="I1030" t="s">
        <v>17</v>
      </c>
      <c r="J1030">
        <v>1</v>
      </c>
      <c r="K1030" t="s">
        <v>18</v>
      </c>
      <c r="L1030">
        <v>10</v>
      </c>
      <c r="M1030" t="s">
        <v>19</v>
      </c>
      <c r="N1030">
        <v>9</v>
      </c>
      <c r="P1030">
        <f t="shared" si="33"/>
        <v>1262.6966739693287</v>
      </c>
      <c r="Q1030">
        <v>100.42</v>
      </c>
    </row>
    <row r="1031" spans="1:17" hidden="1" x14ac:dyDescent="0.2">
      <c r="A1031" s="2">
        <f t="shared" si="32"/>
        <v>43344</v>
      </c>
      <c r="B1031">
        <v>2018</v>
      </c>
      <c r="C1031" s="3" t="s">
        <v>117</v>
      </c>
      <c r="D1031" t="s">
        <v>20</v>
      </c>
      <c r="E1031" t="s">
        <v>14</v>
      </c>
      <c r="F1031" t="s">
        <v>21</v>
      </c>
      <c r="G1031">
        <v>1192.6199999999999</v>
      </c>
      <c r="H1031" t="s">
        <v>16</v>
      </c>
      <c r="I1031" t="s">
        <v>17</v>
      </c>
      <c r="J1031">
        <v>1</v>
      </c>
      <c r="K1031" t="s">
        <v>18</v>
      </c>
      <c r="L1031">
        <v>10</v>
      </c>
      <c r="M1031" t="s">
        <v>19</v>
      </c>
      <c r="N1031">
        <v>31</v>
      </c>
      <c r="P1031">
        <f t="shared" si="33"/>
        <v>1187.6319458275243</v>
      </c>
      <c r="Q1031">
        <v>100.42</v>
      </c>
    </row>
    <row r="1032" spans="1:17" hidden="1" x14ac:dyDescent="0.2">
      <c r="A1032" s="2">
        <f t="shared" si="32"/>
        <v>43344</v>
      </c>
      <c r="B1032">
        <v>2018</v>
      </c>
      <c r="C1032" s="3" t="s">
        <v>117</v>
      </c>
      <c r="D1032" t="s">
        <v>22</v>
      </c>
      <c r="E1032" t="s">
        <v>97</v>
      </c>
      <c r="F1032" t="s">
        <v>98</v>
      </c>
      <c r="G1032">
        <v>409.97</v>
      </c>
      <c r="H1032" t="s">
        <v>16</v>
      </c>
      <c r="I1032" t="s">
        <v>17</v>
      </c>
      <c r="J1032" t="s">
        <v>37</v>
      </c>
      <c r="K1032" t="s">
        <v>37</v>
      </c>
      <c r="L1032" t="s">
        <v>37</v>
      </c>
      <c r="M1032" t="s">
        <v>37</v>
      </c>
      <c r="N1032">
        <v>14</v>
      </c>
      <c r="P1032">
        <f t="shared" si="33"/>
        <v>408.25532762397927</v>
      </c>
      <c r="Q1032">
        <v>100.42</v>
      </c>
    </row>
    <row r="1033" spans="1:17" hidden="1" x14ac:dyDescent="0.2">
      <c r="A1033" s="2">
        <f t="shared" si="32"/>
        <v>43344</v>
      </c>
      <c r="B1033">
        <v>2018</v>
      </c>
      <c r="C1033" s="3" t="s">
        <v>117</v>
      </c>
      <c r="D1033" t="s">
        <v>26</v>
      </c>
      <c r="E1033" t="s">
        <v>27</v>
      </c>
      <c r="F1033" t="s">
        <v>28</v>
      </c>
      <c r="G1033">
        <v>332.73</v>
      </c>
      <c r="H1033" t="s">
        <v>16</v>
      </c>
      <c r="I1033" t="s">
        <v>29</v>
      </c>
      <c r="J1033">
        <v>1</v>
      </c>
      <c r="K1033" t="s">
        <v>30</v>
      </c>
      <c r="L1033">
        <v>3</v>
      </c>
      <c r="M1033" t="s">
        <v>19</v>
      </c>
      <c r="N1033">
        <v>19</v>
      </c>
      <c r="P1033">
        <f t="shared" si="33"/>
        <v>331.33837880900222</v>
      </c>
      <c r="Q1033">
        <v>100.42</v>
      </c>
    </row>
    <row r="1034" spans="1:17" hidden="1" x14ac:dyDescent="0.2">
      <c r="A1034" s="2">
        <f t="shared" si="32"/>
        <v>43344</v>
      </c>
      <c r="B1034">
        <v>2018</v>
      </c>
      <c r="C1034" s="3" t="s">
        <v>117</v>
      </c>
      <c r="D1034" t="s">
        <v>31</v>
      </c>
      <c r="E1034" t="s">
        <v>32</v>
      </c>
      <c r="F1034" t="s">
        <v>99</v>
      </c>
      <c r="G1034">
        <v>640.55999999999995</v>
      </c>
      <c r="H1034" t="s">
        <v>16</v>
      </c>
      <c r="I1034" t="s">
        <v>17</v>
      </c>
      <c r="J1034">
        <v>2</v>
      </c>
      <c r="K1034" t="s">
        <v>100</v>
      </c>
      <c r="L1034">
        <v>30</v>
      </c>
      <c r="M1034" t="s">
        <v>19</v>
      </c>
      <c r="N1034">
        <v>12</v>
      </c>
      <c r="P1034">
        <f t="shared" si="33"/>
        <v>637.88090021907976</v>
      </c>
      <c r="Q1034">
        <v>100.42</v>
      </c>
    </row>
    <row r="1035" spans="1:17" hidden="1" x14ac:dyDescent="0.2">
      <c r="A1035" s="2">
        <f t="shared" si="32"/>
        <v>43344</v>
      </c>
      <c r="B1035">
        <v>2018</v>
      </c>
      <c r="C1035" s="3" t="s">
        <v>117</v>
      </c>
      <c r="D1035" t="s">
        <v>34</v>
      </c>
      <c r="E1035" t="s">
        <v>35</v>
      </c>
      <c r="F1035" t="s">
        <v>101</v>
      </c>
      <c r="G1035">
        <v>97.15</v>
      </c>
      <c r="H1035" t="s">
        <v>16</v>
      </c>
      <c r="I1035" t="s">
        <v>17</v>
      </c>
      <c r="J1035" t="s">
        <v>37</v>
      </c>
      <c r="K1035" t="s">
        <v>38</v>
      </c>
      <c r="L1035">
        <v>100</v>
      </c>
      <c r="M1035" t="s">
        <v>39</v>
      </c>
      <c r="N1035">
        <v>11</v>
      </c>
      <c r="P1035">
        <f t="shared" si="33"/>
        <v>96.743676558454496</v>
      </c>
      <c r="Q1035">
        <v>100.42</v>
      </c>
    </row>
    <row r="1036" spans="1:17" hidden="1" x14ac:dyDescent="0.2">
      <c r="A1036" s="2">
        <f t="shared" si="32"/>
        <v>43344</v>
      </c>
      <c r="B1036">
        <v>2018</v>
      </c>
      <c r="C1036" s="3" t="s">
        <v>117</v>
      </c>
      <c r="D1036" t="s">
        <v>40</v>
      </c>
      <c r="E1036" t="s">
        <v>58</v>
      </c>
      <c r="F1036" t="s">
        <v>92</v>
      </c>
      <c r="G1036">
        <v>487</v>
      </c>
      <c r="H1036" t="s">
        <v>16</v>
      </c>
      <c r="I1036" t="s">
        <v>17</v>
      </c>
      <c r="J1036" t="s">
        <v>37</v>
      </c>
      <c r="K1036" t="s">
        <v>93</v>
      </c>
      <c r="L1036">
        <v>10</v>
      </c>
      <c r="M1036" t="s">
        <v>19</v>
      </c>
      <c r="N1036">
        <v>15</v>
      </c>
      <c r="P1036">
        <f t="shared" si="33"/>
        <v>484.9631547500498</v>
      </c>
      <c r="Q1036">
        <v>100.42</v>
      </c>
    </row>
    <row r="1037" spans="1:17" hidden="1" x14ac:dyDescent="0.2">
      <c r="A1037" s="2">
        <f t="shared" si="32"/>
        <v>43344</v>
      </c>
      <c r="B1037">
        <v>2018</v>
      </c>
      <c r="C1037" s="3" t="s">
        <v>117</v>
      </c>
      <c r="D1037" t="s">
        <v>44</v>
      </c>
      <c r="E1037" t="s">
        <v>14</v>
      </c>
      <c r="F1037" t="s">
        <v>45</v>
      </c>
      <c r="G1037">
        <v>345</v>
      </c>
      <c r="H1037" t="s">
        <v>16</v>
      </c>
      <c r="I1037" t="s">
        <v>17</v>
      </c>
      <c r="J1037">
        <v>1</v>
      </c>
      <c r="K1037" t="s">
        <v>30</v>
      </c>
      <c r="L1037">
        <v>3</v>
      </c>
      <c r="M1037" t="s">
        <v>19</v>
      </c>
      <c r="N1037">
        <v>27</v>
      </c>
      <c r="P1037">
        <f t="shared" si="33"/>
        <v>343.55706034654452</v>
      </c>
      <c r="Q1037">
        <v>100.42</v>
      </c>
    </row>
    <row r="1038" spans="1:17" hidden="1" x14ac:dyDescent="0.2">
      <c r="A1038" s="2">
        <f t="shared" si="32"/>
        <v>43344</v>
      </c>
      <c r="B1038">
        <v>2018</v>
      </c>
      <c r="C1038" s="3" t="s">
        <v>117</v>
      </c>
      <c r="D1038" t="s">
        <v>46</v>
      </c>
      <c r="E1038" t="s">
        <v>47</v>
      </c>
      <c r="F1038" t="s">
        <v>48</v>
      </c>
      <c r="G1038">
        <v>297.5</v>
      </c>
      <c r="H1038" t="s">
        <v>16</v>
      </c>
      <c r="I1038" t="s">
        <v>42</v>
      </c>
      <c r="J1038" t="s">
        <v>37</v>
      </c>
      <c r="K1038" t="s">
        <v>18</v>
      </c>
      <c r="L1038">
        <v>10</v>
      </c>
      <c r="M1038" t="s">
        <v>19</v>
      </c>
      <c r="N1038">
        <v>28</v>
      </c>
      <c r="P1038">
        <f t="shared" si="33"/>
        <v>296.25572595100579</v>
      </c>
      <c r="Q1038">
        <v>100.42</v>
      </c>
    </row>
    <row r="1039" spans="1:17" hidden="1" x14ac:dyDescent="0.2">
      <c r="A1039" s="2">
        <f t="shared" si="32"/>
        <v>43344</v>
      </c>
      <c r="B1039">
        <v>2018</v>
      </c>
      <c r="C1039" s="3" t="s">
        <v>117</v>
      </c>
      <c r="D1039" t="s">
        <v>49</v>
      </c>
      <c r="E1039" t="s">
        <v>14</v>
      </c>
      <c r="F1039" t="s">
        <v>102</v>
      </c>
      <c r="G1039">
        <v>394.16</v>
      </c>
      <c r="H1039" t="s">
        <v>16</v>
      </c>
      <c r="I1039" t="s">
        <v>17</v>
      </c>
      <c r="J1039" t="s">
        <v>37</v>
      </c>
      <c r="K1039" t="s">
        <v>30</v>
      </c>
      <c r="L1039">
        <v>3</v>
      </c>
      <c r="M1039" t="s">
        <v>19</v>
      </c>
      <c r="N1039">
        <v>6</v>
      </c>
      <c r="P1039">
        <f t="shared" si="33"/>
        <v>392.51145190201157</v>
      </c>
      <c r="Q1039">
        <v>100.42</v>
      </c>
    </row>
    <row r="1040" spans="1:17" hidden="1" x14ac:dyDescent="0.2">
      <c r="A1040" s="2">
        <f t="shared" si="32"/>
        <v>43344</v>
      </c>
      <c r="B1040">
        <v>2018</v>
      </c>
      <c r="C1040" s="3" t="s">
        <v>117</v>
      </c>
      <c r="D1040" t="s">
        <v>49</v>
      </c>
      <c r="E1040" t="s">
        <v>51</v>
      </c>
      <c r="F1040" t="s">
        <v>103</v>
      </c>
      <c r="G1040">
        <v>106.89</v>
      </c>
      <c r="H1040" t="s">
        <v>16</v>
      </c>
      <c r="I1040" t="s">
        <v>17</v>
      </c>
      <c r="J1040" t="s">
        <v>37</v>
      </c>
      <c r="K1040" t="s">
        <v>18</v>
      </c>
      <c r="L1040">
        <v>10</v>
      </c>
      <c r="M1040" t="s">
        <v>19</v>
      </c>
      <c r="N1040">
        <v>6</v>
      </c>
      <c r="P1040">
        <f t="shared" si="33"/>
        <v>106.44293965345548</v>
      </c>
      <c r="Q1040">
        <v>100.42</v>
      </c>
    </row>
    <row r="1041" spans="1:17" x14ac:dyDescent="0.2">
      <c r="A1041" s="2">
        <f t="shared" si="32"/>
        <v>43344</v>
      </c>
      <c r="B1041">
        <v>2018</v>
      </c>
      <c r="C1041" s="3" t="s">
        <v>117</v>
      </c>
      <c r="D1041" t="s">
        <v>53</v>
      </c>
      <c r="E1041" t="s">
        <v>54</v>
      </c>
      <c r="F1041" t="s">
        <v>55</v>
      </c>
      <c r="G1041">
        <v>521.70000000000005</v>
      </c>
      <c r="H1041" t="s">
        <v>16</v>
      </c>
      <c r="I1041" t="s">
        <v>17</v>
      </c>
      <c r="J1041" t="s">
        <v>37</v>
      </c>
      <c r="K1041" t="s">
        <v>56</v>
      </c>
      <c r="L1041">
        <v>10</v>
      </c>
      <c r="M1041" t="s">
        <v>19</v>
      </c>
      <c r="N1041">
        <v>3</v>
      </c>
      <c r="P1041">
        <f t="shared" si="33"/>
        <v>519.51802429794873</v>
      </c>
      <c r="Q1041">
        <v>100.42</v>
      </c>
    </row>
    <row r="1042" spans="1:17" hidden="1" x14ac:dyDescent="0.2">
      <c r="A1042" s="2">
        <f t="shared" si="32"/>
        <v>43344</v>
      </c>
      <c r="B1042">
        <v>2018</v>
      </c>
      <c r="C1042" s="3" t="s">
        <v>117</v>
      </c>
      <c r="D1042" t="s">
        <v>57</v>
      </c>
      <c r="E1042" t="s">
        <v>58</v>
      </c>
      <c r="F1042" t="s">
        <v>59</v>
      </c>
      <c r="G1042">
        <v>480.02</v>
      </c>
      <c r="H1042" t="s">
        <v>16</v>
      </c>
      <c r="I1042" t="s">
        <v>42</v>
      </c>
      <c r="J1042">
        <v>1</v>
      </c>
      <c r="K1042" t="s">
        <v>60</v>
      </c>
      <c r="L1042">
        <v>10</v>
      </c>
      <c r="M1042" t="s">
        <v>39</v>
      </c>
      <c r="N1042">
        <v>23</v>
      </c>
      <c r="P1042">
        <f t="shared" si="33"/>
        <v>478.01234813782116</v>
      </c>
      <c r="Q1042">
        <v>100.42</v>
      </c>
    </row>
    <row r="1043" spans="1:17" hidden="1" x14ac:dyDescent="0.2">
      <c r="A1043" s="2">
        <f t="shared" si="32"/>
        <v>43344</v>
      </c>
      <c r="B1043">
        <v>2018</v>
      </c>
      <c r="C1043" s="3" t="s">
        <v>117</v>
      </c>
      <c r="D1043" t="s">
        <v>61</v>
      </c>
      <c r="E1043" t="s">
        <v>14</v>
      </c>
      <c r="F1043" t="s">
        <v>62</v>
      </c>
      <c r="G1043">
        <v>1311.49</v>
      </c>
      <c r="H1043" t="s">
        <v>16</v>
      </c>
      <c r="I1043" t="s">
        <v>17</v>
      </c>
      <c r="J1043">
        <v>1</v>
      </c>
      <c r="K1043" t="s">
        <v>63</v>
      </c>
      <c r="L1043">
        <v>3.6</v>
      </c>
      <c r="M1043" t="s">
        <v>64</v>
      </c>
      <c r="N1043">
        <v>32</v>
      </c>
      <c r="P1043">
        <f t="shared" si="33"/>
        <v>1306.004779924318</v>
      </c>
      <c r="Q1043">
        <v>100.42</v>
      </c>
    </row>
    <row r="1044" spans="1:17" hidden="1" x14ac:dyDescent="0.2">
      <c r="A1044" s="2">
        <f t="shared" si="32"/>
        <v>43344</v>
      </c>
      <c r="B1044">
        <v>2018</v>
      </c>
      <c r="C1044" s="3" t="s">
        <v>117</v>
      </c>
      <c r="D1044" t="s">
        <v>31</v>
      </c>
      <c r="E1044" t="s">
        <v>23</v>
      </c>
      <c r="F1044" t="s">
        <v>65</v>
      </c>
      <c r="G1044">
        <v>766.5</v>
      </c>
      <c r="H1044" t="s">
        <v>16</v>
      </c>
      <c r="I1044" t="s">
        <v>17</v>
      </c>
      <c r="J1044" t="s">
        <v>37</v>
      </c>
      <c r="K1044" t="s">
        <v>38</v>
      </c>
      <c r="L1044">
        <v>100</v>
      </c>
      <c r="M1044" t="s">
        <v>39</v>
      </c>
      <c r="N1044">
        <v>12</v>
      </c>
      <c r="P1044">
        <f t="shared" si="33"/>
        <v>763.29416450906194</v>
      </c>
      <c r="Q1044">
        <v>100.42</v>
      </c>
    </row>
    <row r="1045" spans="1:17" hidden="1" x14ac:dyDescent="0.2">
      <c r="A1045" s="2">
        <f t="shared" si="32"/>
        <v>43344</v>
      </c>
      <c r="B1045">
        <v>2018</v>
      </c>
      <c r="C1045" s="3" t="s">
        <v>117</v>
      </c>
      <c r="D1045" t="s">
        <v>66</v>
      </c>
      <c r="E1045" t="s">
        <v>14</v>
      </c>
      <c r="F1045" t="s">
        <v>104</v>
      </c>
      <c r="G1045">
        <v>370.03</v>
      </c>
      <c r="H1045" t="s">
        <v>16</v>
      </c>
      <c r="I1045" t="s">
        <v>17</v>
      </c>
      <c r="J1045">
        <v>1</v>
      </c>
      <c r="K1045" t="s">
        <v>30</v>
      </c>
      <c r="L1045">
        <v>3</v>
      </c>
      <c r="M1045" t="s">
        <v>19</v>
      </c>
      <c r="N1045">
        <v>20</v>
      </c>
      <c r="P1045">
        <f t="shared" si="33"/>
        <v>368.48237402907785</v>
      </c>
      <c r="Q1045">
        <v>100.42</v>
      </c>
    </row>
    <row r="1046" spans="1:17" hidden="1" x14ac:dyDescent="0.2">
      <c r="A1046" s="2">
        <f t="shared" si="32"/>
        <v>43344</v>
      </c>
      <c r="B1046">
        <v>2018</v>
      </c>
      <c r="C1046" s="3" t="s">
        <v>117</v>
      </c>
      <c r="D1046" t="s">
        <v>68</v>
      </c>
      <c r="E1046" t="s">
        <v>69</v>
      </c>
      <c r="F1046" t="s">
        <v>70</v>
      </c>
      <c r="G1046">
        <v>742</v>
      </c>
      <c r="H1046" t="s">
        <v>16</v>
      </c>
      <c r="I1046" t="s">
        <v>17</v>
      </c>
      <c r="J1046">
        <v>1</v>
      </c>
      <c r="K1046" t="s">
        <v>71</v>
      </c>
      <c r="L1046">
        <v>100</v>
      </c>
      <c r="M1046" t="s">
        <v>64</v>
      </c>
      <c r="N1046">
        <v>22</v>
      </c>
      <c r="P1046">
        <f t="shared" si="33"/>
        <v>738.89663413662618</v>
      </c>
      <c r="Q1046">
        <v>100.42</v>
      </c>
    </row>
    <row r="1047" spans="1:17" hidden="1" x14ac:dyDescent="0.2">
      <c r="A1047" s="2">
        <f t="shared" si="32"/>
        <v>43344</v>
      </c>
      <c r="B1047">
        <v>2018</v>
      </c>
      <c r="C1047" s="3" t="s">
        <v>117</v>
      </c>
      <c r="D1047" t="s">
        <v>68</v>
      </c>
      <c r="E1047" t="s">
        <v>72</v>
      </c>
      <c r="F1047" t="s">
        <v>73</v>
      </c>
      <c r="G1047">
        <v>279.44</v>
      </c>
      <c r="H1047" t="s">
        <v>16</v>
      </c>
      <c r="I1047" t="s">
        <v>17</v>
      </c>
      <c r="J1047" t="s">
        <v>37</v>
      </c>
      <c r="K1047" t="s">
        <v>18</v>
      </c>
      <c r="L1047">
        <v>10</v>
      </c>
      <c r="M1047" t="s">
        <v>19</v>
      </c>
      <c r="N1047">
        <v>22</v>
      </c>
      <c r="P1047">
        <f t="shared" si="33"/>
        <v>278.2712607050388</v>
      </c>
      <c r="Q1047">
        <v>100.42</v>
      </c>
    </row>
    <row r="1048" spans="1:17" hidden="1" x14ac:dyDescent="0.2">
      <c r="A1048" s="2">
        <f t="shared" si="32"/>
        <v>43344</v>
      </c>
      <c r="B1048">
        <v>2018</v>
      </c>
      <c r="C1048" s="3" t="s">
        <v>117</v>
      </c>
      <c r="D1048" t="s">
        <v>74</v>
      </c>
      <c r="E1048" t="s">
        <v>75</v>
      </c>
      <c r="F1048" t="s">
        <v>76</v>
      </c>
      <c r="G1048">
        <v>994.66</v>
      </c>
      <c r="H1048" t="s">
        <v>16</v>
      </c>
      <c r="I1048" t="s">
        <v>17</v>
      </c>
      <c r="J1048" t="s">
        <v>37</v>
      </c>
      <c r="K1048" t="s">
        <v>77</v>
      </c>
      <c r="L1048">
        <v>100</v>
      </c>
      <c r="M1048" t="s">
        <v>39</v>
      </c>
      <c r="N1048">
        <v>29</v>
      </c>
      <c r="P1048">
        <f t="shared" si="33"/>
        <v>990.49990041824344</v>
      </c>
      <c r="Q1048">
        <v>100.42</v>
      </c>
    </row>
    <row r="1049" spans="1:17" hidden="1" x14ac:dyDescent="0.2">
      <c r="A1049" s="2">
        <f t="shared" si="32"/>
        <v>43344</v>
      </c>
      <c r="B1049">
        <v>2018</v>
      </c>
      <c r="C1049" s="3" t="s">
        <v>117</v>
      </c>
      <c r="D1049" t="s">
        <v>74</v>
      </c>
      <c r="E1049" t="s">
        <v>78</v>
      </c>
      <c r="F1049" t="s">
        <v>79</v>
      </c>
      <c r="G1049">
        <v>112.87</v>
      </c>
      <c r="H1049" t="s">
        <v>16</v>
      </c>
      <c r="I1049" t="s">
        <v>17</v>
      </c>
      <c r="J1049" t="s">
        <v>37</v>
      </c>
      <c r="K1049" t="s">
        <v>18</v>
      </c>
      <c r="L1049">
        <v>10</v>
      </c>
      <c r="M1049" t="s">
        <v>19</v>
      </c>
      <c r="N1049">
        <v>29</v>
      </c>
      <c r="P1049">
        <f t="shared" si="33"/>
        <v>112.39792869946226</v>
      </c>
      <c r="Q1049">
        <v>100.42</v>
      </c>
    </row>
    <row r="1050" spans="1:17" hidden="1" x14ac:dyDescent="0.2">
      <c r="A1050" s="2">
        <f t="shared" si="32"/>
        <v>43344</v>
      </c>
      <c r="B1050">
        <v>2018</v>
      </c>
      <c r="C1050" s="3" t="s">
        <v>117</v>
      </c>
      <c r="D1050" t="s">
        <v>66</v>
      </c>
      <c r="E1050" t="s">
        <v>14</v>
      </c>
      <c r="F1050" t="s">
        <v>96</v>
      </c>
      <c r="G1050">
        <v>1379.5</v>
      </c>
      <c r="H1050" t="s">
        <v>16</v>
      </c>
      <c r="I1050" t="s">
        <v>17</v>
      </c>
      <c r="J1050">
        <v>1</v>
      </c>
      <c r="K1050" t="s">
        <v>18</v>
      </c>
      <c r="L1050">
        <v>10</v>
      </c>
      <c r="M1050" t="s">
        <v>19</v>
      </c>
      <c r="N1050">
        <v>20</v>
      </c>
      <c r="P1050">
        <f t="shared" si="33"/>
        <v>1373.7303326030672</v>
      </c>
      <c r="Q1050">
        <v>100.42</v>
      </c>
    </row>
    <row r="1051" spans="1:17" hidden="1" x14ac:dyDescent="0.2">
      <c r="A1051" s="2">
        <f t="shared" si="32"/>
        <v>43344</v>
      </c>
      <c r="B1051">
        <v>2018</v>
      </c>
      <c r="C1051" s="3" t="s">
        <v>117</v>
      </c>
      <c r="D1051" t="s">
        <v>82</v>
      </c>
      <c r="E1051" t="s">
        <v>83</v>
      </c>
      <c r="F1051" t="s">
        <v>84</v>
      </c>
      <c r="G1051">
        <v>463.51</v>
      </c>
      <c r="H1051" t="s">
        <v>16</v>
      </c>
      <c r="I1051" t="s">
        <v>17</v>
      </c>
      <c r="J1051">
        <v>1</v>
      </c>
      <c r="K1051" t="s">
        <v>18</v>
      </c>
      <c r="L1051">
        <v>10</v>
      </c>
      <c r="M1051" t="s">
        <v>19</v>
      </c>
      <c r="N1051">
        <v>21</v>
      </c>
      <c r="P1051">
        <f t="shared" si="33"/>
        <v>461.57140011949809</v>
      </c>
      <c r="Q1051">
        <v>100.42</v>
      </c>
    </row>
    <row r="1052" spans="1:17" hidden="1" x14ac:dyDescent="0.2">
      <c r="A1052" s="2">
        <f t="shared" si="32"/>
        <v>43313</v>
      </c>
      <c r="B1052">
        <v>2018</v>
      </c>
      <c r="C1052" s="3" t="s">
        <v>116</v>
      </c>
      <c r="D1052" t="s">
        <v>13</v>
      </c>
      <c r="E1052" t="s">
        <v>14</v>
      </c>
      <c r="F1052" t="s">
        <v>105</v>
      </c>
      <c r="G1052">
        <v>1268</v>
      </c>
      <c r="H1052" t="s">
        <v>16</v>
      </c>
      <c r="I1052" t="s">
        <v>17</v>
      </c>
      <c r="J1052">
        <v>1</v>
      </c>
      <c r="K1052" t="s">
        <v>18</v>
      </c>
      <c r="L1052">
        <v>10</v>
      </c>
      <c r="M1052" t="s">
        <v>19</v>
      </c>
      <c r="N1052">
        <v>9</v>
      </c>
      <c r="P1052">
        <f t="shared" si="33"/>
        <v>1268</v>
      </c>
      <c r="Q1052">
        <v>100</v>
      </c>
    </row>
    <row r="1053" spans="1:17" hidden="1" x14ac:dyDescent="0.2">
      <c r="A1053" s="2">
        <f t="shared" si="32"/>
        <v>43313</v>
      </c>
      <c r="B1053">
        <v>2018</v>
      </c>
      <c r="C1053" s="3" t="s">
        <v>116</v>
      </c>
      <c r="D1053" t="s">
        <v>20</v>
      </c>
      <c r="E1053" t="s">
        <v>14</v>
      </c>
      <c r="F1053" t="s">
        <v>106</v>
      </c>
      <c r="G1053">
        <v>1178.9000000000001</v>
      </c>
      <c r="H1053" t="s">
        <v>16</v>
      </c>
      <c r="I1053" t="s">
        <v>17</v>
      </c>
      <c r="J1053">
        <v>1</v>
      </c>
      <c r="K1053" t="s">
        <v>18</v>
      </c>
      <c r="L1053">
        <v>10</v>
      </c>
      <c r="M1053" t="s">
        <v>19</v>
      </c>
      <c r="N1053">
        <v>31</v>
      </c>
      <c r="P1053">
        <f t="shared" si="33"/>
        <v>1178.9000000000001</v>
      </c>
      <c r="Q1053">
        <v>100</v>
      </c>
    </row>
    <row r="1054" spans="1:17" hidden="1" x14ac:dyDescent="0.2">
      <c r="A1054" s="2">
        <f t="shared" si="32"/>
        <v>43313</v>
      </c>
      <c r="B1054">
        <v>2018</v>
      </c>
      <c r="C1054" s="3" t="s">
        <v>116</v>
      </c>
      <c r="D1054" t="s">
        <v>22</v>
      </c>
      <c r="E1054" t="s">
        <v>97</v>
      </c>
      <c r="F1054" t="s">
        <v>98</v>
      </c>
      <c r="G1054">
        <v>409.97</v>
      </c>
      <c r="H1054" t="s">
        <v>16</v>
      </c>
      <c r="I1054" t="s">
        <v>17</v>
      </c>
      <c r="J1054" t="s">
        <v>37</v>
      </c>
      <c r="K1054" t="s">
        <v>37</v>
      </c>
      <c r="L1054" t="s">
        <v>37</v>
      </c>
      <c r="M1054" t="s">
        <v>37</v>
      </c>
      <c r="N1054">
        <v>14</v>
      </c>
      <c r="P1054">
        <f t="shared" si="33"/>
        <v>409.97</v>
      </c>
      <c r="Q1054">
        <v>100</v>
      </c>
    </row>
    <row r="1055" spans="1:17" hidden="1" x14ac:dyDescent="0.2">
      <c r="A1055" s="2">
        <f t="shared" si="32"/>
        <v>43313</v>
      </c>
      <c r="B1055">
        <v>2018</v>
      </c>
      <c r="C1055" s="3" t="s">
        <v>116</v>
      </c>
      <c r="D1055" t="s">
        <v>26</v>
      </c>
      <c r="E1055" t="s">
        <v>27</v>
      </c>
      <c r="F1055" t="s">
        <v>107</v>
      </c>
      <c r="G1055">
        <v>332.73</v>
      </c>
      <c r="H1055" t="s">
        <v>16</v>
      </c>
      <c r="I1055" t="s">
        <v>17</v>
      </c>
      <c r="J1055">
        <v>1</v>
      </c>
      <c r="K1055" t="s">
        <v>30</v>
      </c>
      <c r="L1055">
        <v>3</v>
      </c>
      <c r="M1055" t="s">
        <v>19</v>
      </c>
      <c r="N1055">
        <v>19</v>
      </c>
      <c r="P1055">
        <f t="shared" si="33"/>
        <v>332.73</v>
      </c>
      <c r="Q1055">
        <v>100</v>
      </c>
    </row>
    <row r="1056" spans="1:17" hidden="1" x14ac:dyDescent="0.2">
      <c r="A1056" s="2">
        <f t="shared" si="32"/>
        <v>43313</v>
      </c>
      <c r="B1056">
        <v>2018</v>
      </c>
      <c r="C1056" s="3" t="s">
        <v>116</v>
      </c>
      <c r="D1056" t="s">
        <v>34</v>
      </c>
      <c r="E1056" t="s">
        <v>35</v>
      </c>
      <c r="F1056" t="s">
        <v>101</v>
      </c>
      <c r="G1056">
        <v>97.15</v>
      </c>
      <c r="H1056" t="s">
        <v>16</v>
      </c>
      <c r="I1056" t="s">
        <v>17</v>
      </c>
      <c r="J1056" t="s">
        <v>37</v>
      </c>
      <c r="K1056" t="s">
        <v>38</v>
      </c>
      <c r="L1056">
        <v>100</v>
      </c>
      <c r="M1056" t="s">
        <v>39</v>
      </c>
      <c r="N1056">
        <v>11</v>
      </c>
      <c r="P1056">
        <f t="shared" si="33"/>
        <v>97.15</v>
      </c>
      <c r="Q1056">
        <v>100</v>
      </c>
    </row>
    <row r="1057" spans="1:17" hidden="1" x14ac:dyDescent="0.2">
      <c r="A1057" s="2">
        <f t="shared" si="32"/>
        <v>43313</v>
      </c>
      <c r="B1057">
        <v>2018</v>
      </c>
      <c r="C1057" s="3" t="s">
        <v>116</v>
      </c>
      <c r="D1057" t="s">
        <v>40</v>
      </c>
      <c r="E1057" t="s">
        <v>58</v>
      </c>
      <c r="F1057" t="s">
        <v>108</v>
      </c>
      <c r="G1057">
        <v>487</v>
      </c>
      <c r="H1057" t="s">
        <v>16</v>
      </c>
      <c r="I1057" t="s">
        <v>17</v>
      </c>
      <c r="J1057" t="s">
        <v>37</v>
      </c>
      <c r="K1057" t="s">
        <v>18</v>
      </c>
      <c r="L1057">
        <v>10</v>
      </c>
      <c r="M1057" t="s">
        <v>19</v>
      </c>
      <c r="N1057">
        <v>15</v>
      </c>
      <c r="P1057">
        <f t="shared" si="33"/>
        <v>487</v>
      </c>
      <c r="Q1057">
        <v>100</v>
      </c>
    </row>
    <row r="1058" spans="1:17" hidden="1" x14ac:dyDescent="0.2">
      <c r="A1058" s="2">
        <f t="shared" si="32"/>
        <v>43313</v>
      </c>
      <c r="B1058">
        <v>2018</v>
      </c>
      <c r="C1058" s="3" t="s">
        <v>116</v>
      </c>
      <c r="D1058" t="s">
        <v>46</v>
      </c>
      <c r="E1058" t="s">
        <v>47</v>
      </c>
      <c r="F1058" t="s">
        <v>109</v>
      </c>
      <c r="G1058">
        <v>281.5</v>
      </c>
      <c r="H1058" t="s">
        <v>16</v>
      </c>
      <c r="I1058" t="s">
        <v>42</v>
      </c>
      <c r="J1058" t="s">
        <v>37</v>
      </c>
      <c r="K1058" t="s">
        <v>18</v>
      </c>
      <c r="L1058">
        <v>10</v>
      </c>
      <c r="M1058" t="s">
        <v>19</v>
      </c>
      <c r="N1058">
        <v>28</v>
      </c>
      <c r="P1058">
        <f t="shared" si="33"/>
        <v>281.5</v>
      </c>
      <c r="Q1058">
        <v>100</v>
      </c>
    </row>
    <row r="1059" spans="1:17" hidden="1" x14ac:dyDescent="0.2">
      <c r="A1059" s="2">
        <f t="shared" si="32"/>
        <v>43313</v>
      </c>
      <c r="B1059">
        <v>2018</v>
      </c>
      <c r="C1059" s="3" t="s">
        <v>116</v>
      </c>
      <c r="D1059" t="s">
        <v>49</v>
      </c>
      <c r="E1059" t="s">
        <v>14</v>
      </c>
      <c r="F1059" t="s">
        <v>102</v>
      </c>
      <c r="G1059">
        <v>394.16</v>
      </c>
      <c r="H1059" t="s">
        <v>16</v>
      </c>
      <c r="I1059" t="s">
        <v>17</v>
      </c>
      <c r="J1059" t="s">
        <v>37</v>
      </c>
      <c r="K1059" t="s">
        <v>30</v>
      </c>
      <c r="L1059">
        <v>3</v>
      </c>
      <c r="M1059" t="s">
        <v>19</v>
      </c>
      <c r="N1059">
        <v>6</v>
      </c>
      <c r="P1059">
        <f t="shared" si="33"/>
        <v>394.16</v>
      </c>
      <c r="Q1059">
        <v>100</v>
      </c>
    </row>
    <row r="1060" spans="1:17" hidden="1" x14ac:dyDescent="0.2">
      <c r="A1060" s="2">
        <f t="shared" si="32"/>
        <v>43313</v>
      </c>
      <c r="B1060">
        <v>2018</v>
      </c>
      <c r="C1060" s="3" t="s">
        <v>116</v>
      </c>
      <c r="D1060" t="s">
        <v>49</v>
      </c>
      <c r="E1060" t="s">
        <v>51</v>
      </c>
      <c r="F1060" t="s">
        <v>103</v>
      </c>
      <c r="G1060">
        <v>106.89</v>
      </c>
      <c r="H1060" t="s">
        <v>16</v>
      </c>
      <c r="I1060" t="s">
        <v>17</v>
      </c>
      <c r="J1060" t="s">
        <v>37</v>
      </c>
      <c r="K1060" t="s">
        <v>18</v>
      </c>
      <c r="L1060">
        <v>10</v>
      </c>
      <c r="M1060" t="s">
        <v>19</v>
      </c>
      <c r="N1060">
        <v>6</v>
      </c>
      <c r="P1060">
        <f t="shared" si="33"/>
        <v>106.89</v>
      </c>
      <c r="Q1060">
        <v>100</v>
      </c>
    </row>
    <row r="1061" spans="1:17" x14ac:dyDescent="0.2">
      <c r="A1061" s="2">
        <f t="shared" si="32"/>
        <v>43313</v>
      </c>
      <c r="B1061">
        <v>2018</v>
      </c>
      <c r="C1061" s="3" t="s">
        <v>116</v>
      </c>
      <c r="D1061" t="s">
        <v>53</v>
      </c>
      <c r="E1061" t="s">
        <v>54</v>
      </c>
      <c r="F1061" t="s">
        <v>55</v>
      </c>
      <c r="G1061">
        <v>521.54999999999995</v>
      </c>
      <c r="H1061" t="s">
        <v>16</v>
      </c>
      <c r="I1061" t="s">
        <v>17</v>
      </c>
      <c r="J1061" t="s">
        <v>37</v>
      </c>
      <c r="K1061" t="s">
        <v>56</v>
      </c>
      <c r="L1061">
        <v>10</v>
      </c>
      <c r="M1061" t="s">
        <v>19</v>
      </c>
      <c r="N1061">
        <v>3</v>
      </c>
      <c r="P1061">
        <f t="shared" si="33"/>
        <v>521.54999999999995</v>
      </c>
      <c r="Q1061">
        <v>100</v>
      </c>
    </row>
    <row r="1062" spans="1:17" hidden="1" x14ac:dyDescent="0.2">
      <c r="A1062" s="2">
        <f t="shared" si="32"/>
        <v>43313</v>
      </c>
      <c r="B1062">
        <v>2018</v>
      </c>
      <c r="C1062" s="3" t="s">
        <v>116</v>
      </c>
      <c r="D1062" t="s">
        <v>57</v>
      </c>
      <c r="E1062" t="s">
        <v>58</v>
      </c>
      <c r="F1062" t="s">
        <v>110</v>
      </c>
      <c r="G1062">
        <v>459.26</v>
      </c>
      <c r="H1062" t="s">
        <v>16</v>
      </c>
      <c r="I1062" t="s">
        <v>17</v>
      </c>
      <c r="J1062">
        <v>1</v>
      </c>
      <c r="K1062" t="s">
        <v>60</v>
      </c>
      <c r="L1062">
        <v>10</v>
      </c>
      <c r="M1062" t="s">
        <v>39</v>
      </c>
      <c r="N1062">
        <v>23</v>
      </c>
      <c r="P1062">
        <f t="shared" si="33"/>
        <v>459.26</v>
      </c>
      <c r="Q1062">
        <v>100</v>
      </c>
    </row>
    <row r="1063" spans="1:17" hidden="1" x14ac:dyDescent="0.2">
      <c r="A1063" s="2">
        <f t="shared" si="32"/>
        <v>43313</v>
      </c>
      <c r="B1063">
        <v>2018</v>
      </c>
      <c r="C1063" s="3" t="s">
        <v>116</v>
      </c>
      <c r="D1063" t="s">
        <v>61</v>
      </c>
      <c r="E1063" t="s">
        <v>14</v>
      </c>
      <c r="F1063" t="s">
        <v>111</v>
      </c>
      <c r="G1063">
        <v>1311.49</v>
      </c>
      <c r="H1063" t="s">
        <v>16</v>
      </c>
      <c r="I1063" t="s">
        <v>17</v>
      </c>
      <c r="J1063">
        <v>1</v>
      </c>
      <c r="K1063" t="s">
        <v>63</v>
      </c>
      <c r="L1063">
        <v>3.6</v>
      </c>
      <c r="M1063" t="s">
        <v>64</v>
      </c>
      <c r="N1063">
        <v>32</v>
      </c>
      <c r="P1063">
        <f t="shared" si="33"/>
        <v>1311.49</v>
      </c>
      <c r="Q1063">
        <v>100</v>
      </c>
    </row>
    <row r="1064" spans="1:17" hidden="1" x14ac:dyDescent="0.2">
      <c r="A1064" s="2">
        <f t="shared" si="32"/>
        <v>43313</v>
      </c>
      <c r="B1064">
        <v>2018</v>
      </c>
      <c r="C1064" s="3" t="s">
        <v>116</v>
      </c>
      <c r="D1064" t="s">
        <v>31</v>
      </c>
      <c r="E1064" t="s">
        <v>23</v>
      </c>
      <c r="F1064" t="s">
        <v>65</v>
      </c>
      <c r="G1064">
        <v>766.25</v>
      </c>
      <c r="H1064" t="s">
        <v>16</v>
      </c>
      <c r="I1064" t="s">
        <v>17</v>
      </c>
      <c r="J1064" t="s">
        <v>37</v>
      </c>
      <c r="K1064" t="s">
        <v>38</v>
      </c>
      <c r="L1064">
        <v>100</v>
      </c>
      <c r="M1064" t="s">
        <v>39</v>
      </c>
      <c r="N1064">
        <v>12</v>
      </c>
      <c r="P1064">
        <f t="shared" si="33"/>
        <v>766.25</v>
      </c>
      <c r="Q1064">
        <v>100</v>
      </c>
    </row>
    <row r="1065" spans="1:17" hidden="1" x14ac:dyDescent="0.2">
      <c r="A1065" s="2">
        <f t="shared" si="32"/>
        <v>43313</v>
      </c>
      <c r="B1065">
        <v>2018</v>
      </c>
      <c r="C1065" s="3" t="s">
        <v>116</v>
      </c>
      <c r="D1065" t="s">
        <v>66</v>
      </c>
      <c r="E1065" t="s">
        <v>14</v>
      </c>
      <c r="F1065" t="s">
        <v>112</v>
      </c>
      <c r="G1065">
        <v>370.03</v>
      </c>
      <c r="H1065" t="s">
        <v>16</v>
      </c>
      <c r="I1065" t="s">
        <v>17</v>
      </c>
      <c r="J1065">
        <v>1</v>
      </c>
      <c r="K1065" t="s">
        <v>30</v>
      </c>
      <c r="L1065">
        <v>3</v>
      </c>
      <c r="M1065" t="s">
        <v>19</v>
      </c>
      <c r="N1065">
        <v>20</v>
      </c>
      <c r="P1065">
        <f t="shared" si="33"/>
        <v>370.03</v>
      </c>
      <c r="Q1065">
        <v>100</v>
      </c>
    </row>
    <row r="1066" spans="1:17" hidden="1" x14ac:dyDescent="0.2">
      <c r="A1066" s="2">
        <f t="shared" si="32"/>
        <v>43313</v>
      </c>
      <c r="B1066">
        <v>2018</v>
      </c>
      <c r="C1066" s="3" t="s">
        <v>116</v>
      </c>
      <c r="D1066" t="s">
        <v>68</v>
      </c>
      <c r="E1066" t="s">
        <v>69</v>
      </c>
      <c r="F1066" t="s">
        <v>70</v>
      </c>
      <c r="G1066">
        <v>724</v>
      </c>
      <c r="H1066" t="s">
        <v>16</v>
      </c>
      <c r="I1066" t="s">
        <v>17</v>
      </c>
      <c r="J1066">
        <v>1</v>
      </c>
      <c r="K1066" t="s">
        <v>71</v>
      </c>
      <c r="L1066">
        <v>100</v>
      </c>
      <c r="M1066" t="s">
        <v>64</v>
      </c>
      <c r="N1066">
        <v>22</v>
      </c>
      <c r="P1066">
        <f t="shared" si="33"/>
        <v>724</v>
      </c>
      <c r="Q1066">
        <v>100</v>
      </c>
    </row>
    <row r="1067" spans="1:17" hidden="1" x14ac:dyDescent="0.2">
      <c r="A1067" s="2">
        <f t="shared" si="32"/>
        <v>43313</v>
      </c>
      <c r="B1067">
        <v>2018</v>
      </c>
      <c r="C1067" s="3" t="s">
        <v>116</v>
      </c>
      <c r="D1067" t="s">
        <v>68</v>
      </c>
      <c r="E1067" t="s">
        <v>72</v>
      </c>
      <c r="F1067" t="s">
        <v>73</v>
      </c>
      <c r="G1067">
        <v>276.55</v>
      </c>
      <c r="H1067" t="s">
        <v>16</v>
      </c>
      <c r="I1067" t="s">
        <v>17</v>
      </c>
      <c r="J1067" t="s">
        <v>37</v>
      </c>
      <c r="K1067" t="s">
        <v>18</v>
      </c>
      <c r="L1067">
        <v>10</v>
      </c>
      <c r="M1067" t="s">
        <v>19</v>
      </c>
      <c r="N1067">
        <v>22</v>
      </c>
      <c r="P1067">
        <f t="shared" si="33"/>
        <v>276.55</v>
      </c>
      <c r="Q1067">
        <v>100</v>
      </c>
    </row>
    <row r="1068" spans="1:17" hidden="1" x14ac:dyDescent="0.2">
      <c r="A1068" s="2">
        <f t="shared" si="32"/>
        <v>43313</v>
      </c>
      <c r="B1068">
        <v>2018</v>
      </c>
      <c r="C1068" s="3" t="s">
        <v>116</v>
      </c>
      <c r="D1068" t="s">
        <v>74</v>
      </c>
      <c r="E1068" t="s">
        <v>75</v>
      </c>
      <c r="F1068" t="s">
        <v>113</v>
      </c>
      <c r="G1068">
        <v>994.66</v>
      </c>
      <c r="H1068" t="s">
        <v>16</v>
      </c>
      <c r="I1068" t="s">
        <v>17</v>
      </c>
      <c r="J1068" t="s">
        <v>37</v>
      </c>
      <c r="K1068" t="s">
        <v>77</v>
      </c>
      <c r="L1068">
        <v>100</v>
      </c>
      <c r="M1068" t="s">
        <v>39</v>
      </c>
      <c r="N1068">
        <v>29</v>
      </c>
      <c r="P1068">
        <f t="shared" si="33"/>
        <v>994.66</v>
      </c>
      <c r="Q1068">
        <v>100</v>
      </c>
    </row>
    <row r="1069" spans="1:17" hidden="1" x14ac:dyDescent="0.2">
      <c r="A1069" s="2">
        <f t="shared" si="32"/>
        <v>43313</v>
      </c>
      <c r="B1069">
        <v>2018</v>
      </c>
      <c r="C1069" s="3" t="s">
        <v>116</v>
      </c>
      <c r="D1069" t="s">
        <v>74</v>
      </c>
      <c r="E1069" t="s">
        <v>78</v>
      </c>
      <c r="F1069" t="s">
        <v>114</v>
      </c>
      <c r="G1069">
        <v>112.87</v>
      </c>
      <c r="H1069" t="s">
        <v>16</v>
      </c>
      <c r="I1069" t="s">
        <v>17</v>
      </c>
      <c r="J1069" t="s">
        <v>37</v>
      </c>
      <c r="K1069" t="s">
        <v>18</v>
      </c>
      <c r="L1069">
        <v>10</v>
      </c>
      <c r="M1069" t="s">
        <v>19</v>
      </c>
      <c r="N1069">
        <v>29</v>
      </c>
      <c r="P1069">
        <f t="shared" si="33"/>
        <v>112.87</v>
      </c>
      <c r="Q1069">
        <v>100</v>
      </c>
    </row>
    <row r="1070" spans="1:17" hidden="1" x14ac:dyDescent="0.2">
      <c r="A1070" s="2">
        <f t="shared" si="32"/>
        <v>43313</v>
      </c>
      <c r="B1070">
        <v>2018</v>
      </c>
      <c r="C1070" s="3" t="s">
        <v>116</v>
      </c>
      <c r="D1070" t="s">
        <v>66</v>
      </c>
      <c r="E1070" t="s">
        <v>14</v>
      </c>
      <c r="F1070" t="s">
        <v>106</v>
      </c>
      <c r="G1070">
        <v>1379.5</v>
      </c>
      <c r="H1070" t="s">
        <v>16</v>
      </c>
      <c r="I1070" t="s">
        <v>17</v>
      </c>
      <c r="J1070">
        <v>1</v>
      </c>
      <c r="K1070" t="s">
        <v>18</v>
      </c>
      <c r="L1070">
        <v>10</v>
      </c>
      <c r="M1070" t="s">
        <v>19</v>
      </c>
      <c r="N1070">
        <v>20</v>
      </c>
      <c r="P1070">
        <f t="shared" si="33"/>
        <v>1379.5</v>
      </c>
      <c r="Q1070">
        <v>100</v>
      </c>
    </row>
    <row r="1071" spans="1:17" hidden="1" x14ac:dyDescent="0.2">
      <c r="A1071" s="2">
        <f t="shared" si="32"/>
        <v>43313</v>
      </c>
      <c r="B1071">
        <v>2018</v>
      </c>
      <c r="C1071" s="3" t="s">
        <v>116</v>
      </c>
      <c r="D1071" t="s">
        <v>82</v>
      </c>
      <c r="E1071" t="s">
        <v>83</v>
      </c>
      <c r="F1071" t="s">
        <v>115</v>
      </c>
      <c r="G1071">
        <v>463.51</v>
      </c>
      <c r="H1071" t="s">
        <v>16</v>
      </c>
      <c r="I1071" t="s">
        <v>17</v>
      </c>
      <c r="J1071">
        <v>1</v>
      </c>
      <c r="K1071" t="s">
        <v>18</v>
      </c>
      <c r="L1071">
        <v>10</v>
      </c>
      <c r="M1071" t="s">
        <v>19</v>
      </c>
      <c r="N1071">
        <v>21</v>
      </c>
      <c r="P1071">
        <f t="shared" si="33"/>
        <v>463.50999999999993</v>
      </c>
      <c r="Q1071">
        <v>100</v>
      </c>
    </row>
  </sheetData>
  <autoFilter ref="A1:Q1071" xr:uid="{88EE7E54-1130-284E-8EAD-49EA5C3456AA}">
    <filterColumn colId="3">
      <filters>
        <filter val="B.C.S."/>
      </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F639-95F4-6F4C-BA43-E91DDD806DD2}">
  <sheetPr filterMode="1"/>
  <dimension ref="A1:Z1071"/>
  <sheetViews>
    <sheetView topLeftCell="G1" zoomScaleNormal="100" workbookViewId="0">
      <selection activeCell="Z34" sqref="Z34"/>
    </sheetView>
  </sheetViews>
  <sheetFormatPr baseColWidth="10" defaultRowHeight="16" x14ac:dyDescent="0.2"/>
  <cols>
    <col min="1" max="1" width="10.83203125" style="2"/>
    <col min="20" max="20" width="19.5" bestFit="1" customWidth="1"/>
    <col min="21" max="21" width="16.5" bestFit="1" customWidth="1"/>
    <col min="22" max="22" width="16.33203125" bestFit="1" customWidth="1"/>
  </cols>
  <sheetData>
    <row r="1" spans="1:21" x14ac:dyDescent="0.2">
      <c r="A1" s="2" t="s">
        <v>134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125</v>
      </c>
      <c r="P1" t="s">
        <v>135</v>
      </c>
      <c r="Q1" t="s">
        <v>136</v>
      </c>
    </row>
    <row r="2" spans="1:21" hidden="1" x14ac:dyDescent="0.2">
      <c r="A2" s="2">
        <f t="shared" ref="A2:A65" si="0">DATE(B2,C2,1)</f>
        <v>44774</v>
      </c>
      <c r="B2">
        <v>2022</v>
      </c>
      <c r="C2" s="3" t="s">
        <v>116</v>
      </c>
      <c r="D2" t="s">
        <v>13</v>
      </c>
      <c r="E2" t="s">
        <v>14</v>
      </c>
      <c r="F2" t="s">
        <v>15</v>
      </c>
      <c r="G2">
        <v>1959</v>
      </c>
      <c r="H2" t="s">
        <v>16</v>
      </c>
      <c r="I2" t="s">
        <v>17</v>
      </c>
      <c r="J2">
        <v>1</v>
      </c>
      <c r="K2" t="s">
        <v>18</v>
      </c>
      <c r="L2">
        <v>10</v>
      </c>
      <c r="M2" t="s">
        <v>19</v>
      </c>
      <c r="N2">
        <v>9</v>
      </c>
      <c r="P2">
        <f>(G2/Q2)*100</f>
        <v>1590.1276578290785</v>
      </c>
      <c r="Q2">
        <v>123.1976558834606</v>
      </c>
      <c r="T2" t="s">
        <v>144</v>
      </c>
    </row>
    <row r="3" spans="1:21" hidden="1" x14ac:dyDescent="0.2">
      <c r="A3" s="2">
        <f t="shared" si="0"/>
        <v>44774</v>
      </c>
      <c r="B3">
        <v>2022</v>
      </c>
      <c r="C3" s="3" t="s">
        <v>116</v>
      </c>
      <c r="D3" t="s">
        <v>20</v>
      </c>
      <c r="E3" t="s">
        <v>14</v>
      </c>
      <c r="F3" t="s">
        <v>21</v>
      </c>
      <c r="G3">
        <v>1699</v>
      </c>
      <c r="H3" t="s">
        <v>16</v>
      </c>
      <c r="I3" t="s">
        <v>17</v>
      </c>
      <c r="J3">
        <v>1</v>
      </c>
      <c r="K3" t="s">
        <v>18</v>
      </c>
      <c r="L3">
        <v>10</v>
      </c>
      <c r="M3" t="s">
        <v>19</v>
      </c>
      <c r="N3">
        <v>31</v>
      </c>
      <c r="P3">
        <f>(G3/Q3)*100</f>
        <v>1379.0846812922944</v>
      </c>
      <c r="Q3">
        <v>123.1976558834606</v>
      </c>
    </row>
    <row r="4" spans="1:21" hidden="1" x14ac:dyDescent="0.2">
      <c r="A4" s="2">
        <f t="shared" si="0"/>
        <v>44774</v>
      </c>
      <c r="B4">
        <v>2022</v>
      </c>
      <c r="C4" s="3" t="s">
        <v>116</v>
      </c>
      <c r="D4" t="s">
        <v>22</v>
      </c>
      <c r="E4" t="s">
        <v>23</v>
      </c>
      <c r="F4" t="s">
        <v>24</v>
      </c>
      <c r="G4">
        <v>897.37</v>
      </c>
      <c r="H4" t="s">
        <v>16</v>
      </c>
      <c r="I4" t="s">
        <v>17</v>
      </c>
      <c r="J4" t="s">
        <v>37</v>
      </c>
      <c r="K4" t="s">
        <v>25</v>
      </c>
      <c r="L4">
        <v>100</v>
      </c>
      <c r="M4" t="s">
        <v>19</v>
      </c>
      <c r="N4">
        <v>14</v>
      </c>
      <c r="P4">
        <f>(G4/Q4)*100</f>
        <v>728.39859944159275</v>
      </c>
      <c r="Q4">
        <v>123.1976558834606</v>
      </c>
    </row>
    <row r="5" spans="1:21" hidden="1" x14ac:dyDescent="0.2">
      <c r="A5" s="2">
        <f t="shared" si="0"/>
        <v>44774</v>
      </c>
      <c r="B5">
        <v>2022</v>
      </c>
      <c r="C5" s="3" t="s">
        <v>116</v>
      </c>
      <c r="D5" t="s">
        <v>26</v>
      </c>
      <c r="E5" t="s">
        <v>27</v>
      </c>
      <c r="F5" t="s">
        <v>28</v>
      </c>
      <c r="G5">
        <v>447.19</v>
      </c>
      <c r="H5" t="s">
        <v>16</v>
      </c>
      <c r="I5" t="s">
        <v>29</v>
      </c>
      <c r="J5">
        <v>1</v>
      </c>
      <c r="K5" t="s">
        <v>30</v>
      </c>
      <c r="L5">
        <v>3</v>
      </c>
      <c r="M5" t="s">
        <v>19</v>
      </c>
      <c r="N5">
        <v>19</v>
      </c>
      <c r="P5">
        <f t="shared" ref="P5:P68" si="1">(G5/Q5)*100</f>
        <v>362.98580260570986</v>
      </c>
      <c r="Q5">
        <v>123.1976558834606</v>
      </c>
    </row>
    <row r="6" spans="1:21" hidden="1" x14ac:dyDescent="0.2">
      <c r="A6" s="2">
        <f t="shared" si="0"/>
        <v>44774</v>
      </c>
      <c r="B6">
        <v>2022</v>
      </c>
      <c r="C6" s="3" t="s">
        <v>116</v>
      </c>
      <c r="D6" t="s">
        <v>31</v>
      </c>
      <c r="E6" t="s">
        <v>32</v>
      </c>
      <c r="F6" t="s">
        <v>33</v>
      </c>
      <c r="G6">
        <v>785.62</v>
      </c>
      <c r="H6" t="s">
        <v>16</v>
      </c>
      <c r="I6" t="s">
        <v>17</v>
      </c>
      <c r="J6">
        <v>2</v>
      </c>
      <c r="K6" t="s">
        <v>30</v>
      </c>
      <c r="L6">
        <v>3</v>
      </c>
      <c r="M6" t="s">
        <v>19</v>
      </c>
      <c r="N6">
        <v>12</v>
      </c>
      <c r="P6">
        <f t="shared" si="1"/>
        <v>637.69070471857106</v>
      </c>
      <c r="Q6">
        <v>123.1976558834606</v>
      </c>
    </row>
    <row r="7" spans="1:21" hidden="1" x14ac:dyDescent="0.2">
      <c r="A7" s="2">
        <f t="shared" si="0"/>
        <v>44774</v>
      </c>
      <c r="B7">
        <v>2022</v>
      </c>
      <c r="C7" s="3" t="s">
        <v>116</v>
      </c>
      <c r="D7" t="s">
        <v>34</v>
      </c>
      <c r="E7" t="s">
        <v>35</v>
      </c>
      <c r="F7" t="s">
        <v>36</v>
      </c>
      <c r="G7">
        <v>120.98</v>
      </c>
      <c r="H7" t="s">
        <v>16</v>
      </c>
      <c r="I7" t="s">
        <v>17</v>
      </c>
      <c r="J7" t="s">
        <v>37</v>
      </c>
      <c r="K7" t="s">
        <v>38</v>
      </c>
      <c r="L7">
        <v>100</v>
      </c>
      <c r="M7" t="s">
        <v>39</v>
      </c>
      <c r="N7">
        <v>11</v>
      </c>
      <c r="P7">
        <f t="shared" si="1"/>
        <v>98.199920390077551</v>
      </c>
      <c r="Q7">
        <v>123.1976558834606</v>
      </c>
    </row>
    <row r="8" spans="1:21" hidden="1" x14ac:dyDescent="0.2">
      <c r="A8" s="2">
        <f t="shared" si="0"/>
        <v>44774</v>
      </c>
      <c r="B8">
        <v>2022</v>
      </c>
      <c r="C8" s="3" t="s">
        <v>116</v>
      </c>
      <c r="D8" t="s">
        <v>40</v>
      </c>
      <c r="E8" t="s">
        <v>23</v>
      </c>
      <c r="F8" t="s">
        <v>41</v>
      </c>
      <c r="G8">
        <v>891</v>
      </c>
      <c r="H8" t="s">
        <v>16</v>
      </c>
      <c r="I8" t="s">
        <v>42</v>
      </c>
      <c r="J8">
        <v>2</v>
      </c>
      <c r="K8" t="s">
        <v>43</v>
      </c>
      <c r="L8">
        <v>25</v>
      </c>
      <c r="M8" t="s">
        <v>39</v>
      </c>
      <c r="N8">
        <v>15</v>
      </c>
      <c r="P8">
        <f t="shared" si="1"/>
        <v>723.22804651644162</v>
      </c>
      <c r="Q8">
        <v>123.1976558834606</v>
      </c>
    </row>
    <row r="9" spans="1:21" hidden="1" x14ac:dyDescent="0.2">
      <c r="A9" s="2">
        <f t="shared" si="0"/>
        <v>44774</v>
      </c>
      <c r="B9">
        <v>2022</v>
      </c>
      <c r="C9" s="3" t="s">
        <v>116</v>
      </c>
      <c r="D9" t="s">
        <v>44</v>
      </c>
      <c r="E9" t="s">
        <v>14</v>
      </c>
      <c r="F9" t="s">
        <v>45</v>
      </c>
      <c r="G9">
        <v>487</v>
      </c>
      <c r="H9" t="s">
        <v>16</v>
      </c>
      <c r="I9" t="s">
        <v>17</v>
      </c>
      <c r="J9">
        <v>1</v>
      </c>
      <c r="K9" t="s">
        <v>30</v>
      </c>
      <c r="L9">
        <v>3</v>
      </c>
      <c r="M9" t="s">
        <v>19</v>
      </c>
      <c r="N9">
        <v>27</v>
      </c>
      <c r="P9">
        <f t="shared" si="1"/>
        <v>395.2997291285152</v>
      </c>
      <c r="Q9">
        <v>123.1976558834606</v>
      </c>
    </row>
    <row r="10" spans="1:21" hidden="1" x14ac:dyDescent="0.2">
      <c r="A10" s="2">
        <f t="shared" si="0"/>
        <v>44774</v>
      </c>
      <c r="B10">
        <v>2022</v>
      </c>
      <c r="C10" s="3" t="s">
        <v>116</v>
      </c>
      <c r="D10" t="s">
        <v>46</v>
      </c>
      <c r="E10" t="s">
        <v>47</v>
      </c>
      <c r="F10" t="s">
        <v>48</v>
      </c>
      <c r="G10">
        <v>398</v>
      </c>
      <c r="H10" t="s">
        <v>16</v>
      </c>
      <c r="I10" t="s">
        <v>42</v>
      </c>
      <c r="J10" t="s">
        <v>37</v>
      </c>
      <c r="K10" t="s">
        <v>18</v>
      </c>
      <c r="L10">
        <v>10</v>
      </c>
      <c r="M10" t="s">
        <v>19</v>
      </c>
      <c r="N10">
        <v>28</v>
      </c>
      <c r="P10">
        <f t="shared" si="1"/>
        <v>323.05809485246209</v>
      </c>
      <c r="Q10">
        <v>123.1976558834606</v>
      </c>
    </row>
    <row r="11" spans="1:21" x14ac:dyDescent="0.2">
      <c r="A11" s="2">
        <f t="shared" si="0"/>
        <v>44774</v>
      </c>
      <c r="B11">
        <v>2022</v>
      </c>
      <c r="C11" s="3" t="s">
        <v>116</v>
      </c>
      <c r="D11" t="s">
        <v>49</v>
      </c>
      <c r="E11" t="s">
        <v>14</v>
      </c>
      <c r="F11" t="s">
        <v>50</v>
      </c>
      <c r="G11">
        <v>525.70000000000005</v>
      </c>
      <c r="H11" t="s">
        <v>16</v>
      </c>
      <c r="I11" t="s">
        <v>17</v>
      </c>
      <c r="J11" t="s">
        <v>37</v>
      </c>
      <c r="K11" t="s">
        <v>30</v>
      </c>
      <c r="L11">
        <v>3</v>
      </c>
      <c r="M11" t="s">
        <v>19</v>
      </c>
      <c r="N11">
        <v>6</v>
      </c>
      <c r="P11">
        <f t="shared" si="1"/>
        <v>426.71266448225964</v>
      </c>
      <c r="Q11">
        <v>123.1976558834606</v>
      </c>
      <c r="T11" t="s">
        <v>144</v>
      </c>
    </row>
    <row r="12" spans="1:21" x14ac:dyDescent="0.2">
      <c r="A12" s="2">
        <f t="shared" si="0"/>
        <v>44774</v>
      </c>
      <c r="B12">
        <v>2022</v>
      </c>
      <c r="C12" s="3" t="s">
        <v>116</v>
      </c>
      <c r="D12" t="s">
        <v>49</v>
      </c>
      <c r="E12" t="s">
        <v>51</v>
      </c>
      <c r="F12" t="s">
        <v>52</v>
      </c>
      <c r="G12">
        <v>124.51</v>
      </c>
      <c r="H12" t="s">
        <v>16</v>
      </c>
      <c r="I12" t="s">
        <v>17</v>
      </c>
      <c r="J12" t="s">
        <v>37</v>
      </c>
      <c r="K12" t="s">
        <v>18</v>
      </c>
      <c r="L12">
        <v>10</v>
      </c>
      <c r="M12" t="s">
        <v>19</v>
      </c>
      <c r="N12">
        <v>6</v>
      </c>
      <c r="P12">
        <f t="shared" si="1"/>
        <v>101.06523464844234</v>
      </c>
      <c r="Q12">
        <v>123.1976558834606</v>
      </c>
    </row>
    <row r="13" spans="1:21" hidden="1" x14ac:dyDescent="0.2">
      <c r="A13" s="2">
        <f t="shared" si="0"/>
        <v>44774</v>
      </c>
      <c r="B13">
        <v>2022</v>
      </c>
      <c r="C13" s="3" t="s">
        <v>116</v>
      </c>
      <c r="D13" t="s">
        <v>53</v>
      </c>
      <c r="E13" t="s">
        <v>54</v>
      </c>
      <c r="F13" t="s">
        <v>55</v>
      </c>
      <c r="G13">
        <v>655</v>
      </c>
      <c r="H13" t="s">
        <v>16</v>
      </c>
      <c r="I13" t="s">
        <v>17</v>
      </c>
      <c r="J13" t="s">
        <v>37</v>
      </c>
      <c r="K13" t="s">
        <v>56</v>
      </c>
      <c r="L13">
        <v>10</v>
      </c>
      <c r="M13" t="s">
        <v>19</v>
      </c>
      <c r="N13">
        <v>3</v>
      </c>
      <c r="P13">
        <f t="shared" si="1"/>
        <v>531.66596012151433</v>
      </c>
      <c r="Q13">
        <v>123.1976558834606</v>
      </c>
      <c r="T13" t="s">
        <v>126</v>
      </c>
      <c r="U13" t="s">
        <v>137</v>
      </c>
    </row>
    <row r="14" spans="1:21" hidden="1" x14ac:dyDescent="0.2">
      <c r="A14" s="2">
        <f t="shared" si="0"/>
        <v>44774</v>
      </c>
      <c r="B14">
        <v>2022</v>
      </c>
      <c r="C14" s="3" t="s">
        <v>116</v>
      </c>
      <c r="D14" t="s">
        <v>57</v>
      </c>
      <c r="E14" t="s">
        <v>58</v>
      </c>
      <c r="F14" t="s">
        <v>59</v>
      </c>
      <c r="G14">
        <v>584.5</v>
      </c>
      <c r="H14" t="s">
        <v>16</v>
      </c>
      <c r="I14" t="s">
        <v>42</v>
      </c>
      <c r="J14">
        <v>1</v>
      </c>
      <c r="K14" t="s">
        <v>60</v>
      </c>
      <c r="L14">
        <v>10</v>
      </c>
      <c r="M14" t="s">
        <v>39</v>
      </c>
      <c r="N14">
        <v>23</v>
      </c>
      <c r="P14">
        <f t="shared" si="1"/>
        <v>474.44084532980935</v>
      </c>
      <c r="Q14">
        <v>123.1976558834606</v>
      </c>
      <c r="T14" t="s">
        <v>138</v>
      </c>
    </row>
    <row r="15" spans="1:21" hidden="1" x14ac:dyDescent="0.2">
      <c r="A15" s="2">
        <f t="shared" si="0"/>
        <v>44774</v>
      </c>
      <c r="B15">
        <v>2022</v>
      </c>
      <c r="C15" s="3" t="s">
        <v>116</v>
      </c>
      <c r="D15" t="s">
        <v>61</v>
      </c>
      <c r="E15" t="s">
        <v>14</v>
      </c>
      <c r="F15" t="s">
        <v>62</v>
      </c>
      <c r="G15">
        <v>1824.23</v>
      </c>
      <c r="H15" t="s">
        <v>16</v>
      </c>
      <c r="I15" t="s">
        <v>17</v>
      </c>
      <c r="J15">
        <v>1</v>
      </c>
      <c r="K15" t="s">
        <v>63</v>
      </c>
      <c r="L15">
        <v>3.6</v>
      </c>
      <c r="M15" t="s">
        <v>64</v>
      </c>
      <c r="N15">
        <v>32</v>
      </c>
      <c r="P15">
        <f t="shared" si="1"/>
        <v>1480.7343426449925</v>
      </c>
      <c r="Q15">
        <v>123.1976558834606</v>
      </c>
      <c r="T15" t="s">
        <v>135</v>
      </c>
    </row>
    <row r="16" spans="1:21" hidden="1" x14ac:dyDescent="0.2">
      <c r="A16" s="2">
        <f t="shared" si="0"/>
        <v>44774</v>
      </c>
      <c r="B16">
        <v>2022</v>
      </c>
      <c r="C16" s="3" t="s">
        <v>116</v>
      </c>
      <c r="D16" t="s">
        <v>31</v>
      </c>
      <c r="E16" t="s">
        <v>23</v>
      </c>
      <c r="F16" t="s">
        <v>65</v>
      </c>
      <c r="G16">
        <v>1338.45</v>
      </c>
      <c r="H16" t="s">
        <v>16</v>
      </c>
      <c r="I16" t="s">
        <v>17</v>
      </c>
      <c r="J16" t="s">
        <v>37</v>
      </c>
      <c r="K16" t="s">
        <v>38</v>
      </c>
      <c r="L16">
        <v>100</v>
      </c>
      <c r="M16" t="s">
        <v>39</v>
      </c>
      <c r="N16">
        <v>12</v>
      </c>
      <c r="P16">
        <f t="shared" si="1"/>
        <v>1086.4248920986884</v>
      </c>
      <c r="Q16">
        <v>123.1976558834606</v>
      </c>
      <c r="T16" t="s">
        <v>139</v>
      </c>
    </row>
    <row r="17" spans="1:20" hidden="1" x14ac:dyDescent="0.2">
      <c r="A17" s="2">
        <f t="shared" si="0"/>
        <v>44774</v>
      </c>
      <c r="B17">
        <v>2022</v>
      </c>
      <c r="C17" s="3" t="s">
        <v>116</v>
      </c>
      <c r="D17" t="s">
        <v>66</v>
      </c>
      <c r="E17" t="s">
        <v>14</v>
      </c>
      <c r="F17" t="s">
        <v>67</v>
      </c>
      <c r="G17">
        <v>447</v>
      </c>
      <c r="H17" t="s">
        <v>16</v>
      </c>
      <c r="I17" t="s">
        <v>17</v>
      </c>
      <c r="J17">
        <v>1</v>
      </c>
      <c r="K17" t="s">
        <v>30</v>
      </c>
      <c r="L17">
        <v>3</v>
      </c>
      <c r="M17" t="s">
        <v>19</v>
      </c>
      <c r="N17">
        <v>20</v>
      </c>
      <c r="P17">
        <f t="shared" si="1"/>
        <v>362.83157889208684</v>
      </c>
      <c r="Q17">
        <v>123.1976558834606</v>
      </c>
    </row>
    <row r="18" spans="1:20" hidden="1" x14ac:dyDescent="0.2">
      <c r="A18" s="2">
        <f t="shared" si="0"/>
        <v>44774</v>
      </c>
      <c r="B18">
        <v>2022</v>
      </c>
      <c r="C18" s="3" t="s">
        <v>116</v>
      </c>
      <c r="D18" t="s">
        <v>68</v>
      </c>
      <c r="E18" t="s">
        <v>69</v>
      </c>
      <c r="F18" t="s">
        <v>70</v>
      </c>
      <c r="G18">
        <v>823</v>
      </c>
      <c r="H18" t="s">
        <v>16</v>
      </c>
      <c r="I18" t="s">
        <v>17</v>
      </c>
      <c r="J18">
        <v>1</v>
      </c>
      <c r="K18" t="s">
        <v>71</v>
      </c>
      <c r="L18">
        <v>100</v>
      </c>
      <c r="M18" t="s">
        <v>64</v>
      </c>
      <c r="N18">
        <v>22</v>
      </c>
      <c r="P18">
        <f t="shared" si="1"/>
        <v>668.03219111451335</v>
      </c>
      <c r="Q18">
        <v>123.1976558834606</v>
      </c>
      <c r="T18" t="s">
        <v>127</v>
      </c>
    </row>
    <row r="19" spans="1:20" hidden="1" x14ac:dyDescent="0.2">
      <c r="A19" s="2">
        <f t="shared" si="0"/>
        <v>44774</v>
      </c>
      <c r="B19">
        <v>2022</v>
      </c>
      <c r="C19" s="3" t="s">
        <v>116</v>
      </c>
      <c r="D19" t="s">
        <v>68</v>
      </c>
      <c r="E19" t="s">
        <v>72</v>
      </c>
      <c r="F19" t="s">
        <v>73</v>
      </c>
      <c r="G19">
        <v>379.12</v>
      </c>
      <c r="H19" t="s">
        <v>16</v>
      </c>
      <c r="I19" t="s">
        <v>17</v>
      </c>
      <c r="J19" t="s">
        <v>37</v>
      </c>
      <c r="K19" t="s">
        <v>18</v>
      </c>
      <c r="L19">
        <v>10</v>
      </c>
      <c r="M19" t="s">
        <v>19</v>
      </c>
      <c r="N19">
        <v>22</v>
      </c>
      <c r="P19">
        <f t="shared" si="1"/>
        <v>307.73312794086792</v>
      </c>
      <c r="Q19">
        <v>123.1976558834606</v>
      </c>
      <c r="T19" t="s">
        <v>138</v>
      </c>
    </row>
    <row r="20" spans="1:20" hidden="1" x14ac:dyDescent="0.2">
      <c r="A20" s="2">
        <f t="shared" si="0"/>
        <v>44774</v>
      </c>
      <c r="B20">
        <v>2022</v>
      </c>
      <c r="C20" s="3" t="s">
        <v>116</v>
      </c>
      <c r="D20" t="s">
        <v>74</v>
      </c>
      <c r="E20" t="s">
        <v>75</v>
      </c>
      <c r="F20" t="s">
        <v>76</v>
      </c>
      <c r="G20">
        <v>1206.4000000000001</v>
      </c>
      <c r="H20" t="s">
        <v>16</v>
      </c>
      <c r="I20" t="s">
        <v>17</v>
      </c>
      <c r="J20" t="s">
        <v>37</v>
      </c>
      <c r="K20" t="s">
        <v>77</v>
      </c>
      <c r="L20">
        <v>100</v>
      </c>
      <c r="M20" t="s">
        <v>39</v>
      </c>
      <c r="N20">
        <v>29</v>
      </c>
      <c r="P20">
        <f t="shared" si="1"/>
        <v>979.23941113067917</v>
      </c>
      <c r="Q20">
        <v>123.1976558834606</v>
      </c>
      <c r="T20" t="s">
        <v>135</v>
      </c>
    </row>
    <row r="21" spans="1:20" hidden="1" x14ac:dyDescent="0.2">
      <c r="A21" s="2">
        <f t="shared" si="0"/>
        <v>44774</v>
      </c>
      <c r="B21">
        <v>2022</v>
      </c>
      <c r="C21" s="3" t="s">
        <v>116</v>
      </c>
      <c r="D21" t="s">
        <v>74</v>
      </c>
      <c r="E21" t="s">
        <v>78</v>
      </c>
      <c r="F21" t="s">
        <v>79</v>
      </c>
      <c r="G21">
        <v>122.71</v>
      </c>
      <c r="H21" t="s">
        <v>16</v>
      </c>
      <c r="I21" t="s">
        <v>17</v>
      </c>
      <c r="J21" t="s">
        <v>37</v>
      </c>
      <c r="K21" t="s">
        <v>18</v>
      </c>
      <c r="L21">
        <v>10</v>
      </c>
      <c r="M21" t="s">
        <v>19</v>
      </c>
      <c r="N21">
        <v>29</v>
      </c>
      <c r="P21">
        <f t="shared" si="1"/>
        <v>99.604167887803072</v>
      </c>
      <c r="Q21">
        <v>123.1976558834606</v>
      </c>
    </row>
    <row r="22" spans="1:20" hidden="1" x14ac:dyDescent="0.2">
      <c r="A22" s="2">
        <f t="shared" si="0"/>
        <v>44774</v>
      </c>
      <c r="B22">
        <v>2022</v>
      </c>
      <c r="C22" s="3" t="s">
        <v>116</v>
      </c>
      <c r="D22" t="s">
        <v>66</v>
      </c>
      <c r="E22" t="s">
        <v>80</v>
      </c>
      <c r="F22" t="s">
        <v>81</v>
      </c>
      <c r="G22">
        <v>612</v>
      </c>
      <c r="H22" t="s">
        <v>16</v>
      </c>
      <c r="I22" t="s">
        <v>17</v>
      </c>
      <c r="J22" t="s">
        <v>37</v>
      </c>
      <c r="K22" t="s">
        <v>18</v>
      </c>
      <c r="L22">
        <v>10</v>
      </c>
      <c r="M22" t="s">
        <v>19</v>
      </c>
      <c r="N22">
        <v>20</v>
      </c>
      <c r="P22">
        <f t="shared" si="1"/>
        <v>496.76269861735375</v>
      </c>
      <c r="Q22">
        <v>123.1976558834606</v>
      </c>
      <c r="T22" t="s">
        <v>141</v>
      </c>
    </row>
    <row r="23" spans="1:20" hidden="1" x14ac:dyDescent="0.2">
      <c r="A23" s="2">
        <f t="shared" si="0"/>
        <v>44774</v>
      </c>
      <c r="B23">
        <v>2022</v>
      </c>
      <c r="C23" s="3" t="s">
        <v>116</v>
      </c>
      <c r="D23" t="s">
        <v>82</v>
      </c>
      <c r="E23" t="s">
        <v>83</v>
      </c>
      <c r="F23" t="s">
        <v>84</v>
      </c>
      <c r="G23">
        <v>443.42</v>
      </c>
      <c r="H23" t="s">
        <v>16</v>
      </c>
      <c r="I23" t="s">
        <v>17</v>
      </c>
      <c r="J23">
        <v>1</v>
      </c>
      <c r="K23" t="s">
        <v>18</v>
      </c>
      <c r="L23">
        <v>10</v>
      </c>
      <c r="M23" t="s">
        <v>19</v>
      </c>
      <c r="N23">
        <v>21</v>
      </c>
      <c r="P23">
        <f t="shared" si="1"/>
        <v>359.92567944592651</v>
      </c>
      <c r="Q23">
        <v>123.1976558834606</v>
      </c>
      <c r="T23" t="s">
        <v>143</v>
      </c>
    </row>
    <row r="24" spans="1:20" hidden="1" x14ac:dyDescent="0.2">
      <c r="A24" s="2">
        <f t="shared" si="0"/>
        <v>44743</v>
      </c>
      <c r="B24">
        <v>2022</v>
      </c>
      <c r="C24" s="3" t="s">
        <v>124</v>
      </c>
      <c r="D24" t="s">
        <v>13</v>
      </c>
      <c r="E24" t="s">
        <v>14</v>
      </c>
      <c r="F24" t="s">
        <v>15</v>
      </c>
      <c r="G24">
        <v>1759</v>
      </c>
      <c r="H24" t="s">
        <v>16</v>
      </c>
      <c r="I24" t="s">
        <v>17</v>
      </c>
      <c r="J24">
        <v>1</v>
      </c>
      <c r="K24" t="s">
        <v>18</v>
      </c>
      <c r="L24">
        <v>10</v>
      </c>
      <c r="M24" t="s">
        <v>19</v>
      </c>
      <c r="N24">
        <v>9</v>
      </c>
      <c r="P24">
        <f t="shared" si="1"/>
        <v>1437.7814149934652</v>
      </c>
      <c r="Q24">
        <v>122.34126701436008</v>
      </c>
    </row>
    <row r="25" spans="1:20" hidden="1" x14ac:dyDescent="0.2">
      <c r="A25" s="2">
        <f t="shared" si="0"/>
        <v>44743</v>
      </c>
      <c r="B25">
        <v>2022</v>
      </c>
      <c r="C25" s="3" t="s">
        <v>124</v>
      </c>
      <c r="D25" t="s">
        <v>20</v>
      </c>
      <c r="E25" t="s">
        <v>14</v>
      </c>
      <c r="F25" t="s">
        <v>21</v>
      </c>
      <c r="G25">
        <v>1699</v>
      </c>
      <c r="H25" t="s">
        <v>16</v>
      </c>
      <c r="I25" t="s">
        <v>17</v>
      </c>
      <c r="J25">
        <v>1</v>
      </c>
      <c r="K25" t="s">
        <v>18</v>
      </c>
      <c r="L25">
        <v>10</v>
      </c>
      <c r="M25" t="s">
        <v>19</v>
      </c>
      <c r="N25">
        <v>31</v>
      </c>
      <c r="P25">
        <f t="shared" si="1"/>
        <v>1388.7382740613402</v>
      </c>
      <c r="Q25">
        <v>122.34126701436008</v>
      </c>
    </row>
    <row r="26" spans="1:20" hidden="1" x14ac:dyDescent="0.2">
      <c r="A26" s="2">
        <f t="shared" si="0"/>
        <v>44743</v>
      </c>
      <c r="B26">
        <v>2022</v>
      </c>
      <c r="C26" s="3" t="s">
        <v>124</v>
      </c>
      <c r="D26" t="s">
        <v>22</v>
      </c>
      <c r="E26" t="s">
        <v>23</v>
      </c>
      <c r="F26" t="s">
        <v>24</v>
      </c>
      <c r="G26">
        <v>897.37</v>
      </c>
      <c r="H26" t="s">
        <v>16</v>
      </c>
      <c r="I26" t="s">
        <v>17</v>
      </c>
      <c r="J26" t="s">
        <v>37</v>
      </c>
      <c r="K26" t="s">
        <v>25</v>
      </c>
      <c r="L26">
        <v>100</v>
      </c>
      <c r="M26" t="s">
        <v>19</v>
      </c>
      <c r="N26">
        <v>14</v>
      </c>
      <c r="P26">
        <f t="shared" si="1"/>
        <v>733.4973896376838</v>
      </c>
      <c r="Q26">
        <v>122.34126701436008</v>
      </c>
    </row>
    <row r="27" spans="1:20" hidden="1" x14ac:dyDescent="0.2">
      <c r="A27" s="2">
        <f t="shared" si="0"/>
        <v>44743</v>
      </c>
      <c r="B27">
        <v>2022</v>
      </c>
      <c r="C27" s="3" t="s">
        <v>124</v>
      </c>
      <c r="D27" t="s">
        <v>26</v>
      </c>
      <c r="E27" t="s">
        <v>27</v>
      </c>
      <c r="F27" t="s">
        <v>28</v>
      </c>
      <c r="G27">
        <v>447.19</v>
      </c>
      <c r="H27" t="s">
        <v>16</v>
      </c>
      <c r="I27" t="s">
        <v>29</v>
      </c>
      <c r="J27">
        <v>1</v>
      </c>
      <c r="K27" t="s">
        <v>30</v>
      </c>
      <c r="L27">
        <v>3</v>
      </c>
      <c r="M27" t="s">
        <v>19</v>
      </c>
      <c r="N27">
        <v>19</v>
      </c>
      <c r="P27">
        <f t="shared" si="1"/>
        <v>365.52670322394982</v>
      </c>
      <c r="Q27">
        <v>122.34126701436008</v>
      </c>
    </row>
    <row r="28" spans="1:20" hidden="1" x14ac:dyDescent="0.2">
      <c r="A28" s="2">
        <f t="shared" si="0"/>
        <v>44743</v>
      </c>
      <c r="B28">
        <v>2022</v>
      </c>
      <c r="C28" s="3" t="s">
        <v>124</v>
      </c>
      <c r="D28" t="s">
        <v>31</v>
      </c>
      <c r="E28" t="s">
        <v>32</v>
      </c>
      <c r="F28" t="s">
        <v>33</v>
      </c>
      <c r="G28">
        <v>785.62</v>
      </c>
      <c r="H28" t="s">
        <v>16</v>
      </c>
      <c r="I28" t="s">
        <v>17</v>
      </c>
      <c r="J28">
        <v>2</v>
      </c>
      <c r="K28" t="s">
        <v>30</v>
      </c>
      <c r="L28">
        <v>3</v>
      </c>
      <c r="M28" t="s">
        <v>19</v>
      </c>
      <c r="N28">
        <v>12</v>
      </c>
      <c r="P28">
        <f t="shared" si="1"/>
        <v>642.154539651601</v>
      </c>
      <c r="Q28">
        <v>122.34126701436008</v>
      </c>
    </row>
    <row r="29" spans="1:20" hidden="1" x14ac:dyDescent="0.2">
      <c r="A29" s="2">
        <f t="shared" si="0"/>
        <v>44743</v>
      </c>
      <c r="B29">
        <v>2022</v>
      </c>
      <c r="C29" s="3" t="s">
        <v>124</v>
      </c>
      <c r="D29" t="s">
        <v>34</v>
      </c>
      <c r="E29" t="s">
        <v>35</v>
      </c>
      <c r="F29" t="s">
        <v>36</v>
      </c>
      <c r="G29">
        <v>120.98</v>
      </c>
      <c r="H29" t="s">
        <v>16</v>
      </c>
      <c r="I29" t="s">
        <v>17</v>
      </c>
      <c r="J29" t="s">
        <v>37</v>
      </c>
      <c r="K29" t="s">
        <v>38</v>
      </c>
      <c r="L29">
        <v>100</v>
      </c>
      <c r="M29" t="s">
        <v>39</v>
      </c>
      <c r="N29">
        <v>11</v>
      </c>
      <c r="P29">
        <f t="shared" si="1"/>
        <v>98.887319832808089</v>
      </c>
      <c r="Q29">
        <v>122.34126701436008</v>
      </c>
    </row>
    <row r="30" spans="1:20" hidden="1" x14ac:dyDescent="0.2">
      <c r="A30" s="2">
        <f t="shared" si="0"/>
        <v>44743</v>
      </c>
      <c r="B30">
        <v>2022</v>
      </c>
      <c r="C30" s="3" t="s">
        <v>124</v>
      </c>
      <c r="D30" t="s">
        <v>40</v>
      </c>
      <c r="E30" t="s">
        <v>23</v>
      </c>
      <c r="F30" t="s">
        <v>41</v>
      </c>
      <c r="G30">
        <v>878</v>
      </c>
      <c r="H30" t="s">
        <v>16</v>
      </c>
      <c r="I30" t="s">
        <v>42</v>
      </c>
      <c r="J30">
        <v>2</v>
      </c>
      <c r="K30" t="s">
        <v>43</v>
      </c>
      <c r="L30">
        <v>25</v>
      </c>
      <c r="M30" t="s">
        <v>39</v>
      </c>
      <c r="N30">
        <v>15</v>
      </c>
      <c r="P30">
        <f t="shared" si="1"/>
        <v>717.66462897342956</v>
      </c>
      <c r="Q30">
        <v>122.34126701436008</v>
      </c>
    </row>
    <row r="31" spans="1:20" hidden="1" x14ac:dyDescent="0.2">
      <c r="A31" s="2">
        <f t="shared" si="0"/>
        <v>44743</v>
      </c>
      <c r="B31">
        <v>2022</v>
      </c>
      <c r="C31" s="3" t="s">
        <v>124</v>
      </c>
      <c r="D31" t="s">
        <v>44</v>
      </c>
      <c r="E31" t="s">
        <v>14</v>
      </c>
      <c r="F31" t="s">
        <v>45</v>
      </c>
      <c r="G31">
        <v>479</v>
      </c>
      <c r="H31" t="s">
        <v>16</v>
      </c>
      <c r="I31" t="s">
        <v>17</v>
      </c>
      <c r="J31">
        <v>1</v>
      </c>
      <c r="K31" t="s">
        <v>30</v>
      </c>
      <c r="L31">
        <v>3</v>
      </c>
      <c r="M31" t="s">
        <v>19</v>
      </c>
      <c r="N31">
        <v>27</v>
      </c>
      <c r="P31">
        <f t="shared" si="1"/>
        <v>391.52774177479813</v>
      </c>
      <c r="Q31">
        <v>122.34126701436008</v>
      </c>
    </row>
    <row r="32" spans="1:20" hidden="1" x14ac:dyDescent="0.2">
      <c r="A32" s="2">
        <f t="shared" si="0"/>
        <v>44743</v>
      </c>
      <c r="B32">
        <v>2022</v>
      </c>
      <c r="C32" s="3" t="s">
        <v>124</v>
      </c>
      <c r="D32" t="s">
        <v>46</v>
      </c>
      <c r="E32" t="s">
        <v>47</v>
      </c>
      <c r="F32" t="s">
        <v>48</v>
      </c>
      <c r="G32">
        <v>398</v>
      </c>
      <c r="H32" t="s">
        <v>16</v>
      </c>
      <c r="I32" t="s">
        <v>42</v>
      </c>
      <c r="J32" t="s">
        <v>37</v>
      </c>
      <c r="K32" t="s">
        <v>18</v>
      </c>
      <c r="L32">
        <v>10</v>
      </c>
      <c r="M32" t="s">
        <v>19</v>
      </c>
      <c r="N32">
        <v>28</v>
      </c>
      <c r="P32">
        <f t="shared" si="1"/>
        <v>325.31950151642934</v>
      </c>
      <c r="Q32">
        <v>122.34126701436008</v>
      </c>
    </row>
    <row r="33" spans="1:26" x14ac:dyDescent="0.2">
      <c r="A33" s="2">
        <f t="shared" si="0"/>
        <v>44743</v>
      </c>
      <c r="B33">
        <v>2022</v>
      </c>
      <c r="C33" s="3" t="s">
        <v>124</v>
      </c>
      <c r="D33" t="s">
        <v>49</v>
      </c>
      <c r="E33" t="s">
        <v>14</v>
      </c>
      <c r="F33" t="s">
        <v>50</v>
      </c>
      <c r="G33">
        <v>516.80999999999995</v>
      </c>
      <c r="H33" t="s">
        <v>16</v>
      </c>
      <c r="I33" t="s">
        <v>17</v>
      </c>
      <c r="J33" t="s">
        <v>37</v>
      </c>
      <c r="K33" t="s">
        <v>30</v>
      </c>
      <c r="L33">
        <v>3</v>
      </c>
      <c r="M33" t="s">
        <v>19</v>
      </c>
      <c r="N33">
        <v>6</v>
      </c>
      <c r="P33">
        <f t="shared" si="1"/>
        <v>422.4330944188589</v>
      </c>
      <c r="Q33">
        <v>122.34126701436008</v>
      </c>
      <c r="T33" t="s">
        <v>126</v>
      </c>
      <c r="U33" t="s">
        <v>148</v>
      </c>
      <c r="V33" t="s">
        <v>149</v>
      </c>
    </row>
    <row r="34" spans="1:26" x14ac:dyDescent="0.2">
      <c r="A34" s="2">
        <f t="shared" si="0"/>
        <v>44743</v>
      </c>
      <c r="B34">
        <v>2022</v>
      </c>
      <c r="C34" s="3" t="s">
        <v>124</v>
      </c>
      <c r="D34" t="s">
        <v>49</v>
      </c>
      <c r="E34" t="s">
        <v>51</v>
      </c>
      <c r="F34" t="s">
        <v>52</v>
      </c>
      <c r="G34">
        <v>124.51</v>
      </c>
      <c r="H34" t="s">
        <v>16</v>
      </c>
      <c r="I34" t="s">
        <v>17</v>
      </c>
      <c r="J34" t="s">
        <v>37</v>
      </c>
      <c r="K34" t="s">
        <v>18</v>
      </c>
      <c r="L34">
        <v>10</v>
      </c>
      <c r="M34" t="s">
        <v>19</v>
      </c>
      <c r="N34">
        <v>6</v>
      </c>
      <c r="P34">
        <f t="shared" si="1"/>
        <v>101.77269129098146</v>
      </c>
      <c r="Q34">
        <v>122.34126701436008</v>
      </c>
      <c r="T34" t="s">
        <v>138</v>
      </c>
      <c r="U34">
        <v>651.20929456625504</v>
      </c>
      <c r="V34">
        <v>650.81004766444391</v>
      </c>
      <c r="Z34">
        <f>AVERAGE(P12:P1060)</f>
        <v>595.37540651327947</v>
      </c>
    </row>
    <row r="35" spans="1:26" hidden="1" x14ac:dyDescent="0.2">
      <c r="A35" s="2">
        <f t="shared" si="0"/>
        <v>44743</v>
      </c>
      <c r="B35">
        <v>2022</v>
      </c>
      <c r="C35" s="3" t="s">
        <v>124</v>
      </c>
      <c r="D35" t="s">
        <v>53</v>
      </c>
      <c r="E35" t="s">
        <v>54</v>
      </c>
      <c r="F35" t="s">
        <v>55</v>
      </c>
      <c r="G35">
        <v>655</v>
      </c>
      <c r="H35" t="s">
        <v>16</v>
      </c>
      <c r="I35" t="s">
        <v>17</v>
      </c>
      <c r="J35" t="s">
        <v>37</v>
      </c>
      <c r="K35" t="s">
        <v>56</v>
      </c>
      <c r="L35">
        <v>10</v>
      </c>
      <c r="M35" t="s">
        <v>19</v>
      </c>
      <c r="N35">
        <v>3</v>
      </c>
      <c r="P35">
        <f t="shared" si="1"/>
        <v>535.38762184236487</v>
      </c>
      <c r="Q35">
        <v>122.34126701436008</v>
      </c>
    </row>
    <row r="36" spans="1:26" hidden="1" x14ac:dyDescent="0.2">
      <c r="A36" s="2">
        <f t="shared" si="0"/>
        <v>44743</v>
      </c>
      <c r="B36">
        <v>2022</v>
      </c>
      <c r="C36" s="3" t="s">
        <v>124</v>
      </c>
      <c r="D36" t="s">
        <v>57</v>
      </c>
      <c r="E36" t="s">
        <v>58</v>
      </c>
      <c r="F36" t="s">
        <v>59</v>
      </c>
      <c r="G36">
        <v>584.5</v>
      </c>
      <c r="H36" t="s">
        <v>16</v>
      </c>
      <c r="I36" t="s">
        <v>42</v>
      </c>
      <c r="J36">
        <v>1</v>
      </c>
      <c r="K36" t="s">
        <v>60</v>
      </c>
      <c r="L36">
        <v>10</v>
      </c>
      <c r="M36" t="s">
        <v>39</v>
      </c>
      <c r="N36">
        <v>23</v>
      </c>
      <c r="P36">
        <f t="shared" si="1"/>
        <v>477.7619312471179</v>
      </c>
      <c r="Q36">
        <v>122.34126701436008</v>
      </c>
    </row>
    <row r="37" spans="1:26" hidden="1" x14ac:dyDescent="0.2">
      <c r="A37" s="2">
        <f t="shared" si="0"/>
        <v>44743</v>
      </c>
      <c r="B37">
        <v>2022</v>
      </c>
      <c r="C37" s="3" t="s">
        <v>124</v>
      </c>
      <c r="D37" t="s">
        <v>61</v>
      </c>
      <c r="E37" t="s">
        <v>14</v>
      </c>
      <c r="F37" t="s">
        <v>62</v>
      </c>
      <c r="G37">
        <v>1806.35</v>
      </c>
      <c r="H37" t="s">
        <v>16</v>
      </c>
      <c r="I37" t="s">
        <v>17</v>
      </c>
      <c r="J37">
        <v>1</v>
      </c>
      <c r="K37" t="s">
        <v>63</v>
      </c>
      <c r="L37">
        <v>3.6</v>
      </c>
      <c r="M37" t="s">
        <v>64</v>
      </c>
      <c r="N37">
        <v>32</v>
      </c>
      <c r="P37">
        <f t="shared" si="1"/>
        <v>1476.4846270457338</v>
      </c>
      <c r="Q37">
        <v>122.34126701436008</v>
      </c>
    </row>
    <row r="38" spans="1:26" hidden="1" x14ac:dyDescent="0.2">
      <c r="A38" s="2">
        <f t="shared" si="0"/>
        <v>44743</v>
      </c>
      <c r="B38">
        <v>2022</v>
      </c>
      <c r="C38" s="3" t="s">
        <v>124</v>
      </c>
      <c r="D38" t="s">
        <v>31</v>
      </c>
      <c r="E38" t="s">
        <v>23</v>
      </c>
      <c r="F38" t="s">
        <v>65</v>
      </c>
      <c r="G38">
        <v>1296.5</v>
      </c>
      <c r="H38" t="s">
        <v>16</v>
      </c>
      <c r="I38" t="s">
        <v>17</v>
      </c>
      <c r="J38" t="s">
        <v>37</v>
      </c>
      <c r="K38" t="s">
        <v>38</v>
      </c>
      <c r="L38">
        <v>100</v>
      </c>
      <c r="M38" t="s">
        <v>39</v>
      </c>
      <c r="N38">
        <v>12</v>
      </c>
      <c r="P38">
        <f t="shared" si="1"/>
        <v>1059.7405369750015</v>
      </c>
      <c r="Q38">
        <v>122.34126701436008</v>
      </c>
    </row>
    <row r="39" spans="1:26" hidden="1" x14ac:dyDescent="0.2">
      <c r="A39" s="2">
        <f t="shared" si="0"/>
        <v>44743</v>
      </c>
      <c r="B39">
        <v>2022</v>
      </c>
      <c r="C39" s="3" t="s">
        <v>124</v>
      </c>
      <c r="D39" t="s">
        <v>66</v>
      </c>
      <c r="E39" t="s">
        <v>14</v>
      </c>
      <c r="F39" t="s">
        <v>67</v>
      </c>
      <c r="G39">
        <v>447</v>
      </c>
      <c r="H39" t="s">
        <v>16</v>
      </c>
      <c r="I39" t="s">
        <v>17</v>
      </c>
      <c r="J39">
        <v>1</v>
      </c>
      <c r="K39" t="s">
        <v>30</v>
      </c>
      <c r="L39">
        <v>3</v>
      </c>
      <c r="M39" t="s">
        <v>19</v>
      </c>
      <c r="N39">
        <v>20</v>
      </c>
      <c r="P39">
        <f t="shared" si="1"/>
        <v>365.37139994433142</v>
      </c>
      <c r="Q39">
        <v>122.34126701436008</v>
      </c>
    </row>
    <row r="40" spans="1:26" hidden="1" x14ac:dyDescent="0.2">
      <c r="A40" s="2">
        <f t="shared" si="0"/>
        <v>44743</v>
      </c>
      <c r="B40">
        <v>2022</v>
      </c>
      <c r="C40" s="3" t="s">
        <v>124</v>
      </c>
      <c r="D40" t="s">
        <v>68</v>
      </c>
      <c r="E40" t="s">
        <v>69</v>
      </c>
      <c r="F40" t="s">
        <v>70</v>
      </c>
      <c r="G40">
        <v>823</v>
      </c>
      <c r="H40" t="s">
        <v>16</v>
      </c>
      <c r="I40" t="s">
        <v>17</v>
      </c>
      <c r="J40">
        <v>1</v>
      </c>
      <c r="K40" t="s">
        <v>71</v>
      </c>
      <c r="L40">
        <v>100</v>
      </c>
      <c r="M40" t="s">
        <v>64</v>
      </c>
      <c r="N40">
        <v>22</v>
      </c>
      <c r="P40">
        <f t="shared" si="1"/>
        <v>672.70841645231496</v>
      </c>
      <c r="Q40">
        <v>122.34126701436008</v>
      </c>
    </row>
    <row r="41" spans="1:26" hidden="1" x14ac:dyDescent="0.2">
      <c r="A41" s="2">
        <f t="shared" si="0"/>
        <v>44743</v>
      </c>
      <c r="B41">
        <v>2022</v>
      </c>
      <c r="C41" s="3" t="s">
        <v>124</v>
      </c>
      <c r="D41" t="s">
        <v>68</v>
      </c>
      <c r="E41" t="s">
        <v>72</v>
      </c>
      <c r="F41" t="s">
        <v>73</v>
      </c>
      <c r="G41">
        <v>379.12</v>
      </c>
      <c r="H41" t="s">
        <v>16</v>
      </c>
      <c r="I41" t="s">
        <v>17</v>
      </c>
      <c r="J41" t="s">
        <v>37</v>
      </c>
      <c r="K41" t="s">
        <v>18</v>
      </c>
      <c r="L41">
        <v>10</v>
      </c>
      <c r="M41" t="s">
        <v>19</v>
      </c>
      <c r="N41">
        <v>22</v>
      </c>
      <c r="P41">
        <f t="shared" si="1"/>
        <v>309.88725983645395</v>
      </c>
      <c r="Q41">
        <v>122.34126701436008</v>
      </c>
    </row>
    <row r="42" spans="1:26" hidden="1" x14ac:dyDescent="0.2">
      <c r="A42" s="2">
        <f t="shared" si="0"/>
        <v>44743</v>
      </c>
      <c r="B42">
        <v>2022</v>
      </c>
      <c r="C42" s="3" t="s">
        <v>124</v>
      </c>
      <c r="D42" t="s">
        <v>74</v>
      </c>
      <c r="E42" t="s">
        <v>75</v>
      </c>
      <c r="F42" t="s">
        <v>76</v>
      </c>
      <c r="G42">
        <v>1194.4000000000001</v>
      </c>
      <c r="H42" t="s">
        <v>16</v>
      </c>
      <c r="I42" t="s">
        <v>17</v>
      </c>
      <c r="J42" t="s">
        <v>37</v>
      </c>
      <c r="K42" t="s">
        <v>77</v>
      </c>
      <c r="L42">
        <v>100</v>
      </c>
      <c r="M42" t="s">
        <v>39</v>
      </c>
      <c r="N42">
        <v>29</v>
      </c>
      <c r="P42">
        <f t="shared" si="1"/>
        <v>976.28545882216895</v>
      </c>
      <c r="Q42">
        <v>122.34126701436008</v>
      </c>
    </row>
    <row r="43" spans="1:26" hidden="1" x14ac:dyDescent="0.2">
      <c r="A43" s="2">
        <f t="shared" si="0"/>
        <v>44743</v>
      </c>
      <c r="B43">
        <v>2022</v>
      </c>
      <c r="C43" s="3" t="s">
        <v>124</v>
      </c>
      <c r="D43" t="s">
        <v>74</v>
      </c>
      <c r="E43" t="s">
        <v>78</v>
      </c>
      <c r="F43" t="s">
        <v>79</v>
      </c>
      <c r="G43">
        <v>138.72</v>
      </c>
      <c r="H43" t="s">
        <v>16</v>
      </c>
      <c r="I43" t="s">
        <v>17</v>
      </c>
      <c r="J43" t="s">
        <v>37</v>
      </c>
      <c r="K43" t="s">
        <v>18</v>
      </c>
      <c r="L43">
        <v>10</v>
      </c>
      <c r="M43" t="s">
        <v>19</v>
      </c>
      <c r="N43">
        <v>29</v>
      </c>
      <c r="P43">
        <f t="shared" si="1"/>
        <v>113.38774183507306</v>
      </c>
      <c r="Q43">
        <v>122.34126701436008</v>
      </c>
    </row>
    <row r="44" spans="1:26" hidden="1" x14ac:dyDescent="0.2">
      <c r="A44" s="2">
        <f t="shared" si="0"/>
        <v>44743</v>
      </c>
      <c r="B44">
        <v>2022</v>
      </c>
      <c r="C44" s="3" t="s">
        <v>124</v>
      </c>
      <c r="D44" t="s">
        <v>66</v>
      </c>
      <c r="E44" t="s">
        <v>80</v>
      </c>
      <c r="F44" t="s">
        <v>81</v>
      </c>
      <c r="G44">
        <v>612</v>
      </c>
      <c r="H44" t="s">
        <v>16</v>
      </c>
      <c r="I44" t="s">
        <v>17</v>
      </c>
      <c r="J44" t="s">
        <v>37</v>
      </c>
      <c r="K44" t="s">
        <v>18</v>
      </c>
      <c r="L44">
        <v>10</v>
      </c>
      <c r="M44" t="s">
        <v>19</v>
      </c>
      <c r="N44">
        <v>20</v>
      </c>
      <c r="P44">
        <f t="shared" si="1"/>
        <v>500.24003750767525</v>
      </c>
      <c r="Q44">
        <v>122.34126701436008</v>
      </c>
    </row>
    <row r="45" spans="1:26" hidden="1" x14ac:dyDescent="0.2">
      <c r="A45" s="2">
        <f t="shared" si="0"/>
        <v>44743</v>
      </c>
      <c r="B45">
        <v>2022</v>
      </c>
      <c r="C45" s="3" t="s">
        <v>124</v>
      </c>
      <c r="D45" t="s">
        <v>82</v>
      </c>
      <c r="E45" t="s">
        <v>83</v>
      </c>
      <c r="F45" t="s">
        <v>84</v>
      </c>
      <c r="G45">
        <v>493.21</v>
      </c>
      <c r="H45" t="s">
        <v>16</v>
      </c>
      <c r="I45" t="s">
        <v>17</v>
      </c>
      <c r="J45">
        <v>1</v>
      </c>
      <c r="K45" t="s">
        <v>18</v>
      </c>
      <c r="L45">
        <v>10</v>
      </c>
      <c r="M45" t="s">
        <v>19</v>
      </c>
      <c r="N45">
        <v>21</v>
      </c>
      <c r="P45">
        <f t="shared" si="1"/>
        <v>403.14279231888969</v>
      </c>
      <c r="Q45">
        <v>122.34126701436008</v>
      </c>
    </row>
    <row r="46" spans="1:26" hidden="1" x14ac:dyDescent="0.2">
      <c r="A46" s="2">
        <f t="shared" si="0"/>
        <v>44713</v>
      </c>
      <c r="B46">
        <v>2022</v>
      </c>
      <c r="C46" s="3" t="s">
        <v>123</v>
      </c>
      <c r="D46" t="s">
        <v>13</v>
      </c>
      <c r="E46" t="s">
        <v>14</v>
      </c>
      <c r="F46" t="s">
        <v>15</v>
      </c>
      <c r="G46">
        <v>1920</v>
      </c>
      <c r="H46" t="s">
        <v>16</v>
      </c>
      <c r="I46" t="s">
        <v>17</v>
      </c>
      <c r="J46">
        <v>1</v>
      </c>
      <c r="K46" t="s">
        <v>18</v>
      </c>
      <c r="L46">
        <v>10</v>
      </c>
      <c r="M46" t="s">
        <v>19</v>
      </c>
      <c r="N46">
        <v>9</v>
      </c>
      <c r="P46">
        <f t="shared" si="1"/>
        <v>1580.9939256007278</v>
      </c>
      <c r="Q46">
        <v>121.44259183478269</v>
      </c>
      <c r="T46" t="s">
        <v>126</v>
      </c>
    </row>
    <row r="47" spans="1:26" hidden="1" x14ac:dyDescent="0.2">
      <c r="A47" s="2">
        <f t="shared" si="0"/>
        <v>44713</v>
      </c>
      <c r="B47">
        <v>2022</v>
      </c>
      <c r="C47" s="3" t="s">
        <v>123</v>
      </c>
      <c r="D47" t="s">
        <v>20</v>
      </c>
      <c r="E47" t="s">
        <v>14</v>
      </c>
      <c r="F47" t="s">
        <v>21</v>
      </c>
      <c r="G47">
        <v>1699</v>
      </c>
      <c r="H47" t="s">
        <v>16</v>
      </c>
      <c r="I47" t="s">
        <v>17</v>
      </c>
      <c r="J47">
        <v>1</v>
      </c>
      <c r="K47" t="s">
        <v>18</v>
      </c>
      <c r="L47">
        <v>10</v>
      </c>
      <c r="M47" t="s">
        <v>19</v>
      </c>
      <c r="N47">
        <v>31</v>
      </c>
      <c r="P47">
        <f t="shared" si="1"/>
        <v>1399.0149372893943</v>
      </c>
      <c r="Q47">
        <v>121.44259183478269</v>
      </c>
      <c r="T47" t="s">
        <v>138</v>
      </c>
    </row>
    <row r="48" spans="1:26" hidden="1" x14ac:dyDescent="0.2">
      <c r="A48" s="2">
        <f t="shared" si="0"/>
        <v>44713</v>
      </c>
      <c r="B48">
        <v>2022</v>
      </c>
      <c r="C48" s="3" t="s">
        <v>123</v>
      </c>
      <c r="D48" t="s">
        <v>22</v>
      </c>
      <c r="E48" t="s">
        <v>23</v>
      </c>
      <c r="F48" t="s">
        <v>24</v>
      </c>
      <c r="G48">
        <v>897.37</v>
      </c>
      <c r="H48" t="s">
        <v>16</v>
      </c>
      <c r="I48" t="s">
        <v>17</v>
      </c>
      <c r="J48" t="s">
        <v>37</v>
      </c>
      <c r="K48" t="s">
        <v>25</v>
      </c>
      <c r="L48">
        <v>100</v>
      </c>
      <c r="M48" t="s">
        <v>19</v>
      </c>
      <c r="N48">
        <v>14</v>
      </c>
      <c r="P48">
        <f t="shared" si="1"/>
        <v>738.92527032100281</v>
      </c>
      <c r="Q48">
        <v>121.44259183478269</v>
      </c>
      <c r="T48" t="s">
        <v>135</v>
      </c>
    </row>
    <row r="49" spans="1:22" hidden="1" x14ac:dyDescent="0.2">
      <c r="A49" s="2">
        <f t="shared" si="0"/>
        <v>44713</v>
      </c>
      <c r="B49">
        <v>2022</v>
      </c>
      <c r="C49" s="3" t="s">
        <v>123</v>
      </c>
      <c r="D49" t="s">
        <v>26</v>
      </c>
      <c r="E49" t="s">
        <v>27</v>
      </c>
      <c r="F49" t="s">
        <v>28</v>
      </c>
      <c r="G49">
        <v>432.06</v>
      </c>
      <c r="H49" t="s">
        <v>16</v>
      </c>
      <c r="I49" t="s">
        <v>29</v>
      </c>
      <c r="J49">
        <v>1</v>
      </c>
      <c r="K49" t="s">
        <v>30</v>
      </c>
      <c r="L49">
        <v>3</v>
      </c>
      <c r="M49" t="s">
        <v>19</v>
      </c>
      <c r="N49">
        <v>19</v>
      </c>
      <c r="P49">
        <f t="shared" si="1"/>
        <v>355.77303932033885</v>
      </c>
      <c r="Q49">
        <v>121.44259183478269</v>
      </c>
      <c r="T49" t="s">
        <v>139</v>
      </c>
    </row>
    <row r="50" spans="1:22" hidden="1" x14ac:dyDescent="0.2">
      <c r="A50" s="2">
        <f t="shared" si="0"/>
        <v>44713</v>
      </c>
      <c r="B50">
        <v>2022</v>
      </c>
      <c r="C50" s="3" t="s">
        <v>123</v>
      </c>
      <c r="D50" t="s">
        <v>31</v>
      </c>
      <c r="E50" t="s">
        <v>32</v>
      </c>
      <c r="F50" t="s">
        <v>33</v>
      </c>
      <c r="G50">
        <v>785.62</v>
      </c>
      <c r="H50" t="s">
        <v>16</v>
      </c>
      <c r="I50" t="s">
        <v>17</v>
      </c>
      <c r="J50">
        <v>2</v>
      </c>
      <c r="K50" t="s">
        <v>30</v>
      </c>
      <c r="L50">
        <v>3</v>
      </c>
      <c r="M50" t="s">
        <v>19</v>
      </c>
      <c r="N50">
        <v>12</v>
      </c>
      <c r="P50">
        <f t="shared" si="1"/>
        <v>646.90648324502286</v>
      </c>
      <c r="Q50">
        <v>121.44259183478269</v>
      </c>
    </row>
    <row r="51" spans="1:22" hidden="1" x14ac:dyDescent="0.2">
      <c r="A51" s="2">
        <f t="shared" si="0"/>
        <v>44713</v>
      </c>
      <c r="B51">
        <v>2022</v>
      </c>
      <c r="C51" s="3" t="s">
        <v>123</v>
      </c>
      <c r="D51" t="s">
        <v>34</v>
      </c>
      <c r="E51" t="s">
        <v>35</v>
      </c>
      <c r="F51" t="s">
        <v>36</v>
      </c>
      <c r="G51">
        <v>125.49</v>
      </c>
      <c r="H51" t="s">
        <v>16</v>
      </c>
      <c r="I51" t="s">
        <v>17</v>
      </c>
      <c r="J51" t="s">
        <v>37</v>
      </c>
      <c r="K51" t="s">
        <v>38</v>
      </c>
      <c r="L51">
        <v>100</v>
      </c>
      <c r="M51" t="s">
        <v>39</v>
      </c>
      <c r="N51">
        <v>11</v>
      </c>
      <c r="P51">
        <f t="shared" si="1"/>
        <v>103.33277485606007</v>
      </c>
      <c r="Q51">
        <v>121.44259183478269</v>
      </c>
      <c r="T51" t="s">
        <v>127</v>
      </c>
    </row>
    <row r="52" spans="1:22" hidden="1" x14ac:dyDescent="0.2">
      <c r="A52" s="2">
        <f t="shared" si="0"/>
        <v>44713</v>
      </c>
      <c r="B52">
        <v>2022</v>
      </c>
      <c r="C52" s="3" t="s">
        <v>123</v>
      </c>
      <c r="D52" t="s">
        <v>40</v>
      </c>
      <c r="E52" t="s">
        <v>23</v>
      </c>
      <c r="F52" t="s">
        <v>41</v>
      </c>
      <c r="G52">
        <v>865</v>
      </c>
      <c r="H52" t="s">
        <v>16</v>
      </c>
      <c r="I52" t="s">
        <v>42</v>
      </c>
      <c r="J52">
        <v>2</v>
      </c>
      <c r="K52" t="s">
        <v>43</v>
      </c>
      <c r="L52">
        <v>25</v>
      </c>
      <c r="M52" t="s">
        <v>39</v>
      </c>
      <c r="N52">
        <v>15</v>
      </c>
      <c r="P52">
        <f t="shared" si="1"/>
        <v>712.27070085657795</v>
      </c>
      <c r="Q52">
        <v>121.44259183478269</v>
      </c>
      <c r="T52" t="s">
        <v>138</v>
      </c>
    </row>
    <row r="53" spans="1:22" hidden="1" x14ac:dyDescent="0.2">
      <c r="A53" s="2">
        <f t="shared" si="0"/>
        <v>44713</v>
      </c>
      <c r="B53">
        <v>2022</v>
      </c>
      <c r="C53" s="3" t="s">
        <v>123</v>
      </c>
      <c r="D53" t="s">
        <v>44</v>
      </c>
      <c r="E53" t="s">
        <v>14</v>
      </c>
      <c r="F53" t="s">
        <v>45</v>
      </c>
      <c r="G53">
        <v>471</v>
      </c>
      <c r="H53" t="s">
        <v>16</v>
      </c>
      <c r="I53" t="s">
        <v>17</v>
      </c>
      <c r="J53">
        <v>1</v>
      </c>
      <c r="K53" t="s">
        <v>30</v>
      </c>
      <c r="L53">
        <v>3</v>
      </c>
      <c r="M53" t="s">
        <v>19</v>
      </c>
      <c r="N53">
        <v>27</v>
      </c>
      <c r="P53">
        <f t="shared" si="1"/>
        <v>387.83757237392859</v>
      </c>
      <c r="Q53">
        <v>121.44259183478269</v>
      </c>
      <c r="T53" t="s">
        <v>135</v>
      </c>
    </row>
    <row r="54" spans="1:22" hidden="1" x14ac:dyDescent="0.2">
      <c r="A54" s="2">
        <f t="shared" si="0"/>
        <v>44713</v>
      </c>
      <c r="B54">
        <v>2022</v>
      </c>
      <c r="C54" s="3" t="s">
        <v>123</v>
      </c>
      <c r="D54" t="s">
        <v>46</v>
      </c>
      <c r="E54" t="s">
        <v>47</v>
      </c>
      <c r="F54" t="s">
        <v>48</v>
      </c>
      <c r="G54">
        <v>398</v>
      </c>
      <c r="H54" t="s">
        <v>16</v>
      </c>
      <c r="I54" t="s">
        <v>42</v>
      </c>
      <c r="J54" t="s">
        <v>37</v>
      </c>
      <c r="K54" t="s">
        <v>18</v>
      </c>
      <c r="L54">
        <v>10</v>
      </c>
      <c r="M54" t="s">
        <v>19</v>
      </c>
      <c r="N54">
        <v>28</v>
      </c>
      <c r="P54">
        <f t="shared" si="1"/>
        <v>327.7268658276509</v>
      </c>
      <c r="Q54">
        <v>121.44259183478269</v>
      </c>
    </row>
    <row r="55" spans="1:22" x14ac:dyDescent="0.2">
      <c r="A55" s="2">
        <f t="shared" si="0"/>
        <v>44713</v>
      </c>
      <c r="B55">
        <v>2022</v>
      </c>
      <c r="C55" s="3" t="s">
        <v>123</v>
      </c>
      <c r="D55" t="s">
        <v>49</v>
      </c>
      <c r="E55" t="s">
        <v>14</v>
      </c>
      <c r="F55" t="s">
        <v>50</v>
      </c>
      <c r="G55">
        <v>507.92</v>
      </c>
      <c r="H55" t="s">
        <v>16</v>
      </c>
      <c r="I55" t="s">
        <v>17</v>
      </c>
      <c r="J55" t="s">
        <v>37</v>
      </c>
      <c r="K55" t="s">
        <v>30</v>
      </c>
      <c r="L55">
        <v>3</v>
      </c>
      <c r="M55" t="s">
        <v>19</v>
      </c>
      <c r="N55">
        <v>6</v>
      </c>
      <c r="P55">
        <f t="shared" si="1"/>
        <v>418.23876806829264</v>
      </c>
      <c r="Q55">
        <v>121.44259183478269</v>
      </c>
      <c r="T55" t="s">
        <v>135</v>
      </c>
      <c r="U55">
        <f>AVERAGE(P11:P1059)</f>
        <v>595.68028989219488</v>
      </c>
      <c r="V55">
        <v>595.37540651327947</v>
      </c>
    </row>
    <row r="56" spans="1:22" x14ac:dyDescent="0.2">
      <c r="A56" s="2">
        <f t="shared" si="0"/>
        <v>44713</v>
      </c>
      <c r="B56">
        <v>2022</v>
      </c>
      <c r="C56" s="3" t="s">
        <v>123</v>
      </c>
      <c r="D56" t="s">
        <v>49</v>
      </c>
      <c r="E56" t="s">
        <v>51</v>
      </c>
      <c r="F56" t="s">
        <v>52</v>
      </c>
      <c r="G56">
        <v>152.91999999999999</v>
      </c>
      <c r="H56" t="s">
        <v>16</v>
      </c>
      <c r="I56" t="s">
        <v>17</v>
      </c>
      <c r="J56" t="s">
        <v>37</v>
      </c>
      <c r="K56" t="s">
        <v>18</v>
      </c>
      <c r="L56">
        <v>10</v>
      </c>
      <c r="M56" t="s">
        <v>19</v>
      </c>
      <c r="N56">
        <v>6</v>
      </c>
      <c r="P56">
        <f t="shared" si="1"/>
        <v>125.91957869940798</v>
      </c>
      <c r="Q56">
        <v>121.44259183478269</v>
      </c>
      <c r="T56" t="s">
        <v>145</v>
      </c>
      <c r="U56">
        <f>U34-U55</f>
        <v>55.529004674060161</v>
      </c>
      <c r="V56">
        <f>V34-V55</f>
        <v>55.434641151164442</v>
      </c>
    </row>
    <row r="57" spans="1:22" hidden="1" x14ac:dyDescent="0.2">
      <c r="A57" s="2">
        <f t="shared" si="0"/>
        <v>44713</v>
      </c>
      <c r="B57">
        <v>2022</v>
      </c>
      <c r="C57" s="3" t="s">
        <v>123</v>
      </c>
      <c r="D57" t="s">
        <v>53</v>
      </c>
      <c r="E57" t="s">
        <v>54</v>
      </c>
      <c r="F57" t="s">
        <v>55</v>
      </c>
      <c r="G57">
        <v>628</v>
      </c>
      <c r="H57" t="s">
        <v>16</v>
      </c>
      <c r="I57" t="s">
        <v>17</v>
      </c>
      <c r="J57" t="s">
        <v>37</v>
      </c>
      <c r="K57" t="s">
        <v>56</v>
      </c>
      <c r="L57">
        <v>10</v>
      </c>
      <c r="M57" t="s">
        <v>19</v>
      </c>
      <c r="N57">
        <v>3</v>
      </c>
      <c r="P57">
        <f t="shared" si="1"/>
        <v>517.11676316523813</v>
      </c>
      <c r="Q57">
        <v>121.44259183478269</v>
      </c>
      <c r="U57" t="s">
        <v>126</v>
      </c>
    </row>
    <row r="58" spans="1:22" hidden="1" x14ac:dyDescent="0.2">
      <c r="A58" s="2">
        <f t="shared" si="0"/>
        <v>44713</v>
      </c>
      <c r="B58">
        <v>2022</v>
      </c>
      <c r="C58" s="3" t="s">
        <v>123</v>
      </c>
      <c r="D58" t="s">
        <v>57</v>
      </c>
      <c r="E58" t="s">
        <v>58</v>
      </c>
      <c r="F58" t="s">
        <v>59</v>
      </c>
      <c r="G58">
        <v>584.5</v>
      </c>
      <c r="H58" t="s">
        <v>16</v>
      </c>
      <c r="I58" t="s">
        <v>42</v>
      </c>
      <c r="J58">
        <v>1</v>
      </c>
      <c r="K58" t="s">
        <v>60</v>
      </c>
      <c r="L58">
        <v>10</v>
      </c>
      <c r="M58" t="s">
        <v>39</v>
      </c>
      <c r="N58">
        <v>23</v>
      </c>
      <c r="P58">
        <f t="shared" si="1"/>
        <v>481.29736953834657</v>
      </c>
      <c r="Q58">
        <v>121.44259183478269</v>
      </c>
    </row>
    <row r="59" spans="1:22" hidden="1" x14ac:dyDescent="0.2">
      <c r="A59" s="2">
        <f t="shared" si="0"/>
        <v>44713</v>
      </c>
      <c r="B59">
        <v>2022</v>
      </c>
      <c r="C59" s="3" t="s">
        <v>123</v>
      </c>
      <c r="D59" t="s">
        <v>61</v>
      </c>
      <c r="E59" t="s">
        <v>14</v>
      </c>
      <c r="F59" t="s">
        <v>62</v>
      </c>
      <c r="G59">
        <v>1788.46</v>
      </c>
      <c r="H59" t="s">
        <v>16</v>
      </c>
      <c r="I59" t="s">
        <v>17</v>
      </c>
      <c r="J59">
        <v>1</v>
      </c>
      <c r="K59" t="s">
        <v>63</v>
      </c>
      <c r="L59">
        <v>3.6</v>
      </c>
      <c r="M59" t="s">
        <v>64</v>
      </c>
      <c r="N59">
        <v>32</v>
      </c>
      <c r="P59">
        <f t="shared" si="1"/>
        <v>1472.6793730103532</v>
      </c>
      <c r="Q59">
        <v>121.44259183478269</v>
      </c>
    </row>
    <row r="60" spans="1:22" hidden="1" x14ac:dyDescent="0.2">
      <c r="A60" s="2">
        <f t="shared" si="0"/>
        <v>44713</v>
      </c>
      <c r="B60">
        <v>2022</v>
      </c>
      <c r="C60" s="3" t="s">
        <v>123</v>
      </c>
      <c r="D60" t="s">
        <v>31</v>
      </c>
      <c r="E60" t="s">
        <v>23</v>
      </c>
      <c r="F60" t="s">
        <v>65</v>
      </c>
      <c r="G60">
        <v>1458.27</v>
      </c>
      <c r="H60" t="s">
        <v>16</v>
      </c>
      <c r="I60" t="s">
        <v>17</v>
      </c>
      <c r="J60" t="s">
        <v>37</v>
      </c>
      <c r="K60" t="s">
        <v>38</v>
      </c>
      <c r="L60">
        <v>100</v>
      </c>
      <c r="M60" t="s">
        <v>39</v>
      </c>
      <c r="N60">
        <v>12</v>
      </c>
      <c r="P60">
        <f t="shared" si="1"/>
        <v>1200.7895895238403</v>
      </c>
      <c r="Q60">
        <v>121.44259183478269</v>
      </c>
    </row>
    <row r="61" spans="1:22" hidden="1" x14ac:dyDescent="0.2">
      <c r="A61" s="2">
        <f t="shared" si="0"/>
        <v>44713</v>
      </c>
      <c r="B61">
        <v>2022</v>
      </c>
      <c r="C61" s="3" t="s">
        <v>123</v>
      </c>
      <c r="D61" t="s">
        <v>66</v>
      </c>
      <c r="E61" t="s">
        <v>14</v>
      </c>
      <c r="F61" t="s">
        <v>67</v>
      </c>
      <c r="G61">
        <v>432</v>
      </c>
      <c r="H61" t="s">
        <v>16</v>
      </c>
      <c r="I61" t="s">
        <v>17</v>
      </c>
      <c r="J61">
        <v>1</v>
      </c>
      <c r="K61" t="s">
        <v>30</v>
      </c>
      <c r="L61">
        <v>3</v>
      </c>
      <c r="M61" t="s">
        <v>19</v>
      </c>
      <c r="N61">
        <v>20</v>
      </c>
      <c r="P61">
        <f t="shared" si="1"/>
        <v>355.72363326016381</v>
      </c>
      <c r="Q61">
        <v>121.44259183478269</v>
      </c>
    </row>
    <row r="62" spans="1:22" hidden="1" x14ac:dyDescent="0.2">
      <c r="A62" s="2">
        <f t="shared" si="0"/>
        <v>44713</v>
      </c>
      <c r="B62">
        <v>2022</v>
      </c>
      <c r="C62" s="3" t="s">
        <v>123</v>
      </c>
      <c r="D62" t="s">
        <v>68</v>
      </c>
      <c r="E62" t="s">
        <v>69</v>
      </c>
      <c r="F62" t="s">
        <v>70</v>
      </c>
      <c r="G62">
        <v>823</v>
      </c>
      <c r="H62" t="s">
        <v>16</v>
      </c>
      <c r="I62" t="s">
        <v>17</v>
      </c>
      <c r="J62">
        <v>1</v>
      </c>
      <c r="K62" t="s">
        <v>71</v>
      </c>
      <c r="L62">
        <v>100</v>
      </c>
      <c r="M62" t="s">
        <v>64</v>
      </c>
      <c r="N62">
        <v>22</v>
      </c>
      <c r="P62">
        <f t="shared" si="1"/>
        <v>677.68645873406206</v>
      </c>
      <c r="Q62">
        <v>121.44259183478269</v>
      </c>
    </row>
    <row r="63" spans="1:22" hidden="1" x14ac:dyDescent="0.2">
      <c r="A63" s="2">
        <f t="shared" si="0"/>
        <v>44713</v>
      </c>
      <c r="B63">
        <v>2022</v>
      </c>
      <c r="C63" s="3" t="s">
        <v>123</v>
      </c>
      <c r="D63" t="s">
        <v>68</v>
      </c>
      <c r="E63" t="s">
        <v>72</v>
      </c>
      <c r="F63" t="s">
        <v>73</v>
      </c>
      <c r="G63">
        <v>379.12</v>
      </c>
      <c r="H63" t="s">
        <v>16</v>
      </c>
      <c r="I63" t="s">
        <v>17</v>
      </c>
      <c r="J63" t="s">
        <v>37</v>
      </c>
      <c r="K63" t="s">
        <v>18</v>
      </c>
      <c r="L63">
        <v>10</v>
      </c>
      <c r="M63" t="s">
        <v>19</v>
      </c>
      <c r="N63">
        <v>22</v>
      </c>
      <c r="P63">
        <f t="shared" si="1"/>
        <v>312.18042555924376</v>
      </c>
      <c r="Q63">
        <v>121.44259183478269</v>
      </c>
    </row>
    <row r="64" spans="1:22" hidden="1" x14ac:dyDescent="0.2">
      <c r="A64" s="2">
        <f t="shared" si="0"/>
        <v>44713</v>
      </c>
      <c r="B64">
        <v>2022</v>
      </c>
      <c r="C64" s="3" t="s">
        <v>123</v>
      </c>
      <c r="D64" t="s">
        <v>74</v>
      </c>
      <c r="E64" t="s">
        <v>75</v>
      </c>
      <c r="F64" t="s">
        <v>76</v>
      </c>
      <c r="G64">
        <v>1194.4000000000001</v>
      </c>
      <c r="H64" t="s">
        <v>16</v>
      </c>
      <c r="I64" t="s">
        <v>17</v>
      </c>
      <c r="J64" t="s">
        <v>37</v>
      </c>
      <c r="K64" t="s">
        <v>77</v>
      </c>
      <c r="L64">
        <v>100</v>
      </c>
      <c r="M64" t="s">
        <v>39</v>
      </c>
      <c r="N64">
        <v>29</v>
      </c>
      <c r="P64">
        <f t="shared" si="1"/>
        <v>983.50997121745286</v>
      </c>
      <c r="Q64">
        <v>121.44259183478269</v>
      </c>
    </row>
    <row r="65" spans="1:22" hidden="1" x14ac:dyDescent="0.2">
      <c r="A65" s="2">
        <f t="shared" si="0"/>
        <v>44713</v>
      </c>
      <c r="B65">
        <v>2022</v>
      </c>
      <c r="C65" s="3" t="s">
        <v>123</v>
      </c>
      <c r="D65" t="s">
        <v>74</v>
      </c>
      <c r="E65" t="s">
        <v>78</v>
      </c>
      <c r="F65" t="s">
        <v>79</v>
      </c>
      <c r="G65">
        <v>152.91999999999999</v>
      </c>
      <c r="H65" t="s">
        <v>16</v>
      </c>
      <c r="I65" t="s">
        <v>17</v>
      </c>
      <c r="J65" t="s">
        <v>37</v>
      </c>
      <c r="K65" t="s">
        <v>18</v>
      </c>
      <c r="L65">
        <v>10</v>
      </c>
      <c r="M65" t="s">
        <v>19</v>
      </c>
      <c r="N65">
        <v>29</v>
      </c>
      <c r="P65">
        <f t="shared" si="1"/>
        <v>125.91957869940798</v>
      </c>
      <c r="Q65">
        <v>121.44259183478269</v>
      </c>
    </row>
    <row r="66" spans="1:22" hidden="1" x14ac:dyDescent="0.2">
      <c r="A66" s="2">
        <f t="shared" ref="A66:A129" si="2">DATE(B66,C66,1)</f>
        <v>44713</v>
      </c>
      <c r="B66">
        <v>2022</v>
      </c>
      <c r="C66" s="3" t="s">
        <v>123</v>
      </c>
      <c r="D66" t="s">
        <v>66</v>
      </c>
      <c r="E66" t="s">
        <v>80</v>
      </c>
      <c r="F66" t="s">
        <v>81</v>
      </c>
      <c r="G66">
        <v>612</v>
      </c>
      <c r="H66" t="s">
        <v>16</v>
      </c>
      <c r="I66" t="s">
        <v>17</v>
      </c>
      <c r="J66" t="s">
        <v>37</v>
      </c>
      <c r="K66" t="s">
        <v>18</v>
      </c>
      <c r="L66">
        <v>10</v>
      </c>
      <c r="M66" t="s">
        <v>19</v>
      </c>
      <c r="N66">
        <v>20</v>
      </c>
      <c r="P66">
        <f t="shared" si="1"/>
        <v>503.941813785232</v>
      </c>
      <c r="Q66">
        <v>121.44259183478269</v>
      </c>
    </row>
    <row r="67" spans="1:22" hidden="1" x14ac:dyDescent="0.2">
      <c r="A67" s="2">
        <f t="shared" si="2"/>
        <v>44713</v>
      </c>
      <c r="B67">
        <v>2022</v>
      </c>
      <c r="C67" s="3" t="s">
        <v>123</v>
      </c>
      <c r="D67" t="s">
        <v>82</v>
      </c>
      <c r="E67" t="s">
        <v>83</v>
      </c>
      <c r="F67" t="s">
        <v>84</v>
      </c>
      <c r="G67">
        <v>544.47</v>
      </c>
      <c r="H67" t="s">
        <v>16</v>
      </c>
      <c r="I67" t="s">
        <v>17</v>
      </c>
      <c r="J67">
        <v>1</v>
      </c>
      <c r="K67" t="s">
        <v>18</v>
      </c>
      <c r="L67">
        <v>10</v>
      </c>
      <c r="M67" t="s">
        <v>19</v>
      </c>
      <c r="N67">
        <v>21</v>
      </c>
      <c r="P67">
        <f t="shared" si="1"/>
        <v>448.33529305824396</v>
      </c>
      <c r="Q67">
        <v>121.44259183478269</v>
      </c>
    </row>
    <row r="68" spans="1:22" hidden="1" x14ac:dyDescent="0.2">
      <c r="A68" s="2">
        <f t="shared" si="2"/>
        <v>44682</v>
      </c>
      <c r="B68">
        <v>2022</v>
      </c>
      <c r="C68" s="3" t="s">
        <v>122</v>
      </c>
      <c r="D68" t="s">
        <v>13</v>
      </c>
      <c r="E68" t="s">
        <v>14</v>
      </c>
      <c r="F68" t="s">
        <v>15</v>
      </c>
      <c r="G68">
        <v>1737</v>
      </c>
      <c r="H68" t="s">
        <v>16</v>
      </c>
      <c r="I68" t="s">
        <v>17</v>
      </c>
      <c r="J68">
        <v>1</v>
      </c>
      <c r="K68" t="s">
        <v>18</v>
      </c>
      <c r="L68">
        <v>10</v>
      </c>
      <c r="M68" t="s">
        <v>19</v>
      </c>
      <c r="N68">
        <v>9</v>
      </c>
      <c r="P68">
        <f t="shared" si="1"/>
        <v>1442.3200077802705</v>
      </c>
      <c r="Q68">
        <v>120.43097167273174</v>
      </c>
      <c r="T68" t="s">
        <v>138</v>
      </c>
      <c r="U68">
        <f>AVERAGE(G2:G1052)</f>
        <v>654.25528068506333</v>
      </c>
    </row>
    <row r="69" spans="1:22" hidden="1" x14ac:dyDescent="0.2">
      <c r="A69" s="2">
        <f t="shared" si="2"/>
        <v>44682</v>
      </c>
      <c r="B69">
        <v>2022</v>
      </c>
      <c r="C69" s="3" t="s">
        <v>122</v>
      </c>
      <c r="D69" t="s">
        <v>20</v>
      </c>
      <c r="E69" t="s">
        <v>14</v>
      </c>
      <c r="F69" t="s">
        <v>21</v>
      </c>
      <c r="G69">
        <v>1699</v>
      </c>
      <c r="H69" t="s">
        <v>16</v>
      </c>
      <c r="I69" t="s">
        <v>17</v>
      </c>
      <c r="J69">
        <v>1</v>
      </c>
      <c r="K69" t="s">
        <v>18</v>
      </c>
      <c r="L69">
        <v>10</v>
      </c>
      <c r="M69" t="s">
        <v>19</v>
      </c>
      <c r="N69">
        <v>31</v>
      </c>
      <c r="P69">
        <f t="shared" ref="P69:P132" si="3">(G69/Q69)*100</f>
        <v>1410.7666627626252</v>
      </c>
      <c r="Q69">
        <v>120.43097167273174</v>
      </c>
    </row>
    <row r="70" spans="1:22" hidden="1" x14ac:dyDescent="0.2">
      <c r="A70" s="2">
        <f t="shared" si="2"/>
        <v>44682</v>
      </c>
      <c r="B70">
        <v>2022</v>
      </c>
      <c r="C70" s="3" t="s">
        <v>122</v>
      </c>
      <c r="D70" t="s">
        <v>22</v>
      </c>
      <c r="E70" t="s">
        <v>23</v>
      </c>
      <c r="F70" t="s">
        <v>24</v>
      </c>
      <c r="G70">
        <v>888.56</v>
      </c>
      <c r="H70" t="s">
        <v>16</v>
      </c>
      <c r="I70" t="s">
        <v>17</v>
      </c>
      <c r="J70" t="s">
        <v>37</v>
      </c>
      <c r="K70" t="s">
        <v>25</v>
      </c>
      <c r="L70">
        <v>100</v>
      </c>
      <c r="M70" t="s">
        <v>19</v>
      </c>
      <c r="N70">
        <v>14</v>
      </c>
      <c r="P70">
        <f t="shared" si="3"/>
        <v>737.81684865471334</v>
      </c>
      <c r="Q70">
        <v>120.43097167273174</v>
      </c>
    </row>
    <row r="71" spans="1:22" hidden="1" x14ac:dyDescent="0.2">
      <c r="A71" s="2">
        <f t="shared" si="2"/>
        <v>44682</v>
      </c>
      <c r="B71">
        <v>2022</v>
      </c>
      <c r="C71" s="3" t="s">
        <v>122</v>
      </c>
      <c r="D71" t="s">
        <v>26</v>
      </c>
      <c r="E71" t="s">
        <v>27</v>
      </c>
      <c r="F71" t="s">
        <v>28</v>
      </c>
      <c r="G71">
        <v>432.06</v>
      </c>
      <c r="H71" t="s">
        <v>16</v>
      </c>
      <c r="I71" t="s">
        <v>29</v>
      </c>
      <c r="J71">
        <v>1</v>
      </c>
      <c r="K71" t="s">
        <v>30</v>
      </c>
      <c r="L71">
        <v>3</v>
      </c>
      <c r="M71" t="s">
        <v>19</v>
      </c>
      <c r="N71">
        <v>19</v>
      </c>
      <c r="P71">
        <f t="shared" si="3"/>
        <v>358.76153285062969</v>
      </c>
      <c r="Q71">
        <v>120.43097167273174</v>
      </c>
    </row>
    <row r="72" spans="1:22" hidden="1" x14ac:dyDescent="0.2">
      <c r="A72" s="2">
        <f t="shared" si="2"/>
        <v>44682</v>
      </c>
      <c r="B72">
        <v>2022</v>
      </c>
      <c r="C72" s="3" t="s">
        <v>122</v>
      </c>
      <c r="D72" t="s">
        <v>31</v>
      </c>
      <c r="E72" t="s">
        <v>32</v>
      </c>
      <c r="F72" t="s">
        <v>33</v>
      </c>
      <c r="G72">
        <v>777.94</v>
      </c>
      <c r="H72" t="s">
        <v>16</v>
      </c>
      <c r="I72" t="s">
        <v>17</v>
      </c>
      <c r="J72">
        <v>2</v>
      </c>
      <c r="K72" t="s">
        <v>30</v>
      </c>
      <c r="L72">
        <v>3</v>
      </c>
      <c r="M72" t="s">
        <v>19</v>
      </c>
      <c r="N72">
        <v>12</v>
      </c>
      <c r="P72">
        <f t="shared" si="3"/>
        <v>645.96340060597811</v>
      </c>
      <c r="Q72">
        <v>120.43097167273174</v>
      </c>
    </row>
    <row r="73" spans="1:22" hidden="1" x14ac:dyDescent="0.2">
      <c r="A73" s="2">
        <f t="shared" si="2"/>
        <v>44682</v>
      </c>
      <c r="B73">
        <v>2022</v>
      </c>
      <c r="C73" s="3" t="s">
        <v>122</v>
      </c>
      <c r="D73" t="s">
        <v>34</v>
      </c>
      <c r="E73" t="s">
        <v>35</v>
      </c>
      <c r="F73" t="s">
        <v>36</v>
      </c>
      <c r="G73">
        <v>125.68</v>
      </c>
      <c r="H73" t="s">
        <v>16</v>
      </c>
      <c r="I73" t="s">
        <v>17</v>
      </c>
      <c r="J73" t="s">
        <v>37</v>
      </c>
      <c r="K73" t="s">
        <v>38</v>
      </c>
      <c r="L73">
        <v>100</v>
      </c>
      <c r="M73" t="s">
        <v>39</v>
      </c>
      <c r="N73">
        <v>11</v>
      </c>
      <c r="P73">
        <f t="shared" si="3"/>
        <v>104.35853688993922</v>
      </c>
      <c r="Q73">
        <v>120.43097167273174</v>
      </c>
    </row>
    <row r="74" spans="1:22" hidden="1" x14ac:dyDescent="0.2">
      <c r="A74" s="2">
        <f t="shared" si="2"/>
        <v>44682</v>
      </c>
      <c r="B74">
        <v>2022</v>
      </c>
      <c r="C74" s="3" t="s">
        <v>122</v>
      </c>
      <c r="D74" t="s">
        <v>40</v>
      </c>
      <c r="E74" t="s">
        <v>23</v>
      </c>
      <c r="F74" t="s">
        <v>41</v>
      </c>
      <c r="G74">
        <v>856.5</v>
      </c>
      <c r="H74" t="s">
        <v>16</v>
      </c>
      <c r="I74" t="s">
        <v>42</v>
      </c>
      <c r="J74">
        <v>2</v>
      </c>
      <c r="K74" t="s">
        <v>43</v>
      </c>
      <c r="L74">
        <v>25</v>
      </c>
      <c r="M74" t="s">
        <v>39</v>
      </c>
      <c r="N74">
        <v>15</v>
      </c>
      <c r="P74">
        <f t="shared" si="3"/>
        <v>711.19578967403675</v>
      </c>
      <c r="Q74">
        <v>120.43097167273174</v>
      </c>
    </row>
    <row r="75" spans="1:22" hidden="1" x14ac:dyDescent="0.2">
      <c r="A75" s="2">
        <f t="shared" si="2"/>
        <v>44682</v>
      </c>
      <c r="B75">
        <v>2022</v>
      </c>
      <c r="C75" s="3" t="s">
        <v>122</v>
      </c>
      <c r="D75" t="s">
        <v>44</v>
      </c>
      <c r="E75" t="s">
        <v>14</v>
      </c>
      <c r="F75" t="s">
        <v>45</v>
      </c>
      <c r="G75">
        <v>471</v>
      </c>
      <c r="H75" t="s">
        <v>16</v>
      </c>
      <c r="I75" t="s">
        <v>17</v>
      </c>
      <c r="J75">
        <v>1</v>
      </c>
      <c r="K75" t="s">
        <v>30</v>
      </c>
      <c r="L75">
        <v>3</v>
      </c>
      <c r="M75" t="s">
        <v>19</v>
      </c>
      <c r="N75">
        <v>27</v>
      </c>
      <c r="P75">
        <f t="shared" si="3"/>
        <v>391.09540798186958</v>
      </c>
      <c r="Q75">
        <v>120.43097167273174</v>
      </c>
    </row>
    <row r="76" spans="1:22" hidden="1" x14ac:dyDescent="0.2">
      <c r="A76" s="2">
        <f t="shared" si="2"/>
        <v>44682</v>
      </c>
      <c r="B76">
        <v>2022</v>
      </c>
      <c r="C76" s="3" t="s">
        <v>122</v>
      </c>
      <c r="D76" t="s">
        <v>46</v>
      </c>
      <c r="E76" t="s">
        <v>47</v>
      </c>
      <c r="F76" t="s">
        <v>48</v>
      </c>
      <c r="G76">
        <v>375</v>
      </c>
      <c r="H76" t="s">
        <v>16</v>
      </c>
      <c r="I76" t="s">
        <v>42</v>
      </c>
      <c r="J76" t="s">
        <v>37</v>
      </c>
      <c r="K76" t="s">
        <v>18</v>
      </c>
      <c r="L76">
        <v>10</v>
      </c>
      <c r="M76" t="s">
        <v>19</v>
      </c>
      <c r="N76">
        <v>28</v>
      </c>
      <c r="P76">
        <f t="shared" si="3"/>
        <v>311.38169425308087</v>
      </c>
      <c r="Q76">
        <v>120.43097167273174</v>
      </c>
    </row>
    <row r="77" spans="1:22" x14ac:dyDescent="0.2">
      <c r="A77" s="2">
        <f t="shared" si="2"/>
        <v>44682</v>
      </c>
      <c r="B77">
        <v>2022</v>
      </c>
      <c r="C77" s="3" t="s">
        <v>122</v>
      </c>
      <c r="D77" t="s">
        <v>49</v>
      </c>
      <c r="E77" t="s">
        <v>14</v>
      </c>
      <c r="F77" t="s">
        <v>50</v>
      </c>
      <c r="G77">
        <v>507.92</v>
      </c>
      <c r="H77" t="s">
        <v>16</v>
      </c>
      <c r="I77" t="s">
        <v>17</v>
      </c>
      <c r="J77" t="s">
        <v>37</v>
      </c>
      <c r="K77" t="s">
        <v>30</v>
      </c>
      <c r="L77">
        <v>3</v>
      </c>
      <c r="M77" t="s">
        <v>19</v>
      </c>
      <c r="N77">
        <v>6</v>
      </c>
      <c r="P77">
        <f t="shared" si="3"/>
        <v>421.75197372006625</v>
      </c>
      <c r="Q77">
        <v>120.43097167273174</v>
      </c>
    </row>
    <row r="78" spans="1:22" x14ac:dyDescent="0.2">
      <c r="A78" s="2">
        <f t="shared" si="2"/>
        <v>44682</v>
      </c>
      <c r="B78">
        <v>2022</v>
      </c>
      <c r="C78" s="3" t="s">
        <v>122</v>
      </c>
      <c r="D78" t="s">
        <v>49</v>
      </c>
      <c r="E78" t="s">
        <v>51</v>
      </c>
      <c r="F78" t="s">
        <v>52</v>
      </c>
      <c r="G78">
        <v>152.91999999999999</v>
      </c>
      <c r="H78" t="s">
        <v>16</v>
      </c>
      <c r="I78" t="s">
        <v>17</v>
      </c>
      <c r="J78" t="s">
        <v>37</v>
      </c>
      <c r="K78" t="s">
        <v>18</v>
      </c>
      <c r="L78">
        <v>10</v>
      </c>
      <c r="M78" t="s">
        <v>19</v>
      </c>
      <c r="N78">
        <v>6</v>
      </c>
      <c r="P78">
        <f t="shared" si="3"/>
        <v>126.97730316048299</v>
      </c>
      <c r="Q78">
        <v>120.43097167273174</v>
      </c>
      <c r="T78" t="s">
        <v>127</v>
      </c>
      <c r="U78" t="s">
        <v>148</v>
      </c>
      <c r="V78" s="9" t="s">
        <v>149</v>
      </c>
    </row>
    <row r="79" spans="1:22" hidden="1" x14ac:dyDescent="0.2">
      <c r="A79" s="2">
        <f t="shared" si="2"/>
        <v>44682</v>
      </c>
      <c r="B79">
        <v>2022</v>
      </c>
      <c r="C79" s="3" t="s">
        <v>122</v>
      </c>
      <c r="D79" t="s">
        <v>53</v>
      </c>
      <c r="E79" t="s">
        <v>54</v>
      </c>
      <c r="F79" t="s">
        <v>55</v>
      </c>
      <c r="G79">
        <v>642</v>
      </c>
      <c r="H79" t="s">
        <v>16</v>
      </c>
      <c r="I79" t="s">
        <v>17</v>
      </c>
      <c r="J79" t="s">
        <v>37</v>
      </c>
      <c r="K79" t="s">
        <v>56</v>
      </c>
      <c r="L79">
        <v>10</v>
      </c>
      <c r="M79" t="s">
        <v>19</v>
      </c>
      <c r="N79">
        <v>3</v>
      </c>
      <c r="P79">
        <f t="shared" si="3"/>
        <v>533.08546056127443</v>
      </c>
      <c r="Q79">
        <v>120.43097167273174</v>
      </c>
      <c r="U79" t="s">
        <v>138</v>
      </c>
      <c r="V79">
        <f>AVERAGE(G13:G1061)</f>
        <v>651.18854146806655</v>
      </c>
    </row>
    <row r="80" spans="1:22" hidden="1" x14ac:dyDescent="0.2">
      <c r="A80" s="2">
        <f t="shared" si="2"/>
        <v>44682</v>
      </c>
      <c r="B80">
        <v>2022</v>
      </c>
      <c r="C80" s="3" t="s">
        <v>122</v>
      </c>
      <c r="D80" t="s">
        <v>57</v>
      </c>
      <c r="E80" t="s">
        <v>58</v>
      </c>
      <c r="F80" t="s">
        <v>59</v>
      </c>
      <c r="G80">
        <v>579</v>
      </c>
      <c r="H80" t="s">
        <v>16</v>
      </c>
      <c r="I80" t="s">
        <v>42</v>
      </c>
      <c r="J80">
        <v>1</v>
      </c>
      <c r="K80" t="s">
        <v>60</v>
      </c>
      <c r="L80">
        <v>10</v>
      </c>
      <c r="M80" t="s">
        <v>39</v>
      </c>
      <c r="N80">
        <v>23</v>
      </c>
      <c r="P80">
        <f t="shared" si="3"/>
        <v>480.77333592675683</v>
      </c>
      <c r="Q80">
        <v>120.43097167273174</v>
      </c>
    </row>
    <row r="81" spans="1:21" hidden="1" x14ac:dyDescent="0.2">
      <c r="A81" s="2">
        <f t="shared" si="2"/>
        <v>44682</v>
      </c>
      <c r="B81">
        <v>2022</v>
      </c>
      <c r="C81" s="3" t="s">
        <v>122</v>
      </c>
      <c r="D81" t="s">
        <v>61</v>
      </c>
      <c r="E81" t="s">
        <v>14</v>
      </c>
      <c r="F81" t="s">
        <v>62</v>
      </c>
      <c r="G81">
        <v>1788.46</v>
      </c>
      <c r="H81" t="s">
        <v>16</v>
      </c>
      <c r="I81" t="s">
        <v>17</v>
      </c>
      <c r="J81">
        <v>1</v>
      </c>
      <c r="K81" t="s">
        <v>63</v>
      </c>
      <c r="L81">
        <v>3.6</v>
      </c>
      <c r="M81" t="s">
        <v>64</v>
      </c>
      <c r="N81">
        <v>32</v>
      </c>
      <c r="P81">
        <f t="shared" si="3"/>
        <v>1485.0498797436401</v>
      </c>
      <c r="Q81">
        <v>120.43097167273174</v>
      </c>
    </row>
    <row r="82" spans="1:21" hidden="1" x14ac:dyDescent="0.2">
      <c r="A82" s="2">
        <f t="shared" si="2"/>
        <v>44682</v>
      </c>
      <c r="B82">
        <v>2022</v>
      </c>
      <c r="C82" s="3" t="s">
        <v>122</v>
      </c>
      <c r="D82" t="s">
        <v>31</v>
      </c>
      <c r="E82" t="s">
        <v>23</v>
      </c>
      <c r="F82" t="s">
        <v>65</v>
      </c>
      <c r="G82">
        <v>1400.6</v>
      </c>
      <c r="H82" t="s">
        <v>16</v>
      </c>
      <c r="I82" t="s">
        <v>17</v>
      </c>
      <c r="J82" t="s">
        <v>37</v>
      </c>
      <c r="K82" t="s">
        <v>38</v>
      </c>
      <c r="L82">
        <v>100</v>
      </c>
      <c r="M82" t="s">
        <v>39</v>
      </c>
      <c r="N82">
        <v>12</v>
      </c>
      <c r="P82">
        <f t="shared" si="3"/>
        <v>1162.9898692556401</v>
      </c>
      <c r="Q82">
        <v>120.43097167273174</v>
      </c>
    </row>
    <row r="83" spans="1:21" hidden="1" x14ac:dyDescent="0.2">
      <c r="A83" s="2">
        <f t="shared" si="2"/>
        <v>44682</v>
      </c>
      <c r="B83">
        <v>2022</v>
      </c>
      <c r="C83" s="3" t="s">
        <v>122</v>
      </c>
      <c r="D83" t="s">
        <v>66</v>
      </c>
      <c r="E83" t="s">
        <v>14</v>
      </c>
      <c r="F83" t="s">
        <v>67</v>
      </c>
      <c r="G83">
        <v>432</v>
      </c>
      <c r="H83" t="s">
        <v>16</v>
      </c>
      <c r="I83" t="s">
        <v>17</v>
      </c>
      <c r="J83">
        <v>1</v>
      </c>
      <c r="K83" t="s">
        <v>30</v>
      </c>
      <c r="L83">
        <v>3</v>
      </c>
      <c r="M83" t="s">
        <v>19</v>
      </c>
      <c r="N83">
        <v>20</v>
      </c>
      <c r="P83">
        <f t="shared" si="3"/>
        <v>358.71171177954915</v>
      </c>
      <c r="Q83">
        <v>120.43097167273174</v>
      </c>
    </row>
    <row r="84" spans="1:21" hidden="1" x14ac:dyDescent="0.2">
      <c r="A84" s="2">
        <f t="shared" si="2"/>
        <v>44682</v>
      </c>
      <c r="B84">
        <v>2022</v>
      </c>
      <c r="C84" s="3" t="s">
        <v>122</v>
      </c>
      <c r="D84" t="s">
        <v>68</v>
      </c>
      <c r="E84" t="s">
        <v>69</v>
      </c>
      <c r="F84" t="s">
        <v>70</v>
      </c>
      <c r="G84">
        <v>821.31</v>
      </c>
      <c r="H84" t="s">
        <v>16</v>
      </c>
      <c r="I84" t="s">
        <v>17</v>
      </c>
      <c r="J84">
        <v>1</v>
      </c>
      <c r="K84" t="s">
        <v>71</v>
      </c>
      <c r="L84">
        <v>100</v>
      </c>
      <c r="M84" t="s">
        <v>64</v>
      </c>
      <c r="N84">
        <v>22</v>
      </c>
      <c r="P84">
        <f t="shared" si="3"/>
        <v>681.97573148532763</v>
      </c>
      <c r="Q84">
        <v>120.43097167273174</v>
      </c>
    </row>
    <row r="85" spans="1:21" hidden="1" x14ac:dyDescent="0.2">
      <c r="A85" s="2">
        <f t="shared" si="2"/>
        <v>44682</v>
      </c>
      <c r="B85">
        <v>2022</v>
      </c>
      <c r="C85" s="3" t="s">
        <v>122</v>
      </c>
      <c r="D85" t="s">
        <v>68</v>
      </c>
      <c r="E85" t="s">
        <v>72</v>
      </c>
      <c r="F85" t="s">
        <v>73</v>
      </c>
      <c r="G85">
        <v>379.12</v>
      </c>
      <c r="H85" t="s">
        <v>16</v>
      </c>
      <c r="I85" t="s">
        <v>17</v>
      </c>
      <c r="J85" t="s">
        <v>37</v>
      </c>
      <c r="K85" t="s">
        <v>18</v>
      </c>
      <c r="L85">
        <v>10</v>
      </c>
      <c r="M85" t="s">
        <v>19</v>
      </c>
      <c r="N85">
        <v>22</v>
      </c>
      <c r="P85">
        <f t="shared" si="3"/>
        <v>314.80274113394142</v>
      </c>
      <c r="Q85">
        <v>120.43097167273174</v>
      </c>
    </row>
    <row r="86" spans="1:21" hidden="1" x14ac:dyDescent="0.2">
      <c r="A86" s="2">
        <f t="shared" si="2"/>
        <v>44682</v>
      </c>
      <c r="B86">
        <v>2022</v>
      </c>
      <c r="C86" s="3" t="s">
        <v>122</v>
      </c>
      <c r="D86" t="s">
        <v>74</v>
      </c>
      <c r="E86" t="s">
        <v>75</v>
      </c>
      <c r="F86" t="s">
        <v>76</v>
      </c>
      <c r="G86">
        <v>1194.4000000000001</v>
      </c>
      <c r="H86" t="s">
        <v>16</v>
      </c>
      <c r="I86" t="s">
        <v>17</v>
      </c>
      <c r="J86" t="s">
        <v>37</v>
      </c>
      <c r="K86" t="s">
        <v>77</v>
      </c>
      <c r="L86">
        <v>100</v>
      </c>
      <c r="M86" t="s">
        <v>39</v>
      </c>
      <c r="N86">
        <v>29</v>
      </c>
      <c r="P86">
        <f t="shared" si="3"/>
        <v>991.77145497567949</v>
      </c>
      <c r="Q86">
        <v>120.43097167273174</v>
      </c>
    </row>
    <row r="87" spans="1:21" hidden="1" x14ac:dyDescent="0.2">
      <c r="A87" s="2">
        <f t="shared" si="2"/>
        <v>44682</v>
      </c>
      <c r="B87">
        <v>2022</v>
      </c>
      <c r="C87" s="3" t="s">
        <v>122</v>
      </c>
      <c r="D87" t="s">
        <v>74</v>
      </c>
      <c r="E87" t="s">
        <v>78</v>
      </c>
      <c r="F87" t="s">
        <v>79</v>
      </c>
      <c r="G87">
        <v>152.96</v>
      </c>
      <c r="H87" t="s">
        <v>16</v>
      </c>
      <c r="I87" t="s">
        <v>17</v>
      </c>
      <c r="J87" t="s">
        <v>37</v>
      </c>
      <c r="K87" t="s">
        <v>18</v>
      </c>
      <c r="L87">
        <v>10</v>
      </c>
      <c r="M87" t="s">
        <v>19</v>
      </c>
      <c r="N87">
        <v>29</v>
      </c>
      <c r="P87">
        <f t="shared" si="3"/>
        <v>127.01051720787</v>
      </c>
      <c r="Q87">
        <v>120.43097167273174</v>
      </c>
    </row>
    <row r="88" spans="1:21" hidden="1" x14ac:dyDescent="0.2">
      <c r="A88" s="2">
        <f t="shared" si="2"/>
        <v>44682</v>
      </c>
      <c r="B88">
        <v>2022</v>
      </c>
      <c r="C88" s="3" t="s">
        <v>122</v>
      </c>
      <c r="D88" t="s">
        <v>66</v>
      </c>
      <c r="E88" t="s">
        <v>80</v>
      </c>
      <c r="F88" t="s">
        <v>81</v>
      </c>
      <c r="G88">
        <v>612</v>
      </c>
      <c r="H88" t="s">
        <v>16</v>
      </c>
      <c r="I88" t="s">
        <v>17</v>
      </c>
      <c r="J88" t="s">
        <v>37</v>
      </c>
      <c r="K88" t="s">
        <v>18</v>
      </c>
      <c r="L88">
        <v>10</v>
      </c>
      <c r="M88" t="s">
        <v>19</v>
      </c>
      <c r="N88">
        <v>20</v>
      </c>
      <c r="P88">
        <f t="shared" si="3"/>
        <v>508.17492502102806</v>
      </c>
      <c r="Q88">
        <v>120.43097167273174</v>
      </c>
    </row>
    <row r="89" spans="1:21" hidden="1" x14ac:dyDescent="0.2">
      <c r="A89" s="2">
        <f t="shared" si="2"/>
        <v>44682</v>
      </c>
      <c r="B89">
        <v>2022</v>
      </c>
      <c r="C89" s="3" t="s">
        <v>122</v>
      </c>
      <c r="D89" t="s">
        <v>82</v>
      </c>
      <c r="E89" t="s">
        <v>83</v>
      </c>
      <c r="F89" t="s">
        <v>84</v>
      </c>
      <c r="G89">
        <v>544.47</v>
      </c>
      <c r="H89" t="s">
        <v>16</v>
      </c>
      <c r="I89" t="s">
        <v>17</v>
      </c>
      <c r="J89">
        <v>1</v>
      </c>
      <c r="K89" t="s">
        <v>18</v>
      </c>
      <c r="L89">
        <v>10</v>
      </c>
      <c r="M89" t="s">
        <v>19</v>
      </c>
      <c r="N89">
        <v>21</v>
      </c>
      <c r="P89">
        <f t="shared" si="3"/>
        <v>452.10130951993318</v>
      </c>
      <c r="Q89">
        <v>120.43097167273174</v>
      </c>
    </row>
    <row r="90" spans="1:21" hidden="1" x14ac:dyDescent="0.2">
      <c r="A90" s="2">
        <f t="shared" si="2"/>
        <v>44652</v>
      </c>
      <c r="B90">
        <v>2022</v>
      </c>
      <c r="C90" s="3" t="s">
        <v>121</v>
      </c>
      <c r="D90" t="s">
        <v>13</v>
      </c>
      <c r="E90" t="s">
        <v>14</v>
      </c>
      <c r="F90" t="s">
        <v>15</v>
      </c>
      <c r="G90">
        <v>1737</v>
      </c>
      <c r="H90" t="s">
        <v>16</v>
      </c>
      <c r="I90" t="s">
        <v>17</v>
      </c>
      <c r="J90">
        <v>1</v>
      </c>
      <c r="K90" t="s">
        <v>18</v>
      </c>
      <c r="L90">
        <v>10</v>
      </c>
      <c r="M90" t="s">
        <v>19</v>
      </c>
      <c r="N90">
        <v>9</v>
      </c>
      <c r="P90">
        <f t="shared" si="3"/>
        <v>1444.9161837942752</v>
      </c>
      <c r="Q90">
        <v>120.21458541897758</v>
      </c>
      <c r="T90" t="s">
        <v>135</v>
      </c>
      <c r="U90">
        <f>AVERAGE(P2:P1052)</f>
        <v>597.45507833842726</v>
      </c>
    </row>
    <row r="91" spans="1:21" hidden="1" x14ac:dyDescent="0.2">
      <c r="A91" s="2">
        <f t="shared" si="2"/>
        <v>44652</v>
      </c>
      <c r="B91">
        <v>2022</v>
      </c>
      <c r="C91" s="3" t="s">
        <v>121</v>
      </c>
      <c r="D91" t="s">
        <v>20</v>
      </c>
      <c r="E91" t="s">
        <v>14</v>
      </c>
      <c r="F91" t="s">
        <v>21</v>
      </c>
      <c r="G91">
        <v>1644</v>
      </c>
      <c r="H91" t="s">
        <v>16</v>
      </c>
      <c r="I91" t="s">
        <v>17</v>
      </c>
      <c r="J91">
        <v>1</v>
      </c>
      <c r="K91" t="s">
        <v>18</v>
      </c>
      <c r="L91">
        <v>10</v>
      </c>
      <c r="M91" t="s">
        <v>19</v>
      </c>
      <c r="N91">
        <v>31</v>
      </c>
      <c r="P91">
        <f t="shared" si="3"/>
        <v>1367.5545228311967</v>
      </c>
      <c r="Q91">
        <v>120.21458541897758</v>
      </c>
    </row>
    <row r="92" spans="1:21" hidden="1" x14ac:dyDescent="0.2">
      <c r="A92" s="2">
        <f t="shared" si="2"/>
        <v>44652</v>
      </c>
      <c r="B92">
        <v>2022</v>
      </c>
      <c r="C92" s="3" t="s">
        <v>121</v>
      </c>
      <c r="D92" t="s">
        <v>22</v>
      </c>
      <c r="E92" t="s">
        <v>23</v>
      </c>
      <c r="F92" t="s">
        <v>24</v>
      </c>
      <c r="G92">
        <v>879.75</v>
      </c>
      <c r="H92" t="s">
        <v>16</v>
      </c>
      <c r="I92" t="s">
        <v>17</v>
      </c>
      <c r="J92" t="s">
        <v>37</v>
      </c>
      <c r="K92" t="s">
        <v>25</v>
      </c>
      <c r="L92">
        <v>100</v>
      </c>
      <c r="M92" t="s">
        <v>19</v>
      </c>
      <c r="N92">
        <v>14</v>
      </c>
      <c r="P92">
        <f t="shared" si="3"/>
        <v>731.81635733621965</v>
      </c>
      <c r="Q92">
        <v>120.21458541897758</v>
      </c>
    </row>
    <row r="93" spans="1:21" hidden="1" x14ac:dyDescent="0.2">
      <c r="A93" s="2">
        <f t="shared" si="2"/>
        <v>44652</v>
      </c>
      <c r="B93">
        <v>2022</v>
      </c>
      <c r="C93" s="3" t="s">
        <v>121</v>
      </c>
      <c r="D93" t="s">
        <v>26</v>
      </c>
      <c r="E93" t="s">
        <v>27</v>
      </c>
      <c r="F93" t="s">
        <v>28</v>
      </c>
      <c r="G93">
        <v>432.06</v>
      </c>
      <c r="H93" t="s">
        <v>16</v>
      </c>
      <c r="I93" t="s">
        <v>29</v>
      </c>
      <c r="J93">
        <v>1</v>
      </c>
      <c r="K93" t="s">
        <v>30</v>
      </c>
      <c r="L93">
        <v>3</v>
      </c>
      <c r="M93" t="s">
        <v>19</v>
      </c>
      <c r="N93">
        <v>19</v>
      </c>
      <c r="P93">
        <f t="shared" si="3"/>
        <v>359.40730360976085</v>
      </c>
      <c r="Q93">
        <v>120.21458541897758</v>
      </c>
    </row>
    <row r="94" spans="1:21" hidden="1" x14ac:dyDescent="0.2">
      <c r="A94" s="2">
        <f t="shared" si="2"/>
        <v>44652</v>
      </c>
      <c r="B94">
        <v>2022</v>
      </c>
      <c r="C94" s="3" t="s">
        <v>121</v>
      </c>
      <c r="D94" t="s">
        <v>31</v>
      </c>
      <c r="E94" t="s">
        <v>32</v>
      </c>
      <c r="F94" t="s">
        <v>33</v>
      </c>
      <c r="G94">
        <v>770.25</v>
      </c>
      <c r="H94" t="s">
        <v>16</v>
      </c>
      <c r="I94" t="s">
        <v>17</v>
      </c>
      <c r="J94">
        <v>2</v>
      </c>
      <c r="K94" t="s">
        <v>30</v>
      </c>
      <c r="L94">
        <v>3</v>
      </c>
      <c r="M94" t="s">
        <v>19</v>
      </c>
      <c r="N94">
        <v>12</v>
      </c>
      <c r="P94">
        <f t="shared" si="3"/>
        <v>640.72924039582063</v>
      </c>
      <c r="Q94">
        <v>120.21458541897758</v>
      </c>
    </row>
    <row r="95" spans="1:21" hidden="1" x14ac:dyDescent="0.2">
      <c r="A95" s="2">
        <f t="shared" si="2"/>
        <v>44652</v>
      </c>
      <c r="B95">
        <v>2022</v>
      </c>
      <c r="C95" s="3" t="s">
        <v>121</v>
      </c>
      <c r="D95" t="s">
        <v>34</v>
      </c>
      <c r="E95" t="s">
        <v>35</v>
      </c>
      <c r="F95" t="s">
        <v>36</v>
      </c>
      <c r="G95">
        <v>120.98</v>
      </c>
      <c r="H95" t="s">
        <v>16</v>
      </c>
      <c r="I95" t="s">
        <v>17</v>
      </c>
      <c r="J95" t="s">
        <v>37</v>
      </c>
      <c r="K95" t="s">
        <v>38</v>
      </c>
      <c r="L95">
        <v>100</v>
      </c>
      <c r="M95" t="s">
        <v>39</v>
      </c>
      <c r="N95">
        <v>11</v>
      </c>
      <c r="P95">
        <f t="shared" si="3"/>
        <v>100.63670691734681</v>
      </c>
      <c r="Q95">
        <v>120.21458541897758</v>
      </c>
    </row>
    <row r="96" spans="1:21" hidden="1" x14ac:dyDescent="0.2">
      <c r="A96" s="2">
        <f t="shared" si="2"/>
        <v>44652</v>
      </c>
      <c r="B96">
        <v>2022</v>
      </c>
      <c r="C96" s="3" t="s">
        <v>121</v>
      </c>
      <c r="D96" t="s">
        <v>40</v>
      </c>
      <c r="E96" t="s">
        <v>23</v>
      </c>
      <c r="F96" t="s">
        <v>41</v>
      </c>
      <c r="G96">
        <v>848</v>
      </c>
      <c r="H96" t="s">
        <v>16</v>
      </c>
      <c r="I96" t="s">
        <v>42</v>
      </c>
      <c r="J96">
        <v>2</v>
      </c>
      <c r="K96" t="s">
        <v>43</v>
      </c>
      <c r="L96">
        <v>25</v>
      </c>
      <c r="M96" t="s">
        <v>39</v>
      </c>
      <c r="N96">
        <v>15</v>
      </c>
      <c r="P96">
        <f t="shared" si="3"/>
        <v>705.40525265258805</v>
      </c>
      <c r="Q96">
        <v>120.21458541897758</v>
      </c>
    </row>
    <row r="97" spans="1:22" hidden="1" x14ac:dyDescent="0.2">
      <c r="A97" s="2">
        <f t="shared" si="2"/>
        <v>44652</v>
      </c>
      <c r="B97">
        <v>2022</v>
      </c>
      <c r="C97" s="3" t="s">
        <v>121</v>
      </c>
      <c r="D97" t="s">
        <v>44</v>
      </c>
      <c r="E97" t="s">
        <v>14</v>
      </c>
      <c r="F97" t="s">
        <v>45</v>
      </c>
      <c r="G97">
        <v>471</v>
      </c>
      <c r="H97" t="s">
        <v>16</v>
      </c>
      <c r="I97" t="s">
        <v>17</v>
      </c>
      <c r="J97">
        <v>1</v>
      </c>
      <c r="K97" t="s">
        <v>30</v>
      </c>
      <c r="L97">
        <v>3</v>
      </c>
      <c r="M97" t="s">
        <v>19</v>
      </c>
      <c r="N97">
        <v>27</v>
      </c>
      <c r="P97">
        <f t="shared" si="3"/>
        <v>391.79937971623696</v>
      </c>
      <c r="Q97">
        <v>120.21458541897758</v>
      </c>
    </row>
    <row r="98" spans="1:22" hidden="1" x14ac:dyDescent="0.2">
      <c r="A98" s="2">
        <f t="shared" si="2"/>
        <v>44652</v>
      </c>
      <c r="B98">
        <v>2022</v>
      </c>
      <c r="C98" s="3" t="s">
        <v>121</v>
      </c>
      <c r="D98" t="s">
        <v>46</v>
      </c>
      <c r="E98" t="s">
        <v>47</v>
      </c>
      <c r="F98" t="s">
        <v>48</v>
      </c>
      <c r="G98">
        <v>375</v>
      </c>
      <c r="H98" t="s">
        <v>16</v>
      </c>
      <c r="I98" t="s">
        <v>42</v>
      </c>
      <c r="J98" t="s">
        <v>37</v>
      </c>
      <c r="K98" t="s">
        <v>18</v>
      </c>
      <c r="L98">
        <v>10</v>
      </c>
      <c r="M98" t="s">
        <v>19</v>
      </c>
      <c r="N98">
        <v>28</v>
      </c>
      <c r="P98">
        <f t="shared" si="3"/>
        <v>311.94218130273646</v>
      </c>
      <c r="Q98">
        <v>120.21458541897758</v>
      </c>
    </row>
    <row r="99" spans="1:22" x14ac:dyDescent="0.2">
      <c r="A99" s="2">
        <f t="shared" si="2"/>
        <v>44652</v>
      </c>
      <c r="B99">
        <v>2022</v>
      </c>
      <c r="C99" s="3" t="s">
        <v>121</v>
      </c>
      <c r="D99" t="s">
        <v>49</v>
      </c>
      <c r="E99" t="s">
        <v>14</v>
      </c>
      <c r="F99" t="s">
        <v>50</v>
      </c>
      <c r="G99">
        <v>507.92</v>
      </c>
      <c r="H99" t="s">
        <v>16</v>
      </c>
      <c r="I99" t="s">
        <v>17</v>
      </c>
      <c r="J99" t="s">
        <v>37</v>
      </c>
      <c r="K99" t="s">
        <v>30</v>
      </c>
      <c r="L99">
        <v>3</v>
      </c>
      <c r="M99" t="s">
        <v>19</v>
      </c>
      <c r="N99">
        <v>6</v>
      </c>
      <c r="P99">
        <f t="shared" si="3"/>
        <v>422.51112727276234</v>
      </c>
      <c r="Q99">
        <v>120.21458541897758</v>
      </c>
      <c r="T99" t="s">
        <v>138</v>
      </c>
      <c r="U99">
        <v>191480.37196155894</v>
      </c>
      <c r="V99">
        <v>191747.63955242615</v>
      </c>
    </row>
    <row r="100" spans="1:22" x14ac:dyDescent="0.2">
      <c r="A100" s="2">
        <f t="shared" si="2"/>
        <v>44652</v>
      </c>
      <c r="B100">
        <v>2022</v>
      </c>
      <c r="C100" s="3" t="s">
        <v>121</v>
      </c>
      <c r="D100" t="s">
        <v>49</v>
      </c>
      <c r="E100" t="s">
        <v>51</v>
      </c>
      <c r="F100" t="s">
        <v>52</v>
      </c>
      <c r="G100">
        <v>152.91999999999999</v>
      </c>
      <c r="H100" t="s">
        <v>16</v>
      </c>
      <c r="I100" t="s">
        <v>17</v>
      </c>
      <c r="J100" t="s">
        <v>37</v>
      </c>
      <c r="K100" t="s">
        <v>18</v>
      </c>
      <c r="L100">
        <v>10</v>
      </c>
      <c r="M100" t="s">
        <v>19</v>
      </c>
      <c r="N100">
        <v>6</v>
      </c>
      <c r="P100">
        <f t="shared" si="3"/>
        <v>127.20586230617188</v>
      </c>
      <c r="Q100">
        <v>120.21458541897758</v>
      </c>
      <c r="T100" t="s">
        <v>135</v>
      </c>
      <c r="U100">
        <v>157209.34086110978</v>
      </c>
      <c r="V100">
        <v>157409.78736296087</v>
      </c>
    </row>
    <row r="101" spans="1:22" hidden="1" x14ac:dyDescent="0.2">
      <c r="A101" s="2">
        <f t="shared" si="2"/>
        <v>44652</v>
      </c>
      <c r="B101">
        <v>2022</v>
      </c>
      <c r="C101" s="3" t="s">
        <v>121</v>
      </c>
      <c r="D101" t="s">
        <v>53</v>
      </c>
      <c r="E101" t="s">
        <v>54</v>
      </c>
      <c r="F101" t="s">
        <v>55</v>
      </c>
      <c r="G101">
        <v>642</v>
      </c>
      <c r="H101" t="s">
        <v>16</v>
      </c>
      <c r="I101" t="s">
        <v>17</v>
      </c>
      <c r="J101" t="s">
        <v>37</v>
      </c>
      <c r="K101" t="s">
        <v>56</v>
      </c>
      <c r="L101">
        <v>10</v>
      </c>
      <c r="M101" t="s">
        <v>19</v>
      </c>
      <c r="N101">
        <v>3</v>
      </c>
      <c r="P101">
        <f t="shared" si="3"/>
        <v>534.04501439028479</v>
      </c>
      <c r="Q101">
        <v>120.21458541897758</v>
      </c>
      <c r="U101" t="s">
        <v>135</v>
      </c>
      <c r="V101">
        <f>AVERAGE(P13:P1061)</f>
        <v>595.77624995022097</v>
      </c>
    </row>
    <row r="102" spans="1:22" hidden="1" x14ac:dyDescent="0.2">
      <c r="A102" s="2">
        <f t="shared" si="2"/>
        <v>44652</v>
      </c>
      <c r="B102">
        <v>2022</v>
      </c>
      <c r="C102" s="3" t="s">
        <v>121</v>
      </c>
      <c r="D102" t="s">
        <v>57</v>
      </c>
      <c r="E102" t="s">
        <v>58</v>
      </c>
      <c r="F102" t="s">
        <v>59</v>
      </c>
      <c r="G102">
        <v>573</v>
      </c>
      <c r="H102" t="s">
        <v>16</v>
      </c>
      <c r="I102" t="s">
        <v>42</v>
      </c>
      <c r="J102">
        <v>1</v>
      </c>
      <c r="K102" t="s">
        <v>60</v>
      </c>
      <c r="L102">
        <v>10</v>
      </c>
      <c r="M102" t="s">
        <v>39</v>
      </c>
      <c r="N102">
        <v>23</v>
      </c>
      <c r="P102">
        <f t="shared" si="3"/>
        <v>476.64765303058124</v>
      </c>
      <c r="Q102">
        <v>120.21458541897758</v>
      </c>
    </row>
    <row r="103" spans="1:22" hidden="1" x14ac:dyDescent="0.2">
      <c r="A103" s="2">
        <f t="shared" si="2"/>
        <v>44652</v>
      </c>
      <c r="B103">
        <v>2022</v>
      </c>
      <c r="C103" s="3" t="s">
        <v>121</v>
      </c>
      <c r="D103" t="s">
        <v>61</v>
      </c>
      <c r="E103" t="s">
        <v>14</v>
      </c>
      <c r="F103" t="s">
        <v>62</v>
      </c>
      <c r="G103">
        <v>1788.46</v>
      </c>
      <c r="H103" t="s">
        <v>16</v>
      </c>
      <c r="I103" t="s">
        <v>17</v>
      </c>
      <c r="J103">
        <v>1</v>
      </c>
      <c r="K103" t="s">
        <v>63</v>
      </c>
      <c r="L103">
        <v>3.6</v>
      </c>
      <c r="M103" t="s">
        <v>64</v>
      </c>
      <c r="N103">
        <v>32</v>
      </c>
      <c r="P103">
        <f t="shared" si="3"/>
        <v>1487.7229695271787</v>
      </c>
      <c r="Q103">
        <v>120.21458541897758</v>
      </c>
    </row>
    <row r="104" spans="1:22" hidden="1" x14ac:dyDescent="0.2">
      <c r="A104" s="2">
        <f t="shared" si="2"/>
        <v>44652</v>
      </c>
      <c r="B104">
        <v>2022</v>
      </c>
      <c r="C104" s="3" t="s">
        <v>121</v>
      </c>
      <c r="D104" t="s">
        <v>31</v>
      </c>
      <c r="E104" t="s">
        <v>23</v>
      </c>
      <c r="F104" t="s">
        <v>65</v>
      </c>
      <c r="G104">
        <v>1436.75</v>
      </c>
      <c r="H104" t="s">
        <v>16</v>
      </c>
      <c r="I104" t="s">
        <v>17</v>
      </c>
      <c r="J104" t="s">
        <v>37</v>
      </c>
      <c r="K104" t="s">
        <v>38</v>
      </c>
      <c r="L104">
        <v>100</v>
      </c>
      <c r="M104" t="s">
        <v>39</v>
      </c>
      <c r="N104">
        <v>12</v>
      </c>
      <c r="P104">
        <f t="shared" si="3"/>
        <v>1195.1544772978841</v>
      </c>
      <c r="Q104">
        <v>120.21458541897758</v>
      </c>
    </row>
    <row r="105" spans="1:22" hidden="1" x14ac:dyDescent="0.2">
      <c r="A105" s="2">
        <f t="shared" si="2"/>
        <v>44652</v>
      </c>
      <c r="B105">
        <v>2022</v>
      </c>
      <c r="C105" s="3" t="s">
        <v>121</v>
      </c>
      <c r="D105" t="s">
        <v>66</v>
      </c>
      <c r="E105" t="s">
        <v>14</v>
      </c>
      <c r="F105" t="s">
        <v>67</v>
      </c>
      <c r="G105">
        <v>432</v>
      </c>
      <c r="H105" t="s">
        <v>16</v>
      </c>
      <c r="I105" t="s">
        <v>17</v>
      </c>
      <c r="J105">
        <v>1</v>
      </c>
      <c r="K105" t="s">
        <v>30</v>
      </c>
      <c r="L105">
        <v>3</v>
      </c>
      <c r="M105" t="s">
        <v>19</v>
      </c>
      <c r="N105">
        <v>20</v>
      </c>
      <c r="P105">
        <f t="shared" si="3"/>
        <v>359.35739286075238</v>
      </c>
      <c r="Q105">
        <v>120.21458541897758</v>
      </c>
    </row>
    <row r="106" spans="1:22" hidden="1" x14ac:dyDescent="0.2">
      <c r="A106" s="2">
        <f t="shared" si="2"/>
        <v>44652</v>
      </c>
      <c r="B106">
        <v>2022</v>
      </c>
      <c r="C106" s="3" t="s">
        <v>121</v>
      </c>
      <c r="D106" t="s">
        <v>68</v>
      </c>
      <c r="E106" t="s">
        <v>69</v>
      </c>
      <c r="F106" t="s">
        <v>70</v>
      </c>
      <c r="G106">
        <v>817.81</v>
      </c>
      <c r="H106" t="s">
        <v>16</v>
      </c>
      <c r="I106" t="s">
        <v>17</v>
      </c>
      <c r="J106">
        <v>1</v>
      </c>
      <c r="K106" t="s">
        <v>71</v>
      </c>
      <c r="L106">
        <v>100</v>
      </c>
      <c r="M106" t="s">
        <v>64</v>
      </c>
      <c r="N106">
        <v>22</v>
      </c>
      <c r="P106">
        <f t="shared" si="3"/>
        <v>680.29182744317563</v>
      </c>
      <c r="Q106">
        <v>120.21458541897758</v>
      </c>
    </row>
    <row r="107" spans="1:22" hidden="1" x14ac:dyDescent="0.2">
      <c r="A107" s="2">
        <f t="shared" si="2"/>
        <v>44652</v>
      </c>
      <c r="B107">
        <v>2022</v>
      </c>
      <c r="C107" s="3" t="s">
        <v>121</v>
      </c>
      <c r="D107" t="s">
        <v>68</v>
      </c>
      <c r="E107" t="s">
        <v>72</v>
      </c>
      <c r="F107" t="s">
        <v>73</v>
      </c>
      <c r="G107">
        <v>379.12</v>
      </c>
      <c r="H107" t="s">
        <v>16</v>
      </c>
      <c r="I107" t="s">
        <v>17</v>
      </c>
      <c r="J107" t="s">
        <v>37</v>
      </c>
      <c r="K107" t="s">
        <v>18</v>
      </c>
      <c r="L107">
        <v>10</v>
      </c>
      <c r="M107" t="s">
        <v>19</v>
      </c>
      <c r="N107">
        <v>22</v>
      </c>
      <c r="P107">
        <f t="shared" si="3"/>
        <v>315.36938606798253</v>
      </c>
      <c r="Q107">
        <v>120.21458541897758</v>
      </c>
    </row>
    <row r="108" spans="1:22" hidden="1" x14ac:dyDescent="0.2">
      <c r="A108" s="2">
        <f t="shared" si="2"/>
        <v>44652</v>
      </c>
      <c r="B108">
        <v>2022</v>
      </c>
      <c r="C108" s="3" t="s">
        <v>121</v>
      </c>
      <c r="D108" t="s">
        <v>74</v>
      </c>
      <c r="E108" t="s">
        <v>75</v>
      </c>
      <c r="F108" t="s">
        <v>76</v>
      </c>
      <c r="G108">
        <v>1194.4000000000001</v>
      </c>
      <c r="H108" t="s">
        <v>16</v>
      </c>
      <c r="I108" t="s">
        <v>17</v>
      </c>
      <c r="J108" t="s">
        <v>37</v>
      </c>
      <c r="K108" t="s">
        <v>77</v>
      </c>
      <c r="L108">
        <v>100</v>
      </c>
      <c r="M108" t="s">
        <v>39</v>
      </c>
      <c r="N108">
        <v>29</v>
      </c>
      <c r="P108">
        <f t="shared" si="3"/>
        <v>993.55664359463583</v>
      </c>
      <c r="Q108">
        <v>120.21458541897758</v>
      </c>
    </row>
    <row r="109" spans="1:22" hidden="1" x14ac:dyDescent="0.2">
      <c r="A109" s="2">
        <f t="shared" si="2"/>
        <v>44652</v>
      </c>
      <c r="B109">
        <v>2022</v>
      </c>
      <c r="C109" s="3" t="s">
        <v>121</v>
      </c>
      <c r="D109" t="s">
        <v>74</v>
      </c>
      <c r="E109" t="s">
        <v>78</v>
      </c>
      <c r="F109" t="s">
        <v>79</v>
      </c>
      <c r="G109">
        <v>152.99</v>
      </c>
      <c r="H109" t="s">
        <v>16</v>
      </c>
      <c r="I109" t="s">
        <v>17</v>
      </c>
      <c r="J109" t="s">
        <v>37</v>
      </c>
      <c r="K109" t="s">
        <v>18</v>
      </c>
      <c r="L109">
        <v>10</v>
      </c>
      <c r="M109" t="s">
        <v>19</v>
      </c>
      <c r="N109">
        <v>29</v>
      </c>
      <c r="P109">
        <f t="shared" si="3"/>
        <v>127.2640915133484</v>
      </c>
      <c r="Q109">
        <v>120.21458541897758</v>
      </c>
    </row>
    <row r="110" spans="1:22" hidden="1" x14ac:dyDescent="0.2">
      <c r="A110" s="2">
        <f t="shared" si="2"/>
        <v>44652</v>
      </c>
      <c r="B110">
        <v>2022</v>
      </c>
      <c r="C110" s="3" t="s">
        <v>121</v>
      </c>
      <c r="D110" t="s">
        <v>66</v>
      </c>
      <c r="E110" t="s">
        <v>80</v>
      </c>
      <c r="F110" t="s">
        <v>81</v>
      </c>
      <c r="G110">
        <v>612</v>
      </c>
      <c r="H110" t="s">
        <v>16</v>
      </c>
      <c r="I110" t="s">
        <v>17</v>
      </c>
      <c r="J110" t="s">
        <v>37</v>
      </c>
      <c r="K110" t="s">
        <v>18</v>
      </c>
      <c r="L110">
        <v>10</v>
      </c>
      <c r="M110" t="s">
        <v>19</v>
      </c>
      <c r="N110">
        <v>20</v>
      </c>
      <c r="P110">
        <f t="shared" si="3"/>
        <v>509.08963988606592</v>
      </c>
      <c r="Q110">
        <v>120.21458541897758</v>
      </c>
    </row>
    <row r="111" spans="1:22" hidden="1" x14ac:dyDescent="0.2">
      <c r="A111" s="2">
        <f t="shared" si="2"/>
        <v>44652</v>
      </c>
      <c r="B111">
        <v>2022</v>
      </c>
      <c r="C111" s="3" t="s">
        <v>121</v>
      </c>
      <c r="D111" t="s">
        <v>82</v>
      </c>
      <c r="E111" t="s">
        <v>83</v>
      </c>
      <c r="F111" t="s">
        <v>84</v>
      </c>
      <c r="G111">
        <v>544.47</v>
      </c>
      <c r="H111" t="s">
        <v>16</v>
      </c>
      <c r="I111" t="s">
        <v>17</v>
      </c>
      <c r="J111">
        <v>1</v>
      </c>
      <c r="K111" t="s">
        <v>18</v>
      </c>
      <c r="L111">
        <v>10</v>
      </c>
      <c r="M111" t="s">
        <v>19</v>
      </c>
      <c r="N111">
        <v>21</v>
      </c>
      <c r="P111">
        <f t="shared" si="3"/>
        <v>452.91509187706913</v>
      </c>
      <c r="Q111">
        <v>120.21458541897758</v>
      </c>
    </row>
    <row r="112" spans="1:22" hidden="1" x14ac:dyDescent="0.2">
      <c r="A112" s="2">
        <f t="shared" si="2"/>
        <v>44621</v>
      </c>
      <c r="B112">
        <v>2022</v>
      </c>
      <c r="C112" s="3" t="s">
        <v>120</v>
      </c>
      <c r="D112" t="s">
        <v>13</v>
      </c>
      <c r="E112" t="s">
        <v>14</v>
      </c>
      <c r="F112" t="s">
        <v>15</v>
      </c>
      <c r="G112">
        <v>1554</v>
      </c>
      <c r="H112" t="s">
        <v>16</v>
      </c>
      <c r="I112" t="s">
        <v>17</v>
      </c>
      <c r="J112">
        <v>1</v>
      </c>
      <c r="K112" t="s">
        <v>18</v>
      </c>
      <c r="L112">
        <v>10</v>
      </c>
      <c r="M112" t="s">
        <v>19</v>
      </c>
      <c r="N112">
        <v>9</v>
      </c>
      <c r="P112">
        <f t="shared" si="3"/>
        <v>1299.6689166748599</v>
      </c>
      <c r="Q112">
        <v>119.56891328722655</v>
      </c>
      <c r="T112" t="s">
        <v>139</v>
      </c>
      <c r="U112">
        <f>U68-U90</f>
        <v>56.80020234663607</v>
      </c>
    </row>
    <row r="113" spans="1:22" hidden="1" x14ac:dyDescent="0.2">
      <c r="A113" s="2">
        <f t="shared" si="2"/>
        <v>44621</v>
      </c>
      <c r="B113">
        <v>2022</v>
      </c>
      <c r="C113" s="3" t="s">
        <v>120</v>
      </c>
      <c r="D113" t="s">
        <v>20</v>
      </c>
      <c r="E113" t="s">
        <v>14</v>
      </c>
      <c r="F113" t="s">
        <v>21</v>
      </c>
      <c r="G113">
        <v>1644</v>
      </c>
      <c r="H113" t="s">
        <v>16</v>
      </c>
      <c r="I113" t="s">
        <v>17</v>
      </c>
      <c r="J113">
        <v>1</v>
      </c>
      <c r="K113" t="s">
        <v>18</v>
      </c>
      <c r="L113">
        <v>10</v>
      </c>
      <c r="M113" t="s">
        <v>19</v>
      </c>
      <c r="N113">
        <v>31</v>
      </c>
      <c r="P113">
        <f t="shared" si="3"/>
        <v>1374.9393172544851</v>
      </c>
      <c r="Q113">
        <v>119.56891328722655</v>
      </c>
    </row>
    <row r="114" spans="1:22" hidden="1" x14ac:dyDescent="0.2">
      <c r="A114" s="2">
        <f t="shared" si="2"/>
        <v>44621</v>
      </c>
      <c r="B114">
        <v>2022</v>
      </c>
      <c r="C114" s="3" t="s">
        <v>120</v>
      </c>
      <c r="D114" t="s">
        <v>22</v>
      </c>
      <c r="E114" t="s">
        <v>23</v>
      </c>
      <c r="F114" t="s">
        <v>24</v>
      </c>
      <c r="G114">
        <v>879.75</v>
      </c>
      <c r="H114" t="s">
        <v>16</v>
      </c>
      <c r="I114" t="s">
        <v>17</v>
      </c>
      <c r="J114" t="s">
        <v>37</v>
      </c>
      <c r="K114" t="s">
        <v>25</v>
      </c>
      <c r="L114">
        <v>100</v>
      </c>
      <c r="M114" t="s">
        <v>19</v>
      </c>
      <c r="N114">
        <v>14</v>
      </c>
      <c r="P114">
        <f t="shared" si="3"/>
        <v>735.76816566583534</v>
      </c>
      <c r="Q114">
        <v>119.56891328722655</v>
      </c>
    </row>
    <row r="115" spans="1:22" hidden="1" x14ac:dyDescent="0.2">
      <c r="A115" s="2">
        <f t="shared" si="2"/>
        <v>44621</v>
      </c>
      <c r="B115">
        <v>2022</v>
      </c>
      <c r="C115" s="3" t="s">
        <v>120</v>
      </c>
      <c r="D115" t="s">
        <v>26</v>
      </c>
      <c r="E115" t="s">
        <v>27</v>
      </c>
      <c r="F115" t="s">
        <v>28</v>
      </c>
      <c r="G115">
        <v>432.06</v>
      </c>
      <c r="H115" t="s">
        <v>16</v>
      </c>
      <c r="I115" t="s">
        <v>29</v>
      </c>
      <c r="J115">
        <v>1</v>
      </c>
      <c r="K115" t="s">
        <v>30</v>
      </c>
      <c r="L115">
        <v>3</v>
      </c>
      <c r="M115" t="s">
        <v>19</v>
      </c>
      <c r="N115">
        <v>19</v>
      </c>
      <c r="P115">
        <f t="shared" si="3"/>
        <v>361.34810304925355</v>
      </c>
      <c r="Q115">
        <v>119.56891328722655</v>
      </c>
    </row>
    <row r="116" spans="1:22" hidden="1" x14ac:dyDescent="0.2">
      <c r="A116" s="2">
        <f t="shared" si="2"/>
        <v>44621</v>
      </c>
      <c r="B116">
        <v>2022</v>
      </c>
      <c r="C116" s="3" t="s">
        <v>120</v>
      </c>
      <c r="D116" t="s">
        <v>31</v>
      </c>
      <c r="E116" t="s">
        <v>32</v>
      </c>
      <c r="F116" t="s">
        <v>33</v>
      </c>
      <c r="G116">
        <v>770.25</v>
      </c>
      <c r="H116" t="s">
        <v>16</v>
      </c>
      <c r="I116" t="s">
        <v>17</v>
      </c>
      <c r="J116">
        <v>2</v>
      </c>
      <c r="K116" t="s">
        <v>30</v>
      </c>
      <c r="L116">
        <v>3</v>
      </c>
      <c r="M116" t="s">
        <v>19</v>
      </c>
      <c r="N116">
        <v>12</v>
      </c>
      <c r="P116">
        <f t="shared" si="3"/>
        <v>644.18917829395809</v>
      </c>
      <c r="Q116">
        <v>119.56891328722655</v>
      </c>
    </row>
    <row r="117" spans="1:22" hidden="1" x14ac:dyDescent="0.2">
      <c r="A117" s="2">
        <f t="shared" si="2"/>
        <v>44621</v>
      </c>
      <c r="B117">
        <v>2022</v>
      </c>
      <c r="C117" s="3" t="s">
        <v>120</v>
      </c>
      <c r="D117" t="s">
        <v>34</v>
      </c>
      <c r="E117" t="s">
        <v>35</v>
      </c>
      <c r="F117" t="s">
        <v>36</v>
      </c>
      <c r="G117">
        <v>118.52</v>
      </c>
      <c r="H117" t="s">
        <v>16</v>
      </c>
      <c r="I117" t="s">
        <v>17</v>
      </c>
      <c r="J117" t="s">
        <v>37</v>
      </c>
      <c r="K117" t="s">
        <v>38</v>
      </c>
      <c r="L117">
        <v>100</v>
      </c>
      <c r="M117" t="s">
        <v>39</v>
      </c>
      <c r="N117">
        <v>11</v>
      </c>
      <c r="P117">
        <f t="shared" si="3"/>
        <v>99.122754185524059</v>
      </c>
      <c r="Q117">
        <v>119.56891328722655</v>
      </c>
    </row>
    <row r="118" spans="1:22" hidden="1" x14ac:dyDescent="0.2">
      <c r="A118" s="2">
        <f t="shared" si="2"/>
        <v>44621</v>
      </c>
      <c r="B118">
        <v>2022</v>
      </c>
      <c r="C118" s="3" t="s">
        <v>120</v>
      </c>
      <c r="D118" t="s">
        <v>40</v>
      </c>
      <c r="E118" t="s">
        <v>23</v>
      </c>
      <c r="F118" t="s">
        <v>41</v>
      </c>
      <c r="G118">
        <v>848</v>
      </c>
      <c r="H118" t="s">
        <v>16</v>
      </c>
      <c r="I118" t="s">
        <v>42</v>
      </c>
      <c r="J118">
        <v>2</v>
      </c>
      <c r="K118" t="s">
        <v>43</v>
      </c>
      <c r="L118">
        <v>25</v>
      </c>
      <c r="M118" t="s">
        <v>39</v>
      </c>
      <c r="N118">
        <v>15</v>
      </c>
      <c r="P118">
        <f t="shared" si="3"/>
        <v>709.21444101691202</v>
      </c>
      <c r="Q118">
        <v>119.56891328722655</v>
      </c>
    </row>
    <row r="119" spans="1:22" hidden="1" x14ac:dyDescent="0.2">
      <c r="A119" s="2">
        <f t="shared" si="2"/>
        <v>44621</v>
      </c>
      <c r="B119">
        <v>2022</v>
      </c>
      <c r="C119" s="3" t="s">
        <v>120</v>
      </c>
      <c r="D119" t="s">
        <v>44</v>
      </c>
      <c r="E119" t="s">
        <v>14</v>
      </c>
      <c r="F119" t="s">
        <v>45</v>
      </c>
      <c r="G119">
        <v>471</v>
      </c>
      <c r="H119" t="s">
        <v>16</v>
      </c>
      <c r="I119" t="s">
        <v>17</v>
      </c>
      <c r="J119">
        <v>1</v>
      </c>
      <c r="K119" t="s">
        <v>30</v>
      </c>
      <c r="L119">
        <v>3</v>
      </c>
      <c r="M119" t="s">
        <v>19</v>
      </c>
      <c r="N119">
        <v>27</v>
      </c>
      <c r="P119">
        <f t="shared" si="3"/>
        <v>393.91509636670469</v>
      </c>
      <c r="Q119">
        <v>119.56891328722655</v>
      </c>
    </row>
    <row r="120" spans="1:22" hidden="1" x14ac:dyDescent="0.2">
      <c r="A120" s="2">
        <f t="shared" si="2"/>
        <v>44621</v>
      </c>
      <c r="B120">
        <v>2022</v>
      </c>
      <c r="C120" s="3" t="s">
        <v>120</v>
      </c>
      <c r="D120" t="s">
        <v>46</v>
      </c>
      <c r="E120" t="s">
        <v>47</v>
      </c>
      <c r="F120" t="s">
        <v>48</v>
      </c>
      <c r="G120">
        <v>366</v>
      </c>
      <c r="H120" t="s">
        <v>16</v>
      </c>
      <c r="I120" t="s">
        <v>42</v>
      </c>
      <c r="J120" t="s">
        <v>37</v>
      </c>
      <c r="K120" t="s">
        <v>18</v>
      </c>
      <c r="L120">
        <v>10</v>
      </c>
      <c r="M120" t="s">
        <v>19</v>
      </c>
      <c r="N120">
        <v>28</v>
      </c>
      <c r="P120">
        <f t="shared" si="3"/>
        <v>306.09962902380869</v>
      </c>
      <c r="Q120">
        <v>119.56891328722655</v>
      </c>
    </row>
    <row r="121" spans="1:22" x14ac:dyDescent="0.2">
      <c r="A121" s="2">
        <f t="shared" si="2"/>
        <v>44621</v>
      </c>
      <c r="B121">
        <v>2022</v>
      </c>
      <c r="C121" s="3" t="s">
        <v>120</v>
      </c>
      <c r="D121" t="s">
        <v>49</v>
      </c>
      <c r="E121" t="s">
        <v>14</v>
      </c>
      <c r="F121" t="s">
        <v>50</v>
      </c>
      <c r="G121">
        <v>507.92</v>
      </c>
      <c r="H121" t="s">
        <v>16</v>
      </c>
      <c r="I121" t="s">
        <v>17</v>
      </c>
      <c r="J121" t="s">
        <v>37</v>
      </c>
      <c r="K121" t="s">
        <v>30</v>
      </c>
      <c r="L121">
        <v>3</v>
      </c>
      <c r="M121" t="s">
        <v>19</v>
      </c>
      <c r="N121">
        <v>6</v>
      </c>
      <c r="P121">
        <f t="shared" si="3"/>
        <v>424.79268736003536</v>
      </c>
      <c r="Q121">
        <v>119.56891328722655</v>
      </c>
    </row>
    <row r="122" spans="1:22" x14ac:dyDescent="0.2">
      <c r="A122" s="2">
        <f t="shared" si="2"/>
        <v>44621</v>
      </c>
      <c r="B122">
        <v>2022</v>
      </c>
      <c r="C122" s="3" t="s">
        <v>120</v>
      </c>
      <c r="D122" t="s">
        <v>49</v>
      </c>
      <c r="E122" t="s">
        <v>51</v>
      </c>
      <c r="F122" t="s">
        <v>52</v>
      </c>
      <c r="G122">
        <v>139.02000000000001</v>
      </c>
      <c r="H122" t="s">
        <v>16</v>
      </c>
      <c r="I122" t="s">
        <v>17</v>
      </c>
      <c r="J122" t="s">
        <v>37</v>
      </c>
      <c r="K122" t="s">
        <v>18</v>
      </c>
      <c r="L122">
        <v>10</v>
      </c>
      <c r="M122" t="s">
        <v>19</v>
      </c>
      <c r="N122">
        <v>6</v>
      </c>
      <c r="P122">
        <f t="shared" si="3"/>
        <v>116.26767876199425</v>
      </c>
      <c r="Q122">
        <v>119.56891328722655</v>
      </c>
      <c r="U122" t="s">
        <v>148</v>
      </c>
      <c r="V122" s="9" t="s">
        <v>149</v>
      </c>
    </row>
    <row r="123" spans="1:22" hidden="1" x14ac:dyDescent="0.2">
      <c r="A123" s="2">
        <f t="shared" si="2"/>
        <v>44621</v>
      </c>
      <c r="B123">
        <v>2022</v>
      </c>
      <c r="C123" s="3" t="s">
        <v>120</v>
      </c>
      <c r="D123" t="s">
        <v>53</v>
      </c>
      <c r="E123" t="s">
        <v>54</v>
      </c>
      <c r="F123" t="s">
        <v>55</v>
      </c>
      <c r="G123">
        <v>642</v>
      </c>
      <c r="H123" t="s">
        <v>16</v>
      </c>
      <c r="I123" t="s">
        <v>17</v>
      </c>
      <c r="J123" t="s">
        <v>37</v>
      </c>
      <c r="K123" t="s">
        <v>56</v>
      </c>
      <c r="L123">
        <v>10</v>
      </c>
      <c r="M123" t="s">
        <v>19</v>
      </c>
      <c r="N123">
        <v>3</v>
      </c>
      <c r="P123">
        <f t="shared" si="3"/>
        <v>536.92885746799232</v>
      </c>
      <c r="Q123">
        <v>119.56891328722655</v>
      </c>
      <c r="U123" t="s">
        <v>139</v>
      </c>
      <c r="V123">
        <f>V79-V101</f>
        <v>55.412291517845574</v>
      </c>
    </row>
    <row r="124" spans="1:22" hidden="1" x14ac:dyDescent="0.2">
      <c r="A124" s="2">
        <f t="shared" si="2"/>
        <v>44621</v>
      </c>
      <c r="B124">
        <v>2022</v>
      </c>
      <c r="C124" s="3" t="s">
        <v>120</v>
      </c>
      <c r="D124" t="s">
        <v>57</v>
      </c>
      <c r="E124" t="s">
        <v>58</v>
      </c>
      <c r="F124" t="s">
        <v>59</v>
      </c>
      <c r="G124">
        <v>573</v>
      </c>
      <c r="H124" t="s">
        <v>16</v>
      </c>
      <c r="I124" t="s">
        <v>42</v>
      </c>
      <c r="J124">
        <v>1</v>
      </c>
      <c r="K124" t="s">
        <v>60</v>
      </c>
      <c r="L124">
        <v>10</v>
      </c>
      <c r="M124" t="s">
        <v>39</v>
      </c>
      <c r="N124">
        <v>23</v>
      </c>
      <c r="P124">
        <f t="shared" si="3"/>
        <v>479.22155035694641</v>
      </c>
      <c r="Q124">
        <v>119.56891328722655</v>
      </c>
    </row>
    <row r="125" spans="1:22" hidden="1" x14ac:dyDescent="0.2">
      <c r="A125" s="2">
        <f t="shared" si="2"/>
        <v>44621</v>
      </c>
      <c r="B125">
        <v>2022</v>
      </c>
      <c r="C125" s="3" t="s">
        <v>120</v>
      </c>
      <c r="D125" t="s">
        <v>61</v>
      </c>
      <c r="E125" t="s">
        <v>14</v>
      </c>
      <c r="F125" t="s">
        <v>62</v>
      </c>
      <c r="G125">
        <v>1788.46</v>
      </c>
      <c r="H125" t="s">
        <v>16</v>
      </c>
      <c r="I125" t="s">
        <v>17</v>
      </c>
      <c r="J125">
        <v>1</v>
      </c>
      <c r="K125" t="s">
        <v>63</v>
      </c>
      <c r="L125">
        <v>3.6</v>
      </c>
      <c r="M125" t="s">
        <v>64</v>
      </c>
      <c r="N125">
        <v>32</v>
      </c>
      <c r="P125">
        <f t="shared" si="3"/>
        <v>1495.7566735626256</v>
      </c>
      <c r="Q125">
        <v>119.56891328722655</v>
      </c>
    </row>
    <row r="126" spans="1:22" hidden="1" x14ac:dyDescent="0.2">
      <c r="A126" s="2">
        <f t="shared" si="2"/>
        <v>44621</v>
      </c>
      <c r="B126">
        <v>2022</v>
      </c>
      <c r="C126" s="3" t="s">
        <v>120</v>
      </c>
      <c r="D126" t="s">
        <v>31</v>
      </c>
      <c r="E126" t="s">
        <v>23</v>
      </c>
      <c r="F126" t="s">
        <v>65</v>
      </c>
      <c r="G126">
        <v>1463.64</v>
      </c>
      <c r="H126" t="s">
        <v>16</v>
      </c>
      <c r="I126" t="s">
        <v>17</v>
      </c>
      <c r="J126" t="s">
        <v>37</v>
      </c>
      <c r="K126" t="s">
        <v>38</v>
      </c>
      <c r="L126">
        <v>100</v>
      </c>
      <c r="M126" t="s">
        <v>39</v>
      </c>
      <c r="N126">
        <v>12</v>
      </c>
      <c r="P126">
        <f t="shared" si="3"/>
        <v>1224.0974344929164</v>
      </c>
      <c r="Q126">
        <v>119.56891328722655</v>
      </c>
    </row>
    <row r="127" spans="1:22" hidden="1" x14ac:dyDescent="0.2">
      <c r="A127" s="2">
        <f t="shared" si="2"/>
        <v>44621</v>
      </c>
      <c r="B127">
        <v>2022</v>
      </c>
      <c r="C127" s="3" t="s">
        <v>120</v>
      </c>
      <c r="D127" t="s">
        <v>66</v>
      </c>
      <c r="E127" t="s">
        <v>14</v>
      </c>
      <c r="F127" t="s">
        <v>67</v>
      </c>
      <c r="G127">
        <v>450.29</v>
      </c>
      <c r="H127" t="s">
        <v>16</v>
      </c>
      <c r="I127" t="s">
        <v>17</v>
      </c>
      <c r="J127">
        <v>1</v>
      </c>
      <c r="K127" t="s">
        <v>30</v>
      </c>
      <c r="L127">
        <v>3</v>
      </c>
      <c r="M127" t="s">
        <v>19</v>
      </c>
      <c r="N127">
        <v>20</v>
      </c>
      <c r="P127">
        <f t="shared" si="3"/>
        <v>376.5945408555487</v>
      </c>
      <c r="Q127">
        <v>119.56891328722655</v>
      </c>
    </row>
    <row r="128" spans="1:22" hidden="1" x14ac:dyDescent="0.2">
      <c r="A128" s="2">
        <f t="shared" si="2"/>
        <v>44621</v>
      </c>
      <c r="B128">
        <v>2022</v>
      </c>
      <c r="C128" s="3" t="s">
        <v>120</v>
      </c>
      <c r="D128" t="s">
        <v>68</v>
      </c>
      <c r="E128" t="s">
        <v>69</v>
      </c>
      <c r="F128" t="s">
        <v>70</v>
      </c>
      <c r="G128">
        <v>814.43</v>
      </c>
      <c r="H128" t="s">
        <v>16</v>
      </c>
      <c r="I128" t="s">
        <v>17</v>
      </c>
      <c r="J128">
        <v>1</v>
      </c>
      <c r="K128" t="s">
        <v>71</v>
      </c>
      <c r="L128">
        <v>100</v>
      </c>
      <c r="M128" t="s">
        <v>64</v>
      </c>
      <c r="N128">
        <v>22</v>
      </c>
      <c r="P128">
        <f t="shared" si="3"/>
        <v>681.13858160071186</v>
      </c>
      <c r="Q128">
        <v>119.56891328722655</v>
      </c>
    </row>
    <row r="129" spans="1:23" hidden="1" x14ac:dyDescent="0.2">
      <c r="A129" s="2">
        <f t="shared" si="2"/>
        <v>44621</v>
      </c>
      <c r="B129">
        <v>2022</v>
      </c>
      <c r="C129" s="3" t="s">
        <v>120</v>
      </c>
      <c r="D129" t="s">
        <v>68</v>
      </c>
      <c r="E129" t="s">
        <v>72</v>
      </c>
      <c r="F129" t="s">
        <v>73</v>
      </c>
      <c r="G129">
        <v>367.56</v>
      </c>
      <c r="H129" t="s">
        <v>16</v>
      </c>
      <c r="I129" t="s">
        <v>17</v>
      </c>
      <c r="J129" t="s">
        <v>37</v>
      </c>
      <c r="K129" t="s">
        <v>18</v>
      </c>
      <c r="L129">
        <v>10</v>
      </c>
      <c r="M129" t="s">
        <v>19</v>
      </c>
      <c r="N129">
        <v>22</v>
      </c>
      <c r="P129">
        <f t="shared" si="3"/>
        <v>307.40431596718889</v>
      </c>
      <c r="Q129">
        <v>119.56891328722655</v>
      </c>
    </row>
    <row r="130" spans="1:23" hidden="1" x14ac:dyDescent="0.2">
      <c r="A130" s="2">
        <f t="shared" ref="A130:A193" si="4">DATE(B130,C130,1)</f>
        <v>44621</v>
      </c>
      <c r="B130">
        <v>2022</v>
      </c>
      <c r="C130" s="3" t="s">
        <v>120</v>
      </c>
      <c r="D130" t="s">
        <v>74</v>
      </c>
      <c r="E130" t="s">
        <v>75</v>
      </c>
      <c r="F130" t="s">
        <v>76</v>
      </c>
      <c r="G130">
        <v>1194.4000000000001</v>
      </c>
      <c r="H130" t="s">
        <v>16</v>
      </c>
      <c r="I130" t="s">
        <v>17</v>
      </c>
      <c r="J130" t="s">
        <v>37</v>
      </c>
      <c r="K130" t="s">
        <v>77</v>
      </c>
      <c r="L130">
        <v>100</v>
      </c>
      <c r="M130" t="s">
        <v>39</v>
      </c>
      <c r="N130">
        <v>29</v>
      </c>
      <c r="P130">
        <f t="shared" si="3"/>
        <v>998.92184947004682</v>
      </c>
      <c r="Q130">
        <v>119.56891328722655</v>
      </c>
    </row>
    <row r="131" spans="1:23" hidden="1" x14ac:dyDescent="0.2">
      <c r="A131" s="2">
        <f t="shared" si="4"/>
        <v>44621</v>
      </c>
      <c r="B131">
        <v>2022</v>
      </c>
      <c r="C131" s="3" t="s">
        <v>120</v>
      </c>
      <c r="D131" t="s">
        <v>74</v>
      </c>
      <c r="E131" t="s">
        <v>78</v>
      </c>
      <c r="F131" t="s">
        <v>79</v>
      </c>
      <c r="G131">
        <v>152.99</v>
      </c>
      <c r="H131" t="s">
        <v>16</v>
      </c>
      <c r="I131" t="s">
        <v>17</v>
      </c>
      <c r="J131" t="s">
        <v>37</v>
      </c>
      <c r="K131" t="s">
        <v>18</v>
      </c>
      <c r="L131">
        <v>10</v>
      </c>
      <c r="M131" t="s">
        <v>19</v>
      </c>
      <c r="N131">
        <v>29</v>
      </c>
      <c r="P131">
        <f t="shared" si="3"/>
        <v>127.95131760752049</v>
      </c>
      <c r="Q131">
        <v>119.56891328722655</v>
      </c>
    </row>
    <row r="132" spans="1:23" hidden="1" x14ac:dyDescent="0.2">
      <c r="A132" s="2">
        <f t="shared" si="4"/>
        <v>44621</v>
      </c>
      <c r="B132">
        <v>2022</v>
      </c>
      <c r="C132" s="3" t="s">
        <v>120</v>
      </c>
      <c r="D132" t="s">
        <v>66</v>
      </c>
      <c r="E132" t="s">
        <v>80</v>
      </c>
      <c r="F132" t="s">
        <v>81</v>
      </c>
      <c r="G132">
        <v>612</v>
      </c>
      <c r="H132" t="s">
        <v>16</v>
      </c>
      <c r="I132" t="s">
        <v>17</v>
      </c>
      <c r="J132" t="s">
        <v>37</v>
      </c>
      <c r="K132" t="s">
        <v>18</v>
      </c>
      <c r="L132">
        <v>10</v>
      </c>
      <c r="M132" t="s">
        <v>19</v>
      </c>
      <c r="N132">
        <v>20</v>
      </c>
      <c r="P132">
        <f t="shared" si="3"/>
        <v>511.83872394145061</v>
      </c>
      <c r="Q132">
        <v>119.56891328722655</v>
      </c>
    </row>
    <row r="133" spans="1:23" hidden="1" x14ac:dyDescent="0.2">
      <c r="A133" s="2">
        <f t="shared" si="4"/>
        <v>44621</v>
      </c>
      <c r="B133">
        <v>2022</v>
      </c>
      <c r="C133" s="3" t="s">
        <v>120</v>
      </c>
      <c r="D133" t="s">
        <v>82</v>
      </c>
      <c r="E133" t="s">
        <v>83</v>
      </c>
      <c r="F133" t="s">
        <v>84</v>
      </c>
      <c r="G133">
        <v>544.47</v>
      </c>
      <c r="H133" t="s">
        <v>16</v>
      </c>
      <c r="I133" t="s">
        <v>17</v>
      </c>
      <c r="J133">
        <v>1</v>
      </c>
      <c r="K133" t="s">
        <v>18</v>
      </c>
      <c r="L133">
        <v>10</v>
      </c>
      <c r="M133" t="s">
        <v>19</v>
      </c>
      <c r="N133">
        <v>21</v>
      </c>
      <c r="P133">
        <f t="shared" ref="P133:P196" si="5">(G133/Q133)*100</f>
        <v>455.36083337320531</v>
      </c>
      <c r="Q133">
        <v>119.56891328722655</v>
      </c>
    </row>
    <row r="134" spans="1:23" hidden="1" x14ac:dyDescent="0.2">
      <c r="A134" s="2">
        <f t="shared" si="4"/>
        <v>44593</v>
      </c>
      <c r="B134">
        <v>2022</v>
      </c>
      <c r="C134" s="3" t="s">
        <v>119</v>
      </c>
      <c r="D134" t="s">
        <v>13</v>
      </c>
      <c r="E134" t="s">
        <v>14</v>
      </c>
      <c r="F134" t="s">
        <v>15</v>
      </c>
      <c r="G134">
        <v>1610.5</v>
      </c>
      <c r="H134" t="s">
        <v>16</v>
      </c>
      <c r="I134" t="s">
        <v>17</v>
      </c>
      <c r="J134">
        <v>1</v>
      </c>
      <c r="K134" t="s">
        <v>18</v>
      </c>
      <c r="L134">
        <v>10</v>
      </c>
      <c r="M134" t="s">
        <v>19</v>
      </c>
      <c r="N134">
        <v>9</v>
      </c>
      <c r="P134">
        <f t="shared" si="5"/>
        <v>1360.2565292978636</v>
      </c>
      <c r="Q134">
        <v>118.39678511459209</v>
      </c>
    </row>
    <row r="135" spans="1:23" hidden="1" x14ac:dyDescent="0.2">
      <c r="A135" s="2">
        <f t="shared" si="4"/>
        <v>44593</v>
      </c>
      <c r="B135">
        <v>2022</v>
      </c>
      <c r="C135" s="3" t="s">
        <v>119</v>
      </c>
      <c r="D135" t="s">
        <v>20</v>
      </c>
      <c r="E135" t="s">
        <v>14</v>
      </c>
      <c r="F135" t="s">
        <v>21</v>
      </c>
      <c r="G135">
        <v>1644</v>
      </c>
      <c r="H135" t="s">
        <v>16</v>
      </c>
      <c r="I135" t="s">
        <v>17</v>
      </c>
      <c r="J135">
        <v>1</v>
      </c>
      <c r="K135" t="s">
        <v>18</v>
      </c>
      <c r="L135">
        <v>10</v>
      </c>
      <c r="M135" t="s">
        <v>19</v>
      </c>
      <c r="N135">
        <v>31</v>
      </c>
      <c r="P135">
        <f t="shared" si="5"/>
        <v>1388.5512164953043</v>
      </c>
      <c r="Q135">
        <v>118.39678511459209</v>
      </c>
    </row>
    <row r="136" spans="1:23" hidden="1" x14ac:dyDescent="0.2">
      <c r="A136" s="2">
        <f t="shared" si="4"/>
        <v>44593</v>
      </c>
      <c r="B136">
        <v>2022</v>
      </c>
      <c r="C136" s="3" t="s">
        <v>119</v>
      </c>
      <c r="D136" t="s">
        <v>22</v>
      </c>
      <c r="E136" t="s">
        <v>23</v>
      </c>
      <c r="F136" t="s">
        <v>24</v>
      </c>
      <c r="G136">
        <v>879.75</v>
      </c>
      <c r="H136" t="s">
        <v>16</v>
      </c>
      <c r="I136" t="s">
        <v>17</v>
      </c>
      <c r="J136" t="s">
        <v>37</v>
      </c>
      <c r="K136" t="s">
        <v>25</v>
      </c>
      <c r="L136">
        <v>100</v>
      </c>
      <c r="M136" t="s">
        <v>19</v>
      </c>
      <c r="N136">
        <v>14</v>
      </c>
      <c r="P136">
        <f t="shared" si="5"/>
        <v>743.05227050592703</v>
      </c>
      <c r="Q136">
        <v>118.39678511459209</v>
      </c>
    </row>
    <row r="137" spans="1:23" hidden="1" x14ac:dyDescent="0.2">
      <c r="A137" s="2">
        <f t="shared" si="4"/>
        <v>44593</v>
      </c>
      <c r="B137">
        <v>2022</v>
      </c>
      <c r="C137" s="3" t="s">
        <v>119</v>
      </c>
      <c r="D137" t="s">
        <v>26</v>
      </c>
      <c r="E137" t="s">
        <v>27</v>
      </c>
      <c r="F137" t="s">
        <v>28</v>
      </c>
      <c r="G137">
        <v>432.06</v>
      </c>
      <c r="H137" t="s">
        <v>16</v>
      </c>
      <c r="I137" t="s">
        <v>29</v>
      </c>
      <c r="J137">
        <v>1</v>
      </c>
      <c r="K137" t="s">
        <v>30</v>
      </c>
      <c r="L137">
        <v>3</v>
      </c>
      <c r="M137" t="s">
        <v>19</v>
      </c>
      <c r="N137">
        <v>19</v>
      </c>
      <c r="P137">
        <f t="shared" si="5"/>
        <v>364.92544926944117</v>
      </c>
      <c r="Q137">
        <v>118.39678511459209</v>
      </c>
    </row>
    <row r="138" spans="1:23" hidden="1" x14ac:dyDescent="0.2">
      <c r="A138" s="2">
        <f t="shared" si="4"/>
        <v>44593</v>
      </c>
      <c r="B138">
        <v>2022</v>
      </c>
      <c r="C138" s="3" t="s">
        <v>119</v>
      </c>
      <c r="D138" t="s">
        <v>31</v>
      </c>
      <c r="E138" t="s">
        <v>32</v>
      </c>
      <c r="F138" t="s">
        <v>33</v>
      </c>
      <c r="G138">
        <v>770.25</v>
      </c>
      <c r="H138" t="s">
        <v>16</v>
      </c>
      <c r="I138" t="s">
        <v>17</v>
      </c>
      <c r="J138">
        <v>2</v>
      </c>
      <c r="K138" t="s">
        <v>30</v>
      </c>
      <c r="L138">
        <v>3</v>
      </c>
      <c r="M138" t="s">
        <v>19</v>
      </c>
      <c r="N138">
        <v>12</v>
      </c>
      <c r="P138">
        <f t="shared" si="5"/>
        <v>650.56665115906821</v>
      </c>
      <c r="Q138">
        <v>118.39678511459209</v>
      </c>
    </row>
    <row r="139" spans="1:23" hidden="1" x14ac:dyDescent="0.2">
      <c r="A139" s="2">
        <f t="shared" si="4"/>
        <v>44593</v>
      </c>
      <c r="B139">
        <v>2022</v>
      </c>
      <c r="C139" s="3" t="s">
        <v>119</v>
      </c>
      <c r="D139" t="s">
        <v>34</v>
      </c>
      <c r="E139" t="s">
        <v>35</v>
      </c>
      <c r="F139" t="s">
        <v>36</v>
      </c>
      <c r="G139">
        <v>114.49</v>
      </c>
      <c r="H139" t="s">
        <v>16</v>
      </c>
      <c r="I139" t="s">
        <v>17</v>
      </c>
      <c r="J139" t="s">
        <v>37</v>
      </c>
      <c r="K139" t="s">
        <v>38</v>
      </c>
      <c r="L139">
        <v>100</v>
      </c>
      <c r="M139" t="s">
        <v>39</v>
      </c>
      <c r="N139">
        <v>11</v>
      </c>
      <c r="P139">
        <f t="shared" si="5"/>
        <v>96.700260812985036</v>
      </c>
      <c r="Q139">
        <v>118.39678511459209</v>
      </c>
    </row>
    <row r="140" spans="1:23" hidden="1" x14ac:dyDescent="0.2">
      <c r="A140" s="2">
        <f t="shared" si="4"/>
        <v>44593</v>
      </c>
      <c r="B140">
        <v>2022</v>
      </c>
      <c r="C140" s="3" t="s">
        <v>119</v>
      </c>
      <c r="D140" t="s">
        <v>40</v>
      </c>
      <c r="E140" t="s">
        <v>23</v>
      </c>
      <c r="F140" t="s">
        <v>41</v>
      </c>
      <c r="G140">
        <v>848</v>
      </c>
      <c r="H140" t="s">
        <v>16</v>
      </c>
      <c r="I140" t="s">
        <v>42</v>
      </c>
      <c r="J140">
        <v>2</v>
      </c>
      <c r="K140" t="s">
        <v>43</v>
      </c>
      <c r="L140">
        <v>25</v>
      </c>
      <c r="M140" t="s">
        <v>39</v>
      </c>
      <c r="N140">
        <v>15</v>
      </c>
      <c r="P140">
        <f t="shared" si="5"/>
        <v>716.23566398297942</v>
      </c>
      <c r="Q140">
        <v>118.39678511459209</v>
      </c>
    </row>
    <row r="141" spans="1:23" hidden="1" x14ac:dyDescent="0.2">
      <c r="A141" s="2">
        <f t="shared" si="4"/>
        <v>44593</v>
      </c>
      <c r="B141">
        <v>2022</v>
      </c>
      <c r="C141" s="3" t="s">
        <v>119</v>
      </c>
      <c r="D141" t="s">
        <v>44</v>
      </c>
      <c r="E141" t="s">
        <v>14</v>
      </c>
      <c r="F141" t="s">
        <v>45</v>
      </c>
      <c r="G141">
        <v>466</v>
      </c>
      <c r="H141" t="s">
        <v>16</v>
      </c>
      <c r="I141" t="s">
        <v>17</v>
      </c>
      <c r="J141">
        <v>1</v>
      </c>
      <c r="K141" t="s">
        <v>30</v>
      </c>
      <c r="L141">
        <v>3</v>
      </c>
      <c r="M141" t="s">
        <v>19</v>
      </c>
      <c r="N141">
        <v>27</v>
      </c>
      <c r="P141">
        <f t="shared" si="5"/>
        <v>393.59176817932592</v>
      </c>
      <c r="Q141">
        <v>118.39678511459209</v>
      </c>
    </row>
    <row r="142" spans="1:23" hidden="1" x14ac:dyDescent="0.2">
      <c r="A142" s="2">
        <f t="shared" si="4"/>
        <v>44593</v>
      </c>
      <c r="B142">
        <v>2022</v>
      </c>
      <c r="C142" s="3" t="s">
        <v>119</v>
      </c>
      <c r="D142" t="s">
        <v>46</v>
      </c>
      <c r="E142" t="s">
        <v>47</v>
      </c>
      <c r="F142" t="s">
        <v>48</v>
      </c>
      <c r="G142">
        <v>366</v>
      </c>
      <c r="H142" t="s">
        <v>16</v>
      </c>
      <c r="I142" t="s">
        <v>42</v>
      </c>
      <c r="J142" t="s">
        <v>37</v>
      </c>
      <c r="K142" t="s">
        <v>18</v>
      </c>
      <c r="L142">
        <v>10</v>
      </c>
      <c r="M142" t="s">
        <v>19</v>
      </c>
      <c r="N142">
        <v>28</v>
      </c>
      <c r="P142">
        <f t="shared" si="5"/>
        <v>309.13001535114438</v>
      </c>
      <c r="Q142">
        <v>118.39678511459209</v>
      </c>
    </row>
    <row r="143" spans="1:23" x14ac:dyDescent="0.2">
      <c r="A143" s="2">
        <f t="shared" si="4"/>
        <v>44593</v>
      </c>
      <c r="B143">
        <v>2022</v>
      </c>
      <c r="C143" s="3" t="s">
        <v>119</v>
      </c>
      <c r="D143" t="s">
        <v>49</v>
      </c>
      <c r="E143" t="s">
        <v>14</v>
      </c>
      <c r="F143" t="s">
        <v>50</v>
      </c>
      <c r="G143">
        <v>507.92</v>
      </c>
      <c r="H143" t="s">
        <v>16</v>
      </c>
      <c r="I143" t="s">
        <v>17</v>
      </c>
      <c r="J143" t="s">
        <v>37</v>
      </c>
      <c r="K143" t="s">
        <v>30</v>
      </c>
      <c r="L143">
        <v>3</v>
      </c>
      <c r="M143" t="s">
        <v>19</v>
      </c>
      <c r="N143">
        <v>6</v>
      </c>
      <c r="P143">
        <f t="shared" si="5"/>
        <v>428.99813496489969</v>
      </c>
      <c r="Q143">
        <v>118.39678511459209</v>
      </c>
      <c r="T143" t="s">
        <v>151</v>
      </c>
      <c r="U143" t="s">
        <v>152</v>
      </c>
      <c r="V143">
        <v>152.91999999999999</v>
      </c>
      <c r="W143">
        <v>2022</v>
      </c>
    </row>
    <row r="144" spans="1:23" x14ac:dyDescent="0.2">
      <c r="A144" s="2">
        <f t="shared" si="4"/>
        <v>44593</v>
      </c>
      <c r="B144">
        <v>2022</v>
      </c>
      <c r="C144" s="3" t="s">
        <v>119</v>
      </c>
      <c r="D144" t="s">
        <v>49</v>
      </c>
      <c r="E144" t="s">
        <v>51</v>
      </c>
      <c r="F144" t="s">
        <v>52</v>
      </c>
      <c r="G144">
        <v>139.02000000000001</v>
      </c>
      <c r="H144" t="s">
        <v>16</v>
      </c>
      <c r="I144" t="s">
        <v>17</v>
      </c>
      <c r="J144" t="s">
        <v>37</v>
      </c>
      <c r="K144" t="s">
        <v>18</v>
      </c>
      <c r="L144">
        <v>10</v>
      </c>
      <c r="M144" t="s">
        <v>19</v>
      </c>
      <c r="N144">
        <v>6</v>
      </c>
      <c r="P144">
        <f t="shared" si="5"/>
        <v>117.41872878173798</v>
      </c>
      <c r="Q144">
        <v>118.39678511459209</v>
      </c>
      <c r="T144" t="s">
        <v>147</v>
      </c>
      <c r="U144" t="s">
        <v>153</v>
      </c>
      <c r="V144">
        <v>102.01</v>
      </c>
      <c r="W144">
        <v>2020</v>
      </c>
    </row>
    <row r="145" spans="1:20" hidden="1" x14ac:dyDescent="0.2">
      <c r="A145" s="2">
        <f t="shared" si="4"/>
        <v>44593</v>
      </c>
      <c r="B145">
        <v>2022</v>
      </c>
      <c r="C145" s="3" t="s">
        <v>119</v>
      </c>
      <c r="D145" t="s">
        <v>53</v>
      </c>
      <c r="E145" t="s">
        <v>54</v>
      </c>
      <c r="F145" t="s">
        <v>55</v>
      </c>
      <c r="G145">
        <v>642</v>
      </c>
      <c r="H145" t="s">
        <v>16</v>
      </c>
      <c r="I145" t="s">
        <v>17</v>
      </c>
      <c r="J145" t="s">
        <v>37</v>
      </c>
      <c r="K145" t="s">
        <v>56</v>
      </c>
      <c r="L145">
        <v>10</v>
      </c>
      <c r="M145" t="s">
        <v>19</v>
      </c>
      <c r="N145">
        <v>3</v>
      </c>
      <c r="P145">
        <f t="shared" si="5"/>
        <v>542.24445315692549</v>
      </c>
      <c r="Q145">
        <v>118.39678511459209</v>
      </c>
    </row>
    <row r="146" spans="1:20" hidden="1" x14ac:dyDescent="0.2">
      <c r="A146" s="2">
        <f t="shared" si="4"/>
        <v>44593</v>
      </c>
      <c r="B146">
        <v>2022</v>
      </c>
      <c r="C146" s="3" t="s">
        <v>119</v>
      </c>
      <c r="D146" t="s">
        <v>57</v>
      </c>
      <c r="E146" t="s">
        <v>58</v>
      </c>
      <c r="F146" t="s">
        <v>59</v>
      </c>
      <c r="G146">
        <v>572.99</v>
      </c>
      <c r="H146" t="s">
        <v>16</v>
      </c>
      <c r="I146" t="s">
        <v>42</v>
      </c>
      <c r="J146">
        <v>1</v>
      </c>
      <c r="K146" t="s">
        <v>60</v>
      </c>
      <c r="L146">
        <v>10</v>
      </c>
      <c r="M146" t="s">
        <v>39</v>
      </c>
      <c r="N146">
        <v>23</v>
      </c>
      <c r="P146">
        <f t="shared" si="5"/>
        <v>483.9573975301974</v>
      </c>
      <c r="Q146">
        <v>118.39678511459209</v>
      </c>
    </row>
    <row r="147" spans="1:20" hidden="1" x14ac:dyDescent="0.2">
      <c r="A147" s="2">
        <f t="shared" si="4"/>
        <v>44593</v>
      </c>
      <c r="B147">
        <v>2022</v>
      </c>
      <c r="C147" s="3" t="s">
        <v>119</v>
      </c>
      <c r="D147" t="s">
        <v>61</v>
      </c>
      <c r="E147" t="s">
        <v>14</v>
      </c>
      <c r="F147" t="s">
        <v>62</v>
      </c>
      <c r="G147">
        <v>1788.46</v>
      </c>
      <c r="H147" t="s">
        <v>16</v>
      </c>
      <c r="I147" t="s">
        <v>17</v>
      </c>
      <c r="J147">
        <v>1</v>
      </c>
      <c r="K147" t="s">
        <v>63</v>
      </c>
      <c r="L147">
        <v>3.6</v>
      </c>
      <c r="M147" t="s">
        <v>64</v>
      </c>
      <c r="N147">
        <v>32</v>
      </c>
      <c r="P147">
        <f t="shared" si="5"/>
        <v>1510.5646646308955</v>
      </c>
      <c r="Q147">
        <v>118.39678511459209</v>
      </c>
    </row>
    <row r="148" spans="1:20" hidden="1" x14ac:dyDescent="0.2">
      <c r="A148" s="2">
        <f t="shared" si="4"/>
        <v>44593</v>
      </c>
      <c r="B148">
        <v>2022</v>
      </c>
      <c r="C148" s="3" t="s">
        <v>119</v>
      </c>
      <c r="D148" t="s">
        <v>31</v>
      </c>
      <c r="E148" t="s">
        <v>23</v>
      </c>
      <c r="F148" t="s">
        <v>65</v>
      </c>
      <c r="G148">
        <v>1385.15</v>
      </c>
      <c r="H148" t="s">
        <v>16</v>
      </c>
      <c r="I148" t="s">
        <v>17</v>
      </c>
      <c r="J148" t="s">
        <v>37</v>
      </c>
      <c r="K148" t="s">
        <v>38</v>
      </c>
      <c r="L148">
        <v>100</v>
      </c>
      <c r="M148" t="s">
        <v>39</v>
      </c>
      <c r="N148">
        <v>12</v>
      </c>
      <c r="P148">
        <f t="shared" si="5"/>
        <v>1169.9219692995566</v>
      </c>
      <c r="Q148">
        <v>118.39678511459209</v>
      </c>
    </row>
    <row r="149" spans="1:20" hidden="1" x14ac:dyDescent="0.2">
      <c r="A149" s="2">
        <f t="shared" si="4"/>
        <v>44593</v>
      </c>
      <c r="B149">
        <v>2022</v>
      </c>
      <c r="C149" s="3" t="s">
        <v>119</v>
      </c>
      <c r="D149" t="s">
        <v>66</v>
      </c>
      <c r="E149" t="s">
        <v>14</v>
      </c>
      <c r="F149" t="s">
        <v>67</v>
      </c>
      <c r="G149">
        <v>460</v>
      </c>
      <c r="H149" t="s">
        <v>16</v>
      </c>
      <c r="I149" t="s">
        <v>17</v>
      </c>
      <c r="J149">
        <v>1</v>
      </c>
      <c r="K149" t="s">
        <v>30</v>
      </c>
      <c r="L149">
        <v>3</v>
      </c>
      <c r="M149" t="s">
        <v>19</v>
      </c>
      <c r="N149">
        <v>20</v>
      </c>
      <c r="P149">
        <f t="shared" si="5"/>
        <v>388.52406300963509</v>
      </c>
      <c r="Q149">
        <v>118.39678511459209</v>
      </c>
    </row>
    <row r="150" spans="1:20" hidden="1" x14ac:dyDescent="0.2">
      <c r="A150" s="2">
        <f t="shared" si="4"/>
        <v>44593</v>
      </c>
      <c r="B150">
        <v>2022</v>
      </c>
      <c r="C150" s="3" t="s">
        <v>119</v>
      </c>
      <c r="D150" t="s">
        <v>68</v>
      </c>
      <c r="E150" t="s">
        <v>69</v>
      </c>
      <c r="F150" t="s">
        <v>70</v>
      </c>
      <c r="G150">
        <v>812.86</v>
      </c>
      <c r="H150" t="s">
        <v>16</v>
      </c>
      <c r="I150" t="s">
        <v>17</v>
      </c>
      <c r="J150">
        <v>1</v>
      </c>
      <c r="K150" t="s">
        <v>71</v>
      </c>
      <c r="L150">
        <v>100</v>
      </c>
      <c r="M150" t="s">
        <v>64</v>
      </c>
      <c r="N150">
        <v>22</v>
      </c>
      <c r="P150">
        <f t="shared" si="5"/>
        <v>686.55580403915644</v>
      </c>
      <c r="Q150">
        <v>118.39678511459209</v>
      </c>
    </row>
    <row r="151" spans="1:20" hidden="1" x14ac:dyDescent="0.2">
      <c r="A151" s="2">
        <f t="shared" si="4"/>
        <v>44593</v>
      </c>
      <c r="B151">
        <v>2022</v>
      </c>
      <c r="C151" s="3" t="s">
        <v>119</v>
      </c>
      <c r="D151" t="s">
        <v>68</v>
      </c>
      <c r="E151" t="s">
        <v>72</v>
      </c>
      <c r="F151" t="s">
        <v>73</v>
      </c>
      <c r="G151">
        <v>362</v>
      </c>
      <c r="H151" t="s">
        <v>16</v>
      </c>
      <c r="I151" t="s">
        <v>17</v>
      </c>
      <c r="J151" t="s">
        <v>37</v>
      </c>
      <c r="K151" t="s">
        <v>18</v>
      </c>
      <c r="L151">
        <v>10</v>
      </c>
      <c r="M151" t="s">
        <v>19</v>
      </c>
      <c r="N151">
        <v>22</v>
      </c>
      <c r="P151">
        <f t="shared" si="5"/>
        <v>305.75154523801717</v>
      </c>
      <c r="Q151">
        <v>118.39678511459209</v>
      </c>
    </row>
    <row r="152" spans="1:20" hidden="1" x14ac:dyDescent="0.2">
      <c r="A152" s="2">
        <f t="shared" si="4"/>
        <v>44593</v>
      </c>
      <c r="B152">
        <v>2022</v>
      </c>
      <c r="C152" s="3" t="s">
        <v>119</v>
      </c>
      <c r="D152" t="s">
        <v>74</v>
      </c>
      <c r="E152" t="s">
        <v>75</v>
      </c>
      <c r="F152" t="s">
        <v>76</v>
      </c>
      <c r="G152">
        <v>1157.2</v>
      </c>
      <c r="H152" t="s">
        <v>16</v>
      </c>
      <c r="I152" t="s">
        <v>17</v>
      </c>
      <c r="J152" t="s">
        <v>37</v>
      </c>
      <c r="K152" t="s">
        <v>77</v>
      </c>
      <c r="L152">
        <v>100</v>
      </c>
      <c r="M152" t="s">
        <v>39</v>
      </c>
      <c r="N152">
        <v>29</v>
      </c>
      <c r="P152">
        <f t="shared" si="5"/>
        <v>977.39140372771681</v>
      </c>
      <c r="Q152">
        <v>118.39678511459209</v>
      </c>
    </row>
    <row r="153" spans="1:20" hidden="1" x14ac:dyDescent="0.2">
      <c r="A153" s="2">
        <f t="shared" si="4"/>
        <v>44593</v>
      </c>
      <c r="B153">
        <v>2022</v>
      </c>
      <c r="C153" s="3" t="s">
        <v>119</v>
      </c>
      <c r="D153" t="s">
        <v>74</v>
      </c>
      <c r="E153" t="s">
        <v>78</v>
      </c>
      <c r="F153" t="s">
        <v>79</v>
      </c>
      <c r="G153">
        <v>139.02000000000001</v>
      </c>
      <c r="H153" t="s">
        <v>16</v>
      </c>
      <c r="I153" t="s">
        <v>17</v>
      </c>
      <c r="J153" t="s">
        <v>37</v>
      </c>
      <c r="K153" t="s">
        <v>18</v>
      </c>
      <c r="L153">
        <v>10</v>
      </c>
      <c r="M153" t="s">
        <v>19</v>
      </c>
      <c r="N153">
        <v>29</v>
      </c>
      <c r="P153">
        <f t="shared" si="5"/>
        <v>117.41872878173798</v>
      </c>
      <c r="Q153">
        <v>118.39678511459209</v>
      </c>
    </row>
    <row r="154" spans="1:20" hidden="1" x14ac:dyDescent="0.2">
      <c r="A154" s="2">
        <f t="shared" si="4"/>
        <v>44593</v>
      </c>
      <c r="B154">
        <v>2022</v>
      </c>
      <c r="C154" s="3" t="s">
        <v>119</v>
      </c>
      <c r="D154" t="s">
        <v>66</v>
      </c>
      <c r="E154" t="s">
        <v>80</v>
      </c>
      <c r="F154" t="s">
        <v>81</v>
      </c>
      <c r="G154">
        <v>612</v>
      </c>
      <c r="H154" t="s">
        <v>16</v>
      </c>
      <c r="I154" t="s">
        <v>17</v>
      </c>
      <c r="J154" t="s">
        <v>37</v>
      </c>
      <c r="K154" t="s">
        <v>18</v>
      </c>
      <c r="L154">
        <v>10</v>
      </c>
      <c r="M154" t="s">
        <v>19</v>
      </c>
      <c r="N154">
        <v>20</v>
      </c>
      <c r="P154">
        <f t="shared" si="5"/>
        <v>516.90592730847106</v>
      </c>
      <c r="Q154">
        <v>118.39678511459209</v>
      </c>
    </row>
    <row r="155" spans="1:20" hidden="1" x14ac:dyDescent="0.2">
      <c r="A155" s="2">
        <f t="shared" si="4"/>
        <v>44593</v>
      </c>
      <c r="B155">
        <v>2022</v>
      </c>
      <c r="C155" s="3" t="s">
        <v>119</v>
      </c>
      <c r="D155" t="s">
        <v>82</v>
      </c>
      <c r="E155" t="s">
        <v>83</v>
      </c>
      <c r="F155" t="s">
        <v>84</v>
      </c>
      <c r="G155">
        <v>544.47</v>
      </c>
      <c r="H155" t="s">
        <v>16</v>
      </c>
      <c r="I155" t="s">
        <v>17</v>
      </c>
      <c r="J155">
        <v>1</v>
      </c>
      <c r="K155" t="s">
        <v>18</v>
      </c>
      <c r="L155">
        <v>10</v>
      </c>
      <c r="M155" t="s">
        <v>19</v>
      </c>
      <c r="N155">
        <v>21</v>
      </c>
      <c r="P155">
        <f t="shared" si="5"/>
        <v>459.86890562360003</v>
      </c>
      <c r="Q155">
        <v>118.39678511459209</v>
      </c>
    </row>
    <row r="156" spans="1:20" hidden="1" x14ac:dyDescent="0.2">
      <c r="A156" s="2">
        <f t="shared" si="4"/>
        <v>44562</v>
      </c>
      <c r="B156">
        <v>2022</v>
      </c>
      <c r="C156" s="3" t="s">
        <v>118</v>
      </c>
      <c r="D156" t="s">
        <v>13</v>
      </c>
      <c r="E156" t="s">
        <v>14</v>
      </c>
      <c r="F156" t="s">
        <v>15</v>
      </c>
      <c r="G156">
        <v>1877</v>
      </c>
      <c r="H156" t="s">
        <v>16</v>
      </c>
      <c r="I156" t="s">
        <v>17</v>
      </c>
      <c r="J156">
        <v>1</v>
      </c>
      <c r="K156" t="s">
        <v>18</v>
      </c>
      <c r="L156">
        <v>10</v>
      </c>
      <c r="M156" t="s">
        <v>19</v>
      </c>
      <c r="N156">
        <v>9</v>
      </c>
      <c r="P156">
        <f t="shared" si="5"/>
        <v>1598.5054815198228</v>
      </c>
      <c r="Q156">
        <v>117.4221810121909</v>
      </c>
      <c r="T156" t="s">
        <v>127</v>
      </c>
    </row>
    <row r="157" spans="1:20" hidden="1" x14ac:dyDescent="0.2">
      <c r="A157" s="2">
        <f t="shared" si="4"/>
        <v>44562</v>
      </c>
      <c r="B157">
        <v>2022</v>
      </c>
      <c r="C157" s="3" t="s">
        <v>118</v>
      </c>
      <c r="D157" t="s">
        <v>20</v>
      </c>
      <c r="E157" t="s">
        <v>14</v>
      </c>
      <c r="F157" t="s">
        <v>21</v>
      </c>
      <c r="G157">
        <v>1644</v>
      </c>
      <c r="H157" t="s">
        <v>16</v>
      </c>
      <c r="I157" t="s">
        <v>17</v>
      </c>
      <c r="J157">
        <v>1</v>
      </c>
      <c r="K157" t="s">
        <v>18</v>
      </c>
      <c r="L157">
        <v>10</v>
      </c>
      <c r="M157" t="s">
        <v>19</v>
      </c>
      <c r="N157">
        <v>31</v>
      </c>
      <c r="P157">
        <f t="shared" si="5"/>
        <v>1400.0761915922155</v>
      </c>
      <c r="Q157">
        <v>117.4221810121909</v>
      </c>
    </row>
    <row r="158" spans="1:20" hidden="1" x14ac:dyDescent="0.2">
      <c r="A158" s="2">
        <f t="shared" si="4"/>
        <v>44562</v>
      </c>
      <c r="B158">
        <v>2022</v>
      </c>
      <c r="C158" s="3" t="s">
        <v>118</v>
      </c>
      <c r="D158" t="s">
        <v>22</v>
      </c>
      <c r="E158" t="s">
        <v>23</v>
      </c>
      <c r="F158" t="s">
        <v>24</v>
      </c>
      <c r="G158">
        <v>879.75</v>
      </c>
      <c r="H158" t="s">
        <v>16</v>
      </c>
      <c r="I158" t="s">
        <v>17</v>
      </c>
      <c r="J158" t="s">
        <v>37</v>
      </c>
      <c r="K158" t="s">
        <v>25</v>
      </c>
      <c r="L158">
        <v>100</v>
      </c>
      <c r="M158" t="s">
        <v>19</v>
      </c>
      <c r="N158">
        <v>14</v>
      </c>
      <c r="P158">
        <f t="shared" si="5"/>
        <v>749.21960435112624</v>
      </c>
      <c r="Q158">
        <v>117.4221810121909</v>
      </c>
    </row>
    <row r="159" spans="1:20" hidden="1" x14ac:dyDescent="0.2">
      <c r="A159" s="2">
        <f t="shared" si="4"/>
        <v>44562</v>
      </c>
      <c r="B159">
        <v>2022</v>
      </c>
      <c r="C159" s="3" t="s">
        <v>118</v>
      </c>
      <c r="D159" t="s">
        <v>26</v>
      </c>
      <c r="E159" t="s">
        <v>27</v>
      </c>
      <c r="F159" t="s">
        <v>28</v>
      </c>
      <c r="G159">
        <v>422.14</v>
      </c>
      <c r="H159" t="s">
        <v>16</v>
      </c>
      <c r="I159" t="s">
        <v>29</v>
      </c>
      <c r="J159">
        <v>1</v>
      </c>
      <c r="K159" t="s">
        <v>30</v>
      </c>
      <c r="L159">
        <v>3</v>
      </c>
      <c r="M159" t="s">
        <v>19</v>
      </c>
      <c r="N159">
        <v>19</v>
      </c>
      <c r="P159">
        <f t="shared" si="5"/>
        <v>359.50618218901326</v>
      </c>
      <c r="Q159">
        <v>117.4221810121909</v>
      </c>
    </row>
    <row r="160" spans="1:20" hidden="1" x14ac:dyDescent="0.2">
      <c r="A160" s="2">
        <f t="shared" si="4"/>
        <v>44562</v>
      </c>
      <c r="B160">
        <v>2022</v>
      </c>
      <c r="C160" s="3" t="s">
        <v>118</v>
      </c>
      <c r="D160" t="s">
        <v>31</v>
      </c>
      <c r="E160" t="s">
        <v>32</v>
      </c>
      <c r="F160" t="s">
        <v>33</v>
      </c>
      <c r="G160">
        <v>771.97</v>
      </c>
      <c r="H160" t="s">
        <v>16</v>
      </c>
      <c r="I160" t="s">
        <v>17</v>
      </c>
      <c r="J160">
        <v>2</v>
      </c>
      <c r="K160" t="s">
        <v>30</v>
      </c>
      <c r="L160">
        <v>3</v>
      </c>
      <c r="M160" t="s">
        <v>19</v>
      </c>
      <c r="N160">
        <v>12</v>
      </c>
      <c r="P160">
        <f t="shared" si="5"/>
        <v>657.43115427216696</v>
      </c>
      <c r="Q160">
        <v>117.4221810121909</v>
      </c>
    </row>
    <row r="161" spans="1:22" hidden="1" x14ac:dyDescent="0.2">
      <c r="A161" s="2">
        <f t="shared" si="4"/>
        <v>44562</v>
      </c>
      <c r="B161">
        <v>2022</v>
      </c>
      <c r="C161" s="3" t="s">
        <v>118</v>
      </c>
      <c r="D161" t="s">
        <v>34</v>
      </c>
      <c r="E161" t="s">
        <v>35</v>
      </c>
      <c r="F161" t="s">
        <v>36</v>
      </c>
      <c r="G161">
        <v>109.98</v>
      </c>
      <c r="H161" t="s">
        <v>16</v>
      </c>
      <c r="I161" t="s">
        <v>17</v>
      </c>
      <c r="J161" t="s">
        <v>37</v>
      </c>
      <c r="K161" t="s">
        <v>38</v>
      </c>
      <c r="L161">
        <v>100</v>
      </c>
      <c r="M161" t="s">
        <v>39</v>
      </c>
      <c r="N161">
        <v>11</v>
      </c>
      <c r="P161">
        <f t="shared" si="5"/>
        <v>93.662031357245652</v>
      </c>
      <c r="Q161">
        <v>117.4221810121909</v>
      </c>
    </row>
    <row r="162" spans="1:22" hidden="1" x14ac:dyDescent="0.2">
      <c r="A162" s="2">
        <f t="shared" si="4"/>
        <v>44562</v>
      </c>
      <c r="B162">
        <v>2022</v>
      </c>
      <c r="C162" s="3" t="s">
        <v>118</v>
      </c>
      <c r="D162" t="s">
        <v>40</v>
      </c>
      <c r="E162" t="s">
        <v>23</v>
      </c>
      <c r="F162" t="s">
        <v>41</v>
      </c>
      <c r="G162">
        <v>848</v>
      </c>
      <c r="H162" t="s">
        <v>16</v>
      </c>
      <c r="I162" t="s">
        <v>42</v>
      </c>
      <c r="J162">
        <v>2</v>
      </c>
      <c r="K162" t="s">
        <v>43</v>
      </c>
      <c r="L162">
        <v>25</v>
      </c>
      <c r="M162" t="s">
        <v>39</v>
      </c>
      <c r="N162">
        <v>15</v>
      </c>
      <c r="P162">
        <f t="shared" si="5"/>
        <v>722.18041999403817</v>
      </c>
      <c r="Q162">
        <v>117.4221810121909</v>
      </c>
    </row>
    <row r="163" spans="1:22" hidden="1" x14ac:dyDescent="0.2">
      <c r="A163" s="2">
        <f t="shared" si="4"/>
        <v>44562</v>
      </c>
      <c r="B163">
        <v>2022</v>
      </c>
      <c r="C163" s="3" t="s">
        <v>118</v>
      </c>
      <c r="D163" t="s">
        <v>44</v>
      </c>
      <c r="E163" t="s">
        <v>14</v>
      </c>
      <c r="F163" t="s">
        <v>45</v>
      </c>
      <c r="G163">
        <v>461</v>
      </c>
      <c r="H163" t="s">
        <v>16</v>
      </c>
      <c r="I163" t="s">
        <v>17</v>
      </c>
      <c r="J163">
        <v>1</v>
      </c>
      <c r="K163" t="s">
        <v>30</v>
      </c>
      <c r="L163">
        <v>3</v>
      </c>
      <c r="M163" t="s">
        <v>19</v>
      </c>
      <c r="N163">
        <v>27</v>
      </c>
      <c r="P163">
        <f t="shared" si="5"/>
        <v>392.60044058638158</v>
      </c>
      <c r="Q163">
        <v>117.4221810121909</v>
      </c>
    </row>
    <row r="164" spans="1:22" hidden="1" x14ac:dyDescent="0.2">
      <c r="A164" s="2">
        <f t="shared" si="4"/>
        <v>44562</v>
      </c>
      <c r="B164">
        <v>2022</v>
      </c>
      <c r="C164" s="3" t="s">
        <v>118</v>
      </c>
      <c r="D164" t="s">
        <v>46</v>
      </c>
      <c r="E164" t="s">
        <v>47</v>
      </c>
      <c r="F164" t="s">
        <v>48</v>
      </c>
      <c r="G164">
        <v>366</v>
      </c>
      <c r="H164" t="s">
        <v>16</v>
      </c>
      <c r="I164" t="s">
        <v>42</v>
      </c>
      <c r="J164" t="s">
        <v>37</v>
      </c>
      <c r="K164" t="s">
        <v>18</v>
      </c>
      <c r="L164">
        <v>10</v>
      </c>
      <c r="M164" t="s">
        <v>19</v>
      </c>
      <c r="N164">
        <v>28</v>
      </c>
      <c r="P164">
        <f t="shared" si="5"/>
        <v>311.69579447855892</v>
      </c>
      <c r="Q164">
        <v>117.4221810121909</v>
      </c>
    </row>
    <row r="165" spans="1:22" x14ac:dyDescent="0.2">
      <c r="A165" s="2">
        <f t="shared" si="4"/>
        <v>44562</v>
      </c>
      <c r="B165">
        <v>2022</v>
      </c>
      <c r="C165" s="3" t="s">
        <v>118</v>
      </c>
      <c r="D165" t="s">
        <v>49</v>
      </c>
      <c r="E165" t="s">
        <v>14</v>
      </c>
      <c r="F165" t="s">
        <v>50</v>
      </c>
      <c r="G165">
        <v>496.26</v>
      </c>
      <c r="H165" t="s">
        <v>16</v>
      </c>
      <c r="I165" t="s">
        <v>17</v>
      </c>
      <c r="J165" t="s">
        <v>37</v>
      </c>
      <c r="K165" t="s">
        <v>30</v>
      </c>
      <c r="L165">
        <v>3</v>
      </c>
      <c r="M165" t="s">
        <v>19</v>
      </c>
      <c r="N165">
        <v>6</v>
      </c>
      <c r="P165">
        <f t="shared" si="5"/>
        <v>422.62883871019028</v>
      </c>
      <c r="Q165">
        <v>117.4221810121909</v>
      </c>
    </row>
    <row r="166" spans="1:22" x14ac:dyDescent="0.2">
      <c r="A166" s="2">
        <f t="shared" si="4"/>
        <v>44562</v>
      </c>
      <c r="B166">
        <v>2022</v>
      </c>
      <c r="C166" s="3" t="s">
        <v>118</v>
      </c>
      <c r="D166" t="s">
        <v>49</v>
      </c>
      <c r="E166" t="s">
        <v>51</v>
      </c>
      <c r="F166" t="s">
        <v>52</v>
      </c>
      <c r="G166">
        <v>139.02000000000001</v>
      </c>
      <c r="H166" t="s">
        <v>16</v>
      </c>
      <c r="I166" t="s">
        <v>17</v>
      </c>
      <c r="J166" t="s">
        <v>37</v>
      </c>
      <c r="K166" t="s">
        <v>18</v>
      </c>
      <c r="L166">
        <v>10</v>
      </c>
      <c r="M166" t="s">
        <v>19</v>
      </c>
      <c r="N166">
        <v>6</v>
      </c>
      <c r="P166">
        <f t="shared" si="5"/>
        <v>118.3933042306264</v>
      </c>
      <c r="Q166">
        <v>117.4221810121909</v>
      </c>
    </row>
    <row r="167" spans="1:22" hidden="1" x14ac:dyDescent="0.2">
      <c r="A167" s="2">
        <f t="shared" si="4"/>
        <v>44562</v>
      </c>
      <c r="B167">
        <v>2022</v>
      </c>
      <c r="C167" s="3" t="s">
        <v>118</v>
      </c>
      <c r="D167" t="s">
        <v>53</v>
      </c>
      <c r="E167" t="s">
        <v>54</v>
      </c>
      <c r="F167" t="s">
        <v>55</v>
      </c>
      <c r="G167">
        <v>633</v>
      </c>
      <c r="H167" t="s">
        <v>16</v>
      </c>
      <c r="I167" t="s">
        <v>17</v>
      </c>
      <c r="J167" t="s">
        <v>37</v>
      </c>
      <c r="K167" t="s">
        <v>56</v>
      </c>
      <c r="L167">
        <v>10</v>
      </c>
      <c r="M167" t="s">
        <v>19</v>
      </c>
      <c r="N167">
        <v>3</v>
      </c>
      <c r="P167">
        <f t="shared" si="5"/>
        <v>539.0804314342289</v>
      </c>
      <c r="Q167">
        <v>117.4221810121909</v>
      </c>
      <c r="U167" t="s">
        <v>127</v>
      </c>
      <c r="V167" t="s">
        <v>140</v>
      </c>
    </row>
    <row r="168" spans="1:22" hidden="1" x14ac:dyDescent="0.2">
      <c r="A168" s="2">
        <f t="shared" si="4"/>
        <v>44562</v>
      </c>
      <c r="B168">
        <v>2022</v>
      </c>
      <c r="C168" s="3" t="s">
        <v>118</v>
      </c>
      <c r="D168" t="s">
        <v>57</v>
      </c>
      <c r="E168" t="s">
        <v>58</v>
      </c>
      <c r="F168" t="s">
        <v>59</v>
      </c>
      <c r="G168">
        <v>572.99</v>
      </c>
      <c r="H168" t="s">
        <v>16</v>
      </c>
      <c r="I168" t="s">
        <v>42</v>
      </c>
      <c r="J168">
        <v>1</v>
      </c>
      <c r="K168" t="s">
        <v>60</v>
      </c>
      <c r="L168">
        <v>10</v>
      </c>
      <c r="M168" t="s">
        <v>39</v>
      </c>
      <c r="N168">
        <v>23</v>
      </c>
      <c r="P168">
        <f t="shared" si="5"/>
        <v>487.97424392969805</v>
      </c>
      <c r="Q168">
        <v>117.4221810121909</v>
      </c>
    </row>
    <row r="169" spans="1:22" hidden="1" x14ac:dyDescent="0.2">
      <c r="A169" s="2">
        <f t="shared" si="4"/>
        <v>44562</v>
      </c>
      <c r="B169">
        <v>2022</v>
      </c>
      <c r="C169" s="3" t="s">
        <v>118</v>
      </c>
      <c r="D169" t="s">
        <v>61</v>
      </c>
      <c r="E169" t="s">
        <v>14</v>
      </c>
      <c r="F169" t="s">
        <v>62</v>
      </c>
      <c r="G169">
        <v>1749.11</v>
      </c>
      <c r="H169" t="s">
        <v>16</v>
      </c>
      <c r="I169" t="s">
        <v>17</v>
      </c>
      <c r="J169">
        <v>1</v>
      </c>
      <c r="K169" t="s">
        <v>63</v>
      </c>
      <c r="L169">
        <v>3.6</v>
      </c>
      <c r="M169" t="s">
        <v>64</v>
      </c>
      <c r="N169">
        <v>32</v>
      </c>
      <c r="P169">
        <f t="shared" si="5"/>
        <v>1489.5907953016178</v>
      </c>
      <c r="Q169">
        <v>117.4221810121909</v>
      </c>
    </row>
    <row r="170" spans="1:22" hidden="1" x14ac:dyDescent="0.2">
      <c r="A170" s="2">
        <f t="shared" si="4"/>
        <v>44562</v>
      </c>
      <c r="B170">
        <v>2022</v>
      </c>
      <c r="C170" s="3" t="s">
        <v>118</v>
      </c>
      <c r="D170" t="s">
        <v>31</v>
      </c>
      <c r="E170" t="s">
        <v>23</v>
      </c>
      <c r="F170" t="s">
        <v>65</v>
      </c>
      <c r="G170">
        <v>1349.36</v>
      </c>
      <c r="H170" t="s">
        <v>16</v>
      </c>
      <c r="I170" t="s">
        <v>17</v>
      </c>
      <c r="J170" t="s">
        <v>37</v>
      </c>
      <c r="K170" t="s">
        <v>38</v>
      </c>
      <c r="L170">
        <v>100</v>
      </c>
      <c r="M170" t="s">
        <v>39</v>
      </c>
      <c r="N170">
        <v>12</v>
      </c>
      <c r="P170">
        <f t="shared" si="5"/>
        <v>1149.1525607584379</v>
      </c>
      <c r="Q170">
        <v>117.4221810121909</v>
      </c>
    </row>
    <row r="171" spans="1:22" hidden="1" x14ac:dyDescent="0.2">
      <c r="A171" s="2">
        <f t="shared" si="4"/>
        <v>44562</v>
      </c>
      <c r="B171">
        <v>2022</v>
      </c>
      <c r="C171" s="3" t="s">
        <v>118</v>
      </c>
      <c r="D171" t="s">
        <v>66</v>
      </c>
      <c r="E171" t="s">
        <v>14</v>
      </c>
      <c r="F171" t="s">
        <v>67</v>
      </c>
      <c r="G171">
        <v>422</v>
      </c>
      <c r="H171" t="s">
        <v>16</v>
      </c>
      <c r="I171" t="s">
        <v>17</v>
      </c>
      <c r="J171">
        <v>1</v>
      </c>
      <c r="K171" t="s">
        <v>30</v>
      </c>
      <c r="L171">
        <v>3</v>
      </c>
      <c r="M171" t="s">
        <v>19</v>
      </c>
      <c r="N171">
        <v>20</v>
      </c>
      <c r="P171">
        <f t="shared" si="5"/>
        <v>359.38695428948597</v>
      </c>
      <c r="Q171">
        <v>117.4221810121909</v>
      </c>
    </row>
    <row r="172" spans="1:22" hidden="1" x14ac:dyDescent="0.2">
      <c r="A172" s="2">
        <f t="shared" si="4"/>
        <v>44562</v>
      </c>
      <c r="B172">
        <v>2022</v>
      </c>
      <c r="C172" s="3" t="s">
        <v>118</v>
      </c>
      <c r="D172" t="s">
        <v>68</v>
      </c>
      <c r="E172" t="s">
        <v>69</v>
      </c>
      <c r="F172" t="s">
        <v>70</v>
      </c>
      <c r="G172">
        <v>839</v>
      </c>
      <c r="H172" t="s">
        <v>16</v>
      </c>
      <c r="I172" t="s">
        <v>17</v>
      </c>
      <c r="J172">
        <v>1</v>
      </c>
      <c r="K172" t="s">
        <v>71</v>
      </c>
      <c r="L172">
        <v>100</v>
      </c>
      <c r="M172" t="s">
        <v>64</v>
      </c>
      <c r="N172">
        <v>22</v>
      </c>
      <c r="P172">
        <f t="shared" si="5"/>
        <v>714.51576931013915</v>
      </c>
      <c r="Q172">
        <v>117.4221810121909</v>
      </c>
    </row>
    <row r="173" spans="1:22" hidden="1" x14ac:dyDescent="0.2">
      <c r="A173" s="2">
        <f t="shared" si="4"/>
        <v>44562</v>
      </c>
      <c r="B173">
        <v>2022</v>
      </c>
      <c r="C173" s="3" t="s">
        <v>118</v>
      </c>
      <c r="D173" t="s">
        <v>68</v>
      </c>
      <c r="E173" t="s">
        <v>72</v>
      </c>
      <c r="F173" t="s">
        <v>73</v>
      </c>
      <c r="G173">
        <v>368</v>
      </c>
      <c r="H173" t="s">
        <v>16</v>
      </c>
      <c r="I173" t="s">
        <v>17</v>
      </c>
      <c r="J173" t="s">
        <v>37</v>
      </c>
      <c r="K173" t="s">
        <v>18</v>
      </c>
      <c r="L173">
        <v>10</v>
      </c>
      <c r="M173" t="s">
        <v>19</v>
      </c>
      <c r="N173">
        <v>22</v>
      </c>
      <c r="P173">
        <f t="shared" si="5"/>
        <v>313.39905018609204</v>
      </c>
      <c r="Q173">
        <v>117.4221810121909</v>
      </c>
    </row>
    <row r="174" spans="1:22" hidden="1" x14ac:dyDescent="0.2">
      <c r="A174" s="2">
        <f t="shared" si="4"/>
        <v>44562</v>
      </c>
      <c r="B174">
        <v>2022</v>
      </c>
      <c r="C174" s="3" t="s">
        <v>118</v>
      </c>
      <c r="D174" t="s">
        <v>74</v>
      </c>
      <c r="E174" t="s">
        <v>75</v>
      </c>
      <c r="F174" t="s">
        <v>76</v>
      </c>
      <c r="G174">
        <v>1120</v>
      </c>
      <c r="H174" t="s">
        <v>16</v>
      </c>
      <c r="I174" t="s">
        <v>17</v>
      </c>
      <c r="J174" t="s">
        <v>37</v>
      </c>
      <c r="K174" t="s">
        <v>77</v>
      </c>
      <c r="L174">
        <v>100</v>
      </c>
      <c r="M174" t="s">
        <v>39</v>
      </c>
      <c r="N174">
        <v>29</v>
      </c>
      <c r="P174">
        <f t="shared" si="5"/>
        <v>953.82319621854106</v>
      </c>
      <c r="Q174">
        <v>117.4221810121909</v>
      </c>
    </row>
    <row r="175" spans="1:22" hidden="1" x14ac:dyDescent="0.2">
      <c r="A175" s="2">
        <f t="shared" si="4"/>
        <v>44562</v>
      </c>
      <c r="B175">
        <v>2022</v>
      </c>
      <c r="C175" s="3" t="s">
        <v>118</v>
      </c>
      <c r="D175" t="s">
        <v>74</v>
      </c>
      <c r="E175" t="s">
        <v>78</v>
      </c>
      <c r="F175" t="s">
        <v>79</v>
      </c>
      <c r="G175">
        <v>139.02000000000001</v>
      </c>
      <c r="H175" t="s">
        <v>16</v>
      </c>
      <c r="I175" t="s">
        <v>17</v>
      </c>
      <c r="J175" t="s">
        <v>37</v>
      </c>
      <c r="K175" t="s">
        <v>18</v>
      </c>
      <c r="L175">
        <v>10</v>
      </c>
      <c r="M175" t="s">
        <v>19</v>
      </c>
      <c r="N175">
        <v>29</v>
      </c>
      <c r="P175">
        <f t="shared" si="5"/>
        <v>118.3933042306264</v>
      </c>
      <c r="Q175">
        <v>117.4221810121909</v>
      </c>
    </row>
    <row r="176" spans="1:22" hidden="1" x14ac:dyDescent="0.2">
      <c r="A176" s="2">
        <f t="shared" si="4"/>
        <v>44562</v>
      </c>
      <c r="B176">
        <v>2022</v>
      </c>
      <c r="C176" s="3" t="s">
        <v>118</v>
      </c>
      <c r="D176" t="s">
        <v>66</v>
      </c>
      <c r="E176" t="s">
        <v>80</v>
      </c>
      <c r="F176" t="s">
        <v>81</v>
      </c>
      <c r="G176">
        <v>612</v>
      </c>
      <c r="H176" t="s">
        <v>16</v>
      </c>
      <c r="I176" t="s">
        <v>17</v>
      </c>
      <c r="J176" t="s">
        <v>37</v>
      </c>
      <c r="K176" t="s">
        <v>18</v>
      </c>
      <c r="L176">
        <v>10</v>
      </c>
      <c r="M176" t="s">
        <v>19</v>
      </c>
      <c r="N176">
        <v>20</v>
      </c>
      <c r="P176">
        <f t="shared" si="5"/>
        <v>521.19624650513128</v>
      </c>
      <c r="Q176">
        <v>117.4221810121909</v>
      </c>
    </row>
    <row r="177" spans="1:22" hidden="1" x14ac:dyDescent="0.2">
      <c r="A177" s="2">
        <f t="shared" si="4"/>
        <v>44562</v>
      </c>
      <c r="B177">
        <v>2022</v>
      </c>
      <c r="C177" s="3" t="s">
        <v>118</v>
      </c>
      <c r="D177" t="s">
        <v>82</v>
      </c>
      <c r="E177" t="s">
        <v>83</v>
      </c>
      <c r="F177" t="s">
        <v>84</v>
      </c>
      <c r="G177">
        <v>544.47</v>
      </c>
      <c r="H177" t="s">
        <v>16</v>
      </c>
      <c r="I177" t="s">
        <v>17</v>
      </c>
      <c r="J177">
        <v>1</v>
      </c>
      <c r="K177" t="s">
        <v>18</v>
      </c>
      <c r="L177">
        <v>10</v>
      </c>
      <c r="M177" t="s">
        <v>19</v>
      </c>
      <c r="N177">
        <v>21</v>
      </c>
      <c r="P177">
        <f t="shared" si="5"/>
        <v>463.68581754027593</v>
      </c>
      <c r="Q177">
        <v>117.4221810121909</v>
      </c>
    </row>
    <row r="178" spans="1:22" hidden="1" x14ac:dyDescent="0.2">
      <c r="A178" s="2">
        <f t="shared" si="4"/>
        <v>44531</v>
      </c>
      <c r="B178">
        <v>2021</v>
      </c>
      <c r="C178" s="1">
        <v>12</v>
      </c>
      <c r="D178" t="s">
        <v>13</v>
      </c>
      <c r="E178" t="s">
        <v>14</v>
      </c>
      <c r="F178" t="s">
        <v>15</v>
      </c>
      <c r="G178">
        <v>1520</v>
      </c>
      <c r="H178" t="s">
        <v>16</v>
      </c>
      <c r="I178" t="s">
        <v>17</v>
      </c>
      <c r="J178">
        <v>1</v>
      </c>
      <c r="K178" t="s">
        <v>18</v>
      </c>
      <c r="L178">
        <v>10</v>
      </c>
      <c r="M178" t="s">
        <v>19</v>
      </c>
      <c r="N178">
        <v>9</v>
      </c>
      <c r="P178">
        <f t="shared" si="5"/>
        <v>1302.1117363177411</v>
      </c>
      <c r="Q178">
        <v>116.73345363574003</v>
      </c>
      <c r="T178" t="s">
        <v>138</v>
      </c>
      <c r="U178">
        <f>_xlfn.VAR.P(G2:G1052)</f>
        <v>193374.46219066571</v>
      </c>
    </row>
    <row r="179" spans="1:22" hidden="1" x14ac:dyDescent="0.2">
      <c r="A179" s="2">
        <f t="shared" si="4"/>
        <v>44531</v>
      </c>
      <c r="B179">
        <v>2021</v>
      </c>
      <c r="C179" s="1">
        <v>12</v>
      </c>
      <c r="D179" t="s">
        <v>20</v>
      </c>
      <c r="E179" t="s">
        <v>14</v>
      </c>
      <c r="F179" t="s">
        <v>21</v>
      </c>
      <c r="G179">
        <v>1671.65</v>
      </c>
      <c r="H179" t="s">
        <v>16</v>
      </c>
      <c r="I179" t="s">
        <v>17</v>
      </c>
      <c r="J179">
        <v>1</v>
      </c>
      <c r="K179" t="s">
        <v>18</v>
      </c>
      <c r="L179">
        <v>10</v>
      </c>
      <c r="M179" t="s">
        <v>19</v>
      </c>
      <c r="N179">
        <v>31</v>
      </c>
      <c r="P179">
        <f t="shared" si="5"/>
        <v>1432.0230815891791</v>
      </c>
      <c r="Q179">
        <v>116.73345363574003</v>
      </c>
    </row>
    <row r="180" spans="1:22" hidden="1" x14ac:dyDescent="0.2">
      <c r="A180" s="2">
        <f t="shared" si="4"/>
        <v>44531</v>
      </c>
      <c r="B180">
        <v>2021</v>
      </c>
      <c r="C180" s="1">
        <v>12</v>
      </c>
      <c r="D180" t="s">
        <v>22</v>
      </c>
      <c r="E180" t="s">
        <v>23</v>
      </c>
      <c r="F180" t="s">
        <v>24</v>
      </c>
      <c r="G180">
        <v>879.75</v>
      </c>
      <c r="H180" t="s">
        <v>16</v>
      </c>
      <c r="I180" t="s">
        <v>17</v>
      </c>
      <c r="J180" t="s">
        <v>37</v>
      </c>
      <c r="K180" t="s">
        <v>25</v>
      </c>
      <c r="L180">
        <v>100</v>
      </c>
      <c r="M180" t="s">
        <v>19</v>
      </c>
      <c r="N180">
        <v>14</v>
      </c>
      <c r="P180">
        <f t="shared" si="5"/>
        <v>753.6400000167979</v>
      </c>
      <c r="Q180">
        <v>116.73345363574003</v>
      </c>
    </row>
    <row r="181" spans="1:22" hidden="1" x14ac:dyDescent="0.2">
      <c r="A181" s="2">
        <f t="shared" si="4"/>
        <v>44531</v>
      </c>
      <c r="B181">
        <v>2021</v>
      </c>
      <c r="C181" s="1">
        <v>12</v>
      </c>
      <c r="D181" t="s">
        <v>26</v>
      </c>
      <c r="E181" t="s">
        <v>27</v>
      </c>
      <c r="F181" t="s">
        <v>28</v>
      </c>
      <c r="G181">
        <v>422.14</v>
      </c>
      <c r="H181" t="s">
        <v>16</v>
      </c>
      <c r="I181" t="s">
        <v>29</v>
      </c>
      <c r="J181">
        <v>1</v>
      </c>
      <c r="K181" t="s">
        <v>30</v>
      </c>
      <c r="L181">
        <v>3</v>
      </c>
      <c r="M181" t="s">
        <v>19</v>
      </c>
      <c r="N181">
        <v>19</v>
      </c>
      <c r="P181">
        <f t="shared" si="5"/>
        <v>361.62726866392848</v>
      </c>
      <c r="Q181">
        <v>116.73345363574003</v>
      </c>
    </row>
    <row r="182" spans="1:22" hidden="1" x14ac:dyDescent="0.2">
      <c r="A182" s="2">
        <f t="shared" si="4"/>
        <v>44531</v>
      </c>
      <c r="B182">
        <v>2021</v>
      </c>
      <c r="C182" s="1">
        <v>12</v>
      </c>
      <c r="D182" t="s">
        <v>31</v>
      </c>
      <c r="E182" t="s">
        <v>32</v>
      </c>
      <c r="F182" t="s">
        <v>33</v>
      </c>
      <c r="G182">
        <v>770.25</v>
      </c>
      <c r="H182" t="s">
        <v>16</v>
      </c>
      <c r="I182" t="s">
        <v>17</v>
      </c>
      <c r="J182">
        <v>2</v>
      </c>
      <c r="K182" t="s">
        <v>30</v>
      </c>
      <c r="L182">
        <v>3</v>
      </c>
      <c r="M182" t="s">
        <v>19</v>
      </c>
      <c r="N182">
        <v>12</v>
      </c>
      <c r="P182">
        <f t="shared" si="5"/>
        <v>659.83655585443432</v>
      </c>
      <c r="Q182">
        <v>116.73345363574003</v>
      </c>
    </row>
    <row r="183" spans="1:22" hidden="1" x14ac:dyDescent="0.2">
      <c r="A183" s="2">
        <f t="shared" si="4"/>
        <v>44531</v>
      </c>
      <c r="B183">
        <v>2021</v>
      </c>
      <c r="C183" s="1">
        <v>12</v>
      </c>
      <c r="D183" t="s">
        <v>34</v>
      </c>
      <c r="E183" t="s">
        <v>35</v>
      </c>
      <c r="F183" t="s">
        <v>36</v>
      </c>
      <c r="G183">
        <v>109.98</v>
      </c>
      <c r="H183" t="s">
        <v>16</v>
      </c>
      <c r="I183" t="s">
        <v>17</v>
      </c>
      <c r="J183" t="s">
        <v>37</v>
      </c>
      <c r="K183" t="s">
        <v>38</v>
      </c>
      <c r="L183">
        <v>100</v>
      </c>
      <c r="M183" t="s">
        <v>39</v>
      </c>
      <c r="N183">
        <v>11</v>
      </c>
      <c r="P183">
        <f t="shared" si="5"/>
        <v>94.214637342253411</v>
      </c>
      <c r="Q183">
        <v>116.73345363574003</v>
      </c>
    </row>
    <row r="184" spans="1:22" hidden="1" x14ac:dyDescent="0.2">
      <c r="A184" s="2">
        <f t="shared" si="4"/>
        <v>44531</v>
      </c>
      <c r="B184">
        <v>2021</v>
      </c>
      <c r="C184" s="1">
        <v>12</v>
      </c>
      <c r="D184" t="s">
        <v>40</v>
      </c>
      <c r="E184" t="s">
        <v>23</v>
      </c>
      <c r="F184" t="s">
        <v>85</v>
      </c>
      <c r="G184">
        <v>848</v>
      </c>
      <c r="H184" t="s">
        <v>16</v>
      </c>
      <c r="I184" t="s">
        <v>42</v>
      </c>
      <c r="J184" t="s">
        <v>37</v>
      </c>
      <c r="K184" t="s">
        <v>43</v>
      </c>
      <c r="L184">
        <v>25</v>
      </c>
      <c r="M184" t="s">
        <v>39</v>
      </c>
      <c r="N184">
        <v>15</v>
      </c>
      <c r="P184">
        <f t="shared" si="5"/>
        <v>726.44128447200296</v>
      </c>
      <c r="Q184">
        <v>116.73345363574003</v>
      </c>
    </row>
    <row r="185" spans="1:22" hidden="1" x14ac:dyDescent="0.2">
      <c r="A185" s="2">
        <f t="shared" si="4"/>
        <v>44531</v>
      </c>
      <c r="B185">
        <v>2021</v>
      </c>
      <c r="C185" s="1">
        <v>12</v>
      </c>
      <c r="D185" t="s">
        <v>44</v>
      </c>
      <c r="E185" t="s">
        <v>14</v>
      </c>
      <c r="F185" t="s">
        <v>45</v>
      </c>
      <c r="G185">
        <v>418</v>
      </c>
      <c r="H185" t="s">
        <v>16</v>
      </c>
      <c r="I185" t="s">
        <v>17</v>
      </c>
      <c r="J185">
        <v>1</v>
      </c>
      <c r="K185" t="s">
        <v>30</v>
      </c>
      <c r="L185">
        <v>3</v>
      </c>
      <c r="M185" t="s">
        <v>19</v>
      </c>
      <c r="N185">
        <v>27</v>
      </c>
      <c r="P185">
        <f t="shared" si="5"/>
        <v>358.08072748737885</v>
      </c>
      <c r="Q185">
        <v>116.73345363574003</v>
      </c>
    </row>
    <row r="186" spans="1:22" hidden="1" x14ac:dyDescent="0.2">
      <c r="A186" s="2">
        <f t="shared" si="4"/>
        <v>44531</v>
      </c>
      <c r="B186">
        <v>2021</v>
      </c>
      <c r="C186" s="1">
        <v>12</v>
      </c>
      <c r="D186" t="s">
        <v>46</v>
      </c>
      <c r="E186" t="s">
        <v>47</v>
      </c>
      <c r="F186" t="s">
        <v>48</v>
      </c>
      <c r="G186">
        <v>366</v>
      </c>
      <c r="H186" t="s">
        <v>16</v>
      </c>
      <c r="I186" t="s">
        <v>42</v>
      </c>
      <c r="J186" t="s">
        <v>37</v>
      </c>
      <c r="K186" t="s">
        <v>18</v>
      </c>
      <c r="L186">
        <v>10</v>
      </c>
      <c r="M186" t="s">
        <v>19</v>
      </c>
      <c r="N186">
        <v>28</v>
      </c>
      <c r="P186">
        <f t="shared" si="5"/>
        <v>313.5347996659824</v>
      </c>
      <c r="Q186">
        <v>116.73345363574003</v>
      </c>
    </row>
    <row r="187" spans="1:22" x14ac:dyDescent="0.2">
      <c r="A187" s="2">
        <f t="shared" si="4"/>
        <v>44531</v>
      </c>
      <c r="B187">
        <v>2021</v>
      </c>
      <c r="C187" s="1">
        <v>12</v>
      </c>
      <c r="D187" t="s">
        <v>49</v>
      </c>
      <c r="E187" t="s">
        <v>14</v>
      </c>
      <c r="F187" t="s">
        <v>50</v>
      </c>
      <c r="G187">
        <v>496.26</v>
      </c>
      <c r="H187" t="s">
        <v>16</v>
      </c>
      <c r="I187" t="s">
        <v>17</v>
      </c>
      <c r="J187" t="s">
        <v>37</v>
      </c>
      <c r="K187" t="s">
        <v>30</v>
      </c>
      <c r="L187">
        <v>3</v>
      </c>
      <c r="M187" t="s">
        <v>19</v>
      </c>
      <c r="N187">
        <v>6</v>
      </c>
      <c r="P187">
        <f t="shared" si="5"/>
        <v>425.12234885858044</v>
      </c>
      <c r="Q187">
        <v>116.73345363574003</v>
      </c>
    </row>
    <row r="188" spans="1:22" x14ac:dyDescent="0.2">
      <c r="A188" s="2">
        <f t="shared" si="4"/>
        <v>44531</v>
      </c>
      <c r="B188">
        <v>2021</v>
      </c>
      <c r="C188" s="1">
        <v>12</v>
      </c>
      <c r="D188" t="s">
        <v>49</v>
      </c>
      <c r="E188" t="s">
        <v>51</v>
      </c>
      <c r="F188" t="s">
        <v>52</v>
      </c>
      <c r="G188">
        <v>139.02000000000001</v>
      </c>
      <c r="H188" t="s">
        <v>16</v>
      </c>
      <c r="I188" t="s">
        <v>17</v>
      </c>
      <c r="J188" t="s">
        <v>37</v>
      </c>
      <c r="K188" t="s">
        <v>18</v>
      </c>
      <c r="L188">
        <v>10</v>
      </c>
      <c r="M188" t="s">
        <v>19</v>
      </c>
      <c r="N188">
        <v>6</v>
      </c>
      <c r="P188">
        <f t="shared" si="5"/>
        <v>119.0918247255871</v>
      </c>
      <c r="Q188">
        <v>116.73345363574003</v>
      </c>
    </row>
    <row r="189" spans="1:22" hidden="1" x14ac:dyDescent="0.2">
      <c r="A189" s="2">
        <f t="shared" si="4"/>
        <v>44531</v>
      </c>
      <c r="B189">
        <v>2021</v>
      </c>
      <c r="C189" s="1">
        <v>12</v>
      </c>
      <c r="D189" t="s">
        <v>53</v>
      </c>
      <c r="E189" t="s">
        <v>54</v>
      </c>
      <c r="F189" t="s">
        <v>55</v>
      </c>
      <c r="G189">
        <v>642</v>
      </c>
      <c r="H189" t="s">
        <v>16</v>
      </c>
      <c r="I189" t="s">
        <v>17</v>
      </c>
      <c r="J189" t="s">
        <v>37</v>
      </c>
      <c r="K189" t="s">
        <v>56</v>
      </c>
      <c r="L189">
        <v>10</v>
      </c>
      <c r="M189" t="s">
        <v>19</v>
      </c>
      <c r="N189">
        <v>3</v>
      </c>
      <c r="P189">
        <f t="shared" si="5"/>
        <v>549.97087810262485</v>
      </c>
      <c r="Q189">
        <v>116.73345363574003</v>
      </c>
      <c r="U189" t="s">
        <v>138</v>
      </c>
      <c r="V189">
        <f>_xlfn.VAR.P(G13:G1061)</f>
        <v>191499.37086088245</v>
      </c>
    </row>
    <row r="190" spans="1:22" hidden="1" x14ac:dyDescent="0.2">
      <c r="A190" s="2">
        <f t="shared" si="4"/>
        <v>44531</v>
      </c>
      <c r="B190">
        <v>2021</v>
      </c>
      <c r="C190" s="1">
        <v>12</v>
      </c>
      <c r="D190" t="s">
        <v>57</v>
      </c>
      <c r="E190" t="s">
        <v>58</v>
      </c>
      <c r="F190" t="s">
        <v>59</v>
      </c>
      <c r="G190">
        <v>572.99</v>
      </c>
      <c r="H190" t="s">
        <v>16</v>
      </c>
      <c r="I190" t="s">
        <v>42</v>
      </c>
      <c r="J190">
        <v>1</v>
      </c>
      <c r="K190" t="s">
        <v>60</v>
      </c>
      <c r="L190">
        <v>10</v>
      </c>
      <c r="M190" t="s">
        <v>39</v>
      </c>
      <c r="N190">
        <v>23</v>
      </c>
      <c r="P190">
        <f t="shared" si="5"/>
        <v>490.8532919688833</v>
      </c>
      <c r="Q190">
        <v>116.73345363574003</v>
      </c>
    </row>
    <row r="191" spans="1:22" hidden="1" x14ac:dyDescent="0.2">
      <c r="A191" s="2">
        <f t="shared" si="4"/>
        <v>44531</v>
      </c>
      <c r="B191">
        <v>2021</v>
      </c>
      <c r="C191" s="1">
        <v>12</v>
      </c>
      <c r="D191" t="s">
        <v>61</v>
      </c>
      <c r="E191" t="s">
        <v>14</v>
      </c>
      <c r="F191" t="s">
        <v>62</v>
      </c>
      <c r="G191">
        <v>1749.11</v>
      </c>
      <c r="H191" t="s">
        <v>16</v>
      </c>
      <c r="I191" t="s">
        <v>17</v>
      </c>
      <c r="J191">
        <v>1</v>
      </c>
      <c r="K191" t="s">
        <v>63</v>
      </c>
      <c r="L191">
        <v>3.6</v>
      </c>
      <c r="M191" t="s">
        <v>64</v>
      </c>
      <c r="N191">
        <v>32</v>
      </c>
      <c r="P191">
        <f t="shared" si="5"/>
        <v>1498.3793809938975</v>
      </c>
      <c r="Q191">
        <v>116.73345363574003</v>
      </c>
    </row>
    <row r="192" spans="1:22" hidden="1" x14ac:dyDescent="0.2">
      <c r="A192" s="2">
        <f t="shared" si="4"/>
        <v>44531</v>
      </c>
      <c r="B192">
        <v>2021</v>
      </c>
      <c r="C192" s="1">
        <v>12</v>
      </c>
      <c r="D192" t="s">
        <v>31</v>
      </c>
      <c r="E192" t="s">
        <v>23</v>
      </c>
      <c r="F192" t="s">
        <v>65</v>
      </c>
      <c r="G192">
        <v>1275.45</v>
      </c>
      <c r="H192" t="s">
        <v>16</v>
      </c>
      <c r="I192" t="s">
        <v>17</v>
      </c>
      <c r="J192" t="s">
        <v>37</v>
      </c>
      <c r="K192" t="s">
        <v>38</v>
      </c>
      <c r="L192">
        <v>100</v>
      </c>
      <c r="M192" t="s">
        <v>39</v>
      </c>
      <c r="N192">
        <v>12</v>
      </c>
      <c r="P192">
        <f t="shared" si="5"/>
        <v>1092.6173776884627</v>
      </c>
      <c r="Q192">
        <v>116.73345363574003</v>
      </c>
    </row>
    <row r="193" spans="1:21" hidden="1" x14ac:dyDescent="0.2">
      <c r="A193" s="2">
        <f t="shared" si="4"/>
        <v>44531</v>
      </c>
      <c r="B193">
        <v>2021</v>
      </c>
      <c r="C193" s="1">
        <v>12</v>
      </c>
      <c r="D193" t="s">
        <v>66</v>
      </c>
      <c r="E193" t="s">
        <v>14</v>
      </c>
      <c r="F193" t="s">
        <v>67</v>
      </c>
      <c r="G193">
        <v>422</v>
      </c>
      <c r="H193" t="s">
        <v>16</v>
      </c>
      <c r="I193" t="s">
        <v>17</v>
      </c>
      <c r="J193">
        <v>1</v>
      </c>
      <c r="K193" t="s">
        <v>30</v>
      </c>
      <c r="L193">
        <v>3</v>
      </c>
      <c r="M193" t="s">
        <v>19</v>
      </c>
      <c r="N193">
        <v>20</v>
      </c>
      <c r="P193">
        <f t="shared" si="5"/>
        <v>361.50733731979392</v>
      </c>
      <c r="Q193">
        <v>116.73345363574003</v>
      </c>
    </row>
    <row r="194" spans="1:21" hidden="1" x14ac:dyDescent="0.2">
      <c r="A194" s="2">
        <f t="shared" ref="A194:A257" si="6">DATE(B194,C194,1)</f>
        <v>44531</v>
      </c>
      <c r="B194">
        <v>2021</v>
      </c>
      <c r="C194" s="1">
        <v>12</v>
      </c>
      <c r="D194" t="s">
        <v>68</v>
      </c>
      <c r="E194" t="s">
        <v>69</v>
      </c>
      <c r="F194" t="s">
        <v>70</v>
      </c>
      <c r="G194">
        <v>839</v>
      </c>
      <c r="H194" t="s">
        <v>16</v>
      </c>
      <c r="I194" t="s">
        <v>17</v>
      </c>
      <c r="J194">
        <v>1</v>
      </c>
      <c r="K194" t="s">
        <v>71</v>
      </c>
      <c r="L194">
        <v>100</v>
      </c>
      <c r="M194" t="s">
        <v>64</v>
      </c>
      <c r="N194">
        <v>22</v>
      </c>
      <c r="P194">
        <f t="shared" si="5"/>
        <v>718.73141234906905</v>
      </c>
      <c r="Q194">
        <v>116.73345363574003</v>
      </c>
    </row>
    <row r="195" spans="1:21" hidden="1" x14ac:dyDescent="0.2">
      <c r="A195" s="2">
        <f t="shared" si="6"/>
        <v>44531</v>
      </c>
      <c r="B195">
        <v>2021</v>
      </c>
      <c r="C195" s="1">
        <v>12</v>
      </c>
      <c r="D195" t="s">
        <v>68</v>
      </c>
      <c r="E195" t="s">
        <v>72</v>
      </c>
      <c r="F195" t="s">
        <v>73</v>
      </c>
      <c r="G195">
        <v>368</v>
      </c>
      <c r="H195" t="s">
        <v>16</v>
      </c>
      <c r="I195" t="s">
        <v>17</v>
      </c>
      <c r="J195" t="s">
        <v>37</v>
      </c>
      <c r="K195" t="s">
        <v>18</v>
      </c>
      <c r="L195">
        <v>10</v>
      </c>
      <c r="M195" t="s">
        <v>19</v>
      </c>
      <c r="N195">
        <v>22</v>
      </c>
      <c r="P195">
        <f t="shared" si="5"/>
        <v>315.24810458218997</v>
      </c>
      <c r="Q195">
        <v>116.73345363574003</v>
      </c>
    </row>
    <row r="196" spans="1:21" hidden="1" x14ac:dyDescent="0.2">
      <c r="A196" s="2">
        <f t="shared" si="6"/>
        <v>44531</v>
      </c>
      <c r="B196">
        <v>2021</v>
      </c>
      <c r="C196" s="1">
        <v>12</v>
      </c>
      <c r="D196" t="s">
        <v>74</v>
      </c>
      <c r="E196" t="s">
        <v>75</v>
      </c>
      <c r="F196" t="s">
        <v>76</v>
      </c>
      <c r="G196">
        <v>1120</v>
      </c>
      <c r="H196" t="s">
        <v>16</v>
      </c>
      <c r="I196" t="s">
        <v>17</v>
      </c>
      <c r="J196" t="s">
        <v>37</v>
      </c>
      <c r="K196" t="s">
        <v>77</v>
      </c>
      <c r="L196">
        <v>100</v>
      </c>
      <c r="M196" t="s">
        <v>39</v>
      </c>
      <c r="N196">
        <v>29</v>
      </c>
      <c r="P196">
        <f t="shared" si="5"/>
        <v>959.4507530762304</v>
      </c>
      <c r="Q196">
        <v>116.73345363574003</v>
      </c>
    </row>
    <row r="197" spans="1:21" hidden="1" x14ac:dyDescent="0.2">
      <c r="A197" s="2">
        <f t="shared" si="6"/>
        <v>44531</v>
      </c>
      <c r="B197">
        <v>2021</v>
      </c>
      <c r="C197" s="1">
        <v>12</v>
      </c>
      <c r="D197" t="s">
        <v>74</v>
      </c>
      <c r="E197" t="s">
        <v>78</v>
      </c>
      <c r="F197" t="s">
        <v>79</v>
      </c>
      <c r="G197">
        <v>139.02000000000001</v>
      </c>
      <c r="H197" t="s">
        <v>16</v>
      </c>
      <c r="I197" t="s">
        <v>17</v>
      </c>
      <c r="J197" t="s">
        <v>37</v>
      </c>
      <c r="K197" t="s">
        <v>18</v>
      </c>
      <c r="L197">
        <v>10</v>
      </c>
      <c r="M197" t="s">
        <v>19</v>
      </c>
      <c r="N197">
        <v>29</v>
      </c>
      <c r="P197">
        <f t="shared" ref="P197:P260" si="7">(G197/Q197)*100</f>
        <v>119.0918247255871</v>
      </c>
      <c r="Q197">
        <v>116.73345363574003</v>
      </c>
    </row>
    <row r="198" spans="1:21" hidden="1" x14ac:dyDescent="0.2">
      <c r="A198" s="2">
        <f t="shared" si="6"/>
        <v>44531</v>
      </c>
      <c r="B198">
        <v>2021</v>
      </c>
      <c r="C198" s="1">
        <v>12</v>
      </c>
      <c r="D198" t="s">
        <v>66</v>
      </c>
      <c r="E198" t="s">
        <v>80</v>
      </c>
      <c r="F198" t="s">
        <v>81</v>
      </c>
      <c r="G198">
        <v>612</v>
      </c>
      <c r="H198" t="s">
        <v>16</v>
      </c>
      <c r="I198" t="s">
        <v>17</v>
      </c>
      <c r="J198" t="s">
        <v>37</v>
      </c>
      <c r="K198" t="s">
        <v>18</v>
      </c>
      <c r="L198">
        <v>10</v>
      </c>
      <c r="M198" t="s">
        <v>19</v>
      </c>
      <c r="N198">
        <v>20</v>
      </c>
      <c r="P198">
        <f t="shared" si="7"/>
        <v>524.27130435951165</v>
      </c>
      <c r="Q198">
        <v>116.73345363574003</v>
      </c>
    </row>
    <row r="199" spans="1:21" hidden="1" x14ac:dyDescent="0.2">
      <c r="A199" s="2">
        <f t="shared" si="6"/>
        <v>44531</v>
      </c>
      <c r="B199">
        <v>2021</v>
      </c>
      <c r="C199" s="1">
        <v>12</v>
      </c>
      <c r="D199" t="s">
        <v>82</v>
      </c>
      <c r="E199" t="s">
        <v>83</v>
      </c>
      <c r="F199" t="s">
        <v>84</v>
      </c>
      <c r="G199">
        <v>544.47</v>
      </c>
      <c r="H199" t="s">
        <v>16</v>
      </c>
      <c r="I199" t="s">
        <v>17</v>
      </c>
      <c r="J199">
        <v>1</v>
      </c>
      <c r="K199" t="s">
        <v>18</v>
      </c>
      <c r="L199">
        <v>10</v>
      </c>
      <c r="M199" t="s">
        <v>19</v>
      </c>
      <c r="N199">
        <v>21</v>
      </c>
      <c r="P199">
        <f t="shared" si="7"/>
        <v>466.42156386376359</v>
      </c>
      <c r="Q199">
        <v>116.73345363574003</v>
      </c>
    </row>
    <row r="200" spans="1:21" hidden="1" x14ac:dyDescent="0.2">
      <c r="A200" s="2">
        <f t="shared" si="6"/>
        <v>44501</v>
      </c>
      <c r="B200">
        <v>2021</v>
      </c>
      <c r="C200" s="1">
        <v>11</v>
      </c>
      <c r="D200" t="s">
        <v>13</v>
      </c>
      <c r="E200" t="s">
        <v>14</v>
      </c>
      <c r="F200" t="s">
        <v>15</v>
      </c>
      <c r="G200">
        <v>1877</v>
      </c>
      <c r="H200" t="s">
        <v>16</v>
      </c>
      <c r="I200" t="s">
        <v>17</v>
      </c>
      <c r="J200">
        <v>1</v>
      </c>
      <c r="K200" t="s">
        <v>18</v>
      </c>
      <c r="L200">
        <v>10</v>
      </c>
      <c r="M200" t="s">
        <v>19</v>
      </c>
      <c r="N200">
        <v>9</v>
      </c>
      <c r="P200">
        <f t="shared" si="7"/>
        <v>1613.7252358506885</v>
      </c>
      <c r="Q200">
        <v>116.31472064143088</v>
      </c>
      <c r="T200" t="s">
        <v>135</v>
      </c>
      <c r="U200">
        <f>_xlfn.VAR.P(P2:P1052)</f>
        <v>158059.23144368053</v>
      </c>
    </row>
    <row r="201" spans="1:21" hidden="1" x14ac:dyDescent="0.2">
      <c r="A201" s="2">
        <f t="shared" si="6"/>
        <v>44501</v>
      </c>
      <c r="B201">
        <v>2021</v>
      </c>
      <c r="C201" s="1">
        <v>11</v>
      </c>
      <c r="D201" t="s">
        <v>20</v>
      </c>
      <c r="E201" t="s">
        <v>14</v>
      </c>
      <c r="F201" t="s">
        <v>21</v>
      </c>
      <c r="G201">
        <v>1643.5</v>
      </c>
      <c r="H201" t="s">
        <v>16</v>
      </c>
      <c r="I201" t="s">
        <v>17</v>
      </c>
      <c r="J201">
        <v>1</v>
      </c>
      <c r="K201" t="s">
        <v>18</v>
      </c>
      <c r="L201">
        <v>10</v>
      </c>
      <c r="M201" t="s">
        <v>19</v>
      </c>
      <c r="N201">
        <v>31</v>
      </c>
      <c r="P201">
        <f t="shared" si="7"/>
        <v>1412.9767848271745</v>
      </c>
      <c r="Q201">
        <v>116.31472064143088</v>
      </c>
    </row>
    <row r="202" spans="1:21" hidden="1" x14ac:dyDescent="0.2">
      <c r="A202" s="2">
        <f t="shared" si="6"/>
        <v>44501</v>
      </c>
      <c r="B202">
        <v>2021</v>
      </c>
      <c r="C202" s="1">
        <v>11</v>
      </c>
      <c r="D202" t="s">
        <v>22</v>
      </c>
      <c r="E202" t="s">
        <v>23</v>
      </c>
      <c r="F202" t="s">
        <v>24</v>
      </c>
      <c r="G202">
        <v>879.75</v>
      </c>
      <c r="H202" t="s">
        <v>16</v>
      </c>
      <c r="I202" t="s">
        <v>17</v>
      </c>
      <c r="J202" t="s">
        <v>37</v>
      </c>
      <c r="K202" t="s">
        <v>25</v>
      </c>
      <c r="L202">
        <v>100</v>
      </c>
      <c r="M202" t="s">
        <v>19</v>
      </c>
      <c r="N202">
        <v>14</v>
      </c>
      <c r="P202">
        <f t="shared" si="7"/>
        <v>756.35310401685842</v>
      </c>
      <c r="Q202">
        <v>116.31472064143088</v>
      </c>
    </row>
    <row r="203" spans="1:21" hidden="1" x14ac:dyDescent="0.2">
      <c r="A203" s="2">
        <f t="shared" si="6"/>
        <v>44501</v>
      </c>
      <c r="B203">
        <v>2021</v>
      </c>
      <c r="C203" s="1">
        <v>11</v>
      </c>
      <c r="D203" t="s">
        <v>26</v>
      </c>
      <c r="E203" t="s">
        <v>27</v>
      </c>
      <c r="F203" t="s">
        <v>28</v>
      </c>
      <c r="G203">
        <v>422.14</v>
      </c>
      <c r="H203" t="s">
        <v>16</v>
      </c>
      <c r="I203" t="s">
        <v>29</v>
      </c>
      <c r="J203">
        <v>1</v>
      </c>
      <c r="K203" t="s">
        <v>30</v>
      </c>
      <c r="L203">
        <v>3</v>
      </c>
      <c r="M203" t="s">
        <v>19</v>
      </c>
      <c r="N203">
        <v>19</v>
      </c>
      <c r="P203">
        <f t="shared" si="7"/>
        <v>362.92912683111859</v>
      </c>
      <c r="Q203">
        <v>116.31472064143088</v>
      </c>
    </row>
    <row r="204" spans="1:21" hidden="1" x14ac:dyDescent="0.2">
      <c r="A204" s="2">
        <f t="shared" si="6"/>
        <v>44501</v>
      </c>
      <c r="B204">
        <v>2021</v>
      </c>
      <c r="C204" s="1">
        <v>11</v>
      </c>
      <c r="D204" t="s">
        <v>31</v>
      </c>
      <c r="E204" t="s">
        <v>32</v>
      </c>
      <c r="F204" t="s">
        <v>33</v>
      </c>
      <c r="G204">
        <v>770.25</v>
      </c>
      <c r="H204" t="s">
        <v>16</v>
      </c>
      <c r="I204" t="s">
        <v>17</v>
      </c>
      <c r="J204">
        <v>2</v>
      </c>
      <c r="K204" t="s">
        <v>30</v>
      </c>
      <c r="L204">
        <v>3</v>
      </c>
      <c r="M204" t="s">
        <v>19</v>
      </c>
      <c r="N204">
        <v>12</v>
      </c>
      <c r="P204">
        <f t="shared" si="7"/>
        <v>662.21196745551026</v>
      </c>
      <c r="Q204">
        <v>116.31472064143088</v>
      </c>
    </row>
    <row r="205" spans="1:21" hidden="1" x14ac:dyDescent="0.2">
      <c r="A205" s="2">
        <f t="shared" si="6"/>
        <v>44501</v>
      </c>
      <c r="B205">
        <v>2021</v>
      </c>
      <c r="C205" s="1">
        <v>11</v>
      </c>
      <c r="D205" t="s">
        <v>34</v>
      </c>
      <c r="E205" t="s">
        <v>35</v>
      </c>
      <c r="F205" t="s">
        <v>36</v>
      </c>
      <c r="G205">
        <v>109.98</v>
      </c>
      <c r="H205" t="s">
        <v>16</v>
      </c>
      <c r="I205" t="s">
        <v>17</v>
      </c>
      <c r="J205" t="s">
        <v>37</v>
      </c>
      <c r="K205" t="s">
        <v>38</v>
      </c>
      <c r="L205">
        <v>100</v>
      </c>
      <c r="M205" t="s">
        <v>39</v>
      </c>
      <c r="N205">
        <v>11</v>
      </c>
      <c r="P205">
        <f t="shared" si="7"/>
        <v>94.553810036685519</v>
      </c>
      <c r="Q205">
        <v>116.31472064143088</v>
      </c>
    </row>
    <row r="206" spans="1:21" hidden="1" x14ac:dyDescent="0.2">
      <c r="A206" s="2">
        <f t="shared" si="6"/>
        <v>44501</v>
      </c>
      <c r="B206">
        <v>2021</v>
      </c>
      <c r="C206" s="1">
        <v>11</v>
      </c>
      <c r="D206" t="s">
        <v>40</v>
      </c>
      <c r="E206" t="s">
        <v>23</v>
      </c>
      <c r="F206" t="s">
        <v>85</v>
      </c>
      <c r="G206">
        <v>848</v>
      </c>
      <c r="H206" t="s">
        <v>16</v>
      </c>
      <c r="I206" t="s">
        <v>42</v>
      </c>
      <c r="J206" t="s">
        <v>37</v>
      </c>
      <c r="K206" t="s">
        <v>43</v>
      </c>
      <c r="L206">
        <v>25</v>
      </c>
      <c r="M206" t="s">
        <v>39</v>
      </c>
      <c r="N206">
        <v>15</v>
      </c>
      <c r="P206">
        <f t="shared" si="7"/>
        <v>729.0564730961022</v>
      </c>
      <c r="Q206">
        <v>116.31472064143088</v>
      </c>
    </row>
    <row r="207" spans="1:21" hidden="1" x14ac:dyDescent="0.2">
      <c r="A207" s="2">
        <f t="shared" si="6"/>
        <v>44501</v>
      </c>
      <c r="B207">
        <v>2021</v>
      </c>
      <c r="C207" s="1">
        <v>11</v>
      </c>
      <c r="D207" t="s">
        <v>44</v>
      </c>
      <c r="E207" t="s">
        <v>14</v>
      </c>
      <c r="F207" t="s">
        <v>45</v>
      </c>
      <c r="G207">
        <v>418</v>
      </c>
      <c r="H207" t="s">
        <v>16</v>
      </c>
      <c r="I207" t="s">
        <v>17</v>
      </c>
      <c r="J207">
        <v>1</v>
      </c>
      <c r="K207" t="s">
        <v>30</v>
      </c>
      <c r="L207">
        <v>3</v>
      </c>
      <c r="M207" t="s">
        <v>19</v>
      </c>
      <c r="N207">
        <v>27</v>
      </c>
      <c r="P207">
        <f t="shared" si="7"/>
        <v>359.36981810633341</v>
      </c>
      <c r="Q207">
        <v>116.31472064143088</v>
      </c>
    </row>
    <row r="208" spans="1:21" hidden="1" x14ac:dyDescent="0.2">
      <c r="A208" s="2">
        <f t="shared" si="6"/>
        <v>44501</v>
      </c>
      <c r="B208">
        <v>2021</v>
      </c>
      <c r="C208" s="1">
        <v>11</v>
      </c>
      <c r="D208" t="s">
        <v>46</v>
      </c>
      <c r="E208" t="s">
        <v>47</v>
      </c>
      <c r="F208" t="s">
        <v>48</v>
      </c>
      <c r="G208">
        <v>366</v>
      </c>
      <c r="H208" t="s">
        <v>16</v>
      </c>
      <c r="I208" t="s">
        <v>42</v>
      </c>
      <c r="J208" t="s">
        <v>37</v>
      </c>
      <c r="K208" t="s">
        <v>18</v>
      </c>
      <c r="L208">
        <v>10</v>
      </c>
      <c r="M208" t="s">
        <v>19</v>
      </c>
      <c r="N208">
        <v>28</v>
      </c>
      <c r="P208">
        <f t="shared" si="7"/>
        <v>314.66352494477997</v>
      </c>
      <c r="Q208">
        <v>116.31472064143088</v>
      </c>
    </row>
    <row r="209" spans="1:22" x14ac:dyDescent="0.2">
      <c r="A209" s="2">
        <f t="shared" si="6"/>
        <v>44501</v>
      </c>
      <c r="B209">
        <v>2021</v>
      </c>
      <c r="C209" s="1">
        <v>11</v>
      </c>
      <c r="D209" t="s">
        <v>49</v>
      </c>
      <c r="E209" t="s">
        <v>14</v>
      </c>
      <c r="F209" t="s">
        <v>50</v>
      </c>
      <c r="G209">
        <v>496.26</v>
      </c>
      <c r="H209" t="s">
        <v>16</v>
      </c>
      <c r="I209" t="s">
        <v>17</v>
      </c>
      <c r="J209" t="s">
        <v>37</v>
      </c>
      <c r="K209" t="s">
        <v>30</v>
      </c>
      <c r="L209">
        <v>3</v>
      </c>
      <c r="M209" t="s">
        <v>19</v>
      </c>
      <c r="N209">
        <v>6</v>
      </c>
      <c r="P209">
        <f t="shared" si="7"/>
        <v>426.65278931447136</v>
      </c>
      <c r="Q209">
        <v>116.31472064143088</v>
      </c>
    </row>
    <row r="210" spans="1:22" x14ac:dyDescent="0.2">
      <c r="A210" s="2">
        <f t="shared" si="6"/>
        <v>44501</v>
      </c>
      <c r="B210">
        <v>2021</v>
      </c>
      <c r="C210" s="1">
        <v>11</v>
      </c>
      <c r="D210" t="s">
        <v>49</v>
      </c>
      <c r="E210" t="s">
        <v>51</v>
      </c>
      <c r="F210" t="s">
        <v>52</v>
      </c>
      <c r="G210">
        <v>139.02000000000001</v>
      </c>
      <c r="H210" t="s">
        <v>16</v>
      </c>
      <c r="I210" t="s">
        <v>17</v>
      </c>
      <c r="J210" t="s">
        <v>37</v>
      </c>
      <c r="K210" t="s">
        <v>18</v>
      </c>
      <c r="L210">
        <v>10</v>
      </c>
      <c r="M210" t="s">
        <v>19</v>
      </c>
      <c r="N210">
        <v>6</v>
      </c>
      <c r="P210">
        <f t="shared" si="7"/>
        <v>119.52055529459922</v>
      </c>
      <c r="Q210">
        <v>116.31472064143088</v>
      </c>
    </row>
    <row r="211" spans="1:22" hidden="1" x14ac:dyDescent="0.2">
      <c r="A211" s="2">
        <f t="shared" si="6"/>
        <v>44501</v>
      </c>
      <c r="B211">
        <v>2021</v>
      </c>
      <c r="C211" s="1">
        <v>11</v>
      </c>
      <c r="D211" t="s">
        <v>53</v>
      </c>
      <c r="E211" t="s">
        <v>54</v>
      </c>
      <c r="F211" t="s">
        <v>55</v>
      </c>
      <c r="G211">
        <v>642</v>
      </c>
      <c r="H211" t="s">
        <v>16</v>
      </c>
      <c r="I211" t="s">
        <v>17</v>
      </c>
      <c r="J211" t="s">
        <v>37</v>
      </c>
      <c r="K211" t="s">
        <v>56</v>
      </c>
      <c r="L211">
        <v>10</v>
      </c>
      <c r="M211" t="s">
        <v>19</v>
      </c>
      <c r="N211">
        <v>3</v>
      </c>
      <c r="P211">
        <f t="shared" si="7"/>
        <v>551.95077326379442</v>
      </c>
      <c r="Q211">
        <v>116.31472064143088</v>
      </c>
      <c r="U211" t="s">
        <v>135</v>
      </c>
      <c r="V211">
        <f>_xlfn.VAR.P(P13:P1061)</f>
        <v>157181.89326961403</v>
      </c>
    </row>
    <row r="212" spans="1:22" hidden="1" x14ac:dyDescent="0.2">
      <c r="A212" s="2">
        <f t="shared" si="6"/>
        <v>44501</v>
      </c>
      <c r="B212">
        <v>2021</v>
      </c>
      <c r="C212" s="1">
        <v>11</v>
      </c>
      <c r="D212" t="s">
        <v>57</v>
      </c>
      <c r="E212" t="s">
        <v>58</v>
      </c>
      <c r="F212" t="s">
        <v>59</v>
      </c>
      <c r="G212">
        <v>572.99</v>
      </c>
      <c r="H212" t="s">
        <v>16</v>
      </c>
      <c r="I212" t="s">
        <v>42</v>
      </c>
      <c r="J212">
        <v>1</v>
      </c>
      <c r="K212" t="s">
        <v>60</v>
      </c>
      <c r="L212">
        <v>10</v>
      </c>
      <c r="M212" t="s">
        <v>39</v>
      </c>
      <c r="N212">
        <v>23</v>
      </c>
      <c r="P212">
        <f t="shared" si="7"/>
        <v>492.62036381997126</v>
      </c>
      <c r="Q212">
        <v>116.31472064143088</v>
      </c>
    </row>
    <row r="213" spans="1:22" hidden="1" x14ac:dyDescent="0.2">
      <c r="A213" s="2">
        <f t="shared" si="6"/>
        <v>44501</v>
      </c>
      <c r="B213">
        <v>2021</v>
      </c>
      <c r="C213" s="1">
        <v>11</v>
      </c>
      <c r="D213" t="s">
        <v>61</v>
      </c>
      <c r="E213" t="s">
        <v>14</v>
      </c>
      <c r="F213" t="s">
        <v>62</v>
      </c>
      <c r="G213">
        <v>1749.11</v>
      </c>
      <c r="H213" t="s">
        <v>16</v>
      </c>
      <c r="I213" t="s">
        <v>17</v>
      </c>
      <c r="J213">
        <v>1</v>
      </c>
      <c r="K213" t="s">
        <v>63</v>
      </c>
      <c r="L213">
        <v>3.6</v>
      </c>
      <c r="M213" t="s">
        <v>64</v>
      </c>
      <c r="N213">
        <v>32</v>
      </c>
      <c r="P213">
        <f t="shared" si="7"/>
        <v>1503.7735467654757</v>
      </c>
      <c r="Q213">
        <v>116.31472064143088</v>
      </c>
    </row>
    <row r="214" spans="1:22" hidden="1" x14ac:dyDescent="0.2">
      <c r="A214" s="2">
        <f t="shared" si="6"/>
        <v>44501</v>
      </c>
      <c r="B214">
        <v>2021</v>
      </c>
      <c r="C214" s="1">
        <v>11</v>
      </c>
      <c r="D214" t="s">
        <v>31</v>
      </c>
      <c r="E214" t="s">
        <v>23</v>
      </c>
      <c r="F214" t="s">
        <v>65</v>
      </c>
      <c r="G214">
        <v>1130.25</v>
      </c>
      <c r="H214" t="s">
        <v>16</v>
      </c>
      <c r="I214" t="s">
        <v>17</v>
      </c>
      <c r="J214" t="s">
        <v>37</v>
      </c>
      <c r="K214" t="s">
        <v>38</v>
      </c>
      <c r="L214">
        <v>100</v>
      </c>
      <c r="M214" t="s">
        <v>39</v>
      </c>
      <c r="N214">
        <v>12</v>
      </c>
      <c r="P214">
        <f t="shared" si="7"/>
        <v>971.71707395857254</v>
      </c>
      <c r="Q214">
        <v>116.31472064143088</v>
      </c>
    </row>
    <row r="215" spans="1:22" hidden="1" x14ac:dyDescent="0.2">
      <c r="A215" s="2">
        <f t="shared" si="6"/>
        <v>44501</v>
      </c>
      <c r="B215">
        <v>2021</v>
      </c>
      <c r="C215" s="1">
        <v>11</v>
      </c>
      <c r="D215" t="s">
        <v>66</v>
      </c>
      <c r="E215" t="s">
        <v>14</v>
      </c>
      <c r="F215" t="s">
        <v>67</v>
      </c>
      <c r="G215">
        <v>422</v>
      </c>
      <c r="H215" t="s">
        <v>16</v>
      </c>
      <c r="I215" t="s">
        <v>17</v>
      </c>
      <c r="J215">
        <v>1</v>
      </c>
      <c r="K215" t="s">
        <v>30</v>
      </c>
      <c r="L215">
        <v>3</v>
      </c>
      <c r="M215" t="s">
        <v>19</v>
      </c>
      <c r="N215">
        <v>20</v>
      </c>
      <c r="P215">
        <f t="shared" si="7"/>
        <v>362.80876373414526</v>
      </c>
      <c r="Q215">
        <v>116.31472064143088</v>
      </c>
    </row>
    <row r="216" spans="1:22" hidden="1" x14ac:dyDescent="0.2">
      <c r="A216" s="2">
        <f t="shared" si="6"/>
        <v>44501</v>
      </c>
      <c r="B216">
        <v>2021</v>
      </c>
      <c r="C216" s="1">
        <v>11</v>
      </c>
      <c r="D216" t="s">
        <v>68</v>
      </c>
      <c r="E216" t="s">
        <v>69</v>
      </c>
      <c r="F216" t="s">
        <v>70</v>
      </c>
      <c r="G216">
        <v>839</v>
      </c>
      <c r="H216" t="s">
        <v>16</v>
      </c>
      <c r="I216" t="s">
        <v>17</v>
      </c>
      <c r="J216">
        <v>1</v>
      </c>
      <c r="K216" t="s">
        <v>71</v>
      </c>
      <c r="L216">
        <v>100</v>
      </c>
      <c r="M216" t="s">
        <v>64</v>
      </c>
      <c r="N216">
        <v>22</v>
      </c>
      <c r="P216">
        <f t="shared" si="7"/>
        <v>721.31884543352567</v>
      </c>
      <c r="Q216">
        <v>116.31472064143088</v>
      </c>
    </row>
    <row r="217" spans="1:22" hidden="1" x14ac:dyDescent="0.2">
      <c r="A217" s="2">
        <f t="shared" si="6"/>
        <v>44501</v>
      </c>
      <c r="B217">
        <v>2021</v>
      </c>
      <c r="C217" s="1">
        <v>11</v>
      </c>
      <c r="D217" t="s">
        <v>68</v>
      </c>
      <c r="E217" t="s">
        <v>72</v>
      </c>
      <c r="F217" t="s">
        <v>73</v>
      </c>
      <c r="G217">
        <v>368</v>
      </c>
      <c r="H217" t="s">
        <v>16</v>
      </c>
      <c r="I217" t="s">
        <v>17</v>
      </c>
      <c r="J217" t="s">
        <v>37</v>
      </c>
      <c r="K217" t="s">
        <v>18</v>
      </c>
      <c r="L217">
        <v>10</v>
      </c>
      <c r="M217" t="s">
        <v>19</v>
      </c>
      <c r="N217">
        <v>22</v>
      </c>
      <c r="P217">
        <f t="shared" si="7"/>
        <v>316.38299775868586</v>
      </c>
      <c r="Q217">
        <v>116.31472064143088</v>
      </c>
    </row>
    <row r="218" spans="1:22" hidden="1" x14ac:dyDescent="0.2">
      <c r="A218" s="2">
        <f t="shared" si="6"/>
        <v>44501</v>
      </c>
      <c r="B218">
        <v>2021</v>
      </c>
      <c r="C218" s="1">
        <v>11</v>
      </c>
      <c r="D218" t="s">
        <v>74</v>
      </c>
      <c r="E218" t="s">
        <v>75</v>
      </c>
      <c r="F218" t="s">
        <v>76</v>
      </c>
      <c r="G218">
        <v>1120</v>
      </c>
      <c r="H218" t="s">
        <v>16</v>
      </c>
      <c r="I218" t="s">
        <v>17</v>
      </c>
      <c r="J218" t="s">
        <v>37</v>
      </c>
      <c r="K218" t="s">
        <v>77</v>
      </c>
      <c r="L218">
        <v>100</v>
      </c>
      <c r="M218" t="s">
        <v>39</v>
      </c>
      <c r="N218">
        <v>29</v>
      </c>
      <c r="P218">
        <f t="shared" si="7"/>
        <v>962.90477578730474</v>
      </c>
      <c r="Q218">
        <v>116.31472064143088</v>
      </c>
    </row>
    <row r="219" spans="1:22" hidden="1" x14ac:dyDescent="0.2">
      <c r="A219" s="2">
        <f t="shared" si="6"/>
        <v>44501</v>
      </c>
      <c r="B219">
        <v>2021</v>
      </c>
      <c r="C219" s="1">
        <v>11</v>
      </c>
      <c r="D219" t="s">
        <v>74</v>
      </c>
      <c r="E219" t="s">
        <v>78</v>
      </c>
      <c r="F219" t="s">
        <v>79</v>
      </c>
      <c r="G219">
        <v>139.02000000000001</v>
      </c>
      <c r="H219" t="s">
        <v>16</v>
      </c>
      <c r="I219" t="s">
        <v>17</v>
      </c>
      <c r="J219" t="s">
        <v>37</v>
      </c>
      <c r="K219" t="s">
        <v>18</v>
      </c>
      <c r="L219">
        <v>10</v>
      </c>
      <c r="M219" t="s">
        <v>19</v>
      </c>
      <c r="N219">
        <v>29</v>
      </c>
      <c r="P219">
        <f t="shared" si="7"/>
        <v>119.52055529459922</v>
      </c>
      <c r="Q219">
        <v>116.31472064143088</v>
      </c>
    </row>
    <row r="220" spans="1:22" hidden="1" x14ac:dyDescent="0.2">
      <c r="A220" s="2">
        <f t="shared" si="6"/>
        <v>44501</v>
      </c>
      <c r="B220">
        <v>2021</v>
      </c>
      <c r="C220" s="1">
        <v>11</v>
      </c>
      <c r="D220" t="s">
        <v>66</v>
      </c>
      <c r="E220" t="s">
        <v>80</v>
      </c>
      <c r="F220" t="s">
        <v>81</v>
      </c>
      <c r="G220">
        <v>597.25</v>
      </c>
      <c r="H220" t="s">
        <v>16</v>
      </c>
      <c r="I220" t="s">
        <v>17</v>
      </c>
      <c r="J220" t="s">
        <v>37</v>
      </c>
      <c r="K220" t="s">
        <v>18</v>
      </c>
      <c r="L220">
        <v>10</v>
      </c>
      <c r="M220" t="s">
        <v>19</v>
      </c>
      <c r="N220">
        <v>20</v>
      </c>
      <c r="P220">
        <f t="shared" si="7"/>
        <v>513.47756905264987</v>
      </c>
      <c r="Q220">
        <v>116.31472064143088</v>
      </c>
    </row>
    <row r="221" spans="1:22" hidden="1" x14ac:dyDescent="0.2">
      <c r="A221" s="2">
        <f t="shared" si="6"/>
        <v>44501</v>
      </c>
      <c r="B221">
        <v>2021</v>
      </c>
      <c r="C221" s="1">
        <v>11</v>
      </c>
      <c r="D221" t="s">
        <v>82</v>
      </c>
      <c r="E221" t="s">
        <v>83</v>
      </c>
      <c r="F221" t="s">
        <v>84</v>
      </c>
      <c r="G221">
        <v>544.47</v>
      </c>
      <c r="H221" t="s">
        <v>16</v>
      </c>
      <c r="I221" t="s">
        <v>17</v>
      </c>
      <c r="J221">
        <v>1</v>
      </c>
      <c r="K221" t="s">
        <v>18</v>
      </c>
      <c r="L221">
        <v>10</v>
      </c>
      <c r="M221" t="s">
        <v>19</v>
      </c>
      <c r="N221">
        <v>21</v>
      </c>
      <c r="P221">
        <f t="shared" si="7"/>
        <v>468.10068149367316</v>
      </c>
      <c r="Q221">
        <v>116.31472064143088</v>
      </c>
    </row>
    <row r="222" spans="1:22" hidden="1" x14ac:dyDescent="0.2">
      <c r="A222" s="2">
        <f t="shared" si="6"/>
        <v>44470</v>
      </c>
      <c r="B222">
        <v>2021</v>
      </c>
      <c r="C222" s="1">
        <v>10</v>
      </c>
      <c r="D222" t="s">
        <v>13</v>
      </c>
      <c r="E222" t="s">
        <v>14</v>
      </c>
      <c r="F222" t="s">
        <v>15</v>
      </c>
      <c r="G222">
        <v>1877</v>
      </c>
      <c r="H222" t="s">
        <v>16</v>
      </c>
      <c r="I222" t="s">
        <v>17</v>
      </c>
      <c r="J222">
        <v>1</v>
      </c>
      <c r="K222" t="s">
        <v>18</v>
      </c>
      <c r="L222">
        <v>10</v>
      </c>
      <c r="M222" t="s">
        <v>19</v>
      </c>
      <c r="N222">
        <v>9</v>
      </c>
      <c r="P222">
        <f t="shared" si="7"/>
        <v>1632.1217035393865</v>
      </c>
      <c r="Q222">
        <v>115.00367870420295</v>
      </c>
    </row>
    <row r="223" spans="1:22" hidden="1" x14ac:dyDescent="0.2">
      <c r="A223" s="2">
        <f t="shared" si="6"/>
        <v>44470</v>
      </c>
      <c r="B223">
        <v>2021</v>
      </c>
      <c r="C223" s="1">
        <v>10</v>
      </c>
      <c r="D223" t="s">
        <v>20</v>
      </c>
      <c r="E223" t="s">
        <v>14</v>
      </c>
      <c r="F223" t="s">
        <v>21</v>
      </c>
      <c r="G223">
        <v>1643.5</v>
      </c>
      <c r="H223" t="s">
        <v>16</v>
      </c>
      <c r="I223" t="s">
        <v>17</v>
      </c>
      <c r="J223">
        <v>1</v>
      </c>
      <c r="K223" t="s">
        <v>18</v>
      </c>
      <c r="L223">
        <v>10</v>
      </c>
      <c r="M223" t="s">
        <v>19</v>
      </c>
      <c r="N223">
        <v>31</v>
      </c>
      <c r="P223">
        <f t="shared" si="7"/>
        <v>1429.0847201742044</v>
      </c>
      <c r="Q223">
        <v>115.00367870420295</v>
      </c>
    </row>
    <row r="224" spans="1:22" hidden="1" x14ac:dyDescent="0.2">
      <c r="A224" s="2">
        <f t="shared" si="6"/>
        <v>44470</v>
      </c>
      <c r="B224">
        <v>2021</v>
      </c>
      <c r="C224" s="1">
        <v>10</v>
      </c>
      <c r="D224" t="s">
        <v>22</v>
      </c>
      <c r="E224" t="s">
        <v>23</v>
      </c>
      <c r="F224" t="s">
        <v>24</v>
      </c>
      <c r="G224">
        <v>837.75</v>
      </c>
      <c r="H224" t="s">
        <v>16</v>
      </c>
      <c r="I224" t="s">
        <v>17</v>
      </c>
      <c r="J224" t="s">
        <v>37</v>
      </c>
      <c r="K224" t="s">
        <v>25</v>
      </c>
      <c r="L224">
        <v>100</v>
      </c>
      <c r="M224" t="s">
        <v>19</v>
      </c>
      <c r="N224">
        <v>14</v>
      </c>
      <c r="P224">
        <f t="shared" si="7"/>
        <v>728.45495851897772</v>
      </c>
      <c r="Q224">
        <v>115.00367870420295</v>
      </c>
    </row>
    <row r="225" spans="1:17" hidden="1" x14ac:dyDescent="0.2">
      <c r="A225" s="2">
        <f t="shared" si="6"/>
        <v>44470</v>
      </c>
      <c r="B225">
        <v>2021</v>
      </c>
      <c r="C225" s="1">
        <v>10</v>
      </c>
      <c r="D225" t="s">
        <v>26</v>
      </c>
      <c r="E225" t="s">
        <v>27</v>
      </c>
      <c r="F225" t="s">
        <v>28</v>
      </c>
      <c r="G225">
        <v>422.14</v>
      </c>
      <c r="H225" t="s">
        <v>16</v>
      </c>
      <c r="I225" t="s">
        <v>29</v>
      </c>
      <c r="J225">
        <v>1</v>
      </c>
      <c r="K225" t="s">
        <v>30</v>
      </c>
      <c r="L225">
        <v>3</v>
      </c>
      <c r="M225" t="s">
        <v>19</v>
      </c>
      <c r="N225">
        <v>19</v>
      </c>
      <c r="P225">
        <f t="shared" si="7"/>
        <v>367.06651887699337</v>
      </c>
      <c r="Q225">
        <v>115.00367870420295</v>
      </c>
    </row>
    <row r="226" spans="1:17" hidden="1" x14ac:dyDescent="0.2">
      <c r="A226" s="2">
        <f t="shared" si="6"/>
        <v>44470</v>
      </c>
      <c r="B226">
        <v>2021</v>
      </c>
      <c r="C226" s="1">
        <v>10</v>
      </c>
      <c r="D226" t="s">
        <v>31</v>
      </c>
      <c r="E226" t="s">
        <v>32</v>
      </c>
      <c r="F226" t="s">
        <v>33</v>
      </c>
      <c r="G226">
        <v>733.5</v>
      </c>
      <c r="H226" t="s">
        <v>16</v>
      </c>
      <c r="I226" t="s">
        <v>17</v>
      </c>
      <c r="J226">
        <v>2</v>
      </c>
      <c r="K226" t="s">
        <v>30</v>
      </c>
      <c r="L226">
        <v>3</v>
      </c>
      <c r="M226" t="s">
        <v>19</v>
      </c>
      <c r="N226">
        <v>12</v>
      </c>
      <c r="P226">
        <f t="shared" si="7"/>
        <v>637.80568436128931</v>
      </c>
      <c r="Q226">
        <v>115.00367870420295</v>
      </c>
    </row>
    <row r="227" spans="1:17" hidden="1" x14ac:dyDescent="0.2">
      <c r="A227" s="2">
        <f t="shared" si="6"/>
        <v>44470</v>
      </c>
      <c r="B227">
        <v>2021</v>
      </c>
      <c r="C227" s="1">
        <v>10</v>
      </c>
      <c r="D227" t="s">
        <v>34</v>
      </c>
      <c r="E227" t="s">
        <v>35</v>
      </c>
      <c r="F227" t="s">
        <v>36</v>
      </c>
      <c r="G227">
        <v>109.98</v>
      </c>
      <c r="H227" t="s">
        <v>16</v>
      </c>
      <c r="I227" t="s">
        <v>17</v>
      </c>
      <c r="J227" t="s">
        <v>37</v>
      </c>
      <c r="K227" t="s">
        <v>38</v>
      </c>
      <c r="L227">
        <v>100</v>
      </c>
      <c r="M227" t="s">
        <v>39</v>
      </c>
      <c r="N227">
        <v>11</v>
      </c>
      <c r="P227">
        <f t="shared" si="7"/>
        <v>95.63172347110374</v>
      </c>
      <c r="Q227">
        <v>115.00367870420295</v>
      </c>
    </row>
    <row r="228" spans="1:17" hidden="1" x14ac:dyDescent="0.2">
      <c r="A228" s="2">
        <f t="shared" si="6"/>
        <v>44470</v>
      </c>
      <c r="B228">
        <v>2021</v>
      </c>
      <c r="C228" s="1">
        <v>10</v>
      </c>
      <c r="D228" t="s">
        <v>40</v>
      </c>
      <c r="E228" t="s">
        <v>23</v>
      </c>
      <c r="F228" t="s">
        <v>85</v>
      </c>
      <c r="G228">
        <v>808</v>
      </c>
      <c r="H228" t="s">
        <v>16</v>
      </c>
      <c r="I228" t="s">
        <v>42</v>
      </c>
      <c r="J228" t="s">
        <v>37</v>
      </c>
      <c r="K228" t="s">
        <v>43</v>
      </c>
      <c r="L228">
        <v>25</v>
      </c>
      <c r="M228" t="s">
        <v>39</v>
      </c>
      <c r="N228">
        <v>15</v>
      </c>
      <c r="P228">
        <f t="shared" si="7"/>
        <v>702.58622080970929</v>
      </c>
      <c r="Q228">
        <v>115.00367870420295</v>
      </c>
    </row>
    <row r="229" spans="1:17" hidden="1" x14ac:dyDescent="0.2">
      <c r="A229" s="2">
        <f t="shared" si="6"/>
        <v>44470</v>
      </c>
      <c r="B229">
        <v>2021</v>
      </c>
      <c r="C229" s="1">
        <v>10</v>
      </c>
      <c r="D229" t="s">
        <v>44</v>
      </c>
      <c r="E229" t="s">
        <v>14</v>
      </c>
      <c r="F229" t="s">
        <v>45</v>
      </c>
      <c r="G229">
        <v>459</v>
      </c>
      <c r="H229" t="s">
        <v>16</v>
      </c>
      <c r="I229" t="s">
        <v>17</v>
      </c>
      <c r="J229">
        <v>1</v>
      </c>
      <c r="K229" t="s">
        <v>30</v>
      </c>
      <c r="L229">
        <v>3</v>
      </c>
      <c r="M229" t="s">
        <v>19</v>
      </c>
      <c r="N229">
        <v>27</v>
      </c>
      <c r="P229">
        <f t="shared" si="7"/>
        <v>399.11766751442644</v>
      </c>
      <c r="Q229">
        <v>115.00367870420295</v>
      </c>
    </row>
    <row r="230" spans="1:17" hidden="1" x14ac:dyDescent="0.2">
      <c r="A230" s="2">
        <f t="shared" si="6"/>
        <v>44470</v>
      </c>
      <c r="B230">
        <v>2021</v>
      </c>
      <c r="C230" s="1">
        <v>10</v>
      </c>
      <c r="D230" t="s">
        <v>46</v>
      </c>
      <c r="E230" t="s">
        <v>47</v>
      </c>
      <c r="F230" t="s">
        <v>48</v>
      </c>
      <c r="G230">
        <v>366</v>
      </c>
      <c r="H230" t="s">
        <v>16</v>
      </c>
      <c r="I230" t="s">
        <v>42</v>
      </c>
      <c r="J230" t="s">
        <v>37</v>
      </c>
      <c r="K230" t="s">
        <v>18</v>
      </c>
      <c r="L230">
        <v>10</v>
      </c>
      <c r="M230" t="s">
        <v>19</v>
      </c>
      <c r="N230">
        <v>28</v>
      </c>
      <c r="P230">
        <f t="shared" si="7"/>
        <v>318.25068912915049</v>
      </c>
      <c r="Q230">
        <v>115.00367870420295</v>
      </c>
    </row>
    <row r="231" spans="1:17" x14ac:dyDescent="0.2">
      <c r="A231" s="2">
        <f t="shared" si="6"/>
        <v>44470</v>
      </c>
      <c r="B231">
        <v>2021</v>
      </c>
      <c r="C231" s="1">
        <v>10</v>
      </c>
      <c r="D231" t="s">
        <v>49</v>
      </c>
      <c r="E231" t="s">
        <v>14</v>
      </c>
      <c r="F231" t="s">
        <v>50</v>
      </c>
      <c r="G231">
        <v>496.26</v>
      </c>
      <c r="H231" t="s">
        <v>16</v>
      </c>
      <c r="I231" t="s">
        <v>17</v>
      </c>
      <c r="J231" t="s">
        <v>37</v>
      </c>
      <c r="K231" t="s">
        <v>30</v>
      </c>
      <c r="L231">
        <v>3</v>
      </c>
      <c r="M231" t="s">
        <v>19</v>
      </c>
      <c r="N231">
        <v>6</v>
      </c>
      <c r="P231">
        <f t="shared" si="7"/>
        <v>431.51663111265634</v>
      </c>
      <c r="Q231">
        <v>115.00367870420295</v>
      </c>
    </row>
    <row r="232" spans="1:17" x14ac:dyDescent="0.2">
      <c r="A232" s="2">
        <f t="shared" si="6"/>
        <v>44470</v>
      </c>
      <c r="B232">
        <v>2021</v>
      </c>
      <c r="C232" s="1">
        <v>10</v>
      </c>
      <c r="D232" t="s">
        <v>49</v>
      </c>
      <c r="E232" t="s">
        <v>51</v>
      </c>
      <c r="F232" t="s">
        <v>52</v>
      </c>
      <c r="G232">
        <v>139.02000000000001</v>
      </c>
      <c r="H232" t="s">
        <v>16</v>
      </c>
      <c r="I232" t="s">
        <v>17</v>
      </c>
      <c r="J232" t="s">
        <v>37</v>
      </c>
      <c r="K232" t="s">
        <v>18</v>
      </c>
      <c r="L232">
        <v>10</v>
      </c>
      <c r="M232" t="s">
        <v>19</v>
      </c>
      <c r="N232">
        <v>6</v>
      </c>
      <c r="P232">
        <f t="shared" si="7"/>
        <v>120.88308962495766</v>
      </c>
      <c r="Q232">
        <v>115.00367870420295</v>
      </c>
    </row>
    <row r="233" spans="1:17" hidden="1" x14ac:dyDescent="0.2">
      <c r="A233" s="2">
        <f t="shared" si="6"/>
        <v>44470</v>
      </c>
      <c r="B233">
        <v>2021</v>
      </c>
      <c r="C233" s="1">
        <v>10</v>
      </c>
      <c r="D233" t="s">
        <v>53</v>
      </c>
      <c r="E233" t="s">
        <v>54</v>
      </c>
      <c r="F233" t="s">
        <v>55</v>
      </c>
      <c r="G233">
        <v>612</v>
      </c>
      <c r="H233" t="s">
        <v>16</v>
      </c>
      <c r="I233" t="s">
        <v>17</v>
      </c>
      <c r="J233" t="s">
        <v>37</v>
      </c>
      <c r="K233" t="s">
        <v>56</v>
      </c>
      <c r="L233">
        <v>10</v>
      </c>
      <c r="M233" t="s">
        <v>19</v>
      </c>
      <c r="N233">
        <v>3</v>
      </c>
      <c r="P233">
        <f t="shared" si="7"/>
        <v>532.15689001923522</v>
      </c>
      <c r="Q233">
        <v>115.00367870420295</v>
      </c>
    </row>
    <row r="234" spans="1:17" hidden="1" x14ac:dyDescent="0.2">
      <c r="A234" s="2">
        <f t="shared" si="6"/>
        <v>44470</v>
      </c>
      <c r="B234">
        <v>2021</v>
      </c>
      <c r="C234" s="1">
        <v>10</v>
      </c>
      <c r="D234" t="s">
        <v>57</v>
      </c>
      <c r="E234" t="s">
        <v>58</v>
      </c>
      <c r="F234" t="s">
        <v>59</v>
      </c>
      <c r="G234">
        <v>599</v>
      </c>
      <c r="H234" t="s">
        <v>16</v>
      </c>
      <c r="I234" t="s">
        <v>42</v>
      </c>
      <c r="J234">
        <v>1</v>
      </c>
      <c r="K234" t="s">
        <v>60</v>
      </c>
      <c r="L234">
        <v>10</v>
      </c>
      <c r="M234" t="s">
        <v>39</v>
      </c>
      <c r="N234">
        <v>23</v>
      </c>
      <c r="P234">
        <f t="shared" si="7"/>
        <v>520.8529037933364</v>
      </c>
      <c r="Q234">
        <v>115.00367870420295</v>
      </c>
    </row>
    <row r="235" spans="1:17" hidden="1" x14ac:dyDescent="0.2">
      <c r="A235" s="2">
        <f t="shared" si="6"/>
        <v>44470</v>
      </c>
      <c r="B235">
        <v>2021</v>
      </c>
      <c r="C235" s="1">
        <v>10</v>
      </c>
      <c r="D235" t="s">
        <v>61</v>
      </c>
      <c r="E235" t="s">
        <v>14</v>
      </c>
      <c r="F235" t="s">
        <v>62</v>
      </c>
      <c r="G235">
        <v>1749.11</v>
      </c>
      <c r="H235" t="s">
        <v>16</v>
      </c>
      <c r="I235" t="s">
        <v>17</v>
      </c>
      <c r="J235">
        <v>1</v>
      </c>
      <c r="K235" t="s">
        <v>63</v>
      </c>
      <c r="L235">
        <v>3.6</v>
      </c>
      <c r="M235" t="s">
        <v>64</v>
      </c>
      <c r="N235">
        <v>32</v>
      </c>
      <c r="P235">
        <f t="shared" si="7"/>
        <v>1520.916565198602</v>
      </c>
      <c r="Q235">
        <v>115.00367870420295</v>
      </c>
    </row>
    <row r="236" spans="1:17" hidden="1" x14ac:dyDescent="0.2">
      <c r="A236" s="2">
        <f t="shared" si="6"/>
        <v>44470</v>
      </c>
      <c r="B236">
        <v>2021</v>
      </c>
      <c r="C236" s="1">
        <v>10</v>
      </c>
      <c r="D236" t="s">
        <v>31</v>
      </c>
      <c r="E236" t="s">
        <v>23</v>
      </c>
      <c r="F236" t="s">
        <v>65</v>
      </c>
      <c r="G236">
        <v>1163.95</v>
      </c>
      <c r="H236" t="s">
        <v>16</v>
      </c>
      <c r="I236" t="s">
        <v>17</v>
      </c>
      <c r="J236" t="s">
        <v>37</v>
      </c>
      <c r="K236" t="s">
        <v>38</v>
      </c>
      <c r="L236">
        <v>100</v>
      </c>
      <c r="M236" t="s">
        <v>39</v>
      </c>
      <c r="N236">
        <v>12</v>
      </c>
      <c r="P236">
        <f t="shared" si="7"/>
        <v>1012.0980590488381</v>
      </c>
      <c r="Q236">
        <v>115.00367870420295</v>
      </c>
    </row>
    <row r="237" spans="1:17" hidden="1" x14ac:dyDescent="0.2">
      <c r="A237" s="2">
        <f t="shared" si="6"/>
        <v>44470</v>
      </c>
      <c r="B237">
        <v>2021</v>
      </c>
      <c r="C237" s="1">
        <v>10</v>
      </c>
      <c r="D237" t="s">
        <v>66</v>
      </c>
      <c r="E237" t="s">
        <v>14</v>
      </c>
      <c r="F237" t="s">
        <v>67</v>
      </c>
      <c r="G237">
        <v>440.47</v>
      </c>
      <c r="H237" t="s">
        <v>16</v>
      </c>
      <c r="I237" t="s">
        <v>17</v>
      </c>
      <c r="J237">
        <v>1</v>
      </c>
      <c r="K237" t="s">
        <v>30</v>
      </c>
      <c r="L237">
        <v>3</v>
      </c>
      <c r="M237" t="s">
        <v>19</v>
      </c>
      <c r="N237">
        <v>20</v>
      </c>
      <c r="P237">
        <f t="shared" si="7"/>
        <v>383.00513945551074</v>
      </c>
      <c r="Q237">
        <v>115.00367870420295</v>
      </c>
    </row>
    <row r="238" spans="1:17" hidden="1" x14ac:dyDescent="0.2">
      <c r="A238" s="2">
        <f t="shared" si="6"/>
        <v>44470</v>
      </c>
      <c r="B238">
        <v>2021</v>
      </c>
      <c r="C238" s="1">
        <v>10</v>
      </c>
      <c r="D238" t="s">
        <v>68</v>
      </c>
      <c r="E238" t="s">
        <v>69</v>
      </c>
      <c r="F238" t="s">
        <v>70</v>
      </c>
      <c r="G238">
        <v>839</v>
      </c>
      <c r="H238" t="s">
        <v>16</v>
      </c>
      <c r="I238" t="s">
        <v>17</v>
      </c>
      <c r="J238">
        <v>1</v>
      </c>
      <c r="K238" t="s">
        <v>71</v>
      </c>
      <c r="L238">
        <v>100</v>
      </c>
      <c r="M238" t="s">
        <v>64</v>
      </c>
      <c r="N238">
        <v>22</v>
      </c>
      <c r="P238">
        <f t="shared" si="7"/>
        <v>729.5418802714679</v>
      </c>
      <c r="Q238">
        <v>115.00367870420295</v>
      </c>
    </row>
    <row r="239" spans="1:17" hidden="1" x14ac:dyDescent="0.2">
      <c r="A239" s="2">
        <f t="shared" si="6"/>
        <v>44470</v>
      </c>
      <c r="B239">
        <v>2021</v>
      </c>
      <c r="C239" s="1">
        <v>10</v>
      </c>
      <c r="D239" t="s">
        <v>68</v>
      </c>
      <c r="E239" t="s">
        <v>72</v>
      </c>
      <c r="F239" t="s">
        <v>73</v>
      </c>
      <c r="G239">
        <v>368</v>
      </c>
      <c r="H239" t="s">
        <v>16</v>
      </c>
      <c r="I239" t="s">
        <v>17</v>
      </c>
      <c r="J239" t="s">
        <v>37</v>
      </c>
      <c r="K239" t="s">
        <v>18</v>
      </c>
      <c r="L239">
        <v>10</v>
      </c>
      <c r="M239" t="s">
        <v>19</v>
      </c>
      <c r="N239">
        <v>22</v>
      </c>
      <c r="P239">
        <f t="shared" si="7"/>
        <v>319.9897639331349</v>
      </c>
      <c r="Q239">
        <v>115.00367870420295</v>
      </c>
    </row>
    <row r="240" spans="1:17" hidden="1" x14ac:dyDescent="0.2">
      <c r="A240" s="2">
        <f t="shared" si="6"/>
        <v>44470</v>
      </c>
      <c r="B240">
        <v>2021</v>
      </c>
      <c r="C240" s="1">
        <v>10</v>
      </c>
      <c r="D240" t="s">
        <v>74</v>
      </c>
      <c r="E240" t="s">
        <v>75</v>
      </c>
      <c r="F240" t="s">
        <v>76</v>
      </c>
      <c r="G240">
        <v>1120</v>
      </c>
      <c r="H240" t="s">
        <v>16</v>
      </c>
      <c r="I240" t="s">
        <v>17</v>
      </c>
      <c r="J240" t="s">
        <v>37</v>
      </c>
      <c r="K240" t="s">
        <v>77</v>
      </c>
      <c r="L240">
        <v>100</v>
      </c>
      <c r="M240" t="s">
        <v>39</v>
      </c>
      <c r="N240">
        <v>29</v>
      </c>
      <c r="P240">
        <f t="shared" si="7"/>
        <v>973.88189023128029</v>
      </c>
      <c r="Q240">
        <v>115.00367870420295</v>
      </c>
    </row>
    <row r="241" spans="1:23" hidden="1" x14ac:dyDescent="0.2">
      <c r="A241" s="2">
        <f t="shared" si="6"/>
        <v>44470</v>
      </c>
      <c r="B241">
        <v>2021</v>
      </c>
      <c r="C241" s="1">
        <v>10</v>
      </c>
      <c r="D241" t="s">
        <v>74</v>
      </c>
      <c r="E241" t="s">
        <v>78</v>
      </c>
      <c r="F241" t="s">
        <v>79</v>
      </c>
      <c r="G241">
        <v>139.02000000000001</v>
      </c>
      <c r="H241" t="s">
        <v>16</v>
      </c>
      <c r="I241" t="s">
        <v>17</v>
      </c>
      <c r="J241" t="s">
        <v>37</v>
      </c>
      <c r="K241" t="s">
        <v>18</v>
      </c>
      <c r="L241">
        <v>10</v>
      </c>
      <c r="M241" t="s">
        <v>19</v>
      </c>
      <c r="N241">
        <v>29</v>
      </c>
      <c r="P241">
        <f t="shared" si="7"/>
        <v>120.88308962495766</v>
      </c>
      <c r="Q241">
        <v>115.00367870420295</v>
      </c>
    </row>
    <row r="242" spans="1:23" hidden="1" x14ac:dyDescent="0.2">
      <c r="A242" s="2">
        <f t="shared" si="6"/>
        <v>44470</v>
      </c>
      <c r="B242">
        <v>2021</v>
      </c>
      <c r="C242" s="1">
        <v>10</v>
      </c>
      <c r="D242" t="s">
        <v>66</v>
      </c>
      <c r="E242" t="s">
        <v>80</v>
      </c>
      <c r="F242" t="s">
        <v>81</v>
      </c>
      <c r="G242">
        <v>582.5</v>
      </c>
      <c r="H242" t="s">
        <v>16</v>
      </c>
      <c r="I242" t="s">
        <v>17</v>
      </c>
      <c r="J242" t="s">
        <v>37</v>
      </c>
      <c r="K242" t="s">
        <v>18</v>
      </c>
      <c r="L242">
        <v>10</v>
      </c>
      <c r="M242" t="s">
        <v>19</v>
      </c>
      <c r="N242">
        <v>20</v>
      </c>
      <c r="P242">
        <f t="shared" si="7"/>
        <v>506.50553666046488</v>
      </c>
      <c r="Q242">
        <v>115.00367870420295</v>
      </c>
    </row>
    <row r="243" spans="1:23" hidden="1" x14ac:dyDescent="0.2">
      <c r="A243" s="2">
        <f t="shared" si="6"/>
        <v>44470</v>
      </c>
      <c r="B243">
        <v>2021</v>
      </c>
      <c r="C243" s="1">
        <v>10</v>
      </c>
      <c r="D243" t="s">
        <v>82</v>
      </c>
      <c r="E243" t="s">
        <v>83</v>
      </c>
      <c r="F243" t="s">
        <v>84</v>
      </c>
      <c r="G243">
        <v>544.47</v>
      </c>
      <c r="H243" t="s">
        <v>16</v>
      </c>
      <c r="I243" t="s">
        <v>17</v>
      </c>
      <c r="J243">
        <v>1</v>
      </c>
      <c r="K243" t="s">
        <v>18</v>
      </c>
      <c r="L243">
        <v>10</v>
      </c>
      <c r="M243" t="s">
        <v>19</v>
      </c>
      <c r="N243">
        <v>21</v>
      </c>
      <c r="P243">
        <f t="shared" si="7"/>
        <v>473.43702926270106</v>
      </c>
      <c r="Q243">
        <v>115.00367870420295</v>
      </c>
    </row>
    <row r="244" spans="1:23" hidden="1" x14ac:dyDescent="0.2">
      <c r="A244" s="2">
        <f t="shared" si="6"/>
        <v>44440</v>
      </c>
      <c r="B244">
        <v>2021</v>
      </c>
      <c r="C244" s="3" t="s">
        <v>117</v>
      </c>
      <c r="D244" t="s">
        <v>13</v>
      </c>
      <c r="E244" t="s">
        <v>14</v>
      </c>
      <c r="F244" t="s">
        <v>15</v>
      </c>
      <c r="G244">
        <v>1877</v>
      </c>
      <c r="H244" t="s">
        <v>16</v>
      </c>
      <c r="I244" t="s">
        <v>17</v>
      </c>
      <c r="J244">
        <v>1</v>
      </c>
      <c r="K244" t="s">
        <v>18</v>
      </c>
      <c r="L244">
        <v>10</v>
      </c>
      <c r="M244" t="s">
        <v>19</v>
      </c>
      <c r="N244">
        <v>9</v>
      </c>
      <c r="P244">
        <f t="shared" si="7"/>
        <v>1645.8315258491173</v>
      </c>
      <c r="Q244">
        <v>114.04569486731749</v>
      </c>
      <c r="T244" t="s">
        <v>141</v>
      </c>
      <c r="U244">
        <f>MAX(G2:G1052)</f>
        <v>1959</v>
      </c>
      <c r="V244">
        <v>2020</v>
      </c>
    </row>
    <row r="245" spans="1:23" hidden="1" x14ac:dyDescent="0.2">
      <c r="A245" s="2">
        <f t="shared" si="6"/>
        <v>44440</v>
      </c>
      <c r="B245">
        <v>2021</v>
      </c>
      <c r="C245" s="3" t="s">
        <v>117</v>
      </c>
      <c r="D245" t="s">
        <v>20</v>
      </c>
      <c r="E245" t="s">
        <v>14</v>
      </c>
      <c r="F245" t="s">
        <v>21</v>
      </c>
      <c r="G245">
        <v>1643.5</v>
      </c>
      <c r="H245" t="s">
        <v>16</v>
      </c>
      <c r="I245" t="s">
        <v>17</v>
      </c>
      <c r="J245">
        <v>1</v>
      </c>
      <c r="K245" t="s">
        <v>18</v>
      </c>
      <c r="L245">
        <v>10</v>
      </c>
      <c r="M245" t="s">
        <v>19</v>
      </c>
      <c r="N245">
        <v>31</v>
      </c>
      <c r="P245">
        <f t="shared" si="7"/>
        <v>1441.0890318236677</v>
      </c>
      <c r="Q245">
        <v>114.04569486731749</v>
      </c>
    </row>
    <row r="246" spans="1:23" hidden="1" x14ac:dyDescent="0.2">
      <c r="A246" s="2">
        <f t="shared" si="6"/>
        <v>44440</v>
      </c>
      <c r="B246">
        <v>2021</v>
      </c>
      <c r="C246" s="3" t="s">
        <v>117</v>
      </c>
      <c r="D246" t="s">
        <v>22</v>
      </c>
      <c r="E246" t="s">
        <v>23</v>
      </c>
      <c r="F246" t="s">
        <v>24</v>
      </c>
      <c r="G246">
        <v>837.75</v>
      </c>
      <c r="H246" t="s">
        <v>16</v>
      </c>
      <c r="I246" t="s">
        <v>17</v>
      </c>
      <c r="J246" t="s">
        <v>37</v>
      </c>
      <c r="K246" t="s">
        <v>25</v>
      </c>
      <c r="L246">
        <v>100</v>
      </c>
      <c r="M246" t="s">
        <v>19</v>
      </c>
      <c r="N246">
        <v>14</v>
      </c>
      <c r="P246">
        <f t="shared" si="7"/>
        <v>734.57398017053708</v>
      </c>
      <c r="Q246">
        <v>114.04569486731749</v>
      </c>
    </row>
    <row r="247" spans="1:23" hidden="1" x14ac:dyDescent="0.2">
      <c r="A247" s="2">
        <f t="shared" si="6"/>
        <v>44440</v>
      </c>
      <c r="B247">
        <v>2021</v>
      </c>
      <c r="C247" s="3" t="s">
        <v>117</v>
      </c>
      <c r="D247" t="s">
        <v>26</v>
      </c>
      <c r="E247" t="s">
        <v>27</v>
      </c>
      <c r="F247" t="s">
        <v>28</v>
      </c>
      <c r="G247">
        <v>422.14</v>
      </c>
      <c r="H247" t="s">
        <v>16</v>
      </c>
      <c r="I247" t="s">
        <v>29</v>
      </c>
      <c r="J247">
        <v>1</v>
      </c>
      <c r="K247" t="s">
        <v>30</v>
      </c>
      <c r="L247">
        <v>3</v>
      </c>
      <c r="M247" t="s">
        <v>19</v>
      </c>
      <c r="N247">
        <v>19</v>
      </c>
      <c r="P247">
        <f t="shared" si="7"/>
        <v>370.14987763556013</v>
      </c>
      <c r="Q247">
        <v>114.04569486731749</v>
      </c>
    </row>
    <row r="248" spans="1:23" hidden="1" x14ac:dyDescent="0.2">
      <c r="A248" s="2">
        <f t="shared" si="6"/>
        <v>44440</v>
      </c>
      <c r="B248">
        <v>2021</v>
      </c>
      <c r="C248" s="3" t="s">
        <v>117</v>
      </c>
      <c r="D248" t="s">
        <v>31</v>
      </c>
      <c r="E248" t="s">
        <v>32</v>
      </c>
      <c r="F248" t="s">
        <v>33</v>
      </c>
      <c r="G248">
        <v>733.5</v>
      </c>
      <c r="H248" t="s">
        <v>16</v>
      </c>
      <c r="I248" t="s">
        <v>17</v>
      </c>
      <c r="J248">
        <v>2</v>
      </c>
      <c r="K248" t="s">
        <v>30</v>
      </c>
      <c r="L248">
        <v>3</v>
      </c>
      <c r="M248" t="s">
        <v>19</v>
      </c>
      <c r="N248">
        <v>12</v>
      </c>
      <c r="P248">
        <f t="shared" si="7"/>
        <v>643.1632521099242</v>
      </c>
      <c r="Q248">
        <v>114.04569486731749</v>
      </c>
    </row>
    <row r="249" spans="1:23" hidden="1" x14ac:dyDescent="0.2">
      <c r="A249" s="2">
        <f t="shared" si="6"/>
        <v>44440</v>
      </c>
      <c r="B249">
        <v>2021</v>
      </c>
      <c r="C249" s="3" t="s">
        <v>117</v>
      </c>
      <c r="D249" t="s">
        <v>34</v>
      </c>
      <c r="E249" t="s">
        <v>35</v>
      </c>
      <c r="F249" t="s">
        <v>36</v>
      </c>
      <c r="G249">
        <v>114.24</v>
      </c>
      <c r="H249" t="s">
        <v>16</v>
      </c>
      <c r="I249" t="s">
        <v>17</v>
      </c>
      <c r="J249" t="s">
        <v>37</v>
      </c>
      <c r="K249" t="s">
        <v>38</v>
      </c>
      <c r="L249">
        <v>100</v>
      </c>
      <c r="M249" t="s">
        <v>39</v>
      </c>
      <c r="N249">
        <v>11</v>
      </c>
      <c r="P249">
        <f t="shared" si="7"/>
        <v>100.17037480714073</v>
      </c>
      <c r="Q249">
        <v>114.04569486731749</v>
      </c>
    </row>
    <row r="250" spans="1:23" hidden="1" x14ac:dyDescent="0.2">
      <c r="A250" s="2">
        <f t="shared" si="6"/>
        <v>44440</v>
      </c>
      <c r="B250">
        <v>2021</v>
      </c>
      <c r="C250" s="3" t="s">
        <v>117</v>
      </c>
      <c r="D250" t="s">
        <v>40</v>
      </c>
      <c r="E250" t="s">
        <v>23</v>
      </c>
      <c r="F250" t="s">
        <v>85</v>
      </c>
      <c r="G250">
        <v>808</v>
      </c>
      <c r="H250" t="s">
        <v>16</v>
      </c>
      <c r="I250" t="s">
        <v>42</v>
      </c>
      <c r="J250" t="s">
        <v>37</v>
      </c>
      <c r="K250" t="s">
        <v>43</v>
      </c>
      <c r="L250">
        <v>25</v>
      </c>
      <c r="M250" t="s">
        <v>39</v>
      </c>
      <c r="N250">
        <v>15</v>
      </c>
      <c r="P250">
        <f t="shared" si="7"/>
        <v>708.48794506451077</v>
      </c>
      <c r="Q250">
        <v>114.04569486731749</v>
      </c>
    </row>
    <row r="251" spans="1:23" hidden="1" x14ac:dyDescent="0.2">
      <c r="A251" s="2">
        <f t="shared" si="6"/>
        <v>44440</v>
      </c>
      <c r="B251">
        <v>2021</v>
      </c>
      <c r="C251" s="3" t="s">
        <v>117</v>
      </c>
      <c r="D251" t="s">
        <v>44</v>
      </c>
      <c r="E251" t="s">
        <v>14</v>
      </c>
      <c r="F251" t="s">
        <v>45</v>
      </c>
      <c r="G251">
        <v>459</v>
      </c>
      <c r="H251" t="s">
        <v>16</v>
      </c>
      <c r="I251" t="s">
        <v>17</v>
      </c>
      <c r="J251">
        <v>1</v>
      </c>
      <c r="K251" t="s">
        <v>30</v>
      </c>
      <c r="L251">
        <v>3</v>
      </c>
      <c r="M251" t="s">
        <v>19</v>
      </c>
      <c r="N251">
        <v>27</v>
      </c>
      <c r="P251">
        <f t="shared" si="7"/>
        <v>402.47025592154762</v>
      </c>
      <c r="Q251">
        <v>114.04569486731749</v>
      </c>
    </row>
    <row r="252" spans="1:23" hidden="1" x14ac:dyDescent="0.2">
      <c r="A252" s="2">
        <f t="shared" si="6"/>
        <v>44440</v>
      </c>
      <c r="B252">
        <v>2021</v>
      </c>
      <c r="C252" s="3" t="s">
        <v>117</v>
      </c>
      <c r="D252" t="s">
        <v>46</v>
      </c>
      <c r="E252" t="s">
        <v>47</v>
      </c>
      <c r="F252" t="s">
        <v>48</v>
      </c>
      <c r="G252">
        <v>366</v>
      </c>
      <c r="H252" t="s">
        <v>16</v>
      </c>
      <c r="I252" t="s">
        <v>42</v>
      </c>
      <c r="J252" t="s">
        <v>37</v>
      </c>
      <c r="K252" t="s">
        <v>18</v>
      </c>
      <c r="L252">
        <v>10</v>
      </c>
      <c r="M252" t="s">
        <v>19</v>
      </c>
      <c r="N252">
        <v>28</v>
      </c>
      <c r="P252">
        <f t="shared" si="7"/>
        <v>320.92399491783533</v>
      </c>
      <c r="Q252">
        <v>114.04569486731749</v>
      </c>
    </row>
    <row r="253" spans="1:23" x14ac:dyDescent="0.2">
      <c r="A253" s="2">
        <f t="shared" si="6"/>
        <v>44440</v>
      </c>
      <c r="B253">
        <v>2021</v>
      </c>
      <c r="C253" s="3" t="s">
        <v>117</v>
      </c>
      <c r="D253" t="s">
        <v>49</v>
      </c>
      <c r="E253" t="s">
        <v>14</v>
      </c>
      <c r="F253" t="s">
        <v>50</v>
      </c>
      <c r="G253">
        <v>496.26</v>
      </c>
      <c r="H253" t="s">
        <v>16</v>
      </c>
      <c r="I253" t="s">
        <v>17</v>
      </c>
      <c r="J253" t="s">
        <v>37</v>
      </c>
      <c r="K253" t="s">
        <v>30</v>
      </c>
      <c r="L253">
        <v>3</v>
      </c>
      <c r="M253" t="s">
        <v>19</v>
      </c>
      <c r="N253">
        <v>6</v>
      </c>
      <c r="P253">
        <f t="shared" si="7"/>
        <v>435.14137081400264</v>
      </c>
      <c r="Q253">
        <v>114.04569486731749</v>
      </c>
    </row>
    <row r="254" spans="1:23" x14ac:dyDescent="0.2">
      <c r="A254" s="2">
        <f t="shared" si="6"/>
        <v>44440</v>
      </c>
      <c r="B254">
        <v>2021</v>
      </c>
      <c r="C254" s="3" t="s">
        <v>117</v>
      </c>
      <c r="D254" t="s">
        <v>49</v>
      </c>
      <c r="E254" t="s">
        <v>51</v>
      </c>
      <c r="F254" t="s">
        <v>52</v>
      </c>
      <c r="G254">
        <v>139.02000000000001</v>
      </c>
      <c r="H254" t="s">
        <v>16</v>
      </c>
      <c r="I254" t="s">
        <v>17</v>
      </c>
      <c r="J254" t="s">
        <v>37</v>
      </c>
      <c r="K254" t="s">
        <v>18</v>
      </c>
      <c r="L254">
        <v>10</v>
      </c>
      <c r="M254" t="s">
        <v>19</v>
      </c>
      <c r="N254">
        <v>6</v>
      </c>
      <c r="P254">
        <f t="shared" si="7"/>
        <v>121.89850757780731</v>
      </c>
      <c r="Q254">
        <v>114.04569486731749</v>
      </c>
    </row>
    <row r="255" spans="1:23" hidden="1" x14ac:dyDescent="0.2">
      <c r="A255" s="2">
        <f t="shared" si="6"/>
        <v>44440</v>
      </c>
      <c r="B255">
        <v>2021</v>
      </c>
      <c r="C255" s="3" t="s">
        <v>117</v>
      </c>
      <c r="D255" t="s">
        <v>53</v>
      </c>
      <c r="E255" t="s">
        <v>54</v>
      </c>
      <c r="F255" t="s">
        <v>55</v>
      </c>
      <c r="G255">
        <v>612</v>
      </c>
      <c r="H255" t="s">
        <v>16</v>
      </c>
      <c r="I255" t="s">
        <v>17</v>
      </c>
      <c r="J255" t="s">
        <v>37</v>
      </c>
      <c r="K255" t="s">
        <v>56</v>
      </c>
      <c r="L255">
        <v>10</v>
      </c>
      <c r="M255" t="s">
        <v>19</v>
      </c>
      <c r="N255">
        <v>3</v>
      </c>
      <c r="P255">
        <f t="shared" si="7"/>
        <v>536.62700789539679</v>
      </c>
      <c r="Q255">
        <v>114.04569486731749</v>
      </c>
      <c r="U255" t="s">
        <v>141</v>
      </c>
      <c r="V255">
        <v>562.80999999999995</v>
      </c>
      <c r="W255">
        <v>2020</v>
      </c>
    </row>
    <row r="256" spans="1:23" hidden="1" x14ac:dyDescent="0.2">
      <c r="A256" s="2">
        <f t="shared" si="6"/>
        <v>44440</v>
      </c>
      <c r="B256">
        <v>2021</v>
      </c>
      <c r="C256" s="3" t="s">
        <v>117</v>
      </c>
      <c r="D256" t="s">
        <v>57</v>
      </c>
      <c r="E256" t="s">
        <v>58</v>
      </c>
      <c r="F256" t="s">
        <v>59</v>
      </c>
      <c r="G256">
        <v>543.97</v>
      </c>
      <c r="H256" t="s">
        <v>16</v>
      </c>
      <c r="I256" t="s">
        <v>42</v>
      </c>
      <c r="J256">
        <v>1</v>
      </c>
      <c r="K256" t="s">
        <v>60</v>
      </c>
      <c r="L256">
        <v>10</v>
      </c>
      <c r="M256" t="s">
        <v>39</v>
      </c>
      <c r="N256">
        <v>23</v>
      </c>
      <c r="P256">
        <f t="shared" si="7"/>
        <v>476.97547955042319</v>
      </c>
      <c r="Q256">
        <v>114.04569486731749</v>
      </c>
    </row>
    <row r="257" spans="1:22" hidden="1" x14ac:dyDescent="0.2">
      <c r="A257" s="2">
        <f t="shared" si="6"/>
        <v>44440</v>
      </c>
      <c r="B257">
        <v>2021</v>
      </c>
      <c r="C257" s="3" t="s">
        <v>117</v>
      </c>
      <c r="D257" t="s">
        <v>61</v>
      </c>
      <c r="E257" t="s">
        <v>14</v>
      </c>
      <c r="F257" t="s">
        <v>62</v>
      </c>
      <c r="G257">
        <v>1749.11</v>
      </c>
      <c r="H257" t="s">
        <v>16</v>
      </c>
      <c r="I257" t="s">
        <v>17</v>
      </c>
      <c r="J257">
        <v>1</v>
      </c>
      <c r="K257" t="s">
        <v>63</v>
      </c>
      <c r="L257">
        <v>3.6</v>
      </c>
      <c r="M257" t="s">
        <v>64</v>
      </c>
      <c r="N257">
        <v>32</v>
      </c>
      <c r="P257">
        <f t="shared" si="7"/>
        <v>1533.6922643462703</v>
      </c>
      <c r="Q257">
        <v>114.04569486731749</v>
      </c>
    </row>
    <row r="258" spans="1:22" hidden="1" x14ac:dyDescent="0.2">
      <c r="A258" s="2">
        <f t="shared" ref="A258:A321" si="8">DATE(B258,C258,1)</f>
        <v>44440</v>
      </c>
      <c r="B258">
        <v>2021</v>
      </c>
      <c r="C258" s="3" t="s">
        <v>117</v>
      </c>
      <c r="D258" t="s">
        <v>31</v>
      </c>
      <c r="E258" t="s">
        <v>23</v>
      </c>
      <c r="F258" t="s">
        <v>65</v>
      </c>
      <c r="G258">
        <v>997.88</v>
      </c>
      <c r="H258" t="s">
        <v>16</v>
      </c>
      <c r="I258" t="s">
        <v>17</v>
      </c>
      <c r="J258" t="s">
        <v>37</v>
      </c>
      <c r="K258" t="s">
        <v>38</v>
      </c>
      <c r="L258">
        <v>100</v>
      </c>
      <c r="M258" t="s">
        <v>39</v>
      </c>
      <c r="N258">
        <v>12</v>
      </c>
      <c r="P258">
        <f t="shared" si="7"/>
        <v>874.98261215467096</v>
      </c>
      <c r="Q258">
        <v>114.04569486731749</v>
      </c>
    </row>
    <row r="259" spans="1:22" hidden="1" x14ac:dyDescent="0.2">
      <c r="A259" s="2">
        <f t="shared" si="8"/>
        <v>44440</v>
      </c>
      <c r="B259">
        <v>2021</v>
      </c>
      <c r="C259" s="3" t="s">
        <v>117</v>
      </c>
      <c r="D259" t="s">
        <v>66</v>
      </c>
      <c r="E259" t="s">
        <v>14</v>
      </c>
      <c r="F259" t="s">
        <v>67</v>
      </c>
      <c r="G259">
        <v>440.47</v>
      </c>
      <c r="H259" t="s">
        <v>16</v>
      </c>
      <c r="I259" t="s">
        <v>17</v>
      </c>
      <c r="J259">
        <v>1</v>
      </c>
      <c r="K259" t="s">
        <v>30</v>
      </c>
      <c r="L259">
        <v>3</v>
      </c>
      <c r="M259" t="s">
        <v>19</v>
      </c>
      <c r="N259">
        <v>20</v>
      </c>
      <c r="P259">
        <f t="shared" si="7"/>
        <v>386.22238262693702</v>
      </c>
      <c r="Q259">
        <v>114.04569486731749</v>
      </c>
    </row>
    <row r="260" spans="1:22" hidden="1" x14ac:dyDescent="0.2">
      <c r="A260" s="2">
        <f t="shared" si="8"/>
        <v>44440</v>
      </c>
      <c r="B260">
        <v>2021</v>
      </c>
      <c r="C260" s="3" t="s">
        <v>117</v>
      </c>
      <c r="D260" t="s">
        <v>68</v>
      </c>
      <c r="E260" t="s">
        <v>69</v>
      </c>
      <c r="F260" t="s">
        <v>70</v>
      </c>
      <c r="G260">
        <v>835.9</v>
      </c>
      <c r="H260" t="s">
        <v>16</v>
      </c>
      <c r="I260" t="s">
        <v>17</v>
      </c>
      <c r="J260">
        <v>1</v>
      </c>
      <c r="K260" t="s">
        <v>71</v>
      </c>
      <c r="L260">
        <v>100</v>
      </c>
      <c r="M260" t="s">
        <v>64</v>
      </c>
      <c r="N260">
        <v>22</v>
      </c>
      <c r="P260">
        <f t="shared" si="7"/>
        <v>732.95182336562448</v>
      </c>
      <c r="Q260">
        <v>114.04569486731749</v>
      </c>
    </row>
    <row r="261" spans="1:22" hidden="1" x14ac:dyDescent="0.2">
      <c r="A261" s="2">
        <f t="shared" si="8"/>
        <v>44440</v>
      </c>
      <c r="B261">
        <v>2021</v>
      </c>
      <c r="C261" s="3" t="s">
        <v>117</v>
      </c>
      <c r="D261" t="s">
        <v>68</v>
      </c>
      <c r="E261" t="s">
        <v>72</v>
      </c>
      <c r="F261" t="s">
        <v>73</v>
      </c>
      <c r="G261">
        <v>368</v>
      </c>
      <c r="H261" t="s">
        <v>16</v>
      </c>
      <c r="I261" t="s">
        <v>17</v>
      </c>
      <c r="J261" t="s">
        <v>37</v>
      </c>
      <c r="K261" t="s">
        <v>18</v>
      </c>
      <c r="L261">
        <v>10</v>
      </c>
      <c r="M261" t="s">
        <v>19</v>
      </c>
      <c r="N261">
        <v>22</v>
      </c>
      <c r="P261">
        <f t="shared" ref="P261:P324" si="9">(G261/Q261)*100</f>
        <v>322.67767795017323</v>
      </c>
      <c r="Q261">
        <v>114.04569486731749</v>
      </c>
    </row>
    <row r="262" spans="1:22" hidden="1" x14ac:dyDescent="0.2">
      <c r="A262" s="2">
        <f t="shared" si="8"/>
        <v>44440</v>
      </c>
      <c r="B262">
        <v>2021</v>
      </c>
      <c r="C262" s="3" t="s">
        <v>117</v>
      </c>
      <c r="D262" t="s">
        <v>74</v>
      </c>
      <c r="E262" t="s">
        <v>75</v>
      </c>
      <c r="F262" t="s">
        <v>76</v>
      </c>
      <c r="G262">
        <v>1120</v>
      </c>
      <c r="H262" t="s">
        <v>16</v>
      </c>
      <c r="I262" t="s">
        <v>17</v>
      </c>
      <c r="J262" t="s">
        <v>37</v>
      </c>
      <c r="K262" t="s">
        <v>77</v>
      </c>
      <c r="L262">
        <v>100</v>
      </c>
      <c r="M262" t="s">
        <v>39</v>
      </c>
      <c r="N262">
        <v>29</v>
      </c>
      <c r="P262">
        <f t="shared" si="9"/>
        <v>982.06249810922282</v>
      </c>
      <c r="Q262">
        <v>114.04569486731749</v>
      </c>
    </row>
    <row r="263" spans="1:22" hidden="1" x14ac:dyDescent="0.2">
      <c r="A263" s="2">
        <f t="shared" si="8"/>
        <v>44440</v>
      </c>
      <c r="B263">
        <v>2021</v>
      </c>
      <c r="C263" s="3" t="s">
        <v>117</v>
      </c>
      <c r="D263" t="s">
        <v>74</v>
      </c>
      <c r="E263" t="s">
        <v>78</v>
      </c>
      <c r="F263" t="s">
        <v>79</v>
      </c>
      <c r="G263">
        <v>139.02000000000001</v>
      </c>
      <c r="H263" t="s">
        <v>16</v>
      </c>
      <c r="I263" t="s">
        <v>17</v>
      </c>
      <c r="J263" t="s">
        <v>37</v>
      </c>
      <c r="K263" t="s">
        <v>18</v>
      </c>
      <c r="L263">
        <v>10</v>
      </c>
      <c r="M263" t="s">
        <v>19</v>
      </c>
      <c r="N263">
        <v>29</v>
      </c>
      <c r="P263">
        <f t="shared" si="9"/>
        <v>121.89850757780731</v>
      </c>
      <c r="Q263">
        <v>114.04569486731749</v>
      </c>
    </row>
    <row r="264" spans="1:22" hidden="1" x14ac:dyDescent="0.2">
      <c r="A264" s="2">
        <f t="shared" si="8"/>
        <v>44440</v>
      </c>
      <c r="B264">
        <v>2021</v>
      </c>
      <c r="C264" s="3" t="s">
        <v>117</v>
      </c>
      <c r="D264" t="s">
        <v>66</v>
      </c>
      <c r="E264" t="s">
        <v>80</v>
      </c>
      <c r="F264" t="s">
        <v>81</v>
      </c>
      <c r="G264">
        <v>582.5</v>
      </c>
      <c r="H264" t="s">
        <v>16</v>
      </c>
      <c r="I264" t="s">
        <v>17</v>
      </c>
      <c r="J264" t="s">
        <v>37</v>
      </c>
      <c r="K264" t="s">
        <v>18</v>
      </c>
      <c r="L264">
        <v>10</v>
      </c>
      <c r="M264" t="s">
        <v>19</v>
      </c>
      <c r="N264">
        <v>20</v>
      </c>
      <c r="P264">
        <f t="shared" si="9"/>
        <v>510.76018316841282</v>
      </c>
      <c r="Q264">
        <v>114.04569486731749</v>
      </c>
    </row>
    <row r="265" spans="1:22" hidden="1" x14ac:dyDescent="0.2">
      <c r="A265" s="2">
        <f t="shared" si="8"/>
        <v>44440</v>
      </c>
      <c r="B265">
        <v>2021</v>
      </c>
      <c r="C265" s="3" t="s">
        <v>117</v>
      </c>
      <c r="D265" t="s">
        <v>82</v>
      </c>
      <c r="E265" t="s">
        <v>83</v>
      </c>
      <c r="F265" t="s">
        <v>84</v>
      </c>
      <c r="G265">
        <v>544.47</v>
      </c>
      <c r="H265" t="s">
        <v>16</v>
      </c>
      <c r="I265" t="s">
        <v>17</v>
      </c>
      <c r="J265">
        <v>1</v>
      </c>
      <c r="K265" t="s">
        <v>18</v>
      </c>
      <c r="L265">
        <v>10</v>
      </c>
      <c r="M265" t="s">
        <v>19</v>
      </c>
      <c r="N265">
        <v>21</v>
      </c>
      <c r="P265">
        <f t="shared" si="9"/>
        <v>477.41390030850772</v>
      </c>
      <c r="Q265">
        <v>114.04569486731749</v>
      </c>
    </row>
    <row r="266" spans="1:22" hidden="1" x14ac:dyDescent="0.2">
      <c r="A266" s="2">
        <f t="shared" si="8"/>
        <v>44409</v>
      </c>
      <c r="B266">
        <v>2021</v>
      </c>
      <c r="C266" s="3" t="s">
        <v>116</v>
      </c>
      <c r="D266" t="s">
        <v>13</v>
      </c>
      <c r="E266" t="s">
        <v>14</v>
      </c>
      <c r="F266" t="s">
        <v>15</v>
      </c>
      <c r="G266">
        <v>1726</v>
      </c>
      <c r="H266" t="s">
        <v>16</v>
      </c>
      <c r="I266" t="s">
        <v>17</v>
      </c>
      <c r="J266">
        <v>1</v>
      </c>
      <c r="K266" t="s">
        <v>18</v>
      </c>
      <c r="L266">
        <v>10</v>
      </c>
      <c r="M266" t="s">
        <v>19</v>
      </c>
      <c r="N266">
        <v>9</v>
      </c>
      <c r="P266">
        <f t="shared" si="9"/>
        <v>1522.8117133404332</v>
      </c>
      <c r="Q266">
        <v>113.34296846284784</v>
      </c>
      <c r="T266" t="s">
        <v>143</v>
      </c>
      <c r="U266">
        <v>1268</v>
      </c>
      <c r="V266">
        <v>2018</v>
      </c>
    </row>
    <row r="267" spans="1:22" hidden="1" x14ac:dyDescent="0.2">
      <c r="A267" s="2">
        <f t="shared" si="8"/>
        <v>44409</v>
      </c>
      <c r="B267">
        <v>2021</v>
      </c>
      <c r="C267" s="3" t="s">
        <v>116</v>
      </c>
      <c r="D267" t="s">
        <v>20</v>
      </c>
      <c r="E267" t="s">
        <v>14</v>
      </c>
      <c r="F267" t="s">
        <v>21</v>
      </c>
      <c r="G267">
        <v>1643.5</v>
      </c>
      <c r="H267" t="s">
        <v>16</v>
      </c>
      <c r="I267" t="s">
        <v>17</v>
      </c>
      <c r="J267">
        <v>1</v>
      </c>
      <c r="K267" t="s">
        <v>18</v>
      </c>
      <c r="L267">
        <v>10</v>
      </c>
      <c r="M267" t="s">
        <v>19</v>
      </c>
      <c r="N267">
        <v>31</v>
      </c>
      <c r="P267">
        <f t="shared" si="9"/>
        <v>1450.0237838209746</v>
      </c>
      <c r="Q267">
        <v>113.34296846284784</v>
      </c>
    </row>
    <row r="268" spans="1:22" hidden="1" x14ac:dyDescent="0.2">
      <c r="A268" s="2">
        <f t="shared" si="8"/>
        <v>44409</v>
      </c>
      <c r="B268">
        <v>2021</v>
      </c>
      <c r="C268" s="3" t="s">
        <v>116</v>
      </c>
      <c r="D268" t="s">
        <v>22</v>
      </c>
      <c r="E268" t="s">
        <v>23</v>
      </c>
      <c r="F268" t="s">
        <v>24</v>
      </c>
      <c r="G268">
        <v>837.75</v>
      </c>
      <c r="H268" t="s">
        <v>16</v>
      </c>
      <c r="I268" t="s">
        <v>17</v>
      </c>
      <c r="J268" t="s">
        <v>37</v>
      </c>
      <c r="K268" t="s">
        <v>25</v>
      </c>
      <c r="L268">
        <v>100</v>
      </c>
      <c r="M268" t="s">
        <v>19</v>
      </c>
      <c r="N268">
        <v>14</v>
      </c>
      <c r="P268">
        <f t="shared" si="9"/>
        <v>739.12833884759448</v>
      </c>
      <c r="Q268">
        <v>113.34296846284784</v>
      </c>
    </row>
    <row r="269" spans="1:22" hidden="1" x14ac:dyDescent="0.2">
      <c r="A269" s="2">
        <f t="shared" si="8"/>
        <v>44409</v>
      </c>
      <c r="B269">
        <v>2021</v>
      </c>
      <c r="C269" s="3" t="s">
        <v>116</v>
      </c>
      <c r="D269" t="s">
        <v>26</v>
      </c>
      <c r="E269" t="s">
        <v>27</v>
      </c>
      <c r="F269" t="s">
        <v>28</v>
      </c>
      <c r="G269">
        <v>422.14</v>
      </c>
      <c r="H269" t="s">
        <v>16</v>
      </c>
      <c r="I269" t="s">
        <v>29</v>
      </c>
      <c r="J269">
        <v>1</v>
      </c>
      <c r="K269" t="s">
        <v>30</v>
      </c>
      <c r="L269">
        <v>3</v>
      </c>
      <c r="M269" t="s">
        <v>19</v>
      </c>
      <c r="N269">
        <v>19</v>
      </c>
      <c r="P269">
        <f t="shared" si="9"/>
        <v>372.4448068769006</v>
      </c>
      <c r="Q269">
        <v>113.34296846284784</v>
      </c>
    </row>
    <row r="270" spans="1:22" hidden="1" x14ac:dyDescent="0.2">
      <c r="A270" s="2">
        <f t="shared" si="8"/>
        <v>44409</v>
      </c>
      <c r="B270">
        <v>2021</v>
      </c>
      <c r="C270" s="3" t="s">
        <v>116</v>
      </c>
      <c r="D270" t="s">
        <v>31</v>
      </c>
      <c r="E270" t="s">
        <v>32</v>
      </c>
      <c r="F270" t="s">
        <v>33</v>
      </c>
      <c r="G270">
        <v>733.5</v>
      </c>
      <c r="H270" t="s">
        <v>16</v>
      </c>
      <c r="I270" t="s">
        <v>17</v>
      </c>
      <c r="J270">
        <v>2</v>
      </c>
      <c r="K270" t="s">
        <v>30</v>
      </c>
      <c r="L270">
        <v>3</v>
      </c>
      <c r="M270" t="s">
        <v>19</v>
      </c>
      <c r="N270">
        <v>12</v>
      </c>
      <c r="P270">
        <f t="shared" si="9"/>
        <v>647.15086427300571</v>
      </c>
      <c r="Q270">
        <v>113.34296846284784</v>
      </c>
    </row>
    <row r="271" spans="1:22" hidden="1" x14ac:dyDescent="0.2">
      <c r="A271" s="2">
        <f t="shared" si="8"/>
        <v>44409</v>
      </c>
      <c r="B271">
        <v>2021</v>
      </c>
      <c r="C271" s="3" t="s">
        <v>116</v>
      </c>
      <c r="D271" t="s">
        <v>34</v>
      </c>
      <c r="E271" t="s">
        <v>35</v>
      </c>
      <c r="F271" t="s">
        <v>36</v>
      </c>
      <c r="G271">
        <v>118.52</v>
      </c>
      <c r="H271" t="s">
        <v>16</v>
      </c>
      <c r="I271" t="s">
        <v>17</v>
      </c>
      <c r="J271" t="s">
        <v>37</v>
      </c>
      <c r="K271" t="s">
        <v>38</v>
      </c>
      <c r="L271">
        <v>100</v>
      </c>
      <c r="M271" t="s">
        <v>39</v>
      </c>
      <c r="N271">
        <v>11</v>
      </c>
      <c r="P271">
        <f t="shared" si="9"/>
        <v>104.56758068662117</v>
      </c>
      <c r="Q271">
        <v>113.34296846284784</v>
      </c>
    </row>
    <row r="272" spans="1:22" hidden="1" x14ac:dyDescent="0.2">
      <c r="A272" s="2">
        <f t="shared" si="8"/>
        <v>44409</v>
      </c>
      <c r="B272">
        <v>2021</v>
      </c>
      <c r="C272" s="3" t="s">
        <v>116</v>
      </c>
      <c r="D272" t="s">
        <v>40</v>
      </c>
      <c r="E272" t="s">
        <v>23</v>
      </c>
      <c r="F272" t="s">
        <v>85</v>
      </c>
      <c r="G272">
        <v>808</v>
      </c>
      <c r="H272" t="s">
        <v>16</v>
      </c>
      <c r="I272" t="s">
        <v>42</v>
      </c>
      <c r="J272" t="s">
        <v>37</v>
      </c>
      <c r="K272" t="s">
        <v>43</v>
      </c>
      <c r="L272">
        <v>25</v>
      </c>
      <c r="M272" t="s">
        <v>39</v>
      </c>
      <c r="N272">
        <v>15</v>
      </c>
      <c r="P272">
        <f t="shared" si="9"/>
        <v>712.88057032391077</v>
      </c>
      <c r="Q272">
        <v>113.34296846284784</v>
      </c>
    </row>
    <row r="273" spans="1:23" hidden="1" x14ac:dyDescent="0.2">
      <c r="A273" s="2">
        <f t="shared" si="8"/>
        <v>44409</v>
      </c>
      <c r="B273">
        <v>2021</v>
      </c>
      <c r="C273" s="3" t="s">
        <v>116</v>
      </c>
      <c r="D273" t="s">
        <v>44</v>
      </c>
      <c r="E273" t="s">
        <v>14</v>
      </c>
      <c r="F273" t="s">
        <v>45</v>
      </c>
      <c r="G273">
        <v>443</v>
      </c>
      <c r="H273" t="s">
        <v>16</v>
      </c>
      <c r="I273" t="s">
        <v>17</v>
      </c>
      <c r="J273">
        <v>1</v>
      </c>
      <c r="K273" t="s">
        <v>30</v>
      </c>
      <c r="L273">
        <v>3</v>
      </c>
      <c r="M273" t="s">
        <v>19</v>
      </c>
      <c r="N273">
        <v>27</v>
      </c>
      <c r="P273">
        <f t="shared" si="9"/>
        <v>390.84912457115405</v>
      </c>
      <c r="Q273">
        <v>113.34296846284784</v>
      </c>
    </row>
    <row r="274" spans="1:23" hidden="1" x14ac:dyDescent="0.2">
      <c r="A274" s="2">
        <f t="shared" si="8"/>
        <v>44409</v>
      </c>
      <c r="B274">
        <v>2021</v>
      </c>
      <c r="C274" s="3" t="s">
        <v>116</v>
      </c>
      <c r="D274" t="s">
        <v>46</v>
      </c>
      <c r="E274" t="s">
        <v>47</v>
      </c>
      <c r="F274" t="s">
        <v>48</v>
      </c>
      <c r="G274">
        <v>326</v>
      </c>
      <c r="H274" t="s">
        <v>16</v>
      </c>
      <c r="I274" t="s">
        <v>42</v>
      </c>
      <c r="J274" t="s">
        <v>37</v>
      </c>
      <c r="K274" t="s">
        <v>18</v>
      </c>
      <c r="L274">
        <v>10</v>
      </c>
      <c r="M274" t="s">
        <v>19</v>
      </c>
      <c r="N274">
        <v>28</v>
      </c>
      <c r="P274">
        <f t="shared" si="9"/>
        <v>287.62260634355806</v>
      </c>
      <c r="Q274">
        <v>113.34296846284784</v>
      </c>
    </row>
    <row r="275" spans="1:23" x14ac:dyDescent="0.2">
      <c r="A275" s="2">
        <f t="shared" si="8"/>
        <v>44409</v>
      </c>
      <c r="B275">
        <v>2021</v>
      </c>
      <c r="C275" s="3" t="s">
        <v>116</v>
      </c>
      <c r="D275" t="s">
        <v>49</v>
      </c>
      <c r="E275" t="s">
        <v>14</v>
      </c>
      <c r="F275" t="s">
        <v>50</v>
      </c>
      <c r="G275">
        <v>496.26</v>
      </c>
      <c r="H275" t="s">
        <v>16</v>
      </c>
      <c r="I275" t="s">
        <v>17</v>
      </c>
      <c r="J275" t="s">
        <v>37</v>
      </c>
      <c r="K275" t="s">
        <v>30</v>
      </c>
      <c r="L275">
        <v>3</v>
      </c>
      <c r="M275" t="s">
        <v>19</v>
      </c>
      <c r="N275">
        <v>6</v>
      </c>
      <c r="P275">
        <f t="shared" si="9"/>
        <v>437.83924731304944</v>
      </c>
      <c r="Q275">
        <v>113.34296846284784</v>
      </c>
    </row>
    <row r="276" spans="1:23" x14ac:dyDescent="0.2">
      <c r="A276" s="2">
        <f t="shared" si="8"/>
        <v>44409</v>
      </c>
      <c r="B276">
        <v>2021</v>
      </c>
      <c r="C276" s="3" t="s">
        <v>116</v>
      </c>
      <c r="D276" t="s">
        <v>49</v>
      </c>
      <c r="E276" t="s">
        <v>51</v>
      </c>
      <c r="F276" t="s">
        <v>52</v>
      </c>
      <c r="G276">
        <v>139.02000000000001</v>
      </c>
      <c r="H276" t="s">
        <v>16</v>
      </c>
      <c r="I276" t="s">
        <v>17</v>
      </c>
      <c r="J276" t="s">
        <v>37</v>
      </c>
      <c r="K276" t="s">
        <v>18</v>
      </c>
      <c r="L276">
        <v>10</v>
      </c>
      <c r="M276" t="s">
        <v>19</v>
      </c>
      <c r="N276">
        <v>6</v>
      </c>
      <c r="P276">
        <f t="shared" si="9"/>
        <v>122.6542783247897</v>
      </c>
      <c r="Q276">
        <v>113.34296846284784</v>
      </c>
    </row>
    <row r="277" spans="1:23" hidden="1" x14ac:dyDescent="0.2">
      <c r="A277" s="2">
        <f t="shared" si="8"/>
        <v>44409</v>
      </c>
      <c r="B277">
        <v>2021</v>
      </c>
      <c r="C277" s="3" t="s">
        <v>116</v>
      </c>
      <c r="D277" t="s">
        <v>53</v>
      </c>
      <c r="E277" t="s">
        <v>54</v>
      </c>
      <c r="F277" t="s">
        <v>55</v>
      </c>
      <c r="G277">
        <v>612</v>
      </c>
      <c r="H277" t="s">
        <v>16</v>
      </c>
      <c r="I277" t="s">
        <v>17</v>
      </c>
      <c r="J277" t="s">
        <v>37</v>
      </c>
      <c r="K277" t="s">
        <v>56</v>
      </c>
      <c r="L277">
        <v>10</v>
      </c>
      <c r="M277" t="s">
        <v>19</v>
      </c>
      <c r="N277">
        <v>3</v>
      </c>
      <c r="P277">
        <f t="shared" si="9"/>
        <v>539.95409534434827</v>
      </c>
      <c r="Q277">
        <v>113.34296846284784</v>
      </c>
      <c r="U277" t="s">
        <v>142</v>
      </c>
      <c r="V277">
        <v>505.62</v>
      </c>
      <c r="W277">
        <v>2019</v>
      </c>
    </row>
    <row r="278" spans="1:23" hidden="1" x14ac:dyDescent="0.2">
      <c r="A278" s="2">
        <f t="shared" si="8"/>
        <v>44409</v>
      </c>
      <c r="B278">
        <v>2021</v>
      </c>
      <c r="C278" s="3" t="s">
        <v>116</v>
      </c>
      <c r="D278" t="s">
        <v>57</v>
      </c>
      <c r="E278" t="s">
        <v>58</v>
      </c>
      <c r="F278" t="s">
        <v>59</v>
      </c>
      <c r="G278">
        <v>543.97</v>
      </c>
      <c r="H278" t="s">
        <v>16</v>
      </c>
      <c r="I278" t="s">
        <v>42</v>
      </c>
      <c r="J278">
        <v>1</v>
      </c>
      <c r="K278" t="s">
        <v>60</v>
      </c>
      <c r="L278">
        <v>10</v>
      </c>
      <c r="M278" t="s">
        <v>39</v>
      </c>
      <c r="N278">
        <v>23</v>
      </c>
      <c r="P278">
        <f t="shared" si="9"/>
        <v>479.93272752363589</v>
      </c>
      <c r="Q278">
        <v>113.34296846284784</v>
      </c>
    </row>
    <row r="279" spans="1:23" hidden="1" x14ac:dyDescent="0.2">
      <c r="A279" s="2">
        <f t="shared" si="8"/>
        <v>44409</v>
      </c>
      <c r="B279">
        <v>2021</v>
      </c>
      <c r="C279" s="3" t="s">
        <v>116</v>
      </c>
      <c r="D279" t="s">
        <v>61</v>
      </c>
      <c r="E279" t="s">
        <v>14</v>
      </c>
      <c r="F279" t="s">
        <v>62</v>
      </c>
      <c r="G279">
        <v>1594.3</v>
      </c>
      <c r="H279" t="s">
        <v>16</v>
      </c>
      <c r="I279" t="s">
        <v>17</v>
      </c>
      <c r="J279">
        <v>1</v>
      </c>
      <c r="K279" t="s">
        <v>63</v>
      </c>
      <c r="L279">
        <v>3.6</v>
      </c>
      <c r="M279" t="s">
        <v>64</v>
      </c>
      <c r="N279">
        <v>32</v>
      </c>
      <c r="P279">
        <f t="shared" si="9"/>
        <v>1406.6157094893701</v>
      </c>
      <c r="Q279">
        <v>113.34296846284784</v>
      </c>
    </row>
    <row r="280" spans="1:23" hidden="1" x14ac:dyDescent="0.2">
      <c r="A280" s="2">
        <f t="shared" si="8"/>
        <v>44409</v>
      </c>
      <c r="B280">
        <v>2021</v>
      </c>
      <c r="C280" s="3" t="s">
        <v>116</v>
      </c>
      <c r="D280" t="s">
        <v>31</v>
      </c>
      <c r="E280" t="s">
        <v>23</v>
      </c>
      <c r="F280" t="s">
        <v>65</v>
      </c>
      <c r="G280">
        <v>1128</v>
      </c>
      <c r="H280" t="s">
        <v>16</v>
      </c>
      <c r="I280" t="s">
        <v>17</v>
      </c>
      <c r="J280" t="s">
        <v>37</v>
      </c>
      <c r="K280" t="s">
        <v>38</v>
      </c>
      <c r="L280">
        <v>100</v>
      </c>
      <c r="M280" t="s">
        <v>39</v>
      </c>
      <c r="N280">
        <v>12</v>
      </c>
      <c r="P280">
        <f t="shared" si="9"/>
        <v>995.20950906605367</v>
      </c>
      <c r="Q280">
        <v>113.34296846284784</v>
      </c>
    </row>
    <row r="281" spans="1:23" hidden="1" x14ac:dyDescent="0.2">
      <c r="A281" s="2">
        <f t="shared" si="8"/>
        <v>44409</v>
      </c>
      <c r="B281">
        <v>2021</v>
      </c>
      <c r="C281" s="3" t="s">
        <v>116</v>
      </c>
      <c r="D281" t="s">
        <v>66</v>
      </c>
      <c r="E281" t="s">
        <v>14</v>
      </c>
      <c r="F281" t="s">
        <v>67</v>
      </c>
      <c r="G281">
        <v>440.47</v>
      </c>
      <c r="H281" t="s">
        <v>16</v>
      </c>
      <c r="I281" t="s">
        <v>17</v>
      </c>
      <c r="J281">
        <v>1</v>
      </c>
      <c r="K281" t="s">
        <v>30</v>
      </c>
      <c r="L281">
        <v>3</v>
      </c>
      <c r="M281" t="s">
        <v>19</v>
      </c>
      <c r="N281">
        <v>20</v>
      </c>
      <c r="P281">
        <f t="shared" si="9"/>
        <v>388.61696139922401</v>
      </c>
      <c r="Q281">
        <v>113.34296846284784</v>
      </c>
    </row>
    <row r="282" spans="1:23" hidden="1" x14ac:dyDescent="0.2">
      <c r="A282" s="2">
        <f t="shared" si="8"/>
        <v>44409</v>
      </c>
      <c r="B282">
        <v>2021</v>
      </c>
      <c r="C282" s="3" t="s">
        <v>116</v>
      </c>
      <c r="D282" t="s">
        <v>68</v>
      </c>
      <c r="E282" t="s">
        <v>69</v>
      </c>
      <c r="F282" t="s">
        <v>70</v>
      </c>
      <c r="G282">
        <v>857</v>
      </c>
      <c r="H282" t="s">
        <v>16</v>
      </c>
      <c r="I282" t="s">
        <v>17</v>
      </c>
      <c r="J282">
        <v>1</v>
      </c>
      <c r="K282" t="s">
        <v>71</v>
      </c>
      <c r="L282">
        <v>100</v>
      </c>
      <c r="M282" t="s">
        <v>64</v>
      </c>
      <c r="N282">
        <v>22</v>
      </c>
      <c r="P282">
        <f t="shared" si="9"/>
        <v>756.1121890688014</v>
      </c>
      <c r="Q282">
        <v>113.34296846284784</v>
      </c>
    </row>
    <row r="283" spans="1:23" hidden="1" x14ac:dyDescent="0.2">
      <c r="A283" s="2">
        <f t="shared" si="8"/>
        <v>44409</v>
      </c>
      <c r="B283">
        <v>2021</v>
      </c>
      <c r="C283" s="3" t="s">
        <v>116</v>
      </c>
      <c r="D283" t="s">
        <v>68</v>
      </c>
      <c r="E283" t="s">
        <v>72</v>
      </c>
      <c r="F283" t="s">
        <v>73</v>
      </c>
      <c r="G283">
        <v>357.63</v>
      </c>
      <c r="H283" t="s">
        <v>16</v>
      </c>
      <c r="I283" t="s">
        <v>17</v>
      </c>
      <c r="J283" t="s">
        <v>37</v>
      </c>
      <c r="K283" t="s">
        <v>18</v>
      </c>
      <c r="L283">
        <v>10</v>
      </c>
      <c r="M283" t="s">
        <v>19</v>
      </c>
      <c r="N283">
        <v>22</v>
      </c>
      <c r="P283">
        <f t="shared" si="9"/>
        <v>315.52905738235177</v>
      </c>
      <c r="Q283">
        <v>113.34296846284784</v>
      </c>
    </row>
    <row r="284" spans="1:23" hidden="1" x14ac:dyDescent="0.2">
      <c r="A284" s="2">
        <f t="shared" si="8"/>
        <v>44409</v>
      </c>
      <c r="B284">
        <v>2021</v>
      </c>
      <c r="C284" s="3" t="s">
        <v>116</v>
      </c>
      <c r="D284" t="s">
        <v>74</v>
      </c>
      <c r="E284" t="s">
        <v>75</v>
      </c>
      <c r="F284" t="s">
        <v>76</v>
      </c>
      <c r="G284">
        <v>1040</v>
      </c>
      <c r="H284" t="s">
        <v>16</v>
      </c>
      <c r="I284" t="s">
        <v>17</v>
      </c>
      <c r="J284" t="s">
        <v>37</v>
      </c>
      <c r="K284" t="s">
        <v>77</v>
      </c>
      <c r="L284">
        <v>100</v>
      </c>
      <c r="M284" t="s">
        <v>39</v>
      </c>
      <c r="N284">
        <v>29</v>
      </c>
      <c r="P284">
        <f t="shared" si="9"/>
        <v>917.56905091196438</v>
      </c>
      <c r="Q284">
        <v>113.34296846284784</v>
      </c>
    </row>
    <row r="285" spans="1:23" hidden="1" x14ac:dyDescent="0.2">
      <c r="A285" s="2">
        <f t="shared" si="8"/>
        <v>44409</v>
      </c>
      <c r="B285">
        <v>2021</v>
      </c>
      <c r="C285" s="3" t="s">
        <v>116</v>
      </c>
      <c r="D285" t="s">
        <v>74</v>
      </c>
      <c r="E285" t="s">
        <v>78</v>
      </c>
      <c r="F285" t="s">
        <v>79</v>
      </c>
      <c r="G285">
        <v>139.02000000000001</v>
      </c>
      <c r="H285" t="s">
        <v>16</v>
      </c>
      <c r="I285" t="s">
        <v>17</v>
      </c>
      <c r="J285" t="s">
        <v>37</v>
      </c>
      <c r="K285" t="s">
        <v>18</v>
      </c>
      <c r="L285">
        <v>10</v>
      </c>
      <c r="M285" t="s">
        <v>19</v>
      </c>
      <c r="N285">
        <v>29</v>
      </c>
      <c r="P285">
        <f t="shared" si="9"/>
        <v>122.6542783247897</v>
      </c>
      <c r="Q285">
        <v>113.34296846284784</v>
      </c>
    </row>
    <row r="286" spans="1:23" hidden="1" x14ac:dyDescent="0.2">
      <c r="A286" s="2">
        <f t="shared" si="8"/>
        <v>44409</v>
      </c>
      <c r="B286">
        <v>2021</v>
      </c>
      <c r="C286" s="3" t="s">
        <v>116</v>
      </c>
      <c r="D286" t="s">
        <v>66</v>
      </c>
      <c r="E286" t="s">
        <v>80</v>
      </c>
      <c r="F286" t="s">
        <v>81</v>
      </c>
      <c r="G286">
        <v>580.46</v>
      </c>
      <c r="H286" t="s">
        <v>16</v>
      </c>
      <c r="I286" t="s">
        <v>17</v>
      </c>
      <c r="J286" t="s">
        <v>37</v>
      </c>
      <c r="K286" t="s">
        <v>18</v>
      </c>
      <c r="L286">
        <v>10</v>
      </c>
      <c r="M286" t="s">
        <v>19</v>
      </c>
      <c r="N286">
        <v>20</v>
      </c>
      <c r="P286">
        <f t="shared" si="9"/>
        <v>512.12704931957592</v>
      </c>
      <c r="Q286">
        <v>113.34296846284784</v>
      </c>
    </row>
    <row r="287" spans="1:23" hidden="1" x14ac:dyDescent="0.2">
      <c r="A287" s="2">
        <f t="shared" si="8"/>
        <v>44409</v>
      </c>
      <c r="B287">
        <v>2021</v>
      </c>
      <c r="C287" s="3" t="s">
        <v>116</v>
      </c>
      <c r="D287" t="s">
        <v>82</v>
      </c>
      <c r="E287" t="s">
        <v>83</v>
      </c>
      <c r="F287" t="s">
        <v>84</v>
      </c>
      <c r="G287">
        <v>544.47</v>
      </c>
      <c r="H287" t="s">
        <v>16</v>
      </c>
      <c r="I287" t="s">
        <v>17</v>
      </c>
      <c r="J287">
        <v>1</v>
      </c>
      <c r="K287" t="s">
        <v>18</v>
      </c>
      <c r="L287">
        <v>10</v>
      </c>
      <c r="M287" t="s">
        <v>19</v>
      </c>
      <c r="N287">
        <v>21</v>
      </c>
      <c r="P287">
        <f t="shared" si="9"/>
        <v>480.37386649042048</v>
      </c>
      <c r="Q287">
        <v>113.34296846284784</v>
      </c>
    </row>
    <row r="288" spans="1:23" hidden="1" x14ac:dyDescent="0.2">
      <c r="A288" s="2">
        <f t="shared" si="8"/>
        <v>44378</v>
      </c>
      <c r="B288">
        <v>2021</v>
      </c>
      <c r="C288" s="3" t="s">
        <v>124</v>
      </c>
      <c r="D288" t="s">
        <v>13</v>
      </c>
      <c r="E288" t="s">
        <v>14</v>
      </c>
      <c r="F288" t="s">
        <v>15</v>
      </c>
      <c r="G288">
        <v>1575</v>
      </c>
      <c r="H288" t="s">
        <v>16</v>
      </c>
      <c r="I288" t="s">
        <v>17</v>
      </c>
      <c r="J288">
        <v>1</v>
      </c>
      <c r="K288" t="s">
        <v>18</v>
      </c>
      <c r="L288">
        <v>10</v>
      </c>
      <c r="M288" t="s">
        <v>19</v>
      </c>
      <c r="N288">
        <v>9</v>
      </c>
      <c r="P288">
        <f t="shared" si="9"/>
        <v>1392.2279620876902</v>
      </c>
      <c r="Q288">
        <v>113.12802521493946</v>
      </c>
    </row>
    <row r="289" spans="1:17" hidden="1" x14ac:dyDescent="0.2">
      <c r="A289" s="2">
        <f t="shared" si="8"/>
        <v>44378</v>
      </c>
      <c r="B289">
        <v>2021</v>
      </c>
      <c r="C289" s="3" t="s">
        <v>124</v>
      </c>
      <c r="D289" t="s">
        <v>20</v>
      </c>
      <c r="E289" t="s">
        <v>14</v>
      </c>
      <c r="F289" t="s">
        <v>21</v>
      </c>
      <c r="G289">
        <v>1443.5</v>
      </c>
      <c r="H289" t="s">
        <v>16</v>
      </c>
      <c r="I289" t="s">
        <v>17</v>
      </c>
      <c r="J289">
        <v>1</v>
      </c>
      <c r="K289" t="s">
        <v>18</v>
      </c>
      <c r="L289">
        <v>10</v>
      </c>
      <c r="M289" t="s">
        <v>19</v>
      </c>
      <c r="N289">
        <v>31</v>
      </c>
      <c r="P289">
        <f t="shared" si="9"/>
        <v>1275.9879766816387</v>
      </c>
      <c r="Q289">
        <v>113.12802521493946</v>
      </c>
    </row>
    <row r="290" spans="1:17" hidden="1" x14ac:dyDescent="0.2">
      <c r="A290" s="2">
        <f t="shared" si="8"/>
        <v>44378</v>
      </c>
      <c r="B290">
        <v>2021</v>
      </c>
      <c r="C290" s="3" t="s">
        <v>124</v>
      </c>
      <c r="D290" t="s">
        <v>22</v>
      </c>
      <c r="E290" t="s">
        <v>23</v>
      </c>
      <c r="F290" t="s">
        <v>24</v>
      </c>
      <c r="G290">
        <v>837.75</v>
      </c>
      <c r="H290" t="s">
        <v>16</v>
      </c>
      <c r="I290" t="s">
        <v>17</v>
      </c>
      <c r="J290" t="s">
        <v>37</v>
      </c>
      <c r="K290" t="s">
        <v>25</v>
      </c>
      <c r="L290">
        <v>100</v>
      </c>
      <c r="M290" t="s">
        <v>19</v>
      </c>
      <c r="N290">
        <v>14</v>
      </c>
      <c r="P290">
        <f t="shared" si="9"/>
        <v>740.53268269140483</v>
      </c>
      <c r="Q290">
        <v>113.12802521493946</v>
      </c>
    </row>
    <row r="291" spans="1:17" hidden="1" x14ac:dyDescent="0.2">
      <c r="A291" s="2">
        <f t="shared" si="8"/>
        <v>44378</v>
      </c>
      <c r="B291">
        <v>2021</v>
      </c>
      <c r="C291" s="3" t="s">
        <v>124</v>
      </c>
      <c r="D291" t="s">
        <v>26</v>
      </c>
      <c r="E291" t="s">
        <v>27</v>
      </c>
      <c r="F291" t="s">
        <v>28</v>
      </c>
      <c r="G291">
        <v>407.87</v>
      </c>
      <c r="H291" t="s">
        <v>16</v>
      </c>
      <c r="I291" t="s">
        <v>29</v>
      </c>
      <c r="J291">
        <v>1</v>
      </c>
      <c r="K291" t="s">
        <v>30</v>
      </c>
      <c r="L291">
        <v>3</v>
      </c>
      <c r="M291" t="s">
        <v>19</v>
      </c>
      <c r="N291">
        <v>19</v>
      </c>
      <c r="P291">
        <f t="shared" si="9"/>
        <v>360.53842469632144</v>
      </c>
      <c r="Q291">
        <v>113.12802521493946</v>
      </c>
    </row>
    <row r="292" spans="1:17" hidden="1" x14ac:dyDescent="0.2">
      <c r="A292" s="2">
        <f t="shared" si="8"/>
        <v>44378</v>
      </c>
      <c r="B292">
        <v>2021</v>
      </c>
      <c r="C292" s="3" t="s">
        <v>124</v>
      </c>
      <c r="D292" t="s">
        <v>31</v>
      </c>
      <c r="E292" t="s">
        <v>32</v>
      </c>
      <c r="F292" t="s">
        <v>33</v>
      </c>
      <c r="G292">
        <v>733.5</v>
      </c>
      <c r="H292" t="s">
        <v>16</v>
      </c>
      <c r="I292" t="s">
        <v>17</v>
      </c>
      <c r="J292">
        <v>2</v>
      </c>
      <c r="K292" t="s">
        <v>30</v>
      </c>
      <c r="L292">
        <v>3</v>
      </c>
      <c r="M292" t="s">
        <v>19</v>
      </c>
      <c r="N292">
        <v>12</v>
      </c>
      <c r="P292">
        <f t="shared" si="9"/>
        <v>648.38045091512436</v>
      </c>
      <c r="Q292">
        <v>113.12802521493946</v>
      </c>
    </row>
    <row r="293" spans="1:17" hidden="1" x14ac:dyDescent="0.2">
      <c r="A293" s="2">
        <f t="shared" si="8"/>
        <v>44378</v>
      </c>
      <c r="B293">
        <v>2021</v>
      </c>
      <c r="C293" s="3" t="s">
        <v>124</v>
      </c>
      <c r="D293" t="s">
        <v>34</v>
      </c>
      <c r="E293" t="s">
        <v>35</v>
      </c>
      <c r="F293" t="s">
        <v>36</v>
      </c>
      <c r="G293">
        <v>118.52</v>
      </c>
      <c r="H293" t="s">
        <v>16</v>
      </c>
      <c r="I293" t="s">
        <v>17</v>
      </c>
      <c r="J293" t="s">
        <v>37</v>
      </c>
      <c r="K293" t="s">
        <v>38</v>
      </c>
      <c r="L293">
        <v>100</v>
      </c>
      <c r="M293" t="s">
        <v>39</v>
      </c>
      <c r="N293">
        <v>11</v>
      </c>
      <c r="P293">
        <f t="shared" si="9"/>
        <v>104.76625908992574</v>
      </c>
      <c r="Q293">
        <v>113.12802521493946</v>
      </c>
    </row>
    <row r="294" spans="1:17" hidden="1" x14ac:dyDescent="0.2">
      <c r="A294" s="2">
        <f t="shared" si="8"/>
        <v>44378</v>
      </c>
      <c r="B294">
        <v>2021</v>
      </c>
      <c r="C294" s="3" t="s">
        <v>124</v>
      </c>
      <c r="D294" t="s">
        <v>40</v>
      </c>
      <c r="E294" t="s">
        <v>23</v>
      </c>
      <c r="F294" t="s">
        <v>85</v>
      </c>
      <c r="G294">
        <v>808</v>
      </c>
      <c r="H294" t="s">
        <v>16</v>
      </c>
      <c r="I294" t="s">
        <v>42</v>
      </c>
      <c r="J294" t="s">
        <v>37</v>
      </c>
      <c r="K294" t="s">
        <v>43</v>
      </c>
      <c r="L294">
        <v>25</v>
      </c>
      <c r="M294" t="s">
        <v>39</v>
      </c>
      <c r="N294">
        <v>15</v>
      </c>
      <c r="P294">
        <f t="shared" si="9"/>
        <v>714.23504340752629</v>
      </c>
      <c r="Q294">
        <v>113.12802521493946</v>
      </c>
    </row>
    <row r="295" spans="1:17" hidden="1" x14ac:dyDescent="0.2">
      <c r="A295" s="2">
        <f t="shared" si="8"/>
        <v>44378</v>
      </c>
      <c r="B295">
        <v>2021</v>
      </c>
      <c r="C295" s="3" t="s">
        <v>124</v>
      </c>
      <c r="D295" t="s">
        <v>44</v>
      </c>
      <c r="E295" t="s">
        <v>14</v>
      </c>
      <c r="F295" t="s">
        <v>45</v>
      </c>
      <c r="G295">
        <v>443</v>
      </c>
      <c r="H295" t="s">
        <v>16</v>
      </c>
      <c r="I295" t="s">
        <v>17</v>
      </c>
      <c r="J295">
        <v>1</v>
      </c>
      <c r="K295" t="s">
        <v>30</v>
      </c>
      <c r="L295">
        <v>3</v>
      </c>
      <c r="M295" t="s">
        <v>19</v>
      </c>
      <c r="N295">
        <v>27</v>
      </c>
      <c r="P295">
        <f t="shared" si="9"/>
        <v>391.59173790783927</v>
      </c>
      <c r="Q295">
        <v>113.12802521493946</v>
      </c>
    </row>
    <row r="296" spans="1:17" hidden="1" x14ac:dyDescent="0.2">
      <c r="A296" s="2">
        <f t="shared" si="8"/>
        <v>44378</v>
      </c>
      <c r="B296">
        <v>2021</v>
      </c>
      <c r="C296" s="3" t="s">
        <v>124</v>
      </c>
      <c r="D296" t="s">
        <v>46</v>
      </c>
      <c r="E296" t="s">
        <v>47</v>
      </c>
      <c r="F296" t="s">
        <v>48</v>
      </c>
      <c r="G296">
        <v>326</v>
      </c>
      <c r="H296" t="s">
        <v>16</v>
      </c>
      <c r="I296" t="s">
        <v>42</v>
      </c>
      <c r="J296" t="s">
        <v>37</v>
      </c>
      <c r="K296" t="s">
        <v>18</v>
      </c>
      <c r="L296">
        <v>10</v>
      </c>
      <c r="M296" t="s">
        <v>19</v>
      </c>
      <c r="N296">
        <v>28</v>
      </c>
      <c r="P296">
        <f t="shared" si="9"/>
        <v>288.16908929561077</v>
      </c>
      <c r="Q296">
        <v>113.12802521493946</v>
      </c>
    </row>
    <row r="297" spans="1:17" x14ac:dyDescent="0.2">
      <c r="A297" s="2">
        <f t="shared" si="8"/>
        <v>44378</v>
      </c>
      <c r="B297">
        <v>2021</v>
      </c>
      <c r="C297" s="3" t="s">
        <v>124</v>
      </c>
      <c r="D297" t="s">
        <v>49</v>
      </c>
      <c r="E297" t="s">
        <v>14</v>
      </c>
      <c r="F297" t="s">
        <v>50</v>
      </c>
      <c r="G297">
        <v>479.48</v>
      </c>
      <c r="H297" t="s">
        <v>16</v>
      </c>
      <c r="I297" t="s">
        <v>17</v>
      </c>
      <c r="J297" t="s">
        <v>37</v>
      </c>
      <c r="K297" t="s">
        <v>30</v>
      </c>
      <c r="L297">
        <v>3</v>
      </c>
      <c r="M297" t="s">
        <v>19</v>
      </c>
      <c r="N297">
        <v>6</v>
      </c>
      <c r="P297">
        <f t="shared" si="9"/>
        <v>423.83838937257508</v>
      </c>
      <c r="Q297">
        <v>113.12802521493946</v>
      </c>
    </row>
    <row r="298" spans="1:17" x14ac:dyDescent="0.2">
      <c r="A298" s="2">
        <f t="shared" si="8"/>
        <v>44378</v>
      </c>
      <c r="B298">
        <v>2021</v>
      </c>
      <c r="C298" s="3" t="s">
        <v>124</v>
      </c>
      <c r="D298" t="s">
        <v>49</v>
      </c>
      <c r="E298" t="s">
        <v>51</v>
      </c>
      <c r="F298" t="s">
        <v>52</v>
      </c>
      <c r="G298">
        <v>139.02000000000001</v>
      </c>
      <c r="H298" t="s">
        <v>16</v>
      </c>
      <c r="I298" t="s">
        <v>17</v>
      </c>
      <c r="J298" t="s">
        <v>37</v>
      </c>
      <c r="K298" t="s">
        <v>18</v>
      </c>
      <c r="L298">
        <v>10</v>
      </c>
      <c r="M298" t="s">
        <v>19</v>
      </c>
      <c r="N298">
        <v>6</v>
      </c>
      <c r="P298">
        <f t="shared" si="9"/>
        <v>122.88732145360682</v>
      </c>
      <c r="Q298">
        <v>113.12802521493946</v>
      </c>
    </row>
    <row r="299" spans="1:17" hidden="1" x14ac:dyDescent="0.2">
      <c r="A299" s="2">
        <f t="shared" si="8"/>
        <v>44378</v>
      </c>
      <c r="B299">
        <v>2021</v>
      </c>
      <c r="C299" s="3" t="s">
        <v>124</v>
      </c>
      <c r="D299" t="s">
        <v>53</v>
      </c>
      <c r="E299" t="s">
        <v>54</v>
      </c>
      <c r="F299" t="s">
        <v>55</v>
      </c>
      <c r="G299">
        <v>612</v>
      </c>
      <c r="H299" t="s">
        <v>16</v>
      </c>
      <c r="I299" t="s">
        <v>17</v>
      </c>
      <c r="J299" t="s">
        <v>37</v>
      </c>
      <c r="K299" t="s">
        <v>56</v>
      </c>
      <c r="L299">
        <v>10</v>
      </c>
      <c r="M299" t="s">
        <v>19</v>
      </c>
      <c r="N299">
        <v>3</v>
      </c>
      <c r="P299">
        <f t="shared" si="9"/>
        <v>540.98000812550254</v>
      </c>
      <c r="Q299">
        <v>113.12802521493946</v>
      </c>
    </row>
    <row r="300" spans="1:17" hidden="1" x14ac:dyDescent="0.2">
      <c r="A300" s="2">
        <f t="shared" si="8"/>
        <v>44378</v>
      </c>
      <c r="B300">
        <v>2021</v>
      </c>
      <c r="C300" s="3" t="s">
        <v>124</v>
      </c>
      <c r="D300" t="s">
        <v>57</v>
      </c>
      <c r="E300" t="s">
        <v>58</v>
      </c>
      <c r="F300" t="s">
        <v>59</v>
      </c>
      <c r="G300">
        <v>543.97</v>
      </c>
      <c r="H300" t="s">
        <v>16</v>
      </c>
      <c r="I300" t="s">
        <v>42</v>
      </c>
      <c r="J300">
        <v>1</v>
      </c>
      <c r="K300" t="s">
        <v>60</v>
      </c>
      <c r="L300">
        <v>10</v>
      </c>
      <c r="M300" t="s">
        <v>39</v>
      </c>
      <c r="N300">
        <v>23</v>
      </c>
      <c r="P300">
        <f t="shared" si="9"/>
        <v>480.84459970593076</v>
      </c>
      <c r="Q300">
        <v>113.12802521493946</v>
      </c>
    </row>
    <row r="301" spans="1:17" hidden="1" x14ac:dyDescent="0.2">
      <c r="A301" s="2">
        <f t="shared" si="8"/>
        <v>44378</v>
      </c>
      <c r="B301">
        <v>2021</v>
      </c>
      <c r="C301" s="3" t="s">
        <v>124</v>
      </c>
      <c r="D301" t="s">
        <v>61</v>
      </c>
      <c r="E301" t="s">
        <v>14</v>
      </c>
      <c r="F301" t="s">
        <v>62</v>
      </c>
      <c r="G301">
        <v>1594.3</v>
      </c>
      <c r="H301" t="s">
        <v>16</v>
      </c>
      <c r="I301" t="s">
        <v>17</v>
      </c>
      <c r="J301">
        <v>1</v>
      </c>
      <c r="K301" t="s">
        <v>63</v>
      </c>
      <c r="L301">
        <v>3.6</v>
      </c>
      <c r="M301" t="s">
        <v>64</v>
      </c>
      <c r="N301">
        <v>32</v>
      </c>
      <c r="P301">
        <f t="shared" si="9"/>
        <v>1409.2882793373997</v>
      </c>
      <c r="Q301">
        <v>113.12802521493946</v>
      </c>
    </row>
    <row r="302" spans="1:17" hidden="1" x14ac:dyDescent="0.2">
      <c r="A302" s="2">
        <f t="shared" si="8"/>
        <v>44378</v>
      </c>
      <c r="B302">
        <v>2021</v>
      </c>
      <c r="C302" s="3" t="s">
        <v>124</v>
      </c>
      <c r="D302" t="s">
        <v>31</v>
      </c>
      <c r="E302" t="s">
        <v>23</v>
      </c>
      <c r="F302" t="s">
        <v>65</v>
      </c>
      <c r="G302">
        <v>1137.93</v>
      </c>
      <c r="H302" t="s">
        <v>16</v>
      </c>
      <c r="I302" t="s">
        <v>17</v>
      </c>
      <c r="J302" t="s">
        <v>37</v>
      </c>
      <c r="K302" t="s">
        <v>38</v>
      </c>
      <c r="L302">
        <v>100</v>
      </c>
      <c r="M302" t="s">
        <v>39</v>
      </c>
      <c r="N302">
        <v>12</v>
      </c>
      <c r="P302">
        <f t="shared" si="9"/>
        <v>1005.878072951394</v>
      </c>
      <c r="Q302">
        <v>113.12802521493946</v>
      </c>
    </row>
    <row r="303" spans="1:17" hidden="1" x14ac:dyDescent="0.2">
      <c r="A303" s="2">
        <f t="shared" si="8"/>
        <v>44378</v>
      </c>
      <c r="B303">
        <v>2021</v>
      </c>
      <c r="C303" s="3" t="s">
        <v>124</v>
      </c>
      <c r="D303" t="s">
        <v>66</v>
      </c>
      <c r="E303" t="s">
        <v>14</v>
      </c>
      <c r="F303" t="s">
        <v>67</v>
      </c>
      <c r="G303">
        <v>440.47</v>
      </c>
      <c r="H303" t="s">
        <v>16</v>
      </c>
      <c r="I303" t="s">
        <v>17</v>
      </c>
      <c r="J303">
        <v>1</v>
      </c>
      <c r="K303" t="s">
        <v>30</v>
      </c>
      <c r="L303">
        <v>3</v>
      </c>
      <c r="M303" t="s">
        <v>19</v>
      </c>
      <c r="N303">
        <v>20</v>
      </c>
      <c r="P303">
        <f t="shared" si="9"/>
        <v>389.35533362588257</v>
      </c>
      <c r="Q303">
        <v>113.12802521493946</v>
      </c>
    </row>
    <row r="304" spans="1:17" hidden="1" x14ac:dyDescent="0.2">
      <c r="A304" s="2">
        <f t="shared" si="8"/>
        <v>44378</v>
      </c>
      <c r="B304">
        <v>2021</v>
      </c>
      <c r="C304" s="3" t="s">
        <v>124</v>
      </c>
      <c r="D304" t="s">
        <v>68</v>
      </c>
      <c r="E304" t="s">
        <v>69</v>
      </c>
      <c r="F304" t="s">
        <v>70</v>
      </c>
      <c r="G304">
        <v>857</v>
      </c>
      <c r="H304" t="s">
        <v>16</v>
      </c>
      <c r="I304" t="s">
        <v>17</v>
      </c>
      <c r="J304">
        <v>1</v>
      </c>
      <c r="K304" t="s">
        <v>71</v>
      </c>
      <c r="L304">
        <v>100</v>
      </c>
      <c r="M304" t="s">
        <v>64</v>
      </c>
      <c r="N304">
        <v>22</v>
      </c>
      <c r="P304">
        <f t="shared" si="9"/>
        <v>757.54880222803217</v>
      </c>
      <c r="Q304">
        <v>113.12802521493946</v>
      </c>
    </row>
    <row r="305" spans="1:17" hidden="1" x14ac:dyDescent="0.2">
      <c r="A305" s="2">
        <f t="shared" si="8"/>
        <v>44378</v>
      </c>
      <c r="B305">
        <v>2021</v>
      </c>
      <c r="C305" s="3" t="s">
        <v>124</v>
      </c>
      <c r="D305" t="s">
        <v>68</v>
      </c>
      <c r="E305" t="s">
        <v>72</v>
      </c>
      <c r="F305" t="s">
        <v>73</v>
      </c>
      <c r="G305">
        <v>347.25</v>
      </c>
      <c r="H305" t="s">
        <v>16</v>
      </c>
      <c r="I305" t="s">
        <v>17</v>
      </c>
      <c r="J305" t="s">
        <v>37</v>
      </c>
      <c r="K305" t="s">
        <v>18</v>
      </c>
      <c r="L305">
        <v>10</v>
      </c>
      <c r="M305" t="s">
        <v>19</v>
      </c>
      <c r="N305">
        <v>22</v>
      </c>
      <c r="P305">
        <f t="shared" si="9"/>
        <v>306.95311735552411</v>
      </c>
      <c r="Q305">
        <v>113.12802521493946</v>
      </c>
    </row>
    <row r="306" spans="1:17" hidden="1" x14ac:dyDescent="0.2">
      <c r="A306" s="2">
        <f t="shared" si="8"/>
        <v>44378</v>
      </c>
      <c r="B306">
        <v>2021</v>
      </c>
      <c r="C306" s="3" t="s">
        <v>124</v>
      </c>
      <c r="D306" t="s">
        <v>74</v>
      </c>
      <c r="E306" t="s">
        <v>75</v>
      </c>
      <c r="F306" t="s">
        <v>76</v>
      </c>
      <c r="G306">
        <v>980</v>
      </c>
      <c r="H306" t="s">
        <v>16</v>
      </c>
      <c r="I306" t="s">
        <v>17</v>
      </c>
      <c r="J306" t="s">
        <v>37</v>
      </c>
      <c r="K306" t="s">
        <v>77</v>
      </c>
      <c r="L306">
        <v>100</v>
      </c>
      <c r="M306" t="s">
        <v>39</v>
      </c>
      <c r="N306">
        <v>29</v>
      </c>
      <c r="P306">
        <f t="shared" si="9"/>
        <v>866.27517641011843</v>
      </c>
      <c r="Q306">
        <v>113.12802521493946</v>
      </c>
    </row>
    <row r="307" spans="1:17" hidden="1" x14ac:dyDescent="0.2">
      <c r="A307" s="2">
        <f t="shared" si="8"/>
        <v>44378</v>
      </c>
      <c r="B307">
        <v>2021</v>
      </c>
      <c r="C307" s="3" t="s">
        <v>124</v>
      </c>
      <c r="D307" t="s">
        <v>74</v>
      </c>
      <c r="E307" t="s">
        <v>78</v>
      </c>
      <c r="F307" t="s">
        <v>79</v>
      </c>
      <c r="G307">
        <v>139.02000000000001</v>
      </c>
      <c r="H307" t="s">
        <v>16</v>
      </c>
      <c r="I307" t="s">
        <v>17</v>
      </c>
      <c r="J307" t="s">
        <v>37</v>
      </c>
      <c r="K307" t="s">
        <v>18</v>
      </c>
      <c r="L307">
        <v>10</v>
      </c>
      <c r="M307" t="s">
        <v>19</v>
      </c>
      <c r="N307">
        <v>29</v>
      </c>
      <c r="P307">
        <f t="shared" si="9"/>
        <v>122.88732145360682</v>
      </c>
      <c r="Q307">
        <v>113.12802521493946</v>
      </c>
    </row>
    <row r="308" spans="1:17" hidden="1" x14ac:dyDescent="0.2">
      <c r="A308" s="2">
        <f t="shared" si="8"/>
        <v>44378</v>
      </c>
      <c r="B308">
        <v>2021</v>
      </c>
      <c r="C308" s="3" t="s">
        <v>124</v>
      </c>
      <c r="D308" t="s">
        <v>66</v>
      </c>
      <c r="E308" t="s">
        <v>80</v>
      </c>
      <c r="F308" t="s">
        <v>86</v>
      </c>
      <c r="G308">
        <v>572.5</v>
      </c>
      <c r="H308" t="s">
        <v>16</v>
      </c>
      <c r="I308" t="s">
        <v>17</v>
      </c>
      <c r="J308">
        <v>1</v>
      </c>
      <c r="K308" t="s">
        <v>18</v>
      </c>
      <c r="L308">
        <v>10</v>
      </c>
      <c r="M308" t="s">
        <v>19</v>
      </c>
      <c r="N308">
        <v>20</v>
      </c>
      <c r="P308">
        <f t="shared" si="9"/>
        <v>506.06381479060491</v>
      </c>
      <c r="Q308">
        <v>113.12802521493946</v>
      </c>
    </row>
    <row r="309" spans="1:17" hidden="1" x14ac:dyDescent="0.2">
      <c r="A309" s="2">
        <f t="shared" si="8"/>
        <v>44378</v>
      </c>
      <c r="B309">
        <v>2021</v>
      </c>
      <c r="C309" s="3" t="s">
        <v>124</v>
      </c>
      <c r="D309" t="s">
        <v>82</v>
      </c>
      <c r="E309" t="s">
        <v>83</v>
      </c>
      <c r="F309" t="s">
        <v>84</v>
      </c>
      <c r="G309">
        <v>544.47</v>
      </c>
      <c r="H309" t="s">
        <v>16</v>
      </c>
      <c r="I309" t="s">
        <v>17</v>
      </c>
      <c r="J309">
        <v>1</v>
      </c>
      <c r="K309" t="s">
        <v>18</v>
      </c>
      <c r="L309">
        <v>10</v>
      </c>
      <c r="M309" t="s">
        <v>19</v>
      </c>
      <c r="N309">
        <v>21</v>
      </c>
      <c r="P309">
        <f t="shared" si="9"/>
        <v>481.2865768367522</v>
      </c>
      <c r="Q309">
        <v>113.12802521493946</v>
      </c>
    </row>
    <row r="310" spans="1:17" hidden="1" x14ac:dyDescent="0.2">
      <c r="A310" s="2">
        <f t="shared" si="8"/>
        <v>44348</v>
      </c>
      <c r="B310">
        <v>2021</v>
      </c>
      <c r="C310" s="3" t="s">
        <v>123</v>
      </c>
      <c r="D310" t="s">
        <v>13</v>
      </c>
      <c r="E310" t="s">
        <v>14</v>
      </c>
      <c r="F310" t="s">
        <v>15</v>
      </c>
      <c r="G310">
        <v>1575</v>
      </c>
      <c r="H310" t="s">
        <v>16</v>
      </c>
      <c r="I310" t="s">
        <v>17</v>
      </c>
      <c r="J310">
        <v>1</v>
      </c>
      <c r="K310" t="s">
        <v>18</v>
      </c>
      <c r="L310">
        <v>10</v>
      </c>
      <c r="M310" t="s">
        <v>19</v>
      </c>
      <c r="N310">
        <v>9</v>
      </c>
      <c r="P310">
        <f t="shared" si="9"/>
        <v>1400.4421070640076</v>
      </c>
      <c r="Q310">
        <v>112.46448475488563</v>
      </c>
    </row>
    <row r="311" spans="1:17" hidden="1" x14ac:dyDescent="0.2">
      <c r="A311" s="2">
        <f t="shared" si="8"/>
        <v>44348</v>
      </c>
      <c r="B311">
        <v>2021</v>
      </c>
      <c r="C311" s="3" t="s">
        <v>123</v>
      </c>
      <c r="D311" t="s">
        <v>20</v>
      </c>
      <c r="E311" t="s">
        <v>14</v>
      </c>
      <c r="F311" t="s">
        <v>21</v>
      </c>
      <c r="G311">
        <v>1399</v>
      </c>
      <c r="H311" t="s">
        <v>16</v>
      </c>
      <c r="I311" t="s">
        <v>17</v>
      </c>
      <c r="J311">
        <v>1</v>
      </c>
      <c r="K311" t="s">
        <v>18</v>
      </c>
      <c r="L311">
        <v>10</v>
      </c>
      <c r="M311" t="s">
        <v>19</v>
      </c>
      <c r="N311">
        <v>31</v>
      </c>
      <c r="P311">
        <f t="shared" si="9"/>
        <v>1243.9482589095535</v>
      </c>
      <c r="Q311">
        <v>112.46448475488563</v>
      </c>
    </row>
    <row r="312" spans="1:17" hidden="1" x14ac:dyDescent="0.2">
      <c r="A312" s="2">
        <f t="shared" si="8"/>
        <v>44348</v>
      </c>
      <c r="B312">
        <v>2021</v>
      </c>
      <c r="C312" s="3" t="s">
        <v>123</v>
      </c>
      <c r="D312" t="s">
        <v>22</v>
      </c>
      <c r="E312" t="s">
        <v>23</v>
      </c>
      <c r="F312" t="s">
        <v>24</v>
      </c>
      <c r="G312">
        <v>837.75</v>
      </c>
      <c r="H312" t="s">
        <v>16</v>
      </c>
      <c r="I312" t="s">
        <v>17</v>
      </c>
      <c r="J312" t="s">
        <v>37</v>
      </c>
      <c r="K312" t="s">
        <v>25</v>
      </c>
      <c r="L312">
        <v>100</v>
      </c>
      <c r="M312" t="s">
        <v>19</v>
      </c>
      <c r="N312">
        <v>14</v>
      </c>
      <c r="P312">
        <f t="shared" si="9"/>
        <v>744.9018255192841</v>
      </c>
      <c r="Q312">
        <v>112.46448475488563</v>
      </c>
    </row>
    <row r="313" spans="1:17" hidden="1" x14ac:dyDescent="0.2">
      <c r="A313" s="2">
        <f t="shared" si="8"/>
        <v>44348</v>
      </c>
      <c r="B313">
        <v>2021</v>
      </c>
      <c r="C313" s="3" t="s">
        <v>123</v>
      </c>
      <c r="D313" t="s">
        <v>26</v>
      </c>
      <c r="E313" t="s">
        <v>27</v>
      </c>
      <c r="F313" t="s">
        <v>28</v>
      </c>
      <c r="G313">
        <v>407.87</v>
      </c>
      <c r="H313" t="s">
        <v>16</v>
      </c>
      <c r="I313" t="s">
        <v>29</v>
      </c>
      <c r="J313">
        <v>1</v>
      </c>
      <c r="K313" t="s">
        <v>30</v>
      </c>
      <c r="L313">
        <v>3</v>
      </c>
      <c r="M313" t="s">
        <v>19</v>
      </c>
      <c r="N313">
        <v>19</v>
      </c>
      <c r="P313">
        <f t="shared" si="9"/>
        <v>362.66560140202972</v>
      </c>
      <c r="Q313">
        <v>112.46448475488563</v>
      </c>
    </row>
    <row r="314" spans="1:17" hidden="1" x14ac:dyDescent="0.2">
      <c r="A314" s="2">
        <f t="shared" si="8"/>
        <v>44348</v>
      </c>
      <c r="B314">
        <v>2021</v>
      </c>
      <c r="C314" s="3" t="s">
        <v>123</v>
      </c>
      <c r="D314" t="s">
        <v>31</v>
      </c>
      <c r="E314" t="s">
        <v>32</v>
      </c>
      <c r="F314" t="s">
        <v>33</v>
      </c>
      <c r="G314">
        <v>733.5</v>
      </c>
      <c r="H314" t="s">
        <v>16</v>
      </c>
      <c r="I314" t="s">
        <v>17</v>
      </c>
      <c r="J314">
        <v>2</v>
      </c>
      <c r="K314" t="s">
        <v>30</v>
      </c>
      <c r="L314">
        <v>3</v>
      </c>
      <c r="M314" t="s">
        <v>19</v>
      </c>
      <c r="N314">
        <v>12</v>
      </c>
      <c r="P314">
        <f t="shared" si="9"/>
        <v>652.20589557552353</v>
      </c>
      <c r="Q314">
        <v>112.46448475488563</v>
      </c>
    </row>
    <row r="315" spans="1:17" hidden="1" x14ac:dyDescent="0.2">
      <c r="A315" s="2">
        <f t="shared" si="8"/>
        <v>44348</v>
      </c>
      <c r="B315">
        <v>2021</v>
      </c>
      <c r="C315" s="3" t="s">
        <v>123</v>
      </c>
      <c r="D315" t="s">
        <v>34</v>
      </c>
      <c r="E315" t="s">
        <v>35</v>
      </c>
      <c r="F315" t="s">
        <v>36</v>
      </c>
      <c r="G315">
        <v>114.24</v>
      </c>
      <c r="H315" t="s">
        <v>16</v>
      </c>
      <c r="I315" t="s">
        <v>17</v>
      </c>
      <c r="J315" t="s">
        <v>37</v>
      </c>
      <c r="K315" t="s">
        <v>38</v>
      </c>
      <c r="L315">
        <v>100</v>
      </c>
      <c r="M315" t="s">
        <v>39</v>
      </c>
      <c r="N315">
        <v>11</v>
      </c>
      <c r="P315">
        <f t="shared" si="9"/>
        <v>101.57873416570935</v>
      </c>
      <c r="Q315">
        <v>112.46448475488563</v>
      </c>
    </row>
    <row r="316" spans="1:17" hidden="1" x14ac:dyDescent="0.2">
      <c r="A316" s="2">
        <f t="shared" si="8"/>
        <v>44348</v>
      </c>
      <c r="B316">
        <v>2021</v>
      </c>
      <c r="C316" s="3" t="s">
        <v>123</v>
      </c>
      <c r="D316" t="s">
        <v>40</v>
      </c>
      <c r="E316" t="s">
        <v>23</v>
      </c>
      <c r="F316" t="s">
        <v>85</v>
      </c>
      <c r="G316">
        <v>808</v>
      </c>
      <c r="H316" t="s">
        <v>16</v>
      </c>
      <c r="I316" t="s">
        <v>42</v>
      </c>
      <c r="J316" t="s">
        <v>37</v>
      </c>
      <c r="K316" t="s">
        <v>43</v>
      </c>
      <c r="L316">
        <v>25</v>
      </c>
      <c r="M316" t="s">
        <v>39</v>
      </c>
      <c r="N316">
        <v>15</v>
      </c>
      <c r="P316">
        <f t="shared" si="9"/>
        <v>718.4490301636306</v>
      </c>
      <c r="Q316">
        <v>112.46448475488563</v>
      </c>
    </row>
    <row r="317" spans="1:17" hidden="1" x14ac:dyDescent="0.2">
      <c r="A317" s="2">
        <f t="shared" si="8"/>
        <v>44348</v>
      </c>
      <c r="B317">
        <v>2021</v>
      </c>
      <c r="C317" s="3" t="s">
        <v>123</v>
      </c>
      <c r="D317" t="s">
        <v>44</v>
      </c>
      <c r="E317" t="s">
        <v>14</v>
      </c>
      <c r="F317" t="s">
        <v>45</v>
      </c>
      <c r="G317">
        <v>443</v>
      </c>
      <c r="H317" t="s">
        <v>16</v>
      </c>
      <c r="I317" t="s">
        <v>17</v>
      </c>
      <c r="J317">
        <v>1</v>
      </c>
      <c r="K317" t="s">
        <v>30</v>
      </c>
      <c r="L317">
        <v>3</v>
      </c>
      <c r="M317" t="s">
        <v>19</v>
      </c>
      <c r="N317">
        <v>27</v>
      </c>
      <c r="P317">
        <f t="shared" si="9"/>
        <v>393.90212916149545</v>
      </c>
      <c r="Q317">
        <v>112.46448475488563</v>
      </c>
    </row>
    <row r="318" spans="1:17" hidden="1" x14ac:dyDescent="0.2">
      <c r="A318" s="2">
        <f t="shared" si="8"/>
        <v>44348</v>
      </c>
      <c r="B318">
        <v>2021</v>
      </c>
      <c r="C318" s="3" t="s">
        <v>123</v>
      </c>
      <c r="D318" t="s">
        <v>46</v>
      </c>
      <c r="E318" t="s">
        <v>47</v>
      </c>
      <c r="F318" t="s">
        <v>48</v>
      </c>
      <c r="G318">
        <v>326</v>
      </c>
      <c r="H318" t="s">
        <v>16</v>
      </c>
      <c r="I318" t="s">
        <v>42</v>
      </c>
      <c r="J318" t="s">
        <v>37</v>
      </c>
      <c r="K318" t="s">
        <v>18</v>
      </c>
      <c r="L318">
        <v>10</v>
      </c>
      <c r="M318" t="s">
        <v>19</v>
      </c>
      <c r="N318">
        <v>28</v>
      </c>
      <c r="P318">
        <f t="shared" si="9"/>
        <v>289.86928692245493</v>
      </c>
      <c r="Q318">
        <v>112.46448475488563</v>
      </c>
    </row>
    <row r="319" spans="1:17" x14ac:dyDescent="0.2">
      <c r="A319" s="2">
        <f t="shared" si="8"/>
        <v>44348</v>
      </c>
      <c r="B319">
        <v>2021</v>
      </c>
      <c r="C319" s="3" t="s">
        <v>123</v>
      </c>
      <c r="D319" t="s">
        <v>49</v>
      </c>
      <c r="E319" t="s">
        <v>14</v>
      </c>
      <c r="F319" t="s">
        <v>50</v>
      </c>
      <c r="G319">
        <v>479.48</v>
      </c>
      <c r="H319" t="s">
        <v>16</v>
      </c>
      <c r="I319" t="s">
        <v>17</v>
      </c>
      <c r="J319" t="s">
        <v>37</v>
      </c>
      <c r="K319" t="s">
        <v>30</v>
      </c>
      <c r="L319">
        <v>3</v>
      </c>
      <c r="M319" t="s">
        <v>19</v>
      </c>
      <c r="N319">
        <v>6</v>
      </c>
      <c r="P319">
        <f t="shared" si="9"/>
        <v>426.33903586987333</v>
      </c>
      <c r="Q319">
        <v>112.46448475488563</v>
      </c>
    </row>
    <row r="320" spans="1:17" x14ac:dyDescent="0.2">
      <c r="A320" s="2">
        <f t="shared" si="8"/>
        <v>44348</v>
      </c>
      <c r="B320">
        <v>2021</v>
      </c>
      <c r="C320" s="3" t="s">
        <v>123</v>
      </c>
      <c r="D320" t="s">
        <v>49</v>
      </c>
      <c r="E320" t="s">
        <v>51</v>
      </c>
      <c r="F320" t="s">
        <v>52</v>
      </c>
      <c r="G320">
        <v>139.02000000000001</v>
      </c>
      <c r="H320" t="s">
        <v>16</v>
      </c>
      <c r="I320" t="s">
        <v>17</v>
      </c>
      <c r="J320" t="s">
        <v>37</v>
      </c>
      <c r="K320" t="s">
        <v>18</v>
      </c>
      <c r="L320">
        <v>10</v>
      </c>
      <c r="M320" t="s">
        <v>19</v>
      </c>
      <c r="N320">
        <v>6</v>
      </c>
      <c r="P320">
        <f t="shared" si="9"/>
        <v>123.61235665018309</v>
      </c>
      <c r="Q320">
        <v>112.46448475488563</v>
      </c>
    </row>
    <row r="321" spans="1:17" hidden="1" x14ac:dyDescent="0.2">
      <c r="A321" s="2">
        <f t="shared" si="8"/>
        <v>44348</v>
      </c>
      <c r="B321">
        <v>2021</v>
      </c>
      <c r="C321" s="3" t="s">
        <v>123</v>
      </c>
      <c r="D321" t="s">
        <v>53</v>
      </c>
      <c r="E321" t="s">
        <v>54</v>
      </c>
      <c r="F321" t="s">
        <v>55</v>
      </c>
      <c r="G321">
        <v>612</v>
      </c>
      <c r="H321" t="s">
        <v>16</v>
      </c>
      <c r="I321" t="s">
        <v>17</v>
      </c>
      <c r="J321" t="s">
        <v>37</v>
      </c>
      <c r="K321" t="s">
        <v>56</v>
      </c>
      <c r="L321">
        <v>10</v>
      </c>
      <c r="M321" t="s">
        <v>19</v>
      </c>
      <c r="N321">
        <v>3</v>
      </c>
      <c r="P321">
        <f t="shared" si="9"/>
        <v>544.17179017344301</v>
      </c>
      <c r="Q321">
        <v>112.46448475488563</v>
      </c>
    </row>
    <row r="322" spans="1:17" hidden="1" x14ac:dyDescent="0.2">
      <c r="A322" s="2">
        <f t="shared" ref="A322:A385" si="10">DATE(B322,C322,1)</f>
        <v>44348</v>
      </c>
      <c r="B322">
        <v>2021</v>
      </c>
      <c r="C322" s="3" t="s">
        <v>123</v>
      </c>
      <c r="D322" t="s">
        <v>57</v>
      </c>
      <c r="E322" t="s">
        <v>58</v>
      </c>
      <c r="F322" t="s">
        <v>59</v>
      </c>
      <c r="G322">
        <v>543.97</v>
      </c>
      <c r="H322" t="s">
        <v>16</v>
      </c>
      <c r="I322" t="s">
        <v>42</v>
      </c>
      <c r="J322">
        <v>1</v>
      </c>
      <c r="K322" t="s">
        <v>60</v>
      </c>
      <c r="L322">
        <v>10</v>
      </c>
      <c r="M322" t="s">
        <v>39</v>
      </c>
      <c r="N322">
        <v>23</v>
      </c>
      <c r="P322">
        <f t="shared" si="9"/>
        <v>483.68158284419576</v>
      </c>
      <c r="Q322">
        <v>112.46448475488563</v>
      </c>
    </row>
    <row r="323" spans="1:17" hidden="1" x14ac:dyDescent="0.2">
      <c r="A323" s="2">
        <f t="shared" si="10"/>
        <v>44348</v>
      </c>
      <c r="B323">
        <v>2021</v>
      </c>
      <c r="C323" s="3" t="s">
        <v>123</v>
      </c>
      <c r="D323" t="s">
        <v>61</v>
      </c>
      <c r="E323" t="s">
        <v>14</v>
      </c>
      <c r="F323" t="s">
        <v>62</v>
      </c>
      <c r="G323">
        <v>1578.22</v>
      </c>
      <c r="H323" t="s">
        <v>16</v>
      </c>
      <c r="I323" t="s">
        <v>17</v>
      </c>
      <c r="J323">
        <v>1</v>
      </c>
      <c r="K323" t="s">
        <v>63</v>
      </c>
      <c r="L323">
        <v>3.6</v>
      </c>
      <c r="M323" t="s">
        <v>64</v>
      </c>
      <c r="N323">
        <v>32</v>
      </c>
      <c r="P323">
        <f t="shared" si="9"/>
        <v>1403.3052331495608</v>
      </c>
      <c r="Q323">
        <v>112.46448475488563</v>
      </c>
    </row>
    <row r="324" spans="1:17" hidden="1" x14ac:dyDescent="0.2">
      <c r="A324" s="2">
        <f t="shared" si="10"/>
        <v>44348</v>
      </c>
      <c r="B324">
        <v>2021</v>
      </c>
      <c r="C324" s="3" t="s">
        <v>123</v>
      </c>
      <c r="D324" t="s">
        <v>31</v>
      </c>
      <c r="E324" t="s">
        <v>23</v>
      </c>
      <c r="F324" t="s">
        <v>65</v>
      </c>
      <c r="G324">
        <v>1123</v>
      </c>
      <c r="H324" t="s">
        <v>16</v>
      </c>
      <c r="I324" t="s">
        <v>17</v>
      </c>
      <c r="J324" t="s">
        <v>37</v>
      </c>
      <c r="K324" t="s">
        <v>38</v>
      </c>
      <c r="L324">
        <v>100</v>
      </c>
      <c r="M324" t="s">
        <v>39</v>
      </c>
      <c r="N324">
        <v>12</v>
      </c>
      <c r="P324">
        <f t="shared" si="9"/>
        <v>998.53745157643198</v>
      </c>
      <c r="Q324">
        <v>112.46448475488563</v>
      </c>
    </row>
    <row r="325" spans="1:17" hidden="1" x14ac:dyDescent="0.2">
      <c r="A325" s="2">
        <f t="shared" si="10"/>
        <v>44348</v>
      </c>
      <c r="B325">
        <v>2021</v>
      </c>
      <c r="C325" s="3" t="s">
        <v>123</v>
      </c>
      <c r="D325" t="s">
        <v>66</v>
      </c>
      <c r="E325" t="s">
        <v>14</v>
      </c>
      <c r="F325" t="s">
        <v>67</v>
      </c>
      <c r="G325">
        <v>440.47</v>
      </c>
      <c r="H325" t="s">
        <v>16</v>
      </c>
      <c r="I325" t="s">
        <v>17</v>
      </c>
      <c r="J325">
        <v>1</v>
      </c>
      <c r="K325" t="s">
        <v>30</v>
      </c>
      <c r="L325">
        <v>3</v>
      </c>
      <c r="M325" t="s">
        <v>19</v>
      </c>
      <c r="N325">
        <v>20</v>
      </c>
      <c r="P325">
        <f t="shared" ref="P325:P388" si="11">(G325/Q325)*100</f>
        <v>391.65253009427522</v>
      </c>
      <c r="Q325">
        <v>112.46448475488563</v>
      </c>
    </row>
    <row r="326" spans="1:17" hidden="1" x14ac:dyDescent="0.2">
      <c r="A326" s="2">
        <f t="shared" si="10"/>
        <v>44348</v>
      </c>
      <c r="B326">
        <v>2021</v>
      </c>
      <c r="C326" s="3" t="s">
        <v>123</v>
      </c>
      <c r="D326" t="s">
        <v>68</v>
      </c>
      <c r="E326" t="s">
        <v>69</v>
      </c>
      <c r="F326" t="s">
        <v>70</v>
      </c>
      <c r="G326">
        <v>849</v>
      </c>
      <c r="H326" t="s">
        <v>16</v>
      </c>
      <c r="I326" t="s">
        <v>17</v>
      </c>
      <c r="J326">
        <v>1</v>
      </c>
      <c r="K326" t="s">
        <v>71</v>
      </c>
      <c r="L326">
        <v>100</v>
      </c>
      <c r="M326" t="s">
        <v>64</v>
      </c>
      <c r="N326">
        <v>22</v>
      </c>
      <c r="P326">
        <f t="shared" si="11"/>
        <v>754.90498342688409</v>
      </c>
      <c r="Q326">
        <v>112.46448475488563</v>
      </c>
    </row>
    <row r="327" spans="1:17" hidden="1" x14ac:dyDescent="0.2">
      <c r="A327" s="2">
        <f t="shared" si="10"/>
        <v>44348</v>
      </c>
      <c r="B327">
        <v>2021</v>
      </c>
      <c r="C327" s="3" t="s">
        <v>123</v>
      </c>
      <c r="D327" t="s">
        <v>68</v>
      </c>
      <c r="E327" t="s">
        <v>72</v>
      </c>
      <c r="F327" t="s">
        <v>73</v>
      </c>
      <c r="G327">
        <v>347.25</v>
      </c>
      <c r="H327" t="s">
        <v>16</v>
      </c>
      <c r="I327" t="s">
        <v>17</v>
      </c>
      <c r="J327" t="s">
        <v>37</v>
      </c>
      <c r="K327" t="s">
        <v>18</v>
      </c>
      <c r="L327">
        <v>10</v>
      </c>
      <c r="M327" t="s">
        <v>19</v>
      </c>
      <c r="N327">
        <v>22</v>
      </c>
      <c r="P327">
        <f t="shared" si="11"/>
        <v>308.76414074792166</v>
      </c>
      <c r="Q327">
        <v>112.46448475488563</v>
      </c>
    </row>
    <row r="328" spans="1:17" hidden="1" x14ac:dyDescent="0.2">
      <c r="A328" s="2">
        <f t="shared" si="10"/>
        <v>44348</v>
      </c>
      <c r="B328">
        <v>2021</v>
      </c>
      <c r="C328" s="3" t="s">
        <v>123</v>
      </c>
      <c r="D328" t="s">
        <v>74</v>
      </c>
      <c r="E328" t="s">
        <v>75</v>
      </c>
      <c r="F328" t="s">
        <v>76</v>
      </c>
      <c r="G328">
        <v>885</v>
      </c>
      <c r="H328" t="s">
        <v>16</v>
      </c>
      <c r="I328" t="s">
        <v>17</v>
      </c>
      <c r="J328" t="s">
        <v>37</v>
      </c>
      <c r="K328" t="s">
        <v>77</v>
      </c>
      <c r="L328">
        <v>100</v>
      </c>
      <c r="M328" t="s">
        <v>39</v>
      </c>
      <c r="N328">
        <v>29</v>
      </c>
      <c r="P328">
        <f t="shared" si="11"/>
        <v>786.91508873120426</v>
      </c>
      <c r="Q328">
        <v>112.46448475488563</v>
      </c>
    </row>
    <row r="329" spans="1:17" hidden="1" x14ac:dyDescent="0.2">
      <c r="A329" s="2">
        <f t="shared" si="10"/>
        <v>44348</v>
      </c>
      <c r="B329">
        <v>2021</v>
      </c>
      <c r="C329" s="3" t="s">
        <v>123</v>
      </c>
      <c r="D329" t="s">
        <v>74</v>
      </c>
      <c r="E329" t="s">
        <v>78</v>
      </c>
      <c r="F329" t="s">
        <v>79</v>
      </c>
      <c r="G329">
        <v>139.02000000000001</v>
      </c>
      <c r="H329" t="s">
        <v>16</v>
      </c>
      <c r="I329" t="s">
        <v>17</v>
      </c>
      <c r="J329" t="s">
        <v>37</v>
      </c>
      <c r="K329" t="s">
        <v>18</v>
      </c>
      <c r="L329">
        <v>10</v>
      </c>
      <c r="M329" t="s">
        <v>19</v>
      </c>
      <c r="N329">
        <v>29</v>
      </c>
      <c r="P329">
        <f t="shared" si="11"/>
        <v>123.61235665018309</v>
      </c>
      <c r="Q329">
        <v>112.46448475488563</v>
      </c>
    </row>
    <row r="330" spans="1:17" hidden="1" x14ac:dyDescent="0.2">
      <c r="A330" s="2">
        <f t="shared" si="10"/>
        <v>44348</v>
      </c>
      <c r="B330">
        <v>2021</v>
      </c>
      <c r="C330" s="3" t="s">
        <v>123</v>
      </c>
      <c r="D330" t="s">
        <v>66</v>
      </c>
      <c r="E330" t="s">
        <v>80</v>
      </c>
      <c r="F330" t="s">
        <v>86</v>
      </c>
      <c r="G330">
        <v>572.5</v>
      </c>
      <c r="H330" t="s">
        <v>16</v>
      </c>
      <c r="I330" t="s">
        <v>17</v>
      </c>
      <c r="J330">
        <v>1</v>
      </c>
      <c r="K330" t="s">
        <v>18</v>
      </c>
      <c r="L330">
        <v>10</v>
      </c>
      <c r="M330" t="s">
        <v>19</v>
      </c>
      <c r="N330">
        <v>20</v>
      </c>
      <c r="P330">
        <f t="shared" si="11"/>
        <v>509.04959129786943</v>
      </c>
      <c r="Q330">
        <v>112.46448475488563</v>
      </c>
    </row>
    <row r="331" spans="1:17" hidden="1" x14ac:dyDescent="0.2">
      <c r="A331" s="2">
        <f t="shared" si="10"/>
        <v>44348</v>
      </c>
      <c r="B331">
        <v>2021</v>
      </c>
      <c r="C331" s="3" t="s">
        <v>123</v>
      </c>
      <c r="D331" t="s">
        <v>82</v>
      </c>
      <c r="E331" t="s">
        <v>83</v>
      </c>
      <c r="F331" t="s">
        <v>84</v>
      </c>
      <c r="G331">
        <v>544.47</v>
      </c>
      <c r="H331" t="s">
        <v>16</v>
      </c>
      <c r="I331" t="s">
        <v>17</v>
      </c>
      <c r="J331">
        <v>1</v>
      </c>
      <c r="K331" t="s">
        <v>18</v>
      </c>
      <c r="L331">
        <v>10</v>
      </c>
      <c r="M331" t="s">
        <v>19</v>
      </c>
      <c r="N331">
        <v>21</v>
      </c>
      <c r="P331">
        <f t="shared" si="11"/>
        <v>484.12616764008914</v>
      </c>
      <c r="Q331">
        <v>112.46448475488563</v>
      </c>
    </row>
    <row r="332" spans="1:17" hidden="1" x14ac:dyDescent="0.2">
      <c r="A332" s="2">
        <f t="shared" si="10"/>
        <v>44317</v>
      </c>
      <c r="B332">
        <v>2021</v>
      </c>
      <c r="C332" s="3" t="s">
        <v>122</v>
      </c>
      <c r="D332" t="s">
        <v>13</v>
      </c>
      <c r="E332" t="s">
        <v>14</v>
      </c>
      <c r="F332" t="s">
        <v>15</v>
      </c>
      <c r="G332">
        <v>1722.5</v>
      </c>
      <c r="H332" t="s">
        <v>16</v>
      </c>
      <c r="I332" t="s">
        <v>17</v>
      </c>
      <c r="J332">
        <v>1</v>
      </c>
      <c r="K332" t="s">
        <v>18</v>
      </c>
      <c r="L332">
        <v>10</v>
      </c>
      <c r="M332" t="s">
        <v>19</v>
      </c>
      <c r="N332">
        <v>9</v>
      </c>
      <c r="P332">
        <f t="shared" si="11"/>
        <v>1539.7120733483603</v>
      </c>
      <c r="Q332">
        <v>111.87156545795844</v>
      </c>
    </row>
    <row r="333" spans="1:17" hidden="1" x14ac:dyDescent="0.2">
      <c r="A333" s="2">
        <f t="shared" si="10"/>
        <v>44317</v>
      </c>
      <c r="B333">
        <v>2021</v>
      </c>
      <c r="C333" s="3" t="s">
        <v>122</v>
      </c>
      <c r="D333" t="s">
        <v>20</v>
      </c>
      <c r="E333" t="s">
        <v>14</v>
      </c>
      <c r="F333" t="s">
        <v>21</v>
      </c>
      <c r="G333">
        <v>1399</v>
      </c>
      <c r="H333" t="s">
        <v>16</v>
      </c>
      <c r="I333" t="s">
        <v>17</v>
      </c>
      <c r="J333">
        <v>1</v>
      </c>
      <c r="K333" t="s">
        <v>18</v>
      </c>
      <c r="L333">
        <v>10</v>
      </c>
      <c r="M333" t="s">
        <v>19</v>
      </c>
      <c r="N333">
        <v>31</v>
      </c>
      <c r="P333">
        <f t="shared" si="11"/>
        <v>1250.5411846817742</v>
      </c>
      <c r="Q333">
        <v>111.87156545795844</v>
      </c>
    </row>
    <row r="334" spans="1:17" hidden="1" x14ac:dyDescent="0.2">
      <c r="A334" s="2">
        <f t="shared" si="10"/>
        <v>44317</v>
      </c>
      <c r="B334">
        <v>2021</v>
      </c>
      <c r="C334" s="3" t="s">
        <v>122</v>
      </c>
      <c r="D334" t="s">
        <v>22</v>
      </c>
      <c r="E334" t="s">
        <v>23</v>
      </c>
      <c r="F334" t="s">
        <v>24</v>
      </c>
      <c r="G334">
        <v>837.75</v>
      </c>
      <c r="H334" t="s">
        <v>16</v>
      </c>
      <c r="I334" t="s">
        <v>17</v>
      </c>
      <c r="J334" t="s">
        <v>37</v>
      </c>
      <c r="K334" t="s">
        <v>25</v>
      </c>
      <c r="L334">
        <v>100</v>
      </c>
      <c r="M334" t="s">
        <v>19</v>
      </c>
      <c r="N334">
        <v>14</v>
      </c>
      <c r="P334">
        <f t="shared" si="11"/>
        <v>748.84980519453632</v>
      </c>
      <c r="Q334">
        <v>111.87156545795844</v>
      </c>
    </row>
    <row r="335" spans="1:17" hidden="1" x14ac:dyDescent="0.2">
      <c r="A335" s="2">
        <f t="shared" si="10"/>
        <v>44317</v>
      </c>
      <c r="B335">
        <v>2021</v>
      </c>
      <c r="C335" s="3" t="s">
        <v>122</v>
      </c>
      <c r="D335" t="s">
        <v>26</v>
      </c>
      <c r="E335" t="s">
        <v>27</v>
      </c>
      <c r="F335" t="s">
        <v>28</v>
      </c>
      <c r="G335">
        <v>407.87</v>
      </c>
      <c r="H335" t="s">
        <v>16</v>
      </c>
      <c r="I335" t="s">
        <v>29</v>
      </c>
      <c r="J335">
        <v>1</v>
      </c>
      <c r="K335" t="s">
        <v>30</v>
      </c>
      <c r="L335">
        <v>3</v>
      </c>
      <c r="M335" t="s">
        <v>19</v>
      </c>
      <c r="N335">
        <v>19</v>
      </c>
      <c r="P335">
        <f t="shared" si="11"/>
        <v>364.58772908946054</v>
      </c>
      <c r="Q335">
        <v>111.87156545795844</v>
      </c>
    </row>
    <row r="336" spans="1:17" hidden="1" x14ac:dyDescent="0.2">
      <c r="A336" s="2">
        <f t="shared" si="10"/>
        <v>44317</v>
      </c>
      <c r="B336">
        <v>2021</v>
      </c>
      <c r="C336" s="3" t="s">
        <v>122</v>
      </c>
      <c r="D336" t="s">
        <v>31</v>
      </c>
      <c r="E336" t="s">
        <v>32</v>
      </c>
      <c r="F336" t="s">
        <v>33</v>
      </c>
      <c r="G336">
        <v>733.5</v>
      </c>
      <c r="H336" t="s">
        <v>16</v>
      </c>
      <c r="I336" t="s">
        <v>17</v>
      </c>
      <c r="J336">
        <v>2</v>
      </c>
      <c r="K336" t="s">
        <v>30</v>
      </c>
      <c r="L336">
        <v>3</v>
      </c>
      <c r="M336" t="s">
        <v>19</v>
      </c>
      <c r="N336">
        <v>12</v>
      </c>
      <c r="P336">
        <f t="shared" si="11"/>
        <v>655.66258682207388</v>
      </c>
      <c r="Q336">
        <v>111.87156545795844</v>
      </c>
    </row>
    <row r="337" spans="1:17" hidden="1" x14ac:dyDescent="0.2">
      <c r="A337" s="2">
        <f t="shared" si="10"/>
        <v>44317</v>
      </c>
      <c r="B337">
        <v>2021</v>
      </c>
      <c r="C337" s="3" t="s">
        <v>122</v>
      </c>
      <c r="D337" t="s">
        <v>34</v>
      </c>
      <c r="E337" t="s">
        <v>35</v>
      </c>
      <c r="F337" t="s">
        <v>36</v>
      </c>
      <c r="G337">
        <v>109.98</v>
      </c>
      <c r="H337" t="s">
        <v>16</v>
      </c>
      <c r="I337" t="s">
        <v>17</v>
      </c>
      <c r="J337" t="s">
        <v>37</v>
      </c>
      <c r="K337" t="s">
        <v>38</v>
      </c>
      <c r="L337">
        <v>100</v>
      </c>
      <c r="M337" t="s">
        <v>39</v>
      </c>
      <c r="N337">
        <v>11</v>
      </c>
      <c r="P337">
        <f t="shared" si="11"/>
        <v>98.309163324733049</v>
      </c>
      <c r="Q337">
        <v>111.87156545795844</v>
      </c>
    </row>
    <row r="338" spans="1:17" hidden="1" x14ac:dyDescent="0.2">
      <c r="A338" s="2">
        <f t="shared" si="10"/>
        <v>44317</v>
      </c>
      <c r="B338">
        <v>2021</v>
      </c>
      <c r="C338" s="3" t="s">
        <v>122</v>
      </c>
      <c r="D338" t="s">
        <v>40</v>
      </c>
      <c r="E338" t="s">
        <v>23</v>
      </c>
      <c r="F338" t="s">
        <v>87</v>
      </c>
      <c r="G338">
        <v>494.38</v>
      </c>
      <c r="H338" t="s">
        <v>16</v>
      </c>
      <c r="I338" t="s">
        <v>88</v>
      </c>
      <c r="J338" t="s">
        <v>37</v>
      </c>
      <c r="K338" t="s">
        <v>38</v>
      </c>
      <c r="L338">
        <v>100</v>
      </c>
      <c r="M338" t="s">
        <v>39</v>
      </c>
      <c r="N338">
        <v>15</v>
      </c>
      <c r="P338">
        <f t="shared" si="11"/>
        <v>441.91747740026841</v>
      </c>
      <c r="Q338">
        <v>111.87156545795844</v>
      </c>
    </row>
    <row r="339" spans="1:17" hidden="1" x14ac:dyDescent="0.2">
      <c r="A339" s="2">
        <f t="shared" si="10"/>
        <v>44317</v>
      </c>
      <c r="B339">
        <v>2021</v>
      </c>
      <c r="C339" s="3" t="s">
        <v>122</v>
      </c>
      <c r="D339" t="s">
        <v>44</v>
      </c>
      <c r="E339" t="s">
        <v>14</v>
      </c>
      <c r="F339" t="s">
        <v>45</v>
      </c>
      <c r="G339">
        <v>443</v>
      </c>
      <c r="H339" t="s">
        <v>16</v>
      </c>
      <c r="I339" t="s">
        <v>17</v>
      </c>
      <c r="J339">
        <v>1</v>
      </c>
      <c r="K339" t="s">
        <v>30</v>
      </c>
      <c r="L339">
        <v>3</v>
      </c>
      <c r="M339" t="s">
        <v>19</v>
      </c>
      <c r="N339">
        <v>27</v>
      </c>
      <c r="P339">
        <f t="shared" si="11"/>
        <v>395.98981044605142</v>
      </c>
      <c r="Q339">
        <v>111.87156545795844</v>
      </c>
    </row>
    <row r="340" spans="1:17" hidden="1" x14ac:dyDescent="0.2">
      <c r="A340" s="2">
        <f t="shared" si="10"/>
        <v>44317</v>
      </c>
      <c r="B340">
        <v>2021</v>
      </c>
      <c r="C340" s="3" t="s">
        <v>122</v>
      </c>
      <c r="D340" t="s">
        <v>46</v>
      </c>
      <c r="E340" t="s">
        <v>47</v>
      </c>
      <c r="F340" t="s">
        <v>48</v>
      </c>
      <c r="G340">
        <v>326</v>
      </c>
      <c r="H340" t="s">
        <v>16</v>
      </c>
      <c r="I340" t="s">
        <v>42</v>
      </c>
      <c r="J340" t="s">
        <v>37</v>
      </c>
      <c r="K340" t="s">
        <v>18</v>
      </c>
      <c r="L340">
        <v>10</v>
      </c>
      <c r="M340" t="s">
        <v>19</v>
      </c>
      <c r="N340">
        <v>28</v>
      </c>
      <c r="P340">
        <f t="shared" si="11"/>
        <v>291.40559414314396</v>
      </c>
      <c r="Q340">
        <v>111.87156545795844</v>
      </c>
    </row>
    <row r="341" spans="1:17" x14ac:dyDescent="0.2">
      <c r="A341" s="2">
        <f t="shared" si="10"/>
        <v>44317</v>
      </c>
      <c r="B341">
        <v>2021</v>
      </c>
      <c r="C341" s="3" t="s">
        <v>122</v>
      </c>
      <c r="D341" t="s">
        <v>49</v>
      </c>
      <c r="E341" t="s">
        <v>14</v>
      </c>
      <c r="F341" t="s">
        <v>50</v>
      </c>
      <c r="G341">
        <v>479.48</v>
      </c>
      <c r="H341" t="s">
        <v>16</v>
      </c>
      <c r="I341" t="s">
        <v>17</v>
      </c>
      <c r="J341" t="s">
        <v>37</v>
      </c>
      <c r="K341" t="s">
        <v>30</v>
      </c>
      <c r="L341">
        <v>3</v>
      </c>
      <c r="M341" t="s">
        <v>19</v>
      </c>
      <c r="N341">
        <v>6</v>
      </c>
      <c r="P341">
        <f t="shared" si="11"/>
        <v>428.59863275998362</v>
      </c>
      <c r="Q341">
        <v>111.87156545795844</v>
      </c>
    </row>
    <row r="342" spans="1:17" x14ac:dyDescent="0.2">
      <c r="A342" s="2">
        <f t="shared" si="10"/>
        <v>44317</v>
      </c>
      <c r="B342">
        <v>2021</v>
      </c>
      <c r="C342" s="3" t="s">
        <v>122</v>
      </c>
      <c r="D342" t="s">
        <v>49</v>
      </c>
      <c r="E342" t="s">
        <v>51</v>
      </c>
      <c r="F342" t="s">
        <v>52</v>
      </c>
      <c r="G342">
        <v>139.02000000000001</v>
      </c>
      <c r="H342" t="s">
        <v>16</v>
      </c>
      <c r="I342" t="s">
        <v>17</v>
      </c>
      <c r="J342" t="s">
        <v>37</v>
      </c>
      <c r="K342" t="s">
        <v>18</v>
      </c>
      <c r="L342">
        <v>10</v>
      </c>
      <c r="M342" t="s">
        <v>19</v>
      </c>
      <c r="N342">
        <v>6</v>
      </c>
      <c r="P342">
        <f t="shared" si="11"/>
        <v>124.26750214042907</v>
      </c>
      <c r="Q342">
        <v>111.87156545795844</v>
      </c>
    </row>
    <row r="343" spans="1:17" hidden="1" x14ac:dyDescent="0.2">
      <c r="A343" s="2">
        <f t="shared" si="10"/>
        <v>44317</v>
      </c>
      <c r="B343">
        <v>2021</v>
      </c>
      <c r="C343" s="3" t="s">
        <v>122</v>
      </c>
      <c r="D343" t="s">
        <v>53</v>
      </c>
      <c r="E343" t="s">
        <v>54</v>
      </c>
      <c r="F343" t="s">
        <v>55</v>
      </c>
      <c r="G343">
        <v>612</v>
      </c>
      <c r="H343" t="s">
        <v>16</v>
      </c>
      <c r="I343" t="s">
        <v>17</v>
      </c>
      <c r="J343" t="s">
        <v>37</v>
      </c>
      <c r="K343" t="s">
        <v>56</v>
      </c>
      <c r="L343">
        <v>10</v>
      </c>
      <c r="M343" t="s">
        <v>19</v>
      </c>
      <c r="N343">
        <v>3</v>
      </c>
      <c r="P343">
        <f t="shared" si="11"/>
        <v>547.05590066136233</v>
      </c>
      <c r="Q343">
        <v>111.87156545795844</v>
      </c>
    </row>
    <row r="344" spans="1:17" hidden="1" x14ac:dyDescent="0.2">
      <c r="A344" s="2">
        <f t="shared" si="10"/>
        <v>44317</v>
      </c>
      <c r="B344">
        <v>2021</v>
      </c>
      <c r="C344" s="3" t="s">
        <v>122</v>
      </c>
      <c r="D344" t="s">
        <v>57</v>
      </c>
      <c r="E344" t="s">
        <v>58</v>
      </c>
      <c r="F344" t="s">
        <v>59</v>
      </c>
      <c r="G344">
        <v>571.98</v>
      </c>
      <c r="H344" t="s">
        <v>16</v>
      </c>
      <c r="I344" t="s">
        <v>42</v>
      </c>
      <c r="J344">
        <v>1</v>
      </c>
      <c r="K344" t="s">
        <v>60</v>
      </c>
      <c r="L344">
        <v>10</v>
      </c>
      <c r="M344" t="s">
        <v>39</v>
      </c>
      <c r="N344">
        <v>23</v>
      </c>
      <c r="P344">
        <f t="shared" si="11"/>
        <v>511.2827353926242</v>
      </c>
      <c r="Q344">
        <v>111.87156545795844</v>
      </c>
    </row>
    <row r="345" spans="1:17" hidden="1" x14ac:dyDescent="0.2">
      <c r="A345" s="2">
        <f t="shared" si="10"/>
        <v>44317</v>
      </c>
      <c r="B345">
        <v>2021</v>
      </c>
      <c r="C345" s="3" t="s">
        <v>122</v>
      </c>
      <c r="D345" t="s">
        <v>61</v>
      </c>
      <c r="E345" t="s">
        <v>14</v>
      </c>
      <c r="F345" t="s">
        <v>62</v>
      </c>
      <c r="G345">
        <v>1516.33</v>
      </c>
      <c r="H345" t="s">
        <v>16</v>
      </c>
      <c r="I345" t="s">
        <v>17</v>
      </c>
      <c r="J345">
        <v>1</v>
      </c>
      <c r="K345" t="s">
        <v>63</v>
      </c>
      <c r="L345">
        <v>3.6</v>
      </c>
      <c r="M345" t="s">
        <v>64</v>
      </c>
      <c r="N345">
        <v>32</v>
      </c>
      <c r="P345">
        <f t="shared" si="11"/>
        <v>1355.4203821075873</v>
      </c>
      <c r="Q345">
        <v>111.87156545795844</v>
      </c>
    </row>
    <row r="346" spans="1:17" hidden="1" x14ac:dyDescent="0.2">
      <c r="A346" s="2">
        <f t="shared" si="10"/>
        <v>44317</v>
      </c>
      <c r="B346">
        <v>2021</v>
      </c>
      <c r="C346" s="3" t="s">
        <v>122</v>
      </c>
      <c r="D346" t="s">
        <v>31</v>
      </c>
      <c r="E346" t="s">
        <v>23</v>
      </c>
      <c r="F346" t="s">
        <v>65</v>
      </c>
      <c r="G346">
        <v>957.88</v>
      </c>
      <c r="H346" t="s">
        <v>16</v>
      </c>
      <c r="I346" t="s">
        <v>17</v>
      </c>
      <c r="J346" t="s">
        <v>37</v>
      </c>
      <c r="K346" t="s">
        <v>38</v>
      </c>
      <c r="L346">
        <v>100</v>
      </c>
      <c r="M346" t="s">
        <v>39</v>
      </c>
      <c r="N346">
        <v>12</v>
      </c>
      <c r="P346">
        <f t="shared" si="11"/>
        <v>856.2318727540943</v>
      </c>
      <c r="Q346">
        <v>111.87156545795844</v>
      </c>
    </row>
    <row r="347" spans="1:17" hidden="1" x14ac:dyDescent="0.2">
      <c r="A347" s="2">
        <f t="shared" si="10"/>
        <v>44317</v>
      </c>
      <c r="B347">
        <v>2021</v>
      </c>
      <c r="C347" s="3" t="s">
        <v>122</v>
      </c>
      <c r="D347" t="s">
        <v>66</v>
      </c>
      <c r="E347" t="s">
        <v>14</v>
      </c>
      <c r="F347" t="s">
        <v>67</v>
      </c>
      <c r="G347">
        <v>440.47</v>
      </c>
      <c r="H347" t="s">
        <v>16</v>
      </c>
      <c r="I347" t="s">
        <v>17</v>
      </c>
      <c r="J347">
        <v>1</v>
      </c>
      <c r="K347" t="s">
        <v>30</v>
      </c>
      <c r="L347">
        <v>3</v>
      </c>
      <c r="M347" t="s">
        <v>19</v>
      </c>
      <c r="N347">
        <v>20</v>
      </c>
      <c r="P347">
        <f t="shared" si="11"/>
        <v>393.72828850377493</v>
      </c>
      <c r="Q347">
        <v>111.87156545795844</v>
      </c>
    </row>
    <row r="348" spans="1:17" hidden="1" x14ac:dyDescent="0.2">
      <c r="A348" s="2">
        <f t="shared" si="10"/>
        <v>44317</v>
      </c>
      <c r="B348">
        <v>2021</v>
      </c>
      <c r="C348" s="3" t="s">
        <v>122</v>
      </c>
      <c r="D348" t="s">
        <v>68</v>
      </c>
      <c r="E348" t="s">
        <v>69</v>
      </c>
      <c r="F348" t="s">
        <v>70</v>
      </c>
      <c r="G348">
        <v>849</v>
      </c>
      <c r="H348" t="s">
        <v>16</v>
      </c>
      <c r="I348" t="s">
        <v>17</v>
      </c>
      <c r="J348">
        <v>1</v>
      </c>
      <c r="K348" t="s">
        <v>71</v>
      </c>
      <c r="L348">
        <v>100</v>
      </c>
      <c r="M348" t="s">
        <v>64</v>
      </c>
      <c r="N348">
        <v>22</v>
      </c>
      <c r="P348">
        <f t="shared" si="11"/>
        <v>758.90597983904672</v>
      </c>
      <c r="Q348">
        <v>111.87156545795844</v>
      </c>
    </row>
    <row r="349" spans="1:17" hidden="1" x14ac:dyDescent="0.2">
      <c r="A349" s="2">
        <f t="shared" si="10"/>
        <v>44317</v>
      </c>
      <c r="B349">
        <v>2021</v>
      </c>
      <c r="C349" s="3" t="s">
        <v>122</v>
      </c>
      <c r="D349" t="s">
        <v>68</v>
      </c>
      <c r="E349" t="s">
        <v>72</v>
      </c>
      <c r="F349" t="s">
        <v>73</v>
      </c>
      <c r="G349">
        <v>347.25</v>
      </c>
      <c r="H349" t="s">
        <v>16</v>
      </c>
      <c r="I349" t="s">
        <v>17</v>
      </c>
      <c r="J349" t="s">
        <v>37</v>
      </c>
      <c r="K349" t="s">
        <v>18</v>
      </c>
      <c r="L349">
        <v>10</v>
      </c>
      <c r="M349" t="s">
        <v>19</v>
      </c>
      <c r="N349">
        <v>22</v>
      </c>
      <c r="P349">
        <f t="shared" si="11"/>
        <v>310.4005906938857</v>
      </c>
      <c r="Q349">
        <v>111.87156545795844</v>
      </c>
    </row>
    <row r="350" spans="1:17" hidden="1" x14ac:dyDescent="0.2">
      <c r="A350" s="2">
        <f t="shared" si="10"/>
        <v>44317</v>
      </c>
      <c r="B350">
        <v>2021</v>
      </c>
      <c r="C350" s="3" t="s">
        <v>122</v>
      </c>
      <c r="D350" t="s">
        <v>74</v>
      </c>
      <c r="E350" t="s">
        <v>75</v>
      </c>
      <c r="F350" t="s">
        <v>76</v>
      </c>
      <c r="G350">
        <v>850</v>
      </c>
      <c r="H350" t="s">
        <v>16</v>
      </c>
      <c r="I350" t="s">
        <v>17</v>
      </c>
      <c r="J350" t="s">
        <v>37</v>
      </c>
      <c r="K350" t="s">
        <v>77</v>
      </c>
      <c r="L350">
        <v>100</v>
      </c>
      <c r="M350" t="s">
        <v>39</v>
      </c>
      <c r="N350">
        <v>29</v>
      </c>
      <c r="P350">
        <f t="shared" si="11"/>
        <v>759.79986202966984</v>
      </c>
      <c r="Q350">
        <v>111.87156545795844</v>
      </c>
    </row>
    <row r="351" spans="1:17" hidden="1" x14ac:dyDescent="0.2">
      <c r="A351" s="2">
        <f t="shared" si="10"/>
        <v>44317</v>
      </c>
      <c r="B351">
        <v>2021</v>
      </c>
      <c r="C351" s="3" t="s">
        <v>122</v>
      </c>
      <c r="D351" t="s">
        <v>74</v>
      </c>
      <c r="E351" t="s">
        <v>78</v>
      </c>
      <c r="F351" t="s">
        <v>79</v>
      </c>
      <c r="G351">
        <v>139.02000000000001</v>
      </c>
      <c r="H351" t="s">
        <v>16</v>
      </c>
      <c r="I351" t="s">
        <v>17</v>
      </c>
      <c r="J351" t="s">
        <v>37</v>
      </c>
      <c r="K351" t="s">
        <v>18</v>
      </c>
      <c r="L351">
        <v>10</v>
      </c>
      <c r="M351" t="s">
        <v>19</v>
      </c>
      <c r="N351">
        <v>29</v>
      </c>
      <c r="P351">
        <f t="shared" si="11"/>
        <v>124.26750214042907</v>
      </c>
      <c r="Q351">
        <v>111.87156545795844</v>
      </c>
    </row>
    <row r="352" spans="1:17" hidden="1" x14ac:dyDescent="0.2">
      <c r="A352" s="2">
        <f t="shared" si="10"/>
        <v>44317</v>
      </c>
      <c r="B352">
        <v>2021</v>
      </c>
      <c r="C352" s="3" t="s">
        <v>122</v>
      </c>
      <c r="D352" t="s">
        <v>66</v>
      </c>
      <c r="E352" t="s">
        <v>80</v>
      </c>
      <c r="F352" t="s">
        <v>86</v>
      </c>
      <c r="G352">
        <v>572.5</v>
      </c>
      <c r="H352" t="s">
        <v>16</v>
      </c>
      <c r="I352" t="s">
        <v>17</v>
      </c>
      <c r="J352">
        <v>1</v>
      </c>
      <c r="K352" t="s">
        <v>18</v>
      </c>
      <c r="L352">
        <v>10</v>
      </c>
      <c r="M352" t="s">
        <v>19</v>
      </c>
      <c r="N352">
        <v>20</v>
      </c>
      <c r="P352">
        <f t="shared" si="11"/>
        <v>511.74755413174819</v>
      </c>
      <c r="Q352">
        <v>111.87156545795844</v>
      </c>
    </row>
    <row r="353" spans="1:17" hidden="1" x14ac:dyDescent="0.2">
      <c r="A353" s="2">
        <f t="shared" si="10"/>
        <v>44317</v>
      </c>
      <c r="B353">
        <v>2021</v>
      </c>
      <c r="C353" s="3" t="s">
        <v>122</v>
      </c>
      <c r="D353" t="s">
        <v>82</v>
      </c>
      <c r="E353" t="s">
        <v>83</v>
      </c>
      <c r="F353" t="s">
        <v>84</v>
      </c>
      <c r="G353">
        <v>544.47</v>
      </c>
      <c r="H353" t="s">
        <v>16</v>
      </c>
      <c r="I353" t="s">
        <v>17</v>
      </c>
      <c r="J353">
        <v>1</v>
      </c>
      <c r="K353" t="s">
        <v>18</v>
      </c>
      <c r="L353">
        <v>10</v>
      </c>
      <c r="M353" t="s">
        <v>19</v>
      </c>
      <c r="N353">
        <v>21</v>
      </c>
      <c r="P353">
        <f t="shared" si="11"/>
        <v>486.69203632858159</v>
      </c>
      <c r="Q353">
        <v>111.87156545795844</v>
      </c>
    </row>
    <row r="354" spans="1:17" hidden="1" x14ac:dyDescent="0.2">
      <c r="A354" s="2">
        <f t="shared" si="10"/>
        <v>44287</v>
      </c>
      <c r="B354">
        <v>2021</v>
      </c>
      <c r="C354" s="3" t="s">
        <v>121</v>
      </c>
      <c r="D354" t="s">
        <v>13</v>
      </c>
      <c r="E354" t="s">
        <v>14</v>
      </c>
      <c r="F354" t="s">
        <v>15</v>
      </c>
      <c r="G354">
        <v>1870</v>
      </c>
      <c r="H354" t="s">
        <v>16</v>
      </c>
      <c r="I354" t="s">
        <v>17</v>
      </c>
      <c r="J354">
        <v>1</v>
      </c>
      <c r="K354" t="s">
        <v>18</v>
      </c>
      <c r="L354">
        <v>10</v>
      </c>
      <c r="M354" t="s">
        <v>19</v>
      </c>
      <c r="N354">
        <v>9</v>
      </c>
      <c r="P354">
        <f t="shared" si="11"/>
        <v>1674.9028158582043</v>
      </c>
      <c r="Q354">
        <v>111.6482689201182</v>
      </c>
    </row>
    <row r="355" spans="1:17" hidden="1" x14ac:dyDescent="0.2">
      <c r="A355" s="2">
        <f t="shared" si="10"/>
        <v>44287</v>
      </c>
      <c r="B355">
        <v>2021</v>
      </c>
      <c r="C355" s="3" t="s">
        <v>121</v>
      </c>
      <c r="D355" t="s">
        <v>20</v>
      </c>
      <c r="E355" t="s">
        <v>14</v>
      </c>
      <c r="F355" t="s">
        <v>21</v>
      </c>
      <c r="G355">
        <v>1399</v>
      </c>
      <c r="H355" t="s">
        <v>16</v>
      </c>
      <c r="I355" t="s">
        <v>17</v>
      </c>
      <c r="J355">
        <v>1</v>
      </c>
      <c r="K355" t="s">
        <v>18</v>
      </c>
      <c r="L355">
        <v>10</v>
      </c>
      <c r="M355" t="s">
        <v>19</v>
      </c>
      <c r="N355">
        <v>31</v>
      </c>
      <c r="P355">
        <f t="shared" si="11"/>
        <v>1253.0422670511377</v>
      </c>
      <c r="Q355">
        <v>111.6482689201182</v>
      </c>
    </row>
    <row r="356" spans="1:17" hidden="1" x14ac:dyDescent="0.2">
      <c r="A356" s="2">
        <f t="shared" si="10"/>
        <v>44287</v>
      </c>
      <c r="B356">
        <v>2021</v>
      </c>
      <c r="C356" s="3" t="s">
        <v>121</v>
      </c>
      <c r="D356" t="s">
        <v>22</v>
      </c>
      <c r="E356" t="s">
        <v>23</v>
      </c>
      <c r="F356" t="s">
        <v>24</v>
      </c>
      <c r="G356">
        <v>837.75</v>
      </c>
      <c r="H356" t="s">
        <v>16</v>
      </c>
      <c r="I356" t="s">
        <v>17</v>
      </c>
      <c r="J356" t="s">
        <v>37</v>
      </c>
      <c r="K356" t="s">
        <v>25</v>
      </c>
      <c r="L356">
        <v>100</v>
      </c>
      <c r="M356" t="s">
        <v>19</v>
      </c>
      <c r="N356">
        <v>14</v>
      </c>
      <c r="P356">
        <f t="shared" si="11"/>
        <v>750.34750480492539</v>
      </c>
      <c r="Q356">
        <v>111.6482689201182</v>
      </c>
    </row>
    <row r="357" spans="1:17" hidden="1" x14ac:dyDescent="0.2">
      <c r="A357" s="2">
        <f t="shared" si="10"/>
        <v>44287</v>
      </c>
      <c r="B357">
        <v>2021</v>
      </c>
      <c r="C357" s="3" t="s">
        <v>121</v>
      </c>
      <c r="D357" t="s">
        <v>26</v>
      </c>
      <c r="E357" t="s">
        <v>27</v>
      </c>
      <c r="F357" t="s">
        <v>28</v>
      </c>
      <c r="G357">
        <v>407.85</v>
      </c>
      <c r="H357" t="s">
        <v>16</v>
      </c>
      <c r="I357" t="s">
        <v>29</v>
      </c>
      <c r="J357">
        <v>1</v>
      </c>
      <c r="K357" t="s">
        <v>30</v>
      </c>
      <c r="L357">
        <v>3</v>
      </c>
      <c r="M357" t="s">
        <v>19</v>
      </c>
      <c r="N357">
        <v>19</v>
      </c>
      <c r="P357">
        <f t="shared" si="11"/>
        <v>365.29899114853936</v>
      </c>
      <c r="Q357">
        <v>111.6482689201182</v>
      </c>
    </row>
    <row r="358" spans="1:17" hidden="1" x14ac:dyDescent="0.2">
      <c r="A358" s="2">
        <f t="shared" si="10"/>
        <v>44287</v>
      </c>
      <c r="B358">
        <v>2021</v>
      </c>
      <c r="C358" s="3" t="s">
        <v>121</v>
      </c>
      <c r="D358" t="s">
        <v>31</v>
      </c>
      <c r="E358" t="s">
        <v>32</v>
      </c>
      <c r="F358" t="s">
        <v>33</v>
      </c>
      <c r="G358">
        <v>733.5</v>
      </c>
      <c r="H358" t="s">
        <v>16</v>
      </c>
      <c r="I358" t="s">
        <v>17</v>
      </c>
      <c r="J358">
        <v>2</v>
      </c>
      <c r="K358" t="s">
        <v>30</v>
      </c>
      <c r="L358">
        <v>3</v>
      </c>
      <c r="M358" t="s">
        <v>19</v>
      </c>
      <c r="N358">
        <v>12</v>
      </c>
      <c r="P358">
        <f t="shared" si="11"/>
        <v>656.97391199571814</v>
      </c>
      <c r="Q358">
        <v>111.6482689201182</v>
      </c>
    </row>
    <row r="359" spans="1:17" hidden="1" x14ac:dyDescent="0.2">
      <c r="A359" s="2">
        <f t="shared" si="10"/>
        <v>44287</v>
      </c>
      <c r="B359">
        <v>2021</v>
      </c>
      <c r="C359" s="3" t="s">
        <v>121</v>
      </c>
      <c r="D359" t="s">
        <v>34</v>
      </c>
      <c r="E359" t="s">
        <v>35</v>
      </c>
      <c r="F359" t="s">
        <v>36</v>
      </c>
      <c r="G359">
        <v>109.98</v>
      </c>
      <c r="H359" t="s">
        <v>16</v>
      </c>
      <c r="I359" t="s">
        <v>17</v>
      </c>
      <c r="J359" t="s">
        <v>37</v>
      </c>
      <c r="K359" t="s">
        <v>38</v>
      </c>
      <c r="L359">
        <v>100</v>
      </c>
      <c r="M359" t="s">
        <v>39</v>
      </c>
      <c r="N359">
        <v>11</v>
      </c>
      <c r="P359">
        <f t="shared" si="11"/>
        <v>98.50578165138252</v>
      </c>
      <c r="Q359">
        <v>111.6482689201182</v>
      </c>
    </row>
    <row r="360" spans="1:17" hidden="1" x14ac:dyDescent="0.2">
      <c r="A360" s="2">
        <f t="shared" si="10"/>
        <v>44287</v>
      </c>
      <c r="B360">
        <v>2021</v>
      </c>
      <c r="C360" s="3" t="s">
        <v>121</v>
      </c>
      <c r="D360" t="s">
        <v>40</v>
      </c>
      <c r="E360" t="s">
        <v>23</v>
      </c>
      <c r="F360" t="s">
        <v>87</v>
      </c>
      <c r="G360">
        <v>486</v>
      </c>
      <c r="H360" t="s">
        <v>16</v>
      </c>
      <c r="I360" t="s">
        <v>88</v>
      </c>
      <c r="J360" t="s">
        <v>37</v>
      </c>
      <c r="K360" t="s">
        <v>38</v>
      </c>
      <c r="L360">
        <v>100</v>
      </c>
      <c r="M360" t="s">
        <v>39</v>
      </c>
      <c r="N360">
        <v>15</v>
      </c>
      <c r="P360">
        <f t="shared" si="11"/>
        <v>435.29559813213223</v>
      </c>
      <c r="Q360">
        <v>111.6482689201182</v>
      </c>
    </row>
    <row r="361" spans="1:17" hidden="1" x14ac:dyDescent="0.2">
      <c r="A361" s="2">
        <f t="shared" si="10"/>
        <v>44287</v>
      </c>
      <c r="B361">
        <v>2021</v>
      </c>
      <c r="C361" s="3" t="s">
        <v>121</v>
      </c>
      <c r="D361" t="s">
        <v>44</v>
      </c>
      <c r="E361" t="s">
        <v>14</v>
      </c>
      <c r="F361" t="s">
        <v>45</v>
      </c>
      <c r="G361">
        <v>443</v>
      </c>
      <c r="H361" t="s">
        <v>16</v>
      </c>
      <c r="I361" t="s">
        <v>17</v>
      </c>
      <c r="J361">
        <v>1</v>
      </c>
      <c r="K361" t="s">
        <v>30</v>
      </c>
      <c r="L361">
        <v>3</v>
      </c>
      <c r="M361" t="s">
        <v>19</v>
      </c>
      <c r="N361">
        <v>27</v>
      </c>
      <c r="P361">
        <f t="shared" si="11"/>
        <v>396.78179006694359</v>
      </c>
      <c r="Q361">
        <v>111.6482689201182</v>
      </c>
    </row>
    <row r="362" spans="1:17" hidden="1" x14ac:dyDescent="0.2">
      <c r="A362" s="2">
        <f t="shared" si="10"/>
        <v>44287</v>
      </c>
      <c r="B362">
        <v>2021</v>
      </c>
      <c r="C362" s="3" t="s">
        <v>121</v>
      </c>
      <c r="D362" t="s">
        <v>46</v>
      </c>
      <c r="E362" t="s">
        <v>47</v>
      </c>
      <c r="F362" t="s">
        <v>48</v>
      </c>
      <c r="G362">
        <v>326</v>
      </c>
      <c r="H362" t="s">
        <v>16</v>
      </c>
      <c r="I362" t="s">
        <v>42</v>
      </c>
      <c r="J362" t="s">
        <v>37</v>
      </c>
      <c r="K362" t="s">
        <v>18</v>
      </c>
      <c r="L362">
        <v>10</v>
      </c>
      <c r="M362" t="s">
        <v>19</v>
      </c>
      <c r="N362">
        <v>28</v>
      </c>
      <c r="P362">
        <f t="shared" si="11"/>
        <v>291.98840533143027</v>
      </c>
      <c r="Q362">
        <v>111.6482689201182</v>
      </c>
    </row>
    <row r="363" spans="1:17" x14ac:dyDescent="0.2">
      <c r="A363" s="2">
        <f t="shared" si="10"/>
        <v>44287</v>
      </c>
      <c r="B363">
        <v>2021</v>
      </c>
      <c r="C363" s="3" t="s">
        <v>121</v>
      </c>
      <c r="D363" t="s">
        <v>49</v>
      </c>
      <c r="E363" t="s">
        <v>14</v>
      </c>
      <c r="F363" t="s">
        <v>50</v>
      </c>
      <c r="G363">
        <v>479.48</v>
      </c>
      <c r="H363" t="s">
        <v>16</v>
      </c>
      <c r="I363" t="s">
        <v>17</v>
      </c>
      <c r="J363" t="s">
        <v>37</v>
      </c>
      <c r="K363" t="s">
        <v>30</v>
      </c>
      <c r="L363">
        <v>3</v>
      </c>
      <c r="M363" t="s">
        <v>19</v>
      </c>
      <c r="N363">
        <v>6</v>
      </c>
      <c r="P363">
        <f t="shared" si="11"/>
        <v>429.45583002550364</v>
      </c>
      <c r="Q363">
        <v>111.6482689201182</v>
      </c>
    </row>
    <row r="364" spans="1:17" x14ac:dyDescent="0.2">
      <c r="A364" s="2">
        <f t="shared" si="10"/>
        <v>44287</v>
      </c>
      <c r="B364">
        <v>2021</v>
      </c>
      <c r="C364" s="3" t="s">
        <v>121</v>
      </c>
      <c r="D364" t="s">
        <v>49</v>
      </c>
      <c r="E364" t="s">
        <v>51</v>
      </c>
      <c r="F364" t="s">
        <v>52</v>
      </c>
      <c r="G364">
        <v>139.02000000000001</v>
      </c>
      <c r="H364" t="s">
        <v>16</v>
      </c>
      <c r="I364" t="s">
        <v>17</v>
      </c>
      <c r="J364" t="s">
        <v>37</v>
      </c>
      <c r="K364" t="s">
        <v>18</v>
      </c>
      <c r="L364">
        <v>10</v>
      </c>
      <c r="M364" t="s">
        <v>19</v>
      </c>
      <c r="N364">
        <v>6</v>
      </c>
      <c r="P364">
        <f t="shared" si="11"/>
        <v>124.51603714470994</v>
      </c>
      <c r="Q364">
        <v>111.6482689201182</v>
      </c>
    </row>
    <row r="365" spans="1:17" hidden="1" x14ac:dyDescent="0.2">
      <c r="A365" s="2">
        <f t="shared" si="10"/>
        <v>44287</v>
      </c>
      <c r="B365">
        <v>2021</v>
      </c>
      <c r="C365" s="3" t="s">
        <v>121</v>
      </c>
      <c r="D365" t="s">
        <v>53</v>
      </c>
      <c r="E365" t="s">
        <v>54</v>
      </c>
      <c r="F365" t="s">
        <v>55</v>
      </c>
      <c r="G365">
        <v>612</v>
      </c>
      <c r="H365" t="s">
        <v>16</v>
      </c>
      <c r="I365" t="s">
        <v>17</v>
      </c>
      <c r="J365" t="s">
        <v>37</v>
      </c>
      <c r="K365" t="s">
        <v>56</v>
      </c>
      <c r="L365">
        <v>10</v>
      </c>
      <c r="M365" t="s">
        <v>19</v>
      </c>
      <c r="N365">
        <v>3</v>
      </c>
      <c r="P365">
        <f t="shared" si="11"/>
        <v>548.15001246268503</v>
      </c>
      <c r="Q365">
        <v>111.6482689201182</v>
      </c>
    </row>
    <row r="366" spans="1:17" hidden="1" x14ac:dyDescent="0.2">
      <c r="A366" s="2">
        <f t="shared" si="10"/>
        <v>44287</v>
      </c>
      <c r="B366">
        <v>2021</v>
      </c>
      <c r="C366" s="3" t="s">
        <v>121</v>
      </c>
      <c r="D366" t="s">
        <v>57</v>
      </c>
      <c r="E366" t="s">
        <v>58</v>
      </c>
      <c r="F366" t="s">
        <v>59</v>
      </c>
      <c r="G366">
        <v>599.99</v>
      </c>
      <c r="H366" t="s">
        <v>16</v>
      </c>
      <c r="I366" t="s">
        <v>42</v>
      </c>
      <c r="J366">
        <v>1</v>
      </c>
      <c r="K366" t="s">
        <v>60</v>
      </c>
      <c r="L366">
        <v>10</v>
      </c>
      <c r="M366" t="s">
        <v>39</v>
      </c>
      <c r="N366">
        <v>23</v>
      </c>
      <c r="P366">
        <f t="shared" si="11"/>
        <v>537.39301630308228</v>
      </c>
      <c r="Q366">
        <v>111.6482689201182</v>
      </c>
    </row>
    <row r="367" spans="1:17" hidden="1" x14ac:dyDescent="0.2">
      <c r="A367" s="2">
        <f t="shared" si="10"/>
        <v>44287</v>
      </c>
      <c r="B367">
        <v>2021</v>
      </c>
      <c r="C367" s="3" t="s">
        <v>121</v>
      </c>
      <c r="D367" t="s">
        <v>61</v>
      </c>
      <c r="E367" t="s">
        <v>14</v>
      </c>
      <c r="F367" t="s">
        <v>62</v>
      </c>
      <c r="G367">
        <v>1555.32</v>
      </c>
      <c r="H367" t="s">
        <v>16</v>
      </c>
      <c r="I367" t="s">
        <v>17</v>
      </c>
      <c r="J367">
        <v>1</v>
      </c>
      <c r="K367" t="s">
        <v>63</v>
      </c>
      <c r="L367">
        <v>3.6</v>
      </c>
      <c r="M367" t="s">
        <v>64</v>
      </c>
      <c r="N367">
        <v>32</v>
      </c>
      <c r="P367">
        <f t="shared" si="11"/>
        <v>1393.0533944174235</v>
      </c>
      <c r="Q367">
        <v>111.6482689201182</v>
      </c>
    </row>
    <row r="368" spans="1:17" hidden="1" x14ac:dyDescent="0.2">
      <c r="A368" s="2">
        <f t="shared" si="10"/>
        <v>44287</v>
      </c>
      <c r="B368">
        <v>2021</v>
      </c>
      <c r="C368" s="3" t="s">
        <v>121</v>
      </c>
      <c r="D368" t="s">
        <v>31</v>
      </c>
      <c r="E368" t="s">
        <v>23</v>
      </c>
      <c r="F368" t="s">
        <v>65</v>
      </c>
      <c r="G368">
        <v>1078</v>
      </c>
      <c r="H368" t="s">
        <v>16</v>
      </c>
      <c r="I368" t="s">
        <v>17</v>
      </c>
      <c r="J368" t="s">
        <v>37</v>
      </c>
      <c r="K368" t="s">
        <v>38</v>
      </c>
      <c r="L368">
        <v>100</v>
      </c>
      <c r="M368" t="s">
        <v>39</v>
      </c>
      <c r="N368">
        <v>12</v>
      </c>
      <c r="P368">
        <f t="shared" si="11"/>
        <v>965.53221149472938</v>
      </c>
      <c r="Q368">
        <v>111.6482689201182</v>
      </c>
    </row>
    <row r="369" spans="1:17" hidden="1" x14ac:dyDescent="0.2">
      <c r="A369" s="2">
        <f t="shared" si="10"/>
        <v>44287</v>
      </c>
      <c r="B369">
        <v>2021</v>
      </c>
      <c r="C369" s="3" t="s">
        <v>121</v>
      </c>
      <c r="D369" t="s">
        <v>66</v>
      </c>
      <c r="E369" t="s">
        <v>14</v>
      </c>
      <c r="F369" t="s">
        <v>67</v>
      </c>
      <c r="G369">
        <v>440.47</v>
      </c>
      <c r="H369" t="s">
        <v>16</v>
      </c>
      <c r="I369" t="s">
        <v>17</v>
      </c>
      <c r="J369">
        <v>1</v>
      </c>
      <c r="K369" t="s">
        <v>30</v>
      </c>
      <c r="L369">
        <v>3</v>
      </c>
      <c r="M369" t="s">
        <v>19</v>
      </c>
      <c r="N369">
        <v>20</v>
      </c>
      <c r="P369">
        <f t="shared" si="11"/>
        <v>394.51574508078249</v>
      </c>
      <c r="Q369">
        <v>111.6482689201182</v>
      </c>
    </row>
    <row r="370" spans="1:17" hidden="1" x14ac:dyDescent="0.2">
      <c r="A370" s="2">
        <f t="shared" si="10"/>
        <v>44287</v>
      </c>
      <c r="B370">
        <v>2021</v>
      </c>
      <c r="C370" s="3" t="s">
        <v>121</v>
      </c>
      <c r="D370" t="s">
        <v>68</v>
      </c>
      <c r="E370" t="s">
        <v>69</v>
      </c>
      <c r="F370" t="s">
        <v>70</v>
      </c>
      <c r="G370">
        <v>842.5</v>
      </c>
      <c r="H370" t="s">
        <v>16</v>
      </c>
      <c r="I370" t="s">
        <v>17</v>
      </c>
      <c r="J370">
        <v>1</v>
      </c>
      <c r="K370" t="s">
        <v>71</v>
      </c>
      <c r="L370">
        <v>100</v>
      </c>
      <c r="M370" t="s">
        <v>64</v>
      </c>
      <c r="N370">
        <v>22</v>
      </c>
      <c r="P370">
        <f t="shared" si="11"/>
        <v>754.60193709119631</v>
      </c>
      <c r="Q370">
        <v>111.6482689201182</v>
      </c>
    </row>
    <row r="371" spans="1:17" hidden="1" x14ac:dyDescent="0.2">
      <c r="A371" s="2">
        <f t="shared" si="10"/>
        <v>44287</v>
      </c>
      <c r="B371">
        <v>2021</v>
      </c>
      <c r="C371" s="3" t="s">
        <v>121</v>
      </c>
      <c r="D371" t="s">
        <v>68</v>
      </c>
      <c r="E371" t="s">
        <v>72</v>
      </c>
      <c r="F371" t="s">
        <v>73</v>
      </c>
      <c r="G371">
        <v>347.25</v>
      </c>
      <c r="H371" t="s">
        <v>16</v>
      </c>
      <c r="I371" t="s">
        <v>17</v>
      </c>
      <c r="J371" t="s">
        <v>37</v>
      </c>
      <c r="K371" t="s">
        <v>18</v>
      </c>
      <c r="L371">
        <v>10</v>
      </c>
      <c r="M371" t="s">
        <v>19</v>
      </c>
      <c r="N371">
        <v>22</v>
      </c>
      <c r="P371">
        <f t="shared" si="11"/>
        <v>311.02139187527354</v>
      </c>
      <c r="Q371">
        <v>111.6482689201182</v>
      </c>
    </row>
    <row r="372" spans="1:17" hidden="1" x14ac:dyDescent="0.2">
      <c r="A372" s="2">
        <f t="shared" si="10"/>
        <v>44287</v>
      </c>
      <c r="B372">
        <v>2021</v>
      </c>
      <c r="C372" s="3" t="s">
        <v>121</v>
      </c>
      <c r="D372" t="s">
        <v>74</v>
      </c>
      <c r="E372" t="s">
        <v>75</v>
      </c>
      <c r="F372" t="s">
        <v>76</v>
      </c>
      <c r="G372">
        <v>887.5</v>
      </c>
      <c r="H372" t="s">
        <v>16</v>
      </c>
      <c r="I372" t="s">
        <v>17</v>
      </c>
      <c r="J372" t="s">
        <v>37</v>
      </c>
      <c r="K372" t="s">
        <v>77</v>
      </c>
      <c r="L372">
        <v>100</v>
      </c>
      <c r="M372" t="s">
        <v>39</v>
      </c>
      <c r="N372">
        <v>29</v>
      </c>
      <c r="P372">
        <f t="shared" si="11"/>
        <v>794.90708506639373</v>
      </c>
      <c r="Q372">
        <v>111.6482689201182</v>
      </c>
    </row>
    <row r="373" spans="1:17" hidden="1" x14ac:dyDescent="0.2">
      <c r="A373" s="2">
        <f t="shared" si="10"/>
        <v>44287</v>
      </c>
      <c r="B373">
        <v>2021</v>
      </c>
      <c r="C373" s="3" t="s">
        <v>121</v>
      </c>
      <c r="D373" t="s">
        <v>74</v>
      </c>
      <c r="E373" t="s">
        <v>78</v>
      </c>
      <c r="F373" t="s">
        <v>79</v>
      </c>
      <c r="G373">
        <v>139.02000000000001</v>
      </c>
      <c r="H373" t="s">
        <v>16</v>
      </c>
      <c r="I373" t="s">
        <v>17</v>
      </c>
      <c r="J373" t="s">
        <v>37</v>
      </c>
      <c r="K373" t="s">
        <v>18</v>
      </c>
      <c r="L373">
        <v>10</v>
      </c>
      <c r="M373" t="s">
        <v>19</v>
      </c>
      <c r="N373">
        <v>29</v>
      </c>
      <c r="P373">
        <f t="shared" si="11"/>
        <v>124.51603714470994</v>
      </c>
      <c r="Q373">
        <v>111.6482689201182</v>
      </c>
    </row>
    <row r="374" spans="1:17" hidden="1" x14ac:dyDescent="0.2">
      <c r="A374" s="2">
        <f t="shared" si="10"/>
        <v>44287</v>
      </c>
      <c r="B374">
        <v>2021</v>
      </c>
      <c r="C374" s="3" t="s">
        <v>121</v>
      </c>
      <c r="D374" t="s">
        <v>66</v>
      </c>
      <c r="E374" t="s">
        <v>80</v>
      </c>
      <c r="F374" t="s">
        <v>86</v>
      </c>
      <c r="G374">
        <v>572.5</v>
      </c>
      <c r="H374" t="s">
        <v>16</v>
      </c>
      <c r="I374" t="s">
        <v>17</v>
      </c>
      <c r="J374">
        <v>1</v>
      </c>
      <c r="K374" t="s">
        <v>18</v>
      </c>
      <c r="L374">
        <v>10</v>
      </c>
      <c r="M374" t="s">
        <v>19</v>
      </c>
      <c r="N374">
        <v>20</v>
      </c>
      <c r="P374">
        <f t="shared" si="11"/>
        <v>512.77104924001173</v>
      </c>
      <c r="Q374">
        <v>111.6482689201182</v>
      </c>
    </row>
    <row r="375" spans="1:17" hidden="1" x14ac:dyDescent="0.2">
      <c r="A375" s="2">
        <f t="shared" si="10"/>
        <v>44287</v>
      </c>
      <c r="B375">
        <v>2021</v>
      </c>
      <c r="C375" s="3" t="s">
        <v>121</v>
      </c>
      <c r="D375" t="s">
        <v>82</v>
      </c>
      <c r="E375" t="s">
        <v>83</v>
      </c>
      <c r="F375" t="s">
        <v>84</v>
      </c>
      <c r="G375">
        <v>544.47</v>
      </c>
      <c r="H375" t="s">
        <v>16</v>
      </c>
      <c r="I375" t="s">
        <v>17</v>
      </c>
      <c r="J375">
        <v>1</v>
      </c>
      <c r="K375" t="s">
        <v>18</v>
      </c>
      <c r="L375">
        <v>10</v>
      </c>
      <c r="M375" t="s">
        <v>19</v>
      </c>
      <c r="N375">
        <v>21</v>
      </c>
      <c r="P375">
        <f t="shared" si="11"/>
        <v>487.66542040123875</v>
      </c>
      <c r="Q375">
        <v>111.6482689201182</v>
      </c>
    </row>
    <row r="376" spans="1:17" hidden="1" x14ac:dyDescent="0.2">
      <c r="A376" s="2">
        <f t="shared" si="10"/>
        <v>44256</v>
      </c>
      <c r="B376">
        <v>2021</v>
      </c>
      <c r="C376" s="3" t="s">
        <v>120</v>
      </c>
      <c r="D376" t="s">
        <v>13</v>
      </c>
      <c r="E376" t="s">
        <v>14</v>
      </c>
      <c r="F376" t="s">
        <v>15</v>
      </c>
      <c r="G376">
        <v>1870</v>
      </c>
      <c r="H376" t="s">
        <v>16</v>
      </c>
      <c r="I376" t="s">
        <v>17</v>
      </c>
      <c r="J376">
        <v>1</v>
      </c>
      <c r="K376" t="s">
        <v>18</v>
      </c>
      <c r="L376">
        <v>10</v>
      </c>
      <c r="M376" t="s">
        <v>19</v>
      </c>
      <c r="N376">
        <v>9</v>
      </c>
      <c r="P376">
        <f t="shared" si="11"/>
        <v>1680.4299951505363</v>
      </c>
      <c r="Q376">
        <v>111.28104148322355</v>
      </c>
    </row>
    <row r="377" spans="1:17" hidden="1" x14ac:dyDescent="0.2">
      <c r="A377" s="2">
        <f t="shared" si="10"/>
        <v>44256</v>
      </c>
      <c r="B377">
        <v>2021</v>
      </c>
      <c r="C377" s="3" t="s">
        <v>120</v>
      </c>
      <c r="D377" t="s">
        <v>20</v>
      </c>
      <c r="E377" t="s">
        <v>14</v>
      </c>
      <c r="F377" t="s">
        <v>21</v>
      </c>
      <c r="G377">
        <v>1399</v>
      </c>
      <c r="H377" t="s">
        <v>16</v>
      </c>
      <c r="I377" t="s">
        <v>17</v>
      </c>
      <c r="J377">
        <v>1</v>
      </c>
      <c r="K377" t="s">
        <v>18</v>
      </c>
      <c r="L377">
        <v>10</v>
      </c>
      <c r="M377" t="s">
        <v>19</v>
      </c>
      <c r="N377">
        <v>31</v>
      </c>
      <c r="P377">
        <f t="shared" si="11"/>
        <v>1257.1773065324069</v>
      </c>
      <c r="Q377">
        <v>111.28104148322355</v>
      </c>
    </row>
    <row r="378" spans="1:17" hidden="1" x14ac:dyDescent="0.2">
      <c r="A378" s="2">
        <f t="shared" si="10"/>
        <v>44256</v>
      </c>
      <c r="B378">
        <v>2021</v>
      </c>
      <c r="C378" s="3" t="s">
        <v>120</v>
      </c>
      <c r="D378" t="s">
        <v>22</v>
      </c>
      <c r="E378" t="s">
        <v>23</v>
      </c>
      <c r="F378" t="s">
        <v>24</v>
      </c>
      <c r="G378">
        <v>837.75</v>
      </c>
      <c r="H378" t="s">
        <v>16</v>
      </c>
      <c r="I378" t="s">
        <v>17</v>
      </c>
      <c r="J378" t="s">
        <v>37</v>
      </c>
      <c r="K378" t="s">
        <v>25</v>
      </c>
      <c r="L378">
        <v>100</v>
      </c>
      <c r="M378" t="s">
        <v>19</v>
      </c>
      <c r="N378">
        <v>14</v>
      </c>
      <c r="P378">
        <f t="shared" si="11"/>
        <v>752.82365157078186</v>
      </c>
      <c r="Q378">
        <v>111.28104148322355</v>
      </c>
    </row>
    <row r="379" spans="1:17" hidden="1" x14ac:dyDescent="0.2">
      <c r="A379" s="2">
        <f t="shared" si="10"/>
        <v>44256</v>
      </c>
      <c r="B379">
        <v>2021</v>
      </c>
      <c r="C379" s="3" t="s">
        <v>120</v>
      </c>
      <c r="D379" t="s">
        <v>26</v>
      </c>
      <c r="E379" t="s">
        <v>27</v>
      </c>
      <c r="F379" t="s">
        <v>28</v>
      </c>
      <c r="G379">
        <v>400.76</v>
      </c>
      <c r="H379" t="s">
        <v>16</v>
      </c>
      <c r="I379" t="s">
        <v>29</v>
      </c>
      <c r="J379">
        <v>1</v>
      </c>
      <c r="K379" t="s">
        <v>30</v>
      </c>
      <c r="L379">
        <v>3</v>
      </c>
      <c r="M379" t="s">
        <v>19</v>
      </c>
      <c r="N379">
        <v>19</v>
      </c>
      <c r="P379">
        <f t="shared" si="11"/>
        <v>360.13322184841121</v>
      </c>
      <c r="Q379">
        <v>111.28104148322355</v>
      </c>
    </row>
    <row r="380" spans="1:17" hidden="1" x14ac:dyDescent="0.2">
      <c r="A380" s="2">
        <f t="shared" si="10"/>
        <v>44256</v>
      </c>
      <c r="B380">
        <v>2021</v>
      </c>
      <c r="C380" s="3" t="s">
        <v>120</v>
      </c>
      <c r="D380" t="s">
        <v>31</v>
      </c>
      <c r="E380" t="s">
        <v>32</v>
      </c>
      <c r="F380" t="s">
        <v>33</v>
      </c>
      <c r="G380">
        <v>543</v>
      </c>
      <c r="H380" t="s">
        <v>16</v>
      </c>
      <c r="I380" t="s">
        <v>17</v>
      </c>
      <c r="J380">
        <v>2</v>
      </c>
      <c r="K380" t="s">
        <v>30</v>
      </c>
      <c r="L380">
        <v>3</v>
      </c>
      <c r="M380" t="s">
        <v>19</v>
      </c>
      <c r="N380">
        <v>12</v>
      </c>
      <c r="P380">
        <f t="shared" si="11"/>
        <v>487.9537365597547</v>
      </c>
      <c r="Q380">
        <v>111.28104148322355</v>
      </c>
    </row>
    <row r="381" spans="1:17" hidden="1" x14ac:dyDescent="0.2">
      <c r="A381" s="2">
        <f t="shared" si="10"/>
        <v>44256</v>
      </c>
      <c r="B381">
        <v>2021</v>
      </c>
      <c r="C381" s="3" t="s">
        <v>120</v>
      </c>
      <c r="D381" t="s">
        <v>34</v>
      </c>
      <c r="E381" t="s">
        <v>35</v>
      </c>
      <c r="F381" t="s">
        <v>36</v>
      </c>
      <c r="G381">
        <v>114.33</v>
      </c>
      <c r="H381" t="s">
        <v>16</v>
      </c>
      <c r="I381" t="s">
        <v>17</v>
      </c>
      <c r="J381" t="s">
        <v>37</v>
      </c>
      <c r="K381" t="s">
        <v>38</v>
      </c>
      <c r="L381">
        <v>100</v>
      </c>
      <c r="M381" t="s">
        <v>39</v>
      </c>
      <c r="N381">
        <v>11</v>
      </c>
      <c r="P381">
        <f t="shared" si="11"/>
        <v>102.73987237730526</v>
      </c>
      <c r="Q381">
        <v>111.28104148322355</v>
      </c>
    </row>
    <row r="382" spans="1:17" hidden="1" x14ac:dyDescent="0.2">
      <c r="A382" s="2">
        <f t="shared" si="10"/>
        <v>44256</v>
      </c>
      <c r="B382">
        <v>2021</v>
      </c>
      <c r="C382" s="3" t="s">
        <v>120</v>
      </c>
      <c r="D382" t="s">
        <v>40</v>
      </c>
      <c r="E382" t="s">
        <v>23</v>
      </c>
      <c r="F382" t="s">
        <v>87</v>
      </c>
      <c r="G382">
        <v>486</v>
      </c>
      <c r="H382" t="s">
        <v>16</v>
      </c>
      <c r="I382" t="s">
        <v>88</v>
      </c>
      <c r="J382" t="s">
        <v>37</v>
      </c>
      <c r="K382" t="s">
        <v>38</v>
      </c>
      <c r="L382">
        <v>100</v>
      </c>
      <c r="M382" t="s">
        <v>39</v>
      </c>
      <c r="N382">
        <v>15</v>
      </c>
      <c r="P382">
        <f t="shared" si="11"/>
        <v>436.73207360596831</v>
      </c>
      <c r="Q382">
        <v>111.28104148322355</v>
      </c>
    </row>
    <row r="383" spans="1:17" hidden="1" x14ac:dyDescent="0.2">
      <c r="A383" s="2">
        <f t="shared" si="10"/>
        <v>44256</v>
      </c>
      <c r="B383">
        <v>2021</v>
      </c>
      <c r="C383" s="3" t="s">
        <v>120</v>
      </c>
      <c r="D383" t="s">
        <v>44</v>
      </c>
      <c r="E383" t="s">
        <v>14</v>
      </c>
      <c r="F383" t="s">
        <v>45</v>
      </c>
      <c r="G383">
        <v>435.5</v>
      </c>
      <c r="H383" t="s">
        <v>16</v>
      </c>
      <c r="I383" t="s">
        <v>17</v>
      </c>
      <c r="J383">
        <v>1</v>
      </c>
      <c r="K383" t="s">
        <v>30</v>
      </c>
      <c r="L383">
        <v>3</v>
      </c>
      <c r="M383" t="s">
        <v>19</v>
      </c>
      <c r="N383">
        <v>27</v>
      </c>
      <c r="P383">
        <f t="shared" si="11"/>
        <v>391.35147748024525</v>
      </c>
      <c r="Q383">
        <v>111.28104148322355</v>
      </c>
    </row>
    <row r="384" spans="1:17" hidden="1" x14ac:dyDescent="0.2">
      <c r="A384" s="2">
        <f t="shared" si="10"/>
        <v>44256</v>
      </c>
      <c r="B384">
        <v>2021</v>
      </c>
      <c r="C384" s="3" t="s">
        <v>120</v>
      </c>
      <c r="D384" t="s">
        <v>46</v>
      </c>
      <c r="E384" t="s">
        <v>47</v>
      </c>
      <c r="F384" t="s">
        <v>48</v>
      </c>
      <c r="G384">
        <v>329</v>
      </c>
      <c r="H384" t="s">
        <v>16</v>
      </c>
      <c r="I384" t="s">
        <v>42</v>
      </c>
      <c r="J384" t="s">
        <v>37</v>
      </c>
      <c r="K384" t="s">
        <v>18</v>
      </c>
      <c r="L384">
        <v>10</v>
      </c>
      <c r="M384" t="s">
        <v>19</v>
      </c>
      <c r="N384">
        <v>28</v>
      </c>
      <c r="P384">
        <f t="shared" si="11"/>
        <v>295.64784406659174</v>
      </c>
      <c r="Q384">
        <v>111.28104148322355</v>
      </c>
    </row>
    <row r="385" spans="1:17" x14ac:dyDescent="0.2">
      <c r="A385" s="2">
        <f t="shared" si="10"/>
        <v>44256</v>
      </c>
      <c r="B385">
        <v>2021</v>
      </c>
      <c r="C385" s="3" t="s">
        <v>120</v>
      </c>
      <c r="D385" t="s">
        <v>49</v>
      </c>
      <c r="E385" t="s">
        <v>14</v>
      </c>
      <c r="F385" t="s">
        <v>50</v>
      </c>
      <c r="G385">
        <v>479.48</v>
      </c>
      <c r="H385" t="s">
        <v>16</v>
      </c>
      <c r="I385" t="s">
        <v>17</v>
      </c>
      <c r="J385" t="s">
        <v>37</v>
      </c>
      <c r="K385" t="s">
        <v>30</v>
      </c>
      <c r="L385">
        <v>3</v>
      </c>
      <c r="M385" t="s">
        <v>19</v>
      </c>
      <c r="N385">
        <v>6</v>
      </c>
      <c r="P385">
        <f t="shared" si="11"/>
        <v>430.87303426458783</v>
      </c>
      <c r="Q385">
        <v>111.28104148322355</v>
      </c>
    </row>
    <row r="386" spans="1:17" x14ac:dyDescent="0.2">
      <c r="A386" s="2">
        <f t="shared" ref="A386:A449" si="12">DATE(B386,C386,1)</f>
        <v>44256</v>
      </c>
      <c r="B386">
        <v>2021</v>
      </c>
      <c r="C386" s="3" t="s">
        <v>120</v>
      </c>
      <c r="D386" t="s">
        <v>49</v>
      </c>
      <c r="E386" t="s">
        <v>51</v>
      </c>
      <c r="F386" t="s">
        <v>52</v>
      </c>
      <c r="G386">
        <v>139.02000000000001</v>
      </c>
      <c r="H386" t="s">
        <v>16</v>
      </c>
      <c r="I386" t="s">
        <v>17</v>
      </c>
      <c r="J386" t="s">
        <v>37</v>
      </c>
      <c r="K386" t="s">
        <v>18</v>
      </c>
      <c r="L386">
        <v>10</v>
      </c>
      <c r="M386" t="s">
        <v>19</v>
      </c>
      <c r="N386">
        <v>6</v>
      </c>
      <c r="P386">
        <f t="shared" si="11"/>
        <v>124.92694006728749</v>
      </c>
      <c r="Q386">
        <v>111.28104148322355</v>
      </c>
    </row>
    <row r="387" spans="1:17" hidden="1" x14ac:dyDescent="0.2">
      <c r="A387" s="2">
        <f t="shared" si="12"/>
        <v>44256</v>
      </c>
      <c r="B387">
        <v>2021</v>
      </c>
      <c r="C387" s="3" t="s">
        <v>120</v>
      </c>
      <c r="D387" t="s">
        <v>53</v>
      </c>
      <c r="E387" t="s">
        <v>54</v>
      </c>
      <c r="F387" t="s">
        <v>55</v>
      </c>
      <c r="G387">
        <v>612</v>
      </c>
      <c r="H387" t="s">
        <v>16</v>
      </c>
      <c r="I387" t="s">
        <v>17</v>
      </c>
      <c r="J387" t="s">
        <v>37</v>
      </c>
      <c r="K387" t="s">
        <v>56</v>
      </c>
      <c r="L387">
        <v>10</v>
      </c>
      <c r="M387" t="s">
        <v>19</v>
      </c>
      <c r="N387">
        <v>3</v>
      </c>
      <c r="P387">
        <f t="shared" si="11"/>
        <v>549.95890750381204</v>
      </c>
      <c r="Q387">
        <v>111.28104148322355</v>
      </c>
    </row>
    <row r="388" spans="1:17" hidden="1" x14ac:dyDescent="0.2">
      <c r="A388" s="2">
        <f t="shared" si="12"/>
        <v>44256</v>
      </c>
      <c r="B388">
        <v>2021</v>
      </c>
      <c r="C388" s="3" t="s">
        <v>120</v>
      </c>
      <c r="D388" t="s">
        <v>57</v>
      </c>
      <c r="E388" t="s">
        <v>58</v>
      </c>
      <c r="F388" t="s">
        <v>59</v>
      </c>
      <c r="G388">
        <v>546</v>
      </c>
      <c r="H388" t="s">
        <v>16</v>
      </c>
      <c r="I388" t="s">
        <v>42</v>
      </c>
      <c r="J388">
        <v>1</v>
      </c>
      <c r="K388" t="s">
        <v>60</v>
      </c>
      <c r="L388">
        <v>10</v>
      </c>
      <c r="M388" t="s">
        <v>39</v>
      </c>
      <c r="N388">
        <v>23</v>
      </c>
      <c r="P388">
        <f t="shared" si="11"/>
        <v>490.64961355732243</v>
      </c>
      <c r="Q388">
        <v>111.28104148322355</v>
      </c>
    </row>
    <row r="389" spans="1:17" hidden="1" x14ac:dyDescent="0.2">
      <c r="A389" s="2">
        <f t="shared" si="12"/>
        <v>44256</v>
      </c>
      <c r="B389">
        <v>2021</v>
      </c>
      <c r="C389" s="3" t="s">
        <v>120</v>
      </c>
      <c r="D389" t="s">
        <v>61</v>
      </c>
      <c r="E389" t="s">
        <v>14</v>
      </c>
      <c r="F389" t="s">
        <v>62</v>
      </c>
      <c r="G389">
        <v>1594.3</v>
      </c>
      <c r="H389" t="s">
        <v>16</v>
      </c>
      <c r="I389" t="s">
        <v>17</v>
      </c>
      <c r="J389">
        <v>1</v>
      </c>
      <c r="K389" t="s">
        <v>63</v>
      </c>
      <c r="L389">
        <v>3.6</v>
      </c>
      <c r="M389" t="s">
        <v>64</v>
      </c>
      <c r="N389">
        <v>32</v>
      </c>
      <c r="P389">
        <f t="shared" ref="P389:P452" si="13">(G389/Q389)*100</f>
        <v>1432.6788990740645</v>
      </c>
      <c r="Q389">
        <v>111.28104148322355</v>
      </c>
    </row>
    <row r="390" spans="1:17" hidden="1" x14ac:dyDescent="0.2">
      <c r="A390" s="2">
        <f t="shared" si="12"/>
        <v>44256</v>
      </c>
      <c r="B390">
        <v>2021</v>
      </c>
      <c r="C390" s="3" t="s">
        <v>120</v>
      </c>
      <c r="D390" t="s">
        <v>31</v>
      </c>
      <c r="E390" t="s">
        <v>23</v>
      </c>
      <c r="F390" t="s">
        <v>65</v>
      </c>
      <c r="G390">
        <v>1157.5</v>
      </c>
      <c r="H390" t="s">
        <v>16</v>
      </c>
      <c r="I390" t="s">
        <v>17</v>
      </c>
      <c r="J390" t="s">
        <v>37</v>
      </c>
      <c r="K390" t="s">
        <v>38</v>
      </c>
      <c r="L390">
        <v>100</v>
      </c>
      <c r="M390" t="s">
        <v>39</v>
      </c>
      <c r="N390">
        <v>12</v>
      </c>
      <c r="P390">
        <f t="shared" si="13"/>
        <v>1040.1592082282064</v>
      </c>
      <c r="Q390">
        <v>111.28104148322355</v>
      </c>
    </row>
    <row r="391" spans="1:17" hidden="1" x14ac:dyDescent="0.2">
      <c r="A391" s="2">
        <f t="shared" si="12"/>
        <v>44256</v>
      </c>
      <c r="B391">
        <v>2021</v>
      </c>
      <c r="C391" s="3" t="s">
        <v>120</v>
      </c>
      <c r="D391" t="s">
        <v>66</v>
      </c>
      <c r="E391" t="s">
        <v>14</v>
      </c>
      <c r="F391" t="s">
        <v>67</v>
      </c>
      <c r="G391">
        <v>440.47</v>
      </c>
      <c r="H391" t="s">
        <v>16</v>
      </c>
      <c r="I391" t="s">
        <v>17</v>
      </c>
      <c r="J391">
        <v>1</v>
      </c>
      <c r="K391" t="s">
        <v>30</v>
      </c>
      <c r="L391">
        <v>3</v>
      </c>
      <c r="M391" t="s">
        <v>19</v>
      </c>
      <c r="N391">
        <v>20</v>
      </c>
      <c r="P391">
        <f t="shared" si="13"/>
        <v>395.81764703954912</v>
      </c>
      <c r="Q391">
        <v>111.28104148322355</v>
      </c>
    </row>
    <row r="392" spans="1:17" hidden="1" x14ac:dyDescent="0.2">
      <c r="A392" s="2">
        <f t="shared" si="12"/>
        <v>44256</v>
      </c>
      <c r="B392">
        <v>2021</v>
      </c>
      <c r="C392" s="3" t="s">
        <v>120</v>
      </c>
      <c r="D392" t="s">
        <v>68</v>
      </c>
      <c r="E392" t="s">
        <v>69</v>
      </c>
      <c r="F392" t="s">
        <v>70</v>
      </c>
      <c r="G392">
        <v>836</v>
      </c>
      <c r="H392" t="s">
        <v>16</v>
      </c>
      <c r="I392" t="s">
        <v>17</v>
      </c>
      <c r="J392">
        <v>1</v>
      </c>
      <c r="K392" t="s">
        <v>71</v>
      </c>
      <c r="L392">
        <v>100</v>
      </c>
      <c r="M392" t="s">
        <v>64</v>
      </c>
      <c r="N392">
        <v>22</v>
      </c>
      <c r="P392">
        <f t="shared" si="13"/>
        <v>751.25105665553406</v>
      </c>
      <c r="Q392">
        <v>111.28104148322355</v>
      </c>
    </row>
    <row r="393" spans="1:17" hidden="1" x14ac:dyDescent="0.2">
      <c r="A393" s="2">
        <f t="shared" si="12"/>
        <v>44256</v>
      </c>
      <c r="B393">
        <v>2021</v>
      </c>
      <c r="C393" s="3" t="s">
        <v>120</v>
      </c>
      <c r="D393" t="s">
        <v>68</v>
      </c>
      <c r="E393" t="s">
        <v>72</v>
      </c>
      <c r="F393" t="s">
        <v>73</v>
      </c>
      <c r="G393">
        <v>347.25</v>
      </c>
      <c r="H393" t="s">
        <v>16</v>
      </c>
      <c r="I393" t="s">
        <v>17</v>
      </c>
      <c r="J393" t="s">
        <v>37</v>
      </c>
      <c r="K393" t="s">
        <v>18</v>
      </c>
      <c r="L393">
        <v>10</v>
      </c>
      <c r="M393" t="s">
        <v>19</v>
      </c>
      <c r="N393">
        <v>22</v>
      </c>
      <c r="P393">
        <f t="shared" si="13"/>
        <v>312.04776246846194</v>
      </c>
      <c r="Q393">
        <v>111.28104148322355</v>
      </c>
    </row>
    <row r="394" spans="1:17" hidden="1" x14ac:dyDescent="0.2">
      <c r="A394" s="2">
        <f t="shared" si="12"/>
        <v>44256</v>
      </c>
      <c r="B394">
        <v>2021</v>
      </c>
      <c r="C394" s="3" t="s">
        <v>120</v>
      </c>
      <c r="D394" t="s">
        <v>74</v>
      </c>
      <c r="E394" t="s">
        <v>75</v>
      </c>
      <c r="F394" t="s">
        <v>76</v>
      </c>
      <c r="G394">
        <v>950.01</v>
      </c>
      <c r="H394" t="s">
        <v>16</v>
      </c>
      <c r="I394" t="s">
        <v>17</v>
      </c>
      <c r="J394" t="s">
        <v>37</v>
      </c>
      <c r="K394" t="s">
        <v>77</v>
      </c>
      <c r="L394">
        <v>100</v>
      </c>
      <c r="M394" t="s">
        <v>39</v>
      </c>
      <c r="N394">
        <v>29</v>
      </c>
      <c r="P394">
        <f t="shared" si="13"/>
        <v>853.70336881976527</v>
      </c>
      <c r="Q394">
        <v>111.28104148322355</v>
      </c>
    </row>
    <row r="395" spans="1:17" hidden="1" x14ac:dyDescent="0.2">
      <c r="A395" s="2">
        <f t="shared" si="12"/>
        <v>44256</v>
      </c>
      <c r="B395">
        <v>2021</v>
      </c>
      <c r="C395" s="3" t="s">
        <v>120</v>
      </c>
      <c r="D395" t="s">
        <v>74</v>
      </c>
      <c r="E395" t="s">
        <v>78</v>
      </c>
      <c r="F395" t="s">
        <v>79</v>
      </c>
      <c r="G395">
        <v>139.01</v>
      </c>
      <c r="H395" t="s">
        <v>16</v>
      </c>
      <c r="I395" t="s">
        <v>17</v>
      </c>
      <c r="J395" t="s">
        <v>37</v>
      </c>
      <c r="K395" t="s">
        <v>18</v>
      </c>
      <c r="L395">
        <v>10</v>
      </c>
      <c r="M395" t="s">
        <v>19</v>
      </c>
      <c r="N395">
        <v>29</v>
      </c>
      <c r="P395">
        <f t="shared" si="13"/>
        <v>124.91795381062892</v>
      </c>
      <c r="Q395">
        <v>111.28104148322355</v>
      </c>
    </row>
    <row r="396" spans="1:17" hidden="1" x14ac:dyDescent="0.2">
      <c r="A396" s="2">
        <f t="shared" si="12"/>
        <v>44256</v>
      </c>
      <c r="B396">
        <v>2021</v>
      </c>
      <c r="C396" s="3" t="s">
        <v>120</v>
      </c>
      <c r="D396" t="s">
        <v>66</v>
      </c>
      <c r="E396" t="s">
        <v>80</v>
      </c>
      <c r="F396" t="s">
        <v>86</v>
      </c>
      <c r="G396">
        <v>572.5</v>
      </c>
      <c r="H396" t="s">
        <v>16</v>
      </c>
      <c r="I396" t="s">
        <v>17</v>
      </c>
      <c r="J396">
        <v>1</v>
      </c>
      <c r="K396" t="s">
        <v>18</v>
      </c>
      <c r="L396">
        <v>10</v>
      </c>
      <c r="M396" t="s">
        <v>19</v>
      </c>
      <c r="N396">
        <v>20</v>
      </c>
      <c r="P396">
        <f t="shared" si="13"/>
        <v>514.46319370250387</v>
      </c>
      <c r="Q396">
        <v>111.28104148322355</v>
      </c>
    </row>
    <row r="397" spans="1:17" hidden="1" x14ac:dyDescent="0.2">
      <c r="A397" s="2">
        <f t="shared" si="12"/>
        <v>44256</v>
      </c>
      <c r="B397">
        <v>2021</v>
      </c>
      <c r="C397" s="3" t="s">
        <v>120</v>
      </c>
      <c r="D397" t="s">
        <v>82</v>
      </c>
      <c r="E397" t="s">
        <v>83</v>
      </c>
      <c r="F397" t="s">
        <v>84</v>
      </c>
      <c r="G397">
        <v>544.47</v>
      </c>
      <c r="H397" t="s">
        <v>16</v>
      </c>
      <c r="I397" t="s">
        <v>17</v>
      </c>
      <c r="J397">
        <v>1</v>
      </c>
      <c r="K397" t="s">
        <v>18</v>
      </c>
      <c r="L397">
        <v>10</v>
      </c>
      <c r="M397" t="s">
        <v>19</v>
      </c>
      <c r="N397">
        <v>21</v>
      </c>
      <c r="P397">
        <f t="shared" si="13"/>
        <v>489.27471628856296</v>
      </c>
      <c r="Q397">
        <v>111.28104148322355</v>
      </c>
    </row>
    <row r="398" spans="1:17" hidden="1" x14ac:dyDescent="0.2">
      <c r="A398" s="2">
        <f t="shared" si="12"/>
        <v>44228</v>
      </c>
      <c r="B398">
        <v>2021</v>
      </c>
      <c r="C398" s="3" t="s">
        <v>119</v>
      </c>
      <c r="D398" t="s">
        <v>13</v>
      </c>
      <c r="E398" t="s">
        <v>14</v>
      </c>
      <c r="F398" t="s">
        <v>15</v>
      </c>
      <c r="G398">
        <v>1770</v>
      </c>
      <c r="H398" t="s">
        <v>16</v>
      </c>
      <c r="I398" t="s">
        <v>17</v>
      </c>
      <c r="J398">
        <v>1</v>
      </c>
      <c r="K398" t="s">
        <v>18</v>
      </c>
      <c r="L398">
        <v>10</v>
      </c>
      <c r="M398" t="s">
        <v>19</v>
      </c>
      <c r="N398">
        <v>9</v>
      </c>
      <c r="P398">
        <f t="shared" si="13"/>
        <v>1603.7691382220355</v>
      </c>
      <c r="Q398">
        <v>110.36501188458152</v>
      </c>
    </row>
    <row r="399" spans="1:17" hidden="1" x14ac:dyDescent="0.2">
      <c r="A399" s="2">
        <f t="shared" si="12"/>
        <v>44228</v>
      </c>
      <c r="B399">
        <v>2021</v>
      </c>
      <c r="C399" s="3" t="s">
        <v>119</v>
      </c>
      <c r="D399" t="s">
        <v>20</v>
      </c>
      <c r="E399" t="s">
        <v>14</v>
      </c>
      <c r="F399" t="s">
        <v>21</v>
      </c>
      <c r="G399">
        <v>1564.6</v>
      </c>
      <c r="H399" t="s">
        <v>16</v>
      </c>
      <c r="I399" t="s">
        <v>17</v>
      </c>
      <c r="J399">
        <v>1</v>
      </c>
      <c r="K399" t="s">
        <v>18</v>
      </c>
      <c r="L399">
        <v>10</v>
      </c>
      <c r="M399" t="s">
        <v>19</v>
      </c>
      <c r="N399">
        <v>31</v>
      </c>
      <c r="P399">
        <f t="shared" si="13"/>
        <v>1417.6594314475685</v>
      </c>
      <c r="Q399">
        <v>110.36501188458152</v>
      </c>
    </row>
    <row r="400" spans="1:17" hidden="1" x14ac:dyDescent="0.2">
      <c r="A400" s="2">
        <f t="shared" si="12"/>
        <v>44228</v>
      </c>
      <c r="B400">
        <v>2021</v>
      </c>
      <c r="C400" s="3" t="s">
        <v>119</v>
      </c>
      <c r="D400" t="s">
        <v>22</v>
      </c>
      <c r="E400" t="s">
        <v>23</v>
      </c>
      <c r="F400" t="s">
        <v>24</v>
      </c>
      <c r="G400">
        <v>837.75</v>
      </c>
      <c r="H400" t="s">
        <v>16</v>
      </c>
      <c r="I400" t="s">
        <v>17</v>
      </c>
      <c r="J400" t="s">
        <v>37</v>
      </c>
      <c r="K400" t="s">
        <v>25</v>
      </c>
      <c r="L400">
        <v>100</v>
      </c>
      <c r="M400" t="s">
        <v>19</v>
      </c>
      <c r="N400">
        <v>14</v>
      </c>
      <c r="P400">
        <f t="shared" si="13"/>
        <v>759.07208787881927</v>
      </c>
      <c r="Q400">
        <v>110.36501188458152</v>
      </c>
    </row>
    <row r="401" spans="1:17" hidden="1" x14ac:dyDescent="0.2">
      <c r="A401" s="2">
        <f t="shared" si="12"/>
        <v>44228</v>
      </c>
      <c r="B401">
        <v>2021</v>
      </c>
      <c r="C401" s="3" t="s">
        <v>119</v>
      </c>
      <c r="D401" t="s">
        <v>26</v>
      </c>
      <c r="E401" t="s">
        <v>27</v>
      </c>
      <c r="F401" t="s">
        <v>28</v>
      </c>
      <c r="G401">
        <v>393.69</v>
      </c>
      <c r="H401" t="s">
        <v>16</v>
      </c>
      <c r="I401" t="s">
        <v>29</v>
      </c>
      <c r="J401">
        <v>1</v>
      </c>
      <c r="K401" t="s">
        <v>30</v>
      </c>
      <c r="L401">
        <v>3</v>
      </c>
      <c r="M401" t="s">
        <v>19</v>
      </c>
      <c r="N401">
        <v>19</v>
      </c>
      <c r="P401">
        <f t="shared" si="13"/>
        <v>356.71631187945371</v>
      </c>
      <c r="Q401">
        <v>110.36501188458152</v>
      </c>
    </row>
    <row r="402" spans="1:17" hidden="1" x14ac:dyDescent="0.2">
      <c r="A402" s="2">
        <f t="shared" si="12"/>
        <v>44228</v>
      </c>
      <c r="B402">
        <v>2021</v>
      </c>
      <c r="C402" s="3" t="s">
        <v>119</v>
      </c>
      <c r="D402" t="s">
        <v>31</v>
      </c>
      <c r="E402" t="s">
        <v>32</v>
      </c>
      <c r="F402" t="s">
        <v>33</v>
      </c>
      <c r="G402">
        <v>541.5</v>
      </c>
      <c r="H402" t="s">
        <v>16</v>
      </c>
      <c r="I402" t="s">
        <v>17</v>
      </c>
      <c r="J402">
        <v>2</v>
      </c>
      <c r="K402" t="s">
        <v>30</v>
      </c>
      <c r="L402">
        <v>3</v>
      </c>
      <c r="M402" t="s">
        <v>19</v>
      </c>
      <c r="N402">
        <v>12</v>
      </c>
      <c r="P402">
        <f t="shared" si="13"/>
        <v>490.64462618487693</v>
      </c>
      <c r="Q402">
        <v>110.36501188458152</v>
      </c>
    </row>
    <row r="403" spans="1:17" hidden="1" x14ac:dyDescent="0.2">
      <c r="A403" s="2">
        <f t="shared" si="12"/>
        <v>44228</v>
      </c>
      <c r="B403">
        <v>2021</v>
      </c>
      <c r="C403" s="3" t="s">
        <v>119</v>
      </c>
      <c r="D403" t="s">
        <v>34</v>
      </c>
      <c r="E403" t="s">
        <v>35</v>
      </c>
      <c r="F403" t="s">
        <v>36</v>
      </c>
      <c r="G403">
        <v>109.82</v>
      </c>
      <c r="H403" t="s">
        <v>16</v>
      </c>
      <c r="I403" t="s">
        <v>17</v>
      </c>
      <c r="J403" t="s">
        <v>37</v>
      </c>
      <c r="K403" t="s">
        <v>38</v>
      </c>
      <c r="L403">
        <v>100</v>
      </c>
      <c r="M403" t="s">
        <v>39</v>
      </c>
      <c r="N403">
        <v>11</v>
      </c>
      <c r="P403">
        <f t="shared" si="13"/>
        <v>99.506173310476782</v>
      </c>
      <c r="Q403">
        <v>110.36501188458152</v>
      </c>
    </row>
    <row r="404" spans="1:17" hidden="1" x14ac:dyDescent="0.2">
      <c r="A404" s="2">
        <f t="shared" si="12"/>
        <v>44228</v>
      </c>
      <c r="B404">
        <v>2021</v>
      </c>
      <c r="C404" s="3" t="s">
        <v>119</v>
      </c>
      <c r="D404" t="s">
        <v>40</v>
      </c>
      <c r="E404" t="s">
        <v>23</v>
      </c>
      <c r="F404" t="s">
        <v>87</v>
      </c>
      <c r="G404">
        <v>486</v>
      </c>
      <c r="H404" t="s">
        <v>16</v>
      </c>
      <c r="I404" t="s">
        <v>88</v>
      </c>
      <c r="J404" t="s">
        <v>37</v>
      </c>
      <c r="K404" t="s">
        <v>38</v>
      </c>
      <c r="L404">
        <v>100</v>
      </c>
      <c r="M404" t="s">
        <v>39</v>
      </c>
      <c r="N404">
        <v>15</v>
      </c>
      <c r="P404">
        <f t="shared" si="13"/>
        <v>440.35694981689784</v>
      </c>
      <c r="Q404">
        <v>110.36501188458152</v>
      </c>
    </row>
    <row r="405" spans="1:17" hidden="1" x14ac:dyDescent="0.2">
      <c r="A405" s="2">
        <f t="shared" si="12"/>
        <v>44228</v>
      </c>
      <c r="B405">
        <v>2021</v>
      </c>
      <c r="C405" s="3" t="s">
        <v>119</v>
      </c>
      <c r="D405" t="s">
        <v>44</v>
      </c>
      <c r="E405" t="s">
        <v>14</v>
      </c>
      <c r="F405" t="s">
        <v>45</v>
      </c>
      <c r="G405">
        <v>428</v>
      </c>
      <c r="H405" t="s">
        <v>16</v>
      </c>
      <c r="I405" t="s">
        <v>17</v>
      </c>
      <c r="J405">
        <v>1</v>
      </c>
      <c r="K405" t="s">
        <v>30</v>
      </c>
      <c r="L405">
        <v>3</v>
      </c>
      <c r="M405" t="s">
        <v>19</v>
      </c>
      <c r="N405">
        <v>27</v>
      </c>
      <c r="P405">
        <f t="shared" si="13"/>
        <v>387.80406280171252</v>
      </c>
      <c r="Q405">
        <v>110.36501188458152</v>
      </c>
    </row>
    <row r="406" spans="1:17" hidden="1" x14ac:dyDescent="0.2">
      <c r="A406" s="2">
        <f t="shared" si="12"/>
        <v>44228</v>
      </c>
      <c r="B406">
        <v>2021</v>
      </c>
      <c r="C406" s="3" t="s">
        <v>119</v>
      </c>
      <c r="D406" t="s">
        <v>46</v>
      </c>
      <c r="E406" t="s">
        <v>47</v>
      </c>
      <c r="F406" t="s">
        <v>48</v>
      </c>
      <c r="G406">
        <v>332</v>
      </c>
      <c r="H406" t="s">
        <v>16</v>
      </c>
      <c r="I406" t="s">
        <v>42</v>
      </c>
      <c r="J406" t="s">
        <v>37</v>
      </c>
      <c r="K406" t="s">
        <v>18</v>
      </c>
      <c r="L406">
        <v>10</v>
      </c>
      <c r="M406" t="s">
        <v>19</v>
      </c>
      <c r="N406">
        <v>28</v>
      </c>
      <c r="P406">
        <f t="shared" si="13"/>
        <v>300.81997394899196</v>
      </c>
      <c r="Q406">
        <v>110.36501188458152</v>
      </c>
    </row>
    <row r="407" spans="1:17" x14ac:dyDescent="0.2">
      <c r="A407" s="2">
        <f t="shared" si="12"/>
        <v>44228</v>
      </c>
      <c r="B407">
        <v>2021</v>
      </c>
      <c r="C407" s="3" t="s">
        <v>119</v>
      </c>
      <c r="D407" t="s">
        <v>49</v>
      </c>
      <c r="E407" t="s">
        <v>14</v>
      </c>
      <c r="F407" t="s">
        <v>50</v>
      </c>
      <c r="G407">
        <v>462.82</v>
      </c>
      <c r="H407" t="s">
        <v>16</v>
      </c>
      <c r="I407" t="s">
        <v>17</v>
      </c>
      <c r="J407" t="s">
        <v>37</v>
      </c>
      <c r="K407" t="s">
        <v>30</v>
      </c>
      <c r="L407">
        <v>3</v>
      </c>
      <c r="M407" t="s">
        <v>19</v>
      </c>
      <c r="N407">
        <v>6</v>
      </c>
      <c r="P407">
        <f t="shared" si="13"/>
        <v>419.35391669600131</v>
      </c>
      <c r="Q407">
        <v>110.36501188458152</v>
      </c>
    </row>
    <row r="408" spans="1:17" x14ac:dyDescent="0.2">
      <c r="A408" s="2">
        <f t="shared" si="12"/>
        <v>44228</v>
      </c>
      <c r="B408">
        <v>2021</v>
      </c>
      <c r="C408" s="3" t="s">
        <v>119</v>
      </c>
      <c r="D408" t="s">
        <v>49</v>
      </c>
      <c r="E408" t="s">
        <v>51</v>
      </c>
      <c r="F408" t="s">
        <v>52</v>
      </c>
      <c r="G408">
        <v>134.06</v>
      </c>
      <c r="H408" t="s">
        <v>16</v>
      </c>
      <c r="I408" t="s">
        <v>17</v>
      </c>
      <c r="J408" t="s">
        <v>37</v>
      </c>
      <c r="K408" t="s">
        <v>18</v>
      </c>
      <c r="L408">
        <v>10</v>
      </c>
      <c r="M408" t="s">
        <v>19</v>
      </c>
      <c r="N408">
        <v>6</v>
      </c>
      <c r="P408">
        <f t="shared" si="13"/>
        <v>121.46965574578874</v>
      </c>
      <c r="Q408">
        <v>110.36501188458152</v>
      </c>
    </row>
    <row r="409" spans="1:17" hidden="1" x14ac:dyDescent="0.2">
      <c r="A409" s="2">
        <f t="shared" si="12"/>
        <v>44228</v>
      </c>
      <c r="B409">
        <v>2021</v>
      </c>
      <c r="C409" s="3" t="s">
        <v>119</v>
      </c>
      <c r="D409" t="s">
        <v>53</v>
      </c>
      <c r="E409" t="s">
        <v>54</v>
      </c>
      <c r="F409" t="s">
        <v>55</v>
      </c>
      <c r="G409">
        <v>612</v>
      </c>
      <c r="H409" t="s">
        <v>16</v>
      </c>
      <c r="I409" t="s">
        <v>17</v>
      </c>
      <c r="J409" t="s">
        <v>37</v>
      </c>
      <c r="K409" t="s">
        <v>56</v>
      </c>
      <c r="L409">
        <v>10</v>
      </c>
      <c r="M409" t="s">
        <v>19</v>
      </c>
      <c r="N409">
        <v>3</v>
      </c>
      <c r="P409">
        <f t="shared" si="13"/>
        <v>554.52356643609357</v>
      </c>
      <c r="Q409">
        <v>110.36501188458152</v>
      </c>
    </row>
    <row r="410" spans="1:17" hidden="1" x14ac:dyDescent="0.2">
      <c r="A410" s="2">
        <f t="shared" si="12"/>
        <v>44228</v>
      </c>
      <c r="B410">
        <v>2021</v>
      </c>
      <c r="C410" s="3" t="s">
        <v>119</v>
      </c>
      <c r="D410" t="s">
        <v>57</v>
      </c>
      <c r="E410" t="s">
        <v>58</v>
      </c>
      <c r="F410" t="s">
        <v>59</v>
      </c>
      <c r="G410">
        <v>544.99</v>
      </c>
      <c r="H410" t="s">
        <v>16</v>
      </c>
      <c r="I410" t="s">
        <v>42</v>
      </c>
      <c r="J410">
        <v>1</v>
      </c>
      <c r="K410" t="s">
        <v>60</v>
      </c>
      <c r="L410">
        <v>10</v>
      </c>
      <c r="M410" t="s">
        <v>39</v>
      </c>
      <c r="N410">
        <v>23</v>
      </c>
      <c r="P410">
        <f t="shared" si="13"/>
        <v>493.80686024837689</v>
      </c>
      <c r="Q410">
        <v>110.36501188458152</v>
      </c>
    </row>
    <row r="411" spans="1:17" hidden="1" x14ac:dyDescent="0.2">
      <c r="A411" s="2">
        <f t="shared" si="12"/>
        <v>44228</v>
      </c>
      <c r="B411">
        <v>2021</v>
      </c>
      <c r="C411" s="3" t="s">
        <v>119</v>
      </c>
      <c r="D411" t="s">
        <v>61</v>
      </c>
      <c r="E411" t="s">
        <v>14</v>
      </c>
      <c r="F411" t="s">
        <v>62</v>
      </c>
      <c r="G411">
        <v>1512.4</v>
      </c>
      <c r="H411" t="s">
        <v>16</v>
      </c>
      <c r="I411" t="s">
        <v>17</v>
      </c>
      <c r="J411">
        <v>1</v>
      </c>
      <c r="K411" t="s">
        <v>63</v>
      </c>
      <c r="L411">
        <v>3.6</v>
      </c>
      <c r="M411" t="s">
        <v>64</v>
      </c>
      <c r="N411">
        <v>32</v>
      </c>
      <c r="P411">
        <f t="shared" si="13"/>
        <v>1370.3618331339019</v>
      </c>
      <c r="Q411">
        <v>110.36501188458152</v>
      </c>
    </row>
    <row r="412" spans="1:17" hidden="1" x14ac:dyDescent="0.2">
      <c r="A412" s="2">
        <f t="shared" si="12"/>
        <v>44228</v>
      </c>
      <c r="B412">
        <v>2021</v>
      </c>
      <c r="C412" s="3" t="s">
        <v>119</v>
      </c>
      <c r="D412" t="s">
        <v>31</v>
      </c>
      <c r="E412" t="s">
        <v>23</v>
      </c>
      <c r="F412" t="s">
        <v>65</v>
      </c>
      <c r="G412">
        <v>977.38</v>
      </c>
      <c r="H412" t="s">
        <v>16</v>
      </c>
      <c r="I412" t="s">
        <v>17</v>
      </c>
      <c r="J412" t="s">
        <v>37</v>
      </c>
      <c r="K412" t="s">
        <v>38</v>
      </c>
      <c r="L412">
        <v>100</v>
      </c>
      <c r="M412" t="s">
        <v>39</v>
      </c>
      <c r="N412">
        <v>12</v>
      </c>
      <c r="P412">
        <f t="shared" si="13"/>
        <v>885.58863294658363</v>
      </c>
      <c r="Q412">
        <v>110.36501188458152</v>
      </c>
    </row>
    <row r="413" spans="1:17" hidden="1" x14ac:dyDescent="0.2">
      <c r="A413" s="2">
        <f t="shared" si="12"/>
        <v>44228</v>
      </c>
      <c r="B413">
        <v>2021</v>
      </c>
      <c r="C413" s="3" t="s">
        <v>119</v>
      </c>
      <c r="D413" t="s">
        <v>66</v>
      </c>
      <c r="E413" t="s">
        <v>14</v>
      </c>
      <c r="F413" t="s">
        <v>67</v>
      </c>
      <c r="G413">
        <v>440.47</v>
      </c>
      <c r="H413" t="s">
        <v>16</v>
      </c>
      <c r="I413" t="s">
        <v>17</v>
      </c>
      <c r="J413">
        <v>1</v>
      </c>
      <c r="K413" t="s">
        <v>30</v>
      </c>
      <c r="L413">
        <v>3</v>
      </c>
      <c r="M413" t="s">
        <v>19</v>
      </c>
      <c r="N413">
        <v>20</v>
      </c>
      <c r="P413">
        <f t="shared" si="13"/>
        <v>399.10293350997739</v>
      </c>
      <c r="Q413">
        <v>110.36501188458152</v>
      </c>
    </row>
    <row r="414" spans="1:17" hidden="1" x14ac:dyDescent="0.2">
      <c r="A414" s="2">
        <f t="shared" si="12"/>
        <v>44228</v>
      </c>
      <c r="B414">
        <v>2021</v>
      </c>
      <c r="C414" s="3" t="s">
        <v>119</v>
      </c>
      <c r="D414" t="s">
        <v>68</v>
      </c>
      <c r="E414" t="s">
        <v>69</v>
      </c>
      <c r="F414" t="s">
        <v>70</v>
      </c>
      <c r="G414">
        <v>836</v>
      </c>
      <c r="H414" t="s">
        <v>16</v>
      </c>
      <c r="I414" t="s">
        <v>17</v>
      </c>
      <c r="J414">
        <v>1</v>
      </c>
      <c r="K414" t="s">
        <v>71</v>
      </c>
      <c r="L414">
        <v>100</v>
      </c>
      <c r="M414" t="s">
        <v>64</v>
      </c>
      <c r="N414">
        <v>22</v>
      </c>
      <c r="P414">
        <f t="shared" si="13"/>
        <v>757.48644042577484</v>
      </c>
      <c r="Q414">
        <v>110.36501188458152</v>
      </c>
    </row>
    <row r="415" spans="1:17" hidden="1" x14ac:dyDescent="0.2">
      <c r="A415" s="2">
        <f t="shared" si="12"/>
        <v>44228</v>
      </c>
      <c r="B415">
        <v>2021</v>
      </c>
      <c r="C415" s="3" t="s">
        <v>119</v>
      </c>
      <c r="D415" t="s">
        <v>68</v>
      </c>
      <c r="E415" t="s">
        <v>72</v>
      </c>
      <c r="F415" t="s">
        <v>73</v>
      </c>
      <c r="G415">
        <v>328.13</v>
      </c>
      <c r="H415" t="s">
        <v>16</v>
      </c>
      <c r="I415" t="s">
        <v>17</v>
      </c>
      <c r="J415" t="s">
        <v>37</v>
      </c>
      <c r="K415" t="s">
        <v>18</v>
      </c>
      <c r="L415">
        <v>10</v>
      </c>
      <c r="M415" t="s">
        <v>19</v>
      </c>
      <c r="N415">
        <v>22</v>
      </c>
      <c r="P415">
        <f t="shared" si="13"/>
        <v>297.31342786711667</v>
      </c>
      <c r="Q415">
        <v>110.36501188458152</v>
      </c>
    </row>
    <row r="416" spans="1:17" hidden="1" x14ac:dyDescent="0.2">
      <c r="A416" s="2">
        <f t="shared" si="12"/>
        <v>44228</v>
      </c>
      <c r="B416">
        <v>2021</v>
      </c>
      <c r="C416" s="3" t="s">
        <v>119</v>
      </c>
      <c r="D416" t="s">
        <v>74</v>
      </c>
      <c r="E416" t="s">
        <v>75</v>
      </c>
      <c r="F416" t="s">
        <v>76</v>
      </c>
      <c r="G416">
        <v>950.01</v>
      </c>
      <c r="H416" t="s">
        <v>16</v>
      </c>
      <c r="I416" t="s">
        <v>17</v>
      </c>
      <c r="J416" t="s">
        <v>37</v>
      </c>
      <c r="K416" t="s">
        <v>77</v>
      </c>
      <c r="L416">
        <v>100</v>
      </c>
      <c r="M416" t="s">
        <v>39</v>
      </c>
      <c r="N416">
        <v>29</v>
      </c>
      <c r="P416">
        <f t="shared" si="13"/>
        <v>860.78910678096941</v>
      </c>
      <c r="Q416">
        <v>110.36501188458152</v>
      </c>
    </row>
    <row r="417" spans="1:17" hidden="1" x14ac:dyDescent="0.2">
      <c r="A417" s="2">
        <f t="shared" si="12"/>
        <v>44228</v>
      </c>
      <c r="B417">
        <v>2021</v>
      </c>
      <c r="C417" s="3" t="s">
        <v>119</v>
      </c>
      <c r="D417" t="s">
        <v>74</v>
      </c>
      <c r="E417" t="s">
        <v>78</v>
      </c>
      <c r="F417" t="s">
        <v>79</v>
      </c>
      <c r="G417">
        <v>128.9</v>
      </c>
      <c r="H417" t="s">
        <v>16</v>
      </c>
      <c r="I417" t="s">
        <v>17</v>
      </c>
      <c r="J417" t="s">
        <v>37</v>
      </c>
      <c r="K417" t="s">
        <v>18</v>
      </c>
      <c r="L417">
        <v>10</v>
      </c>
      <c r="M417" t="s">
        <v>19</v>
      </c>
      <c r="N417">
        <v>29</v>
      </c>
      <c r="P417">
        <f t="shared" si="13"/>
        <v>116.79426096995502</v>
      </c>
      <c r="Q417">
        <v>110.36501188458152</v>
      </c>
    </row>
    <row r="418" spans="1:17" hidden="1" x14ac:dyDescent="0.2">
      <c r="A418" s="2">
        <f t="shared" si="12"/>
        <v>44228</v>
      </c>
      <c r="B418">
        <v>2021</v>
      </c>
      <c r="C418" s="3" t="s">
        <v>119</v>
      </c>
      <c r="D418" t="s">
        <v>66</v>
      </c>
      <c r="E418" t="s">
        <v>80</v>
      </c>
      <c r="F418" t="s">
        <v>86</v>
      </c>
      <c r="G418">
        <v>572.5</v>
      </c>
      <c r="H418" t="s">
        <v>16</v>
      </c>
      <c r="I418" t="s">
        <v>17</v>
      </c>
      <c r="J418">
        <v>1</v>
      </c>
      <c r="K418" t="s">
        <v>18</v>
      </c>
      <c r="L418">
        <v>10</v>
      </c>
      <c r="M418" t="s">
        <v>19</v>
      </c>
      <c r="N418">
        <v>20</v>
      </c>
      <c r="P418">
        <f t="shared" si="13"/>
        <v>518.73323821023462</v>
      </c>
      <c r="Q418">
        <v>110.36501188458152</v>
      </c>
    </row>
    <row r="419" spans="1:17" hidden="1" x14ac:dyDescent="0.2">
      <c r="A419" s="2">
        <f t="shared" si="12"/>
        <v>44228</v>
      </c>
      <c r="B419">
        <v>2021</v>
      </c>
      <c r="C419" s="3" t="s">
        <v>119</v>
      </c>
      <c r="D419" t="s">
        <v>82</v>
      </c>
      <c r="E419" t="s">
        <v>83</v>
      </c>
      <c r="F419" t="s">
        <v>84</v>
      </c>
      <c r="G419">
        <v>463.28</v>
      </c>
      <c r="H419" t="s">
        <v>16</v>
      </c>
      <c r="I419" t="s">
        <v>17</v>
      </c>
      <c r="J419">
        <v>1</v>
      </c>
      <c r="K419" t="s">
        <v>18</v>
      </c>
      <c r="L419">
        <v>10</v>
      </c>
      <c r="M419" t="s">
        <v>19</v>
      </c>
      <c r="N419">
        <v>21</v>
      </c>
      <c r="P419">
        <f t="shared" si="13"/>
        <v>419.77071545508727</v>
      </c>
      <c r="Q419">
        <v>110.36501188458152</v>
      </c>
    </row>
    <row r="420" spans="1:17" hidden="1" x14ac:dyDescent="0.2">
      <c r="A420" s="2">
        <f t="shared" si="12"/>
        <v>44197</v>
      </c>
      <c r="B420">
        <v>2021</v>
      </c>
      <c r="C420" s="3" t="s">
        <v>118</v>
      </c>
      <c r="D420" t="s">
        <v>13</v>
      </c>
      <c r="E420" t="s">
        <v>14</v>
      </c>
      <c r="F420" t="s">
        <v>15</v>
      </c>
      <c r="G420">
        <v>1770</v>
      </c>
      <c r="H420" t="s">
        <v>16</v>
      </c>
      <c r="I420" t="s">
        <v>17</v>
      </c>
      <c r="J420">
        <v>1</v>
      </c>
      <c r="K420" t="s">
        <v>18</v>
      </c>
      <c r="L420">
        <v>10</v>
      </c>
      <c r="M420" t="s">
        <v>19</v>
      </c>
      <c r="N420">
        <v>9</v>
      </c>
      <c r="P420">
        <f t="shared" si="13"/>
        <v>1613.872883792834</v>
      </c>
      <c r="Q420">
        <v>109.67406527335936</v>
      </c>
    </row>
    <row r="421" spans="1:17" hidden="1" x14ac:dyDescent="0.2">
      <c r="A421" s="2">
        <f t="shared" si="12"/>
        <v>44197</v>
      </c>
      <c r="B421">
        <v>2021</v>
      </c>
      <c r="C421" s="3" t="s">
        <v>118</v>
      </c>
      <c r="D421" t="s">
        <v>20</v>
      </c>
      <c r="E421" t="s">
        <v>14</v>
      </c>
      <c r="F421" t="s">
        <v>21</v>
      </c>
      <c r="G421">
        <v>1550.62</v>
      </c>
      <c r="H421" t="s">
        <v>16</v>
      </c>
      <c r="I421" t="s">
        <v>17</v>
      </c>
      <c r="J421">
        <v>1</v>
      </c>
      <c r="K421" t="s">
        <v>18</v>
      </c>
      <c r="L421">
        <v>10</v>
      </c>
      <c r="M421" t="s">
        <v>19</v>
      </c>
      <c r="N421">
        <v>31</v>
      </c>
      <c r="P421">
        <f t="shared" si="13"/>
        <v>1413.8438254614939</v>
      </c>
      <c r="Q421">
        <v>109.67406527335936</v>
      </c>
    </row>
    <row r="422" spans="1:17" hidden="1" x14ac:dyDescent="0.2">
      <c r="A422" s="2">
        <f t="shared" si="12"/>
        <v>44197</v>
      </c>
      <c r="B422">
        <v>2021</v>
      </c>
      <c r="C422" s="3" t="s">
        <v>118</v>
      </c>
      <c r="D422" t="s">
        <v>22</v>
      </c>
      <c r="E422" t="s">
        <v>23</v>
      </c>
      <c r="F422" t="s">
        <v>24</v>
      </c>
      <c r="G422">
        <v>837.75</v>
      </c>
      <c r="H422" t="s">
        <v>16</v>
      </c>
      <c r="I422" t="s">
        <v>17</v>
      </c>
      <c r="J422" t="s">
        <v>37</v>
      </c>
      <c r="K422" t="s">
        <v>25</v>
      </c>
      <c r="L422">
        <v>100</v>
      </c>
      <c r="M422" t="s">
        <v>19</v>
      </c>
      <c r="N422">
        <v>14</v>
      </c>
      <c r="P422">
        <f t="shared" si="13"/>
        <v>763.85424203245589</v>
      </c>
      <c r="Q422">
        <v>109.67406527335936</v>
      </c>
    </row>
    <row r="423" spans="1:17" hidden="1" x14ac:dyDescent="0.2">
      <c r="A423" s="2">
        <f t="shared" si="12"/>
        <v>44197</v>
      </c>
      <c r="B423">
        <v>2021</v>
      </c>
      <c r="C423" s="3" t="s">
        <v>118</v>
      </c>
      <c r="D423" t="s">
        <v>26</v>
      </c>
      <c r="E423" t="s">
        <v>27</v>
      </c>
      <c r="F423" t="s">
        <v>28</v>
      </c>
      <c r="G423">
        <v>393.69</v>
      </c>
      <c r="H423" t="s">
        <v>16</v>
      </c>
      <c r="I423" t="s">
        <v>29</v>
      </c>
      <c r="J423">
        <v>1</v>
      </c>
      <c r="K423" t="s">
        <v>30</v>
      </c>
      <c r="L423">
        <v>3</v>
      </c>
      <c r="M423" t="s">
        <v>19</v>
      </c>
      <c r="N423">
        <v>19</v>
      </c>
      <c r="P423">
        <f t="shared" si="13"/>
        <v>358.96362464429433</v>
      </c>
      <c r="Q423">
        <v>109.67406527335936</v>
      </c>
    </row>
    <row r="424" spans="1:17" hidden="1" x14ac:dyDescent="0.2">
      <c r="A424" s="2">
        <f t="shared" si="12"/>
        <v>44197</v>
      </c>
      <c r="B424">
        <v>2021</v>
      </c>
      <c r="C424" s="3" t="s">
        <v>118</v>
      </c>
      <c r="D424" t="s">
        <v>31</v>
      </c>
      <c r="E424" t="s">
        <v>32</v>
      </c>
      <c r="F424" t="s">
        <v>33</v>
      </c>
      <c r="G424">
        <v>722</v>
      </c>
      <c r="H424" t="s">
        <v>16</v>
      </c>
      <c r="I424" t="s">
        <v>17</v>
      </c>
      <c r="J424">
        <v>2</v>
      </c>
      <c r="K424" t="s">
        <v>30</v>
      </c>
      <c r="L424">
        <v>3</v>
      </c>
      <c r="M424" t="s">
        <v>19</v>
      </c>
      <c r="N424">
        <v>12</v>
      </c>
      <c r="P424">
        <f t="shared" si="13"/>
        <v>658.31424977312224</v>
      </c>
      <c r="Q424">
        <v>109.67406527335936</v>
      </c>
    </row>
    <row r="425" spans="1:17" hidden="1" x14ac:dyDescent="0.2">
      <c r="A425" s="2">
        <f t="shared" si="12"/>
        <v>44197</v>
      </c>
      <c r="B425">
        <v>2021</v>
      </c>
      <c r="C425" s="3" t="s">
        <v>118</v>
      </c>
      <c r="D425" t="s">
        <v>34</v>
      </c>
      <c r="E425" t="s">
        <v>35</v>
      </c>
      <c r="F425" t="s">
        <v>36</v>
      </c>
      <c r="G425">
        <v>109.74</v>
      </c>
      <c r="H425" t="s">
        <v>16</v>
      </c>
      <c r="I425" t="s">
        <v>17</v>
      </c>
      <c r="J425" t="s">
        <v>37</v>
      </c>
      <c r="K425" t="s">
        <v>38</v>
      </c>
      <c r="L425">
        <v>100</v>
      </c>
      <c r="M425" t="s">
        <v>39</v>
      </c>
      <c r="N425">
        <v>11</v>
      </c>
      <c r="P425">
        <f t="shared" si="13"/>
        <v>100.0601187951557</v>
      </c>
      <c r="Q425">
        <v>109.67406527335936</v>
      </c>
    </row>
    <row r="426" spans="1:17" hidden="1" x14ac:dyDescent="0.2">
      <c r="A426" s="2">
        <f t="shared" si="12"/>
        <v>44197</v>
      </c>
      <c r="B426">
        <v>2021</v>
      </c>
      <c r="C426" s="3" t="s">
        <v>118</v>
      </c>
      <c r="D426" t="s">
        <v>40</v>
      </c>
      <c r="E426" t="s">
        <v>23</v>
      </c>
      <c r="F426" t="s">
        <v>87</v>
      </c>
      <c r="G426">
        <v>468.92</v>
      </c>
      <c r="H426" t="s">
        <v>16</v>
      </c>
      <c r="I426" t="s">
        <v>88</v>
      </c>
      <c r="J426" t="s">
        <v>37</v>
      </c>
      <c r="K426" t="s">
        <v>38</v>
      </c>
      <c r="L426">
        <v>100</v>
      </c>
      <c r="M426" t="s">
        <v>39</v>
      </c>
      <c r="N426">
        <v>15</v>
      </c>
      <c r="P426">
        <f t="shared" si="13"/>
        <v>427.55778116843828</v>
      </c>
      <c r="Q426">
        <v>109.67406527335936</v>
      </c>
    </row>
    <row r="427" spans="1:17" hidden="1" x14ac:dyDescent="0.2">
      <c r="A427" s="2">
        <f t="shared" si="12"/>
        <v>44197</v>
      </c>
      <c r="B427">
        <v>2021</v>
      </c>
      <c r="C427" s="3" t="s">
        <v>118</v>
      </c>
      <c r="D427" t="s">
        <v>44</v>
      </c>
      <c r="E427" t="s">
        <v>14</v>
      </c>
      <c r="F427" t="s">
        <v>45</v>
      </c>
      <c r="G427">
        <v>428</v>
      </c>
      <c r="H427" t="s">
        <v>16</v>
      </c>
      <c r="I427" t="s">
        <v>17</v>
      </c>
      <c r="J427">
        <v>1</v>
      </c>
      <c r="K427" t="s">
        <v>30</v>
      </c>
      <c r="L427">
        <v>3</v>
      </c>
      <c r="M427" t="s">
        <v>19</v>
      </c>
      <c r="N427">
        <v>27</v>
      </c>
      <c r="P427">
        <f t="shared" si="13"/>
        <v>390.2472283973633</v>
      </c>
      <c r="Q427">
        <v>109.67406527335936</v>
      </c>
    </row>
    <row r="428" spans="1:17" hidden="1" x14ac:dyDescent="0.2">
      <c r="A428" s="2">
        <f t="shared" si="12"/>
        <v>44197</v>
      </c>
      <c r="B428">
        <v>2021</v>
      </c>
      <c r="C428" s="3" t="s">
        <v>118</v>
      </c>
      <c r="D428" t="s">
        <v>46</v>
      </c>
      <c r="E428" t="s">
        <v>47</v>
      </c>
      <c r="F428" t="s">
        <v>48</v>
      </c>
      <c r="G428">
        <v>332</v>
      </c>
      <c r="H428" t="s">
        <v>16</v>
      </c>
      <c r="I428" t="s">
        <v>42</v>
      </c>
      <c r="J428" t="s">
        <v>37</v>
      </c>
      <c r="K428" t="s">
        <v>18</v>
      </c>
      <c r="L428">
        <v>10</v>
      </c>
      <c r="M428" t="s">
        <v>19</v>
      </c>
      <c r="N428">
        <v>28</v>
      </c>
      <c r="P428">
        <f t="shared" si="13"/>
        <v>302.71513978487059</v>
      </c>
      <c r="Q428">
        <v>109.67406527335936</v>
      </c>
    </row>
    <row r="429" spans="1:17" x14ac:dyDescent="0.2">
      <c r="A429" s="2">
        <f t="shared" si="12"/>
        <v>44197</v>
      </c>
      <c r="B429">
        <v>2021</v>
      </c>
      <c r="C429" s="3" t="s">
        <v>118</v>
      </c>
      <c r="D429" t="s">
        <v>49</v>
      </c>
      <c r="E429" t="s">
        <v>14</v>
      </c>
      <c r="F429" t="s">
        <v>50</v>
      </c>
      <c r="G429">
        <v>462.82</v>
      </c>
      <c r="H429" t="s">
        <v>16</v>
      </c>
      <c r="I429" t="s">
        <v>17</v>
      </c>
      <c r="J429" t="s">
        <v>37</v>
      </c>
      <c r="K429" t="s">
        <v>30</v>
      </c>
      <c r="L429">
        <v>3</v>
      </c>
      <c r="M429" t="s">
        <v>19</v>
      </c>
      <c r="N429">
        <v>6</v>
      </c>
      <c r="P429">
        <f t="shared" si="13"/>
        <v>421.99584637118619</v>
      </c>
      <c r="Q429">
        <v>109.67406527335936</v>
      </c>
    </row>
    <row r="430" spans="1:17" x14ac:dyDescent="0.2">
      <c r="A430" s="2">
        <f t="shared" si="12"/>
        <v>44197</v>
      </c>
      <c r="B430">
        <v>2021</v>
      </c>
      <c r="C430" s="3" t="s">
        <v>118</v>
      </c>
      <c r="D430" t="s">
        <v>49</v>
      </c>
      <c r="E430" t="s">
        <v>51</v>
      </c>
      <c r="F430" t="s">
        <v>52</v>
      </c>
      <c r="G430">
        <v>128.9</v>
      </c>
      <c r="H430" t="s">
        <v>16</v>
      </c>
      <c r="I430" t="s">
        <v>17</v>
      </c>
      <c r="J430" t="s">
        <v>37</v>
      </c>
      <c r="K430" t="s">
        <v>18</v>
      </c>
      <c r="L430">
        <v>10</v>
      </c>
      <c r="M430" t="s">
        <v>19</v>
      </c>
      <c r="N430">
        <v>6</v>
      </c>
      <c r="P430">
        <f t="shared" si="13"/>
        <v>117.53006481406571</v>
      </c>
      <c r="Q430">
        <v>109.67406527335936</v>
      </c>
    </row>
    <row r="431" spans="1:17" hidden="1" x14ac:dyDescent="0.2">
      <c r="A431" s="2">
        <f t="shared" si="12"/>
        <v>44197</v>
      </c>
      <c r="B431">
        <v>2021</v>
      </c>
      <c r="C431" s="3" t="s">
        <v>118</v>
      </c>
      <c r="D431" t="s">
        <v>53</v>
      </c>
      <c r="E431" t="s">
        <v>54</v>
      </c>
      <c r="F431" t="s">
        <v>55</v>
      </c>
      <c r="G431">
        <v>612</v>
      </c>
      <c r="H431" t="s">
        <v>16</v>
      </c>
      <c r="I431" t="s">
        <v>17</v>
      </c>
      <c r="J431" t="s">
        <v>37</v>
      </c>
      <c r="K431" t="s">
        <v>56</v>
      </c>
      <c r="L431">
        <v>10</v>
      </c>
      <c r="M431" t="s">
        <v>19</v>
      </c>
      <c r="N431">
        <v>3</v>
      </c>
      <c r="P431">
        <f t="shared" si="13"/>
        <v>558.01706490464096</v>
      </c>
      <c r="Q431">
        <v>109.67406527335936</v>
      </c>
    </row>
    <row r="432" spans="1:17" hidden="1" x14ac:dyDescent="0.2">
      <c r="A432" s="2">
        <f t="shared" si="12"/>
        <v>44197</v>
      </c>
      <c r="B432">
        <v>2021</v>
      </c>
      <c r="C432" s="3" t="s">
        <v>118</v>
      </c>
      <c r="D432" t="s">
        <v>57</v>
      </c>
      <c r="E432" t="s">
        <v>58</v>
      </c>
      <c r="F432" t="s">
        <v>59</v>
      </c>
      <c r="G432">
        <v>543.97</v>
      </c>
      <c r="H432" t="s">
        <v>16</v>
      </c>
      <c r="I432" t="s">
        <v>42</v>
      </c>
      <c r="J432">
        <v>1</v>
      </c>
      <c r="K432" t="s">
        <v>60</v>
      </c>
      <c r="L432">
        <v>10</v>
      </c>
      <c r="M432" t="s">
        <v>39</v>
      </c>
      <c r="N432">
        <v>23</v>
      </c>
      <c r="P432">
        <f t="shared" si="13"/>
        <v>495.98781502643396</v>
      </c>
      <c r="Q432">
        <v>109.67406527335936</v>
      </c>
    </row>
    <row r="433" spans="1:17" hidden="1" x14ac:dyDescent="0.2">
      <c r="A433" s="2">
        <f t="shared" si="12"/>
        <v>44197</v>
      </c>
      <c r="B433">
        <v>2021</v>
      </c>
      <c r="C433" s="3" t="s">
        <v>118</v>
      </c>
      <c r="D433" t="s">
        <v>61</v>
      </c>
      <c r="E433" t="s">
        <v>14</v>
      </c>
      <c r="F433" t="s">
        <v>62</v>
      </c>
      <c r="G433">
        <v>1430.5</v>
      </c>
      <c r="H433" t="s">
        <v>16</v>
      </c>
      <c r="I433" t="s">
        <v>17</v>
      </c>
      <c r="J433">
        <v>1</v>
      </c>
      <c r="K433" t="s">
        <v>63</v>
      </c>
      <c r="L433">
        <v>3.6</v>
      </c>
      <c r="M433" t="s">
        <v>64</v>
      </c>
      <c r="N433">
        <v>32</v>
      </c>
      <c r="P433">
        <f t="shared" si="13"/>
        <v>1304.3192995851125</v>
      </c>
      <c r="Q433">
        <v>109.67406527335936</v>
      </c>
    </row>
    <row r="434" spans="1:17" hidden="1" x14ac:dyDescent="0.2">
      <c r="A434" s="2">
        <f t="shared" si="12"/>
        <v>44197</v>
      </c>
      <c r="B434">
        <v>2021</v>
      </c>
      <c r="C434" s="3" t="s">
        <v>118</v>
      </c>
      <c r="D434" t="s">
        <v>31</v>
      </c>
      <c r="E434" t="s">
        <v>23</v>
      </c>
      <c r="F434" t="s">
        <v>65</v>
      </c>
      <c r="G434">
        <v>977.38</v>
      </c>
      <c r="H434" t="s">
        <v>16</v>
      </c>
      <c r="I434" t="s">
        <v>17</v>
      </c>
      <c r="J434" t="s">
        <v>37</v>
      </c>
      <c r="K434" t="s">
        <v>38</v>
      </c>
      <c r="L434">
        <v>100</v>
      </c>
      <c r="M434" t="s">
        <v>39</v>
      </c>
      <c r="N434">
        <v>12</v>
      </c>
      <c r="P434">
        <f>(G434/Q434)*100</f>
        <v>891.16784133414694</v>
      </c>
      <c r="Q434">
        <v>109.67406527335936</v>
      </c>
    </row>
    <row r="435" spans="1:17" hidden="1" x14ac:dyDescent="0.2">
      <c r="A435" s="2">
        <f t="shared" si="12"/>
        <v>44197</v>
      </c>
      <c r="B435">
        <v>2021</v>
      </c>
      <c r="C435" s="3" t="s">
        <v>118</v>
      </c>
      <c r="D435" t="s">
        <v>66</v>
      </c>
      <c r="E435" t="s">
        <v>14</v>
      </c>
      <c r="F435" t="s">
        <v>67</v>
      </c>
      <c r="G435">
        <v>440.47</v>
      </c>
      <c r="H435" t="s">
        <v>16</v>
      </c>
      <c r="I435" t="s">
        <v>17</v>
      </c>
      <c r="J435">
        <v>1</v>
      </c>
      <c r="K435" t="s">
        <v>30</v>
      </c>
      <c r="L435">
        <v>3</v>
      </c>
      <c r="M435" t="s">
        <v>19</v>
      </c>
      <c r="N435">
        <v>20</v>
      </c>
      <c r="P435">
        <f t="shared" si="13"/>
        <v>401.61728199109018</v>
      </c>
      <c r="Q435">
        <v>109.67406527335936</v>
      </c>
    </row>
    <row r="436" spans="1:17" hidden="1" x14ac:dyDescent="0.2">
      <c r="A436" s="2">
        <f t="shared" si="12"/>
        <v>44197</v>
      </c>
      <c r="B436">
        <v>2021</v>
      </c>
      <c r="C436" s="3" t="s">
        <v>118</v>
      </c>
      <c r="D436" t="s">
        <v>68</v>
      </c>
      <c r="E436" t="s">
        <v>69</v>
      </c>
      <c r="F436" t="s">
        <v>70</v>
      </c>
      <c r="G436">
        <v>836</v>
      </c>
      <c r="H436" t="s">
        <v>16</v>
      </c>
      <c r="I436" t="s">
        <v>17</v>
      </c>
      <c r="J436">
        <v>1</v>
      </c>
      <c r="K436" t="s">
        <v>71</v>
      </c>
      <c r="L436">
        <v>100</v>
      </c>
      <c r="M436" t="s">
        <v>64</v>
      </c>
      <c r="N436">
        <v>22</v>
      </c>
      <c r="P436">
        <f t="shared" si="13"/>
        <v>762.25860500045735</v>
      </c>
      <c r="Q436">
        <v>109.67406527335936</v>
      </c>
    </row>
    <row r="437" spans="1:17" hidden="1" x14ac:dyDescent="0.2">
      <c r="A437" s="2">
        <f t="shared" si="12"/>
        <v>44197</v>
      </c>
      <c r="B437">
        <v>2021</v>
      </c>
      <c r="C437" s="3" t="s">
        <v>118</v>
      </c>
      <c r="D437" t="s">
        <v>68</v>
      </c>
      <c r="E437" t="s">
        <v>72</v>
      </c>
      <c r="F437" t="s">
        <v>73</v>
      </c>
      <c r="G437">
        <v>309</v>
      </c>
      <c r="H437" t="s">
        <v>16</v>
      </c>
      <c r="I437" t="s">
        <v>17</v>
      </c>
      <c r="J437" t="s">
        <v>37</v>
      </c>
      <c r="K437" t="s">
        <v>18</v>
      </c>
      <c r="L437">
        <v>10</v>
      </c>
      <c r="M437" t="s">
        <v>19</v>
      </c>
      <c r="N437">
        <v>22</v>
      </c>
      <c r="P437">
        <f t="shared" si="13"/>
        <v>281.74391022146085</v>
      </c>
      <c r="Q437">
        <v>109.67406527335936</v>
      </c>
    </row>
    <row r="438" spans="1:17" hidden="1" x14ac:dyDescent="0.2">
      <c r="A438" s="2">
        <f t="shared" si="12"/>
        <v>44197</v>
      </c>
      <c r="B438">
        <v>2021</v>
      </c>
      <c r="C438" s="3" t="s">
        <v>118</v>
      </c>
      <c r="D438" t="s">
        <v>74</v>
      </c>
      <c r="E438" t="s">
        <v>75</v>
      </c>
      <c r="F438" t="s">
        <v>76</v>
      </c>
      <c r="G438">
        <v>950.01</v>
      </c>
      <c r="H438" t="s">
        <v>16</v>
      </c>
      <c r="I438" t="s">
        <v>17</v>
      </c>
      <c r="J438" t="s">
        <v>37</v>
      </c>
      <c r="K438" t="s">
        <v>77</v>
      </c>
      <c r="L438">
        <v>100</v>
      </c>
      <c r="M438" t="s">
        <v>39</v>
      </c>
      <c r="N438">
        <v>29</v>
      </c>
      <c r="P438">
        <f t="shared" si="13"/>
        <v>866.2120781536895</v>
      </c>
      <c r="Q438">
        <v>109.67406527335936</v>
      </c>
    </row>
    <row r="439" spans="1:17" hidden="1" x14ac:dyDescent="0.2">
      <c r="A439" s="2">
        <f t="shared" si="12"/>
        <v>44197</v>
      </c>
      <c r="B439">
        <v>2021</v>
      </c>
      <c r="C439" s="3" t="s">
        <v>118</v>
      </c>
      <c r="D439" t="s">
        <v>74</v>
      </c>
      <c r="E439" t="s">
        <v>78</v>
      </c>
      <c r="F439" t="s">
        <v>79</v>
      </c>
      <c r="G439">
        <v>128.9</v>
      </c>
      <c r="H439" t="s">
        <v>16</v>
      </c>
      <c r="I439" t="s">
        <v>17</v>
      </c>
      <c r="J439" t="s">
        <v>37</v>
      </c>
      <c r="K439" t="s">
        <v>18</v>
      </c>
      <c r="L439">
        <v>10</v>
      </c>
      <c r="M439" t="s">
        <v>19</v>
      </c>
      <c r="N439">
        <v>29</v>
      </c>
      <c r="P439">
        <f t="shared" si="13"/>
        <v>117.53006481406571</v>
      </c>
      <c r="Q439">
        <v>109.67406527335936</v>
      </c>
    </row>
    <row r="440" spans="1:17" hidden="1" x14ac:dyDescent="0.2">
      <c r="A440" s="2">
        <f t="shared" si="12"/>
        <v>44197</v>
      </c>
      <c r="B440">
        <v>2021</v>
      </c>
      <c r="C440" s="3" t="s">
        <v>118</v>
      </c>
      <c r="D440" t="s">
        <v>66</v>
      </c>
      <c r="E440" t="s">
        <v>80</v>
      </c>
      <c r="F440" t="s">
        <v>86</v>
      </c>
      <c r="G440">
        <v>572.5</v>
      </c>
      <c r="H440" t="s">
        <v>16</v>
      </c>
      <c r="I440" t="s">
        <v>17</v>
      </c>
      <c r="J440">
        <v>1</v>
      </c>
      <c r="K440" t="s">
        <v>18</v>
      </c>
      <c r="L440">
        <v>10</v>
      </c>
      <c r="M440" t="s">
        <v>19</v>
      </c>
      <c r="N440">
        <v>20</v>
      </c>
      <c r="P440">
        <f t="shared" si="13"/>
        <v>522.0012576109591</v>
      </c>
      <c r="Q440">
        <v>109.67406527335936</v>
      </c>
    </row>
    <row r="441" spans="1:17" hidden="1" x14ac:dyDescent="0.2">
      <c r="A441" s="2">
        <f t="shared" si="12"/>
        <v>44197</v>
      </c>
      <c r="B441">
        <v>2021</v>
      </c>
      <c r="C441" s="3" t="s">
        <v>118</v>
      </c>
      <c r="D441" t="s">
        <v>82</v>
      </c>
      <c r="E441" t="s">
        <v>83</v>
      </c>
      <c r="F441" t="s">
        <v>84</v>
      </c>
      <c r="G441">
        <v>503.98</v>
      </c>
      <c r="H441" t="s">
        <v>16</v>
      </c>
      <c r="I441" t="s">
        <v>17</v>
      </c>
      <c r="J441">
        <v>1</v>
      </c>
      <c r="K441" t="s">
        <v>18</v>
      </c>
      <c r="L441">
        <v>10</v>
      </c>
      <c r="M441" t="s">
        <v>19</v>
      </c>
      <c r="N441">
        <v>21</v>
      </c>
      <c r="P441">
        <f t="shared" si="13"/>
        <v>459.52522936379239</v>
      </c>
      <c r="Q441">
        <v>109.67406527335936</v>
      </c>
    </row>
    <row r="442" spans="1:17" hidden="1" x14ac:dyDescent="0.2">
      <c r="A442" s="2">
        <f t="shared" si="12"/>
        <v>44166</v>
      </c>
      <c r="B442">
        <v>2020</v>
      </c>
      <c r="C442" s="1">
        <v>12</v>
      </c>
      <c r="D442" t="s">
        <v>13</v>
      </c>
      <c r="E442" t="s">
        <v>14</v>
      </c>
      <c r="F442" t="s">
        <v>15</v>
      </c>
      <c r="G442">
        <v>1770</v>
      </c>
      <c r="H442" t="s">
        <v>16</v>
      </c>
      <c r="I442" t="s">
        <v>17</v>
      </c>
      <c r="J442">
        <v>1</v>
      </c>
      <c r="K442" t="s">
        <v>18</v>
      </c>
      <c r="L442">
        <v>10</v>
      </c>
      <c r="M442" t="s">
        <v>19</v>
      </c>
      <c r="N442">
        <v>9</v>
      </c>
      <c r="P442">
        <f t="shared" si="13"/>
        <v>1627.7521905934525</v>
      </c>
      <c r="Q442">
        <v>108.73891064183955</v>
      </c>
    </row>
    <row r="443" spans="1:17" hidden="1" x14ac:dyDescent="0.2">
      <c r="A443" s="2">
        <f t="shared" si="12"/>
        <v>44166</v>
      </c>
      <c r="B443">
        <v>2020</v>
      </c>
      <c r="C443" s="1">
        <v>12</v>
      </c>
      <c r="D443" t="s">
        <v>20</v>
      </c>
      <c r="E443" t="s">
        <v>14</v>
      </c>
      <c r="F443" t="s">
        <v>21</v>
      </c>
      <c r="G443">
        <v>1550.62</v>
      </c>
      <c r="H443" t="s">
        <v>16</v>
      </c>
      <c r="I443" t="s">
        <v>17</v>
      </c>
      <c r="J443">
        <v>1</v>
      </c>
      <c r="K443" t="s">
        <v>18</v>
      </c>
      <c r="L443">
        <v>10</v>
      </c>
      <c r="M443" t="s">
        <v>19</v>
      </c>
      <c r="N443">
        <v>31</v>
      </c>
      <c r="P443">
        <f t="shared" si="13"/>
        <v>1426.0028823604625</v>
      </c>
      <c r="Q443">
        <v>108.73891064183955</v>
      </c>
    </row>
    <row r="444" spans="1:17" hidden="1" x14ac:dyDescent="0.2">
      <c r="A444" s="2">
        <f t="shared" si="12"/>
        <v>44166</v>
      </c>
      <c r="B444">
        <v>2020</v>
      </c>
      <c r="C444" s="1">
        <v>12</v>
      </c>
      <c r="D444" t="s">
        <v>22</v>
      </c>
      <c r="E444" t="s">
        <v>23</v>
      </c>
      <c r="F444" t="s">
        <v>24</v>
      </c>
      <c r="G444">
        <v>837.75</v>
      </c>
      <c r="H444" t="s">
        <v>16</v>
      </c>
      <c r="I444" t="s">
        <v>17</v>
      </c>
      <c r="J444" t="s">
        <v>37</v>
      </c>
      <c r="K444" t="s">
        <v>25</v>
      </c>
      <c r="L444">
        <v>100</v>
      </c>
      <c r="M444" t="s">
        <v>19</v>
      </c>
      <c r="N444">
        <v>14</v>
      </c>
      <c r="P444">
        <f t="shared" si="13"/>
        <v>770.42338851393492</v>
      </c>
      <c r="Q444">
        <v>108.73891064183955</v>
      </c>
    </row>
    <row r="445" spans="1:17" hidden="1" x14ac:dyDescent="0.2">
      <c r="A445" s="2">
        <f t="shared" si="12"/>
        <v>44166</v>
      </c>
      <c r="B445">
        <v>2020</v>
      </c>
      <c r="C445" s="1">
        <v>12</v>
      </c>
      <c r="D445" t="s">
        <v>26</v>
      </c>
      <c r="E445" t="s">
        <v>27</v>
      </c>
      <c r="F445" t="s">
        <v>28</v>
      </c>
      <c r="G445">
        <v>393.69</v>
      </c>
      <c r="H445" t="s">
        <v>16</v>
      </c>
      <c r="I445" t="s">
        <v>29</v>
      </c>
      <c r="J445">
        <v>1</v>
      </c>
      <c r="K445" t="s">
        <v>30</v>
      </c>
      <c r="L445">
        <v>3</v>
      </c>
      <c r="M445" t="s">
        <v>19</v>
      </c>
      <c r="N445">
        <v>19</v>
      </c>
      <c r="P445">
        <f t="shared" si="13"/>
        <v>362.05071181623521</v>
      </c>
      <c r="Q445">
        <v>108.73891064183955</v>
      </c>
    </row>
    <row r="446" spans="1:17" hidden="1" x14ac:dyDescent="0.2">
      <c r="A446" s="2">
        <f t="shared" si="12"/>
        <v>44166</v>
      </c>
      <c r="B446">
        <v>2020</v>
      </c>
      <c r="C446" s="1">
        <v>12</v>
      </c>
      <c r="D446" t="s">
        <v>31</v>
      </c>
      <c r="E446" t="s">
        <v>32</v>
      </c>
      <c r="F446" t="s">
        <v>33</v>
      </c>
      <c r="G446">
        <v>722</v>
      </c>
      <c r="H446" t="s">
        <v>16</v>
      </c>
      <c r="I446" t="s">
        <v>17</v>
      </c>
      <c r="J446">
        <v>2</v>
      </c>
      <c r="K446" t="s">
        <v>30</v>
      </c>
      <c r="L446">
        <v>3</v>
      </c>
      <c r="M446" t="s">
        <v>19</v>
      </c>
      <c r="N446">
        <v>12</v>
      </c>
      <c r="P446">
        <f t="shared" si="13"/>
        <v>663.97575232117094</v>
      </c>
      <c r="Q446">
        <v>108.73891064183955</v>
      </c>
    </row>
    <row r="447" spans="1:17" hidden="1" x14ac:dyDescent="0.2">
      <c r="A447" s="2">
        <f t="shared" si="12"/>
        <v>44166</v>
      </c>
      <c r="B447">
        <v>2020</v>
      </c>
      <c r="C447" s="1">
        <v>12</v>
      </c>
      <c r="D447" t="s">
        <v>34</v>
      </c>
      <c r="E447" t="s">
        <v>35</v>
      </c>
      <c r="F447" t="s">
        <v>36</v>
      </c>
      <c r="G447">
        <v>106</v>
      </c>
      <c r="H447" t="s">
        <v>16</v>
      </c>
      <c r="I447" t="s">
        <v>17</v>
      </c>
      <c r="J447" t="s">
        <v>37</v>
      </c>
      <c r="K447" t="s">
        <v>38</v>
      </c>
      <c r="L447">
        <v>100</v>
      </c>
      <c r="M447" t="s">
        <v>39</v>
      </c>
      <c r="N447">
        <v>11</v>
      </c>
      <c r="P447">
        <f t="shared" si="13"/>
        <v>97.481204634410147</v>
      </c>
      <c r="Q447">
        <v>108.73891064183955</v>
      </c>
    </row>
    <row r="448" spans="1:17" hidden="1" x14ac:dyDescent="0.2">
      <c r="A448" s="2">
        <f t="shared" si="12"/>
        <v>44166</v>
      </c>
      <c r="B448">
        <v>2020</v>
      </c>
      <c r="C448" s="1">
        <v>12</v>
      </c>
      <c r="D448" t="s">
        <v>40</v>
      </c>
      <c r="E448" t="s">
        <v>23</v>
      </c>
      <c r="F448" t="s">
        <v>87</v>
      </c>
      <c r="G448">
        <v>486</v>
      </c>
      <c r="H448" t="s">
        <v>16</v>
      </c>
      <c r="I448" t="s">
        <v>88</v>
      </c>
      <c r="J448" t="s">
        <v>37</v>
      </c>
      <c r="K448" t="s">
        <v>38</v>
      </c>
      <c r="L448">
        <v>100</v>
      </c>
      <c r="M448" t="s">
        <v>39</v>
      </c>
      <c r="N448">
        <v>15</v>
      </c>
      <c r="P448">
        <f t="shared" si="13"/>
        <v>446.94212690871058</v>
      </c>
      <c r="Q448">
        <v>108.73891064183955</v>
      </c>
    </row>
    <row r="449" spans="1:17" hidden="1" x14ac:dyDescent="0.2">
      <c r="A449" s="2">
        <f t="shared" si="12"/>
        <v>44166</v>
      </c>
      <c r="B449">
        <v>2020</v>
      </c>
      <c r="C449" s="1">
        <v>12</v>
      </c>
      <c r="D449" t="s">
        <v>44</v>
      </c>
      <c r="E449" t="s">
        <v>14</v>
      </c>
      <c r="F449" t="s">
        <v>45</v>
      </c>
      <c r="G449">
        <v>428</v>
      </c>
      <c r="H449" t="s">
        <v>16</v>
      </c>
      <c r="I449" t="s">
        <v>17</v>
      </c>
      <c r="J449">
        <v>1</v>
      </c>
      <c r="K449" t="s">
        <v>30</v>
      </c>
      <c r="L449">
        <v>3</v>
      </c>
      <c r="M449" t="s">
        <v>19</v>
      </c>
      <c r="N449">
        <v>27</v>
      </c>
      <c r="P449">
        <f t="shared" si="13"/>
        <v>393.60335456158055</v>
      </c>
      <c r="Q449">
        <v>108.73891064183955</v>
      </c>
    </row>
    <row r="450" spans="1:17" hidden="1" x14ac:dyDescent="0.2">
      <c r="A450" s="2">
        <f t="shared" ref="A450:A513" si="14">DATE(B450,C450,1)</f>
        <v>44166</v>
      </c>
      <c r="B450">
        <v>2020</v>
      </c>
      <c r="C450" s="1">
        <v>12</v>
      </c>
      <c r="D450" t="s">
        <v>46</v>
      </c>
      <c r="E450" t="s">
        <v>47</v>
      </c>
      <c r="F450" t="s">
        <v>48</v>
      </c>
      <c r="G450">
        <v>332</v>
      </c>
      <c r="H450" t="s">
        <v>16</v>
      </c>
      <c r="I450" t="s">
        <v>42</v>
      </c>
      <c r="J450" t="s">
        <v>37</v>
      </c>
      <c r="K450" t="s">
        <v>18</v>
      </c>
      <c r="L450">
        <v>10</v>
      </c>
      <c r="M450" t="s">
        <v>19</v>
      </c>
      <c r="N450">
        <v>28</v>
      </c>
      <c r="P450">
        <f t="shared" si="13"/>
        <v>305.31848998702043</v>
      </c>
      <c r="Q450">
        <v>108.73891064183955</v>
      </c>
    </row>
    <row r="451" spans="1:17" x14ac:dyDescent="0.2">
      <c r="A451" s="2">
        <f t="shared" si="14"/>
        <v>44166</v>
      </c>
      <c r="B451">
        <v>2020</v>
      </c>
      <c r="C451" s="1">
        <v>12</v>
      </c>
      <c r="D451" t="s">
        <v>49</v>
      </c>
      <c r="E451" t="s">
        <v>14</v>
      </c>
      <c r="F451" t="s">
        <v>50</v>
      </c>
      <c r="G451">
        <v>428.26</v>
      </c>
      <c r="H451" t="s">
        <v>16</v>
      </c>
      <c r="I451" t="s">
        <v>17</v>
      </c>
      <c r="J451" t="s">
        <v>37</v>
      </c>
      <c r="K451" t="s">
        <v>30</v>
      </c>
      <c r="L451">
        <v>3</v>
      </c>
      <c r="M451" t="s">
        <v>19</v>
      </c>
      <c r="N451">
        <v>6</v>
      </c>
      <c r="P451">
        <f t="shared" si="13"/>
        <v>393.84245940313667</v>
      </c>
      <c r="Q451">
        <v>108.73891064183955</v>
      </c>
    </row>
    <row r="452" spans="1:17" x14ac:dyDescent="0.2">
      <c r="A452" s="2">
        <f t="shared" si="14"/>
        <v>44166</v>
      </c>
      <c r="B452">
        <v>2020</v>
      </c>
      <c r="C452" s="1">
        <v>12</v>
      </c>
      <c r="D452" t="s">
        <v>49</v>
      </c>
      <c r="E452" t="s">
        <v>51</v>
      </c>
      <c r="F452" t="s">
        <v>52</v>
      </c>
      <c r="G452">
        <v>115.46</v>
      </c>
      <c r="H452" t="s">
        <v>16</v>
      </c>
      <c r="I452" t="s">
        <v>17</v>
      </c>
      <c r="J452" t="s">
        <v>37</v>
      </c>
      <c r="K452" t="s">
        <v>18</v>
      </c>
      <c r="L452">
        <v>10</v>
      </c>
      <c r="M452" t="s">
        <v>19</v>
      </c>
      <c r="N452">
        <v>6</v>
      </c>
      <c r="P452">
        <f t="shared" si="13"/>
        <v>106.18094233102823</v>
      </c>
      <c r="Q452">
        <v>108.73891064183955</v>
      </c>
    </row>
    <row r="453" spans="1:17" hidden="1" x14ac:dyDescent="0.2">
      <c r="A453" s="2">
        <f t="shared" si="14"/>
        <v>44166</v>
      </c>
      <c r="B453">
        <v>2020</v>
      </c>
      <c r="C453" s="1">
        <v>12</v>
      </c>
      <c r="D453" t="s">
        <v>53</v>
      </c>
      <c r="E453" t="s">
        <v>54</v>
      </c>
      <c r="F453" t="s">
        <v>55</v>
      </c>
      <c r="G453">
        <v>612</v>
      </c>
      <c r="H453" t="s">
        <v>16</v>
      </c>
      <c r="I453" t="s">
        <v>17</v>
      </c>
      <c r="J453" t="s">
        <v>37</v>
      </c>
      <c r="K453" t="s">
        <v>56</v>
      </c>
      <c r="L453">
        <v>10</v>
      </c>
      <c r="M453" t="s">
        <v>19</v>
      </c>
      <c r="N453">
        <v>3</v>
      </c>
      <c r="P453">
        <f t="shared" ref="P453:P516" si="15">(G453/Q453)*100</f>
        <v>562.81601166282076</v>
      </c>
      <c r="Q453">
        <v>108.73891064183955</v>
      </c>
    </row>
    <row r="454" spans="1:17" hidden="1" x14ac:dyDescent="0.2">
      <c r="A454" s="2">
        <f t="shared" si="14"/>
        <v>44166</v>
      </c>
      <c r="B454">
        <v>2020</v>
      </c>
      <c r="C454" s="1">
        <v>12</v>
      </c>
      <c r="D454" t="s">
        <v>57</v>
      </c>
      <c r="E454" t="s">
        <v>58</v>
      </c>
      <c r="F454" t="s">
        <v>59</v>
      </c>
      <c r="G454">
        <v>546</v>
      </c>
      <c r="H454" t="s">
        <v>16</v>
      </c>
      <c r="I454" t="s">
        <v>42</v>
      </c>
      <c r="J454">
        <v>1</v>
      </c>
      <c r="K454" t="s">
        <v>60</v>
      </c>
      <c r="L454">
        <v>10</v>
      </c>
      <c r="M454" t="s">
        <v>39</v>
      </c>
      <c r="N454">
        <v>23</v>
      </c>
      <c r="P454">
        <f t="shared" si="15"/>
        <v>502.12016726781076</v>
      </c>
      <c r="Q454">
        <v>108.73891064183955</v>
      </c>
    </row>
    <row r="455" spans="1:17" hidden="1" x14ac:dyDescent="0.2">
      <c r="A455" s="2">
        <f t="shared" si="14"/>
        <v>44166</v>
      </c>
      <c r="B455">
        <v>2020</v>
      </c>
      <c r="C455" s="1">
        <v>12</v>
      </c>
      <c r="D455" t="s">
        <v>61</v>
      </c>
      <c r="E455" t="s">
        <v>14</v>
      </c>
      <c r="F455" t="s">
        <v>62</v>
      </c>
      <c r="G455">
        <v>1430.5</v>
      </c>
      <c r="H455" t="s">
        <v>16</v>
      </c>
      <c r="I455" t="s">
        <v>17</v>
      </c>
      <c r="J455">
        <v>1</v>
      </c>
      <c r="K455" t="s">
        <v>63</v>
      </c>
      <c r="L455">
        <v>3.6</v>
      </c>
      <c r="M455" t="s">
        <v>64</v>
      </c>
      <c r="N455">
        <v>32</v>
      </c>
      <c r="P455">
        <f t="shared" si="15"/>
        <v>1315.5364455615445</v>
      </c>
      <c r="Q455">
        <v>108.73891064183955</v>
      </c>
    </row>
    <row r="456" spans="1:17" hidden="1" x14ac:dyDescent="0.2">
      <c r="A456" s="2">
        <f t="shared" si="14"/>
        <v>44166</v>
      </c>
      <c r="B456">
        <v>2020</v>
      </c>
      <c r="C456" s="1">
        <v>12</v>
      </c>
      <c r="D456" t="s">
        <v>31</v>
      </c>
      <c r="E456" t="s">
        <v>23</v>
      </c>
      <c r="F456" t="s">
        <v>65</v>
      </c>
      <c r="G456">
        <v>987.9</v>
      </c>
      <c r="H456" t="s">
        <v>16</v>
      </c>
      <c r="I456" t="s">
        <v>17</v>
      </c>
      <c r="J456" t="s">
        <v>37</v>
      </c>
      <c r="K456" t="s">
        <v>38</v>
      </c>
      <c r="L456">
        <v>100</v>
      </c>
      <c r="M456" t="s">
        <v>39</v>
      </c>
      <c r="N456">
        <v>12</v>
      </c>
      <c r="P456">
        <f t="shared" si="15"/>
        <v>908.5064345125827</v>
      </c>
      <c r="Q456">
        <v>108.73891064183955</v>
      </c>
    </row>
    <row r="457" spans="1:17" hidden="1" x14ac:dyDescent="0.2">
      <c r="A457" s="2">
        <f t="shared" si="14"/>
        <v>44166</v>
      </c>
      <c r="B457">
        <v>2020</v>
      </c>
      <c r="C457" s="1">
        <v>12</v>
      </c>
      <c r="D457" t="s">
        <v>66</v>
      </c>
      <c r="E457" t="s">
        <v>14</v>
      </c>
      <c r="F457" t="s">
        <v>67</v>
      </c>
      <c r="G457">
        <v>429.23</v>
      </c>
      <c r="H457" t="s">
        <v>16</v>
      </c>
      <c r="I457" t="s">
        <v>17</v>
      </c>
      <c r="J457">
        <v>1</v>
      </c>
      <c r="K457" t="s">
        <v>30</v>
      </c>
      <c r="L457">
        <v>3</v>
      </c>
      <c r="M457" t="s">
        <v>19</v>
      </c>
      <c r="N457">
        <v>20</v>
      </c>
      <c r="P457">
        <f t="shared" si="15"/>
        <v>394.73450438894213</v>
      </c>
      <c r="Q457">
        <v>108.73891064183955</v>
      </c>
    </row>
    <row r="458" spans="1:17" hidden="1" x14ac:dyDescent="0.2">
      <c r="A458" s="2">
        <f t="shared" si="14"/>
        <v>44166</v>
      </c>
      <c r="B458">
        <v>2020</v>
      </c>
      <c r="C458" s="1">
        <v>12</v>
      </c>
      <c r="D458" t="s">
        <v>68</v>
      </c>
      <c r="E458" t="s">
        <v>69</v>
      </c>
      <c r="F458" t="s">
        <v>70</v>
      </c>
      <c r="G458">
        <v>836</v>
      </c>
      <c r="H458" t="s">
        <v>16</v>
      </c>
      <c r="I458" t="s">
        <v>17</v>
      </c>
      <c r="J458">
        <v>1</v>
      </c>
      <c r="K458" t="s">
        <v>71</v>
      </c>
      <c r="L458">
        <v>100</v>
      </c>
      <c r="M458" t="s">
        <v>64</v>
      </c>
      <c r="N458">
        <v>22</v>
      </c>
      <c r="P458">
        <f t="shared" si="15"/>
        <v>768.81402900346109</v>
      </c>
      <c r="Q458">
        <v>108.73891064183955</v>
      </c>
    </row>
    <row r="459" spans="1:17" hidden="1" x14ac:dyDescent="0.2">
      <c r="A459" s="2">
        <f t="shared" si="14"/>
        <v>44166</v>
      </c>
      <c r="B459">
        <v>2020</v>
      </c>
      <c r="C459" s="1">
        <v>12</v>
      </c>
      <c r="D459" t="s">
        <v>68</v>
      </c>
      <c r="E459" t="s">
        <v>72</v>
      </c>
      <c r="F459" t="s">
        <v>73</v>
      </c>
      <c r="G459">
        <v>310.5</v>
      </c>
      <c r="H459" t="s">
        <v>16</v>
      </c>
      <c r="I459" t="s">
        <v>17</v>
      </c>
      <c r="J459" t="s">
        <v>37</v>
      </c>
      <c r="K459" t="s">
        <v>18</v>
      </c>
      <c r="L459">
        <v>10</v>
      </c>
      <c r="M459" t="s">
        <v>19</v>
      </c>
      <c r="N459">
        <v>22</v>
      </c>
      <c r="P459">
        <f t="shared" si="15"/>
        <v>285.5463588583429</v>
      </c>
      <c r="Q459">
        <v>108.73891064183955</v>
      </c>
    </row>
    <row r="460" spans="1:17" hidden="1" x14ac:dyDescent="0.2">
      <c r="A460" s="2">
        <f t="shared" si="14"/>
        <v>44166</v>
      </c>
      <c r="B460">
        <v>2020</v>
      </c>
      <c r="C460" s="1">
        <v>12</v>
      </c>
      <c r="D460" t="s">
        <v>74</v>
      </c>
      <c r="E460" t="s">
        <v>75</v>
      </c>
      <c r="F460" t="s">
        <v>76</v>
      </c>
      <c r="G460">
        <v>950.01</v>
      </c>
      <c r="H460" t="s">
        <v>16</v>
      </c>
      <c r="I460" t="s">
        <v>17</v>
      </c>
      <c r="J460" t="s">
        <v>37</v>
      </c>
      <c r="K460" t="s">
        <v>77</v>
      </c>
      <c r="L460">
        <v>100</v>
      </c>
      <c r="M460" t="s">
        <v>39</v>
      </c>
      <c r="N460">
        <v>29</v>
      </c>
      <c r="P460">
        <f t="shared" si="15"/>
        <v>873.66150202581105</v>
      </c>
      <c r="Q460">
        <v>108.73891064183955</v>
      </c>
    </row>
    <row r="461" spans="1:17" hidden="1" x14ac:dyDescent="0.2">
      <c r="A461" s="2">
        <f t="shared" si="14"/>
        <v>44166</v>
      </c>
      <c r="B461">
        <v>2020</v>
      </c>
      <c r="C461" s="1">
        <v>12</v>
      </c>
      <c r="D461" t="s">
        <v>74</v>
      </c>
      <c r="E461" t="s">
        <v>78</v>
      </c>
      <c r="F461" t="s">
        <v>79</v>
      </c>
      <c r="G461">
        <v>128.9</v>
      </c>
      <c r="H461" t="s">
        <v>16</v>
      </c>
      <c r="I461" t="s">
        <v>17</v>
      </c>
      <c r="J461" t="s">
        <v>37</v>
      </c>
      <c r="K461" t="s">
        <v>18</v>
      </c>
      <c r="L461">
        <v>10</v>
      </c>
      <c r="M461" t="s">
        <v>19</v>
      </c>
      <c r="N461">
        <v>29</v>
      </c>
      <c r="P461">
        <f t="shared" si="15"/>
        <v>118.54082337146667</v>
      </c>
      <c r="Q461">
        <v>108.73891064183955</v>
      </c>
    </row>
    <row r="462" spans="1:17" hidden="1" x14ac:dyDescent="0.2">
      <c r="A462" s="2">
        <f t="shared" si="14"/>
        <v>44166</v>
      </c>
      <c r="B462">
        <v>2020</v>
      </c>
      <c r="C462" s="1">
        <v>12</v>
      </c>
      <c r="D462" t="s">
        <v>66</v>
      </c>
      <c r="E462" t="s">
        <v>80</v>
      </c>
      <c r="F462" t="s">
        <v>86</v>
      </c>
      <c r="G462">
        <v>572.5</v>
      </c>
      <c r="H462" t="s">
        <v>16</v>
      </c>
      <c r="I462" t="s">
        <v>17</v>
      </c>
      <c r="J462">
        <v>1</v>
      </c>
      <c r="K462" t="s">
        <v>18</v>
      </c>
      <c r="L462">
        <v>10</v>
      </c>
      <c r="M462" t="s">
        <v>19</v>
      </c>
      <c r="N462">
        <v>20</v>
      </c>
      <c r="P462">
        <f t="shared" si="15"/>
        <v>526.49046842641326</v>
      </c>
      <c r="Q462">
        <v>108.73891064183955</v>
      </c>
    </row>
    <row r="463" spans="1:17" hidden="1" x14ac:dyDescent="0.2">
      <c r="A463" s="2">
        <f t="shared" si="14"/>
        <v>44166</v>
      </c>
      <c r="B463">
        <v>2020</v>
      </c>
      <c r="C463" s="1">
        <v>12</v>
      </c>
      <c r="D463" t="s">
        <v>82</v>
      </c>
      <c r="E463" t="s">
        <v>83</v>
      </c>
      <c r="F463" t="s">
        <v>84</v>
      </c>
      <c r="G463">
        <v>503.98</v>
      </c>
      <c r="H463" t="s">
        <v>16</v>
      </c>
      <c r="I463" t="s">
        <v>17</v>
      </c>
      <c r="J463">
        <v>1</v>
      </c>
      <c r="K463" t="s">
        <v>18</v>
      </c>
      <c r="L463">
        <v>10</v>
      </c>
      <c r="M463" t="s">
        <v>19</v>
      </c>
      <c r="N463">
        <v>21</v>
      </c>
      <c r="P463">
        <f t="shared" si="15"/>
        <v>463.47714633632097</v>
      </c>
      <c r="Q463">
        <v>108.73891064183955</v>
      </c>
    </row>
    <row r="464" spans="1:17" hidden="1" x14ac:dyDescent="0.2">
      <c r="A464" s="2">
        <f t="shared" si="14"/>
        <v>44136</v>
      </c>
      <c r="B464">
        <v>2020</v>
      </c>
      <c r="C464" s="1">
        <v>11</v>
      </c>
      <c r="D464" t="s">
        <v>13</v>
      </c>
      <c r="E464" t="s">
        <v>14</v>
      </c>
      <c r="F464" t="s">
        <v>15</v>
      </c>
      <c r="G464">
        <v>1712</v>
      </c>
      <c r="H464" t="s">
        <v>16</v>
      </c>
      <c r="I464" t="s">
        <v>17</v>
      </c>
      <c r="J464">
        <v>1</v>
      </c>
      <c r="K464" t="s">
        <v>18</v>
      </c>
      <c r="L464">
        <v>10</v>
      </c>
      <c r="M464" t="s">
        <v>19</v>
      </c>
      <c r="N464">
        <v>9</v>
      </c>
      <c r="P464">
        <f t="shared" si="15"/>
        <v>1580.3961892356585</v>
      </c>
      <c r="Q464">
        <v>108.32726702713643</v>
      </c>
    </row>
    <row r="465" spans="1:17" hidden="1" x14ac:dyDescent="0.2">
      <c r="A465" s="2">
        <f t="shared" si="14"/>
        <v>44136</v>
      </c>
      <c r="B465">
        <v>2020</v>
      </c>
      <c r="C465" s="1">
        <v>11</v>
      </c>
      <c r="D465" t="s">
        <v>20</v>
      </c>
      <c r="E465" t="s">
        <v>14</v>
      </c>
      <c r="F465" t="s">
        <v>21</v>
      </c>
      <c r="G465">
        <v>1550.62</v>
      </c>
      <c r="H465" t="s">
        <v>16</v>
      </c>
      <c r="I465" t="s">
        <v>17</v>
      </c>
      <c r="J465">
        <v>1</v>
      </c>
      <c r="K465" t="s">
        <v>18</v>
      </c>
      <c r="L465">
        <v>10</v>
      </c>
      <c r="M465" t="s">
        <v>19</v>
      </c>
      <c r="N465">
        <v>31</v>
      </c>
      <c r="P465">
        <f t="shared" si="15"/>
        <v>1431.4216933134326</v>
      </c>
      <c r="Q465">
        <v>108.32726702713643</v>
      </c>
    </row>
    <row r="466" spans="1:17" hidden="1" x14ac:dyDescent="0.2">
      <c r="A466" s="2">
        <f t="shared" si="14"/>
        <v>44136</v>
      </c>
      <c r="B466">
        <v>2020</v>
      </c>
      <c r="C466" s="1">
        <v>11</v>
      </c>
      <c r="D466" t="s">
        <v>22</v>
      </c>
      <c r="E466" t="s">
        <v>23</v>
      </c>
      <c r="F466" t="s">
        <v>24</v>
      </c>
      <c r="G466">
        <v>717.53</v>
      </c>
      <c r="H466" t="s">
        <v>16</v>
      </c>
      <c r="I466" t="s">
        <v>17</v>
      </c>
      <c r="J466" t="s">
        <v>37</v>
      </c>
      <c r="K466" t="s">
        <v>25</v>
      </c>
      <c r="L466">
        <v>100</v>
      </c>
      <c r="M466" t="s">
        <v>19</v>
      </c>
      <c r="N466">
        <v>14</v>
      </c>
      <c r="P466">
        <f t="shared" si="15"/>
        <v>662.37247527001284</v>
      </c>
      <c r="Q466">
        <v>108.32726702713643</v>
      </c>
    </row>
    <row r="467" spans="1:17" hidden="1" x14ac:dyDescent="0.2">
      <c r="A467" s="2">
        <f t="shared" si="14"/>
        <v>44136</v>
      </c>
      <c r="B467">
        <v>2020</v>
      </c>
      <c r="C467" s="1">
        <v>11</v>
      </c>
      <c r="D467" t="s">
        <v>26</v>
      </c>
      <c r="E467" t="s">
        <v>27</v>
      </c>
      <c r="F467" t="s">
        <v>28</v>
      </c>
      <c r="G467">
        <v>345.85</v>
      </c>
      <c r="H467" t="s">
        <v>16</v>
      </c>
      <c r="I467" t="s">
        <v>29</v>
      </c>
      <c r="J467">
        <v>1</v>
      </c>
      <c r="K467" t="s">
        <v>30</v>
      </c>
      <c r="L467">
        <v>3</v>
      </c>
      <c r="M467" t="s">
        <v>19</v>
      </c>
      <c r="N467">
        <v>19</v>
      </c>
      <c r="P467">
        <f t="shared" si="15"/>
        <v>319.26403156959839</v>
      </c>
      <c r="Q467">
        <v>108.32726702713643</v>
      </c>
    </row>
    <row r="468" spans="1:17" hidden="1" x14ac:dyDescent="0.2">
      <c r="A468" s="2">
        <f t="shared" si="14"/>
        <v>44136</v>
      </c>
      <c r="B468">
        <v>2020</v>
      </c>
      <c r="C468" s="1">
        <v>11</v>
      </c>
      <c r="D468" t="s">
        <v>31</v>
      </c>
      <c r="E468" t="s">
        <v>32</v>
      </c>
      <c r="F468" t="s">
        <v>33</v>
      </c>
      <c r="G468">
        <v>725.5</v>
      </c>
      <c r="H468" t="s">
        <v>16</v>
      </c>
      <c r="I468" t="s">
        <v>17</v>
      </c>
      <c r="J468">
        <v>2</v>
      </c>
      <c r="K468" t="s">
        <v>30</v>
      </c>
      <c r="L468">
        <v>3</v>
      </c>
      <c r="M468" t="s">
        <v>19</v>
      </c>
      <c r="N468">
        <v>12</v>
      </c>
      <c r="P468">
        <f t="shared" si="15"/>
        <v>669.72981033321855</v>
      </c>
      <c r="Q468">
        <v>108.32726702713643</v>
      </c>
    </row>
    <row r="469" spans="1:17" hidden="1" x14ac:dyDescent="0.2">
      <c r="A469" s="2">
        <f t="shared" si="14"/>
        <v>44136</v>
      </c>
      <c r="B469">
        <v>2020</v>
      </c>
      <c r="C469" s="1">
        <v>11</v>
      </c>
      <c r="D469" t="s">
        <v>34</v>
      </c>
      <c r="E469" t="s">
        <v>35</v>
      </c>
      <c r="F469" t="s">
        <v>36</v>
      </c>
      <c r="G469">
        <v>102</v>
      </c>
      <c r="H469" t="s">
        <v>16</v>
      </c>
      <c r="I469" t="s">
        <v>17</v>
      </c>
      <c r="J469" t="s">
        <v>37</v>
      </c>
      <c r="K469" t="s">
        <v>38</v>
      </c>
      <c r="L469">
        <v>100</v>
      </c>
      <c r="M469" t="s">
        <v>39</v>
      </c>
      <c r="N469">
        <v>11</v>
      </c>
      <c r="P469">
        <f t="shared" si="15"/>
        <v>94.159118751189936</v>
      </c>
      <c r="Q469">
        <v>108.32726702713643</v>
      </c>
    </row>
    <row r="470" spans="1:17" hidden="1" x14ac:dyDescent="0.2">
      <c r="A470" s="2">
        <f t="shared" si="14"/>
        <v>44136</v>
      </c>
      <c r="B470">
        <v>2020</v>
      </c>
      <c r="C470" s="1">
        <v>11</v>
      </c>
      <c r="D470" t="s">
        <v>40</v>
      </c>
      <c r="E470" t="s">
        <v>23</v>
      </c>
      <c r="F470" t="s">
        <v>87</v>
      </c>
      <c r="G470">
        <v>486</v>
      </c>
      <c r="H470" t="s">
        <v>16</v>
      </c>
      <c r="I470" t="s">
        <v>88</v>
      </c>
      <c r="J470" t="s">
        <v>37</v>
      </c>
      <c r="K470" t="s">
        <v>38</v>
      </c>
      <c r="L470">
        <v>100</v>
      </c>
      <c r="M470" t="s">
        <v>39</v>
      </c>
      <c r="N470">
        <v>15</v>
      </c>
      <c r="P470">
        <f t="shared" si="15"/>
        <v>448.64050699096379</v>
      </c>
      <c r="Q470">
        <v>108.32726702713643</v>
      </c>
    </row>
    <row r="471" spans="1:17" hidden="1" x14ac:dyDescent="0.2">
      <c r="A471" s="2">
        <f t="shared" si="14"/>
        <v>44136</v>
      </c>
      <c r="B471">
        <v>2020</v>
      </c>
      <c r="C471" s="1">
        <v>11</v>
      </c>
      <c r="D471" t="s">
        <v>44</v>
      </c>
      <c r="E471" t="s">
        <v>14</v>
      </c>
      <c r="F471" t="s">
        <v>45</v>
      </c>
      <c r="G471">
        <v>428</v>
      </c>
      <c r="H471" t="s">
        <v>16</v>
      </c>
      <c r="I471" t="s">
        <v>17</v>
      </c>
      <c r="J471">
        <v>1</v>
      </c>
      <c r="K471" t="s">
        <v>30</v>
      </c>
      <c r="L471">
        <v>3</v>
      </c>
      <c r="M471" t="s">
        <v>19</v>
      </c>
      <c r="N471">
        <v>27</v>
      </c>
      <c r="P471">
        <f t="shared" si="15"/>
        <v>395.09904730891463</v>
      </c>
      <c r="Q471">
        <v>108.32726702713643</v>
      </c>
    </row>
    <row r="472" spans="1:17" hidden="1" x14ac:dyDescent="0.2">
      <c r="A472" s="2">
        <f t="shared" si="14"/>
        <v>44136</v>
      </c>
      <c r="B472">
        <v>2020</v>
      </c>
      <c r="C472" s="1">
        <v>11</v>
      </c>
      <c r="D472" t="s">
        <v>46</v>
      </c>
      <c r="E472" t="s">
        <v>47</v>
      </c>
      <c r="F472" t="s">
        <v>48</v>
      </c>
      <c r="G472">
        <v>332</v>
      </c>
      <c r="H472" t="s">
        <v>16</v>
      </c>
      <c r="I472" t="s">
        <v>42</v>
      </c>
      <c r="J472" t="s">
        <v>37</v>
      </c>
      <c r="K472" t="s">
        <v>18</v>
      </c>
      <c r="L472">
        <v>10</v>
      </c>
      <c r="M472" t="s">
        <v>19</v>
      </c>
      <c r="N472">
        <v>28</v>
      </c>
      <c r="P472">
        <f t="shared" si="15"/>
        <v>306.47870024897117</v>
      </c>
      <c r="Q472">
        <v>108.32726702713643</v>
      </c>
    </row>
    <row r="473" spans="1:17" x14ac:dyDescent="0.2">
      <c r="A473" s="2">
        <f t="shared" si="14"/>
        <v>44136</v>
      </c>
      <c r="B473">
        <v>2020</v>
      </c>
      <c r="C473" s="1">
        <v>11</v>
      </c>
      <c r="D473" t="s">
        <v>49</v>
      </c>
      <c r="E473" t="s">
        <v>14</v>
      </c>
      <c r="F473" t="s">
        <v>50</v>
      </c>
      <c r="G473">
        <v>428.3</v>
      </c>
      <c r="H473" t="s">
        <v>16</v>
      </c>
      <c r="I473" t="s">
        <v>17</v>
      </c>
      <c r="J473" t="s">
        <v>37</v>
      </c>
      <c r="K473" t="s">
        <v>30</v>
      </c>
      <c r="L473">
        <v>3</v>
      </c>
      <c r="M473" t="s">
        <v>19</v>
      </c>
      <c r="N473">
        <v>6</v>
      </c>
      <c r="P473">
        <f t="shared" si="15"/>
        <v>395.37598589347692</v>
      </c>
      <c r="Q473">
        <v>108.32726702713643</v>
      </c>
    </row>
    <row r="474" spans="1:17" x14ac:dyDescent="0.2">
      <c r="A474" s="2">
        <f t="shared" si="14"/>
        <v>44136</v>
      </c>
      <c r="B474">
        <v>2020</v>
      </c>
      <c r="C474" s="1">
        <v>11</v>
      </c>
      <c r="D474" t="s">
        <v>49</v>
      </c>
      <c r="E474" t="s">
        <v>51</v>
      </c>
      <c r="F474" t="s">
        <v>52</v>
      </c>
      <c r="G474">
        <v>102.01</v>
      </c>
      <c r="H474" t="s">
        <v>16</v>
      </c>
      <c r="I474" t="s">
        <v>17</v>
      </c>
      <c r="J474" t="s">
        <v>37</v>
      </c>
      <c r="K474" t="s">
        <v>18</v>
      </c>
      <c r="L474">
        <v>10</v>
      </c>
      <c r="M474" t="s">
        <v>19</v>
      </c>
      <c r="N474">
        <v>6</v>
      </c>
      <c r="P474">
        <f t="shared" si="15"/>
        <v>94.168350037342009</v>
      </c>
      <c r="Q474">
        <v>108.32726702713643</v>
      </c>
    </row>
    <row r="475" spans="1:17" hidden="1" x14ac:dyDescent="0.2">
      <c r="A475" s="2">
        <f t="shared" si="14"/>
        <v>44136</v>
      </c>
      <c r="B475">
        <v>2020</v>
      </c>
      <c r="C475" s="1">
        <v>11</v>
      </c>
      <c r="D475" t="s">
        <v>53</v>
      </c>
      <c r="E475" t="s">
        <v>54</v>
      </c>
      <c r="F475" t="s">
        <v>55</v>
      </c>
      <c r="G475">
        <v>601.5</v>
      </c>
      <c r="H475" t="s">
        <v>16</v>
      </c>
      <c r="I475" t="s">
        <v>17</v>
      </c>
      <c r="J475" t="s">
        <v>37</v>
      </c>
      <c r="K475" t="s">
        <v>56</v>
      </c>
      <c r="L475">
        <v>10</v>
      </c>
      <c r="M475" t="s">
        <v>19</v>
      </c>
      <c r="N475">
        <v>3</v>
      </c>
      <c r="P475">
        <f t="shared" si="15"/>
        <v>555.26186204745829</v>
      </c>
      <c r="Q475">
        <v>108.32726702713643</v>
      </c>
    </row>
    <row r="476" spans="1:17" hidden="1" x14ac:dyDescent="0.2">
      <c r="A476" s="2">
        <f t="shared" si="14"/>
        <v>44136</v>
      </c>
      <c r="B476">
        <v>2020</v>
      </c>
      <c r="C476" s="1">
        <v>11</v>
      </c>
      <c r="D476" t="s">
        <v>57</v>
      </c>
      <c r="E476" t="s">
        <v>58</v>
      </c>
      <c r="F476" t="s">
        <v>59</v>
      </c>
      <c r="G476">
        <v>546</v>
      </c>
      <c r="H476" t="s">
        <v>16</v>
      </c>
      <c r="I476" t="s">
        <v>42</v>
      </c>
      <c r="J476">
        <v>1</v>
      </c>
      <c r="K476" t="s">
        <v>60</v>
      </c>
      <c r="L476">
        <v>10</v>
      </c>
      <c r="M476" t="s">
        <v>39</v>
      </c>
      <c r="N476">
        <v>23</v>
      </c>
      <c r="P476">
        <f t="shared" si="15"/>
        <v>504.02822390342845</v>
      </c>
      <c r="Q476">
        <v>108.32726702713643</v>
      </c>
    </row>
    <row r="477" spans="1:17" hidden="1" x14ac:dyDescent="0.2">
      <c r="A477" s="2">
        <f t="shared" si="14"/>
        <v>44136</v>
      </c>
      <c r="B477">
        <v>2020</v>
      </c>
      <c r="C477" s="1">
        <v>11</v>
      </c>
      <c r="D477" t="s">
        <v>61</v>
      </c>
      <c r="E477" t="s">
        <v>14</v>
      </c>
      <c r="F477" t="s">
        <v>62</v>
      </c>
      <c r="G477">
        <v>1430.5</v>
      </c>
      <c r="H477" t="s">
        <v>16</v>
      </c>
      <c r="I477" t="s">
        <v>17</v>
      </c>
      <c r="J477">
        <v>1</v>
      </c>
      <c r="K477" t="s">
        <v>63</v>
      </c>
      <c r="L477">
        <v>3.6</v>
      </c>
      <c r="M477" t="s">
        <v>64</v>
      </c>
      <c r="N477">
        <v>32</v>
      </c>
      <c r="P477">
        <f t="shared" si="15"/>
        <v>1320.5354840546784</v>
      </c>
      <c r="Q477">
        <v>108.32726702713643</v>
      </c>
    </row>
    <row r="478" spans="1:17" hidden="1" x14ac:dyDescent="0.2">
      <c r="A478" s="2">
        <f t="shared" si="14"/>
        <v>44136</v>
      </c>
      <c r="B478">
        <v>2020</v>
      </c>
      <c r="C478" s="1">
        <v>11</v>
      </c>
      <c r="D478" t="s">
        <v>31</v>
      </c>
      <c r="E478" t="s">
        <v>23</v>
      </c>
      <c r="F478" t="s">
        <v>65</v>
      </c>
      <c r="G478">
        <v>912.83</v>
      </c>
      <c r="H478" t="s">
        <v>16</v>
      </c>
      <c r="I478" t="s">
        <v>17</v>
      </c>
      <c r="J478" t="s">
        <v>37</v>
      </c>
      <c r="K478" t="s">
        <v>38</v>
      </c>
      <c r="L478">
        <v>100</v>
      </c>
      <c r="M478" t="s">
        <v>39</v>
      </c>
      <c r="N478">
        <v>12</v>
      </c>
      <c r="P478">
        <f t="shared" si="15"/>
        <v>842.65949382008534</v>
      </c>
      <c r="Q478">
        <v>108.32726702713643</v>
      </c>
    </row>
    <row r="479" spans="1:17" hidden="1" x14ac:dyDescent="0.2">
      <c r="A479" s="2">
        <f t="shared" si="14"/>
        <v>44136</v>
      </c>
      <c r="B479">
        <v>2020</v>
      </c>
      <c r="C479" s="1">
        <v>11</v>
      </c>
      <c r="D479" t="s">
        <v>66</v>
      </c>
      <c r="E479" t="s">
        <v>14</v>
      </c>
      <c r="F479" t="s">
        <v>67</v>
      </c>
      <c r="G479">
        <v>417.98</v>
      </c>
      <c r="H479" t="s">
        <v>16</v>
      </c>
      <c r="I479" t="s">
        <v>17</v>
      </c>
      <c r="J479">
        <v>1</v>
      </c>
      <c r="K479" t="s">
        <v>30</v>
      </c>
      <c r="L479">
        <v>3</v>
      </c>
      <c r="M479" t="s">
        <v>19</v>
      </c>
      <c r="N479">
        <v>20</v>
      </c>
      <c r="P479">
        <f t="shared" si="15"/>
        <v>385.84929858453302</v>
      </c>
      <c r="Q479">
        <v>108.32726702713643</v>
      </c>
    </row>
    <row r="480" spans="1:17" hidden="1" x14ac:dyDescent="0.2">
      <c r="A480" s="2">
        <f t="shared" si="14"/>
        <v>44136</v>
      </c>
      <c r="B480">
        <v>2020</v>
      </c>
      <c r="C480" s="1">
        <v>11</v>
      </c>
      <c r="D480" t="s">
        <v>68</v>
      </c>
      <c r="E480" t="s">
        <v>69</v>
      </c>
      <c r="F480" t="s">
        <v>70</v>
      </c>
      <c r="G480">
        <v>836</v>
      </c>
      <c r="H480" t="s">
        <v>16</v>
      </c>
      <c r="I480" t="s">
        <v>17</v>
      </c>
      <c r="J480">
        <v>1</v>
      </c>
      <c r="K480" t="s">
        <v>71</v>
      </c>
      <c r="L480">
        <v>100</v>
      </c>
      <c r="M480" t="s">
        <v>64</v>
      </c>
      <c r="N480">
        <v>22</v>
      </c>
      <c r="P480">
        <f t="shared" si="15"/>
        <v>771.73552231367432</v>
      </c>
      <c r="Q480">
        <v>108.32726702713643</v>
      </c>
    </row>
    <row r="481" spans="1:17" hidden="1" x14ac:dyDescent="0.2">
      <c r="A481" s="2">
        <f t="shared" si="14"/>
        <v>44136</v>
      </c>
      <c r="B481">
        <v>2020</v>
      </c>
      <c r="C481" s="1">
        <v>11</v>
      </c>
      <c r="D481" t="s">
        <v>68</v>
      </c>
      <c r="E481" t="s">
        <v>72</v>
      </c>
      <c r="F481" t="s">
        <v>73</v>
      </c>
      <c r="G481">
        <v>285.3</v>
      </c>
      <c r="H481" t="s">
        <v>16</v>
      </c>
      <c r="I481" t="s">
        <v>17</v>
      </c>
      <c r="J481" t="s">
        <v>37</v>
      </c>
      <c r="K481" t="s">
        <v>18</v>
      </c>
      <c r="L481">
        <v>10</v>
      </c>
      <c r="M481" t="s">
        <v>19</v>
      </c>
      <c r="N481">
        <v>22</v>
      </c>
      <c r="P481">
        <f t="shared" si="15"/>
        <v>263.36859391876948</v>
      </c>
      <c r="Q481">
        <v>108.32726702713643</v>
      </c>
    </row>
    <row r="482" spans="1:17" hidden="1" x14ac:dyDescent="0.2">
      <c r="A482" s="2">
        <f t="shared" si="14"/>
        <v>44136</v>
      </c>
      <c r="B482">
        <v>2020</v>
      </c>
      <c r="C482" s="1">
        <v>11</v>
      </c>
      <c r="D482" t="s">
        <v>74</v>
      </c>
      <c r="E482" t="s">
        <v>75</v>
      </c>
      <c r="F482" t="s">
        <v>76</v>
      </c>
      <c r="G482">
        <v>950.01</v>
      </c>
      <c r="H482" t="s">
        <v>16</v>
      </c>
      <c r="I482" t="s">
        <v>17</v>
      </c>
      <c r="J482" t="s">
        <v>37</v>
      </c>
      <c r="K482" t="s">
        <v>77</v>
      </c>
      <c r="L482">
        <v>100</v>
      </c>
      <c r="M482" t="s">
        <v>39</v>
      </c>
      <c r="N482">
        <v>29</v>
      </c>
      <c r="P482">
        <f t="shared" si="15"/>
        <v>876.98141573350927</v>
      </c>
      <c r="Q482">
        <v>108.32726702713643</v>
      </c>
    </row>
    <row r="483" spans="1:17" hidden="1" x14ac:dyDescent="0.2">
      <c r="A483" s="2">
        <f t="shared" si="14"/>
        <v>44136</v>
      </c>
      <c r="B483">
        <v>2020</v>
      </c>
      <c r="C483" s="1">
        <v>11</v>
      </c>
      <c r="D483" t="s">
        <v>74</v>
      </c>
      <c r="E483" t="s">
        <v>78</v>
      </c>
      <c r="F483" t="s">
        <v>79</v>
      </c>
      <c r="G483">
        <v>128.9</v>
      </c>
      <c r="H483" t="s">
        <v>16</v>
      </c>
      <c r="I483" t="s">
        <v>17</v>
      </c>
      <c r="J483" t="s">
        <v>37</v>
      </c>
      <c r="K483" t="s">
        <v>18</v>
      </c>
      <c r="L483">
        <v>10</v>
      </c>
      <c r="M483" t="s">
        <v>19</v>
      </c>
      <c r="N483">
        <v>29</v>
      </c>
      <c r="P483">
        <f t="shared" si="15"/>
        <v>118.99127850027827</v>
      </c>
      <c r="Q483">
        <v>108.32726702713643</v>
      </c>
    </row>
    <row r="484" spans="1:17" hidden="1" x14ac:dyDescent="0.2">
      <c r="A484" s="2">
        <f t="shared" si="14"/>
        <v>44136</v>
      </c>
      <c r="B484">
        <v>2020</v>
      </c>
      <c r="C484" s="1">
        <v>11</v>
      </c>
      <c r="D484" t="s">
        <v>66</v>
      </c>
      <c r="E484" t="s">
        <v>80</v>
      </c>
      <c r="F484" t="s">
        <v>86</v>
      </c>
      <c r="G484">
        <v>552.5</v>
      </c>
      <c r="H484" t="s">
        <v>16</v>
      </c>
      <c r="I484" t="s">
        <v>17</v>
      </c>
      <c r="J484">
        <v>1</v>
      </c>
      <c r="K484" t="s">
        <v>18</v>
      </c>
      <c r="L484">
        <v>10</v>
      </c>
      <c r="M484" t="s">
        <v>19</v>
      </c>
      <c r="N484">
        <v>20</v>
      </c>
      <c r="P484">
        <f t="shared" si="15"/>
        <v>510.02855990227874</v>
      </c>
      <c r="Q484">
        <v>108.32726702713643</v>
      </c>
    </row>
    <row r="485" spans="1:17" hidden="1" x14ac:dyDescent="0.2">
      <c r="A485" s="2">
        <f t="shared" si="14"/>
        <v>44136</v>
      </c>
      <c r="B485">
        <v>2020</v>
      </c>
      <c r="C485" s="1">
        <v>11</v>
      </c>
      <c r="D485" t="s">
        <v>82</v>
      </c>
      <c r="E485" t="s">
        <v>83</v>
      </c>
      <c r="F485" t="s">
        <v>84</v>
      </c>
      <c r="G485">
        <v>503.98</v>
      </c>
      <c r="H485" t="s">
        <v>16</v>
      </c>
      <c r="I485" t="s">
        <v>17</v>
      </c>
      <c r="J485">
        <v>1</v>
      </c>
      <c r="K485" t="s">
        <v>18</v>
      </c>
      <c r="L485">
        <v>10</v>
      </c>
      <c r="M485" t="s">
        <v>19</v>
      </c>
      <c r="N485">
        <v>21</v>
      </c>
      <c r="P485">
        <f t="shared" si="15"/>
        <v>465.23835949239907</v>
      </c>
      <c r="Q485">
        <v>108.32726702713643</v>
      </c>
    </row>
    <row r="486" spans="1:17" hidden="1" x14ac:dyDescent="0.2">
      <c r="A486" s="2">
        <f t="shared" si="14"/>
        <v>44105</v>
      </c>
      <c r="B486">
        <v>2020</v>
      </c>
      <c r="C486" s="1">
        <v>10</v>
      </c>
      <c r="D486" t="s">
        <v>13</v>
      </c>
      <c r="E486" t="s">
        <v>14</v>
      </c>
      <c r="F486" t="s">
        <v>15</v>
      </c>
      <c r="G486">
        <v>1654</v>
      </c>
      <c r="H486" t="s">
        <v>16</v>
      </c>
      <c r="I486" t="s">
        <v>17</v>
      </c>
      <c r="J486">
        <v>1</v>
      </c>
      <c r="K486" t="s">
        <v>18</v>
      </c>
      <c r="L486">
        <v>10</v>
      </c>
      <c r="M486" t="s">
        <v>19</v>
      </c>
      <c r="N486">
        <v>9</v>
      </c>
      <c r="P486">
        <f t="shared" si="15"/>
        <v>1528.0762133372518</v>
      </c>
      <c r="Q486">
        <v>108.2406744875464</v>
      </c>
    </row>
    <row r="487" spans="1:17" hidden="1" x14ac:dyDescent="0.2">
      <c r="A487" s="2">
        <f t="shared" si="14"/>
        <v>44105</v>
      </c>
      <c r="B487">
        <v>2020</v>
      </c>
      <c r="C487" s="1">
        <v>10</v>
      </c>
      <c r="D487" t="s">
        <v>20</v>
      </c>
      <c r="E487" t="s">
        <v>14</v>
      </c>
      <c r="F487" t="s">
        <v>21</v>
      </c>
      <c r="G487">
        <v>1328.26</v>
      </c>
      <c r="H487" t="s">
        <v>16</v>
      </c>
      <c r="I487" t="s">
        <v>17</v>
      </c>
      <c r="J487">
        <v>1</v>
      </c>
      <c r="K487" t="s">
        <v>18</v>
      </c>
      <c r="L487">
        <v>10</v>
      </c>
      <c r="M487" t="s">
        <v>19</v>
      </c>
      <c r="N487">
        <v>31</v>
      </c>
      <c r="P487">
        <f t="shared" si="15"/>
        <v>1227.1357382873871</v>
      </c>
      <c r="Q487">
        <v>108.2406744875464</v>
      </c>
    </row>
    <row r="488" spans="1:17" hidden="1" x14ac:dyDescent="0.2">
      <c r="A488" s="2">
        <f t="shared" si="14"/>
        <v>44105</v>
      </c>
      <c r="B488">
        <v>2020</v>
      </c>
      <c r="C488" s="1">
        <v>10</v>
      </c>
      <c r="D488" t="s">
        <v>22</v>
      </c>
      <c r="E488" t="s">
        <v>23</v>
      </c>
      <c r="F488" t="s">
        <v>24</v>
      </c>
      <c r="G488">
        <v>717.53</v>
      </c>
      <c r="H488" t="s">
        <v>16</v>
      </c>
      <c r="I488" t="s">
        <v>17</v>
      </c>
      <c r="J488" t="s">
        <v>37</v>
      </c>
      <c r="K488" t="s">
        <v>25</v>
      </c>
      <c r="L488">
        <v>100</v>
      </c>
      <c r="M488" t="s">
        <v>19</v>
      </c>
      <c r="N488">
        <v>14</v>
      </c>
      <c r="P488">
        <f t="shared" si="15"/>
        <v>662.90237325022872</v>
      </c>
      <c r="Q488">
        <v>108.2406744875464</v>
      </c>
    </row>
    <row r="489" spans="1:17" hidden="1" x14ac:dyDescent="0.2">
      <c r="A489" s="2">
        <f t="shared" si="14"/>
        <v>44105</v>
      </c>
      <c r="B489">
        <v>2020</v>
      </c>
      <c r="C489" s="1">
        <v>10</v>
      </c>
      <c r="D489" t="s">
        <v>26</v>
      </c>
      <c r="E489" t="s">
        <v>27</v>
      </c>
      <c r="F489" t="s">
        <v>28</v>
      </c>
      <c r="G489">
        <v>393.69</v>
      </c>
      <c r="H489" t="s">
        <v>16</v>
      </c>
      <c r="I489" t="s">
        <v>29</v>
      </c>
      <c r="J489">
        <v>1</v>
      </c>
      <c r="K489" t="s">
        <v>30</v>
      </c>
      <c r="L489">
        <v>3</v>
      </c>
      <c r="M489" t="s">
        <v>19</v>
      </c>
      <c r="N489">
        <v>19</v>
      </c>
      <c r="P489">
        <f t="shared" si="15"/>
        <v>363.71724572475375</v>
      </c>
      <c r="Q489">
        <v>108.2406744875464</v>
      </c>
    </row>
    <row r="490" spans="1:17" hidden="1" x14ac:dyDescent="0.2">
      <c r="A490" s="2">
        <f t="shared" si="14"/>
        <v>44105</v>
      </c>
      <c r="B490">
        <v>2020</v>
      </c>
      <c r="C490" s="1">
        <v>10</v>
      </c>
      <c r="D490" t="s">
        <v>31</v>
      </c>
      <c r="E490" t="s">
        <v>32</v>
      </c>
      <c r="F490" t="s">
        <v>33</v>
      </c>
      <c r="G490">
        <v>628.41999999999996</v>
      </c>
      <c r="H490" t="s">
        <v>16</v>
      </c>
      <c r="I490" t="s">
        <v>17</v>
      </c>
      <c r="J490">
        <v>2</v>
      </c>
      <c r="K490" t="s">
        <v>30</v>
      </c>
      <c r="L490">
        <v>3</v>
      </c>
      <c r="M490" t="s">
        <v>19</v>
      </c>
      <c r="N490">
        <v>12</v>
      </c>
      <c r="P490">
        <f t="shared" si="15"/>
        <v>580.57657435634576</v>
      </c>
      <c r="Q490">
        <v>108.2406744875464</v>
      </c>
    </row>
    <row r="491" spans="1:17" hidden="1" x14ac:dyDescent="0.2">
      <c r="A491" s="2">
        <f t="shared" si="14"/>
        <v>44105</v>
      </c>
      <c r="B491">
        <v>2020</v>
      </c>
      <c r="C491" s="1">
        <v>10</v>
      </c>
      <c r="D491" t="s">
        <v>34</v>
      </c>
      <c r="E491" t="s">
        <v>35</v>
      </c>
      <c r="F491" t="s">
        <v>36</v>
      </c>
      <c r="G491">
        <v>102</v>
      </c>
      <c r="H491" t="s">
        <v>16</v>
      </c>
      <c r="I491" t="s">
        <v>17</v>
      </c>
      <c r="J491" t="s">
        <v>37</v>
      </c>
      <c r="K491" t="s">
        <v>38</v>
      </c>
      <c r="L491">
        <v>100</v>
      </c>
      <c r="M491" t="s">
        <v>39</v>
      </c>
      <c r="N491">
        <v>11</v>
      </c>
      <c r="P491">
        <f t="shared" si="15"/>
        <v>94.234446046190868</v>
      </c>
      <c r="Q491">
        <v>108.2406744875464</v>
      </c>
    </row>
    <row r="492" spans="1:17" hidden="1" x14ac:dyDescent="0.2">
      <c r="A492" s="2">
        <f t="shared" si="14"/>
        <v>44105</v>
      </c>
      <c r="B492">
        <v>2020</v>
      </c>
      <c r="C492" s="1">
        <v>10</v>
      </c>
      <c r="D492" t="s">
        <v>40</v>
      </c>
      <c r="E492" t="s">
        <v>23</v>
      </c>
      <c r="F492" t="s">
        <v>87</v>
      </c>
      <c r="G492">
        <v>401.18</v>
      </c>
      <c r="H492" t="s">
        <v>16</v>
      </c>
      <c r="I492" t="s">
        <v>88</v>
      </c>
      <c r="J492" t="s">
        <v>37</v>
      </c>
      <c r="K492" t="s">
        <v>38</v>
      </c>
      <c r="L492">
        <v>100</v>
      </c>
      <c r="M492" t="s">
        <v>39</v>
      </c>
      <c r="N492">
        <v>15</v>
      </c>
      <c r="P492">
        <f t="shared" si="15"/>
        <v>370.63701043932207</v>
      </c>
      <c r="Q492">
        <v>108.2406744875464</v>
      </c>
    </row>
    <row r="493" spans="1:17" hidden="1" x14ac:dyDescent="0.2">
      <c r="A493" s="2">
        <f t="shared" si="14"/>
        <v>44105</v>
      </c>
      <c r="B493">
        <v>2020</v>
      </c>
      <c r="C493" s="1">
        <v>10</v>
      </c>
      <c r="D493" t="s">
        <v>44</v>
      </c>
      <c r="E493" t="s">
        <v>14</v>
      </c>
      <c r="F493" t="s">
        <v>45</v>
      </c>
      <c r="G493">
        <v>411</v>
      </c>
      <c r="H493" t="s">
        <v>16</v>
      </c>
      <c r="I493" t="s">
        <v>17</v>
      </c>
      <c r="J493">
        <v>1</v>
      </c>
      <c r="K493" t="s">
        <v>30</v>
      </c>
      <c r="L493">
        <v>3</v>
      </c>
      <c r="M493" t="s">
        <v>19</v>
      </c>
      <c r="N493">
        <v>27</v>
      </c>
      <c r="P493">
        <f t="shared" si="15"/>
        <v>379.70938553906325</v>
      </c>
      <c r="Q493">
        <v>108.2406744875464</v>
      </c>
    </row>
    <row r="494" spans="1:17" hidden="1" x14ac:dyDescent="0.2">
      <c r="A494" s="2">
        <f t="shared" si="14"/>
        <v>44105</v>
      </c>
      <c r="B494">
        <v>2020</v>
      </c>
      <c r="C494" s="1">
        <v>10</v>
      </c>
      <c r="D494" t="s">
        <v>46</v>
      </c>
      <c r="E494" t="s">
        <v>47</v>
      </c>
      <c r="F494" t="s">
        <v>48</v>
      </c>
      <c r="G494">
        <v>308</v>
      </c>
      <c r="H494" t="s">
        <v>16</v>
      </c>
      <c r="I494" t="s">
        <v>42</v>
      </c>
      <c r="J494" t="s">
        <v>37</v>
      </c>
      <c r="K494" t="s">
        <v>18</v>
      </c>
      <c r="L494">
        <v>10</v>
      </c>
      <c r="M494" t="s">
        <v>19</v>
      </c>
      <c r="N494">
        <v>28</v>
      </c>
      <c r="P494">
        <f t="shared" si="15"/>
        <v>284.55107237477245</v>
      </c>
      <c r="Q494">
        <v>108.2406744875464</v>
      </c>
    </row>
    <row r="495" spans="1:17" x14ac:dyDescent="0.2">
      <c r="A495" s="2">
        <f t="shared" si="14"/>
        <v>44105</v>
      </c>
      <c r="B495">
        <v>2020</v>
      </c>
      <c r="C495" s="1">
        <v>10</v>
      </c>
      <c r="D495" t="s">
        <v>49</v>
      </c>
      <c r="E495" t="s">
        <v>14</v>
      </c>
      <c r="F495" t="s">
        <v>50</v>
      </c>
      <c r="G495">
        <v>416.46</v>
      </c>
      <c r="H495" t="s">
        <v>16</v>
      </c>
      <c r="I495" t="s">
        <v>17</v>
      </c>
      <c r="J495" t="s">
        <v>37</v>
      </c>
      <c r="K495" t="s">
        <v>30</v>
      </c>
      <c r="L495">
        <v>3</v>
      </c>
      <c r="M495" t="s">
        <v>19</v>
      </c>
      <c r="N495">
        <v>6</v>
      </c>
      <c r="P495">
        <f t="shared" si="15"/>
        <v>384.7537000038887</v>
      </c>
      <c r="Q495">
        <v>108.2406744875464</v>
      </c>
    </row>
    <row r="496" spans="1:17" x14ac:dyDescent="0.2">
      <c r="A496" s="2">
        <f t="shared" si="14"/>
        <v>44105</v>
      </c>
      <c r="B496">
        <v>2020</v>
      </c>
      <c r="C496" s="1">
        <v>10</v>
      </c>
      <c r="D496" t="s">
        <v>49</v>
      </c>
      <c r="E496" t="s">
        <v>51</v>
      </c>
      <c r="F496" t="s">
        <v>52</v>
      </c>
      <c r="G496">
        <v>102.01</v>
      </c>
      <c r="H496" t="s">
        <v>16</v>
      </c>
      <c r="I496" t="s">
        <v>17</v>
      </c>
      <c r="J496" t="s">
        <v>37</v>
      </c>
      <c r="K496" t="s">
        <v>18</v>
      </c>
      <c r="L496">
        <v>10</v>
      </c>
      <c r="M496" t="s">
        <v>19</v>
      </c>
      <c r="N496">
        <v>6</v>
      </c>
      <c r="P496">
        <f t="shared" si="15"/>
        <v>94.243684717371877</v>
      </c>
      <c r="Q496">
        <v>108.2406744875464</v>
      </c>
    </row>
    <row r="497" spans="1:17" hidden="1" x14ac:dyDescent="0.2">
      <c r="A497" s="2">
        <f t="shared" si="14"/>
        <v>44105</v>
      </c>
      <c r="B497">
        <v>2020</v>
      </c>
      <c r="C497" s="1">
        <v>10</v>
      </c>
      <c r="D497" t="s">
        <v>53</v>
      </c>
      <c r="E497" t="s">
        <v>54</v>
      </c>
      <c r="F497" t="s">
        <v>55</v>
      </c>
      <c r="G497">
        <v>591</v>
      </c>
      <c r="H497" t="s">
        <v>16</v>
      </c>
      <c r="I497" t="s">
        <v>17</v>
      </c>
      <c r="J497" t="s">
        <v>37</v>
      </c>
      <c r="K497" t="s">
        <v>56</v>
      </c>
      <c r="L497">
        <v>10</v>
      </c>
      <c r="M497" t="s">
        <v>19</v>
      </c>
      <c r="N497">
        <v>3</v>
      </c>
      <c r="P497">
        <f t="shared" si="15"/>
        <v>546.00546679704712</v>
      </c>
      <c r="Q497">
        <v>108.2406744875464</v>
      </c>
    </row>
    <row r="498" spans="1:17" hidden="1" x14ac:dyDescent="0.2">
      <c r="A498" s="2">
        <f t="shared" si="14"/>
        <v>44105</v>
      </c>
      <c r="B498">
        <v>2020</v>
      </c>
      <c r="C498" s="1">
        <v>10</v>
      </c>
      <c r="D498" t="s">
        <v>57</v>
      </c>
      <c r="E498" t="s">
        <v>58</v>
      </c>
      <c r="F498" t="s">
        <v>59</v>
      </c>
      <c r="G498">
        <v>527.48</v>
      </c>
      <c r="H498" t="s">
        <v>16</v>
      </c>
      <c r="I498" t="s">
        <v>42</v>
      </c>
      <c r="J498">
        <v>1</v>
      </c>
      <c r="K498" t="s">
        <v>60</v>
      </c>
      <c r="L498">
        <v>10</v>
      </c>
      <c r="M498" t="s">
        <v>39</v>
      </c>
      <c r="N498">
        <v>23</v>
      </c>
      <c r="P498">
        <f t="shared" si="15"/>
        <v>487.32142745534082</v>
      </c>
      <c r="Q498">
        <v>108.2406744875464</v>
      </c>
    </row>
    <row r="499" spans="1:17" hidden="1" x14ac:dyDescent="0.2">
      <c r="A499" s="2">
        <f t="shared" si="14"/>
        <v>44105</v>
      </c>
      <c r="B499">
        <v>2020</v>
      </c>
      <c r="C499" s="1">
        <v>10</v>
      </c>
      <c r="D499" t="s">
        <v>61</v>
      </c>
      <c r="E499" t="s">
        <v>14</v>
      </c>
      <c r="F499" t="s">
        <v>62</v>
      </c>
      <c r="G499">
        <v>1430.5</v>
      </c>
      <c r="H499" t="s">
        <v>16</v>
      </c>
      <c r="I499" t="s">
        <v>17</v>
      </c>
      <c r="J499">
        <v>1</v>
      </c>
      <c r="K499" t="s">
        <v>63</v>
      </c>
      <c r="L499">
        <v>3.6</v>
      </c>
      <c r="M499" t="s">
        <v>64</v>
      </c>
      <c r="N499">
        <v>32</v>
      </c>
      <c r="P499">
        <f t="shared" si="15"/>
        <v>1321.591912441922</v>
      </c>
      <c r="Q499">
        <v>108.2406744875464</v>
      </c>
    </row>
    <row r="500" spans="1:17" hidden="1" x14ac:dyDescent="0.2">
      <c r="A500" s="2">
        <f t="shared" si="14"/>
        <v>44105</v>
      </c>
      <c r="B500">
        <v>2020</v>
      </c>
      <c r="C500" s="1">
        <v>10</v>
      </c>
      <c r="D500" t="s">
        <v>31</v>
      </c>
      <c r="E500" t="s">
        <v>23</v>
      </c>
      <c r="F500" t="s">
        <v>65</v>
      </c>
      <c r="G500">
        <v>855.64</v>
      </c>
      <c r="H500" t="s">
        <v>16</v>
      </c>
      <c r="I500" t="s">
        <v>17</v>
      </c>
      <c r="J500" t="s">
        <v>37</v>
      </c>
      <c r="K500" t="s">
        <v>38</v>
      </c>
      <c r="L500">
        <v>100</v>
      </c>
      <c r="M500" t="s">
        <v>39</v>
      </c>
      <c r="N500">
        <v>12</v>
      </c>
      <c r="P500">
        <f t="shared" si="15"/>
        <v>790.49766093100743</v>
      </c>
      <c r="Q500">
        <v>108.2406744875464</v>
      </c>
    </row>
    <row r="501" spans="1:17" hidden="1" x14ac:dyDescent="0.2">
      <c r="A501" s="2">
        <f t="shared" si="14"/>
        <v>44105</v>
      </c>
      <c r="B501">
        <v>2020</v>
      </c>
      <c r="C501" s="1">
        <v>10</v>
      </c>
      <c r="D501" t="s">
        <v>66</v>
      </c>
      <c r="E501" t="s">
        <v>14</v>
      </c>
      <c r="F501" t="s">
        <v>67</v>
      </c>
      <c r="G501">
        <v>417.98</v>
      </c>
      <c r="H501" t="s">
        <v>16</v>
      </c>
      <c r="I501" t="s">
        <v>17</v>
      </c>
      <c r="J501">
        <v>1</v>
      </c>
      <c r="K501" t="s">
        <v>30</v>
      </c>
      <c r="L501">
        <v>3</v>
      </c>
      <c r="M501" t="s">
        <v>19</v>
      </c>
      <c r="N501">
        <v>20</v>
      </c>
      <c r="P501">
        <f t="shared" si="15"/>
        <v>386.15797802340063</v>
      </c>
      <c r="Q501">
        <v>108.2406744875464</v>
      </c>
    </row>
    <row r="502" spans="1:17" hidden="1" x14ac:dyDescent="0.2">
      <c r="A502" s="2">
        <f t="shared" si="14"/>
        <v>44105</v>
      </c>
      <c r="B502">
        <v>2020</v>
      </c>
      <c r="C502" s="1">
        <v>10</v>
      </c>
      <c r="D502" t="s">
        <v>68</v>
      </c>
      <c r="E502" t="s">
        <v>69</v>
      </c>
      <c r="F502" t="s">
        <v>70</v>
      </c>
      <c r="G502">
        <v>835.45</v>
      </c>
      <c r="H502" t="s">
        <v>16</v>
      </c>
      <c r="I502" t="s">
        <v>17</v>
      </c>
      <c r="J502">
        <v>1</v>
      </c>
      <c r="K502" t="s">
        <v>71</v>
      </c>
      <c r="L502">
        <v>100</v>
      </c>
      <c r="M502" t="s">
        <v>64</v>
      </c>
      <c r="N502">
        <v>22</v>
      </c>
      <c r="P502">
        <f t="shared" si="15"/>
        <v>771.84478381657027</v>
      </c>
      <c r="Q502">
        <v>108.2406744875464</v>
      </c>
    </row>
    <row r="503" spans="1:17" hidden="1" x14ac:dyDescent="0.2">
      <c r="A503" s="2">
        <f t="shared" si="14"/>
        <v>44105</v>
      </c>
      <c r="B503">
        <v>2020</v>
      </c>
      <c r="C503" s="1">
        <v>10</v>
      </c>
      <c r="D503" t="s">
        <v>68</v>
      </c>
      <c r="E503" t="s">
        <v>72</v>
      </c>
      <c r="F503" t="s">
        <v>73</v>
      </c>
      <c r="G503">
        <v>277.07</v>
      </c>
      <c r="H503" t="s">
        <v>16</v>
      </c>
      <c r="I503" t="s">
        <v>17</v>
      </c>
      <c r="J503" t="s">
        <v>37</v>
      </c>
      <c r="K503" t="s">
        <v>18</v>
      </c>
      <c r="L503">
        <v>10</v>
      </c>
      <c r="M503" t="s">
        <v>19</v>
      </c>
      <c r="N503">
        <v>22</v>
      </c>
      <c r="P503">
        <f t="shared" si="15"/>
        <v>255.97586241194219</v>
      </c>
      <c r="Q503">
        <v>108.2406744875464</v>
      </c>
    </row>
    <row r="504" spans="1:17" hidden="1" x14ac:dyDescent="0.2">
      <c r="A504" s="2">
        <f t="shared" si="14"/>
        <v>44105</v>
      </c>
      <c r="B504">
        <v>2020</v>
      </c>
      <c r="C504" s="1">
        <v>10</v>
      </c>
      <c r="D504" t="s">
        <v>74</v>
      </c>
      <c r="E504" t="s">
        <v>75</v>
      </c>
      <c r="F504" t="s">
        <v>76</v>
      </c>
      <c r="G504">
        <v>1015.01</v>
      </c>
      <c r="H504" t="s">
        <v>16</v>
      </c>
      <c r="I504" t="s">
        <v>17</v>
      </c>
      <c r="J504" t="s">
        <v>37</v>
      </c>
      <c r="K504" t="s">
        <v>77</v>
      </c>
      <c r="L504">
        <v>100</v>
      </c>
      <c r="M504" t="s">
        <v>39</v>
      </c>
      <c r="N504">
        <v>29</v>
      </c>
      <c r="P504">
        <f t="shared" si="15"/>
        <v>937.73436354259024</v>
      </c>
      <c r="Q504">
        <v>108.2406744875464</v>
      </c>
    </row>
    <row r="505" spans="1:17" hidden="1" x14ac:dyDescent="0.2">
      <c r="A505" s="2">
        <f t="shared" si="14"/>
        <v>44105</v>
      </c>
      <c r="B505">
        <v>2020</v>
      </c>
      <c r="C505" s="1">
        <v>10</v>
      </c>
      <c r="D505" t="s">
        <v>74</v>
      </c>
      <c r="E505" t="s">
        <v>78</v>
      </c>
      <c r="F505" t="s">
        <v>79</v>
      </c>
      <c r="G505">
        <v>128.9</v>
      </c>
      <c r="H505" t="s">
        <v>16</v>
      </c>
      <c r="I505" t="s">
        <v>17</v>
      </c>
      <c r="J505" t="s">
        <v>37</v>
      </c>
      <c r="K505" t="s">
        <v>18</v>
      </c>
      <c r="L505">
        <v>10</v>
      </c>
      <c r="M505" t="s">
        <v>19</v>
      </c>
      <c r="N505">
        <v>29</v>
      </c>
      <c r="P505">
        <f t="shared" si="15"/>
        <v>119.08647152307847</v>
      </c>
      <c r="Q505">
        <v>108.2406744875464</v>
      </c>
    </row>
    <row r="506" spans="1:17" hidden="1" x14ac:dyDescent="0.2">
      <c r="A506" s="2">
        <f t="shared" si="14"/>
        <v>44105</v>
      </c>
      <c r="B506">
        <v>2020</v>
      </c>
      <c r="C506" s="1">
        <v>10</v>
      </c>
      <c r="D506" t="s">
        <v>66</v>
      </c>
      <c r="E506" t="s">
        <v>80</v>
      </c>
      <c r="F506" t="s">
        <v>86</v>
      </c>
      <c r="G506">
        <v>552.5</v>
      </c>
      <c r="H506" t="s">
        <v>16</v>
      </c>
      <c r="I506" t="s">
        <v>17</v>
      </c>
      <c r="J506">
        <v>1</v>
      </c>
      <c r="K506" t="s">
        <v>18</v>
      </c>
      <c r="L506">
        <v>10</v>
      </c>
      <c r="M506" t="s">
        <v>19</v>
      </c>
      <c r="N506">
        <v>20</v>
      </c>
      <c r="P506">
        <f t="shared" si="15"/>
        <v>510.4365827502005</v>
      </c>
      <c r="Q506">
        <v>108.2406744875464</v>
      </c>
    </row>
    <row r="507" spans="1:17" hidden="1" x14ac:dyDescent="0.2">
      <c r="A507" s="2">
        <f t="shared" si="14"/>
        <v>44105</v>
      </c>
      <c r="B507">
        <v>2020</v>
      </c>
      <c r="C507" s="1">
        <v>10</v>
      </c>
      <c r="D507" t="s">
        <v>82</v>
      </c>
      <c r="E507" t="s">
        <v>83</v>
      </c>
      <c r="F507" t="s">
        <v>84</v>
      </c>
      <c r="G507">
        <v>428.97</v>
      </c>
      <c r="H507" t="s">
        <v>16</v>
      </c>
      <c r="I507" t="s">
        <v>17</v>
      </c>
      <c r="J507">
        <v>1</v>
      </c>
      <c r="K507" t="s">
        <v>18</v>
      </c>
      <c r="L507">
        <v>10</v>
      </c>
      <c r="M507" t="s">
        <v>19</v>
      </c>
      <c r="N507">
        <v>21</v>
      </c>
      <c r="P507">
        <f t="shared" si="15"/>
        <v>396.31127765131862</v>
      </c>
      <c r="Q507">
        <v>108.2406744875464</v>
      </c>
    </row>
    <row r="508" spans="1:17" hidden="1" x14ac:dyDescent="0.2">
      <c r="A508" s="2">
        <f t="shared" si="14"/>
        <v>44075</v>
      </c>
      <c r="B508">
        <v>2020</v>
      </c>
      <c r="C508" s="3" t="s">
        <v>117</v>
      </c>
      <c r="D508" t="s">
        <v>13</v>
      </c>
      <c r="E508" t="s">
        <v>14</v>
      </c>
      <c r="F508" t="s">
        <v>15</v>
      </c>
      <c r="G508">
        <v>1654</v>
      </c>
      <c r="H508" t="s">
        <v>16</v>
      </c>
      <c r="I508" t="s">
        <v>17</v>
      </c>
      <c r="J508">
        <v>1</v>
      </c>
      <c r="K508" t="s">
        <v>18</v>
      </c>
      <c r="L508">
        <v>10</v>
      </c>
      <c r="M508" t="s">
        <v>19</v>
      </c>
      <c r="N508">
        <v>9</v>
      </c>
      <c r="P508">
        <f t="shared" si="15"/>
        <v>1537.397478238609</v>
      </c>
      <c r="Q508">
        <v>107.58440958905318</v>
      </c>
    </row>
    <row r="509" spans="1:17" hidden="1" x14ac:dyDescent="0.2">
      <c r="A509" s="2">
        <f t="shared" si="14"/>
        <v>44075</v>
      </c>
      <c r="B509">
        <v>2020</v>
      </c>
      <c r="C509" s="3" t="s">
        <v>117</v>
      </c>
      <c r="D509" t="s">
        <v>20</v>
      </c>
      <c r="E509" t="s">
        <v>14</v>
      </c>
      <c r="F509" t="s">
        <v>21</v>
      </c>
      <c r="G509">
        <v>1105.9000000000001</v>
      </c>
      <c r="H509" t="s">
        <v>16</v>
      </c>
      <c r="I509" t="s">
        <v>17</v>
      </c>
      <c r="J509">
        <v>1</v>
      </c>
      <c r="K509" t="s">
        <v>18</v>
      </c>
      <c r="L509">
        <v>10</v>
      </c>
      <c r="M509" t="s">
        <v>19</v>
      </c>
      <c r="N509">
        <v>31</v>
      </c>
      <c r="P509">
        <f t="shared" si="15"/>
        <v>1027.9370442467218</v>
      </c>
      <c r="Q509">
        <v>107.58440958905318</v>
      </c>
    </row>
    <row r="510" spans="1:17" hidden="1" x14ac:dyDescent="0.2">
      <c r="A510" s="2">
        <f t="shared" si="14"/>
        <v>44075</v>
      </c>
      <c r="B510">
        <v>2020</v>
      </c>
      <c r="C510" s="3" t="s">
        <v>117</v>
      </c>
      <c r="D510" t="s">
        <v>22</v>
      </c>
      <c r="E510" t="s">
        <v>23</v>
      </c>
      <c r="F510" t="s">
        <v>24</v>
      </c>
      <c r="G510">
        <v>717.53</v>
      </c>
      <c r="H510" t="s">
        <v>16</v>
      </c>
      <c r="I510" t="s">
        <v>17</v>
      </c>
      <c r="J510" t="s">
        <v>37</v>
      </c>
      <c r="K510" t="s">
        <v>25</v>
      </c>
      <c r="L510">
        <v>100</v>
      </c>
      <c r="M510" t="s">
        <v>19</v>
      </c>
      <c r="N510">
        <v>14</v>
      </c>
      <c r="P510">
        <f t="shared" si="15"/>
        <v>666.94607772705513</v>
      </c>
      <c r="Q510">
        <v>107.58440958905318</v>
      </c>
    </row>
    <row r="511" spans="1:17" hidden="1" x14ac:dyDescent="0.2">
      <c r="A511" s="2">
        <f t="shared" si="14"/>
        <v>44075</v>
      </c>
      <c r="B511">
        <v>2020</v>
      </c>
      <c r="C511" s="3" t="s">
        <v>117</v>
      </c>
      <c r="D511" t="s">
        <v>26</v>
      </c>
      <c r="E511" t="s">
        <v>27</v>
      </c>
      <c r="F511" t="s">
        <v>28</v>
      </c>
      <c r="G511">
        <v>370.02</v>
      </c>
      <c r="H511" t="s">
        <v>16</v>
      </c>
      <c r="I511" t="s">
        <v>29</v>
      </c>
      <c r="J511">
        <v>1</v>
      </c>
      <c r="K511" t="s">
        <v>30</v>
      </c>
      <c r="L511">
        <v>3</v>
      </c>
      <c r="M511" t="s">
        <v>19</v>
      </c>
      <c r="N511">
        <v>19</v>
      </c>
      <c r="P511">
        <f t="shared" si="15"/>
        <v>343.93459183666874</v>
      </c>
      <c r="Q511">
        <v>107.58440958905318</v>
      </c>
    </row>
    <row r="512" spans="1:17" hidden="1" x14ac:dyDescent="0.2">
      <c r="A512" s="2">
        <f t="shared" si="14"/>
        <v>44075</v>
      </c>
      <c r="B512">
        <v>2020</v>
      </c>
      <c r="C512" s="3" t="s">
        <v>117</v>
      </c>
      <c r="D512" t="s">
        <v>31</v>
      </c>
      <c r="E512" t="s">
        <v>32</v>
      </c>
      <c r="F512" t="s">
        <v>33</v>
      </c>
      <c r="G512">
        <v>628.41999999999996</v>
      </c>
      <c r="H512" t="s">
        <v>16</v>
      </c>
      <c r="I512" t="s">
        <v>17</v>
      </c>
      <c r="J512">
        <v>2</v>
      </c>
      <c r="K512" t="s">
        <v>30</v>
      </c>
      <c r="L512">
        <v>3</v>
      </c>
      <c r="M512" t="s">
        <v>19</v>
      </c>
      <c r="N512">
        <v>12</v>
      </c>
      <c r="P512">
        <f t="shared" si="15"/>
        <v>584.11809145991947</v>
      </c>
      <c r="Q512">
        <v>107.58440958905318</v>
      </c>
    </row>
    <row r="513" spans="1:17" hidden="1" x14ac:dyDescent="0.2">
      <c r="A513" s="2">
        <f t="shared" si="14"/>
        <v>44075</v>
      </c>
      <c r="B513">
        <v>2020</v>
      </c>
      <c r="C513" s="3" t="s">
        <v>117</v>
      </c>
      <c r="D513" t="s">
        <v>34</v>
      </c>
      <c r="E513" t="s">
        <v>35</v>
      </c>
      <c r="F513" t="s">
        <v>36</v>
      </c>
      <c r="G513">
        <v>102</v>
      </c>
      <c r="H513" t="s">
        <v>16</v>
      </c>
      <c r="I513" t="s">
        <v>17</v>
      </c>
      <c r="J513" t="s">
        <v>37</v>
      </c>
      <c r="K513" t="s">
        <v>38</v>
      </c>
      <c r="L513">
        <v>100</v>
      </c>
      <c r="M513" t="s">
        <v>39</v>
      </c>
      <c r="N513">
        <v>11</v>
      </c>
      <c r="P513">
        <f t="shared" si="15"/>
        <v>94.809276167072625</v>
      </c>
      <c r="Q513">
        <v>107.58440958905318</v>
      </c>
    </row>
    <row r="514" spans="1:17" hidden="1" x14ac:dyDescent="0.2">
      <c r="A514" s="2">
        <f t="shared" ref="A514:A577" si="16">DATE(B514,C514,1)</f>
        <v>44075</v>
      </c>
      <c r="B514">
        <v>2020</v>
      </c>
      <c r="C514" s="3" t="s">
        <v>117</v>
      </c>
      <c r="D514" t="s">
        <v>40</v>
      </c>
      <c r="E514" t="s">
        <v>23</v>
      </c>
      <c r="F514" t="s">
        <v>87</v>
      </c>
      <c r="G514">
        <v>399.82</v>
      </c>
      <c r="H514" t="s">
        <v>16</v>
      </c>
      <c r="I514" t="s">
        <v>88</v>
      </c>
      <c r="J514" t="s">
        <v>37</v>
      </c>
      <c r="K514" t="s">
        <v>38</v>
      </c>
      <c r="L514">
        <v>100</v>
      </c>
      <c r="M514" t="s">
        <v>39</v>
      </c>
      <c r="N514">
        <v>15</v>
      </c>
      <c r="P514">
        <f t="shared" si="15"/>
        <v>371.6337725207743</v>
      </c>
      <c r="Q514">
        <v>107.58440958905318</v>
      </c>
    </row>
    <row r="515" spans="1:17" hidden="1" x14ac:dyDescent="0.2">
      <c r="A515" s="2">
        <f t="shared" si="16"/>
        <v>44075</v>
      </c>
      <c r="B515">
        <v>2020</v>
      </c>
      <c r="C515" s="3" t="s">
        <v>117</v>
      </c>
      <c r="D515" t="s">
        <v>44</v>
      </c>
      <c r="E515" t="s">
        <v>14</v>
      </c>
      <c r="F515" t="s">
        <v>45</v>
      </c>
      <c r="G515">
        <v>394</v>
      </c>
      <c r="H515" t="s">
        <v>16</v>
      </c>
      <c r="I515" t="s">
        <v>17</v>
      </c>
      <c r="J515">
        <v>1</v>
      </c>
      <c r="K515" t="s">
        <v>30</v>
      </c>
      <c r="L515">
        <v>3</v>
      </c>
      <c r="M515" t="s">
        <v>19</v>
      </c>
      <c r="N515">
        <v>27</v>
      </c>
      <c r="P515">
        <f t="shared" si="15"/>
        <v>366.22406676300602</v>
      </c>
      <c r="Q515">
        <v>107.58440958905318</v>
      </c>
    </row>
    <row r="516" spans="1:17" hidden="1" x14ac:dyDescent="0.2">
      <c r="A516" s="2">
        <f t="shared" si="16"/>
        <v>44075</v>
      </c>
      <c r="B516">
        <v>2020</v>
      </c>
      <c r="C516" s="3" t="s">
        <v>117</v>
      </c>
      <c r="D516" t="s">
        <v>46</v>
      </c>
      <c r="E516" t="s">
        <v>47</v>
      </c>
      <c r="F516" t="s">
        <v>48</v>
      </c>
      <c r="G516">
        <v>308</v>
      </c>
      <c r="H516" t="s">
        <v>16</v>
      </c>
      <c r="I516" t="s">
        <v>42</v>
      </c>
      <c r="J516" t="s">
        <v>37</v>
      </c>
      <c r="K516" t="s">
        <v>18</v>
      </c>
      <c r="L516">
        <v>10</v>
      </c>
      <c r="M516" t="s">
        <v>19</v>
      </c>
      <c r="N516">
        <v>28</v>
      </c>
      <c r="P516">
        <f t="shared" si="15"/>
        <v>286.28683391625856</v>
      </c>
      <c r="Q516">
        <v>107.58440958905318</v>
      </c>
    </row>
    <row r="517" spans="1:17" x14ac:dyDescent="0.2">
      <c r="A517" s="2">
        <f t="shared" si="16"/>
        <v>44075</v>
      </c>
      <c r="B517">
        <v>2020</v>
      </c>
      <c r="C517" s="3" t="s">
        <v>117</v>
      </c>
      <c r="D517" t="s">
        <v>49</v>
      </c>
      <c r="E517" t="s">
        <v>14</v>
      </c>
      <c r="F517" t="s">
        <v>50</v>
      </c>
      <c r="G517">
        <v>402.46</v>
      </c>
      <c r="H517" t="s">
        <v>16</v>
      </c>
      <c r="I517" t="s">
        <v>17</v>
      </c>
      <c r="J517" t="s">
        <v>37</v>
      </c>
      <c r="K517" t="s">
        <v>30</v>
      </c>
      <c r="L517">
        <v>3</v>
      </c>
      <c r="M517" t="s">
        <v>19</v>
      </c>
      <c r="N517">
        <v>6</v>
      </c>
      <c r="P517">
        <f t="shared" ref="P517:P580" si="17">(G517/Q517)*100</f>
        <v>374.08765966862791</v>
      </c>
      <c r="Q517">
        <v>107.58440958905318</v>
      </c>
    </row>
    <row r="518" spans="1:17" x14ac:dyDescent="0.2">
      <c r="A518" s="2">
        <f t="shared" si="16"/>
        <v>44075</v>
      </c>
      <c r="B518">
        <v>2020</v>
      </c>
      <c r="C518" s="3" t="s">
        <v>117</v>
      </c>
      <c r="D518" t="s">
        <v>49</v>
      </c>
      <c r="E518" t="s">
        <v>51</v>
      </c>
      <c r="F518" t="s">
        <v>52</v>
      </c>
      <c r="G518">
        <v>115.46</v>
      </c>
      <c r="H518" t="s">
        <v>16</v>
      </c>
      <c r="I518" t="s">
        <v>17</v>
      </c>
      <c r="J518" t="s">
        <v>37</v>
      </c>
      <c r="K518" t="s">
        <v>18</v>
      </c>
      <c r="L518">
        <v>10</v>
      </c>
      <c r="M518" t="s">
        <v>19</v>
      </c>
      <c r="N518">
        <v>6</v>
      </c>
      <c r="P518">
        <f t="shared" si="17"/>
        <v>107.32038261029612</v>
      </c>
      <c r="Q518">
        <v>107.58440958905318</v>
      </c>
    </row>
    <row r="519" spans="1:17" hidden="1" x14ac:dyDescent="0.2">
      <c r="A519" s="2">
        <f t="shared" si="16"/>
        <v>44075</v>
      </c>
      <c r="B519">
        <v>2020</v>
      </c>
      <c r="C519" s="3" t="s">
        <v>117</v>
      </c>
      <c r="D519" t="s">
        <v>53</v>
      </c>
      <c r="E519" t="s">
        <v>54</v>
      </c>
      <c r="F519" t="s">
        <v>55</v>
      </c>
      <c r="G519">
        <v>591</v>
      </c>
      <c r="H519" t="s">
        <v>16</v>
      </c>
      <c r="I519" t="s">
        <v>17</v>
      </c>
      <c r="J519" t="s">
        <v>37</v>
      </c>
      <c r="K519" t="s">
        <v>56</v>
      </c>
      <c r="L519">
        <v>10</v>
      </c>
      <c r="M519" t="s">
        <v>19</v>
      </c>
      <c r="N519">
        <v>3</v>
      </c>
      <c r="P519">
        <f t="shared" si="17"/>
        <v>549.33610014450903</v>
      </c>
      <c r="Q519">
        <v>107.58440958905318</v>
      </c>
    </row>
    <row r="520" spans="1:17" hidden="1" x14ac:dyDescent="0.2">
      <c r="A520" s="2">
        <f t="shared" si="16"/>
        <v>44075</v>
      </c>
      <c r="B520">
        <v>2020</v>
      </c>
      <c r="C520" s="3" t="s">
        <v>117</v>
      </c>
      <c r="D520" t="s">
        <v>57</v>
      </c>
      <c r="E520" t="s">
        <v>58</v>
      </c>
      <c r="F520" t="s">
        <v>59</v>
      </c>
      <c r="G520">
        <v>527.48</v>
      </c>
      <c r="H520" t="s">
        <v>16</v>
      </c>
      <c r="I520" t="s">
        <v>42</v>
      </c>
      <c r="J520">
        <v>1</v>
      </c>
      <c r="K520" t="s">
        <v>60</v>
      </c>
      <c r="L520">
        <v>10</v>
      </c>
      <c r="M520" t="s">
        <v>39</v>
      </c>
      <c r="N520">
        <v>23</v>
      </c>
      <c r="P520">
        <f t="shared" si="17"/>
        <v>490.29408816281841</v>
      </c>
      <c r="Q520">
        <v>107.58440958905318</v>
      </c>
    </row>
    <row r="521" spans="1:17" hidden="1" x14ac:dyDescent="0.2">
      <c r="A521" s="2">
        <f t="shared" si="16"/>
        <v>44075</v>
      </c>
      <c r="B521">
        <v>2020</v>
      </c>
      <c r="C521" s="3" t="s">
        <v>117</v>
      </c>
      <c r="D521" t="s">
        <v>61</v>
      </c>
      <c r="E521" t="s">
        <v>14</v>
      </c>
      <c r="F521" t="s">
        <v>62</v>
      </c>
      <c r="G521">
        <v>1336.91</v>
      </c>
      <c r="H521" t="s">
        <v>16</v>
      </c>
      <c r="I521" t="s">
        <v>17</v>
      </c>
      <c r="J521">
        <v>1</v>
      </c>
      <c r="K521" t="s">
        <v>63</v>
      </c>
      <c r="L521">
        <v>3.6</v>
      </c>
      <c r="M521" t="s">
        <v>64</v>
      </c>
      <c r="N521">
        <v>32</v>
      </c>
      <c r="P521">
        <f t="shared" si="17"/>
        <v>1242.6614647109909</v>
      </c>
      <c r="Q521">
        <v>107.58440958905318</v>
      </c>
    </row>
    <row r="522" spans="1:17" hidden="1" x14ac:dyDescent="0.2">
      <c r="A522" s="2">
        <f t="shared" si="16"/>
        <v>44075</v>
      </c>
      <c r="B522">
        <v>2020</v>
      </c>
      <c r="C522" s="3" t="s">
        <v>117</v>
      </c>
      <c r="D522" t="s">
        <v>31</v>
      </c>
      <c r="E522" t="s">
        <v>23</v>
      </c>
      <c r="F522" t="s">
        <v>65</v>
      </c>
      <c r="G522">
        <v>797.9</v>
      </c>
      <c r="H522" t="s">
        <v>16</v>
      </c>
      <c r="I522" t="s">
        <v>17</v>
      </c>
      <c r="J522" t="s">
        <v>37</v>
      </c>
      <c r="K522" t="s">
        <v>38</v>
      </c>
      <c r="L522">
        <v>100</v>
      </c>
      <c r="M522" t="s">
        <v>39</v>
      </c>
      <c r="N522">
        <v>12</v>
      </c>
      <c r="P522">
        <f t="shared" si="17"/>
        <v>741.65021033046332</v>
      </c>
      <c r="Q522">
        <v>107.58440958905318</v>
      </c>
    </row>
    <row r="523" spans="1:17" hidden="1" x14ac:dyDescent="0.2">
      <c r="A523" s="2">
        <f t="shared" si="16"/>
        <v>44075</v>
      </c>
      <c r="B523">
        <v>2020</v>
      </c>
      <c r="C523" s="3" t="s">
        <v>117</v>
      </c>
      <c r="D523" t="s">
        <v>66</v>
      </c>
      <c r="E523" t="s">
        <v>14</v>
      </c>
      <c r="F523" t="s">
        <v>67</v>
      </c>
      <c r="G523">
        <v>417.98</v>
      </c>
      <c r="H523" t="s">
        <v>16</v>
      </c>
      <c r="I523" t="s">
        <v>17</v>
      </c>
      <c r="J523">
        <v>1</v>
      </c>
      <c r="K523" t="s">
        <v>30</v>
      </c>
      <c r="L523">
        <v>3</v>
      </c>
      <c r="M523" t="s">
        <v>19</v>
      </c>
      <c r="N523">
        <v>20</v>
      </c>
      <c r="P523">
        <f t="shared" si="17"/>
        <v>388.51354168934336</v>
      </c>
      <c r="Q523">
        <v>107.58440958905318</v>
      </c>
    </row>
    <row r="524" spans="1:17" hidden="1" x14ac:dyDescent="0.2">
      <c r="A524" s="2">
        <f t="shared" si="16"/>
        <v>44075</v>
      </c>
      <c r="B524">
        <v>2020</v>
      </c>
      <c r="C524" s="3" t="s">
        <v>117</v>
      </c>
      <c r="D524" t="s">
        <v>68</v>
      </c>
      <c r="E524" t="s">
        <v>69</v>
      </c>
      <c r="F524" t="s">
        <v>70</v>
      </c>
      <c r="G524">
        <v>834.9</v>
      </c>
      <c r="H524" t="s">
        <v>16</v>
      </c>
      <c r="I524" t="s">
        <v>17</v>
      </c>
      <c r="J524">
        <v>1</v>
      </c>
      <c r="K524" t="s">
        <v>71</v>
      </c>
      <c r="L524">
        <v>100</v>
      </c>
      <c r="M524" t="s">
        <v>64</v>
      </c>
      <c r="N524">
        <v>22</v>
      </c>
      <c r="P524">
        <f t="shared" si="17"/>
        <v>776.04181050871512</v>
      </c>
      <c r="Q524">
        <v>107.58440958905318</v>
      </c>
    </row>
    <row r="525" spans="1:17" hidden="1" x14ac:dyDescent="0.2">
      <c r="A525" s="2">
        <f t="shared" si="16"/>
        <v>44075</v>
      </c>
      <c r="B525">
        <v>2020</v>
      </c>
      <c r="C525" s="3" t="s">
        <v>117</v>
      </c>
      <c r="D525" t="s">
        <v>68</v>
      </c>
      <c r="E525" t="s">
        <v>72</v>
      </c>
      <c r="F525" t="s">
        <v>73</v>
      </c>
      <c r="G525">
        <v>309</v>
      </c>
      <c r="H525" t="s">
        <v>16</v>
      </c>
      <c r="I525" t="s">
        <v>17</v>
      </c>
      <c r="J525" t="s">
        <v>37</v>
      </c>
      <c r="K525" t="s">
        <v>18</v>
      </c>
      <c r="L525">
        <v>10</v>
      </c>
      <c r="M525" t="s">
        <v>19</v>
      </c>
      <c r="N525">
        <v>22</v>
      </c>
      <c r="P525">
        <f t="shared" si="17"/>
        <v>287.21633662377883</v>
      </c>
      <c r="Q525">
        <v>107.58440958905318</v>
      </c>
    </row>
    <row r="526" spans="1:17" hidden="1" x14ac:dyDescent="0.2">
      <c r="A526" s="2">
        <f t="shared" si="16"/>
        <v>44075</v>
      </c>
      <c r="B526">
        <v>2020</v>
      </c>
      <c r="C526" s="3" t="s">
        <v>117</v>
      </c>
      <c r="D526" t="s">
        <v>74</v>
      </c>
      <c r="E526" t="s">
        <v>75</v>
      </c>
      <c r="F526" t="s">
        <v>76</v>
      </c>
      <c r="G526">
        <v>1080</v>
      </c>
      <c r="H526" t="s">
        <v>16</v>
      </c>
      <c r="I526" t="s">
        <v>17</v>
      </c>
      <c r="J526" t="s">
        <v>37</v>
      </c>
      <c r="K526" t="s">
        <v>77</v>
      </c>
      <c r="L526">
        <v>100</v>
      </c>
      <c r="M526" t="s">
        <v>39</v>
      </c>
      <c r="N526">
        <v>29</v>
      </c>
      <c r="P526">
        <f t="shared" si="17"/>
        <v>1003.8629241219455</v>
      </c>
      <c r="Q526">
        <v>107.58440958905318</v>
      </c>
    </row>
    <row r="527" spans="1:17" hidden="1" x14ac:dyDescent="0.2">
      <c r="A527" s="2">
        <f t="shared" si="16"/>
        <v>44075</v>
      </c>
      <c r="B527">
        <v>2020</v>
      </c>
      <c r="C527" s="3" t="s">
        <v>117</v>
      </c>
      <c r="D527" t="s">
        <v>74</v>
      </c>
      <c r="E527" t="s">
        <v>78</v>
      </c>
      <c r="F527" t="s">
        <v>79</v>
      </c>
      <c r="G527">
        <v>128.9</v>
      </c>
      <c r="H527" t="s">
        <v>16</v>
      </c>
      <c r="I527" t="s">
        <v>17</v>
      </c>
      <c r="J527" t="s">
        <v>37</v>
      </c>
      <c r="K527" t="s">
        <v>18</v>
      </c>
      <c r="L527">
        <v>10</v>
      </c>
      <c r="M527" t="s">
        <v>19</v>
      </c>
      <c r="N527">
        <v>29</v>
      </c>
      <c r="P527">
        <f t="shared" si="17"/>
        <v>119.81289899936924</v>
      </c>
      <c r="Q527">
        <v>107.58440958905318</v>
      </c>
    </row>
    <row r="528" spans="1:17" hidden="1" x14ac:dyDescent="0.2">
      <c r="A528" s="2">
        <f t="shared" si="16"/>
        <v>44075</v>
      </c>
      <c r="B528">
        <v>2020</v>
      </c>
      <c r="C528" s="3" t="s">
        <v>117</v>
      </c>
      <c r="D528" t="s">
        <v>66</v>
      </c>
      <c r="E528" t="s">
        <v>80</v>
      </c>
      <c r="F528" t="s">
        <v>86</v>
      </c>
      <c r="G528">
        <v>552.5</v>
      </c>
      <c r="H528" t="s">
        <v>16</v>
      </c>
      <c r="I528" t="s">
        <v>17</v>
      </c>
      <c r="J528">
        <v>1</v>
      </c>
      <c r="K528" t="s">
        <v>18</v>
      </c>
      <c r="L528">
        <v>10</v>
      </c>
      <c r="M528" t="s">
        <v>19</v>
      </c>
      <c r="N528">
        <v>20</v>
      </c>
      <c r="P528">
        <f t="shared" si="17"/>
        <v>513.5502459049768</v>
      </c>
      <c r="Q528">
        <v>107.58440958905318</v>
      </c>
    </row>
    <row r="529" spans="1:17" hidden="1" x14ac:dyDescent="0.2">
      <c r="A529" s="2">
        <f t="shared" si="16"/>
        <v>44075</v>
      </c>
      <c r="B529">
        <v>2020</v>
      </c>
      <c r="C529" s="3" t="s">
        <v>117</v>
      </c>
      <c r="D529" t="s">
        <v>82</v>
      </c>
      <c r="E529" t="s">
        <v>83</v>
      </c>
      <c r="F529" t="s">
        <v>84</v>
      </c>
      <c r="G529">
        <v>428.97</v>
      </c>
      <c r="H529" t="s">
        <v>16</v>
      </c>
      <c r="I529" t="s">
        <v>17</v>
      </c>
      <c r="J529">
        <v>1</v>
      </c>
      <c r="K529" t="s">
        <v>18</v>
      </c>
      <c r="L529">
        <v>10</v>
      </c>
      <c r="M529" t="s">
        <v>19</v>
      </c>
      <c r="N529">
        <v>21</v>
      </c>
      <c r="P529">
        <f t="shared" si="17"/>
        <v>398.72877644499164</v>
      </c>
      <c r="Q529">
        <v>107.58440958905318</v>
      </c>
    </row>
    <row r="530" spans="1:17" hidden="1" x14ac:dyDescent="0.2">
      <c r="A530" s="2">
        <f t="shared" si="16"/>
        <v>44044</v>
      </c>
      <c r="B530">
        <v>2020</v>
      </c>
      <c r="C530" s="3" t="s">
        <v>116</v>
      </c>
      <c r="D530" t="s">
        <v>13</v>
      </c>
      <c r="E530" t="s">
        <v>14</v>
      </c>
      <c r="F530" t="s">
        <v>15</v>
      </c>
      <c r="G530">
        <v>1654</v>
      </c>
      <c r="H530" t="s">
        <v>16</v>
      </c>
      <c r="I530" t="s">
        <v>17</v>
      </c>
      <c r="J530">
        <v>1</v>
      </c>
      <c r="K530" t="s">
        <v>18</v>
      </c>
      <c r="L530">
        <v>10</v>
      </c>
      <c r="M530" t="s">
        <v>19</v>
      </c>
      <c r="N530">
        <v>9</v>
      </c>
      <c r="P530">
        <f t="shared" si="17"/>
        <v>1540.933492438558</v>
      </c>
      <c r="Q530">
        <v>107.33753326254931</v>
      </c>
    </row>
    <row r="531" spans="1:17" hidden="1" x14ac:dyDescent="0.2">
      <c r="A531" s="2">
        <f t="shared" si="16"/>
        <v>44044</v>
      </c>
      <c r="B531">
        <v>2020</v>
      </c>
      <c r="C531" s="3" t="s">
        <v>116</v>
      </c>
      <c r="D531" t="s">
        <v>20</v>
      </c>
      <c r="E531" t="s">
        <v>14</v>
      </c>
      <c r="F531" t="s">
        <v>21</v>
      </c>
      <c r="G531">
        <v>1105.9000000000001</v>
      </c>
      <c r="H531" t="s">
        <v>16</v>
      </c>
      <c r="I531" t="s">
        <v>17</v>
      </c>
      <c r="J531">
        <v>1</v>
      </c>
      <c r="K531" t="s">
        <v>18</v>
      </c>
      <c r="L531">
        <v>10</v>
      </c>
      <c r="M531" t="s">
        <v>19</v>
      </c>
      <c r="N531">
        <v>31</v>
      </c>
      <c r="P531">
        <f t="shared" si="17"/>
        <v>1030.3012994484893</v>
      </c>
      <c r="Q531">
        <v>107.33753326254931</v>
      </c>
    </row>
    <row r="532" spans="1:17" hidden="1" x14ac:dyDescent="0.2">
      <c r="A532" s="2">
        <f t="shared" si="16"/>
        <v>44044</v>
      </c>
      <c r="B532">
        <v>2020</v>
      </c>
      <c r="C532" s="3" t="s">
        <v>116</v>
      </c>
      <c r="D532" t="s">
        <v>22</v>
      </c>
      <c r="E532" t="s">
        <v>23</v>
      </c>
      <c r="F532" t="s">
        <v>24</v>
      </c>
      <c r="G532">
        <v>717.53</v>
      </c>
      <c r="H532" t="s">
        <v>16</v>
      </c>
      <c r="I532" t="s">
        <v>17</v>
      </c>
      <c r="J532" t="s">
        <v>37</v>
      </c>
      <c r="K532" t="s">
        <v>25</v>
      </c>
      <c r="L532">
        <v>100</v>
      </c>
      <c r="M532" t="s">
        <v>19</v>
      </c>
      <c r="N532">
        <v>14</v>
      </c>
      <c r="P532">
        <f t="shared" si="17"/>
        <v>668.48005370582734</v>
      </c>
      <c r="Q532">
        <v>107.33753326254931</v>
      </c>
    </row>
    <row r="533" spans="1:17" hidden="1" x14ac:dyDescent="0.2">
      <c r="A533" s="2">
        <f t="shared" si="16"/>
        <v>44044</v>
      </c>
      <c r="B533">
        <v>2020</v>
      </c>
      <c r="C533" s="3" t="s">
        <v>116</v>
      </c>
      <c r="D533" t="s">
        <v>26</v>
      </c>
      <c r="E533" t="s">
        <v>27</v>
      </c>
      <c r="F533" t="s">
        <v>28</v>
      </c>
      <c r="G533">
        <v>370.02</v>
      </c>
      <c r="H533" t="s">
        <v>16</v>
      </c>
      <c r="I533" t="s">
        <v>29</v>
      </c>
      <c r="J533">
        <v>1</v>
      </c>
      <c r="K533" t="s">
        <v>30</v>
      </c>
      <c r="L533">
        <v>3</v>
      </c>
      <c r="M533" t="s">
        <v>19</v>
      </c>
      <c r="N533">
        <v>19</v>
      </c>
      <c r="P533">
        <f t="shared" si="17"/>
        <v>344.72564139789313</v>
      </c>
      <c r="Q533">
        <v>107.33753326254931</v>
      </c>
    </row>
    <row r="534" spans="1:17" hidden="1" x14ac:dyDescent="0.2">
      <c r="A534" s="2">
        <f t="shared" si="16"/>
        <v>44044</v>
      </c>
      <c r="B534">
        <v>2020</v>
      </c>
      <c r="C534" s="3" t="s">
        <v>116</v>
      </c>
      <c r="D534" t="s">
        <v>31</v>
      </c>
      <c r="E534" t="s">
        <v>32</v>
      </c>
      <c r="F534" t="s">
        <v>33</v>
      </c>
      <c r="G534">
        <v>628.41999999999996</v>
      </c>
      <c r="H534" t="s">
        <v>16</v>
      </c>
      <c r="I534" t="s">
        <v>17</v>
      </c>
      <c r="J534">
        <v>2</v>
      </c>
      <c r="K534" t="s">
        <v>30</v>
      </c>
      <c r="L534">
        <v>3</v>
      </c>
      <c r="M534" t="s">
        <v>19</v>
      </c>
      <c r="N534">
        <v>12</v>
      </c>
      <c r="P534">
        <f t="shared" si="17"/>
        <v>585.46156307027729</v>
      </c>
      <c r="Q534">
        <v>107.33753326254931</v>
      </c>
    </row>
    <row r="535" spans="1:17" hidden="1" x14ac:dyDescent="0.2">
      <c r="A535" s="2">
        <f t="shared" si="16"/>
        <v>44044</v>
      </c>
      <c r="B535">
        <v>2020</v>
      </c>
      <c r="C535" s="3" t="s">
        <v>116</v>
      </c>
      <c r="D535" t="s">
        <v>34</v>
      </c>
      <c r="E535" t="s">
        <v>35</v>
      </c>
      <c r="F535" t="s">
        <v>36</v>
      </c>
      <c r="G535">
        <v>102</v>
      </c>
      <c r="H535" t="s">
        <v>16</v>
      </c>
      <c r="I535" t="s">
        <v>17</v>
      </c>
      <c r="J535" t="s">
        <v>37</v>
      </c>
      <c r="K535" t="s">
        <v>38</v>
      </c>
      <c r="L535">
        <v>100</v>
      </c>
      <c r="M535" t="s">
        <v>39</v>
      </c>
      <c r="N535">
        <v>11</v>
      </c>
      <c r="P535">
        <f t="shared" si="17"/>
        <v>95.027337502256898</v>
      </c>
      <c r="Q535">
        <v>107.33753326254931</v>
      </c>
    </row>
    <row r="536" spans="1:17" hidden="1" x14ac:dyDescent="0.2">
      <c r="A536" s="2">
        <f t="shared" si="16"/>
        <v>44044</v>
      </c>
      <c r="B536">
        <v>2020</v>
      </c>
      <c r="C536" s="3" t="s">
        <v>116</v>
      </c>
      <c r="D536" t="s">
        <v>40</v>
      </c>
      <c r="E536" t="s">
        <v>23</v>
      </c>
      <c r="F536" t="s">
        <v>87</v>
      </c>
      <c r="G536">
        <v>383.56</v>
      </c>
      <c r="H536" t="s">
        <v>16</v>
      </c>
      <c r="I536" t="s">
        <v>88</v>
      </c>
      <c r="J536" t="s">
        <v>37</v>
      </c>
      <c r="K536" t="s">
        <v>38</v>
      </c>
      <c r="L536">
        <v>100</v>
      </c>
      <c r="M536" t="s">
        <v>39</v>
      </c>
      <c r="N536">
        <v>15</v>
      </c>
      <c r="P536">
        <f t="shared" si="17"/>
        <v>357.34005463103585</v>
      </c>
      <c r="Q536">
        <v>107.33753326254931</v>
      </c>
    </row>
    <row r="537" spans="1:17" hidden="1" x14ac:dyDescent="0.2">
      <c r="A537" s="2">
        <f t="shared" si="16"/>
        <v>44044</v>
      </c>
      <c r="B537">
        <v>2020</v>
      </c>
      <c r="C537" s="3" t="s">
        <v>116</v>
      </c>
      <c r="D537" t="s">
        <v>44</v>
      </c>
      <c r="E537" t="s">
        <v>14</v>
      </c>
      <c r="F537" t="s">
        <v>45</v>
      </c>
      <c r="G537">
        <v>391</v>
      </c>
      <c r="H537" t="s">
        <v>16</v>
      </c>
      <c r="I537" t="s">
        <v>17</v>
      </c>
      <c r="J537">
        <v>1</v>
      </c>
      <c r="K537" t="s">
        <v>30</v>
      </c>
      <c r="L537">
        <v>3</v>
      </c>
      <c r="M537" t="s">
        <v>19</v>
      </c>
      <c r="N537">
        <v>27</v>
      </c>
      <c r="P537">
        <f t="shared" si="17"/>
        <v>364.27146042531808</v>
      </c>
      <c r="Q537">
        <v>107.33753326254931</v>
      </c>
    </row>
    <row r="538" spans="1:17" hidden="1" x14ac:dyDescent="0.2">
      <c r="A538" s="2">
        <f t="shared" si="16"/>
        <v>44044</v>
      </c>
      <c r="B538">
        <v>2020</v>
      </c>
      <c r="C538" s="3" t="s">
        <v>116</v>
      </c>
      <c r="D538" t="s">
        <v>46</v>
      </c>
      <c r="E538" t="s">
        <v>47</v>
      </c>
      <c r="F538" t="s">
        <v>48</v>
      </c>
      <c r="G538">
        <v>308</v>
      </c>
      <c r="H538" t="s">
        <v>16</v>
      </c>
      <c r="I538" t="s">
        <v>42</v>
      </c>
      <c r="J538" t="s">
        <v>37</v>
      </c>
      <c r="K538" t="s">
        <v>18</v>
      </c>
      <c r="L538">
        <v>10</v>
      </c>
      <c r="M538" t="s">
        <v>19</v>
      </c>
      <c r="N538">
        <v>28</v>
      </c>
      <c r="P538">
        <f t="shared" si="17"/>
        <v>286.94529363426591</v>
      </c>
      <c r="Q538">
        <v>107.33753326254931</v>
      </c>
    </row>
    <row r="539" spans="1:17" x14ac:dyDescent="0.2">
      <c r="A539" s="2">
        <f t="shared" si="16"/>
        <v>44044</v>
      </c>
      <c r="B539">
        <v>2020</v>
      </c>
      <c r="C539" s="3" t="s">
        <v>116</v>
      </c>
      <c r="D539" t="s">
        <v>49</v>
      </c>
      <c r="E539" t="s">
        <v>14</v>
      </c>
      <c r="F539" t="s">
        <v>50</v>
      </c>
      <c r="G539">
        <v>434.9</v>
      </c>
      <c r="H539" t="s">
        <v>16</v>
      </c>
      <c r="I539" t="s">
        <v>17</v>
      </c>
      <c r="J539" t="s">
        <v>37</v>
      </c>
      <c r="K539" t="s">
        <v>30</v>
      </c>
      <c r="L539">
        <v>3</v>
      </c>
      <c r="M539" t="s">
        <v>19</v>
      </c>
      <c r="N539">
        <v>6</v>
      </c>
      <c r="P539">
        <f t="shared" si="17"/>
        <v>405.17048117383848</v>
      </c>
      <c r="Q539">
        <v>107.33753326254931</v>
      </c>
    </row>
    <row r="540" spans="1:17" x14ac:dyDescent="0.2">
      <c r="A540" s="2">
        <f t="shared" si="16"/>
        <v>44044</v>
      </c>
      <c r="B540">
        <v>2020</v>
      </c>
      <c r="C540" s="3" t="s">
        <v>116</v>
      </c>
      <c r="D540" t="s">
        <v>49</v>
      </c>
      <c r="E540" t="s">
        <v>51</v>
      </c>
      <c r="F540" t="s">
        <v>52</v>
      </c>
      <c r="G540">
        <v>128.9</v>
      </c>
      <c r="H540" t="s">
        <v>16</v>
      </c>
      <c r="I540" t="s">
        <v>17</v>
      </c>
      <c r="J540" t="s">
        <v>37</v>
      </c>
      <c r="K540" t="s">
        <v>18</v>
      </c>
      <c r="L540">
        <v>10</v>
      </c>
      <c r="M540" t="s">
        <v>19</v>
      </c>
      <c r="N540">
        <v>6</v>
      </c>
      <c r="P540">
        <f t="shared" si="17"/>
        <v>120.08846866706779</v>
      </c>
      <c r="Q540">
        <v>107.33753326254931</v>
      </c>
    </row>
    <row r="541" spans="1:17" hidden="1" x14ac:dyDescent="0.2">
      <c r="A541" s="2">
        <f t="shared" si="16"/>
        <v>44044</v>
      </c>
      <c r="B541">
        <v>2020</v>
      </c>
      <c r="C541" s="3" t="s">
        <v>116</v>
      </c>
      <c r="D541" t="s">
        <v>53</v>
      </c>
      <c r="E541" t="s">
        <v>54</v>
      </c>
      <c r="F541" t="s">
        <v>55</v>
      </c>
      <c r="G541">
        <v>591</v>
      </c>
      <c r="H541" t="s">
        <v>16</v>
      </c>
      <c r="I541" t="s">
        <v>17</v>
      </c>
      <c r="J541" t="s">
        <v>37</v>
      </c>
      <c r="K541" t="s">
        <v>56</v>
      </c>
      <c r="L541">
        <v>10</v>
      </c>
      <c r="M541" t="s">
        <v>19</v>
      </c>
      <c r="N541">
        <v>3</v>
      </c>
      <c r="P541">
        <f t="shared" si="17"/>
        <v>550.59957317484145</v>
      </c>
      <c r="Q541">
        <v>107.33753326254931</v>
      </c>
    </row>
    <row r="542" spans="1:17" hidden="1" x14ac:dyDescent="0.2">
      <c r="A542" s="2">
        <f t="shared" si="16"/>
        <v>44044</v>
      </c>
      <c r="B542">
        <v>2020</v>
      </c>
      <c r="C542" s="3" t="s">
        <v>116</v>
      </c>
      <c r="D542" t="s">
        <v>57</v>
      </c>
      <c r="E542" t="s">
        <v>58</v>
      </c>
      <c r="F542" t="s">
        <v>59</v>
      </c>
      <c r="G542">
        <v>527.48</v>
      </c>
      <c r="H542" t="s">
        <v>16</v>
      </c>
      <c r="I542" t="s">
        <v>42</v>
      </c>
      <c r="J542">
        <v>1</v>
      </c>
      <c r="K542" t="s">
        <v>60</v>
      </c>
      <c r="L542">
        <v>10</v>
      </c>
      <c r="M542" t="s">
        <v>39</v>
      </c>
      <c r="N542">
        <v>23</v>
      </c>
      <c r="P542">
        <f t="shared" si="17"/>
        <v>491.42176456559287</v>
      </c>
      <c r="Q542">
        <v>107.33753326254931</v>
      </c>
    </row>
    <row r="543" spans="1:17" hidden="1" x14ac:dyDescent="0.2">
      <c r="A543" s="2">
        <f t="shared" si="16"/>
        <v>44044</v>
      </c>
      <c r="B543">
        <v>2020</v>
      </c>
      <c r="C543" s="3" t="s">
        <v>116</v>
      </c>
      <c r="D543" t="s">
        <v>61</v>
      </c>
      <c r="E543" t="s">
        <v>14</v>
      </c>
      <c r="F543" t="s">
        <v>62</v>
      </c>
      <c r="G543">
        <v>1336.91</v>
      </c>
      <c r="H543" t="s">
        <v>16</v>
      </c>
      <c r="I543" t="s">
        <v>17</v>
      </c>
      <c r="J543">
        <v>1</v>
      </c>
      <c r="K543" t="s">
        <v>63</v>
      </c>
      <c r="L543">
        <v>3.6</v>
      </c>
      <c r="M543" t="s">
        <v>64</v>
      </c>
      <c r="N543">
        <v>32</v>
      </c>
      <c r="P543">
        <f t="shared" si="17"/>
        <v>1245.5195860798262</v>
      </c>
      <c r="Q543">
        <v>107.33753326254931</v>
      </c>
    </row>
    <row r="544" spans="1:17" hidden="1" x14ac:dyDescent="0.2">
      <c r="A544" s="2">
        <f t="shared" si="16"/>
        <v>44044</v>
      </c>
      <c r="B544">
        <v>2020</v>
      </c>
      <c r="C544" s="3" t="s">
        <v>116</v>
      </c>
      <c r="D544" t="s">
        <v>31</v>
      </c>
      <c r="E544" t="s">
        <v>23</v>
      </c>
      <c r="F544" t="s">
        <v>65</v>
      </c>
      <c r="G544">
        <v>797.9</v>
      </c>
      <c r="H544" t="s">
        <v>16</v>
      </c>
      <c r="I544" t="s">
        <v>17</v>
      </c>
      <c r="J544" t="s">
        <v>37</v>
      </c>
      <c r="K544" t="s">
        <v>38</v>
      </c>
      <c r="L544">
        <v>100</v>
      </c>
      <c r="M544" t="s">
        <v>39</v>
      </c>
      <c r="N544">
        <v>12</v>
      </c>
      <c r="P544">
        <f t="shared" si="17"/>
        <v>743.35600581422329</v>
      </c>
      <c r="Q544">
        <v>107.33753326254931</v>
      </c>
    </row>
    <row r="545" spans="1:17" hidden="1" x14ac:dyDescent="0.2">
      <c r="A545" s="2">
        <f t="shared" si="16"/>
        <v>44044</v>
      </c>
      <c r="B545">
        <v>2020</v>
      </c>
      <c r="C545" s="3" t="s">
        <v>116</v>
      </c>
      <c r="D545" t="s">
        <v>66</v>
      </c>
      <c r="E545" t="s">
        <v>14</v>
      </c>
      <c r="F545" t="s">
        <v>67</v>
      </c>
      <c r="G545">
        <v>405.86</v>
      </c>
      <c r="H545" t="s">
        <v>16</v>
      </c>
      <c r="I545" t="s">
        <v>17</v>
      </c>
      <c r="J545">
        <v>1</v>
      </c>
      <c r="K545" t="s">
        <v>30</v>
      </c>
      <c r="L545">
        <v>3</v>
      </c>
      <c r="M545" t="s">
        <v>19</v>
      </c>
      <c r="N545">
        <v>20</v>
      </c>
      <c r="P545">
        <f t="shared" si="17"/>
        <v>378.11563920260772</v>
      </c>
      <c r="Q545">
        <v>107.33753326254931</v>
      </c>
    </row>
    <row r="546" spans="1:17" hidden="1" x14ac:dyDescent="0.2">
      <c r="A546" s="2">
        <f t="shared" si="16"/>
        <v>44044</v>
      </c>
      <c r="B546">
        <v>2020</v>
      </c>
      <c r="C546" s="3" t="s">
        <v>116</v>
      </c>
      <c r="D546" t="s">
        <v>68</v>
      </c>
      <c r="E546" t="s">
        <v>69</v>
      </c>
      <c r="F546" t="s">
        <v>70</v>
      </c>
      <c r="G546">
        <v>834.9</v>
      </c>
      <c r="H546" t="s">
        <v>16</v>
      </c>
      <c r="I546" t="s">
        <v>17</v>
      </c>
      <c r="J546">
        <v>1</v>
      </c>
      <c r="K546" t="s">
        <v>71</v>
      </c>
      <c r="L546">
        <v>100</v>
      </c>
      <c r="M546" t="s">
        <v>64</v>
      </c>
      <c r="N546">
        <v>22</v>
      </c>
      <c r="P546">
        <f t="shared" si="17"/>
        <v>777.82670667288517</v>
      </c>
      <c r="Q546">
        <v>107.33753326254931</v>
      </c>
    </row>
    <row r="547" spans="1:17" hidden="1" x14ac:dyDescent="0.2">
      <c r="A547" s="2">
        <f t="shared" si="16"/>
        <v>44044</v>
      </c>
      <c r="B547">
        <v>2020</v>
      </c>
      <c r="C547" s="3" t="s">
        <v>116</v>
      </c>
      <c r="D547" t="s">
        <v>68</v>
      </c>
      <c r="E547" t="s">
        <v>72</v>
      </c>
      <c r="F547" t="s">
        <v>73</v>
      </c>
      <c r="G547">
        <v>309</v>
      </c>
      <c r="H547" t="s">
        <v>16</v>
      </c>
      <c r="I547" t="s">
        <v>17</v>
      </c>
      <c r="J547" t="s">
        <v>37</v>
      </c>
      <c r="K547" t="s">
        <v>18</v>
      </c>
      <c r="L547">
        <v>10</v>
      </c>
      <c r="M547" t="s">
        <v>19</v>
      </c>
      <c r="N547">
        <v>22</v>
      </c>
      <c r="P547">
        <f t="shared" si="17"/>
        <v>287.87693419801354</v>
      </c>
      <c r="Q547">
        <v>107.33753326254931</v>
      </c>
    </row>
    <row r="548" spans="1:17" hidden="1" x14ac:dyDescent="0.2">
      <c r="A548" s="2">
        <f t="shared" si="16"/>
        <v>44044</v>
      </c>
      <c r="B548">
        <v>2020</v>
      </c>
      <c r="C548" s="3" t="s">
        <v>116</v>
      </c>
      <c r="D548" t="s">
        <v>74</v>
      </c>
      <c r="E548" t="s">
        <v>75</v>
      </c>
      <c r="F548" t="s">
        <v>76</v>
      </c>
      <c r="G548">
        <v>1080</v>
      </c>
      <c r="H548" t="s">
        <v>16</v>
      </c>
      <c r="I548" t="s">
        <v>17</v>
      </c>
      <c r="J548" t="s">
        <v>37</v>
      </c>
      <c r="K548" t="s">
        <v>77</v>
      </c>
      <c r="L548">
        <v>100</v>
      </c>
      <c r="M548" t="s">
        <v>39</v>
      </c>
      <c r="N548">
        <v>29</v>
      </c>
      <c r="P548">
        <f t="shared" si="17"/>
        <v>1006.171808847426</v>
      </c>
      <c r="Q548">
        <v>107.33753326254931</v>
      </c>
    </row>
    <row r="549" spans="1:17" hidden="1" x14ac:dyDescent="0.2">
      <c r="A549" s="2">
        <f t="shared" si="16"/>
        <v>44044</v>
      </c>
      <c r="B549">
        <v>2020</v>
      </c>
      <c r="C549" s="3" t="s">
        <v>116</v>
      </c>
      <c r="D549" t="s">
        <v>74</v>
      </c>
      <c r="E549" t="s">
        <v>78</v>
      </c>
      <c r="F549" t="s">
        <v>79</v>
      </c>
      <c r="G549">
        <v>128.9</v>
      </c>
      <c r="H549" t="s">
        <v>16</v>
      </c>
      <c r="I549" t="s">
        <v>17</v>
      </c>
      <c r="J549" t="s">
        <v>37</v>
      </c>
      <c r="K549" t="s">
        <v>18</v>
      </c>
      <c r="L549">
        <v>10</v>
      </c>
      <c r="M549" t="s">
        <v>19</v>
      </c>
      <c r="N549">
        <v>29</v>
      </c>
      <c r="P549">
        <f t="shared" si="17"/>
        <v>120.08846866706779</v>
      </c>
      <c r="Q549">
        <v>107.33753326254931</v>
      </c>
    </row>
    <row r="550" spans="1:17" hidden="1" x14ac:dyDescent="0.2">
      <c r="A550" s="2">
        <f t="shared" si="16"/>
        <v>44044</v>
      </c>
      <c r="B550">
        <v>2020</v>
      </c>
      <c r="C550" s="3" t="s">
        <v>116</v>
      </c>
      <c r="D550" t="s">
        <v>66</v>
      </c>
      <c r="E550" t="s">
        <v>80</v>
      </c>
      <c r="F550" t="s">
        <v>86</v>
      </c>
      <c r="G550">
        <v>552.5</v>
      </c>
      <c r="H550" t="s">
        <v>16</v>
      </c>
      <c r="I550" t="s">
        <v>17</v>
      </c>
      <c r="J550">
        <v>1</v>
      </c>
      <c r="K550" t="s">
        <v>18</v>
      </c>
      <c r="L550">
        <v>10</v>
      </c>
      <c r="M550" t="s">
        <v>19</v>
      </c>
      <c r="N550">
        <v>20</v>
      </c>
      <c r="P550">
        <f t="shared" si="17"/>
        <v>514.73141147055821</v>
      </c>
      <c r="Q550">
        <v>107.33753326254931</v>
      </c>
    </row>
    <row r="551" spans="1:17" hidden="1" x14ac:dyDescent="0.2">
      <c r="A551" s="2">
        <f t="shared" si="16"/>
        <v>44044</v>
      </c>
      <c r="B551">
        <v>2020</v>
      </c>
      <c r="C551" s="3" t="s">
        <v>116</v>
      </c>
      <c r="D551" t="s">
        <v>82</v>
      </c>
      <c r="E551" t="s">
        <v>83</v>
      </c>
      <c r="F551" t="s">
        <v>84</v>
      </c>
      <c r="G551">
        <v>428.97</v>
      </c>
      <c r="H551" t="s">
        <v>16</v>
      </c>
      <c r="I551" t="s">
        <v>17</v>
      </c>
      <c r="J551">
        <v>1</v>
      </c>
      <c r="K551" t="s">
        <v>18</v>
      </c>
      <c r="L551">
        <v>10</v>
      </c>
      <c r="M551" t="s">
        <v>19</v>
      </c>
      <c r="N551">
        <v>21</v>
      </c>
      <c r="P551">
        <f t="shared" si="17"/>
        <v>399.64585263081511</v>
      </c>
      <c r="Q551">
        <v>107.33753326254931</v>
      </c>
    </row>
    <row r="552" spans="1:17" hidden="1" x14ac:dyDescent="0.2">
      <c r="A552" s="2">
        <f t="shared" si="16"/>
        <v>44013</v>
      </c>
      <c r="B552">
        <v>2020</v>
      </c>
      <c r="C552" s="3" t="s">
        <v>124</v>
      </c>
      <c r="D552" t="s">
        <v>13</v>
      </c>
      <c r="E552" t="s">
        <v>14</v>
      </c>
      <c r="F552" t="s">
        <v>15</v>
      </c>
      <c r="G552">
        <v>1654</v>
      </c>
      <c r="H552" t="s">
        <v>16</v>
      </c>
      <c r="I552" t="s">
        <v>17</v>
      </c>
      <c r="J552">
        <v>1</v>
      </c>
      <c r="K552" t="s">
        <v>18</v>
      </c>
      <c r="L552">
        <v>10</v>
      </c>
      <c r="M552" t="s">
        <v>19</v>
      </c>
      <c r="N552">
        <v>9</v>
      </c>
      <c r="P552">
        <f t="shared" si="17"/>
        <v>1546.9431330590685</v>
      </c>
      <c r="Q552">
        <v>106.9205431442866</v>
      </c>
    </row>
    <row r="553" spans="1:17" hidden="1" x14ac:dyDescent="0.2">
      <c r="A553" s="2">
        <f t="shared" si="16"/>
        <v>44013</v>
      </c>
      <c r="B553">
        <v>2020</v>
      </c>
      <c r="C553" s="3" t="s">
        <v>124</v>
      </c>
      <c r="D553" t="s">
        <v>20</v>
      </c>
      <c r="E553" t="s">
        <v>14</v>
      </c>
      <c r="F553" t="s">
        <v>21</v>
      </c>
      <c r="G553">
        <v>1176.94</v>
      </c>
      <c r="H553" t="s">
        <v>16</v>
      </c>
      <c r="I553" t="s">
        <v>17</v>
      </c>
      <c r="J553">
        <v>1</v>
      </c>
      <c r="K553" t="s">
        <v>18</v>
      </c>
      <c r="L553">
        <v>10</v>
      </c>
      <c r="M553" t="s">
        <v>19</v>
      </c>
      <c r="N553">
        <v>31</v>
      </c>
      <c r="P553">
        <f t="shared" si="17"/>
        <v>1100.7613367729987</v>
      </c>
      <c r="Q553">
        <v>106.9205431442866</v>
      </c>
    </row>
    <row r="554" spans="1:17" hidden="1" x14ac:dyDescent="0.2">
      <c r="A554" s="2">
        <f t="shared" si="16"/>
        <v>44013</v>
      </c>
      <c r="B554">
        <v>2020</v>
      </c>
      <c r="C554" s="3" t="s">
        <v>124</v>
      </c>
      <c r="D554" t="s">
        <v>22</v>
      </c>
      <c r="E554" t="s">
        <v>23</v>
      </c>
      <c r="F554" t="s">
        <v>24</v>
      </c>
      <c r="G554">
        <v>717.53</v>
      </c>
      <c r="H554" t="s">
        <v>16</v>
      </c>
      <c r="I554" t="s">
        <v>17</v>
      </c>
      <c r="J554" t="s">
        <v>37</v>
      </c>
      <c r="K554" t="s">
        <v>25</v>
      </c>
      <c r="L554">
        <v>100</v>
      </c>
      <c r="M554" t="s">
        <v>19</v>
      </c>
      <c r="N554">
        <v>14</v>
      </c>
      <c r="P554">
        <f t="shared" si="17"/>
        <v>671.08712591528001</v>
      </c>
      <c r="Q554">
        <v>106.9205431442866</v>
      </c>
    </row>
    <row r="555" spans="1:17" hidden="1" x14ac:dyDescent="0.2">
      <c r="A555" s="2">
        <f t="shared" si="16"/>
        <v>44013</v>
      </c>
      <c r="B555">
        <v>2020</v>
      </c>
      <c r="C555" s="3" t="s">
        <v>124</v>
      </c>
      <c r="D555" t="s">
        <v>26</v>
      </c>
      <c r="E555" t="s">
        <v>27</v>
      </c>
      <c r="F555" t="s">
        <v>28</v>
      </c>
      <c r="G555">
        <v>370.02</v>
      </c>
      <c r="H555" t="s">
        <v>16</v>
      </c>
      <c r="I555" t="s">
        <v>29</v>
      </c>
      <c r="J555">
        <v>1</v>
      </c>
      <c r="K555" t="s">
        <v>30</v>
      </c>
      <c r="L555">
        <v>3</v>
      </c>
      <c r="M555" t="s">
        <v>19</v>
      </c>
      <c r="N555">
        <v>19</v>
      </c>
      <c r="P555">
        <f t="shared" si="17"/>
        <v>346.0700713993449</v>
      </c>
      <c r="Q555">
        <v>106.9205431442866</v>
      </c>
    </row>
    <row r="556" spans="1:17" hidden="1" x14ac:dyDescent="0.2">
      <c r="A556" s="2">
        <f t="shared" si="16"/>
        <v>44013</v>
      </c>
      <c r="B556">
        <v>2020</v>
      </c>
      <c r="C556" s="3" t="s">
        <v>124</v>
      </c>
      <c r="D556" t="s">
        <v>31</v>
      </c>
      <c r="E556" t="s">
        <v>32</v>
      </c>
      <c r="F556" t="s">
        <v>33</v>
      </c>
      <c r="G556">
        <v>628.41999999999996</v>
      </c>
      <c r="H556" t="s">
        <v>16</v>
      </c>
      <c r="I556" t="s">
        <v>17</v>
      </c>
      <c r="J556">
        <v>2</v>
      </c>
      <c r="K556" t="s">
        <v>30</v>
      </c>
      <c r="L556">
        <v>3</v>
      </c>
      <c r="M556" t="s">
        <v>19</v>
      </c>
      <c r="N556">
        <v>12</v>
      </c>
      <c r="P556">
        <f t="shared" si="17"/>
        <v>587.74486316625132</v>
      </c>
      <c r="Q556">
        <v>106.9205431442866</v>
      </c>
    </row>
    <row r="557" spans="1:17" hidden="1" x14ac:dyDescent="0.2">
      <c r="A557" s="2">
        <f t="shared" si="16"/>
        <v>44013</v>
      </c>
      <c r="B557">
        <v>2020</v>
      </c>
      <c r="C557" s="3" t="s">
        <v>124</v>
      </c>
      <c r="D557" t="s">
        <v>34</v>
      </c>
      <c r="E557" t="s">
        <v>35</v>
      </c>
      <c r="F557" t="s">
        <v>36</v>
      </c>
      <c r="G557">
        <v>102</v>
      </c>
      <c r="H557" t="s">
        <v>16</v>
      </c>
      <c r="I557" t="s">
        <v>17</v>
      </c>
      <c r="J557" t="s">
        <v>37</v>
      </c>
      <c r="K557" t="s">
        <v>38</v>
      </c>
      <c r="L557">
        <v>100</v>
      </c>
      <c r="M557" t="s">
        <v>39</v>
      </c>
      <c r="N557">
        <v>11</v>
      </c>
      <c r="P557">
        <f t="shared" si="17"/>
        <v>95.397944118515696</v>
      </c>
      <c r="Q557">
        <v>106.9205431442866</v>
      </c>
    </row>
    <row r="558" spans="1:17" hidden="1" x14ac:dyDescent="0.2">
      <c r="A558" s="2">
        <f t="shared" si="16"/>
        <v>44013</v>
      </c>
      <c r="B558">
        <v>2020</v>
      </c>
      <c r="C558" s="3" t="s">
        <v>124</v>
      </c>
      <c r="D558" t="s">
        <v>40</v>
      </c>
      <c r="E558" t="s">
        <v>23</v>
      </c>
      <c r="F558" t="s">
        <v>87</v>
      </c>
      <c r="G558">
        <v>387.63</v>
      </c>
      <c r="H558" t="s">
        <v>16</v>
      </c>
      <c r="I558" t="s">
        <v>88</v>
      </c>
      <c r="J558" t="s">
        <v>37</v>
      </c>
      <c r="K558" t="s">
        <v>38</v>
      </c>
      <c r="L558">
        <v>100</v>
      </c>
      <c r="M558" t="s">
        <v>39</v>
      </c>
      <c r="N558">
        <v>15</v>
      </c>
      <c r="P558">
        <f t="shared" si="17"/>
        <v>362.54024586921804</v>
      </c>
      <c r="Q558">
        <v>106.9205431442866</v>
      </c>
    </row>
    <row r="559" spans="1:17" hidden="1" x14ac:dyDescent="0.2">
      <c r="A559" s="2">
        <f t="shared" si="16"/>
        <v>44013</v>
      </c>
      <c r="B559">
        <v>2020</v>
      </c>
      <c r="C559" s="3" t="s">
        <v>124</v>
      </c>
      <c r="D559" t="s">
        <v>44</v>
      </c>
      <c r="E559" t="s">
        <v>14</v>
      </c>
      <c r="F559" t="s">
        <v>45</v>
      </c>
      <c r="G559">
        <v>388</v>
      </c>
      <c r="H559" t="s">
        <v>16</v>
      </c>
      <c r="I559" t="s">
        <v>17</v>
      </c>
      <c r="J559">
        <v>1</v>
      </c>
      <c r="K559" t="s">
        <v>30</v>
      </c>
      <c r="L559">
        <v>3</v>
      </c>
      <c r="M559" t="s">
        <v>19</v>
      </c>
      <c r="N559">
        <v>27</v>
      </c>
      <c r="P559">
        <f t="shared" si="17"/>
        <v>362.88629723513816</v>
      </c>
      <c r="Q559">
        <v>106.9205431442866</v>
      </c>
    </row>
    <row r="560" spans="1:17" hidden="1" x14ac:dyDescent="0.2">
      <c r="A560" s="2">
        <f t="shared" si="16"/>
        <v>44013</v>
      </c>
      <c r="B560">
        <v>2020</v>
      </c>
      <c r="C560" s="3" t="s">
        <v>124</v>
      </c>
      <c r="D560" t="s">
        <v>46</v>
      </c>
      <c r="E560" t="s">
        <v>47</v>
      </c>
      <c r="F560" t="s">
        <v>48</v>
      </c>
      <c r="G560">
        <v>352.68</v>
      </c>
      <c r="H560" t="s">
        <v>16</v>
      </c>
      <c r="I560" t="s">
        <v>42</v>
      </c>
      <c r="J560" t="s">
        <v>37</v>
      </c>
      <c r="K560" t="s">
        <v>18</v>
      </c>
      <c r="L560">
        <v>10</v>
      </c>
      <c r="M560" t="s">
        <v>19</v>
      </c>
      <c r="N560">
        <v>28</v>
      </c>
      <c r="P560">
        <f t="shared" si="17"/>
        <v>329.85242089919728</v>
      </c>
      <c r="Q560">
        <v>106.9205431442866</v>
      </c>
    </row>
    <row r="561" spans="1:17" x14ac:dyDescent="0.2">
      <c r="A561" s="2">
        <f t="shared" si="16"/>
        <v>44013</v>
      </c>
      <c r="B561">
        <v>2020</v>
      </c>
      <c r="C561" s="3" t="s">
        <v>124</v>
      </c>
      <c r="D561" t="s">
        <v>49</v>
      </c>
      <c r="E561" t="s">
        <v>14</v>
      </c>
      <c r="F561" t="s">
        <v>50</v>
      </c>
      <c r="G561">
        <v>434.9</v>
      </c>
      <c r="H561" t="s">
        <v>16</v>
      </c>
      <c r="I561" t="s">
        <v>17</v>
      </c>
      <c r="J561" t="s">
        <v>37</v>
      </c>
      <c r="K561" t="s">
        <v>30</v>
      </c>
      <c r="L561">
        <v>3</v>
      </c>
      <c r="M561" t="s">
        <v>19</v>
      </c>
      <c r="N561">
        <v>6</v>
      </c>
      <c r="P561">
        <f t="shared" si="17"/>
        <v>406.75064605041644</v>
      </c>
      <c r="Q561">
        <v>106.9205431442866</v>
      </c>
    </row>
    <row r="562" spans="1:17" x14ac:dyDescent="0.2">
      <c r="A562" s="2">
        <f t="shared" si="16"/>
        <v>44013</v>
      </c>
      <c r="B562">
        <v>2020</v>
      </c>
      <c r="C562" s="3" t="s">
        <v>124</v>
      </c>
      <c r="D562" t="s">
        <v>49</v>
      </c>
      <c r="E562" t="s">
        <v>51</v>
      </c>
      <c r="F562" t="s">
        <v>52</v>
      </c>
      <c r="G562">
        <v>128.9</v>
      </c>
      <c r="H562" t="s">
        <v>16</v>
      </c>
      <c r="I562" t="s">
        <v>17</v>
      </c>
      <c r="J562" t="s">
        <v>37</v>
      </c>
      <c r="K562" t="s">
        <v>18</v>
      </c>
      <c r="L562">
        <v>10</v>
      </c>
      <c r="M562" t="s">
        <v>19</v>
      </c>
      <c r="N562">
        <v>6</v>
      </c>
      <c r="P562">
        <f t="shared" si="17"/>
        <v>120.55681369486936</v>
      </c>
      <c r="Q562">
        <v>106.9205431442866</v>
      </c>
    </row>
    <row r="563" spans="1:17" hidden="1" x14ac:dyDescent="0.2">
      <c r="A563" s="2">
        <f t="shared" si="16"/>
        <v>44013</v>
      </c>
      <c r="B563">
        <v>2020</v>
      </c>
      <c r="C563" s="3" t="s">
        <v>124</v>
      </c>
      <c r="D563" t="s">
        <v>53</v>
      </c>
      <c r="E563" t="s">
        <v>54</v>
      </c>
      <c r="F563" t="s">
        <v>55</v>
      </c>
      <c r="G563">
        <v>591</v>
      </c>
      <c r="H563" t="s">
        <v>16</v>
      </c>
      <c r="I563" t="s">
        <v>17</v>
      </c>
      <c r="J563" t="s">
        <v>37</v>
      </c>
      <c r="K563" t="s">
        <v>56</v>
      </c>
      <c r="L563">
        <v>10</v>
      </c>
      <c r="M563" t="s">
        <v>19</v>
      </c>
      <c r="N563">
        <v>3</v>
      </c>
      <c r="P563">
        <f t="shared" si="17"/>
        <v>552.7469115102233</v>
      </c>
      <c r="Q563">
        <v>106.9205431442866</v>
      </c>
    </row>
    <row r="564" spans="1:17" hidden="1" x14ac:dyDescent="0.2">
      <c r="A564" s="2">
        <f t="shared" si="16"/>
        <v>44013</v>
      </c>
      <c r="B564">
        <v>2020</v>
      </c>
      <c r="C564" s="3" t="s">
        <v>124</v>
      </c>
      <c r="D564" t="s">
        <v>57</v>
      </c>
      <c r="E564" t="s">
        <v>58</v>
      </c>
      <c r="F564" t="s">
        <v>59</v>
      </c>
      <c r="G564">
        <v>516</v>
      </c>
      <c r="H564" t="s">
        <v>16</v>
      </c>
      <c r="I564" t="s">
        <v>42</v>
      </c>
      <c r="J564">
        <v>1</v>
      </c>
      <c r="K564" t="s">
        <v>60</v>
      </c>
      <c r="L564">
        <v>10</v>
      </c>
      <c r="M564" t="s">
        <v>39</v>
      </c>
      <c r="N564">
        <v>23</v>
      </c>
      <c r="P564">
        <f t="shared" si="17"/>
        <v>482.60136436425591</v>
      </c>
      <c r="Q564">
        <v>106.9205431442866</v>
      </c>
    </row>
    <row r="565" spans="1:17" hidden="1" x14ac:dyDescent="0.2">
      <c r="A565" s="2">
        <f t="shared" si="16"/>
        <v>44013</v>
      </c>
      <c r="B565">
        <v>2020</v>
      </c>
      <c r="C565" s="3" t="s">
        <v>124</v>
      </c>
      <c r="D565" t="s">
        <v>61</v>
      </c>
      <c r="E565" t="s">
        <v>14</v>
      </c>
      <c r="F565" t="s">
        <v>62</v>
      </c>
      <c r="G565">
        <v>1336.91</v>
      </c>
      <c r="H565" t="s">
        <v>16</v>
      </c>
      <c r="I565" t="s">
        <v>17</v>
      </c>
      <c r="J565">
        <v>1</v>
      </c>
      <c r="K565" t="s">
        <v>63</v>
      </c>
      <c r="L565">
        <v>3.6</v>
      </c>
      <c r="M565" t="s">
        <v>64</v>
      </c>
      <c r="N565">
        <v>32</v>
      </c>
      <c r="P565">
        <f t="shared" si="17"/>
        <v>1250.3771124655377</v>
      </c>
      <c r="Q565">
        <v>106.9205431442866</v>
      </c>
    </row>
    <row r="566" spans="1:17" hidden="1" x14ac:dyDescent="0.2">
      <c r="A566" s="2">
        <f t="shared" si="16"/>
        <v>44013</v>
      </c>
      <c r="B566">
        <v>2020</v>
      </c>
      <c r="C566" s="3" t="s">
        <v>124</v>
      </c>
      <c r="D566" t="s">
        <v>31</v>
      </c>
      <c r="E566" t="s">
        <v>23</v>
      </c>
      <c r="F566" t="s">
        <v>65</v>
      </c>
      <c r="G566">
        <v>797.9</v>
      </c>
      <c r="H566" t="s">
        <v>16</v>
      </c>
      <c r="I566" t="s">
        <v>17</v>
      </c>
      <c r="J566" t="s">
        <v>37</v>
      </c>
      <c r="K566" t="s">
        <v>38</v>
      </c>
      <c r="L566">
        <v>100</v>
      </c>
      <c r="M566" t="s">
        <v>39</v>
      </c>
      <c r="N566">
        <v>12</v>
      </c>
      <c r="P566">
        <f t="shared" si="17"/>
        <v>746.2550942368988</v>
      </c>
      <c r="Q566">
        <v>106.9205431442866</v>
      </c>
    </row>
    <row r="567" spans="1:17" hidden="1" x14ac:dyDescent="0.2">
      <c r="A567" s="2">
        <f t="shared" si="16"/>
        <v>44013</v>
      </c>
      <c r="B567">
        <v>2020</v>
      </c>
      <c r="C567" s="3" t="s">
        <v>124</v>
      </c>
      <c r="D567" t="s">
        <v>66</v>
      </c>
      <c r="E567" t="s">
        <v>14</v>
      </c>
      <c r="F567" t="s">
        <v>67</v>
      </c>
      <c r="G567">
        <v>382.2</v>
      </c>
      <c r="H567" t="s">
        <v>16</v>
      </c>
      <c r="I567" t="s">
        <v>17</v>
      </c>
      <c r="J567">
        <v>1</v>
      </c>
      <c r="K567" t="s">
        <v>30</v>
      </c>
      <c r="L567">
        <v>3</v>
      </c>
      <c r="M567" t="s">
        <v>19</v>
      </c>
      <c r="N567">
        <v>20</v>
      </c>
      <c r="P567">
        <f t="shared" si="17"/>
        <v>357.46170825585</v>
      </c>
      <c r="Q567">
        <v>106.9205431442866</v>
      </c>
    </row>
    <row r="568" spans="1:17" hidden="1" x14ac:dyDescent="0.2">
      <c r="A568" s="2">
        <f t="shared" si="16"/>
        <v>44013</v>
      </c>
      <c r="B568">
        <v>2020</v>
      </c>
      <c r="C568" s="3" t="s">
        <v>124</v>
      </c>
      <c r="D568" t="s">
        <v>68</v>
      </c>
      <c r="E568" t="s">
        <v>69</v>
      </c>
      <c r="F568" t="s">
        <v>70</v>
      </c>
      <c r="G568">
        <v>834.9</v>
      </c>
      <c r="H568" t="s">
        <v>16</v>
      </c>
      <c r="I568" t="s">
        <v>17</v>
      </c>
      <c r="J568">
        <v>1</v>
      </c>
      <c r="K568" t="s">
        <v>71</v>
      </c>
      <c r="L568">
        <v>100</v>
      </c>
      <c r="M568" t="s">
        <v>64</v>
      </c>
      <c r="N568">
        <v>22</v>
      </c>
      <c r="P568">
        <f t="shared" si="17"/>
        <v>780.86023082890938</v>
      </c>
      <c r="Q568">
        <v>106.9205431442866</v>
      </c>
    </row>
    <row r="569" spans="1:17" hidden="1" x14ac:dyDescent="0.2">
      <c r="A569" s="2">
        <f t="shared" si="16"/>
        <v>44013</v>
      </c>
      <c r="B569">
        <v>2020</v>
      </c>
      <c r="C569" s="3" t="s">
        <v>124</v>
      </c>
      <c r="D569" t="s">
        <v>68</v>
      </c>
      <c r="E569" t="s">
        <v>72</v>
      </c>
      <c r="F569" t="s">
        <v>73</v>
      </c>
      <c r="G569">
        <v>309</v>
      </c>
      <c r="H569" t="s">
        <v>16</v>
      </c>
      <c r="I569" t="s">
        <v>17</v>
      </c>
      <c r="J569" t="s">
        <v>37</v>
      </c>
      <c r="K569" t="s">
        <v>18</v>
      </c>
      <c r="L569">
        <v>10</v>
      </c>
      <c r="M569" t="s">
        <v>19</v>
      </c>
      <c r="N569">
        <v>22</v>
      </c>
      <c r="P569">
        <f t="shared" si="17"/>
        <v>288.99965424138577</v>
      </c>
      <c r="Q569">
        <v>106.9205431442866</v>
      </c>
    </row>
    <row r="570" spans="1:17" hidden="1" x14ac:dyDescent="0.2">
      <c r="A570" s="2">
        <f t="shared" si="16"/>
        <v>44013</v>
      </c>
      <c r="B570">
        <v>2020</v>
      </c>
      <c r="C570" s="3" t="s">
        <v>124</v>
      </c>
      <c r="D570" t="s">
        <v>74</v>
      </c>
      <c r="E570" t="s">
        <v>75</v>
      </c>
      <c r="F570" t="s">
        <v>76</v>
      </c>
      <c r="G570">
        <v>1080</v>
      </c>
      <c r="H570" t="s">
        <v>16</v>
      </c>
      <c r="I570" t="s">
        <v>17</v>
      </c>
      <c r="J570" t="s">
        <v>37</v>
      </c>
      <c r="K570" t="s">
        <v>77</v>
      </c>
      <c r="L570">
        <v>100</v>
      </c>
      <c r="M570" t="s">
        <v>39</v>
      </c>
      <c r="N570">
        <v>29</v>
      </c>
      <c r="P570">
        <f t="shared" si="17"/>
        <v>1010.0958789019309</v>
      </c>
      <c r="Q570">
        <v>106.9205431442866</v>
      </c>
    </row>
    <row r="571" spans="1:17" hidden="1" x14ac:dyDescent="0.2">
      <c r="A571" s="2">
        <f t="shared" si="16"/>
        <v>44013</v>
      </c>
      <c r="B571">
        <v>2020</v>
      </c>
      <c r="C571" s="3" t="s">
        <v>124</v>
      </c>
      <c r="D571" t="s">
        <v>74</v>
      </c>
      <c r="E571" t="s">
        <v>78</v>
      </c>
      <c r="F571" t="s">
        <v>79</v>
      </c>
      <c r="G571">
        <v>128.9</v>
      </c>
      <c r="H571" t="s">
        <v>16</v>
      </c>
      <c r="I571" t="s">
        <v>17</v>
      </c>
      <c r="J571" t="s">
        <v>37</v>
      </c>
      <c r="K571" t="s">
        <v>18</v>
      </c>
      <c r="L571">
        <v>10</v>
      </c>
      <c r="M571" t="s">
        <v>19</v>
      </c>
      <c r="N571">
        <v>29</v>
      </c>
      <c r="P571">
        <f t="shared" si="17"/>
        <v>120.55681369486936</v>
      </c>
      <c r="Q571">
        <v>106.9205431442866</v>
      </c>
    </row>
    <row r="572" spans="1:17" hidden="1" x14ac:dyDescent="0.2">
      <c r="A572" s="2">
        <f t="shared" si="16"/>
        <v>44013</v>
      </c>
      <c r="B572">
        <v>2020</v>
      </c>
      <c r="C572" s="3" t="s">
        <v>124</v>
      </c>
      <c r="D572" t="s">
        <v>66</v>
      </c>
      <c r="E572" t="s">
        <v>80</v>
      </c>
      <c r="F572" t="s">
        <v>86</v>
      </c>
      <c r="G572">
        <v>552</v>
      </c>
      <c r="H572" t="s">
        <v>16</v>
      </c>
      <c r="I572" t="s">
        <v>17</v>
      </c>
      <c r="J572">
        <v>1</v>
      </c>
      <c r="K572" t="s">
        <v>18</v>
      </c>
      <c r="L572">
        <v>10</v>
      </c>
      <c r="M572" t="s">
        <v>19</v>
      </c>
      <c r="N572">
        <v>20</v>
      </c>
      <c r="P572">
        <f t="shared" si="17"/>
        <v>516.27122699432027</v>
      </c>
      <c r="Q572">
        <v>106.9205431442866</v>
      </c>
    </row>
    <row r="573" spans="1:17" hidden="1" x14ac:dyDescent="0.2">
      <c r="A573" s="2">
        <f t="shared" si="16"/>
        <v>44013</v>
      </c>
      <c r="B573">
        <v>2020</v>
      </c>
      <c r="C573" s="3" t="s">
        <v>124</v>
      </c>
      <c r="D573" t="s">
        <v>82</v>
      </c>
      <c r="E573" t="s">
        <v>83</v>
      </c>
      <c r="F573" t="s">
        <v>84</v>
      </c>
      <c r="G573">
        <v>428.97</v>
      </c>
      <c r="H573" t="s">
        <v>16</v>
      </c>
      <c r="I573" t="s">
        <v>17</v>
      </c>
      <c r="J573">
        <v>1</v>
      </c>
      <c r="K573" t="s">
        <v>18</v>
      </c>
      <c r="L573">
        <v>10</v>
      </c>
      <c r="M573" t="s">
        <v>19</v>
      </c>
      <c r="N573">
        <v>21</v>
      </c>
      <c r="P573">
        <f t="shared" si="17"/>
        <v>401.20447145607534</v>
      </c>
      <c r="Q573">
        <v>106.9205431442866</v>
      </c>
    </row>
    <row r="574" spans="1:17" hidden="1" x14ac:dyDescent="0.2">
      <c r="A574" s="2">
        <f t="shared" si="16"/>
        <v>43983</v>
      </c>
      <c r="B574">
        <v>2020</v>
      </c>
      <c r="C574" s="3" t="s">
        <v>123</v>
      </c>
      <c r="D574" t="s">
        <v>13</v>
      </c>
      <c r="E574" t="s">
        <v>14</v>
      </c>
      <c r="F574" t="s">
        <v>15</v>
      </c>
      <c r="G574">
        <v>1654</v>
      </c>
      <c r="H574" t="s">
        <v>16</v>
      </c>
      <c r="I574" t="s">
        <v>17</v>
      </c>
      <c r="J574">
        <v>1</v>
      </c>
      <c r="K574" t="s">
        <v>18</v>
      </c>
      <c r="L574">
        <v>10</v>
      </c>
      <c r="M574" t="s">
        <v>19</v>
      </c>
      <c r="N574">
        <v>9</v>
      </c>
      <c r="P574">
        <f t="shared" si="17"/>
        <v>1555.0152911972516</v>
      </c>
      <c r="Q574">
        <v>106.36551353308798</v>
      </c>
    </row>
    <row r="575" spans="1:17" hidden="1" x14ac:dyDescent="0.2">
      <c r="A575" s="2">
        <f t="shared" si="16"/>
        <v>43983</v>
      </c>
      <c r="B575">
        <v>2020</v>
      </c>
      <c r="C575" s="3" t="s">
        <v>123</v>
      </c>
      <c r="D575" t="s">
        <v>20</v>
      </c>
      <c r="E575" t="s">
        <v>14</v>
      </c>
      <c r="F575" t="s">
        <v>21</v>
      </c>
      <c r="G575">
        <v>1199.9000000000001</v>
      </c>
      <c r="H575" t="s">
        <v>16</v>
      </c>
      <c r="I575" t="s">
        <v>17</v>
      </c>
      <c r="J575">
        <v>1</v>
      </c>
      <c r="K575" t="s">
        <v>18</v>
      </c>
      <c r="L575">
        <v>10</v>
      </c>
      <c r="M575" t="s">
        <v>19</v>
      </c>
      <c r="N575">
        <v>31</v>
      </c>
      <c r="P575">
        <f t="shared" si="17"/>
        <v>1128.0912018788283</v>
      </c>
      <c r="Q575">
        <v>106.36551353308798</v>
      </c>
    </row>
    <row r="576" spans="1:17" hidden="1" x14ac:dyDescent="0.2">
      <c r="A576" s="2">
        <f t="shared" si="16"/>
        <v>43983</v>
      </c>
      <c r="B576">
        <v>2020</v>
      </c>
      <c r="C576" s="3" t="s">
        <v>123</v>
      </c>
      <c r="D576" t="s">
        <v>22</v>
      </c>
      <c r="E576" t="s">
        <v>23</v>
      </c>
      <c r="F576" t="s">
        <v>24</v>
      </c>
      <c r="G576">
        <v>717.53</v>
      </c>
      <c r="H576" t="s">
        <v>16</v>
      </c>
      <c r="I576" t="s">
        <v>17</v>
      </c>
      <c r="J576" t="s">
        <v>37</v>
      </c>
      <c r="K576" t="s">
        <v>25</v>
      </c>
      <c r="L576">
        <v>100</v>
      </c>
      <c r="M576" t="s">
        <v>19</v>
      </c>
      <c r="N576">
        <v>14</v>
      </c>
      <c r="P576">
        <f t="shared" si="17"/>
        <v>674.58894914919222</v>
      </c>
      <c r="Q576">
        <v>106.36551353308798</v>
      </c>
    </row>
    <row r="577" spans="1:17" hidden="1" x14ac:dyDescent="0.2">
      <c r="A577" s="2">
        <f t="shared" si="16"/>
        <v>43983</v>
      </c>
      <c r="B577">
        <v>2020</v>
      </c>
      <c r="C577" s="3" t="s">
        <v>123</v>
      </c>
      <c r="D577" t="s">
        <v>26</v>
      </c>
      <c r="E577" t="s">
        <v>27</v>
      </c>
      <c r="F577" t="s">
        <v>28</v>
      </c>
      <c r="G577">
        <v>368.61</v>
      </c>
      <c r="H577" t="s">
        <v>16</v>
      </c>
      <c r="I577" t="s">
        <v>29</v>
      </c>
      <c r="J577">
        <v>1</v>
      </c>
      <c r="K577" t="s">
        <v>30</v>
      </c>
      <c r="L577">
        <v>3</v>
      </c>
      <c r="M577" t="s">
        <v>19</v>
      </c>
      <c r="N577">
        <v>19</v>
      </c>
      <c r="P577">
        <f t="shared" si="17"/>
        <v>346.55029412830646</v>
      </c>
      <c r="Q577">
        <v>106.36551353308798</v>
      </c>
    </row>
    <row r="578" spans="1:17" hidden="1" x14ac:dyDescent="0.2">
      <c r="A578" s="2">
        <f t="shared" ref="A578:A641" si="18">DATE(B578,C578,1)</f>
        <v>43983</v>
      </c>
      <c r="B578">
        <v>2020</v>
      </c>
      <c r="C578" s="3" t="s">
        <v>123</v>
      </c>
      <c r="D578" t="s">
        <v>31</v>
      </c>
      <c r="E578" t="s">
        <v>32</v>
      </c>
      <c r="F578" t="s">
        <v>33</v>
      </c>
      <c r="G578">
        <v>628.41999999999996</v>
      </c>
      <c r="H578" t="s">
        <v>16</v>
      </c>
      <c r="I578" t="s">
        <v>17</v>
      </c>
      <c r="J578">
        <v>2</v>
      </c>
      <c r="K578" t="s">
        <v>30</v>
      </c>
      <c r="L578">
        <v>3</v>
      </c>
      <c r="M578" t="s">
        <v>19</v>
      </c>
      <c r="N578">
        <v>12</v>
      </c>
      <c r="P578">
        <f t="shared" si="17"/>
        <v>590.81179522017942</v>
      </c>
      <c r="Q578">
        <v>106.36551353308798</v>
      </c>
    </row>
    <row r="579" spans="1:17" hidden="1" x14ac:dyDescent="0.2">
      <c r="A579" s="2">
        <f t="shared" si="18"/>
        <v>43983</v>
      </c>
      <c r="B579">
        <v>2020</v>
      </c>
      <c r="C579" s="3" t="s">
        <v>123</v>
      </c>
      <c r="D579" t="s">
        <v>34</v>
      </c>
      <c r="E579" t="s">
        <v>35</v>
      </c>
      <c r="F579" t="s">
        <v>36</v>
      </c>
      <c r="G579">
        <v>102</v>
      </c>
      <c r="H579" t="s">
        <v>16</v>
      </c>
      <c r="I579" t="s">
        <v>17</v>
      </c>
      <c r="J579" t="s">
        <v>37</v>
      </c>
      <c r="K579" t="s">
        <v>38</v>
      </c>
      <c r="L579">
        <v>100</v>
      </c>
      <c r="M579" t="s">
        <v>39</v>
      </c>
      <c r="N579">
        <v>11</v>
      </c>
      <c r="P579">
        <f t="shared" si="17"/>
        <v>95.895743471656374</v>
      </c>
      <c r="Q579">
        <v>106.36551353308798</v>
      </c>
    </row>
    <row r="580" spans="1:17" hidden="1" x14ac:dyDescent="0.2">
      <c r="A580" s="2">
        <f t="shared" si="18"/>
        <v>43983</v>
      </c>
      <c r="B580">
        <v>2020</v>
      </c>
      <c r="C580" s="3" t="s">
        <v>123</v>
      </c>
      <c r="D580" t="s">
        <v>40</v>
      </c>
      <c r="E580" t="s">
        <v>23</v>
      </c>
      <c r="F580" t="s">
        <v>87</v>
      </c>
      <c r="G580">
        <v>391.71</v>
      </c>
      <c r="H580" t="s">
        <v>16</v>
      </c>
      <c r="I580" t="s">
        <v>88</v>
      </c>
      <c r="J580" t="s">
        <v>37</v>
      </c>
      <c r="K580" t="s">
        <v>38</v>
      </c>
      <c r="L580">
        <v>100</v>
      </c>
      <c r="M580" t="s">
        <v>39</v>
      </c>
      <c r="N580">
        <v>15</v>
      </c>
      <c r="P580">
        <f t="shared" si="17"/>
        <v>368.2678595615933</v>
      </c>
      <c r="Q580">
        <v>106.36551353308798</v>
      </c>
    </row>
    <row r="581" spans="1:17" hidden="1" x14ac:dyDescent="0.2">
      <c r="A581" s="2">
        <f t="shared" si="18"/>
        <v>43983</v>
      </c>
      <c r="B581">
        <v>2020</v>
      </c>
      <c r="C581" s="3" t="s">
        <v>123</v>
      </c>
      <c r="D581" t="s">
        <v>44</v>
      </c>
      <c r="E581" t="s">
        <v>14</v>
      </c>
      <c r="F581" t="s">
        <v>45</v>
      </c>
      <c r="G581">
        <v>388</v>
      </c>
      <c r="H581" t="s">
        <v>16</v>
      </c>
      <c r="I581" t="s">
        <v>17</v>
      </c>
      <c r="J581">
        <v>1</v>
      </c>
      <c r="K581" t="s">
        <v>30</v>
      </c>
      <c r="L581">
        <v>3</v>
      </c>
      <c r="M581" t="s">
        <v>19</v>
      </c>
      <c r="N581">
        <v>27</v>
      </c>
      <c r="P581">
        <f t="shared" ref="P581:P644" si="19">(G581/Q581)*100</f>
        <v>364.77988693139878</v>
      </c>
      <c r="Q581">
        <v>106.36551353308798</v>
      </c>
    </row>
    <row r="582" spans="1:17" hidden="1" x14ac:dyDescent="0.2">
      <c r="A582" s="2">
        <f t="shared" si="18"/>
        <v>43983</v>
      </c>
      <c r="B582">
        <v>2020</v>
      </c>
      <c r="C582" s="3" t="s">
        <v>123</v>
      </c>
      <c r="D582" t="s">
        <v>46</v>
      </c>
      <c r="E582" t="s">
        <v>47</v>
      </c>
      <c r="F582" t="s">
        <v>48</v>
      </c>
      <c r="G582">
        <v>336.55</v>
      </c>
      <c r="H582" t="s">
        <v>16</v>
      </c>
      <c r="I582" t="s">
        <v>42</v>
      </c>
      <c r="J582" t="s">
        <v>37</v>
      </c>
      <c r="K582" t="s">
        <v>18</v>
      </c>
      <c r="L582">
        <v>10</v>
      </c>
      <c r="M582" t="s">
        <v>19</v>
      </c>
      <c r="N582">
        <v>28</v>
      </c>
      <c r="P582">
        <f t="shared" si="19"/>
        <v>316.40894573907804</v>
      </c>
      <c r="Q582">
        <v>106.36551353308798</v>
      </c>
    </row>
    <row r="583" spans="1:17" x14ac:dyDescent="0.2">
      <c r="A583" s="2">
        <f t="shared" si="18"/>
        <v>43983</v>
      </c>
      <c r="B583">
        <v>2020</v>
      </c>
      <c r="C583" s="3" t="s">
        <v>123</v>
      </c>
      <c r="D583" t="s">
        <v>49</v>
      </c>
      <c r="E583" t="s">
        <v>14</v>
      </c>
      <c r="F583" t="s">
        <v>50</v>
      </c>
      <c r="G583">
        <v>434.94</v>
      </c>
      <c r="H583" t="s">
        <v>16</v>
      </c>
      <c r="I583" t="s">
        <v>17</v>
      </c>
      <c r="J583" t="s">
        <v>37</v>
      </c>
      <c r="K583" t="s">
        <v>30</v>
      </c>
      <c r="L583">
        <v>3</v>
      </c>
      <c r="M583" t="s">
        <v>19</v>
      </c>
      <c r="N583">
        <v>6</v>
      </c>
      <c r="P583">
        <f t="shared" si="19"/>
        <v>408.91073201531594</v>
      </c>
      <c r="Q583">
        <v>106.36551353308798</v>
      </c>
    </row>
    <row r="584" spans="1:17" x14ac:dyDescent="0.2">
      <c r="A584" s="2">
        <f t="shared" si="18"/>
        <v>43983</v>
      </c>
      <c r="B584">
        <v>2020</v>
      </c>
      <c r="C584" s="3" t="s">
        <v>123</v>
      </c>
      <c r="D584" t="s">
        <v>49</v>
      </c>
      <c r="E584" t="s">
        <v>51</v>
      </c>
      <c r="F584" t="s">
        <v>52</v>
      </c>
      <c r="G584">
        <v>118.51</v>
      </c>
      <c r="H584" t="s">
        <v>16</v>
      </c>
      <c r="I584" t="s">
        <v>17</v>
      </c>
      <c r="J584" t="s">
        <v>37</v>
      </c>
      <c r="K584" t="s">
        <v>18</v>
      </c>
      <c r="L584">
        <v>10</v>
      </c>
      <c r="M584" t="s">
        <v>19</v>
      </c>
      <c r="N584">
        <v>6</v>
      </c>
      <c r="P584">
        <f t="shared" si="19"/>
        <v>111.41769175319607</v>
      </c>
      <c r="Q584">
        <v>106.36551353308798</v>
      </c>
    </row>
    <row r="585" spans="1:17" hidden="1" x14ac:dyDescent="0.2">
      <c r="A585" s="2">
        <f t="shared" si="18"/>
        <v>43983</v>
      </c>
      <c r="B585">
        <v>2020</v>
      </c>
      <c r="C585" s="3" t="s">
        <v>123</v>
      </c>
      <c r="D585" t="s">
        <v>53</v>
      </c>
      <c r="E585" t="s">
        <v>54</v>
      </c>
      <c r="F585" t="s">
        <v>55</v>
      </c>
      <c r="G585">
        <v>591</v>
      </c>
      <c r="H585" t="s">
        <v>16</v>
      </c>
      <c r="I585" t="s">
        <v>17</v>
      </c>
      <c r="J585" t="s">
        <v>37</v>
      </c>
      <c r="K585" t="s">
        <v>56</v>
      </c>
      <c r="L585">
        <v>10</v>
      </c>
      <c r="M585" t="s">
        <v>19</v>
      </c>
      <c r="N585">
        <v>3</v>
      </c>
      <c r="P585">
        <f t="shared" si="19"/>
        <v>555.63121952695019</v>
      </c>
      <c r="Q585">
        <v>106.36551353308798</v>
      </c>
    </row>
    <row r="586" spans="1:17" hidden="1" x14ac:dyDescent="0.2">
      <c r="A586" s="2">
        <f t="shared" si="18"/>
        <v>43983</v>
      </c>
      <c r="B586">
        <v>2020</v>
      </c>
      <c r="C586" s="3" t="s">
        <v>123</v>
      </c>
      <c r="D586" t="s">
        <v>57</v>
      </c>
      <c r="E586" t="s">
        <v>58</v>
      </c>
      <c r="F586" t="s">
        <v>59</v>
      </c>
      <c r="G586">
        <v>528.1</v>
      </c>
      <c r="H586" t="s">
        <v>16</v>
      </c>
      <c r="I586" t="s">
        <v>42</v>
      </c>
      <c r="J586">
        <v>1</v>
      </c>
      <c r="K586" t="s">
        <v>60</v>
      </c>
      <c r="L586">
        <v>10</v>
      </c>
      <c r="M586" t="s">
        <v>39</v>
      </c>
      <c r="N586">
        <v>23</v>
      </c>
      <c r="P586">
        <f t="shared" si="19"/>
        <v>496.49551105276214</v>
      </c>
      <c r="Q586">
        <v>106.36551353308798</v>
      </c>
    </row>
    <row r="587" spans="1:17" hidden="1" x14ac:dyDescent="0.2">
      <c r="A587" s="2">
        <f t="shared" si="18"/>
        <v>43983</v>
      </c>
      <c r="B587">
        <v>2020</v>
      </c>
      <c r="C587" s="3" t="s">
        <v>123</v>
      </c>
      <c r="D587" t="s">
        <v>61</v>
      </c>
      <c r="E587" t="s">
        <v>14</v>
      </c>
      <c r="F587" t="s">
        <v>62</v>
      </c>
      <c r="G587">
        <v>1336.91</v>
      </c>
      <c r="H587" t="s">
        <v>16</v>
      </c>
      <c r="I587" t="s">
        <v>17</v>
      </c>
      <c r="J587">
        <v>1</v>
      </c>
      <c r="K587" t="s">
        <v>63</v>
      </c>
      <c r="L587">
        <v>3.6</v>
      </c>
      <c r="M587" t="s">
        <v>64</v>
      </c>
      <c r="N587">
        <v>32</v>
      </c>
      <c r="P587">
        <f t="shared" si="19"/>
        <v>1256.9017490656092</v>
      </c>
      <c r="Q587">
        <v>106.36551353308798</v>
      </c>
    </row>
    <row r="588" spans="1:17" hidden="1" x14ac:dyDescent="0.2">
      <c r="A588" s="2">
        <f t="shared" si="18"/>
        <v>43983</v>
      </c>
      <c r="B588">
        <v>2020</v>
      </c>
      <c r="C588" s="3" t="s">
        <v>123</v>
      </c>
      <c r="D588" t="s">
        <v>31</v>
      </c>
      <c r="E588" t="s">
        <v>23</v>
      </c>
      <c r="F588" t="s">
        <v>65</v>
      </c>
      <c r="G588">
        <v>789.3</v>
      </c>
      <c r="H588" t="s">
        <v>16</v>
      </c>
      <c r="I588" t="s">
        <v>17</v>
      </c>
      <c r="J588" t="s">
        <v>37</v>
      </c>
      <c r="K588" t="s">
        <v>38</v>
      </c>
      <c r="L588">
        <v>100</v>
      </c>
      <c r="M588" t="s">
        <v>39</v>
      </c>
      <c r="N588">
        <v>12</v>
      </c>
      <c r="P588">
        <f t="shared" si="19"/>
        <v>742.06382668802325</v>
      </c>
      <c r="Q588">
        <v>106.36551353308798</v>
      </c>
    </row>
    <row r="589" spans="1:17" hidden="1" x14ac:dyDescent="0.2">
      <c r="A589" s="2">
        <f t="shared" si="18"/>
        <v>43983</v>
      </c>
      <c r="B589">
        <v>2020</v>
      </c>
      <c r="C589" s="3" t="s">
        <v>123</v>
      </c>
      <c r="D589" t="s">
        <v>66</v>
      </c>
      <c r="E589" t="s">
        <v>14</v>
      </c>
      <c r="F589" t="s">
        <v>67</v>
      </c>
      <c r="G589">
        <v>382.2</v>
      </c>
      <c r="H589" t="s">
        <v>16</v>
      </c>
      <c r="I589" t="s">
        <v>17</v>
      </c>
      <c r="J589">
        <v>1</v>
      </c>
      <c r="K589" t="s">
        <v>30</v>
      </c>
      <c r="L589">
        <v>3</v>
      </c>
      <c r="M589" t="s">
        <v>19</v>
      </c>
      <c r="N589">
        <v>20</v>
      </c>
      <c r="P589">
        <f t="shared" si="19"/>
        <v>359.32699171438298</v>
      </c>
      <c r="Q589">
        <v>106.36551353308798</v>
      </c>
    </row>
    <row r="590" spans="1:17" hidden="1" x14ac:dyDescent="0.2">
      <c r="A590" s="2">
        <f t="shared" si="18"/>
        <v>43983</v>
      </c>
      <c r="B590">
        <v>2020</v>
      </c>
      <c r="C590" s="3" t="s">
        <v>123</v>
      </c>
      <c r="D590" t="s">
        <v>68</v>
      </c>
      <c r="E590" t="s">
        <v>69</v>
      </c>
      <c r="F590" t="s">
        <v>70</v>
      </c>
      <c r="G590">
        <v>834.31</v>
      </c>
      <c r="H590" t="s">
        <v>16</v>
      </c>
      <c r="I590" t="s">
        <v>17</v>
      </c>
      <c r="J590">
        <v>1</v>
      </c>
      <c r="K590" t="s">
        <v>71</v>
      </c>
      <c r="L590">
        <v>100</v>
      </c>
      <c r="M590" t="s">
        <v>64</v>
      </c>
      <c r="N590">
        <v>22</v>
      </c>
      <c r="P590">
        <f t="shared" si="19"/>
        <v>784.38017388076105</v>
      </c>
      <c r="Q590">
        <v>106.36551353308798</v>
      </c>
    </row>
    <row r="591" spans="1:17" hidden="1" x14ac:dyDescent="0.2">
      <c r="A591" s="2">
        <f t="shared" si="18"/>
        <v>43983</v>
      </c>
      <c r="B591">
        <v>2020</v>
      </c>
      <c r="C591" s="3" t="s">
        <v>123</v>
      </c>
      <c r="D591" t="s">
        <v>68</v>
      </c>
      <c r="E591" t="s">
        <v>72</v>
      </c>
      <c r="F591" t="s">
        <v>73</v>
      </c>
      <c r="G591">
        <v>309</v>
      </c>
      <c r="H591" t="s">
        <v>16</v>
      </c>
      <c r="I591" t="s">
        <v>17</v>
      </c>
      <c r="J591" t="s">
        <v>37</v>
      </c>
      <c r="K591" t="s">
        <v>18</v>
      </c>
      <c r="L591">
        <v>10</v>
      </c>
      <c r="M591" t="s">
        <v>19</v>
      </c>
      <c r="N591">
        <v>22</v>
      </c>
      <c r="P591">
        <f t="shared" si="19"/>
        <v>290.50769345825313</v>
      </c>
      <c r="Q591">
        <v>106.36551353308798</v>
      </c>
    </row>
    <row r="592" spans="1:17" hidden="1" x14ac:dyDescent="0.2">
      <c r="A592" s="2">
        <f t="shared" si="18"/>
        <v>43983</v>
      </c>
      <c r="B592">
        <v>2020</v>
      </c>
      <c r="C592" s="3" t="s">
        <v>123</v>
      </c>
      <c r="D592" t="s">
        <v>74</v>
      </c>
      <c r="E592" t="s">
        <v>75</v>
      </c>
      <c r="F592" t="s">
        <v>76</v>
      </c>
      <c r="G592">
        <v>1080</v>
      </c>
      <c r="H592" t="s">
        <v>16</v>
      </c>
      <c r="I592" t="s">
        <v>17</v>
      </c>
      <c r="J592" t="s">
        <v>37</v>
      </c>
      <c r="K592" t="s">
        <v>77</v>
      </c>
      <c r="L592">
        <v>100</v>
      </c>
      <c r="M592" t="s">
        <v>39</v>
      </c>
      <c r="N592">
        <v>29</v>
      </c>
      <c r="P592">
        <f t="shared" si="19"/>
        <v>1015.3666955822441</v>
      </c>
      <c r="Q592">
        <v>106.36551353308798</v>
      </c>
    </row>
    <row r="593" spans="1:17" hidden="1" x14ac:dyDescent="0.2">
      <c r="A593" s="2">
        <f t="shared" si="18"/>
        <v>43983</v>
      </c>
      <c r="B593">
        <v>2020</v>
      </c>
      <c r="C593" s="3" t="s">
        <v>123</v>
      </c>
      <c r="D593" t="s">
        <v>74</v>
      </c>
      <c r="E593" t="s">
        <v>78</v>
      </c>
      <c r="F593" t="s">
        <v>79</v>
      </c>
      <c r="G593">
        <v>128.9</v>
      </c>
      <c r="H593" t="s">
        <v>16</v>
      </c>
      <c r="I593" t="s">
        <v>17</v>
      </c>
      <c r="J593" t="s">
        <v>37</v>
      </c>
      <c r="K593" t="s">
        <v>18</v>
      </c>
      <c r="L593">
        <v>10</v>
      </c>
      <c r="M593" t="s">
        <v>19</v>
      </c>
      <c r="N593">
        <v>29</v>
      </c>
      <c r="P593">
        <f t="shared" si="19"/>
        <v>121.18589542643636</v>
      </c>
      <c r="Q593">
        <v>106.36551353308798</v>
      </c>
    </row>
    <row r="594" spans="1:17" hidden="1" x14ac:dyDescent="0.2">
      <c r="A594" s="2">
        <f t="shared" si="18"/>
        <v>43983</v>
      </c>
      <c r="B594">
        <v>2020</v>
      </c>
      <c r="C594" s="3" t="s">
        <v>123</v>
      </c>
      <c r="D594" t="s">
        <v>66</v>
      </c>
      <c r="E594" t="s">
        <v>80</v>
      </c>
      <c r="F594" t="s">
        <v>86</v>
      </c>
      <c r="G594">
        <v>552</v>
      </c>
      <c r="H594" t="s">
        <v>16</v>
      </c>
      <c r="I594" t="s">
        <v>17</v>
      </c>
      <c r="J594">
        <v>1</v>
      </c>
      <c r="K594" t="s">
        <v>18</v>
      </c>
      <c r="L594">
        <v>10</v>
      </c>
      <c r="M594" t="s">
        <v>19</v>
      </c>
      <c r="N594">
        <v>20</v>
      </c>
      <c r="P594">
        <f t="shared" si="19"/>
        <v>518.96519996425809</v>
      </c>
      <c r="Q594">
        <v>106.36551353308798</v>
      </c>
    </row>
    <row r="595" spans="1:17" hidden="1" x14ac:dyDescent="0.2">
      <c r="A595" s="2">
        <f t="shared" si="18"/>
        <v>43983</v>
      </c>
      <c r="B595">
        <v>2020</v>
      </c>
      <c r="C595" s="3" t="s">
        <v>123</v>
      </c>
      <c r="D595" t="s">
        <v>82</v>
      </c>
      <c r="E595" t="s">
        <v>83</v>
      </c>
      <c r="F595" t="s">
        <v>84</v>
      </c>
      <c r="G595">
        <v>428.97</v>
      </c>
      <c r="H595" t="s">
        <v>16</v>
      </c>
      <c r="I595" t="s">
        <v>17</v>
      </c>
      <c r="J595">
        <v>1</v>
      </c>
      <c r="K595" t="s">
        <v>18</v>
      </c>
      <c r="L595">
        <v>10</v>
      </c>
      <c r="M595" t="s">
        <v>19</v>
      </c>
      <c r="N595">
        <v>21</v>
      </c>
      <c r="P595">
        <f t="shared" si="19"/>
        <v>403.29801055918074</v>
      </c>
      <c r="Q595">
        <v>106.36551353308798</v>
      </c>
    </row>
    <row r="596" spans="1:17" hidden="1" x14ac:dyDescent="0.2">
      <c r="A596" s="2">
        <f t="shared" si="18"/>
        <v>43952</v>
      </c>
      <c r="B596">
        <v>2020</v>
      </c>
      <c r="C596" s="3" t="s">
        <v>122</v>
      </c>
      <c r="D596" t="s">
        <v>13</v>
      </c>
      <c r="E596" t="s">
        <v>14</v>
      </c>
      <c r="F596" t="s">
        <v>15</v>
      </c>
      <c r="G596">
        <v>1493</v>
      </c>
      <c r="H596" t="s">
        <v>16</v>
      </c>
      <c r="I596" t="s">
        <v>17</v>
      </c>
      <c r="J596">
        <v>1</v>
      </c>
      <c r="K596" t="s">
        <v>18</v>
      </c>
      <c r="L596">
        <v>10</v>
      </c>
      <c r="M596" t="s">
        <v>19</v>
      </c>
      <c r="N596">
        <v>9</v>
      </c>
      <c r="P596">
        <f t="shared" si="19"/>
        <v>1404.3526175164343</v>
      </c>
      <c r="Q596">
        <v>106.31233077632145</v>
      </c>
    </row>
    <row r="597" spans="1:17" hidden="1" x14ac:dyDescent="0.2">
      <c r="A597" s="2">
        <f t="shared" si="18"/>
        <v>43952</v>
      </c>
      <c r="B597">
        <v>2020</v>
      </c>
      <c r="C597" s="3" t="s">
        <v>122</v>
      </c>
      <c r="D597" t="s">
        <v>20</v>
      </c>
      <c r="E597" t="s">
        <v>14</v>
      </c>
      <c r="F597" t="s">
        <v>21</v>
      </c>
      <c r="G597">
        <v>1199.9000000000001</v>
      </c>
      <c r="H597" t="s">
        <v>16</v>
      </c>
      <c r="I597" t="s">
        <v>17</v>
      </c>
      <c r="J597">
        <v>1</v>
      </c>
      <c r="K597" t="s">
        <v>18</v>
      </c>
      <c r="L597">
        <v>10</v>
      </c>
      <c r="M597" t="s">
        <v>19</v>
      </c>
      <c r="N597">
        <v>31</v>
      </c>
      <c r="P597">
        <f t="shared" si="19"/>
        <v>1128.6555296436502</v>
      </c>
      <c r="Q597">
        <v>106.31233077632145</v>
      </c>
    </row>
    <row r="598" spans="1:17" hidden="1" x14ac:dyDescent="0.2">
      <c r="A598" s="2">
        <f t="shared" si="18"/>
        <v>43952</v>
      </c>
      <c r="B598">
        <v>2020</v>
      </c>
      <c r="C598" s="3" t="s">
        <v>122</v>
      </c>
      <c r="D598" t="s">
        <v>22</v>
      </c>
      <c r="E598" t="s">
        <v>23</v>
      </c>
      <c r="F598" t="s">
        <v>24</v>
      </c>
      <c r="G598">
        <v>717.53</v>
      </c>
      <c r="H598" t="s">
        <v>16</v>
      </c>
      <c r="I598" t="s">
        <v>17</v>
      </c>
      <c r="J598" t="s">
        <v>37</v>
      </c>
      <c r="K598" t="s">
        <v>25</v>
      </c>
      <c r="L598">
        <v>100</v>
      </c>
      <c r="M598" t="s">
        <v>19</v>
      </c>
      <c r="N598">
        <v>14</v>
      </c>
      <c r="P598">
        <f t="shared" si="19"/>
        <v>674.92641235536985</v>
      </c>
      <c r="Q598">
        <v>106.31233077632145</v>
      </c>
    </row>
    <row r="599" spans="1:17" hidden="1" x14ac:dyDescent="0.2">
      <c r="A599" s="2">
        <f t="shared" si="18"/>
        <v>43952</v>
      </c>
      <c r="B599">
        <v>2020</v>
      </c>
      <c r="C599" s="3" t="s">
        <v>122</v>
      </c>
      <c r="D599" t="s">
        <v>26</v>
      </c>
      <c r="E599" t="s">
        <v>27</v>
      </c>
      <c r="F599" t="s">
        <v>28</v>
      </c>
      <c r="G599">
        <v>367.19</v>
      </c>
      <c r="H599" t="s">
        <v>16</v>
      </c>
      <c r="I599" t="s">
        <v>29</v>
      </c>
      <c r="J599">
        <v>1</v>
      </c>
      <c r="K599" t="s">
        <v>30</v>
      </c>
      <c r="L599">
        <v>3</v>
      </c>
      <c r="M599" t="s">
        <v>19</v>
      </c>
      <c r="N599">
        <v>19</v>
      </c>
      <c r="P599">
        <f t="shared" si="19"/>
        <v>345.38796893895477</v>
      </c>
      <c r="Q599">
        <v>106.31233077632145</v>
      </c>
    </row>
    <row r="600" spans="1:17" hidden="1" x14ac:dyDescent="0.2">
      <c r="A600" s="2">
        <f t="shared" si="18"/>
        <v>43952</v>
      </c>
      <c r="B600">
        <v>2020</v>
      </c>
      <c r="C600" s="3" t="s">
        <v>122</v>
      </c>
      <c r="D600" t="s">
        <v>31</v>
      </c>
      <c r="E600" t="s">
        <v>32</v>
      </c>
      <c r="F600" t="s">
        <v>33</v>
      </c>
      <c r="G600">
        <v>676.96</v>
      </c>
      <c r="H600" t="s">
        <v>16</v>
      </c>
      <c r="I600" t="s">
        <v>17</v>
      </c>
      <c r="J600">
        <v>2</v>
      </c>
      <c r="K600" t="s">
        <v>30</v>
      </c>
      <c r="L600">
        <v>3</v>
      </c>
      <c r="M600" t="s">
        <v>19</v>
      </c>
      <c r="N600">
        <v>12</v>
      </c>
      <c r="P600">
        <f t="shared" si="19"/>
        <v>636.76526989546244</v>
      </c>
      <c r="Q600">
        <v>106.31233077632145</v>
      </c>
    </row>
    <row r="601" spans="1:17" hidden="1" x14ac:dyDescent="0.2">
      <c r="A601" s="2">
        <f t="shared" si="18"/>
        <v>43952</v>
      </c>
      <c r="B601">
        <v>2020</v>
      </c>
      <c r="C601" s="3" t="s">
        <v>122</v>
      </c>
      <c r="D601" t="s">
        <v>34</v>
      </c>
      <c r="E601" t="s">
        <v>35</v>
      </c>
      <c r="F601" t="s">
        <v>36</v>
      </c>
      <c r="G601">
        <v>102</v>
      </c>
      <c r="H601" t="s">
        <v>16</v>
      </c>
      <c r="I601" t="s">
        <v>17</v>
      </c>
      <c r="J601" t="s">
        <v>37</v>
      </c>
      <c r="K601" t="s">
        <v>38</v>
      </c>
      <c r="L601">
        <v>100</v>
      </c>
      <c r="M601" t="s">
        <v>39</v>
      </c>
      <c r="N601">
        <v>11</v>
      </c>
      <c r="P601">
        <f t="shared" si="19"/>
        <v>95.943715329321037</v>
      </c>
      <c r="Q601">
        <v>106.31233077632145</v>
      </c>
    </row>
    <row r="602" spans="1:17" hidden="1" x14ac:dyDescent="0.2">
      <c r="A602" s="2">
        <f t="shared" si="18"/>
        <v>43952</v>
      </c>
      <c r="B602">
        <v>2020</v>
      </c>
      <c r="C602" s="3" t="s">
        <v>122</v>
      </c>
      <c r="D602" t="s">
        <v>40</v>
      </c>
      <c r="E602" t="s">
        <v>23</v>
      </c>
      <c r="F602" t="s">
        <v>87</v>
      </c>
      <c r="G602">
        <v>378.46</v>
      </c>
      <c r="H602" t="s">
        <v>16</v>
      </c>
      <c r="I602" t="s">
        <v>88</v>
      </c>
      <c r="J602" t="s">
        <v>37</v>
      </c>
      <c r="K602" t="s">
        <v>38</v>
      </c>
      <c r="L602">
        <v>100</v>
      </c>
      <c r="M602" t="s">
        <v>39</v>
      </c>
      <c r="N602">
        <v>15</v>
      </c>
      <c r="P602">
        <f t="shared" si="19"/>
        <v>355.98880885818465</v>
      </c>
      <c r="Q602">
        <v>106.31233077632145</v>
      </c>
    </row>
    <row r="603" spans="1:17" hidden="1" x14ac:dyDescent="0.2">
      <c r="A603" s="2">
        <f t="shared" si="18"/>
        <v>43952</v>
      </c>
      <c r="B603">
        <v>2020</v>
      </c>
      <c r="C603" s="3" t="s">
        <v>122</v>
      </c>
      <c r="D603" t="s">
        <v>44</v>
      </c>
      <c r="E603" t="s">
        <v>14</v>
      </c>
      <c r="F603" t="s">
        <v>45</v>
      </c>
      <c r="G603">
        <v>388</v>
      </c>
      <c r="H603" t="s">
        <v>16</v>
      </c>
      <c r="I603" t="s">
        <v>17</v>
      </c>
      <c r="J603">
        <v>1</v>
      </c>
      <c r="K603" t="s">
        <v>30</v>
      </c>
      <c r="L603">
        <v>3</v>
      </c>
      <c r="M603" t="s">
        <v>19</v>
      </c>
      <c r="N603">
        <v>27</v>
      </c>
      <c r="P603">
        <f t="shared" si="19"/>
        <v>364.96236811545646</v>
      </c>
      <c r="Q603">
        <v>106.31233077632145</v>
      </c>
    </row>
    <row r="604" spans="1:17" hidden="1" x14ac:dyDescent="0.2">
      <c r="A604" s="2">
        <f t="shared" si="18"/>
        <v>43952</v>
      </c>
      <c r="B604">
        <v>2020</v>
      </c>
      <c r="C604" s="3" t="s">
        <v>122</v>
      </c>
      <c r="D604" t="s">
        <v>46</v>
      </c>
      <c r="E604" t="s">
        <v>47</v>
      </c>
      <c r="F604" t="s">
        <v>48</v>
      </c>
      <c r="G604">
        <v>318.52999999999997</v>
      </c>
      <c r="H604" t="s">
        <v>16</v>
      </c>
      <c r="I604" t="s">
        <v>42</v>
      </c>
      <c r="J604" t="s">
        <v>37</v>
      </c>
      <c r="K604" t="s">
        <v>18</v>
      </c>
      <c r="L604">
        <v>10</v>
      </c>
      <c r="M604" t="s">
        <v>19</v>
      </c>
      <c r="N604">
        <v>28</v>
      </c>
      <c r="P604">
        <f t="shared" si="19"/>
        <v>299.61717297890812</v>
      </c>
      <c r="Q604">
        <v>106.31233077632145</v>
      </c>
    </row>
    <row r="605" spans="1:17" x14ac:dyDescent="0.2">
      <c r="A605" s="2">
        <f t="shared" si="18"/>
        <v>43952</v>
      </c>
      <c r="B605">
        <v>2020</v>
      </c>
      <c r="C605" s="3" t="s">
        <v>122</v>
      </c>
      <c r="D605" t="s">
        <v>49</v>
      </c>
      <c r="E605" t="s">
        <v>14</v>
      </c>
      <c r="F605" t="s">
        <v>50</v>
      </c>
      <c r="G605">
        <v>434.98</v>
      </c>
      <c r="H605" t="s">
        <v>16</v>
      </c>
      <c r="I605" t="s">
        <v>17</v>
      </c>
      <c r="J605" t="s">
        <v>37</v>
      </c>
      <c r="K605" t="s">
        <v>30</v>
      </c>
      <c r="L605">
        <v>3</v>
      </c>
      <c r="M605" t="s">
        <v>19</v>
      </c>
      <c r="N605">
        <v>6</v>
      </c>
      <c r="P605">
        <f t="shared" si="19"/>
        <v>409.15291464654962</v>
      </c>
      <c r="Q605">
        <v>106.31233077632145</v>
      </c>
    </row>
    <row r="606" spans="1:17" x14ac:dyDescent="0.2">
      <c r="A606" s="2">
        <f t="shared" si="18"/>
        <v>43952</v>
      </c>
      <c r="B606">
        <v>2020</v>
      </c>
      <c r="C606" s="3" t="s">
        <v>122</v>
      </c>
      <c r="D606" t="s">
        <v>49</v>
      </c>
      <c r="E606" t="s">
        <v>51</v>
      </c>
      <c r="F606" t="s">
        <v>52</v>
      </c>
      <c r="G606">
        <v>118.51</v>
      </c>
      <c r="H606" t="s">
        <v>16</v>
      </c>
      <c r="I606" t="s">
        <v>17</v>
      </c>
      <c r="J606" t="s">
        <v>37</v>
      </c>
      <c r="K606" t="s">
        <v>18</v>
      </c>
      <c r="L606">
        <v>10</v>
      </c>
      <c r="M606" t="s">
        <v>19</v>
      </c>
      <c r="N606">
        <v>6</v>
      </c>
      <c r="P606">
        <f t="shared" si="19"/>
        <v>111.47342846742976</v>
      </c>
      <c r="Q606">
        <v>106.31233077632145</v>
      </c>
    </row>
    <row r="607" spans="1:17" hidden="1" x14ac:dyDescent="0.2">
      <c r="A607" s="2">
        <f t="shared" si="18"/>
        <v>43952</v>
      </c>
      <c r="B607">
        <v>2020</v>
      </c>
      <c r="C607" s="3" t="s">
        <v>122</v>
      </c>
      <c r="D607" t="s">
        <v>53</v>
      </c>
      <c r="E607" t="s">
        <v>54</v>
      </c>
      <c r="F607" t="s">
        <v>55</v>
      </c>
      <c r="G607">
        <v>591</v>
      </c>
      <c r="H607" t="s">
        <v>16</v>
      </c>
      <c r="I607" t="s">
        <v>17</v>
      </c>
      <c r="J607" t="s">
        <v>37</v>
      </c>
      <c r="K607" t="s">
        <v>56</v>
      </c>
      <c r="L607">
        <v>10</v>
      </c>
      <c r="M607" t="s">
        <v>19</v>
      </c>
      <c r="N607">
        <v>3</v>
      </c>
      <c r="P607">
        <f t="shared" si="19"/>
        <v>555.9091741140071</v>
      </c>
      <c r="Q607">
        <v>106.31233077632145</v>
      </c>
    </row>
    <row r="608" spans="1:17" hidden="1" x14ac:dyDescent="0.2">
      <c r="A608" s="2">
        <f t="shared" si="18"/>
        <v>43952</v>
      </c>
      <c r="B608">
        <v>2020</v>
      </c>
      <c r="C608" s="3" t="s">
        <v>122</v>
      </c>
      <c r="D608" t="s">
        <v>57</v>
      </c>
      <c r="E608" t="s">
        <v>58</v>
      </c>
      <c r="F608" t="s">
        <v>59</v>
      </c>
      <c r="G608">
        <v>528.1</v>
      </c>
      <c r="H608" t="s">
        <v>16</v>
      </c>
      <c r="I608" t="s">
        <v>42</v>
      </c>
      <c r="J608">
        <v>1</v>
      </c>
      <c r="K608" t="s">
        <v>60</v>
      </c>
      <c r="L608">
        <v>10</v>
      </c>
      <c r="M608" t="s">
        <v>39</v>
      </c>
      <c r="N608">
        <v>23</v>
      </c>
      <c r="P608">
        <f t="shared" si="19"/>
        <v>496.74388299425925</v>
      </c>
      <c r="Q608">
        <v>106.31233077632145</v>
      </c>
    </row>
    <row r="609" spans="1:17" hidden="1" x14ac:dyDescent="0.2">
      <c r="A609" s="2">
        <f t="shared" si="18"/>
        <v>43952</v>
      </c>
      <c r="B609">
        <v>2020</v>
      </c>
      <c r="C609" s="3" t="s">
        <v>122</v>
      </c>
      <c r="D609" t="s">
        <v>61</v>
      </c>
      <c r="E609" t="s">
        <v>14</v>
      </c>
      <c r="F609" t="s">
        <v>62</v>
      </c>
      <c r="G609">
        <v>1336.96</v>
      </c>
      <c r="H609" t="s">
        <v>16</v>
      </c>
      <c r="I609" t="s">
        <v>17</v>
      </c>
      <c r="J609">
        <v>1</v>
      </c>
      <c r="K609" t="s">
        <v>63</v>
      </c>
      <c r="L609">
        <v>3.6</v>
      </c>
      <c r="M609" t="s">
        <v>64</v>
      </c>
      <c r="N609">
        <v>32</v>
      </c>
      <c r="P609">
        <f t="shared" si="19"/>
        <v>1257.577545555775</v>
      </c>
      <c r="Q609">
        <v>106.31233077632145</v>
      </c>
    </row>
    <row r="610" spans="1:17" hidden="1" x14ac:dyDescent="0.2">
      <c r="A610" s="2">
        <f t="shared" si="18"/>
        <v>43952</v>
      </c>
      <c r="B610">
        <v>2020</v>
      </c>
      <c r="C610" s="3" t="s">
        <v>122</v>
      </c>
      <c r="D610" t="s">
        <v>31</v>
      </c>
      <c r="E610" t="s">
        <v>23</v>
      </c>
      <c r="F610" t="s">
        <v>65</v>
      </c>
      <c r="G610">
        <v>789.3</v>
      </c>
      <c r="H610" t="s">
        <v>16</v>
      </c>
      <c r="I610" t="s">
        <v>17</v>
      </c>
      <c r="J610" t="s">
        <v>37</v>
      </c>
      <c r="K610" t="s">
        <v>38</v>
      </c>
      <c r="L610">
        <v>100</v>
      </c>
      <c r="M610" t="s">
        <v>39</v>
      </c>
      <c r="N610">
        <v>12</v>
      </c>
      <c r="P610">
        <f t="shared" si="19"/>
        <v>742.43504421012835</v>
      </c>
      <c r="Q610">
        <v>106.31233077632145</v>
      </c>
    </row>
    <row r="611" spans="1:17" hidden="1" x14ac:dyDescent="0.2">
      <c r="A611" s="2">
        <f t="shared" si="18"/>
        <v>43952</v>
      </c>
      <c r="B611">
        <v>2020</v>
      </c>
      <c r="C611" s="3" t="s">
        <v>122</v>
      </c>
      <c r="D611" t="s">
        <v>66</v>
      </c>
      <c r="E611" t="s">
        <v>14</v>
      </c>
      <c r="F611" t="s">
        <v>67</v>
      </c>
      <c r="G611">
        <v>382.2</v>
      </c>
      <c r="H611" t="s">
        <v>16</v>
      </c>
      <c r="I611" t="s">
        <v>17</v>
      </c>
      <c r="J611">
        <v>1</v>
      </c>
      <c r="K611" t="s">
        <v>30</v>
      </c>
      <c r="L611">
        <v>3</v>
      </c>
      <c r="M611" t="s">
        <v>19</v>
      </c>
      <c r="N611">
        <v>20</v>
      </c>
      <c r="P611">
        <f t="shared" si="19"/>
        <v>359.50674508692646</v>
      </c>
      <c r="Q611">
        <v>106.31233077632145</v>
      </c>
    </row>
    <row r="612" spans="1:17" hidden="1" x14ac:dyDescent="0.2">
      <c r="A612" s="2">
        <f t="shared" si="18"/>
        <v>43952</v>
      </c>
      <c r="B612">
        <v>2020</v>
      </c>
      <c r="C612" s="3" t="s">
        <v>122</v>
      </c>
      <c r="D612" t="s">
        <v>68</v>
      </c>
      <c r="E612" t="s">
        <v>69</v>
      </c>
      <c r="F612" t="s">
        <v>70</v>
      </c>
      <c r="G612">
        <v>837.55</v>
      </c>
      <c r="H612" t="s">
        <v>16</v>
      </c>
      <c r="I612" t="s">
        <v>17</v>
      </c>
      <c r="J612">
        <v>1</v>
      </c>
      <c r="K612" t="s">
        <v>71</v>
      </c>
      <c r="L612">
        <v>100</v>
      </c>
      <c r="M612" t="s">
        <v>64</v>
      </c>
      <c r="N612">
        <v>22</v>
      </c>
      <c r="P612">
        <f t="shared" si="19"/>
        <v>787.8201840595375</v>
      </c>
      <c r="Q612">
        <v>106.31233077632145</v>
      </c>
    </row>
    <row r="613" spans="1:17" hidden="1" x14ac:dyDescent="0.2">
      <c r="A613" s="2">
        <f t="shared" si="18"/>
        <v>43952</v>
      </c>
      <c r="B613">
        <v>2020</v>
      </c>
      <c r="C613" s="3" t="s">
        <v>122</v>
      </c>
      <c r="D613" t="s">
        <v>68</v>
      </c>
      <c r="E613" t="s">
        <v>72</v>
      </c>
      <c r="F613" t="s">
        <v>73</v>
      </c>
      <c r="G613">
        <v>309</v>
      </c>
      <c r="H613" t="s">
        <v>16</v>
      </c>
      <c r="I613" t="s">
        <v>17</v>
      </c>
      <c r="J613" t="s">
        <v>37</v>
      </c>
      <c r="K613" t="s">
        <v>18</v>
      </c>
      <c r="L613">
        <v>10</v>
      </c>
      <c r="M613" t="s">
        <v>19</v>
      </c>
      <c r="N613">
        <v>22</v>
      </c>
      <c r="P613">
        <f t="shared" si="19"/>
        <v>290.65301996823723</v>
      </c>
      <c r="Q613">
        <v>106.31233077632145</v>
      </c>
    </row>
    <row r="614" spans="1:17" hidden="1" x14ac:dyDescent="0.2">
      <c r="A614" s="2">
        <f t="shared" si="18"/>
        <v>43952</v>
      </c>
      <c r="B614">
        <v>2020</v>
      </c>
      <c r="C614" s="3" t="s">
        <v>122</v>
      </c>
      <c r="D614" t="s">
        <v>74</v>
      </c>
      <c r="E614" t="s">
        <v>75</v>
      </c>
      <c r="F614" t="s">
        <v>76</v>
      </c>
      <c r="G614">
        <v>1080</v>
      </c>
      <c r="H614" t="s">
        <v>16</v>
      </c>
      <c r="I614" t="s">
        <v>17</v>
      </c>
      <c r="J614" t="s">
        <v>37</v>
      </c>
      <c r="K614" t="s">
        <v>77</v>
      </c>
      <c r="L614">
        <v>100</v>
      </c>
      <c r="M614" t="s">
        <v>39</v>
      </c>
      <c r="N614">
        <v>29</v>
      </c>
      <c r="P614">
        <f t="shared" si="19"/>
        <v>1015.8746328986932</v>
      </c>
      <c r="Q614">
        <v>106.31233077632145</v>
      </c>
    </row>
    <row r="615" spans="1:17" hidden="1" x14ac:dyDescent="0.2">
      <c r="A615" s="2">
        <f t="shared" si="18"/>
        <v>43952</v>
      </c>
      <c r="B615">
        <v>2020</v>
      </c>
      <c r="C615" s="3" t="s">
        <v>122</v>
      </c>
      <c r="D615" t="s">
        <v>74</v>
      </c>
      <c r="E615" t="s">
        <v>78</v>
      </c>
      <c r="F615" t="s">
        <v>79</v>
      </c>
      <c r="G615">
        <v>128.9</v>
      </c>
      <c r="H615" t="s">
        <v>16</v>
      </c>
      <c r="I615" t="s">
        <v>17</v>
      </c>
      <c r="J615" t="s">
        <v>37</v>
      </c>
      <c r="K615" t="s">
        <v>18</v>
      </c>
      <c r="L615">
        <v>10</v>
      </c>
      <c r="M615" t="s">
        <v>19</v>
      </c>
      <c r="N615">
        <v>29</v>
      </c>
      <c r="P615">
        <f t="shared" si="19"/>
        <v>121.24651868577922</v>
      </c>
      <c r="Q615">
        <v>106.31233077632145</v>
      </c>
    </row>
    <row r="616" spans="1:17" hidden="1" x14ac:dyDescent="0.2">
      <c r="A616" s="2">
        <f t="shared" si="18"/>
        <v>43952</v>
      </c>
      <c r="B616">
        <v>2020</v>
      </c>
      <c r="C616" s="3" t="s">
        <v>122</v>
      </c>
      <c r="D616" t="s">
        <v>66</v>
      </c>
      <c r="E616" t="s">
        <v>80</v>
      </c>
      <c r="F616" t="s">
        <v>86</v>
      </c>
      <c r="G616">
        <v>546.5</v>
      </c>
      <c r="H616" t="s">
        <v>16</v>
      </c>
      <c r="I616" t="s">
        <v>17</v>
      </c>
      <c r="J616">
        <v>1</v>
      </c>
      <c r="K616" t="s">
        <v>18</v>
      </c>
      <c r="L616">
        <v>10</v>
      </c>
      <c r="M616" t="s">
        <v>19</v>
      </c>
      <c r="N616">
        <v>20</v>
      </c>
      <c r="P616">
        <f t="shared" si="19"/>
        <v>514.05137673994284</v>
      </c>
      <c r="Q616">
        <v>106.31233077632101</v>
      </c>
    </row>
    <row r="617" spans="1:17" hidden="1" x14ac:dyDescent="0.2">
      <c r="A617" s="2">
        <f t="shared" si="18"/>
        <v>43952</v>
      </c>
      <c r="B617">
        <v>2020</v>
      </c>
      <c r="C617" s="3" t="s">
        <v>122</v>
      </c>
      <c r="D617" t="s">
        <v>82</v>
      </c>
      <c r="E617" t="s">
        <v>83</v>
      </c>
      <c r="F617" t="s">
        <v>84</v>
      </c>
      <c r="G617">
        <v>485.63</v>
      </c>
      <c r="H617" t="s">
        <v>16</v>
      </c>
      <c r="I617" t="s">
        <v>17</v>
      </c>
      <c r="J617">
        <v>1</v>
      </c>
      <c r="K617" t="s">
        <v>18</v>
      </c>
      <c r="L617">
        <v>10</v>
      </c>
      <c r="M617" t="s">
        <v>19</v>
      </c>
      <c r="N617">
        <v>21</v>
      </c>
      <c r="P617">
        <f t="shared" si="19"/>
        <v>456.79555368018009</v>
      </c>
      <c r="Q617">
        <v>106.31233077632101</v>
      </c>
    </row>
    <row r="618" spans="1:17" hidden="1" x14ac:dyDescent="0.2">
      <c r="A618" s="2">
        <f t="shared" si="18"/>
        <v>43922</v>
      </c>
      <c r="B618">
        <v>2020</v>
      </c>
      <c r="C618" s="3" t="s">
        <v>121</v>
      </c>
      <c r="D618" t="s">
        <v>13</v>
      </c>
      <c r="E618" t="s">
        <v>14</v>
      </c>
      <c r="F618" t="s">
        <v>15</v>
      </c>
      <c r="G618">
        <v>1654</v>
      </c>
      <c r="H618" t="s">
        <v>16</v>
      </c>
      <c r="I618" t="s">
        <v>17</v>
      </c>
      <c r="J618">
        <v>1</v>
      </c>
      <c r="K618" t="s">
        <v>18</v>
      </c>
      <c r="L618">
        <v>10</v>
      </c>
      <c r="M618" t="s">
        <v>19</v>
      </c>
      <c r="N618">
        <v>9</v>
      </c>
      <c r="P618">
        <f t="shared" si="19"/>
        <v>1557.1529577372582</v>
      </c>
      <c r="Q618">
        <v>106.21949448071389</v>
      </c>
    </row>
    <row r="619" spans="1:17" hidden="1" x14ac:dyDescent="0.2">
      <c r="A619" s="2">
        <f t="shared" si="18"/>
        <v>43922</v>
      </c>
      <c r="B619">
        <v>2020</v>
      </c>
      <c r="C619" s="3" t="s">
        <v>121</v>
      </c>
      <c r="D619" t="s">
        <v>20</v>
      </c>
      <c r="E619" t="s">
        <v>14</v>
      </c>
      <c r="F619" t="s">
        <v>21</v>
      </c>
      <c r="G619">
        <v>1199.9000000000001</v>
      </c>
      <c r="H619" t="s">
        <v>16</v>
      </c>
      <c r="I619" t="s">
        <v>17</v>
      </c>
      <c r="J619">
        <v>1</v>
      </c>
      <c r="K619" t="s">
        <v>18</v>
      </c>
      <c r="L619">
        <v>10</v>
      </c>
      <c r="M619" t="s">
        <v>19</v>
      </c>
      <c r="N619">
        <v>31</v>
      </c>
      <c r="P619">
        <f t="shared" si="19"/>
        <v>1129.6419794370836</v>
      </c>
      <c r="Q619">
        <v>106.21949448071389</v>
      </c>
    </row>
    <row r="620" spans="1:17" hidden="1" x14ac:dyDescent="0.2">
      <c r="A620" s="2">
        <f t="shared" si="18"/>
        <v>43922</v>
      </c>
      <c r="B620">
        <v>2020</v>
      </c>
      <c r="C620" s="3" t="s">
        <v>121</v>
      </c>
      <c r="D620" t="s">
        <v>22</v>
      </c>
      <c r="E620" t="s">
        <v>23</v>
      </c>
      <c r="F620" t="s">
        <v>24</v>
      </c>
      <c r="G620">
        <v>717.53</v>
      </c>
      <c r="H620" t="s">
        <v>16</v>
      </c>
      <c r="I620" t="s">
        <v>17</v>
      </c>
      <c r="J620" t="s">
        <v>37</v>
      </c>
      <c r="K620" t="s">
        <v>25</v>
      </c>
      <c r="L620">
        <v>100</v>
      </c>
      <c r="M620" t="s">
        <v>19</v>
      </c>
      <c r="N620">
        <v>14</v>
      </c>
      <c r="P620">
        <f t="shared" si="19"/>
        <v>675.51630094632094</v>
      </c>
      <c r="Q620">
        <v>106.21949448071389</v>
      </c>
    </row>
    <row r="621" spans="1:17" hidden="1" x14ac:dyDescent="0.2">
      <c r="A621" s="2">
        <f t="shared" si="18"/>
        <v>43922</v>
      </c>
      <c r="B621">
        <v>2020</v>
      </c>
      <c r="C621" s="3" t="s">
        <v>121</v>
      </c>
      <c r="D621" t="s">
        <v>26</v>
      </c>
      <c r="E621" t="s">
        <v>27</v>
      </c>
      <c r="F621" t="s">
        <v>28</v>
      </c>
      <c r="G621">
        <v>367.19</v>
      </c>
      <c r="H621" t="s">
        <v>16</v>
      </c>
      <c r="I621" t="s">
        <v>29</v>
      </c>
      <c r="J621">
        <v>1</v>
      </c>
      <c r="K621" t="s">
        <v>30</v>
      </c>
      <c r="L621">
        <v>3</v>
      </c>
      <c r="M621" t="s">
        <v>19</v>
      </c>
      <c r="N621">
        <v>19</v>
      </c>
      <c r="P621">
        <f t="shared" si="19"/>
        <v>345.68983951121146</v>
      </c>
      <c r="Q621">
        <v>106.21949448071389</v>
      </c>
    </row>
    <row r="622" spans="1:17" hidden="1" x14ac:dyDescent="0.2">
      <c r="A622" s="2">
        <f t="shared" si="18"/>
        <v>43922</v>
      </c>
      <c r="B622">
        <v>2020</v>
      </c>
      <c r="C622" s="3" t="s">
        <v>121</v>
      </c>
      <c r="D622" t="s">
        <v>31</v>
      </c>
      <c r="E622" t="s">
        <v>32</v>
      </c>
      <c r="F622" t="s">
        <v>33</v>
      </c>
      <c r="G622">
        <v>726</v>
      </c>
      <c r="H622" t="s">
        <v>16</v>
      </c>
      <c r="I622" t="s">
        <v>17</v>
      </c>
      <c r="J622">
        <v>2</v>
      </c>
      <c r="K622" t="s">
        <v>30</v>
      </c>
      <c r="L622">
        <v>3</v>
      </c>
      <c r="M622" t="s">
        <v>19</v>
      </c>
      <c r="N622">
        <v>12</v>
      </c>
      <c r="P622">
        <f t="shared" si="19"/>
        <v>683.49035508902625</v>
      </c>
      <c r="Q622">
        <v>106.21949448071389</v>
      </c>
    </row>
    <row r="623" spans="1:17" hidden="1" x14ac:dyDescent="0.2">
      <c r="A623" s="2">
        <f t="shared" si="18"/>
        <v>43922</v>
      </c>
      <c r="B623">
        <v>2020</v>
      </c>
      <c r="C623" s="3" t="s">
        <v>121</v>
      </c>
      <c r="D623" t="s">
        <v>34</v>
      </c>
      <c r="E623" t="s">
        <v>35</v>
      </c>
      <c r="F623" t="s">
        <v>36</v>
      </c>
      <c r="G623">
        <v>107.44</v>
      </c>
      <c r="H623" t="s">
        <v>16</v>
      </c>
      <c r="I623" t="s">
        <v>17</v>
      </c>
      <c r="J623" t="s">
        <v>37</v>
      </c>
      <c r="K623" t="s">
        <v>38</v>
      </c>
      <c r="L623">
        <v>100</v>
      </c>
      <c r="M623" t="s">
        <v>39</v>
      </c>
      <c r="N623">
        <v>11</v>
      </c>
      <c r="P623">
        <f t="shared" si="19"/>
        <v>101.14904097901511</v>
      </c>
      <c r="Q623">
        <v>106.21949448071389</v>
      </c>
    </row>
    <row r="624" spans="1:17" hidden="1" x14ac:dyDescent="0.2">
      <c r="A624" s="2">
        <f t="shared" si="18"/>
        <v>43922</v>
      </c>
      <c r="B624">
        <v>2020</v>
      </c>
      <c r="C624" s="3" t="s">
        <v>121</v>
      </c>
      <c r="D624" t="s">
        <v>40</v>
      </c>
      <c r="E624" t="s">
        <v>23</v>
      </c>
      <c r="F624" t="s">
        <v>87</v>
      </c>
      <c r="G624">
        <v>365.13</v>
      </c>
      <c r="H624" t="s">
        <v>16</v>
      </c>
      <c r="I624" t="s">
        <v>88</v>
      </c>
      <c r="J624" t="s">
        <v>37</v>
      </c>
      <c r="K624" t="s">
        <v>38</v>
      </c>
      <c r="L624">
        <v>100</v>
      </c>
      <c r="M624" t="s">
        <v>39</v>
      </c>
      <c r="N624">
        <v>15</v>
      </c>
      <c r="P624">
        <f t="shared" si="19"/>
        <v>343.75045916481565</v>
      </c>
      <c r="Q624">
        <v>106.21949448071389</v>
      </c>
    </row>
    <row r="625" spans="1:17" hidden="1" x14ac:dyDescent="0.2">
      <c r="A625" s="2">
        <f t="shared" si="18"/>
        <v>43922</v>
      </c>
      <c r="B625">
        <v>2020</v>
      </c>
      <c r="C625" s="3" t="s">
        <v>121</v>
      </c>
      <c r="D625" t="s">
        <v>44</v>
      </c>
      <c r="E625" t="s">
        <v>14</v>
      </c>
      <c r="F625" t="s">
        <v>45</v>
      </c>
      <c r="G625">
        <v>383</v>
      </c>
      <c r="H625" t="s">
        <v>16</v>
      </c>
      <c r="I625" t="s">
        <v>17</v>
      </c>
      <c r="J625">
        <v>1</v>
      </c>
      <c r="K625" t="s">
        <v>30</v>
      </c>
      <c r="L625">
        <v>3</v>
      </c>
      <c r="M625" t="s">
        <v>19</v>
      </c>
      <c r="N625">
        <v>27</v>
      </c>
      <c r="P625">
        <f t="shared" si="19"/>
        <v>360.57411294641469</v>
      </c>
      <c r="Q625">
        <v>106.21949448071389</v>
      </c>
    </row>
    <row r="626" spans="1:17" hidden="1" x14ac:dyDescent="0.2">
      <c r="A626" s="2">
        <f t="shared" si="18"/>
        <v>43922</v>
      </c>
      <c r="B626">
        <v>2020</v>
      </c>
      <c r="C626" s="3" t="s">
        <v>121</v>
      </c>
      <c r="D626" t="s">
        <v>46</v>
      </c>
      <c r="E626" t="s">
        <v>47</v>
      </c>
      <c r="F626" t="s">
        <v>48</v>
      </c>
      <c r="G626">
        <v>315.25</v>
      </c>
      <c r="H626" t="s">
        <v>16</v>
      </c>
      <c r="I626" t="s">
        <v>42</v>
      </c>
      <c r="J626" t="s">
        <v>37</v>
      </c>
      <c r="K626" t="s">
        <v>18</v>
      </c>
      <c r="L626">
        <v>10</v>
      </c>
      <c r="M626" t="s">
        <v>19</v>
      </c>
      <c r="N626">
        <v>28</v>
      </c>
      <c r="P626">
        <f t="shared" si="19"/>
        <v>296.79109427247317</v>
      </c>
      <c r="Q626">
        <v>106.21949448071389</v>
      </c>
    </row>
    <row r="627" spans="1:17" x14ac:dyDescent="0.2">
      <c r="A627" s="2">
        <f t="shared" si="18"/>
        <v>43922</v>
      </c>
      <c r="B627">
        <v>2020</v>
      </c>
      <c r="C627" s="3" t="s">
        <v>121</v>
      </c>
      <c r="D627" t="s">
        <v>49</v>
      </c>
      <c r="E627" t="s">
        <v>14</v>
      </c>
      <c r="F627" t="s">
        <v>50</v>
      </c>
      <c r="G627">
        <v>434.98</v>
      </c>
      <c r="H627" t="s">
        <v>16</v>
      </c>
      <c r="I627" t="s">
        <v>17</v>
      </c>
      <c r="J627" t="s">
        <v>37</v>
      </c>
      <c r="K627" t="s">
        <v>30</v>
      </c>
      <c r="L627">
        <v>3</v>
      </c>
      <c r="M627" t="s">
        <v>19</v>
      </c>
      <c r="N627">
        <v>6</v>
      </c>
      <c r="P627">
        <f t="shared" si="19"/>
        <v>409.51051605595683</v>
      </c>
      <c r="Q627">
        <v>106.21949448071389</v>
      </c>
    </row>
    <row r="628" spans="1:17" x14ac:dyDescent="0.2">
      <c r="A628" s="2">
        <f t="shared" si="18"/>
        <v>43922</v>
      </c>
      <c r="B628">
        <v>2020</v>
      </c>
      <c r="C628" s="3" t="s">
        <v>121</v>
      </c>
      <c r="D628" t="s">
        <v>49</v>
      </c>
      <c r="E628" t="s">
        <v>51</v>
      </c>
      <c r="F628" t="s">
        <v>52</v>
      </c>
      <c r="G628">
        <v>118.51</v>
      </c>
      <c r="H628" t="s">
        <v>16</v>
      </c>
      <c r="I628" t="s">
        <v>17</v>
      </c>
      <c r="J628" t="s">
        <v>37</v>
      </c>
      <c r="K628" t="s">
        <v>18</v>
      </c>
      <c r="L628">
        <v>10</v>
      </c>
      <c r="M628" t="s">
        <v>19</v>
      </c>
      <c r="N628">
        <v>6</v>
      </c>
      <c r="P628">
        <f t="shared" si="19"/>
        <v>111.57085672396762</v>
      </c>
      <c r="Q628">
        <v>106.21949448071389</v>
      </c>
    </row>
    <row r="629" spans="1:17" hidden="1" x14ac:dyDescent="0.2">
      <c r="A629" s="2">
        <f t="shared" si="18"/>
        <v>43922</v>
      </c>
      <c r="B629">
        <v>2020</v>
      </c>
      <c r="C629" s="3" t="s">
        <v>121</v>
      </c>
      <c r="D629" t="s">
        <v>53</v>
      </c>
      <c r="E629" t="s">
        <v>54</v>
      </c>
      <c r="F629" t="s">
        <v>55</v>
      </c>
      <c r="G629">
        <v>591</v>
      </c>
      <c r="H629" t="s">
        <v>16</v>
      </c>
      <c r="I629" t="s">
        <v>17</v>
      </c>
      <c r="J629" t="s">
        <v>37</v>
      </c>
      <c r="K629" t="s">
        <v>56</v>
      </c>
      <c r="L629">
        <v>10</v>
      </c>
      <c r="M629" t="s">
        <v>19</v>
      </c>
      <c r="N629">
        <v>3</v>
      </c>
      <c r="P629">
        <f t="shared" si="19"/>
        <v>556.39504112619079</v>
      </c>
      <c r="Q629">
        <v>106.21949448071389</v>
      </c>
    </row>
    <row r="630" spans="1:17" hidden="1" x14ac:dyDescent="0.2">
      <c r="A630" s="2">
        <f t="shared" si="18"/>
        <v>43922</v>
      </c>
      <c r="B630">
        <v>2020</v>
      </c>
      <c r="C630" s="3" t="s">
        <v>121</v>
      </c>
      <c r="D630" t="s">
        <v>57</v>
      </c>
      <c r="E630" t="s">
        <v>58</v>
      </c>
      <c r="F630" t="s">
        <v>59</v>
      </c>
      <c r="G630">
        <v>528.1</v>
      </c>
      <c r="H630" t="s">
        <v>16</v>
      </c>
      <c r="I630" t="s">
        <v>42</v>
      </c>
      <c r="J630">
        <v>1</v>
      </c>
      <c r="K630" t="s">
        <v>60</v>
      </c>
      <c r="L630">
        <v>10</v>
      </c>
      <c r="M630" t="s">
        <v>39</v>
      </c>
      <c r="N630">
        <v>23</v>
      </c>
      <c r="P630">
        <f t="shared" si="19"/>
        <v>497.17803928721042</v>
      </c>
      <c r="Q630">
        <v>106.21949448071389</v>
      </c>
    </row>
    <row r="631" spans="1:17" hidden="1" x14ac:dyDescent="0.2">
      <c r="A631" s="2">
        <f t="shared" si="18"/>
        <v>43922</v>
      </c>
      <c r="B631">
        <v>2020</v>
      </c>
      <c r="C631" s="3" t="s">
        <v>121</v>
      </c>
      <c r="D631" t="s">
        <v>61</v>
      </c>
      <c r="E631" t="s">
        <v>14</v>
      </c>
      <c r="F631" t="s">
        <v>62</v>
      </c>
      <c r="G631">
        <v>1490</v>
      </c>
      <c r="H631" t="s">
        <v>16</v>
      </c>
      <c r="I631" t="s">
        <v>17</v>
      </c>
      <c r="J631">
        <v>1</v>
      </c>
      <c r="K631" t="s">
        <v>63</v>
      </c>
      <c r="L631">
        <v>3.6</v>
      </c>
      <c r="M631" t="s">
        <v>64</v>
      </c>
      <c r="N631">
        <v>32</v>
      </c>
      <c r="P631">
        <f t="shared" si="19"/>
        <v>1402.7556874416653</v>
      </c>
      <c r="Q631">
        <v>106.21949448071389</v>
      </c>
    </row>
    <row r="632" spans="1:17" hidden="1" x14ac:dyDescent="0.2">
      <c r="A632" s="2">
        <f t="shared" si="18"/>
        <v>43922</v>
      </c>
      <c r="B632">
        <v>2020</v>
      </c>
      <c r="C632" s="3" t="s">
        <v>121</v>
      </c>
      <c r="D632" t="s">
        <v>31</v>
      </c>
      <c r="E632" t="s">
        <v>23</v>
      </c>
      <c r="F632" t="s">
        <v>65</v>
      </c>
      <c r="G632">
        <v>789.3</v>
      </c>
      <c r="H632" t="s">
        <v>16</v>
      </c>
      <c r="I632" t="s">
        <v>17</v>
      </c>
      <c r="J632" t="s">
        <v>37</v>
      </c>
      <c r="K632" t="s">
        <v>38</v>
      </c>
      <c r="L632">
        <v>100</v>
      </c>
      <c r="M632" t="s">
        <v>39</v>
      </c>
      <c r="N632">
        <v>12</v>
      </c>
      <c r="P632">
        <f t="shared" si="19"/>
        <v>743.08393563604454</v>
      </c>
      <c r="Q632">
        <v>106.21949448071389</v>
      </c>
    </row>
    <row r="633" spans="1:17" hidden="1" x14ac:dyDescent="0.2">
      <c r="A633" s="2">
        <f t="shared" si="18"/>
        <v>43922</v>
      </c>
      <c r="B633">
        <v>2020</v>
      </c>
      <c r="C633" s="3" t="s">
        <v>121</v>
      </c>
      <c r="D633" t="s">
        <v>66</v>
      </c>
      <c r="E633" t="s">
        <v>14</v>
      </c>
      <c r="F633" t="s">
        <v>67</v>
      </c>
      <c r="G633">
        <v>404.96</v>
      </c>
      <c r="H633" t="s">
        <v>16</v>
      </c>
      <c r="I633" t="s">
        <v>17</v>
      </c>
      <c r="J633">
        <v>1</v>
      </c>
      <c r="K633" t="s">
        <v>30</v>
      </c>
      <c r="L633">
        <v>3</v>
      </c>
      <c r="M633" t="s">
        <v>19</v>
      </c>
      <c r="N633">
        <v>20</v>
      </c>
      <c r="P633">
        <f t="shared" si="19"/>
        <v>381.24828401770253</v>
      </c>
      <c r="Q633">
        <v>106.21949448071389</v>
      </c>
    </row>
    <row r="634" spans="1:17" hidden="1" x14ac:dyDescent="0.2">
      <c r="A634" s="2">
        <f t="shared" si="18"/>
        <v>43922</v>
      </c>
      <c r="B634">
        <v>2020</v>
      </c>
      <c r="C634" s="3" t="s">
        <v>121</v>
      </c>
      <c r="D634" t="s">
        <v>68</v>
      </c>
      <c r="E634" t="s">
        <v>69</v>
      </c>
      <c r="F634" t="s">
        <v>70</v>
      </c>
      <c r="G634">
        <v>830.64</v>
      </c>
      <c r="H634" t="s">
        <v>16</v>
      </c>
      <c r="I634" t="s">
        <v>17</v>
      </c>
      <c r="J634">
        <v>1</v>
      </c>
      <c r="K634" t="s">
        <v>71</v>
      </c>
      <c r="L634">
        <v>100</v>
      </c>
      <c r="M634" t="s">
        <v>64</v>
      </c>
      <c r="N634">
        <v>22</v>
      </c>
      <c r="P634">
        <f t="shared" si="19"/>
        <v>782.00334511177516</v>
      </c>
      <c r="Q634">
        <v>106.21949448071389</v>
      </c>
    </row>
    <row r="635" spans="1:17" hidden="1" x14ac:dyDescent="0.2">
      <c r="A635" s="2">
        <f t="shared" si="18"/>
        <v>43922</v>
      </c>
      <c r="B635">
        <v>2020</v>
      </c>
      <c r="C635" s="3" t="s">
        <v>121</v>
      </c>
      <c r="D635" t="s">
        <v>68</v>
      </c>
      <c r="E635" t="s">
        <v>72</v>
      </c>
      <c r="F635" t="s">
        <v>73</v>
      </c>
      <c r="G635">
        <v>309</v>
      </c>
      <c r="H635" t="s">
        <v>16</v>
      </c>
      <c r="I635" t="s">
        <v>17</v>
      </c>
      <c r="J635" t="s">
        <v>37</v>
      </c>
      <c r="K635" t="s">
        <v>18</v>
      </c>
      <c r="L635">
        <v>10</v>
      </c>
      <c r="M635" t="s">
        <v>19</v>
      </c>
      <c r="N635">
        <v>22</v>
      </c>
      <c r="P635">
        <f t="shared" si="19"/>
        <v>290.90705195937892</v>
      </c>
      <c r="Q635">
        <v>106.21949448071389</v>
      </c>
    </row>
    <row r="636" spans="1:17" hidden="1" x14ac:dyDescent="0.2">
      <c r="A636" s="2">
        <f t="shared" si="18"/>
        <v>43922</v>
      </c>
      <c r="B636">
        <v>2020</v>
      </c>
      <c r="C636" s="3" t="s">
        <v>121</v>
      </c>
      <c r="D636" t="s">
        <v>74</v>
      </c>
      <c r="E636" t="s">
        <v>75</v>
      </c>
      <c r="F636" t="s">
        <v>76</v>
      </c>
      <c r="G636">
        <v>1080</v>
      </c>
      <c r="H636" t="s">
        <v>16</v>
      </c>
      <c r="I636" t="s">
        <v>17</v>
      </c>
      <c r="J636" t="s">
        <v>37</v>
      </c>
      <c r="K636" t="s">
        <v>77</v>
      </c>
      <c r="L636">
        <v>100</v>
      </c>
      <c r="M636" t="s">
        <v>39</v>
      </c>
      <c r="N636">
        <v>29</v>
      </c>
      <c r="P636">
        <f t="shared" si="19"/>
        <v>1016.7625117026827</v>
      </c>
      <c r="Q636">
        <v>106.219494480714</v>
      </c>
    </row>
    <row r="637" spans="1:17" hidden="1" x14ac:dyDescent="0.2">
      <c r="A637" s="2">
        <f t="shared" si="18"/>
        <v>43922</v>
      </c>
      <c r="B637">
        <v>2020</v>
      </c>
      <c r="C637" s="3" t="s">
        <v>121</v>
      </c>
      <c r="D637" t="s">
        <v>74</v>
      </c>
      <c r="E637" t="s">
        <v>78</v>
      </c>
      <c r="F637" t="s">
        <v>79</v>
      </c>
      <c r="G637">
        <v>118.51</v>
      </c>
      <c r="H637" t="s">
        <v>16</v>
      </c>
      <c r="I637" t="s">
        <v>17</v>
      </c>
      <c r="J637" t="s">
        <v>37</v>
      </c>
      <c r="K637" t="s">
        <v>18</v>
      </c>
      <c r="L637">
        <v>10</v>
      </c>
      <c r="M637" t="s">
        <v>19</v>
      </c>
      <c r="N637">
        <v>29</v>
      </c>
      <c r="P637">
        <f t="shared" si="19"/>
        <v>111.57085672396751</v>
      </c>
      <c r="Q637">
        <v>106.219494480714</v>
      </c>
    </row>
    <row r="638" spans="1:17" hidden="1" x14ac:dyDescent="0.2">
      <c r="A638" s="2">
        <f t="shared" si="18"/>
        <v>43922</v>
      </c>
      <c r="B638">
        <v>2020</v>
      </c>
      <c r="C638" s="3" t="s">
        <v>121</v>
      </c>
      <c r="D638" t="s">
        <v>66</v>
      </c>
      <c r="E638" t="s">
        <v>80</v>
      </c>
      <c r="F638" t="s">
        <v>86</v>
      </c>
      <c r="G638">
        <v>541</v>
      </c>
      <c r="H638" t="s">
        <v>16</v>
      </c>
      <c r="I638" t="s">
        <v>17</v>
      </c>
      <c r="J638">
        <v>1</v>
      </c>
      <c r="K638" t="s">
        <v>18</v>
      </c>
      <c r="L638">
        <v>10</v>
      </c>
      <c r="M638" t="s">
        <v>19</v>
      </c>
      <c r="N638">
        <v>20</v>
      </c>
      <c r="P638">
        <f t="shared" si="19"/>
        <v>509.32270262143635</v>
      </c>
      <c r="Q638">
        <v>106.219494480714</v>
      </c>
    </row>
    <row r="639" spans="1:17" hidden="1" x14ac:dyDescent="0.2">
      <c r="A639" s="2">
        <f t="shared" si="18"/>
        <v>43922</v>
      </c>
      <c r="B639">
        <v>2020</v>
      </c>
      <c r="C639" s="3" t="s">
        <v>121</v>
      </c>
      <c r="D639" t="s">
        <v>82</v>
      </c>
      <c r="E639" t="s">
        <v>83</v>
      </c>
      <c r="F639" t="s">
        <v>84</v>
      </c>
      <c r="G639">
        <v>463.51</v>
      </c>
      <c r="H639" t="s">
        <v>16</v>
      </c>
      <c r="I639" t="s">
        <v>17</v>
      </c>
      <c r="J639">
        <v>1</v>
      </c>
      <c r="K639" t="s">
        <v>18</v>
      </c>
      <c r="L639">
        <v>10</v>
      </c>
      <c r="M639" t="s">
        <v>19</v>
      </c>
      <c r="N639">
        <v>21</v>
      </c>
      <c r="P639">
        <f t="shared" si="19"/>
        <v>436.36999240676886</v>
      </c>
      <c r="Q639">
        <v>106.219494480714</v>
      </c>
    </row>
    <row r="640" spans="1:17" hidden="1" x14ac:dyDescent="0.2">
      <c r="A640" s="2">
        <f t="shared" si="18"/>
        <v>43891</v>
      </c>
      <c r="B640">
        <v>2020</v>
      </c>
      <c r="C640" s="3" t="s">
        <v>120</v>
      </c>
      <c r="D640" t="s">
        <v>13</v>
      </c>
      <c r="E640" t="s">
        <v>14</v>
      </c>
      <c r="F640" t="s">
        <v>15</v>
      </c>
      <c r="G640">
        <v>1622</v>
      </c>
      <c r="H640" t="s">
        <v>16</v>
      </c>
      <c r="I640" t="s">
        <v>17</v>
      </c>
      <c r="J640">
        <v>1</v>
      </c>
      <c r="K640" t="s">
        <v>18</v>
      </c>
      <c r="L640">
        <v>10</v>
      </c>
      <c r="M640" t="s">
        <v>19</v>
      </c>
      <c r="N640">
        <v>9</v>
      </c>
      <c r="P640">
        <f t="shared" si="19"/>
        <v>1531.3350595475781</v>
      </c>
      <c r="Q640">
        <v>105.92064681645886</v>
      </c>
    </row>
    <row r="641" spans="1:17" hidden="1" x14ac:dyDescent="0.2">
      <c r="A641" s="2">
        <f t="shared" si="18"/>
        <v>43891</v>
      </c>
      <c r="B641">
        <v>2020</v>
      </c>
      <c r="C641" s="3" t="s">
        <v>120</v>
      </c>
      <c r="D641" t="s">
        <v>20</v>
      </c>
      <c r="E641" t="s">
        <v>14</v>
      </c>
      <c r="F641" t="s">
        <v>21</v>
      </c>
      <c r="G641">
        <v>1199.9000000000001</v>
      </c>
      <c r="H641" t="s">
        <v>16</v>
      </c>
      <c r="I641" t="s">
        <v>17</v>
      </c>
      <c r="J641">
        <v>1</v>
      </c>
      <c r="K641" t="s">
        <v>18</v>
      </c>
      <c r="L641">
        <v>10</v>
      </c>
      <c r="M641" t="s">
        <v>19</v>
      </c>
      <c r="N641">
        <v>31</v>
      </c>
      <c r="P641">
        <f t="shared" si="19"/>
        <v>1132.8291849267196</v>
      </c>
      <c r="Q641">
        <v>105.92064681645886</v>
      </c>
    </row>
    <row r="642" spans="1:17" hidden="1" x14ac:dyDescent="0.2">
      <c r="A642" s="2">
        <f t="shared" ref="A642:A705" si="20">DATE(B642,C642,1)</f>
        <v>43891</v>
      </c>
      <c r="B642">
        <v>2020</v>
      </c>
      <c r="C642" s="3" t="s">
        <v>120</v>
      </c>
      <c r="D642" t="s">
        <v>22</v>
      </c>
      <c r="E642" t="s">
        <v>23</v>
      </c>
      <c r="F642" t="s">
        <v>24</v>
      </c>
      <c r="G642">
        <v>717.53</v>
      </c>
      <c r="H642" t="s">
        <v>16</v>
      </c>
      <c r="I642" t="s">
        <v>17</v>
      </c>
      <c r="J642" t="s">
        <v>37</v>
      </c>
      <c r="K642" t="s">
        <v>25</v>
      </c>
      <c r="L642">
        <v>100</v>
      </c>
      <c r="M642" t="s">
        <v>19</v>
      </c>
      <c r="N642">
        <v>14</v>
      </c>
      <c r="P642">
        <f t="shared" si="19"/>
        <v>677.42222273561867</v>
      </c>
      <c r="Q642">
        <v>105.92064681645886</v>
      </c>
    </row>
    <row r="643" spans="1:17" hidden="1" x14ac:dyDescent="0.2">
      <c r="A643" s="2">
        <f t="shared" si="20"/>
        <v>43891</v>
      </c>
      <c r="B643">
        <v>2020</v>
      </c>
      <c r="C643" s="3" t="s">
        <v>120</v>
      </c>
      <c r="D643" t="s">
        <v>26</v>
      </c>
      <c r="E643" t="s">
        <v>27</v>
      </c>
      <c r="F643" t="s">
        <v>28</v>
      </c>
      <c r="G643">
        <v>367.19</v>
      </c>
      <c r="H643" t="s">
        <v>16</v>
      </c>
      <c r="I643" t="s">
        <v>29</v>
      </c>
      <c r="J643">
        <v>1</v>
      </c>
      <c r="K643" t="s">
        <v>30</v>
      </c>
      <c r="L643">
        <v>3</v>
      </c>
      <c r="M643" t="s">
        <v>19</v>
      </c>
      <c r="N643">
        <v>19</v>
      </c>
      <c r="P643">
        <f t="shared" si="19"/>
        <v>346.66517910929417</v>
      </c>
      <c r="Q643">
        <v>105.92064681645886</v>
      </c>
    </row>
    <row r="644" spans="1:17" hidden="1" x14ac:dyDescent="0.2">
      <c r="A644" s="2">
        <f t="shared" si="20"/>
        <v>43891</v>
      </c>
      <c r="B644">
        <v>2020</v>
      </c>
      <c r="C644" s="3" t="s">
        <v>120</v>
      </c>
      <c r="D644" t="s">
        <v>31</v>
      </c>
      <c r="E644" t="s">
        <v>32</v>
      </c>
      <c r="F644" t="s">
        <v>33</v>
      </c>
      <c r="G644">
        <v>711.76</v>
      </c>
      <c r="H644" t="s">
        <v>16</v>
      </c>
      <c r="I644" t="s">
        <v>17</v>
      </c>
      <c r="J644">
        <v>2</v>
      </c>
      <c r="K644" t="s">
        <v>30</v>
      </c>
      <c r="L644">
        <v>3</v>
      </c>
      <c r="M644" t="s">
        <v>19</v>
      </c>
      <c r="N644">
        <v>12</v>
      </c>
      <c r="P644">
        <f t="shared" si="19"/>
        <v>671.9747484485722</v>
      </c>
      <c r="Q644">
        <v>105.92064681645886</v>
      </c>
    </row>
    <row r="645" spans="1:17" hidden="1" x14ac:dyDescent="0.2">
      <c r="A645" s="2">
        <f t="shared" si="20"/>
        <v>43891</v>
      </c>
      <c r="B645">
        <v>2020</v>
      </c>
      <c r="C645" s="3" t="s">
        <v>120</v>
      </c>
      <c r="D645" t="s">
        <v>34</v>
      </c>
      <c r="E645" t="s">
        <v>35</v>
      </c>
      <c r="F645" t="s">
        <v>36</v>
      </c>
      <c r="G645">
        <v>102</v>
      </c>
      <c r="H645" t="s">
        <v>16</v>
      </c>
      <c r="I645" t="s">
        <v>17</v>
      </c>
      <c r="J645" t="s">
        <v>37</v>
      </c>
      <c r="K645" t="s">
        <v>38</v>
      </c>
      <c r="L645">
        <v>100</v>
      </c>
      <c r="M645" t="s">
        <v>39</v>
      </c>
      <c r="N645">
        <v>11</v>
      </c>
      <c r="P645">
        <f t="shared" ref="P645:P708" si="21">(G645/Q645)*100</f>
        <v>96.298505594237341</v>
      </c>
      <c r="Q645">
        <v>105.92064681645886</v>
      </c>
    </row>
    <row r="646" spans="1:17" hidden="1" x14ac:dyDescent="0.2">
      <c r="A646" s="2">
        <f t="shared" si="20"/>
        <v>43891</v>
      </c>
      <c r="B646">
        <v>2020</v>
      </c>
      <c r="C646" s="3" t="s">
        <v>120</v>
      </c>
      <c r="D646" t="s">
        <v>40</v>
      </c>
      <c r="E646" t="s">
        <v>23</v>
      </c>
      <c r="F646" t="s">
        <v>87</v>
      </c>
      <c r="G646">
        <v>357</v>
      </c>
      <c r="H646" t="s">
        <v>16</v>
      </c>
      <c r="I646" t="s">
        <v>88</v>
      </c>
      <c r="J646" t="s">
        <v>37</v>
      </c>
      <c r="K646" t="s">
        <v>38</v>
      </c>
      <c r="L646">
        <v>100</v>
      </c>
      <c r="M646" t="s">
        <v>39</v>
      </c>
      <c r="N646">
        <v>15</v>
      </c>
      <c r="P646">
        <f t="shared" si="21"/>
        <v>337.04476957983064</v>
      </c>
      <c r="Q646">
        <v>105.92064681645886</v>
      </c>
    </row>
    <row r="647" spans="1:17" hidden="1" x14ac:dyDescent="0.2">
      <c r="A647" s="2">
        <f t="shared" si="20"/>
        <v>43891</v>
      </c>
      <c r="B647">
        <v>2020</v>
      </c>
      <c r="C647" s="3" t="s">
        <v>120</v>
      </c>
      <c r="D647" t="s">
        <v>44</v>
      </c>
      <c r="E647" t="s">
        <v>14</v>
      </c>
      <c r="F647" t="s">
        <v>45</v>
      </c>
      <c r="G647">
        <v>376</v>
      </c>
      <c r="H647" t="s">
        <v>16</v>
      </c>
      <c r="I647" t="s">
        <v>17</v>
      </c>
      <c r="J647">
        <v>1</v>
      </c>
      <c r="K647" t="s">
        <v>30</v>
      </c>
      <c r="L647">
        <v>3</v>
      </c>
      <c r="M647" t="s">
        <v>19</v>
      </c>
      <c r="N647">
        <v>27</v>
      </c>
      <c r="P647">
        <f t="shared" si="21"/>
        <v>354.98272650424741</v>
      </c>
      <c r="Q647">
        <v>105.92064681645886</v>
      </c>
    </row>
    <row r="648" spans="1:17" hidden="1" x14ac:dyDescent="0.2">
      <c r="A648" s="2">
        <f t="shared" si="20"/>
        <v>43891</v>
      </c>
      <c r="B648">
        <v>2020</v>
      </c>
      <c r="C648" s="3" t="s">
        <v>120</v>
      </c>
      <c r="D648" t="s">
        <v>46</v>
      </c>
      <c r="E648" t="s">
        <v>47</v>
      </c>
      <c r="F648" t="s">
        <v>48</v>
      </c>
      <c r="G648">
        <v>311</v>
      </c>
      <c r="H648" t="s">
        <v>16</v>
      </c>
      <c r="I648" t="s">
        <v>42</v>
      </c>
      <c r="J648" t="s">
        <v>37</v>
      </c>
      <c r="K648" t="s">
        <v>18</v>
      </c>
      <c r="L648">
        <v>10</v>
      </c>
      <c r="M648" t="s">
        <v>19</v>
      </c>
      <c r="N648">
        <v>28</v>
      </c>
      <c r="P648">
        <f t="shared" si="21"/>
        <v>293.61603176282165</v>
      </c>
      <c r="Q648">
        <v>105.92064681645886</v>
      </c>
    </row>
    <row r="649" spans="1:17" x14ac:dyDescent="0.2">
      <c r="A649" s="2">
        <f t="shared" si="20"/>
        <v>43891</v>
      </c>
      <c r="B649">
        <v>2020</v>
      </c>
      <c r="C649" s="3" t="s">
        <v>120</v>
      </c>
      <c r="D649" t="s">
        <v>49</v>
      </c>
      <c r="E649" t="s">
        <v>14</v>
      </c>
      <c r="F649" t="s">
        <v>50</v>
      </c>
      <c r="G649">
        <v>434.98</v>
      </c>
      <c r="H649" t="s">
        <v>16</v>
      </c>
      <c r="I649" t="s">
        <v>17</v>
      </c>
      <c r="J649" t="s">
        <v>37</v>
      </c>
      <c r="K649" t="s">
        <v>30</v>
      </c>
      <c r="L649">
        <v>3</v>
      </c>
      <c r="M649" t="s">
        <v>19</v>
      </c>
      <c r="N649">
        <v>6</v>
      </c>
      <c r="P649">
        <f t="shared" si="21"/>
        <v>410.66592120962116</v>
      </c>
      <c r="Q649">
        <v>105.92064681645886</v>
      </c>
    </row>
    <row r="650" spans="1:17" x14ac:dyDescent="0.2">
      <c r="A650" s="2">
        <f t="shared" si="20"/>
        <v>43891</v>
      </c>
      <c r="B650">
        <v>2020</v>
      </c>
      <c r="C650" s="3" t="s">
        <v>120</v>
      </c>
      <c r="D650" t="s">
        <v>49</v>
      </c>
      <c r="E650" t="s">
        <v>51</v>
      </c>
      <c r="F650" t="s">
        <v>52</v>
      </c>
      <c r="G650">
        <v>118.51</v>
      </c>
      <c r="H650" t="s">
        <v>16</v>
      </c>
      <c r="I650" t="s">
        <v>17</v>
      </c>
      <c r="J650" t="s">
        <v>37</v>
      </c>
      <c r="K650" t="s">
        <v>18</v>
      </c>
      <c r="L650">
        <v>10</v>
      </c>
      <c r="M650" t="s">
        <v>19</v>
      </c>
      <c r="N650">
        <v>6</v>
      </c>
      <c r="P650">
        <f t="shared" si="21"/>
        <v>111.88564605855949</v>
      </c>
      <c r="Q650">
        <v>105.92064681645886</v>
      </c>
    </row>
    <row r="651" spans="1:17" hidden="1" x14ac:dyDescent="0.2">
      <c r="A651" s="2">
        <f t="shared" si="20"/>
        <v>43891</v>
      </c>
      <c r="B651">
        <v>2020</v>
      </c>
      <c r="C651" s="3" t="s">
        <v>120</v>
      </c>
      <c r="D651" t="s">
        <v>53</v>
      </c>
      <c r="E651" t="s">
        <v>54</v>
      </c>
      <c r="F651" t="s">
        <v>55</v>
      </c>
      <c r="G651">
        <v>574.13</v>
      </c>
      <c r="H651" t="s">
        <v>16</v>
      </c>
      <c r="I651" t="s">
        <v>17</v>
      </c>
      <c r="J651" t="s">
        <v>37</v>
      </c>
      <c r="K651" t="s">
        <v>56</v>
      </c>
      <c r="L651">
        <v>10</v>
      </c>
      <c r="M651" t="s">
        <v>19</v>
      </c>
      <c r="N651">
        <v>3</v>
      </c>
      <c r="P651">
        <f t="shared" si="21"/>
        <v>542.03785310607338</v>
      </c>
      <c r="Q651">
        <v>105.92064681645886</v>
      </c>
    </row>
    <row r="652" spans="1:17" hidden="1" x14ac:dyDescent="0.2">
      <c r="A652" s="2">
        <f t="shared" si="20"/>
        <v>43891</v>
      </c>
      <c r="B652">
        <v>2020</v>
      </c>
      <c r="C652" s="3" t="s">
        <v>120</v>
      </c>
      <c r="D652" t="s">
        <v>57</v>
      </c>
      <c r="E652" t="s">
        <v>58</v>
      </c>
      <c r="F652" t="s">
        <v>59</v>
      </c>
      <c r="G652">
        <v>528.1</v>
      </c>
      <c r="H652" t="s">
        <v>16</v>
      </c>
      <c r="I652" t="s">
        <v>42</v>
      </c>
      <c r="J652">
        <v>1</v>
      </c>
      <c r="K652" t="s">
        <v>60</v>
      </c>
      <c r="L652">
        <v>10</v>
      </c>
      <c r="M652" t="s">
        <v>39</v>
      </c>
      <c r="N652">
        <v>23</v>
      </c>
      <c r="P652">
        <f t="shared" si="21"/>
        <v>498.58079219918369</v>
      </c>
      <c r="Q652">
        <v>105.92064681645886</v>
      </c>
    </row>
    <row r="653" spans="1:17" hidden="1" x14ac:dyDescent="0.2">
      <c r="A653" s="2">
        <f t="shared" si="20"/>
        <v>43891</v>
      </c>
      <c r="B653">
        <v>2020</v>
      </c>
      <c r="C653" s="3" t="s">
        <v>120</v>
      </c>
      <c r="D653" t="s">
        <v>61</v>
      </c>
      <c r="E653" t="s">
        <v>14</v>
      </c>
      <c r="F653" t="s">
        <v>62</v>
      </c>
      <c r="G653">
        <v>1461.35</v>
      </c>
      <c r="H653" t="s">
        <v>16</v>
      </c>
      <c r="I653" t="s">
        <v>17</v>
      </c>
      <c r="J653">
        <v>1</v>
      </c>
      <c r="K653" t="s">
        <v>63</v>
      </c>
      <c r="L653">
        <v>3.6</v>
      </c>
      <c r="M653" t="s">
        <v>64</v>
      </c>
      <c r="N653">
        <v>32</v>
      </c>
      <c r="P653">
        <f t="shared" si="21"/>
        <v>1379.6649132366542</v>
      </c>
      <c r="Q653">
        <v>105.92064681645886</v>
      </c>
    </row>
    <row r="654" spans="1:17" hidden="1" x14ac:dyDescent="0.2">
      <c r="A654" s="2">
        <f t="shared" si="20"/>
        <v>43891</v>
      </c>
      <c r="B654">
        <v>2020</v>
      </c>
      <c r="C654" s="3" t="s">
        <v>120</v>
      </c>
      <c r="D654" t="s">
        <v>31</v>
      </c>
      <c r="E654" t="s">
        <v>23</v>
      </c>
      <c r="F654" t="s">
        <v>65</v>
      </c>
      <c r="G654">
        <v>789.3</v>
      </c>
      <c r="H654" t="s">
        <v>16</v>
      </c>
      <c r="I654" t="s">
        <v>17</v>
      </c>
      <c r="J654" t="s">
        <v>37</v>
      </c>
      <c r="K654" t="s">
        <v>38</v>
      </c>
      <c r="L654">
        <v>100</v>
      </c>
      <c r="M654" t="s">
        <v>39</v>
      </c>
      <c r="N654">
        <v>12</v>
      </c>
      <c r="P654">
        <f t="shared" si="21"/>
        <v>745.18049476011299</v>
      </c>
      <c r="Q654">
        <v>105.92064681645886</v>
      </c>
    </row>
    <row r="655" spans="1:17" hidden="1" x14ac:dyDescent="0.2">
      <c r="A655" s="2">
        <f t="shared" si="20"/>
        <v>43891</v>
      </c>
      <c r="B655">
        <v>2020</v>
      </c>
      <c r="C655" s="3" t="s">
        <v>120</v>
      </c>
      <c r="D655" t="s">
        <v>66</v>
      </c>
      <c r="E655" t="s">
        <v>14</v>
      </c>
      <c r="F655" t="s">
        <v>67</v>
      </c>
      <c r="G655">
        <v>427.71</v>
      </c>
      <c r="H655" t="s">
        <v>16</v>
      </c>
      <c r="I655" t="s">
        <v>17</v>
      </c>
      <c r="J655">
        <v>1</v>
      </c>
      <c r="K655" t="s">
        <v>30</v>
      </c>
      <c r="L655">
        <v>3</v>
      </c>
      <c r="M655" t="s">
        <v>19</v>
      </c>
      <c r="N655">
        <v>20</v>
      </c>
      <c r="P655">
        <f t="shared" si="21"/>
        <v>403.8022924285417</v>
      </c>
      <c r="Q655">
        <v>105.92064681645886</v>
      </c>
    </row>
    <row r="656" spans="1:17" hidden="1" x14ac:dyDescent="0.2">
      <c r="A656" s="2">
        <f t="shared" si="20"/>
        <v>43891</v>
      </c>
      <c r="B656">
        <v>2020</v>
      </c>
      <c r="C656" s="3" t="s">
        <v>120</v>
      </c>
      <c r="D656" t="s">
        <v>68</v>
      </c>
      <c r="E656" t="s">
        <v>69</v>
      </c>
      <c r="F656" t="s">
        <v>70</v>
      </c>
      <c r="G656">
        <v>822.53</v>
      </c>
      <c r="H656" t="s">
        <v>16</v>
      </c>
      <c r="I656" t="s">
        <v>17</v>
      </c>
      <c r="J656">
        <v>1</v>
      </c>
      <c r="K656" t="s">
        <v>71</v>
      </c>
      <c r="L656">
        <v>100</v>
      </c>
      <c r="M656" t="s">
        <v>64</v>
      </c>
      <c r="N656">
        <v>22</v>
      </c>
      <c r="P656">
        <f t="shared" si="21"/>
        <v>776.55303731792196</v>
      </c>
      <c r="Q656">
        <v>105.92064681645886</v>
      </c>
    </row>
    <row r="657" spans="1:17" hidden="1" x14ac:dyDescent="0.2">
      <c r="A657" s="2">
        <f t="shared" si="20"/>
        <v>43891</v>
      </c>
      <c r="B657">
        <v>2020</v>
      </c>
      <c r="C657" s="3" t="s">
        <v>120</v>
      </c>
      <c r="D657" t="s">
        <v>68</v>
      </c>
      <c r="E657" t="s">
        <v>72</v>
      </c>
      <c r="F657" t="s">
        <v>73</v>
      </c>
      <c r="G657">
        <v>309</v>
      </c>
      <c r="H657" t="s">
        <v>16</v>
      </c>
      <c r="I657" t="s">
        <v>17</v>
      </c>
      <c r="J657" t="s">
        <v>37</v>
      </c>
      <c r="K657" t="s">
        <v>18</v>
      </c>
      <c r="L657">
        <v>10</v>
      </c>
      <c r="M657" t="s">
        <v>19</v>
      </c>
      <c r="N657">
        <v>22</v>
      </c>
      <c r="P657">
        <f t="shared" si="21"/>
        <v>291.72782577077783</v>
      </c>
      <c r="Q657">
        <v>105.92064681645886</v>
      </c>
    </row>
    <row r="658" spans="1:17" hidden="1" x14ac:dyDescent="0.2">
      <c r="A658" s="2">
        <f t="shared" si="20"/>
        <v>43891</v>
      </c>
      <c r="B658">
        <v>2020</v>
      </c>
      <c r="C658" s="3" t="s">
        <v>120</v>
      </c>
      <c r="D658" t="s">
        <v>74</v>
      </c>
      <c r="E658" t="s">
        <v>75</v>
      </c>
      <c r="F658" t="s">
        <v>76</v>
      </c>
      <c r="G658">
        <v>1080</v>
      </c>
      <c r="H658" t="s">
        <v>16</v>
      </c>
      <c r="I658" t="s">
        <v>17</v>
      </c>
      <c r="J658" t="s">
        <v>37</v>
      </c>
      <c r="K658" t="s">
        <v>77</v>
      </c>
      <c r="L658">
        <v>100</v>
      </c>
      <c r="M658" t="s">
        <v>39</v>
      </c>
      <c r="N658">
        <v>29</v>
      </c>
      <c r="P658">
        <f t="shared" si="21"/>
        <v>1019.6312357036895</v>
      </c>
      <c r="Q658">
        <v>105.92064681645886</v>
      </c>
    </row>
    <row r="659" spans="1:17" hidden="1" x14ac:dyDescent="0.2">
      <c r="A659" s="2">
        <f t="shared" si="20"/>
        <v>43891</v>
      </c>
      <c r="B659">
        <v>2020</v>
      </c>
      <c r="C659" s="3" t="s">
        <v>120</v>
      </c>
      <c r="D659" t="s">
        <v>74</v>
      </c>
      <c r="E659" t="s">
        <v>78</v>
      </c>
      <c r="F659" t="s">
        <v>79</v>
      </c>
      <c r="G659">
        <v>118.51</v>
      </c>
      <c r="H659" t="s">
        <v>16</v>
      </c>
      <c r="I659" t="s">
        <v>17</v>
      </c>
      <c r="J659" t="s">
        <v>37</v>
      </c>
      <c r="K659" t="s">
        <v>18</v>
      </c>
      <c r="L659">
        <v>10</v>
      </c>
      <c r="M659" t="s">
        <v>19</v>
      </c>
      <c r="N659">
        <v>29</v>
      </c>
      <c r="P659">
        <f t="shared" si="21"/>
        <v>111.88564605855949</v>
      </c>
      <c r="Q659">
        <v>105.92064681645886</v>
      </c>
    </row>
    <row r="660" spans="1:17" hidden="1" x14ac:dyDescent="0.2">
      <c r="A660" s="2">
        <f t="shared" si="20"/>
        <v>43891</v>
      </c>
      <c r="B660">
        <v>2020</v>
      </c>
      <c r="C660" s="3" t="s">
        <v>120</v>
      </c>
      <c r="D660" t="s">
        <v>66</v>
      </c>
      <c r="E660" t="s">
        <v>80</v>
      </c>
      <c r="F660" t="s">
        <v>86</v>
      </c>
      <c r="G660">
        <v>541</v>
      </c>
      <c r="H660" t="s">
        <v>16</v>
      </c>
      <c r="I660" t="s">
        <v>17</v>
      </c>
      <c r="J660">
        <v>1</v>
      </c>
      <c r="K660" t="s">
        <v>18</v>
      </c>
      <c r="L660">
        <v>10</v>
      </c>
      <c r="M660" t="s">
        <v>19</v>
      </c>
      <c r="N660">
        <v>20</v>
      </c>
      <c r="P660">
        <f t="shared" si="21"/>
        <v>510.75972084786667</v>
      </c>
      <c r="Q660">
        <v>105.92064681645886</v>
      </c>
    </row>
    <row r="661" spans="1:17" hidden="1" x14ac:dyDescent="0.2">
      <c r="A661" s="2">
        <f t="shared" si="20"/>
        <v>43891</v>
      </c>
      <c r="B661">
        <v>2020</v>
      </c>
      <c r="C661" s="3" t="s">
        <v>120</v>
      </c>
      <c r="D661" t="s">
        <v>82</v>
      </c>
      <c r="E661" t="s">
        <v>83</v>
      </c>
      <c r="F661" t="s">
        <v>84</v>
      </c>
      <c r="G661">
        <v>463.51</v>
      </c>
      <c r="H661" t="s">
        <v>16</v>
      </c>
      <c r="I661" t="s">
        <v>17</v>
      </c>
      <c r="J661">
        <v>1</v>
      </c>
      <c r="K661" t="s">
        <v>18</v>
      </c>
      <c r="L661">
        <v>10</v>
      </c>
      <c r="M661" t="s">
        <v>19</v>
      </c>
      <c r="N661">
        <v>21</v>
      </c>
      <c r="P661">
        <f t="shared" si="21"/>
        <v>437.60117968612695</v>
      </c>
      <c r="Q661">
        <v>105.92064681645886</v>
      </c>
    </row>
    <row r="662" spans="1:17" hidden="1" x14ac:dyDescent="0.2">
      <c r="A662" s="2">
        <f t="shared" si="20"/>
        <v>43862</v>
      </c>
      <c r="B662">
        <v>2020</v>
      </c>
      <c r="C662" s="3" t="s">
        <v>119</v>
      </c>
      <c r="D662" t="s">
        <v>13</v>
      </c>
      <c r="E662" t="s">
        <v>14</v>
      </c>
      <c r="F662" t="s">
        <v>15</v>
      </c>
      <c r="G662">
        <v>1590</v>
      </c>
      <c r="H662" t="s">
        <v>16</v>
      </c>
      <c r="I662" t="s">
        <v>17</v>
      </c>
      <c r="J662">
        <v>1</v>
      </c>
      <c r="K662" t="s">
        <v>18</v>
      </c>
      <c r="L662">
        <v>10</v>
      </c>
      <c r="M662" t="s">
        <v>19</v>
      </c>
      <c r="N662">
        <v>9</v>
      </c>
      <c r="P662">
        <f t="shared" si="21"/>
        <v>1505.1333164556547</v>
      </c>
      <c r="Q662">
        <v>105.63848282517542</v>
      </c>
    </row>
    <row r="663" spans="1:17" hidden="1" x14ac:dyDescent="0.2">
      <c r="A663" s="2">
        <f t="shared" si="20"/>
        <v>43862</v>
      </c>
      <c r="B663">
        <v>2020</v>
      </c>
      <c r="C663" s="3" t="s">
        <v>119</v>
      </c>
      <c r="D663" t="s">
        <v>20</v>
      </c>
      <c r="E663" t="s">
        <v>14</v>
      </c>
      <c r="F663" t="s">
        <v>21</v>
      </c>
      <c r="G663">
        <v>1199.9000000000001</v>
      </c>
      <c r="H663" t="s">
        <v>16</v>
      </c>
      <c r="I663" t="s">
        <v>17</v>
      </c>
      <c r="J663">
        <v>1</v>
      </c>
      <c r="K663" t="s">
        <v>18</v>
      </c>
      <c r="L663">
        <v>10</v>
      </c>
      <c r="M663" t="s">
        <v>19</v>
      </c>
      <c r="N663">
        <v>31</v>
      </c>
      <c r="P663">
        <f t="shared" si="21"/>
        <v>1135.8550103239877</v>
      </c>
      <c r="Q663">
        <v>105.63848282517542</v>
      </c>
    </row>
    <row r="664" spans="1:17" hidden="1" x14ac:dyDescent="0.2">
      <c r="A664" s="2">
        <f t="shared" si="20"/>
        <v>43862</v>
      </c>
      <c r="B664">
        <v>2020</v>
      </c>
      <c r="C664" s="3" t="s">
        <v>119</v>
      </c>
      <c r="D664" t="s">
        <v>22</v>
      </c>
      <c r="E664" t="s">
        <v>23</v>
      </c>
      <c r="F664" t="s">
        <v>24</v>
      </c>
      <c r="G664">
        <v>689.94</v>
      </c>
      <c r="H664" t="s">
        <v>16</v>
      </c>
      <c r="I664" t="s">
        <v>17</v>
      </c>
      <c r="J664" t="s">
        <v>37</v>
      </c>
      <c r="K664" t="s">
        <v>25</v>
      </c>
      <c r="L664">
        <v>100</v>
      </c>
      <c r="M664" t="s">
        <v>19</v>
      </c>
      <c r="N664">
        <v>14</v>
      </c>
      <c r="P664">
        <f t="shared" si="21"/>
        <v>653.1142643744746</v>
      </c>
      <c r="Q664">
        <v>105.63848282517542</v>
      </c>
    </row>
    <row r="665" spans="1:17" hidden="1" x14ac:dyDescent="0.2">
      <c r="A665" s="2">
        <f t="shared" si="20"/>
        <v>43862</v>
      </c>
      <c r="B665">
        <v>2020</v>
      </c>
      <c r="C665" s="3" t="s">
        <v>119</v>
      </c>
      <c r="D665" t="s">
        <v>26</v>
      </c>
      <c r="E665" t="s">
        <v>27</v>
      </c>
      <c r="F665" t="s">
        <v>28</v>
      </c>
      <c r="G665">
        <v>360</v>
      </c>
      <c r="H665" t="s">
        <v>16</v>
      </c>
      <c r="I665" t="s">
        <v>29</v>
      </c>
      <c r="J665">
        <v>1</v>
      </c>
      <c r="K665" t="s">
        <v>30</v>
      </c>
      <c r="L665">
        <v>3</v>
      </c>
      <c r="M665" t="s">
        <v>19</v>
      </c>
      <c r="N665">
        <v>19</v>
      </c>
      <c r="P665">
        <f t="shared" si="21"/>
        <v>340.78490183901613</v>
      </c>
      <c r="Q665">
        <v>105.63848282517542</v>
      </c>
    </row>
    <row r="666" spans="1:17" hidden="1" x14ac:dyDescent="0.2">
      <c r="A666" s="2">
        <f t="shared" si="20"/>
        <v>43862</v>
      </c>
      <c r="B666">
        <v>2020</v>
      </c>
      <c r="C666" s="3" t="s">
        <v>119</v>
      </c>
      <c r="D666" t="s">
        <v>31</v>
      </c>
      <c r="E666" t="s">
        <v>32</v>
      </c>
      <c r="F666" t="s">
        <v>33</v>
      </c>
      <c r="G666">
        <v>697.84</v>
      </c>
      <c r="H666" t="s">
        <v>16</v>
      </c>
      <c r="I666" t="s">
        <v>17</v>
      </c>
      <c r="J666">
        <v>2</v>
      </c>
      <c r="K666" t="s">
        <v>30</v>
      </c>
      <c r="L666">
        <v>3</v>
      </c>
      <c r="M666" t="s">
        <v>19</v>
      </c>
      <c r="N666">
        <v>12</v>
      </c>
      <c r="P666">
        <f t="shared" si="21"/>
        <v>660.59259972038626</v>
      </c>
      <c r="Q666">
        <v>105.63848282517542</v>
      </c>
    </row>
    <row r="667" spans="1:17" hidden="1" x14ac:dyDescent="0.2">
      <c r="A667" s="2">
        <f t="shared" si="20"/>
        <v>43862</v>
      </c>
      <c r="B667">
        <v>2020</v>
      </c>
      <c r="C667" s="3" t="s">
        <v>119</v>
      </c>
      <c r="D667" t="s">
        <v>34</v>
      </c>
      <c r="E667" t="s">
        <v>35</v>
      </c>
      <c r="F667" t="s">
        <v>36</v>
      </c>
      <c r="G667">
        <v>102</v>
      </c>
      <c r="H667" t="s">
        <v>16</v>
      </c>
      <c r="I667" t="s">
        <v>17</v>
      </c>
      <c r="J667" t="s">
        <v>37</v>
      </c>
      <c r="K667" t="s">
        <v>38</v>
      </c>
      <c r="L667">
        <v>100</v>
      </c>
      <c r="M667" t="s">
        <v>39</v>
      </c>
      <c r="N667">
        <v>11</v>
      </c>
      <c r="P667">
        <f t="shared" si="21"/>
        <v>96.555722187721244</v>
      </c>
      <c r="Q667">
        <v>105.63848282517542</v>
      </c>
    </row>
    <row r="668" spans="1:17" hidden="1" x14ac:dyDescent="0.2">
      <c r="A668" s="2">
        <f t="shared" si="20"/>
        <v>43862</v>
      </c>
      <c r="B668">
        <v>2020</v>
      </c>
      <c r="C668" s="3" t="s">
        <v>119</v>
      </c>
      <c r="D668" t="s">
        <v>44</v>
      </c>
      <c r="E668" t="s">
        <v>14</v>
      </c>
      <c r="F668" t="s">
        <v>45</v>
      </c>
      <c r="G668">
        <v>376</v>
      </c>
      <c r="H668" t="s">
        <v>16</v>
      </c>
      <c r="I668" t="s">
        <v>17</v>
      </c>
      <c r="J668">
        <v>1</v>
      </c>
      <c r="K668" t="s">
        <v>30</v>
      </c>
      <c r="L668">
        <v>3</v>
      </c>
      <c r="M668" t="s">
        <v>19</v>
      </c>
      <c r="N668">
        <v>27</v>
      </c>
      <c r="P668">
        <f t="shared" si="21"/>
        <v>355.9308974763058</v>
      </c>
      <c r="Q668">
        <v>105.63848282517542</v>
      </c>
    </row>
    <row r="669" spans="1:17" hidden="1" x14ac:dyDescent="0.2">
      <c r="A669" s="2">
        <f t="shared" si="20"/>
        <v>43862</v>
      </c>
      <c r="B669">
        <v>2020</v>
      </c>
      <c r="C669" s="3" t="s">
        <v>119</v>
      </c>
      <c r="D669" t="s">
        <v>46</v>
      </c>
      <c r="E669" t="s">
        <v>47</v>
      </c>
      <c r="F669" t="s">
        <v>48</v>
      </c>
      <c r="G669">
        <v>286</v>
      </c>
      <c r="H669" t="s">
        <v>16</v>
      </c>
      <c r="I669" t="s">
        <v>42</v>
      </c>
      <c r="J669" t="s">
        <v>37</v>
      </c>
      <c r="K669" t="s">
        <v>18</v>
      </c>
      <c r="L669">
        <v>10</v>
      </c>
      <c r="M669" t="s">
        <v>19</v>
      </c>
      <c r="N669">
        <v>28</v>
      </c>
      <c r="P669">
        <f t="shared" si="21"/>
        <v>270.73467201655171</v>
      </c>
      <c r="Q669">
        <v>105.63848282517542</v>
      </c>
    </row>
    <row r="670" spans="1:17" x14ac:dyDescent="0.2">
      <c r="A670" s="2">
        <f t="shared" si="20"/>
        <v>43862</v>
      </c>
      <c r="B670">
        <v>2020</v>
      </c>
      <c r="C670" s="3" t="s">
        <v>119</v>
      </c>
      <c r="D670" t="s">
        <v>49</v>
      </c>
      <c r="E670" t="s">
        <v>14</v>
      </c>
      <c r="F670" t="s">
        <v>50</v>
      </c>
      <c r="G670">
        <v>426.45</v>
      </c>
      <c r="H670" t="s">
        <v>16</v>
      </c>
      <c r="I670" t="s">
        <v>17</v>
      </c>
      <c r="J670" t="s">
        <v>37</v>
      </c>
      <c r="K670" t="s">
        <v>30</v>
      </c>
      <c r="L670">
        <v>3</v>
      </c>
      <c r="M670" t="s">
        <v>19</v>
      </c>
      <c r="N670">
        <v>6</v>
      </c>
      <c r="P670">
        <f t="shared" si="21"/>
        <v>403.68811497013456</v>
      </c>
      <c r="Q670">
        <v>105.63848282517542</v>
      </c>
    </row>
    <row r="671" spans="1:17" x14ac:dyDescent="0.2">
      <c r="A671" s="2">
        <f t="shared" si="20"/>
        <v>43862</v>
      </c>
      <c r="B671">
        <v>2020</v>
      </c>
      <c r="C671" s="3" t="s">
        <v>119</v>
      </c>
      <c r="D671" t="s">
        <v>49</v>
      </c>
      <c r="E671" t="s">
        <v>51</v>
      </c>
      <c r="F671" t="s">
        <v>52</v>
      </c>
      <c r="G671">
        <v>118.51</v>
      </c>
      <c r="H671" t="s">
        <v>16</v>
      </c>
      <c r="I671" t="s">
        <v>17</v>
      </c>
      <c r="J671" t="s">
        <v>37</v>
      </c>
      <c r="K671" t="s">
        <v>18</v>
      </c>
      <c r="L671">
        <v>10</v>
      </c>
      <c r="M671" t="s">
        <v>19</v>
      </c>
      <c r="N671">
        <v>6</v>
      </c>
      <c r="P671">
        <f t="shared" si="21"/>
        <v>112.18449643594948</v>
      </c>
      <c r="Q671">
        <v>105.63848282517542</v>
      </c>
    </row>
    <row r="672" spans="1:17" hidden="1" x14ac:dyDescent="0.2">
      <c r="A672" s="2">
        <f t="shared" si="20"/>
        <v>43862</v>
      </c>
      <c r="B672">
        <v>2020</v>
      </c>
      <c r="C672" s="3" t="s">
        <v>119</v>
      </c>
      <c r="D672" t="s">
        <v>53</v>
      </c>
      <c r="E672" t="s">
        <v>54</v>
      </c>
      <c r="F672" t="s">
        <v>55</v>
      </c>
      <c r="G672">
        <v>591</v>
      </c>
      <c r="H672" t="s">
        <v>16</v>
      </c>
      <c r="I672" t="s">
        <v>17</v>
      </c>
      <c r="J672" t="s">
        <v>37</v>
      </c>
      <c r="K672" t="s">
        <v>56</v>
      </c>
      <c r="L672">
        <v>10</v>
      </c>
      <c r="M672" t="s">
        <v>19</v>
      </c>
      <c r="N672">
        <v>3</v>
      </c>
      <c r="P672">
        <f t="shared" si="21"/>
        <v>559.45521385238487</v>
      </c>
      <c r="Q672">
        <v>105.63848282517542</v>
      </c>
    </row>
    <row r="673" spans="1:17" hidden="1" x14ac:dyDescent="0.2">
      <c r="A673" s="2">
        <f t="shared" si="20"/>
        <v>43862</v>
      </c>
      <c r="B673">
        <v>2020</v>
      </c>
      <c r="C673" s="3" t="s">
        <v>119</v>
      </c>
      <c r="D673" t="s">
        <v>57</v>
      </c>
      <c r="E673" t="s">
        <v>58</v>
      </c>
      <c r="F673" t="s">
        <v>59</v>
      </c>
      <c r="G673">
        <v>528.1</v>
      </c>
      <c r="H673" t="s">
        <v>16</v>
      </c>
      <c r="I673" t="s">
        <v>42</v>
      </c>
      <c r="J673">
        <v>1</v>
      </c>
      <c r="K673" t="s">
        <v>60</v>
      </c>
      <c r="L673">
        <v>10</v>
      </c>
      <c r="M673" t="s">
        <v>39</v>
      </c>
      <c r="N673">
        <v>23</v>
      </c>
      <c r="P673">
        <f t="shared" si="21"/>
        <v>499.91251850329013</v>
      </c>
      <c r="Q673">
        <v>105.63848282517542</v>
      </c>
    </row>
    <row r="674" spans="1:17" hidden="1" x14ac:dyDescent="0.2">
      <c r="A674" s="2">
        <f t="shared" si="20"/>
        <v>43862</v>
      </c>
      <c r="B674">
        <v>2020</v>
      </c>
      <c r="C674" s="3" t="s">
        <v>119</v>
      </c>
      <c r="D674" t="s">
        <v>61</v>
      </c>
      <c r="E674" t="s">
        <v>14</v>
      </c>
      <c r="F674" t="s">
        <v>62</v>
      </c>
      <c r="G674">
        <v>1432.69</v>
      </c>
      <c r="H674" t="s">
        <v>16</v>
      </c>
      <c r="I674" t="s">
        <v>17</v>
      </c>
      <c r="J674">
        <v>1</v>
      </c>
      <c r="K674" t="s">
        <v>63</v>
      </c>
      <c r="L674">
        <v>3.6</v>
      </c>
      <c r="M674" t="s">
        <v>64</v>
      </c>
      <c r="N674">
        <v>32</v>
      </c>
      <c r="P674">
        <f t="shared" si="21"/>
        <v>1356.2197805992782</v>
      </c>
      <c r="Q674">
        <v>105.63848282517542</v>
      </c>
    </row>
    <row r="675" spans="1:17" hidden="1" x14ac:dyDescent="0.2">
      <c r="A675" s="2">
        <f t="shared" si="20"/>
        <v>43862</v>
      </c>
      <c r="B675">
        <v>2020</v>
      </c>
      <c r="C675" s="3" t="s">
        <v>119</v>
      </c>
      <c r="D675" t="s">
        <v>31</v>
      </c>
      <c r="E675" t="s">
        <v>23</v>
      </c>
      <c r="F675" t="s">
        <v>65</v>
      </c>
      <c r="G675">
        <v>789.3</v>
      </c>
      <c r="H675" t="s">
        <v>16</v>
      </c>
      <c r="I675" t="s">
        <v>17</v>
      </c>
      <c r="J675" t="s">
        <v>37</v>
      </c>
      <c r="K675" t="s">
        <v>38</v>
      </c>
      <c r="L675">
        <v>100</v>
      </c>
      <c r="M675" t="s">
        <v>39</v>
      </c>
      <c r="N675">
        <v>12</v>
      </c>
      <c r="P675">
        <f t="shared" si="21"/>
        <v>747.17089728204292</v>
      </c>
      <c r="Q675">
        <v>105.63848282517542</v>
      </c>
    </row>
    <row r="676" spans="1:17" hidden="1" x14ac:dyDescent="0.2">
      <c r="A676" s="2">
        <f t="shared" si="20"/>
        <v>43862</v>
      </c>
      <c r="B676">
        <v>2020</v>
      </c>
      <c r="C676" s="3" t="s">
        <v>119</v>
      </c>
      <c r="D676" t="s">
        <v>66</v>
      </c>
      <c r="E676" t="s">
        <v>14</v>
      </c>
      <c r="F676" t="s">
        <v>67</v>
      </c>
      <c r="G676">
        <v>427.71</v>
      </c>
      <c r="H676" t="s">
        <v>16</v>
      </c>
      <c r="I676" t="s">
        <v>17</v>
      </c>
      <c r="J676">
        <v>1</v>
      </c>
      <c r="K676" t="s">
        <v>30</v>
      </c>
      <c r="L676">
        <v>3</v>
      </c>
      <c r="M676" t="s">
        <v>19</v>
      </c>
      <c r="N676">
        <v>20</v>
      </c>
      <c r="P676">
        <f t="shared" si="21"/>
        <v>404.88086212657112</v>
      </c>
      <c r="Q676">
        <v>105.63848282517542</v>
      </c>
    </row>
    <row r="677" spans="1:17" hidden="1" x14ac:dyDescent="0.2">
      <c r="A677" s="2">
        <f t="shared" si="20"/>
        <v>43862</v>
      </c>
      <c r="B677">
        <v>2020</v>
      </c>
      <c r="C677" s="3" t="s">
        <v>119</v>
      </c>
      <c r="D677" t="s">
        <v>68</v>
      </c>
      <c r="E677" t="s">
        <v>69</v>
      </c>
      <c r="F677" t="s">
        <v>70</v>
      </c>
      <c r="G677">
        <v>823</v>
      </c>
      <c r="H677" t="s">
        <v>16</v>
      </c>
      <c r="I677" t="s">
        <v>17</v>
      </c>
      <c r="J677">
        <v>1</v>
      </c>
      <c r="K677" t="s">
        <v>71</v>
      </c>
      <c r="L677">
        <v>100</v>
      </c>
      <c r="M677" t="s">
        <v>64</v>
      </c>
      <c r="N677">
        <v>22</v>
      </c>
      <c r="P677">
        <f t="shared" si="21"/>
        <v>779.07215059308419</v>
      </c>
      <c r="Q677">
        <v>105.63848282517542</v>
      </c>
    </row>
    <row r="678" spans="1:17" hidden="1" x14ac:dyDescent="0.2">
      <c r="A678" s="2">
        <f t="shared" si="20"/>
        <v>43862</v>
      </c>
      <c r="B678">
        <v>2020</v>
      </c>
      <c r="C678" s="3" t="s">
        <v>119</v>
      </c>
      <c r="D678" t="s">
        <v>68</v>
      </c>
      <c r="E678" t="s">
        <v>72</v>
      </c>
      <c r="F678" t="s">
        <v>73</v>
      </c>
      <c r="G678">
        <v>291.5</v>
      </c>
      <c r="H678" t="s">
        <v>16</v>
      </c>
      <c r="I678" t="s">
        <v>17</v>
      </c>
      <c r="J678" t="s">
        <v>37</v>
      </c>
      <c r="K678" t="s">
        <v>18</v>
      </c>
      <c r="L678">
        <v>10</v>
      </c>
      <c r="M678" t="s">
        <v>19</v>
      </c>
      <c r="N678">
        <v>22</v>
      </c>
      <c r="P678">
        <f t="shared" si="21"/>
        <v>275.94110801687009</v>
      </c>
      <c r="Q678">
        <v>105.63848282517542</v>
      </c>
    </row>
    <row r="679" spans="1:17" hidden="1" x14ac:dyDescent="0.2">
      <c r="A679" s="2">
        <f t="shared" si="20"/>
        <v>43862</v>
      </c>
      <c r="B679">
        <v>2020</v>
      </c>
      <c r="C679" s="3" t="s">
        <v>119</v>
      </c>
      <c r="D679" t="s">
        <v>74</v>
      </c>
      <c r="E679" t="s">
        <v>75</v>
      </c>
      <c r="F679" t="s">
        <v>76</v>
      </c>
      <c r="G679">
        <v>1080</v>
      </c>
      <c r="H679" t="s">
        <v>16</v>
      </c>
      <c r="I679" t="s">
        <v>17</v>
      </c>
      <c r="J679" t="s">
        <v>37</v>
      </c>
      <c r="K679" t="s">
        <v>77</v>
      </c>
      <c r="L679">
        <v>100</v>
      </c>
      <c r="M679" t="s">
        <v>39</v>
      </c>
      <c r="N679">
        <v>29</v>
      </c>
      <c r="P679">
        <f t="shared" si="21"/>
        <v>1022.3547055170485</v>
      </c>
      <c r="Q679">
        <v>105.63848282517542</v>
      </c>
    </row>
    <row r="680" spans="1:17" hidden="1" x14ac:dyDescent="0.2">
      <c r="A680" s="2">
        <f t="shared" si="20"/>
        <v>43862</v>
      </c>
      <c r="B680">
        <v>2020</v>
      </c>
      <c r="C680" s="3" t="s">
        <v>119</v>
      </c>
      <c r="D680" t="s">
        <v>74</v>
      </c>
      <c r="E680" t="s">
        <v>78</v>
      </c>
      <c r="F680" t="s">
        <v>79</v>
      </c>
      <c r="G680">
        <v>118.51</v>
      </c>
      <c r="H680" t="s">
        <v>16</v>
      </c>
      <c r="I680" t="s">
        <v>17</v>
      </c>
      <c r="J680" t="s">
        <v>37</v>
      </c>
      <c r="K680" t="s">
        <v>18</v>
      </c>
      <c r="L680">
        <v>10</v>
      </c>
      <c r="M680" t="s">
        <v>19</v>
      </c>
      <c r="N680">
        <v>29</v>
      </c>
      <c r="P680">
        <f t="shared" si="21"/>
        <v>112.18449643594948</v>
      </c>
      <c r="Q680">
        <v>105.63848282517542</v>
      </c>
    </row>
    <row r="681" spans="1:17" hidden="1" x14ac:dyDescent="0.2">
      <c r="A681" s="2">
        <f t="shared" si="20"/>
        <v>43862</v>
      </c>
      <c r="B681">
        <v>2020</v>
      </c>
      <c r="C681" s="3" t="s">
        <v>119</v>
      </c>
      <c r="D681" t="s">
        <v>66</v>
      </c>
      <c r="E681" t="s">
        <v>80</v>
      </c>
      <c r="F681" t="s">
        <v>86</v>
      </c>
      <c r="G681">
        <v>541</v>
      </c>
      <c r="H681" t="s">
        <v>16</v>
      </c>
      <c r="I681" t="s">
        <v>17</v>
      </c>
      <c r="J681">
        <v>1</v>
      </c>
      <c r="K681" t="s">
        <v>18</v>
      </c>
      <c r="L681">
        <v>10</v>
      </c>
      <c r="M681" t="s">
        <v>19</v>
      </c>
      <c r="N681">
        <v>20</v>
      </c>
      <c r="P681">
        <f t="shared" si="21"/>
        <v>512.12397748585488</v>
      </c>
      <c r="Q681">
        <v>105.63848282517542</v>
      </c>
    </row>
    <row r="682" spans="1:17" hidden="1" x14ac:dyDescent="0.2">
      <c r="A682" s="2">
        <f t="shared" si="20"/>
        <v>43862</v>
      </c>
      <c r="B682">
        <v>2020</v>
      </c>
      <c r="C682" s="3" t="s">
        <v>119</v>
      </c>
      <c r="D682" t="s">
        <v>82</v>
      </c>
      <c r="E682" t="s">
        <v>83</v>
      </c>
      <c r="F682" t="s">
        <v>84</v>
      </c>
      <c r="G682">
        <v>463.51</v>
      </c>
      <c r="H682" t="s">
        <v>16</v>
      </c>
      <c r="I682" t="s">
        <v>17</v>
      </c>
      <c r="J682">
        <v>1</v>
      </c>
      <c r="K682" t="s">
        <v>18</v>
      </c>
      <c r="L682">
        <v>10</v>
      </c>
      <c r="M682" t="s">
        <v>19</v>
      </c>
      <c r="N682">
        <v>21</v>
      </c>
      <c r="P682">
        <f t="shared" si="21"/>
        <v>438.77002736500657</v>
      </c>
      <c r="Q682">
        <v>105.63848282517542</v>
      </c>
    </row>
    <row r="683" spans="1:17" hidden="1" x14ac:dyDescent="0.2">
      <c r="A683" s="2">
        <f t="shared" si="20"/>
        <v>43831</v>
      </c>
      <c r="B683">
        <v>2020</v>
      </c>
      <c r="C683" s="3" t="s">
        <v>118</v>
      </c>
      <c r="D683" t="s">
        <v>13</v>
      </c>
      <c r="E683" t="s">
        <v>14</v>
      </c>
      <c r="F683" t="s">
        <v>15</v>
      </c>
      <c r="G683">
        <v>1590</v>
      </c>
      <c r="H683" t="s">
        <v>16</v>
      </c>
      <c r="I683" t="s">
        <v>17</v>
      </c>
      <c r="J683">
        <v>1</v>
      </c>
      <c r="K683" t="s">
        <v>18</v>
      </c>
      <c r="L683">
        <v>10</v>
      </c>
      <c r="M683" t="s">
        <v>19</v>
      </c>
      <c r="N683">
        <v>9</v>
      </c>
      <c r="P683">
        <f t="shared" si="21"/>
        <v>1508.3291577405155</v>
      </c>
      <c r="Q683">
        <v>105.41465646542483</v>
      </c>
    </row>
    <row r="684" spans="1:17" hidden="1" x14ac:dyDescent="0.2">
      <c r="A684" s="2">
        <f t="shared" si="20"/>
        <v>43831</v>
      </c>
      <c r="B684">
        <v>2020</v>
      </c>
      <c r="C684" s="3" t="s">
        <v>118</v>
      </c>
      <c r="D684" t="s">
        <v>20</v>
      </c>
      <c r="E684" t="s">
        <v>14</v>
      </c>
      <c r="F684" t="s">
        <v>21</v>
      </c>
      <c r="G684">
        <v>1170.8399999999999</v>
      </c>
      <c r="H684" t="s">
        <v>16</v>
      </c>
      <c r="I684" t="s">
        <v>17</v>
      </c>
      <c r="J684">
        <v>1</v>
      </c>
      <c r="K684" t="s">
        <v>18</v>
      </c>
      <c r="L684">
        <v>10</v>
      </c>
      <c r="M684" t="s">
        <v>19</v>
      </c>
      <c r="N684">
        <v>31</v>
      </c>
      <c r="P684">
        <f t="shared" si="21"/>
        <v>1110.6994409112608</v>
      </c>
      <c r="Q684">
        <v>105.41465646542483</v>
      </c>
    </row>
    <row r="685" spans="1:17" hidden="1" x14ac:dyDescent="0.2">
      <c r="A685" s="2">
        <f t="shared" si="20"/>
        <v>43831</v>
      </c>
      <c r="B685">
        <v>2020</v>
      </c>
      <c r="C685" s="3" t="s">
        <v>118</v>
      </c>
      <c r="D685" t="s">
        <v>22</v>
      </c>
      <c r="E685" t="s">
        <v>23</v>
      </c>
      <c r="F685" t="s">
        <v>24</v>
      </c>
      <c r="G685">
        <v>689.94</v>
      </c>
      <c r="H685" t="s">
        <v>16</v>
      </c>
      <c r="I685" t="s">
        <v>17</v>
      </c>
      <c r="J685" t="s">
        <v>37</v>
      </c>
      <c r="K685" t="s">
        <v>25</v>
      </c>
      <c r="L685">
        <v>100</v>
      </c>
      <c r="M685" t="s">
        <v>19</v>
      </c>
      <c r="N685">
        <v>14</v>
      </c>
      <c r="P685">
        <f t="shared" si="21"/>
        <v>654.50101829653534</v>
      </c>
      <c r="Q685">
        <v>105.41465646542483</v>
      </c>
    </row>
    <row r="686" spans="1:17" hidden="1" x14ac:dyDescent="0.2">
      <c r="A686" s="2">
        <f t="shared" si="20"/>
        <v>43831</v>
      </c>
      <c r="B686">
        <v>2020</v>
      </c>
      <c r="C686" s="3" t="s">
        <v>118</v>
      </c>
      <c r="D686" t="s">
        <v>26</v>
      </c>
      <c r="E686" t="s">
        <v>27</v>
      </c>
      <c r="F686" t="s">
        <v>28</v>
      </c>
      <c r="G686">
        <v>360</v>
      </c>
      <c r="H686" t="s">
        <v>16</v>
      </c>
      <c r="I686" t="s">
        <v>29</v>
      </c>
      <c r="J686">
        <v>1</v>
      </c>
      <c r="K686" t="s">
        <v>30</v>
      </c>
      <c r="L686">
        <v>3</v>
      </c>
      <c r="M686" t="s">
        <v>19</v>
      </c>
      <c r="N686">
        <v>19</v>
      </c>
      <c r="P686">
        <f t="shared" si="21"/>
        <v>341.50848854502237</v>
      </c>
      <c r="Q686">
        <v>105.41465646542483</v>
      </c>
    </row>
    <row r="687" spans="1:17" hidden="1" x14ac:dyDescent="0.2">
      <c r="A687" s="2">
        <f t="shared" si="20"/>
        <v>43831</v>
      </c>
      <c r="B687">
        <v>2020</v>
      </c>
      <c r="C687" s="3" t="s">
        <v>118</v>
      </c>
      <c r="D687" t="s">
        <v>31</v>
      </c>
      <c r="E687" t="s">
        <v>32</v>
      </c>
      <c r="F687" t="s">
        <v>33</v>
      </c>
      <c r="G687">
        <v>697.84</v>
      </c>
      <c r="H687" t="s">
        <v>16</v>
      </c>
      <c r="I687" t="s">
        <v>17</v>
      </c>
      <c r="J687">
        <v>2</v>
      </c>
      <c r="K687" t="s">
        <v>30</v>
      </c>
      <c r="L687">
        <v>3</v>
      </c>
      <c r="M687" t="s">
        <v>19</v>
      </c>
      <c r="N687">
        <v>12</v>
      </c>
      <c r="P687">
        <f t="shared" si="21"/>
        <v>661.99523235071774</v>
      </c>
      <c r="Q687">
        <v>105.41465646542483</v>
      </c>
    </row>
    <row r="688" spans="1:17" hidden="1" x14ac:dyDescent="0.2">
      <c r="A688" s="2">
        <f t="shared" si="20"/>
        <v>43831</v>
      </c>
      <c r="B688">
        <v>2020</v>
      </c>
      <c r="C688" s="3" t="s">
        <v>118</v>
      </c>
      <c r="D688" t="s">
        <v>34</v>
      </c>
      <c r="E688" t="s">
        <v>35</v>
      </c>
      <c r="F688" t="s">
        <v>36</v>
      </c>
      <c r="G688">
        <v>102</v>
      </c>
      <c r="H688" t="s">
        <v>16</v>
      </c>
      <c r="I688" t="s">
        <v>17</v>
      </c>
      <c r="J688" t="s">
        <v>37</v>
      </c>
      <c r="K688" t="s">
        <v>38</v>
      </c>
      <c r="L688">
        <v>100</v>
      </c>
      <c r="M688" t="s">
        <v>39</v>
      </c>
      <c r="N688">
        <v>11</v>
      </c>
      <c r="P688">
        <f t="shared" si="21"/>
        <v>96.76073842108967</v>
      </c>
      <c r="Q688">
        <v>105.41465646542483</v>
      </c>
    </row>
    <row r="689" spans="1:17" hidden="1" x14ac:dyDescent="0.2">
      <c r="A689" s="2">
        <f t="shared" si="20"/>
        <v>43831</v>
      </c>
      <c r="B689">
        <v>2020</v>
      </c>
      <c r="C689" s="3" t="s">
        <v>118</v>
      </c>
      <c r="D689" t="s">
        <v>44</v>
      </c>
      <c r="E689" t="s">
        <v>14</v>
      </c>
      <c r="F689" t="s">
        <v>45</v>
      </c>
      <c r="G689">
        <v>372.07</v>
      </c>
      <c r="H689" t="s">
        <v>16</v>
      </c>
      <c r="I689" t="s">
        <v>17</v>
      </c>
      <c r="J689">
        <v>1</v>
      </c>
      <c r="K689" t="s">
        <v>30</v>
      </c>
      <c r="L689">
        <v>3</v>
      </c>
      <c r="M689" t="s">
        <v>19</v>
      </c>
      <c r="N689">
        <v>27</v>
      </c>
      <c r="P689">
        <f t="shared" si="21"/>
        <v>352.95850925818462</v>
      </c>
      <c r="Q689">
        <v>105.41465646542483</v>
      </c>
    </row>
    <row r="690" spans="1:17" hidden="1" x14ac:dyDescent="0.2">
      <c r="A690" s="2">
        <f t="shared" si="20"/>
        <v>43831</v>
      </c>
      <c r="B690">
        <v>2020</v>
      </c>
      <c r="C690" s="3" t="s">
        <v>118</v>
      </c>
      <c r="D690" t="s">
        <v>46</v>
      </c>
      <c r="E690" t="s">
        <v>47</v>
      </c>
      <c r="F690" t="s">
        <v>48</v>
      </c>
      <c r="G690">
        <v>286</v>
      </c>
      <c r="H690" t="s">
        <v>16</v>
      </c>
      <c r="I690" t="s">
        <v>42</v>
      </c>
      <c r="J690" t="s">
        <v>37</v>
      </c>
      <c r="K690" t="s">
        <v>18</v>
      </c>
      <c r="L690">
        <v>10</v>
      </c>
      <c r="M690" t="s">
        <v>19</v>
      </c>
      <c r="N690">
        <v>28</v>
      </c>
      <c r="P690">
        <f t="shared" si="21"/>
        <v>271.30952145521218</v>
      </c>
      <c r="Q690">
        <v>105.41465646542483</v>
      </c>
    </row>
    <row r="691" spans="1:17" x14ac:dyDescent="0.2">
      <c r="A691" s="2">
        <f t="shared" si="20"/>
        <v>43831</v>
      </c>
      <c r="B691">
        <v>2020</v>
      </c>
      <c r="C691" s="3" t="s">
        <v>118</v>
      </c>
      <c r="D691" t="s">
        <v>49</v>
      </c>
      <c r="E691" t="s">
        <v>14</v>
      </c>
      <c r="F691" t="s">
        <v>50</v>
      </c>
      <c r="G691">
        <v>426.45</v>
      </c>
      <c r="H691" t="s">
        <v>16</v>
      </c>
      <c r="I691" t="s">
        <v>17</v>
      </c>
      <c r="J691" t="s">
        <v>37</v>
      </c>
      <c r="K691" t="s">
        <v>30</v>
      </c>
      <c r="L691">
        <v>3</v>
      </c>
      <c r="M691" t="s">
        <v>19</v>
      </c>
      <c r="N691">
        <v>6</v>
      </c>
      <c r="P691">
        <f t="shared" si="21"/>
        <v>404.545263722291</v>
      </c>
      <c r="Q691">
        <v>105.41465646542483</v>
      </c>
    </row>
    <row r="692" spans="1:17" x14ac:dyDescent="0.2">
      <c r="A692" s="2">
        <f t="shared" si="20"/>
        <v>43831</v>
      </c>
      <c r="B692">
        <v>2020</v>
      </c>
      <c r="C692" s="3" t="s">
        <v>118</v>
      </c>
      <c r="D692" t="s">
        <v>49</v>
      </c>
      <c r="E692" t="s">
        <v>51</v>
      </c>
      <c r="F692" t="s">
        <v>52</v>
      </c>
      <c r="G692">
        <v>118.51</v>
      </c>
      <c r="H692" t="s">
        <v>16</v>
      </c>
      <c r="I692" t="s">
        <v>17</v>
      </c>
      <c r="J692" t="s">
        <v>37</v>
      </c>
      <c r="K692" t="s">
        <v>18</v>
      </c>
      <c r="L692">
        <v>10</v>
      </c>
      <c r="M692" t="s">
        <v>19</v>
      </c>
      <c r="N692">
        <v>6</v>
      </c>
      <c r="P692">
        <f t="shared" si="21"/>
        <v>112.42269715964055</v>
      </c>
      <c r="Q692">
        <v>105.41465646542483</v>
      </c>
    </row>
    <row r="693" spans="1:17" hidden="1" x14ac:dyDescent="0.2">
      <c r="A693" s="2">
        <f t="shared" si="20"/>
        <v>43831</v>
      </c>
      <c r="B693">
        <v>2020</v>
      </c>
      <c r="C693" s="3" t="s">
        <v>118</v>
      </c>
      <c r="D693" t="s">
        <v>53</v>
      </c>
      <c r="E693" t="s">
        <v>54</v>
      </c>
      <c r="F693" t="s">
        <v>55</v>
      </c>
      <c r="G693">
        <v>579.51</v>
      </c>
      <c r="H693" t="s">
        <v>16</v>
      </c>
      <c r="I693" t="s">
        <v>17</v>
      </c>
      <c r="J693" t="s">
        <v>37</v>
      </c>
      <c r="K693" t="s">
        <v>56</v>
      </c>
      <c r="L693">
        <v>10</v>
      </c>
      <c r="M693" t="s">
        <v>19</v>
      </c>
      <c r="N693">
        <v>3</v>
      </c>
      <c r="P693">
        <f t="shared" si="21"/>
        <v>549.74328943534965</v>
      </c>
      <c r="Q693">
        <v>105.41465646542483</v>
      </c>
    </row>
    <row r="694" spans="1:17" hidden="1" x14ac:dyDescent="0.2">
      <c r="A694" s="2">
        <f t="shared" si="20"/>
        <v>43831</v>
      </c>
      <c r="B694">
        <v>2020</v>
      </c>
      <c r="C694" s="3" t="s">
        <v>118</v>
      </c>
      <c r="D694" t="s">
        <v>57</v>
      </c>
      <c r="E694" t="s">
        <v>58</v>
      </c>
      <c r="F694" t="s">
        <v>59</v>
      </c>
      <c r="G694">
        <v>528.1</v>
      </c>
      <c r="H694" t="s">
        <v>16</v>
      </c>
      <c r="I694" t="s">
        <v>42</v>
      </c>
      <c r="J694">
        <v>1</v>
      </c>
      <c r="K694" t="s">
        <v>60</v>
      </c>
      <c r="L694">
        <v>10</v>
      </c>
      <c r="M694" t="s">
        <v>39</v>
      </c>
      <c r="N694">
        <v>23</v>
      </c>
      <c r="P694">
        <f t="shared" si="21"/>
        <v>500.97398000173979</v>
      </c>
      <c r="Q694">
        <v>105.41465646542483</v>
      </c>
    </row>
    <row r="695" spans="1:17" hidden="1" x14ac:dyDescent="0.2">
      <c r="A695" s="2">
        <f t="shared" si="20"/>
        <v>43831</v>
      </c>
      <c r="B695">
        <v>2020</v>
      </c>
      <c r="C695" s="3" t="s">
        <v>118</v>
      </c>
      <c r="D695" t="s">
        <v>61</v>
      </c>
      <c r="E695" t="s">
        <v>14</v>
      </c>
      <c r="F695" t="s">
        <v>62</v>
      </c>
      <c r="G695">
        <v>1432.69</v>
      </c>
      <c r="H695" t="s">
        <v>16</v>
      </c>
      <c r="I695" t="s">
        <v>17</v>
      </c>
      <c r="J695">
        <v>1</v>
      </c>
      <c r="K695" t="s">
        <v>63</v>
      </c>
      <c r="L695">
        <v>3.6</v>
      </c>
      <c r="M695" t="s">
        <v>64</v>
      </c>
      <c r="N695">
        <v>32</v>
      </c>
      <c r="P695">
        <f t="shared" si="21"/>
        <v>1359.0994345932447</v>
      </c>
      <c r="Q695">
        <v>105.41465646542483</v>
      </c>
    </row>
    <row r="696" spans="1:17" hidden="1" x14ac:dyDescent="0.2">
      <c r="A696" s="2">
        <f t="shared" si="20"/>
        <v>43831</v>
      </c>
      <c r="B696">
        <v>2020</v>
      </c>
      <c r="C696" s="3" t="s">
        <v>118</v>
      </c>
      <c r="D696" t="s">
        <v>31</v>
      </c>
      <c r="E696" t="s">
        <v>23</v>
      </c>
      <c r="F696" t="s">
        <v>65</v>
      </c>
      <c r="G696">
        <v>790.35</v>
      </c>
      <c r="H696" t="s">
        <v>16</v>
      </c>
      <c r="I696" t="s">
        <v>17</v>
      </c>
      <c r="J696" t="s">
        <v>37</v>
      </c>
      <c r="K696" t="s">
        <v>38</v>
      </c>
      <c r="L696">
        <v>100</v>
      </c>
      <c r="M696" t="s">
        <v>39</v>
      </c>
      <c r="N696">
        <v>12</v>
      </c>
      <c r="P696">
        <f t="shared" si="21"/>
        <v>749.75342755988447</v>
      </c>
      <c r="Q696">
        <v>105.41465646542483</v>
      </c>
    </row>
    <row r="697" spans="1:17" hidden="1" x14ac:dyDescent="0.2">
      <c r="A697" s="2">
        <f t="shared" si="20"/>
        <v>43831</v>
      </c>
      <c r="B697">
        <v>2020</v>
      </c>
      <c r="C697" s="3" t="s">
        <v>118</v>
      </c>
      <c r="D697" t="s">
        <v>66</v>
      </c>
      <c r="E697" t="s">
        <v>14</v>
      </c>
      <c r="F697" t="s">
        <v>67</v>
      </c>
      <c r="G697">
        <v>419.49</v>
      </c>
      <c r="H697" t="s">
        <v>16</v>
      </c>
      <c r="I697" t="s">
        <v>17</v>
      </c>
      <c r="J697">
        <v>1</v>
      </c>
      <c r="K697" t="s">
        <v>30</v>
      </c>
      <c r="L697">
        <v>3</v>
      </c>
      <c r="M697" t="s">
        <v>19</v>
      </c>
      <c r="N697">
        <v>20</v>
      </c>
      <c r="P697">
        <f t="shared" si="21"/>
        <v>397.94276627708729</v>
      </c>
      <c r="Q697">
        <v>105.41465646542483</v>
      </c>
    </row>
    <row r="698" spans="1:17" hidden="1" x14ac:dyDescent="0.2">
      <c r="A698" s="2">
        <f t="shared" si="20"/>
        <v>43831</v>
      </c>
      <c r="B698">
        <v>2020</v>
      </c>
      <c r="C698" s="3" t="s">
        <v>118</v>
      </c>
      <c r="D698" t="s">
        <v>68</v>
      </c>
      <c r="E698" t="s">
        <v>69</v>
      </c>
      <c r="F698" t="s">
        <v>70</v>
      </c>
      <c r="G698">
        <v>812.23</v>
      </c>
      <c r="H698" t="s">
        <v>16</v>
      </c>
      <c r="I698" t="s">
        <v>17</v>
      </c>
      <c r="J698">
        <v>1</v>
      </c>
      <c r="K698" t="s">
        <v>71</v>
      </c>
      <c r="L698">
        <v>100</v>
      </c>
      <c r="M698" t="s">
        <v>64</v>
      </c>
      <c r="N698">
        <v>22</v>
      </c>
      <c r="P698">
        <f t="shared" si="21"/>
        <v>770.50955458589863</v>
      </c>
      <c r="Q698">
        <v>105.41465646542483</v>
      </c>
    </row>
    <row r="699" spans="1:17" hidden="1" x14ac:dyDescent="0.2">
      <c r="A699" s="2">
        <f t="shared" si="20"/>
        <v>43831</v>
      </c>
      <c r="B699">
        <v>2020</v>
      </c>
      <c r="C699" s="3" t="s">
        <v>118</v>
      </c>
      <c r="D699" t="s">
        <v>68</v>
      </c>
      <c r="E699" t="s">
        <v>72</v>
      </c>
      <c r="F699" t="s">
        <v>73</v>
      </c>
      <c r="G699">
        <v>291.5</v>
      </c>
      <c r="H699" t="s">
        <v>16</v>
      </c>
      <c r="I699" t="s">
        <v>17</v>
      </c>
      <c r="J699" t="s">
        <v>37</v>
      </c>
      <c r="K699" t="s">
        <v>18</v>
      </c>
      <c r="L699">
        <v>10</v>
      </c>
      <c r="M699" t="s">
        <v>19</v>
      </c>
      <c r="N699">
        <v>22</v>
      </c>
      <c r="P699">
        <f t="shared" si="21"/>
        <v>276.52701225242777</v>
      </c>
      <c r="Q699">
        <v>105.41465646542483</v>
      </c>
    </row>
    <row r="700" spans="1:17" hidden="1" x14ac:dyDescent="0.2">
      <c r="A700" s="2">
        <f t="shared" si="20"/>
        <v>43831</v>
      </c>
      <c r="B700">
        <v>2020</v>
      </c>
      <c r="C700" s="3" t="s">
        <v>118</v>
      </c>
      <c r="D700" t="s">
        <v>74</v>
      </c>
      <c r="E700" t="s">
        <v>75</v>
      </c>
      <c r="F700" t="s">
        <v>76</v>
      </c>
      <c r="G700">
        <v>983.97</v>
      </c>
      <c r="H700" t="s">
        <v>16</v>
      </c>
      <c r="I700" t="s">
        <v>17</v>
      </c>
      <c r="J700" t="s">
        <v>37</v>
      </c>
      <c r="K700" t="s">
        <v>77</v>
      </c>
      <c r="L700">
        <v>100</v>
      </c>
      <c r="M700" t="s">
        <v>39</v>
      </c>
      <c r="N700">
        <v>29</v>
      </c>
      <c r="P700">
        <f t="shared" si="21"/>
        <v>933.42807631568223</v>
      </c>
      <c r="Q700">
        <v>105.41465646542483</v>
      </c>
    </row>
    <row r="701" spans="1:17" hidden="1" x14ac:dyDescent="0.2">
      <c r="A701" s="2">
        <f t="shared" si="20"/>
        <v>43831</v>
      </c>
      <c r="B701">
        <v>2020</v>
      </c>
      <c r="C701" s="3" t="s">
        <v>118</v>
      </c>
      <c r="D701" t="s">
        <v>74</v>
      </c>
      <c r="E701" t="s">
        <v>78</v>
      </c>
      <c r="F701" t="s">
        <v>79</v>
      </c>
      <c r="G701">
        <v>118.51</v>
      </c>
      <c r="H701" t="s">
        <v>16</v>
      </c>
      <c r="I701" t="s">
        <v>17</v>
      </c>
      <c r="J701" t="s">
        <v>37</v>
      </c>
      <c r="K701" t="s">
        <v>18</v>
      </c>
      <c r="L701">
        <v>10</v>
      </c>
      <c r="M701" t="s">
        <v>19</v>
      </c>
      <c r="N701">
        <v>29</v>
      </c>
      <c r="P701">
        <f t="shared" si="21"/>
        <v>112.42269715964055</v>
      </c>
      <c r="Q701">
        <v>105.41465646542483</v>
      </c>
    </row>
    <row r="702" spans="1:17" hidden="1" x14ac:dyDescent="0.2">
      <c r="A702" s="2">
        <f t="shared" si="20"/>
        <v>43831</v>
      </c>
      <c r="B702">
        <v>2020</v>
      </c>
      <c r="C702" s="3" t="s">
        <v>118</v>
      </c>
      <c r="D702" t="s">
        <v>66</v>
      </c>
      <c r="E702" t="s">
        <v>80</v>
      </c>
      <c r="F702" t="s">
        <v>86</v>
      </c>
      <c r="G702">
        <v>541</v>
      </c>
      <c r="H702" t="s">
        <v>16</v>
      </c>
      <c r="I702" t="s">
        <v>17</v>
      </c>
      <c r="J702">
        <v>1</v>
      </c>
      <c r="K702" t="s">
        <v>18</v>
      </c>
      <c r="L702">
        <v>10</v>
      </c>
      <c r="M702" t="s">
        <v>19</v>
      </c>
      <c r="N702">
        <v>20</v>
      </c>
      <c r="P702">
        <f t="shared" si="21"/>
        <v>513.2113675079363</v>
      </c>
      <c r="Q702">
        <v>105.41465646542483</v>
      </c>
    </row>
    <row r="703" spans="1:17" hidden="1" x14ac:dyDescent="0.2">
      <c r="A703" s="2">
        <f t="shared" si="20"/>
        <v>43831</v>
      </c>
      <c r="B703">
        <v>2020</v>
      </c>
      <c r="C703" s="3" t="s">
        <v>118</v>
      </c>
      <c r="D703" t="s">
        <v>82</v>
      </c>
      <c r="E703" t="s">
        <v>83</v>
      </c>
      <c r="F703" t="s">
        <v>84</v>
      </c>
      <c r="G703">
        <v>463.51</v>
      </c>
      <c r="H703" t="s">
        <v>16</v>
      </c>
      <c r="I703" t="s">
        <v>17</v>
      </c>
      <c r="J703">
        <v>1</v>
      </c>
      <c r="K703" t="s">
        <v>18</v>
      </c>
      <c r="L703">
        <v>10</v>
      </c>
      <c r="M703" t="s">
        <v>19</v>
      </c>
      <c r="N703">
        <v>21</v>
      </c>
      <c r="P703">
        <f t="shared" si="21"/>
        <v>439.70166534862028</v>
      </c>
      <c r="Q703">
        <v>105.41465646542483</v>
      </c>
    </row>
    <row r="704" spans="1:17" hidden="1" x14ac:dyDescent="0.2">
      <c r="A704" s="2">
        <f t="shared" si="20"/>
        <v>43800</v>
      </c>
      <c r="B704">
        <v>2019</v>
      </c>
      <c r="C704" s="1">
        <v>12</v>
      </c>
      <c r="D704" t="s">
        <v>13</v>
      </c>
      <c r="E704" t="s">
        <v>14</v>
      </c>
      <c r="F704" t="s">
        <v>15</v>
      </c>
      <c r="G704">
        <v>1590</v>
      </c>
      <c r="H704" t="s">
        <v>16</v>
      </c>
      <c r="I704" t="s">
        <v>17</v>
      </c>
      <c r="J704">
        <v>1</v>
      </c>
      <c r="K704" t="s">
        <v>18</v>
      </c>
      <c r="L704">
        <v>10</v>
      </c>
      <c r="M704" t="s">
        <v>19</v>
      </c>
      <c r="N704">
        <v>9</v>
      </c>
      <c r="P704">
        <f t="shared" si="21"/>
        <v>1510.8528230581862</v>
      </c>
      <c r="Q704">
        <v>105.23857623548059</v>
      </c>
    </row>
    <row r="705" spans="1:17" hidden="1" x14ac:dyDescent="0.2">
      <c r="A705" s="2">
        <f t="shared" si="20"/>
        <v>43800</v>
      </c>
      <c r="B705">
        <v>2019</v>
      </c>
      <c r="C705" s="1">
        <v>12</v>
      </c>
      <c r="D705" t="s">
        <v>20</v>
      </c>
      <c r="E705" t="s">
        <v>14</v>
      </c>
      <c r="F705" t="s">
        <v>21</v>
      </c>
      <c r="G705">
        <v>1145.3</v>
      </c>
      <c r="H705" t="s">
        <v>16</v>
      </c>
      <c r="I705" t="s">
        <v>17</v>
      </c>
      <c r="J705">
        <v>1</v>
      </c>
      <c r="K705" t="s">
        <v>18</v>
      </c>
      <c r="L705">
        <v>10</v>
      </c>
      <c r="M705" t="s">
        <v>19</v>
      </c>
      <c r="N705">
        <v>31</v>
      </c>
      <c r="P705">
        <f t="shared" si="21"/>
        <v>1088.2891435525412</v>
      </c>
      <c r="Q705">
        <v>105.23857623548059</v>
      </c>
    </row>
    <row r="706" spans="1:17" hidden="1" x14ac:dyDescent="0.2">
      <c r="A706" s="2">
        <f t="shared" ref="A706:A769" si="22">DATE(B706,C706,1)</f>
        <v>43800</v>
      </c>
      <c r="B706">
        <v>2019</v>
      </c>
      <c r="C706" s="1">
        <v>12</v>
      </c>
      <c r="D706" t="s">
        <v>22</v>
      </c>
      <c r="E706" t="s">
        <v>23</v>
      </c>
      <c r="F706" t="s">
        <v>24</v>
      </c>
      <c r="G706">
        <v>689.94</v>
      </c>
      <c r="H706" t="s">
        <v>16</v>
      </c>
      <c r="I706" t="s">
        <v>17</v>
      </c>
      <c r="J706" t="s">
        <v>37</v>
      </c>
      <c r="K706" t="s">
        <v>25</v>
      </c>
      <c r="L706">
        <v>100</v>
      </c>
      <c r="M706" t="s">
        <v>19</v>
      </c>
      <c r="N706">
        <v>14</v>
      </c>
      <c r="P706">
        <f t="shared" si="21"/>
        <v>655.59609857909754</v>
      </c>
      <c r="Q706">
        <v>105.23857623548059</v>
      </c>
    </row>
    <row r="707" spans="1:17" hidden="1" x14ac:dyDescent="0.2">
      <c r="A707" s="2">
        <f t="shared" si="22"/>
        <v>43800</v>
      </c>
      <c r="B707">
        <v>2019</v>
      </c>
      <c r="C707" s="1">
        <v>12</v>
      </c>
      <c r="D707" t="s">
        <v>26</v>
      </c>
      <c r="E707" t="s">
        <v>27</v>
      </c>
      <c r="F707" t="s">
        <v>28</v>
      </c>
      <c r="G707">
        <v>360</v>
      </c>
      <c r="H707" t="s">
        <v>16</v>
      </c>
      <c r="I707" t="s">
        <v>29</v>
      </c>
      <c r="J707">
        <v>1</v>
      </c>
      <c r="K707" t="s">
        <v>30</v>
      </c>
      <c r="L707">
        <v>3</v>
      </c>
      <c r="M707" t="s">
        <v>19</v>
      </c>
      <c r="N707">
        <v>19</v>
      </c>
      <c r="P707">
        <f t="shared" si="21"/>
        <v>342.07988446600439</v>
      </c>
      <c r="Q707">
        <v>105.23857623548059</v>
      </c>
    </row>
    <row r="708" spans="1:17" hidden="1" x14ac:dyDescent="0.2">
      <c r="A708" s="2">
        <f t="shared" si="22"/>
        <v>43800</v>
      </c>
      <c r="B708">
        <v>2019</v>
      </c>
      <c r="C708" s="1">
        <v>12</v>
      </c>
      <c r="D708" t="s">
        <v>31</v>
      </c>
      <c r="E708" t="s">
        <v>32</v>
      </c>
      <c r="F708" t="s">
        <v>33</v>
      </c>
      <c r="G708">
        <v>697.84</v>
      </c>
      <c r="H708" t="s">
        <v>16</v>
      </c>
      <c r="I708" t="s">
        <v>17</v>
      </c>
      <c r="J708">
        <v>2</v>
      </c>
      <c r="K708" t="s">
        <v>30</v>
      </c>
      <c r="L708">
        <v>3</v>
      </c>
      <c r="M708" t="s">
        <v>19</v>
      </c>
      <c r="N708">
        <v>12</v>
      </c>
      <c r="P708">
        <f t="shared" si="21"/>
        <v>663.10285159932369</v>
      </c>
      <c r="Q708">
        <v>105.23857623548059</v>
      </c>
    </row>
    <row r="709" spans="1:17" hidden="1" x14ac:dyDescent="0.2">
      <c r="A709" s="2">
        <f t="shared" si="22"/>
        <v>43800</v>
      </c>
      <c r="B709">
        <v>2019</v>
      </c>
      <c r="C709" s="1">
        <v>12</v>
      </c>
      <c r="D709" t="s">
        <v>34</v>
      </c>
      <c r="E709" t="s">
        <v>35</v>
      </c>
      <c r="F709" t="s">
        <v>36</v>
      </c>
      <c r="G709">
        <v>102</v>
      </c>
      <c r="H709" t="s">
        <v>16</v>
      </c>
      <c r="I709" t="s">
        <v>17</v>
      </c>
      <c r="J709" t="s">
        <v>37</v>
      </c>
      <c r="K709" t="s">
        <v>38</v>
      </c>
      <c r="L709">
        <v>100</v>
      </c>
      <c r="M709" t="s">
        <v>39</v>
      </c>
      <c r="N709">
        <v>11</v>
      </c>
      <c r="P709">
        <f t="shared" ref="P709:P772" si="23">(G709/Q709)*100</f>
        <v>96.922633932034586</v>
      </c>
      <c r="Q709">
        <v>105.23857623548059</v>
      </c>
    </row>
    <row r="710" spans="1:17" hidden="1" x14ac:dyDescent="0.2">
      <c r="A710" s="2">
        <f t="shared" si="22"/>
        <v>43800</v>
      </c>
      <c r="B710">
        <v>2019</v>
      </c>
      <c r="C710" s="1">
        <v>12</v>
      </c>
      <c r="D710" t="s">
        <v>44</v>
      </c>
      <c r="E710" t="s">
        <v>14</v>
      </c>
      <c r="F710" t="s">
        <v>45</v>
      </c>
      <c r="G710">
        <v>376</v>
      </c>
      <c r="H710" t="s">
        <v>16</v>
      </c>
      <c r="I710" t="s">
        <v>17</v>
      </c>
      <c r="J710">
        <v>1</v>
      </c>
      <c r="K710" t="s">
        <v>30</v>
      </c>
      <c r="L710">
        <v>3</v>
      </c>
      <c r="M710" t="s">
        <v>19</v>
      </c>
      <c r="N710">
        <v>27</v>
      </c>
      <c r="P710">
        <f t="shared" si="23"/>
        <v>357.28343488671572</v>
      </c>
      <c r="Q710">
        <v>105.23857623548059</v>
      </c>
    </row>
    <row r="711" spans="1:17" hidden="1" x14ac:dyDescent="0.2">
      <c r="A711" s="2">
        <f t="shared" si="22"/>
        <v>43800</v>
      </c>
      <c r="B711">
        <v>2019</v>
      </c>
      <c r="C711" s="1">
        <v>12</v>
      </c>
      <c r="D711" t="s">
        <v>46</v>
      </c>
      <c r="E711" t="s">
        <v>47</v>
      </c>
      <c r="F711" t="s">
        <v>48</v>
      </c>
      <c r="G711">
        <v>286</v>
      </c>
      <c r="H711" t="s">
        <v>16</v>
      </c>
      <c r="I711" t="s">
        <v>42</v>
      </c>
      <c r="J711" t="s">
        <v>37</v>
      </c>
      <c r="K711" t="s">
        <v>18</v>
      </c>
      <c r="L711">
        <v>10</v>
      </c>
      <c r="M711" t="s">
        <v>19</v>
      </c>
      <c r="N711">
        <v>28</v>
      </c>
      <c r="P711">
        <f t="shared" si="23"/>
        <v>271.76346377021463</v>
      </c>
      <c r="Q711">
        <v>105.23857623548059</v>
      </c>
    </row>
    <row r="712" spans="1:17" x14ac:dyDescent="0.2">
      <c r="A712" s="2">
        <f t="shared" si="22"/>
        <v>43800</v>
      </c>
      <c r="B712">
        <v>2019</v>
      </c>
      <c r="C712" s="1">
        <v>12</v>
      </c>
      <c r="D712" t="s">
        <v>49</v>
      </c>
      <c r="E712" t="s">
        <v>14</v>
      </c>
      <c r="F712" t="s">
        <v>50</v>
      </c>
      <c r="G712">
        <v>426.45</v>
      </c>
      <c r="H712" t="s">
        <v>16</v>
      </c>
      <c r="I712" t="s">
        <v>17</v>
      </c>
      <c r="J712" t="s">
        <v>37</v>
      </c>
      <c r="K712" t="s">
        <v>30</v>
      </c>
      <c r="L712">
        <v>3</v>
      </c>
      <c r="M712" t="s">
        <v>19</v>
      </c>
      <c r="N712">
        <v>6</v>
      </c>
      <c r="P712">
        <f t="shared" si="23"/>
        <v>405.22212980702108</v>
      </c>
      <c r="Q712">
        <v>105.23857623548059</v>
      </c>
    </row>
    <row r="713" spans="1:17" x14ac:dyDescent="0.2">
      <c r="A713" s="2">
        <f t="shared" si="22"/>
        <v>43800</v>
      </c>
      <c r="B713">
        <v>2019</v>
      </c>
      <c r="C713" s="1">
        <v>12</v>
      </c>
      <c r="D713" t="s">
        <v>49</v>
      </c>
      <c r="E713" t="s">
        <v>51</v>
      </c>
      <c r="F713" t="s">
        <v>52</v>
      </c>
      <c r="G713">
        <v>118.51</v>
      </c>
      <c r="H713" t="s">
        <v>16</v>
      </c>
      <c r="I713" t="s">
        <v>17</v>
      </c>
      <c r="J713" t="s">
        <v>37</v>
      </c>
      <c r="K713" t="s">
        <v>18</v>
      </c>
      <c r="L713">
        <v>10</v>
      </c>
      <c r="M713" t="s">
        <v>19</v>
      </c>
      <c r="N713">
        <v>6</v>
      </c>
      <c r="P713">
        <f t="shared" si="23"/>
        <v>112.61079752240607</v>
      </c>
      <c r="Q713">
        <v>105.23857623548059</v>
      </c>
    </row>
    <row r="714" spans="1:17" hidden="1" x14ac:dyDescent="0.2">
      <c r="A714" s="2">
        <f t="shared" si="22"/>
        <v>43800</v>
      </c>
      <c r="B714">
        <v>2019</v>
      </c>
      <c r="C714" s="1">
        <v>12</v>
      </c>
      <c r="D714" t="s">
        <v>53</v>
      </c>
      <c r="E714" t="s">
        <v>54</v>
      </c>
      <c r="F714" t="s">
        <v>55</v>
      </c>
      <c r="G714">
        <v>568.01</v>
      </c>
      <c r="H714" t="s">
        <v>16</v>
      </c>
      <c r="I714" t="s">
        <v>17</v>
      </c>
      <c r="J714" t="s">
        <v>37</v>
      </c>
      <c r="K714" t="s">
        <v>56</v>
      </c>
      <c r="L714">
        <v>10</v>
      </c>
      <c r="M714" t="s">
        <v>19</v>
      </c>
      <c r="N714">
        <v>3</v>
      </c>
      <c r="P714">
        <f t="shared" si="23"/>
        <v>539.73554215426441</v>
      </c>
      <c r="Q714">
        <v>105.23857623548059</v>
      </c>
    </row>
    <row r="715" spans="1:17" hidden="1" x14ac:dyDescent="0.2">
      <c r="A715" s="2">
        <f t="shared" si="22"/>
        <v>43800</v>
      </c>
      <c r="B715">
        <v>2019</v>
      </c>
      <c r="C715" s="1">
        <v>12</v>
      </c>
      <c r="D715" t="s">
        <v>57</v>
      </c>
      <c r="E715" t="s">
        <v>58</v>
      </c>
      <c r="F715" t="s">
        <v>59</v>
      </c>
      <c r="G715">
        <v>507.53</v>
      </c>
      <c r="H715" t="s">
        <v>16</v>
      </c>
      <c r="I715" t="s">
        <v>42</v>
      </c>
      <c r="J715">
        <v>1</v>
      </c>
      <c r="K715" t="s">
        <v>60</v>
      </c>
      <c r="L715">
        <v>10</v>
      </c>
      <c r="M715" t="s">
        <v>39</v>
      </c>
      <c r="N715">
        <v>23</v>
      </c>
      <c r="P715">
        <f t="shared" si="23"/>
        <v>482.26612156397562</v>
      </c>
      <c r="Q715">
        <v>105.23857623548059</v>
      </c>
    </row>
    <row r="716" spans="1:17" hidden="1" x14ac:dyDescent="0.2">
      <c r="A716" s="2">
        <f t="shared" si="22"/>
        <v>43800</v>
      </c>
      <c r="B716">
        <v>2019</v>
      </c>
      <c r="C716" s="1">
        <v>12</v>
      </c>
      <c r="D716" t="s">
        <v>61</v>
      </c>
      <c r="E716" t="s">
        <v>14</v>
      </c>
      <c r="F716" t="s">
        <v>62</v>
      </c>
      <c r="G716">
        <v>1432.69</v>
      </c>
      <c r="H716" t="s">
        <v>16</v>
      </c>
      <c r="I716" t="s">
        <v>17</v>
      </c>
      <c r="J716">
        <v>1</v>
      </c>
      <c r="K716" t="s">
        <v>63</v>
      </c>
      <c r="L716">
        <v>3.6</v>
      </c>
      <c r="M716" t="s">
        <v>64</v>
      </c>
      <c r="N716">
        <v>32</v>
      </c>
      <c r="P716">
        <f t="shared" si="23"/>
        <v>1361.3734157655554</v>
      </c>
      <c r="Q716">
        <v>105.23857623548059</v>
      </c>
    </row>
    <row r="717" spans="1:17" hidden="1" x14ac:dyDescent="0.2">
      <c r="A717" s="2">
        <f t="shared" si="22"/>
        <v>43800</v>
      </c>
      <c r="B717">
        <v>2019</v>
      </c>
      <c r="C717" s="1">
        <v>12</v>
      </c>
      <c r="D717" t="s">
        <v>31</v>
      </c>
      <c r="E717" t="s">
        <v>23</v>
      </c>
      <c r="F717" t="s">
        <v>65</v>
      </c>
      <c r="G717">
        <v>791</v>
      </c>
      <c r="H717" t="s">
        <v>16</v>
      </c>
      <c r="I717" t="s">
        <v>17</v>
      </c>
      <c r="J717" t="s">
        <v>37</v>
      </c>
      <c r="K717" t="s">
        <v>38</v>
      </c>
      <c r="L717">
        <v>100</v>
      </c>
      <c r="M717" t="s">
        <v>39</v>
      </c>
      <c r="N717">
        <v>12</v>
      </c>
      <c r="P717">
        <f t="shared" si="23"/>
        <v>751.62552392391535</v>
      </c>
      <c r="Q717">
        <v>105.23857623548059</v>
      </c>
    </row>
    <row r="718" spans="1:17" hidden="1" x14ac:dyDescent="0.2">
      <c r="A718" s="2">
        <f t="shared" si="22"/>
        <v>43800</v>
      </c>
      <c r="B718">
        <v>2019</v>
      </c>
      <c r="C718" s="1">
        <v>12</v>
      </c>
      <c r="D718" t="s">
        <v>66</v>
      </c>
      <c r="E718" t="s">
        <v>14</v>
      </c>
      <c r="F718" t="s">
        <v>67</v>
      </c>
      <c r="G718">
        <v>400.3</v>
      </c>
      <c r="H718" t="s">
        <v>16</v>
      </c>
      <c r="I718" t="s">
        <v>17</v>
      </c>
      <c r="J718">
        <v>1</v>
      </c>
      <c r="K718" t="s">
        <v>30</v>
      </c>
      <c r="L718">
        <v>3</v>
      </c>
      <c r="M718" t="s">
        <v>19</v>
      </c>
      <c r="N718">
        <v>20</v>
      </c>
      <c r="P718">
        <f t="shared" si="23"/>
        <v>380.37382708817103</v>
      </c>
      <c r="Q718">
        <v>105.23857623548059</v>
      </c>
    </row>
    <row r="719" spans="1:17" hidden="1" x14ac:dyDescent="0.2">
      <c r="A719" s="2">
        <f t="shared" si="22"/>
        <v>43800</v>
      </c>
      <c r="B719">
        <v>2019</v>
      </c>
      <c r="C719" s="1">
        <v>12</v>
      </c>
      <c r="D719" t="s">
        <v>68</v>
      </c>
      <c r="E719" t="s">
        <v>69</v>
      </c>
      <c r="F719" t="s">
        <v>70</v>
      </c>
      <c r="G719">
        <v>803.4</v>
      </c>
      <c r="H719" t="s">
        <v>16</v>
      </c>
      <c r="I719" t="s">
        <v>17</v>
      </c>
      <c r="J719">
        <v>1</v>
      </c>
      <c r="K719" t="s">
        <v>71</v>
      </c>
      <c r="L719">
        <v>100</v>
      </c>
      <c r="M719" t="s">
        <v>64</v>
      </c>
      <c r="N719">
        <v>22</v>
      </c>
      <c r="P719">
        <f t="shared" si="23"/>
        <v>763.40827549996652</v>
      </c>
      <c r="Q719">
        <v>105.23857623548059</v>
      </c>
    </row>
    <row r="720" spans="1:17" hidden="1" x14ac:dyDescent="0.2">
      <c r="A720" s="2">
        <f t="shared" si="22"/>
        <v>43800</v>
      </c>
      <c r="B720">
        <v>2019</v>
      </c>
      <c r="C720" s="1">
        <v>12</v>
      </c>
      <c r="D720" t="s">
        <v>68</v>
      </c>
      <c r="E720" t="s">
        <v>72</v>
      </c>
      <c r="F720" t="s">
        <v>73</v>
      </c>
      <c r="G720">
        <v>291.5</v>
      </c>
      <c r="H720" t="s">
        <v>16</v>
      </c>
      <c r="I720" t="s">
        <v>17</v>
      </c>
      <c r="J720" t="s">
        <v>37</v>
      </c>
      <c r="K720" t="s">
        <v>18</v>
      </c>
      <c r="L720">
        <v>10</v>
      </c>
      <c r="M720" t="s">
        <v>19</v>
      </c>
      <c r="N720">
        <v>22</v>
      </c>
      <c r="P720">
        <f t="shared" si="23"/>
        <v>276.98968422733412</v>
      </c>
      <c r="Q720">
        <v>105.23857623548059</v>
      </c>
    </row>
    <row r="721" spans="1:17" hidden="1" x14ac:dyDescent="0.2">
      <c r="A721" s="2">
        <f t="shared" si="22"/>
        <v>43800</v>
      </c>
      <c r="B721">
        <v>2019</v>
      </c>
      <c r="C721" s="1">
        <v>12</v>
      </c>
      <c r="D721" t="s">
        <v>74</v>
      </c>
      <c r="E721" t="s">
        <v>75</v>
      </c>
      <c r="F721" t="s">
        <v>76</v>
      </c>
      <c r="G721">
        <v>983.97</v>
      </c>
      <c r="H721" t="s">
        <v>16</v>
      </c>
      <c r="I721" t="s">
        <v>17</v>
      </c>
      <c r="J721" t="s">
        <v>37</v>
      </c>
      <c r="K721" t="s">
        <v>77</v>
      </c>
      <c r="L721">
        <v>100</v>
      </c>
      <c r="M721" t="s">
        <v>39</v>
      </c>
      <c r="N721">
        <v>29</v>
      </c>
      <c r="P721">
        <f t="shared" si="23"/>
        <v>934.98984421670673</v>
      </c>
      <c r="Q721">
        <v>105.23857623548059</v>
      </c>
    </row>
    <row r="722" spans="1:17" hidden="1" x14ac:dyDescent="0.2">
      <c r="A722" s="2">
        <f t="shared" si="22"/>
        <v>43800</v>
      </c>
      <c r="B722">
        <v>2019</v>
      </c>
      <c r="C722" s="1">
        <v>12</v>
      </c>
      <c r="D722" t="s">
        <v>74</v>
      </c>
      <c r="E722" t="s">
        <v>78</v>
      </c>
      <c r="F722" t="s">
        <v>79</v>
      </c>
      <c r="G722">
        <v>118.51</v>
      </c>
      <c r="H722" t="s">
        <v>16</v>
      </c>
      <c r="I722" t="s">
        <v>17</v>
      </c>
      <c r="J722" t="s">
        <v>37</v>
      </c>
      <c r="K722" t="s">
        <v>18</v>
      </c>
      <c r="L722">
        <v>10</v>
      </c>
      <c r="M722" t="s">
        <v>19</v>
      </c>
      <c r="N722">
        <v>29</v>
      </c>
      <c r="P722">
        <f t="shared" si="23"/>
        <v>112.61079752240607</v>
      </c>
      <c r="Q722">
        <v>105.23857623548059</v>
      </c>
    </row>
    <row r="723" spans="1:17" hidden="1" x14ac:dyDescent="0.2">
      <c r="A723" s="2">
        <f t="shared" si="22"/>
        <v>43800</v>
      </c>
      <c r="B723">
        <v>2019</v>
      </c>
      <c r="C723" s="1">
        <v>12</v>
      </c>
      <c r="D723" t="s">
        <v>66</v>
      </c>
      <c r="E723" t="s">
        <v>80</v>
      </c>
      <c r="F723" t="s">
        <v>86</v>
      </c>
      <c r="G723">
        <v>541</v>
      </c>
      <c r="H723" t="s">
        <v>16</v>
      </c>
      <c r="I723" t="s">
        <v>17</v>
      </c>
      <c r="J723">
        <v>1</v>
      </c>
      <c r="K723" t="s">
        <v>18</v>
      </c>
      <c r="L723">
        <v>10</v>
      </c>
      <c r="M723" t="s">
        <v>19</v>
      </c>
      <c r="N723">
        <v>20</v>
      </c>
      <c r="P723">
        <f t="shared" si="23"/>
        <v>514.07004860030111</v>
      </c>
      <c r="Q723">
        <v>105.23857623548059</v>
      </c>
    </row>
    <row r="724" spans="1:17" hidden="1" x14ac:dyDescent="0.2">
      <c r="A724" s="2">
        <f t="shared" si="22"/>
        <v>43800</v>
      </c>
      <c r="B724">
        <v>2019</v>
      </c>
      <c r="C724" s="1">
        <v>12</v>
      </c>
      <c r="D724" t="s">
        <v>82</v>
      </c>
      <c r="E724" t="s">
        <v>83</v>
      </c>
      <c r="F724" t="s">
        <v>84</v>
      </c>
      <c r="G724">
        <v>463.51</v>
      </c>
      <c r="H724" t="s">
        <v>16</v>
      </c>
      <c r="I724" t="s">
        <v>17</v>
      </c>
      <c r="J724">
        <v>1</v>
      </c>
      <c r="K724" t="s">
        <v>18</v>
      </c>
      <c r="L724">
        <v>10</v>
      </c>
      <c r="M724" t="s">
        <v>19</v>
      </c>
      <c r="N724">
        <v>21</v>
      </c>
      <c r="P724">
        <f t="shared" si="23"/>
        <v>440.43735346899365</v>
      </c>
      <c r="Q724">
        <v>105.23857623548059</v>
      </c>
    </row>
    <row r="725" spans="1:17" hidden="1" x14ac:dyDescent="0.2">
      <c r="A725" s="2">
        <f t="shared" si="22"/>
        <v>43770</v>
      </c>
      <c r="B725">
        <v>2019</v>
      </c>
      <c r="C725" s="1">
        <v>11</v>
      </c>
      <c r="D725" t="s">
        <v>13</v>
      </c>
      <c r="E725" t="s">
        <v>14</v>
      </c>
      <c r="F725" t="s">
        <v>15</v>
      </c>
      <c r="G725">
        <v>1590</v>
      </c>
      <c r="H725" t="s">
        <v>16</v>
      </c>
      <c r="I725" t="s">
        <v>17</v>
      </c>
      <c r="J725">
        <v>1</v>
      </c>
      <c r="K725" t="s">
        <v>18</v>
      </c>
      <c r="L725">
        <v>10</v>
      </c>
      <c r="M725" t="s">
        <v>19</v>
      </c>
      <c r="N725">
        <v>9</v>
      </c>
      <c r="P725">
        <f t="shared" si="23"/>
        <v>1516.7758010238624</v>
      </c>
      <c r="Q725">
        <v>104.82762178343756</v>
      </c>
    </row>
    <row r="726" spans="1:17" hidden="1" x14ac:dyDescent="0.2">
      <c r="A726" s="2">
        <f t="shared" si="22"/>
        <v>43770</v>
      </c>
      <c r="B726">
        <v>2019</v>
      </c>
      <c r="C726" s="1">
        <v>11</v>
      </c>
      <c r="D726" t="s">
        <v>20</v>
      </c>
      <c r="E726" t="s">
        <v>14</v>
      </c>
      <c r="F726" t="s">
        <v>21</v>
      </c>
      <c r="G726">
        <v>1145.3</v>
      </c>
      <c r="H726" t="s">
        <v>16</v>
      </c>
      <c r="I726" t="s">
        <v>17</v>
      </c>
      <c r="J726">
        <v>1</v>
      </c>
      <c r="K726" t="s">
        <v>18</v>
      </c>
      <c r="L726">
        <v>10</v>
      </c>
      <c r="M726" t="s">
        <v>19</v>
      </c>
      <c r="N726">
        <v>31</v>
      </c>
      <c r="P726">
        <f t="shared" si="23"/>
        <v>1092.5555502595155</v>
      </c>
      <c r="Q726">
        <v>104.82762178343756</v>
      </c>
    </row>
    <row r="727" spans="1:17" hidden="1" x14ac:dyDescent="0.2">
      <c r="A727" s="2">
        <f t="shared" si="22"/>
        <v>43770</v>
      </c>
      <c r="B727">
        <v>2019</v>
      </c>
      <c r="C727" s="1">
        <v>11</v>
      </c>
      <c r="D727" t="s">
        <v>22</v>
      </c>
      <c r="E727" t="s">
        <v>23</v>
      </c>
      <c r="F727" t="s">
        <v>24</v>
      </c>
      <c r="G727">
        <v>689.94</v>
      </c>
      <c r="H727" t="s">
        <v>16</v>
      </c>
      <c r="I727" t="s">
        <v>17</v>
      </c>
      <c r="J727" t="s">
        <v>37</v>
      </c>
      <c r="K727" t="s">
        <v>25</v>
      </c>
      <c r="L727">
        <v>100</v>
      </c>
      <c r="M727" t="s">
        <v>19</v>
      </c>
      <c r="N727">
        <v>14</v>
      </c>
      <c r="P727">
        <f t="shared" si="23"/>
        <v>658.16622399899597</v>
      </c>
      <c r="Q727">
        <v>104.82762178343756</v>
      </c>
    </row>
    <row r="728" spans="1:17" hidden="1" x14ac:dyDescent="0.2">
      <c r="A728" s="2">
        <f t="shared" si="22"/>
        <v>43770</v>
      </c>
      <c r="B728">
        <v>2019</v>
      </c>
      <c r="C728" s="1">
        <v>11</v>
      </c>
      <c r="D728" t="s">
        <v>26</v>
      </c>
      <c r="E728" t="s">
        <v>27</v>
      </c>
      <c r="F728" t="s">
        <v>28</v>
      </c>
      <c r="G728">
        <v>360</v>
      </c>
      <c r="H728" t="s">
        <v>16</v>
      </c>
      <c r="I728" t="s">
        <v>29</v>
      </c>
      <c r="J728">
        <v>1</v>
      </c>
      <c r="K728" t="s">
        <v>30</v>
      </c>
      <c r="L728">
        <v>3</v>
      </c>
      <c r="M728" t="s">
        <v>19</v>
      </c>
      <c r="N728">
        <v>19</v>
      </c>
      <c r="P728">
        <f t="shared" si="23"/>
        <v>343.42093608087453</v>
      </c>
      <c r="Q728">
        <v>104.82762178343756</v>
      </c>
    </row>
    <row r="729" spans="1:17" hidden="1" x14ac:dyDescent="0.2">
      <c r="A729" s="2">
        <f t="shared" si="22"/>
        <v>43770</v>
      </c>
      <c r="B729">
        <v>2019</v>
      </c>
      <c r="C729" s="1">
        <v>11</v>
      </c>
      <c r="D729" t="s">
        <v>31</v>
      </c>
      <c r="E729" t="s">
        <v>32</v>
      </c>
      <c r="F729" t="s">
        <v>33</v>
      </c>
      <c r="G729">
        <v>697.84</v>
      </c>
      <c r="H729" t="s">
        <v>16</v>
      </c>
      <c r="I729" t="s">
        <v>17</v>
      </c>
      <c r="J729">
        <v>2</v>
      </c>
      <c r="K729" t="s">
        <v>30</v>
      </c>
      <c r="L729">
        <v>3</v>
      </c>
      <c r="M729" t="s">
        <v>19</v>
      </c>
      <c r="N729">
        <v>12</v>
      </c>
      <c r="P729">
        <f t="shared" si="23"/>
        <v>665.70240565188192</v>
      </c>
      <c r="Q729">
        <v>104.82762178343756</v>
      </c>
    </row>
    <row r="730" spans="1:17" hidden="1" x14ac:dyDescent="0.2">
      <c r="A730" s="2">
        <f t="shared" si="22"/>
        <v>43770</v>
      </c>
      <c r="B730">
        <v>2019</v>
      </c>
      <c r="C730" s="1">
        <v>11</v>
      </c>
      <c r="D730" t="s">
        <v>34</v>
      </c>
      <c r="E730" t="s">
        <v>35</v>
      </c>
      <c r="F730" t="s">
        <v>36</v>
      </c>
      <c r="G730">
        <v>102</v>
      </c>
      <c r="H730" t="s">
        <v>16</v>
      </c>
      <c r="I730" t="s">
        <v>17</v>
      </c>
      <c r="J730" t="s">
        <v>37</v>
      </c>
      <c r="K730" t="s">
        <v>38</v>
      </c>
      <c r="L730">
        <v>100</v>
      </c>
      <c r="M730" t="s">
        <v>39</v>
      </c>
      <c r="N730">
        <v>11</v>
      </c>
      <c r="P730">
        <f t="shared" si="23"/>
        <v>97.302598556247773</v>
      </c>
      <c r="Q730">
        <v>104.82762178343756</v>
      </c>
    </row>
    <row r="731" spans="1:17" hidden="1" x14ac:dyDescent="0.2">
      <c r="A731" s="2">
        <f t="shared" si="22"/>
        <v>43770</v>
      </c>
      <c r="B731">
        <v>2019</v>
      </c>
      <c r="C731" s="1">
        <v>11</v>
      </c>
      <c r="D731" t="s">
        <v>44</v>
      </c>
      <c r="E731" t="s">
        <v>14</v>
      </c>
      <c r="F731" t="s">
        <v>45</v>
      </c>
      <c r="G731">
        <v>376</v>
      </c>
      <c r="H731" t="s">
        <v>16</v>
      </c>
      <c r="I731" t="s">
        <v>17</v>
      </c>
      <c r="J731">
        <v>1</v>
      </c>
      <c r="K731" t="s">
        <v>30</v>
      </c>
      <c r="L731">
        <v>3</v>
      </c>
      <c r="M731" t="s">
        <v>19</v>
      </c>
      <c r="N731">
        <v>27</v>
      </c>
      <c r="P731">
        <f t="shared" si="23"/>
        <v>358.68408879558007</v>
      </c>
      <c r="Q731">
        <v>104.82762178343756</v>
      </c>
    </row>
    <row r="732" spans="1:17" hidden="1" x14ac:dyDescent="0.2">
      <c r="A732" s="2">
        <f t="shared" si="22"/>
        <v>43770</v>
      </c>
      <c r="B732">
        <v>2019</v>
      </c>
      <c r="C732" s="1">
        <v>11</v>
      </c>
      <c r="D732" t="s">
        <v>46</v>
      </c>
      <c r="E732" t="s">
        <v>47</v>
      </c>
      <c r="F732" t="s">
        <v>48</v>
      </c>
      <c r="G732">
        <v>298</v>
      </c>
      <c r="H732" t="s">
        <v>16</v>
      </c>
      <c r="I732" t="s">
        <v>42</v>
      </c>
      <c r="J732" t="s">
        <v>37</v>
      </c>
      <c r="K732" t="s">
        <v>18</v>
      </c>
      <c r="L732">
        <v>10</v>
      </c>
      <c r="M732" t="s">
        <v>19</v>
      </c>
      <c r="N732">
        <v>28</v>
      </c>
      <c r="P732">
        <f t="shared" si="23"/>
        <v>284.27621931139061</v>
      </c>
      <c r="Q732">
        <v>104.82762178343756</v>
      </c>
    </row>
    <row r="733" spans="1:17" x14ac:dyDescent="0.2">
      <c r="A733" s="2">
        <f t="shared" si="22"/>
        <v>43770</v>
      </c>
      <c r="B733">
        <v>2019</v>
      </c>
      <c r="C733" s="1">
        <v>11</v>
      </c>
      <c r="D733" t="s">
        <v>49</v>
      </c>
      <c r="E733" t="s">
        <v>14</v>
      </c>
      <c r="F733" t="s">
        <v>50</v>
      </c>
      <c r="G733">
        <v>426.45</v>
      </c>
      <c r="H733" t="s">
        <v>16</v>
      </c>
      <c r="I733" t="s">
        <v>17</v>
      </c>
      <c r="J733" t="s">
        <v>37</v>
      </c>
      <c r="K733" t="s">
        <v>30</v>
      </c>
      <c r="L733">
        <v>3</v>
      </c>
      <c r="M733" t="s">
        <v>19</v>
      </c>
      <c r="N733">
        <v>6</v>
      </c>
      <c r="P733">
        <f t="shared" si="23"/>
        <v>406.81071719913592</v>
      </c>
      <c r="Q733">
        <v>104.82762178343756</v>
      </c>
    </row>
    <row r="734" spans="1:17" x14ac:dyDescent="0.2">
      <c r="A734" s="2">
        <f t="shared" si="22"/>
        <v>43770</v>
      </c>
      <c r="B734">
        <v>2019</v>
      </c>
      <c r="C734" s="1">
        <v>11</v>
      </c>
      <c r="D734" t="s">
        <v>49</v>
      </c>
      <c r="E734" t="s">
        <v>51</v>
      </c>
      <c r="F734" t="s">
        <v>52</v>
      </c>
      <c r="G734">
        <v>118.57</v>
      </c>
      <c r="H734" t="s">
        <v>16</v>
      </c>
      <c r="I734" t="s">
        <v>17</v>
      </c>
      <c r="J734" t="s">
        <v>37</v>
      </c>
      <c r="K734" t="s">
        <v>18</v>
      </c>
      <c r="L734">
        <v>10</v>
      </c>
      <c r="M734" t="s">
        <v>19</v>
      </c>
      <c r="N734">
        <v>6</v>
      </c>
      <c r="P734">
        <f t="shared" si="23"/>
        <v>113.10950108641468</v>
      </c>
      <c r="Q734">
        <v>104.82762178343756</v>
      </c>
    </row>
    <row r="735" spans="1:17" hidden="1" x14ac:dyDescent="0.2">
      <c r="A735" s="2">
        <f t="shared" si="22"/>
        <v>43770</v>
      </c>
      <c r="B735">
        <v>2019</v>
      </c>
      <c r="C735" s="1">
        <v>11</v>
      </c>
      <c r="D735" t="s">
        <v>53</v>
      </c>
      <c r="E735" t="s">
        <v>54</v>
      </c>
      <c r="F735" t="s">
        <v>55</v>
      </c>
      <c r="G735">
        <v>568.01</v>
      </c>
      <c r="H735" t="s">
        <v>16</v>
      </c>
      <c r="I735" t="s">
        <v>17</v>
      </c>
      <c r="J735" t="s">
        <v>37</v>
      </c>
      <c r="K735" t="s">
        <v>56</v>
      </c>
      <c r="L735">
        <v>10</v>
      </c>
      <c r="M735" t="s">
        <v>19</v>
      </c>
      <c r="N735">
        <v>3</v>
      </c>
      <c r="P735">
        <f t="shared" si="23"/>
        <v>541.85146084249311</v>
      </c>
      <c r="Q735">
        <v>104.82762178343756</v>
      </c>
    </row>
    <row r="736" spans="1:17" hidden="1" x14ac:dyDescent="0.2">
      <c r="A736" s="2">
        <f t="shared" si="22"/>
        <v>43770</v>
      </c>
      <c r="B736">
        <v>2019</v>
      </c>
      <c r="C736" s="1">
        <v>11</v>
      </c>
      <c r="D736" t="s">
        <v>57</v>
      </c>
      <c r="E736" t="s">
        <v>58</v>
      </c>
      <c r="F736" t="s">
        <v>59</v>
      </c>
      <c r="G736">
        <v>505.77</v>
      </c>
      <c r="H736" t="s">
        <v>16</v>
      </c>
      <c r="I736" t="s">
        <v>42</v>
      </c>
      <c r="J736">
        <v>1</v>
      </c>
      <c r="K736" t="s">
        <v>60</v>
      </c>
      <c r="L736">
        <v>10</v>
      </c>
      <c r="M736" t="s">
        <v>39</v>
      </c>
      <c r="N736">
        <v>23</v>
      </c>
      <c r="P736">
        <f t="shared" si="23"/>
        <v>482.47779678228858</v>
      </c>
      <c r="Q736">
        <v>104.82762178343756</v>
      </c>
    </row>
    <row r="737" spans="1:17" hidden="1" x14ac:dyDescent="0.2">
      <c r="A737" s="2">
        <f t="shared" si="22"/>
        <v>43770</v>
      </c>
      <c r="B737">
        <v>2019</v>
      </c>
      <c r="C737" s="1">
        <v>11</v>
      </c>
      <c r="D737" t="s">
        <v>61</v>
      </c>
      <c r="E737" t="s">
        <v>14</v>
      </c>
      <c r="F737" t="s">
        <v>62</v>
      </c>
      <c r="G737">
        <v>1432.69</v>
      </c>
      <c r="H737" t="s">
        <v>16</v>
      </c>
      <c r="I737" t="s">
        <v>17</v>
      </c>
      <c r="J737">
        <v>1</v>
      </c>
      <c r="K737" t="s">
        <v>63</v>
      </c>
      <c r="L737">
        <v>3.6</v>
      </c>
      <c r="M737" t="s">
        <v>64</v>
      </c>
      <c r="N737">
        <v>32</v>
      </c>
      <c r="P737">
        <f t="shared" si="23"/>
        <v>1366.7103914269671</v>
      </c>
      <c r="Q737">
        <v>104.82762178343756</v>
      </c>
    </row>
    <row r="738" spans="1:17" hidden="1" x14ac:dyDescent="0.2">
      <c r="A738" s="2">
        <f t="shared" si="22"/>
        <v>43770</v>
      </c>
      <c r="B738">
        <v>2019</v>
      </c>
      <c r="C738" s="1">
        <v>11</v>
      </c>
      <c r="D738" t="s">
        <v>31</v>
      </c>
      <c r="E738" t="s">
        <v>23</v>
      </c>
      <c r="F738" t="s">
        <v>65</v>
      </c>
      <c r="G738">
        <v>791</v>
      </c>
      <c r="H738" t="s">
        <v>16</v>
      </c>
      <c r="I738" t="s">
        <v>17</v>
      </c>
      <c r="J738" t="s">
        <v>37</v>
      </c>
      <c r="K738" t="s">
        <v>38</v>
      </c>
      <c r="L738">
        <v>100</v>
      </c>
      <c r="M738" t="s">
        <v>39</v>
      </c>
      <c r="N738">
        <v>12</v>
      </c>
      <c r="P738">
        <f t="shared" si="23"/>
        <v>754.57211233325484</v>
      </c>
      <c r="Q738">
        <v>104.82762178343756</v>
      </c>
    </row>
    <row r="739" spans="1:17" hidden="1" x14ac:dyDescent="0.2">
      <c r="A739" s="2">
        <f t="shared" si="22"/>
        <v>43770</v>
      </c>
      <c r="B739">
        <v>2019</v>
      </c>
      <c r="C739" s="1">
        <v>11</v>
      </c>
      <c r="D739" t="s">
        <v>66</v>
      </c>
      <c r="E739" t="s">
        <v>14</v>
      </c>
      <c r="F739" t="s">
        <v>67</v>
      </c>
      <c r="G739">
        <v>389.33</v>
      </c>
      <c r="H739" t="s">
        <v>16</v>
      </c>
      <c r="I739" t="s">
        <v>17</v>
      </c>
      <c r="J739">
        <v>1</v>
      </c>
      <c r="K739" t="s">
        <v>30</v>
      </c>
      <c r="L739">
        <v>3</v>
      </c>
      <c r="M739" t="s">
        <v>19</v>
      </c>
      <c r="N739">
        <v>20</v>
      </c>
      <c r="P739">
        <f t="shared" si="23"/>
        <v>371.4002029010191</v>
      </c>
      <c r="Q739">
        <v>104.82762178343756</v>
      </c>
    </row>
    <row r="740" spans="1:17" hidden="1" x14ac:dyDescent="0.2">
      <c r="A740" s="2">
        <f t="shared" si="22"/>
        <v>43770</v>
      </c>
      <c r="B740">
        <v>2019</v>
      </c>
      <c r="C740" s="1">
        <v>11</v>
      </c>
      <c r="D740" t="s">
        <v>68</v>
      </c>
      <c r="E740" t="s">
        <v>69</v>
      </c>
      <c r="F740" t="s">
        <v>70</v>
      </c>
      <c r="G740">
        <v>798.7</v>
      </c>
      <c r="H740" t="s">
        <v>16</v>
      </c>
      <c r="I740" t="s">
        <v>17</v>
      </c>
      <c r="J740">
        <v>1</v>
      </c>
      <c r="K740" t="s">
        <v>71</v>
      </c>
      <c r="L740">
        <v>100</v>
      </c>
      <c r="M740" t="s">
        <v>64</v>
      </c>
      <c r="N740">
        <v>22</v>
      </c>
      <c r="P740">
        <f t="shared" si="23"/>
        <v>761.91750457720696</v>
      </c>
      <c r="Q740">
        <v>104.82762178343756</v>
      </c>
    </row>
    <row r="741" spans="1:17" hidden="1" x14ac:dyDescent="0.2">
      <c r="A741" s="2">
        <f t="shared" si="22"/>
        <v>43770</v>
      </c>
      <c r="B741">
        <v>2019</v>
      </c>
      <c r="C741" s="1">
        <v>11</v>
      </c>
      <c r="D741" t="s">
        <v>68</v>
      </c>
      <c r="E741" t="s">
        <v>72</v>
      </c>
      <c r="F741" t="s">
        <v>73</v>
      </c>
      <c r="G741">
        <v>291.45</v>
      </c>
      <c r="H741" t="s">
        <v>16</v>
      </c>
      <c r="I741" t="s">
        <v>17</v>
      </c>
      <c r="J741" t="s">
        <v>37</v>
      </c>
      <c r="K741" t="s">
        <v>18</v>
      </c>
      <c r="L741">
        <v>10</v>
      </c>
      <c r="M741" t="s">
        <v>19</v>
      </c>
      <c r="N741">
        <v>22</v>
      </c>
      <c r="P741">
        <f t="shared" si="23"/>
        <v>278.02786616880798</v>
      </c>
      <c r="Q741">
        <v>104.82762178343756</v>
      </c>
    </row>
    <row r="742" spans="1:17" hidden="1" x14ac:dyDescent="0.2">
      <c r="A742" s="2">
        <f t="shared" si="22"/>
        <v>43770</v>
      </c>
      <c r="B742">
        <v>2019</v>
      </c>
      <c r="C742" s="1">
        <v>11</v>
      </c>
      <c r="D742" t="s">
        <v>74</v>
      </c>
      <c r="E742" t="s">
        <v>75</v>
      </c>
      <c r="F742" t="s">
        <v>76</v>
      </c>
      <c r="G742">
        <v>983.97</v>
      </c>
      <c r="H742" t="s">
        <v>16</v>
      </c>
      <c r="I742" t="s">
        <v>17</v>
      </c>
      <c r="J742" t="s">
        <v>37</v>
      </c>
      <c r="K742" t="s">
        <v>77</v>
      </c>
      <c r="L742">
        <v>100</v>
      </c>
      <c r="M742" t="s">
        <v>39</v>
      </c>
      <c r="N742">
        <v>29</v>
      </c>
      <c r="P742">
        <f t="shared" si="23"/>
        <v>938.65527354305027</v>
      </c>
      <c r="Q742">
        <v>104.82762178343756</v>
      </c>
    </row>
    <row r="743" spans="1:17" hidden="1" x14ac:dyDescent="0.2">
      <c r="A743" s="2">
        <f t="shared" si="22"/>
        <v>43770</v>
      </c>
      <c r="B743">
        <v>2019</v>
      </c>
      <c r="C743" s="1">
        <v>11</v>
      </c>
      <c r="D743" t="s">
        <v>74</v>
      </c>
      <c r="E743" t="s">
        <v>78</v>
      </c>
      <c r="F743" t="s">
        <v>79</v>
      </c>
      <c r="G743">
        <v>118.51</v>
      </c>
      <c r="H743" t="s">
        <v>16</v>
      </c>
      <c r="I743" t="s">
        <v>17</v>
      </c>
      <c r="J743" t="s">
        <v>37</v>
      </c>
      <c r="K743" t="s">
        <v>18</v>
      </c>
      <c r="L743">
        <v>10</v>
      </c>
      <c r="M743" t="s">
        <v>19</v>
      </c>
      <c r="N743">
        <v>29</v>
      </c>
      <c r="P743">
        <f t="shared" si="23"/>
        <v>113.05226426373456</v>
      </c>
      <c r="Q743">
        <v>104.82762178343756</v>
      </c>
    </row>
    <row r="744" spans="1:17" hidden="1" x14ac:dyDescent="0.2">
      <c r="A744" s="2">
        <f t="shared" si="22"/>
        <v>43770</v>
      </c>
      <c r="B744">
        <v>2019</v>
      </c>
      <c r="C744" s="1">
        <v>11</v>
      </c>
      <c r="D744" t="s">
        <v>66</v>
      </c>
      <c r="E744" t="s">
        <v>80</v>
      </c>
      <c r="F744" t="s">
        <v>86</v>
      </c>
      <c r="G744">
        <v>541</v>
      </c>
      <c r="H744" t="s">
        <v>16</v>
      </c>
      <c r="I744" t="s">
        <v>17</v>
      </c>
      <c r="J744">
        <v>1</v>
      </c>
      <c r="K744" t="s">
        <v>18</v>
      </c>
      <c r="L744">
        <v>10</v>
      </c>
      <c r="M744" t="s">
        <v>19</v>
      </c>
      <c r="N744">
        <v>20</v>
      </c>
      <c r="P744">
        <f t="shared" si="23"/>
        <v>516.0853511659808</v>
      </c>
      <c r="Q744">
        <v>104.82762178343756</v>
      </c>
    </row>
    <row r="745" spans="1:17" hidden="1" x14ac:dyDescent="0.2">
      <c r="A745" s="2">
        <f t="shared" si="22"/>
        <v>43770</v>
      </c>
      <c r="B745">
        <v>2019</v>
      </c>
      <c r="C745" s="1">
        <v>11</v>
      </c>
      <c r="D745" t="s">
        <v>82</v>
      </c>
      <c r="E745" t="s">
        <v>83</v>
      </c>
      <c r="F745" t="s">
        <v>84</v>
      </c>
      <c r="G745">
        <v>463.51</v>
      </c>
      <c r="H745" t="s">
        <v>16</v>
      </c>
      <c r="I745" t="s">
        <v>17</v>
      </c>
      <c r="J745">
        <v>1</v>
      </c>
      <c r="K745" t="s">
        <v>18</v>
      </c>
      <c r="L745">
        <v>10</v>
      </c>
      <c r="M745" t="s">
        <v>19</v>
      </c>
      <c r="N745">
        <v>21</v>
      </c>
      <c r="P745">
        <f t="shared" si="23"/>
        <v>442.16399467457262</v>
      </c>
      <c r="Q745">
        <v>104.82762178343756</v>
      </c>
    </row>
    <row r="746" spans="1:17" hidden="1" x14ac:dyDescent="0.2">
      <c r="A746" s="2">
        <f t="shared" si="22"/>
        <v>43739</v>
      </c>
      <c r="B746">
        <v>2019</v>
      </c>
      <c r="C746" s="1">
        <v>10</v>
      </c>
      <c r="D746" t="s">
        <v>13</v>
      </c>
      <c r="E746" t="s">
        <v>14</v>
      </c>
      <c r="F746" t="s">
        <v>15</v>
      </c>
      <c r="G746">
        <v>1483.5</v>
      </c>
      <c r="H746" t="s">
        <v>16</v>
      </c>
      <c r="I746" t="s">
        <v>17</v>
      </c>
      <c r="J746">
        <v>1</v>
      </c>
      <c r="K746" t="s">
        <v>18</v>
      </c>
      <c r="L746">
        <v>10</v>
      </c>
      <c r="M746" t="s">
        <v>19</v>
      </c>
      <c r="N746">
        <v>9</v>
      </c>
      <c r="P746">
        <f t="shared" si="23"/>
        <v>1426.6434023368133</v>
      </c>
      <c r="Q746">
        <v>103.98534052518357</v>
      </c>
    </row>
    <row r="747" spans="1:17" hidden="1" x14ac:dyDescent="0.2">
      <c r="A747" s="2">
        <f t="shared" si="22"/>
        <v>43739</v>
      </c>
      <c r="B747">
        <v>2019</v>
      </c>
      <c r="C747" s="1">
        <v>10</v>
      </c>
      <c r="D747" t="s">
        <v>20</v>
      </c>
      <c r="E747" t="s">
        <v>14</v>
      </c>
      <c r="F747" t="s">
        <v>21</v>
      </c>
      <c r="G747">
        <v>1145.3</v>
      </c>
      <c r="H747" t="s">
        <v>16</v>
      </c>
      <c r="I747" t="s">
        <v>17</v>
      </c>
      <c r="J747">
        <v>1</v>
      </c>
      <c r="K747" t="s">
        <v>18</v>
      </c>
      <c r="L747">
        <v>10</v>
      </c>
      <c r="M747" t="s">
        <v>19</v>
      </c>
      <c r="N747">
        <v>31</v>
      </c>
      <c r="P747">
        <f t="shared" si="23"/>
        <v>1101.4052502166176</v>
      </c>
      <c r="Q747">
        <v>103.98534052518357</v>
      </c>
    </row>
    <row r="748" spans="1:17" hidden="1" x14ac:dyDescent="0.2">
      <c r="A748" s="2">
        <f t="shared" si="22"/>
        <v>43739</v>
      </c>
      <c r="B748">
        <v>2019</v>
      </c>
      <c r="C748" s="1">
        <v>10</v>
      </c>
      <c r="D748" t="s">
        <v>22</v>
      </c>
      <c r="E748" t="s">
        <v>23</v>
      </c>
      <c r="F748" t="s">
        <v>24</v>
      </c>
      <c r="G748">
        <v>689.94</v>
      </c>
      <c r="H748" t="s">
        <v>16</v>
      </c>
      <c r="I748" t="s">
        <v>17</v>
      </c>
      <c r="J748" t="s">
        <v>37</v>
      </c>
      <c r="K748" t="s">
        <v>25</v>
      </c>
      <c r="L748">
        <v>100</v>
      </c>
      <c r="M748" t="s">
        <v>19</v>
      </c>
      <c r="N748">
        <v>14</v>
      </c>
      <c r="P748">
        <f t="shared" si="23"/>
        <v>663.49737041338801</v>
      </c>
      <c r="Q748">
        <v>103.98534052518357</v>
      </c>
    </row>
    <row r="749" spans="1:17" hidden="1" x14ac:dyDescent="0.2">
      <c r="A749" s="2">
        <f t="shared" si="22"/>
        <v>43739</v>
      </c>
      <c r="B749">
        <v>2019</v>
      </c>
      <c r="C749" s="1">
        <v>10</v>
      </c>
      <c r="D749" t="s">
        <v>26</v>
      </c>
      <c r="E749" t="s">
        <v>27</v>
      </c>
      <c r="F749" t="s">
        <v>28</v>
      </c>
      <c r="G749">
        <v>360</v>
      </c>
      <c r="H749" t="s">
        <v>16</v>
      </c>
      <c r="I749" t="s">
        <v>29</v>
      </c>
      <c r="J749">
        <v>1</v>
      </c>
      <c r="K749" t="s">
        <v>30</v>
      </c>
      <c r="L749">
        <v>3</v>
      </c>
      <c r="M749" t="s">
        <v>19</v>
      </c>
      <c r="N749">
        <v>19</v>
      </c>
      <c r="P749">
        <f t="shared" si="23"/>
        <v>346.2026456631296</v>
      </c>
      <c r="Q749">
        <v>103.98534052518357</v>
      </c>
    </row>
    <row r="750" spans="1:17" hidden="1" x14ac:dyDescent="0.2">
      <c r="A750" s="2">
        <f t="shared" si="22"/>
        <v>43739</v>
      </c>
      <c r="B750">
        <v>2019</v>
      </c>
      <c r="C750" s="1">
        <v>10</v>
      </c>
      <c r="D750" t="s">
        <v>31</v>
      </c>
      <c r="E750" t="s">
        <v>32</v>
      </c>
      <c r="F750" t="s">
        <v>33</v>
      </c>
      <c r="G750">
        <v>697.84</v>
      </c>
      <c r="H750" t="s">
        <v>16</v>
      </c>
      <c r="I750" t="s">
        <v>17</v>
      </c>
      <c r="J750">
        <v>2</v>
      </c>
      <c r="K750" t="s">
        <v>30</v>
      </c>
      <c r="L750">
        <v>3</v>
      </c>
      <c r="M750" t="s">
        <v>19</v>
      </c>
      <c r="N750">
        <v>12</v>
      </c>
      <c r="P750">
        <f t="shared" si="23"/>
        <v>671.09459513766217</v>
      </c>
      <c r="Q750">
        <v>103.98534052518357</v>
      </c>
    </row>
    <row r="751" spans="1:17" hidden="1" x14ac:dyDescent="0.2">
      <c r="A751" s="2">
        <f t="shared" si="22"/>
        <v>43739</v>
      </c>
      <c r="B751">
        <v>2019</v>
      </c>
      <c r="C751" s="1">
        <v>10</v>
      </c>
      <c r="D751" t="s">
        <v>34</v>
      </c>
      <c r="E751" t="s">
        <v>35</v>
      </c>
      <c r="F751" t="s">
        <v>36</v>
      </c>
      <c r="G751">
        <v>102</v>
      </c>
      <c r="H751" t="s">
        <v>16</v>
      </c>
      <c r="I751" t="s">
        <v>17</v>
      </c>
      <c r="J751" t="s">
        <v>37</v>
      </c>
      <c r="K751" t="s">
        <v>38</v>
      </c>
      <c r="L751">
        <v>100</v>
      </c>
      <c r="M751" t="s">
        <v>39</v>
      </c>
      <c r="N751">
        <v>11</v>
      </c>
      <c r="P751">
        <f t="shared" si="23"/>
        <v>98.09074960455338</v>
      </c>
      <c r="Q751">
        <v>103.98534052518357</v>
      </c>
    </row>
    <row r="752" spans="1:17" hidden="1" x14ac:dyDescent="0.2">
      <c r="A752" s="2">
        <f t="shared" si="22"/>
        <v>43739</v>
      </c>
      <c r="B752">
        <v>2019</v>
      </c>
      <c r="C752" s="1">
        <v>10</v>
      </c>
      <c r="D752" t="s">
        <v>44</v>
      </c>
      <c r="E752" t="s">
        <v>14</v>
      </c>
      <c r="F752" t="s">
        <v>45</v>
      </c>
      <c r="G752">
        <v>370</v>
      </c>
      <c r="H752" t="s">
        <v>16</v>
      </c>
      <c r="I752" t="s">
        <v>17</v>
      </c>
      <c r="J752">
        <v>1</v>
      </c>
      <c r="K752" t="s">
        <v>30</v>
      </c>
      <c r="L752">
        <v>3</v>
      </c>
      <c r="M752" t="s">
        <v>19</v>
      </c>
      <c r="N752">
        <v>27</v>
      </c>
      <c r="P752">
        <f t="shared" si="23"/>
        <v>355.81938582043875</v>
      </c>
      <c r="Q752">
        <v>103.98534052518357</v>
      </c>
    </row>
    <row r="753" spans="1:17" hidden="1" x14ac:dyDescent="0.2">
      <c r="A753" s="2">
        <f t="shared" si="22"/>
        <v>43739</v>
      </c>
      <c r="B753">
        <v>2019</v>
      </c>
      <c r="C753" s="1">
        <v>10</v>
      </c>
      <c r="D753" t="s">
        <v>46</v>
      </c>
      <c r="E753" t="s">
        <v>47</v>
      </c>
      <c r="F753" t="s">
        <v>48</v>
      </c>
      <c r="G753">
        <v>298</v>
      </c>
      <c r="H753" t="s">
        <v>16</v>
      </c>
      <c r="I753" t="s">
        <v>42</v>
      </c>
      <c r="J753" t="s">
        <v>37</v>
      </c>
      <c r="K753" t="s">
        <v>18</v>
      </c>
      <c r="L753">
        <v>10</v>
      </c>
      <c r="M753" t="s">
        <v>19</v>
      </c>
      <c r="N753">
        <v>28</v>
      </c>
      <c r="P753">
        <f t="shared" si="23"/>
        <v>286.57885668781284</v>
      </c>
      <c r="Q753">
        <v>103.98534052518357</v>
      </c>
    </row>
    <row r="754" spans="1:17" x14ac:dyDescent="0.2">
      <c r="A754" s="2">
        <f t="shared" si="22"/>
        <v>43739</v>
      </c>
      <c r="B754">
        <v>2019</v>
      </c>
      <c r="C754" s="1">
        <v>10</v>
      </c>
      <c r="D754" t="s">
        <v>49</v>
      </c>
      <c r="E754" t="s">
        <v>14</v>
      </c>
      <c r="F754" t="s">
        <v>50</v>
      </c>
      <c r="G754">
        <v>426.45</v>
      </c>
      <c r="H754" t="s">
        <v>16</v>
      </c>
      <c r="I754" t="s">
        <v>17</v>
      </c>
      <c r="J754" t="s">
        <v>37</v>
      </c>
      <c r="K754" t="s">
        <v>30</v>
      </c>
      <c r="L754">
        <v>3</v>
      </c>
      <c r="M754" t="s">
        <v>19</v>
      </c>
      <c r="N754">
        <v>6</v>
      </c>
      <c r="P754">
        <f t="shared" si="23"/>
        <v>410.10588400844892</v>
      </c>
      <c r="Q754">
        <v>103.98534052518357</v>
      </c>
    </row>
    <row r="755" spans="1:17" x14ac:dyDescent="0.2">
      <c r="A755" s="2">
        <f t="shared" si="22"/>
        <v>43739</v>
      </c>
      <c r="B755">
        <v>2019</v>
      </c>
      <c r="C755" s="1">
        <v>10</v>
      </c>
      <c r="D755" t="s">
        <v>49</v>
      </c>
      <c r="E755" t="s">
        <v>51</v>
      </c>
      <c r="F755" t="s">
        <v>52</v>
      </c>
      <c r="G755">
        <v>118.63</v>
      </c>
      <c r="H755" t="s">
        <v>16</v>
      </c>
      <c r="I755" t="s">
        <v>17</v>
      </c>
      <c r="J755" t="s">
        <v>37</v>
      </c>
      <c r="K755" t="s">
        <v>18</v>
      </c>
      <c r="L755">
        <v>10</v>
      </c>
      <c r="M755" t="s">
        <v>19</v>
      </c>
      <c r="N755">
        <v>6</v>
      </c>
      <c r="P755">
        <f t="shared" si="23"/>
        <v>114.08338848615851</v>
      </c>
      <c r="Q755">
        <v>103.98534052518357</v>
      </c>
    </row>
    <row r="756" spans="1:17" hidden="1" x14ac:dyDescent="0.2">
      <c r="A756" s="2">
        <f t="shared" si="22"/>
        <v>43739</v>
      </c>
      <c r="B756">
        <v>2019</v>
      </c>
      <c r="C756" s="1">
        <v>10</v>
      </c>
      <c r="D756" t="s">
        <v>53</v>
      </c>
      <c r="E756" t="s">
        <v>54</v>
      </c>
      <c r="F756" t="s">
        <v>55</v>
      </c>
      <c r="G756">
        <v>568.01</v>
      </c>
      <c r="H756" t="s">
        <v>16</v>
      </c>
      <c r="I756" t="s">
        <v>17</v>
      </c>
      <c r="J756" t="s">
        <v>37</v>
      </c>
      <c r="K756" t="s">
        <v>56</v>
      </c>
      <c r="L756">
        <v>10</v>
      </c>
      <c r="M756" t="s">
        <v>19</v>
      </c>
      <c r="N756">
        <v>3</v>
      </c>
      <c r="P756">
        <f t="shared" si="23"/>
        <v>546.24045767531732</v>
      </c>
      <c r="Q756">
        <v>103.98534052518357</v>
      </c>
    </row>
    <row r="757" spans="1:17" hidden="1" x14ac:dyDescent="0.2">
      <c r="A757" s="2">
        <f t="shared" si="22"/>
        <v>43739</v>
      </c>
      <c r="B757">
        <v>2019</v>
      </c>
      <c r="C757" s="1">
        <v>10</v>
      </c>
      <c r="D757" t="s">
        <v>57</v>
      </c>
      <c r="E757" t="s">
        <v>58</v>
      </c>
      <c r="F757" t="s">
        <v>59</v>
      </c>
      <c r="G757">
        <v>507.53</v>
      </c>
      <c r="H757" t="s">
        <v>16</v>
      </c>
      <c r="I757" t="s">
        <v>42</v>
      </c>
      <c r="J757">
        <v>1</v>
      </c>
      <c r="K757" t="s">
        <v>60</v>
      </c>
      <c r="L757">
        <v>10</v>
      </c>
      <c r="M757" t="s">
        <v>39</v>
      </c>
      <c r="N757">
        <v>23</v>
      </c>
      <c r="P757">
        <f t="shared" si="23"/>
        <v>488.07841320391157</v>
      </c>
      <c r="Q757">
        <v>103.98534052518357</v>
      </c>
    </row>
    <row r="758" spans="1:17" hidden="1" x14ac:dyDescent="0.2">
      <c r="A758" s="2">
        <f t="shared" si="22"/>
        <v>43739</v>
      </c>
      <c r="B758">
        <v>2019</v>
      </c>
      <c r="C758" s="1">
        <v>10</v>
      </c>
      <c r="D758" t="s">
        <v>61</v>
      </c>
      <c r="E758" t="s">
        <v>14</v>
      </c>
      <c r="F758" t="s">
        <v>62</v>
      </c>
      <c r="G758">
        <v>1418.51</v>
      </c>
      <c r="H758" t="s">
        <v>16</v>
      </c>
      <c r="I758" t="s">
        <v>17</v>
      </c>
      <c r="J758">
        <v>1</v>
      </c>
      <c r="K758" t="s">
        <v>63</v>
      </c>
      <c r="L758">
        <v>3.6</v>
      </c>
      <c r="M758" t="s">
        <v>64</v>
      </c>
      <c r="N758">
        <v>32</v>
      </c>
      <c r="P758">
        <f t="shared" si="23"/>
        <v>1364.1442080544612</v>
      </c>
      <c r="Q758">
        <v>103.98534052518357</v>
      </c>
    </row>
    <row r="759" spans="1:17" hidden="1" x14ac:dyDescent="0.2">
      <c r="A759" s="2">
        <f t="shared" si="22"/>
        <v>43739</v>
      </c>
      <c r="B759">
        <v>2019</v>
      </c>
      <c r="C759" s="1">
        <v>10</v>
      </c>
      <c r="D759" t="s">
        <v>31</v>
      </c>
      <c r="E759" t="s">
        <v>23</v>
      </c>
      <c r="F759" t="s">
        <v>65</v>
      </c>
      <c r="G759">
        <v>786</v>
      </c>
      <c r="H759" t="s">
        <v>16</v>
      </c>
      <c r="I759" t="s">
        <v>17</v>
      </c>
      <c r="J759" t="s">
        <v>37</v>
      </c>
      <c r="K759" t="s">
        <v>38</v>
      </c>
      <c r="L759">
        <v>100</v>
      </c>
      <c r="M759" t="s">
        <v>39</v>
      </c>
      <c r="N759">
        <v>12</v>
      </c>
      <c r="P759">
        <f t="shared" si="23"/>
        <v>755.87577636449964</v>
      </c>
      <c r="Q759">
        <v>103.98534052518357</v>
      </c>
    </row>
    <row r="760" spans="1:17" hidden="1" x14ac:dyDescent="0.2">
      <c r="A760" s="2">
        <f t="shared" si="22"/>
        <v>43739</v>
      </c>
      <c r="B760">
        <v>2019</v>
      </c>
      <c r="C760" s="1">
        <v>10</v>
      </c>
      <c r="D760" t="s">
        <v>66</v>
      </c>
      <c r="E760" t="s">
        <v>14</v>
      </c>
      <c r="F760" t="s">
        <v>67</v>
      </c>
      <c r="G760">
        <v>389.33</v>
      </c>
      <c r="H760" t="s">
        <v>16</v>
      </c>
      <c r="I760" t="s">
        <v>17</v>
      </c>
      <c r="J760">
        <v>1</v>
      </c>
      <c r="K760" t="s">
        <v>30</v>
      </c>
      <c r="L760">
        <v>3</v>
      </c>
      <c r="M760" t="s">
        <v>19</v>
      </c>
      <c r="N760">
        <v>20</v>
      </c>
      <c r="P760">
        <f t="shared" si="23"/>
        <v>374.40854454451733</v>
      </c>
      <c r="Q760">
        <v>103.98534052518357</v>
      </c>
    </row>
    <row r="761" spans="1:17" hidden="1" x14ac:dyDescent="0.2">
      <c r="A761" s="2">
        <f t="shared" si="22"/>
        <v>43739</v>
      </c>
      <c r="B761">
        <v>2019</v>
      </c>
      <c r="C761" s="1">
        <v>10</v>
      </c>
      <c r="D761" t="s">
        <v>68</v>
      </c>
      <c r="E761" t="s">
        <v>69</v>
      </c>
      <c r="F761" t="s">
        <v>70</v>
      </c>
      <c r="G761">
        <v>794</v>
      </c>
      <c r="H761" t="s">
        <v>16</v>
      </c>
      <c r="I761" t="s">
        <v>17</v>
      </c>
      <c r="J761">
        <v>1</v>
      </c>
      <c r="K761" t="s">
        <v>71</v>
      </c>
      <c r="L761">
        <v>100</v>
      </c>
      <c r="M761" t="s">
        <v>64</v>
      </c>
      <c r="N761">
        <v>22</v>
      </c>
      <c r="P761">
        <f t="shared" si="23"/>
        <v>763.5691684903469</v>
      </c>
      <c r="Q761">
        <v>103.98534052518357</v>
      </c>
    </row>
    <row r="762" spans="1:17" hidden="1" x14ac:dyDescent="0.2">
      <c r="A762" s="2">
        <f t="shared" si="22"/>
        <v>43739</v>
      </c>
      <c r="B762">
        <v>2019</v>
      </c>
      <c r="C762" s="1">
        <v>10</v>
      </c>
      <c r="D762" t="s">
        <v>68</v>
      </c>
      <c r="E762" t="s">
        <v>72</v>
      </c>
      <c r="F762" t="s">
        <v>73</v>
      </c>
      <c r="G762">
        <v>291.42</v>
      </c>
      <c r="H762" t="s">
        <v>16</v>
      </c>
      <c r="I762" t="s">
        <v>17</v>
      </c>
      <c r="J762" t="s">
        <v>37</v>
      </c>
      <c r="K762" t="s">
        <v>18</v>
      </c>
      <c r="L762">
        <v>10</v>
      </c>
      <c r="M762" t="s">
        <v>19</v>
      </c>
      <c r="N762">
        <v>22</v>
      </c>
      <c r="P762">
        <f t="shared" si="23"/>
        <v>280.25104166430339</v>
      </c>
      <c r="Q762">
        <v>103.98534052518357</v>
      </c>
    </row>
    <row r="763" spans="1:17" hidden="1" x14ac:dyDescent="0.2">
      <c r="A763" s="2">
        <f t="shared" si="22"/>
        <v>43739</v>
      </c>
      <c r="B763">
        <v>2019</v>
      </c>
      <c r="C763" s="1">
        <v>10</v>
      </c>
      <c r="D763" t="s">
        <v>74</v>
      </c>
      <c r="E763" t="s">
        <v>75</v>
      </c>
      <c r="F763" t="s">
        <v>76</v>
      </c>
      <c r="G763">
        <v>983.97</v>
      </c>
      <c r="H763" t="s">
        <v>16</v>
      </c>
      <c r="I763" t="s">
        <v>17</v>
      </c>
      <c r="J763" t="s">
        <v>37</v>
      </c>
      <c r="K763" t="s">
        <v>77</v>
      </c>
      <c r="L763">
        <v>100</v>
      </c>
      <c r="M763" t="s">
        <v>39</v>
      </c>
      <c r="N763">
        <v>29</v>
      </c>
      <c r="P763">
        <f t="shared" si="23"/>
        <v>946.25838125874895</v>
      </c>
      <c r="Q763">
        <v>103.98534052518357</v>
      </c>
    </row>
    <row r="764" spans="1:17" hidden="1" x14ac:dyDescent="0.2">
      <c r="A764" s="2">
        <f t="shared" si="22"/>
        <v>43739</v>
      </c>
      <c r="B764">
        <v>2019</v>
      </c>
      <c r="C764" s="1">
        <v>10</v>
      </c>
      <c r="D764" t="s">
        <v>74</v>
      </c>
      <c r="E764" t="s">
        <v>78</v>
      </c>
      <c r="F764" t="s">
        <v>79</v>
      </c>
      <c r="G764">
        <v>118.51</v>
      </c>
      <c r="H764" t="s">
        <v>16</v>
      </c>
      <c r="I764" t="s">
        <v>17</v>
      </c>
      <c r="J764" t="s">
        <v>37</v>
      </c>
      <c r="K764" t="s">
        <v>18</v>
      </c>
      <c r="L764">
        <v>10</v>
      </c>
      <c r="M764" t="s">
        <v>19</v>
      </c>
      <c r="N764">
        <v>29</v>
      </c>
      <c r="P764">
        <f t="shared" si="23"/>
        <v>113.9679876042708</v>
      </c>
      <c r="Q764">
        <v>103.98534052518357</v>
      </c>
    </row>
    <row r="765" spans="1:17" hidden="1" x14ac:dyDescent="0.2">
      <c r="A765" s="2">
        <f t="shared" si="22"/>
        <v>43739</v>
      </c>
      <c r="B765">
        <v>2019</v>
      </c>
      <c r="C765" s="1">
        <v>10</v>
      </c>
      <c r="D765" t="s">
        <v>66</v>
      </c>
      <c r="E765" t="s">
        <v>80</v>
      </c>
      <c r="F765" t="s">
        <v>86</v>
      </c>
      <c r="G765">
        <v>541</v>
      </c>
      <c r="H765" t="s">
        <v>16</v>
      </c>
      <c r="I765" t="s">
        <v>17</v>
      </c>
      <c r="J765">
        <v>1</v>
      </c>
      <c r="K765" t="s">
        <v>18</v>
      </c>
      <c r="L765">
        <v>10</v>
      </c>
      <c r="M765" t="s">
        <v>19</v>
      </c>
      <c r="N765">
        <v>20</v>
      </c>
      <c r="P765">
        <f t="shared" si="23"/>
        <v>520.26564251042316</v>
      </c>
      <c r="Q765">
        <v>103.985340525184</v>
      </c>
    </row>
    <row r="766" spans="1:17" hidden="1" x14ac:dyDescent="0.2">
      <c r="A766" s="2">
        <f t="shared" si="22"/>
        <v>43739</v>
      </c>
      <c r="B766">
        <v>2019</v>
      </c>
      <c r="C766" s="1">
        <v>10</v>
      </c>
      <c r="D766" t="s">
        <v>82</v>
      </c>
      <c r="E766" t="s">
        <v>83</v>
      </c>
      <c r="F766" t="s">
        <v>84</v>
      </c>
      <c r="G766">
        <v>463.51</v>
      </c>
      <c r="H766" t="s">
        <v>16</v>
      </c>
      <c r="I766" t="s">
        <v>17</v>
      </c>
      <c r="J766">
        <v>1</v>
      </c>
      <c r="K766" t="s">
        <v>18</v>
      </c>
      <c r="L766">
        <v>10</v>
      </c>
      <c r="M766" t="s">
        <v>19</v>
      </c>
      <c r="N766">
        <v>21</v>
      </c>
      <c r="P766">
        <f t="shared" si="23"/>
        <v>445.74552303143486</v>
      </c>
      <c r="Q766">
        <v>103.985340525184</v>
      </c>
    </row>
    <row r="767" spans="1:17" hidden="1" x14ac:dyDescent="0.2">
      <c r="A767" s="2">
        <f t="shared" si="22"/>
        <v>43709</v>
      </c>
      <c r="B767">
        <v>2019</v>
      </c>
      <c r="C767" s="3" t="s">
        <v>117</v>
      </c>
      <c r="D767" t="s">
        <v>13</v>
      </c>
      <c r="E767" t="s">
        <v>14</v>
      </c>
      <c r="F767" t="s">
        <v>15</v>
      </c>
      <c r="G767">
        <v>1377</v>
      </c>
      <c r="H767" t="s">
        <v>16</v>
      </c>
      <c r="I767" t="s">
        <v>17</v>
      </c>
      <c r="J767">
        <v>1</v>
      </c>
      <c r="K767" t="s">
        <v>18</v>
      </c>
      <c r="L767">
        <v>10</v>
      </c>
      <c r="M767" t="s">
        <v>19</v>
      </c>
      <c r="N767">
        <v>9</v>
      </c>
      <c r="P767">
        <f t="shared" si="23"/>
        <v>1331.3759353076427</v>
      </c>
      <c r="Q767">
        <v>103.42683561287404</v>
      </c>
    </row>
    <row r="768" spans="1:17" hidden="1" x14ac:dyDescent="0.2">
      <c r="A768" s="2">
        <f t="shared" si="22"/>
        <v>43709</v>
      </c>
      <c r="B768">
        <v>2019</v>
      </c>
      <c r="C768" s="3" t="s">
        <v>117</v>
      </c>
      <c r="D768" t="s">
        <v>20</v>
      </c>
      <c r="E768" t="s">
        <v>14</v>
      </c>
      <c r="F768" t="s">
        <v>21</v>
      </c>
      <c r="G768">
        <v>1172.5999999999999</v>
      </c>
      <c r="H768" t="s">
        <v>16</v>
      </c>
      <c r="I768" t="s">
        <v>17</v>
      </c>
      <c r="J768">
        <v>1</v>
      </c>
      <c r="K768" t="s">
        <v>18</v>
      </c>
      <c r="L768">
        <v>10</v>
      </c>
      <c r="M768" t="s">
        <v>19</v>
      </c>
      <c r="N768">
        <v>31</v>
      </c>
      <c r="P768">
        <f t="shared" si="23"/>
        <v>1133.7483091806405</v>
      </c>
      <c r="Q768">
        <v>103.42683561287404</v>
      </c>
    </row>
    <row r="769" spans="1:17" hidden="1" x14ac:dyDescent="0.2">
      <c r="A769" s="2">
        <f t="shared" si="22"/>
        <v>43709</v>
      </c>
      <c r="B769">
        <v>2019</v>
      </c>
      <c r="C769" s="3" t="s">
        <v>117</v>
      </c>
      <c r="D769" t="s">
        <v>22</v>
      </c>
      <c r="E769" t="s">
        <v>23</v>
      </c>
      <c r="F769" t="s">
        <v>24</v>
      </c>
      <c r="G769">
        <v>689.94</v>
      </c>
      <c r="H769" t="s">
        <v>16</v>
      </c>
      <c r="I769" t="s">
        <v>17</v>
      </c>
      <c r="J769" t="s">
        <v>37</v>
      </c>
      <c r="K769" t="s">
        <v>25</v>
      </c>
      <c r="L769">
        <v>100</v>
      </c>
      <c r="M769" t="s">
        <v>19</v>
      </c>
      <c r="N769">
        <v>14</v>
      </c>
      <c r="P769">
        <f t="shared" si="23"/>
        <v>667.08025621362026</v>
      </c>
      <c r="Q769">
        <v>103.42683561287404</v>
      </c>
    </row>
    <row r="770" spans="1:17" hidden="1" x14ac:dyDescent="0.2">
      <c r="A770" s="2">
        <f t="shared" ref="A770:A833" si="24">DATE(B770,C770,1)</f>
        <v>43709</v>
      </c>
      <c r="B770">
        <v>2019</v>
      </c>
      <c r="C770" s="3" t="s">
        <v>117</v>
      </c>
      <c r="D770" t="s">
        <v>26</v>
      </c>
      <c r="E770" t="s">
        <v>27</v>
      </c>
      <c r="F770" t="s">
        <v>28</v>
      </c>
      <c r="G770">
        <v>356.4</v>
      </c>
      <c r="H770" t="s">
        <v>16</v>
      </c>
      <c r="I770" t="s">
        <v>29</v>
      </c>
      <c r="J770">
        <v>1</v>
      </c>
      <c r="K770" t="s">
        <v>30</v>
      </c>
      <c r="L770">
        <v>3</v>
      </c>
      <c r="M770" t="s">
        <v>19</v>
      </c>
      <c r="N770">
        <v>19</v>
      </c>
      <c r="P770">
        <f t="shared" si="23"/>
        <v>344.5914185502134</v>
      </c>
      <c r="Q770">
        <v>103.42683561287404</v>
      </c>
    </row>
    <row r="771" spans="1:17" hidden="1" x14ac:dyDescent="0.2">
      <c r="A771" s="2">
        <f t="shared" si="24"/>
        <v>43709</v>
      </c>
      <c r="B771">
        <v>2019</v>
      </c>
      <c r="C771" s="3" t="s">
        <v>117</v>
      </c>
      <c r="D771" t="s">
        <v>31</v>
      </c>
      <c r="E771" t="s">
        <v>32</v>
      </c>
      <c r="F771" t="s">
        <v>89</v>
      </c>
      <c r="G771">
        <v>697.84</v>
      </c>
      <c r="H771" t="s">
        <v>16</v>
      </c>
      <c r="I771" t="s">
        <v>17</v>
      </c>
      <c r="J771">
        <v>2</v>
      </c>
      <c r="K771" t="s">
        <v>30</v>
      </c>
      <c r="L771">
        <v>3</v>
      </c>
      <c r="M771" t="s">
        <v>19</v>
      </c>
      <c r="N771">
        <v>12</v>
      </c>
      <c r="P771">
        <f t="shared" si="23"/>
        <v>674.71850595140563</v>
      </c>
      <c r="Q771">
        <v>103.42683561287404</v>
      </c>
    </row>
    <row r="772" spans="1:17" hidden="1" x14ac:dyDescent="0.2">
      <c r="A772" s="2">
        <f t="shared" si="24"/>
        <v>43709</v>
      </c>
      <c r="B772">
        <v>2019</v>
      </c>
      <c r="C772" s="3" t="s">
        <v>117</v>
      </c>
      <c r="D772" t="s">
        <v>34</v>
      </c>
      <c r="E772" t="s">
        <v>35</v>
      </c>
      <c r="F772" t="s">
        <v>36</v>
      </c>
      <c r="G772">
        <v>102</v>
      </c>
      <c r="H772" t="s">
        <v>16</v>
      </c>
      <c r="I772" t="s">
        <v>17</v>
      </c>
      <c r="J772" t="s">
        <v>37</v>
      </c>
      <c r="K772" t="s">
        <v>38</v>
      </c>
      <c r="L772">
        <v>100</v>
      </c>
      <c r="M772" t="s">
        <v>39</v>
      </c>
      <c r="N772">
        <v>11</v>
      </c>
      <c r="P772">
        <f t="shared" si="23"/>
        <v>98.620439652417986</v>
      </c>
      <c r="Q772">
        <v>103.42683561287404</v>
      </c>
    </row>
    <row r="773" spans="1:17" hidden="1" x14ac:dyDescent="0.2">
      <c r="A773" s="2">
        <f t="shared" si="24"/>
        <v>43709</v>
      </c>
      <c r="B773">
        <v>2019</v>
      </c>
      <c r="C773" s="3" t="s">
        <v>117</v>
      </c>
      <c r="D773" t="s">
        <v>44</v>
      </c>
      <c r="E773" t="s">
        <v>14</v>
      </c>
      <c r="F773" t="s">
        <v>45</v>
      </c>
      <c r="G773">
        <v>370</v>
      </c>
      <c r="H773" t="s">
        <v>16</v>
      </c>
      <c r="I773" t="s">
        <v>17</v>
      </c>
      <c r="J773">
        <v>1</v>
      </c>
      <c r="K773" t="s">
        <v>30</v>
      </c>
      <c r="L773">
        <v>3</v>
      </c>
      <c r="M773" t="s">
        <v>19</v>
      </c>
      <c r="N773">
        <v>27</v>
      </c>
      <c r="P773">
        <f t="shared" ref="P773:P836" si="25">(G773/Q773)*100</f>
        <v>357.74081050386917</v>
      </c>
      <c r="Q773">
        <v>103.42683561287404</v>
      </c>
    </row>
    <row r="774" spans="1:17" hidden="1" x14ac:dyDescent="0.2">
      <c r="A774" s="2">
        <f t="shared" si="24"/>
        <v>43709</v>
      </c>
      <c r="B774">
        <v>2019</v>
      </c>
      <c r="C774" s="3" t="s">
        <v>117</v>
      </c>
      <c r="D774" t="s">
        <v>46</v>
      </c>
      <c r="E774" t="s">
        <v>47</v>
      </c>
      <c r="F774" t="s">
        <v>48</v>
      </c>
      <c r="G774">
        <v>298</v>
      </c>
      <c r="H774" t="s">
        <v>16</v>
      </c>
      <c r="I774" t="s">
        <v>42</v>
      </c>
      <c r="J774" t="s">
        <v>37</v>
      </c>
      <c r="K774" t="s">
        <v>18</v>
      </c>
      <c r="L774">
        <v>10</v>
      </c>
      <c r="M774" t="s">
        <v>19</v>
      </c>
      <c r="N774">
        <v>28</v>
      </c>
      <c r="P774">
        <f t="shared" si="25"/>
        <v>288.12638251392701</v>
      </c>
      <c r="Q774">
        <v>103.42683561287404</v>
      </c>
    </row>
    <row r="775" spans="1:17" x14ac:dyDescent="0.2">
      <c r="A775" s="2">
        <f t="shared" si="24"/>
        <v>43709</v>
      </c>
      <c r="B775">
        <v>2019</v>
      </c>
      <c r="C775" s="3" t="s">
        <v>117</v>
      </c>
      <c r="D775" t="s">
        <v>49</v>
      </c>
      <c r="E775" t="s">
        <v>14</v>
      </c>
      <c r="F775" t="s">
        <v>50</v>
      </c>
      <c r="G775">
        <v>422.23</v>
      </c>
      <c r="H775" t="s">
        <v>16</v>
      </c>
      <c r="I775" t="s">
        <v>17</v>
      </c>
      <c r="J775" t="s">
        <v>37</v>
      </c>
      <c r="K775" t="s">
        <v>30</v>
      </c>
      <c r="L775">
        <v>3</v>
      </c>
      <c r="M775" t="s">
        <v>19</v>
      </c>
      <c r="N775">
        <v>6</v>
      </c>
      <c r="P775">
        <f t="shared" si="25"/>
        <v>408.24027680823968</v>
      </c>
      <c r="Q775">
        <v>103.42683561287404</v>
      </c>
    </row>
    <row r="776" spans="1:17" x14ac:dyDescent="0.2">
      <c r="A776" s="2">
        <f t="shared" si="24"/>
        <v>43709</v>
      </c>
      <c r="B776">
        <v>2019</v>
      </c>
      <c r="C776" s="3" t="s">
        <v>117</v>
      </c>
      <c r="D776" t="s">
        <v>49</v>
      </c>
      <c r="E776" t="s">
        <v>51</v>
      </c>
      <c r="F776" t="s">
        <v>52</v>
      </c>
      <c r="G776">
        <v>118.63</v>
      </c>
      <c r="H776" t="s">
        <v>16</v>
      </c>
      <c r="I776" t="s">
        <v>17</v>
      </c>
      <c r="J776" t="s">
        <v>37</v>
      </c>
      <c r="K776" t="s">
        <v>18</v>
      </c>
      <c r="L776">
        <v>10</v>
      </c>
      <c r="M776" t="s">
        <v>19</v>
      </c>
      <c r="N776">
        <v>6</v>
      </c>
      <c r="P776">
        <f t="shared" si="25"/>
        <v>114.69943878398379</v>
      </c>
      <c r="Q776">
        <v>103.42683561287404</v>
      </c>
    </row>
    <row r="777" spans="1:17" hidden="1" x14ac:dyDescent="0.2">
      <c r="A777" s="2">
        <f t="shared" si="24"/>
        <v>43709</v>
      </c>
      <c r="B777">
        <v>2019</v>
      </c>
      <c r="C777" s="3" t="s">
        <v>117</v>
      </c>
      <c r="D777" t="s">
        <v>53</v>
      </c>
      <c r="E777" t="s">
        <v>54</v>
      </c>
      <c r="F777" t="s">
        <v>55</v>
      </c>
      <c r="G777">
        <v>540.85</v>
      </c>
      <c r="H777" t="s">
        <v>16</v>
      </c>
      <c r="I777" t="s">
        <v>17</v>
      </c>
      <c r="J777" t="s">
        <v>37</v>
      </c>
      <c r="K777" t="s">
        <v>56</v>
      </c>
      <c r="L777">
        <v>10</v>
      </c>
      <c r="M777" t="s">
        <v>19</v>
      </c>
      <c r="N777">
        <v>3</v>
      </c>
      <c r="P777">
        <f t="shared" si="25"/>
        <v>522.93004692166937</v>
      </c>
      <c r="Q777">
        <v>103.42683561287404</v>
      </c>
    </row>
    <row r="778" spans="1:17" hidden="1" x14ac:dyDescent="0.2">
      <c r="A778" s="2">
        <f t="shared" si="24"/>
        <v>43709</v>
      </c>
      <c r="B778">
        <v>2019</v>
      </c>
      <c r="C778" s="3" t="s">
        <v>117</v>
      </c>
      <c r="D778" t="s">
        <v>57</v>
      </c>
      <c r="E778" t="s">
        <v>58</v>
      </c>
      <c r="F778" t="s">
        <v>59</v>
      </c>
      <c r="G778">
        <v>507.53</v>
      </c>
      <c r="H778" t="s">
        <v>16</v>
      </c>
      <c r="I778" t="s">
        <v>42</v>
      </c>
      <c r="J778">
        <v>1</v>
      </c>
      <c r="K778" t="s">
        <v>60</v>
      </c>
      <c r="L778">
        <v>10</v>
      </c>
      <c r="M778" t="s">
        <v>39</v>
      </c>
      <c r="N778">
        <v>23</v>
      </c>
      <c r="P778">
        <f t="shared" si="25"/>
        <v>490.71403663521272</v>
      </c>
      <c r="Q778">
        <v>103.42683561287404</v>
      </c>
    </row>
    <row r="779" spans="1:17" hidden="1" x14ac:dyDescent="0.2">
      <c r="A779" s="2">
        <f t="shared" si="24"/>
        <v>43709</v>
      </c>
      <c r="B779">
        <v>2019</v>
      </c>
      <c r="C779" s="3" t="s">
        <v>117</v>
      </c>
      <c r="D779" t="s">
        <v>61</v>
      </c>
      <c r="E779" t="s">
        <v>14</v>
      </c>
      <c r="F779" t="s">
        <v>62</v>
      </c>
      <c r="G779">
        <v>1418.51</v>
      </c>
      <c r="H779" t="s">
        <v>16</v>
      </c>
      <c r="I779" t="s">
        <v>17</v>
      </c>
      <c r="J779">
        <v>1</v>
      </c>
      <c r="K779" t="s">
        <v>63</v>
      </c>
      <c r="L779">
        <v>3.6</v>
      </c>
      <c r="M779" t="s">
        <v>64</v>
      </c>
      <c r="N779">
        <v>32</v>
      </c>
      <c r="P779">
        <f t="shared" si="25"/>
        <v>1371.5105867779553</v>
      </c>
      <c r="Q779">
        <v>103.42683561287404</v>
      </c>
    </row>
    <row r="780" spans="1:17" hidden="1" x14ac:dyDescent="0.2">
      <c r="A780" s="2">
        <f t="shared" si="24"/>
        <v>43709</v>
      </c>
      <c r="B780">
        <v>2019</v>
      </c>
      <c r="C780" s="3" t="s">
        <v>117</v>
      </c>
      <c r="D780" t="s">
        <v>31</v>
      </c>
      <c r="E780" t="s">
        <v>23</v>
      </c>
      <c r="F780" t="s">
        <v>65</v>
      </c>
      <c r="G780">
        <v>786</v>
      </c>
      <c r="H780" t="s">
        <v>16</v>
      </c>
      <c r="I780" t="s">
        <v>17</v>
      </c>
      <c r="J780" t="s">
        <v>37</v>
      </c>
      <c r="K780" t="s">
        <v>38</v>
      </c>
      <c r="L780">
        <v>100</v>
      </c>
      <c r="M780" t="s">
        <v>39</v>
      </c>
      <c r="N780">
        <v>12</v>
      </c>
      <c r="P780">
        <f t="shared" si="25"/>
        <v>759.957505556868</v>
      </c>
      <c r="Q780">
        <v>103.42683561287404</v>
      </c>
    </row>
    <row r="781" spans="1:17" hidden="1" x14ac:dyDescent="0.2">
      <c r="A781" s="2">
        <f t="shared" si="24"/>
        <v>43709</v>
      </c>
      <c r="B781">
        <v>2019</v>
      </c>
      <c r="C781" s="3" t="s">
        <v>117</v>
      </c>
      <c r="D781" t="s">
        <v>66</v>
      </c>
      <c r="E781" t="s">
        <v>14</v>
      </c>
      <c r="F781" t="s">
        <v>67</v>
      </c>
      <c r="G781">
        <v>405.78</v>
      </c>
      <c r="H781" t="s">
        <v>16</v>
      </c>
      <c r="I781" t="s">
        <v>17</v>
      </c>
      <c r="J781">
        <v>1</v>
      </c>
      <c r="K781" t="s">
        <v>30</v>
      </c>
      <c r="L781">
        <v>3</v>
      </c>
      <c r="M781" t="s">
        <v>19</v>
      </c>
      <c r="N781">
        <v>20</v>
      </c>
      <c r="P781">
        <f t="shared" si="25"/>
        <v>392.33531374664869</v>
      </c>
      <c r="Q781">
        <v>103.42683561287404</v>
      </c>
    </row>
    <row r="782" spans="1:17" hidden="1" x14ac:dyDescent="0.2">
      <c r="A782" s="2">
        <f t="shared" si="24"/>
        <v>43709</v>
      </c>
      <c r="B782">
        <v>2019</v>
      </c>
      <c r="C782" s="3" t="s">
        <v>117</v>
      </c>
      <c r="D782" t="s">
        <v>68</v>
      </c>
      <c r="E782" t="s">
        <v>69</v>
      </c>
      <c r="F782" t="s">
        <v>70</v>
      </c>
      <c r="G782">
        <v>794</v>
      </c>
      <c r="H782" t="s">
        <v>16</v>
      </c>
      <c r="I782" t="s">
        <v>17</v>
      </c>
      <c r="J782">
        <v>1</v>
      </c>
      <c r="K782" t="s">
        <v>71</v>
      </c>
      <c r="L782">
        <v>100</v>
      </c>
      <c r="M782" t="s">
        <v>64</v>
      </c>
      <c r="N782">
        <v>22</v>
      </c>
      <c r="P782">
        <f t="shared" si="25"/>
        <v>767.69244200019489</v>
      </c>
      <c r="Q782">
        <v>103.42683561287404</v>
      </c>
    </row>
    <row r="783" spans="1:17" hidden="1" x14ac:dyDescent="0.2">
      <c r="A783" s="2">
        <f t="shared" si="24"/>
        <v>43709</v>
      </c>
      <c r="B783">
        <v>2019</v>
      </c>
      <c r="C783" s="3" t="s">
        <v>117</v>
      </c>
      <c r="D783" t="s">
        <v>68</v>
      </c>
      <c r="E783" t="s">
        <v>72</v>
      </c>
      <c r="F783" t="s">
        <v>73</v>
      </c>
      <c r="G783">
        <v>291.5</v>
      </c>
      <c r="H783" t="s">
        <v>16</v>
      </c>
      <c r="I783" t="s">
        <v>17</v>
      </c>
      <c r="J783" t="s">
        <v>37</v>
      </c>
      <c r="K783" t="s">
        <v>18</v>
      </c>
      <c r="L783">
        <v>10</v>
      </c>
      <c r="M783" t="s">
        <v>19</v>
      </c>
      <c r="N783">
        <v>22</v>
      </c>
      <c r="P783">
        <f t="shared" si="25"/>
        <v>281.84174665372399</v>
      </c>
      <c r="Q783">
        <v>103.42683561287404</v>
      </c>
    </row>
    <row r="784" spans="1:17" hidden="1" x14ac:dyDescent="0.2">
      <c r="A784" s="2">
        <f t="shared" si="24"/>
        <v>43709</v>
      </c>
      <c r="B784">
        <v>2019</v>
      </c>
      <c r="C784" s="3" t="s">
        <v>117</v>
      </c>
      <c r="D784" t="s">
        <v>74</v>
      </c>
      <c r="E784" t="s">
        <v>75</v>
      </c>
      <c r="F784" t="s">
        <v>76</v>
      </c>
      <c r="G784">
        <v>983.97</v>
      </c>
      <c r="H784" t="s">
        <v>16</v>
      </c>
      <c r="I784" t="s">
        <v>17</v>
      </c>
      <c r="J784" t="s">
        <v>37</v>
      </c>
      <c r="K784" t="s">
        <v>77</v>
      </c>
      <c r="L784">
        <v>100</v>
      </c>
      <c r="M784" t="s">
        <v>39</v>
      </c>
      <c r="N784">
        <v>29</v>
      </c>
      <c r="P784">
        <f t="shared" si="25"/>
        <v>951.36817651754643</v>
      </c>
      <c r="Q784">
        <v>103.42683561287404</v>
      </c>
    </row>
    <row r="785" spans="1:17" hidden="1" x14ac:dyDescent="0.2">
      <c r="A785" s="2">
        <f t="shared" si="24"/>
        <v>43709</v>
      </c>
      <c r="B785">
        <v>2019</v>
      </c>
      <c r="C785" s="3" t="s">
        <v>117</v>
      </c>
      <c r="D785" t="s">
        <v>74</v>
      </c>
      <c r="E785" t="s">
        <v>78</v>
      </c>
      <c r="F785" t="s">
        <v>79</v>
      </c>
      <c r="G785">
        <v>118.51</v>
      </c>
      <c r="H785" t="s">
        <v>16</v>
      </c>
      <c r="I785" t="s">
        <v>17</v>
      </c>
      <c r="J785" t="s">
        <v>37</v>
      </c>
      <c r="K785" t="s">
        <v>18</v>
      </c>
      <c r="L785">
        <v>10</v>
      </c>
      <c r="M785" t="s">
        <v>19</v>
      </c>
      <c r="N785">
        <v>29</v>
      </c>
      <c r="P785">
        <f t="shared" si="25"/>
        <v>114.58341473733388</v>
      </c>
      <c r="Q785">
        <v>103.42683561287404</v>
      </c>
    </row>
    <row r="786" spans="1:17" hidden="1" x14ac:dyDescent="0.2">
      <c r="A786" s="2">
        <f t="shared" si="24"/>
        <v>43709</v>
      </c>
      <c r="B786">
        <v>2019</v>
      </c>
      <c r="C786" s="3" t="s">
        <v>117</v>
      </c>
      <c r="D786" t="s">
        <v>66</v>
      </c>
      <c r="E786" t="s">
        <v>80</v>
      </c>
      <c r="F786" t="s">
        <v>90</v>
      </c>
      <c r="G786">
        <v>541</v>
      </c>
      <c r="H786" t="s">
        <v>16</v>
      </c>
      <c r="I786" t="s">
        <v>17</v>
      </c>
      <c r="J786">
        <v>1</v>
      </c>
      <c r="K786" t="s">
        <v>91</v>
      </c>
      <c r="L786">
        <v>100</v>
      </c>
      <c r="M786" t="s">
        <v>19</v>
      </c>
      <c r="N786">
        <v>20</v>
      </c>
      <c r="P786">
        <f t="shared" si="25"/>
        <v>523.07507697998165</v>
      </c>
      <c r="Q786">
        <v>103.42683561287404</v>
      </c>
    </row>
    <row r="787" spans="1:17" hidden="1" x14ac:dyDescent="0.2">
      <c r="A787" s="2">
        <f t="shared" si="24"/>
        <v>43709</v>
      </c>
      <c r="B787">
        <v>2019</v>
      </c>
      <c r="C787" s="3" t="s">
        <v>117</v>
      </c>
      <c r="D787" t="s">
        <v>82</v>
      </c>
      <c r="E787" t="s">
        <v>83</v>
      </c>
      <c r="F787" t="s">
        <v>84</v>
      </c>
      <c r="G787">
        <v>463.51</v>
      </c>
      <c r="H787" t="s">
        <v>16</v>
      </c>
      <c r="I787" t="s">
        <v>17</v>
      </c>
      <c r="J787">
        <v>1</v>
      </c>
      <c r="K787" t="s">
        <v>18</v>
      </c>
      <c r="L787">
        <v>10</v>
      </c>
      <c r="M787" t="s">
        <v>19</v>
      </c>
      <c r="N787">
        <v>21</v>
      </c>
      <c r="P787">
        <f t="shared" si="25"/>
        <v>448.15254885580646</v>
      </c>
      <c r="Q787">
        <v>103.42683561287404</v>
      </c>
    </row>
    <row r="788" spans="1:17" hidden="1" x14ac:dyDescent="0.2">
      <c r="A788" s="2">
        <f t="shared" si="24"/>
        <v>43678</v>
      </c>
      <c r="B788">
        <v>2019</v>
      </c>
      <c r="C788" s="3" t="s">
        <v>116</v>
      </c>
      <c r="D788" t="s">
        <v>13</v>
      </c>
      <c r="E788" t="s">
        <v>14</v>
      </c>
      <c r="F788" t="s">
        <v>15</v>
      </c>
      <c r="G788">
        <v>1627</v>
      </c>
      <c r="H788" t="s">
        <v>16</v>
      </c>
      <c r="I788" t="s">
        <v>17</v>
      </c>
      <c r="J788">
        <v>1</v>
      </c>
      <c r="K788" t="s">
        <v>18</v>
      </c>
      <c r="L788">
        <v>10</v>
      </c>
      <c r="M788" t="s">
        <v>19</v>
      </c>
      <c r="N788">
        <v>9</v>
      </c>
      <c r="P788">
        <f t="shared" si="25"/>
        <v>1576.8673036313928</v>
      </c>
      <c r="Q788">
        <v>103.17925904438223</v>
      </c>
    </row>
    <row r="789" spans="1:17" hidden="1" x14ac:dyDescent="0.2">
      <c r="A789" s="2">
        <f t="shared" si="24"/>
        <v>43678</v>
      </c>
      <c r="B789">
        <v>2019</v>
      </c>
      <c r="C789" s="3" t="s">
        <v>116</v>
      </c>
      <c r="D789" t="s">
        <v>20</v>
      </c>
      <c r="E789" t="s">
        <v>14</v>
      </c>
      <c r="F789" t="s">
        <v>21</v>
      </c>
      <c r="G789">
        <v>1199.9000000000001</v>
      </c>
      <c r="H789" t="s">
        <v>16</v>
      </c>
      <c r="I789" t="s">
        <v>17</v>
      </c>
      <c r="J789">
        <v>1</v>
      </c>
      <c r="K789" t="s">
        <v>18</v>
      </c>
      <c r="L789">
        <v>10</v>
      </c>
      <c r="M789" t="s">
        <v>19</v>
      </c>
      <c r="N789">
        <v>31</v>
      </c>
      <c r="P789">
        <f t="shared" si="25"/>
        <v>1162.9275215902326</v>
      </c>
      <c r="Q789">
        <v>103.17925904438223</v>
      </c>
    </row>
    <row r="790" spans="1:17" hidden="1" x14ac:dyDescent="0.2">
      <c r="A790" s="2">
        <f t="shared" si="24"/>
        <v>43678</v>
      </c>
      <c r="B790">
        <v>2019</v>
      </c>
      <c r="C790" s="3" t="s">
        <v>116</v>
      </c>
      <c r="D790" t="s">
        <v>22</v>
      </c>
      <c r="E790" t="s">
        <v>23</v>
      </c>
      <c r="F790" t="s">
        <v>24</v>
      </c>
      <c r="G790">
        <v>689.94</v>
      </c>
      <c r="H790" t="s">
        <v>16</v>
      </c>
      <c r="I790" t="s">
        <v>17</v>
      </c>
      <c r="J790" t="s">
        <v>37</v>
      </c>
      <c r="K790" t="s">
        <v>25</v>
      </c>
      <c r="L790">
        <v>100</v>
      </c>
      <c r="M790" t="s">
        <v>19</v>
      </c>
      <c r="N790">
        <v>14</v>
      </c>
      <c r="P790">
        <f t="shared" si="25"/>
        <v>668.68090194679974</v>
      </c>
      <c r="Q790">
        <v>103.17925904438223</v>
      </c>
    </row>
    <row r="791" spans="1:17" hidden="1" x14ac:dyDescent="0.2">
      <c r="A791" s="2">
        <f t="shared" si="24"/>
        <v>43678</v>
      </c>
      <c r="B791">
        <v>2019</v>
      </c>
      <c r="C791" s="3" t="s">
        <v>116</v>
      </c>
      <c r="D791" t="s">
        <v>26</v>
      </c>
      <c r="E791" t="s">
        <v>27</v>
      </c>
      <c r="F791" t="s">
        <v>28</v>
      </c>
      <c r="G791">
        <v>356.4</v>
      </c>
      <c r="H791" t="s">
        <v>16</v>
      </c>
      <c r="I791" t="s">
        <v>29</v>
      </c>
      <c r="J791">
        <v>1</v>
      </c>
      <c r="K791" t="s">
        <v>30</v>
      </c>
      <c r="L791">
        <v>3</v>
      </c>
      <c r="M791" t="s">
        <v>19</v>
      </c>
      <c r="N791">
        <v>19</v>
      </c>
      <c r="P791">
        <f t="shared" si="25"/>
        <v>345.41825876719628</v>
      </c>
      <c r="Q791">
        <v>103.17925904438223</v>
      </c>
    </row>
    <row r="792" spans="1:17" hidden="1" x14ac:dyDescent="0.2">
      <c r="A792" s="2">
        <f t="shared" si="24"/>
        <v>43678</v>
      </c>
      <c r="B792">
        <v>2019</v>
      </c>
      <c r="C792" s="3" t="s">
        <v>116</v>
      </c>
      <c r="D792" t="s">
        <v>31</v>
      </c>
      <c r="E792" t="s">
        <v>32</v>
      </c>
      <c r="F792" t="s">
        <v>89</v>
      </c>
      <c r="G792">
        <v>697.84</v>
      </c>
      <c r="H792" t="s">
        <v>16</v>
      </c>
      <c r="I792" t="s">
        <v>17</v>
      </c>
      <c r="J792">
        <v>2</v>
      </c>
      <c r="K792" t="s">
        <v>30</v>
      </c>
      <c r="L792">
        <v>3</v>
      </c>
      <c r="M792" t="s">
        <v>19</v>
      </c>
      <c r="N792">
        <v>12</v>
      </c>
      <c r="P792">
        <f t="shared" si="25"/>
        <v>676.33747951206578</v>
      </c>
      <c r="Q792">
        <v>103.17925904438223</v>
      </c>
    </row>
    <row r="793" spans="1:17" hidden="1" x14ac:dyDescent="0.2">
      <c r="A793" s="2">
        <f t="shared" si="24"/>
        <v>43678</v>
      </c>
      <c r="B793">
        <v>2019</v>
      </c>
      <c r="C793" s="3" t="s">
        <v>116</v>
      </c>
      <c r="D793" t="s">
        <v>34</v>
      </c>
      <c r="E793" t="s">
        <v>35</v>
      </c>
      <c r="F793" t="s">
        <v>36</v>
      </c>
      <c r="G793">
        <v>102</v>
      </c>
      <c r="H793" t="s">
        <v>16</v>
      </c>
      <c r="I793" t="s">
        <v>17</v>
      </c>
      <c r="J793" t="s">
        <v>37</v>
      </c>
      <c r="K793" t="s">
        <v>38</v>
      </c>
      <c r="L793">
        <v>100</v>
      </c>
      <c r="M793" t="s">
        <v>39</v>
      </c>
      <c r="N793">
        <v>11</v>
      </c>
      <c r="P793">
        <f t="shared" si="25"/>
        <v>98.857077424955165</v>
      </c>
      <c r="Q793">
        <v>103.17925904438223</v>
      </c>
    </row>
    <row r="794" spans="1:17" hidden="1" x14ac:dyDescent="0.2">
      <c r="A794" s="2">
        <f t="shared" si="24"/>
        <v>43678</v>
      </c>
      <c r="B794">
        <v>2019</v>
      </c>
      <c r="C794" s="3" t="s">
        <v>116</v>
      </c>
      <c r="D794" t="s">
        <v>40</v>
      </c>
      <c r="E794" t="s">
        <v>58</v>
      </c>
      <c r="F794" t="s">
        <v>92</v>
      </c>
      <c r="G794">
        <v>502</v>
      </c>
      <c r="H794" t="s">
        <v>16</v>
      </c>
      <c r="I794" t="s">
        <v>17</v>
      </c>
      <c r="J794" t="s">
        <v>37</v>
      </c>
      <c r="K794" t="s">
        <v>93</v>
      </c>
      <c r="L794">
        <v>10</v>
      </c>
      <c r="M794" t="s">
        <v>19</v>
      </c>
      <c r="N794">
        <v>15</v>
      </c>
      <c r="P794">
        <f t="shared" si="25"/>
        <v>486.53189085615185</v>
      </c>
      <c r="Q794">
        <v>103.17925904438223</v>
      </c>
    </row>
    <row r="795" spans="1:17" hidden="1" x14ac:dyDescent="0.2">
      <c r="A795" s="2">
        <f t="shared" si="24"/>
        <v>43678</v>
      </c>
      <c r="B795">
        <v>2019</v>
      </c>
      <c r="C795" s="3" t="s">
        <v>116</v>
      </c>
      <c r="D795" t="s">
        <v>44</v>
      </c>
      <c r="E795" t="s">
        <v>14</v>
      </c>
      <c r="F795" t="s">
        <v>45</v>
      </c>
      <c r="G795">
        <v>370</v>
      </c>
      <c r="H795" t="s">
        <v>16</v>
      </c>
      <c r="I795" t="s">
        <v>17</v>
      </c>
      <c r="J795">
        <v>1</v>
      </c>
      <c r="K795" t="s">
        <v>30</v>
      </c>
      <c r="L795">
        <v>3</v>
      </c>
      <c r="M795" t="s">
        <v>19</v>
      </c>
      <c r="N795">
        <v>27</v>
      </c>
      <c r="P795">
        <f t="shared" si="25"/>
        <v>358.59920242385698</v>
      </c>
      <c r="Q795">
        <v>103.17925904438223</v>
      </c>
    </row>
    <row r="796" spans="1:17" hidden="1" x14ac:dyDescent="0.2">
      <c r="A796" s="2">
        <f t="shared" si="24"/>
        <v>43678</v>
      </c>
      <c r="B796">
        <v>2019</v>
      </c>
      <c r="C796" s="3" t="s">
        <v>116</v>
      </c>
      <c r="D796" t="s">
        <v>46</v>
      </c>
      <c r="E796" t="s">
        <v>47</v>
      </c>
      <c r="F796" t="s">
        <v>48</v>
      </c>
      <c r="G796">
        <v>284</v>
      </c>
      <c r="H796" t="s">
        <v>16</v>
      </c>
      <c r="I796" t="s">
        <v>42</v>
      </c>
      <c r="J796" t="s">
        <v>37</v>
      </c>
      <c r="K796" t="s">
        <v>18</v>
      </c>
      <c r="L796">
        <v>10</v>
      </c>
      <c r="M796" t="s">
        <v>19</v>
      </c>
      <c r="N796">
        <v>28</v>
      </c>
      <c r="P796">
        <f t="shared" si="25"/>
        <v>275.2491175361497</v>
      </c>
      <c r="Q796">
        <v>103.17925904438223</v>
      </c>
    </row>
    <row r="797" spans="1:17" x14ac:dyDescent="0.2">
      <c r="A797" s="2">
        <f t="shared" si="24"/>
        <v>43678</v>
      </c>
      <c r="B797">
        <v>2019</v>
      </c>
      <c r="C797" s="3" t="s">
        <v>116</v>
      </c>
      <c r="D797" t="s">
        <v>49</v>
      </c>
      <c r="E797" t="s">
        <v>14</v>
      </c>
      <c r="F797" t="s">
        <v>50</v>
      </c>
      <c r="G797">
        <v>422.23</v>
      </c>
      <c r="H797" t="s">
        <v>16</v>
      </c>
      <c r="I797" t="s">
        <v>17</v>
      </c>
      <c r="J797" t="s">
        <v>37</v>
      </c>
      <c r="K797" t="s">
        <v>30</v>
      </c>
      <c r="L797">
        <v>3</v>
      </c>
      <c r="M797" t="s">
        <v>19</v>
      </c>
      <c r="N797">
        <v>6</v>
      </c>
      <c r="P797">
        <f t="shared" si="25"/>
        <v>409.2198411876355</v>
      </c>
      <c r="Q797">
        <v>103.17925904438223</v>
      </c>
    </row>
    <row r="798" spans="1:17" x14ac:dyDescent="0.2">
      <c r="A798" s="2">
        <f t="shared" si="24"/>
        <v>43678</v>
      </c>
      <c r="B798">
        <v>2019</v>
      </c>
      <c r="C798" s="3" t="s">
        <v>116</v>
      </c>
      <c r="D798" t="s">
        <v>49</v>
      </c>
      <c r="E798" t="s">
        <v>51</v>
      </c>
      <c r="F798" t="s">
        <v>52</v>
      </c>
      <c r="G798">
        <v>118.63</v>
      </c>
      <c r="H798" t="s">
        <v>16</v>
      </c>
      <c r="I798" t="s">
        <v>17</v>
      </c>
      <c r="J798" t="s">
        <v>37</v>
      </c>
      <c r="K798" t="s">
        <v>18</v>
      </c>
      <c r="L798">
        <v>10</v>
      </c>
      <c r="M798" t="s">
        <v>19</v>
      </c>
      <c r="N798">
        <v>6</v>
      </c>
      <c r="P798">
        <f t="shared" si="25"/>
        <v>114.97465779335715</v>
      </c>
      <c r="Q798">
        <v>103.17925904438223</v>
      </c>
    </row>
    <row r="799" spans="1:17" hidden="1" x14ac:dyDescent="0.2">
      <c r="A799" s="2">
        <f t="shared" si="24"/>
        <v>43678</v>
      </c>
      <c r="B799">
        <v>2019</v>
      </c>
      <c r="C799" s="3" t="s">
        <v>116</v>
      </c>
      <c r="D799" t="s">
        <v>53</v>
      </c>
      <c r="E799" t="s">
        <v>54</v>
      </c>
      <c r="F799" t="s">
        <v>55</v>
      </c>
      <c r="G799">
        <v>521.70000000000005</v>
      </c>
      <c r="H799" t="s">
        <v>16</v>
      </c>
      <c r="I799" t="s">
        <v>17</v>
      </c>
      <c r="J799" t="s">
        <v>37</v>
      </c>
      <c r="K799" t="s">
        <v>56</v>
      </c>
      <c r="L799">
        <v>10</v>
      </c>
      <c r="M799" t="s">
        <v>19</v>
      </c>
      <c r="N799">
        <v>3</v>
      </c>
      <c r="P799">
        <f t="shared" si="25"/>
        <v>505.62487541763835</v>
      </c>
      <c r="Q799">
        <v>103.17925904438223</v>
      </c>
    </row>
    <row r="800" spans="1:17" hidden="1" x14ac:dyDescent="0.2">
      <c r="A800" s="2">
        <f t="shared" si="24"/>
        <v>43678</v>
      </c>
      <c r="B800">
        <v>2019</v>
      </c>
      <c r="C800" s="3" t="s">
        <v>116</v>
      </c>
      <c r="D800" t="s">
        <v>57</v>
      </c>
      <c r="E800" t="s">
        <v>58</v>
      </c>
      <c r="F800" t="s">
        <v>59</v>
      </c>
      <c r="G800">
        <v>507.53</v>
      </c>
      <c r="H800" t="s">
        <v>16</v>
      </c>
      <c r="I800" t="s">
        <v>42</v>
      </c>
      <c r="J800">
        <v>1</v>
      </c>
      <c r="K800" t="s">
        <v>60</v>
      </c>
      <c r="L800">
        <v>10</v>
      </c>
      <c r="M800" t="s">
        <v>39</v>
      </c>
      <c r="N800">
        <v>23</v>
      </c>
      <c r="P800">
        <f t="shared" si="25"/>
        <v>491.89149515183817</v>
      </c>
      <c r="Q800">
        <v>103.17925904438223</v>
      </c>
    </row>
    <row r="801" spans="1:17" hidden="1" x14ac:dyDescent="0.2">
      <c r="A801" s="2">
        <f t="shared" si="24"/>
        <v>43678</v>
      </c>
      <c r="B801">
        <v>2019</v>
      </c>
      <c r="C801" s="3" t="s">
        <v>116</v>
      </c>
      <c r="D801" t="s">
        <v>61</v>
      </c>
      <c r="E801" t="s">
        <v>14</v>
      </c>
      <c r="F801" t="s">
        <v>62</v>
      </c>
      <c r="G801">
        <v>1418.51</v>
      </c>
      <c r="H801" t="s">
        <v>16</v>
      </c>
      <c r="I801" t="s">
        <v>17</v>
      </c>
      <c r="J801">
        <v>1</v>
      </c>
      <c r="K801" t="s">
        <v>63</v>
      </c>
      <c r="L801">
        <v>3.6</v>
      </c>
      <c r="M801" t="s">
        <v>64</v>
      </c>
      <c r="N801">
        <v>32</v>
      </c>
      <c r="P801">
        <f t="shared" si="25"/>
        <v>1374.8014990007171</v>
      </c>
      <c r="Q801">
        <v>103.17925904438223</v>
      </c>
    </row>
    <row r="802" spans="1:17" hidden="1" x14ac:dyDescent="0.2">
      <c r="A802" s="2">
        <f t="shared" si="24"/>
        <v>43678</v>
      </c>
      <c r="B802">
        <v>2019</v>
      </c>
      <c r="C802" s="3" t="s">
        <v>116</v>
      </c>
      <c r="D802" t="s">
        <v>31</v>
      </c>
      <c r="E802" t="s">
        <v>23</v>
      </c>
      <c r="F802" t="s">
        <v>65</v>
      </c>
      <c r="G802">
        <v>782</v>
      </c>
      <c r="H802" t="s">
        <v>16</v>
      </c>
      <c r="I802" t="s">
        <v>17</v>
      </c>
      <c r="J802" t="s">
        <v>37</v>
      </c>
      <c r="K802" t="s">
        <v>38</v>
      </c>
      <c r="L802">
        <v>100</v>
      </c>
      <c r="M802" t="s">
        <v>39</v>
      </c>
      <c r="N802">
        <v>12</v>
      </c>
      <c r="P802">
        <f t="shared" si="25"/>
        <v>757.90426025798956</v>
      </c>
      <c r="Q802">
        <v>103.17925904438223</v>
      </c>
    </row>
    <row r="803" spans="1:17" hidden="1" x14ac:dyDescent="0.2">
      <c r="A803" s="2">
        <f t="shared" si="24"/>
        <v>43678</v>
      </c>
      <c r="B803">
        <v>2019</v>
      </c>
      <c r="C803" s="3" t="s">
        <v>116</v>
      </c>
      <c r="D803" t="s">
        <v>66</v>
      </c>
      <c r="E803" t="s">
        <v>14</v>
      </c>
      <c r="F803" t="s">
        <v>67</v>
      </c>
      <c r="G803">
        <v>386.15</v>
      </c>
      <c r="H803" t="s">
        <v>16</v>
      </c>
      <c r="I803" t="s">
        <v>17</v>
      </c>
      <c r="J803">
        <v>1</v>
      </c>
      <c r="K803" t="s">
        <v>30</v>
      </c>
      <c r="L803">
        <v>3</v>
      </c>
      <c r="M803" t="s">
        <v>19</v>
      </c>
      <c r="N803">
        <v>20</v>
      </c>
      <c r="P803">
        <f t="shared" si="25"/>
        <v>374.25157301614155</v>
      </c>
      <c r="Q803">
        <v>103.17925904438223</v>
      </c>
    </row>
    <row r="804" spans="1:17" hidden="1" x14ac:dyDescent="0.2">
      <c r="A804" s="2">
        <f t="shared" si="24"/>
        <v>43678</v>
      </c>
      <c r="B804">
        <v>2019</v>
      </c>
      <c r="C804" s="3" t="s">
        <v>116</v>
      </c>
      <c r="D804" t="s">
        <v>68</v>
      </c>
      <c r="E804" t="s">
        <v>69</v>
      </c>
      <c r="F804" t="s">
        <v>70</v>
      </c>
      <c r="G804">
        <v>782</v>
      </c>
      <c r="H804" t="s">
        <v>16</v>
      </c>
      <c r="I804" t="s">
        <v>17</v>
      </c>
      <c r="J804">
        <v>1</v>
      </c>
      <c r="K804" t="s">
        <v>71</v>
      </c>
      <c r="L804">
        <v>100</v>
      </c>
      <c r="M804" t="s">
        <v>64</v>
      </c>
      <c r="N804">
        <v>22</v>
      </c>
      <c r="P804">
        <f t="shared" si="25"/>
        <v>757.90426025798956</v>
      </c>
      <c r="Q804">
        <v>103.17925904438223</v>
      </c>
    </row>
    <row r="805" spans="1:17" hidden="1" x14ac:dyDescent="0.2">
      <c r="A805" s="2">
        <f t="shared" si="24"/>
        <v>43678</v>
      </c>
      <c r="B805">
        <v>2019</v>
      </c>
      <c r="C805" s="3" t="s">
        <v>116</v>
      </c>
      <c r="D805" t="s">
        <v>68</v>
      </c>
      <c r="E805" t="s">
        <v>72</v>
      </c>
      <c r="F805" t="s">
        <v>73</v>
      </c>
      <c r="G805">
        <v>291.5</v>
      </c>
      <c r="H805" t="s">
        <v>16</v>
      </c>
      <c r="I805" t="s">
        <v>17</v>
      </c>
      <c r="J805" t="s">
        <v>37</v>
      </c>
      <c r="K805" t="s">
        <v>18</v>
      </c>
      <c r="L805">
        <v>10</v>
      </c>
      <c r="M805" t="s">
        <v>19</v>
      </c>
      <c r="N805">
        <v>22</v>
      </c>
      <c r="P805">
        <f t="shared" si="25"/>
        <v>282.51802028798465</v>
      </c>
      <c r="Q805">
        <v>103.17925904438223</v>
      </c>
    </row>
    <row r="806" spans="1:17" hidden="1" x14ac:dyDescent="0.2">
      <c r="A806" s="2">
        <f t="shared" si="24"/>
        <v>43678</v>
      </c>
      <c r="B806">
        <v>2019</v>
      </c>
      <c r="C806" s="3" t="s">
        <v>116</v>
      </c>
      <c r="D806" t="s">
        <v>74</v>
      </c>
      <c r="E806" t="s">
        <v>75</v>
      </c>
      <c r="F806" t="s">
        <v>76</v>
      </c>
      <c r="G806">
        <v>977.97</v>
      </c>
      <c r="H806" t="s">
        <v>16</v>
      </c>
      <c r="I806" t="s">
        <v>17</v>
      </c>
      <c r="J806" t="s">
        <v>37</v>
      </c>
      <c r="K806" t="s">
        <v>77</v>
      </c>
      <c r="L806">
        <v>100</v>
      </c>
      <c r="M806" t="s">
        <v>39</v>
      </c>
      <c r="N806">
        <v>29</v>
      </c>
      <c r="P806">
        <f t="shared" si="25"/>
        <v>947.83584322826857</v>
      </c>
      <c r="Q806">
        <v>103.17925904438223</v>
      </c>
    </row>
    <row r="807" spans="1:17" hidden="1" x14ac:dyDescent="0.2">
      <c r="A807" s="2">
        <f t="shared" si="24"/>
        <v>43678</v>
      </c>
      <c r="B807">
        <v>2019</v>
      </c>
      <c r="C807" s="3" t="s">
        <v>116</v>
      </c>
      <c r="D807" t="s">
        <v>74</v>
      </c>
      <c r="E807" t="s">
        <v>78</v>
      </c>
      <c r="F807" t="s">
        <v>79</v>
      </c>
      <c r="G807">
        <v>118.51</v>
      </c>
      <c r="H807" t="s">
        <v>16</v>
      </c>
      <c r="I807" t="s">
        <v>17</v>
      </c>
      <c r="J807" t="s">
        <v>37</v>
      </c>
      <c r="K807" t="s">
        <v>18</v>
      </c>
      <c r="L807">
        <v>10</v>
      </c>
      <c r="M807" t="s">
        <v>19</v>
      </c>
      <c r="N807">
        <v>29</v>
      </c>
      <c r="P807">
        <f t="shared" si="25"/>
        <v>114.85835534932782</v>
      </c>
      <c r="Q807">
        <v>103.17925904438223</v>
      </c>
    </row>
    <row r="808" spans="1:17" hidden="1" x14ac:dyDescent="0.2">
      <c r="A808" s="2">
        <f t="shared" si="24"/>
        <v>43678</v>
      </c>
      <c r="B808">
        <v>2019</v>
      </c>
      <c r="C808" s="3" t="s">
        <v>116</v>
      </c>
      <c r="D808" t="s">
        <v>66</v>
      </c>
      <c r="E808" t="s">
        <v>80</v>
      </c>
      <c r="F808" t="s">
        <v>94</v>
      </c>
      <c r="G808">
        <v>536</v>
      </c>
      <c r="H808" t="s">
        <v>16</v>
      </c>
      <c r="I808" t="s">
        <v>95</v>
      </c>
      <c r="J808">
        <v>1</v>
      </c>
      <c r="K808" t="s">
        <v>91</v>
      </c>
      <c r="L808">
        <v>100</v>
      </c>
      <c r="M808" t="s">
        <v>19</v>
      </c>
      <c r="N808">
        <v>20</v>
      </c>
      <c r="P808">
        <f t="shared" si="25"/>
        <v>519.48424999780366</v>
      </c>
      <c r="Q808">
        <v>103.17925904438223</v>
      </c>
    </row>
    <row r="809" spans="1:17" hidden="1" x14ac:dyDescent="0.2">
      <c r="A809" s="2">
        <f t="shared" si="24"/>
        <v>43678</v>
      </c>
      <c r="B809">
        <v>2019</v>
      </c>
      <c r="C809" s="3" t="s">
        <v>116</v>
      </c>
      <c r="D809" t="s">
        <v>82</v>
      </c>
      <c r="E809" t="s">
        <v>83</v>
      </c>
      <c r="F809" t="s">
        <v>84</v>
      </c>
      <c r="G809">
        <v>463.51</v>
      </c>
      <c r="H809" t="s">
        <v>16</v>
      </c>
      <c r="I809" t="s">
        <v>17</v>
      </c>
      <c r="J809">
        <v>1</v>
      </c>
      <c r="K809" t="s">
        <v>18</v>
      </c>
      <c r="L809">
        <v>10</v>
      </c>
      <c r="M809" t="s">
        <v>19</v>
      </c>
      <c r="N809">
        <v>21</v>
      </c>
      <c r="P809">
        <f t="shared" si="25"/>
        <v>449.22788193373498</v>
      </c>
      <c r="Q809">
        <v>103.17925904438223</v>
      </c>
    </row>
    <row r="810" spans="1:17" hidden="1" x14ac:dyDescent="0.2">
      <c r="A810" s="2">
        <f t="shared" si="24"/>
        <v>43647</v>
      </c>
      <c r="B810">
        <v>2019</v>
      </c>
      <c r="C810" s="3" t="s">
        <v>124</v>
      </c>
      <c r="D810" t="s">
        <v>13</v>
      </c>
      <c r="E810" t="s">
        <v>14</v>
      </c>
      <c r="F810" t="s">
        <v>15</v>
      </c>
      <c r="G810">
        <v>1627</v>
      </c>
      <c r="H810" t="s">
        <v>16</v>
      </c>
      <c r="I810" t="s">
        <v>17</v>
      </c>
      <c r="J810">
        <v>1</v>
      </c>
      <c r="K810" t="s">
        <v>18</v>
      </c>
      <c r="L810">
        <v>10</v>
      </c>
      <c r="M810" t="s">
        <v>19</v>
      </c>
      <c r="N810">
        <v>9</v>
      </c>
      <c r="P810">
        <f t="shared" si="25"/>
        <v>1577.1827401794285</v>
      </c>
      <c r="Q810">
        <v>103.15862319257336</v>
      </c>
    </row>
    <row r="811" spans="1:17" hidden="1" x14ac:dyDescent="0.2">
      <c r="A811" s="2">
        <f t="shared" si="24"/>
        <v>43647</v>
      </c>
      <c r="B811">
        <v>2019</v>
      </c>
      <c r="C811" s="3" t="s">
        <v>124</v>
      </c>
      <c r="D811" t="s">
        <v>20</v>
      </c>
      <c r="E811" t="s">
        <v>14</v>
      </c>
      <c r="F811" t="s">
        <v>21</v>
      </c>
      <c r="G811">
        <v>1145.7</v>
      </c>
      <c r="H811" t="s">
        <v>16</v>
      </c>
      <c r="I811" t="s">
        <v>17</v>
      </c>
      <c r="J811">
        <v>1</v>
      </c>
      <c r="K811" t="s">
        <v>18</v>
      </c>
      <c r="L811">
        <v>10</v>
      </c>
      <c r="M811" t="s">
        <v>19</v>
      </c>
      <c r="N811">
        <v>31</v>
      </c>
      <c r="P811">
        <f t="shared" si="25"/>
        <v>1110.6197083119675</v>
      </c>
      <c r="Q811">
        <v>103.15862319257336</v>
      </c>
    </row>
    <row r="812" spans="1:17" hidden="1" x14ac:dyDescent="0.2">
      <c r="A812" s="2">
        <f t="shared" si="24"/>
        <v>43647</v>
      </c>
      <c r="B812">
        <v>2019</v>
      </c>
      <c r="C812" s="3" t="s">
        <v>124</v>
      </c>
      <c r="D812" t="s">
        <v>22</v>
      </c>
      <c r="E812" t="s">
        <v>23</v>
      </c>
      <c r="F812" t="s">
        <v>24</v>
      </c>
      <c r="G812">
        <v>689.94</v>
      </c>
      <c r="H812" t="s">
        <v>16</v>
      </c>
      <c r="I812" t="s">
        <v>17</v>
      </c>
      <c r="J812" t="s">
        <v>37</v>
      </c>
      <c r="K812" t="s">
        <v>25</v>
      </c>
      <c r="L812">
        <v>100</v>
      </c>
      <c r="M812" t="s">
        <v>19</v>
      </c>
      <c r="N812">
        <v>14</v>
      </c>
      <c r="P812">
        <f t="shared" si="25"/>
        <v>668.81466487977571</v>
      </c>
      <c r="Q812">
        <v>103.15862319257336</v>
      </c>
    </row>
    <row r="813" spans="1:17" hidden="1" x14ac:dyDescent="0.2">
      <c r="A813" s="2">
        <f t="shared" si="24"/>
        <v>43647</v>
      </c>
      <c r="B813">
        <v>2019</v>
      </c>
      <c r="C813" s="3" t="s">
        <v>124</v>
      </c>
      <c r="D813" t="s">
        <v>26</v>
      </c>
      <c r="E813" t="s">
        <v>27</v>
      </c>
      <c r="F813" t="s">
        <v>28</v>
      </c>
      <c r="G813">
        <v>356.4</v>
      </c>
      <c r="H813" t="s">
        <v>16</v>
      </c>
      <c r="I813" t="s">
        <v>29</v>
      </c>
      <c r="J813">
        <v>1</v>
      </c>
      <c r="K813" t="s">
        <v>30</v>
      </c>
      <c r="L813">
        <v>3</v>
      </c>
      <c r="M813" t="s">
        <v>19</v>
      </c>
      <c r="N813">
        <v>19</v>
      </c>
      <c r="P813">
        <f t="shared" si="25"/>
        <v>345.48735623844397</v>
      </c>
      <c r="Q813">
        <v>103.15862319257336</v>
      </c>
    </row>
    <row r="814" spans="1:17" hidden="1" x14ac:dyDescent="0.2">
      <c r="A814" s="2">
        <f t="shared" si="24"/>
        <v>43647</v>
      </c>
      <c r="B814">
        <v>2019</v>
      </c>
      <c r="C814" s="3" t="s">
        <v>124</v>
      </c>
      <c r="D814" t="s">
        <v>31</v>
      </c>
      <c r="E814" t="s">
        <v>32</v>
      </c>
      <c r="F814" t="s">
        <v>89</v>
      </c>
      <c r="G814">
        <v>697.84</v>
      </c>
      <c r="H814" t="s">
        <v>16</v>
      </c>
      <c r="I814" t="s">
        <v>17</v>
      </c>
      <c r="J814">
        <v>2</v>
      </c>
      <c r="K814" t="s">
        <v>30</v>
      </c>
      <c r="L814">
        <v>3</v>
      </c>
      <c r="M814" t="s">
        <v>19</v>
      </c>
      <c r="N814">
        <v>12</v>
      </c>
      <c r="P814">
        <f t="shared" si="25"/>
        <v>676.4727740668792</v>
      </c>
      <c r="Q814">
        <v>103.15862319257336</v>
      </c>
    </row>
    <row r="815" spans="1:17" hidden="1" x14ac:dyDescent="0.2">
      <c r="A815" s="2">
        <f t="shared" si="24"/>
        <v>43647</v>
      </c>
      <c r="B815">
        <v>2019</v>
      </c>
      <c r="C815" s="3" t="s">
        <v>124</v>
      </c>
      <c r="D815" t="s">
        <v>34</v>
      </c>
      <c r="E815" t="s">
        <v>35</v>
      </c>
      <c r="F815" t="s">
        <v>36</v>
      </c>
      <c r="G815">
        <v>101.92</v>
      </c>
      <c r="H815" t="s">
        <v>16</v>
      </c>
      <c r="I815" t="s">
        <v>17</v>
      </c>
      <c r="J815" t="s">
        <v>37</v>
      </c>
      <c r="K815" t="s">
        <v>38</v>
      </c>
      <c r="L815">
        <v>100</v>
      </c>
      <c r="M815" t="s">
        <v>39</v>
      </c>
      <c r="N815">
        <v>11</v>
      </c>
      <c r="P815">
        <f t="shared" si="25"/>
        <v>98.799302322733467</v>
      </c>
      <c r="Q815">
        <v>103.15862319257336</v>
      </c>
    </row>
    <row r="816" spans="1:17" hidden="1" x14ac:dyDescent="0.2">
      <c r="A816" s="2">
        <f t="shared" si="24"/>
        <v>43647</v>
      </c>
      <c r="B816">
        <v>2019</v>
      </c>
      <c r="C816" s="3" t="s">
        <v>124</v>
      </c>
      <c r="D816" t="s">
        <v>40</v>
      </c>
      <c r="E816" t="s">
        <v>58</v>
      </c>
      <c r="F816" t="s">
        <v>92</v>
      </c>
      <c r="G816">
        <v>502</v>
      </c>
      <c r="H816" t="s">
        <v>16</v>
      </c>
      <c r="I816" t="s">
        <v>17</v>
      </c>
      <c r="J816" t="s">
        <v>37</v>
      </c>
      <c r="K816" t="s">
        <v>93</v>
      </c>
      <c r="L816">
        <v>10</v>
      </c>
      <c r="M816" t="s">
        <v>19</v>
      </c>
      <c r="N816">
        <v>15</v>
      </c>
      <c r="P816">
        <f t="shared" si="25"/>
        <v>486.62921669949179</v>
      </c>
      <c r="Q816">
        <v>103.15862319257336</v>
      </c>
    </row>
    <row r="817" spans="1:17" hidden="1" x14ac:dyDescent="0.2">
      <c r="A817" s="2">
        <f t="shared" si="24"/>
        <v>43647</v>
      </c>
      <c r="B817">
        <v>2019</v>
      </c>
      <c r="C817" s="3" t="s">
        <v>124</v>
      </c>
      <c r="D817" t="s">
        <v>44</v>
      </c>
      <c r="E817" t="s">
        <v>14</v>
      </c>
      <c r="F817" t="s">
        <v>45</v>
      </c>
      <c r="G817">
        <v>370</v>
      </c>
      <c r="H817" t="s">
        <v>16</v>
      </c>
      <c r="I817" t="s">
        <v>17</v>
      </c>
      <c r="J817">
        <v>1</v>
      </c>
      <c r="K817" t="s">
        <v>30</v>
      </c>
      <c r="L817">
        <v>3</v>
      </c>
      <c r="M817" t="s">
        <v>19</v>
      </c>
      <c r="N817">
        <v>27</v>
      </c>
      <c r="P817">
        <f t="shared" si="25"/>
        <v>358.67093661117917</v>
      </c>
      <c r="Q817">
        <v>103.15862319257336</v>
      </c>
    </row>
    <row r="818" spans="1:17" hidden="1" x14ac:dyDescent="0.2">
      <c r="A818" s="2">
        <f t="shared" si="24"/>
        <v>43647</v>
      </c>
      <c r="B818">
        <v>2019</v>
      </c>
      <c r="C818" s="3" t="s">
        <v>124</v>
      </c>
      <c r="D818" t="s">
        <v>46</v>
      </c>
      <c r="E818" t="s">
        <v>47</v>
      </c>
      <c r="F818" t="s">
        <v>48</v>
      </c>
      <c r="G818">
        <v>284</v>
      </c>
      <c r="H818" t="s">
        <v>16</v>
      </c>
      <c r="I818" t="s">
        <v>42</v>
      </c>
      <c r="J818" t="s">
        <v>37</v>
      </c>
      <c r="K818" t="s">
        <v>18</v>
      </c>
      <c r="L818">
        <v>10</v>
      </c>
      <c r="M818" t="s">
        <v>19</v>
      </c>
      <c r="N818">
        <v>28</v>
      </c>
      <c r="P818">
        <f t="shared" si="25"/>
        <v>275.30417837182404</v>
      </c>
      <c r="Q818">
        <v>103.15862319257336</v>
      </c>
    </row>
    <row r="819" spans="1:17" x14ac:dyDescent="0.2">
      <c r="A819" s="2">
        <f t="shared" si="24"/>
        <v>43647</v>
      </c>
      <c r="B819">
        <v>2019</v>
      </c>
      <c r="C819" s="3" t="s">
        <v>124</v>
      </c>
      <c r="D819" t="s">
        <v>49</v>
      </c>
      <c r="E819" t="s">
        <v>14</v>
      </c>
      <c r="F819" t="s">
        <v>50</v>
      </c>
      <c r="G819">
        <v>422.23</v>
      </c>
      <c r="H819" t="s">
        <v>16</v>
      </c>
      <c r="I819" t="s">
        <v>17</v>
      </c>
      <c r="J819" t="s">
        <v>37</v>
      </c>
      <c r="K819" t="s">
        <v>30</v>
      </c>
      <c r="L819">
        <v>3</v>
      </c>
      <c r="M819" t="s">
        <v>19</v>
      </c>
      <c r="N819">
        <v>6</v>
      </c>
      <c r="P819">
        <f t="shared" si="25"/>
        <v>409.30170152794113</v>
      </c>
      <c r="Q819">
        <v>103.15862319257336</v>
      </c>
    </row>
    <row r="820" spans="1:17" x14ac:dyDescent="0.2">
      <c r="A820" s="2">
        <f t="shared" si="24"/>
        <v>43647</v>
      </c>
      <c r="B820">
        <v>2019</v>
      </c>
      <c r="C820" s="3" t="s">
        <v>124</v>
      </c>
      <c r="D820" t="s">
        <v>49</v>
      </c>
      <c r="E820" t="s">
        <v>51</v>
      </c>
      <c r="F820" t="s">
        <v>52</v>
      </c>
      <c r="G820">
        <v>118.63</v>
      </c>
      <c r="H820" t="s">
        <v>16</v>
      </c>
      <c r="I820" t="s">
        <v>17</v>
      </c>
      <c r="J820" t="s">
        <v>37</v>
      </c>
      <c r="K820" t="s">
        <v>18</v>
      </c>
      <c r="L820">
        <v>10</v>
      </c>
      <c r="M820" t="s">
        <v>19</v>
      </c>
      <c r="N820">
        <v>6</v>
      </c>
      <c r="P820">
        <f t="shared" si="25"/>
        <v>114.99765732482213</v>
      </c>
      <c r="Q820">
        <v>103.15862319257336</v>
      </c>
    </row>
    <row r="821" spans="1:17" hidden="1" x14ac:dyDescent="0.2">
      <c r="A821" s="2">
        <f t="shared" si="24"/>
        <v>43647</v>
      </c>
      <c r="B821">
        <v>2019</v>
      </c>
      <c r="C821" s="3" t="s">
        <v>124</v>
      </c>
      <c r="D821" t="s">
        <v>53</v>
      </c>
      <c r="E821" t="s">
        <v>54</v>
      </c>
      <c r="F821" t="s">
        <v>55</v>
      </c>
      <c r="G821">
        <v>521.70000000000005</v>
      </c>
      <c r="H821" t="s">
        <v>16</v>
      </c>
      <c r="I821" t="s">
        <v>17</v>
      </c>
      <c r="J821" t="s">
        <v>37</v>
      </c>
      <c r="K821" t="s">
        <v>56</v>
      </c>
      <c r="L821">
        <v>10</v>
      </c>
      <c r="M821" t="s">
        <v>19</v>
      </c>
      <c r="N821">
        <v>3</v>
      </c>
      <c r="P821">
        <f t="shared" si="25"/>
        <v>505.7260206217627</v>
      </c>
      <c r="Q821">
        <v>103.15862319257336</v>
      </c>
    </row>
    <row r="822" spans="1:17" hidden="1" x14ac:dyDescent="0.2">
      <c r="A822" s="2">
        <f t="shared" si="24"/>
        <v>43647</v>
      </c>
      <c r="B822">
        <v>2019</v>
      </c>
      <c r="C822" s="3" t="s">
        <v>124</v>
      </c>
      <c r="D822" t="s">
        <v>57</v>
      </c>
      <c r="E822" t="s">
        <v>58</v>
      </c>
      <c r="F822" t="s">
        <v>59</v>
      </c>
      <c r="G822">
        <v>507.53</v>
      </c>
      <c r="H822" t="s">
        <v>16</v>
      </c>
      <c r="I822" t="s">
        <v>42</v>
      </c>
      <c r="J822">
        <v>1</v>
      </c>
      <c r="K822" t="s">
        <v>60</v>
      </c>
      <c r="L822">
        <v>10</v>
      </c>
      <c r="M822" t="s">
        <v>39</v>
      </c>
      <c r="N822">
        <v>23</v>
      </c>
      <c r="P822">
        <f t="shared" si="25"/>
        <v>491.98989313046422</v>
      </c>
      <c r="Q822">
        <v>103.15862319257336</v>
      </c>
    </row>
    <row r="823" spans="1:17" hidden="1" x14ac:dyDescent="0.2">
      <c r="A823" s="2">
        <f t="shared" si="24"/>
        <v>43647</v>
      </c>
      <c r="B823">
        <v>2019</v>
      </c>
      <c r="C823" s="3" t="s">
        <v>124</v>
      </c>
      <c r="D823" t="s">
        <v>61</v>
      </c>
      <c r="E823" t="s">
        <v>14</v>
      </c>
      <c r="F823" t="s">
        <v>62</v>
      </c>
      <c r="G823">
        <v>1418.51</v>
      </c>
      <c r="H823" t="s">
        <v>16</v>
      </c>
      <c r="I823" t="s">
        <v>17</v>
      </c>
      <c r="J823">
        <v>1</v>
      </c>
      <c r="K823" t="s">
        <v>63</v>
      </c>
      <c r="L823">
        <v>3.6</v>
      </c>
      <c r="M823" t="s">
        <v>64</v>
      </c>
      <c r="N823">
        <v>32</v>
      </c>
      <c r="P823">
        <f t="shared" si="25"/>
        <v>1375.0765143035778</v>
      </c>
      <c r="Q823">
        <v>103.15862319257336</v>
      </c>
    </row>
    <row r="824" spans="1:17" hidden="1" x14ac:dyDescent="0.2">
      <c r="A824" s="2">
        <f t="shared" si="24"/>
        <v>43647</v>
      </c>
      <c r="B824">
        <v>2019</v>
      </c>
      <c r="C824" s="3" t="s">
        <v>124</v>
      </c>
      <c r="D824" t="s">
        <v>31</v>
      </c>
      <c r="E824" t="s">
        <v>23</v>
      </c>
      <c r="F824" t="s">
        <v>65</v>
      </c>
      <c r="G824">
        <v>778</v>
      </c>
      <c r="H824" t="s">
        <v>16</v>
      </c>
      <c r="I824" t="s">
        <v>17</v>
      </c>
      <c r="J824" t="s">
        <v>37</v>
      </c>
      <c r="K824" t="s">
        <v>38</v>
      </c>
      <c r="L824">
        <v>100</v>
      </c>
      <c r="M824" t="s">
        <v>39</v>
      </c>
      <c r="N824">
        <v>12</v>
      </c>
      <c r="P824">
        <f t="shared" si="25"/>
        <v>754.1783477932363</v>
      </c>
      <c r="Q824">
        <v>103.15862319257336</v>
      </c>
    </row>
    <row r="825" spans="1:17" hidden="1" x14ac:dyDescent="0.2">
      <c r="A825" s="2">
        <f t="shared" si="24"/>
        <v>43647</v>
      </c>
      <c r="B825">
        <v>2019</v>
      </c>
      <c r="C825" s="3" t="s">
        <v>124</v>
      </c>
      <c r="D825" t="s">
        <v>66</v>
      </c>
      <c r="E825" t="s">
        <v>14</v>
      </c>
      <c r="F825" t="s">
        <v>67</v>
      </c>
      <c r="G825">
        <v>366.52</v>
      </c>
      <c r="H825" t="s">
        <v>16</v>
      </c>
      <c r="I825" t="s">
        <v>17</v>
      </c>
      <c r="J825">
        <v>1</v>
      </c>
      <c r="K825" t="s">
        <v>30</v>
      </c>
      <c r="L825">
        <v>3</v>
      </c>
      <c r="M825" t="s">
        <v>19</v>
      </c>
      <c r="N825">
        <v>20</v>
      </c>
      <c r="P825">
        <f t="shared" si="25"/>
        <v>355.2974910452146</v>
      </c>
      <c r="Q825">
        <v>103.15862319257336</v>
      </c>
    </row>
    <row r="826" spans="1:17" hidden="1" x14ac:dyDescent="0.2">
      <c r="A826" s="2">
        <f t="shared" si="24"/>
        <v>43647</v>
      </c>
      <c r="B826">
        <v>2019</v>
      </c>
      <c r="C826" s="3" t="s">
        <v>124</v>
      </c>
      <c r="D826" t="s">
        <v>68</v>
      </c>
      <c r="E826" t="s">
        <v>69</v>
      </c>
      <c r="F826" t="s">
        <v>70</v>
      </c>
      <c r="G826">
        <v>772</v>
      </c>
      <c r="H826" t="s">
        <v>16</v>
      </c>
      <c r="I826" t="s">
        <v>17</v>
      </c>
      <c r="J826">
        <v>1</v>
      </c>
      <c r="K826" t="s">
        <v>71</v>
      </c>
      <c r="L826">
        <v>100</v>
      </c>
      <c r="M826" t="s">
        <v>64</v>
      </c>
      <c r="N826">
        <v>22</v>
      </c>
      <c r="P826">
        <f t="shared" si="25"/>
        <v>748.36206233467669</v>
      </c>
      <c r="Q826">
        <v>103.15862319257336</v>
      </c>
    </row>
    <row r="827" spans="1:17" hidden="1" x14ac:dyDescent="0.2">
      <c r="A827" s="2">
        <f t="shared" si="24"/>
        <v>43647</v>
      </c>
      <c r="B827">
        <v>2019</v>
      </c>
      <c r="C827" s="3" t="s">
        <v>124</v>
      </c>
      <c r="D827" t="s">
        <v>68</v>
      </c>
      <c r="E827" t="s">
        <v>72</v>
      </c>
      <c r="F827" t="s">
        <v>73</v>
      </c>
      <c r="G827">
        <v>291.5</v>
      </c>
      <c r="H827" t="s">
        <v>16</v>
      </c>
      <c r="I827" t="s">
        <v>17</v>
      </c>
      <c r="J827" t="s">
        <v>37</v>
      </c>
      <c r="K827" t="s">
        <v>18</v>
      </c>
      <c r="L827">
        <v>10</v>
      </c>
      <c r="M827" t="s">
        <v>19</v>
      </c>
      <c r="N827">
        <v>22</v>
      </c>
      <c r="P827">
        <f t="shared" si="25"/>
        <v>282.5745351950236</v>
      </c>
      <c r="Q827">
        <v>103.15862319257336</v>
      </c>
    </row>
    <row r="828" spans="1:17" hidden="1" x14ac:dyDescent="0.2">
      <c r="A828" s="2">
        <f t="shared" si="24"/>
        <v>43647</v>
      </c>
      <c r="B828">
        <v>2019</v>
      </c>
      <c r="C828" s="3" t="s">
        <v>124</v>
      </c>
      <c r="D828" t="s">
        <v>74</v>
      </c>
      <c r="E828" t="s">
        <v>75</v>
      </c>
      <c r="F828" t="s">
        <v>76</v>
      </c>
      <c r="G828">
        <v>1034.43</v>
      </c>
      <c r="H828" t="s">
        <v>16</v>
      </c>
      <c r="I828" t="s">
        <v>17</v>
      </c>
      <c r="J828" t="s">
        <v>37</v>
      </c>
      <c r="K828" t="s">
        <v>77</v>
      </c>
      <c r="L828">
        <v>100</v>
      </c>
      <c r="M828" t="s">
        <v>39</v>
      </c>
      <c r="N828">
        <v>29</v>
      </c>
      <c r="P828">
        <f t="shared" si="25"/>
        <v>1002.7566944829788</v>
      </c>
      <c r="Q828">
        <v>103.15862319257336</v>
      </c>
    </row>
    <row r="829" spans="1:17" hidden="1" x14ac:dyDescent="0.2">
      <c r="A829" s="2">
        <f t="shared" si="24"/>
        <v>43647</v>
      </c>
      <c r="B829">
        <v>2019</v>
      </c>
      <c r="C829" s="3" t="s">
        <v>124</v>
      </c>
      <c r="D829" t="s">
        <v>74</v>
      </c>
      <c r="E829" t="s">
        <v>78</v>
      </c>
      <c r="F829" t="s">
        <v>79</v>
      </c>
      <c r="G829">
        <v>118.51</v>
      </c>
      <c r="H829" t="s">
        <v>16</v>
      </c>
      <c r="I829" t="s">
        <v>17</v>
      </c>
      <c r="J829" t="s">
        <v>37</v>
      </c>
      <c r="K829" t="s">
        <v>18</v>
      </c>
      <c r="L829">
        <v>10</v>
      </c>
      <c r="M829" t="s">
        <v>19</v>
      </c>
      <c r="N829">
        <v>29</v>
      </c>
      <c r="P829">
        <f t="shared" si="25"/>
        <v>114.88133161565095</v>
      </c>
      <c r="Q829">
        <v>103.15862319257336</v>
      </c>
    </row>
    <row r="830" spans="1:17" hidden="1" x14ac:dyDescent="0.2">
      <c r="A830" s="2">
        <f t="shared" si="24"/>
        <v>43647</v>
      </c>
      <c r="B830">
        <v>2019</v>
      </c>
      <c r="C830" s="3" t="s">
        <v>124</v>
      </c>
      <c r="D830" t="s">
        <v>66</v>
      </c>
      <c r="E830" t="s">
        <v>80</v>
      </c>
      <c r="F830" t="s">
        <v>94</v>
      </c>
      <c r="G830">
        <v>532</v>
      </c>
      <c r="H830" t="s">
        <v>16</v>
      </c>
      <c r="I830" t="s">
        <v>95</v>
      </c>
      <c r="J830">
        <v>1</v>
      </c>
      <c r="K830" t="s">
        <v>91</v>
      </c>
      <c r="L830">
        <v>100</v>
      </c>
      <c r="M830" t="s">
        <v>19</v>
      </c>
      <c r="N830">
        <v>20</v>
      </c>
      <c r="P830">
        <f t="shared" si="25"/>
        <v>515.7106439922901</v>
      </c>
      <c r="Q830">
        <v>103.15862319257336</v>
      </c>
    </row>
    <row r="831" spans="1:17" hidden="1" x14ac:dyDescent="0.2">
      <c r="A831" s="2">
        <f t="shared" si="24"/>
        <v>43647</v>
      </c>
      <c r="B831">
        <v>2019</v>
      </c>
      <c r="C831" s="3" t="s">
        <v>124</v>
      </c>
      <c r="D831" t="s">
        <v>82</v>
      </c>
      <c r="E831" t="s">
        <v>83</v>
      </c>
      <c r="F831" t="s">
        <v>84</v>
      </c>
      <c r="G831">
        <v>463.51</v>
      </c>
      <c r="H831" t="s">
        <v>16</v>
      </c>
      <c r="I831" t="s">
        <v>17</v>
      </c>
      <c r="J831">
        <v>1</v>
      </c>
      <c r="K831" t="s">
        <v>18</v>
      </c>
      <c r="L831">
        <v>10</v>
      </c>
      <c r="M831" t="s">
        <v>19</v>
      </c>
      <c r="N831">
        <v>21</v>
      </c>
      <c r="P831">
        <f t="shared" si="25"/>
        <v>449.31774548283158</v>
      </c>
      <c r="Q831">
        <v>103.15862319257336</v>
      </c>
    </row>
    <row r="832" spans="1:17" hidden="1" x14ac:dyDescent="0.2">
      <c r="A832" s="2">
        <f t="shared" si="24"/>
        <v>43617</v>
      </c>
      <c r="B832">
        <v>2019</v>
      </c>
      <c r="C832" s="3" t="s">
        <v>123</v>
      </c>
      <c r="D832" t="s">
        <v>13</v>
      </c>
      <c r="E832" t="s">
        <v>14</v>
      </c>
      <c r="F832" t="s">
        <v>15</v>
      </c>
      <c r="G832">
        <v>1627</v>
      </c>
      <c r="H832" t="s">
        <v>16</v>
      </c>
      <c r="I832" t="s">
        <v>17</v>
      </c>
      <c r="J832">
        <v>1</v>
      </c>
      <c r="K832" t="s">
        <v>18</v>
      </c>
      <c r="L832">
        <v>10</v>
      </c>
      <c r="M832" t="s">
        <v>19</v>
      </c>
      <c r="N832">
        <v>9</v>
      </c>
      <c r="P832">
        <f t="shared" si="25"/>
        <v>1579.2160685912509</v>
      </c>
      <c r="Q832">
        <v>103.02580073487823</v>
      </c>
    </row>
    <row r="833" spans="1:17" hidden="1" x14ac:dyDescent="0.2">
      <c r="A833" s="2">
        <f t="shared" si="24"/>
        <v>43617</v>
      </c>
      <c r="B833">
        <v>2019</v>
      </c>
      <c r="C833" s="3" t="s">
        <v>123</v>
      </c>
      <c r="D833" t="s">
        <v>20</v>
      </c>
      <c r="E833" t="s">
        <v>14</v>
      </c>
      <c r="F833" t="s">
        <v>21</v>
      </c>
      <c r="G833">
        <v>1165.5999999999999</v>
      </c>
      <c r="H833" t="s">
        <v>16</v>
      </c>
      <c r="I833" t="s">
        <v>17</v>
      </c>
      <c r="J833">
        <v>1</v>
      </c>
      <c r="K833" t="s">
        <v>18</v>
      </c>
      <c r="L833">
        <v>10</v>
      </c>
      <c r="M833" t="s">
        <v>19</v>
      </c>
      <c r="N833">
        <v>31</v>
      </c>
      <c r="P833">
        <f t="shared" si="25"/>
        <v>1131.3670863859629</v>
      </c>
      <c r="Q833">
        <v>103.02580073487823</v>
      </c>
    </row>
    <row r="834" spans="1:17" hidden="1" x14ac:dyDescent="0.2">
      <c r="A834" s="2">
        <f t="shared" ref="A834:A897" si="26">DATE(B834,C834,1)</f>
        <v>43617</v>
      </c>
      <c r="B834">
        <v>2019</v>
      </c>
      <c r="C834" s="3" t="s">
        <v>123</v>
      </c>
      <c r="D834" t="s">
        <v>22</v>
      </c>
      <c r="E834" t="s">
        <v>23</v>
      </c>
      <c r="F834" t="s">
        <v>24</v>
      </c>
      <c r="G834">
        <v>689.94</v>
      </c>
      <c r="H834" t="s">
        <v>16</v>
      </c>
      <c r="I834" t="s">
        <v>17</v>
      </c>
      <c r="J834" t="s">
        <v>37</v>
      </c>
      <c r="K834" t="s">
        <v>25</v>
      </c>
      <c r="L834">
        <v>100</v>
      </c>
      <c r="M834" t="s">
        <v>19</v>
      </c>
      <c r="N834">
        <v>14</v>
      </c>
      <c r="P834">
        <f t="shared" si="25"/>
        <v>669.6769111025493</v>
      </c>
      <c r="Q834">
        <v>103.02580073487823</v>
      </c>
    </row>
    <row r="835" spans="1:17" hidden="1" x14ac:dyDescent="0.2">
      <c r="A835" s="2">
        <f t="shared" si="26"/>
        <v>43617</v>
      </c>
      <c r="B835">
        <v>2019</v>
      </c>
      <c r="C835" s="3" t="s">
        <v>123</v>
      </c>
      <c r="D835" t="s">
        <v>26</v>
      </c>
      <c r="E835" t="s">
        <v>27</v>
      </c>
      <c r="F835" t="s">
        <v>28</v>
      </c>
      <c r="G835">
        <v>356.4</v>
      </c>
      <c r="H835" t="s">
        <v>16</v>
      </c>
      <c r="I835" t="s">
        <v>29</v>
      </c>
      <c r="J835">
        <v>1</v>
      </c>
      <c r="K835" t="s">
        <v>30</v>
      </c>
      <c r="L835">
        <v>3</v>
      </c>
      <c r="M835" t="s">
        <v>19</v>
      </c>
      <c r="N835">
        <v>19</v>
      </c>
      <c r="P835">
        <f t="shared" si="25"/>
        <v>345.9327638880896</v>
      </c>
      <c r="Q835">
        <v>103.02580073487823</v>
      </c>
    </row>
    <row r="836" spans="1:17" hidden="1" x14ac:dyDescent="0.2">
      <c r="A836" s="2">
        <f t="shared" si="26"/>
        <v>43617</v>
      </c>
      <c r="B836">
        <v>2019</v>
      </c>
      <c r="C836" s="3" t="s">
        <v>123</v>
      </c>
      <c r="D836" t="s">
        <v>31</v>
      </c>
      <c r="E836" t="s">
        <v>32</v>
      </c>
      <c r="F836" t="s">
        <v>89</v>
      </c>
      <c r="G836">
        <v>697.84</v>
      </c>
      <c r="H836" t="s">
        <v>16</v>
      </c>
      <c r="I836" t="s">
        <v>17</v>
      </c>
      <c r="J836">
        <v>2</v>
      </c>
      <c r="K836" t="s">
        <v>30</v>
      </c>
      <c r="L836">
        <v>3</v>
      </c>
      <c r="M836" t="s">
        <v>19</v>
      </c>
      <c r="N836">
        <v>12</v>
      </c>
      <c r="P836">
        <f t="shared" si="25"/>
        <v>677.34489324260517</v>
      </c>
      <c r="Q836">
        <v>103.02580073487823</v>
      </c>
    </row>
    <row r="837" spans="1:17" hidden="1" x14ac:dyDescent="0.2">
      <c r="A837" s="2">
        <f t="shared" si="26"/>
        <v>43617</v>
      </c>
      <c r="B837">
        <v>2019</v>
      </c>
      <c r="C837" s="3" t="s">
        <v>123</v>
      </c>
      <c r="D837" t="s">
        <v>34</v>
      </c>
      <c r="E837" t="s">
        <v>35</v>
      </c>
      <c r="F837" t="s">
        <v>36</v>
      </c>
      <c r="G837">
        <v>101.83</v>
      </c>
      <c r="H837" t="s">
        <v>16</v>
      </c>
      <c r="I837" t="s">
        <v>17</v>
      </c>
      <c r="J837" t="s">
        <v>37</v>
      </c>
      <c r="K837" t="s">
        <v>38</v>
      </c>
      <c r="L837">
        <v>100</v>
      </c>
      <c r="M837" t="s">
        <v>39</v>
      </c>
      <c r="N837">
        <v>11</v>
      </c>
      <c r="P837">
        <f t="shared" ref="P837:P900" si="27">(G837/Q837)*100</f>
        <v>98.839319154669369</v>
      </c>
      <c r="Q837">
        <v>103.02580073487823</v>
      </c>
    </row>
    <row r="838" spans="1:17" hidden="1" x14ac:dyDescent="0.2">
      <c r="A838" s="2">
        <f t="shared" si="26"/>
        <v>43617</v>
      </c>
      <c r="B838">
        <v>2019</v>
      </c>
      <c r="C838" s="3" t="s">
        <v>123</v>
      </c>
      <c r="D838" t="s">
        <v>40</v>
      </c>
      <c r="E838" t="s">
        <v>58</v>
      </c>
      <c r="F838" t="s">
        <v>92</v>
      </c>
      <c r="G838">
        <v>505</v>
      </c>
      <c r="H838" t="s">
        <v>16</v>
      </c>
      <c r="I838" t="s">
        <v>17</v>
      </c>
      <c r="J838" t="s">
        <v>37</v>
      </c>
      <c r="K838" t="s">
        <v>93</v>
      </c>
      <c r="L838">
        <v>10</v>
      </c>
      <c r="M838" t="s">
        <v>19</v>
      </c>
      <c r="N838">
        <v>15</v>
      </c>
      <c r="P838">
        <f t="shared" si="27"/>
        <v>490.1684785731909</v>
      </c>
      <c r="Q838">
        <v>103.02580073487823</v>
      </c>
    </row>
    <row r="839" spans="1:17" hidden="1" x14ac:dyDescent="0.2">
      <c r="A839" s="2">
        <f t="shared" si="26"/>
        <v>43617</v>
      </c>
      <c r="B839">
        <v>2019</v>
      </c>
      <c r="C839" s="3" t="s">
        <v>123</v>
      </c>
      <c r="D839" t="s">
        <v>44</v>
      </c>
      <c r="E839" t="s">
        <v>14</v>
      </c>
      <c r="F839" t="s">
        <v>45</v>
      </c>
      <c r="G839">
        <v>361</v>
      </c>
      <c r="H839" t="s">
        <v>16</v>
      </c>
      <c r="I839" t="s">
        <v>17</v>
      </c>
      <c r="J839">
        <v>1</v>
      </c>
      <c r="K839" t="s">
        <v>30</v>
      </c>
      <c r="L839">
        <v>3</v>
      </c>
      <c r="M839" t="s">
        <v>19</v>
      </c>
      <c r="N839">
        <v>27</v>
      </c>
      <c r="P839">
        <f t="shared" si="27"/>
        <v>350.39766488103356</v>
      </c>
      <c r="Q839">
        <v>103.02580073487823</v>
      </c>
    </row>
    <row r="840" spans="1:17" hidden="1" x14ac:dyDescent="0.2">
      <c r="A840" s="2">
        <f t="shared" si="26"/>
        <v>43617</v>
      </c>
      <c r="B840">
        <v>2019</v>
      </c>
      <c r="C840" s="3" t="s">
        <v>123</v>
      </c>
      <c r="D840" t="s">
        <v>46</v>
      </c>
      <c r="E840" t="s">
        <v>47</v>
      </c>
      <c r="F840" t="s">
        <v>48</v>
      </c>
      <c r="G840">
        <v>284</v>
      </c>
      <c r="H840" t="s">
        <v>16</v>
      </c>
      <c r="I840" t="s">
        <v>42</v>
      </c>
      <c r="J840" t="s">
        <v>37</v>
      </c>
      <c r="K840" t="s">
        <v>18</v>
      </c>
      <c r="L840">
        <v>10</v>
      </c>
      <c r="M840" t="s">
        <v>19</v>
      </c>
      <c r="N840">
        <v>28</v>
      </c>
      <c r="P840">
        <f t="shared" si="27"/>
        <v>275.65910478175493</v>
      </c>
      <c r="Q840">
        <v>103.02580073487823</v>
      </c>
    </row>
    <row r="841" spans="1:17" x14ac:dyDescent="0.2">
      <c r="A841" s="2">
        <f t="shared" si="26"/>
        <v>43617</v>
      </c>
      <c r="B841">
        <v>2019</v>
      </c>
      <c r="C841" s="3" t="s">
        <v>123</v>
      </c>
      <c r="D841" t="s">
        <v>49</v>
      </c>
      <c r="E841" t="s">
        <v>14</v>
      </c>
      <c r="F841" t="s">
        <v>50</v>
      </c>
      <c r="G841">
        <v>422.23</v>
      </c>
      <c r="H841" t="s">
        <v>16</v>
      </c>
      <c r="I841" t="s">
        <v>17</v>
      </c>
      <c r="J841" t="s">
        <v>37</v>
      </c>
      <c r="K841" t="s">
        <v>30</v>
      </c>
      <c r="L841">
        <v>3</v>
      </c>
      <c r="M841" t="s">
        <v>19</v>
      </c>
      <c r="N841">
        <v>6</v>
      </c>
      <c r="P841">
        <f t="shared" si="27"/>
        <v>409.82937961971959</v>
      </c>
      <c r="Q841">
        <v>103.02580073487823</v>
      </c>
    </row>
    <row r="842" spans="1:17" x14ac:dyDescent="0.2">
      <c r="A842" s="2">
        <f t="shared" si="26"/>
        <v>43617</v>
      </c>
      <c r="B842">
        <v>2019</v>
      </c>
      <c r="C842" s="3" t="s">
        <v>123</v>
      </c>
      <c r="D842" t="s">
        <v>49</v>
      </c>
      <c r="E842" t="s">
        <v>51</v>
      </c>
      <c r="F842" t="s">
        <v>52</v>
      </c>
      <c r="G842">
        <v>118.63</v>
      </c>
      <c r="H842" t="s">
        <v>16</v>
      </c>
      <c r="I842" t="s">
        <v>17</v>
      </c>
      <c r="J842" t="s">
        <v>37</v>
      </c>
      <c r="K842" t="s">
        <v>18</v>
      </c>
      <c r="L842">
        <v>10</v>
      </c>
      <c r="M842" t="s">
        <v>19</v>
      </c>
      <c r="N842">
        <v>6</v>
      </c>
      <c r="P842">
        <f t="shared" si="27"/>
        <v>115.14591408542107</v>
      </c>
      <c r="Q842">
        <v>103.02580073487823</v>
      </c>
    </row>
    <row r="843" spans="1:17" hidden="1" x14ac:dyDescent="0.2">
      <c r="A843" s="2">
        <f t="shared" si="26"/>
        <v>43617</v>
      </c>
      <c r="B843">
        <v>2019</v>
      </c>
      <c r="C843" s="3" t="s">
        <v>123</v>
      </c>
      <c r="D843" t="s">
        <v>53</v>
      </c>
      <c r="E843" t="s">
        <v>54</v>
      </c>
      <c r="F843" t="s">
        <v>55</v>
      </c>
      <c r="G843">
        <v>521.70000000000005</v>
      </c>
      <c r="H843" t="s">
        <v>16</v>
      </c>
      <c r="I843" t="s">
        <v>17</v>
      </c>
      <c r="J843" t="s">
        <v>37</v>
      </c>
      <c r="K843" t="s">
        <v>56</v>
      </c>
      <c r="L843">
        <v>10</v>
      </c>
      <c r="M843" t="s">
        <v>19</v>
      </c>
      <c r="N843">
        <v>3</v>
      </c>
      <c r="P843">
        <f t="shared" si="27"/>
        <v>506.37801043887868</v>
      </c>
      <c r="Q843">
        <v>103.02580073487823</v>
      </c>
    </row>
    <row r="844" spans="1:17" hidden="1" x14ac:dyDescent="0.2">
      <c r="A844" s="2">
        <f t="shared" si="26"/>
        <v>43617</v>
      </c>
      <c r="B844">
        <v>2019</v>
      </c>
      <c r="C844" s="3" t="s">
        <v>123</v>
      </c>
      <c r="D844" t="s">
        <v>57</v>
      </c>
      <c r="E844" t="s">
        <v>58</v>
      </c>
      <c r="F844" t="s">
        <v>59</v>
      </c>
      <c r="G844">
        <v>507.53</v>
      </c>
      <c r="H844" t="s">
        <v>16</v>
      </c>
      <c r="I844" t="s">
        <v>42</v>
      </c>
      <c r="J844">
        <v>1</v>
      </c>
      <c r="K844" t="s">
        <v>60</v>
      </c>
      <c r="L844">
        <v>10</v>
      </c>
      <c r="M844" t="s">
        <v>39</v>
      </c>
      <c r="N844">
        <v>23</v>
      </c>
      <c r="P844">
        <f t="shared" si="27"/>
        <v>492.62417411931006</v>
      </c>
      <c r="Q844">
        <v>103.02580073487823</v>
      </c>
    </row>
    <row r="845" spans="1:17" hidden="1" x14ac:dyDescent="0.2">
      <c r="A845" s="2">
        <f t="shared" si="26"/>
        <v>43617</v>
      </c>
      <c r="B845">
        <v>2019</v>
      </c>
      <c r="C845" s="3" t="s">
        <v>123</v>
      </c>
      <c r="D845" t="s">
        <v>61</v>
      </c>
      <c r="E845" t="s">
        <v>14</v>
      </c>
      <c r="F845" t="s">
        <v>62</v>
      </c>
      <c r="G845">
        <v>1418.51</v>
      </c>
      <c r="H845" t="s">
        <v>16</v>
      </c>
      <c r="I845" t="s">
        <v>17</v>
      </c>
      <c r="J845">
        <v>1</v>
      </c>
      <c r="K845" t="s">
        <v>63</v>
      </c>
      <c r="L845">
        <v>3.6</v>
      </c>
      <c r="M845" t="s">
        <v>64</v>
      </c>
      <c r="N845">
        <v>32</v>
      </c>
      <c r="P845">
        <f t="shared" si="27"/>
        <v>1376.8492842393209</v>
      </c>
      <c r="Q845">
        <v>103.02580073487823</v>
      </c>
    </row>
    <row r="846" spans="1:17" hidden="1" x14ac:dyDescent="0.2">
      <c r="A846" s="2">
        <f t="shared" si="26"/>
        <v>43617</v>
      </c>
      <c r="B846">
        <v>2019</v>
      </c>
      <c r="C846" s="3" t="s">
        <v>123</v>
      </c>
      <c r="D846" t="s">
        <v>31</v>
      </c>
      <c r="E846" t="s">
        <v>23</v>
      </c>
      <c r="F846" t="s">
        <v>65</v>
      </c>
      <c r="G846">
        <v>772</v>
      </c>
      <c r="H846" t="s">
        <v>16</v>
      </c>
      <c r="I846" t="s">
        <v>17</v>
      </c>
      <c r="J846" t="s">
        <v>37</v>
      </c>
      <c r="K846" t="s">
        <v>38</v>
      </c>
      <c r="L846">
        <v>100</v>
      </c>
      <c r="M846" t="s">
        <v>39</v>
      </c>
      <c r="N846">
        <v>12</v>
      </c>
      <c r="P846">
        <f t="shared" si="27"/>
        <v>749.32686229406613</v>
      </c>
      <c r="Q846">
        <v>103.02580073487823</v>
      </c>
    </row>
    <row r="847" spans="1:17" hidden="1" x14ac:dyDescent="0.2">
      <c r="A847" s="2">
        <f t="shared" si="26"/>
        <v>43617</v>
      </c>
      <c r="B847">
        <v>2019</v>
      </c>
      <c r="C847" s="3" t="s">
        <v>123</v>
      </c>
      <c r="D847" t="s">
        <v>66</v>
      </c>
      <c r="E847" t="s">
        <v>14</v>
      </c>
      <c r="F847" t="s">
        <v>67</v>
      </c>
      <c r="G847">
        <v>366.52</v>
      </c>
      <c r="H847" t="s">
        <v>16</v>
      </c>
      <c r="I847" t="s">
        <v>17</v>
      </c>
      <c r="J847">
        <v>1</v>
      </c>
      <c r="K847" t="s">
        <v>30</v>
      </c>
      <c r="L847">
        <v>3</v>
      </c>
      <c r="M847" t="s">
        <v>19</v>
      </c>
      <c r="N847">
        <v>20</v>
      </c>
      <c r="P847">
        <f t="shared" si="27"/>
        <v>355.75554607256618</v>
      </c>
      <c r="Q847">
        <v>103.02580073487823</v>
      </c>
    </row>
    <row r="848" spans="1:17" hidden="1" x14ac:dyDescent="0.2">
      <c r="A848" s="2">
        <f t="shared" si="26"/>
        <v>43617</v>
      </c>
      <c r="B848">
        <v>2019</v>
      </c>
      <c r="C848" s="3" t="s">
        <v>123</v>
      </c>
      <c r="D848" t="s">
        <v>68</v>
      </c>
      <c r="E848" t="s">
        <v>69</v>
      </c>
      <c r="F848" t="s">
        <v>70</v>
      </c>
      <c r="G848">
        <v>772</v>
      </c>
      <c r="H848" t="s">
        <v>16</v>
      </c>
      <c r="I848" t="s">
        <v>17</v>
      </c>
      <c r="J848">
        <v>1</v>
      </c>
      <c r="K848" t="s">
        <v>71</v>
      </c>
      <c r="L848">
        <v>100</v>
      </c>
      <c r="M848" t="s">
        <v>64</v>
      </c>
      <c r="N848">
        <v>22</v>
      </c>
      <c r="P848">
        <f t="shared" si="27"/>
        <v>749.32686229406613</v>
      </c>
      <c r="Q848">
        <v>103.02580073487823</v>
      </c>
    </row>
    <row r="849" spans="1:17" hidden="1" x14ac:dyDescent="0.2">
      <c r="A849" s="2">
        <f t="shared" si="26"/>
        <v>43617</v>
      </c>
      <c r="B849">
        <v>2019</v>
      </c>
      <c r="C849" s="3" t="s">
        <v>123</v>
      </c>
      <c r="D849" t="s">
        <v>68</v>
      </c>
      <c r="E849" t="s">
        <v>72</v>
      </c>
      <c r="F849" t="s">
        <v>73</v>
      </c>
      <c r="G849">
        <v>275.3</v>
      </c>
      <c r="H849" t="s">
        <v>16</v>
      </c>
      <c r="I849" t="s">
        <v>17</v>
      </c>
      <c r="J849" t="s">
        <v>37</v>
      </c>
      <c r="K849" t="s">
        <v>18</v>
      </c>
      <c r="L849">
        <v>10</v>
      </c>
      <c r="M849" t="s">
        <v>19</v>
      </c>
      <c r="N849">
        <v>22</v>
      </c>
      <c r="P849">
        <f t="shared" si="27"/>
        <v>267.21461812118707</v>
      </c>
      <c r="Q849">
        <v>103.02580073487823</v>
      </c>
    </row>
    <row r="850" spans="1:17" hidden="1" x14ac:dyDescent="0.2">
      <c r="A850" s="2">
        <f t="shared" si="26"/>
        <v>43617</v>
      </c>
      <c r="B850">
        <v>2019</v>
      </c>
      <c r="C850" s="3" t="s">
        <v>123</v>
      </c>
      <c r="D850" t="s">
        <v>74</v>
      </c>
      <c r="E850" t="s">
        <v>75</v>
      </c>
      <c r="F850" t="s">
        <v>76</v>
      </c>
      <c r="G850">
        <v>1034.43</v>
      </c>
      <c r="H850" t="s">
        <v>16</v>
      </c>
      <c r="I850" t="s">
        <v>17</v>
      </c>
      <c r="J850" t="s">
        <v>37</v>
      </c>
      <c r="K850" t="s">
        <v>77</v>
      </c>
      <c r="L850">
        <v>100</v>
      </c>
      <c r="M850" t="s">
        <v>39</v>
      </c>
      <c r="N850">
        <v>29</v>
      </c>
      <c r="P850">
        <f t="shared" si="27"/>
        <v>1004.0494639415167</v>
      </c>
      <c r="Q850">
        <v>103.02580073487823</v>
      </c>
    </row>
    <row r="851" spans="1:17" hidden="1" x14ac:dyDescent="0.2">
      <c r="A851" s="2">
        <f t="shared" si="26"/>
        <v>43617</v>
      </c>
      <c r="B851">
        <v>2019</v>
      </c>
      <c r="C851" s="3" t="s">
        <v>123</v>
      </c>
      <c r="D851" t="s">
        <v>74</v>
      </c>
      <c r="E851" t="s">
        <v>78</v>
      </c>
      <c r="F851" t="s">
        <v>79</v>
      </c>
      <c r="G851">
        <v>118.63</v>
      </c>
      <c r="H851" t="s">
        <v>16</v>
      </c>
      <c r="I851" t="s">
        <v>17</v>
      </c>
      <c r="J851" t="s">
        <v>37</v>
      </c>
      <c r="K851" t="s">
        <v>18</v>
      </c>
      <c r="L851">
        <v>10</v>
      </c>
      <c r="M851" t="s">
        <v>19</v>
      </c>
      <c r="N851">
        <v>29</v>
      </c>
      <c r="P851">
        <f t="shared" si="27"/>
        <v>115.14591408542107</v>
      </c>
      <c r="Q851">
        <v>103.02580073487823</v>
      </c>
    </row>
    <row r="852" spans="1:17" hidden="1" x14ac:dyDescent="0.2">
      <c r="A852" s="2">
        <f t="shared" si="26"/>
        <v>43617</v>
      </c>
      <c r="B852">
        <v>2019</v>
      </c>
      <c r="C852" s="3" t="s">
        <v>123</v>
      </c>
      <c r="D852" t="s">
        <v>66</v>
      </c>
      <c r="E852" t="s">
        <v>80</v>
      </c>
      <c r="F852" t="s">
        <v>94</v>
      </c>
      <c r="G852">
        <v>531</v>
      </c>
      <c r="H852" t="s">
        <v>16</v>
      </c>
      <c r="I852" t="s">
        <v>95</v>
      </c>
      <c r="J852">
        <v>1</v>
      </c>
      <c r="K852" t="s">
        <v>91</v>
      </c>
      <c r="L852">
        <v>100</v>
      </c>
      <c r="M852" t="s">
        <v>19</v>
      </c>
      <c r="N852">
        <v>20</v>
      </c>
      <c r="P852">
        <f t="shared" si="27"/>
        <v>515.40487548983049</v>
      </c>
      <c r="Q852">
        <v>103.02580073487823</v>
      </c>
    </row>
    <row r="853" spans="1:17" hidden="1" x14ac:dyDescent="0.2">
      <c r="A853" s="2">
        <f t="shared" si="26"/>
        <v>43617</v>
      </c>
      <c r="B853">
        <v>2019</v>
      </c>
      <c r="C853" s="3" t="s">
        <v>123</v>
      </c>
      <c r="D853" t="s">
        <v>82</v>
      </c>
      <c r="E853" t="s">
        <v>83</v>
      </c>
      <c r="F853" t="s">
        <v>84</v>
      </c>
      <c r="G853">
        <v>463.51</v>
      </c>
      <c r="H853" t="s">
        <v>16</v>
      </c>
      <c r="I853" t="s">
        <v>17</v>
      </c>
      <c r="J853">
        <v>1</v>
      </c>
      <c r="K853" t="s">
        <v>18</v>
      </c>
      <c r="L853">
        <v>10</v>
      </c>
      <c r="M853" t="s">
        <v>19</v>
      </c>
      <c r="N853">
        <v>21</v>
      </c>
      <c r="P853">
        <f t="shared" si="27"/>
        <v>449.89701287813813</v>
      </c>
      <c r="Q853">
        <v>103.02580073487823</v>
      </c>
    </row>
    <row r="854" spans="1:17" hidden="1" x14ac:dyDescent="0.2">
      <c r="A854" s="2">
        <f t="shared" si="26"/>
        <v>43586</v>
      </c>
      <c r="B854">
        <v>2019</v>
      </c>
      <c r="C854" s="3" t="s">
        <v>122</v>
      </c>
      <c r="D854" t="s">
        <v>13</v>
      </c>
      <c r="E854" t="s">
        <v>14</v>
      </c>
      <c r="F854" t="s">
        <v>15</v>
      </c>
      <c r="G854">
        <v>1627</v>
      </c>
      <c r="H854" t="s">
        <v>16</v>
      </c>
      <c r="I854" t="s">
        <v>17</v>
      </c>
      <c r="J854">
        <v>1</v>
      </c>
      <c r="K854" t="s">
        <v>18</v>
      </c>
      <c r="L854">
        <v>10</v>
      </c>
      <c r="M854" t="s">
        <v>19</v>
      </c>
      <c r="N854">
        <v>9</v>
      </c>
      <c r="P854">
        <f t="shared" si="27"/>
        <v>1580.0056766255464</v>
      </c>
      <c r="Q854">
        <v>102.97431357808919</v>
      </c>
    </row>
    <row r="855" spans="1:17" hidden="1" x14ac:dyDescent="0.2">
      <c r="A855" s="2">
        <f t="shared" si="26"/>
        <v>43586</v>
      </c>
      <c r="B855">
        <v>2019</v>
      </c>
      <c r="C855" s="3" t="s">
        <v>122</v>
      </c>
      <c r="D855" t="s">
        <v>20</v>
      </c>
      <c r="E855" t="s">
        <v>14</v>
      </c>
      <c r="F855" t="s">
        <v>21</v>
      </c>
      <c r="G855">
        <v>1185.5</v>
      </c>
      <c r="H855" t="s">
        <v>16</v>
      </c>
      <c r="I855" t="s">
        <v>17</v>
      </c>
      <c r="J855">
        <v>1</v>
      </c>
      <c r="K855" t="s">
        <v>18</v>
      </c>
      <c r="L855">
        <v>10</v>
      </c>
      <c r="M855" t="s">
        <v>19</v>
      </c>
      <c r="N855">
        <v>31</v>
      </c>
      <c r="P855">
        <f t="shared" si="27"/>
        <v>1151.2579776518655</v>
      </c>
      <c r="Q855">
        <v>102.97431357808919</v>
      </c>
    </row>
    <row r="856" spans="1:17" hidden="1" x14ac:dyDescent="0.2">
      <c r="A856" s="2">
        <f t="shared" si="26"/>
        <v>43586</v>
      </c>
      <c r="B856">
        <v>2019</v>
      </c>
      <c r="C856" s="3" t="s">
        <v>122</v>
      </c>
      <c r="D856" t="s">
        <v>22</v>
      </c>
      <c r="E856" t="s">
        <v>23</v>
      </c>
      <c r="F856" t="s">
        <v>24</v>
      </c>
      <c r="G856">
        <v>689.94</v>
      </c>
      <c r="H856" t="s">
        <v>16</v>
      </c>
      <c r="I856" t="s">
        <v>17</v>
      </c>
      <c r="J856" t="s">
        <v>37</v>
      </c>
      <c r="K856" t="s">
        <v>25</v>
      </c>
      <c r="L856">
        <v>100</v>
      </c>
      <c r="M856" t="s">
        <v>19</v>
      </c>
      <c r="N856">
        <v>14</v>
      </c>
      <c r="P856">
        <f t="shared" si="27"/>
        <v>670.01174955810052</v>
      </c>
      <c r="Q856">
        <v>102.97431357808919</v>
      </c>
    </row>
    <row r="857" spans="1:17" hidden="1" x14ac:dyDescent="0.2">
      <c r="A857" s="2">
        <f t="shared" si="26"/>
        <v>43586</v>
      </c>
      <c r="B857">
        <v>2019</v>
      </c>
      <c r="C857" s="3" t="s">
        <v>122</v>
      </c>
      <c r="D857" t="s">
        <v>26</v>
      </c>
      <c r="E857" t="s">
        <v>27</v>
      </c>
      <c r="F857" t="s">
        <v>28</v>
      </c>
      <c r="G857">
        <v>356.4</v>
      </c>
      <c r="H857" t="s">
        <v>16</v>
      </c>
      <c r="I857" t="s">
        <v>29</v>
      </c>
      <c r="J857">
        <v>1</v>
      </c>
      <c r="K857" t="s">
        <v>30</v>
      </c>
      <c r="L857">
        <v>3</v>
      </c>
      <c r="M857" t="s">
        <v>19</v>
      </c>
      <c r="N857">
        <v>19</v>
      </c>
      <c r="P857">
        <f t="shared" si="27"/>
        <v>346.10573027003363</v>
      </c>
      <c r="Q857">
        <v>102.97431357808919</v>
      </c>
    </row>
    <row r="858" spans="1:17" hidden="1" x14ac:dyDescent="0.2">
      <c r="A858" s="2">
        <f t="shared" si="26"/>
        <v>43586</v>
      </c>
      <c r="B858">
        <v>2019</v>
      </c>
      <c r="C858" s="3" t="s">
        <v>122</v>
      </c>
      <c r="D858" t="s">
        <v>31</v>
      </c>
      <c r="E858" t="s">
        <v>32</v>
      </c>
      <c r="F858" t="s">
        <v>89</v>
      </c>
      <c r="G858">
        <v>697.84</v>
      </c>
      <c r="H858" t="s">
        <v>16</v>
      </c>
      <c r="I858" t="s">
        <v>17</v>
      </c>
      <c r="J858">
        <v>2</v>
      </c>
      <c r="K858" t="s">
        <v>30</v>
      </c>
      <c r="L858">
        <v>3</v>
      </c>
      <c r="M858" t="s">
        <v>19</v>
      </c>
      <c r="N858">
        <v>12</v>
      </c>
      <c r="P858">
        <f t="shared" si="27"/>
        <v>677.68356568922638</v>
      </c>
      <c r="Q858">
        <v>102.97431357808919</v>
      </c>
    </row>
    <row r="859" spans="1:17" hidden="1" x14ac:dyDescent="0.2">
      <c r="A859" s="2">
        <f t="shared" si="26"/>
        <v>43586</v>
      </c>
      <c r="B859">
        <v>2019</v>
      </c>
      <c r="C859" s="3" t="s">
        <v>122</v>
      </c>
      <c r="D859" t="s">
        <v>34</v>
      </c>
      <c r="E859" t="s">
        <v>35</v>
      </c>
      <c r="F859" t="s">
        <v>36</v>
      </c>
      <c r="G859">
        <v>101.83</v>
      </c>
      <c r="H859" t="s">
        <v>16</v>
      </c>
      <c r="I859" t="s">
        <v>17</v>
      </c>
      <c r="J859" t="s">
        <v>37</v>
      </c>
      <c r="K859" t="s">
        <v>38</v>
      </c>
      <c r="L859">
        <v>100</v>
      </c>
      <c r="M859" t="s">
        <v>39</v>
      </c>
      <c r="N859">
        <v>11</v>
      </c>
      <c r="P859">
        <f t="shared" si="27"/>
        <v>98.888738814246707</v>
      </c>
      <c r="Q859">
        <v>102.97431357808919</v>
      </c>
    </row>
    <row r="860" spans="1:17" hidden="1" x14ac:dyDescent="0.2">
      <c r="A860" s="2">
        <f t="shared" si="26"/>
        <v>43586</v>
      </c>
      <c r="B860">
        <v>2019</v>
      </c>
      <c r="C860" s="3" t="s">
        <v>122</v>
      </c>
      <c r="D860" t="s">
        <v>40</v>
      </c>
      <c r="E860" t="s">
        <v>58</v>
      </c>
      <c r="F860" t="s">
        <v>92</v>
      </c>
      <c r="G860">
        <v>505</v>
      </c>
      <c r="H860" t="s">
        <v>16</v>
      </c>
      <c r="I860" t="s">
        <v>17</v>
      </c>
      <c r="J860" t="s">
        <v>37</v>
      </c>
      <c r="K860" t="s">
        <v>93</v>
      </c>
      <c r="L860">
        <v>10</v>
      </c>
      <c r="M860" t="s">
        <v>19</v>
      </c>
      <c r="N860">
        <v>15</v>
      </c>
      <c r="P860">
        <f t="shared" si="27"/>
        <v>490.41356281247755</v>
      </c>
      <c r="Q860">
        <v>102.97431357808919</v>
      </c>
    </row>
    <row r="861" spans="1:17" hidden="1" x14ac:dyDescent="0.2">
      <c r="A861" s="2">
        <f t="shared" si="26"/>
        <v>43586</v>
      </c>
      <c r="B861">
        <v>2019</v>
      </c>
      <c r="C861" s="3" t="s">
        <v>122</v>
      </c>
      <c r="D861" t="s">
        <v>44</v>
      </c>
      <c r="E861" t="s">
        <v>14</v>
      </c>
      <c r="F861" t="s">
        <v>45</v>
      </c>
      <c r="G861">
        <v>350</v>
      </c>
      <c r="H861" t="s">
        <v>16</v>
      </c>
      <c r="I861" t="s">
        <v>17</v>
      </c>
      <c r="J861">
        <v>1</v>
      </c>
      <c r="K861" t="s">
        <v>30</v>
      </c>
      <c r="L861">
        <v>3</v>
      </c>
      <c r="M861" t="s">
        <v>19</v>
      </c>
      <c r="N861">
        <v>27</v>
      </c>
      <c r="P861">
        <f t="shared" si="27"/>
        <v>339.89058808785569</v>
      </c>
      <c r="Q861">
        <v>102.97431357808919</v>
      </c>
    </row>
    <row r="862" spans="1:17" hidden="1" x14ac:dyDescent="0.2">
      <c r="A862" s="2">
        <f t="shared" si="26"/>
        <v>43586</v>
      </c>
      <c r="B862">
        <v>2019</v>
      </c>
      <c r="C862" s="3" t="s">
        <v>122</v>
      </c>
      <c r="D862" t="s">
        <v>46</v>
      </c>
      <c r="E862" t="s">
        <v>47</v>
      </c>
      <c r="F862" t="s">
        <v>48</v>
      </c>
      <c r="G862">
        <v>290.75</v>
      </c>
      <c r="H862" t="s">
        <v>16</v>
      </c>
      <c r="I862" t="s">
        <v>42</v>
      </c>
      <c r="J862" t="s">
        <v>37</v>
      </c>
      <c r="K862" t="s">
        <v>18</v>
      </c>
      <c r="L862">
        <v>10</v>
      </c>
      <c r="M862" t="s">
        <v>19</v>
      </c>
      <c r="N862">
        <v>28</v>
      </c>
      <c r="P862">
        <f t="shared" si="27"/>
        <v>282.35196710441153</v>
      </c>
      <c r="Q862">
        <v>102.97431357808919</v>
      </c>
    </row>
    <row r="863" spans="1:17" x14ac:dyDescent="0.2">
      <c r="A863" s="2">
        <f t="shared" si="26"/>
        <v>43586</v>
      </c>
      <c r="B863">
        <v>2019</v>
      </c>
      <c r="C863" s="3" t="s">
        <v>122</v>
      </c>
      <c r="D863" t="s">
        <v>49</v>
      </c>
      <c r="E863" t="s">
        <v>14</v>
      </c>
      <c r="F863" t="s">
        <v>50</v>
      </c>
      <c r="G863">
        <v>422.23</v>
      </c>
      <c r="H863" t="s">
        <v>16</v>
      </c>
      <c r="I863" t="s">
        <v>17</v>
      </c>
      <c r="J863" t="s">
        <v>37</v>
      </c>
      <c r="K863" t="s">
        <v>30</v>
      </c>
      <c r="L863">
        <v>3</v>
      </c>
      <c r="M863" t="s">
        <v>19</v>
      </c>
      <c r="N863">
        <v>6</v>
      </c>
      <c r="P863">
        <f t="shared" si="27"/>
        <v>410.03429430952946</v>
      </c>
      <c r="Q863">
        <v>102.97431357808919</v>
      </c>
    </row>
    <row r="864" spans="1:17" x14ac:dyDescent="0.2">
      <c r="A864" s="2">
        <f t="shared" si="26"/>
        <v>43586</v>
      </c>
      <c r="B864">
        <v>2019</v>
      </c>
      <c r="C864" s="3" t="s">
        <v>122</v>
      </c>
      <c r="D864" t="s">
        <v>49</v>
      </c>
      <c r="E864" t="s">
        <v>51</v>
      </c>
      <c r="F864" t="s">
        <v>52</v>
      </c>
      <c r="G864">
        <v>115.78</v>
      </c>
      <c r="H864" t="s">
        <v>16</v>
      </c>
      <c r="I864" t="s">
        <v>17</v>
      </c>
      <c r="J864" t="s">
        <v>37</v>
      </c>
      <c r="K864" t="s">
        <v>18</v>
      </c>
      <c r="L864">
        <v>10</v>
      </c>
      <c r="M864" t="s">
        <v>19</v>
      </c>
      <c r="N864">
        <v>6</v>
      </c>
      <c r="P864">
        <f t="shared" si="27"/>
        <v>112.43580653946266</v>
      </c>
      <c r="Q864">
        <v>102.97431357808919</v>
      </c>
    </row>
    <row r="865" spans="1:17" hidden="1" x14ac:dyDescent="0.2">
      <c r="A865" s="2">
        <f t="shared" si="26"/>
        <v>43586</v>
      </c>
      <c r="B865">
        <v>2019</v>
      </c>
      <c r="C865" s="3" t="s">
        <v>122</v>
      </c>
      <c r="D865" t="s">
        <v>53</v>
      </c>
      <c r="E865" t="s">
        <v>54</v>
      </c>
      <c r="F865" t="s">
        <v>55</v>
      </c>
      <c r="G865">
        <v>521.70000000000005</v>
      </c>
      <c r="H865" t="s">
        <v>16</v>
      </c>
      <c r="I865" t="s">
        <v>17</v>
      </c>
      <c r="J865" t="s">
        <v>37</v>
      </c>
      <c r="K865" t="s">
        <v>56</v>
      </c>
      <c r="L865">
        <v>10</v>
      </c>
      <c r="M865" t="s">
        <v>19</v>
      </c>
      <c r="N865">
        <v>3</v>
      </c>
      <c r="P865">
        <f t="shared" si="27"/>
        <v>506.63119944409812</v>
      </c>
      <c r="Q865">
        <v>102.97431357808919</v>
      </c>
    </row>
    <row r="866" spans="1:17" hidden="1" x14ac:dyDescent="0.2">
      <c r="A866" s="2">
        <f t="shared" si="26"/>
        <v>43586</v>
      </c>
      <c r="B866">
        <v>2019</v>
      </c>
      <c r="C866" s="3" t="s">
        <v>122</v>
      </c>
      <c r="D866" t="s">
        <v>57</v>
      </c>
      <c r="E866" t="s">
        <v>58</v>
      </c>
      <c r="F866" t="s">
        <v>59</v>
      </c>
      <c r="G866">
        <v>507.53</v>
      </c>
      <c r="H866" t="s">
        <v>16</v>
      </c>
      <c r="I866" t="s">
        <v>42</v>
      </c>
      <c r="J866">
        <v>1</v>
      </c>
      <c r="K866" t="s">
        <v>60</v>
      </c>
      <c r="L866">
        <v>10</v>
      </c>
      <c r="M866" t="s">
        <v>39</v>
      </c>
      <c r="N866">
        <v>23</v>
      </c>
      <c r="P866">
        <f t="shared" si="27"/>
        <v>492.87048620636966</v>
      </c>
      <c r="Q866">
        <v>102.97431357808919</v>
      </c>
    </row>
    <row r="867" spans="1:17" hidden="1" x14ac:dyDescent="0.2">
      <c r="A867" s="2">
        <f t="shared" si="26"/>
        <v>43586</v>
      </c>
      <c r="B867">
        <v>2019</v>
      </c>
      <c r="C867" s="3" t="s">
        <v>122</v>
      </c>
      <c r="D867" t="s">
        <v>61</v>
      </c>
      <c r="E867" t="s">
        <v>14</v>
      </c>
      <c r="F867" t="s">
        <v>62</v>
      </c>
      <c r="G867">
        <v>1418.51</v>
      </c>
      <c r="H867" t="s">
        <v>16</v>
      </c>
      <c r="I867" t="s">
        <v>17</v>
      </c>
      <c r="J867">
        <v>1</v>
      </c>
      <c r="K867" t="s">
        <v>63</v>
      </c>
      <c r="L867">
        <v>3.6</v>
      </c>
      <c r="M867" t="s">
        <v>64</v>
      </c>
      <c r="N867">
        <v>32</v>
      </c>
      <c r="P867">
        <f t="shared" si="27"/>
        <v>1377.5377088814405</v>
      </c>
      <c r="Q867">
        <v>102.97431357808919</v>
      </c>
    </row>
    <row r="868" spans="1:17" hidden="1" x14ac:dyDescent="0.2">
      <c r="A868" s="2">
        <f t="shared" si="26"/>
        <v>43586</v>
      </c>
      <c r="B868">
        <v>2019</v>
      </c>
      <c r="C868" s="3" t="s">
        <v>122</v>
      </c>
      <c r="D868" t="s">
        <v>31</v>
      </c>
      <c r="E868" t="s">
        <v>23</v>
      </c>
      <c r="F868" t="s">
        <v>65</v>
      </c>
      <c r="G868">
        <v>769.5</v>
      </c>
      <c r="H868" t="s">
        <v>16</v>
      </c>
      <c r="I868" t="s">
        <v>17</v>
      </c>
      <c r="J868" t="s">
        <v>37</v>
      </c>
      <c r="K868" t="s">
        <v>38</v>
      </c>
      <c r="L868">
        <v>100</v>
      </c>
      <c r="M868" t="s">
        <v>39</v>
      </c>
      <c r="N868">
        <v>12</v>
      </c>
      <c r="P868">
        <f t="shared" si="27"/>
        <v>747.27373581029985</v>
      </c>
      <c r="Q868">
        <v>102.97431357808919</v>
      </c>
    </row>
    <row r="869" spans="1:17" hidden="1" x14ac:dyDescent="0.2">
      <c r="A869" s="2">
        <f t="shared" si="26"/>
        <v>43586</v>
      </c>
      <c r="B869">
        <v>2019</v>
      </c>
      <c r="C869" s="3" t="s">
        <v>122</v>
      </c>
      <c r="D869" t="s">
        <v>66</v>
      </c>
      <c r="E869" t="s">
        <v>14</v>
      </c>
      <c r="F869" t="s">
        <v>67</v>
      </c>
      <c r="G869">
        <v>366.52</v>
      </c>
      <c r="H869" t="s">
        <v>16</v>
      </c>
      <c r="I869" t="s">
        <v>17</v>
      </c>
      <c r="J869">
        <v>1</v>
      </c>
      <c r="K869" t="s">
        <v>30</v>
      </c>
      <c r="L869">
        <v>3</v>
      </c>
      <c r="M869" t="s">
        <v>19</v>
      </c>
      <c r="N869">
        <v>20</v>
      </c>
      <c r="P869">
        <f t="shared" si="27"/>
        <v>355.93342384560242</v>
      </c>
      <c r="Q869">
        <v>102.97431357808919</v>
      </c>
    </row>
    <row r="870" spans="1:17" hidden="1" x14ac:dyDescent="0.2">
      <c r="A870" s="2">
        <f t="shared" si="26"/>
        <v>43586</v>
      </c>
      <c r="B870">
        <v>2019</v>
      </c>
      <c r="C870" s="3" t="s">
        <v>122</v>
      </c>
      <c r="D870" t="s">
        <v>68</v>
      </c>
      <c r="E870" t="s">
        <v>69</v>
      </c>
      <c r="F870" t="s">
        <v>70</v>
      </c>
      <c r="G870">
        <v>769</v>
      </c>
      <c r="H870" t="s">
        <v>16</v>
      </c>
      <c r="I870" t="s">
        <v>17</v>
      </c>
      <c r="J870">
        <v>1</v>
      </c>
      <c r="K870" t="s">
        <v>71</v>
      </c>
      <c r="L870">
        <v>100</v>
      </c>
      <c r="M870" t="s">
        <v>64</v>
      </c>
      <c r="N870">
        <v>22</v>
      </c>
      <c r="P870">
        <f t="shared" si="27"/>
        <v>746.78817782731721</v>
      </c>
      <c r="Q870">
        <v>102.97431357808919</v>
      </c>
    </row>
    <row r="871" spans="1:17" hidden="1" x14ac:dyDescent="0.2">
      <c r="A871" s="2">
        <f t="shared" si="26"/>
        <v>43586</v>
      </c>
      <c r="B871">
        <v>2019</v>
      </c>
      <c r="C871" s="3" t="s">
        <v>122</v>
      </c>
      <c r="D871" t="s">
        <v>68</v>
      </c>
      <c r="E871" t="s">
        <v>72</v>
      </c>
      <c r="F871" t="s">
        <v>73</v>
      </c>
      <c r="G871">
        <v>267.7</v>
      </c>
      <c r="H871" t="s">
        <v>16</v>
      </c>
      <c r="I871" t="s">
        <v>17</v>
      </c>
      <c r="J871" t="s">
        <v>37</v>
      </c>
      <c r="K871" t="s">
        <v>18</v>
      </c>
      <c r="L871">
        <v>10</v>
      </c>
      <c r="M871" t="s">
        <v>19</v>
      </c>
      <c r="N871">
        <v>22</v>
      </c>
      <c r="P871">
        <f t="shared" si="27"/>
        <v>259.96774408891133</v>
      </c>
      <c r="Q871">
        <v>102.97431357808919</v>
      </c>
    </row>
    <row r="872" spans="1:17" hidden="1" x14ac:dyDescent="0.2">
      <c r="A872" s="2">
        <f t="shared" si="26"/>
        <v>43586</v>
      </c>
      <c r="B872">
        <v>2019</v>
      </c>
      <c r="C872" s="3" t="s">
        <v>122</v>
      </c>
      <c r="D872" t="s">
        <v>74</v>
      </c>
      <c r="E872" t="s">
        <v>75</v>
      </c>
      <c r="F872" t="s">
        <v>76</v>
      </c>
      <c r="G872">
        <v>1034.43</v>
      </c>
      <c r="H872" t="s">
        <v>16</v>
      </c>
      <c r="I872" t="s">
        <v>17</v>
      </c>
      <c r="J872" t="s">
        <v>37</v>
      </c>
      <c r="K872" t="s">
        <v>77</v>
      </c>
      <c r="L872">
        <v>100</v>
      </c>
      <c r="M872" t="s">
        <v>39</v>
      </c>
      <c r="N872">
        <v>29</v>
      </c>
      <c r="P872">
        <f t="shared" si="27"/>
        <v>1004.5514886734875</v>
      </c>
      <c r="Q872">
        <v>102.97431357808919</v>
      </c>
    </row>
    <row r="873" spans="1:17" hidden="1" x14ac:dyDescent="0.2">
      <c r="A873" s="2">
        <f t="shared" si="26"/>
        <v>43586</v>
      </c>
      <c r="B873">
        <v>2019</v>
      </c>
      <c r="C873" s="3" t="s">
        <v>122</v>
      </c>
      <c r="D873" t="s">
        <v>74</v>
      </c>
      <c r="E873" t="s">
        <v>78</v>
      </c>
      <c r="F873" t="s">
        <v>79</v>
      </c>
      <c r="G873">
        <v>118.63</v>
      </c>
      <c r="H873" t="s">
        <v>16</v>
      </c>
      <c r="I873" t="s">
        <v>17</v>
      </c>
      <c r="J873" t="s">
        <v>37</v>
      </c>
      <c r="K873" t="s">
        <v>18</v>
      </c>
      <c r="L873">
        <v>10</v>
      </c>
      <c r="M873" t="s">
        <v>19</v>
      </c>
      <c r="N873">
        <v>29</v>
      </c>
      <c r="P873">
        <f t="shared" si="27"/>
        <v>115.20348704246376</v>
      </c>
      <c r="Q873">
        <v>102.97431357808919</v>
      </c>
    </row>
    <row r="874" spans="1:17" hidden="1" x14ac:dyDescent="0.2">
      <c r="A874" s="2">
        <f t="shared" si="26"/>
        <v>43586</v>
      </c>
      <c r="B874">
        <v>2019</v>
      </c>
      <c r="C874" s="3" t="s">
        <v>122</v>
      </c>
      <c r="D874" t="s">
        <v>66</v>
      </c>
      <c r="E874" t="s">
        <v>80</v>
      </c>
      <c r="F874" t="s">
        <v>94</v>
      </c>
      <c r="G874">
        <v>531</v>
      </c>
      <c r="H874" t="s">
        <v>16</v>
      </c>
      <c r="I874" t="s">
        <v>95</v>
      </c>
      <c r="J874">
        <v>1</v>
      </c>
      <c r="K874" t="s">
        <v>91</v>
      </c>
      <c r="L874">
        <v>100</v>
      </c>
      <c r="M874" t="s">
        <v>19</v>
      </c>
      <c r="N874">
        <v>20</v>
      </c>
      <c r="P874">
        <f t="shared" si="27"/>
        <v>515.66257792757528</v>
      </c>
      <c r="Q874">
        <v>102.97431357808919</v>
      </c>
    </row>
    <row r="875" spans="1:17" hidden="1" x14ac:dyDescent="0.2">
      <c r="A875" s="2">
        <f t="shared" si="26"/>
        <v>43586</v>
      </c>
      <c r="B875">
        <v>2019</v>
      </c>
      <c r="C875" s="3" t="s">
        <v>122</v>
      </c>
      <c r="D875" t="s">
        <v>82</v>
      </c>
      <c r="E875" t="s">
        <v>83</v>
      </c>
      <c r="F875" t="s">
        <v>84</v>
      </c>
      <c r="G875">
        <v>463.51</v>
      </c>
      <c r="H875" t="s">
        <v>16</v>
      </c>
      <c r="I875" t="s">
        <v>17</v>
      </c>
      <c r="J875">
        <v>1</v>
      </c>
      <c r="K875" t="s">
        <v>18</v>
      </c>
      <c r="L875">
        <v>10</v>
      </c>
      <c r="M875" t="s">
        <v>19</v>
      </c>
      <c r="N875">
        <v>21</v>
      </c>
      <c r="P875">
        <f t="shared" si="27"/>
        <v>450.12196138457716</v>
      </c>
      <c r="Q875">
        <v>102.97431357808919</v>
      </c>
    </row>
    <row r="876" spans="1:17" hidden="1" x14ac:dyDescent="0.2">
      <c r="A876" s="2">
        <f t="shared" si="26"/>
        <v>43556</v>
      </c>
      <c r="B876">
        <v>2019</v>
      </c>
      <c r="C876" s="3" t="s">
        <v>121</v>
      </c>
      <c r="D876" t="s">
        <v>13</v>
      </c>
      <c r="E876" t="s">
        <v>14</v>
      </c>
      <c r="F876" t="s">
        <v>15</v>
      </c>
      <c r="G876">
        <v>1627</v>
      </c>
      <c r="H876" t="s">
        <v>16</v>
      </c>
      <c r="I876" t="s">
        <v>17</v>
      </c>
      <c r="J876">
        <v>1</v>
      </c>
      <c r="K876" t="s">
        <v>18</v>
      </c>
      <c r="L876">
        <v>10</v>
      </c>
      <c r="M876" t="s">
        <v>19</v>
      </c>
      <c r="N876">
        <v>9</v>
      </c>
      <c r="P876">
        <f t="shared" si="27"/>
        <v>1582.8593993851919</v>
      </c>
      <c r="Q876">
        <v>102.78866212829472</v>
      </c>
    </row>
    <row r="877" spans="1:17" hidden="1" x14ac:dyDescent="0.2">
      <c r="A877" s="2">
        <f t="shared" si="26"/>
        <v>43556</v>
      </c>
      <c r="B877">
        <v>2019</v>
      </c>
      <c r="C877" s="3" t="s">
        <v>121</v>
      </c>
      <c r="D877" t="s">
        <v>20</v>
      </c>
      <c r="E877" t="s">
        <v>14</v>
      </c>
      <c r="F877" t="s">
        <v>21</v>
      </c>
      <c r="G877">
        <v>1185.5</v>
      </c>
      <c r="H877" t="s">
        <v>16</v>
      </c>
      <c r="I877" t="s">
        <v>17</v>
      </c>
      <c r="J877">
        <v>1</v>
      </c>
      <c r="K877" t="s">
        <v>18</v>
      </c>
      <c r="L877">
        <v>10</v>
      </c>
      <c r="M877" t="s">
        <v>19</v>
      </c>
      <c r="N877">
        <v>31</v>
      </c>
      <c r="P877">
        <f t="shared" si="27"/>
        <v>1153.3373189742747</v>
      </c>
      <c r="Q877">
        <v>102.78866212829472</v>
      </c>
    </row>
    <row r="878" spans="1:17" hidden="1" x14ac:dyDescent="0.2">
      <c r="A878" s="2">
        <f t="shared" si="26"/>
        <v>43556</v>
      </c>
      <c r="B878">
        <v>2019</v>
      </c>
      <c r="C878" s="3" t="s">
        <v>121</v>
      </c>
      <c r="D878" t="s">
        <v>22</v>
      </c>
      <c r="E878" t="s">
        <v>23</v>
      </c>
      <c r="F878" t="s">
        <v>24</v>
      </c>
      <c r="G878">
        <v>689.94</v>
      </c>
      <c r="H878" t="s">
        <v>16</v>
      </c>
      <c r="I878" t="s">
        <v>17</v>
      </c>
      <c r="J878" t="s">
        <v>37</v>
      </c>
      <c r="K878" t="s">
        <v>25</v>
      </c>
      <c r="L878">
        <v>100</v>
      </c>
      <c r="M878" t="s">
        <v>19</v>
      </c>
      <c r="N878">
        <v>14</v>
      </c>
      <c r="P878">
        <f t="shared" si="27"/>
        <v>671.22188937419753</v>
      </c>
      <c r="Q878">
        <v>102.78866212829472</v>
      </c>
    </row>
    <row r="879" spans="1:17" hidden="1" x14ac:dyDescent="0.2">
      <c r="A879" s="2">
        <f t="shared" si="26"/>
        <v>43556</v>
      </c>
      <c r="B879">
        <v>2019</v>
      </c>
      <c r="C879" s="3" t="s">
        <v>121</v>
      </c>
      <c r="D879" t="s">
        <v>26</v>
      </c>
      <c r="E879" t="s">
        <v>27</v>
      </c>
      <c r="F879" t="s">
        <v>28</v>
      </c>
      <c r="G879">
        <v>356.4</v>
      </c>
      <c r="H879" t="s">
        <v>16</v>
      </c>
      <c r="I879" t="s">
        <v>29</v>
      </c>
      <c r="J879">
        <v>1</v>
      </c>
      <c r="K879" t="s">
        <v>30</v>
      </c>
      <c r="L879">
        <v>3</v>
      </c>
      <c r="M879" t="s">
        <v>19</v>
      </c>
      <c r="N879">
        <v>19</v>
      </c>
      <c r="P879">
        <f t="shared" si="27"/>
        <v>346.73084815051158</v>
      </c>
      <c r="Q879">
        <v>102.78866212829472</v>
      </c>
    </row>
    <row r="880" spans="1:17" hidden="1" x14ac:dyDescent="0.2">
      <c r="A880" s="2">
        <f t="shared" si="26"/>
        <v>43556</v>
      </c>
      <c r="B880">
        <v>2019</v>
      </c>
      <c r="C880" s="3" t="s">
        <v>121</v>
      </c>
      <c r="D880" t="s">
        <v>31</v>
      </c>
      <c r="E880" t="s">
        <v>32</v>
      </c>
      <c r="F880" t="s">
        <v>89</v>
      </c>
      <c r="G880">
        <v>666.19</v>
      </c>
      <c r="H880" t="s">
        <v>16</v>
      </c>
      <c r="I880" t="s">
        <v>17</v>
      </c>
      <c r="J880">
        <v>2</v>
      </c>
      <c r="K880" t="s">
        <v>30</v>
      </c>
      <c r="L880">
        <v>3</v>
      </c>
      <c r="M880" t="s">
        <v>19</v>
      </c>
      <c r="N880">
        <v>12</v>
      </c>
      <c r="P880">
        <f t="shared" si="27"/>
        <v>648.1162281969398</v>
      </c>
      <c r="Q880">
        <v>102.78866212829472</v>
      </c>
    </row>
    <row r="881" spans="1:17" hidden="1" x14ac:dyDescent="0.2">
      <c r="A881" s="2">
        <f t="shared" si="26"/>
        <v>43556</v>
      </c>
      <c r="B881">
        <v>2019</v>
      </c>
      <c r="C881" s="3" t="s">
        <v>121</v>
      </c>
      <c r="D881" t="s">
        <v>34</v>
      </c>
      <c r="E881" t="s">
        <v>35</v>
      </c>
      <c r="F881" t="s">
        <v>36</v>
      </c>
      <c r="G881">
        <v>101.83</v>
      </c>
      <c r="H881" t="s">
        <v>16</v>
      </c>
      <c r="I881" t="s">
        <v>17</v>
      </c>
      <c r="J881" t="s">
        <v>37</v>
      </c>
      <c r="K881" t="s">
        <v>38</v>
      </c>
      <c r="L881">
        <v>100</v>
      </c>
      <c r="M881" t="s">
        <v>39</v>
      </c>
      <c r="N881">
        <v>11</v>
      </c>
      <c r="P881">
        <f t="shared" si="27"/>
        <v>99.067346428638032</v>
      </c>
      <c r="Q881">
        <v>102.78866212829472</v>
      </c>
    </row>
    <row r="882" spans="1:17" hidden="1" x14ac:dyDescent="0.2">
      <c r="A882" s="2">
        <f t="shared" si="26"/>
        <v>43556</v>
      </c>
      <c r="B882">
        <v>2019</v>
      </c>
      <c r="C882" s="3" t="s">
        <v>121</v>
      </c>
      <c r="D882" t="s">
        <v>40</v>
      </c>
      <c r="E882" t="s">
        <v>58</v>
      </c>
      <c r="F882" t="s">
        <v>92</v>
      </c>
      <c r="G882">
        <v>506</v>
      </c>
      <c r="H882" t="s">
        <v>16</v>
      </c>
      <c r="I882" t="s">
        <v>17</v>
      </c>
      <c r="J882" t="s">
        <v>37</v>
      </c>
      <c r="K882" t="s">
        <v>93</v>
      </c>
      <c r="L882">
        <v>10</v>
      </c>
      <c r="M882" t="s">
        <v>19</v>
      </c>
      <c r="N882">
        <v>15</v>
      </c>
      <c r="P882">
        <f t="shared" si="27"/>
        <v>492.27219181862768</v>
      </c>
      <c r="Q882">
        <v>102.78866212829472</v>
      </c>
    </row>
    <row r="883" spans="1:17" hidden="1" x14ac:dyDescent="0.2">
      <c r="A883" s="2">
        <f t="shared" si="26"/>
        <v>43556</v>
      </c>
      <c r="B883">
        <v>2019</v>
      </c>
      <c r="C883" s="3" t="s">
        <v>121</v>
      </c>
      <c r="D883" t="s">
        <v>44</v>
      </c>
      <c r="E883" t="s">
        <v>14</v>
      </c>
      <c r="F883" t="s">
        <v>45</v>
      </c>
      <c r="G883">
        <v>348</v>
      </c>
      <c r="H883" t="s">
        <v>16</v>
      </c>
      <c r="I883" t="s">
        <v>17</v>
      </c>
      <c r="J883">
        <v>1</v>
      </c>
      <c r="K883" t="s">
        <v>30</v>
      </c>
      <c r="L883">
        <v>3</v>
      </c>
      <c r="M883" t="s">
        <v>19</v>
      </c>
      <c r="N883">
        <v>27</v>
      </c>
      <c r="P883">
        <f t="shared" si="27"/>
        <v>338.55874061834464</v>
      </c>
      <c r="Q883">
        <v>102.78866212829472</v>
      </c>
    </row>
    <row r="884" spans="1:17" hidden="1" x14ac:dyDescent="0.2">
      <c r="A884" s="2">
        <f t="shared" si="26"/>
        <v>43556</v>
      </c>
      <c r="B884">
        <v>2019</v>
      </c>
      <c r="C884" s="3" t="s">
        <v>121</v>
      </c>
      <c r="D884" t="s">
        <v>46</v>
      </c>
      <c r="E884" t="s">
        <v>47</v>
      </c>
      <c r="F884" t="s">
        <v>48</v>
      </c>
      <c r="G884">
        <v>297.5</v>
      </c>
      <c r="H884" t="s">
        <v>16</v>
      </c>
      <c r="I884" t="s">
        <v>42</v>
      </c>
      <c r="J884" t="s">
        <v>37</v>
      </c>
      <c r="K884" t="s">
        <v>18</v>
      </c>
      <c r="L884">
        <v>10</v>
      </c>
      <c r="M884" t="s">
        <v>19</v>
      </c>
      <c r="N884">
        <v>28</v>
      </c>
      <c r="P884">
        <f t="shared" si="27"/>
        <v>289.42880843091245</v>
      </c>
      <c r="Q884">
        <v>102.78866212829472</v>
      </c>
    </row>
    <row r="885" spans="1:17" x14ac:dyDescent="0.2">
      <c r="A885" s="2">
        <f t="shared" si="26"/>
        <v>43556</v>
      </c>
      <c r="B885">
        <v>2019</v>
      </c>
      <c r="C885" s="3" t="s">
        <v>121</v>
      </c>
      <c r="D885" t="s">
        <v>49</v>
      </c>
      <c r="E885" t="s">
        <v>14</v>
      </c>
      <c r="F885" t="s">
        <v>50</v>
      </c>
      <c r="G885">
        <v>422.23</v>
      </c>
      <c r="H885" t="s">
        <v>16</v>
      </c>
      <c r="I885" t="s">
        <v>17</v>
      </c>
      <c r="J885" t="s">
        <v>37</v>
      </c>
      <c r="K885" t="s">
        <v>30</v>
      </c>
      <c r="L885">
        <v>3</v>
      </c>
      <c r="M885" t="s">
        <v>19</v>
      </c>
      <c r="N885">
        <v>6</v>
      </c>
      <c r="P885">
        <f t="shared" si="27"/>
        <v>410.7748765841485</v>
      </c>
      <c r="Q885">
        <v>102.78866212829472</v>
      </c>
    </row>
    <row r="886" spans="1:17" x14ac:dyDescent="0.2">
      <c r="A886" s="2">
        <f t="shared" si="26"/>
        <v>43556</v>
      </c>
      <c r="B886">
        <v>2019</v>
      </c>
      <c r="C886" s="3" t="s">
        <v>121</v>
      </c>
      <c r="D886" t="s">
        <v>49</v>
      </c>
      <c r="E886" t="s">
        <v>51</v>
      </c>
      <c r="F886" t="s">
        <v>52</v>
      </c>
      <c r="G886">
        <v>112.93</v>
      </c>
      <c r="H886" t="s">
        <v>16</v>
      </c>
      <c r="I886" t="s">
        <v>17</v>
      </c>
      <c r="J886" t="s">
        <v>37</v>
      </c>
      <c r="K886" t="s">
        <v>18</v>
      </c>
      <c r="L886">
        <v>10</v>
      </c>
      <c r="M886" t="s">
        <v>19</v>
      </c>
      <c r="N886">
        <v>6</v>
      </c>
      <c r="P886">
        <f t="shared" si="27"/>
        <v>109.86620281043007</v>
      </c>
      <c r="Q886">
        <v>102.78866212829472</v>
      </c>
    </row>
    <row r="887" spans="1:17" hidden="1" x14ac:dyDescent="0.2">
      <c r="A887" s="2">
        <f t="shared" si="26"/>
        <v>43556</v>
      </c>
      <c r="B887">
        <v>2019</v>
      </c>
      <c r="C887" s="3" t="s">
        <v>121</v>
      </c>
      <c r="D887" t="s">
        <v>53</v>
      </c>
      <c r="E887" t="s">
        <v>54</v>
      </c>
      <c r="F887" t="s">
        <v>55</v>
      </c>
      <c r="G887">
        <v>521.70000000000005</v>
      </c>
      <c r="H887" t="s">
        <v>16</v>
      </c>
      <c r="I887" t="s">
        <v>17</v>
      </c>
      <c r="J887" t="s">
        <v>37</v>
      </c>
      <c r="K887" t="s">
        <v>56</v>
      </c>
      <c r="L887">
        <v>10</v>
      </c>
      <c r="M887" t="s">
        <v>19</v>
      </c>
      <c r="N887">
        <v>3</v>
      </c>
      <c r="P887">
        <f t="shared" si="27"/>
        <v>507.54624994422539</v>
      </c>
      <c r="Q887">
        <v>102.78866212829472</v>
      </c>
    </row>
    <row r="888" spans="1:17" hidden="1" x14ac:dyDescent="0.2">
      <c r="A888" s="2">
        <f t="shared" si="26"/>
        <v>43556</v>
      </c>
      <c r="B888">
        <v>2019</v>
      </c>
      <c r="C888" s="3" t="s">
        <v>121</v>
      </c>
      <c r="D888" t="s">
        <v>57</v>
      </c>
      <c r="E888" t="s">
        <v>58</v>
      </c>
      <c r="F888" t="s">
        <v>59</v>
      </c>
      <c r="G888">
        <v>522.58000000000004</v>
      </c>
      <c r="H888" t="s">
        <v>16</v>
      </c>
      <c r="I888" t="s">
        <v>42</v>
      </c>
      <c r="J888">
        <v>1</v>
      </c>
      <c r="K888" t="s">
        <v>60</v>
      </c>
      <c r="L888">
        <v>10</v>
      </c>
      <c r="M888" t="s">
        <v>39</v>
      </c>
      <c r="N888">
        <v>23</v>
      </c>
      <c r="P888">
        <f t="shared" si="27"/>
        <v>508.4023754952143</v>
      </c>
      <c r="Q888">
        <v>102.78866212829472</v>
      </c>
    </row>
    <row r="889" spans="1:17" hidden="1" x14ac:dyDescent="0.2">
      <c r="A889" s="2">
        <f t="shared" si="26"/>
        <v>43556</v>
      </c>
      <c r="B889">
        <v>2019</v>
      </c>
      <c r="C889" s="3" t="s">
        <v>121</v>
      </c>
      <c r="D889" t="s">
        <v>61</v>
      </c>
      <c r="E889" t="s">
        <v>14</v>
      </c>
      <c r="F889" t="s">
        <v>62</v>
      </c>
      <c r="G889">
        <v>1418.51</v>
      </c>
      <c r="H889" t="s">
        <v>16</v>
      </c>
      <c r="I889" t="s">
        <v>17</v>
      </c>
      <c r="J889">
        <v>1</v>
      </c>
      <c r="K889" t="s">
        <v>63</v>
      </c>
      <c r="L889">
        <v>3.6</v>
      </c>
      <c r="M889" t="s">
        <v>64</v>
      </c>
      <c r="N889">
        <v>32</v>
      </c>
      <c r="P889">
        <f t="shared" si="27"/>
        <v>1380.0257446969199</v>
      </c>
      <c r="Q889">
        <v>102.78866212829472</v>
      </c>
    </row>
    <row r="890" spans="1:17" hidden="1" x14ac:dyDescent="0.2">
      <c r="A890" s="2">
        <f t="shared" si="26"/>
        <v>43556</v>
      </c>
      <c r="B890">
        <v>2019</v>
      </c>
      <c r="C890" s="3" t="s">
        <v>121</v>
      </c>
      <c r="D890" t="s">
        <v>31</v>
      </c>
      <c r="E890" t="s">
        <v>23</v>
      </c>
      <c r="F890" t="s">
        <v>65</v>
      </c>
      <c r="G890">
        <v>767</v>
      </c>
      <c r="H890" t="s">
        <v>16</v>
      </c>
      <c r="I890" t="s">
        <v>17</v>
      </c>
      <c r="J890" t="s">
        <v>37</v>
      </c>
      <c r="K890" t="s">
        <v>38</v>
      </c>
      <c r="L890">
        <v>100</v>
      </c>
      <c r="M890" t="s">
        <v>39</v>
      </c>
      <c r="N890">
        <v>12</v>
      </c>
      <c r="P890">
        <f t="shared" si="27"/>
        <v>746.19124728238603</v>
      </c>
      <c r="Q890">
        <v>102.78866212829472</v>
      </c>
    </row>
    <row r="891" spans="1:17" hidden="1" x14ac:dyDescent="0.2">
      <c r="A891" s="2">
        <f t="shared" si="26"/>
        <v>43556</v>
      </c>
      <c r="B891">
        <v>2019</v>
      </c>
      <c r="C891" s="3" t="s">
        <v>121</v>
      </c>
      <c r="D891" t="s">
        <v>66</v>
      </c>
      <c r="E891" t="s">
        <v>14</v>
      </c>
      <c r="F891" t="s">
        <v>67</v>
      </c>
      <c r="G891">
        <v>366.52</v>
      </c>
      <c r="H891" t="s">
        <v>16</v>
      </c>
      <c r="I891" t="s">
        <v>17</v>
      </c>
      <c r="J891">
        <v>1</v>
      </c>
      <c r="K891" t="s">
        <v>30</v>
      </c>
      <c r="L891">
        <v>3</v>
      </c>
      <c r="M891" t="s">
        <v>19</v>
      </c>
      <c r="N891">
        <v>20</v>
      </c>
      <c r="P891">
        <f t="shared" si="27"/>
        <v>356.57629198688414</v>
      </c>
      <c r="Q891">
        <v>102.78866212829472</v>
      </c>
    </row>
    <row r="892" spans="1:17" hidden="1" x14ac:dyDescent="0.2">
      <c r="A892" s="2">
        <f t="shared" si="26"/>
        <v>43556</v>
      </c>
      <c r="B892">
        <v>2019</v>
      </c>
      <c r="C892" s="3" t="s">
        <v>121</v>
      </c>
      <c r="D892" t="s">
        <v>68</v>
      </c>
      <c r="E892" t="s">
        <v>69</v>
      </c>
      <c r="F892" t="s">
        <v>70</v>
      </c>
      <c r="G892">
        <v>765.5</v>
      </c>
      <c r="H892" t="s">
        <v>16</v>
      </c>
      <c r="I892" t="s">
        <v>17</v>
      </c>
      <c r="J892">
        <v>1</v>
      </c>
      <c r="K892" t="s">
        <v>71</v>
      </c>
      <c r="L892">
        <v>100</v>
      </c>
      <c r="M892" t="s">
        <v>64</v>
      </c>
      <c r="N892">
        <v>22</v>
      </c>
      <c r="P892">
        <f t="shared" si="27"/>
        <v>744.73194236592781</v>
      </c>
      <c r="Q892">
        <v>102.78866212829472</v>
      </c>
    </row>
    <row r="893" spans="1:17" hidden="1" x14ac:dyDescent="0.2">
      <c r="A893" s="2">
        <f t="shared" si="26"/>
        <v>43556</v>
      </c>
      <c r="B893">
        <v>2019</v>
      </c>
      <c r="C893" s="3" t="s">
        <v>121</v>
      </c>
      <c r="D893" t="s">
        <v>68</v>
      </c>
      <c r="E893" t="s">
        <v>72</v>
      </c>
      <c r="F893" t="s">
        <v>73</v>
      </c>
      <c r="G893">
        <v>264.10000000000002</v>
      </c>
      <c r="H893" t="s">
        <v>16</v>
      </c>
      <c r="I893" t="s">
        <v>17</v>
      </c>
      <c r="J893" t="s">
        <v>37</v>
      </c>
      <c r="K893" t="s">
        <v>18</v>
      </c>
      <c r="L893">
        <v>10</v>
      </c>
      <c r="M893" t="s">
        <v>19</v>
      </c>
      <c r="N893">
        <v>22</v>
      </c>
      <c r="P893">
        <f t="shared" si="27"/>
        <v>256.93495229110584</v>
      </c>
      <c r="Q893">
        <v>102.78866212829472</v>
      </c>
    </row>
    <row r="894" spans="1:17" hidden="1" x14ac:dyDescent="0.2">
      <c r="A894" s="2">
        <f t="shared" si="26"/>
        <v>43556</v>
      </c>
      <c r="B894">
        <v>2019</v>
      </c>
      <c r="C894" s="3" t="s">
        <v>121</v>
      </c>
      <c r="D894" t="s">
        <v>74</v>
      </c>
      <c r="E894" t="s">
        <v>75</v>
      </c>
      <c r="F894" t="s">
        <v>76</v>
      </c>
      <c r="G894">
        <v>1034.43</v>
      </c>
      <c r="H894" t="s">
        <v>16</v>
      </c>
      <c r="I894" t="s">
        <v>17</v>
      </c>
      <c r="J894" t="s">
        <v>37</v>
      </c>
      <c r="K894" t="s">
        <v>77</v>
      </c>
      <c r="L894">
        <v>100</v>
      </c>
      <c r="M894" t="s">
        <v>39</v>
      </c>
      <c r="N894">
        <v>29</v>
      </c>
      <c r="P894">
        <f t="shared" si="27"/>
        <v>1006.3658564880295</v>
      </c>
      <c r="Q894">
        <v>102.78866212829472</v>
      </c>
    </row>
    <row r="895" spans="1:17" hidden="1" x14ac:dyDescent="0.2">
      <c r="A895" s="2">
        <f t="shared" si="26"/>
        <v>43556</v>
      </c>
      <c r="B895">
        <v>2019</v>
      </c>
      <c r="C895" s="3" t="s">
        <v>121</v>
      </c>
      <c r="D895" t="s">
        <v>74</v>
      </c>
      <c r="E895" t="s">
        <v>78</v>
      </c>
      <c r="F895" t="s">
        <v>79</v>
      </c>
      <c r="G895">
        <v>118.57</v>
      </c>
      <c r="H895" t="s">
        <v>16</v>
      </c>
      <c r="I895" t="s">
        <v>17</v>
      </c>
      <c r="J895" t="s">
        <v>37</v>
      </c>
      <c r="K895" t="s">
        <v>18</v>
      </c>
      <c r="L895">
        <v>10</v>
      </c>
      <c r="M895" t="s">
        <v>19</v>
      </c>
      <c r="N895">
        <v>29</v>
      </c>
      <c r="P895">
        <f t="shared" si="27"/>
        <v>115.35318929631357</v>
      </c>
      <c r="Q895">
        <v>102.78866212829472</v>
      </c>
    </row>
    <row r="896" spans="1:17" hidden="1" x14ac:dyDescent="0.2">
      <c r="A896" s="2">
        <f t="shared" si="26"/>
        <v>43556</v>
      </c>
      <c r="B896">
        <v>2019</v>
      </c>
      <c r="C896" s="3" t="s">
        <v>121</v>
      </c>
      <c r="D896" t="s">
        <v>66</v>
      </c>
      <c r="E896" t="s">
        <v>14</v>
      </c>
      <c r="F896" t="s">
        <v>96</v>
      </c>
      <c r="G896">
        <v>1386.24</v>
      </c>
      <c r="H896" t="s">
        <v>16</v>
      </c>
      <c r="I896" t="s">
        <v>17</v>
      </c>
      <c r="J896">
        <v>1</v>
      </c>
      <c r="K896" t="s">
        <v>18</v>
      </c>
      <c r="L896">
        <v>10</v>
      </c>
      <c r="M896" t="s">
        <v>19</v>
      </c>
      <c r="N896">
        <v>20</v>
      </c>
      <c r="P896">
        <f t="shared" si="27"/>
        <v>1348.6312315941784</v>
      </c>
      <c r="Q896">
        <v>102.78866212829472</v>
      </c>
    </row>
    <row r="897" spans="1:17" hidden="1" x14ac:dyDescent="0.2">
      <c r="A897" s="2">
        <f t="shared" si="26"/>
        <v>43556</v>
      </c>
      <c r="B897">
        <v>2019</v>
      </c>
      <c r="C897" s="3" t="s">
        <v>121</v>
      </c>
      <c r="D897" t="s">
        <v>82</v>
      </c>
      <c r="E897" t="s">
        <v>83</v>
      </c>
      <c r="F897" t="s">
        <v>84</v>
      </c>
      <c r="G897">
        <v>463.51</v>
      </c>
      <c r="H897" t="s">
        <v>16</v>
      </c>
      <c r="I897" t="s">
        <v>17</v>
      </c>
      <c r="J897">
        <v>1</v>
      </c>
      <c r="K897" t="s">
        <v>18</v>
      </c>
      <c r="L897">
        <v>10</v>
      </c>
      <c r="M897" t="s">
        <v>19</v>
      </c>
      <c r="N897">
        <v>21</v>
      </c>
      <c r="P897">
        <f t="shared" si="27"/>
        <v>450.93494788508315</v>
      </c>
      <c r="Q897">
        <v>102.78866212829472</v>
      </c>
    </row>
    <row r="898" spans="1:17" hidden="1" x14ac:dyDescent="0.2">
      <c r="A898" s="2">
        <f t="shared" ref="A898:A961" si="28">DATE(B898,C898,1)</f>
        <v>43525</v>
      </c>
      <c r="B898">
        <v>2019</v>
      </c>
      <c r="C898" s="3" t="s">
        <v>120</v>
      </c>
      <c r="D898" t="s">
        <v>13</v>
      </c>
      <c r="E898" t="s">
        <v>14</v>
      </c>
      <c r="F898" t="s">
        <v>15</v>
      </c>
      <c r="G898">
        <v>1627</v>
      </c>
      <c r="H898" t="s">
        <v>16</v>
      </c>
      <c r="I898" t="s">
        <v>17</v>
      </c>
      <c r="J898">
        <v>1</v>
      </c>
      <c r="K898" t="s">
        <v>18</v>
      </c>
      <c r="L898">
        <v>10</v>
      </c>
      <c r="M898" t="s">
        <v>19</v>
      </c>
      <c r="N898">
        <v>9</v>
      </c>
      <c r="P898">
        <f t="shared" si="27"/>
        <v>1583.8091150248229</v>
      </c>
      <c r="Q898">
        <v>102.72702591274708</v>
      </c>
    </row>
    <row r="899" spans="1:17" hidden="1" x14ac:dyDescent="0.2">
      <c r="A899" s="2">
        <f t="shared" si="28"/>
        <v>43525</v>
      </c>
      <c r="B899">
        <v>2019</v>
      </c>
      <c r="C899" s="3" t="s">
        <v>120</v>
      </c>
      <c r="D899" t="s">
        <v>20</v>
      </c>
      <c r="E899" t="s">
        <v>14</v>
      </c>
      <c r="F899" t="s">
        <v>21</v>
      </c>
      <c r="G899">
        <v>1185.5</v>
      </c>
      <c r="H899" t="s">
        <v>16</v>
      </c>
      <c r="I899" t="s">
        <v>17</v>
      </c>
      <c r="J899">
        <v>1</v>
      </c>
      <c r="K899" t="s">
        <v>18</v>
      </c>
      <c r="L899">
        <v>10</v>
      </c>
      <c r="M899" t="s">
        <v>19</v>
      </c>
      <c r="N899">
        <v>31</v>
      </c>
      <c r="P899">
        <f t="shared" si="27"/>
        <v>1154.0293213656591</v>
      </c>
      <c r="Q899">
        <v>102.72702591274708</v>
      </c>
    </row>
    <row r="900" spans="1:17" hidden="1" x14ac:dyDescent="0.2">
      <c r="A900" s="2">
        <f t="shared" si="28"/>
        <v>43525</v>
      </c>
      <c r="B900">
        <v>2019</v>
      </c>
      <c r="C900" s="3" t="s">
        <v>120</v>
      </c>
      <c r="D900" t="s">
        <v>22</v>
      </c>
      <c r="E900" t="s">
        <v>23</v>
      </c>
      <c r="F900" t="s">
        <v>24</v>
      </c>
      <c r="G900">
        <v>689.94</v>
      </c>
      <c r="H900" t="s">
        <v>16</v>
      </c>
      <c r="I900" t="s">
        <v>17</v>
      </c>
      <c r="J900" t="s">
        <v>37</v>
      </c>
      <c r="K900" t="s">
        <v>25</v>
      </c>
      <c r="L900">
        <v>100</v>
      </c>
      <c r="M900" t="s">
        <v>19</v>
      </c>
      <c r="N900">
        <v>14</v>
      </c>
      <c r="P900">
        <f t="shared" si="27"/>
        <v>671.62462250782198</v>
      </c>
      <c r="Q900">
        <v>102.72702591274708</v>
      </c>
    </row>
    <row r="901" spans="1:17" hidden="1" x14ac:dyDescent="0.2">
      <c r="A901" s="2">
        <f t="shared" si="28"/>
        <v>43525</v>
      </c>
      <c r="B901">
        <v>2019</v>
      </c>
      <c r="C901" s="3" t="s">
        <v>120</v>
      </c>
      <c r="D901" t="s">
        <v>26</v>
      </c>
      <c r="E901" t="s">
        <v>27</v>
      </c>
      <c r="F901" t="s">
        <v>28</v>
      </c>
      <c r="G901">
        <v>356.4</v>
      </c>
      <c r="H901" t="s">
        <v>16</v>
      </c>
      <c r="I901" t="s">
        <v>29</v>
      </c>
      <c r="J901">
        <v>1</v>
      </c>
      <c r="K901" t="s">
        <v>30</v>
      </c>
      <c r="L901">
        <v>3</v>
      </c>
      <c r="M901" t="s">
        <v>19</v>
      </c>
      <c r="N901">
        <v>19</v>
      </c>
      <c r="P901">
        <f t="shared" ref="P901:P964" si="29">(G901/Q901)*100</f>
        <v>346.93888665940187</v>
      </c>
      <c r="Q901">
        <v>102.72702591274708</v>
      </c>
    </row>
    <row r="902" spans="1:17" hidden="1" x14ac:dyDescent="0.2">
      <c r="A902" s="2">
        <f t="shared" si="28"/>
        <v>43525</v>
      </c>
      <c r="B902">
        <v>2019</v>
      </c>
      <c r="C902" s="3" t="s">
        <v>120</v>
      </c>
      <c r="D902" t="s">
        <v>31</v>
      </c>
      <c r="E902" t="s">
        <v>32</v>
      </c>
      <c r="F902" t="s">
        <v>89</v>
      </c>
      <c r="G902">
        <v>666.19</v>
      </c>
      <c r="H902" t="s">
        <v>16</v>
      </c>
      <c r="I902" t="s">
        <v>17</v>
      </c>
      <c r="J902">
        <v>2</v>
      </c>
      <c r="K902" t="s">
        <v>30</v>
      </c>
      <c r="L902">
        <v>3</v>
      </c>
      <c r="M902" t="s">
        <v>19</v>
      </c>
      <c r="N902">
        <v>12</v>
      </c>
      <c r="P902">
        <f t="shared" si="29"/>
        <v>648.50509793385788</v>
      </c>
      <c r="Q902">
        <v>102.72702591274708</v>
      </c>
    </row>
    <row r="903" spans="1:17" hidden="1" x14ac:dyDescent="0.2">
      <c r="A903" s="2">
        <f t="shared" si="28"/>
        <v>43525</v>
      </c>
      <c r="B903">
        <v>2019</v>
      </c>
      <c r="C903" s="3" t="s">
        <v>120</v>
      </c>
      <c r="D903" t="s">
        <v>34</v>
      </c>
      <c r="E903" t="s">
        <v>35</v>
      </c>
      <c r="F903" t="s">
        <v>36</v>
      </c>
      <c r="G903">
        <v>99.41</v>
      </c>
      <c r="H903" t="s">
        <v>16</v>
      </c>
      <c r="I903" t="s">
        <v>17</v>
      </c>
      <c r="J903" t="s">
        <v>37</v>
      </c>
      <c r="K903" t="s">
        <v>38</v>
      </c>
      <c r="L903">
        <v>100</v>
      </c>
      <c r="M903" t="s">
        <v>39</v>
      </c>
      <c r="N903">
        <v>11</v>
      </c>
      <c r="P903">
        <f t="shared" si="29"/>
        <v>96.771028964116553</v>
      </c>
      <c r="Q903">
        <v>102.72702591274708</v>
      </c>
    </row>
    <row r="904" spans="1:17" hidden="1" x14ac:dyDescent="0.2">
      <c r="A904" s="2">
        <f t="shared" si="28"/>
        <v>43525</v>
      </c>
      <c r="B904">
        <v>2019</v>
      </c>
      <c r="C904" s="3" t="s">
        <v>120</v>
      </c>
      <c r="D904" t="s">
        <v>40</v>
      </c>
      <c r="E904" t="s">
        <v>58</v>
      </c>
      <c r="F904" t="s">
        <v>92</v>
      </c>
      <c r="G904">
        <v>506</v>
      </c>
      <c r="H904" t="s">
        <v>16</v>
      </c>
      <c r="I904" t="s">
        <v>17</v>
      </c>
      <c r="J904" t="s">
        <v>37</v>
      </c>
      <c r="K904" t="s">
        <v>93</v>
      </c>
      <c r="L904">
        <v>10</v>
      </c>
      <c r="M904" t="s">
        <v>19</v>
      </c>
      <c r="N904">
        <v>15</v>
      </c>
      <c r="P904">
        <f t="shared" si="29"/>
        <v>492.56755513371877</v>
      </c>
      <c r="Q904">
        <v>102.72702591274708</v>
      </c>
    </row>
    <row r="905" spans="1:17" hidden="1" x14ac:dyDescent="0.2">
      <c r="A905" s="2">
        <f t="shared" si="28"/>
        <v>43525</v>
      </c>
      <c r="B905">
        <v>2019</v>
      </c>
      <c r="C905" s="3" t="s">
        <v>120</v>
      </c>
      <c r="D905" t="s">
        <v>44</v>
      </c>
      <c r="E905" t="s">
        <v>14</v>
      </c>
      <c r="F905" t="s">
        <v>45</v>
      </c>
      <c r="G905">
        <v>345</v>
      </c>
      <c r="H905" t="s">
        <v>16</v>
      </c>
      <c r="I905" t="s">
        <v>17</v>
      </c>
      <c r="J905">
        <v>1</v>
      </c>
      <c r="K905" t="s">
        <v>30</v>
      </c>
      <c r="L905">
        <v>3</v>
      </c>
      <c r="M905" t="s">
        <v>19</v>
      </c>
      <c r="N905">
        <v>27</v>
      </c>
      <c r="P905">
        <f t="shared" si="29"/>
        <v>335.84151486389914</v>
      </c>
      <c r="Q905">
        <v>102.72702591274708</v>
      </c>
    </row>
    <row r="906" spans="1:17" hidden="1" x14ac:dyDescent="0.2">
      <c r="A906" s="2">
        <f t="shared" si="28"/>
        <v>43525</v>
      </c>
      <c r="B906">
        <v>2019</v>
      </c>
      <c r="C906" s="3" t="s">
        <v>120</v>
      </c>
      <c r="D906" t="s">
        <v>46</v>
      </c>
      <c r="E906" t="s">
        <v>47</v>
      </c>
      <c r="F906" t="s">
        <v>48</v>
      </c>
      <c r="G906">
        <v>297.5</v>
      </c>
      <c r="H906" t="s">
        <v>16</v>
      </c>
      <c r="I906" t="s">
        <v>42</v>
      </c>
      <c r="J906" t="s">
        <v>37</v>
      </c>
      <c r="K906" t="s">
        <v>18</v>
      </c>
      <c r="L906">
        <v>10</v>
      </c>
      <c r="M906" t="s">
        <v>19</v>
      </c>
      <c r="N906">
        <v>28</v>
      </c>
      <c r="P906">
        <f t="shared" si="29"/>
        <v>289.60246571597099</v>
      </c>
      <c r="Q906">
        <v>102.72702591274708</v>
      </c>
    </row>
    <row r="907" spans="1:17" x14ac:dyDescent="0.2">
      <c r="A907" s="2">
        <f t="shared" si="28"/>
        <v>43525</v>
      </c>
      <c r="B907">
        <v>2019</v>
      </c>
      <c r="C907" s="3" t="s">
        <v>120</v>
      </c>
      <c r="D907" t="s">
        <v>49</v>
      </c>
      <c r="E907" t="s">
        <v>14</v>
      </c>
      <c r="F907" t="s">
        <v>50</v>
      </c>
      <c r="G907">
        <v>416.08</v>
      </c>
      <c r="H907" t="s">
        <v>16</v>
      </c>
      <c r="I907" t="s">
        <v>17</v>
      </c>
      <c r="J907" t="s">
        <v>37</v>
      </c>
      <c r="K907" t="s">
        <v>30</v>
      </c>
      <c r="L907">
        <v>3</v>
      </c>
      <c r="M907" t="s">
        <v>19</v>
      </c>
      <c r="N907">
        <v>6</v>
      </c>
      <c r="P907">
        <f t="shared" si="29"/>
        <v>405.03460146252507</v>
      </c>
      <c r="Q907">
        <v>102.72702591274708</v>
      </c>
    </row>
    <row r="908" spans="1:17" x14ac:dyDescent="0.2">
      <c r="A908" s="2">
        <f t="shared" si="28"/>
        <v>43525</v>
      </c>
      <c r="B908">
        <v>2019</v>
      </c>
      <c r="C908" s="3" t="s">
        <v>120</v>
      </c>
      <c r="D908" t="s">
        <v>49</v>
      </c>
      <c r="E908" t="s">
        <v>51</v>
      </c>
      <c r="F908" t="s">
        <v>52</v>
      </c>
      <c r="G908">
        <v>112.93</v>
      </c>
      <c r="H908" t="s">
        <v>16</v>
      </c>
      <c r="I908" t="s">
        <v>17</v>
      </c>
      <c r="J908" t="s">
        <v>37</v>
      </c>
      <c r="K908" t="s">
        <v>18</v>
      </c>
      <c r="L908">
        <v>10</v>
      </c>
      <c r="M908" t="s">
        <v>19</v>
      </c>
      <c r="N908">
        <v>6</v>
      </c>
      <c r="P908">
        <f t="shared" si="29"/>
        <v>109.93212253211632</v>
      </c>
      <c r="Q908">
        <v>102.72702591274708</v>
      </c>
    </row>
    <row r="909" spans="1:17" hidden="1" x14ac:dyDescent="0.2">
      <c r="A909" s="2">
        <f t="shared" si="28"/>
        <v>43525</v>
      </c>
      <c r="B909">
        <v>2019</v>
      </c>
      <c r="C909" s="3" t="s">
        <v>120</v>
      </c>
      <c r="D909" t="s">
        <v>53</v>
      </c>
      <c r="E909" t="s">
        <v>54</v>
      </c>
      <c r="F909" t="s">
        <v>55</v>
      </c>
      <c r="G909">
        <v>521.70000000000005</v>
      </c>
      <c r="H909" t="s">
        <v>16</v>
      </c>
      <c r="I909" t="s">
        <v>17</v>
      </c>
      <c r="J909" t="s">
        <v>37</v>
      </c>
      <c r="K909" t="s">
        <v>56</v>
      </c>
      <c r="L909">
        <v>10</v>
      </c>
      <c r="M909" t="s">
        <v>19</v>
      </c>
      <c r="N909">
        <v>3</v>
      </c>
      <c r="P909">
        <f t="shared" si="29"/>
        <v>507.85077769419189</v>
      </c>
      <c r="Q909">
        <v>102.72702591274708</v>
      </c>
    </row>
    <row r="910" spans="1:17" hidden="1" x14ac:dyDescent="0.2">
      <c r="A910" s="2">
        <f t="shared" si="28"/>
        <v>43525</v>
      </c>
      <c r="B910">
        <v>2019</v>
      </c>
      <c r="C910" s="3" t="s">
        <v>120</v>
      </c>
      <c r="D910" t="s">
        <v>57</v>
      </c>
      <c r="E910" t="s">
        <v>58</v>
      </c>
      <c r="F910" t="s">
        <v>59</v>
      </c>
      <c r="G910">
        <v>522.58000000000004</v>
      </c>
      <c r="H910" t="s">
        <v>16</v>
      </c>
      <c r="I910" t="s">
        <v>42</v>
      </c>
      <c r="J910">
        <v>1</v>
      </c>
      <c r="K910" t="s">
        <v>60</v>
      </c>
      <c r="L910">
        <v>10</v>
      </c>
      <c r="M910" t="s">
        <v>39</v>
      </c>
      <c r="N910">
        <v>23</v>
      </c>
      <c r="P910">
        <f t="shared" si="29"/>
        <v>508.70741692051132</v>
      </c>
      <c r="Q910">
        <v>102.72702591274708</v>
      </c>
    </row>
    <row r="911" spans="1:17" hidden="1" x14ac:dyDescent="0.2">
      <c r="A911" s="2">
        <f t="shared" si="28"/>
        <v>43525</v>
      </c>
      <c r="B911">
        <v>2019</v>
      </c>
      <c r="C911" s="3" t="s">
        <v>120</v>
      </c>
      <c r="D911" t="s">
        <v>61</v>
      </c>
      <c r="E911" t="s">
        <v>14</v>
      </c>
      <c r="F911" t="s">
        <v>62</v>
      </c>
      <c r="G911">
        <v>1418.51</v>
      </c>
      <c r="H911" t="s">
        <v>16</v>
      </c>
      <c r="I911" t="s">
        <v>17</v>
      </c>
      <c r="J911">
        <v>1</v>
      </c>
      <c r="K911" t="s">
        <v>63</v>
      </c>
      <c r="L911">
        <v>3.6</v>
      </c>
      <c r="M911" t="s">
        <v>64</v>
      </c>
      <c r="N911">
        <v>32</v>
      </c>
      <c r="P911">
        <f t="shared" si="29"/>
        <v>1380.8537601437376</v>
      </c>
      <c r="Q911">
        <v>102.72702591274708</v>
      </c>
    </row>
    <row r="912" spans="1:17" hidden="1" x14ac:dyDescent="0.2">
      <c r="A912" s="2">
        <f t="shared" si="28"/>
        <v>43525</v>
      </c>
      <c r="B912">
        <v>2019</v>
      </c>
      <c r="C912" s="3" t="s">
        <v>120</v>
      </c>
      <c r="D912" t="s">
        <v>31</v>
      </c>
      <c r="E912" t="s">
        <v>23</v>
      </c>
      <c r="F912" t="s">
        <v>65</v>
      </c>
      <c r="G912">
        <v>767</v>
      </c>
      <c r="H912" t="s">
        <v>16</v>
      </c>
      <c r="I912" t="s">
        <v>17</v>
      </c>
      <c r="J912" t="s">
        <v>37</v>
      </c>
      <c r="K912" t="s">
        <v>38</v>
      </c>
      <c r="L912">
        <v>100</v>
      </c>
      <c r="M912" t="s">
        <v>39</v>
      </c>
      <c r="N912">
        <v>12</v>
      </c>
      <c r="P912">
        <f t="shared" si="29"/>
        <v>746.63896203075547</v>
      </c>
      <c r="Q912">
        <v>102.72702591274708</v>
      </c>
    </row>
    <row r="913" spans="1:17" hidden="1" x14ac:dyDescent="0.2">
      <c r="A913" s="2">
        <f t="shared" si="28"/>
        <v>43525</v>
      </c>
      <c r="B913">
        <v>2019</v>
      </c>
      <c r="C913" s="3" t="s">
        <v>120</v>
      </c>
      <c r="D913" t="s">
        <v>66</v>
      </c>
      <c r="E913" t="s">
        <v>14</v>
      </c>
      <c r="F913" t="s">
        <v>67</v>
      </c>
      <c r="G913">
        <v>368.28</v>
      </c>
      <c r="H913" t="s">
        <v>16</v>
      </c>
      <c r="I913" t="s">
        <v>17</v>
      </c>
      <c r="J913">
        <v>1</v>
      </c>
      <c r="K913" t="s">
        <v>30</v>
      </c>
      <c r="L913">
        <v>3</v>
      </c>
      <c r="M913" t="s">
        <v>19</v>
      </c>
      <c r="N913">
        <v>20</v>
      </c>
      <c r="P913">
        <f t="shared" si="29"/>
        <v>358.50351621471526</v>
      </c>
      <c r="Q913">
        <v>102.72702591274708</v>
      </c>
    </row>
    <row r="914" spans="1:17" hidden="1" x14ac:dyDescent="0.2">
      <c r="A914" s="2">
        <f t="shared" si="28"/>
        <v>43525</v>
      </c>
      <c r="B914">
        <v>2019</v>
      </c>
      <c r="C914" s="3" t="s">
        <v>120</v>
      </c>
      <c r="D914" t="s">
        <v>68</v>
      </c>
      <c r="E914" t="s">
        <v>69</v>
      </c>
      <c r="F914" t="s">
        <v>70</v>
      </c>
      <c r="G914">
        <v>759.05</v>
      </c>
      <c r="H914" t="s">
        <v>16</v>
      </c>
      <c r="I914" t="s">
        <v>17</v>
      </c>
      <c r="J914">
        <v>1</v>
      </c>
      <c r="K914" t="s">
        <v>71</v>
      </c>
      <c r="L914">
        <v>100</v>
      </c>
      <c r="M914" t="s">
        <v>64</v>
      </c>
      <c r="N914">
        <v>22</v>
      </c>
      <c r="P914">
        <f t="shared" si="29"/>
        <v>738.90000538389165</v>
      </c>
      <c r="Q914">
        <v>102.72702591274708</v>
      </c>
    </row>
    <row r="915" spans="1:17" hidden="1" x14ac:dyDescent="0.2">
      <c r="A915" s="2">
        <f t="shared" si="28"/>
        <v>43525</v>
      </c>
      <c r="B915">
        <v>2019</v>
      </c>
      <c r="C915" s="3" t="s">
        <v>120</v>
      </c>
      <c r="D915" t="s">
        <v>68</v>
      </c>
      <c r="E915" t="s">
        <v>72</v>
      </c>
      <c r="F915" t="s">
        <v>73</v>
      </c>
      <c r="G915">
        <v>258.39999999999998</v>
      </c>
      <c r="H915" t="s">
        <v>16</v>
      </c>
      <c r="I915" t="s">
        <v>17</v>
      </c>
      <c r="J915" t="s">
        <v>37</v>
      </c>
      <c r="K915" t="s">
        <v>18</v>
      </c>
      <c r="L915">
        <v>10</v>
      </c>
      <c r="M915" t="s">
        <v>19</v>
      </c>
      <c r="N915">
        <v>22</v>
      </c>
      <c r="P915">
        <f t="shared" si="29"/>
        <v>251.54042736472908</v>
      </c>
      <c r="Q915">
        <v>102.72702591274708</v>
      </c>
    </row>
    <row r="916" spans="1:17" hidden="1" x14ac:dyDescent="0.2">
      <c r="A916" s="2">
        <f t="shared" si="28"/>
        <v>43525</v>
      </c>
      <c r="B916">
        <v>2019</v>
      </c>
      <c r="C916" s="3" t="s">
        <v>120</v>
      </c>
      <c r="D916" t="s">
        <v>74</v>
      </c>
      <c r="E916" t="s">
        <v>75</v>
      </c>
      <c r="F916" t="s">
        <v>76</v>
      </c>
      <c r="G916">
        <v>1034.43</v>
      </c>
      <c r="H916" t="s">
        <v>16</v>
      </c>
      <c r="I916" t="s">
        <v>17</v>
      </c>
      <c r="J916" t="s">
        <v>37</v>
      </c>
      <c r="K916" t="s">
        <v>77</v>
      </c>
      <c r="L916">
        <v>100</v>
      </c>
      <c r="M916" t="s">
        <v>39</v>
      </c>
      <c r="N916">
        <v>29</v>
      </c>
      <c r="P916">
        <f t="shared" si="29"/>
        <v>1006.9696760019223</v>
      </c>
      <c r="Q916">
        <v>102.72702591274708</v>
      </c>
    </row>
    <row r="917" spans="1:17" hidden="1" x14ac:dyDescent="0.2">
      <c r="A917" s="2">
        <f t="shared" si="28"/>
        <v>43525</v>
      </c>
      <c r="B917">
        <v>2019</v>
      </c>
      <c r="C917" s="3" t="s">
        <v>120</v>
      </c>
      <c r="D917" t="s">
        <v>74</v>
      </c>
      <c r="E917" t="s">
        <v>78</v>
      </c>
      <c r="F917" t="s">
        <v>79</v>
      </c>
      <c r="G917">
        <v>115.75</v>
      </c>
      <c r="H917" t="s">
        <v>16</v>
      </c>
      <c r="I917" t="s">
        <v>17</v>
      </c>
      <c r="J917" t="s">
        <v>37</v>
      </c>
      <c r="K917" t="s">
        <v>18</v>
      </c>
      <c r="L917">
        <v>10</v>
      </c>
      <c r="M917" t="s">
        <v>19</v>
      </c>
      <c r="N917">
        <v>29</v>
      </c>
      <c r="P917">
        <f t="shared" si="29"/>
        <v>112.67726187100384</v>
      </c>
      <c r="Q917">
        <v>102.72702591274708</v>
      </c>
    </row>
    <row r="918" spans="1:17" hidden="1" x14ac:dyDescent="0.2">
      <c r="A918" s="2">
        <f t="shared" si="28"/>
        <v>43525</v>
      </c>
      <c r="B918">
        <v>2019</v>
      </c>
      <c r="C918" s="3" t="s">
        <v>120</v>
      </c>
      <c r="D918" t="s">
        <v>66</v>
      </c>
      <c r="E918" t="s">
        <v>14</v>
      </c>
      <c r="F918" t="s">
        <v>96</v>
      </c>
      <c r="G918">
        <v>1387.7</v>
      </c>
      <c r="H918" t="s">
        <v>16</v>
      </c>
      <c r="I918" t="s">
        <v>17</v>
      </c>
      <c r="J918">
        <v>1</v>
      </c>
      <c r="K918" t="s">
        <v>18</v>
      </c>
      <c r="L918">
        <v>10</v>
      </c>
      <c r="M918" t="s">
        <v>19</v>
      </c>
      <c r="N918">
        <v>20</v>
      </c>
      <c r="P918">
        <f t="shared" si="29"/>
        <v>1350.8616526858923</v>
      </c>
      <c r="Q918">
        <v>102.72702591274708</v>
      </c>
    </row>
    <row r="919" spans="1:17" hidden="1" x14ac:dyDescent="0.2">
      <c r="A919" s="2">
        <f t="shared" si="28"/>
        <v>43525</v>
      </c>
      <c r="B919">
        <v>2019</v>
      </c>
      <c r="C919" s="3" t="s">
        <v>120</v>
      </c>
      <c r="D919" t="s">
        <v>82</v>
      </c>
      <c r="E919" t="s">
        <v>83</v>
      </c>
      <c r="F919" t="s">
        <v>84</v>
      </c>
      <c r="G919">
        <v>463.51</v>
      </c>
      <c r="H919" t="s">
        <v>16</v>
      </c>
      <c r="I919" t="s">
        <v>17</v>
      </c>
      <c r="J919">
        <v>1</v>
      </c>
      <c r="K919" t="s">
        <v>18</v>
      </c>
      <c r="L919">
        <v>10</v>
      </c>
      <c r="M919" t="s">
        <v>19</v>
      </c>
      <c r="N919">
        <v>21</v>
      </c>
      <c r="P919">
        <f t="shared" si="29"/>
        <v>451.20550885381414</v>
      </c>
      <c r="Q919">
        <v>102.72702591274708</v>
      </c>
    </row>
    <row r="920" spans="1:17" hidden="1" x14ac:dyDescent="0.2">
      <c r="A920" s="2">
        <f t="shared" si="28"/>
        <v>43497</v>
      </c>
      <c r="B920">
        <v>2019</v>
      </c>
      <c r="C920" s="3" t="s">
        <v>119</v>
      </c>
      <c r="D920" t="s">
        <v>13</v>
      </c>
      <c r="E920" t="s">
        <v>14</v>
      </c>
      <c r="F920" t="s">
        <v>15</v>
      </c>
      <c r="G920">
        <v>1627</v>
      </c>
      <c r="H920" t="s">
        <v>16</v>
      </c>
      <c r="I920" t="s">
        <v>17</v>
      </c>
      <c r="J920">
        <v>1</v>
      </c>
      <c r="K920" t="s">
        <v>18</v>
      </c>
      <c r="L920">
        <v>10</v>
      </c>
      <c r="M920" t="s">
        <v>19</v>
      </c>
      <c r="N920">
        <v>9</v>
      </c>
      <c r="P920">
        <f t="shared" si="29"/>
        <v>1585.6918484547566</v>
      </c>
      <c r="Q920">
        <v>102.60505542646875</v>
      </c>
    </row>
    <row r="921" spans="1:17" hidden="1" x14ac:dyDescent="0.2">
      <c r="A921" s="2">
        <f t="shared" si="28"/>
        <v>43497</v>
      </c>
      <c r="B921">
        <v>2019</v>
      </c>
      <c r="C921" s="3" t="s">
        <v>119</v>
      </c>
      <c r="D921" t="s">
        <v>20</v>
      </c>
      <c r="E921" t="s">
        <v>14</v>
      </c>
      <c r="F921" t="s">
        <v>21</v>
      </c>
      <c r="G921">
        <v>1185.5</v>
      </c>
      <c r="H921" t="s">
        <v>16</v>
      </c>
      <c r="I921" t="s">
        <v>17</v>
      </c>
      <c r="J921">
        <v>1</v>
      </c>
      <c r="K921" t="s">
        <v>18</v>
      </c>
      <c r="L921">
        <v>10</v>
      </c>
      <c r="M921" t="s">
        <v>19</v>
      </c>
      <c r="N921">
        <v>31</v>
      </c>
      <c r="P921">
        <f t="shared" si="29"/>
        <v>1155.4011593995783</v>
      </c>
      <c r="Q921">
        <v>102.60505542646875</v>
      </c>
    </row>
    <row r="922" spans="1:17" hidden="1" x14ac:dyDescent="0.2">
      <c r="A922" s="2">
        <f t="shared" si="28"/>
        <v>43497</v>
      </c>
      <c r="B922">
        <v>2019</v>
      </c>
      <c r="C922" s="3" t="s">
        <v>119</v>
      </c>
      <c r="D922" t="s">
        <v>22</v>
      </c>
      <c r="E922" t="s">
        <v>23</v>
      </c>
      <c r="F922" t="s">
        <v>24</v>
      </c>
      <c r="G922">
        <v>658.68</v>
      </c>
      <c r="H922" t="s">
        <v>16</v>
      </c>
      <c r="I922" t="s">
        <v>17</v>
      </c>
      <c r="J922" t="s">
        <v>37</v>
      </c>
      <c r="K922" t="s">
        <v>25</v>
      </c>
      <c r="L922">
        <v>100</v>
      </c>
      <c r="M922" t="s">
        <v>19</v>
      </c>
      <c r="N922">
        <v>14</v>
      </c>
      <c r="P922">
        <f t="shared" si="29"/>
        <v>641.95667285813101</v>
      </c>
      <c r="Q922">
        <v>102.60505542646875</v>
      </c>
    </row>
    <row r="923" spans="1:17" hidden="1" x14ac:dyDescent="0.2">
      <c r="A923" s="2">
        <f t="shared" si="28"/>
        <v>43497</v>
      </c>
      <c r="B923">
        <v>2019</v>
      </c>
      <c r="C923" s="3" t="s">
        <v>119</v>
      </c>
      <c r="D923" t="s">
        <v>26</v>
      </c>
      <c r="E923" t="s">
        <v>27</v>
      </c>
      <c r="F923" t="s">
        <v>28</v>
      </c>
      <c r="G923">
        <v>346.05</v>
      </c>
      <c r="H923" t="s">
        <v>16</v>
      </c>
      <c r="I923" t="s">
        <v>29</v>
      </c>
      <c r="J923">
        <v>1</v>
      </c>
      <c r="K923" t="s">
        <v>30</v>
      </c>
      <c r="L923">
        <v>3</v>
      </c>
      <c r="M923" t="s">
        <v>19</v>
      </c>
      <c r="N923">
        <v>19</v>
      </c>
      <c r="P923">
        <f t="shared" si="29"/>
        <v>337.26408368639744</v>
      </c>
      <c r="Q923">
        <v>102.60505542646875</v>
      </c>
    </row>
    <row r="924" spans="1:17" hidden="1" x14ac:dyDescent="0.2">
      <c r="A924" s="2">
        <f t="shared" si="28"/>
        <v>43497</v>
      </c>
      <c r="B924">
        <v>2019</v>
      </c>
      <c r="C924" s="3" t="s">
        <v>119</v>
      </c>
      <c r="D924" t="s">
        <v>31</v>
      </c>
      <c r="E924" t="s">
        <v>32</v>
      </c>
      <c r="F924" t="s">
        <v>89</v>
      </c>
      <c r="G924">
        <v>653.38</v>
      </c>
      <c r="H924" t="s">
        <v>16</v>
      </c>
      <c r="I924" t="s">
        <v>17</v>
      </c>
      <c r="J924">
        <v>2</v>
      </c>
      <c r="K924" t="s">
        <v>30</v>
      </c>
      <c r="L924">
        <v>3</v>
      </c>
      <c r="M924" t="s">
        <v>19</v>
      </c>
      <c r="N924">
        <v>12</v>
      </c>
      <c r="P924">
        <f t="shared" si="29"/>
        <v>636.79123536777433</v>
      </c>
      <c r="Q924">
        <v>102.60505542646875</v>
      </c>
    </row>
    <row r="925" spans="1:17" hidden="1" x14ac:dyDescent="0.2">
      <c r="A925" s="2">
        <f t="shared" si="28"/>
        <v>43497</v>
      </c>
      <c r="B925">
        <v>2019</v>
      </c>
      <c r="C925" s="3" t="s">
        <v>119</v>
      </c>
      <c r="D925" t="s">
        <v>34</v>
      </c>
      <c r="E925" t="s">
        <v>35</v>
      </c>
      <c r="F925" t="s">
        <v>36</v>
      </c>
      <c r="G925">
        <v>96.98</v>
      </c>
      <c r="H925" t="s">
        <v>16</v>
      </c>
      <c r="I925" t="s">
        <v>17</v>
      </c>
      <c r="J925" t="s">
        <v>37</v>
      </c>
      <c r="K925" t="s">
        <v>38</v>
      </c>
      <c r="L925">
        <v>100</v>
      </c>
      <c r="M925" t="s">
        <v>39</v>
      </c>
      <c r="N925">
        <v>11</v>
      </c>
      <c r="P925">
        <f t="shared" si="29"/>
        <v>94.517759965053656</v>
      </c>
      <c r="Q925">
        <v>102.60505542646875</v>
      </c>
    </row>
    <row r="926" spans="1:17" hidden="1" x14ac:dyDescent="0.2">
      <c r="A926" s="2">
        <f t="shared" si="28"/>
        <v>43497</v>
      </c>
      <c r="B926">
        <v>2019</v>
      </c>
      <c r="C926" s="3" t="s">
        <v>119</v>
      </c>
      <c r="D926" t="s">
        <v>40</v>
      </c>
      <c r="E926" t="s">
        <v>58</v>
      </c>
      <c r="F926" t="s">
        <v>92</v>
      </c>
      <c r="G926">
        <v>506</v>
      </c>
      <c r="H926" t="s">
        <v>16</v>
      </c>
      <c r="I926" t="s">
        <v>17</v>
      </c>
      <c r="J926" t="s">
        <v>37</v>
      </c>
      <c r="K926" t="s">
        <v>93</v>
      </c>
      <c r="L926">
        <v>10</v>
      </c>
      <c r="M926" t="s">
        <v>19</v>
      </c>
      <c r="N926">
        <v>15</v>
      </c>
      <c r="P926">
        <f t="shared" si="29"/>
        <v>493.15308870197106</v>
      </c>
      <c r="Q926">
        <v>102.60505542646875</v>
      </c>
    </row>
    <row r="927" spans="1:17" hidden="1" x14ac:dyDescent="0.2">
      <c r="A927" s="2">
        <f t="shared" si="28"/>
        <v>43497</v>
      </c>
      <c r="B927">
        <v>2019</v>
      </c>
      <c r="C927" s="3" t="s">
        <v>119</v>
      </c>
      <c r="D927" t="s">
        <v>44</v>
      </c>
      <c r="E927" t="s">
        <v>14</v>
      </c>
      <c r="F927" t="s">
        <v>45</v>
      </c>
      <c r="G927">
        <v>345</v>
      </c>
      <c r="H927" t="s">
        <v>16</v>
      </c>
      <c r="I927" t="s">
        <v>17</v>
      </c>
      <c r="J927">
        <v>1</v>
      </c>
      <c r="K927" t="s">
        <v>30</v>
      </c>
      <c r="L927">
        <v>3</v>
      </c>
      <c r="M927" t="s">
        <v>19</v>
      </c>
      <c r="N927">
        <v>27</v>
      </c>
      <c r="P927">
        <f t="shared" si="29"/>
        <v>336.24074229679843</v>
      </c>
      <c r="Q927">
        <v>102.60505542646875</v>
      </c>
    </row>
    <row r="928" spans="1:17" hidden="1" x14ac:dyDescent="0.2">
      <c r="A928" s="2">
        <f t="shared" si="28"/>
        <v>43497</v>
      </c>
      <c r="B928">
        <v>2019</v>
      </c>
      <c r="C928" s="3" t="s">
        <v>119</v>
      </c>
      <c r="D928" t="s">
        <v>46</v>
      </c>
      <c r="E928" t="s">
        <v>47</v>
      </c>
      <c r="F928" t="s">
        <v>48</v>
      </c>
      <c r="G928">
        <v>297.5</v>
      </c>
      <c r="H928" t="s">
        <v>16</v>
      </c>
      <c r="I928" t="s">
        <v>42</v>
      </c>
      <c r="J928" t="s">
        <v>37</v>
      </c>
      <c r="K928" t="s">
        <v>18</v>
      </c>
      <c r="L928">
        <v>10</v>
      </c>
      <c r="M928" t="s">
        <v>19</v>
      </c>
      <c r="N928">
        <v>28</v>
      </c>
      <c r="P928">
        <f t="shared" si="29"/>
        <v>289.94672705303634</v>
      </c>
      <c r="Q928">
        <v>102.60505542646875</v>
      </c>
    </row>
    <row r="929" spans="1:17" x14ac:dyDescent="0.2">
      <c r="A929" s="2">
        <f t="shared" si="28"/>
        <v>43497</v>
      </c>
      <c r="B929">
        <v>2019</v>
      </c>
      <c r="C929" s="3" t="s">
        <v>119</v>
      </c>
      <c r="D929" t="s">
        <v>49</v>
      </c>
      <c r="E929" t="s">
        <v>14</v>
      </c>
      <c r="F929" t="s">
        <v>50</v>
      </c>
      <c r="G929">
        <v>409.93</v>
      </c>
      <c r="H929" t="s">
        <v>16</v>
      </c>
      <c r="I929" t="s">
        <v>17</v>
      </c>
      <c r="J929" t="s">
        <v>37</v>
      </c>
      <c r="K929" t="s">
        <v>30</v>
      </c>
      <c r="L929">
        <v>3</v>
      </c>
      <c r="M929" t="s">
        <v>19</v>
      </c>
      <c r="N929">
        <v>6</v>
      </c>
      <c r="P929">
        <f t="shared" si="29"/>
        <v>399.52222460790313</v>
      </c>
      <c r="Q929">
        <v>102.60505542646875</v>
      </c>
    </row>
    <row r="930" spans="1:17" x14ac:dyDescent="0.2">
      <c r="A930" s="2">
        <f t="shared" si="28"/>
        <v>43497</v>
      </c>
      <c r="B930">
        <v>2019</v>
      </c>
      <c r="C930" s="3" t="s">
        <v>119</v>
      </c>
      <c r="D930" t="s">
        <v>49</v>
      </c>
      <c r="E930" t="s">
        <v>51</v>
      </c>
      <c r="F930" t="s">
        <v>52</v>
      </c>
      <c r="G930">
        <v>112.93</v>
      </c>
      <c r="H930" t="s">
        <v>16</v>
      </c>
      <c r="I930" t="s">
        <v>17</v>
      </c>
      <c r="J930" t="s">
        <v>37</v>
      </c>
      <c r="K930" t="s">
        <v>18</v>
      </c>
      <c r="L930">
        <v>10</v>
      </c>
      <c r="M930" t="s">
        <v>19</v>
      </c>
      <c r="N930">
        <v>6</v>
      </c>
      <c r="P930">
        <f t="shared" si="29"/>
        <v>110.06280297848537</v>
      </c>
      <c r="Q930">
        <v>102.60505542646875</v>
      </c>
    </row>
    <row r="931" spans="1:17" hidden="1" x14ac:dyDescent="0.2">
      <c r="A931" s="2">
        <f t="shared" si="28"/>
        <v>43497</v>
      </c>
      <c r="B931">
        <v>2019</v>
      </c>
      <c r="C931" s="3" t="s">
        <v>119</v>
      </c>
      <c r="D931" t="s">
        <v>53</v>
      </c>
      <c r="E931" t="s">
        <v>54</v>
      </c>
      <c r="F931" t="s">
        <v>55</v>
      </c>
      <c r="G931">
        <v>521.70000000000005</v>
      </c>
      <c r="H931" t="s">
        <v>16</v>
      </c>
      <c r="I931" t="s">
        <v>17</v>
      </c>
      <c r="J931" t="s">
        <v>37</v>
      </c>
      <c r="K931" t="s">
        <v>56</v>
      </c>
      <c r="L931">
        <v>10</v>
      </c>
      <c r="M931" t="s">
        <v>19</v>
      </c>
      <c r="N931">
        <v>3</v>
      </c>
      <c r="P931">
        <f t="shared" si="29"/>
        <v>508.45447900359358</v>
      </c>
      <c r="Q931">
        <v>102.60505542646875</v>
      </c>
    </row>
    <row r="932" spans="1:17" hidden="1" x14ac:dyDescent="0.2">
      <c r="A932" s="2">
        <f t="shared" si="28"/>
        <v>43497</v>
      </c>
      <c r="B932">
        <v>2019</v>
      </c>
      <c r="C932" s="3" t="s">
        <v>119</v>
      </c>
      <c r="D932" t="s">
        <v>57</v>
      </c>
      <c r="E932" t="s">
        <v>58</v>
      </c>
      <c r="F932" t="s">
        <v>59</v>
      </c>
      <c r="G932">
        <v>499.11</v>
      </c>
      <c r="H932" t="s">
        <v>16</v>
      </c>
      <c r="I932" t="s">
        <v>42</v>
      </c>
      <c r="J932">
        <v>1</v>
      </c>
      <c r="K932" t="s">
        <v>60</v>
      </c>
      <c r="L932">
        <v>10</v>
      </c>
      <c r="M932" t="s">
        <v>39</v>
      </c>
      <c r="N932">
        <v>23</v>
      </c>
      <c r="P932">
        <f t="shared" si="29"/>
        <v>486.43801996450742</v>
      </c>
      <c r="Q932">
        <v>102.60505542646875</v>
      </c>
    </row>
    <row r="933" spans="1:17" hidden="1" x14ac:dyDescent="0.2">
      <c r="A933" s="2">
        <f t="shared" si="28"/>
        <v>43497</v>
      </c>
      <c r="B933">
        <v>2019</v>
      </c>
      <c r="C933" s="3" t="s">
        <v>119</v>
      </c>
      <c r="D933" t="s">
        <v>61</v>
      </c>
      <c r="E933" t="s">
        <v>14</v>
      </c>
      <c r="F933" t="s">
        <v>62</v>
      </c>
      <c r="G933">
        <v>1363.95</v>
      </c>
      <c r="H933" t="s">
        <v>16</v>
      </c>
      <c r="I933" t="s">
        <v>17</v>
      </c>
      <c r="J933">
        <v>1</v>
      </c>
      <c r="K933" t="s">
        <v>63</v>
      </c>
      <c r="L933">
        <v>3.6</v>
      </c>
      <c r="M933" t="s">
        <v>64</v>
      </c>
      <c r="N933">
        <v>32</v>
      </c>
      <c r="P933">
        <f t="shared" si="29"/>
        <v>1329.3204650890384</v>
      </c>
      <c r="Q933">
        <v>102.60505542646875</v>
      </c>
    </row>
    <row r="934" spans="1:17" hidden="1" x14ac:dyDescent="0.2">
      <c r="A934" s="2">
        <f t="shared" si="28"/>
        <v>43497</v>
      </c>
      <c r="B934">
        <v>2019</v>
      </c>
      <c r="C934" s="3" t="s">
        <v>119</v>
      </c>
      <c r="D934" t="s">
        <v>31</v>
      </c>
      <c r="E934" t="s">
        <v>23</v>
      </c>
      <c r="F934" t="s">
        <v>65</v>
      </c>
      <c r="G934">
        <v>766.95</v>
      </c>
      <c r="H934" t="s">
        <v>16</v>
      </c>
      <c r="I934" t="s">
        <v>17</v>
      </c>
      <c r="J934" t="s">
        <v>37</v>
      </c>
      <c r="K934" t="s">
        <v>38</v>
      </c>
      <c r="L934">
        <v>100</v>
      </c>
      <c r="M934" t="s">
        <v>39</v>
      </c>
      <c r="N934">
        <v>12</v>
      </c>
      <c r="P934">
        <f t="shared" si="29"/>
        <v>747.47778928849152</v>
      </c>
      <c r="Q934">
        <v>102.60505542646875</v>
      </c>
    </row>
    <row r="935" spans="1:17" hidden="1" x14ac:dyDescent="0.2">
      <c r="A935" s="2">
        <f t="shared" si="28"/>
        <v>43497</v>
      </c>
      <c r="B935">
        <v>2019</v>
      </c>
      <c r="C935" s="3" t="s">
        <v>119</v>
      </c>
      <c r="D935" t="s">
        <v>66</v>
      </c>
      <c r="E935" t="s">
        <v>14</v>
      </c>
      <c r="F935" t="s">
        <v>67</v>
      </c>
      <c r="G935">
        <v>370.03</v>
      </c>
      <c r="H935" t="s">
        <v>16</v>
      </c>
      <c r="I935" t="s">
        <v>17</v>
      </c>
      <c r="J935">
        <v>1</v>
      </c>
      <c r="K935" t="s">
        <v>30</v>
      </c>
      <c r="L935">
        <v>3</v>
      </c>
      <c r="M935" t="s">
        <v>19</v>
      </c>
      <c r="N935">
        <v>20</v>
      </c>
      <c r="P935">
        <f t="shared" si="29"/>
        <v>360.63525180314298</v>
      </c>
      <c r="Q935">
        <v>102.60505542646875</v>
      </c>
    </row>
    <row r="936" spans="1:17" hidden="1" x14ac:dyDescent="0.2">
      <c r="A936" s="2">
        <f t="shared" si="28"/>
        <v>43497</v>
      </c>
      <c r="B936">
        <v>2019</v>
      </c>
      <c r="C936" s="3" t="s">
        <v>119</v>
      </c>
      <c r="D936" t="s">
        <v>68</v>
      </c>
      <c r="E936" t="s">
        <v>69</v>
      </c>
      <c r="F936" t="s">
        <v>70</v>
      </c>
      <c r="G936">
        <v>749.3</v>
      </c>
      <c r="H936" t="s">
        <v>16</v>
      </c>
      <c r="I936" t="s">
        <v>17</v>
      </c>
      <c r="J936">
        <v>1</v>
      </c>
      <c r="K936" t="s">
        <v>71</v>
      </c>
      <c r="L936">
        <v>100</v>
      </c>
      <c r="M936" t="s">
        <v>64</v>
      </c>
      <c r="N936">
        <v>22</v>
      </c>
      <c r="P936">
        <f t="shared" si="29"/>
        <v>730.27590783475671</v>
      </c>
      <c r="Q936">
        <v>102.60505542646875</v>
      </c>
    </row>
    <row r="937" spans="1:17" hidden="1" x14ac:dyDescent="0.2">
      <c r="A937" s="2">
        <f t="shared" si="28"/>
        <v>43497</v>
      </c>
      <c r="B937">
        <v>2019</v>
      </c>
      <c r="C937" s="3" t="s">
        <v>119</v>
      </c>
      <c r="D937" t="s">
        <v>68</v>
      </c>
      <c r="E937" t="s">
        <v>72</v>
      </c>
      <c r="F937" t="s">
        <v>73</v>
      </c>
      <c r="G937">
        <v>251.4</v>
      </c>
      <c r="H937" t="s">
        <v>16</v>
      </c>
      <c r="I937" t="s">
        <v>17</v>
      </c>
      <c r="J937" t="s">
        <v>37</v>
      </c>
      <c r="K937" t="s">
        <v>18</v>
      </c>
      <c r="L937">
        <v>10</v>
      </c>
      <c r="M937" t="s">
        <v>19</v>
      </c>
      <c r="N937">
        <v>22</v>
      </c>
      <c r="P937">
        <f t="shared" si="29"/>
        <v>245.01716699540617</v>
      </c>
      <c r="Q937">
        <v>102.60505542646875</v>
      </c>
    </row>
    <row r="938" spans="1:17" hidden="1" x14ac:dyDescent="0.2">
      <c r="A938" s="2">
        <f t="shared" si="28"/>
        <v>43497</v>
      </c>
      <c r="B938">
        <v>2019</v>
      </c>
      <c r="C938" s="3" t="s">
        <v>119</v>
      </c>
      <c r="D938" t="s">
        <v>74</v>
      </c>
      <c r="E938" t="s">
        <v>75</v>
      </c>
      <c r="F938" t="s">
        <v>76</v>
      </c>
      <c r="G938">
        <v>1014.55</v>
      </c>
      <c r="H938" t="s">
        <v>16</v>
      </c>
      <c r="I938" t="s">
        <v>17</v>
      </c>
      <c r="J938" t="s">
        <v>37</v>
      </c>
      <c r="K938" t="s">
        <v>77</v>
      </c>
      <c r="L938">
        <v>100</v>
      </c>
      <c r="M938" t="s">
        <v>39</v>
      </c>
      <c r="N938">
        <v>29</v>
      </c>
      <c r="P938">
        <f t="shared" si="29"/>
        <v>988.79143506439652</v>
      </c>
      <c r="Q938">
        <v>102.60505542646875</v>
      </c>
    </row>
    <row r="939" spans="1:17" hidden="1" x14ac:dyDescent="0.2">
      <c r="A939" s="2">
        <f t="shared" si="28"/>
        <v>43497</v>
      </c>
      <c r="B939">
        <v>2019</v>
      </c>
      <c r="C939" s="3" t="s">
        <v>119</v>
      </c>
      <c r="D939" t="s">
        <v>74</v>
      </c>
      <c r="E939" t="s">
        <v>78</v>
      </c>
      <c r="F939" t="s">
        <v>79</v>
      </c>
      <c r="G939">
        <v>112.93</v>
      </c>
      <c r="H939" t="s">
        <v>16</v>
      </c>
      <c r="I939" t="s">
        <v>17</v>
      </c>
      <c r="J939" t="s">
        <v>37</v>
      </c>
      <c r="K939" t="s">
        <v>18</v>
      </c>
      <c r="L939">
        <v>10</v>
      </c>
      <c r="M939" t="s">
        <v>19</v>
      </c>
      <c r="N939">
        <v>29</v>
      </c>
      <c r="P939">
        <f t="shared" si="29"/>
        <v>110.06280297848537</v>
      </c>
      <c r="Q939">
        <v>102.60505542646875</v>
      </c>
    </row>
    <row r="940" spans="1:17" hidden="1" x14ac:dyDescent="0.2">
      <c r="A940" s="2">
        <f t="shared" si="28"/>
        <v>43497</v>
      </c>
      <c r="B940">
        <v>2019</v>
      </c>
      <c r="C940" s="3" t="s">
        <v>119</v>
      </c>
      <c r="D940" t="s">
        <v>66</v>
      </c>
      <c r="E940" t="s">
        <v>14</v>
      </c>
      <c r="F940" t="s">
        <v>96</v>
      </c>
      <c r="G940">
        <v>1379</v>
      </c>
      <c r="H940" t="s">
        <v>16</v>
      </c>
      <c r="I940" t="s">
        <v>17</v>
      </c>
      <c r="J940">
        <v>1</v>
      </c>
      <c r="K940" t="s">
        <v>18</v>
      </c>
      <c r="L940">
        <v>10</v>
      </c>
      <c r="M940" t="s">
        <v>19</v>
      </c>
      <c r="N940">
        <v>20</v>
      </c>
      <c r="P940">
        <f t="shared" si="29"/>
        <v>1343.9883583399567</v>
      </c>
      <c r="Q940">
        <v>102.60505542646875</v>
      </c>
    </row>
    <row r="941" spans="1:17" hidden="1" x14ac:dyDescent="0.2">
      <c r="A941" s="2">
        <f t="shared" si="28"/>
        <v>43497</v>
      </c>
      <c r="B941">
        <v>2019</v>
      </c>
      <c r="C941" s="3" t="s">
        <v>119</v>
      </c>
      <c r="D941" t="s">
        <v>82</v>
      </c>
      <c r="E941" t="s">
        <v>83</v>
      </c>
      <c r="F941" t="s">
        <v>84</v>
      </c>
      <c r="G941">
        <v>463.51</v>
      </c>
      <c r="H941" t="s">
        <v>16</v>
      </c>
      <c r="I941" t="s">
        <v>17</v>
      </c>
      <c r="J941">
        <v>1</v>
      </c>
      <c r="K941" t="s">
        <v>18</v>
      </c>
      <c r="L941">
        <v>10</v>
      </c>
      <c r="M941" t="s">
        <v>19</v>
      </c>
      <c r="N941">
        <v>21</v>
      </c>
      <c r="P941">
        <f t="shared" si="29"/>
        <v>451.74187380286679</v>
      </c>
      <c r="Q941">
        <v>102.60505542646875</v>
      </c>
    </row>
    <row r="942" spans="1:17" hidden="1" x14ac:dyDescent="0.2">
      <c r="A942" s="2">
        <f t="shared" si="28"/>
        <v>43466</v>
      </c>
      <c r="B942">
        <v>2019</v>
      </c>
      <c r="C942" s="3" t="s">
        <v>118</v>
      </c>
      <c r="D942" t="s">
        <v>13</v>
      </c>
      <c r="E942" t="s">
        <v>14</v>
      </c>
      <c r="F942" t="s">
        <v>15</v>
      </c>
      <c r="G942">
        <v>1627</v>
      </c>
      <c r="H942" t="s">
        <v>16</v>
      </c>
      <c r="I942" t="s">
        <v>17</v>
      </c>
      <c r="J942">
        <v>1</v>
      </c>
      <c r="K942" t="s">
        <v>18</v>
      </c>
      <c r="L942">
        <v>10</v>
      </c>
      <c r="M942" t="s">
        <v>19</v>
      </c>
      <c r="N942">
        <v>9</v>
      </c>
      <c r="P942">
        <f t="shared" si="29"/>
        <v>1586.1676987643859</v>
      </c>
      <c r="Q942">
        <v>102.57427390984081</v>
      </c>
    </row>
    <row r="943" spans="1:17" hidden="1" x14ac:dyDescent="0.2">
      <c r="A943" s="2">
        <f t="shared" si="28"/>
        <v>43466</v>
      </c>
      <c r="B943">
        <v>2019</v>
      </c>
      <c r="C943" s="3" t="s">
        <v>118</v>
      </c>
      <c r="D943" t="s">
        <v>20</v>
      </c>
      <c r="E943" t="s">
        <v>14</v>
      </c>
      <c r="F943" t="s">
        <v>21</v>
      </c>
      <c r="G943">
        <v>1187.7</v>
      </c>
      <c r="H943" t="s">
        <v>16</v>
      </c>
      <c r="I943" t="s">
        <v>17</v>
      </c>
      <c r="J943">
        <v>1</v>
      </c>
      <c r="K943" t="s">
        <v>18</v>
      </c>
      <c r="L943">
        <v>10</v>
      </c>
      <c r="M943" t="s">
        <v>19</v>
      </c>
      <c r="N943">
        <v>31</v>
      </c>
      <c r="P943">
        <f t="shared" si="29"/>
        <v>1157.8926710648195</v>
      </c>
      <c r="Q943">
        <v>102.57427390984081</v>
      </c>
    </row>
    <row r="944" spans="1:17" hidden="1" x14ac:dyDescent="0.2">
      <c r="A944" s="2">
        <f t="shared" si="28"/>
        <v>43466</v>
      </c>
      <c r="B944">
        <v>2019</v>
      </c>
      <c r="C944" s="3" t="s">
        <v>118</v>
      </c>
      <c r="D944" t="s">
        <v>22</v>
      </c>
      <c r="E944" t="s">
        <v>23</v>
      </c>
      <c r="F944" t="s">
        <v>24</v>
      </c>
      <c r="G944">
        <v>412.54</v>
      </c>
      <c r="H944" t="s">
        <v>16</v>
      </c>
      <c r="I944" t="s">
        <v>17</v>
      </c>
      <c r="J944" t="s">
        <v>37</v>
      </c>
      <c r="K944" t="s">
        <v>25</v>
      </c>
      <c r="L944">
        <v>100</v>
      </c>
      <c r="M944" t="s">
        <v>19</v>
      </c>
      <c r="N944">
        <v>14</v>
      </c>
      <c r="P944">
        <f t="shared" si="29"/>
        <v>402.1866149036631</v>
      </c>
      <c r="Q944">
        <v>102.57427390984081</v>
      </c>
    </row>
    <row r="945" spans="1:17" hidden="1" x14ac:dyDescent="0.2">
      <c r="A945" s="2">
        <f t="shared" si="28"/>
        <v>43466</v>
      </c>
      <c r="B945">
        <v>2019</v>
      </c>
      <c r="C945" s="3" t="s">
        <v>118</v>
      </c>
      <c r="D945" t="s">
        <v>26</v>
      </c>
      <c r="E945" t="s">
        <v>27</v>
      </c>
      <c r="F945" t="s">
        <v>28</v>
      </c>
      <c r="G945">
        <v>346.05</v>
      </c>
      <c r="H945" t="s">
        <v>16</v>
      </c>
      <c r="I945" t="s">
        <v>29</v>
      </c>
      <c r="J945">
        <v>1</v>
      </c>
      <c r="K945" t="s">
        <v>30</v>
      </c>
      <c r="L945">
        <v>3</v>
      </c>
      <c r="M945" t="s">
        <v>19</v>
      </c>
      <c r="N945">
        <v>19</v>
      </c>
      <c r="P945">
        <f t="shared" si="29"/>
        <v>337.36529327437972</v>
      </c>
      <c r="Q945">
        <v>102.57427390984081</v>
      </c>
    </row>
    <row r="946" spans="1:17" hidden="1" x14ac:dyDescent="0.2">
      <c r="A946" s="2">
        <f t="shared" si="28"/>
        <v>43466</v>
      </c>
      <c r="B946">
        <v>2019</v>
      </c>
      <c r="C946" s="3" t="s">
        <v>118</v>
      </c>
      <c r="D946" t="s">
        <v>31</v>
      </c>
      <c r="E946" t="s">
        <v>32</v>
      </c>
      <c r="F946" t="s">
        <v>89</v>
      </c>
      <c r="G946">
        <v>640.55999999999995</v>
      </c>
      <c r="H946" t="s">
        <v>16</v>
      </c>
      <c r="I946" t="s">
        <v>17</v>
      </c>
      <c r="J946">
        <v>2</v>
      </c>
      <c r="K946" t="s">
        <v>30</v>
      </c>
      <c r="L946">
        <v>3</v>
      </c>
      <c r="M946" t="s">
        <v>19</v>
      </c>
      <c r="N946">
        <v>12</v>
      </c>
      <c r="P946">
        <f t="shared" si="29"/>
        <v>624.48406952705284</v>
      </c>
      <c r="Q946">
        <v>102.57427390984081</v>
      </c>
    </row>
    <row r="947" spans="1:17" hidden="1" x14ac:dyDescent="0.2">
      <c r="A947" s="2">
        <f t="shared" si="28"/>
        <v>43466</v>
      </c>
      <c r="B947">
        <v>2019</v>
      </c>
      <c r="C947" s="3" t="s">
        <v>118</v>
      </c>
      <c r="D947" t="s">
        <v>34</v>
      </c>
      <c r="E947" t="s">
        <v>35</v>
      </c>
      <c r="F947" t="s">
        <v>36</v>
      </c>
      <c r="G947">
        <v>96.98</v>
      </c>
      <c r="H947" t="s">
        <v>16</v>
      </c>
      <c r="I947" t="s">
        <v>17</v>
      </c>
      <c r="J947" t="s">
        <v>37</v>
      </c>
      <c r="K947" t="s">
        <v>38</v>
      </c>
      <c r="L947">
        <v>100</v>
      </c>
      <c r="M947" t="s">
        <v>39</v>
      </c>
      <c r="N947">
        <v>11</v>
      </c>
      <c r="P947">
        <f t="shared" si="29"/>
        <v>94.54612380219433</v>
      </c>
      <c r="Q947">
        <v>102.57427390984081</v>
      </c>
    </row>
    <row r="948" spans="1:17" hidden="1" x14ac:dyDescent="0.2">
      <c r="A948" s="2">
        <f t="shared" si="28"/>
        <v>43466</v>
      </c>
      <c r="B948">
        <v>2019</v>
      </c>
      <c r="C948" s="3" t="s">
        <v>118</v>
      </c>
      <c r="D948" t="s">
        <v>40</v>
      </c>
      <c r="E948" t="s">
        <v>58</v>
      </c>
      <c r="F948" t="s">
        <v>92</v>
      </c>
      <c r="G948">
        <v>506</v>
      </c>
      <c r="H948" t="s">
        <v>16</v>
      </c>
      <c r="I948" t="s">
        <v>17</v>
      </c>
      <c r="J948" t="s">
        <v>37</v>
      </c>
      <c r="K948" t="s">
        <v>93</v>
      </c>
      <c r="L948">
        <v>10</v>
      </c>
      <c r="M948" t="s">
        <v>19</v>
      </c>
      <c r="N948">
        <v>15</v>
      </c>
      <c r="P948">
        <f t="shared" si="29"/>
        <v>493.30107902567875</v>
      </c>
      <c r="Q948">
        <v>102.57427390984081</v>
      </c>
    </row>
    <row r="949" spans="1:17" hidden="1" x14ac:dyDescent="0.2">
      <c r="A949" s="2">
        <f t="shared" si="28"/>
        <v>43466</v>
      </c>
      <c r="B949">
        <v>2019</v>
      </c>
      <c r="C949" s="3" t="s">
        <v>118</v>
      </c>
      <c r="D949" t="s">
        <v>44</v>
      </c>
      <c r="E949" t="s">
        <v>14</v>
      </c>
      <c r="F949" t="s">
        <v>45</v>
      </c>
      <c r="G949">
        <v>345</v>
      </c>
      <c r="H949" t="s">
        <v>16</v>
      </c>
      <c r="I949" t="s">
        <v>17</v>
      </c>
      <c r="J949">
        <v>1</v>
      </c>
      <c r="K949" t="s">
        <v>30</v>
      </c>
      <c r="L949">
        <v>3</v>
      </c>
      <c r="M949" t="s">
        <v>19</v>
      </c>
      <c r="N949">
        <v>27</v>
      </c>
      <c r="P949">
        <f t="shared" si="29"/>
        <v>336.34164479023553</v>
      </c>
      <c r="Q949">
        <v>102.57427390984081</v>
      </c>
    </row>
    <row r="950" spans="1:17" hidden="1" x14ac:dyDescent="0.2">
      <c r="A950" s="2">
        <f t="shared" si="28"/>
        <v>43466</v>
      </c>
      <c r="B950">
        <v>2019</v>
      </c>
      <c r="C950" s="3" t="s">
        <v>118</v>
      </c>
      <c r="D950" t="s">
        <v>46</v>
      </c>
      <c r="E950" t="s">
        <v>47</v>
      </c>
      <c r="F950" t="s">
        <v>48</v>
      </c>
      <c r="G950">
        <v>297.5</v>
      </c>
      <c r="H950" t="s">
        <v>16</v>
      </c>
      <c r="I950" t="s">
        <v>42</v>
      </c>
      <c r="J950" t="s">
        <v>37</v>
      </c>
      <c r="K950" t="s">
        <v>18</v>
      </c>
      <c r="L950">
        <v>10</v>
      </c>
      <c r="M950" t="s">
        <v>19</v>
      </c>
      <c r="N950">
        <v>28</v>
      </c>
      <c r="P950">
        <f t="shared" si="29"/>
        <v>290.03373717418862</v>
      </c>
      <c r="Q950">
        <v>102.57427390984081</v>
      </c>
    </row>
    <row r="951" spans="1:17" x14ac:dyDescent="0.2">
      <c r="A951" s="2">
        <f t="shared" si="28"/>
        <v>43466</v>
      </c>
      <c r="B951">
        <v>2019</v>
      </c>
      <c r="C951" s="3" t="s">
        <v>118</v>
      </c>
      <c r="D951" t="s">
        <v>49</v>
      </c>
      <c r="E951" t="s">
        <v>14</v>
      </c>
      <c r="F951" t="s">
        <v>50</v>
      </c>
      <c r="G951">
        <v>409.93</v>
      </c>
      <c r="H951" t="s">
        <v>16</v>
      </c>
      <c r="I951" t="s">
        <v>17</v>
      </c>
      <c r="J951" t="s">
        <v>37</v>
      </c>
      <c r="K951" t="s">
        <v>30</v>
      </c>
      <c r="L951">
        <v>3</v>
      </c>
      <c r="M951" t="s">
        <v>19</v>
      </c>
      <c r="N951">
        <v>6</v>
      </c>
      <c r="P951">
        <f t="shared" si="29"/>
        <v>399.64211724307603</v>
      </c>
      <c r="Q951">
        <v>102.57427390984081</v>
      </c>
    </row>
    <row r="952" spans="1:17" x14ac:dyDescent="0.2">
      <c r="A952" s="2">
        <f t="shared" si="28"/>
        <v>43466</v>
      </c>
      <c r="B952">
        <v>2019</v>
      </c>
      <c r="C952" s="3" t="s">
        <v>118</v>
      </c>
      <c r="D952" t="s">
        <v>49</v>
      </c>
      <c r="E952" t="s">
        <v>51</v>
      </c>
      <c r="F952" t="s">
        <v>52</v>
      </c>
      <c r="G952">
        <v>112.93</v>
      </c>
      <c r="H952" t="s">
        <v>16</v>
      </c>
      <c r="I952" t="s">
        <v>17</v>
      </c>
      <c r="J952" t="s">
        <v>37</v>
      </c>
      <c r="K952" t="s">
        <v>18</v>
      </c>
      <c r="L952">
        <v>10</v>
      </c>
      <c r="M952" t="s">
        <v>19</v>
      </c>
      <c r="N952">
        <v>6</v>
      </c>
      <c r="P952">
        <f t="shared" si="29"/>
        <v>110.09583172800377</v>
      </c>
      <c r="Q952">
        <v>102.57427390984081</v>
      </c>
    </row>
    <row r="953" spans="1:17" hidden="1" x14ac:dyDescent="0.2">
      <c r="A953" s="2">
        <f t="shared" si="28"/>
        <v>43466</v>
      </c>
      <c r="B953">
        <v>2019</v>
      </c>
      <c r="C953" s="3" t="s">
        <v>118</v>
      </c>
      <c r="D953" t="s">
        <v>53</v>
      </c>
      <c r="E953" t="s">
        <v>54</v>
      </c>
      <c r="F953" t="s">
        <v>55</v>
      </c>
      <c r="G953">
        <v>521.70000000000005</v>
      </c>
      <c r="H953" t="s">
        <v>16</v>
      </c>
      <c r="I953" t="s">
        <v>17</v>
      </c>
      <c r="J953" t="s">
        <v>37</v>
      </c>
      <c r="K953" t="s">
        <v>56</v>
      </c>
      <c r="L953">
        <v>10</v>
      </c>
      <c r="M953" t="s">
        <v>19</v>
      </c>
      <c r="N953">
        <v>3</v>
      </c>
      <c r="P953">
        <f t="shared" si="29"/>
        <v>508.60706112193014</v>
      </c>
      <c r="Q953">
        <v>102.57427390984081</v>
      </c>
    </row>
    <row r="954" spans="1:17" hidden="1" x14ac:dyDescent="0.2">
      <c r="A954" s="2">
        <f t="shared" si="28"/>
        <v>43466</v>
      </c>
      <c r="B954">
        <v>2019</v>
      </c>
      <c r="C954" s="3" t="s">
        <v>118</v>
      </c>
      <c r="D954" t="s">
        <v>57</v>
      </c>
      <c r="E954" t="s">
        <v>58</v>
      </c>
      <c r="F954" t="s">
        <v>59</v>
      </c>
      <c r="G954">
        <v>499.11</v>
      </c>
      <c r="H954" t="s">
        <v>16</v>
      </c>
      <c r="I954" t="s">
        <v>42</v>
      </c>
      <c r="J954">
        <v>1</v>
      </c>
      <c r="K954" t="s">
        <v>60</v>
      </c>
      <c r="L954">
        <v>10</v>
      </c>
      <c r="M954" t="s">
        <v>39</v>
      </c>
      <c r="N954">
        <v>23</v>
      </c>
      <c r="P954">
        <f t="shared" si="29"/>
        <v>486.58399516305639</v>
      </c>
      <c r="Q954">
        <v>102.57427390984081</v>
      </c>
    </row>
    <row r="955" spans="1:17" hidden="1" x14ac:dyDescent="0.2">
      <c r="A955" s="2">
        <f t="shared" si="28"/>
        <v>43466</v>
      </c>
      <c r="B955">
        <v>2019</v>
      </c>
      <c r="C955" s="3" t="s">
        <v>118</v>
      </c>
      <c r="D955" t="s">
        <v>61</v>
      </c>
      <c r="E955" t="s">
        <v>14</v>
      </c>
      <c r="F955" t="s">
        <v>62</v>
      </c>
      <c r="G955">
        <v>1363.95</v>
      </c>
      <c r="H955" t="s">
        <v>16</v>
      </c>
      <c r="I955" t="s">
        <v>17</v>
      </c>
      <c r="J955">
        <v>1</v>
      </c>
      <c r="K955" t="s">
        <v>63</v>
      </c>
      <c r="L955">
        <v>3.6</v>
      </c>
      <c r="M955" t="s">
        <v>64</v>
      </c>
      <c r="N955">
        <v>32</v>
      </c>
      <c r="P955">
        <f t="shared" si="29"/>
        <v>1329.7193809033092</v>
      </c>
      <c r="Q955">
        <v>102.57427390984081</v>
      </c>
    </row>
    <row r="956" spans="1:17" hidden="1" x14ac:dyDescent="0.2">
      <c r="A956" s="2">
        <f t="shared" si="28"/>
        <v>43466</v>
      </c>
      <c r="B956">
        <v>2019</v>
      </c>
      <c r="C956" s="3" t="s">
        <v>118</v>
      </c>
      <c r="D956" t="s">
        <v>31</v>
      </c>
      <c r="E956" t="s">
        <v>23</v>
      </c>
      <c r="F956" t="s">
        <v>65</v>
      </c>
      <c r="G956">
        <v>766.9</v>
      </c>
      <c r="H956" t="s">
        <v>16</v>
      </c>
      <c r="I956" t="s">
        <v>17</v>
      </c>
      <c r="J956" t="s">
        <v>37</v>
      </c>
      <c r="K956" t="s">
        <v>38</v>
      </c>
      <c r="L956">
        <v>100</v>
      </c>
      <c r="M956" t="s">
        <v>39</v>
      </c>
      <c r="N956">
        <v>12</v>
      </c>
      <c r="P956">
        <f t="shared" si="29"/>
        <v>747.6533547525554</v>
      </c>
      <c r="Q956">
        <v>102.57427390984081</v>
      </c>
    </row>
    <row r="957" spans="1:17" hidden="1" x14ac:dyDescent="0.2">
      <c r="A957" s="2">
        <f t="shared" si="28"/>
        <v>43466</v>
      </c>
      <c r="B957">
        <v>2019</v>
      </c>
      <c r="C957" s="3" t="s">
        <v>118</v>
      </c>
      <c r="D957" t="s">
        <v>66</v>
      </c>
      <c r="E957" t="s">
        <v>14</v>
      </c>
      <c r="F957" t="s">
        <v>67</v>
      </c>
      <c r="G957">
        <v>370.03</v>
      </c>
      <c r="H957" t="s">
        <v>16</v>
      </c>
      <c r="I957" t="s">
        <v>17</v>
      </c>
      <c r="J957">
        <v>1</v>
      </c>
      <c r="K957" t="s">
        <v>30</v>
      </c>
      <c r="L957">
        <v>3</v>
      </c>
      <c r="M957" t="s">
        <v>19</v>
      </c>
      <c r="N957">
        <v>20</v>
      </c>
      <c r="P957">
        <f t="shared" si="29"/>
        <v>360.74347484559661</v>
      </c>
      <c r="Q957">
        <v>102.57427390984081</v>
      </c>
    </row>
    <row r="958" spans="1:17" hidden="1" x14ac:dyDescent="0.2">
      <c r="A958" s="2">
        <f t="shared" si="28"/>
        <v>43466</v>
      </c>
      <c r="B958">
        <v>2019</v>
      </c>
      <c r="C958" s="3" t="s">
        <v>118</v>
      </c>
      <c r="D958" t="s">
        <v>68</v>
      </c>
      <c r="E958" t="s">
        <v>69</v>
      </c>
      <c r="F958" t="s">
        <v>70</v>
      </c>
      <c r="G958">
        <v>749.3</v>
      </c>
      <c r="H958" t="s">
        <v>16</v>
      </c>
      <c r="I958" t="s">
        <v>17</v>
      </c>
      <c r="J958">
        <v>1</v>
      </c>
      <c r="K958" t="s">
        <v>71</v>
      </c>
      <c r="L958">
        <v>100</v>
      </c>
      <c r="M958" t="s">
        <v>64</v>
      </c>
      <c r="N958">
        <v>22</v>
      </c>
      <c r="P958">
        <f t="shared" si="29"/>
        <v>730.49505635166213</v>
      </c>
      <c r="Q958">
        <v>102.57427390984081</v>
      </c>
    </row>
    <row r="959" spans="1:17" hidden="1" x14ac:dyDescent="0.2">
      <c r="A959" s="2">
        <f t="shared" si="28"/>
        <v>43466</v>
      </c>
      <c r="B959">
        <v>2019</v>
      </c>
      <c r="C959" s="3" t="s">
        <v>118</v>
      </c>
      <c r="D959" t="s">
        <v>68</v>
      </c>
      <c r="E959" t="s">
        <v>72</v>
      </c>
      <c r="F959" t="s">
        <v>73</v>
      </c>
      <c r="G959">
        <v>247.5</v>
      </c>
      <c r="H959" t="s">
        <v>16</v>
      </c>
      <c r="I959" t="s">
        <v>17</v>
      </c>
      <c r="J959" t="s">
        <v>37</v>
      </c>
      <c r="K959" t="s">
        <v>18</v>
      </c>
      <c r="L959">
        <v>10</v>
      </c>
      <c r="M959" t="s">
        <v>19</v>
      </c>
      <c r="N959">
        <v>22</v>
      </c>
      <c r="P959">
        <f t="shared" si="29"/>
        <v>241.28857126256028</v>
      </c>
      <c r="Q959">
        <v>102.57427390984081</v>
      </c>
    </row>
    <row r="960" spans="1:17" hidden="1" x14ac:dyDescent="0.2">
      <c r="A960" s="2">
        <f t="shared" si="28"/>
        <v>43466</v>
      </c>
      <c r="B960">
        <v>2019</v>
      </c>
      <c r="C960" s="3" t="s">
        <v>118</v>
      </c>
      <c r="D960" t="s">
        <v>74</v>
      </c>
      <c r="E960" t="s">
        <v>75</v>
      </c>
      <c r="F960" t="s">
        <v>76</v>
      </c>
      <c r="G960">
        <v>994.66</v>
      </c>
      <c r="H960" t="s">
        <v>16</v>
      </c>
      <c r="I960" t="s">
        <v>17</v>
      </c>
      <c r="J960" t="s">
        <v>37</v>
      </c>
      <c r="K960" t="s">
        <v>77</v>
      </c>
      <c r="L960">
        <v>100</v>
      </c>
      <c r="M960" t="s">
        <v>39</v>
      </c>
      <c r="N960">
        <v>29</v>
      </c>
      <c r="P960">
        <f t="shared" si="29"/>
        <v>969.69733451320474</v>
      </c>
      <c r="Q960">
        <v>102.57427390984081</v>
      </c>
    </row>
    <row r="961" spans="1:17" hidden="1" x14ac:dyDescent="0.2">
      <c r="A961" s="2">
        <f t="shared" si="28"/>
        <v>43466</v>
      </c>
      <c r="B961">
        <v>2019</v>
      </c>
      <c r="C961" s="3" t="s">
        <v>118</v>
      </c>
      <c r="D961" t="s">
        <v>74</v>
      </c>
      <c r="E961" t="s">
        <v>78</v>
      </c>
      <c r="F961" t="s">
        <v>79</v>
      </c>
      <c r="G961">
        <v>112.93</v>
      </c>
      <c r="H961" t="s">
        <v>16</v>
      </c>
      <c r="I961" t="s">
        <v>17</v>
      </c>
      <c r="J961" t="s">
        <v>37</v>
      </c>
      <c r="K961" t="s">
        <v>18</v>
      </c>
      <c r="L961">
        <v>10</v>
      </c>
      <c r="M961" t="s">
        <v>19</v>
      </c>
      <c r="N961">
        <v>29</v>
      </c>
      <c r="P961">
        <f t="shared" si="29"/>
        <v>110.09583172800377</v>
      </c>
      <c r="Q961">
        <v>102.57427390984081</v>
      </c>
    </row>
    <row r="962" spans="1:17" hidden="1" x14ac:dyDescent="0.2">
      <c r="A962" s="2">
        <f t="shared" ref="A962:A1025" si="30">DATE(B962,C962,1)</f>
        <v>43466</v>
      </c>
      <c r="B962">
        <v>2019</v>
      </c>
      <c r="C962" s="3" t="s">
        <v>118</v>
      </c>
      <c r="D962" t="s">
        <v>66</v>
      </c>
      <c r="E962" t="s">
        <v>14</v>
      </c>
      <c r="F962" t="s">
        <v>96</v>
      </c>
      <c r="G962">
        <v>1379</v>
      </c>
      <c r="H962" t="s">
        <v>16</v>
      </c>
      <c r="I962" t="s">
        <v>17</v>
      </c>
      <c r="J962">
        <v>1</v>
      </c>
      <c r="K962" t="s">
        <v>18</v>
      </c>
      <c r="L962">
        <v>10</v>
      </c>
      <c r="M962" t="s">
        <v>19</v>
      </c>
      <c r="N962">
        <v>20</v>
      </c>
      <c r="P962">
        <f t="shared" si="29"/>
        <v>1344.3916758427094</v>
      </c>
      <c r="Q962">
        <v>102.57427390984081</v>
      </c>
    </row>
    <row r="963" spans="1:17" hidden="1" x14ac:dyDescent="0.2">
      <c r="A963" s="2">
        <f t="shared" si="30"/>
        <v>43466</v>
      </c>
      <c r="B963">
        <v>2019</v>
      </c>
      <c r="C963" s="3" t="s">
        <v>118</v>
      </c>
      <c r="D963" t="s">
        <v>82</v>
      </c>
      <c r="E963" t="s">
        <v>83</v>
      </c>
      <c r="F963" t="s">
        <v>84</v>
      </c>
      <c r="G963">
        <v>461.35</v>
      </c>
      <c r="H963" t="s">
        <v>16</v>
      </c>
      <c r="I963" t="s">
        <v>17</v>
      </c>
      <c r="J963">
        <v>1</v>
      </c>
      <c r="K963" t="s">
        <v>18</v>
      </c>
      <c r="L963">
        <v>10</v>
      </c>
      <c r="M963" t="s">
        <v>19</v>
      </c>
      <c r="N963">
        <v>21</v>
      </c>
      <c r="P963">
        <f t="shared" si="29"/>
        <v>449.77164586659467</v>
      </c>
      <c r="Q963">
        <v>102.57427390984081</v>
      </c>
    </row>
    <row r="964" spans="1:17" hidden="1" x14ac:dyDescent="0.2">
      <c r="A964" s="2">
        <f t="shared" si="30"/>
        <v>43435</v>
      </c>
      <c r="B964">
        <v>2018</v>
      </c>
      <c r="C964" s="1">
        <v>12</v>
      </c>
      <c r="D964" t="s">
        <v>13</v>
      </c>
      <c r="E964" t="s">
        <v>14</v>
      </c>
      <c r="F964" t="s">
        <v>15</v>
      </c>
      <c r="G964">
        <v>1627</v>
      </c>
      <c r="H964" t="s">
        <v>16</v>
      </c>
      <c r="I964" t="s">
        <v>17</v>
      </c>
      <c r="J964">
        <v>1</v>
      </c>
      <c r="K964" t="s">
        <v>18</v>
      </c>
      <c r="L964">
        <v>10</v>
      </c>
      <c r="M964" t="s">
        <v>19</v>
      </c>
      <c r="N964">
        <v>9</v>
      </c>
      <c r="P964">
        <f t="shared" si="29"/>
        <v>1587.1189711183658</v>
      </c>
      <c r="Q964">
        <v>102.51279391194801</v>
      </c>
    </row>
    <row r="965" spans="1:17" hidden="1" x14ac:dyDescent="0.2">
      <c r="A965" s="2">
        <f t="shared" si="30"/>
        <v>43435</v>
      </c>
      <c r="B965">
        <v>2018</v>
      </c>
      <c r="C965" s="1">
        <v>12</v>
      </c>
      <c r="D965" t="s">
        <v>20</v>
      </c>
      <c r="E965" t="s">
        <v>14</v>
      </c>
      <c r="F965" t="s">
        <v>21</v>
      </c>
      <c r="G965">
        <v>1189.9000000000001</v>
      </c>
      <c r="H965" t="s">
        <v>16</v>
      </c>
      <c r="I965" t="s">
        <v>17</v>
      </c>
      <c r="J965">
        <v>1</v>
      </c>
      <c r="K965" t="s">
        <v>18</v>
      </c>
      <c r="L965">
        <v>10</v>
      </c>
      <c r="M965" t="s">
        <v>19</v>
      </c>
      <c r="N965">
        <v>31</v>
      </c>
      <c r="P965">
        <f t="shared" ref="P965:P1028" si="31">(G965/Q965)*100</f>
        <v>1160.7331676298363</v>
      </c>
      <c r="Q965">
        <v>102.51279391194801</v>
      </c>
    </row>
    <row r="966" spans="1:17" hidden="1" x14ac:dyDescent="0.2">
      <c r="A966" s="2">
        <f t="shared" si="30"/>
        <v>43435</v>
      </c>
      <c r="B966">
        <v>2018</v>
      </c>
      <c r="C966" s="1">
        <v>12</v>
      </c>
      <c r="D966" t="s">
        <v>22</v>
      </c>
      <c r="E966" t="s">
        <v>23</v>
      </c>
      <c r="F966" t="s">
        <v>24</v>
      </c>
      <c r="G966">
        <v>409.97</v>
      </c>
      <c r="H966" t="s">
        <v>16</v>
      </c>
      <c r="I966" t="s">
        <v>17</v>
      </c>
      <c r="J966" t="s">
        <v>37</v>
      </c>
      <c r="K966" t="s">
        <v>25</v>
      </c>
      <c r="L966">
        <v>100</v>
      </c>
      <c r="M966" t="s">
        <v>19</v>
      </c>
      <c r="N966">
        <v>14</v>
      </c>
      <c r="P966">
        <f t="shared" si="31"/>
        <v>399.92081412993025</v>
      </c>
      <c r="Q966">
        <v>102.51279391194801</v>
      </c>
    </row>
    <row r="967" spans="1:17" hidden="1" x14ac:dyDescent="0.2">
      <c r="A967" s="2">
        <f t="shared" si="30"/>
        <v>43435</v>
      </c>
      <c r="B967">
        <v>2018</v>
      </c>
      <c r="C967" s="1">
        <v>12</v>
      </c>
      <c r="D967" t="s">
        <v>26</v>
      </c>
      <c r="E967" t="s">
        <v>27</v>
      </c>
      <c r="F967" t="s">
        <v>28</v>
      </c>
      <c r="G967">
        <v>346.05</v>
      </c>
      <c r="H967" t="s">
        <v>16</v>
      </c>
      <c r="I967" t="s">
        <v>29</v>
      </c>
      <c r="J967">
        <v>1</v>
      </c>
      <c r="K967" t="s">
        <v>30</v>
      </c>
      <c r="L967">
        <v>3</v>
      </c>
      <c r="M967" t="s">
        <v>19</v>
      </c>
      <c r="N967">
        <v>19</v>
      </c>
      <c r="P967">
        <f t="shared" si="31"/>
        <v>337.56762136171517</v>
      </c>
      <c r="Q967">
        <v>102.51279391194801</v>
      </c>
    </row>
    <row r="968" spans="1:17" hidden="1" x14ac:dyDescent="0.2">
      <c r="A968" s="2">
        <f t="shared" si="30"/>
        <v>43435</v>
      </c>
      <c r="B968">
        <v>2018</v>
      </c>
      <c r="C968" s="1">
        <v>12</v>
      </c>
      <c r="D968" t="s">
        <v>31</v>
      </c>
      <c r="E968" t="s">
        <v>32</v>
      </c>
      <c r="F968" t="s">
        <v>89</v>
      </c>
      <c r="G968">
        <v>640.55999999999995</v>
      </c>
      <c r="H968" t="s">
        <v>16</v>
      </c>
      <c r="I968" t="s">
        <v>17</v>
      </c>
      <c r="J968">
        <v>2</v>
      </c>
      <c r="K968" t="s">
        <v>30</v>
      </c>
      <c r="L968">
        <v>3</v>
      </c>
      <c r="M968" t="s">
        <v>19</v>
      </c>
      <c r="N968">
        <v>12</v>
      </c>
      <c r="P968">
        <f t="shared" si="31"/>
        <v>624.85859135807027</v>
      </c>
      <c r="Q968">
        <v>102.51279391194801</v>
      </c>
    </row>
    <row r="969" spans="1:17" hidden="1" x14ac:dyDescent="0.2">
      <c r="A969" s="2">
        <f t="shared" si="30"/>
        <v>43435</v>
      </c>
      <c r="B969">
        <v>2018</v>
      </c>
      <c r="C969" s="1">
        <v>12</v>
      </c>
      <c r="D969" t="s">
        <v>34</v>
      </c>
      <c r="E969" t="s">
        <v>35</v>
      </c>
      <c r="F969" t="s">
        <v>36</v>
      </c>
      <c r="G969">
        <v>96.98</v>
      </c>
      <c r="H969" t="s">
        <v>16</v>
      </c>
      <c r="I969" t="s">
        <v>17</v>
      </c>
      <c r="J969" t="s">
        <v>37</v>
      </c>
      <c r="K969" t="s">
        <v>38</v>
      </c>
      <c r="L969">
        <v>100</v>
      </c>
      <c r="M969" t="s">
        <v>39</v>
      </c>
      <c r="N969">
        <v>11</v>
      </c>
      <c r="P969">
        <f t="shared" si="31"/>
        <v>94.602825949022204</v>
      </c>
      <c r="Q969">
        <v>102.51279391194801</v>
      </c>
    </row>
    <row r="970" spans="1:17" hidden="1" x14ac:dyDescent="0.2">
      <c r="A970" s="2">
        <f t="shared" si="30"/>
        <v>43435</v>
      </c>
      <c r="B970">
        <v>2018</v>
      </c>
      <c r="C970" s="1">
        <v>12</v>
      </c>
      <c r="D970" t="s">
        <v>40</v>
      </c>
      <c r="E970" t="s">
        <v>58</v>
      </c>
      <c r="F970" t="s">
        <v>92</v>
      </c>
      <c r="G970">
        <v>487</v>
      </c>
      <c r="H970" t="s">
        <v>16</v>
      </c>
      <c r="I970" t="s">
        <v>17</v>
      </c>
      <c r="J970" t="s">
        <v>37</v>
      </c>
      <c r="K970" t="s">
        <v>93</v>
      </c>
      <c r="L970">
        <v>10</v>
      </c>
      <c r="M970" t="s">
        <v>19</v>
      </c>
      <c r="N970">
        <v>15</v>
      </c>
      <c r="P970">
        <f t="shared" si="31"/>
        <v>475.06265453881014</v>
      </c>
      <c r="Q970">
        <v>102.51279391194801</v>
      </c>
    </row>
    <row r="971" spans="1:17" hidden="1" x14ac:dyDescent="0.2">
      <c r="A971" s="2">
        <f t="shared" si="30"/>
        <v>43435</v>
      </c>
      <c r="B971">
        <v>2018</v>
      </c>
      <c r="C971" s="1">
        <v>12</v>
      </c>
      <c r="D971" t="s">
        <v>44</v>
      </c>
      <c r="E971" t="s">
        <v>14</v>
      </c>
      <c r="F971" t="s">
        <v>45</v>
      </c>
      <c r="G971">
        <v>345</v>
      </c>
      <c r="H971" t="s">
        <v>16</v>
      </c>
      <c r="I971" t="s">
        <v>17</v>
      </c>
      <c r="J971">
        <v>1</v>
      </c>
      <c r="K971" t="s">
        <v>30</v>
      </c>
      <c r="L971">
        <v>3</v>
      </c>
      <c r="M971" t="s">
        <v>19</v>
      </c>
      <c r="N971">
        <v>27</v>
      </c>
      <c r="P971">
        <f t="shared" si="31"/>
        <v>336.54335896486549</v>
      </c>
      <c r="Q971">
        <v>102.51279391194801</v>
      </c>
    </row>
    <row r="972" spans="1:17" hidden="1" x14ac:dyDescent="0.2">
      <c r="A972" s="2">
        <f t="shared" si="30"/>
        <v>43435</v>
      </c>
      <c r="B972">
        <v>2018</v>
      </c>
      <c r="C972" s="1">
        <v>12</v>
      </c>
      <c r="D972" t="s">
        <v>46</v>
      </c>
      <c r="E972" t="s">
        <v>47</v>
      </c>
      <c r="F972" t="s">
        <v>48</v>
      </c>
      <c r="G972">
        <v>297.5</v>
      </c>
      <c r="H972" t="s">
        <v>16</v>
      </c>
      <c r="I972" t="s">
        <v>42</v>
      </c>
      <c r="J972" t="s">
        <v>37</v>
      </c>
      <c r="K972" t="s">
        <v>18</v>
      </c>
      <c r="L972">
        <v>10</v>
      </c>
      <c r="M972" t="s">
        <v>19</v>
      </c>
      <c r="N972">
        <v>28</v>
      </c>
      <c r="P972">
        <f t="shared" si="31"/>
        <v>290.20767910738402</v>
      </c>
      <c r="Q972">
        <v>102.51279391194801</v>
      </c>
    </row>
    <row r="973" spans="1:17" x14ac:dyDescent="0.2">
      <c r="A973" s="2">
        <f t="shared" si="30"/>
        <v>43435</v>
      </c>
      <c r="B973">
        <v>2018</v>
      </c>
      <c r="C973" s="1">
        <v>12</v>
      </c>
      <c r="D973" t="s">
        <v>49</v>
      </c>
      <c r="E973" t="s">
        <v>14</v>
      </c>
      <c r="F973" t="s">
        <v>50</v>
      </c>
      <c r="G973">
        <v>409.93</v>
      </c>
      <c r="H973" t="s">
        <v>16</v>
      </c>
      <c r="I973" t="s">
        <v>17</v>
      </c>
      <c r="J973" t="s">
        <v>37</v>
      </c>
      <c r="K973" t="s">
        <v>30</v>
      </c>
      <c r="L973">
        <v>3</v>
      </c>
      <c r="M973" t="s">
        <v>19</v>
      </c>
      <c r="N973">
        <v>6</v>
      </c>
      <c r="P973">
        <f t="shared" si="31"/>
        <v>399.88179461005024</v>
      </c>
      <c r="Q973">
        <v>102.51279391194801</v>
      </c>
    </row>
    <row r="974" spans="1:17" x14ac:dyDescent="0.2">
      <c r="A974" s="2">
        <f t="shared" si="30"/>
        <v>43435</v>
      </c>
      <c r="B974">
        <v>2018</v>
      </c>
      <c r="C974" s="1">
        <v>12</v>
      </c>
      <c r="D974" t="s">
        <v>49</v>
      </c>
      <c r="E974" t="s">
        <v>51</v>
      </c>
      <c r="F974" t="s">
        <v>52</v>
      </c>
      <c r="G974">
        <v>112.93</v>
      </c>
      <c r="H974" t="s">
        <v>16</v>
      </c>
      <c r="I974" t="s">
        <v>17</v>
      </c>
      <c r="J974" t="s">
        <v>37</v>
      </c>
      <c r="K974" t="s">
        <v>18</v>
      </c>
      <c r="L974">
        <v>10</v>
      </c>
      <c r="M974" t="s">
        <v>19</v>
      </c>
      <c r="N974">
        <v>6</v>
      </c>
      <c r="P974">
        <f t="shared" si="31"/>
        <v>110.16185950116599</v>
      </c>
      <c r="Q974">
        <v>102.51279391194801</v>
      </c>
    </row>
    <row r="975" spans="1:17" hidden="1" x14ac:dyDescent="0.2">
      <c r="A975" s="2">
        <f t="shared" si="30"/>
        <v>43435</v>
      </c>
      <c r="B975">
        <v>2018</v>
      </c>
      <c r="C975" s="1">
        <v>12</v>
      </c>
      <c r="D975" t="s">
        <v>53</v>
      </c>
      <c r="E975" t="s">
        <v>54</v>
      </c>
      <c r="F975" t="s">
        <v>55</v>
      </c>
      <c r="G975">
        <v>521.70000000000005</v>
      </c>
      <c r="H975" t="s">
        <v>16</v>
      </c>
      <c r="I975" t="s">
        <v>17</v>
      </c>
      <c r="J975" t="s">
        <v>37</v>
      </c>
      <c r="K975" t="s">
        <v>56</v>
      </c>
      <c r="L975">
        <v>10</v>
      </c>
      <c r="M975" t="s">
        <v>19</v>
      </c>
      <c r="N975">
        <v>3</v>
      </c>
      <c r="P975">
        <f t="shared" si="31"/>
        <v>508.91208803469669</v>
      </c>
      <c r="Q975">
        <v>102.51279391194801</v>
      </c>
    </row>
    <row r="976" spans="1:17" hidden="1" x14ac:dyDescent="0.2">
      <c r="A976" s="2">
        <f t="shared" si="30"/>
        <v>43435</v>
      </c>
      <c r="B976">
        <v>2018</v>
      </c>
      <c r="C976" s="1">
        <v>12</v>
      </c>
      <c r="D976" t="s">
        <v>57</v>
      </c>
      <c r="E976" t="s">
        <v>58</v>
      </c>
      <c r="F976" t="s">
        <v>59</v>
      </c>
      <c r="G976">
        <v>480.02</v>
      </c>
      <c r="H976" t="s">
        <v>16</v>
      </c>
      <c r="I976" t="s">
        <v>42</v>
      </c>
      <c r="J976">
        <v>1</v>
      </c>
      <c r="K976" t="s">
        <v>60</v>
      </c>
      <c r="L976">
        <v>10</v>
      </c>
      <c r="M976" t="s">
        <v>39</v>
      </c>
      <c r="N976">
        <v>23</v>
      </c>
      <c r="P976">
        <f t="shared" si="31"/>
        <v>468.2537483197529</v>
      </c>
      <c r="Q976">
        <v>102.51279391194801</v>
      </c>
    </row>
    <row r="977" spans="1:17" hidden="1" x14ac:dyDescent="0.2">
      <c r="A977" s="2">
        <f t="shared" si="30"/>
        <v>43435</v>
      </c>
      <c r="B977">
        <v>2018</v>
      </c>
      <c r="C977" s="1">
        <v>12</v>
      </c>
      <c r="D977" t="s">
        <v>61</v>
      </c>
      <c r="E977" t="s">
        <v>14</v>
      </c>
      <c r="F977" t="s">
        <v>62</v>
      </c>
      <c r="G977">
        <v>1363.95</v>
      </c>
      <c r="H977" t="s">
        <v>16</v>
      </c>
      <c r="I977" t="s">
        <v>17</v>
      </c>
      <c r="J977">
        <v>1</v>
      </c>
      <c r="K977" t="s">
        <v>63</v>
      </c>
      <c r="L977">
        <v>3.6</v>
      </c>
      <c r="M977" t="s">
        <v>64</v>
      </c>
      <c r="N977">
        <v>32</v>
      </c>
      <c r="P977">
        <f t="shared" si="31"/>
        <v>1330.5168535076184</v>
      </c>
      <c r="Q977">
        <v>102.51279391194801</v>
      </c>
    </row>
    <row r="978" spans="1:17" hidden="1" x14ac:dyDescent="0.2">
      <c r="A978" s="2">
        <f t="shared" si="30"/>
        <v>43435</v>
      </c>
      <c r="B978">
        <v>2018</v>
      </c>
      <c r="C978" s="1">
        <v>12</v>
      </c>
      <c r="D978" t="s">
        <v>31</v>
      </c>
      <c r="E978" t="s">
        <v>23</v>
      </c>
      <c r="F978" t="s">
        <v>65</v>
      </c>
      <c r="G978">
        <v>766.9</v>
      </c>
      <c r="H978" t="s">
        <v>16</v>
      </c>
      <c r="I978" t="s">
        <v>17</v>
      </c>
      <c r="J978" t="s">
        <v>37</v>
      </c>
      <c r="K978" t="s">
        <v>38</v>
      </c>
      <c r="L978">
        <v>100</v>
      </c>
      <c r="M978" t="s">
        <v>39</v>
      </c>
      <c r="N978">
        <v>12</v>
      </c>
      <c r="P978">
        <f t="shared" si="31"/>
        <v>748.10174489900112</v>
      </c>
      <c r="Q978">
        <v>102.51279391194801</v>
      </c>
    </row>
    <row r="979" spans="1:17" hidden="1" x14ac:dyDescent="0.2">
      <c r="A979" s="2">
        <f t="shared" si="30"/>
        <v>43435</v>
      </c>
      <c r="B979">
        <v>2018</v>
      </c>
      <c r="C979" s="1">
        <v>12</v>
      </c>
      <c r="D979" t="s">
        <v>66</v>
      </c>
      <c r="E979" t="s">
        <v>14</v>
      </c>
      <c r="F979" t="s">
        <v>67</v>
      </c>
      <c r="G979">
        <v>370.03</v>
      </c>
      <c r="H979" t="s">
        <v>16</v>
      </c>
      <c r="I979" t="s">
        <v>17</v>
      </c>
      <c r="J979">
        <v>1</v>
      </c>
      <c r="K979" t="s">
        <v>30</v>
      </c>
      <c r="L979">
        <v>3</v>
      </c>
      <c r="M979" t="s">
        <v>19</v>
      </c>
      <c r="N979">
        <v>20</v>
      </c>
      <c r="P979">
        <f t="shared" si="31"/>
        <v>360.95982352976574</v>
      </c>
      <c r="Q979">
        <v>102.51279391194801</v>
      </c>
    </row>
    <row r="980" spans="1:17" hidden="1" x14ac:dyDescent="0.2">
      <c r="A980" s="2">
        <f t="shared" si="30"/>
        <v>43435</v>
      </c>
      <c r="B980">
        <v>2018</v>
      </c>
      <c r="C980" s="1">
        <v>12</v>
      </c>
      <c r="D980" t="s">
        <v>68</v>
      </c>
      <c r="E980" t="s">
        <v>69</v>
      </c>
      <c r="F980" t="s">
        <v>70</v>
      </c>
      <c r="G980">
        <v>749.3</v>
      </c>
      <c r="H980" t="s">
        <v>16</v>
      </c>
      <c r="I980" t="s">
        <v>17</v>
      </c>
      <c r="J980">
        <v>1</v>
      </c>
      <c r="K980" t="s">
        <v>71</v>
      </c>
      <c r="L980">
        <v>100</v>
      </c>
      <c r="M980" t="s">
        <v>64</v>
      </c>
      <c r="N980">
        <v>22</v>
      </c>
      <c r="P980">
        <f t="shared" si="31"/>
        <v>730.93315615180791</v>
      </c>
      <c r="Q980">
        <v>102.51279391194801</v>
      </c>
    </row>
    <row r="981" spans="1:17" hidden="1" x14ac:dyDescent="0.2">
      <c r="A981" s="2">
        <f t="shared" si="30"/>
        <v>43435</v>
      </c>
      <c r="B981">
        <v>2018</v>
      </c>
      <c r="C981" s="1">
        <v>12</v>
      </c>
      <c r="D981" t="s">
        <v>68</v>
      </c>
      <c r="E981" t="s">
        <v>72</v>
      </c>
      <c r="F981" t="s">
        <v>73</v>
      </c>
      <c r="G981">
        <v>243.6</v>
      </c>
      <c r="H981" t="s">
        <v>16</v>
      </c>
      <c r="I981" t="s">
        <v>17</v>
      </c>
      <c r="J981" t="s">
        <v>37</v>
      </c>
      <c r="K981" t="s">
        <v>18</v>
      </c>
      <c r="L981">
        <v>10</v>
      </c>
      <c r="M981" t="s">
        <v>19</v>
      </c>
      <c r="N981">
        <v>22</v>
      </c>
      <c r="P981">
        <f t="shared" si="31"/>
        <v>237.62887606910505</v>
      </c>
      <c r="Q981">
        <v>102.51279391194801</v>
      </c>
    </row>
    <row r="982" spans="1:17" hidden="1" x14ac:dyDescent="0.2">
      <c r="A982" s="2">
        <f t="shared" si="30"/>
        <v>43435</v>
      </c>
      <c r="B982">
        <v>2018</v>
      </c>
      <c r="C982" s="1">
        <v>12</v>
      </c>
      <c r="D982" t="s">
        <v>74</v>
      </c>
      <c r="E982" t="s">
        <v>75</v>
      </c>
      <c r="F982" t="s">
        <v>76</v>
      </c>
      <c r="G982">
        <v>994.66</v>
      </c>
      <c r="H982" t="s">
        <v>16</v>
      </c>
      <c r="I982" t="s">
        <v>17</v>
      </c>
      <c r="J982" t="s">
        <v>37</v>
      </c>
      <c r="K982" t="s">
        <v>77</v>
      </c>
      <c r="L982">
        <v>100</v>
      </c>
      <c r="M982" t="s">
        <v>39</v>
      </c>
      <c r="N982">
        <v>29</v>
      </c>
      <c r="P982">
        <f t="shared" si="31"/>
        <v>970.27889109563216</v>
      </c>
      <c r="Q982">
        <v>102.51279391194801</v>
      </c>
    </row>
    <row r="983" spans="1:17" hidden="1" x14ac:dyDescent="0.2">
      <c r="A983" s="2">
        <f t="shared" si="30"/>
        <v>43435</v>
      </c>
      <c r="B983">
        <v>2018</v>
      </c>
      <c r="C983" s="1">
        <v>12</v>
      </c>
      <c r="D983" t="s">
        <v>74</v>
      </c>
      <c r="E983" t="s">
        <v>78</v>
      </c>
      <c r="F983" t="s">
        <v>79</v>
      </c>
      <c r="G983">
        <v>112.93</v>
      </c>
      <c r="H983" t="s">
        <v>16</v>
      </c>
      <c r="I983" t="s">
        <v>17</v>
      </c>
      <c r="J983" t="s">
        <v>37</v>
      </c>
      <c r="K983" t="s">
        <v>18</v>
      </c>
      <c r="L983">
        <v>10</v>
      </c>
      <c r="M983" t="s">
        <v>19</v>
      </c>
      <c r="N983">
        <v>29</v>
      </c>
      <c r="P983">
        <f t="shared" si="31"/>
        <v>110.16185950116599</v>
      </c>
      <c r="Q983">
        <v>102.51279391194801</v>
      </c>
    </row>
    <row r="984" spans="1:17" hidden="1" x14ac:dyDescent="0.2">
      <c r="A984" s="2">
        <f t="shared" si="30"/>
        <v>43435</v>
      </c>
      <c r="B984">
        <v>2018</v>
      </c>
      <c r="C984" s="1">
        <v>12</v>
      </c>
      <c r="D984" t="s">
        <v>66</v>
      </c>
      <c r="E984" t="s">
        <v>14</v>
      </c>
      <c r="F984" t="s">
        <v>96</v>
      </c>
      <c r="G984">
        <v>1379.5</v>
      </c>
      <c r="H984" t="s">
        <v>16</v>
      </c>
      <c r="I984" t="s">
        <v>17</v>
      </c>
      <c r="J984">
        <v>1</v>
      </c>
      <c r="K984" t="s">
        <v>18</v>
      </c>
      <c r="L984">
        <v>10</v>
      </c>
      <c r="M984" t="s">
        <v>19</v>
      </c>
      <c r="N984">
        <v>20</v>
      </c>
      <c r="P984">
        <f t="shared" si="31"/>
        <v>1345.6856918609622</v>
      </c>
      <c r="Q984">
        <v>102.51279391194801</v>
      </c>
    </row>
    <row r="985" spans="1:17" hidden="1" x14ac:dyDescent="0.2">
      <c r="A985" s="2">
        <f t="shared" si="30"/>
        <v>43435</v>
      </c>
      <c r="B985">
        <v>2018</v>
      </c>
      <c r="C985" s="1">
        <v>12</v>
      </c>
      <c r="D985" t="s">
        <v>82</v>
      </c>
      <c r="E985" t="s">
        <v>83</v>
      </c>
      <c r="F985" t="s">
        <v>84</v>
      </c>
      <c r="G985">
        <v>463.51</v>
      </c>
      <c r="H985" t="s">
        <v>16</v>
      </c>
      <c r="I985" t="s">
        <v>17</v>
      </c>
      <c r="J985">
        <v>1</v>
      </c>
      <c r="K985" t="s">
        <v>18</v>
      </c>
      <c r="L985">
        <v>10</v>
      </c>
      <c r="M985" t="s">
        <v>19</v>
      </c>
      <c r="N985">
        <v>21</v>
      </c>
      <c r="P985">
        <f t="shared" si="31"/>
        <v>452.14844148928933</v>
      </c>
      <c r="Q985">
        <v>102.51279391194801</v>
      </c>
    </row>
    <row r="986" spans="1:17" hidden="1" x14ac:dyDescent="0.2">
      <c r="A986" s="2">
        <f t="shared" si="30"/>
        <v>43405</v>
      </c>
      <c r="B986">
        <v>2018</v>
      </c>
      <c r="C986" s="1">
        <v>11</v>
      </c>
      <c r="D986" t="s">
        <v>13</v>
      </c>
      <c r="E986" t="s">
        <v>14</v>
      </c>
      <c r="F986" t="s">
        <v>15</v>
      </c>
      <c r="G986">
        <v>1627</v>
      </c>
      <c r="H986" t="s">
        <v>16</v>
      </c>
      <c r="I986" t="s">
        <v>17</v>
      </c>
      <c r="J986">
        <v>1</v>
      </c>
      <c r="K986" t="s">
        <v>18</v>
      </c>
      <c r="L986">
        <v>10</v>
      </c>
      <c r="M986" t="s">
        <v>19</v>
      </c>
      <c r="N986">
        <v>9</v>
      </c>
      <c r="P986">
        <f t="shared" si="31"/>
        <v>1598.2288039161945</v>
      </c>
      <c r="Q986">
        <v>101.80019256400001</v>
      </c>
    </row>
    <row r="987" spans="1:17" hidden="1" x14ac:dyDescent="0.2">
      <c r="A987" s="2">
        <f t="shared" si="30"/>
        <v>43405</v>
      </c>
      <c r="B987">
        <v>2018</v>
      </c>
      <c r="C987" s="1">
        <v>11</v>
      </c>
      <c r="D987" t="s">
        <v>20</v>
      </c>
      <c r="E987" t="s">
        <v>14</v>
      </c>
      <c r="F987" t="s">
        <v>21</v>
      </c>
      <c r="G987">
        <v>1189.9000000000001</v>
      </c>
      <c r="H987" t="s">
        <v>16</v>
      </c>
      <c r="I987" t="s">
        <v>17</v>
      </c>
      <c r="J987">
        <v>1</v>
      </c>
      <c r="K987" t="s">
        <v>18</v>
      </c>
      <c r="L987">
        <v>10</v>
      </c>
      <c r="M987" t="s">
        <v>19</v>
      </c>
      <c r="N987">
        <v>31</v>
      </c>
      <c r="P987">
        <f t="shared" si="31"/>
        <v>1168.8582998032452</v>
      </c>
      <c r="Q987">
        <v>101.80019256400001</v>
      </c>
    </row>
    <row r="988" spans="1:17" hidden="1" x14ac:dyDescent="0.2">
      <c r="A988" s="2">
        <f t="shared" si="30"/>
        <v>43405</v>
      </c>
      <c r="B988">
        <v>2018</v>
      </c>
      <c r="C988" s="1">
        <v>11</v>
      </c>
      <c r="D988" t="s">
        <v>22</v>
      </c>
      <c r="E988" t="s">
        <v>23</v>
      </c>
      <c r="F988" t="s">
        <v>24</v>
      </c>
      <c r="G988">
        <v>409.97</v>
      </c>
      <c r="H988" t="s">
        <v>16</v>
      </c>
      <c r="I988" t="s">
        <v>17</v>
      </c>
      <c r="J988" t="s">
        <v>37</v>
      </c>
      <c r="K988" t="s">
        <v>25</v>
      </c>
      <c r="L988">
        <v>100</v>
      </c>
      <c r="M988" t="s">
        <v>19</v>
      </c>
      <c r="N988">
        <v>14</v>
      </c>
      <c r="P988">
        <f t="shared" si="31"/>
        <v>402.72025982883974</v>
      </c>
      <c r="Q988">
        <v>101.80019256400001</v>
      </c>
    </row>
    <row r="989" spans="1:17" hidden="1" x14ac:dyDescent="0.2">
      <c r="A989" s="2">
        <f t="shared" si="30"/>
        <v>43405</v>
      </c>
      <c r="B989">
        <v>2018</v>
      </c>
      <c r="C989" s="1">
        <v>11</v>
      </c>
      <c r="D989" t="s">
        <v>26</v>
      </c>
      <c r="E989" t="s">
        <v>27</v>
      </c>
      <c r="F989" t="s">
        <v>28</v>
      </c>
      <c r="G989">
        <v>346.05</v>
      </c>
      <c r="H989" t="s">
        <v>16</v>
      </c>
      <c r="I989" t="s">
        <v>29</v>
      </c>
      <c r="J989">
        <v>1</v>
      </c>
      <c r="K989" t="s">
        <v>30</v>
      </c>
      <c r="L989">
        <v>3</v>
      </c>
      <c r="M989" t="s">
        <v>19</v>
      </c>
      <c r="N989">
        <v>19</v>
      </c>
      <c r="P989">
        <f t="shared" si="31"/>
        <v>339.93059471124712</v>
      </c>
      <c r="Q989">
        <v>101.80019256400001</v>
      </c>
    </row>
    <row r="990" spans="1:17" hidden="1" x14ac:dyDescent="0.2">
      <c r="A990" s="2">
        <f t="shared" si="30"/>
        <v>43405</v>
      </c>
      <c r="B990">
        <v>2018</v>
      </c>
      <c r="C990" s="1">
        <v>11</v>
      </c>
      <c r="D990" t="s">
        <v>31</v>
      </c>
      <c r="E990" t="s">
        <v>32</v>
      </c>
      <c r="F990" t="s">
        <v>89</v>
      </c>
      <c r="G990">
        <v>640.55999999999995</v>
      </c>
      <c r="H990" t="s">
        <v>16</v>
      </c>
      <c r="I990" t="s">
        <v>17</v>
      </c>
      <c r="J990">
        <v>2</v>
      </c>
      <c r="K990" t="s">
        <v>30</v>
      </c>
      <c r="L990">
        <v>3</v>
      </c>
      <c r="M990" t="s">
        <v>19</v>
      </c>
      <c r="N990">
        <v>12</v>
      </c>
      <c r="P990">
        <f t="shared" si="31"/>
        <v>629.23260149757675</v>
      </c>
      <c r="Q990">
        <v>101.80019256400001</v>
      </c>
    </row>
    <row r="991" spans="1:17" hidden="1" x14ac:dyDescent="0.2">
      <c r="A991" s="2">
        <f t="shared" si="30"/>
        <v>43405</v>
      </c>
      <c r="B991">
        <v>2018</v>
      </c>
      <c r="C991" s="1">
        <v>11</v>
      </c>
      <c r="D991" t="s">
        <v>34</v>
      </c>
      <c r="E991" t="s">
        <v>35</v>
      </c>
      <c r="F991" t="s">
        <v>36</v>
      </c>
      <c r="G991">
        <v>96.98</v>
      </c>
      <c r="H991" t="s">
        <v>16</v>
      </c>
      <c r="I991" t="s">
        <v>17</v>
      </c>
      <c r="J991" t="s">
        <v>37</v>
      </c>
      <c r="K991" t="s">
        <v>38</v>
      </c>
      <c r="L991">
        <v>100</v>
      </c>
      <c r="M991" t="s">
        <v>39</v>
      </c>
      <c r="N991">
        <v>11</v>
      </c>
      <c r="P991">
        <f t="shared" si="31"/>
        <v>95.265045730665349</v>
      </c>
      <c r="Q991">
        <v>101.80019256400001</v>
      </c>
    </row>
    <row r="992" spans="1:17" hidden="1" x14ac:dyDescent="0.2">
      <c r="A992" s="2">
        <f t="shared" si="30"/>
        <v>43405</v>
      </c>
      <c r="B992">
        <v>2018</v>
      </c>
      <c r="C992" s="1">
        <v>11</v>
      </c>
      <c r="D992" t="s">
        <v>40</v>
      </c>
      <c r="E992" t="s">
        <v>58</v>
      </c>
      <c r="F992" t="s">
        <v>92</v>
      </c>
      <c r="G992">
        <v>487</v>
      </c>
      <c r="H992" t="s">
        <v>16</v>
      </c>
      <c r="I992" t="s">
        <v>17</v>
      </c>
      <c r="J992" t="s">
        <v>37</v>
      </c>
      <c r="K992" t="s">
        <v>93</v>
      </c>
      <c r="L992">
        <v>10</v>
      </c>
      <c r="M992" t="s">
        <v>19</v>
      </c>
      <c r="N992">
        <v>15</v>
      </c>
      <c r="P992">
        <f t="shared" si="31"/>
        <v>478.3880931205818</v>
      </c>
      <c r="Q992">
        <v>101.80019256400001</v>
      </c>
    </row>
    <row r="993" spans="1:17" hidden="1" x14ac:dyDescent="0.2">
      <c r="A993" s="2">
        <f t="shared" si="30"/>
        <v>43405</v>
      </c>
      <c r="B993">
        <v>2018</v>
      </c>
      <c r="C993" s="1">
        <v>11</v>
      </c>
      <c r="D993" t="s">
        <v>44</v>
      </c>
      <c r="E993" t="s">
        <v>14</v>
      </c>
      <c r="F993" t="s">
        <v>45</v>
      </c>
      <c r="G993">
        <v>345</v>
      </c>
      <c r="H993" t="s">
        <v>16</v>
      </c>
      <c r="I993" t="s">
        <v>17</v>
      </c>
      <c r="J993">
        <v>1</v>
      </c>
      <c r="K993" t="s">
        <v>30</v>
      </c>
      <c r="L993">
        <v>3</v>
      </c>
      <c r="M993" t="s">
        <v>19</v>
      </c>
      <c r="N993">
        <v>27</v>
      </c>
      <c r="P993">
        <f t="shared" si="31"/>
        <v>338.89916247761954</v>
      </c>
      <c r="Q993">
        <v>101.80019256400001</v>
      </c>
    </row>
    <row r="994" spans="1:17" hidden="1" x14ac:dyDescent="0.2">
      <c r="A994" s="2">
        <f t="shared" si="30"/>
        <v>43405</v>
      </c>
      <c r="B994">
        <v>2018</v>
      </c>
      <c r="C994" s="1">
        <v>11</v>
      </c>
      <c r="D994" t="s">
        <v>46</v>
      </c>
      <c r="E994" t="s">
        <v>47</v>
      </c>
      <c r="F994" t="s">
        <v>48</v>
      </c>
      <c r="G994">
        <v>297.5</v>
      </c>
      <c r="H994" t="s">
        <v>16</v>
      </c>
      <c r="I994" t="s">
        <v>42</v>
      </c>
      <c r="J994" t="s">
        <v>37</v>
      </c>
      <c r="K994" t="s">
        <v>18</v>
      </c>
      <c r="L994">
        <v>10</v>
      </c>
      <c r="M994" t="s">
        <v>19</v>
      </c>
      <c r="N994">
        <v>28</v>
      </c>
      <c r="P994">
        <f t="shared" si="31"/>
        <v>292.23913286113572</v>
      </c>
      <c r="Q994">
        <v>101.80019256400001</v>
      </c>
    </row>
    <row r="995" spans="1:17" x14ac:dyDescent="0.2">
      <c r="A995" s="2">
        <f t="shared" si="30"/>
        <v>43405</v>
      </c>
      <c r="B995">
        <v>2018</v>
      </c>
      <c r="C995" s="1">
        <v>11</v>
      </c>
      <c r="D995" t="s">
        <v>49</v>
      </c>
      <c r="E995" t="s">
        <v>14</v>
      </c>
      <c r="F995" t="s">
        <v>50</v>
      </c>
      <c r="G995">
        <v>403.47</v>
      </c>
      <c r="H995" t="s">
        <v>16</v>
      </c>
      <c r="I995" t="s">
        <v>17</v>
      </c>
      <c r="J995" t="s">
        <v>37</v>
      </c>
      <c r="K995" t="s">
        <v>30</v>
      </c>
      <c r="L995">
        <v>3</v>
      </c>
      <c r="M995" t="s">
        <v>19</v>
      </c>
      <c r="N995">
        <v>6</v>
      </c>
      <c r="P995">
        <f t="shared" si="31"/>
        <v>396.33520314447878</v>
      </c>
      <c r="Q995">
        <v>101.80019256400001</v>
      </c>
    </row>
    <row r="996" spans="1:17" x14ac:dyDescent="0.2">
      <c r="A996" s="2">
        <f t="shared" si="30"/>
        <v>43405</v>
      </c>
      <c r="B996">
        <v>2018</v>
      </c>
      <c r="C996" s="1">
        <v>11</v>
      </c>
      <c r="D996" t="s">
        <v>49</v>
      </c>
      <c r="E996" t="s">
        <v>51</v>
      </c>
      <c r="F996" t="s">
        <v>52</v>
      </c>
      <c r="G996">
        <v>109.91</v>
      </c>
      <c r="H996" t="s">
        <v>16</v>
      </c>
      <c r="I996" t="s">
        <v>17</v>
      </c>
      <c r="J996" t="s">
        <v>37</v>
      </c>
      <c r="K996" t="s">
        <v>18</v>
      </c>
      <c r="L996">
        <v>10</v>
      </c>
      <c r="M996" t="s">
        <v>19</v>
      </c>
      <c r="N996">
        <v>6</v>
      </c>
      <c r="P996">
        <f t="shared" si="31"/>
        <v>107.96639695047874</v>
      </c>
      <c r="Q996">
        <v>101.80019256400001</v>
      </c>
    </row>
    <row r="997" spans="1:17" hidden="1" x14ac:dyDescent="0.2">
      <c r="A997" s="2">
        <f t="shared" si="30"/>
        <v>43405</v>
      </c>
      <c r="B997">
        <v>2018</v>
      </c>
      <c r="C997" s="1">
        <v>11</v>
      </c>
      <c r="D997" t="s">
        <v>53</v>
      </c>
      <c r="E997" t="s">
        <v>54</v>
      </c>
      <c r="F997" t="s">
        <v>55</v>
      </c>
      <c r="G997">
        <v>521.70000000000005</v>
      </c>
      <c r="H997" t="s">
        <v>16</v>
      </c>
      <c r="I997" t="s">
        <v>17</v>
      </c>
      <c r="J997" t="s">
        <v>37</v>
      </c>
      <c r="K997" t="s">
        <v>56</v>
      </c>
      <c r="L997">
        <v>10</v>
      </c>
      <c r="M997" t="s">
        <v>19</v>
      </c>
      <c r="N997">
        <v>3</v>
      </c>
      <c r="P997">
        <f t="shared" si="31"/>
        <v>512.47447265093956</v>
      </c>
      <c r="Q997">
        <v>101.80019256400001</v>
      </c>
    </row>
    <row r="998" spans="1:17" hidden="1" x14ac:dyDescent="0.2">
      <c r="A998" s="2">
        <f t="shared" si="30"/>
        <v>43405</v>
      </c>
      <c r="B998">
        <v>2018</v>
      </c>
      <c r="C998" s="1">
        <v>11</v>
      </c>
      <c r="D998" t="s">
        <v>57</v>
      </c>
      <c r="E998" t="s">
        <v>58</v>
      </c>
      <c r="F998" t="s">
        <v>59</v>
      </c>
      <c r="G998">
        <v>480.02</v>
      </c>
      <c r="H998" t="s">
        <v>16</v>
      </c>
      <c r="I998" t="s">
        <v>42</v>
      </c>
      <c r="J998">
        <v>1</v>
      </c>
      <c r="K998" t="s">
        <v>60</v>
      </c>
      <c r="L998">
        <v>10</v>
      </c>
      <c r="M998" t="s">
        <v>39</v>
      </c>
      <c r="N998">
        <v>23</v>
      </c>
      <c r="P998">
        <f t="shared" si="31"/>
        <v>471.53152455799113</v>
      </c>
      <c r="Q998">
        <v>101.80019256400001</v>
      </c>
    </row>
    <row r="999" spans="1:17" hidden="1" x14ac:dyDescent="0.2">
      <c r="A999" s="2">
        <f t="shared" si="30"/>
        <v>43405</v>
      </c>
      <c r="B999">
        <v>2018</v>
      </c>
      <c r="C999" s="1">
        <v>11</v>
      </c>
      <c r="D999" t="s">
        <v>61</v>
      </c>
      <c r="E999" t="s">
        <v>14</v>
      </c>
      <c r="F999" t="s">
        <v>62</v>
      </c>
      <c r="G999">
        <v>1231.48</v>
      </c>
      <c r="H999" t="s">
        <v>16</v>
      </c>
      <c r="I999" t="s">
        <v>17</v>
      </c>
      <c r="J999">
        <v>1</v>
      </c>
      <c r="K999" t="s">
        <v>63</v>
      </c>
      <c r="L999">
        <v>3.6</v>
      </c>
      <c r="M999" t="s">
        <v>64</v>
      </c>
      <c r="N999">
        <v>32</v>
      </c>
      <c r="P999">
        <f t="shared" si="31"/>
        <v>1209.7030162548956</v>
      </c>
      <c r="Q999">
        <v>101.80019256400001</v>
      </c>
    </row>
    <row r="1000" spans="1:17" hidden="1" x14ac:dyDescent="0.2">
      <c r="A1000" s="2">
        <f t="shared" si="30"/>
        <v>43405</v>
      </c>
      <c r="B1000">
        <v>2018</v>
      </c>
      <c r="C1000" s="1">
        <v>11</v>
      </c>
      <c r="D1000" t="s">
        <v>31</v>
      </c>
      <c r="E1000" t="s">
        <v>23</v>
      </c>
      <c r="F1000" t="s">
        <v>65</v>
      </c>
      <c r="G1000">
        <v>766.9</v>
      </c>
      <c r="H1000" t="s">
        <v>16</v>
      </c>
      <c r="I1000" t="s">
        <v>17</v>
      </c>
      <c r="J1000" t="s">
        <v>37</v>
      </c>
      <c r="K1000" t="s">
        <v>38</v>
      </c>
      <c r="L1000">
        <v>100</v>
      </c>
      <c r="M1000" t="s">
        <v>39</v>
      </c>
      <c r="N1000">
        <v>12</v>
      </c>
      <c r="P1000">
        <f t="shared" si="31"/>
        <v>753.338457113294</v>
      </c>
      <c r="Q1000">
        <v>101.80019256400001</v>
      </c>
    </row>
    <row r="1001" spans="1:17" hidden="1" x14ac:dyDescent="0.2">
      <c r="A1001" s="2">
        <f t="shared" si="30"/>
        <v>43405</v>
      </c>
      <c r="B1001">
        <v>2018</v>
      </c>
      <c r="C1001" s="1">
        <v>11</v>
      </c>
      <c r="D1001" t="s">
        <v>66</v>
      </c>
      <c r="E1001" t="s">
        <v>14</v>
      </c>
      <c r="F1001" t="s">
        <v>67</v>
      </c>
      <c r="G1001">
        <v>370.03</v>
      </c>
      <c r="H1001" t="s">
        <v>16</v>
      </c>
      <c r="I1001" t="s">
        <v>17</v>
      </c>
      <c r="J1001">
        <v>1</v>
      </c>
      <c r="K1001" t="s">
        <v>30</v>
      </c>
      <c r="L1001">
        <v>3</v>
      </c>
      <c r="M1001" t="s">
        <v>19</v>
      </c>
      <c r="N1001">
        <v>20</v>
      </c>
      <c r="P1001">
        <f t="shared" si="31"/>
        <v>363.48654229447408</v>
      </c>
      <c r="Q1001">
        <v>101.80019256400001</v>
      </c>
    </row>
    <row r="1002" spans="1:17" hidden="1" x14ac:dyDescent="0.2">
      <c r="A1002" s="2">
        <f t="shared" si="30"/>
        <v>43405</v>
      </c>
      <c r="B1002">
        <v>2018</v>
      </c>
      <c r="C1002" s="1">
        <v>11</v>
      </c>
      <c r="D1002" t="s">
        <v>68</v>
      </c>
      <c r="E1002" t="s">
        <v>69</v>
      </c>
      <c r="F1002" t="s">
        <v>70</v>
      </c>
      <c r="G1002">
        <v>747.11</v>
      </c>
      <c r="H1002" t="s">
        <v>16</v>
      </c>
      <c r="I1002" t="s">
        <v>17</v>
      </c>
      <c r="J1002">
        <v>1</v>
      </c>
      <c r="K1002" t="s">
        <v>71</v>
      </c>
      <c r="L1002">
        <v>100</v>
      </c>
      <c r="M1002" t="s">
        <v>64</v>
      </c>
      <c r="N1002">
        <v>22</v>
      </c>
      <c r="P1002">
        <f t="shared" si="31"/>
        <v>733.89841530044737</v>
      </c>
      <c r="Q1002">
        <v>101.80019256400001</v>
      </c>
    </row>
    <row r="1003" spans="1:17" hidden="1" x14ac:dyDescent="0.2">
      <c r="A1003" s="2">
        <f t="shared" si="30"/>
        <v>43405</v>
      </c>
      <c r="B1003">
        <v>2018</v>
      </c>
      <c r="C1003" s="1">
        <v>11</v>
      </c>
      <c r="D1003" t="s">
        <v>68</v>
      </c>
      <c r="E1003" t="s">
        <v>72</v>
      </c>
      <c r="F1003" t="s">
        <v>73</v>
      </c>
      <c r="G1003">
        <v>284.10000000000002</v>
      </c>
      <c r="H1003" t="s">
        <v>16</v>
      </c>
      <c r="I1003" t="s">
        <v>17</v>
      </c>
      <c r="J1003" t="s">
        <v>37</v>
      </c>
      <c r="K1003" t="s">
        <v>18</v>
      </c>
      <c r="L1003">
        <v>10</v>
      </c>
      <c r="M1003" t="s">
        <v>19</v>
      </c>
      <c r="N1003">
        <v>22</v>
      </c>
      <c r="P1003">
        <f t="shared" si="31"/>
        <v>279.07609292722236</v>
      </c>
      <c r="Q1003">
        <v>101.80019256400001</v>
      </c>
    </row>
    <row r="1004" spans="1:17" hidden="1" x14ac:dyDescent="0.2">
      <c r="A1004" s="2">
        <f t="shared" si="30"/>
        <v>43405</v>
      </c>
      <c r="B1004">
        <v>2018</v>
      </c>
      <c r="C1004" s="1">
        <v>11</v>
      </c>
      <c r="D1004" t="s">
        <v>74</v>
      </c>
      <c r="E1004" t="s">
        <v>75</v>
      </c>
      <c r="F1004" t="s">
        <v>76</v>
      </c>
      <c r="G1004">
        <v>994.66</v>
      </c>
      <c r="H1004" t="s">
        <v>16</v>
      </c>
      <c r="I1004" t="s">
        <v>17</v>
      </c>
      <c r="J1004" t="s">
        <v>37</v>
      </c>
      <c r="K1004" t="s">
        <v>77</v>
      </c>
      <c r="L1004">
        <v>100</v>
      </c>
      <c r="M1004" t="s">
        <v>39</v>
      </c>
      <c r="N1004">
        <v>29</v>
      </c>
      <c r="P1004">
        <f t="shared" si="31"/>
        <v>977.0708433333017</v>
      </c>
      <c r="Q1004">
        <v>101.80019256400001</v>
      </c>
    </row>
    <row r="1005" spans="1:17" hidden="1" x14ac:dyDescent="0.2">
      <c r="A1005" s="2">
        <f t="shared" si="30"/>
        <v>43405</v>
      </c>
      <c r="B1005">
        <v>2018</v>
      </c>
      <c r="C1005" s="1">
        <v>11</v>
      </c>
      <c r="D1005" t="s">
        <v>74</v>
      </c>
      <c r="E1005" t="s">
        <v>78</v>
      </c>
      <c r="F1005" t="s">
        <v>79</v>
      </c>
      <c r="G1005">
        <v>112.93</v>
      </c>
      <c r="H1005" t="s">
        <v>16</v>
      </c>
      <c r="I1005" t="s">
        <v>17</v>
      </c>
      <c r="J1005" t="s">
        <v>37</v>
      </c>
      <c r="K1005" t="s">
        <v>18</v>
      </c>
      <c r="L1005">
        <v>10</v>
      </c>
      <c r="M1005" t="s">
        <v>19</v>
      </c>
      <c r="N1005">
        <v>29</v>
      </c>
      <c r="P1005">
        <f t="shared" si="31"/>
        <v>110.93299251767415</v>
      </c>
      <c r="Q1005">
        <v>101.80019256400001</v>
      </c>
    </row>
    <row r="1006" spans="1:17" hidden="1" x14ac:dyDescent="0.2">
      <c r="A1006" s="2">
        <f t="shared" si="30"/>
        <v>43405</v>
      </c>
      <c r="B1006">
        <v>2018</v>
      </c>
      <c r="C1006" s="1">
        <v>11</v>
      </c>
      <c r="D1006" t="s">
        <v>66</v>
      </c>
      <c r="E1006" t="s">
        <v>14</v>
      </c>
      <c r="F1006" t="s">
        <v>96</v>
      </c>
      <c r="G1006">
        <v>1379.5</v>
      </c>
      <c r="H1006" t="s">
        <v>16</v>
      </c>
      <c r="I1006" t="s">
        <v>17</v>
      </c>
      <c r="J1006">
        <v>1</v>
      </c>
      <c r="K1006" t="s">
        <v>18</v>
      </c>
      <c r="L1006">
        <v>10</v>
      </c>
      <c r="M1006" t="s">
        <v>19</v>
      </c>
      <c r="N1006">
        <v>20</v>
      </c>
      <c r="P1006">
        <f t="shared" si="31"/>
        <v>1355.1054917039889</v>
      </c>
      <c r="Q1006">
        <v>101.80019256400001</v>
      </c>
    </row>
    <row r="1007" spans="1:17" hidden="1" x14ac:dyDescent="0.2">
      <c r="A1007" s="2">
        <f t="shared" si="30"/>
        <v>43405</v>
      </c>
      <c r="B1007">
        <v>2018</v>
      </c>
      <c r="C1007" s="1">
        <v>11</v>
      </c>
      <c r="D1007" t="s">
        <v>82</v>
      </c>
      <c r="E1007" t="s">
        <v>83</v>
      </c>
      <c r="F1007" t="s">
        <v>84</v>
      </c>
      <c r="G1007">
        <v>463.51</v>
      </c>
      <c r="H1007" t="s">
        <v>16</v>
      </c>
      <c r="I1007" t="s">
        <v>17</v>
      </c>
      <c r="J1007">
        <v>1</v>
      </c>
      <c r="K1007" t="s">
        <v>18</v>
      </c>
      <c r="L1007">
        <v>10</v>
      </c>
      <c r="M1007" t="s">
        <v>19</v>
      </c>
      <c r="N1007">
        <v>21</v>
      </c>
      <c r="P1007">
        <f t="shared" si="31"/>
        <v>455.31348057971439</v>
      </c>
      <c r="Q1007">
        <v>101.80019256400001</v>
      </c>
    </row>
    <row r="1008" spans="1:17" hidden="1" x14ac:dyDescent="0.2">
      <c r="A1008" s="2">
        <f t="shared" si="30"/>
        <v>43374</v>
      </c>
      <c r="B1008">
        <v>2018</v>
      </c>
      <c r="C1008" s="1">
        <v>10</v>
      </c>
      <c r="D1008" t="s">
        <v>13</v>
      </c>
      <c r="E1008" t="s">
        <v>14</v>
      </c>
      <c r="F1008" t="s">
        <v>15</v>
      </c>
      <c r="G1008">
        <v>1268</v>
      </c>
      <c r="H1008" t="s">
        <v>16</v>
      </c>
      <c r="I1008" t="s">
        <v>17</v>
      </c>
      <c r="J1008">
        <v>1</v>
      </c>
      <c r="K1008" t="s">
        <v>18</v>
      </c>
      <c r="L1008">
        <v>10</v>
      </c>
      <c r="M1008" t="s">
        <v>19</v>
      </c>
      <c r="N1008">
        <v>9</v>
      </c>
      <c r="P1008">
        <f t="shared" si="31"/>
        <v>1256.1646179559577</v>
      </c>
      <c r="Q1008">
        <v>100.94218400000001</v>
      </c>
    </row>
    <row r="1009" spans="1:17" hidden="1" x14ac:dyDescent="0.2">
      <c r="A1009" s="2">
        <f t="shared" si="30"/>
        <v>43374</v>
      </c>
      <c r="B1009">
        <v>2018</v>
      </c>
      <c r="C1009" s="1">
        <v>10</v>
      </c>
      <c r="D1009" t="s">
        <v>20</v>
      </c>
      <c r="E1009" t="s">
        <v>14</v>
      </c>
      <c r="F1009" t="s">
        <v>21</v>
      </c>
      <c r="G1009">
        <v>1178.8</v>
      </c>
      <c r="H1009" t="s">
        <v>16</v>
      </c>
      <c r="I1009" t="s">
        <v>17</v>
      </c>
      <c r="J1009">
        <v>1</v>
      </c>
      <c r="K1009" t="s">
        <v>18</v>
      </c>
      <c r="L1009">
        <v>10</v>
      </c>
      <c r="M1009" t="s">
        <v>19</v>
      </c>
      <c r="N1009">
        <v>31</v>
      </c>
      <c r="P1009">
        <f t="shared" si="31"/>
        <v>1167.7972016139454</v>
      </c>
      <c r="Q1009">
        <v>100.94218400000001</v>
      </c>
    </row>
    <row r="1010" spans="1:17" hidden="1" x14ac:dyDescent="0.2">
      <c r="A1010" s="2">
        <f t="shared" si="30"/>
        <v>43374</v>
      </c>
      <c r="B1010">
        <v>2018</v>
      </c>
      <c r="C1010" s="1">
        <v>10</v>
      </c>
      <c r="D1010" t="s">
        <v>22</v>
      </c>
      <c r="E1010" t="s">
        <v>23</v>
      </c>
      <c r="F1010" t="s">
        <v>24</v>
      </c>
      <c r="G1010">
        <v>409.97</v>
      </c>
      <c r="H1010" t="s">
        <v>16</v>
      </c>
      <c r="I1010" t="s">
        <v>17</v>
      </c>
      <c r="J1010" t="s">
        <v>37</v>
      </c>
      <c r="K1010" t="s">
        <v>25</v>
      </c>
      <c r="L1010">
        <v>100</v>
      </c>
      <c r="M1010" t="s">
        <v>19</v>
      </c>
      <c r="N1010">
        <v>14</v>
      </c>
      <c r="P1010">
        <f t="shared" si="31"/>
        <v>406.14338203738487</v>
      </c>
      <c r="Q1010">
        <v>100.94218400000001</v>
      </c>
    </row>
    <row r="1011" spans="1:17" hidden="1" x14ac:dyDescent="0.2">
      <c r="A1011" s="2">
        <f t="shared" si="30"/>
        <v>43374</v>
      </c>
      <c r="B1011">
        <v>2018</v>
      </c>
      <c r="C1011" s="1">
        <v>10</v>
      </c>
      <c r="D1011" t="s">
        <v>26</v>
      </c>
      <c r="E1011" t="s">
        <v>27</v>
      </c>
      <c r="F1011" t="s">
        <v>28</v>
      </c>
      <c r="G1011">
        <v>346.05</v>
      </c>
      <c r="H1011" t="s">
        <v>16</v>
      </c>
      <c r="I1011" t="s">
        <v>29</v>
      </c>
      <c r="J1011">
        <v>1</v>
      </c>
      <c r="K1011" t="s">
        <v>30</v>
      </c>
      <c r="L1011">
        <v>3</v>
      </c>
      <c r="M1011" t="s">
        <v>19</v>
      </c>
      <c r="N1011">
        <v>19</v>
      </c>
      <c r="P1011">
        <f t="shared" si="31"/>
        <v>342.82000476629275</v>
      </c>
      <c r="Q1011">
        <v>100.94218400000001</v>
      </c>
    </row>
    <row r="1012" spans="1:17" hidden="1" x14ac:dyDescent="0.2">
      <c r="A1012" s="2">
        <f t="shared" si="30"/>
        <v>43374</v>
      </c>
      <c r="B1012">
        <v>2018</v>
      </c>
      <c r="C1012" s="1">
        <v>10</v>
      </c>
      <c r="D1012" t="s">
        <v>31</v>
      </c>
      <c r="E1012" t="s">
        <v>32</v>
      </c>
      <c r="F1012" t="s">
        <v>89</v>
      </c>
      <c r="G1012">
        <v>640.55999999999995</v>
      </c>
      <c r="H1012" t="s">
        <v>16</v>
      </c>
      <c r="I1012" t="s">
        <v>17</v>
      </c>
      <c r="J1012">
        <v>2</v>
      </c>
      <c r="K1012" t="s">
        <v>30</v>
      </c>
      <c r="L1012">
        <v>3</v>
      </c>
      <c r="M1012" t="s">
        <v>19</v>
      </c>
      <c r="N1012">
        <v>12</v>
      </c>
      <c r="P1012">
        <f t="shared" si="31"/>
        <v>634.58107861030612</v>
      </c>
      <c r="Q1012">
        <v>100.94218400000001</v>
      </c>
    </row>
    <row r="1013" spans="1:17" hidden="1" x14ac:dyDescent="0.2">
      <c r="A1013" s="2">
        <f t="shared" si="30"/>
        <v>43374</v>
      </c>
      <c r="B1013">
        <v>2018</v>
      </c>
      <c r="C1013" s="1">
        <v>10</v>
      </c>
      <c r="D1013" t="s">
        <v>34</v>
      </c>
      <c r="E1013" t="s">
        <v>35</v>
      </c>
      <c r="F1013" t="s">
        <v>36</v>
      </c>
      <c r="G1013">
        <v>97.15</v>
      </c>
      <c r="H1013" t="s">
        <v>16</v>
      </c>
      <c r="I1013" t="s">
        <v>17</v>
      </c>
      <c r="J1013" t="s">
        <v>37</v>
      </c>
      <c r="K1013" t="s">
        <v>38</v>
      </c>
      <c r="L1013">
        <v>100</v>
      </c>
      <c r="M1013" t="s">
        <v>39</v>
      </c>
      <c r="N1013">
        <v>11</v>
      </c>
      <c r="P1013">
        <f t="shared" si="31"/>
        <v>96.243211856799121</v>
      </c>
      <c r="Q1013">
        <v>100.94218400000001</v>
      </c>
    </row>
    <row r="1014" spans="1:17" hidden="1" x14ac:dyDescent="0.2">
      <c r="A1014" s="2">
        <f t="shared" si="30"/>
        <v>43374</v>
      </c>
      <c r="B1014">
        <v>2018</v>
      </c>
      <c r="C1014" s="1">
        <v>10</v>
      </c>
      <c r="D1014" t="s">
        <v>40</v>
      </c>
      <c r="E1014" t="s">
        <v>58</v>
      </c>
      <c r="F1014" t="s">
        <v>92</v>
      </c>
      <c r="G1014">
        <v>487</v>
      </c>
      <c r="H1014" t="s">
        <v>16</v>
      </c>
      <c r="I1014" t="s">
        <v>17</v>
      </c>
      <c r="J1014" t="s">
        <v>37</v>
      </c>
      <c r="K1014" t="s">
        <v>93</v>
      </c>
      <c r="L1014">
        <v>10</v>
      </c>
      <c r="M1014" t="s">
        <v>19</v>
      </c>
      <c r="N1014">
        <v>15</v>
      </c>
      <c r="P1014">
        <f t="shared" si="31"/>
        <v>482.45439191210676</v>
      </c>
      <c r="Q1014">
        <v>100.94218400000001</v>
      </c>
    </row>
    <row r="1015" spans="1:17" hidden="1" x14ac:dyDescent="0.2">
      <c r="A1015" s="2">
        <f t="shared" si="30"/>
        <v>43374</v>
      </c>
      <c r="B1015">
        <v>2018</v>
      </c>
      <c r="C1015" s="1">
        <v>10</v>
      </c>
      <c r="D1015" t="s">
        <v>44</v>
      </c>
      <c r="E1015" t="s">
        <v>14</v>
      </c>
      <c r="F1015" t="s">
        <v>45</v>
      </c>
      <c r="G1015">
        <v>345</v>
      </c>
      <c r="H1015" t="s">
        <v>16</v>
      </c>
      <c r="I1015" t="s">
        <v>17</v>
      </c>
      <c r="J1015">
        <v>1</v>
      </c>
      <c r="K1015" t="s">
        <v>30</v>
      </c>
      <c r="L1015">
        <v>3</v>
      </c>
      <c r="M1015" t="s">
        <v>19</v>
      </c>
      <c r="N1015">
        <v>27</v>
      </c>
      <c r="P1015">
        <f t="shared" si="31"/>
        <v>341.77980535867937</v>
      </c>
      <c r="Q1015">
        <v>100.94218400000001</v>
      </c>
    </row>
    <row r="1016" spans="1:17" hidden="1" x14ac:dyDescent="0.2">
      <c r="A1016" s="2">
        <f t="shared" si="30"/>
        <v>43374</v>
      </c>
      <c r="B1016">
        <v>2018</v>
      </c>
      <c r="C1016" s="1">
        <v>10</v>
      </c>
      <c r="D1016" t="s">
        <v>46</v>
      </c>
      <c r="E1016" t="s">
        <v>47</v>
      </c>
      <c r="F1016" t="s">
        <v>48</v>
      </c>
      <c r="G1016">
        <v>297.5</v>
      </c>
      <c r="H1016" t="s">
        <v>16</v>
      </c>
      <c r="I1016" t="s">
        <v>42</v>
      </c>
      <c r="J1016" t="s">
        <v>37</v>
      </c>
      <c r="K1016" t="s">
        <v>18</v>
      </c>
      <c r="L1016">
        <v>10</v>
      </c>
      <c r="M1016" t="s">
        <v>19</v>
      </c>
      <c r="N1016">
        <v>28</v>
      </c>
      <c r="P1016">
        <f t="shared" si="31"/>
        <v>294.72316549045536</v>
      </c>
      <c r="Q1016">
        <v>100.94218400000001</v>
      </c>
    </row>
    <row r="1017" spans="1:17" x14ac:dyDescent="0.2">
      <c r="A1017" s="2">
        <f t="shared" si="30"/>
        <v>43374</v>
      </c>
      <c r="B1017">
        <v>2018</v>
      </c>
      <c r="C1017" s="1">
        <v>10</v>
      </c>
      <c r="D1017" t="s">
        <v>49</v>
      </c>
      <c r="E1017" t="s">
        <v>14</v>
      </c>
      <c r="F1017" t="s">
        <v>50</v>
      </c>
      <c r="G1017">
        <v>395.58</v>
      </c>
      <c r="H1017" t="s">
        <v>16</v>
      </c>
      <c r="I1017" t="s">
        <v>17</v>
      </c>
      <c r="J1017" t="s">
        <v>37</v>
      </c>
      <c r="K1017" t="s">
        <v>30</v>
      </c>
      <c r="L1017">
        <v>3</v>
      </c>
      <c r="M1017" t="s">
        <v>19</v>
      </c>
      <c r="N1017">
        <v>6</v>
      </c>
      <c r="P1017">
        <f t="shared" si="31"/>
        <v>391.88769682256918</v>
      </c>
      <c r="Q1017">
        <v>100.94218400000001</v>
      </c>
    </row>
    <row r="1018" spans="1:17" x14ac:dyDescent="0.2">
      <c r="A1018" s="2">
        <f t="shared" si="30"/>
        <v>43374</v>
      </c>
      <c r="B1018">
        <v>2018</v>
      </c>
      <c r="C1018" s="1">
        <v>10</v>
      </c>
      <c r="D1018" t="s">
        <v>49</v>
      </c>
      <c r="E1018" t="s">
        <v>51</v>
      </c>
      <c r="F1018" t="s">
        <v>52</v>
      </c>
      <c r="G1018">
        <v>106.89</v>
      </c>
      <c r="H1018" t="s">
        <v>16</v>
      </c>
      <c r="I1018" t="s">
        <v>17</v>
      </c>
      <c r="J1018" t="s">
        <v>37</v>
      </c>
      <c r="K1018" t="s">
        <v>18</v>
      </c>
      <c r="L1018">
        <v>10</v>
      </c>
      <c r="M1018" t="s">
        <v>19</v>
      </c>
      <c r="N1018">
        <v>6</v>
      </c>
      <c r="P1018">
        <f t="shared" si="31"/>
        <v>105.89229969504126</v>
      </c>
      <c r="Q1018">
        <v>100.94218400000001</v>
      </c>
    </row>
    <row r="1019" spans="1:17" hidden="1" x14ac:dyDescent="0.2">
      <c r="A1019" s="2">
        <f t="shared" si="30"/>
        <v>43374</v>
      </c>
      <c r="B1019">
        <v>2018</v>
      </c>
      <c r="C1019" s="1">
        <v>10</v>
      </c>
      <c r="D1019" t="s">
        <v>53</v>
      </c>
      <c r="E1019" t="s">
        <v>54</v>
      </c>
      <c r="F1019" t="s">
        <v>55</v>
      </c>
      <c r="G1019">
        <v>521.70000000000005</v>
      </c>
      <c r="H1019" t="s">
        <v>16</v>
      </c>
      <c r="I1019" t="s">
        <v>17</v>
      </c>
      <c r="J1019" t="s">
        <v>37</v>
      </c>
      <c r="K1019" t="s">
        <v>56</v>
      </c>
      <c r="L1019">
        <v>10</v>
      </c>
      <c r="M1019" t="s">
        <v>19</v>
      </c>
      <c r="N1019">
        <v>3</v>
      </c>
      <c r="P1019">
        <f t="shared" si="31"/>
        <v>516.8305056684726</v>
      </c>
      <c r="Q1019">
        <v>100.94218400000001</v>
      </c>
    </row>
    <row r="1020" spans="1:17" hidden="1" x14ac:dyDescent="0.2">
      <c r="A1020" s="2">
        <f t="shared" si="30"/>
        <v>43374</v>
      </c>
      <c r="B1020">
        <v>2018</v>
      </c>
      <c r="C1020" s="1">
        <v>10</v>
      </c>
      <c r="D1020" t="s">
        <v>57</v>
      </c>
      <c r="E1020" t="s">
        <v>58</v>
      </c>
      <c r="F1020" t="s">
        <v>59</v>
      </c>
      <c r="G1020">
        <v>480.02</v>
      </c>
      <c r="H1020" t="s">
        <v>16</v>
      </c>
      <c r="I1020" t="s">
        <v>42</v>
      </c>
      <c r="J1020">
        <v>1</v>
      </c>
      <c r="K1020" t="s">
        <v>60</v>
      </c>
      <c r="L1020">
        <v>10</v>
      </c>
      <c r="M1020" t="s">
        <v>39</v>
      </c>
      <c r="N1020">
        <v>23</v>
      </c>
      <c r="P1020">
        <f t="shared" si="31"/>
        <v>475.53954251673406</v>
      </c>
      <c r="Q1020">
        <v>100.94218400000001</v>
      </c>
    </row>
    <row r="1021" spans="1:17" hidden="1" x14ac:dyDescent="0.2">
      <c r="A1021" s="2">
        <f t="shared" si="30"/>
        <v>43374</v>
      </c>
      <c r="B1021">
        <v>2018</v>
      </c>
      <c r="C1021" s="1">
        <v>10</v>
      </c>
      <c r="D1021" t="s">
        <v>61</v>
      </c>
      <c r="E1021" t="s">
        <v>14</v>
      </c>
      <c r="F1021" t="s">
        <v>62</v>
      </c>
      <c r="G1021">
        <v>1363.95</v>
      </c>
      <c r="H1021" t="s">
        <v>16</v>
      </c>
      <c r="I1021" t="s">
        <v>17</v>
      </c>
      <c r="J1021">
        <v>1</v>
      </c>
      <c r="K1021" t="s">
        <v>63</v>
      </c>
      <c r="L1021">
        <v>3.6</v>
      </c>
      <c r="M1021" t="s">
        <v>64</v>
      </c>
      <c r="N1021">
        <v>32</v>
      </c>
      <c r="P1021">
        <f t="shared" si="31"/>
        <v>1351.2190304897701</v>
      </c>
      <c r="Q1021">
        <v>100.94218400000001</v>
      </c>
    </row>
    <row r="1022" spans="1:17" hidden="1" x14ac:dyDescent="0.2">
      <c r="A1022" s="2">
        <f t="shared" si="30"/>
        <v>43374</v>
      </c>
      <c r="B1022">
        <v>2018</v>
      </c>
      <c r="C1022" s="1">
        <v>10</v>
      </c>
      <c r="D1022" t="s">
        <v>31</v>
      </c>
      <c r="E1022" t="s">
        <v>23</v>
      </c>
      <c r="F1022" t="s">
        <v>65</v>
      </c>
      <c r="G1022">
        <v>766.7</v>
      </c>
      <c r="H1022" t="s">
        <v>16</v>
      </c>
      <c r="I1022" t="s">
        <v>17</v>
      </c>
      <c r="J1022" t="s">
        <v>37</v>
      </c>
      <c r="K1022" t="s">
        <v>38</v>
      </c>
      <c r="L1022">
        <v>100</v>
      </c>
      <c r="M1022" t="s">
        <v>39</v>
      </c>
      <c r="N1022">
        <v>12</v>
      </c>
      <c r="P1022">
        <f t="shared" si="31"/>
        <v>759.54370077825934</v>
      </c>
      <c r="Q1022">
        <v>100.94218400000001</v>
      </c>
    </row>
    <row r="1023" spans="1:17" hidden="1" x14ac:dyDescent="0.2">
      <c r="A1023" s="2">
        <f t="shared" si="30"/>
        <v>43374</v>
      </c>
      <c r="B1023">
        <v>2018</v>
      </c>
      <c r="C1023" s="1">
        <v>10</v>
      </c>
      <c r="D1023" t="s">
        <v>66</v>
      </c>
      <c r="E1023" t="s">
        <v>14</v>
      </c>
      <c r="F1023" t="s">
        <v>67</v>
      </c>
      <c r="G1023">
        <v>370.03</v>
      </c>
      <c r="H1023" t="s">
        <v>16</v>
      </c>
      <c r="I1023" t="s">
        <v>17</v>
      </c>
      <c r="J1023">
        <v>1</v>
      </c>
      <c r="K1023" t="s">
        <v>30</v>
      </c>
      <c r="L1023">
        <v>3</v>
      </c>
      <c r="M1023" t="s">
        <v>19</v>
      </c>
      <c r="N1023">
        <v>20</v>
      </c>
      <c r="P1023">
        <f t="shared" si="31"/>
        <v>366.57617790397711</v>
      </c>
      <c r="Q1023">
        <v>100.94218400000001</v>
      </c>
    </row>
    <row r="1024" spans="1:17" hidden="1" x14ac:dyDescent="0.2">
      <c r="A1024" s="2">
        <f t="shared" si="30"/>
        <v>43374</v>
      </c>
      <c r="B1024">
        <v>2018</v>
      </c>
      <c r="C1024" s="1">
        <v>10</v>
      </c>
      <c r="D1024" t="s">
        <v>68</v>
      </c>
      <c r="E1024" t="s">
        <v>69</v>
      </c>
      <c r="F1024" t="s">
        <v>70</v>
      </c>
      <c r="G1024">
        <v>752</v>
      </c>
      <c r="H1024" t="s">
        <v>16</v>
      </c>
      <c r="I1024" t="s">
        <v>17</v>
      </c>
      <c r="J1024">
        <v>1</v>
      </c>
      <c r="K1024" t="s">
        <v>71</v>
      </c>
      <c r="L1024">
        <v>100</v>
      </c>
      <c r="M1024" t="s">
        <v>64</v>
      </c>
      <c r="N1024">
        <v>22</v>
      </c>
      <c r="P1024">
        <f t="shared" si="31"/>
        <v>744.98090907167204</v>
      </c>
      <c r="Q1024">
        <v>100.94218400000001</v>
      </c>
    </row>
    <row r="1025" spans="1:17" hidden="1" x14ac:dyDescent="0.2">
      <c r="A1025" s="2">
        <f t="shared" si="30"/>
        <v>43374</v>
      </c>
      <c r="B1025">
        <v>2018</v>
      </c>
      <c r="C1025" s="1">
        <v>10</v>
      </c>
      <c r="D1025" t="s">
        <v>68</v>
      </c>
      <c r="E1025" t="s">
        <v>72</v>
      </c>
      <c r="F1025" t="s">
        <v>73</v>
      </c>
      <c r="G1025">
        <v>287.39999999999998</v>
      </c>
      <c r="H1025" t="s">
        <v>16</v>
      </c>
      <c r="I1025" t="s">
        <v>17</v>
      </c>
      <c r="J1025" t="s">
        <v>37</v>
      </c>
      <c r="K1025" t="s">
        <v>18</v>
      </c>
      <c r="L1025">
        <v>10</v>
      </c>
      <c r="M1025" t="s">
        <v>19</v>
      </c>
      <c r="N1025">
        <v>22</v>
      </c>
      <c r="P1025">
        <f t="shared" si="31"/>
        <v>284.7174378553172</v>
      </c>
      <c r="Q1025">
        <v>100.94218400000001</v>
      </c>
    </row>
    <row r="1026" spans="1:17" hidden="1" x14ac:dyDescent="0.2">
      <c r="A1026" s="2">
        <f t="shared" ref="A1026:A1089" si="32">DATE(B1026,C1026,1)</f>
        <v>43374</v>
      </c>
      <c r="B1026">
        <v>2018</v>
      </c>
      <c r="C1026" s="1">
        <v>10</v>
      </c>
      <c r="D1026" t="s">
        <v>74</v>
      </c>
      <c r="E1026" t="s">
        <v>75</v>
      </c>
      <c r="F1026" t="s">
        <v>76</v>
      </c>
      <c r="G1026">
        <v>994.66</v>
      </c>
      <c r="H1026" t="s">
        <v>16</v>
      </c>
      <c r="I1026" t="s">
        <v>17</v>
      </c>
      <c r="J1026" t="s">
        <v>37</v>
      </c>
      <c r="K1026" t="s">
        <v>77</v>
      </c>
      <c r="L1026">
        <v>100</v>
      </c>
      <c r="M1026" t="s">
        <v>39</v>
      </c>
      <c r="N1026">
        <v>29</v>
      </c>
      <c r="P1026">
        <f t="shared" si="31"/>
        <v>985.37594550163465</v>
      </c>
      <c r="Q1026">
        <v>100.94218400000001</v>
      </c>
    </row>
    <row r="1027" spans="1:17" hidden="1" x14ac:dyDescent="0.2">
      <c r="A1027" s="2">
        <f t="shared" si="32"/>
        <v>43374</v>
      </c>
      <c r="B1027">
        <v>2018</v>
      </c>
      <c r="C1027" s="1">
        <v>10</v>
      </c>
      <c r="D1027" t="s">
        <v>74</v>
      </c>
      <c r="E1027" t="s">
        <v>78</v>
      </c>
      <c r="F1027" t="s">
        <v>79</v>
      </c>
      <c r="G1027">
        <v>112.87</v>
      </c>
      <c r="H1027" t="s">
        <v>16</v>
      </c>
      <c r="I1027" t="s">
        <v>17</v>
      </c>
      <c r="J1027" t="s">
        <v>37</v>
      </c>
      <c r="K1027" t="s">
        <v>18</v>
      </c>
      <c r="L1027">
        <v>10</v>
      </c>
      <c r="M1027" t="s">
        <v>19</v>
      </c>
      <c r="N1027">
        <v>29</v>
      </c>
      <c r="P1027">
        <f t="shared" si="31"/>
        <v>111.81648298792504</v>
      </c>
      <c r="Q1027">
        <v>100.94218400000001</v>
      </c>
    </row>
    <row r="1028" spans="1:17" hidden="1" x14ac:dyDescent="0.2">
      <c r="A1028" s="2">
        <f t="shared" si="32"/>
        <v>43374</v>
      </c>
      <c r="B1028">
        <v>2018</v>
      </c>
      <c r="C1028" s="1">
        <v>10</v>
      </c>
      <c r="D1028" t="s">
        <v>66</v>
      </c>
      <c r="E1028" t="s">
        <v>14</v>
      </c>
      <c r="F1028" t="s">
        <v>96</v>
      </c>
      <c r="G1028">
        <v>1379.5</v>
      </c>
      <c r="H1028" t="s">
        <v>16</v>
      </c>
      <c r="I1028" t="s">
        <v>17</v>
      </c>
      <c r="J1028">
        <v>1</v>
      </c>
      <c r="K1028" t="s">
        <v>18</v>
      </c>
      <c r="L1028">
        <v>10</v>
      </c>
      <c r="M1028" t="s">
        <v>19</v>
      </c>
      <c r="N1028">
        <v>20</v>
      </c>
      <c r="P1028">
        <f t="shared" si="31"/>
        <v>1366.6238883834731</v>
      </c>
      <c r="Q1028">
        <v>100.94218400000001</v>
      </c>
    </row>
    <row r="1029" spans="1:17" hidden="1" x14ac:dyDescent="0.2">
      <c r="A1029" s="2">
        <f t="shared" si="32"/>
        <v>43374</v>
      </c>
      <c r="B1029">
        <v>2018</v>
      </c>
      <c r="C1029" s="1">
        <v>10</v>
      </c>
      <c r="D1029" t="s">
        <v>82</v>
      </c>
      <c r="E1029" t="s">
        <v>83</v>
      </c>
      <c r="F1029" t="s">
        <v>84</v>
      </c>
      <c r="G1029">
        <v>463.51</v>
      </c>
      <c r="H1029" t="s">
        <v>16</v>
      </c>
      <c r="I1029" t="s">
        <v>17</v>
      </c>
      <c r="J1029">
        <v>1</v>
      </c>
      <c r="K1029" t="s">
        <v>18</v>
      </c>
      <c r="L1029">
        <v>10</v>
      </c>
      <c r="M1029" t="s">
        <v>19</v>
      </c>
      <c r="N1029">
        <v>21</v>
      </c>
      <c r="P1029">
        <f t="shared" ref="P1029:P1071" si="33">(G1029/Q1029)*100</f>
        <v>459.18364516464186</v>
      </c>
      <c r="Q1029">
        <v>100.94218400000001</v>
      </c>
    </row>
    <row r="1030" spans="1:17" hidden="1" x14ac:dyDescent="0.2">
      <c r="A1030" s="2">
        <f t="shared" si="32"/>
        <v>43344</v>
      </c>
      <c r="B1030">
        <v>2018</v>
      </c>
      <c r="C1030" s="3" t="s">
        <v>117</v>
      </c>
      <c r="D1030" t="s">
        <v>13</v>
      </c>
      <c r="E1030" t="s">
        <v>14</v>
      </c>
      <c r="F1030" t="s">
        <v>15</v>
      </c>
      <c r="G1030">
        <v>1268</v>
      </c>
      <c r="H1030" t="s">
        <v>16</v>
      </c>
      <c r="I1030" t="s">
        <v>17</v>
      </c>
      <c r="J1030">
        <v>1</v>
      </c>
      <c r="K1030" t="s">
        <v>18</v>
      </c>
      <c r="L1030">
        <v>10</v>
      </c>
      <c r="M1030" t="s">
        <v>19</v>
      </c>
      <c r="N1030">
        <v>9</v>
      </c>
      <c r="P1030">
        <f t="shared" si="33"/>
        <v>1262.6966739693287</v>
      </c>
      <c r="Q1030">
        <v>100.42</v>
      </c>
    </row>
    <row r="1031" spans="1:17" hidden="1" x14ac:dyDescent="0.2">
      <c r="A1031" s="2">
        <f t="shared" si="32"/>
        <v>43344</v>
      </c>
      <c r="B1031">
        <v>2018</v>
      </c>
      <c r="C1031" s="3" t="s">
        <v>117</v>
      </c>
      <c r="D1031" t="s">
        <v>20</v>
      </c>
      <c r="E1031" t="s">
        <v>14</v>
      </c>
      <c r="F1031" t="s">
        <v>21</v>
      </c>
      <c r="G1031">
        <v>1192.6199999999999</v>
      </c>
      <c r="H1031" t="s">
        <v>16</v>
      </c>
      <c r="I1031" t="s">
        <v>17</v>
      </c>
      <c r="J1031">
        <v>1</v>
      </c>
      <c r="K1031" t="s">
        <v>18</v>
      </c>
      <c r="L1031">
        <v>10</v>
      </c>
      <c r="M1031" t="s">
        <v>19</v>
      </c>
      <c r="N1031">
        <v>31</v>
      </c>
      <c r="P1031">
        <f t="shared" si="33"/>
        <v>1187.6319458275243</v>
      </c>
      <c r="Q1031">
        <v>100.42</v>
      </c>
    </row>
    <row r="1032" spans="1:17" hidden="1" x14ac:dyDescent="0.2">
      <c r="A1032" s="2">
        <f t="shared" si="32"/>
        <v>43344</v>
      </c>
      <c r="B1032">
        <v>2018</v>
      </c>
      <c r="C1032" s="3" t="s">
        <v>117</v>
      </c>
      <c r="D1032" t="s">
        <v>22</v>
      </c>
      <c r="E1032" t="s">
        <v>97</v>
      </c>
      <c r="F1032" t="s">
        <v>98</v>
      </c>
      <c r="G1032">
        <v>409.97</v>
      </c>
      <c r="H1032" t="s">
        <v>16</v>
      </c>
      <c r="I1032" t="s">
        <v>17</v>
      </c>
      <c r="J1032" t="s">
        <v>37</v>
      </c>
      <c r="K1032" t="s">
        <v>37</v>
      </c>
      <c r="L1032" t="s">
        <v>37</v>
      </c>
      <c r="M1032" t="s">
        <v>37</v>
      </c>
      <c r="N1032">
        <v>14</v>
      </c>
      <c r="P1032">
        <f t="shared" si="33"/>
        <v>408.25532762397927</v>
      </c>
      <c r="Q1032">
        <v>100.42</v>
      </c>
    </row>
    <row r="1033" spans="1:17" hidden="1" x14ac:dyDescent="0.2">
      <c r="A1033" s="2">
        <f t="shared" si="32"/>
        <v>43344</v>
      </c>
      <c r="B1033">
        <v>2018</v>
      </c>
      <c r="C1033" s="3" t="s">
        <v>117</v>
      </c>
      <c r="D1033" t="s">
        <v>26</v>
      </c>
      <c r="E1033" t="s">
        <v>27</v>
      </c>
      <c r="F1033" t="s">
        <v>28</v>
      </c>
      <c r="G1033">
        <v>332.73</v>
      </c>
      <c r="H1033" t="s">
        <v>16</v>
      </c>
      <c r="I1033" t="s">
        <v>29</v>
      </c>
      <c r="J1033">
        <v>1</v>
      </c>
      <c r="K1033" t="s">
        <v>30</v>
      </c>
      <c r="L1033">
        <v>3</v>
      </c>
      <c r="M1033" t="s">
        <v>19</v>
      </c>
      <c r="N1033">
        <v>19</v>
      </c>
      <c r="P1033">
        <f t="shared" si="33"/>
        <v>331.33837880900222</v>
      </c>
      <c r="Q1033">
        <v>100.42</v>
      </c>
    </row>
    <row r="1034" spans="1:17" hidden="1" x14ac:dyDescent="0.2">
      <c r="A1034" s="2">
        <f t="shared" si="32"/>
        <v>43344</v>
      </c>
      <c r="B1034">
        <v>2018</v>
      </c>
      <c r="C1034" s="3" t="s">
        <v>117</v>
      </c>
      <c r="D1034" t="s">
        <v>31</v>
      </c>
      <c r="E1034" t="s">
        <v>32</v>
      </c>
      <c r="F1034" t="s">
        <v>99</v>
      </c>
      <c r="G1034">
        <v>640.55999999999995</v>
      </c>
      <c r="H1034" t="s">
        <v>16</v>
      </c>
      <c r="I1034" t="s">
        <v>17</v>
      </c>
      <c r="J1034">
        <v>2</v>
      </c>
      <c r="K1034" t="s">
        <v>100</v>
      </c>
      <c r="L1034">
        <v>30</v>
      </c>
      <c r="M1034" t="s">
        <v>19</v>
      </c>
      <c r="N1034">
        <v>12</v>
      </c>
      <c r="P1034">
        <f t="shared" si="33"/>
        <v>637.88090021907976</v>
      </c>
      <c r="Q1034">
        <v>100.42</v>
      </c>
    </row>
    <row r="1035" spans="1:17" hidden="1" x14ac:dyDescent="0.2">
      <c r="A1035" s="2">
        <f t="shared" si="32"/>
        <v>43344</v>
      </c>
      <c r="B1035">
        <v>2018</v>
      </c>
      <c r="C1035" s="3" t="s">
        <v>117</v>
      </c>
      <c r="D1035" t="s">
        <v>34</v>
      </c>
      <c r="E1035" t="s">
        <v>35</v>
      </c>
      <c r="F1035" t="s">
        <v>101</v>
      </c>
      <c r="G1035">
        <v>97.15</v>
      </c>
      <c r="H1035" t="s">
        <v>16</v>
      </c>
      <c r="I1035" t="s">
        <v>17</v>
      </c>
      <c r="J1035" t="s">
        <v>37</v>
      </c>
      <c r="K1035" t="s">
        <v>38</v>
      </c>
      <c r="L1035">
        <v>100</v>
      </c>
      <c r="M1035" t="s">
        <v>39</v>
      </c>
      <c r="N1035">
        <v>11</v>
      </c>
      <c r="P1035">
        <f t="shared" si="33"/>
        <v>96.743676558454496</v>
      </c>
      <c r="Q1035">
        <v>100.42</v>
      </c>
    </row>
    <row r="1036" spans="1:17" hidden="1" x14ac:dyDescent="0.2">
      <c r="A1036" s="2">
        <f t="shared" si="32"/>
        <v>43344</v>
      </c>
      <c r="B1036">
        <v>2018</v>
      </c>
      <c r="C1036" s="3" t="s">
        <v>117</v>
      </c>
      <c r="D1036" t="s">
        <v>40</v>
      </c>
      <c r="E1036" t="s">
        <v>58</v>
      </c>
      <c r="F1036" t="s">
        <v>92</v>
      </c>
      <c r="G1036">
        <v>487</v>
      </c>
      <c r="H1036" t="s">
        <v>16</v>
      </c>
      <c r="I1036" t="s">
        <v>17</v>
      </c>
      <c r="J1036" t="s">
        <v>37</v>
      </c>
      <c r="K1036" t="s">
        <v>93</v>
      </c>
      <c r="L1036">
        <v>10</v>
      </c>
      <c r="M1036" t="s">
        <v>19</v>
      </c>
      <c r="N1036">
        <v>15</v>
      </c>
      <c r="P1036">
        <f t="shared" si="33"/>
        <v>484.9631547500498</v>
      </c>
      <c r="Q1036">
        <v>100.42</v>
      </c>
    </row>
    <row r="1037" spans="1:17" hidden="1" x14ac:dyDescent="0.2">
      <c r="A1037" s="2">
        <f t="shared" si="32"/>
        <v>43344</v>
      </c>
      <c r="B1037">
        <v>2018</v>
      </c>
      <c r="C1037" s="3" t="s">
        <v>117</v>
      </c>
      <c r="D1037" t="s">
        <v>44</v>
      </c>
      <c r="E1037" t="s">
        <v>14</v>
      </c>
      <c r="F1037" t="s">
        <v>45</v>
      </c>
      <c r="G1037">
        <v>345</v>
      </c>
      <c r="H1037" t="s">
        <v>16</v>
      </c>
      <c r="I1037" t="s">
        <v>17</v>
      </c>
      <c r="J1037">
        <v>1</v>
      </c>
      <c r="K1037" t="s">
        <v>30</v>
      </c>
      <c r="L1037">
        <v>3</v>
      </c>
      <c r="M1037" t="s">
        <v>19</v>
      </c>
      <c r="N1037">
        <v>27</v>
      </c>
      <c r="P1037">
        <f t="shared" si="33"/>
        <v>343.55706034654452</v>
      </c>
      <c r="Q1037">
        <v>100.42</v>
      </c>
    </row>
    <row r="1038" spans="1:17" hidden="1" x14ac:dyDescent="0.2">
      <c r="A1038" s="2">
        <f t="shared" si="32"/>
        <v>43344</v>
      </c>
      <c r="B1038">
        <v>2018</v>
      </c>
      <c r="C1038" s="3" t="s">
        <v>117</v>
      </c>
      <c r="D1038" t="s">
        <v>46</v>
      </c>
      <c r="E1038" t="s">
        <v>47</v>
      </c>
      <c r="F1038" t="s">
        <v>48</v>
      </c>
      <c r="G1038">
        <v>297.5</v>
      </c>
      <c r="H1038" t="s">
        <v>16</v>
      </c>
      <c r="I1038" t="s">
        <v>42</v>
      </c>
      <c r="J1038" t="s">
        <v>37</v>
      </c>
      <c r="K1038" t="s">
        <v>18</v>
      </c>
      <c r="L1038">
        <v>10</v>
      </c>
      <c r="M1038" t="s">
        <v>19</v>
      </c>
      <c r="N1038">
        <v>28</v>
      </c>
      <c r="P1038">
        <f t="shared" si="33"/>
        <v>296.25572595100579</v>
      </c>
      <c r="Q1038">
        <v>100.42</v>
      </c>
    </row>
    <row r="1039" spans="1:17" x14ac:dyDescent="0.2">
      <c r="A1039" s="2">
        <f t="shared" si="32"/>
        <v>43344</v>
      </c>
      <c r="B1039">
        <v>2018</v>
      </c>
      <c r="C1039" s="3" t="s">
        <v>117</v>
      </c>
      <c r="D1039" t="s">
        <v>49</v>
      </c>
      <c r="E1039" t="s">
        <v>14</v>
      </c>
      <c r="F1039" t="s">
        <v>102</v>
      </c>
      <c r="G1039">
        <v>394.16</v>
      </c>
      <c r="H1039" t="s">
        <v>16</v>
      </c>
      <c r="I1039" t="s">
        <v>17</v>
      </c>
      <c r="J1039" t="s">
        <v>37</v>
      </c>
      <c r="K1039" t="s">
        <v>30</v>
      </c>
      <c r="L1039">
        <v>3</v>
      </c>
      <c r="M1039" t="s">
        <v>19</v>
      </c>
      <c r="N1039">
        <v>6</v>
      </c>
      <c r="P1039">
        <f t="shared" si="33"/>
        <v>392.51145190201157</v>
      </c>
      <c r="Q1039">
        <v>100.42</v>
      </c>
    </row>
    <row r="1040" spans="1:17" x14ac:dyDescent="0.2">
      <c r="A1040" s="2">
        <f t="shared" si="32"/>
        <v>43344</v>
      </c>
      <c r="B1040">
        <v>2018</v>
      </c>
      <c r="C1040" s="3" t="s">
        <v>117</v>
      </c>
      <c r="D1040" t="s">
        <v>49</v>
      </c>
      <c r="E1040" t="s">
        <v>51</v>
      </c>
      <c r="F1040" t="s">
        <v>103</v>
      </c>
      <c r="G1040">
        <v>106.89</v>
      </c>
      <c r="H1040" t="s">
        <v>16</v>
      </c>
      <c r="I1040" t="s">
        <v>17</v>
      </c>
      <c r="J1040" t="s">
        <v>37</v>
      </c>
      <c r="K1040" t="s">
        <v>18</v>
      </c>
      <c r="L1040">
        <v>10</v>
      </c>
      <c r="M1040" t="s">
        <v>19</v>
      </c>
      <c r="N1040">
        <v>6</v>
      </c>
      <c r="P1040">
        <f t="shared" si="33"/>
        <v>106.44293965345548</v>
      </c>
      <c r="Q1040">
        <v>100.42</v>
      </c>
    </row>
    <row r="1041" spans="1:17" hidden="1" x14ac:dyDescent="0.2">
      <c r="A1041" s="2">
        <f t="shared" si="32"/>
        <v>43344</v>
      </c>
      <c r="B1041">
        <v>2018</v>
      </c>
      <c r="C1041" s="3" t="s">
        <v>117</v>
      </c>
      <c r="D1041" t="s">
        <v>53</v>
      </c>
      <c r="E1041" t="s">
        <v>54</v>
      </c>
      <c r="F1041" t="s">
        <v>55</v>
      </c>
      <c r="G1041">
        <v>521.70000000000005</v>
      </c>
      <c r="H1041" t="s">
        <v>16</v>
      </c>
      <c r="I1041" t="s">
        <v>17</v>
      </c>
      <c r="J1041" t="s">
        <v>37</v>
      </c>
      <c r="K1041" t="s">
        <v>56</v>
      </c>
      <c r="L1041">
        <v>10</v>
      </c>
      <c r="M1041" t="s">
        <v>19</v>
      </c>
      <c r="N1041">
        <v>3</v>
      </c>
      <c r="P1041">
        <f t="shared" si="33"/>
        <v>519.51802429794873</v>
      </c>
      <c r="Q1041">
        <v>100.42</v>
      </c>
    </row>
    <row r="1042" spans="1:17" hidden="1" x14ac:dyDescent="0.2">
      <c r="A1042" s="2">
        <f t="shared" si="32"/>
        <v>43344</v>
      </c>
      <c r="B1042">
        <v>2018</v>
      </c>
      <c r="C1042" s="3" t="s">
        <v>117</v>
      </c>
      <c r="D1042" t="s">
        <v>57</v>
      </c>
      <c r="E1042" t="s">
        <v>58</v>
      </c>
      <c r="F1042" t="s">
        <v>59</v>
      </c>
      <c r="G1042">
        <v>480.02</v>
      </c>
      <c r="H1042" t="s">
        <v>16</v>
      </c>
      <c r="I1042" t="s">
        <v>42</v>
      </c>
      <c r="J1042">
        <v>1</v>
      </c>
      <c r="K1042" t="s">
        <v>60</v>
      </c>
      <c r="L1042">
        <v>10</v>
      </c>
      <c r="M1042" t="s">
        <v>39</v>
      </c>
      <c r="N1042">
        <v>23</v>
      </c>
      <c r="P1042">
        <f t="shared" si="33"/>
        <v>478.01234813782116</v>
      </c>
      <c r="Q1042">
        <v>100.42</v>
      </c>
    </row>
    <row r="1043" spans="1:17" hidden="1" x14ac:dyDescent="0.2">
      <c r="A1043" s="2">
        <f t="shared" si="32"/>
        <v>43344</v>
      </c>
      <c r="B1043">
        <v>2018</v>
      </c>
      <c r="C1043" s="3" t="s">
        <v>117</v>
      </c>
      <c r="D1043" t="s">
        <v>61</v>
      </c>
      <c r="E1043" t="s">
        <v>14</v>
      </c>
      <c r="F1043" t="s">
        <v>62</v>
      </c>
      <c r="G1043">
        <v>1311.49</v>
      </c>
      <c r="H1043" t="s">
        <v>16</v>
      </c>
      <c r="I1043" t="s">
        <v>17</v>
      </c>
      <c r="J1043">
        <v>1</v>
      </c>
      <c r="K1043" t="s">
        <v>63</v>
      </c>
      <c r="L1043">
        <v>3.6</v>
      </c>
      <c r="M1043" t="s">
        <v>64</v>
      </c>
      <c r="N1043">
        <v>32</v>
      </c>
      <c r="P1043">
        <f t="shared" si="33"/>
        <v>1306.004779924318</v>
      </c>
      <c r="Q1043">
        <v>100.42</v>
      </c>
    </row>
    <row r="1044" spans="1:17" hidden="1" x14ac:dyDescent="0.2">
      <c r="A1044" s="2">
        <f t="shared" si="32"/>
        <v>43344</v>
      </c>
      <c r="B1044">
        <v>2018</v>
      </c>
      <c r="C1044" s="3" t="s">
        <v>117</v>
      </c>
      <c r="D1044" t="s">
        <v>31</v>
      </c>
      <c r="E1044" t="s">
        <v>23</v>
      </c>
      <c r="F1044" t="s">
        <v>65</v>
      </c>
      <c r="G1044">
        <v>766.5</v>
      </c>
      <c r="H1044" t="s">
        <v>16</v>
      </c>
      <c r="I1044" t="s">
        <v>17</v>
      </c>
      <c r="J1044" t="s">
        <v>37</v>
      </c>
      <c r="K1044" t="s">
        <v>38</v>
      </c>
      <c r="L1044">
        <v>100</v>
      </c>
      <c r="M1044" t="s">
        <v>39</v>
      </c>
      <c r="N1044">
        <v>12</v>
      </c>
      <c r="P1044">
        <f t="shared" si="33"/>
        <v>763.29416450906194</v>
      </c>
      <c r="Q1044">
        <v>100.42</v>
      </c>
    </row>
    <row r="1045" spans="1:17" hidden="1" x14ac:dyDescent="0.2">
      <c r="A1045" s="2">
        <f t="shared" si="32"/>
        <v>43344</v>
      </c>
      <c r="B1045">
        <v>2018</v>
      </c>
      <c r="C1045" s="3" t="s">
        <v>117</v>
      </c>
      <c r="D1045" t="s">
        <v>66</v>
      </c>
      <c r="E1045" t="s">
        <v>14</v>
      </c>
      <c r="F1045" t="s">
        <v>104</v>
      </c>
      <c r="G1045">
        <v>370.03</v>
      </c>
      <c r="H1045" t="s">
        <v>16</v>
      </c>
      <c r="I1045" t="s">
        <v>17</v>
      </c>
      <c r="J1045">
        <v>1</v>
      </c>
      <c r="K1045" t="s">
        <v>30</v>
      </c>
      <c r="L1045">
        <v>3</v>
      </c>
      <c r="M1045" t="s">
        <v>19</v>
      </c>
      <c r="N1045">
        <v>20</v>
      </c>
      <c r="P1045">
        <f t="shared" si="33"/>
        <v>368.48237402907785</v>
      </c>
      <c r="Q1045">
        <v>100.42</v>
      </c>
    </row>
    <row r="1046" spans="1:17" hidden="1" x14ac:dyDescent="0.2">
      <c r="A1046" s="2">
        <f t="shared" si="32"/>
        <v>43344</v>
      </c>
      <c r="B1046">
        <v>2018</v>
      </c>
      <c r="C1046" s="3" t="s">
        <v>117</v>
      </c>
      <c r="D1046" t="s">
        <v>68</v>
      </c>
      <c r="E1046" t="s">
        <v>69</v>
      </c>
      <c r="F1046" t="s">
        <v>70</v>
      </c>
      <c r="G1046">
        <v>742</v>
      </c>
      <c r="H1046" t="s">
        <v>16</v>
      </c>
      <c r="I1046" t="s">
        <v>17</v>
      </c>
      <c r="J1046">
        <v>1</v>
      </c>
      <c r="K1046" t="s">
        <v>71</v>
      </c>
      <c r="L1046">
        <v>100</v>
      </c>
      <c r="M1046" t="s">
        <v>64</v>
      </c>
      <c r="N1046">
        <v>22</v>
      </c>
      <c r="P1046">
        <f t="shared" si="33"/>
        <v>738.89663413662618</v>
      </c>
      <c r="Q1046">
        <v>100.42</v>
      </c>
    </row>
    <row r="1047" spans="1:17" hidden="1" x14ac:dyDescent="0.2">
      <c r="A1047" s="2">
        <f t="shared" si="32"/>
        <v>43344</v>
      </c>
      <c r="B1047">
        <v>2018</v>
      </c>
      <c r="C1047" s="3" t="s">
        <v>117</v>
      </c>
      <c r="D1047" t="s">
        <v>68</v>
      </c>
      <c r="E1047" t="s">
        <v>72</v>
      </c>
      <c r="F1047" t="s">
        <v>73</v>
      </c>
      <c r="G1047">
        <v>279.44</v>
      </c>
      <c r="H1047" t="s">
        <v>16</v>
      </c>
      <c r="I1047" t="s">
        <v>17</v>
      </c>
      <c r="J1047" t="s">
        <v>37</v>
      </c>
      <c r="K1047" t="s">
        <v>18</v>
      </c>
      <c r="L1047">
        <v>10</v>
      </c>
      <c r="M1047" t="s">
        <v>19</v>
      </c>
      <c r="N1047">
        <v>22</v>
      </c>
      <c r="P1047">
        <f t="shared" si="33"/>
        <v>278.2712607050388</v>
      </c>
      <c r="Q1047">
        <v>100.42</v>
      </c>
    </row>
    <row r="1048" spans="1:17" hidden="1" x14ac:dyDescent="0.2">
      <c r="A1048" s="2">
        <f t="shared" si="32"/>
        <v>43344</v>
      </c>
      <c r="B1048">
        <v>2018</v>
      </c>
      <c r="C1048" s="3" t="s">
        <v>117</v>
      </c>
      <c r="D1048" t="s">
        <v>74</v>
      </c>
      <c r="E1048" t="s">
        <v>75</v>
      </c>
      <c r="F1048" t="s">
        <v>76</v>
      </c>
      <c r="G1048">
        <v>994.66</v>
      </c>
      <c r="H1048" t="s">
        <v>16</v>
      </c>
      <c r="I1048" t="s">
        <v>17</v>
      </c>
      <c r="J1048" t="s">
        <v>37</v>
      </c>
      <c r="K1048" t="s">
        <v>77</v>
      </c>
      <c r="L1048">
        <v>100</v>
      </c>
      <c r="M1048" t="s">
        <v>39</v>
      </c>
      <c r="N1048">
        <v>29</v>
      </c>
      <c r="P1048">
        <f t="shared" si="33"/>
        <v>990.49990041824344</v>
      </c>
      <c r="Q1048">
        <v>100.42</v>
      </c>
    </row>
    <row r="1049" spans="1:17" hidden="1" x14ac:dyDescent="0.2">
      <c r="A1049" s="2">
        <f t="shared" si="32"/>
        <v>43344</v>
      </c>
      <c r="B1049">
        <v>2018</v>
      </c>
      <c r="C1049" s="3" t="s">
        <v>117</v>
      </c>
      <c r="D1049" t="s">
        <v>74</v>
      </c>
      <c r="E1049" t="s">
        <v>78</v>
      </c>
      <c r="F1049" t="s">
        <v>79</v>
      </c>
      <c r="G1049">
        <v>112.87</v>
      </c>
      <c r="H1049" t="s">
        <v>16</v>
      </c>
      <c r="I1049" t="s">
        <v>17</v>
      </c>
      <c r="J1049" t="s">
        <v>37</v>
      </c>
      <c r="K1049" t="s">
        <v>18</v>
      </c>
      <c r="L1049">
        <v>10</v>
      </c>
      <c r="M1049" t="s">
        <v>19</v>
      </c>
      <c r="N1049">
        <v>29</v>
      </c>
      <c r="P1049">
        <f t="shared" si="33"/>
        <v>112.39792869946226</v>
      </c>
      <c r="Q1049">
        <v>100.42</v>
      </c>
    </row>
    <row r="1050" spans="1:17" hidden="1" x14ac:dyDescent="0.2">
      <c r="A1050" s="2">
        <f t="shared" si="32"/>
        <v>43344</v>
      </c>
      <c r="B1050">
        <v>2018</v>
      </c>
      <c r="C1050" s="3" t="s">
        <v>117</v>
      </c>
      <c r="D1050" t="s">
        <v>66</v>
      </c>
      <c r="E1050" t="s">
        <v>14</v>
      </c>
      <c r="F1050" t="s">
        <v>96</v>
      </c>
      <c r="G1050">
        <v>1379.5</v>
      </c>
      <c r="H1050" t="s">
        <v>16</v>
      </c>
      <c r="I1050" t="s">
        <v>17</v>
      </c>
      <c r="J1050">
        <v>1</v>
      </c>
      <c r="K1050" t="s">
        <v>18</v>
      </c>
      <c r="L1050">
        <v>10</v>
      </c>
      <c r="M1050" t="s">
        <v>19</v>
      </c>
      <c r="N1050">
        <v>20</v>
      </c>
      <c r="P1050">
        <f t="shared" si="33"/>
        <v>1373.7303326030672</v>
      </c>
      <c r="Q1050">
        <v>100.42</v>
      </c>
    </row>
    <row r="1051" spans="1:17" hidden="1" x14ac:dyDescent="0.2">
      <c r="A1051" s="2">
        <f t="shared" si="32"/>
        <v>43344</v>
      </c>
      <c r="B1051">
        <v>2018</v>
      </c>
      <c r="C1051" s="3" t="s">
        <v>117</v>
      </c>
      <c r="D1051" t="s">
        <v>82</v>
      </c>
      <c r="E1051" t="s">
        <v>83</v>
      </c>
      <c r="F1051" t="s">
        <v>84</v>
      </c>
      <c r="G1051">
        <v>463.51</v>
      </c>
      <c r="H1051" t="s">
        <v>16</v>
      </c>
      <c r="I1051" t="s">
        <v>17</v>
      </c>
      <c r="J1051">
        <v>1</v>
      </c>
      <c r="K1051" t="s">
        <v>18</v>
      </c>
      <c r="L1051">
        <v>10</v>
      </c>
      <c r="M1051" t="s">
        <v>19</v>
      </c>
      <c r="N1051">
        <v>21</v>
      </c>
      <c r="P1051">
        <f t="shared" si="33"/>
        <v>461.57140011949809</v>
      </c>
      <c r="Q1051">
        <v>100.42</v>
      </c>
    </row>
    <row r="1052" spans="1:17" hidden="1" x14ac:dyDescent="0.2">
      <c r="A1052" s="2">
        <f t="shared" si="32"/>
        <v>43313</v>
      </c>
      <c r="B1052">
        <v>2018</v>
      </c>
      <c r="C1052" s="3" t="s">
        <v>116</v>
      </c>
      <c r="D1052" t="s">
        <v>13</v>
      </c>
      <c r="E1052" t="s">
        <v>14</v>
      </c>
      <c r="F1052" t="s">
        <v>105</v>
      </c>
      <c r="G1052">
        <v>1268</v>
      </c>
      <c r="H1052" t="s">
        <v>16</v>
      </c>
      <c r="I1052" t="s">
        <v>17</v>
      </c>
      <c r="J1052">
        <v>1</v>
      </c>
      <c r="K1052" t="s">
        <v>18</v>
      </c>
      <c r="L1052">
        <v>10</v>
      </c>
      <c r="M1052" t="s">
        <v>19</v>
      </c>
      <c r="N1052">
        <v>9</v>
      </c>
      <c r="P1052">
        <f t="shared" si="33"/>
        <v>1268</v>
      </c>
      <c r="Q1052">
        <v>100</v>
      </c>
    </row>
    <row r="1053" spans="1:17" hidden="1" x14ac:dyDescent="0.2">
      <c r="A1053" s="2">
        <f t="shared" si="32"/>
        <v>43313</v>
      </c>
      <c r="B1053">
        <v>2018</v>
      </c>
      <c r="C1053" s="3" t="s">
        <v>116</v>
      </c>
      <c r="D1053" t="s">
        <v>20</v>
      </c>
      <c r="E1053" t="s">
        <v>14</v>
      </c>
      <c r="F1053" t="s">
        <v>106</v>
      </c>
      <c r="G1053">
        <v>1178.9000000000001</v>
      </c>
      <c r="H1053" t="s">
        <v>16</v>
      </c>
      <c r="I1053" t="s">
        <v>17</v>
      </c>
      <c r="J1053">
        <v>1</v>
      </c>
      <c r="K1053" t="s">
        <v>18</v>
      </c>
      <c r="L1053">
        <v>10</v>
      </c>
      <c r="M1053" t="s">
        <v>19</v>
      </c>
      <c r="N1053">
        <v>31</v>
      </c>
      <c r="P1053">
        <f t="shared" si="33"/>
        <v>1178.9000000000001</v>
      </c>
      <c r="Q1053">
        <v>100</v>
      </c>
    </row>
    <row r="1054" spans="1:17" hidden="1" x14ac:dyDescent="0.2">
      <c r="A1054" s="2">
        <f t="shared" si="32"/>
        <v>43313</v>
      </c>
      <c r="B1054">
        <v>2018</v>
      </c>
      <c r="C1054" s="3" t="s">
        <v>116</v>
      </c>
      <c r="D1054" t="s">
        <v>22</v>
      </c>
      <c r="E1054" t="s">
        <v>97</v>
      </c>
      <c r="F1054" t="s">
        <v>98</v>
      </c>
      <c r="G1054">
        <v>409.97</v>
      </c>
      <c r="H1054" t="s">
        <v>16</v>
      </c>
      <c r="I1054" t="s">
        <v>17</v>
      </c>
      <c r="J1054" t="s">
        <v>37</v>
      </c>
      <c r="K1054" t="s">
        <v>37</v>
      </c>
      <c r="L1054" t="s">
        <v>37</v>
      </c>
      <c r="M1054" t="s">
        <v>37</v>
      </c>
      <c r="N1054">
        <v>14</v>
      </c>
      <c r="P1054">
        <f t="shared" si="33"/>
        <v>409.97</v>
      </c>
      <c r="Q1054">
        <v>100</v>
      </c>
    </row>
    <row r="1055" spans="1:17" hidden="1" x14ac:dyDescent="0.2">
      <c r="A1055" s="2">
        <f t="shared" si="32"/>
        <v>43313</v>
      </c>
      <c r="B1055">
        <v>2018</v>
      </c>
      <c r="C1055" s="3" t="s">
        <v>116</v>
      </c>
      <c r="D1055" t="s">
        <v>26</v>
      </c>
      <c r="E1055" t="s">
        <v>27</v>
      </c>
      <c r="F1055" t="s">
        <v>107</v>
      </c>
      <c r="G1055">
        <v>332.73</v>
      </c>
      <c r="H1055" t="s">
        <v>16</v>
      </c>
      <c r="I1055" t="s">
        <v>17</v>
      </c>
      <c r="J1055">
        <v>1</v>
      </c>
      <c r="K1055" t="s">
        <v>30</v>
      </c>
      <c r="L1055">
        <v>3</v>
      </c>
      <c r="M1055" t="s">
        <v>19</v>
      </c>
      <c r="N1055">
        <v>19</v>
      </c>
      <c r="P1055">
        <f t="shared" si="33"/>
        <v>332.73</v>
      </c>
      <c r="Q1055">
        <v>100</v>
      </c>
    </row>
    <row r="1056" spans="1:17" hidden="1" x14ac:dyDescent="0.2">
      <c r="A1056" s="2">
        <f t="shared" si="32"/>
        <v>43313</v>
      </c>
      <c r="B1056">
        <v>2018</v>
      </c>
      <c r="C1056" s="3" t="s">
        <v>116</v>
      </c>
      <c r="D1056" t="s">
        <v>34</v>
      </c>
      <c r="E1056" t="s">
        <v>35</v>
      </c>
      <c r="F1056" t="s">
        <v>101</v>
      </c>
      <c r="G1056">
        <v>97.15</v>
      </c>
      <c r="H1056" t="s">
        <v>16</v>
      </c>
      <c r="I1056" t="s">
        <v>17</v>
      </c>
      <c r="J1056" t="s">
        <v>37</v>
      </c>
      <c r="K1056" t="s">
        <v>38</v>
      </c>
      <c r="L1056">
        <v>100</v>
      </c>
      <c r="M1056" t="s">
        <v>39</v>
      </c>
      <c r="N1056">
        <v>11</v>
      </c>
      <c r="P1056">
        <f t="shared" si="33"/>
        <v>97.15</v>
      </c>
      <c r="Q1056">
        <v>100</v>
      </c>
    </row>
    <row r="1057" spans="1:17" hidden="1" x14ac:dyDescent="0.2">
      <c r="A1057" s="2">
        <f t="shared" si="32"/>
        <v>43313</v>
      </c>
      <c r="B1057">
        <v>2018</v>
      </c>
      <c r="C1057" s="3" t="s">
        <v>116</v>
      </c>
      <c r="D1057" t="s">
        <v>40</v>
      </c>
      <c r="E1057" t="s">
        <v>58</v>
      </c>
      <c r="F1057" t="s">
        <v>108</v>
      </c>
      <c r="G1057">
        <v>487</v>
      </c>
      <c r="H1057" t="s">
        <v>16</v>
      </c>
      <c r="I1057" t="s">
        <v>17</v>
      </c>
      <c r="J1057" t="s">
        <v>37</v>
      </c>
      <c r="K1057" t="s">
        <v>18</v>
      </c>
      <c r="L1057">
        <v>10</v>
      </c>
      <c r="M1057" t="s">
        <v>19</v>
      </c>
      <c r="N1057">
        <v>15</v>
      </c>
      <c r="P1057">
        <f t="shared" si="33"/>
        <v>487</v>
      </c>
      <c r="Q1057">
        <v>100</v>
      </c>
    </row>
    <row r="1058" spans="1:17" hidden="1" x14ac:dyDescent="0.2">
      <c r="A1058" s="2">
        <f t="shared" si="32"/>
        <v>43313</v>
      </c>
      <c r="B1058">
        <v>2018</v>
      </c>
      <c r="C1058" s="3" t="s">
        <v>116</v>
      </c>
      <c r="D1058" t="s">
        <v>46</v>
      </c>
      <c r="E1058" t="s">
        <v>47</v>
      </c>
      <c r="F1058" t="s">
        <v>109</v>
      </c>
      <c r="G1058">
        <v>281.5</v>
      </c>
      <c r="H1058" t="s">
        <v>16</v>
      </c>
      <c r="I1058" t="s">
        <v>42</v>
      </c>
      <c r="J1058" t="s">
        <v>37</v>
      </c>
      <c r="K1058" t="s">
        <v>18</v>
      </c>
      <c r="L1058">
        <v>10</v>
      </c>
      <c r="M1058" t="s">
        <v>19</v>
      </c>
      <c r="N1058">
        <v>28</v>
      </c>
      <c r="P1058">
        <f t="shared" si="33"/>
        <v>281.5</v>
      </c>
      <c r="Q1058">
        <v>100</v>
      </c>
    </row>
    <row r="1059" spans="1:17" x14ac:dyDescent="0.2">
      <c r="A1059" s="2">
        <f t="shared" si="32"/>
        <v>43313</v>
      </c>
      <c r="B1059">
        <v>2018</v>
      </c>
      <c r="C1059" s="3" t="s">
        <v>116</v>
      </c>
      <c r="D1059" t="s">
        <v>49</v>
      </c>
      <c r="E1059" t="s">
        <v>14</v>
      </c>
      <c r="F1059" t="s">
        <v>102</v>
      </c>
      <c r="G1059">
        <v>394.16</v>
      </c>
      <c r="H1059" t="s">
        <v>16</v>
      </c>
      <c r="I1059" t="s">
        <v>17</v>
      </c>
      <c r="J1059" t="s">
        <v>37</v>
      </c>
      <c r="K1059" t="s">
        <v>30</v>
      </c>
      <c r="L1059">
        <v>3</v>
      </c>
      <c r="M1059" t="s">
        <v>19</v>
      </c>
      <c r="N1059">
        <v>6</v>
      </c>
      <c r="P1059">
        <f t="shared" si="33"/>
        <v>394.16</v>
      </c>
      <c r="Q1059">
        <v>100</v>
      </c>
    </row>
    <row r="1060" spans="1:17" x14ac:dyDescent="0.2">
      <c r="A1060" s="2">
        <f t="shared" si="32"/>
        <v>43313</v>
      </c>
      <c r="B1060">
        <v>2018</v>
      </c>
      <c r="C1060" s="3" t="s">
        <v>116</v>
      </c>
      <c r="D1060" t="s">
        <v>49</v>
      </c>
      <c r="E1060" t="s">
        <v>51</v>
      </c>
      <c r="F1060" t="s">
        <v>103</v>
      </c>
      <c r="G1060">
        <v>106.89</v>
      </c>
      <c r="H1060" t="s">
        <v>16</v>
      </c>
      <c r="I1060" t="s">
        <v>17</v>
      </c>
      <c r="J1060" t="s">
        <v>37</v>
      </c>
      <c r="K1060" t="s">
        <v>18</v>
      </c>
      <c r="L1060">
        <v>10</v>
      </c>
      <c r="M1060" t="s">
        <v>19</v>
      </c>
      <c r="N1060">
        <v>6</v>
      </c>
      <c r="P1060">
        <f t="shared" si="33"/>
        <v>106.89</v>
      </c>
      <c r="Q1060">
        <v>100</v>
      </c>
    </row>
    <row r="1061" spans="1:17" hidden="1" x14ac:dyDescent="0.2">
      <c r="A1061" s="2">
        <f t="shared" si="32"/>
        <v>43313</v>
      </c>
      <c r="B1061">
        <v>2018</v>
      </c>
      <c r="C1061" s="3" t="s">
        <v>116</v>
      </c>
      <c r="D1061" t="s">
        <v>53</v>
      </c>
      <c r="E1061" t="s">
        <v>54</v>
      </c>
      <c r="F1061" t="s">
        <v>55</v>
      </c>
      <c r="G1061">
        <v>521.54999999999995</v>
      </c>
      <c r="H1061" t="s">
        <v>16</v>
      </c>
      <c r="I1061" t="s">
        <v>17</v>
      </c>
      <c r="J1061" t="s">
        <v>37</v>
      </c>
      <c r="K1061" t="s">
        <v>56</v>
      </c>
      <c r="L1061">
        <v>10</v>
      </c>
      <c r="M1061" t="s">
        <v>19</v>
      </c>
      <c r="N1061">
        <v>3</v>
      </c>
      <c r="P1061">
        <f t="shared" si="33"/>
        <v>521.54999999999995</v>
      </c>
      <c r="Q1061">
        <v>100</v>
      </c>
    </row>
    <row r="1062" spans="1:17" hidden="1" x14ac:dyDescent="0.2">
      <c r="A1062" s="2">
        <f t="shared" si="32"/>
        <v>43313</v>
      </c>
      <c r="B1062">
        <v>2018</v>
      </c>
      <c r="C1062" s="3" t="s">
        <v>116</v>
      </c>
      <c r="D1062" t="s">
        <v>57</v>
      </c>
      <c r="E1062" t="s">
        <v>58</v>
      </c>
      <c r="F1062" t="s">
        <v>110</v>
      </c>
      <c r="G1062">
        <v>459.26</v>
      </c>
      <c r="H1062" t="s">
        <v>16</v>
      </c>
      <c r="I1062" t="s">
        <v>17</v>
      </c>
      <c r="J1062">
        <v>1</v>
      </c>
      <c r="K1062" t="s">
        <v>60</v>
      </c>
      <c r="L1062">
        <v>10</v>
      </c>
      <c r="M1062" t="s">
        <v>39</v>
      </c>
      <c r="N1062">
        <v>23</v>
      </c>
      <c r="P1062">
        <f t="shared" si="33"/>
        <v>459.26</v>
      </c>
      <c r="Q1062">
        <v>100</v>
      </c>
    </row>
    <row r="1063" spans="1:17" hidden="1" x14ac:dyDescent="0.2">
      <c r="A1063" s="2">
        <f t="shared" si="32"/>
        <v>43313</v>
      </c>
      <c r="B1063">
        <v>2018</v>
      </c>
      <c r="C1063" s="3" t="s">
        <v>116</v>
      </c>
      <c r="D1063" t="s">
        <v>61</v>
      </c>
      <c r="E1063" t="s">
        <v>14</v>
      </c>
      <c r="F1063" t="s">
        <v>111</v>
      </c>
      <c r="G1063">
        <v>1311.49</v>
      </c>
      <c r="H1063" t="s">
        <v>16</v>
      </c>
      <c r="I1063" t="s">
        <v>17</v>
      </c>
      <c r="J1063">
        <v>1</v>
      </c>
      <c r="K1063" t="s">
        <v>63</v>
      </c>
      <c r="L1063">
        <v>3.6</v>
      </c>
      <c r="M1063" t="s">
        <v>64</v>
      </c>
      <c r="N1063">
        <v>32</v>
      </c>
      <c r="P1063">
        <f t="shared" si="33"/>
        <v>1311.49</v>
      </c>
      <c r="Q1063">
        <v>100</v>
      </c>
    </row>
    <row r="1064" spans="1:17" hidden="1" x14ac:dyDescent="0.2">
      <c r="A1064" s="2">
        <f t="shared" si="32"/>
        <v>43313</v>
      </c>
      <c r="B1064">
        <v>2018</v>
      </c>
      <c r="C1064" s="3" t="s">
        <v>116</v>
      </c>
      <c r="D1064" t="s">
        <v>31</v>
      </c>
      <c r="E1064" t="s">
        <v>23</v>
      </c>
      <c r="F1064" t="s">
        <v>65</v>
      </c>
      <c r="G1064">
        <v>766.25</v>
      </c>
      <c r="H1064" t="s">
        <v>16</v>
      </c>
      <c r="I1064" t="s">
        <v>17</v>
      </c>
      <c r="J1064" t="s">
        <v>37</v>
      </c>
      <c r="K1064" t="s">
        <v>38</v>
      </c>
      <c r="L1064">
        <v>100</v>
      </c>
      <c r="M1064" t="s">
        <v>39</v>
      </c>
      <c r="N1064">
        <v>12</v>
      </c>
      <c r="P1064">
        <f t="shared" si="33"/>
        <v>766.25</v>
      </c>
      <c r="Q1064">
        <v>100</v>
      </c>
    </row>
    <row r="1065" spans="1:17" hidden="1" x14ac:dyDescent="0.2">
      <c r="A1065" s="2">
        <f t="shared" si="32"/>
        <v>43313</v>
      </c>
      <c r="B1065">
        <v>2018</v>
      </c>
      <c r="C1065" s="3" t="s">
        <v>116</v>
      </c>
      <c r="D1065" t="s">
        <v>66</v>
      </c>
      <c r="E1065" t="s">
        <v>14</v>
      </c>
      <c r="F1065" t="s">
        <v>112</v>
      </c>
      <c r="G1065">
        <v>370.03</v>
      </c>
      <c r="H1065" t="s">
        <v>16</v>
      </c>
      <c r="I1065" t="s">
        <v>17</v>
      </c>
      <c r="J1065">
        <v>1</v>
      </c>
      <c r="K1065" t="s">
        <v>30</v>
      </c>
      <c r="L1065">
        <v>3</v>
      </c>
      <c r="M1065" t="s">
        <v>19</v>
      </c>
      <c r="N1065">
        <v>20</v>
      </c>
      <c r="P1065">
        <f t="shared" si="33"/>
        <v>370.03</v>
      </c>
      <c r="Q1065">
        <v>100</v>
      </c>
    </row>
    <row r="1066" spans="1:17" hidden="1" x14ac:dyDescent="0.2">
      <c r="A1066" s="2">
        <f t="shared" si="32"/>
        <v>43313</v>
      </c>
      <c r="B1066">
        <v>2018</v>
      </c>
      <c r="C1066" s="3" t="s">
        <v>116</v>
      </c>
      <c r="D1066" t="s">
        <v>68</v>
      </c>
      <c r="E1066" t="s">
        <v>69</v>
      </c>
      <c r="F1066" t="s">
        <v>70</v>
      </c>
      <c r="G1066">
        <v>724</v>
      </c>
      <c r="H1066" t="s">
        <v>16</v>
      </c>
      <c r="I1066" t="s">
        <v>17</v>
      </c>
      <c r="J1066">
        <v>1</v>
      </c>
      <c r="K1066" t="s">
        <v>71</v>
      </c>
      <c r="L1066">
        <v>100</v>
      </c>
      <c r="M1066" t="s">
        <v>64</v>
      </c>
      <c r="N1066">
        <v>22</v>
      </c>
      <c r="P1066">
        <f t="shared" si="33"/>
        <v>724</v>
      </c>
      <c r="Q1066">
        <v>100</v>
      </c>
    </row>
    <row r="1067" spans="1:17" hidden="1" x14ac:dyDescent="0.2">
      <c r="A1067" s="2">
        <f t="shared" si="32"/>
        <v>43313</v>
      </c>
      <c r="B1067">
        <v>2018</v>
      </c>
      <c r="C1067" s="3" t="s">
        <v>116</v>
      </c>
      <c r="D1067" t="s">
        <v>68</v>
      </c>
      <c r="E1067" t="s">
        <v>72</v>
      </c>
      <c r="F1067" t="s">
        <v>73</v>
      </c>
      <c r="G1067">
        <v>276.55</v>
      </c>
      <c r="H1067" t="s">
        <v>16</v>
      </c>
      <c r="I1067" t="s">
        <v>17</v>
      </c>
      <c r="J1067" t="s">
        <v>37</v>
      </c>
      <c r="K1067" t="s">
        <v>18</v>
      </c>
      <c r="L1067">
        <v>10</v>
      </c>
      <c r="M1067" t="s">
        <v>19</v>
      </c>
      <c r="N1067">
        <v>22</v>
      </c>
      <c r="P1067">
        <f t="shared" si="33"/>
        <v>276.55</v>
      </c>
      <c r="Q1067">
        <v>100</v>
      </c>
    </row>
    <row r="1068" spans="1:17" hidden="1" x14ac:dyDescent="0.2">
      <c r="A1068" s="2">
        <f t="shared" si="32"/>
        <v>43313</v>
      </c>
      <c r="B1068">
        <v>2018</v>
      </c>
      <c r="C1068" s="3" t="s">
        <v>116</v>
      </c>
      <c r="D1068" t="s">
        <v>74</v>
      </c>
      <c r="E1068" t="s">
        <v>75</v>
      </c>
      <c r="F1068" t="s">
        <v>113</v>
      </c>
      <c r="G1068">
        <v>994.66</v>
      </c>
      <c r="H1068" t="s">
        <v>16</v>
      </c>
      <c r="I1068" t="s">
        <v>17</v>
      </c>
      <c r="J1068" t="s">
        <v>37</v>
      </c>
      <c r="K1068" t="s">
        <v>77</v>
      </c>
      <c r="L1068">
        <v>100</v>
      </c>
      <c r="M1068" t="s">
        <v>39</v>
      </c>
      <c r="N1068">
        <v>29</v>
      </c>
      <c r="P1068">
        <f t="shared" si="33"/>
        <v>994.66</v>
      </c>
      <c r="Q1068">
        <v>100</v>
      </c>
    </row>
    <row r="1069" spans="1:17" hidden="1" x14ac:dyDescent="0.2">
      <c r="A1069" s="2">
        <f t="shared" si="32"/>
        <v>43313</v>
      </c>
      <c r="B1069">
        <v>2018</v>
      </c>
      <c r="C1069" s="3" t="s">
        <v>116</v>
      </c>
      <c r="D1069" t="s">
        <v>74</v>
      </c>
      <c r="E1069" t="s">
        <v>78</v>
      </c>
      <c r="F1069" t="s">
        <v>114</v>
      </c>
      <c r="G1069">
        <v>112.87</v>
      </c>
      <c r="H1069" t="s">
        <v>16</v>
      </c>
      <c r="I1069" t="s">
        <v>17</v>
      </c>
      <c r="J1069" t="s">
        <v>37</v>
      </c>
      <c r="K1069" t="s">
        <v>18</v>
      </c>
      <c r="L1069">
        <v>10</v>
      </c>
      <c r="M1069" t="s">
        <v>19</v>
      </c>
      <c r="N1069">
        <v>29</v>
      </c>
      <c r="P1069">
        <f t="shared" si="33"/>
        <v>112.87</v>
      </c>
      <c r="Q1069">
        <v>100</v>
      </c>
    </row>
    <row r="1070" spans="1:17" hidden="1" x14ac:dyDescent="0.2">
      <c r="A1070" s="2">
        <f t="shared" si="32"/>
        <v>43313</v>
      </c>
      <c r="B1070">
        <v>2018</v>
      </c>
      <c r="C1070" s="3" t="s">
        <v>116</v>
      </c>
      <c r="D1070" t="s">
        <v>66</v>
      </c>
      <c r="E1070" t="s">
        <v>14</v>
      </c>
      <c r="F1070" t="s">
        <v>106</v>
      </c>
      <c r="G1070">
        <v>1379.5</v>
      </c>
      <c r="H1070" t="s">
        <v>16</v>
      </c>
      <c r="I1070" t="s">
        <v>17</v>
      </c>
      <c r="J1070">
        <v>1</v>
      </c>
      <c r="K1070" t="s">
        <v>18</v>
      </c>
      <c r="L1070">
        <v>10</v>
      </c>
      <c r="M1070" t="s">
        <v>19</v>
      </c>
      <c r="N1070">
        <v>20</v>
      </c>
      <c r="P1070">
        <f t="shared" si="33"/>
        <v>1379.5</v>
      </c>
      <c r="Q1070">
        <v>100</v>
      </c>
    </row>
    <row r="1071" spans="1:17" hidden="1" x14ac:dyDescent="0.2">
      <c r="A1071" s="2">
        <f t="shared" si="32"/>
        <v>43313</v>
      </c>
      <c r="B1071">
        <v>2018</v>
      </c>
      <c r="C1071" s="3" t="s">
        <v>116</v>
      </c>
      <c r="D1071" t="s">
        <v>82</v>
      </c>
      <c r="E1071" t="s">
        <v>83</v>
      </c>
      <c r="F1071" t="s">
        <v>115</v>
      </c>
      <c r="G1071">
        <v>463.51</v>
      </c>
      <c r="H1071" t="s">
        <v>16</v>
      </c>
      <c r="I1071" t="s">
        <v>17</v>
      </c>
      <c r="J1071">
        <v>1</v>
      </c>
      <c r="K1071" t="s">
        <v>18</v>
      </c>
      <c r="L1071">
        <v>10</v>
      </c>
      <c r="M1071" t="s">
        <v>19</v>
      </c>
      <c r="N1071">
        <v>21</v>
      </c>
      <c r="P1071">
        <f t="shared" si="33"/>
        <v>463.50999999999993</v>
      </c>
      <c r="Q1071">
        <v>100</v>
      </c>
    </row>
  </sheetData>
  <autoFilter ref="A1:Q1071" xr:uid="{88EE7E54-1130-284E-8EAD-49EA5C3456AA}">
    <filterColumn colId="3">
      <filters>
        <filter val="Col."/>
      </filters>
    </filterColumn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D5270-C46F-954A-B426-B51AC7133DB9}">
  <sheetPr filterMode="1"/>
  <dimension ref="A1:W1071"/>
  <sheetViews>
    <sheetView topLeftCell="G1" zoomScale="117" zoomScaleNormal="117" workbookViewId="0">
      <selection activeCell="U90" sqref="U90"/>
    </sheetView>
  </sheetViews>
  <sheetFormatPr baseColWidth="10" defaultRowHeight="16" x14ac:dyDescent="0.2"/>
  <cols>
    <col min="1" max="1" width="10.83203125" style="2"/>
    <col min="20" max="20" width="19.5" bestFit="1" customWidth="1"/>
    <col min="21" max="21" width="16.5" bestFit="1" customWidth="1"/>
  </cols>
  <sheetData>
    <row r="1" spans="1:21" x14ac:dyDescent="0.2">
      <c r="A1" s="2" t="s">
        <v>134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125</v>
      </c>
      <c r="P1" t="s">
        <v>135</v>
      </c>
      <c r="Q1" t="s">
        <v>136</v>
      </c>
    </row>
    <row r="2" spans="1:21" x14ac:dyDescent="0.2">
      <c r="A2" s="2">
        <f t="shared" ref="A2:A65" si="0">DATE(B2,C2,1)</f>
        <v>44774</v>
      </c>
      <c r="B2">
        <v>2022</v>
      </c>
      <c r="C2" s="3" t="s">
        <v>116</v>
      </c>
      <c r="D2" t="s">
        <v>13</v>
      </c>
      <c r="E2" t="s">
        <v>14</v>
      </c>
      <c r="F2" t="s">
        <v>15</v>
      </c>
      <c r="G2">
        <v>1959</v>
      </c>
      <c r="H2" t="s">
        <v>16</v>
      </c>
      <c r="I2" t="s">
        <v>17</v>
      </c>
      <c r="J2">
        <v>1</v>
      </c>
      <c r="K2" t="s">
        <v>18</v>
      </c>
      <c r="L2">
        <v>10</v>
      </c>
      <c r="M2" t="s">
        <v>19</v>
      </c>
      <c r="N2">
        <v>9</v>
      </c>
      <c r="P2">
        <f>(G2/Q2)*100</f>
        <v>1590.1276578290785</v>
      </c>
      <c r="Q2">
        <v>123.1976558834606</v>
      </c>
      <c r="T2" t="s">
        <v>144</v>
      </c>
    </row>
    <row r="3" spans="1:21" hidden="1" x14ac:dyDescent="0.2">
      <c r="A3" s="2">
        <f t="shared" si="0"/>
        <v>44774</v>
      </c>
      <c r="B3">
        <v>2022</v>
      </c>
      <c r="C3" s="3" t="s">
        <v>116</v>
      </c>
      <c r="D3" t="s">
        <v>20</v>
      </c>
      <c r="E3" t="s">
        <v>14</v>
      </c>
      <c r="F3" t="s">
        <v>21</v>
      </c>
      <c r="G3">
        <v>1699</v>
      </c>
      <c r="H3" t="s">
        <v>16</v>
      </c>
      <c r="I3" t="s">
        <v>17</v>
      </c>
      <c r="J3">
        <v>1</v>
      </c>
      <c r="K3" t="s">
        <v>18</v>
      </c>
      <c r="L3">
        <v>10</v>
      </c>
      <c r="M3" t="s">
        <v>19</v>
      </c>
      <c r="N3">
        <v>31</v>
      </c>
      <c r="P3">
        <f>(G3/Q3)*100</f>
        <v>1379.0846812922944</v>
      </c>
      <c r="Q3">
        <v>123.1976558834606</v>
      </c>
    </row>
    <row r="4" spans="1:21" hidden="1" x14ac:dyDescent="0.2">
      <c r="A4" s="2">
        <f t="shared" si="0"/>
        <v>44774</v>
      </c>
      <c r="B4">
        <v>2022</v>
      </c>
      <c r="C4" s="3" t="s">
        <v>116</v>
      </c>
      <c r="D4" t="s">
        <v>22</v>
      </c>
      <c r="E4" t="s">
        <v>23</v>
      </c>
      <c r="F4" t="s">
        <v>24</v>
      </c>
      <c r="G4">
        <v>897.37</v>
      </c>
      <c r="H4" t="s">
        <v>16</v>
      </c>
      <c r="I4" t="s">
        <v>17</v>
      </c>
      <c r="J4" t="s">
        <v>37</v>
      </c>
      <c r="K4" t="s">
        <v>25</v>
      </c>
      <c r="L4">
        <v>100</v>
      </c>
      <c r="M4" t="s">
        <v>19</v>
      </c>
      <c r="N4">
        <v>14</v>
      </c>
      <c r="P4">
        <f>(G4/Q4)*100</f>
        <v>728.39859944159275</v>
      </c>
      <c r="Q4">
        <v>123.1976558834606</v>
      </c>
    </row>
    <row r="5" spans="1:21" hidden="1" x14ac:dyDescent="0.2">
      <c r="A5" s="2">
        <f t="shared" si="0"/>
        <v>44774</v>
      </c>
      <c r="B5">
        <v>2022</v>
      </c>
      <c r="C5" s="3" t="s">
        <v>116</v>
      </c>
      <c r="D5" t="s">
        <v>26</v>
      </c>
      <c r="E5" t="s">
        <v>27</v>
      </c>
      <c r="F5" t="s">
        <v>28</v>
      </c>
      <c r="G5">
        <v>447.19</v>
      </c>
      <c r="H5" t="s">
        <v>16</v>
      </c>
      <c r="I5" t="s">
        <v>29</v>
      </c>
      <c r="J5">
        <v>1</v>
      </c>
      <c r="K5" t="s">
        <v>30</v>
      </c>
      <c r="L5">
        <v>3</v>
      </c>
      <c r="M5" t="s">
        <v>19</v>
      </c>
      <c r="N5">
        <v>19</v>
      </c>
      <c r="P5">
        <f t="shared" ref="P5:P68" si="1">(G5/Q5)*100</f>
        <v>362.98580260570986</v>
      </c>
      <c r="Q5">
        <v>123.1976558834606</v>
      </c>
    </row>
    <row r="6" spans="1:21" hidden="1" x14ac:dyDescent="0.2">
      <c r="A6" s="2">
        <f t="shared" si="0"/>
        <v>44774</v>
      </c>
      <c r="B6">
        <v>2022</v>
      </c>
      <c r="C6" s="3" t="s">
        <v>116</v>
      </c>
      <c r="D6" t="s">
        <v>31</v>
      </c>
      <c r="E6" t="s">
        <v>32</v>
      </c>
      <c r="F6" t="s">
        <v>33</v>
      </c>
      <c r="G6">
        <v>785.62</v>
      </c>
      <c r="H6" t="s">
        <v>16</v>
      </c>
      <c r="I6" t="s">
        <v>17</v>
      </c>
      <c r="J6">
        <v>2</v>
      </c>
      <c r="K6" t="s">
        <v>30</v>
      </c>
      <c r="L6">
        <v>3</v>
      </c>
      <c r="M6" t="s">
        <v>19</v>
      </c>
      <c r="N6">
        <v>12</v>
      </c>
      <c r="P6">
        <f t="shared" si="1"/>
        <v>637.69070471857106</v>
      </c>
      <c r="Q6">
        <v>123.1976558834606</v>
      </c>
    </row>
    <row r="7" spans="1:21" hidden="1" x14ac:dyDescent="0.2">
      <c r="A7" s="2">
        <f t="shared" si="0"/>
        <v>44774</v>
      </c>
      <c r="B7">
        <v>2022</v>
      </c>
      <c r="C7" s="3" t="s">
        <v>116</v>
      </c>
      <c r="D7" t="s">
        <v>34</v>
      </c>
      <c r="E7" t="s">
        <v>35</v>
      </c>
      <c r="F7" t="s">
        <v>36</v>
      </c>
      <c r="G7">
        <v>120.98</v>
      </c>
      <c r="H7" t="s">
        <v>16</v>
      </c>
      <c r="I7" t="s">
        <v>17</v>
      </c>
      <c r="J7" t="s">
        <v>37</v>
      </c>
      <c r="K7" t="s">
        <v>38</v>
      </c>
      <c r="L7">
        <v>100</v>
      </c>
      <c r="M7" t="s">
        <v>39</v>
      </c>
      <c r="N7">
        <v>11</v>
      </c>
      <c r="P7">
        <f t="shared" si="1"/>
        <v>98.199920390077551</v>
      </c>
      <c r="Q7">
        <v>123.1976558834606</v>
      </c>
    </row>
    <row r="8" spans="1:21" hidden="1" x14ac:dyDescent="0.2">
      <c r="A8" s="2">
        <f t="shared" si="0"/>
        <v>44774</v>
      </c>
      <c r="B8">
        <v>2022</v>
      </c>
      <c r="C8" s="3" t="s">
        <v>116</v>
      </c>
      <c r="D8" t="s">
        <v>40</v>
      </c>
      <c r="E8" t="s">
        <v>23</v>
      </c>
      <c r="F8" t="s">
        <v>41</v>
      </c>
      <c r="G8">
        <v>891</v>
      </c>
      <c r="H8" t="s">
        <v>16</v>
      </c>
      <c r="I8" t="s">
        <v>42</v>
      </c>
      <c r="J8">
        <v>2</v>
      </c>
      <c r="K8" t="s">
        <v>43</v>
      </c>
      <c r="L8">
        <v>25</v>
      </c>
      <c r="M8" t="s">
        <v>39</v>
      </c>
      <c r="N8">
        <v>15</v>
      </c>
      <c r="P8">
        <f t="shared" si="1"/>
        <v>723.22804651644162</v>
      </c>
      <c r="Q8">
        <v>123.1976558834606</v>
      </c>
    </row>
    <row r="9" spans="1:21" hidden="1" x14ac:dyDescent="0.2">
      <c r="A9" s="2">
        <f t="shared" si="0"/>
        <v>44774</v>
      </c>
      <c r="B9">
        <v>2022</v>
      </c>
      <c r="C9" s="3" t="s">
        <v>116</v>
      </c>
      <c r="D9" t="s">
        <v>44</v>
      </c>
      <c r="E9" t="s">
        <v>14</v>
      </c>
      <c r="F9" t="s">
        <v>45</v>
      </c>
      <c r="G9">
        <v>487</v>
      </c>
      <c r="H9" t="s">
        <v>16</v>
      </c>
      <c r="I9" t="s">
        <v>17</v>
      </c>
      <c r="J9">
        <v>1</v>
      </c>
      <c r="K9" t="s">
        <v>30</v>
      </c>
      <c r="L9">
        <v>3</v>
      </c>
      <c r="M9" t="s">
        <v>19</v>
      </c>
      <c r="N9">
        <v>27</v>
      </c>
      <c r="P9">
        <f t="shared" si="1"/>
        <v>395.2997291285152</v>
      </c>
      <c r="Q9">
        <v>123.1976558834606</v>
      </c>
    </row>
    <row r="10" spans="1:21" hidden="1" x14ac:dyDescent="0.2">
      <c r="A10" s="2">
        <f t="shared" si="0"/>
        <v>44774</v>
      </c>
      <c r="B10">
        <v>2022</v>
      </c>
      <c r="C10" s="3" t="s">
        <v>116</v>
      </c>
      <c r="D10" t="s">
        <v>46</v>
      </c>
      <c r="E10" t="s">
        <v>47</v>
      </c>
      <c r="F10" t="s">
        <v>48</v>
      </c>
      <c r="G10">
        <v>398</v>
      </c>
      <c r="H10" t="s">
        <v>16</v>
      </c>
      <c r="I10" t="s">
        <v>42</v>
      </c>
      <c r="J10" t="s">
        <v>37</v>
      </c>
      <c r="K10" t="s">
        <v>18</v>
      </c>
      <c r="L10">
        <v>10</v>
      </c>
      <c r="M10" t="s">
        <v>19</v>
      </c>
      <c r="N10">
        <v>28</v>
      </c>
      <c r="P10">
        <f t="shared" si="1"/>
        <v>323.05809485246209</v>
      </c>
      <c r="Q10">
        <v>123.1976558834606</v>
      </c>
    </row>
    <row r="11" spans="1:21" hidden="1" x14ac:dyDescent="0.2">
      <c r="A11" s="2">
        <f t="shared" si="0"/>
        <v>44774</v>
      </c>
      <c r="B11">
        <v>2022</v>
      </c>
      <c r="C11" s="3" t="s">
        <v>116</v>
      </c>
      <c r="D11" t="s">
        <v>49</v>
      </c>
      <c r="E11" t="s">
        <v>14</v>
      </c>
      <c r="F11" t="s">
        <v>50</v>
      </c>
      <c r="G11">
        <v>525.70000000000005</v>
      </c>
      <c r="H11" t="s">
        <v>16</v>
      </c>
      <c r="I11" t="s">
        <v>17</v>
      </c>
      <c r="J11" t="s">
        <v>37</v>
      </c>
      <c r="K11" t="s">
        <v>30</v>
      </c>
      <c r="L11">
        <v>3</v>
      </c>
      <c r="M11" t="s">
        <v>19</v>
      </c>
      <c r="N11">
        <v>6</v>
      </c>
      <c r="P11">
        <f t="shared" si="1"/>
        <v>426.71266448225964</v>
      </c>
      <c r="Q11">
        <v>123.1976558834606</v>
      </c>
    </row>
    <row r="12" spans="1:21" hidden="1" x14ac:dyDescent="0.2">
      <c r="A12" s="2">
        <f t="shared" si="0"/>
        <v>44774</v>
      </c>
      <c r="B12">
        <v>2022</v>
      </c>
      <c r="C12" s="3" t="s">
        <v>116</v>
      </c>
      <c r="D12" t="s">
        <v>49</v>
      </c>
      <c r="E12" t="s">
        <v>51</v>
      </c>
      <c r="F12" t="s">
        <v>52</v>
      </c>
      <c r="G12">
        <v>124.51</v>
      </c>
      <c r="H12" t="s">
        <v>16</v>
      </c>
      <c r="I12" t="s">
        <v>17</v>
      </c>
      <c r="J12" t="s">
        <v>37</v>
      </c>
      <c r="K12" t="s">
        <v>18</v>
      </c>
      <c r="L12">
        <v>10</v>
      </c>
      <c r="M12" t="s">
        <v>19</v>
      </c>
      <c r="N12">
        <v>6</v>
      </c>
      <c r="P12">
        <f t="shared" si="1"/>
        <v>101.06523464844234</v>
      </c>
      <c r="Q12">
        <v>123.1976558834606</v>
      </c>
    </row>
    <row r="13" spans="1:21" hidden="1" x14ac:dyDescent="0.2">
      <c r="A13" s="2">
        <f t="shared" si="0"/>
        <v>44774</v>
      </c>
      <c r="B13">
        <v>2022</v>
      </c>
      <c r="C13" s="3" t="s">
        <v>116</v>
      </c>
      <c r="D13" t="s">
        <v>53</v>
      </c>
      <c r="E13" t="s">
        <v>54</v>
      </c>
      <c r="F13" t="s">
        <v>55</v>
      </c>
      <c r="G13">
        <v>655</v>
      </c>
      <c r="H13" t="s">
        <v>16</v>
      </c>
      <c r="I13" t="s">
        <v>17</v>
      </c>
      <c r="J13" t="s">
        <v>37</v>
      </c>
      <c r="K13" t="s">
        <v>56</v>
      </c>
      <c r="L13">
        <v>10</v>
      </c>
      <c r="M13" t="s">
        <v>19</v>
      </c>
      <c r="N13">
        <v>3</v>
      </c>
      <c r="P13">
        <f t="shared" si="1"/>
        <v>531.66596012151433</v>
      </c>
      <c r="Q13">
        <v>123.1976558834606</v>
      </c>
      <c r="U13" t="s">
        <v>137</v>
      </c>
    </row>
    <row r="14" spans="1:21" hidden="1" x14ac:dyDescent="0.2">
      <c r="A14" s="2">
        <f t="shared" si="0"/>
        <v>44774</v>
      </c>
      <c r="B14">
        <v>2022</v>
      </c>
      <c r="C14" s="3" t="s">
        <v>116</v>
      </c>
      <c r="D14" t="s">
        <v>57</v>
      </c>
      <c r="E14" t="s">
        <v>58</v>
      </c>
      <c r="F14" t="s">
        <v>59</v>
      </c>
      <c r="G14">
        <v>584.5</v>
      </c>
      <c r="H14" t="s">
        <v>16</v>
      </c>
      <c r="I14" t="s">
        <v>42</v>
      </c>
      <c r="J14">
        <v>1</v>
      </c>
      <c r="K14" t="s">
        <v>60</v>
      </c>
      <c r="L14">
        <v>10</v>
      </c>
      <c r="M14" t="s">
        <v>39</v>
      </c>
      <c r="N14">
        <v>23</v>
      </c>
      <c r="P14">
        <f t="shared" si="1"/>
        <v>474.44084532980935</v>
      </c>
      <c r="Q14">
        <v>123.1976558834606</v>
      </c>
    </row>
    <row r="15" spans="1:21" hidden="1" x14ac:dyDescent="0.2">
      <c r="A15" s="2">
        <f t="shared" si="0"/>
        <v>44774</v>
      </c>
      <c r="B15">
        <v>2022</v>
      </c>
      <c r="C15" s="3" t="s">
        <v>116</v>
      </c>
      <c r="D15" t="s">
        <v>61</v>
      </c>
      <c r="E15" t="s">
        <v>14</v>
      </c>
      <c r="F15" t="s">
        <v>62</v>
      </c>
      <c r="G15">
        <v>1824.23</v>
      </c>
      <c r="H15" t="s">
        <v>16</v>
      </c>
      <c r="I15" t="s">
        <v>17</v>
      </c>
      <c r="J15">
        <v>1</v>
      </c>
      <c r="K15" t="s">
        <v>63</v>
      </c>
      <c r="L15">
        <v>3.6</v>
      </c>
      <c r="M15" t="s">
        <v>64</v>
      </c>
      <c r="N15">
        <v>32</v>
      </c>
      <c r="P15">
        <f t="shared" si="1"/>
        <v>1480.7343426449925</v>
      </c>
      <c r="Q15">
        <v>123.1976558834606</v>
      </c>
    </row>
    <row r="16" spans="1:21" hidden="1" x14ac:dyDescent="0.2">
      <c r="A16" s="2">
        <f t="shared" si="0"/>
        <v>44774</v>
      </c>
      <c r="B16">
        <v>2022</v>
      </c>
      <c r="C16" s="3" t="s">
        <v>116</v>
      </c>
      <c r="D16" t="s">
        <v>31</v>
      </c>
      <c r="E16" t="s">
        <v>23</v>
      </c>
      <c r="F16" t="s">
        <v>65</v>
      </c>
      <c r="G16">
        <v>1338.45</v>
      </c>
      <c r="H16" t="s">
        <v>16</v>
      </c>
      <c r="I16" t="s">
        <v>17</v>
      </c>
      <c r="J16" t="s">
        <v>37</v>
      </c>
      <c r="K16" t="s">
        <v>38</v>
      </c>
      <c r="L16">
        <v>100</v>
      </c>
      <c r="M16" t="s">
        <v>39</v>
      </c>
      <c r="N16">
        <v>12</v>
      </c>
      <c r="P16">
        <f t="shared" si="1"/>
        <v>1086.4248920986884</v>
      </c>
      <c r="Q16">
        <v>123.1976558834606</v>
      </c>
    </row>
    <row r="17" spans="1:17" hidden="1" x14ac:dyDescent="0.2">
      <c r="A17" s="2">
        <f t="shared" si="0"/>
        <v>44774</v>
      </c>
      <c r="B17">
        <v>2022</v>
      </c>
      <c r="C17" s="3" t="s">
        <v>116</v>
      </c>
      <c r="D17" t="s">
        <v>66</v>
      </c>
      <c r="E17" t="s">
        <v>14</v>
      </c>
      <c r="F17" t="s">
        <v>67</v>
      </c>
      <c r="G17">
        <v>447</v>
      </c>
      <c r="H17" t="s">
        <v>16</v>
      </c>
      <c r="I17" t="s">
        <v>17</v>
      </c>
      <c r="J17">
        <v>1</v>
      </c>
      <c r="K17" t="s">
        <v>30</v>
      </c>
      <c r="L17">
        <v>3</v>
      </c>
      <c r="M17" t="s">
        <v>19</v>
      </c>
      <c r="N17">
        <v>20</v>
      </c>
      <c r="P17">
        <f t="shared" si="1"/>
        <v>362.83157889208684</v>
      </c>
      <c r="Q17">
        <v>123.1976558834606</v>
      </c>
    </row>
    <row r="18" spans="1:17" hidden="1" x14ac:dyDescent="0.2">
      <c r="A18" s="2">
        <f t="shared" si="0"/>
        <v>44774</v>
      </c>
      <c r="B18">
        <v>2022</v>
      </c>
      <c r="C18" s="3" t="s">
        <v>116</v>
      </c>
      <c r="D18" t="s">
        <v>68</v>
      </c>
      <c r="E18" t="s">
        <v>69</v>
      </c>
      <c r="F18" t="s">
        <v>70</v>
      </c>
      <c r="G18">
        <v>823</v>
      </c>
      <c r="H18" t="s">
        <v>16</v>
      </c>
      <c r="I18" t="s">
        <v>17</v>
      </c>
      <c r="J18">
        <v>1</v>
      </c>
      <c r="K18" t="s">
        <v>71</v>
      </c>
      <c r="L18">
        <v>100</v>
      </c>
      <c r="M18" t="s">
        <v>64</v>
      </c>
      <c r="N18">
        <v>22</v>
      </c>
      <c r="P18">
        <f t="shared" si="1"/>
        <v>668.03219111451335</v>
      </c>
      <c r="Q18">
        <v>123.1976558834606</v>
      </c>
    </row>
    <row r="19" spans="1:17" hidden="1" x14ac:dyDescent="0.2">
      <c r="A19" s="2">
        <f t="shared" si="0"/>
        <v>44774</v>
      </c>
      <c r="B19">
        <v>2022</v>
      </c>
      <c r="C19" s="3" t="s">
        <v>116</v>
      </c>
      <c r="D19" t="s">
        <v>68</v>
      </c>
      <c r="E19" t="s">
        <v>72</v>
      </c>
      <c r="F19" t="s">
        <v>73</v>
      </c>
      <c r="G19">
        <v>379.12</v>
      </c>
      <c r="H19" t="s">
        <v>16</v>
      </c>
      <c r="I19" t="s">
        <v>17</v>
      </c>
      <c r="J19" t="s">
        <v>37</v>
      </c>
      <c r="K19" t="s">
        <v>18</v>
      </c>
      <c r="L19">
        <v>10</v>
      </c>
      <c r="M19" t="s">
        <v>19</v>
      </c>
      <c r="N19">
        <v>22</v>
      </c>
      <c r="P19">
        <f t="shared" si="1"/>
        <v>307.73312794086792</v>
      </c>
      <c r="Q19">
        <v>123.1976558834606</v>
      </c>
    </row>
    <row r="20" spans="1:17" hidden="1" x14ac:dyDescent="0.2">
      <c r="A20" s="2">
        <f t="shared" si="0"/>
        <v>44774</v>
      </c>
      <c r="B20">
        <v>2022</v>
      </c>
      <c r="C20" s="3" t="s">
        <v>116</v>
      </c>
      <c r="D20" t="s">
        <v>74</v>
      </c>
      <c r="E20" t="s">
        <v>75</v>
      </c>
      <c r="F20" t="s">
        <v>76</v>
      </c>
      <c r="G20">
        <v>1206.4000000000001</v>
      </c>
      <c r="H20" t="s">
        <v>16</v>
      </c>
      <c r="I20" t="s">
        <v>17</v>
      </c>
      <c r="J20" t="s">
        <v>37</v>
      </c>
      <c r="K20" t="s">
        <v>77</v>
      </c>
      <c r="L20">
        <v>100</v>
      </c>
      <c r="M20" t="s">
        <v>39</v>
      </c>
      <c r="N20">
        <v>29</v>
      </c>
      <c r="P20">
        <f t="shared" si="1"/>
        <v>979.23941113067917</v>
      </c>
      <c r="Q20">
        <v>123.1976558834606</v>
      </c>
    </row>
    <row r="21" spans="1:17" hidden="1" x14ac:dyDescent="0.2">
      <c r="A21" s="2">
        <f t="shared" si="0"/>
        <v>44774</v>
      </c>
      <c r="B21">
        <v>2022</v>
      </c>
      <c r="C21" s="3" t="s">
        <v>116</v>
      </c>
      <c r="D21" t="s">
        <v>74</v>
      </c>
      <c r="E21" t="s">
        <v>78</v>
      </c>
      <c r="F21" t="s">
        <v>79</v>
      </c>
      <c r="G21">
        <v>122.71</v>
      </c>
      <c r="H21" t="s">
        <v>16</v>
      </c>
      <c r="I21" t="s">
        <v>17</v>
      </c>
      <c r="J21" t="s">
        <v>37</v>
      </c>
      <c r="K21" t="s">
        <v>18</v>
      </c>
      <c r="L21">
        <v>10</v>
      </c>
      <c r="M21" t="s">
        <v>19</v>
      </c>
      <c r="N21">
        <v>29</v>
      </c>
      <c r="P21">
        <f t="shared" si="1"/>
        <v>99.604167887803072</v>
      </c>
      <c r="Q21">
        <v>123.1976558834606</v>
      </c>
    </row>
    <row r="22" spans="1:17" hidden="1" x14ac:dyDescent="0.2">
      <c r="A22" s="2">
        <f t="shared" si="0"/>
        <v>44774</v>
      </c>
      <c r="B22">
        <v>2022</v>
      </c>
      <c r="C22" s="3" t="s">
        <v>116</v>
      </c>
      <c r="D22" t="s">
        <v>66</v>
      </c>
      <c r="E22" t="s">
        <v>80</v>
      </c>
      <c r="F22" t="s">
        <v>81</v>
      </c>
      <c r="G22">
        <v>612</v>
      </c>
      <c r="H22" t="s">
        <v>16</v>
      </c>
      <c r="I22" t="s">
        <v>17</v>
      </c>
      <c r="J22" t="s">
        <v>37</v>
      </c>
      <c r="K22" t="s">
        <v>18</v>
      </c>
      <c r="L22">
        <v>10</v>
      </c>
      <c r="M22" t="s">
        <v>19</v>
      </c>
      <c r="N22">
        <v>20</v>
      </c>
      <c r="P22">
        <f t="shared" si="1"/>
        <v>496.76269861735375</v>
      </c>
      <c r="Q22">
        <v>123.1976558834606</v>
      </c>
    </row>
    <row r="23" spans="1:17" hidden="1" x14ac:dyDescent="0.2">
      <c r="A23" s="2">
        <f t="shared" si="0"/>
        <v>44774</v>
      </c>
      <c r="B23">
        <v>2022</v>
      </c>
      <c r="C23" s="3" t="s">
        <v>116</v>
      </c>
      <c r="D23" t="s">
        <v>82</v>
      </c>
      <c r="E23" t="s">
        <v>83</v>
      </c>
      <c r="F23" t="s">
        <v>84</v>
      </c>
      <c r="G23">
        <v>443.42</v>
      </c>
      <c r="H23" t="s">
        <v>16</v>
      </c>
      <c r="I23" t="s">
        <v>17</v>
      </c>
      <c r="J23">
        <v>1</v>
      </c>
      <c r="K23" t="s">
        <v>18</v>
      </c>
      <c r="L23">
        <v>10</v>
      </c>
      <c r="M23" t="s">
        <v>19</v>
      </c>
      <c r="N23">
        <v>21</v>
      </c>
      <c r="P23">
        <f t="shared" si="1"/>
        <v>359.92567944592651</v>
      </c>
      <c r="Q23">
        <v>123.1976558834606</v>
      </c>
    </row>
    <row r="24" spans="1:17" x14ac:dyDescent="0.2">
      <c r="A24" s="2">
        <f t="shared" si="0"/>
        <v>44743</v>
      </c>
      <c r="B24">
        <v>2022</v>
      </c>
      <c r="C24" s="3" t="s">
        <v>124</v>
      </c>
      <c r="D24" t="s">
        <v>13</v>
      </c>
      <c r="E24" t="s">
        <v>14</v>
      </c>
      <c r="F24" t="s">
        <v>15</v>
      </c>
      <c r="G24">
        <v>1759</v>
      </c>
      <c r="H24" t="s">
        <v>16</v>
      </c>
      <c r="I24" t="s">
        <v>17</v>
      </c>
      <c r="J24">
        <v>1</v>
      </c>
      <c r="K24" t="s">
        <v>18</v>
      </c>
      <c r="L24">
        <v>10</v>
      </c>
      <c r="M24" t="s">
        <v>19</v>
      </c>
      <c r="N24">
        <v>9</v>
      </c>
      <c r="P24">
        <f t="shared" si="1"/>
        <v>1437.7814149934652</v>
      </c>
      <c r="Q24">
        <v>122.34126701436008</v>
      </c>
    </row>
    <row r="25" spans="1:17" hidden="1" x14ac:dyDescent="0.2">
      <c r="A25" s="2">
        <f t="shared" si="0"/>
        <v>44743</v>
      </c>
      <c r="B25">
        <v>2022</v>
      </c>
      <c r="C25" s="3" t="s">
        <v>124</v>
      </c>
      <c r="D25" t="s">
        <v>20</v>
      </c>
      <c r="E25" t="s">
        <v>14</v>
      </c>
      <c r="F25" t="s">
        <v>21</v>
      </c>
      <c r="G25">
        <v>1699</v>
      </c>
      <c r="H25" t="s">
        <v>16</v>
      </c>
      <c r="I25" t="s">
        <v>17</v>
      </c>
      <c r="J25">
        <v>1</v>
      </c>
      <c r="K25" t="s">
        <v>18</v>
      </c>
      <c r="L25">
        <v>10</v>
      </c>
      <c r="M25" t="s">
        <v>19</v>
      </c>
      <c r="N25">
        <v>31</v>
      </c>
      <c r="P25">
        <f t="shared" si="1"/>
        <v>1388.7382740613402</v>
      </c>
      <c r="Q25">
        <v>122.34126701436008</v>
      </c>
    </row>
    <row r="26" spans="1:17" hidden="1" x14ac:dyDescent="0.2">
      <c r="A26" s="2">
        <f t="shared" si="0"/>
        <v>44743</v>
      </c>
      <c r="B26">
        <v>2022</v>
      </c>
      <c r="C26" s="3" t="s">
        <v>124</v>
      </c>
      <c r="D26" t="s">
        <v>22</v>
      </c>
      <c r="E26" t="s">
        <v>23</v>
      </c>
      <c r="F26" t="s">
        <v>24</v>
      </c>
      <c r="G26">
        <v>897.37</v>
      </c>
      <c r="H26" t="s">
        <v>16</v>
      </c>
      <c r="I26" t="s">
        <v>17</v>
      </c>
      <c r="J26" t="s">
        <v>37</v>
      </c>
      <c r="K26" t="s">
        <v>25</v>
      </c>
      <c r="L26">
        <v>100</v>
      </c>
      <c r="M26" t="s">
        <v>19</v>
      </c>
      <c r="N26">
        <v>14</v>
      </c>
      <c r="P26">
        <f t="shared" si="1"/>
        <v>733.4973896376838</v>
      </c>
      <c r="Q26">
        <v>122.34126701436008</v>
      </c>
    </row>
    <row r="27" spans="1:17" hidden="1" x14ac:dyDescent="0.2">
      <c r="A27" s="2">
        <f t="shared" si="0"/>
        <v>44743</v>
      </c>
      <c r="B27">
        <v>2022</v>
      </c>
      <c r="C27" s="3" t="s">
        <v>124</v>
      </c>
      <c r="D27" t="s">
        <v>26</v>
      </c>
      <c r="E27" t="s">
        <v>27</v>
      </c>
      <c r="F27" t="s">
        <v>28</v>
      </c>
      <c r="G27">
        <v>447.19</v>
      </c>
      <c r="H27" t="s">
        <v>16</v>
      </c>
      <c r="I27" t="s">
        <v>29</v>
      </c>
      <c r="J27">
        <v>1</v>
      </c>
      <c r="K27" t="s">
        <v>30</v>
      </c>
      <c r="L27">
        <v>3</v>
      </c>
      <c r="M27" t="s">
        <v>19</v>
      </c>
      <c r="N27">
        <v>19</v>
      </c>
      <c r="P27">
        <f t="shared" si="1"/>
        <v>365.52670322394982</v>
      </c>
      <c r="Q27">
        <v>122.34126701436008</v>
      </c>
    </row>
    <row r="28" spans="1:17" hidden="1" x14ac:dyDescent="0.2">
      <c r="A28" s="2">
        <f t="shared" si="0"/>
        <v>44743</v>
      </c>
      <c r="B28">
        <v>2022</v>
      </c>
      <c r="C28" s="3" t="s">
        <v>124</v>
      </c>
      <c r="D28" t="s">
        <v>31</v>
      </c>
      <c r="E28" t="s">
        <v>32</v>
      </c>
      <c r="F28" t="s">
        <v>33</v>
      </c>
      <c r="G28">
        <v>785.62</v>
      </c>
      <c r="H28" t="s">
        <v>16</v>
      </c>
      <c r="I28" t="s">
        <v>17</v>
      </c>
      <c r="J28">
        <v>2</v>
      </c>
      <c r="K28" t="s">
        <v>30</v>
      </c>
      <c r="L28">
        <v>3</v>
      </c>
      <c r="M28" t="s">
        <v>19</v>
      </c>
      <c r="N28">
        <v>12</v>
      </c>
      <c r="P28">
        <f t="shared" si="1"/>
        <v>642.154539651601</v>
      </c>
      <c r="Q28">
        <v>122.34126701436008</v>
      </c>
    </row>
    <row r="29" spans="1:17" hidden="1" x14ac:dyDescent="0.2">
      <c r="A29" s="2">
        <f t="shared" si="0"/>
        <v>44743</v>
      </c>
      <c r="B29">
        <v>2022</v>
      </c>
      <c r="C29" s="3" t="s">
        <v>124</v>
      </c>
      <c r="D29" t="s">
        <v>34</v>
      </c>
      <c r="E29" t="s">
        <v>35</v>
      </c>
      <c r="F29" t="s">
        <v>36</v>
      </c>
      <c r="G29">
        <v>120.98</v>
      </c>
      <c r="H29" t="s">
        <v>16</v>
      </c>
      <c r="I29" t="s">
        <v>17</v>
      </c>
      <c r="J29" t="s">
        <v>37</v>
      </c>
      <c r="K29" t="s">
        <v>38</v>
      </c>
      <c r="L29">
        <v>100</v>
      </c>
      <c r="M29" t="s">
        <v>39</v>
      </c>
      <c r="N29">
        <v>11</v>
      </c>
      <c r="P29">
        <f t="shared" si="1"/>
        <v>98.887319832808089</v>
      </c>
      <c r="Q29">
        <v>122.34126701436008</v>
      </c>
    </row>
    <row r="30" spans="1:17" hidden="1" x14ac:dyDescent="0.2">
      <c r="A30" s="2">
        <f t="shared" si="0"/>
        <v>44743</v>
      </c>
      <c r="B30">
        <v>2022</v>
      </c>
      <c r="C30" s="3" t="s">
        <v>124</v>
      </c>
      <c r="D30" t="s">
        <v>40</v>
      </c>
      <c r="E30" t="s">
        <v>23</v>
      </c>
      <c r="F30" t="s">
        <v>41</v>
      </c>
      <c r="G30">
        <v>878</v>
      </c>
      <c r="H30" t="s">
        <v>16</v>
      </c>
      <c r="I30" t="s">
        <v>42</v>
      </c>
      <c r="J30">
        <v>2</v>
      </c>
      <c r="K30" t="s">
        <v>43</v>
      </c>
      <c r="L30">
        <v>25</v>
      </c>
      <c r="M30" t="s">
        <v>39</v>
      </c>
      <c r="N30">
        <v>15</v>
      </c>
      <c r="P30">
        <f t="shared" si="1"/>
        <v>717.66462897342956</v>
      </c>
      <c r="Q30">
        <v>122.34126701436008</v>
      </c>
    </row>
    <row r="31" spans="1:17" hidden="1" x14ac:dyDescent="0.2">
      <c r="A31" s="2">
        <f t="shared" si="0"/>
        <v>44743</v>
      </c>
      <c r="B31">
        <v>2022</v>
      </c>
      <c r="C31" s="3" t="s">
        <v>124</v>
      </c>
      <c r="D31" t="s">
        <v>44</v>
      </c>
      <c r="E31" t="s">
        <v>14</v>
      </c>
      <c r="F31" t="s">
        <v>45</v>
      </c>
      <c r="G31">
        <v>479</v>
      </c>
      <c r="H31" t="s">
        <v>16</v>
      </c>
      <c r="I31" t="s">
        <v>17</v>
      </c>
      <c r="J31">
        <v>1</v>
      </c>
      <c r="K31" t="s">
        <v>30</v>
      </c>
      <c r="L31">
        <v>3</v>
      </c>
      <c r="M31" t="s">
        <v>19</v>
      </c>
      <c r="N31">
        <v>27</v>
      </c>
      <c r="P31">
        <f t="shared" si="1"/>
        <v>391.52774177479813</v>
      </c>
      <c r="Q31">
        <v>122.34126701436008</v>
      </c>
    </row>
    <row r="32" spans="1:17" hidden="1" x14ac:dyDescent="0.2">
      <c r="A32" s="2">
        <f t="shared" si="0"/>
        <v>44743</v>
      </c>
      <c r="B32">
        <v>2022</v>
      </c>
      <c r="C32" s="3" t="s">
        <v>124</v>
      </c>
      <c r="D32" t="s">
        <v>46</v>
      </c>
      <c r="E32" t="s">
        <v>47</v>
      </c>
      <c r="F32" t="s">
        <v>48</v>
      </c>
      <c r="G32">
        <v>398</v>
      </c>
      <c r="H32" t="s">
        <v>16</v>
      </c>
      <c r="I32" t="s">
        <v>42</v>
      </c>
      <c r="J32" t="s">
        <v>37</v>
      </c>
      <c r="K32" t="s">
        <v>18</v>
      </c>
      <c r="L32">
        <v>10</v>
      </c>
      <c r="M32" t="s">
        <v>19</v>
      </c>
      <c r="N32">
        <v>28</v>
      </c>
      <c r="P32">
        <f t="shared" si="1"/>
        <v>325.31950151642934</v>
      </c>
      <c r="Q32">
        <v>122.34126701436008</v>
      </c>
    </row>
    <row r="33" spans="1:20" hidden="1" x14ac:dyDescent="0.2">
      <c r="A33" s="2">
        <f t="shared" si="0"/>
        <v>44743</v>
      </c>
      <c r="B33">
        <v>2022</v>
      </c>
      <c r="C33" s="3" t="s">
        <v>124</v>
      </c>
      <c r="D33" t="s">
        <v>49</v>
      </c>
      <c r="E33" t="s">
        <v>14</v>
      </c>
      <c r="F33" t="s">
        <v>50</v>
      </c>
      <c r="G33">
        <v>516.80999999999995</v>
      </c>
      <c r="H33" t="s">
        <v>16</v>
      </c>
      <c r="I33" t="s">
        <v>17</v>
      </c>
      <c r="J33" t="s">
        <v>37</v>
      </c>
      <c r="K33" t="s">
        <v>30</v>
      </c>
      <c r="L33">
        <v>3</v>
      </c>
      <c r="M33" t="s">
        <v>19</v>
      </c>
      <c r="N33">
        <v>6</v>
      </c>
      <c r="P33">
        <f t="shared" si="1"/>
        <v>422.4330944188589</v>
      </c>
      <c r="Q33">
        <v>122.34126701436008</v>
      </c>
    </row>
    <row r="34" spans="1:20" hidden="1" x14ac:dyDescent="0.2">
      <c r="A34" s="2">
        <f t="shared" si="0"/>
        <v>44743</v>
      </c>
      <c r="B34">
        <v>2022</v>
      </c>
      <c r="C34" s="3" t="s">
        <v>124</v>
      </c>
      <c r="D34" t="s">
        <v>49</v>
      </c>
      <c r="E34" t="s">
        <v>51</v>
      </c>
      <c r="F34" t="s">
        <v>52</v>
      </c>
      <c r="G34">
        <v>124.51</v>
      </c>
      <c r="H34" t="s">
        <v>16</v>
      </c>
      <c r="I34" t="s">
        <v>17</v>
      </c>
      <c r="J34" t="s">
        <v>37</v>
      </c>
      <c r="K34" t="s">
        <v>18</v>
      </c>
      <c r="L34">
        <v>10</v>
      </c>
      <c r="M34" t="s">
        <v>19</v>
      </c>
      <c r="N34">
        <v>6</v>
      </c>
      <c r="P34">
        <f t="shared" si="1"/>
        <v>101.77269129098146</v>
      </c>
      <c r="Q34">
        <v>122.34126701436008</v>
      </c>
    </row>
    <row r="35" spans="1:20" hidden="1" x14ac:dyDescent="0.2">
      <c r="A35" s="2">
        <f t="shared" si="0"/>
        <v>44743</v>
      </c>
      <c r="B35">
        <v>2022</v>
      </c>
      <c r="C35" s="3" t="s">
        <v>124</v>
      </c>
      <c r="D35" t="s">
        <v>53</v>
      </c>
      <c r="E35" t="s">
        <v>54</v>
      </c>
      <c r="F35" t="s">
        <v>55</v>
      </c>
      <c r="G35">
        <v>655</v>
      </c>
      <c r="H35" t="s">
        <v>16</v>
      </c>
      <c r="I35" t="s">
        <v>17</v>
      </c>
      <c r="J35" t="s">
        <v>37</v>
      </c>
      <c r="K35" t="s">
        <v>56</v>
      </c>
      <c r="L35">
        <v>10</v>
      </c>
      <c r="M35" t="s">
        <v>19</v>
      </c>
      <c r="N35">
        <v>3</v>
      </c>
      <c r="P35">
        <f t="shared" si="1"/>
        <v>535.38762184236487</v>
      </c>
      <c r="Q35">
        <v>122.34126701436008</v>
      </c>
    </row>
    <row r="36" spans="1:20" hidden="1" x14ac:dyDescent="0.2">
      <c r="A36" s="2">
        <f t="shared" si="0"/>
        <v>44743</v>
      </c>
      <c r="B36">
        <v>2022</v>
      </c>
      <c r="C36" s="3" t="s">
        <v>124</v>
      </c>
      <c r="D36" t="s">
        <v>57</v>
      </c>
      <c r="E36" t="s">
        <v>58</v>
      </c>
      <c r="F36" t="s">
        <v>59</v>
      </c>
      <c r="G36">
        <v>584.5</v>
      </c>
      <c r="H36" t="s">
        <v>16</v>
      </c>
      <c r="I36" t="s">
        <v>42</v>
      </c>
      <c r="J36">
        <v>1</v>
      </c>
      <c r="K36" t="s">
        <v>60</v>
      </c>
      <c r="L36">
        <v>10</v>
      </c>
      <c r="M36" t="s">
        <v>39</v>
      </c>
      <c r="N36">
        <v>23</v>
      </c>
      <c r="P36">
        <f t="shared" si="1"/>
        <v>477.7619312471179</v>
      </c>
      <c r="Q36">
        <v>122.34126701436008</v>
      </c>
    </row>
    <row r="37" spans="1:20" hidden="1" x14ac:dyDescent="0.2">
      <c r="A37" s="2">
        <f t="shared" si="0"/>
        <v>44743</v>
      </c>
      <c r="B37">
        <v>2022</v>
      </c>
      <c r="C37" s="3" t="s">
        <v>124</v>
      </c>
      <c r="D37" t="s">
        <v>61</v>
      </c>
      <c r="E37" t="s">
        <v>14</v>
      </c>
      <c r="F37" t="s">
        <v>62</v>
      </c>
      <c r="G37">
        <v>1806.35</v>
      </c>
      <c r="H37" t="s">
        <v>16</v>
      </c>
      <c r="I37" t="s">
        <v>17</v>
      </c>
      <c r="J37">
        <v>1</v>
      </c>
      <c r="K37" t="s">
        <v>63</v>
      </c>
      <c r="L37">
        <v>3.6</v>
      </c>
      <c r="M37" t="s">
        <v>64</v>
      </c>
      <c r="N37">
        <v>32</v>
      </c>
      <c r="P37">
        <f t="shared" si="1"/>
        <v>1476.4846270457338</v>
      </c>
      <c r="Q37">
        <v>122.34126701436008</v>
      </c>
    </row>
    <row r="38" spans="1:20" hidden="1" x14ac:dyDescent="0.2">
      <c r="A38" s="2">
        <f t="shared" si="0"/>
        <v>44743</v>
      </c>
      <c r="B38">
        <v>2022</v>
      </c>
      <c r="C38" s="3" t="s">
        <v>124</v>
      </c>
      <c r="D38" t="s">
        <v>31</v>
      </c>
      <c r="E38" t="s">
        <v>23</v>
      </c>
      <c r="F38" t="s">
        <v>65</v>
      </c>
      <c r="G38">
        <v>1296.5</v>
      </c>
      <c r="H38" t="s">
        <v>16</v>
      </c>
      <c r="I38" t="s">
        <v>17</v>
      </c>
      <c r="J38" t="s">
        <v>37</v>
      </c>
      <c r="K38" t="s">
        <v>38</v>
      </c>
      <c r="L38">
        <v>100</v>
      </c>
      <c r="M38" t="s">
        <v>39</v>
      </c>
      <c r="N38">
        <v>12</v>
      </c>
      <c r="P38">
        <f t="shared" si="1"/>
        <v>1059.7405369750015</v>
      </c>
      <c r="Q38">
        <v>122.34126701436008</v>
      </c>
    </row>
    <row r="39" spans="1:20" hidden="1" x14ac:dyDescent="0.2">
      <c r="A39" s="2">
        <f t="shared" si="0"/>
        <v>44743</v>
      </c>
      <c r="B39">
        <v>2022</v>
      </c>
      <c r="C39" s="3" t="s">
        <v>124</v>
      </c>
      <c r="D39" t="s">
        <v>66</v>
      </c>
      <c r="E39" t="s">
        <v>14</v>
      </c>
      <c r="F39" t="s">
        <v>67</v>
      </c>
      <c r="G39">
        <v>447</v>
      </c>
      <c r="H39" t="s">
        <v>16</v>
      </c>
      <c r="I39" t="s">
        <v>17</v>
      </c>
      <c r="J39">
        <v>1</v>
      </c>
      <c r="K39" t="s">
        <v>30</v>
      </c>
      <c r="L39">
        <v>3</v>
      </c>
      <c r="M39" t="s">
        <v>19</v>
      </c>
      <c r="N39">
        <v>20</v>
      </c>
      <c r="P39">
        <f t="shared" si="1"/>
        <v>365.37139994433142</v>
      </c>
      <c r="Q39">
        <v>122.34126701436008</v>
      </c>
    </row>
    <row r="40" spans="1:20" hidden="1" x14ac:dyDescent="0.2">
      <c r="A40" s="2">
        <f t="shared" si="0"/>
        <v>44743</v>
      </c>
      <c r="B40">
        <v>2022</v>
      </c>
      <c r="C40" s="3" t="s">
        <v>124</v>
      </c>
      <c r="D40" t="s">
        <v>68</v>
      </c>
      <c r="E40" t="s">
        <v>69</v>
      </c>
      <c r="F40" t="s">
        <v>70</v>
      </c>
      <c r="G40">
        <v>823</v>
      </c>
      <c r="H40" t="s">
        <v>16</v>
      </c>
      <c r="I40" t="s">
        <v>17</v>
      </c>
      <c r="J40">
        <v>1</v>
      </c>
      <c r="K40" t="s">
        <v>71</v>
      </c>
      <c r="L40">
        <v>100</v>
      </c>
      <c r="M40" t="s">
        <v>64</v>
      </c>
      <c r="N40">
        <v>22</v>
      </c>
      <c r="P40">
        <f t="shared" si="1"/>
        <v>672.70841645231496</v>
      </c>
      <c r="Q40">
        <v>122.34126701436008</v>
      </c>
    </row>
    <row r="41" spans="1:20" hidden="1" x14ac:dyDescent="0.2">
      <c r="A41" s="2">
        <f t="shared" si="0"/>
        <v>44743</v>
      </c>
      <c r="B41">
        <v>2022</v>
      </c>
      <c r="C41" s="3" t="s">
        <v>124</v>
      </c>
      <c r="D41" t="s">
        <v>68</v>
      </c>
      <c r="E41" t="s">
        <v>72</v>
      </c>
      <c r="F41" t="s">
        <v>73</v>
      </c>
      <c r="G41">
        <v>379.12</v>
      </c>
      <c r="H41" t="s">
        <v>16</v>
      </c>
      <c r="I41" t="s">
        <v>17</v>
      </c>
      <c r="J41" t="s">
        <v>37</v>
      </c>
      <c r="K41" t="s">
        <v>18</v>
      </c>
      <c r="L41">
        <v>10</v>
      </c>
      <c r="M41" t="s">
        <v>19</v>
      </c>
      <c r="N41">
        <v>22</v>
      </c>
      <c r="P41">
        <f t="shared" si="1"/>
        <v>309.88725983645395</v>
      </c>
      <c r="Q41">
        <v>122.34126701436008</v>
      </c>
    </row>
    <row r="42" spans="1:20" hidden="1" x14ac:dyDescent="0.2">
      <c r="A42" s="2">
        <f t="shared" si="0"/>
        <v>44743</v>
      </c>
      <c r="B42">
        <v>2022</v>
      </c>
      <c r="C42" s="3" t="s">
        <v>124</v>
      </c>
      <c r="D42" t="s">
        <v>74</v>
      </c>
      <c r="E42" t="s">
        <v>75</v>
      </c>
      <c r="F42" t="s">
        <v>76</v>
      </c>
      <c r="G42">
        <v>1194.4000000000001</v>
      </c>
      <c r="H42" t="s">
        <v>16</v>
      </c>
      <c r="I42" t="s">
        <v>17</v>
      </c>
      <c r="J42" t="s">
        <v>37</v>
      </c>
      <c r="K42" t="s">
        <v>77</v>
      </c>
      <c r="L42">
        <v>100</v>
      </c>
      <c r="M42" t="s">
        <v>39</v>
      </c>
      <c r="N42">
        <v>29</v>
      </c>
      <c r="P42">
        <f t="shared" si="1"/>
        <v>976.28545882216895</v>
      </c>
      <c r="Q42">
        <v>122.34126701436008</v>
      </c>
    </row>
    <row r="43" spans="1:20" hidden="1" x14ac:dyDescent="0.2">
      <c r="A43" s="2">
        <f t="shared" si="0"/>
        <v>44743</v>
      </c>
      <c r="B43">
        <v>2022</v>
      </c>
      <c r="C43" s="3" t="s">
        <v>124</v>
      </c>
      <c r="D43" t="s">
        <v>74</v>
      </c>
      <c r="E43" t="s">
        <v>78</v>
      </c>
      <c r="F43" t="s">
        <v>79</v>
      </c>
      <c r="G43">
        <v>138.72</v>
      </c>
      <c r="H43" t="s">
        <v>16</v>
      </c>
      <c r="I43" t="s">
        <v>17</v>
      </c>
      <c r="J43" t="s">
        <v>37</v>
      </c>
      <c r="K43" t="s">
        <v>18</v>
      </c>
      <c r="L43">
        <v>10</v>
      </c>
      <c r="M43" t="s">
        <v>19</v>
      </c>
      <c r="N43">
        <v>29</v>
      </c>
      <c r="P43">
        <f t="shared" si="1"/>
        <v>113.38774183507306</v>
      </c>
      <c r="Q43">
        <v>122.34126701436008</v>
      </c>
    </row>
    <row r="44" spans="1:20" hidden="1" x14ac:dyDescent="0.2">
      <c r="A44" s="2">
        <f t="shared" si="0"/>
        <v>44743</v>
      </c>
      <c r="B44">
        <v>2022</v>
      </c>
      <c r="C44" s="3" t="s">
        <v>124</v>
      </c>
      <c r="D44" t="s">
        <v>66</v>
      </c>
      <c r="E44" t="s">
        <v>80</v>
      </c>
      <c r="F44" t="s">
        <v>81</v>
      </c>
      <c r="G44">
        <v>612</v>
      </c>
      <c r="H44" t="s">
        <v>16</v>
      </c>
      <c r="I44" t="s">
        <v>17</v>
      </c>
      <c r="J44" t="s">
        <v>37</v>
      </c>
      <c r="K44" t="s">
        <v>18</v>
      </c>
      <c r="L44">
        <v>10</v>
      </c>
      <c r="M44" t="s">
        <v>19</v>
      </c>
      <c r="N44">
        <v>20</v>
      </c>
      <c r="P44">
        <f t="shared" si="1"/>
        <v>500.24003750767525</v>
      </c>
      <c r="Q44">
        <v>122.34126701436008</v>
      </c>
    </row>
    <row r="45" spans="1:20" hidden="1" x14ac:dyDescent="0.2">
      <c r="A45" s="2">
        <f t="shared" si="0"/>
        <v>44743</v>
      </c>
      <c r="B45">
        <v>2022</v>
      </c>
      <c r="C45" s="3" t="s">
        <v>124</v>
      </c>
      <c r="D45" t="s">
        <v>82</v>
      </c>
      <c r="E45" t="s">
        <v>83</v>
      </c>
      <c r="F45" t="s">
        <v>84</v>
      </c>
      <c r="G45">
        <v>493.21</v>
      </c>
      <c r="H45" t="s">
        <v>16</v>
      </c>
      <c r="I45" t="s">
        <v>17</v>
      </c>
      <c r="J45">
        <v>1</v>
      </c>
      <c r="K45" t="s">
        <v>18</v>
      </c>
      <c r="L45">
        <v>10</v>
      </c>
      <c r="M45" t="s">
        <v>19</v>
      </c>
      <c r="N45">
        <v>21</v>
      </c>
      <c r="P45">
        <f t="shared" si="1"/>
        <v>403.14279231888969</v>
      </c>
      <c r="Q45">
        <v>122.34126701436008</v>
      </c>
    </row>
    <row r="46" spans="1:20" x14ac:dyDescent="0.2">
      <c r="A46" s="2">
        <f t="shared" si="0"/>
        <v>44713</v>
      </c>
      <c r="B46">
        <v>2022</v>
      </c>
      <c r="C46" s="3" t="s">
        <v>123</v>
      </c>
      <c r="D46" t="s">
        <v>13</v>
      </c>
      <c r="E46" t="s">
        <v>14</v>
      </c>
      <c r="F46" t="s">
        <v>15</v>
      </c>
      <c r="G46">
        <v>1920</v>
      </c>
      <c r="H46" t="s">
        <v>16</v>
      </c>
      <c r="I46" t="s">
        <v>17</v>
      </c>
      <c r="J46">
        <v>1</v>
      </c>
      <c r="K46" t="s">
        <v>18</v>
      </c>
      <c r="L46">
        <v>10</v>
      </c>
      <c r="M46" t="s">
        <v>19</v>
      </c>
      <c r="N46">
        <v>9</v>
      </c>
      <c r="P46">
        <f t="shared" si="1"/>
        <v>1580.9939256007278</v>
      </c>
      <c r="Q46">
        <v>121.44259183478269</v>
      </c>
      <c r="T46" t="s">
        <v>126</v>
      </c>
    </row>
    <row r="47" spans="1:20" hidden="1" x14ac:dyDescent="0.2">
      <c r="A47" s="2">
        <f t="shared" si="0"/>
        <v>44713</v>
      </c>
      <c r="B47">
        <v>2022</v>
      </c>
      <c r="C47" s="3" t="s">
        <v>123</v>
      </c>
      <c r="D47" t="s">
        <v>20</v>
      </c>
      <c r="E47" t="s">
        <v>14</v>
      </c>
      <c r="F47" t="s">
        <v>21</v>
      </c>
      <c r="G47">
        <v>1699</v>
      </c>
      <c r="H47" t="s">
        <v>16</v>
      </c>
      <c r="I47" t="s">
        <v>17</v>
      </c>
      <c r="J47">
        <v>1</v>
      </c>
      <c r="K47" t="s">
        <v>18</v>
      </c>
      <c r="L47">
        <v>10</v>
      </c>
      <c r="M47" t="s">
        <v>19</v>
      </c>
      <c r="N47">
        <v>31</v>
      </c>
      <c r="P47">
        <f t="shared" si="1"/>
        <v>1399.0149372893943</v>
      </c>
      <c r="Q47">
        <v>121.44259183478269</v>
      </c>
      <c r="T47" t="s">
        <v>138</v>
      </c>
    </row>
    <row r="48" spans="1:20" hidden="1" x14ac:dyDescent="0.2">
      <c r="A48" s="2">
        <f t="shared" si="0"/>
        <v>44713</v>
      </c>
      <c r="B48">
        <v>2022</v>
      </c>
      <c r="C48" s="3" t="s">
        <v>123</v>
      </c>
      <c r="D48" t="s">
        <v>22</v>
      </c>
      <c r="E48" t="s">
        <v>23</v>
      </c>
      <c r="F48" t="s">
        <v>24</v>
      </c>
      <c r="G48">
        <v>897.37</v>
      </c>
      <c r="H48" t="s">
        <v>16</v>
      </c>
      <c r="I48" t="s">
        <v>17</v>
      </c>
      <c r="J48" t="s">
        <v>37</v>
      </c>
      <c r="K48" t="s">
        <v>25</v>
      </c>
      <c r="L48">
        <v>100</v>
      </c>
      <c r="M48" t="s">
        <v>19</v>
      </c>
      <c r="N48">
        <v>14</v>
      </c>
      <c r="P48">
        <f t="shared" si="1"/>
        <v>738.92527032100281</v>
      </c>
      <c r="Q48">
        <v>121.44259183478269</v>
      </c>
      <c r="T48" t="s">
        <v>135</v>
      </c>
    </row>
    <row r="49" spans="1:21" hidden="1" x14ac:dyDescent="0.2">
      <c r="A49" s="2">
        <f t="shared" si="0"/>
        <v>44713</v>
      </c>
      <c r="B49">
        <v>2022</v>
      </c>
      <c r="C49" s="3" t="s">
        <v>123</v>
      </c>
      <c r="D49" t="s">
        <v>26</v>
      </c>
      <c r="E49" t="s">
        <v>27</v>
      </c>
      <c r="F49" t="s">
        <v>28</v>
      </c>
      <c r="G49">
        <v>432.06</v>
      </c>
      <c r="H49" t="s">
        <v>16</v>
      </c>
      <c r="I49" t="s">
        <v>29</v>
      </c>
      <c r="J49">
        <v>1</v>
      </c>
      <c r="K49" t="s">
        <v>30</v>
      </c>
      <c r="L49">
        <v>3</v>
      </c>
      <c r="M49" t="s">
        <v>19</v>
      </c>
      <c r="N49">
        <v>19</v>
      </c>
      <c r="P49">
        <f t="shared" si="1"/>
        <v>355.77303932033885</v>
      </c>
      <c r="Q49">
        <v>121.44259183478269</v>
      </c>
      <c r="T49" t="s">
        <v>139</v>
      </c>
    </row>
    <row r="50" spans="1:21" hidden="1" x14ac:dyDescent="0.2">
      <c r="A50" s="2">
        <f t="shared" si="0"/>
        <v>44713</v>
      </c>
      <c r="B50">
        <v>2022</v>
      </c>
      <c r="C50" s="3" t="s">
        <v>123</v>
      </c>
      <c r="D50" t="s">
        <v>31</v>
      </c>
      <c r="E50" t="s">
        <v>32</v>
      </c>
      <c r="F50" t="s">
        <v>33</v>
      </c>
      <c r="G50">
        <v>785.62</v>
      </c>
      <c r="H50" t="s">
        <v>16</v>
      </c>
      <c r="I50" t="s">
        <v>17</v>
      </c>
      <c r="J50">
        <v>2</v>
      </c>
      <c r="K50" t="s">
        <v>30</v>
      </c>
      <c r="L50">
        <v>3</v>
      </c>
      <c r="M50" t="s">
        <v>19</v>
      </c>
      <c r="N50">
        <v>12</v>
      </c>
      <c r="P50">
        <f t="shared" si="1"/>
        <v>646.90648324502286</v>
      </c>
      <c r="Q50">
        <v>121.44259183478269</v>
      </c>
    </row>
    <row r="51" spans="1:21" hidden="1" x14ac:dyDescent="0.2">
      <c r="A51" s="2">
        <f t="shared" si="0"/>
        <v>44713</v>
      </c>
      <c r="B51">
        <v>2022</v>
      </c>
      <c r="C51" s="3" t="s">
        <v>123</v>
      </c>
      <c r="D51" t="s">
        <v>34</v>
      </c>
      <c r="E51" t="s">
        <v>35</v>
      </c>
      <c r="F51" t="s">
        <v>36</v>
      </c>
      <c r="G51">
        <v>125.49</v>
      </c>
      <c r="H51" t="s">
        <v>16</v>
      </c>
      <c r="I51" t="s">
        <v>17</v>
      </c>
      <c r="J51" t="s">
        <v>37</v>
      </c>
      <c r="K51" t="s">
        <v>38</v>
      </c>
      <c r="L51">
        <v>100</v>
      </c>
      <c r="M51" t="s">
        <v>39</v>
      </c>
      <c r="N51">
        <v>11</v>
      </c>
      <c r="P51">
        <f t="shared" si="1"/>
        <v>103.33277485606007</v>
      </c>
      <c r="Q51">
        <v>121.44259183478269</v>
      </c>
      <c r="T51" t="s">
        <v>127</v>
      </c>
    </row>
    <row r="52" spans="1:21" hidden="1" x14ac:dyDescent="0.2">
      <c r="A52" s="2">
        <f t="shared" si="0"/>
        <v>44713</v>
      </c>
      <c r="B52">
        <v>2022</v>
      </c>
      <c r="C52" s="3" t="s">
        <v>123</v>
      </c>
      <c r="D52" t="s">
        <v>40</v>
      </c>
      <c r="E52" t="s">
        <v>23</v>
      </c>
      <c r="F52" t="s">
        <v>41</v>
      </c>
      <c r="G52">
        <v>865</v>
      </c>
      <c r="H52" t="s">
        <v>16</v>
      </c>
      <c r="I52" t="s">
        <v>42</v>
      </c>
      <c r="J52">
        <v>2</v>
      </c>
      <c r="K52" t="s">
        <v>43</v>
      </c>
      <c r="L52">
        <v>25</v>
      </c>
      <c r="M52" t="s">
        <v>39</v>
      </c>
      <c r="N52">
        <v>15</v>
      </c>
      <c r="P52">
        <f t="shared" si="1"/>
        <v>712.27070085657795</v>
      </c>
      <c r="Q52">
        <v>121.44259183478269</v>
      </c>
      <c r="T52" t="s">
        <v>138</v>
      </c>
    </row>
    <row r="53" spans="1:21" hidden="1" x14ac:dyDescent="0.2">
      <c r="A53" s="2">
        <f t="shared" si="0"/>
        <v>44713</v>
      </c>
      <c r="B53">
        <v>2022</v>
      </c>
      <c r="C53" s="3" t="s">
        <v>123</v>
      </c>
      <c r="D53" t="s">
        <v>44</v>
      </c>
      <c r="E53" t="s">
        <v>14</v>
      </c>
      <c r="F53" t="s">
        <v>45</v>
      </c>
      <c r="G53">
        <v>471</v>
      </c>
      <c r="H53" t="s">
        <v>16</v>
      </c>
      <c r="I53" t="s">
        <v>17</v>
      </c>
      <c r="J53">
        <v>1</v>
      </c>
      <c r="K53" t="s">
        <v>30</v>
      </c>
      <c r="L53">
        <v>3</v>
      </c>
      <c r="M53" t="s">
        <v>19</v>
      </c>
      <c r="N53">
        <v>27</v>
      </c>
      <c r="P53">
        <f t="shared" si="1"/>
        <v>387.83757237392859</v>
      </c>
      <c r="Q53">
        <v>121.44259183478269</v>
      </c>
      <c r="T53" t="s">
        <v>135</v>
      </c>
    </row>
    <row r="54" spans="1:21" hidden="1" x14ac:dyDescent="0.2">
      <c r="A54" s="2">
        <f t="shared" si="0"/>
        <v>44713</v>
      </c>
      <c r="B54">
        <v>2022</v>
      </c>
      <c r="C54" s="3" t="s">
        <v>123</v>
      </c>
      <c r="D54" t="s">
        <v>46</v>
      </c>
      <c r="E54" t="s">
        <v>47</v>
      </c>
      <c r="F54" t="s">
        <v>48</v>
      </c>
      <c r="G54">
        <v>398</v>
      </c>
      <c r="H54" t="s">
        <v>16</v>
      </c>
      <c r="I54" t="s">
        <v>42</v>
      </c>
      <c r="J54" t="s">
        <v>37</v>
      </c>
      <c r="K54" t="s">
        <v>18</v>
      </c>
      <c r="L54">
        <v>10</v>
      </c>
      <c r="M54" t="s">
        <v>19</v>
      </c>
      <c r="N54">
        <v>28</v>
      </c>
      <c r="P54">
        <f t="shared" si="1"/>
        <v>327.7268658276509</v>
      </c>
      <c r="Q54">
        <v>121.44259183478269</v>
      </c>
    </row>
    <row r="55" spans="1:21" hidden="1" x14ac:dyDescent="0.2">
      <c r="A55" s="2">
        <f t="shared" si="0"/>
        <v>44713</v>
      </c>
      <c r="B55">
        <v>2022</v>
      </c>
      <c r="C55" s="3" t="s">
        <v>123</v>
      </c>
      <c r="D55" t="s">
        <v>49</v>
      </c>
      <c r="E55" t="s">
        <v>14</v>
      </c>
      <c r="F55" t="s">
        <v>50</v>
      </c>
      <c r="G55">
        <v>507.92</v>
      </c>
      <c r="H55" t="s">
        <v>16</v>
      </c>
      <c r="I55" t="s">
        <v>17</v>
      </c>
      <c r="J55" t="s">
        <v>37</v>
      </c>
      <c r="K55" t="s">
        <v>30</v>
      </c>
      <c r="L55">
        <v>3</v>
      </c>
      <c r="M55" t="s">
        <v>19</v>
      </c>
      <c r="N55">
        <v>6</v>
      </c>
      <c r="P55">
        <f t="shared" si="1"/>
        <v>418.23876806829264</v>
      </c>
      <c r="Q55">
        <v>121.44259183478269</v>
      </c>
      <c r="T55" t="s">
        <v>141</v>
      </c>
    </row>
    <row r="56" spans="1:21" hidden="1" x14ac:dyDescent="0.2">
      <c r="A56" s="2">
        <f t="shared" si="0"/>
        <v>44713</v>
      </c>
      <c r="B56">
        <v>2022</v>
      </c>
      <c r="C56" s="3" t="s">
        <v>123</v>
      </c>
      <c r="D56" t="s">
        <v>49</v>
      </c>
      <c r="E56" t="s">
        <v>51</v>
      </c>
      <c r="F56" t="s">
        <v>52</v>
      </c>
      <c r="G56">
        <v>152.91999999999999</v>
      </c>
      <c r="H56" t="s">
        <v>16</v>
      </c>
      <c r="I56" t="s">
        <v>17</v>
      </c>
      <c r="J56" t="s">
        <v>37</v>
      </c>
      <c r="K56" t="s">
        <v>18</v>
      </c>
      <c r="L56">
        <v>10</v>
      </c>
      <c r="M56" t="s">
        <v>19</v>
      </c>
      <c r="N56">
        <v>6</v>
      </c>
      <c r="P56">
        <f t="shared" si="1"/>
        <v>125.91957869940798</v>
      </c>
      <c r="Q56">
        <v>121.44259183478269</v>
      </c>
      <c r="T56" t="s">
        <v>142</v>
      </c>
    </row>
    <row r="57" spans="1:21" hidden="1" x14ac:dyDescent="0.2">
      <c r="A57" s="2">
        <f t="shared" si="0"/>
        <v>44713</v>
      </c>
      <c r="B57">
        <v>2022</v>
      </c>
      <c r="C57" s="3" t="s">
        <v>123</v>
      </c>
      <c r="D57" t="s">
        <v>53</v>
      </c>
      <c r="E57" t="s">
        <v>54</v>
      </c>
      <c r="F57" t="s">
        <v>55</v>
      </c>
      <c r="G57">
        <v>628</v>
      </c>
      <c r="H57" t="s">
        <v>16</v>
      </c>
      <c r="I57" t="s">
        <v>17</v>
      </c>
      <c r="J57" t="s">
        <v>37</v>
      </c>
      <c r="K57" t="s">
        <v>56</v>
      </c>
      <c r="L57">
        <v>10</v>
      </c>
      <c r="M57" t="s">
        <v>19</v>
      </c>
      <c r="N57">
        <v>3</v>
      </c>
      <c r="P57">
        <f t="shared" si="1"/>
        <v>517.11676316523813</v>
      </c>
      <c r="Q57">
        <v>121.44259183478269</v>
      </c>
      <c r="U57" t="s">
        <v>126</v>
      </c>
    </row>
    <row r="58" spans="1:21" hidden="1" x14ac:dyDescent="0.2">
      <c r="A58" s="2">
        <f t="shared" si="0"/>
        <v>44713</v>
      </c>
      <c r="B58">
        <v>2022</v>
      </c>
      <c r="C58" s="3" t="s">
        <v>123</v>
      </c>
      <c r="D58" t="s">
        <v>57</v>
      </c>
      <c r="E58" t="s">
        <v>58</v>
      </c>
      <c r="F58" t="s">
        <v>59</v>
      </c>
      <c r="G58">
        <v>584.5</v>
      </c>
      <c r="H58" t="s">
        <v>16</v>
      </c>
      <c r="I58" t="s">
        <v>42</v>
      </c>
      <c r="J58">
        <v>1</v>
      </c>
      <c r="K58" t="s">
        <v>60</v>
      </c>
      <c r="L58">
        <v>10</v>
      </c>
      <c r="M58" t="s">
        <v>39</v>
      </c>
      <c r="N58">
        <v>23</v>
      </c>
      <c r="P58">
        <f t="shared" si="1"/>
        <v>481.29736953834657</v>
      </c>
      <c r="Q58">
        <v>121.44259183478269</v>
      </c>
    </row>
    <row r="59" spans="1:21" hidden="1" x14ac:dyDescent="0.2">
      <c r="A59" s="2">
        <f t="shared" si="0"/>
        <v>44713</v>
      </c>
      <c r="B59">
        <v>2022</v>
      </c>
      <c r="C59" s="3" t="s">
        <v>123</v>
      </c>
      <c r="D59" t="s">
        <v>61</v>
      </c>
      <c r="E59" t="s">
        <v>14</v>
      </c>
      <c r="F59" t="s">
        <v>62</v>
      </c>
      <c r="G59">
        <v>1788.46</v>
      </c>
      <c r="H59" t="s">
        <v>16</v>
      </c>
      <c r="I59" t="s">
        <v>17</v>
      </c>
      <c r="J59">
        <v>1</v>
      </c>
      <c r="K59" t="s">
        <v>63</v>
      </c>
      <c r="L59">
        <v>3.6</v>
      </c>
      <c r="M59" t="s">
        <v>64</v>
      </c>
      <c r="N59">
        <v>32</v>
      </c>
      <c r="P59">
        <f t="shared" si="1"/>
        <v>1472.6793730103532</v>
      </c>
      <c r="Q59">
        <v>121.44259183478269</v>
      </c>
    </row>
    <row r="60" spans="1:21" hidden="1" x14ac:dyDescent="0.2">
      <c r="A60" s="2">
        <f t="shared" si="0"/>
        <v>44713</v>
      </c>
      <c r="B60">
        <v>2022</v>
      </c>
      <c r="C60" s="3" t="s">
        <v>123</v>
      </c>
      <c r="D60" t="s">
        <v>31</v>
      </c>
      <c r="E60" t="s">
        <v>23</v>
      </c>
      <c r="F60" t="s">
        <v>65</v>
      </c>
      <c r="G60">
        <v>1458.27</v>
      </c>
      <c r="H60" t="s">
        <v>16</v>
      </c>
      <c r="I60" t="s">
        <v>17</v>
      </c>
      <c r="J60" t="s">
        <v>37</v>
      </c>
      <c r="K60" t="s">
        <v>38</v>
      </c>
      <c r="L60">
        <v>100</v>
      </c>
      <c r="M60" t="s">
        <v>39</v>
      </c>
      <c r="N60">
        <v>12</v>
      </c>
      <c r="P60">
        <f t="shared" si="1"/>
        <v>1200.7895895238403</v>
      </c>
      <c r="Q60">
        <v>121.44259183478269</v>
      </c>
    </row>
    <row r="61" spans="1:21" hidden="1" x14ac:dyDescent="0.2">
      <c r="A61" s="2">
        <f t="shared" si="0"/>
        <v>44713</v>
      </c>
      <c r="B61">
        <v>2022</v>
      </c>
      <c r="C61" s="3" t="s">
        <v>123</v>
      </c>
      <c r="D61" t="s">
        <v>66</v>
      </c>
      <c r="E61" t="s">
        <v>14</v>
      </c>
      <c r="F61" t="s">
        <v>67</v>
      </c>
      <c r="G61">
        <v>432</v>
      </c>
      <c r="H61" t="s">
        <v>16</v>
      </c>
      <c r="I61" t="s">
        <v>17</v>
      </c>
      <c r="J61">
        <v>1</v>
      </c>
      <c r="K61" t="s">
        <v>30</v>
      </c>
      <c r="L61">
        <v>3</v>
      </c>
      <c r="M61" t="s">
        <v>19</v>
      </c>
      <c r="N61">
        <v>20</v>
      </c>
      <c r="P61">
        <f t="shared" si="1"/>
        <v>355.72363326016381</v>
      </c>
      <c r="Q61">
        <v>121.44259183478269</v>
      </c>
    </row>
    <row r="62" spans="1:21" hidden="1" x14ac:dyDescent="0.2">
      <c r="A62" s="2">
        <f t="shared" si="0"/>
        <v>44713</v>
      </c>
      <c r="B62">
        <v>2022</v>
      </c>
      <c r="C62" s="3" t="s">
        <v>123</v>
      </c>
      <c r="D62" t="s">
        <v>68</v>
      </c>
      <c r="E62" t="s">
        <v>69</v>
      </c>
      <c r="F62" t="s">
        <v>70</v>
      </c>
      <c r="G62">
        <v>823</v>
      </c>
      <c r="H62" t="s">
        <v>16</v>
      </c>
      <c r="I62" t="s">
        <v>17</v>
      </c>
      <c r="J62">
        <v>1</v>
      </c>
      <c r="K62" t="s">
        <v>71</v>
      </c>
      <c r="L62">
        <v>100</v>
      </c>
      <c r="M62" t="s">
        <v>64</v>
      </c>
      <c r="N62">
        <v>22</v>
      </c>
      <c r="P62">
        <f t="shared" si="1"/>
        <v>677.68645873406206</v>
      </c>
      <c r="Q62">
        <v>121.44259183478269</v>
      </c>
    </row>
    <row r="63" spans="1:21" hidden="1" x14ac:dyDescent="0.2">
      <c r="A63" s="2">
        <f t="shared" si="0"/>
        <v>44713</v>
      </c>
      <c r="B63">
        <v>2022</v>
      </c>
      <c r="C63" s="3" t="s">
        <v>123</v>
      </c>
      <c r="D63" t="s">
        <v>68</v>
      </c>
      <c r="E63" t="s">
        <v>72</v>
      </c>
      <c r="F63" t="s">
        <v>73</v>
      </c>
      <c r="G63">
        <v>379.12</v>
      </c>
      <c r="H63" t="s">
        <v>16</v>
      </c>
      <c r="I63" t="s">
        <v>17</v>
      </c>
      <c r="J63" t="s">
        <v>37</v>
      </c>
      <c r="K63" t="s">
        <v>18</v>
      </c>
      <c r="L63">
        <v>10</v>
      </c>
      <c r="M63" t="s">
        <v>19</v>
      </c>
      <c r="N63">
        <v>22</v>
      </c>
      <c r="P63">
        <f t="shared" si="1"/>
        <v>312.18042555924376</v>
      </c>
      <c r="Q63">
        <v>121.44259183478269</v>
      </c>
    </row>
    <row r="64" spans="1:21" hidden="1" x14ac:dyDescent="0.2">
      <c r="A64" s="2">
        <f t="shared" si="0"/>
        <v>44713</v>
      </c>
      <c r="B64">
        <v>2022</v>
      </c>
      <c r="C64" s="3" t="s">
        <v>123</v>
      </c>
      <c r="D64" t="s">
        <v>74</v>
      </c>
      <c r="E64" t="s">
        <v>75</v>
      </c>
      <c r="F64" t="s">
        <v>76</v>
      </c>
      <c r="G64">
        <v>1194.4000000000001</v>
      </c>
      <c r="H64" t="s">
        <v>16</v>
      </c>
      <c r="I64" t="s">
        <v>17</v>
      </c>
      <c r="J64" t="s">
        <v>37</v>
      </c>
      <c r="K64" t="s">
        <v>77</v>
      </c>
      <c r="L64">
        <v>100</v>
      </c>
      <c r="M64" t="s">
        <v>39</v>
      </c>
      <c r="N64">
        <v>29</v>
      </c>
      <c r="P64">
        <f t="shared" si="1"/>
        <v>983.50997121745286</v>
      </c>
      <c r="Q64">
        <v>121.44259183478269</v>
      </c>
    </row>
    <row r="65" spans="1:22" hidden="1" x14ac:dyDescent="0.2">
      <c r="A65" s="2">
        <f t="shared" si="0"/>
        <v>44713</v>
      </c>
      <c r="B65">
        <v>2022</v>
      </c>
      <c r="C65" s="3" t="s">
        <v>123</v>
      </c>
      <c r="D65" t="s">
        <v>74</v>
      </c>
      <c r="E65" t="s">
        <v>78</v>
      </c>
      <c r="F65" t="s">
        <v>79</v>
      </c>
      <c r="G65">
        <v>152.91999999999999</v>
      </c>
      <c r="H65" t="s">
        <v>16</v>
      </c>
      <c r="I65" t="s">
        <v>17</v>
      </c>
      <c r="J65" t="s">
        <v>37</v>
      </c>
      <c r="K65" t="s">
        <v>18</v>
      </c>
      <c r="L65">
        <v>10</v>
      </c>
      <c r="M65" t="s">
        <v>19</v>
      </c>
      <c r="N65">
        <v>29</v>
      </c>
      <c r="P65">
        <f t="shared" si="1"/>
        <v>125.91957869940798</v>
      </c>
      <c r="Q65">
        <v>121.44259183478269</v>
      </c>
    </row>
    <row r="66" spans="1:22" hidden="1" x14ac:dyDescent="0.2">
      <c r="A66" s="2">
        <f t="shared" ref="A66:A129" si="2">DATE(B66,C66,1)</f>
        <v>44713</v>
      </c>
      <c r="B66">
        <v>2022</v>
      </c>
      <c r="C66" s="3" t="s">
        <v>123</v>
      </c>
      <c r="D66" t="s">
        <v>66</v>
      </c>
      <c r="E66" t="s">
        <v>80</v>
      </c>
      <c r="F66" t="s">
        <v>81</v>
      </c>
      <c r="G66">
        <v>612</v>
      </c>
      <c r="H66" t="s">
        <v>16</v>
      </c>
      <c r="I66" t="s">
        <v>17</v>
      </c>
      <c r="J66" t="s">
        <v>37</v>
      </c>
      <c r="K66" t="s">
        <v>18</v>
      </c>
      <c r="L66">
        <v>10</v>
      </c>
      <c r="M66" t="s">
        <v>19</v>
      </c>
      <c r="N66">
        <v>20</v>
      </c>
      <c r="P66">
        <f t="shared" si="1"/>
        <v>503.941813785232</v>
      </c>
      <c r="Q66">
        <v>121.44259183478269</v>
      </c>
    </row>
    <row r="67" spans="1:22" hidden="1" x14ac:dyDescent="0.2">
      <c r="A67" s="2">
        <f t="shared" si="2"/>
        <v>44713</v>
      </c>
      <c r="B67">
        <v>2022</v>
      </c>
      <c r="C67" s="3" t="s">
        <v>123</v>
      </c>
      <c r="D67" t="s">
        <v>82</v>
      </c>
      <c r="E67" t="s">
        <v>83</v>
      </c>
      <c r="F67" t="s">
        <v>84</v>
      </c>
      <c r="G67">
        <v>544.47</v>
      </c>
      <c r="H67" t="s">
        <v>16</v>
      </c>
      <c r="I67" t="s">
        <v>17</v>
      </c>
      <c r="J67">
        <v>1</v>
      </c>
      <c r="K67" t="s">
        <v>18</v>
      </c>
      <c r="L67">
        <v>10</v>
      </c>
      <c r="M67" t="s">
        <v>19</v>
      </c>
      <c r="N67">
        <v>21</v>
      </c>
      <c r="P67">
        <f t="shared" si="1"/>
        <v>448.33529305824396</v>
      </c>
      <c r="Q67">
        <v>121.44259183478269</v>
      </c>
    </row>
    <row r="68" spans="1:22" x14ac:dyDescent="0.2">
      <c r="A68" s="2">
        <f t="shared" si="2"/>
        <v>44682</v>
      </c>
      <c r="B68">
        <v>2022</v>
      </c>
      <c r="C68" s="3" t="s">
        <v>122</v>
      </c>
      <c r="D68" t="s">
        <v>13</v>
      </c>
      <c r="E68" t="s">
        <v>14</v>
      </c>
      <c r="F68" t="s">
        <v>15</v>
      </c>
      <c r="G68">
        <v>1737</v>
      </c>
      <c r="H68" t="s">
        <v>16</v>
      </c>
      <c r="I68" t="s">
        <v>17</v>
      </c>
      <c r="J68">
        <v>1</v>
      </c>
      <c r="K68" t="s">
        <v>18</v>
      </c>
      <c r="L68">
        <v>10</v>
      </c>
      <c r="M68" t="s">
        <v>19</v>
      </c>
      <c r="N68">
        <v>9</v>
      </c>
      <c r="P68">
        <f t="shared" si="1"/>
        <v>1442.3200077802705</v>
      </c>
      <c r="Q68">
        <v>120.43097167273174</v>
      </c>
      <c r="T68" t="s">
        <v>138</v>
      </c>
      <c r="U68">
        <f>AVERAGE(G2:G1052)</f>
        <v>654.25528068506333</v>
      </c>
    </row>
    <row r="69" spans="1:22" hidden="1" x14ac:dyDescent="0.2">
      <c r="A69" s="2">
        <f t="shared" si="2"/>
        <v>44682</v>
      </c>
      <c r="B69">
        <v>2022</v>
      </c>
      <c r="C69" s="3" t="s">
        <v>122</v>
      </c>
      <c r="D69" t="s">
        <v>20</v>
      </c>
      <c r="E69" t="s">
        <v>14</v>
      </c>
      <c r="F69" t="s">
        <v>21</v>
      </c>
      <c r="G69">
        <v>1699</v>
      </c>
      <c r="H69" t="s">
        <v>16</v>
      </c>
      <c r="I69" t="s">
        <v>17</v>
      </c>
      <c r="J69">
        <v>1</v>
      </c>
      <c r="K69" t="s">
        <v>18</v>
      </c>
      <c r="L69">
        <v>10</v>
      </c>
      <c r="M69" t="s">
        <v>19</v>
      </c>
      <c r="N69">
        <v>31</v>
      </c>
      <c r="P69">
        <f t="shared" ref="P69:P132" si="3">(G69/Q69)*100</f>
        <v>1410.7666627626252</v>
      </c>
      <c r="Q69">
        <v>120.43097167273174</v>
      </c>
    </row>
    <row r="70" spans="1:22" hidden="1" x14ac:dyDescent="0.2">
      <c r="A70" s="2">
        <f t="shared" si="2"/>
        <v>44682</v>
      </c>
      <c r="B70">
        <v>2022</v>
      </c>
      <c r="C70" s="3" t="s">
        <v>122</v>
      </c>
      <c r="D70" t="s">
        <v>22</v>
      </c>
      <c r="E70" t="s">
        <v>23</v>
      </c>
      <c r="F70" t="s">
        <v>24</v>
      </c>
      <c r="G70">
        <v>888.56</v>
      </c>
      <c r="H70" t="s">
        <v>16</v>
      </c>
      <c r="I70" t="s">
        <v>17</v>
      </c>
      <c r="J70" t="s">
        <v>37</v>
      </c>
      <c r="K70" t="s">
        <v>25</v>
      </c>
      <c r="L70">
        <v>100</v>
      </c>
      <c r="M70" t="s">
        <v>19</v>
      </c>
      <c r="N70">
        <v>14</v>
      </c>
      <c r="P70">
        <f t="shared" si="3"/>
        <v>737.81684865471334</v>
      </c>
      <c r="Q70">
        <v>120.43097167273174</v>
      </c>
    </row>
    <row r="71" spans="1:22" hidden="1" x14ac:dyDescent="0.2">
      <c r="A71" s="2">
        <f t="shared" si="2"/>
        <v>44682</v>
      </c>
      <c r="B71">
        <v>2022</v>
      </c>
      <c r="C71" s="3" t="s">
        <v>122</v>
      </c>
      <c r="D71" t="s">
        <v>26</v>
      </c>
      <c r="E71" t="s">
        <v>27</v>
      </c>
      <c r="F71" t="s">
        <v>28</v>
      </c>
      <c r="G71">
        <v>432.06</v>
      </c>
      <c r="H71" t="s">
        <v>16</v>
      </c>
      <c r="I71" t="s">
        <v>29</v>
      </c>
      <c r="J71">
        <v>1</v>
      </c>
      <c r="K71" t="s">
        <v>30</v>
      </c>
      <c r="L71">
        <v>3</v>
      </c>
      <c r="M71" t="s">
        <v>19</v>
      </c>
      <c r="N71">
        <v>19</v>
      </c>
      <c r="P71">
        <f t="shared" si="3"/>
        <v>358.76153285062969</v>
      </c>
      <c r="Q71">
        <v>120.43097167273174</v>
      </c>
    </row>
    <row r="72" spans="1:22" hidden="1" x14ac:dyDescent="0.2">
      <c r="A72" s="2">
        <f t="shared" si="2"/>
        <v>44682</v>
      </c>
      <c r="B72">
        <v>2022</v>
      </c>
      <c r="C72" s="3" t="s">
        <v>122</v>
      </c>
      <c r="D72" t="s">
        <v>31</v>
      </c>
      <c r="E72" t="s">
        <v>32</v>
      </c>
      <c r="F72" t="s">
        <v>33</v>
      </c>
      <c r="G72">
        <v>777.94</v>
      </c>
      <c r="H72" t="s">
        <v>16</v>
      </c>
      <c r="I72" t="s">
        <v>17</v>
      </c>
      <c r="J72">
        <v>2</v>
      </c>
      <c r="K72" t="s">
        <v>30</v>
      </c>
      <c r="L72">
        <v>3</v>
      </c>
      <c r="M72" t="s">
        <v>19</v>
      </c>
      <c r="N72">
        <v>12</v>
      </c>
      <c r="P72">
        <f t="shared" si="3"/>
        <v>645.96340060597811</v>
      </c>
      <c r="Q72">
        <v>120.43097167273174</v>
      </c>
    </row>
    <row r="73" spans="1:22" hidden="1" x14ac:dyDescent="0.2">
      <c r="A73" s="2">
        <f t="shared" si="2"/>
        <v>44682</v>
      </c>
      <c r="B73">
        <v>2022</v>
      </c>
      <c r="C73" s="3" t="s">
        <v>122</v>
      </c>
      <c r="D73" t="s">
        <v>34</v>
      </c>
      <c r="E73" t="s">
        <v>35</v>
      </c>
      <c r="F73" t="s">
        <v>36</v>
      </c>
      <c r="G73">
        <v>125.68</v>
      </c>
      <c r="H73" t="s">
        <v>16</v>
      </c>
      <c r="I73" t="s">
        <v>17</v>
      </c>
      <c r="J73" t="s">
        <v>37</v>
      </c>
      <c r="K73" t="s">
        <v>38</v>
      </c>
      <c r="L73">
        <v>100</v>
      </c>
      <c r="M73" t="s">
        <v>39</v>
      </c>
      <c r="N73">
        <v>11</v>
      </c>
      <c r="P73">
        <f t="shared" si="3"/>
        <v>104.35853688993922</v>
      </c>
      <c r="Q73">
        <v>120.43097167273174</v>
      </c>
    </row>
    <row r="74" spans="1:22" hidden="1" x14ac:dyDescent="0.2">
      <c r="A74" s="2">
        <f t="shared" si="2"/>
        <v>44682</v>
      </c>
      <c r="B74">
        <v>2022</v>
      </c>
      <c r="C74" s="3" t="s">
        <v>122</v>
      </c>
      <c r="D74" t="s">
        <v>40</v>
      </c>
      <c r="E74" t="s">
        <v>23</v>
      </c>
      <c r="F74" t="s">
        <v>41</v>
      </c>
      <c r="G74">
        <v>856.5</v>
      </c>
      <c r="H74" t="s">
        <v>16</v>
      </c>
      <c r="I74" t="s">
        <v>42</v>
      </c>
      <c r="J74">
        <v>2</v>
      </c>
      <c r="K74" t="s">
        <v>43</v>
      </c>
      <c r="L74">
        <v>25</v>
      </c>
      <c r="M74" t="s">
        <v>39</v>
      </c>
      <c r="N74">
        <v>15</v>
      </c>
      <c r="P74">
        <f t="shared" si="3"/>
        <v>711.19578967403675</v>
      </c>
      <c r="Q74">
        <v>120.43097167273174</v>
      </c>
    </row>
    <row r="75" spans="1:22" hidden="1" x14ac:dyDescent="0.2">
      <c r="A75" s="2">
        <f t="shared" si="2"/>
        <v>44682</v>
      </c>
      <c r="B75">
        <v>2022</v>
      </c>
      <c r="C75" s="3" t="s">
        <v>122</v>
      </c>
      <c r="D75" t="s">
        <v>44</v>
      </c>
      <c r="E75" t="s">
        <v>14</v>
      </c>
      <c r="F75" t="s">
        <v>45</v>
      </c>
      <c r="G75">
        <v>471</v>
      </c>
      <c r="H75" t="s">
        <v>16</v>
      </c>
      <c r="I75" t="s">
        <v>17</v>
      </c>
      <c r="J75">
        <v>1</v>
      </c>
      <c r="K75" t="s">
        <v>30</v>
      </c>
      <c r="L75">
        <v>3</v>
      </c>
      <c r="M75" t="s">
        <v>19</v>
      </c>
      <c r="N75">
        <v>27</v>
      </c>
      <c r="P75">
        <f t="shared" si="3"/>
        <v>391.09540798186958</v>
      </c>
      <c r="Q75">
        <v>120.43097167273174</v>
      </c>
    </row>
    <row r="76" spans="1:22" hidden="1" x14ac:dyDescent="0.2">
      <c r="A76" s="2">
        <f t="shared" si="2"/>
        <v>44682</v>
      </c>
      <c r="B76">
        <v>2022</v>
      </c>
      <c r="C76" s="3" t="s">
        <v>122</v>
      </c>
      <c r="D76" t="s">
        <v>46</v>
      </c>
      <c r="E76" t="s">
        <v>47</v>
      </c>
      <c r="F76" t="s">
        <v>48</v>
      </c>
      <c r="G76">
        <v>375</v>
      </c>
      <c r="H76" t="s">
        <v>16</v>
      </c>
      <c r="I76" t="s">
        <v>42</v>
      </c>
      <c r="J76" t="s">
        <v>37</v>
      </c>
      <c r="K76" t="s">
        <v>18</v>
      </c>
      <c r="L76">
        <v>10</v>
      </c>
      <c r="M76" t="s">
        <v>19</v>
      </c>
      <c r="N76">
        <v>28</v>
      </c>
      <c r="P76">
        <f t="shared" si="3"/>
        <v>311.38169425308087</v>
      </c>
      <c r="Q76">
        <v>120.43097167273174</v>
      </c>
    </row>
    <row r="77" spans="1:22" hidden="1" x14ac:dyDescent="0.2">
      <c r="A77" s="2">
        <f t="shared" si="2"/>
        <v>44682</v>
      </c>
      <c r="B77">
        <v>2022</v>
      </c>
      <c r="C77" s="3" t="s">
        <v>122</v>
      </c>
      <c r="D77" t="s">
        <v>49</v>
      </c>
      <c r="E77" t="s">
        <v>14</v>
      </c>
      <c r="F77" t="s">
        <v>50</v>
      </c>
      <c r="G77">
        <v>507.92</v>
      </c>
      <c r="H77" t="s">
        <v>16</v>
      </c>
      <c r="I77" t="s">
        <v>17</v>
      </c>
      <c r="J77" t="s">
        <v>37</v>
      </c>
      <c r="K77" t="s">
        <v>30</v>
      </c>
      <c r="L77">
        <v>3</v>
      </c>
      <c r="M77" t="s">
        <v>19</v>
      </c>
      <c r="N77">
        <v>6</v>
      </c>
      <c r="P77">
        <f t="shared" si="3"/>
        <v>421.75197372006625</v>
      </c>
      <c r="Q77">
        <v>120.43097167273174</v>
      </c>
    </row>
    <row r="78" spans="1:22" hidden="1" x14ac:dyDescent="0.2">
      <c r="A78" s="2">
        <f t="shared" si="2"/>
        <v>44682</v>
      </c>
      <c r="B78">
        <v>2022</v>
      </c>
      <c r="C78" s="3" t="s">
        <v>122</v>
      </c>
      <c r="D78" t="s">
        <v>49</v>
      </c>
      <c r="E78" t="s">
        <v>51</v>
      </c>
      <c r="F78" t="s">
        <v>52</v>
      </c>
      <c r="G78">
        <v>152.91999999999999</v>
      </c>
      <c r="H78" t="s">
        <v>16</v>
      </c>
      <c r="I78" t="s">
        <v>17</v>
      </c>
      <c r="J78" t="s">
        <v>37</v>
      </c>
      <c r="K78" t="s">
        <v>18</v>
      </c>
      <c r="L78">
        <v>10</v>
      </c>
      <c r="M78" t="s">
        <v>19</v>
      </c>
      <c r="N78">
        <v>6</v>
      </c>
      <c r="P78">
        <f t="shared" si="3"/>
        <v>126.97730316048299</v>
      </c>
      <c r="Q78">
        <v>120.43097167273174</v>
      </c>
    </row>
    <row r="79" spans="1:22" hidden="1" x14ac:dyDescent="0.2">
      <c r="A79" s="2">
        <f t="shared" si="2"/>
        <v>44682</v>
      </c>
      <c r="B79">
        <v>2022</v>
      </c>
      <c r="C79" s="3" t="s">
        <v>122</v>
      </c>
      <c r="D79" t="s">
        <v>53</v>
      </c>
      <c r="E79" t="s">
        <v>54</v>
      </c>
      <c r="F79" t="s">
        <v>55</v>
      </c>
      <c r="G79">
        <v>642</v>
      </c>
      <c r="H79" t="s">
        <v>16</v>
      </c>
      <c r="I79" t="s">
        <v>17</v>
      </c>
      <c r="J79" t="s">
        <v>37</v>
      </c>
      <c r="K79" t="s">
        <v>56</v>
      </c>
      <c r="L79">
        <v>10</v>
      </c>
      <c r="M79" t="s">
        <v>19</v>
      </c>
      <c r="N79">
        <v>3</v>
      </c>
      <c r="P79">
        <f t="shared" si="3"/>
        <v>533.08546056127443</v>
      </c>
      <c r="Q79">
        <v>120.43097167273174</v>
      </c>
      <c r="U79" t="s">
        <v>138</v>
      </c>
      <c r="V79">
        <f>AVERAGE(G13:G1061)</f>
        <v>651.18854146806655</v>
      </c>
    </row>
    <row r="80" spans="1:22" hidden="1" x14ac:dyDescent="0.2">
      <c r="A80" s="2">
        <f t="shared" si="2"/>
        <v>44682</v>
      </c>
      <c r="B80">
        <v>2022</v>
      </c>
      <c r="C80" s="3" t="s">
        <v>122</v>
      </c>
      <c r="D80" t="s">
        <v>57</v>
      </c>
      <c r="E80" t="s">
        <v>58</v>
      </c>
      <c r="F80" t="s">
        <v>59</v>
      </c>
      <c r="G80">
        <v>579</v>
      </c>
      <c r="H80" t="s">
        <v>16</v>
      </c>
      <c r="I80" t="s">
        <v>42</v>
      </c>
      <c r="J80">
        <v>1</v>
      </c>
      <c r="K80" t="s">
        <v>60</v>
      </c>
      <c r="L80">
        <v>10</v>
      </c>
      <c r="M80" t="s">
        <v>39</v>
      </c>
      <c r="N80">
        <v>23</v>
      </c>
      <c r="P80">
        <f t="shared" si="3"/>
        <v>480.77333592675683</v>
      </c>
      <c r="Q80">
        <v>120.43097167273174</v>
      </c>
    </row>
    <row r="81" spans="1:21" hidden="1" x14ac:dyDescent="0.2">
      <c r="A81" s="2">
        <f t="shared" si="2"/>
        <v>44682</v>
      </c>
      <c r="B81">
        <v>2022</v>
      </c>
      <c r="C81" s="3" t="s">
        <v>122</v>
      </c>
      <c r="D81" t="s">
        <v>61</v>
      </c>
      <c r="E81" t="s">
        <v>14</v>
      </c>
      <c r="F81" t="s">
        <v>62</v>
      </c>
      <c r="G81">
        <v>1788.46</v>
      </c>
      <c r="H81" t="s">
        <v>16</v>
      </c>
      <c r="I81" t="s">
        <v>17</v>
      </c>
      <c r="J81">
        <v>1</v>
      </c>
      <c r="K81" t="s">
        <v>63</v>
      </c>
      <c r="L81">
        <v>3.6</v>
      </c>
      <c r="M81" t="s">
        <v>64</v>
      </c>
      <c r="N81">
        <v>32</v>
      </c>
      <c r="P81">
        <f t="shared" si="3"/>
        <v>1485.0498797436401</v>
      </c>
      <c r="Q81">
        <v>120.43097167273174</v>
      </c>
    </row>
    <row r="82" spans="1:21" hidden="1" x14ac:dyDescent="0.2">
      <c r="A82" s="2">
        <f t="shared" si="2"/>
        <v>44682</v>
      </c>
      <c r="B82">
        <v>2022</v>
      </c>
      <c r="C82" s="3" t="s">
        <v>122</v>
      </c>
      <c r="D82" t="s">
        <v>31</v>
      </c>
      <c r="E82" t="s">
        <v>23</v>
      </c>
      <c r="F82" t="s">
        <v>65</v>
      </c>
      <c r="G82">
        <v>1400.6</v>
      </c>
      <c r="H82" t="s">
        <v>16</v>
      </c>
      <c r="I82" t="s">
        <v>17</v>
      </c>
      <c r="J82" t="s">
        <v>37</v>
      </c>
      <c r="K82" t="s">
        <v>38</v>
      </c>
      <c r="L82">
        <v>100</v>
      </c>
      <c r="M82" t="s">
        <v>39</v>
      </c>
      <c r="N82">
        <v>12</v>
      </c>
      <c r="P82">
        <f t="shared" si="3"/>
        <v>1162.9898692556401</v>
      </c>
      <c r="Q82">
        <v>120.43097167273174</v>
      </c>
    </row>
    <row r="83" spans="1:21" hidden="1" x14ac:dyDescent="0.2">
      <c r="A83" s="2">
        <f t="shared" si="2"/>
        <v>44682</v>
      </c>
      <c r="B83">
        <v>2022</v>
      </c>
      <c r="C83" s="3" t="s">
        <v>122</v>
      </c>
      <c r="D83" t="s">
        <v>66</v>
      </c>
      <c r="E83" t="s">
        <v>14</v>
      </c>
      <c r="F83" t="s">
        <v>67</v>
      </c>
      <c r="G83">
        <v>432</v>
      </c>
      <c r="H83" t="s">
        <v>16</v>
      </c>
      <c r="I83" t="s">
        <v>17</v>
      </c>
      <c r="J83">
        <v>1</v>
      </c>
      <c r="K83" t="s">
        <v>30</v>
      </c>
      <c r="L83">
        <v>3</v>
      </c>
      <c r="M83" t="s">
        <v>19</v>
      </c>
      <c r="N83">
        <v>20</v>
      </c>
      <c r="P83">
        <f t="shared" si="3"/>
        <v>358.71171177954915</v>
      </c>
      <c r="Q83">
        <v>120.43097167273174</v>
      </c>
    </row>
    <row r="84" spans="1:21" hidden="1" x14ac:dyDescent="0.2">
      <c r="A84" s="2">
        <f t="shared" si="2"/>
        <v>44682</v>
      </c>
      <c r="B84">
        <v>2022</v>
      </c>
      <c r="C84" s="3" t="s">
        <v>122</v>
      </c>
      <c r="D84" t="s">
        <v>68</v>
      </c>
      <c r="E84" t="s">
        <v>69</v>
      </c>
      <c r="F84" t="s">
        <v>70</v>
      </c>
      <c r="G84">
        <v>821.31</v>
      </c>
      <c r="H84" t="s">
        <v>16</v>
      </c>
      <c r="I84" t="s">
        <v>17</v>
      </c>
      <c r="J84">
        <v>1</v>
      </c>
      <c r="K84" t="s">
        <v>71</v>
      </c>
      <c r="L84">
        <v>100</v>
      </c>
      <c r="M84" t="s">
        <v>64</v>
      </c>
      <c r="N84">
        <v>22</v>
      </c>
      <c r="P84">
        <f t="shared" si="3"/>
        <v>681.97573148532763</v>
      </c>
      <c r="Q84">
        <v>120.43097167273174</v>
      </c>
    </row>
    <row r="85" spans="1:21" hidden="1" x14ac:dyDescent="0.2">
      <c r="A85" s="2">
        <f t="shared" si="2"/>
        <v>44682</v>
      </c>
      <c r="B85">
        <v>2022</v>
      </c>
      <c r="C85" s="3" t="s">
        <v>122</v>
      </c>
      <c r="D85" t="s">
        <v>68</v>
      </c>
      <c r="E85" t="s">
        <v>72</v>
      </c>
      <c r="F85" t="s">
        <v>73</v>
      </c>
      <c r="G85">
        <v>379.12</v>
      </c>
      <c r="H85" t="s">
        <v>16</v>
      </c>
      <c r="I85" t="s">
        <v>17</v>
      </c>
      <c r="J85" t="s">
        <v>37</v>
      </c>
      <c r="K85" t="s">
        <v>18</v>
      </c>
      <c r="L85">
        <v>10</v>
      </c>
      <c r="M85" t="s">
        <v>19</v>
      </c>
      <c r="N85">
        <v>22</v>
      </c>
      <c r="P85">
        <f t="shared" si="3"/>
        <v>314.80274113394142</v>
      </c>
      <c r="Q85">
        <v>120.43097167273174</v>
      </c>
    </row>
    <row r="86" spans="1:21" hidden="1" x14ac:dyDescent="0.2">
      <c r="A86" s="2">
        <f t="shared" si="2"/>
        <v>44682</v>
      </c>
      <c r="B86">
        <v>2022</v>
      </c>
      <c r="C86" s="3" t="s">
        <v>122</v>
      </c>
      <c r="D86" t="s">
        <v>74</v>
      </c>
      <c r="E86" t="s">
        <v>75</v>
      </c>
      <c r="F86" t="s">
        <v>76</v>
      </c>
      <c r="G86">
        <v>1194.4000000000001</v>
      </c>
      <c r="H86" t="s">
        <v>16</v>
      </c>
      <c r="I86" t="s">
        <v>17</v>
      </c>
      <c r="J86" t="s">
        <v>37</v>
      </c>
      <c r="K86" t="s">
        <v>77</v>
      </c>
      <c r="L86">
        <v>100</v>
      </c>
      <c r="M86" t="s">
        <v>39</v>
      </c>
      <c r="N86">
        <v>29</v>
      </c>
      <c r="P86">
        <f t="shared" si="3"/>
        <v>991.77145497567949</v>
      </c>
      <c r="Q86">
        <v>120.43097167273174</v>
      </c>
    </row>
    <row r="87" spans="1:21" hidden="1" x14ac:dyDescent="0.2">
      <c r="A87" s="2">
        <f t="shared" si="2"/>
        <v>44682</v>
      </c>
      <c r="B87">
        <v>2022</v>
      </c>
      <c r="C87" s="3" t="s">
        <v>122</v>
      </c>
      <c r="D87" t="s">
        <v>74</v>
      </c>
      <c r="E87" t="s">
        <v>78</v>
      </c>
      <c r="F87" t="s">
        <v>79</v>
      </c>
      <c r="G87">
        <v>152.96</v>
      </c>
      <c r="H87" t="s">
        <v>16</v>
      </c>
      <c r="I87" t="s">
        <v>17</v>
      </c>
      <c r="J87" t="s">
        <v>37</v>
      </c>
      <c r="K87" t="s">
        <v>18</v>
      </c>
      <c r="L87">
        <v>10</v>
      </c>
      <c r="M87" t="s">
        <v>19</v>
      </c>
      <c r="N87">
        <v>29</v>
      </c>
      <c r="P87">
        <f t="shared" si="3"/>
        <v>127.01051720787</v>
      </c>
      <c r="Q87">
        <v>120.43097167273174</v>
      </c>
    </row>
    <row r="88" spans="1:21" hidden="1" x14ac:dyDescent="0.2">
      <c r="A88" s="2">
        <f t="shared" si="2"/>
        <v>44682</v>
      </c>
      <c r="B88">
        <v>2022</v>
      </c>
      <c r="C88" s="3" t="s">
        <v>122</v>
      </c>
      <c r="D88" t="s">
        <v>66</v>
      </c>
      <c r="E88" t="s">
        <v>80</v>
      </c>
      <c r="F88" t="s">
        <v>81</v>
      </c>
      <c r="G88">
        <v>612</v>
      </c>
      <c r="H88" t="s">
        <v>16</v>
      </c>
      <c r="I88" t="s">
        <v>17</v>
      </c>
      <c r="J88" t="s">
        <v>37</v>
      </c>
      <c r="K88" t="s">
        <v>18</v>
      </c>
      <c r="L88">
        <v>10</v>
      </c>
      <c r="M88" t="s">
        <v>19</v>
      </c>
      <c r="N88">
        <v>20</v>
      </c>
      <c r="P88">
        <f t="shared" si="3"/>
        <v>508.17492502102806</v>
      </c>
      <c r="Q88">
        <v>120.43097167273174</v>
      </c>
    </row>
    <row r="89" spans="1:21" hidden="1" x14ac:dyDescent="0.2">
      <c r="A89" s="2">
        <f t="shared" si="2"/>
        <v>44682</v>
      </c>
      <c r="B89">
        <v>2022</v>
      </c>
      <c r="C89" s="3" t="s">
        <v>122</v>
      </c>
      <c r="D89" t="s">
        <v>82</v>
      </c>
      <c r="E89" t="s">
        <v>83</v>
      </c>
      <c r="F89" t="s">
        <v>84</v>
      </c>
      <c r="G89">
        <v>544.47</v>
      </c>
      <c r="H89" t="s">
        <v>16</v>
      </c>
      <c r="I89" t="s">
        <v>17</v>
      </c>
      <c r="J89">
        <v>1</v>
      </c>
      <c r="K89" t="s">
        <v>18</v>
      </c>
      <c r="L89">
        <v>10</v>
      </c>
      <c r="M89" t="s">
        <v>19</v>
      </c>
      <c r="N89">
        <v>21</v>
      </c>
      <c r="P89">
        <f t="shared" si="3"/>
        <v>452.10130951993318</v>
      </c>
      <c r="Q89">
        <v>120.43097167273174</v>
      </c>
    </row>
    <row r="90" spans="1:21" x14ac:dyDescent="0.2">
      <c r="A90" s="2">
        <f t="shared" si="2"/>
        <v>44652</v>
      </c>
      <c r="B90">
        <v>2022</v>
      </c>
      <c r="C90" s="3" t="s">
        <v>121</v>
      </c>
      <c r="D90" t="s">
        <v>13</v>
      </c>
      <c r="E90" t="s">
        <v>14</v>
      </c>
      <c r="F90" t="s">
        <v>15</v>
      </c>
      <c r="G90">
        <v>1737</v>
      </c>
      <c r="H90" t="s">
        <v>16</v>
      </c>
      <c r="I90" t="s">
        <v>17</v>
      </c>
      <c r="J90">
        <v>1</v>
      </c>
      <c r="K90" t="s">
        <v>18</v>
      </c>
      <c r="L90">
        <v>10</v>
      </c>
      <c r="M90" t="s">
        <v>19</v>
      </c>
      <c r="N90">
        <v>9</v>
      </c>
      <c r="P90">
        <f t="shared" si="3"/>
        <v>1444.9161837942752</v>
      </c>
      <c r="Q90">
        <v>120.21458541897758</v>
      </c>
      <c r="T90" t="s">
        <v>135</v>
      </c>
      <c r="U90">
        <f>AVERAGE(P2:P1052)</f>
        <v>597.45507833842726</v>
      </c>
    </row>
    <row r="91" spans="1:21" hidden="1" x14ac:dyDescent="0.2">
      <c r="A91" s="2">
        <f t="shared" si="2"/>
        <v>44652</v>
      </c>
      <c r="B91">
        <v>2022</v>
      </c>
      <c r="C91" s="3" t="s">
        <v>121</v>
      </c>
      <c r="D91" t="s">
        <v>20</v>
      </c>
      <c r="E91" t="s">
        <v>14</v>
      </c>
      <c r="F91" t="s">
        <v>21</v>
      </c>
      <c r="G91">
        <v>1644</v>
      </c>
      <c r="H91" t="s">
        <v>16</v>
      </c>
      <c r="I91" t="s">
        <v>17</v>
      </c>
      <c r="J91">
        <v>1</v>
      </c>
      <c r="K91" t="s">
        <v>18</v>
      </c>
      <c r="L91">
        <v>10</v>
      </c>
      <c r="M91" t="s">
        <v>19</v>
      </c>
      <c r="N91">
        <v>31</v>
      </c>
      <c r="P91">
        <f t="shared" si="3"/>
        <v>1367.5545228311967</v>
      </c>
      <c r="Q91">
        <v>120.21458541897758</v>
      </c>
    </row>
    <row r="92" spans="1:21" hidden="1" x14ac:dyDescent="0.2">
      <c r="A92" s="2">
        <f t="shared" si="2"/>
        <v>44652</v>
      </c>
      <c r="B92">
        <v>2022</v>
      </c>
      <c r="C92" s="3" t="s">
        <v>121</v>
      </c>
      <c r="D92" t="s">
        <v>22</v>
      </c>
      <c r="E92" t="s">
        <v>23</v>
      </c>
      <c r="F92" t="s">
        <v>24</v>
      </c>
      <c r="G92">
        <v>879.75</v>
      </c>
      <c r="H92" t="s">
        <v>16</v>
      </c>
      <c r="I92" t="s">
        <v>17</v>
      </c>
      <c r="J92" t="s">
        <v>37</v>
      </c>
      <c r="K92" t="s">
        <v>25</v>
      </c>
      <c r="L92">
        <v>100</v>
      </c>
      <c r="M92" t="s">
        <v>19</v>
      </c>
      <c r="N92">
        <v>14</v>
      </c>
      <c r="P92">
        <f t="shared" si="3"/>
        <v>731.81635733621965</v>
      </c>
      <c r="Q92">
        <v>120.21458541897758</v>
      </c>
    </row>
    <row r="93" spans="1:21" hidden="1" x14ac:dyDescent="0.2">
      <c r="A93" s="2">
        <f t="shared" si="2"/>
        <v>44652</v>
      </c>
      <c r="B93">
        <v>2022</v>
      </c>
      <c r="C93" s="3" t="s">
        <v>121</v>
      </c>
      <c r="D93" t="s">
        <v>26</v>
      </c>
      <c r="E93" t="s">
        <v>27</v>
      </c>
      <c r="F93" t="s">
        <v>28</v>
      </c>
      <c r="G93">
        <v>432.06</v>
      </c>
      <c r="H93" t="s">
        <v>16</v>
      </c>
      <c r="I93" t="s">
        <v>29</v>
      </c>
      <c r="J93">
        <v>1</v>
      </c>
      <c r="K93" t="s">
        <v>30</v>
      </c>
      <c r="L93">
        <v>3</v>
      </c>
      <c r="M93" t="s">
        <v>19</v>
      </c>
      <c r="N93">
        <v>19</v>
      </c>
      <c r="P93">
        <f t="shared" si="3"/>
        <v>359.40730360976085</v>
      </c>
      <c r="Q93">
        <v>120.21458541897758</v>
      </c>
    </row>
    <row r="94" spans="1:21" hidden="1" x14ac:dyDescent="0.2">
      <c r="A94" s="2">
        <f t="shared" si="2"/>
        <v>44652</v>
      </c>
      <c r="B94">
        <v>2022</v>
      </c>
      <c r="C94" s="3" t="s">
        <v>121</v>
      </c>
      <c r="D94" t="s">
        <v>31</v>
      </c>
      <c r="E94" t="s">
        <v>32</v>
      </c>
      <c r="F94" t="s">
        <v>33</v>
      </c>
      <c r="G94">
        <v>770.25</v>
      </c>
      <c r="H94" t="s">
        <v>16</v>
      </c>
      <c r="I94" t="s">
        <v>17</v>
      </c>
      <c r="J94">
        <v>2</v>
      </c>
      <c r="K94" t="s">
        <v>30</v>
      </c>
      <c r="L94">
        <v>3</v>
      </c>
      <c r="M94" t="s">
        <v>19</v>
      </c>
      <c r="N94">
        <v>12</v>
      </c>
      <c r="P94">
        <f t="shared" si="3"/>
        <v>640.72924039582063</v>
      </c>
      <c r="Q94">
        <v>120.21458541897758</v>
      </c>
    </row>
    <row r="95" spans="1:21" hidden="1" x14ac:dyDescent="0.2">
      <c r="A95" s="2">
        <f t="shared" si="2"/>
        <v>44652</v>
      </c>
      <c r="B95">
        <v>2022</v>
      </c>
      <c r="C95" s="3" t="s">
        <v>121</v>
      </c>
      <c r="D95" t="s">
        <v>34</v>
      </c>
      <c r="E95" t="s">
        <v>35</v>
      </c>
      <c r="F95" t="s">
        <v>36</v>
      </c>
      <c r="G95">
        <v>120.98</v>
      </c>
      <c r="H95" t="s">
        <v>16</v>
      </c>
      <c r="I95" t="s">
        <v>17</v>
      </c>
      <c r="J95" t="s">
        <v>37</v>
      </c>
      <c r="K95" t="s">
        <v>38</v>
      </c>
      <c r="L95">
        <v>100</v>
      </c>
      <c r="M95" t="s">
        <v>39</v>
      </c>
      <c r="N95">
        <v>11</v>
      </c>
      <c r="P95">
        <f t="shared" si="3"/>
        <v>100.63670691734681</v>
      </c>
      <c r="Q95">
        <v>120.21458541897758</v>
      </c>
    </row>
    <row r="96" spans="1:21" hidden="1" x14ac:dyDescent="0.2">
      <c r="A96" s="2">
        <f t="shared" si="2"/>
        <v>44652</v>
      </c>
      <c r="B96">
        <v>2022</v>
      </c>
      <c r="C96" s="3" t="s">
        <v>121</v>
      </c>
      <c r="D96" t="s">
        <v>40</v>
      </c>
      <c r="E96" t="s">
        <v>23</v>
      </c>
      <c r="F96" t="s">
        <v>41</v>
      </c>
      <c r="G96">
        <v>848</v>
      </c>
      <c r="H96" t="s">
        <v>16</v>
      </c>
      <c r="I96" t="s">
        <v>42</v>
      </c>
      <c r="J96">
        <v>2</v>
      </c>
      <c r="K96" t="s">
        <v>43</v>
      </c>
      <c r="L96">
        <v>25</v>
      </c>
      <c r="M96" t="s">
        <v>39</v>
      </c>
      <c r="N96">
        <v>15</v>
      </c>
      <c r="P96">
        <f t="shared" si="3"/>
        <v>705.40525265258805</v>
      </c>
      <c r="Q96">
        <v>120.21458541897758</v>
      </c>
    </row>
    <row r="97" spans="1:22" hidden="1" x14ac:dyDescent="0.2">
      <c r="A97" s="2">
        <f t="shared" si="2"/>
        <v>44652</v>
      </c>
      <c r="B97">
        <v>2022</v>
      </c>
      <c r="C97" s="3" t="s">
        <v>121</v>
      </c>
      <c r="D97" t="s">
        <v>44</v>
      </c>
      <c r="E97" t="s">
        <v>14</v>
      </c>
      <c r="F97" t="s">
        <v>45</v>
      </c>
      <c r="G97">
        <v>471</v>
      </c>
      <c r="H97" t="s">
        <v>16</v>
      </c>
      <c r="I97" t="s">
        <v>17</v>
      </c>
      <c r="J97">
        <v>1</v>
      </c>
      <c r="K97" t="s">
        <v>30</v>
      </c>
      <c r="L97">
        <v>3</v>
      </c>
      <c r="M97" t="s">
        <v>19</v>
      </c>
      <c r="N97">
        <v>27</v>
      </c>
      <c r="P97">
        <f t="shared" si="3"/>
        <v>391.79937971623696</v>
      </c>
      <c r="Q97">
        <v>120.21458541897758</v>
      </c>
    </row>
    <row r="98" spans="1:22" hidden="1" x14ac:dyDescent="0.2">
      <c r="A98" s="2">
        <f t="shared" si="2"/>
        <v>44652</v>
      </c>
      <c r="B98">
        <v>2022</v>
      </c>
      <c r="C98" s="3" t="s">
        <v>121</v>
      </c>
      <c r="D98" t="s">
        <v>46</v>
      </c>
      <c r="E98" t="s">
        <v>47</v>
      </c>
      <c r="F98" t="s">
        <v>48</v>
      </c>
      <c r="G98">
        <v>375</v>
      </c>
      <c r="H98" t="s">
        <v>16</v>
      </c>
      <c r="I98" t="s">
        <v>42</v>
      </c>
      <c r="J98" t="s">
        <v>37</v>
      </c>
      <c r="K98" t="s">
        <v>18</v>
      </c>
      <c r="L98">
        <v>10</v>
      </c>
      <c r="M98" t="s">
        <v>19</v>
      </c>
      <c r="N98">
        <v>28</v>
      </c>
      <c r="P98">
        <f t="shared" si="3"/>
        <v>311.94218130273646</v>
      </c>
      <c r="Q98">
        <v>120.21458541897758</v>
      </c>
    </row>
    <row r="99" spans="1:22" hidden="1" x14ac:dyDescent="0.2">
      <c r="A99" s="2">
        <f t="shared" si="2"/>
        <v>44652</v>
      </c>
      <c r="B99">
        <v>2022</v>
      </c>
      <c r="C99" s="3" t="s">
        <v>121</v>
      </c>
      <c r="D99" t="s">
        <v>49</v>
      </c>
      <c r="E99" t="s">
        <v>14</v>
      </c>
      <c r="F99" t="s">
        <v>50</v>
      </c>
      <c r="G99">
        <v>507.92</v>
      </c>
      <c r="H99" t="s">
        <v>16</v>
      </c>
      <c r="I99" t="s">
        <v>17</v>
      </c>
      <c r="J99" t="s">
        <v>37</v>
      </c>
      <c r="K99" t="s">
        <v>30</v>
      </c>
      <c r="L99">
        <v>3</v>
      </c>
      <c r="M99" t="s">
        <v>19</v>
      </c>
      <c r="N99">
        <v>6</v>
      </c>
      <c r="P99">
        <f t="shared" si="3"/>
        <v>422.51112727276234</v>
      </c>
      <c r="Q99">
        <v>120.21458541897758</v>
      </c>
    </row>
    <row r="100" spans="1:22" hidden="1" x14ac:dyDescent="0.2">
      <c r="A100" s="2">
        <f t="shared" si="2"/>
        <v>44652</v>
      </c>
      <c r="B100">
        <v>2022</v>
      </c>
      <c r="C100" s="3" t="s">
        <v>121</v>
      </c>
      <c r="D100" t="s">
        <v>49</v>
      </c>
      <c r="E100" t="s">
        <v>51</v>
      </c>
      <c r="F100" t="s">
        <v>52</v>
      </c>
      <c r="G100">
        <v>152.91999999999999</v>
      </c>
      <c r="H100" t="s">
        <v>16</v>
      </c>
      <c r="I100" t="s">
        <v>17</v>
      </c>
      <c r="J100" t="s">
        <v>37</v>
      </c>
      <c r="K100" t="s">
        <v>18</v>
      </c>
      <c r="L100">
        <v>10</v>
      </c>
      <c r="M100" t="s">
        <v>19</v>
      </c>
      <c r="N100">
        <v>6</v>
      </c>
      <c r="P100">
        <f t="shared" si="3"/>
        <v>127.20586230617188</v>
      </c>
      <c r="Q100">
        <v>120.21458541897758</v>
      </c>
    </row>
    <row r="101" spans="1:22" hidden="1" x14ac:dyDescent="0.2">
      <c r="A101" s="2">
        <f t="shared" si="2"/>
        <v>44652</v>
      </c>
      <c r="B101">
        <v>2022</v>
      </c>
      <c r="C101" s="3" t="s">
        <v>121</v>
      </c>
      <c r="D101" t="s">
        <v>53</v>
      </c>
      <c r="E101" t="s">
        <v>54</v>
      </c>
      <c r="F101" t="s">
        <v>55</v>
      </c>
      <c r="G101">
        <v>642</v>
      </c>
      <c r="H101" t="s">
        <v>16</v>
      </c>
      <c r="I101" t="s">
        <v>17</v>
      </c>
      <c r="J101" t="s">
        <v>37</v>
      </c>
      <c r="K101" t="s">
        <v>56</v>
      </c>
      <c r="L101">
        <v>10</v>
      </c>
      <c r="M101" t="s">
        <v>19</v>
      </c>
      <c r="N101">
        <v>3</v>
      </c>
      <c r="P101">
        <f t="shared" si="3"/>
        <v>534.04501439028479</v>
      </c>
      <c r="Q101">
        <v>120.21458541897758</v>
      </c>
      <c r="U101" t="s">
        <v>135</v>
      </c>
      <c r="V101">
        <f>AVERAGE(P13:P1061)</f>
        <v>595.77624995022097</v>
      </c>
    </row>
    <row r="102" spans="1:22" hidden="1" x14ac:dyDescent="0.2">
      <c r="A102" s="2">
        <f t="shared" si="2"/>
        <v>44652</v>
      </c>
      <c r="B102">
        <v>2022</v>
      </c>
      <c r="C102" s="3" t="s">
        <v>121</v>
      </c>
      <c r="D102" t="s">
        <v>57</v>
      </c>
      <c r="E102" t="s">
        <v>58</v>
      </c>
      <c r="F102" t="s">
        <v>59</v>
      </c>
      <c r="G102">
        <v>573</v>
      </c>
      <c r="H102" t="s">
        <v>16</v>
      </c>
      <c r="I102" t="s">
        <v>42</v>
      </c>
      <c r="J102">
        <v>1</v>
      </c>
      <c r="K102" t="s">
        <v>60</v>
      </c>
      <c r="L102">
        <v>10</v>
      </c>
      <c r="M102" t="s">
        <v>39</v>
      </c>
      <c r="N102">
        <v>23</v>
      </c>
      <c r="P102">
        <f t="shared" si="3"/>
        <v>476.64765303058124</v>
      </c>
      <c r="Q102">
        <v>120.21458541897758</v>
      </c>
    </row>
    <row r="103" spans="1:22" hidden="1" x14ac:dyDescent="0.2">
      <c r="A103" s="2">
        <f t="shared" si="2"/>
        <v>44652</v>
      </c>
      <c r="B103">
        <v>2022</v>
      </c>
      <c r="C103" s="3" t="s">
        <v>121</v>
      </c>
      <c r="D103" t="s">
        <v>61</v>
      </c>
      <c r="E103" t="s">
        <v>14</v>
      </c>
      <c r="F103" t="s">
        <v>62</v>
      </c>
      <c r="G103">
        <v>1788.46</v>
      </c>
      <c r="H103" t="s">
        <v>16</v>
      </c>
      <c r="I103" t="s">
        <v>17</v>
      </c>
      <c r="J103">
        <v>1</v>
      </c>
      <c r="K103" t="s">
        <v>63</v>
      </c>
      <c r="L103">
        <v>3.6</v>
      </c>
      <c r="M103" t="s">
        <v>64</v>
      </c>
      <c r="N103">
        <v>32</v>
      </c>
      <c r="P103">
        <f t="shared" si="3"/>
        <v>1487.7229695271787</v>
      </c>
      <c r="Q103">
        <v>120.21458541897758</v>
      </c>
    </row>
    <row r="104" spans="1:22" hidden="1" x14ac:dyDescent="0.2">
      <c r="A104" s="2">
        <f t="shared" si="2"/>
        <v>44652</v>
      </c>
      <c r="B104">
        <v>2022</v>
      </c>
      <c r="C104" s="3" t="s">
        <v>121</v>
      </c>
      <c r="D104" t="s">
        <v>31</v>
      </c>
      <c r="E104" t="s">
        <v>23</v>
      </c>
      <c r="F104" t="s">
        <v>65</v>
      </c>
      <c r="G104">
        <v>1436.75</v>
      </c>
      <c r="H104" t="s">
        <v>16</v>
      </c>
      <c r="I104" t="s">
        <v>17</v>
      </c>
      <c r="J104" t="s">
        <v>37</v>
      </c>
      <c r="K104" t="s">
        <v>38</v>
      </c>
      <c r="L104">
        <v>100</v>
      </c>
      <c r="M104" t="s">
        <v>39</v>
      </c>
      <c r="N104">
        <v>12</v>
      </c>
      <c r="P104">
        <f t="shared" si="3"/>
        <v>1195.1544772978841</v>
      </c>
      <c r="Q104">
        <v>120.21458541897758</v>
      </c>
    </row>
    <row r="105" spans="1:22" hidden="1" x14ac:dyDescent="0.2">
      <c r="A105" s="2">
        <f t="shared" si="2"/>
        <v>44652</v>
      </c>
      <c r="B105">
        <v>2022</v>
      </c>
      <c r="C105" s="3" t="s">
        <v>121</v>
      </c>
      <c r="D105" t="s">
        <v>66</v>
      </c>
      <c r="E105" t="s">
        <v>14</v>
      </c>
      <c r="F105" t="s">
        <v>67</v>
      </c>
      <c r="G105">
        <v>432</v>
      </c>
      <c r="H105" t="s">
        <v>16</v>
      </c>
      <c r="I105" t="s">
        <v>17</v>
      </c>
      <c r="J105">
        <v>1</v>
      </c>
      <c r="K105" t="s">
        <v>30</v>
      </c>
      <c r="L105">
        <v>3</v>
      </c>
      <c r="M105" t="s">
        <v>19</v>
      </c>
      <c r="N105">
        <v>20</v>
      </c>
      <c r="P105">
        <f t="shared" si="3"/>
        <v>359.35739286075238</v>
      </c>
      <c r="Q105">
        <v>120.21458541897758</v>
      </c>
    </row>
    <row r="106" spans="1:22" hidden="1" x14ac:dyDescent="0.2">
      <c r="A106" s="2">
        <f t="shared" si="2"/>
        <v>44652</v>
      </c>
      <c r="B106">
        <v>2022</v>
      </c>
      <c r="C106" s="3" t="s">
        <v>121</v>
      </c>
      <c r="D106" t="s">
        <v>68</v>
      </c>
      <c r="E106" t="s">
        <v>69</v>
      </c>
      <c r="F106" t="s">
        <v>70</v>
      </c>
      <c r="G106">
        <v>817.81</v>
      </c>
      <c r="H106" t="s">
        <v>16</v>
      </c>
      <c r="I106" t="s">
        <v>17</v>
      </c>
      <c r="J106">
        <v>1</v>
      </c>
      <c r="K106" t="s">
        <v>71</v>
      </c>
      <c r="L106">
        <v>100</v>
      </c>
      <c r="M106" t="s">
        <v>64</v>
      </c>
      <c r="N106">
        <v>22</v>
      </c>
      <c r="P106">
        <f t="shared" si="3"/>
        <v>680.29182744317563</v>
      </c>
      <c r="Q106">
        <v>120.21458541897758</v>
      </c>
    </row>
    <row r="107" spans="1:22" hidden="1" x14ac:dyDescent="0.2">
      <c r="A107" s="2">
        <f t="shared" si="2"/>
        <v>44652</v>
      </c>
      <c r="B107">
        <v>2022</v>
      </c>
      <c r="C107" s="3" t="s">
        <v>121</v>
      </c>
      <c r="D107" t="s">
        <v>68</v>
      </c>
      <c r="E107" t="s">
        <v>72</v>
      </c>
      <c r="F107" t="s">
        <v>73</v>
      </c>
      <c r="G107">
        <v>379.12</v>
      </c>
      <c r="H107" t="s">
        <v>16</v>
      </c>
      <c r="I107" t="s">
        <v>17</v>
      </c>
      <c r="J107" t="s">
        <v>37</v>
      </c>
      <c r="K107" t="s">
        <v>18</v>
      </c>
      <c r="L107">
        <v>10</v>
      </c>
      <c r="M107" t="s">
        <v>19</v>
      </c>
      <c r="N107">
        <v>22</v>
      </c>
      <c r="P107">
        <f t="shared" si="3"/>
        <v>315.36938606798253</v>
      </c>
      <c r="Q107">
        <v>120.21458541897758</v>
      </c>
    </row>
    <row r="108" spans="1:22" hidden="1" x14ac:dyDescent="0.2">
      <c r="A108" s="2">
        <f t="shared" si="2"/>
        <v>44652</v>
      </c>
      <c r="B108">
        <v>2022</v>
      </c>
      <c r="C108" s="3" t="s">
        <v>121</v>
      </c>
      <c r="D108" t="s">
        <v>74</v>
      </c>
      <c r="E108" t="s">
        <v>75</v>
      </c>
      <c r="F108" t="s">
        <v>76</v>
      </c>
      <c r="G108">
        <v>1194.4000000000001</v>
      </c>
      <c r="H108" t="s">
        <v>16</v>
      </c>
      <c r="I108" t="s">
        <v>17</v>
      </c>
      <c r="J108" t="s">
        <v>37</v>
      </c>
      <c r="K108" t="s">
        <v>77</v>
      </c>
      <c r="L108">
        <v>100</v>
      </c>
      <c r="M108" t="s">
        <v>39</v>
      </c>
      <c r="N108">
        <v>29</v>
      </c>
      <c r="P108">
        <f t="shared" si="3"/>
        <v>993.55664359463583</v>
      </c>
      <c r="Q108">
        <v>120.21458541897758</v>
      </c>
    </row>
    <row r="109" spans="1:22" hidden="1" x14ac:dyDescent="0.2">
      <c r="A109" s="2">
        <f t="shared" si="2"/>
        <v>44652</v>
      </c>
      <c r="B109">
        <v>2022</v>
      </c>
      <c r="C109" s="3" t="s">
        <v>121</v>
      </c>
      <c r="D109" t="s">
        <v>74</v>
      </c>
      <c r="E109" t="s">
        <v>78</v>
      </c>
      <c r="F109" t="s">
        <v>79</v>
      </c>
      <c r="G109">
        <v>152.99</v>
      </c>
      <c r="H109" t="s">
        <v>16</v>
      </c>
      <c r="I109" t="s">
        <v>17</v>
      </c>
      <c r="J109" t="s">
        <v>37</v>
      </c>
      <c r="K109" t="s">
        <v>18</v>
      </c>
      <c r="L109">
        <v>10</v>
      </c>
      <c r="M109" t="s">
        <v>19</v>
      </c>
      <c r="N109">
        <v>29</v>
      </c>
      <c r="P109">
        <f t="shared" si="3"/>
        <v>127.2640915133484</v>
      </c>
      <c r="Q109">
        <v>120.21458541897758</v>
      </c>
    </row>
    <row r="110" spans="1:22" hidden="1" x14ac:dyDescent="0.2">
      <c r="A110" s="2">
        <f t="shared" si="2"/>
        <v>44652</v>
      </c>
      <c r="B110">
        <v>2022</v>
      </c>
      <c r="C110" s="3" t="s">
        <v>121</v>
      </c>
      <c r="D110" t="s">
        <v>66</v>
      </c>
      <c r="E110" t="s">
        <v>80</v>
      </c>
      <c r="F110" t="s">
        <v>81</v>
      </c>
      <c r="G110">
        <v>612</v>
      </c>
      <c r="H110" t="s">
        <v>16</v>
      </c>
      <c r="I110" t="s">
        <v>17</v>
      </c>
      <c r="J110" t="s">
        <v>37</v>
      </c>
      <c r="K110" t="s">
        <v>18</v>
      </c>
      <c r="L110">
        <v>10</v>
      </c>
      <c r="M110" t="s">
        <v>19</v>
      </c>
      <c r="N110">
        <v>20</v>
      </c>
      <c r="P110">
        <f t="shared" si="3"/>
        <v>509.08963988606592</v>
      </c>
      <c r="Q110">
        <v>120.21458541897758</v>
      </c>
    </row>
    <row r="111" spans="1:22" hidden="1" x14ac:dyDescent="0.2">
      <c r="A111" s="2">
        <f t="shared" si="2"/>
        <v>44652</v>
      </c>
      <c r="B111">
        <v>2022</v>
      </c>
      <c r="C111" s="3" t="s">
        <v>121</v>
      </c>
      <c r="D111" t="s">
        <v>82</v>
      </c>
      <c r="E111" t="s">
        <v>83</v>
      </c>
      <c r="F111" t="s">
        <v>84</v>
      </c>
      <c r="G111">
        <v>544.47</v>
      </c>
      <c r="H111" t="s">
        <v>16</v>
      </c>
      <c r="I111" t="s">
        <v>17</v>
      </c>
      <c r="J111">
        <v>1</v>
      </c>
      <c r="K111" t="s">
        <v>18</v>
      </c>
      <c r="L111">
        <v>10</v>
      </c>
      <c r="M111" t="s">
        <v>19</v>
      </c>
      <c r="N111">
        <v>21</v>
      </c>
      <c r="P111">
        <f t="shared" si="3"/>
        <v>452.91509187706913</v>
      </c>
      <c r="Q111">
        <v>120.21458541897758</v>
      </c>
    </row>
    <row r="112" spans="1:22" x14ac:dyDescent="0.2">
      <c r="A112" s="2">
        <f t="shared" si="2"/>
        <v>44621</v>
      </c>
      <c r="B112">
        <v>2022</v>
      </c>
      <c r="C112" s="3" t="s">
        <v>120</v>
      </c>
      <c r="D112" t="s">
        <v>13</v>
      </c>
      <c r="E112" t="s">
        <v>14</v>
      </c>
      <c r="F112" t="s">
        <v>15</v>
      </c>
      <c r="G112">
        <v>1554</v>
      </c>
      <c r="H112" t="s">
        <v>16</v>
      </c>
      <c r="I112" t="s">
        <v>17</v>
      </c>
      <c r="J112">
        <v>1</v>
      </c>
      <c r="K112" t="s">
        <v>18</v>
      </c>
      <c r="L112">
        <v>10</v>
      </c>
      <c r="M112" t="s">
        <v>19</v>
      </c>
      <c r="N112">
        <v>9</v>
      </c>
      <c r="P112">
        <f t="shared" si="3"/>
        <v>1299.6689166748599</v>
      </c>
      <c r="Q112">
        <v>119.56891328722655</v>
      </c>
      <c r="T112" t="s">
        <v>139</v>
      </c>
      <c r="U112">
        <f>U68-U90</f>
        <v>56.80020234663607</v>
      </c>
    </row>
    <row r="113" spans="1:22" hidden="1" x14ac:dyDescent="0.2">
      <c r="A113" s="2">
        <f t="shared" si="2"/>
        <v>44621</v>
      </c>
      <c r="B113">
        <v>2022</v>
      </c>
      <c r="C113" s="3" t="s">
        <v>120</v>
      </c>
      <c r="D113" t="s">
        <v>20</v>
      </c>
      <c r="E113" t="s">
        <v>14</v>
      </c>
      <c r="F113" t="s">
        <v>21</v>
      </c>
      <c r="G113">
        <v>1644</v>
      </c>
      <c r="H113" t="s">
        <v>16</v>
      </c>
      <c r="I113" t="s">
        <v>17</v>
      </c>
      <c r="J113">
        <v>1</v>
      </c>
      <c r="K113" t="s">
        <v>18</v>
      </c>
      <c r="L113">
        <v>10</v>
      </c>
      <c r="M113" t="s">
        <v>19</v>
      </c>
      <c r="N113">
        <v>31</v>
      </c>
      <c r="P113">
        <f t="shared" si="3"/>
        <v>1374.9393172544851</v>
      </c>
      <c r="Q113">
        <v>119.56891328722655</v>
      </c>
    </row>
    <row r="114" spans="1:22" hidden="1" x14ac:dyDescent="0.2">
      <c r="A114" s="2">
        <f t="shared" si="2"/>
        <v>44621</v>
      </c>
      <c r="B114">
        <v>2022</v>
      </c>
      <c r="C114" s="3" t="s">
        <v>120</v>
      </c>
      <c r="D114" t="s">
        <v>22</v>
      </c>
      <c r="E114" t="s">
        <v>23</v>
      </c>
      <c r="F114" t="s">
        <v>24</v>
      </c>
      <c r="G114">
        <v>879.75</v>
      </c>
      <c r="H114" t="s">
        <v>16</v>
      </c>
      <c r="I114" t="s">
        <v>17</v>
      </c>
      <c r="J114" t="s">
        <v>37</v>
      </c>
      <c r="K114" t="s">
        <v>25</v>
      </c>
      <c r="L114">
        <v>100</v>
      </c>
      <c r="M114" t="s">
        <v>19</v>
      </c>
      <c r="N114">
        <v>14</v>
      </c>
      <c r="P114">
        <f t="shared" si="3"/>
        <v>735.76816566583534</v>
      </c>
      <c r="Q114">
        <v>119.56891328722655</v>
      </c>
    </row>
    <row r="115" spans="1:22" hidden="1" x14ac:dyDescent="0.2">
      <c r="A115" s="2">
        <f t="shared" si="2"/>
        <v>44621</v>
      </c>
      <c r="B115">
        <v>2022</v>
      </c>
      <c r="C115" s="3" t="s">
        <v>120</v>
      </c>
      <c r="D115" t="s">
        <v>26</v>
      </c>
      <c r="E115" t="s">
        <v>27</v>
      </c>
      <c r="F115" t="s">
        <v>28</v>
      </c>
      <c r="G115">
        <v>432.06</v>
      </c>
      <c r="H115" t="s">
        <v>16</v>
      </c>
      <c r="I115" t="s">
        <v>29</v>
      </c>
      <c r="J115">
        <v>1</v>
      </c>
      <c r="K115" t="s">
        <v>30</v>
      </c>
      <c r="L115">
        <v>3</v>
      </c>
      <c r="M115" t="s">
        <v>19</v>
      </c>
      <c r="N115">
        <v>19</v>
      </c>
      <c r="P115">
        <f t="shared" si="3"/>
        <v>361.34810304925355</v>
      </c>
      <c r="Q115">
        <v>119.56891328722655</v>
      </c>
    </row>
    <row r="116" spans="1:22" hidden="1" x14ac:dyDescent="0.2">
      <c r="A116" s="2">
        <f t="shared" si="2"/>
        <v>44621</v>
      </c>
      <c r="B116">
        <v>2022</v>
      </c>
      <c r="C116" s="3" t="s">
        <v>120</v>
      </c>
      <c r="D116" t="s">
        <v>31</v>
      </c>
      <c r="E116" t="s">
        <v>32</v>
      </c>
      <c r="F116" t="s">
        <v>33</v>
      </c>
      <c r="G116">
        <v>770.25</v>
      </c>
      <c r="H116" t="s">
        <v>16</v>
      </c>
      <c r="I116" t="s">
        <v>17</v>
      </c>
      <c r="J116">
        <v>2</v>
      </c>
      <c r="K116" t="s">
        <v>30</v>
      </c>
      <c r="L116">
        <v>3</v>
      </c>
      <c r="M116" t="s">
        <v>19</v>
      </c>
      <c r="N116">
        <v>12</v>
      </c>
      <c r="P116">
        <f t="shared" si="3"/>
        <v>644.18917829395809</v>
      </c>
      <c r="Q116">
        <v>119.56891328722655</v>
      </c>
    </row>
    <row r="117" spans="1:22" hidden="1" x14ac:dyDescent="0.2">
      <c r="A117" s="2">
        <f t="shared" si="2"/>
        <v>44621</v>
      </c>
      <c r="B117">
        <v>2022</v>
      </c>
      <c r="C117" s="3" t="s">
        <v>120</v>
      </c>
      <c r="D117" t="s">
        <v>34</v>
      </c>
      <c r="E117" t="s">
        <v>35</v>
      </c>
      <c r="F117" t="s">
        <v>36</v>
      </c>
      <c r="G117">
        <v>118.52</v>
      </c>
      <c r="H117" t="s">
        <v>16</v>
      </c>
      <c r="I117" t="s">
        <v>17</v>
      </c>
      <c r="J117" t="s">
        <v>37</v>
      </c>
      <c r="K117" t="s">
        <v>38</v>
      </c>
      <c r="L117">
        <v>100</v>
      </c>
      <c r="M117" t="s">
        <v>39</v>
      </c>
      <c r="N117">
        <v>11</v>
      </c>
      <c r="P117">
        <f t="shared" si="3"/>
        <v>99.122754185524059</v>
      </c>
      <c r="Q117">
        <v>119.56891328722655</v>
      </c>
    </row>
    <row r="118" spans="1:22" hidden="1" x14ac:dyDescent="0.2">
      <c r="A118" s="2">
        <f t="shared" si="2"/>
        <v>44621</v>
      </c>
      <c r="B118">
        <v>2022</v>
      </c>
      <c r="C118" s="3" t="s">
        <v>120</v>
      </c>
      <c r="D118" t="s">
        <v>40</v>
      </c>
      <c r="E118" t="s">
        <v>23</v>
      </c>
      <c r="F118" t="s">
        <v>41</v>
      </c>
      <c r="G118">
        <v>848</v>
      </c>
      <c r="H118" t="s">
        <v>16</v>
      </c>
      <c r="I118" t="s">
        <v>42</v>
      </c>
      <c r="J118">
        <v>2</v>
      </c>
      <c r="K118" t="s">
        <v>43</v>
      </c>
      <c r="L118">
        <v>25</v>
      </c>
      <c r="M118" t="s">
        <v>39</v>
      </c>
      <c r="N118">
        <v>15</v>
      </c>
      <c r="P118">
        <f t="shared" si="3"/>
        <v>709.21444101691202</v>
      </c>
      <c r="Q118">
        <v>119.56891328722655</v>
      </c>
    </row>
    <row r="119" spans="1:22" hidden="1" x14ac:dyDescent="0.2">
      <c r="A119" s="2">
        <f t="shared" si="2"/>
        <v>44621</v>
      </c>
      <c r="B119">
        <v>2022</v>
      </c>
      <c r="C119" s="3" t="s">
        <v>120</v>
      </c>
      <c r="D119" t="s">
        <v>44</v>
      </c>
      <c r="E119" t="s">
        <v>14</v>
      </c>
      <c r="F119" t="s">
        <v>45</v>
      </c>
      <c r="G119">
        <v>471</v>
      </c>
      <c r="H119" t="s">
        <v>16</v>
      </c>
      <c r="I119" t="s">
        <v>17</v>
      </c>
      <c r="J119">
        <v>1</v>
      </c>
      <c r="K119" t="s">
        <v>30</v>
      </c>
      <c r="L119">
        <v>3</v>
      </c>
      <c r="M119" t="s">
        <v>19</v>
      </c>
      <c r="N119">
        <v>27</v>
      </c>
      <c r="P119">
        <f t="shared" si="3"/>
        <v>393.91509636670469</v>
      </c>
      <c r="Q119">
        <v>119.56891328722655</v>
      </c>
    </row>
    <row r="120" spans="1:22" hidden="1" x14ac:dyDescent="0.2">
      <c r="A120" s="2">
        <f t="shared" si="2"/>
        <v>44621</v>
      </c>
      <c r="B120">
        <v>2022</v>
      </c>
      <c r="C120" s="3" t="s">
        <v>120</v>
      </c>
      <c r="D120" t="s">
        <v>46</v>
      </c>
      <c r="E120" t="s">
        <v>47</v>
      </c>
      <c r="F120" t="s">
        <v>48</v>
      </c>
      <c r="G120">
        <v>366</v>
      </c>
      <c r="H120" t="s">
        <v>16</v>
      </c>
      <c r="I120" t="s">
        <v>42</v>
      </c>
      <c r="J120" t="s">
        <v>37</v>
      </c>
      <c r="K120" t="s">
        <v>18</v>
      </c>
      <c r="L120">
        <v>10</v>
      </c>
      <c r="M120" t="s">
        <v>19</v>
      </c>
      <c r="N120">
        <v>28</v>
      </c>
      <c r="P120">
        <f t="shared" si="3"/>
        <v>306.09962902380869</v>
      </c>
      <c r="Q120">
        <v>119.56891328722655</v>
      </c>
    </row>
    <row r="121" spans="1:22" hidden="1" x14ac:dyDescent="0.2">
      <c r="A121" s="2">
        <f t="shared" si="2"/>
        <v>44621</v>
      </c>
      <c r="B121">
        <v>2022</v>
      </c>
      <c r="C121" s="3" t="s">
        <v>120</v>
      </c>
      <c r="D121" t="s">
        <v>49</v>
      </c>
      <c r="E121" t="s">
        <v>14</v>
      </c>
      <c r="F121" t="s">
        <v>50</v>
      </c>
      <c r="G121">
        <v>507.92</v>
      </c>
      <c r="H121" t="s">
        <v>16</v>
      </c>
      <c r="I121" t="s">
        <v>17</v>
      </c>
      <c r="J121" t="s">
        <v>37</v>
      </c>
      <c r="K121" t="s">
        <v>30</v>
      </c>
      <c r="L121">
        <v>3</v>
      </c>
      <c r="M121" t="s">
        <v>19</v>
      </c>
      <c r="N121">
        <v>6</v>
      </c>
      <c r="P121">
        <f t="shared" si="3"/>
        <v>424.79268736003536</v>
      </c>
      <c r="Q121">
        <v>119.56891328722655</v>
      </c>
    </row>
    <row r="122" spans="1:22" hidden="1" x14ac:dyDescent="0.2">
      <c r="A122" s="2">
        <f t="shared" si="2"/>
        <v>44621</v>
      </c>
      <c r="B122">
        <v>2022</v>
      </c>
      <c r="C122" s="3" t="s">
        <v>120</v>
      </c>
      <c r="D122" t="s">
        <v>49</v>
      </c>
      <c r="E122" t="s">
        <v>51</v>
      </c>
      <c r="F122" t="s">
        <v>52</v>
      </c>
      <c r="G122">
        <v>139.02000000000001</v>
      </c>
      <c r="H122" t="s">
        <v>16</v>
      </c>
      <c r="I122" t="s">
        <v>17</v>
      </c>
      <c r="J122" t="s">
        <v>37</v>
      </c>
      <c r="K122" t="s">
        <v>18</v>
      </c>
      <c r="L122">
        <v>10</v>
      </c>
      <c r="M122" t="s">
        <v>19</v>
      </c>
      <c r="N122">
        <v>6</v>
      </c>
      <c r="P122">
        <f t="shared" si="3"/>
        <v>116.26767876199425</v>
      </c>
      <c r="Q122">
        <v>119.56891328722655</v>
      </c>
    </row>
    <row r="123" spans="1:22" hidden="1" x14ac:dyDescent="0.2">
      <c r="A123" s="2">
        <f t="shared" si="2"/>
        <v>44621</v>
      </c>
      <c r="B123">
        <v>2022</v>
      </c>
      <c r="C123" s="3" t="s">
        <v>120</v>
      </c>
      <c r="D123" t="s">
        <v>53</v>
      </c>
      <c r="E123" t="s">
        <v>54</v>
      </c>
      <c r="F123" t="s">
        <v>55</v>
      </c>
      <c r="G123">
        <v>642</v>
      </c>
      <c r="H123" t="s">
        <v>16</v>
      </c>
      <c r="I123" t="s">
        <v>17</v>
      </c>
      <c r="J123" t="s">
        <v>37</v>
      </c>
      <c r="K123" t="s">
        <v>56</v>
      </c>
      <c r="L123">
        <v>10</v>
      </c>
      <c r="M123" t="s">
        <v>19</v>
      </c>
      <c r="N123">
        <v>3</v>
      </c>
      <c r="P123">
        <f t="shared" si="3"/>
        <v>536.92885746799232</v>
      </c>
      <c r="Q123">
        <v>119.56891328722655</v>
      </c>
      <c r="U123" t="s">
        <v>139</v>
      </c>
      <c r="V123">
        <f>V79-V101</f>
        <v>55.412291517845574</v>
      </c>
    </row>
    <row r="124" spans="1:22" hidden="1" x14ac:dyDescent="0.2">
      <c r="A124" s="2">
        <f t="shared" si="2"/>
        <v>44621</v>
      </c>
      <c r="B124">
        <v>2022</v>
      </c>
      <c r="C124" s="3" t="s">
        <v>120</v>
      </c>
      <c r="D124" t="s">
        <v>57</v>
      </c>
      <c r="E124" t="s">
        <v>58</v>
      </c>
      <c r="F124" t="s">
        <v>59</v>
      </c>
      <c r="G124">
        <v>573</v>
      </c>
      <c r="H124" t="s">
        <v>16</v>
      </c>
      <c r="I124" t="s">
        <v>42</v>
      </c>
      <c r="J124">
        <v>1</v>
      </c>
      <c r="K124" t="s">
        <v>60</v>
      </c>
      <c r="L124">
        <v>10</v>
      </c>
      <c r="M124" t="s">
        <v>39</v>
      </c>
      <c r="N124">
        <v>23</v>
      </c>
      <c r="P124">
        <f t="shared" si="3"/>
        <v>479.22155035694641</v>
      </c>
      <c r="Q124">
        <v>119.56891328722655</v>
      </c>
    </row>
    <row r="125" spans="1:22" hidden="1" x14ac:dyDescent="0.2">
      <c r="A125" s="2">
        <f t="shared" si="2"/>
        <v>44621</v>
      </c>
      <c r="B125">
        <v>2022</v>
      </c>
      <c r="C125" s="3" t="s">
        <v>120</v>
      </c>
      <c r="D125" t="s">
        <v>61</v>
      </c>
      <c r="E125" t="s">
        <v>14</v>
      </c>
      <c r="F125" t="s">
        <v>62</v>
      </c>
      <c r="G125">
        <v>1788.46</v>
      </c>
      <c r="H125" t="s">
        <v>16</v>
      </c>
      <c r="I125" t="s">
        <v>17</v>
      </c>
      <c r="J125">
        <v>1</v>
      </c>
      <c r="K125" t="s">
        <v>63</v>
      </c>
      <c r="L125">
        <v>3.6</v>
      </c>
      <c r="M125" t="s">
        <v>64</v>
      </c>
      <c r="N125">
        <v>32</v>
      </c>
      <c r="P125">
        <f t="shared" si="3"/>
        <v>1495.7566735626256</v>
      </c>
      <c r="Q125">
        <v>119.56891328722655</v>
      </c>
    </row>
    <row r="126" spans="1:22" hidden="1" x14ac:dyDescent="0.2">
      <c r="A126" s="2">
        <f t="shared" si="2"/>
        <v>44621</v>
      </c>
      <c r="B126">
        <v>2022</v>
      </c>
      <c r="C126" s="3" t="s">
        <v>120</v>
      </c>
      <c r="D126" t="s">
        <v>31</v>
      </c>
      <c r="E126" t="s">
        <v>23</v>
      </c>
      <c r="F126" t="s">
        <v>65</v>
      </c>
      <c r="G126">
        <v>1463.64</v>
      </c>
      <c r="H126" t="s">
        <v>16</v>
      </c>
      <c r="I126" t="s">
        <v>17</v>
      </c>
      <c r="J126" t="s">
        <v>37</v>
      </c>
      <c r="K126" t="s">
        <v>38</v>
      </c>
      <c r="L126">
        <v>100</v>
      </c>
      <c r="M126" t="s">
        <v>39</v>
      </c>
      <c r="N126">
        <v>12</v>
      </c>
      <c r="P126">
        <f t="shared" si="3"/>
        <v>1224.0974344929164</v>
      </c>
      <c r="Q126">
        <v>119.56891328722655</v>
      </c>
    </row>
    <row r="127" spans="1:22" hidden="1" x14ac:dyDescent="0.2">
      <c r="A127" s="2">
        <f t="shared" si="2"/>
        <v>44621</v>
      </c>
      <c r="B127">
        <v>2022</v>
      </c>
      <c r="C127" s="3" t="s">
        <v>120</v>
      </c>
      <c r="D127" t="s">
        <v>66</v>
      </c>
      <c r="E127" t="s">
        <v>14</v>
      </c>
      <c r="F127" t="s">
        <v>67</v>
      </c>
      <c r="G127">
        <v>450.29</v>
      </c>
      <c r="H127" t="s">
        <v>16</v>
      </c>
      <c r="I127" t="s">
        <v>17</v>
      </c>
      <c r="J127">
        <v>1</v>
      </c>
      <c r="K127" t="s">
        <v>30</v>
      </c>
      <c r="L127">
        <v>3</v>
      </c>
      <c r="M127" t="s">
        <v>19</v>
      </c>
      <c r="N127">
        <v>20</v>
      </c>
      <c r="P127">
        <f t="shared" si="3"/>
        <v>376.5945408555487</v>
      </c>
      <c r="Q127">
        <v>119.56891328722655</v>
      </c>
    </row>
    <row r="128" spans="1:22" hidden="1" x14ac:dyDescent="0.2">
      <c r="A128" s="2">
        <f t="shared" si="2"/>
        <v>44621</v>
      </c>
      <c r="B128">
        <v>2022</v>
      </c>
      <c r="C128" s="3" t="s">
        <v>120</v>
      </c>
      <c r="D128" t="s">
        <v>68</v>
      </c>
      <c r="E128" t="s">
        <v>69</v>
      </c>
      <c r="F128" t="s">
        <v>70</v>
      </c>
      <c r="G128">
        <v>814.43</v>
      </c>
      <c r="H128" t="s">
        <v>16</v>
      </c>
      <c r="I128" t="s">
        <v>17</v>
      </c>
      <c r="J128">
        <v>1</v>
      </c>
      <c r="K128" t="s">
        <v>71</v>
      </c>
      <c r="L128">
        <v>100</v>
      </c>
      <c r="M128" t="s">
        <v>64</v>
      </c>
      <c r="N128">
        <v>22</v>
      </c>
      <c r="P128">
        <f t="shared" si="3"/>
        <v>681.13858160071186</v>
      </c>
      <c r="Q128">
        <v>119.56891328722655</v>
      </c>
    </row>
    <row r="129" spans="1:17" hidden="1" x14ac:dyDescent="0.2">
      <c r="A129" s="2">
        <f t="shared" si="2"/>
        <v>44621</v>
      </c>
      <c r="B129">
        <v>2022</v>
      </c>
      <c r="C129" s="3" t="s">
        <v>120</v>
      </c>
      <c r="D129" t="s">
        <v>68</v>
      </c>
      <c r="E129" t="s">
        <v>72</v>
      </c>
      <c r="F129" t="s">
        <v>73</v>
      </c>
      <c r="G129">
        <v>367.56</v>
      </c>
      <c r="H129" t="s">
        <v>16</v>
      </c>
      <c r="I129" t="s">
        <v>17</v>
      </c>
      <c r="J129" t="s">
        <v>37</v>
      </c>
      <c r="K129" t="s">
        <v>18</v>
      </c>
      <c r="L129">
        <v>10</v>
      </c>
      <c r="M129" t="s">
        <v>19</v>
      </c>
      <c r="N129">
        <v>22</v>
      </c>
      <c r="P129">
        <f t="shared" si="3"/>
        <v>307.40431596718889</v>
      </c>
      <c r="Q129">
        <v>119.56891328722655</v>
      </c>
    </row>
    <row r="130" spans="1:17" hidden="1" x14ac:dyDescent="0.2">
      <c r="A130" s="2">
        <f t="shared" ref="A130:A193" si="4">DATE(B130,C130,1)</f>
        <v>44621</v>
      </c>
      <c r="B130">
        <v>2022</v>
      </c>
      <c r="C130" s="3" t="s">
        <v>120</v>
      </c>
      <c r="D130" t="s">
        <v>74</v>
      </c>
      <c r="E130" t="s">
        <v>75</v>
      </c>
      <c r="F130" t="s">
        <v>76</v>
      </c>
      <c r="G130">
        <v>1194.4000000000001</v>
      </c>
      <c r="H130" t="s">
        <v>16</v>
      </c>
      <c r="I130" t="s">
        <v>17</v>
      </c>
      <c r="J130" t="s">
        <v>37</v>
      </c>
      <c r="K130" t="s">
        <v>77</v>
      </c>
      <c r="L130">
        <v>100</v>
      </c>
      <c r="M130" t="s">
        <v>39</v>
      </c>
      <c r="N130">
        <v>29</v>
      </c>
      <c r="P130">
        <f t="shared" si="3"/>
        <v>998.92184947004682</v>
      </c>
      <c r="Q130">
        <v>119.56891328722655</v>
      </c>
    </row>
    <row r="131" spans="1:17" hidden="1" x14ac:dyDescent="0.2">
      <c r="A131" s="2">
        <f t="shared" si="4"/>
        <v>44621</v>
      </c>
      <c r="B131">
        <v>2022</v>
      </c>
      <c r="C131" s="3" t="s">
        <v>120</v>
      </c>
      <c r="D131" t="s">
        <v>74</v>
      </c>
      <c r="E131" t="s">
        <v>78</v>
      </c>
      <c r="F131" t="s">
        <v>79</v>
      </c>
      <c r="G131">
        <v>152.99</v>
      </c>
      <c r="H131" t="s">
        <v>16</v>
      </c>
      <c r="I131" t="s">
        <v>17</v>
      </c>
      <c r="J131" t="s">
        <v>37</v>
      </c>
      <c r="K131" t="s">
        <v>18</v>
      </c>
      <c r="L131">
        <v>10</v>
      </c>
      <c r="M131" t="s">
        <v>19</v>
      </c>
      <c r="N131">
        <v>29</v>
      </c>
      <c r="P131">
        <f t="shared" si="3"/>
        <v>127.95131760752049</v>
      </c>
      <c r="Q131">
        <v>119.56891328722655</v>
      </c>
    </row>
    <row r="132" spans="1:17" hidden="1" x14ac:dyDescent="0.2">
      <c r="A132" s="2">
        <f t="shared" si="4"/>
        <v>44621</v>
      </c>
      <c r="B132">
        <v>2022</v>
      </c>
      <c r="C132" s="3" t="s">
        <v>120</v>
      </c>
      <c r="D132" t="s">
        <v>66</v>
      </c>
      <c r="E132" t="s">
        <v>80</v>
      </c>
      <c r="F132" t="s">
        <v>81</v>
      </c>
      <c r="G132">
        <v>612</v>
      </c>
      <c r="H132" t="s">
        <v>16</v>
      </c>
      <c r="I132" t="s">
        <v>17</v>
      </c>
      <c r="J132" t="s">
        <v>37</v>
      </c>
      <c r="K132" t="s">
        <v>18</v>
      </c>
      <c r="L132">
        <v>10</v>
      </c>
      <c r="M132" t="s">
        <v>19</v>
      </c>
      <c r="N132">
        <v>20</v>
      </c>
      <c r="P132">
        <f t="shared" si="3"/>
        <v>511.83872394145061</v>
      </c>
      <c r="Q132">
        <v>119.56891328722655</v>
      </c>
    </row>
    <row r="133" spans="1:17" hidden="1" x14ac:dyDescent="0.2">
      <c r="A133" s="2">
        <f t="shared" si="4"/>
        <v>44621</v>
      </c>
      <c r="B133">
        <v>2022</v>
      </c>
      <c r="C133" s="3" t="s">
        <v>120</v>
      </c>
      <c r="D133" t="s">
        <v>82</v>
      </c>
      <c r="E133" t="s">
        <v>83</v>
      </c>
      <c r="F133" t="s">
        <v>84</v>
      </c>
      <c r="G133">
        <v>544.47</v>
      </c>
      <c r="H133" t="s">
        <v>16</v>
      </c>
      <c r="I133" t="s">
        <v>17</v>
      </c>
      <c r="J133">
        <v>1</v>
      </c>
      <c r="K133" t="s">
        <v>18</v>
      </c>
      <c r="L133">
        <v>10</v>
      </c>
      <c r="M133" t="s">
        <v>19</v>
      </c>
      <c r="N133">
        <v>21</v>
      </c>
      <c r="P133">
        <f t="shared" ref="P133:P196" si="5">(G133/Q133)*100</f>
        <v>455.36083337320531</v>
      </c>
      <c r="Q133">
        <v>119.56891328722655</v>
      </c>
    </row>
    <row r="134" spans="1:17" x14ac:dyDescent="0.2">
      <c r="A134" s="2">
        <f t="shared" si="4"/>
        <v>44593</v>
      </c>
      <c r="B134">
        <v>2022</v>
      </c>
      <c r="C134" s="3" t="s">
        <v>119</v>
      </c>
      <c r="D134" t="s">
        <v>13</v>
      </c>
      <c r="E134" t="s">
        <v>14</v>
      </c>
      <c r="F134" t="s">
        <v>15</v>
      </c>
      <c r="G134">
        <v>1610.5</v>
      </c>
      <c r="H134" t="s">
        <v>16</v>
      </c>
      <c r="I134" t="s">
        <v>17</v>
      </c>
      <c r="J134">
        <v>1</v>
      </c>
      <c r="K134" t="s">
        <v>18</v>
      </c>
      <c r="L134">
        <v>10</v>
      </c>
      <c r="M134" t="s">
        <v>19</v>
      </c>
      <c r="N134">
        <v>9</v>
      </c>
      <c r="P134">
        <f t="shared" si="5"/>
        <v>1360.2565292978636</v>
      </c>
      <c r="Q134">
        <v>118.39678511459209</v>
      </c>
    </row>
    <row r="135" spans="1:17" hidden="1" x14ac:dyDescent="0.2">
      <c r="A135" s="2">
        <f t="shared" si="4"/>
        <v>44593</v>
      </c>
      <c r="B135">
        <v>2022</v>
      </c>
      <c r="C135" s="3" t="s">
        <v>119</v>
      </c>
      <c r="D135" t="s">
        <v>20</v>
      </c>
      <c r="E135" t="s">
        <v>14</v>
      </c>
      <c r="F135" t="s">
        <v>21</v>
      </c>
      <c r="G135">
        <v>1644</v>
      </c>
      <c r="H135" t="s">
        <v>16</v>
      </c>
      <c r="I135" t="s">
        <v>17</v>
      </c>
      <c r="J135">
        <v>1</v>
      </c>
      <c r="K135" t="s">
        <v>18</v>
      </c>
      <c r="L135">
        <v>10</v>
      </c>
      <c r="M135" t="s">
        <v>19</v>
      </c>
      <c r="N135">
        <v>31</v>
      </c>
      <c r="P135">
        <f t="shared" si="5"/>
        <v>1388.5512164953043</v>
      </c>
      <c r="Q135">
        <v>118.39678511459209</v>
      </c>
    </row>
    <row r="136" spans="1:17" hidden="1" x14ac:dyDescent="0.2">
      <c r="A136" s="2">
        <f t="shared" si="4"/>
        <v>44593</v>
      </c>
      <c r="B136">
        <v>2022</v>
      </c>
      <c r="C136" s="3" t="s">
        <v>119</v>
      </c>
      <c r="D136" t="s">
        <v>22</v>
      </c>
      <c r="E136" t="s">
        <v>23</v>
      </c>
      <c r="F136" t="s">
        <v>24</v>
      </c>
      <c r="G136">
        <v>879.75</v>
      </c>
      <c r="H136" t="s">
        <v>16</v>
      </c>
      <c r="I136" t="s">
        <v>17</v>
      </c>
      <c r="J136" t="s">
        <v>37</v>
      </c>
      <c r="K136" t="s">
        <v>25</v>
      </c>
      <c r="L136">
        <v>100</v>
      </c>
      <c r="M136" t="s">
        <v>19</v>
      </c>
      <c r="N136">
        <v>14</v>
      </c>
      <c r="P136">
        <f t="shared" si="5"/>
        <v>743.05227050592703</v>
      </c>
      <c r="Q136">
        <v>118.39678511459209</v>
      </c>
    </row>
    <row r="137" spans="1:17" hidden="1" x14ac:dyDescent="0.2">
      <c r="A137" s="2">
        <f t="shared" si="4"/>
        <v>44593</v>
      </c>
      <c r="B137">
        <v>2022</v>
      </c>
      <c r="C137" s="3" t="s">
        <v>119</v>
      </c>
      <c r="D137" t="s">
        <v>26</v>
      </c>
      <c r="E137" t="s">
        <v>27</v>
      </c>
      <c r="F137" t="s">
        <v>28</v>
      </c>
      <c r="G137">
        <v>432.06</v>
      </c>
      <c r="H137" t="s">
        <v>16</v>
      </c>
      <c r="I137" t="s">
        <v>29</v>
      </c>
      <c r="J137">
        <v>1</v>
      </c>
      <c r="K137" t="s">
        <v>30</v>
      </c>
      <c r="L137">
        <v>3</v>
      </c>
      <c r="M137" t="s">
        <v>19</v>
      </c>
      <c r="N137">
        <v>19</v>
      </c>
      <c r="P137">
        <f t="shared" si="5"/>
        <v>364.92544926944117</v>
      </c>
      <c r="Q137">
        <v>118.39678511459209</v>
      </c>
    </row>
    <row r="138" spans="1:17" hidden="1" x14ac:dyDescent="0.2">
      <c r="A138" s="2">
        <f t="shared" si="4"/>
        <v>44593</v>
      </c>
      <c r="B138">
        <v>2022</v>
      </c>
      <c r="C138" s="3" t="s">
        <v>119</v>
      </c>
      <c r="D138" t="s">
        <v>31</v>
      </c>
      <c r="E138" t="s">
        <v>32</v>
      </c>
      <c r="F138" t="s">
        <v>33</v>
      </c>
      <c r="G138">
        <v>770.25</v>
      </c>
      <c r="H138" t="s">
        <v>16</v>
      </c>
      <c r="I138" t="s">
        <v>17</v>
      </c>
      <c r="J138">
        <v>2</v>
      </c>
      <c r="K138" t="s">
        <v>30</v>
      </c>
      <c r="L138">
        <v>3</v>
      </c>
      <c r="M138" t="s">
        <v>19</v>
      </c>
      <c r="N138">
        <v>12</v>
      </c>
      <c r="P138">
        <f t="shared" si="5"/>
        <v>650.56665115906821</v>
      </c>
      <c r="Q138">
        <v>118.39678511459209</v>
      </c>
    </row>
    <row r="139" spans="1:17" hidden="1" x14ac:dyDescent="0.2">
      <c r="A139" s="2">
        <f t="shared" si="4"/>
        <v>44593</v>
      </c>
      <c r="B139">
        <v>2022</v>
      </c>
      <c r="C139" s="3" t="s">
        <v>119</v>
      </c>
      <c r="D139" t="s">
        <v>34</v>
      </c>
      <c r="E139" t="s">
        <v>35</v>
      </c>
      <c r="F139" t="s">
        <v>36</v>
      </c>
      <c r="G139">
        <v>114.49</v>
      </c>
      <c r="H139" t="s">
        <v>16</v>
      </c>
      <c r="I139" t="s">
        <v>17</v>
      </c>
      <c r="J139" t="s">
        <v>37</v>
      </c>
      <c r="K139" t="s">
        <v>38</v>
      </c>
      <c r="L139">
        <v>100</v>
      </c>
      <c r="M139" t="s">
        <v>39</v>
      </c>
      <c r="N139">
        <v>11</v>
      </c>
      <c r="P139">
        <f t="shared" si="5"/>
        <v>96.700260812985036</v>
      </c>
      <c r="Q139">
        <v>118.39678511459209</v>
      </c>
    </row>
    <row r="140" spans="1:17" hidden="1" x14ac:dyDescent="0.2">
      <c r="A140" s="2">
        <f t="shared" si="4"/>
        <v>44593</v>
      </c>
      <c r="B140">
        <v>2022</v>
      </c>
      <c r="C140" s="3" t="s">
        <v>119</v>
      </c>
      <c r="D140" t="s">
        <v>40</v>
      </c>
      <c r="E140" t="s">
        <v>23</v>
      </c>
      <c r="F140" t="s">
        <v>41</v>
      </c>
      <c r="G140">
        <v>848</v>
      </c>
      <c r="H140" t="s">
        <v>16</v>
      </c>
      <c r="I140" t="s">
        <v>42</v>
      </c>
      <c r="J140">
        <v>2</v>
      </c>
      <c r="K140" t="s">
        <v>43</v>
      </c>
      <c r="L140">
        <v>25</v>
      </c>
      <c r="M140" t="s">
        <v>39</v>
      </c>
      <c r="N140">
        <v>15</v>
      </c>
      <c r="P140">
        <f t="shared" si="5"/>
        <v>716.23566398297942</v>
      </c>
      <c r="Q140">
        <v>118.39678511459209</v>
      </c>
    </row>
    <row r="141" spans="1:17" hidden="1" x14ac:dyDescent="0.2">
      <c r="A141" s="2">
        <f t="shared" si="4"/>
        <v>44593</v>
      </c>
      <c r="B141">
        <v>2022</v>
      </c>
      <c r="C141" s="3" t="s">
        <v>119</v>
      </c>
      <c r="D141" t="s">
        <v>44</v>
      </c>
      <c r="E141" t="s">
        <v>14</v>
      </c>
      <c r="F141" t="s">
        <v>45</v>
      </c>
      <c r="G141">
        <v>466</v>
      </c>
      <c r="H141" t="s">
        <v>16</v>
      </c>
      <c r="I141" t="s">
        <v>17</v>
      </c>
      <c r="J141">
        <v>1</v>
      </c>
      <c r="K141" t="s">
        <v>30</v>
      </c>
      <c r="L141">
        <v>3</v>
      </c>
      <c r="M141" t="s">
        <v>19</v>
      </c>
      <c r="N141">
        <v>27</v>
      </c>
      <c r="P141">
        <f t="shared" si="5"/>
        <v>393.59176817932592</v>
      </c>
      <c r="Q141">
        <v>118.39678511459209</v>
      </c>
    </row>
    <row r="142" spans="1:17" hidden="1" x14ac:dyDescent="0.2">
      <c r="A142" s="2">
        <f t="shared" si="4"/>
        <v>44593</v>
      </c>
      <c r="B142">
        <v>2022</v>
      </c>
      <c r="C142" s="3" t="s">
        <v>119</v>
      </c>
      <c r="D142" t="s">
        <v>46</v>
      </c>
      <c r="E142" t="s">
        <v>47</v>
      </c>
      <c r="F142" t="s">
        <v>48</v>
      </c>
      <c r="G142">
        <v>366</v>
      </c>
      <c r="H142" t="s">
        <v>16</v>
      </c>
      <c r="I142" t="s">
        <v>42</v>
      </c>
      <c r="J142" t="s">
        <v>37</v>
      </c>
      <c r="K142" t="s">
        <v>18</v>
      </c>
      <c r="L142">
        <v>10</v>
      </c>
      <c r="M142" t="s">
        <v>19</v>
      </c>
      <c r="N142">
        <v>28</v>
      </c>
      <c r="P142">
        <f t="shared" si="5"/>
        <v>309.13001535114438</v>
      </c>
      <c r="Q142">
        <v>118.39678511459209</v>
      </c>
    </row>
    <row r="143" spans="1:17" hidden="1" x14ac:dyDescent="0.2">
      <c r="A143" s="2">
        <f t="shared" si="4"/>
        <v>44593</v>
      </c>
      <c r="B143">
        <v>2022</v>
      </c>
      <c r="C143" s="3" t="s">
        <v>119</v>
      </c>
      <c r="D143" t="s">
        <v>49</v>
      </c>
      <c r="E143" t="s">
        <v>14</v>
      </c>
      <c r="F143" t="s">
        <v>50</v>
      </c>
      <c r="G143">
        <v>507.92</v>
      </c>
      <c r="H143" t="s">
        <v>16</v>
      </c>
      <c r="I143" t="s">
        <v>17</v>
      </c>
      <c r="J143" t="s">
        <v>37</v>
      </c>
      <c r="K143" t="s">
        <v>30</v>
      </c>
      <c r="L143">
        <v>3</v>
      </c>
      <c r="M143" t="s">
        <v>19</v>
      </c>
      <c r="N143">
        <v>6</v>
      </c>
      <c r="P143">
        <f t="shared" si="5"/>
        <v>428.99813496489969</v>
      </c>
      <c r="Q143">
        <v>118.39678511459209</v>
      </c>
    </row>
    <row r="144" spans="1:17" hidden="1" x14ac:dyDescent="0.2">
      <c r="A144" s="2">
        <f t="shared" si="4"/>
        <v>44593</v>
      </c>
      <c r="B144">
        <v>2022</v>
      </c>
      <c r="C144" s="3" t="s">
        <v>119</v>
      </c>
      <c r="D144" t="s">
        <v>49</v>
      </c>
      <c r="E144" t="s">
        <v>51</v>
      </c>
      <c r="F144" t="s">
        <v>52</v>
      </c>
      <c r="G144">
        <v>139.02000000000001</v>
      </c>
      <c r="H144" t="s">
        <v>16</v>
      </c>
      <c r="I144" t="s">
        <v>17</v>
      </c>
      <c r="J144" t="s">
        <v>37</v>
      </c>
      <c r="K144" t="s">
        <v>18</v>
      </c>
      <c r="L144">
        <v>10</v>
      </c>
      <c r="M144" t="s">
        <v>19</v>
      </c>
      <c r="N144">
        <v>6</v>
      </c>
      <c r="P144">
        <f t="shared" si="5"/>
        <v>117.41872878173798</v>
      </c>
      <c r="Q144">
        <v>118.39678511459209</v>
      </c>
    </row>
    <row r="145" spans="1:20" hidden="1" x14ac:dyDescent="0.2">
      <c r="A145" s="2">
        <f t="shared" si="4"/>
        <v>44593</v>
      </c>
      <c r="B145">
        <v>2022</v>
      </c>
      <c r="C145" s="3" t="s">
        <v>119</v>
      </c>
      <c r="D145" t="s">
        <v>53</v>
      </c>
      <c r="E145" t="s">
        <v>54</v>
      </c>
      <c r="F145" t="s">
        <v>55</v>
      </c>
      <c r="G145">
        <v>642</v>
      </c>
      <c r="H145" t="s">
        <v>16</v>
      </c>
      <c r="I145" t="s">
        <v>17</v>
      </c>
      <c r="J145" t="s">
        <v>37</v>
      </c>
      <c r="K145" t="s">
        <v>56</v>
      </c>
      <c r="L145">
        <v>10</v>
      </c>
      <c r="M145" t="s">
        <v>19</v>
      </c>
      <c r="N145">
        <v>3</v>
      </c>
      <c r="P145">
        <f t="shared" si="5"/>
        <v>542.24445315692549</v>
      </c>
      <c r="Q145">
        <v>118.39678511459209</v>
      </c>
    </row>
    <row r="146" spans="1:20" hidden="1" x14ac:dyDescent="0.2">
      <c r="A146" s="2">
        <f t="shared" si="4"/>
        <v>44593</v>
      </c>
      <c r="B146">
        <v>2022</v>
      </c>
      <c r="C146" s="3" t="s">
        <v>119</v>
      </c>
      <c r="D146" t="s">
        <v>57</v>
      </c>
      <c r="E146" t="s">
        <v>58</v>
      </c>
      <c r="F146" t="s">
        <v>59</v>
      </c>
      <c r="G146">
        <v>572.99</v>
      </c>
      <c r="H146" t="s">
        <v>16</v>
      </c>
      <c r="I146" t="s">
        <v>42</v>
      </c>
      <c r="J146">
        <v>1</v>
      </c>
      <c r="K146" t="s">
        <v>60</v>
      </c>
      <c r="L146">
        <v>10</v>
      </c>
      <c r="M146" t="s">
        <v>39</v>
      </c>
      <c r="N146">
        <v>23</v>
      </c>
      <c r="P146">
        <f t="shared" si="5"/>
        <v>483.9573975301974</v>
      </c>
      <c r="Q146">
        <v>118.39678511459209</v>
      </c>
    </row>
    <row r="147" spans="1:20" hidden="1" x14ac:dyDescent="0.2">
      <c r="A147" s="2">
        <f t="shared" si="4"/>
        <v>44593</v>
      </c>
      <c r="B147">
        <v>2022</v>
      </c>
      <c r="C147" s="3" t="s">
        <v>119</v>
      </c>
      <c r="D147" t="s">
        <v>61</v>
      </c>
      <c r="E147" t="s">
        <v>14</v>
      </c>
      <c r="F147" t="s">
        <v>62</v>
      </c>
      <c r="G147">
        <v>1788.46</v>
      </c>
      <c r="H147" t="s">
        <v>16</v>
      </c>
      <c r="I147" t="s">
        <v>17</v>
      </c>
      <c r="J147">
        <v>1</v>
      </c>
      <c r="K147" t="s">
        <v>63</v>
      </c>
      <c r="L147">
        <v>3.6</v>
      </c>
      <c r="M147" t="s">
        <v>64</v>
      </c>
      <c r="N147">
        <v>32</v>
      </c>
      <c r="P147">
        <f t="shared" si="5"/>
        <v>1510.5646646308955</v>
      </c>
      <c r="Q147">
        <v>118.39678511459209</v>
      </c>
    </row>
    <row r="148" spans="1:20" hidden="1" x14ac:dyDescent="0.2">
      <c r="A148" s="2">
        <f t="shared" si="4"/>
        <v>44593</v>
      </c>
      <c r="B148">
        <v>2022</v>
      </c>
      <c r="C148" s="3" t="s">
        <v>119</v>
      </c>
      <c r="D148" t="s">
        <v>31</v>
      </c>
      <c r="E148" t="s">
        <v>23</v>
      </c>
      <c r="F148" t="s">
        <v>65</v>
      </c>
      <c r="G148">
        <v>1385.15</v>
      </c>
      <c r="H148" t="s">
        <v>16</v>
      </c>
      <c r="I148" t="s">
        <v>17</v>
      </c>
      <c r="J148" t="s">
        <v>37</v>
      </c>
      <c r="K148" t="s">
        <v>38</v>
      </c>
      <c r="L148">
        <v>100</v>
      </c>
      <c r="M148" t="s">
        <v>39</v>
      </c>
      <c r="N148">
        <v>12</v>
      </c>
      <c r="P148">
        <f t="shared" si="5"/>
        <v>1169.9219692995566</v>
      </c>
      <c r="Q148">
        <v>118.39678511459209</v>
      </c>
    </row>
    <row r="149" spans="1:20" hidden="1" x14ac:dyDescent="0.2">
      <c r="A149" s="2">
        <f t="shared" si="4"/>
        <v>44593</v>
      </c>
      <c r="B149">
        <v>2022</v>
      </c>
      <c r="C149" s="3" t="s">
        <v>119</v>
      </c>
      <c r="D149" t="s">
        <v>66</v>
      </c>
      <c r="E149" t="s">
        <v>14</v>
      </c>
      <c r="F149" t="s">
        <v>67</v>
      </c>
      <c r="G149">
        <v>460</v>
      </c>
      <c r="H149" t="s">
        <v>16</v>
      </c>
      <c r="I149" t="s">
        <v>17</v>
      </c>
      <c r="J149">
        <v>1</v>
      </c>
      <c r="K149" t="s">
        <v>30</v>
      </c>
      <c r="L149">
        <v>3</v>
      </c>
      <c r="M149" t="s">
        <v>19</v>
      </c>
      <c r="N149">
        <v>20</v>
      </c>
      <c r="P149">
        <f t="shared" si="5"/>
        <v>388.52406300963509</v>
      </c>
      <c r="Q149">
        <v>118.39678511459209</v>
      </c>
    </row>
    <row r="150" spans="1:20" hidden="1" x14ac:dyDescent="0.2">
      <c r="A150" s="2">
        <f t="shared" si="4"/>
        <v>44593</v>
      </c>
      <c r="B150">
        <v>2022</v>
      </c>
      <c r="C150" s="3" t="s">
        <v>119</v>
      </c>
      <c r="D150" t="s">
        <v>68</v>
      </c>
      <c r="E150" t="s">
        <v>69</v>
      </c>
      <c r="F150" t="s">
        <v>70</v>
      </c>
      <c r="G150">
        <v>812.86</v>
      </c>
      <c r="H150" t="s">
        <v>16</v>
      </c>
      <c r="I150" t="s">
        <v>17</v>
      </c>
      <c r="J150">
        <v>1</v>
      </c>
      <c r="K150" t="s">
        <v>71</v>
      </c>
      <c r="L150">
        <v>100</v>
      </c>
      <c r="M150" t="s">
        <v>64</v>
      </c>
      <c r="N150">
        <v>22</v>
      </c>
      <c r="P150">
        <f t="shared" si="5"/>
        <v>686.55580403915644</v>
      </c>
      <c r="Q150">
        <v>118.39678511459209</v>
      </c>
    </row>
    <row r="151" spans="1:20" hidden="1" x14ac:dyDescent="0.2">
      <c r="A151" s="2">
        <f t="shared" si="4"/>
        <v>44593</v>
      </c>
      <c r="B151">
        <v>2022</v>
      </c>
      <c r="C151" s="3" t="s">
        <v>119</v>
      </c>
      <c r="D151" t="s">
        <v>68</v>
      </c>
      <c r="E151" t="s">
        <v>72</v>
      </c>
      <c r="F151" t="s">
        <v>73</v>
      </c>
      <c r="G151">
        <v>362</v>
      </c>
      <c r="H151" t="s">
        <v>16</v>
      </c>
      <c r="I151" t="s">
        <v>17</v>
      </c>
      <c r="J151" t="s">
        <v>37</v>
      </c>
      <c r="K151" t="s">
        <v>18</v>
      </c>
      <c r="L151">
        <v>10</v>
      </c>
      <c r="M151" t="s">
        <v>19</v>
      </c>
      <c r="N151">
        <v>22</v>
      </c>
      <c r="P151">
        <f t="shared" si="5"/>
        <v>305.75154523801717</v>
      </c>
      <c r="Q151">
        <v>118.39678511459209</v>
      </c>
    </row>
    <row r="152" spans="1:20" hidden="1" x14ac:dyDescent="0.2">
      <c r="A152" s="2">
        <f t="shared" si="4"/>
        <v>44593</v>
      </c>
      <c r="B152">
        <v>2022</v>
      </c>
      <c r="C152" s="3" t="s">
        <v>119</v>
      </c>
      <c r="D152" t="s">
        <v>74</v>
      </c>
      <c r="E152" t="s">
        <v>75</v>
      </c>
      <c r="F152" t="s">
        <v>76</v>
      </c>
      <c r="G152">
        <v>1157.2</v>
      </c>
      <c r="H152" t="s">
        <v>16</v>
      </c>
      <c r="I152" t="s">
        <v>17</v>
      </c>
      <c r="J152" t="s">
        <v>37</v>
      </c>
      <c r="K152" t="s">
        <v>77</v>
      </c>
      <c r="L152">
        <v>100</v>
      </c>
      <c r="M152" t="s">
        <v>39</v>
      </c>
      <c r="N152">
        <v>29</v>
      </c>
      <c r="P152">
        <f t="shared" si="5"/>
        <v>977.39140372771681</v>
      </c>
      <c r="Q152">
        <v>118.39678511459209</v>
      </c>
    </row>
    <row r="153" spans="1:20" hidden="1" x14ac:dyDescent="0.2">
      <c r="A153" s="2">
        <f t="shared" si="4"/>
        <v>44593</v>
      </c>
      <c r="B153">
        <v>2022</v>
      </c>
      <c r="C153" s="3" t="s">
        <v>119</v>
      </c>
      <c r="D153" t="s">
        <v>74</v>
      </c>
      <c r="E153" t="s">
        <v>78</v>
      </c>
      <c r="F153" t="s">
        <v>79</v>
      </c>
      <c r="G153">
        <v>139.02000000000001</v>
      </c>
      <c r="H153" t="s">
        <v>16</v>
      </c>
      <c r="I153" t="s">
        <v>17</v>
      </c>
      <c r="J153" t="s">
        <v>37</v>
      </c>
      <c r="K153" t="s">
        <v>18</v>
      </c>
      <c r="L153">
        <v>10</v>
      </c>
      <c r="M153" t="s">
        <v>19</v>
      </c>
      <c r="N153">
        <v>29</v>
      </c>
      <c r="P153">
        <f t="shared" si="5"/>
        <v>117.41872878173798</v>
      </c>
      <c r="Q153">
        <v>118.39678511459209</v>
      </c>
    </row>
    <row r="154" spans="1:20" hidden="1" x14ac:dyDescent="0.2">
      <c r="A154" s="2">
        <f t="shared" si="4"/>
        <v>44593</v>
      </c>
      <c r="B154">
        <v>2022</v>
      </c>
      <c r="C154" s="3" t="s">
        <v>119</v>
      </c>
      <c r="D154" t="s">
        <v>66</v>
      </c>
      <c r="E154" t="s">
        <v>80</v>
      </c>
      <c r="F154" t="s">
        <v>81</v>
      </c>
      <c r="G154">
        <v>612</v>
      </c>
      <c r="H154" t="s">
        <v>16</v>
      </c>
      <c r="I154" t="s">
        <v>17</v>
      </c>
      <c r="J154" t="s">
        <v>37</v>
      </c>
      <c r="K154" t="s">
        <v>18</v>
      </c>
      <c r="L154">
        <v>10</v>
      </c>
      <c r="M154" t="s">
        <v>19</v>
      </c>
      <c r="N154">
        <v>20</v>
      </c>
      <c r="P154">
        <f t="shared" si="5"/>
        <v>516.90592730847106</v>
      </c>
      <c r="Q154">
        <v>118.39678511459209</v>
      </c>
    </row>
    <row r="155" spans="1:20" hidden="1" x14ac:dyDescent="0.2">
      <c r="A155" s="2">
        <f t="shared" si="4"/>
        <v>44593</v>
      </c>
      <c r="B155">
        <v>2022</v>
      </c>
      <c r="C155" s="3" t="s">
        <v>119</v>
      </c>
      <c r="D155" t="s">
        <v>82</v>
      </c>
      <c r="E155" t="s">
        <v>83</v>
      </c>
      <c r="F155" t="s">
        <v>84</v>
      </c>
      <c r="G155">
        <v>544.47</v>
      </c>
      <c r="H155" t="s">
        <v>16</v>
      </c>
      <c r="I155" t="s">
        <v>17</v>
      </c>
      <c r="J155">
        <v>1</v>
      </c>
      <c r="K155" t="s">
        <v>18</v>
      </c>
      <c r="L155">
        <v>10</v>
      </c>
      <c r="M155" t="s">
        <v>19</v>
      </c>
      <c r="N155">
        <v>21</v>
      </c>
      <c r="P155">
        <f t="shared" si="5"/>
        <v>459.86890562360003</v>
      </c>
      <c r="Q155">
        <v>118.39678511459209</v>
      </c>
    </row>
    <row r="156" spans="1:20" x14ac:dyDescent="0.2">
      <c r="A156" s="2">
        <f t="shared" si="4"/>
        <v>44562</v>
      </c>
      <c r="B156">
        <v>2022</v>
      </c>
      <c r="C156" s="3" t="s">
        <v>118</v>
      </c>
      <c r="D156" t="s">
        <v>13</v>
      </c>
      <c r="E156" t="s">
        <v>14</v>
      </c>
      <c r="F156" t="s">
        <v>15</v>
      </c>
      <c r="G156">
        <v>1877</v>
      </c>
      <c r="H156" t="s">
        <v>16</v>
      </c>
      <c r="I156" t="s">
        <v>17</v>
      </c>
      <c r="J156">
        <v>1</v>
      </c>
      <c r="K156" t="s">
        <v>18</v>
      </c>
      <c r="L156">
        <v>10</v>
      </c>
      <c r="M156" t="s">
        <v>19</v>
      </c>
      <c r="N156">
        <v>9</v>
      </c>
      <c r="P156">
        <f t="shared" si="5"/>
        <v>1598.5054815198228</v>
      </c>
      <c r="Q156">
        <v>117.4221810121909</v>
      </c>
      <c r="T156" t="s">
        <v>127</v>
      </c>
    </row>
    <row r="157" spans="1:20" hidden="1" x14ac:dyDescent="0.2">
      <c r="A157" s="2">
        <f t="shared" si="4"/>
        <v>44562</v>
      </c>
      <c r="B157">
        <v>2022</v>
      </c>
      <c r="C157" s="3" t="s">
        <v>118</v>
      </c>
      <c r="D157" t="s">
        <v>20</v>
      </c>
      <c r="E157" t="s">
        <v>14</v>
      </c>
      <c r="F157" t="s">
        <v>21</v>
      </c>
      <c r="G157">
        <v>1644</v>
      </c>
      <c r="H157" t="s">
        <v>16</v>
      </c>
      <c r="I157" t="s">
        <v>17</v>
      </c>
      <c r="J157">
        <v>1</v>
      </c>
      <c r="K157" t="s">
        <v>18</v>
      </c>
      <c r="L157">
        <v>10</v>
      </c>
      <c r="M157" t="s">
        <v>19</v>
      </c>
      <c r="N157">
        <v>31</v>
      </c>
      <c r="P157">
        <f t="shared" si="5"/>
        <v>1400.0761915922155</v>
      </c>
      <c r="Q157">
        <v>117.4221810121909</v>
      </c>
    </row>
    <row r="158" spans="1:20" hidden="1" x14ac:dyDescent="0.2">
      <c r="A158" s="2">
        <f t="shared" si="4"/>
        <v>44562</v>
      </c>
      <c r="B158">
        <v>2022</v>
      </c>
      <c r="C158" s="3" t="s">
        <v>118</v>
      </c>
      <c r="D158" t="s">
        <v>22</v>
      </c>
      <c r="E158" t="s">
        <v>23</v>
      </c>
      <c r="F158" t="s">
        <v>24</v>
      </c>
      <c r="G158">
        <v>879.75</v>
      </c>
      <c r="H158" t="s">
        <v>16</v>
      </c>
      <c r="I158" t="s">
        <v>17</v>
      </c>
      <c r="J158" t="s">
        <v>37</v>
      </c>
      <c r="K158" t="s">
        <v>25</v>
      </c>
      <c r="L158">
        <v>100</v>
      </c>
      <c r="M158" t="s">
        <v>19</v>
      </c>
      <c r="N158">
        <v>14</v>
      </c>
      <c r="P158">
        <f t="shared" si="5"/>
        <v>749.21960435112624</v>
      </c>
      <c r="Q158">
        <v>117.4221810121909</v>
      </c>
    </row>
    <row r="159" spans="1:20" hidden="1" x14ac:dyDescent="0.2">
      <c r="A159" s="2">
        <f t="shared" si="4"/>
        <v>44562</v>
      </c>
      <c r="B159">
        <v>2022</v>
      </c>
      <c r="C159" s="3" t="s">
        <v>118</v>
      </c>
      <c r="D159" t="s">
        <v>26</v>
      </c>
      <c r="E159" t="s">
        <v>27</v>
      </c>
      <c r="F159" t="s">
        <v>28</v>
      </c>
      <c r="G159">
        <v>422.14</v>
      </c>
      <c r="H159" t="s">
        <v>16</v>
      </c>
      <c r="I159" t="s">
        <v>29</v>
      </c>
      <c r="J159">
        <v>1</v>
      </c>
      <c r="K159" t="s">
        <v>30</v>
      </c>
      <c r="L159">
        <v>3</v>
      </c>
      <c r="M159" t="s">
        <v>19</v>
      </c>
      <c r="N159">
        <v>19</v>
      </c>
      <c r="P159">
        <f t="shared" si="5"/>
        <v>359.50618218901326</v>
      </c>
      <c r="Q159">
        <v>117.4221810121909</v>
      </c>
    </row>
    <row r="160" spans="1:20" hidden="1" x14ac:dyDescent="0.2">
      <c r="A160" s="2">
        <f t="shared" si="4"/>
        <v>44562</v>
      </c>
      <c r="B160">
        <v>2022</v>
      </c>
      <c r="C160" s="3" t="s">
        <v>118</v>
      </c>
      <c r="D160" t="s">
        <v>31</v>
      </c>
      <c r="E160" t="s">
        <v>32</v>
      </c>
      <c r="F160" t="s">
        <v>33</v>
      </c>
      <c r="G160">
        <v>771.97</v>
      </c>
      <c r="H160" t="s">
        <v>16</v>
      </c>
      <c r="I160" t="s">
        <v>17</v>
      </c>
      <c r="J160">
        <v>2</v>
      </c>
      <c r="K160" t="s">
        <v>30</v>
      </c>
      <c r="L160">
        <v>3</v>
      </c>
      <c r="M160" t="s">
        <v>19</v>
      </c>
      <c r="N160">
        <v>12</v>
      </c>
      <c r="P160">
        <f t="shared" si="5"/>
        <v>657.43115427216696</v>
      </c>
      <c r="Q160">
        <v>117.4221810121909</v>
      </c>
    </row>
    <row r="161" spans="1:22" hidden="1" x14ac:dyDescent="0.2">
      <c r="A161" s="2">
        <f t="shared" si="4"/>
        <v>44562</v>
      </c>
      <c r="B161">
        <v>2022</v>
      </c>
      <c r="C161" s="3" t="s">
        <v>118</v>
      </c>
      <c r="D161" t="s">
        <v>34</v>
      </c>
      <c r="E161" t="s">
        <v>35</v>
      </c>
      <c r="F161" t="s">
        <v>36</v>
      </c>
      <c r="G161">
        <v>109.98</v>
      </c>
      <c r="H161" t="s">
        <v>16</v>
      </c>
      <c r="I161" t="s">
        <v>17</v>
      </c>
      <c r="J161" t="s">
        <v>37</v>
      </c>
      <c r="K161" t="s">
        <v>38</v>
      </c>
      <c r="L161">
        <v>100</v>
      </c>
      <c r="M161" t="s">
        <v>39</v>
      </c>
      <c r="N161">
        <v>11</v>
      </c>
      <c r="P161">
        <f t="shared" si="5"/>
        <v>93.662031357245652</v>
      </c>
      <c r="Q161">
        <v>117.4221810121909</v>
      </c>
    </row>
    <row r="162" spans="1:22" hidden="1" x14ac:dyDescent="0.2">
      <c r="A162" s="2">
        <f t="shared" si="4"/>
        <v>44562</v>
      </c>
      <c r="B162">
        <v>2022</v>
      </c>
      <c r="C162" s="3" t="s">
        <v>118</v>
      </c>
      <c r="D162" t="s">
        <v>40</v>
      </c>
      <c r="E162" t="s">
        <v>23</v>
      </c>
      <c r="F162" t="s">
        <v>41</v>
      </c>
      <c r="G162">
        <v>848</v>
      </c>
      <c r="H162" t="s">
        <v>16</v>
      </c>
      <c r="I162" t="s">
        <v>42</v>
      </c>
      <c r="J162">
        <v>2</v>
      </c>
      <c r="K162" t="s">
        <v>43</v>
      </c>
      <c r="L162">
        <v>25</v>
      </c>
      <c r="M162" t="s">
        <v>39</v>
      </c>
      <c r="N162">
        <v>15</v>
      </c>
      <c r="P162">
        <f t="shared" si="5"/>
        <v>722.18041999403817</v>
      </c>
      <c r="Q162">
        <v>117.4221810121909</v>
      </c>
    </row>
    <row r="163" spans="1:22" hidden="1" x14ac:dyDescent="0.2">
      <c r="A163" s="2">
        <f t="shared" si="4"/>
        <v>44562</v>
      </c>
      <c r="B163">
        <v>2022</v>
      </c>
      <c r="C163" s="3" t="s">
        <v>118</v>
      </c>
      <c r="D163" t="s">
        <v>44</v>
      </c>
      <c r="E163" t="s">
        <v>14</v>
      </c>
      <c r="F163" t="s">
        <v>45</v>
      </c>
      <c r="G163">
        <v>461</v>
      </c>
      <c r="H163" t="s">
        <v>16</v>
      </c>
      <c r="I163" t="s">
        <v>17</v>
      </c>
      <c r="J163">
        <v>1</v>
      </c>
      <c r="K163" t="s">
        <v>30</v>
      </c>
      <c r="L163">
        <v>3</v>
      </c>
      <c r="M163" t="s">
        <v>19</v>
      </c>
      <c r="N163">
        <v>27</v>
      </c>
      <c r="P163">
        <f t="shared" si="5"/>
        <v>392.60044058638158</v>
      </c>
      <c r="Q163">
        <v>117.4221810121909</v>
      </c>
    </row>
    <row r="164" spans="1:22" hidden="1" x14ac:dyDescent="0.2">
      <c r="A164" s="2">
        <f t="shared" si="4"/>
        <v>44562</v>
      </c>
      <c r="B164">
        <v>2022</v>
      </c>
      <c r="C164" s="3" t="s">
        <v>118</v>
      </c>
      <c r="D164" t="s">
        <v>46</v>
      </c>
      <c r="E164" t="s">
        <v>47</v>
      </c>
      <c r="F164" t="s">
        <v>48</v>
      </c>
      <c r="G164">
        <v>366</v>
      </c>
      <c r="H164" t="s">
        <v>16</v>
      </c>
      <c r="I164" t="s">
        <v>42</v>
      </c>
      <c r="J164" t="s">
        <v>37</v>
      </c>
      <c r="K164" t="s">
        <v>18</v>
      </c>
      <c r="L164">
        <v>10</v>
      </c>
      <c r="M164" t="s">
        <v>19</v>
      </c>
      <c r="N164">
        <v>28</v>
      </c>
      <c r="P164">
        <f t="shared" si="5"/>
        <v>311.69579447855892</v>
      </c>
      <c r="Q164">
        <v>117.4221810121909</v>
      </c>
    </row>
    <row r="165" spans="1:22" hidden="1" x14ac:dyDescent="0.2">
      <c r="A165" s="2">
        <f t="shared" si="4"/>
        <v>44562</v>
      </c>
      <c r="B165">
        <v>2022</v>
      </c>
      <c r="C165" s="3" t="s">
        <v>118</v>
      </c>
      <c r="D165" t="s">
        <v>49</v>
      </c>
      <c r="E165" t="s">
        <v>14</v>
      </c>
      <c r="F165" t="s">
        <v>50</v>
      </c>
      <c r="G165">
        <v>496.26</v>
      </c>
      <c r="H165" t="s">
        <v>16</v>
      </c>
      <c r="I165" t="s">
        <v>17</v>
      </c>
      <c r="J165" t="s">
        <v>37</v>
      </c>
      <c r="K165" t="s">
        <v>30</v>
      </c>
      <c r="L165">
        <v>3</v>
      </c>
      <c r="M165" t="s">
        <v>19</v>
      </c>
      <c r="N165">
        <v>6</v>
      </c>
      <c r="P165">
        <f t="shared" si="5"/>
        <v>422.62883871019028</v>
      </c>
      <c r="Q165">
        <v>117.4221810121909</v>
      </c>
    </row>
    <row r="166" spans="1:22" hidden="1" x14ac:dyDescent="0.2">
      <c r="A166" s="2">
        <f t="shared" si="4"/>
        <v>44562</v>
      </c>
      <c r="B166">
        <v>2022</v>
      </c>
      <c r="C166" s="3" t="s">
        <v>118</v>
      </c>
      <c r="D166" t="s">
        <v>49</v>
      </c>
      <c r="E166" t="s">
        <v>51</v>
      </c>
      <c r="F166" t="s">
        <v>52</v>
      </c>
      <c r="G166">
        <v>139.02000000000001</v>
      </c>
      <c r="H166" t="s">
        <v>16</v>
      </c>
      <c r="I166" t="s">
        <v>17</v>
      </c>
      <c r="J166" t="s">
        <v>37</v>
      </c>
      <c r="K166" t="s">
        <v>18</v>
      </c>
      <c r="L166">
        <v>10</v>
      </c>
      <c r="M166" t="s">
        <v>19</v>
      </c>
      <c r="N166">
        <v>6</v>
      </c>
      <c r="P166">
        <f t="shared" si="5"/>
        <v>118.3933042306264</v>
      </c>
      <c r="Q166">
        <v>117.4221810121909</v>
      </c>
    </row>
    <row r="167" spans="1:22" hidden="1" x14ac:dyDescent="0.2">
      <c r="A167" s="2">
        <f t="shared" si="4"/>
        <v>44562</v>
      </c>
      <c r="B167">
        <v>2022</v>
      </c>
      <c r="C167" s="3" t="s">
        <v>118</v>
      </c>
      <c r="D167" t="s">
        <v>53</v>
      </c>
      <c r="E167" t="s">
        <v>54</v>
      </c>
      <c r="F167" t="s">
        <v>55</v>
      </c>
      <c r="G167">
        <v>633</v>
      </c>
      <c r="H167" t="s">
        <v>16</v>
      </c>
      <c r="I167" t="s">
        <v>17</v>
      </c>
      <c r="J167" t="s">
        <v>37</v>
      </c>
      <c r="K167" t="s">
        <v>56</v>
      </c>
      <c r="L167">
        <v>10</v>
      </c>
      <c r="M167" t="s">
        <v>19</v>
      </c>
      <c r="N167">
        <v>3</v>
      </c>
      <c r="P167">
        <f t="shared" si="5"/>
        <v>539.0804314342289</v>
      </c>
      <c r="Q167">
        <v>117.4221810121909</v>
      </c>
      <c r="U167" t="s">
        <v>127</v>
      </c>
      <c r="V167" t="s">
        <v>140</v>
      </c>
    </row>
    <row r="168" spans="1:22" hidden="1" x14ac:dyDescent="0.2">
      <c r="A168" s="2">
        <f t="shared" si="4"/>
        <v>44562</v>
      </c>
      <c r="B168">
        <v>2022</v>
      </c>
      <c r="C168" s="3" t="s">
        <v>118</v>
      </c>
      <c r="D168" t="s">
        <v>57</v>
      </c>
      <c r="E168" t="s">
        <v>58</v>
      </c>
      <c r="F168" t="s">
        <v>59</v>
      </c>
      <c r="G168">
        <v>572.99</v>
      </c>
      <c r="H168" t="s">
        <v>16</v>
      </c>
      <c r="I168" t="s">
        <v>42</v>
      </c>
      <c r="J168">
        <v>1</v>
      </c>
      <c r="K168" t="s">
        <v>60</v>
      </c>
      <c r="L168">
        <v>10</v>
      </c>
      <c r="M168" t="s">
        <v>39</v>
      </c>
      <c r="N168">
        <v>23</v>
      </c>
      <c r="P168">
        <f t="shared" si="5"/>
        <v>487.97424392969805</v>
      </c>
      <c r="Q168">
        <v>117.4221810121909</v>
      </c>
    </row>
    <row r="169" spans="1:22" hidden="1" x14ac:dyDescent="0.2">
      <c r="A169" s="2">
        <f t="shared" si="4"/>
        <v>44562</v>
      </c>
      <c r="B169">
        <v>2022</v>
      </c>
      <c r="C169" s="3" t="s">
        <v>118</v>
      </c>
      <c r="D169" t="s">
        <v>61</v>
      </c>
      <c r="E169" t="s">
        <v>14</v>
      </c>
      <c r="F169" t="s">
        <v>62</v>
      </c>
      <c r="G169">
        <v>1749.11</v>
      </c>
      <c r="H169" t="s">
        <v>16</v>
      </c>
      <c r="I169" t="s">
        <v>17</v>
      </c>
      <c r="J169">
        <v>1</v>
      </c>
      <c r="K169" t="s">
        <v>63</v>
      </c>
      <c r="L169">
        <v>3.6</v>
      </c>
      <c r="M169" t="s">
        <v>64</v>
      </c>
      <c r="N169">
        <v>32</v>
      </c>
      <c r="P169">
        <f t="shared" si="5"/>
        <v>1489.5907953016178</v>
      </c>
      <c r="Q169">
        <v>117.4221810121909</v>
      </c>
    </row>
    <row r="170" spans="1:22" hidden="1" x14ac:dyDescent="0.2">
      <c r="A170" s="2">
        <f t="shared" si="4"/>
        <v>44562</v>
      </c>
      <c r="B170">
        <v>2022</v>
      </c>
      <c r="C170" s="3" t="s">
        <v>118</v>
      </c>
      <c r="D170" t="s">
        <v>31</v>
      </c>
      <c r="E170" t="s">
        <v>23</v>
      </c>
      <c r="F170" t="s">
        <v>65</v>
      </c>
      <c r="G170">
        <v>1349.36</v>
      </c>
      <c r="H170" t="s">
        <v>16</v>
      </c>
      <c r="I170" t="s">
        <v>17</v>
      </c>
      <c r="J170" t="s">
        <v>37</v>
      </c>
      <c r="K170" t="s">
        <v>38</v>
      </c>
      <c r="L170">
        <v>100</v>
      </c>
      <c r="M170" t="s">
        <v>39</v>
      </c>
      <c r="N170">
        <v>12</v>
      </c>
      <c r="P170">
        <f t="shared" si="5"/>
        <v>1149.1525607584379</v>
      </c>
      <c r="Q170">
        <v>117.4221810121909</v>
      </c>
    </row>
    <row r="171" spans="1:22" hidden="1" x14ac:dyDescent="0.2">
      <c r="A171" s="2">
        <f t="shared" si="4"/>
        <v>44562</v>
      </c>
      <c r="B171">
        <v>2022</v>
      </c>
      <c r="C171" s="3" t="s">
        <v>118</v>
      </c>
      <c r="D171" t="s">
        <v>66</v>
      </c>
      <c r="E171" t="s">
        <v>14</v>
      </c>
      <c r="F171" t="s">
        <v>67</v>
      </c>
      <c r="G171">
        <v>422</v>
      </c>
      <c r="H171" t="s">
        <v>16</v>
      </c>
      <c r="I171" t="s">
        <v>17</v>
      </c>
      <c r="J171">
        <v>1</v>
      </c>
      <c r="K171" t="s">
        <v>30</v>
      </c>
      <c r="L171">
        <v>3</v>
      </c>
      <c r="M171" t="s">
        <v>19</v>
      </c>
      <c r="N171">
        <v>20</v>
      </c>
      <c r="P171">
        <f t="shared" si="5"/>
        <v>359.38695428948597</v>
      </c>
      <c r="Q171">
        <v>117.4221810121909</v>
      </c>
    </row>
    <row r="172" spans="1:22" hidden="1" x14ac:dyDescent="0.2">
      <c r="A172" s="2">
        <f t="shared" si="4"/>
        <v>44562</v>
      </c>
      <c r="B172">
        <v>2022</v>
      </c>
      <c r="C172" s="3" t="s">
        <v>118</v>
      </c>
      <c r="D172" t="s">
        <v>68</v>
      </c>
      <c r="E172" t="s">
        <v>69</v>
      </c>
      <c r="F172" t="s">
        <v>70</v>
      </c>
      <c r="G172">
        <v>839</v>
      </c>
      <c r="H172" t="s">
        <v>16</v>
      </c>
      <c r="I172" t="s">
        <v>17</v>
      </c>
      <c r="J172">
        <v>1</v>
      </c>
      <c r="K172" t="s">
        <v>71</v>
      </c>
      <c r="L172">
        <v>100</v>
      </c>
      <c r="M172" t="s">
        <v>64</v>
      </c>
      <c r="N172">
        <v>22</v>
      </c>
      <c r="P172">
        <f t="shared" si="5"/>
        <v>714.51576931013915</v>
      </c>
      <c r="Q172">
        <v>117.4221810121909</v>
      </c>
    </row>
    <row r="173" spans="1:22" hidden="1" x14ac:dyDescent="0.2">
      <c r="A173" s="2">
        <f t="shared" si="4"/>
        <v>44562</v>
      </c>
      <c r="B173">
        <v>2022</v>
      </c>
      <c r="C173" s="3" t="s">
        <v>118</v>
      </c>
      <c r="D173" t="s">
        <v>68</v>
      </c>
      <c r="E173" t="s">
        <v>72</v>
      </c>
      <c r="F173" t="s">
        <v>73</v>
      </c>
      <c r="G173">
        <v>368</v>
      </c>
      <c r="H173" t="s">
        <v>16</v>
      </c>
      <c r="I173" t="s">
        <v>17</v>
      </c>
      <c r="J173" t="s">
        <v>37</v>
      </c>
      <c r="K173" t="s">
        <v>18</v>
      </c>
      <c r="L173">
        <v>10</v>
      </c>
      <c r="M173" t="s">
        <v>19</v>
      </c>
      <c r="N173">
        <v>22</v>
      </c>
      <c r="P173">
        <f t="shared" si="5"/>
        <v>313.39905018609204</v>
      </c>
      <c r="Q173">
        <v>117.4221810121909</v>
      </c>
    </row>
    <row r="174" spans="1:22" hidden="1" x14ac:dyDescent="0.2">
      <c r="A174" s="2">
        <f t="shared" si="4"/>
        <v>44562</v>
      </c>
      <c r="B174">
        <v>2022</v>
      </c>
      <c r="C174" s="3" t="s">
        <v>118</v>
      </c>
      <c r="D174" t="s">
        <v>74</v>
      </c>
      <c r="E174" t="s">
        <v>75</v>
      </c>
      <c r="F174" t="s">
        <v>76</v>
      </c>
      <c r="G174">
        <v>1120</v>
      </c>
      <c r="H174" t="s">
        <v>16</v>
      </c>
      <c r="I174" t="s">
        <v>17</v>
      </c>
      <c r="J174" t="s">
        <v>37</v>
      </c>
      <c r="K174" t="s">
        <v>77</v>
      </c>
      <c r="L174">
        <v>100</v>
      </c>
      <c r="M174" t="s">
        <v>39</v>
      </c>
      <c r="N174">
        <v>29</v>
      </c>
      <c r="P174">
        <f t="shared" si="5"/>
        <v>953.82319621854106</v>
      </c>
      <c r="Q174">
        <v>117.4221810121909</v>
      </c>
    </row>
    <row r="175" spans="1:22" hidden="1" x14ac:dyDescent="0.2">
      <c r="A175" s="2">
        <f t="shared" si="4"/>
        <v>44562</v>
      </c>
      <c r="B175">
        <v>2022</v>
      </c>
      <c r="C175" s="3" t="s">
        <v>118</v>
      </c>
      <c r="D175" t="s">
        <v>74</v>
      </c>
      <c r="E175" t="s">
        <v>78</v>
      </c>
      <c r="F175" t="s">
        <v>79</v>
      </c>
      <c r="G175">
        <v>139.02000000000001</v>
      </c>
      <c r="H175" t="s">
        <v>16</v>
      </c>
      <c r="I175" t="s">
        <v>17</v>
      </c>
      <c r="J175" t="s">
        <v>37</v>
      </c>
      <c r="K175" t="s">
        <v>18</v>
      </c>
      <c r="L175">
        <v>10</v>
      </c>
      <c r="M175" t="s">
        <v>19</v>
      </c>
      <c r="N175">
        <v>29</v>
      </c>
      <c r="P175">
        <f t="shared" si="5"/>
        <v>118.3933042306264</v>
      </c>
      <c r="Q175">
        <v>117.4221810121909</v>
      </c>
    </row>
    <row r="176" spans="1:22" hidden="1" x14ac:dyDescent="0.2">
      <c r="A176" s="2">
        <f t="shared" si="4"/>
        <v>44562</v>
      </c>
      <c r="B176">
        <v>2022</v>
      </c>
      <c r="C176" s="3" t="s">
        <v>118</v>
      </c>
      <c r="D176" t="s">
        <v>66</v>
      </c>
      <c r="E176" t="s">
        <v>80</v>
      </c>
      <c r="F176" t="s">
        <v>81</v>
      </c>
      <c r="G176">
        <v>612</v>
      </c>
      <c r="H176" t="s">
        <v>16</v>
      </c>
      <c r="I176" t="s">
        <v>17</v>
      </c>
      <c r="J176" t="s">
        <v>37</v>
      </c>
      <c r="K176" t="s">
        <v>18</v>
      </c>
      <c r="L176">
        <v>10</v>
      </c>
      <c r="M176" t="s">
        <v>19</v>
      </c>
      <c r="N176">
        <v>20</v>
      </c>
      <c r="P176">
        <f t="shared" si="5"/>
        <v>521.19624650513128</v>
      </c>
      <c r="Q176">
        <v>117.4221810121909</v>
      </c>
    </row>
    <row r="177" spans="1:22" hidden="1" x14ac:dyDescent="0.2">
      <c r="A177" s="2">
        <f t="shared" si="4"/>
        <v>44562</v>
      </c>
      <c r="B177">
        <v>2022</v>
      </c>
      <c r="C177" s="3" t="s">
        <v>118</v>
      </c>
      <c r="D177" t="s">
        <v>82</v>
      </c>
      <c r="E177" t="s">
        <v>83</v>
      </c>
      <c r="F177" t="s">
        <v>84</v>
      </c>
      <c r="G177">
        <v>544.47</v>
      </c>
      <c r="H177" t="s">
        <v>16</v>
      </c>
      <c r="I177" t="s">
        <v>17</v>
      </c>
      <c r="J177">
        <v>1</v>
      </c>
      <c r="K177" t="s">
        <v>18</v>
      </c>
      <c r="L177">
        <v>10</v>
      </c>
      <c r="M177" t="s">
        <v>19</v>
      </c>
      <c r="N177">
        <v>21</v>
      </c>
      <c r="P177">
        <f t="shared" si="5"/>
        <v>463.68581754027593</v>
      </c>
      <c r="Q177">
        <v>117.4221810121909</v>
      </c>
    </row>
    <row r="178" spans="1:22" x14ac:dyDescent="0.2">
      <c r="A178" s="2">
        <f t="shared" si="4"/>
        <v>44531</v>
      </c>
      <c r="B178">
        <v>2021</v>
      </c>
      <c r="C178" s="1">
        <v>12</v>
      </c>
      <c r="D178" t="s">
        <v>13</v>
      </c>
      <c r="E178" t="s">
        <v>14</v>
      </c>
      <c r="F178" t="s">
        <v>15</v>
      </c>
      <c r="G178">
        <v>1520</v>
      </c>
      <c r="H178" t="s">
        <v>16</v>
      </c>
      <c r="I178" t="s">
        <v>17</v>
      </c>
      <c r="J178">
        <v>1</v>
      </c>
      <c r="K178" t="s">
        <v>18</v>
      </c>
      <c r="L178">
        <v>10</v>
      </c>
      <c r="M178" t="s">
        <v>19</v>
      </c>
      <c r="N178">
        <v>9</v>
      </c>
      <c r="P178">
        <f t="shared" si="5"/>
        <v>1302.1117363177411</v>
      </c>
      <c r="Q178">
        <v>116.73345363574003</v>
      </c>
      <c r="T178" t="s">
        <v>138</v>
      </c>
      <c r="U178">
        <f>_xlfn.VAR.P(G2:G1052)</f>
        <v>193374.46219066571</v>
      </c>
    </row>
    <row r="179" spans="1:22" hidden="1" x14ac:dyDescent="0.2">
      <c r="A179" s="2">
        <f t="shared" si="4"/>
        <v>44531</v>
      </c>
      <c r="B179">
        <v>2021</v>
      </c>
      <c r="C179" s="1">
        <v>12</v>
      </c>
      <c r="D179" t="s">
        <v>20</v>
      </c>
      <c r="E179" t="s">
        <v>14</v>
      </c>
      <c r="F179" t="s">
        <v>21</v>
      </c>
      <c r="G179">
        <v>1671.65</v>
      </c>
      <c r="H179" t="s">
        <v>16</v>
      </c>
      <c r="I179" t="s">
        <v>17</v>
      </c>
      <c r="J179">
        <v>1</v>
      </c>
      <c r="K179" t="s">
        <v>18</v>
      </c>
      <c r="L179">
        <v>10</v>
      </c>
      <c r="M179" t="s">
        <v>19</v>
      </c>
      <c r="N179">
        <v>31</v>
      </c>
      <c r="P179">
        <f t="shared" si="5"/>
        <v>1432.0230815891791</v>
      </c>
      <c r="Q179">
        <v>116.73345363574003</v>
      </c>
    </row>
    <row r="180" spans="1:22" hidden="1" x14ac:dyDescent="0.2">
      <c r="A180" s="2">
        <f t="shared" si="4"/>
        <v>44531</v>
      </c>
      <c r="B180">
        <v>2021</v>
      </c>
      <c r="C180" s="1">
        <v>12</v>
      </c>
      <c r="D180" t="s">
        <v>22</v>
      </c>
      <c r="E180" t="s">
        <v>23</v>
      </c>
      <c r="F180" t="s">
        <v>24</v>
      </c>
      <c r="G180">
        <v>879.75</v>
      </c>
      <c r="H180" t="s">
        <v>16</v>
      </c>
      <c r="I180" t="s">
        <v>17</v>
      </c>
      <c r="J180" t="s">
        <v>37</v>
      </c>
      <c r="K180" t="s">
        <v>25</v>
      </c>
      <c r="L180">
        <v>100</v>
      </c>
      <c r="M180" t="s">
        <v>19</v>
      </c>
      <c r="N180">
        <v>14</v>
      </c>
      <c r="P180">
        <f t="shared" si="5"/>
        <v>753.6400000167979</v>
      </c>
      <c r="Q180">
        <v>116.73345363574003</v>
      </c>
    </row>
    <row r="181" spans="1:22" hidden="1" x14ac:dyDescent="0.2">
      <c r="A181" s="2">
        <f t="shared" si="4"/>
        <v>44531</v>
      </c>
      <c r="B181">
        <v>2021</v>
      </c>
      <c r="C181" s="1">
        <v>12</v>
      </c>
      <c r="D181" t="s">
        <v>26</v>
      </c>
      <c r="E181" t="s">
        <v>27</v>
      </c>
      <c r="F181" t="s">
        <v>28</v>
      </c>
      <c r="G181">
        <v>422.14</v>
      </c>
      <c r="H181" t="s">
        <v>16</v>
      </c>
      <c r="I181" t="s">
        <v>29</v>
      </c>
      <c r="J181">
        <v>1</v>
      </c>
      <c r="K181" t="s">
        <v>30</v>
      </c>
      <c r="L181">
        <v>3</v>
      </c>
      <c r="M181" t="s">
        <v>19</v>
      </c>
      <c r="N181">
        <v>19</v>
      </c>
      <c r="P181">
        <f t="shared" si="5"/>
        <v>361.62726866392848</v>
      </c>
      <c r="Q181">
        <v>116.73345363574003</v>
      </c>
    </row>
    <row r="182" spans="1:22" hidden="1" x14ac:dyDescent="0.2">
      <c r="A182" s="2">
        <f t="shared" si="4"/>
        <v>44531</v>
      </c>
      <c r="B182">
        <v>2021</v>
      </c>
      <c r="C182" s="1">
        <v>12</v>
      </c>
      <c r="D182" t="s">
        <v>31</v>
      </c>
      <c r="E182" t="s">
        <v>32</v>
      </c>
      <c r="F182" t="s">
        <v>33</v>
      </c>
      <c r="G182">
        <v>770.25</v>
      </c>
      <c r="H182" t="s">
        <v>16</v>
      </c>
      <c r="I182" t="s">
        <v>17</v>
      </c>
      <c r="J182">
        <v>2</v>
      </c>
      <c r="K182" t="s">
        <v>30</v>
      </c>
      <c r="L182">
        <v>3</v>
      </c>
      <c r="M182" t="s">
        <v>19</v>
      </c>
      <c r="N182">
        <v>12</v>
      </c>
      <c r="P182">
        <f t="shared" si="5"/>
        <v>659.83655585443432</v>
      </c>
      <c r="Q182">
        <v>116.73345363574003</v>
      </c>
    </row>
    <row r="183" spans="1:22" hidden="1" x14ac:dyDescent="0.2">
      <c r="A183" s="2">
        <f t="shared" si="4"/>
        <v>44531</v>
      </c>
      <c r="B183">
        <v>2021</v>
      </c>
      <c r="C183" s="1">
        <v>12</v>
      </c>
      <c r="D183" t="s">
        <v>34</v>
      </c>
      <c r="E183" t="s">
        <v>35</v>
      </c>
      <c r="F183" t="s">
        <v>36</v>
      </c>
      <c r="G183">
        <v>109.98</v>
      </c>
      <c r="H183" t="s">
        <v>16</v>
      </c>
      <c r="I183" t="s">
        <v>17</v>
      </c>
      <c r="J183" t="s">
        <v>37</v>
      </c>
      <c r="K183" t="s">
        <v>38</v>
      </c>
      <c r="L183">
        <v>100</v>
      </c>
      <c r="M183" t="s">
        <v>39</v>
      </c>
      <c r="N183">
        <v>11</v>
      </c>
      <c r="P183">
        <f t="shared" si="5"/>
        <v>94.214637342253411</v>
      </c>
      <c r="Q183">
        <v>116.73345363574003</v>
      </c>
    </row>
    <row r="184" spans="1:22" hidden="1" x14ac:dyDescent="0.2">
      <c r="A184" s="2">
        <f t="shared" si="4"/>
        <v>44531</v>
      </c>
      <c r="B184">
        <v>2021</v>
      </c>
      <c r="C184" s="1">
        <v>12</v>
      </c>
      <c r="D184" t="s">
        <v>40</v>
      </c>
      <c r="E184" t="s">
        <v>23</v>
      </c>
      <c r="F184" t="s">
        <v>85</v>
      </c>
      <c r="G184">
        <v>848</v>
      </c>
      <c r="H184" t="s">
        <v>16</v>
      </c>
      <c r="I184" t="s">
        <v>42</v>
      </c>
      <c r="J184" t="s">
        <v>37</v>
      </c>
      <c r="K184" t="s">
        <v>43</v>
      </c>
      <c r="L184">
        <v>25</v>
      </c>
      <c r="M184" t="s">
        <v>39</v>
      </c>
      <c r="N184">
        <v>15</v>
      </c>
      <c r="P184">
        <f t="shared" si="5"/>
        <v>726.44128447200296</v>
      </c>
      <c r="Q184">
        <v>116.73345363574003</v>
      </c>
    </row>
    <row r="185" spans="1:22" hidden="1" x14ac:dyDescent="0.2">
      <c r="A185" s="2">
        <f t="shared" si="4"/>
        <v>44531</v>
      </c>
      <c r="B185">
        <v>2021</v>
      </c>
      <c r="C185" s="1">
        <v>12</v>
      </c>
      <c r="D185" t="s">
        <v>44</v>
      </c>
      <c r="E185" t="s">
        <v>14</v>
      </c>
      <c r="F185" t="s">
        <v>45</v>
      </c>
      <c r="G185">
        <v>418</v>
      </c>
      <c r="H185" t="s">
        <v>16</v>
      </c>
      <c r="I185" t="s">
        <v>17</v>
      </c>
      <c r="J185">
        <v>1</v>
      </c>
      <c r="K185" t="s">
        <v>30</v>
      </c>
      <c r="L185">
        <v>3</v>
      </c>
      <c r="M185" t="s">
        <v>19</v>
      </c>
      <c r="N185">
        <v>27</v>
      </c>
      <c r="P185">
        <f t="shared" si="5"/>
        <v>358.08072748737885</v>
      </c>
      <c r="Q185">
        <v>116.73345363574003</v>
      </c>
    </row>
    <row r="186" spans="1:22" hidden="1" x14ac:dyDescent="0.2">
      <c r="A186" s="2">
        <f t="shared" si="4"/>
        <v>44531</v>
      </c>
      <c r="B186">
        <v>2021</v>
      </c>
      <c r="C186" s="1">
        <v>12</v>
      </c>
      <c r="D186" t="s">
        <v>46</v>
      </c>
      <c r="E186" t="s">
        <v>47</v>
      </c>
      <c r="F186" t="s">
        <v>48</v>
      </c>
      <c r="G186">
        <v>366</v>
      </c>
      <c r="H186" t="s">
        <v>16</v>
      </c>
      <c r="I186" t="s">
        <v>42</v>
      </c>
      <c r="J186" t="s">
        <v>37</v>
      </c>
      <c r="K186" t="s">
        <v>18</v>
      </c>
      <c r="L186">
        <v>10</v>
      </c>
      <c r="M186" t="s">
        <v>19</v>
      </c>
      <c r="N186">
        <v>28</v>
      </c>
      <c r="P186">
        <f t="shared" si="5"/>
        <v>313.5347996659824</v>
      </c>
      <c r="Q186">
        <v>116.73345363574003</v>
      </c>
    </row>
    <row r="187" spans="1:22" hidden="1" x14ac:dyDescent="0.2">
      <c r="A187" s="2">
        <f t="shared" si="4"/>
        <v>44531</v>
      </c>
      <c r="B187">
        <v>2021</v>
      </c>
      <c r="C187" s="1">
        <v>12</v>
      </c>
      <c r="D187" t="s">
        <v>49</v>
      </c>
      <c r="E187" t="s">
        <v>14</v>
      </c>
      <c r="F187" t="s">
        <v>50</v>
      </c>
      <c r="G187">
        <v>496.26</v>
      </c>
      <c r="H187" t="s">
        <v>16</v>
      </c>
      <c r="I187" t="s">
        <v>17</v>
      </c>
      <c r="J187" t="s">
        <v>37</v>
      </c>
      <c r="K187" t="s">
        <v>30</v>
      </c>
      <c r="L187">
        <v>3</v>
      </c>
      <c r="M187" t="s">
        <v>19</v>
      </c>
      <c r="N187">
        <v>6</v>
      </c>
      <c r="P187">
        <f t="shared" si="5"/>
        <v>425.12234885858044</v>
      </c>
      <c r="Q187">
        <v>116.73345363574003</v>
      </c>
    </row>
    <row r="188" spans="1:22" hidden="1" x14ac:dyDescent="0.2">
      <c r="A188" s="2">
        <f t="shared" si="4"/>
        <v>44531</v>
      </c>
      <c r="B188">
        <v>2021</v>
      </c>
      <c r="C188" s="1">
        <v>12</v>
      </c>
      <c r="D188" t="s">
        <v>49</v>
      </c>
      <c r="E188" t="s">
        <v>51</v>
      </c>
      <c r="F188" t="s">
        <v>52</v>
      </c>
      <c r="G188">
        <v>139.02000000000001</v>
      </c>
      <c r="H188" t="s">
        <v>16</v>
      </c>
      <c r="I188" t="s">
        <v>17</v>
      </c>
      <c r="J188" t="s">
        <v>37</v>
      </c>
      <c r="K188" t="s">
        <v>18</v>
      </c>
      <c r="L188">
        <v>10</v>
      </c>
      <c r="M188" t="s">
        <v>19</v>
      </c>
      <c r="N188">
        <v>6</v>
      </c>
      <c r="P188">
        <f t="shared" si="5"/>
        <v>119.0918247255871</v>
      </c>
      <c r="Q188">
        <v>116.73345363574003</v>
      </c>
    </row>
    <row r="189" spans="1:22" hidden="1" x14ac:dyDescent="0.2">
      <c r="A189" s="2">
        <f t="shared" si="4"/>
        <v>44531</v>
      </c>
      <c r="B189">
        <v>2021</v>
      </c>
      <c r="C189" s="1">
        <v>12</v>
      </c>
      <c r="D189" t="s">
        <v>53</v>
      </c>
      <c r="E189" t="s">
        <v>54</v>
      </c>
      <c r="F189" t="s">
        <v>55</v>
      </c>
      <c r="G189">
        <v>642</v>
      </c>
      <c r="H189" t="s">
        <v>16</v>
      </c>
      <c r="I189" t="s">
        <v>17</v>
      </c>
      <c r="J189" t="s">
        <v>37</v>
      </c>
      <c r="K189" t="s">
        <v>56</v>
      </c>
      <c r="L189">
        <v>10</v>
      </c>
      <c r="M189" t="s">
        <v>19</v>
      </c>
      <c r="N189">
        <v>3</v>
      </c>
      <c r="P189">
        <f t="shared" si="5"/>
        <v>549.97087810262485</v>
      </c>
      <c r="Q189">
        <v>116.73345363574003</v>
      </c>
      <c r="U189" t="s">
        <v>138</v>
      </c>
      <c r="V189">
        <f>_xlfn.VAR.P(G13:G1061)</f>
        <v>191499.37086088245</v>
      </c>
    </row>
    <row r="190" spans="1:22" hidden="1" x14ac:dyDescent="0.2">
      <c r="A190" s="2">
        <f t="shared" si="4"/>
        <v>44531</v>
      </c>
      <c r="B190">
        <v>2021</v>
      </c>
      <c r="C190" s="1">
        <v>12</v>
      </c>
      <c r="D190" t="s">
        <v>57</v>
      </c>
      <c r="E190" t="s">
        <v>58</v>
      </c>
      <c r="F190" t="s">
        <v>59</v>
      </c>
      <c r="G190">
        <v>572.99</v>
      </c>
      <c r="H190" t="s">
        <v>16</v>
      </c>
      <c r="I190" t="s">
        <v>42</v>
      </c>
      <c r="J190">
        <v>1</v>
      </c>
      <c r="K190" t="s">
        <v>60</v>
      </c>
      <c r="L190">
        <v>10</v>
      </c>
      <c r="M190" t="s">
        <v>39</v>
      </c>
      <c r="N190">
        <v>23</v>
      </c>
      <c r="P190">
        <f t="shared" si="5"/>
        <v>490.8532919688833</v>
      </c>
      <c r="Q190">
        <v>116.73345363574003</v>
      </c>
    </row>
    <row r="191" spans="1:22" hidden="1" x14ac:dyDescent="0.2">
      <c r="A191" s="2">
        <f t="shared" si="4"/>
        <v>44531</v>
      </c>
      <c r="B191">
        <v>2021</v>
      </c>
      <c r="C191" s="1">
        <v>12</v>
      </c>
      <c r="D191" t="s">
        <v>61</v>
      </c>
      <c r="E191" t="s">
        <v>14</v>
      </c>
      <c r="F191" t="s">
        <v>62</v>
      </c>
      <c r="G191">
        <v>1749.11</v>
      </c>
      <c r="H191" t="s">
        <v>16</v>
      </c>
      <c r="I191" t="s">
        <v>17</v>
      </c>
      <c r="J191">
        <v>1</v>
      </c>
      <c r="K191" t="s">
        <v>63</v>
      </c>
      <c r="L191">
        <v>3.6</v>
      </c>
      <c r="M191" t="s">
        <v>64</v>
      </c>
      <c r="N191">
        <v>32</v>
      </c>
      <c r="P191">
        <f t="shared" si="5"/>
        <v>1498.3793809938975</v>
      </c>
      <c r="Q191">
        <v>116.73345363574003</v>
      </c>
    </row>
    <row r="192" spans="1:22" hidden="1" x14ac:dyDescent="0.2">
      <c r="A192" s="2">
        <f t="shared" si="4"/>
        <v>44531</v>
      </c>
      <c r="B192">
        <v>2021</v>
      </c>
      <c r="C192" s="1">
        <v>12</v>
      </c>
      <c r="D192" t="s">
        <v>31</v>
      </c>
      <c r="E192" t="s">
        <v>23</v>
      </c>
      <c r="F192" t="s">
        <v>65</v>
      </c>
      <c r="G192">
        <v>1275.45</v>
      </c>
      <c r="H192" t="s">
        <v>16</v>
      </c>
      <c r="I192" t="s">
        <v>17</v>
      </c>
      <c r="J192" t="s">
        <v>37</v>
      </c>
      <c r="K192" t="s">
        <v>38</v>
      </c>
      <c r="L192">
        <v>100</v>
      </c>
      <c r="M192" t="s">
        <v>39</v>
      </c>
      <c r="N192">
        <v>12</v>
      </c>
      <c r="P192">
        <f t="shared" si="5"/>
        <v>1092.6173776884627</v>
      </c>
      <c r="Q192">
        <v>116.73345363574003</v>
      </c>
    </row>
    <row r="193" spans="1:21" hidden="1" x14ac:dyDescent="0.2">
      <c r="A193" s="2">
        <f t="shared" si="4"/>
        <v>44531</v>
      </c>
      <c r="B193">
        <v>2021</v>
      </c>
      <c r="C193" s="1">
        <v>12</v>
      </c>
      <c r="D193" t="s">
        <v>66</v>
      </c>
      <c r="E193" t="s">
        <v>14</v>
      </c>
      <c r="F193" t="s">
        <v>67</v>
      </c>
      <c r="G193">
        <v>422</v>
      </c>
      <c r="H193" t="s">
        <v>16</v>
      </c>
      <c r="I193" t="s">
        <v>17</v>
      </c>
      <c r="J193">
        <v>1</v>
      </c>
      <c r="K193" t="s">
        <v>30</v>
      </c>
      <c r="L193">
        <v>3</v>
      </c>
      <c r="M193" t="s">
        <v>19</v>
      </c>
      <c r="N193">
        <v>20</v>
      </c>
      <c r="P193">
        <f t="shared" si="5"/>
        <v>361.50733731979392</v>
      </c>
      <c r="Q193">
        <v>116.73345363574003</v>
      </c>
    </row>
    <row r="194" spans="1:21" hidden="1" x14ac:dyDescent="0.2">
      <c r="A194" s="2">
        <f t="shared" ref="A194:A257" si="6">DATE(B194,C194,1)</f>
        <v>44531</v>
      </c>
      <c r="B194">
        <v>2021</v>
      </c>
      <c r="C194" s="1">
        <v>12</v>
      </c>
      <c r="D194" t="s">
        <v>68</v>
      </c>
      <c r="E194" t="s">
        <v>69</v>
      </c>
      <c r="F194" t="s">
        <v>70</v>
      </c>
      <c r="G194">
        <v>839</v>
      </c>
      <c r="H194" t="s">
        <v>16</v>
      </c>
      <c r="I194" t="s">
        <v>17</v>
      </c>
      <c r="J194">
        <v>1</v>
      </c>
      <c r="K194" t="s">
        <v>71</v>
      </c>
      <c r="L194">
        <v>100</v>
      </c>
      <c r="M194" t="s">
        <v>64</v>
      </c>
      <c r="N194">
        <v>22</v>
      </c>
      <c r="P194">
        <f t="shared" si="5"/>
        <v>718.73141234906905</v>
      </c>
      <c r="Q194">
        <v>116.73345363574003</v>
      </c>
    </row>
    <row r="195" spans="1:21" hidden="1" x14ac:dyDescent="0.2">
      <c r="A195" s="2">
        <f t="shared" si="6"/>
        <v>44531</v>
      </c>
      <c r="B195">
        <v>2021</v>
      </c>
      <c r="C195" s="1">
        <v>12</v>
      </c>
      <c r="D195" t="s">
        <v>68</v>
      </c>
      <c r="E195" t="s">
        <v>72</v>
      </c>
      <c r="F195" t="s">
        <v>73</v>
      </c>
      <c r="G195">
        <v>368</v>
      </c>
      <c r="H195" t="s">
        <v>16</v>
      </c>
      <c r="I195" t="s">
        <v>17</v>
      </c>
      <c r="J195" t="s">
        <v>37</v>
      </c>
      <c r="K195" t="s">
        <v>18</v>
      </c>
      <c r="L195">
        <v>10</v>
      </c>
      <c r="M195" t="s">
        <v>19</v>
      </c>
      <c r="N195">
        <v>22</v>
      </c>
      <c r="P195">
        <f t="shared" si="5"/>
        <v>315.24810458218997</v>
      </c>
      <c r="Q195">
        <v>116.73345363574003</v>
      </c>
    </row>
    <row r="196" spans="1:21" hidden="1" x14ac:dyDescent="0.2">
      <c r="A196" s="2">
        <f t="shared" si="6"/>
        <v>44531</v>
      </c>
      <c r="B196">
        <v>2021</v>
      </c>
      <c r="C196" s="1">
        <v>12</v>
      </c>
      <c r="D196" t="s">
        <v>74</v>
      </c>
      <c r="E196" t="s">
        <v>75</v>
      </c>
      <c r="F196" t="s">
        <v>76</v>
      </c>
      <c r="G196">
        <v>1120</v>
      </c>
      <c r="H196" t="s">
        <v>16</v>
      </c>
      <c r="I196" t="s">
        <v>17</v>
      </c>
      <c r="J196" t="s">
        <v>37</v>
      </c>
      <c r="K196" t="s">
        <v>77</v>
      </c>
      <c r="L196">
        <v>100</v>
      </c>
      <c r="M196" t="s">
        <v>39</v>
      </c>
      <c r="N196">
        <v>29</v>
      </c>
      <c r="P196">
        <f t="shared" si="5"/>
        <v>959.4507530762304</v>
      </c>
      <c r="Q196">
        <v>116.73345363574003</v>
      </c>
    </row>
    <row r="197" spans="1:21" hidden="1" x14ac:dyDescent="0.2">
      <c r="A197" s="2">
        <f t="shared" si="6"/>
        <v>44531</v>
      </c>
      <c r="B197">
        <v>2021</v>
      </c>
      <c r="C197" s="1">
        <v>12</v>
      </c>
      <c r="D197" t="s">
        <v>74</v>
      </c>
      <c r="E197" t="s">
        <v>78</v>
      </c>
      <c r="F197" t="s">
        <v>79</v>
      </c>
      <c r="G197">
        <v>139.02000000000001</v>
      </c>
      <c r="H197" t="s">
        <v>16</v>
      </c>
      <c r="I197" t="s">
        <v>17</v>
      </c>
      <c r="J197" t="s">
        <v>37</v>
      </c>
      <c r="K197" t="s">
        <v>18</v>
      </c>
      <c r="L197">
        <v>10</v>
      </c>
      <c r="M197" t="s">
        <v>19</v>
      </c>
      <c r="N197">
        <v>29</v>
      </c>
      <c r="P197">
        <f t="shared" ref="P197:P260" si="7">(G197/Q197)*100</f>
        <v>119.0918247255871</v>
      </c>
      <c r="Q197">
        <v>116.73345363574003</v>
      </c>
    </row>
    <row r="198" spans="1:21" hidden="1" x14ac:dyDescent="0.2">
      <c r="A198" s="2">
        <f t="shared" si="6"/>
        <v>44531</v>
      </c>
      <c r="B198">
        <v>2021</v>
      </c>
      <c r="C198" s="1">
        <v>12</v>
      </c>
      <c r="D198" t="s">
        <v>66</v>
      </c>
      <c r="E198" t="s">
        <v>80</v>
      </c>
      <c r="F198" t="s">
        <v>81</v>
      </c>
      <c r="G198">
        <v>612</v>
      </c>
      <c r="H198" t="s">
        <v>16</v>
      </c>
      <c r="I198" t="s">
        <v>17</v>
      </c>
      <c r="J198" t="s">
        <v>37</v>
      </c>
      <c r="K198" t="s">
        <v>18</v>
      </c>
      <c r="L198">
        <v>10</v>
      </c>
      <c r="M198" t="s">
        <v>19</v>
      </c>
      <c r="N198">
        <v>20</v>
      </c>
      <c r="P198">
        <f t="shared" si="7"/>
        <v>524.27130435951165</v>
      </c>
      <c r="Q198">
        <v>116.73345363574003</v>
      </c>
    </row>
    <row r="199" spans="1:21" hidden="1" x14ac:dyDescent="0.2">
      <c r="A199" s="2">
        <f t="shared" si="6"/>
        <v>44531</v>
      </c>
      <c r="B199">
        <v>2021</v>
      </c>
      <c r="C199" s="1">
        <v>12</v>
      </c>
      <c r="D199" t="s">
        <v>82</v>
      </c>
      <c r="E199" t="s">
        <v>83</v>
      </c>
      <c r="F199" t="s">
        <v>84</v>
      </c>
      <c r="G199">
        <v>544.47</v>
      </c>
      <c r="H199" t="s">
        <v>16</v>
      </c>
      <c r="I199" t="s">
        <v>17</v>
      </c>
      <c r="J199">
        <v>1</v>
      </c>
      <c r="K199" t="s">
        <v>18</v>
      </c>
      <c r="L199">
        <v>10</v>
      </c>
      <c r="M199" t="s">
        <v>19</v>
      </c>
      <c r="N199">
        <v>21</v>
      </c>
      <c r="P199">
        <f t="shared" si="7"/>
        <v>466.42156386376359</v>
      </c>
      <c r="Q199">
        <v>116.73345363574003</v>
      </c>
    </row>
    <row r="200" spans="1:21" x14ac:dyDescent="0.2">
      <c r="A200" s="2">
        <f t="shared" si="6"/>
        <v>44501</v>
      </c>
      <c r="B200">
        <v>2021</v>
      </c>
      <c r="C200" s="1">
        <v>11</v>
      </c>
      <c r="D200" t="s">
        <v>13</v>
      </c>
      <c r="E200" t="s">
        <v>14</v>
      </c>
      <c r="F200" t="s">
        <v>15</v>
      </c>
      <c r="G200">
        <v>1877</v>
      </c>
      <c r="H200" t="s">
        <v>16</v>
      </c>
      <c r="I200" t="s">
        <v>17</v>
      </c>
      <c r="J200">
        <v>1</v>
      </c>
      <c r="K200" t="s">
        <v>18</v>
      </c>
      <c r="L200">
        <v>10</v>
      </c>
      <c r="M200" t="s">
        <v>19</v>
      </c>
      <c r="N200">
        <v>9</v>
      </c>
      <c r="P200">
        <f t="shared" si="7"/>
        <v>1613.7252358506885</v>
      </c>
      <c r="Q200">
        <v>116.31472064143088</v>
      </c>
      <c r="T200" t="s">
        <v>135</v>
      </c>
      <c r="U200">
        <f>_xlfn.VAR.P(P2:P1052)</f>
        <v>158059.23144368053</v>
      </c>
    </row>
    <row r="201" spans="1:21" hidden="1" x14ac:dyDescent="0.2">
      <c r="A201" s="2">
        <f t="shared" si="6"/>
        <v>44501</v>
      </c>
      <c r="B201">
        <v>2021</v>
      </c>
      <c r="C201" s="1">
        <v>11</v>
      </c>
      <c r="D201" t="s">
        <v>20</v>
      </c>
      <c r="E201" t="s">
        <v>14</v>
      </c>
      <c r="F201" t="s">
        <v>21</v>
      </c>
      <c r="G201">
        <v>1643.5</v>
      </c>
      <c r="H201" t="s">
        <v>16</v>
      </c>
      <c r="I201" t="s">
        <v>17</v>
      </c>
      <c r="J201">
        <v>1</v>
      </c>
      <c r="K201" t="s">
        <v>18</v>
      </c>
      <c r="L201">
        <v>10</v>
      </c>
      <c r="M201" t="s">
        <v>19</v>
      </c>
      <c r="N201">
        <v>31</v>
      </c>
      <c r="P201">
        <f t="shared" si="7"/>
        <v>1412.9767848271745</v>
      </c>
      <c r="Q201">
        <v>116.31472064143088</v>
      </c>
    </row>
    <row r="202" spans="1:21" hidden="1" x14ac:dyDescent="0.2">
      <c r="A202" s="2">
        <f t="shared" si="6"/>
        <v>44501</v>
      </c>
      <c r="B202">
        <v>2021</v>
      </c>
      <c r="C202" s="1">
        <v>11</v>
      </c>
      <c r="D202" t="s">
        <v>22</v>
      </c>
      <c r="E202" t="s">
        <v>23</v>
      </c>
      <c r="F202" t="s">
        <v>24</v>
      </c>
      <c r="G202">
        <v>879.75</v>
      </c>
      <c r="H202" t="s">
        <v>16</v>
      </c>
      <c r="I202" t="s">
        <v>17</v>
      </c>
      <c r="J202" t="s">
        <v>37</v>
      </c>
      <c r="K202" t="s">
        <v>25</v>
      </c>
      <c r="L202">
        <v>100</v>
      </c>
      <c r="M202" t="s">
        <v>19</v>
      </c>
      <c r="N202">
        <v>14</v>
      </c>
      <c r="P202">
        <f t="shared" si="7"/>
        <v>756.35310401685842</v>
      </c>
      <c r="Q202">
        <v>116.31472064143088</v>
      </c>
    </row>
    <row r="203" spans="1:21" hidden="1" x14ac:dyDescent="0.2">
      <c r="A203" s="2">
        <f t="shared" si="6"/>
        <v>44501</v>
      </c>
      <c r="B203">
        <v>2021</v>
      </c>
      <c r="C203" s="1">
        <v>11</v>
      </c>
      <c r="D203" t="s">
        <v>26</v>
      </c>
      <c r="E203" t="s">
        <v>27</v>
      </c>
      <c r="F203" t="s">
        <v>28</v>
      </c>
      <c r="G203">
        <v>422.14</v>
      </c>
      <c r="H203" t="s">
        <v>16</v>
      </c>
      <c r="I203" t="s">
        <v>29</v>
      </c>
      <c r="J203">
        <v>1</v>
      </c>
      <c r="K203" t="s">
        <v>30</v>
      </c>
      <c r="L203">
        <v>3</v>
      </c>
      <c r="M203" t="s">
        <v>19</v>
      </c>
      <c r="N203">
        <v>19</v>
      </c>
      <c r="P203">
        <f t="shared" si="7"/>
        <v>362.92912683111859</v>
      </c>
      <c r="Q203">
        <v>116.31472064143088</v>
      </c>
    </row>
    <row r="204" spans="1:21" hidden="1" x14ac:dyDescent="0.2">
      <c r="A204" s="2">
        <f t="shared" si="6"/>
        <v>44501</v>
      </c>
      <c r="B204">
        <v>2021</v>
      </c>
      <c r="C204" s="1">
        <v>11</v>
      </c>
      <c r="D204" t="s">
        <v>31</v>
      </c>
      <c r="E204" t="s">
        <v>32</v>
      </c>
      <c r="F204" t="s">
        <v>33</v>
      </c>
      <c r="G204">
        <v>770.25</v>
      </c>
      <c r="H204" t="s">
        <v>16</v>
      </c>
      <c r="I204" t="s">
        <v>17</v>
      </c>
      <c r="J204">
        <v>2</v>
      </c>
      <c r="K204" t="s">
        <v>30</v>
      </c>
      <c r="L204">
        <v>3</v>
      </c>
      <c r="M204" t="s">
        <v>19</v>
      </c>
      <c r="N204">
        <v>12</v>
      </c>
      <c r="P204">
        <f t="shared" si="7"/>
        <v>662.21196745551026</v>
      </c>
      <c r="Q204">
        <v>116.31472064143088</v>
      </c>
    </row>
    <row r="205" spans="1:21" hidden="1" x14ac:dyDescent="0.2">
      <c r="A205" s="2">
        <f t="shared" si="6"/>
        <v>44501</v>
      </c>
      <c r="B205">
        <v>2021</v>
      </c>
      <c r="C205" s="1">
        <v>11</v>
      </c>
      <c r="D205" t="s">
        <v>34</v>
      </c>
      <c r="E205" t="s">
        <v>35</v>
      </c>
      <c r="F205" t="s">
        <v>36</v>
      </c>
      <c r="G205">
        <v>109.98</v>
      </c>
      <c r="H205" t="s">
        <v>16</v>
      </c>
      <c r="I205" t="s">
        <v>17</v>
      </c>
      <c r="J205" t="s">
        <v>37</v>
      </c>
      <c r="K205" t="s">
        <v>38</v>
      </c>
      <c r="L205">
        <v>100</v>
      </c>
      <c r="M205" t="s">
        <v>39</v>
      </c>
      <c r="N205">
        <v>11</v>
      </c>
      <c r="P205">
        <f t="shared" si="7"/>
        <v>94.553810036685519</v>
      </c>
      <c r="Q205">
        <v>116.31472064143088</v>
      </c>
    </row>
    <row r="206" spans="1:21" hidden="1" x14ac:dyDescent="0.2">
      <c r="A206" s="2">
        <f t="shared" si="6"/>
        <v>44501</v>
      </c>
      <c r="B206">
        <v>2021</v>
      </c>
      <c r="C206" s="1">
        <v>11</v>
      </c>
      <c r="D206" t="s">
        <v>40</v>
      </c>
      <c r="E206" t="s">
        <v>23</v>
      </c>
      <c r="F206" t="s">
        <v>85</v>
      </c>
      <c r="G206">
        <v>848</v>
      </c>
      <c r="H206" t="s">
        <v>16</v>
      </c>
      <c r="I206" t="s">
        <v>42</v>
      </c>
      <c r="J206" t="s">
        <v>37</v>
      </c>
      <c r="K206" t="s">
        <v>43</v>
      </c>
      <c r="L206">
        <v>25</v>
      </c>
      <c r="M206" t="s">
        <v>39</v>
      </c>
      <c r="N206">
        <v>15</v>
      </c>
      <c r="P206">
        <f t="shared" si="7"/>
        <v>729.0564730961022</v>
      </c>
      <c r="Q206">
        <v>116.31472064143088</v>
      </c>
    </row>
    <row r="207" spans="1:21" hidden="1" x14ac:dyDescent="0.2">
      <c r="A207" s="2">
        <f t="shared" si="6"/>
        <v>44501</v>
      </c>
      <c r="B207">
        <v>2021</v>
      </c>
      <c r="C207" s="1">
        <v>11</v>
      </c>
      <c r="D207" t="s">
        <v>44</v>
      </c>
      <c r="E207" t="s">
        <v>14</v>
      </c>
      <c r="F207" t="s">
        <v>45</v>
      </c>
      <c r="G207">
        <v>418</v>
      </c>
      <c r="H207" t="s">
        <v>16</v>
      </c>
      <c r="I207" t="s">
        <v>17</v>
      </c>
      <c r="J207">
        <v>1</v>
      </c>
      <c r="K207" t="s">
        <v>30</v>
      </c>
      <c r="L207">
        <v>3</v>
      </c>
      <c r="M207" t="s">
        <v>19</v>
      </c>
      <c r="N207">
        <v>27</v>
      </c>
      <c r="P207">
        <f t="shared" si="7"/>
        <v>359.36981810633341</v>
      </c>
      <c r="Q207">
        <v>116.31472064143088</v>
      </c>
    </row>
    <row r="208" spans="1:21" hidden="1" x14ac:dyDescent="0.2">
      <c r="A208" s="2">
        <f t="shared" si="6"/>
        <v>44501</v>
      </c>
      <c r="B208">
        <v>2021</v>
      </c>
      <c r="C208" s="1">
        <v>11</v>
      </c>
      <c r="D208" t="s">
        <v>46</v>
      </c>
      <c r="E208" t="s">
        <v>47</v>
      </c>
      <c r="F208" t="s">
        <v>48</v>
      </c>
      <c r="G208">
        <v>366</v>
      </c>
      <c r="H208" t="s">
        <v>16</v>
      </c>
      <c r="I208" t="s">
        <v>42</v>
      </c>
      <c r="J208" t="s">
        <v>37</v>
      </c>
      <c r="K208" t="s">
        <v>18</v>
      </c>
      <c r="L208">
        <v>10</v>
      </c>
      <c r="M208" t="s">
        <v>19</v>
      </c>
      <c r="N208">
        <v>28</v>
      </c>
      <c r="P208">
        <f t="shared" si="7"/>
        <v>314.66352494477997</v>
      </c>
      <c r="Q208">
        <v>116.31472064143088</v>
      </c>
    </row>
    <row r="209" spans="1:22" hidden="1" x14ac:dyDescent="0.2">
      <c r="A209" s="2">
        <f t="shared" si="6"/>
        <v>44501</v>
      </c>
      <c r="B209">
        <v>2021</v>
      </c>
      <c r="C209" s="1">
        <v>11</v>
      </c>
      <c r="D209" t="s">
        <v>49</v>
      </c>
      <c r="E209" t="s">
        <v>14</v>
      </c>
      <c r="F209" t="s">
        <v>50</v>
      </c>
      <c r="G209">
        <v>496.26</v>
      </c>
      <c r="H209" t="s">
        <v>16</v>
      </c>
      <c r="I209" t="s">
        <v>17</v>
      </c>
      <c r="J209" t="s">
        <v>37</v>
      </c>
      <c r="K209" t="s">
        <v>30</v>
      </c>
      <c r="L209">
        <v>3</v>
      </c>
      <c r="M209" t="s">
        <v>19</v>
      </c>
      <c r="N209">
        <v>6</v>
      </c>
      <c r="P209">
        <f t="shared" si="7"/>
        <v>426.65278931447136</v>
      </c>
      <c r="Q209">
        <v>116.31472064143088</v>
      </c>
    </row>
    <row r="210" spans="1:22" hidden="1" x14ac:dyDescent="0.2">
      <c r="A210" s="2">
        <f t="shared" si="6"/>
        <v>44501</v>
      </c>
      <c r="B210">
        <v>2021</v>
      </c>
      <c r="C210" s="1">
        <v>11</v>
      </c>
      <c r="D210" t="s">
        <v>49</v>
      </c>
      <c r="E210" t="s">
        <v>51</v>
      </c>
      <c r="F210" t="s">
        <v>52</v>
      </c>
      <c r="G210">
        <v>139.02000000000001</v>
      </c>
      <c r="H210" t="s">
        <v>16</v>
      </c>
      <c r="I210" t="s">
        <v>17</v>
      </c>
      <c r="J210" t="s">
        <v>37</v>
      </c>
      <c r="K210" t="s">
        <v>18</v>
      </c>
      <c r="L210">
        <v>10</v>
      </c>
      <c r="M210" t="s">
        <v>19</v>
      </c>
      <c r="N210">
        <v>6</v>
      </c>
      <c r="P210">
        <f t="shared" si="7"/>
        <v>119.52055529459922</v>
      </c>
      <c r="Q210">
        <v>116.31472064143088</v>
      </c>
    </row>
    <row r="211" spans="1:22" hidden="1" x14ac:dyDescent="0.2">
      <c r="A211" s="2">
        <f t="shared" si="6"/>
        <v>44501</v>
      </c>
      <c r="B211">
        <v>2021</v>
      </c>
      <c r="C211" s="1">
        <v>11</v>
      </c>
      <c r="D211" t="s">
        <v>53</v>
      </c>
      <c r="E211" t="s">
        <v>54</v>
      </c>
      <c r="F211" t="s">
        <v>55</v>
      </c>
      <c r="G211">
        <v>642</v>
      </c>
      <c r="H211" t="s">
        <v>16</v>
      </c>
      <c r="I211" t="s">
        <v>17</v>
      </c>
      <c r="J211" t="s">
        <v>37</v>
      </c>
      <c r="K211" t="s">
        <v>56</v>
      </c>
      <c r="L211">
        <v>10</v>
      </c>
      <c r="M211" t="s">
        <v>19</v>
      </c>
      <c r="N211">
        <v>3</v>
      </c>
      <c r="P211">
        <f t="shared" si="7"/>
        <v>551.95077326379442</v>
      </c>
      <c r="Q211">
        <v>116.31472064143088</v>
      </c>
      <c r="U211" t="s">
        <v>135</v>
      </c>
      <c r="V211">
        <f>_xlfn.VAR.P(P13:P1061)</f>
        <v>157181.89326961403</v>
      </c>
    </row>
    <row r="212" spans="1:22" hidden="1" x14ac:dyDescent="0.2">
      <c r="A212" s="2">
        <f t="shared" si="6"/>
        <v>44501</v>
      </c>
      <c r="B212">
        <v>2021</v>
      </c>
      <c r="C212" s="1">
        <v>11</v>
      </c>
      <c r="D212" t="s">
        <v>57</v>
      </c>
      <c r="E212" t="s">
        <v>58</v>
      </c>
      <c r="F212" t="s">
        <v>59</v>
      </c>
      <c r="G212">
        <v>572.99</v>
      </c>
      <c r="H212" t="s">
        <v>16</v>
      </c>
      <c r="I212" t="s">
        <v>42</v>
      </c>
      <c r="J212">
        <v>1</v>
      </c>
      <c r="K212" t="s">
        <v>60</v>
      </c>
      <c r="L212">
        <v>10</v>
      </c>
      <c r="M212" t="s">
        <v>39</v>
      </c>
      <c r="N212">
        <v>23</v>
      </c>
      <c r="P212">
        <f t="shared" si="7"/>
        <v>492.62036381997126</v>
      </c>
      <c r="Q212">
        <v>116.31472064143088</v>
      </c>
    </row>
    <row r="213" spans="1:22" hidden="1" x14ac:dyDescent="0.2">
      <c r="A213" s="2">
        <f t="shared" si="6"/>
        <v>44501</v>
      </c>
      <c r="B213">
        <v>2021</v>
      </c>
      <c r="C213" s="1">
        <v>11</v>
      </c>
      <c r="D213" t="s">
        <v>61</v>
      </c>
      <c r="E213" t="s">
        <v>14</v>
      </c>
      <c r="F213" t="s">
        <v>62</v>
      </c>
      <c r="G213">
        <v>1749.11</v>
      </c>
      <c r="H213" t="s">
        <v>16</v>
      </c>
      <c r="I213" t="s">
        <v>17</v>
      </c>
      <c r="J213">
        <v>1</v>
      </c>
      <c r="K213" t="s">
        <v>63</v>
      </c>
      <c r="L213">
        <v>3.6</v>
      </c>
      <c r="M213" t="s">
        <v>64</v>
      </c>
      <c r="N213">
        <v>32</v>
      </c>
      <c r="P213">
        <f t="shared" si="7"/>
        <v>1503.7735467654757</v>
      </c>
      <c r="Q213">
        <v>116.31472064143088</v>
      </c>
    </row>
    <row r="214" spans="1:22" hidden="1" x14ac:dyDescent="0.2">
      <c r="A214" s="2">
        <f t="shared" si="6"/>
        <v>44501</v>
      </c>
      <c r="B214">
        <v>2021</v>
      </c>
      <c r="C214" s="1">
        <v>11</v>
      </c>
      <c r="D214" t="s">
        <v>31</v>
      </c>
      <c r="E214" t="s">
        <v>23</v>
      </c>
      <c r="F214" t="s">
        <v>65</v>
      </c>
      <c r="G214">
        <v>1130.25</v>
      </c>
      <c r="H214" t="s">
        <v>16</v>
      </c>
      <c r="I214" t="s">
        <v>17</v>
      </c>
      <c r="J214" t="s">
        <v>37</v>
      </c>
      <c r="K214" t="s">
        <v>38</v>
      </c>
      <c r="L214">
        <v>100</v>
      </c>
      <c r="M214" t="s">
        <v>39</v>
      </c>
      <c r="N214">
        <v>12</v>
      </c>
      <c r="P214">
        <f t="shared" si="7"/>
        <v>971.71707395857254</v>
      </c>
      <c r="Q214">
        <v>116.31472064143088</v>
      </c>
    </row>
    <row r="215" spans="1:22" hidden="1" x14ac:dyDescent="0.2">
      <c r="A215" s="2">
        <f t="shared" si="6"/>
        <v>44501</v>
      </c>
      <c r="B215">
        <v>2021</v>
      </c>
      <c r="C215" s="1">
        <v>11</v>
      </c>
      <c r="D215" t="s">
        <v>66</v>
      </c>
      <c r="E215" t="s">
        <v>14</v>
      </c>
      <c r="F215" t="s">
        <v>67</v>
      </c>
      <c r="G215">
        <v>422</v>
      </c>
      <c r="H215" t="s">
        <v>16</v>
      </c>
      <c r="I215" t="s">
        <v>17</v>
      </c>
      <c r="J215">
        <v>1</v>
      </c>
      <c r="K215" t="s">
        <v>30</v>
      </c>
      <c r="L215">
        <v>3</v>
      </c>
      <c r="M215" t="s">
        <v>19</v>
      </c>
      <c r="N215">
        <v>20</v>
      </c>
      <c r="P215">
        <f t="shared" si="7"/>
        <v>362.80876373414526</v>
      </c>
      <c r="Q215">
        <v>116.31472064143088</v>
      </c>
    </row>
    <row r="216" spans="1:22" hidden="1" x14ac:dyDescent="0.2">
      <c r="A216" s="2">
        <f t="shared" si="6"/>
        <v>44501</v>
      </c>
      <c r="B216">
        <v>2021</v>
      </c>
      <c r="C216" s="1">
        <v>11</v>
      </c>
      <c r="D216" t="s">
        <v>68</v>
      </c>
      <c r="E216" t="s">
        <v>69</v>
      </c>
      <c r="F216" t="s">
        <v>70</v>
      </c>
      <c r="G216">
        <v>839</v>
      </c>
      <c r="H216" t="s">
        <v>16</v>
      </c>
      <c r="I216" t="s">
        <v>17</v>
      </c>
      <c r="J216">
        <v>1</v>
      </c>
      <c r="K216" t="s">
        <v>71</v>
      </c>
      <c r="L216">
        <v>100</v>
      </c>
      <c r="M216" t="s">
        <v>64</v>
      </c>
      <c r="N216">
        <v>22</v>
      </c>
      <c r="P216">
        <f t="shared" si="7"/>
        <v>721.31884543352567</v>
      </c>
      <c r="Q216">
        <v>116.31472064143088</v>
      </c>
    </row>
    <row r="217" spans="1:22" hidden="1" x14ac:dyDescent="0.2">
      <c r="A217" s="2">
        <f t="shared" si="6"/>
        <v>44501</v>
      </c>
      <c r="B217">
        <v>2021</v>
      </c>
      <c r="C217" s="1">
        <v>11</v>
      </c>
      <c r="D217" t="s">
        <v>68</v>
      </c>
      <c r="E217" t="s">
        <v>72</v>
      </c>
      <c r="F217" t="s">
        <v>73</v>
      </c>
      <c r="G217">
        <v>368</v>
      </c>
      <c r="H217" t="s">
        <v>16</v>
      </c>
      <c r="I217" t="s">
        <v>17</v>
      </c>
      <c r="J217" t="s">
        <v>37</v>
      </c>
      <c r="K217" t="s">
        <v>18</v>
      </c>
      <c r="L217">
        <v>10</v>
      </c>
      <c r="M217" t="s">
        <v>19</v>
      </c>
      <c r="N217">
        <v>22</v>
      </c>
      <c r="P217">
        <f t="shared" si="7"/>
        <v>316.38299775868586</v>
      </c>
      <c r="Q217">
        <v>116.31472064143088</v>
      </c>
    </row>
    <row r="218" spans="1:22" hidden="1" x14ac:dyDescent="0.2">
      <c r="A218" s="2">
        <f t="shared" si="6"/>
        <v>44501</v>
      </c>
      <c r="B218">
        <v>2021</v>
      </c>
      <c r="C218" s="1">
        <v>11</v>
      </c>
      <c r="D218" t="s">
        <v>74</v>
      </c>
      <c r="E218" t="s">
        <v>75</v>
      </c>
      <c r="F218" t="s">
        <v>76</v>
      </c>
      <c r="G218">
        <v>1120</v>
      </c>
      <c r="H218" t="s">
        <v>16</v>
      </c>
      <c r="I218" t="s">
        <v>17</v>
      </c>
      <c r="J218" t="s">
        <v>37</v>
      </c>
      <c r="K218" t="s">
        <v>77</v>
      </c>
      <c r="L218">
        <v>100</v>
      </c>
      <c r="M218" t="s">
        <v>39</v>
      </c>
      <c r="N218">
        <v>29</v>
      </c>
      <c r="P218">
        <f t="shared" si="7"/>
        <v>962.90477578730474</v>
      </c>
      <c r="Q218">
        <v>116.31472064143088</v>
      </c>
    </row>
    <row r="219" spans="1:22" hidden="1" x14ac:dyDescent="0.2">
      <c r="A219" s="2">
        <f t="shared" si="6"/>
        <v>44501</v>
      </c>
      <c r="B219">
        <v>2021</v>
      </c>
      <c r="C219" s="1">
        <v>11</v>
      </c>
      <c r="D219" t="s">
        <v>74</v>
      </c>
      <c r="E219" t="s">
        <v>78</v>
      </c>
      <c r="F219" t="s">
        <v>79</v>
      </c>
      <c r="G219">
        <v>139.02000000000001</v>
      </c>
      <c r="H219" t="s">
        <v>16</v>
      </c>
      <c r="I219" t="s">
        <v>17</v>
      </c>
      <c r="J219" t="s">
        <v>37</v>
      </c>
      <c r="K219" t="s">
        <v>18</v>
      </c>
      <c r="L219">
        <v>10</v>
      </c>
      <c r="M219" t="s">
        <v>19</v>
      </c>
      <c r="N219">
        <v>29</v>
      </c>
      <c r="P219">
        <f t="shared" si="7"/>
        <v>119.52055529459922</v>
      </c>
      <c r="Q219">
        <v>116.31472064143088</v>
      </c>
    </row>
    <row r="220" spans="1:22" hidden="1" x14ac:dyDescent="0.2">
      <c r="A220" s="2">
        <f t="shared" si="6"/>
        <v>44501</v>
      </c>
      <c r="B220">
        <v>2021</v>
      </c>
      <c r="C220" s="1">
        <v>11</v>
      </c>
      <c r="D220" t="s">
        <v>66</v>
      </c>
      <c r="E220" t="s">
        <v>80</v>
      </c>
      <c r="F220" t="s">
        <v>81</v>
      </c>
      <c r="G220">
        <v>597.25</v>
      </c>
      <c r="H220" t="s">
        <v>16</v>
      </c>
      <c r="I220" t="s">
        <v>17</v>
      </c>
      <c r="J220" t="s">
        <v>37</v>
      </c>
      <c r="K220" t="s">
        <v>18</v>
      </c>
      <c r="L220">
        <v>10</v>
      </c>
      <c r="M220" t="s">
        <v>19</v>
      </c>
      <c r="N220">
        <v>20</v>
      </c>
      <c r="P220">
        <f t="shared" si="7"/>
        <v>513.47756905264987</v>
      </c>
      <c r="Q220">
        <v>116.31472064143088</v>
      </c>
    </row>
    <row r="221" spans="1:22" hidden="1" x14ac:dyDescent="0.2">
      <c r="A221" s="2">
        <f t="shared" si="6"/>
        <v>44501</v>
      </c>
      <c r="B221">
        <v>2021</v>
      </c>
      <c r="C221" s="1">
        <v>11</v>
      </c>
      <c r="D221" t="s">
        <v>82</v>
      </c>
      <c r="E221" t="s">
        <v>83</v>
      </c>
      <c r="F221" t="s">
        <v>84</v>
      </c>
      <c r="G221">
        <v>544.47</v>
      </c>
      <c r="H221" t="s">
        <v>16</v>
      </c>
      <c r="I221" t="s">
        <v>17</v>
      </c>
      <c r="J221">
        <v>1</v>
      </c>
      <c r="K221" t="s">
        <v>18</v>
      </c>
      <c r="L221">
        <v>10</v>
      </c>
      <c r="M221" t="s">
        <v>19</v>
      </c>
      <c r="N221">
        <v>21</v>
      </c>
      <c r="P221">
        <f t="shared" si="7"/>
        <v>468.10068149367316</v>
      </c>
      <c r="Q221">
        <v>116.31472064143088</v>
      </c>
    </row>
    <row r="222" spans="1:22" x14ac:dyDescent="0.2">
      <c r="A222" s="2">
        <f t="shared" si="6"/>
        <v>44470</v>
      </c>
      <c r="B222">
        <v>2021</v>
      </c>
      <c r="C222" s="1">
        <v>10</v>
      </c>
      <c r="D222" t="s">
        <v>13</v>
      </c>
      <c r="E222" t="s">
        <v>14</v>
      </c>
      <c r="F222" t="s">
        <v>15</v>
      </c>
      <c r="G222">
        <v>1877</v>
      </c>
      <c r="H222" t="s">
        <v>16</v>
      </c>
      <c r="I222" t="s">
        <v>17</v>
      </c>
      <c r="J222">
        <v>1</v>
      </c>
      <c r="K222" t="s">
        <v>18</v>
      </c>
      <c r="L222">
        <v>10</v>
      </c>
      <c r="M222" t="s">
        <v>19</v>
      </c>
      <c r="N222">
        <v>9</v>
      </c>
      <c r="P222">
        <f t="shared" si="7"/>
        <v>1632.1217035393865</v>
      </c>
      <c r="Q222">
        <v>115.00367870420295</v>
      </c>
    </row>
    <row r="223" spans="1:22" hidden="1" x14ac:dyDescent="0.2">
      <c r="A223" s="2">
        <f t="shared" si="6"/>
        <v>44470</v>
      </c>
      <c r="B223">
        <v>2021</v>
      </c>
      <c r="C223" s="1">
        <v>10</v>
      </c>
      <c r="D223" t="s">
        <v>20</v>
      </c>
      <c r="E223" t="s">
        <v>14</v>
      </c>
      <c r="F223" t="s">
        <v>21</v>
      </c>
      <c r="G223">
        <v>1643.5</v>
      </c>
      <c r="H223" t="s">
        <v>16</v>
      </c>
      <c r="I223" t="s">
        <v>17</v>
      </c>
      <c r="J223">
        <v>1</v>
      </c>
      <c r="K223" t="s">
        <v>18</v>
      </c>
      <c r="L223">
        <v>10</v>
      </c>
      <c r="M223" t="s">
        <v>19</v>
      </c>
      <c r="N223">
        <v>31</v>
      </c>
      <c r="P223">
        <f t="shared" si="7"/>
        <v>1429.0847201742044</v>
      </c>
      <c r="Q223">
        <v>115.00367870420295</v>
      </c>
    </row>
    <row r="224" spans="1:22" hidden="1" x14ac:dyDescent="0.2">
      <c r="A224" s="2">
        <f t="shared" si="6"/>
        <v>44470</v>
      </c>
      <c r="B224">
        <v>2021</v>
      </c>
      <c r="C224" s="1">
        <v>10</v>
      </c>
      <c r="D224" t="s">
        <v>22</v>
      </c>
      <c r="E224" t="s">
        <v>23</v>
      </c>
      <c r="F224" t="s">
        <v>24</v>
      </c>
      <c r="G224">
        <v>837.75</v>
      </c>
      <c r="H224" t="s">
        <v>16</v>
      </c>
      <c r="I224" t="s">
        <v>17</v>
      </c>
      <c r="J224" t="s">
        <v>37</v>
      </c>
      <c r="K224" t="s">
        <v>25</v>
      </c>
      <c r="L224">
        <v>100</v>
      </c>
      <c r="M224" t="s">
        <v>19</v>
      </c>
      <c r="N224">
        <v>14</v>
      </c>
      <c r="P224">
        <f t="shared" si="7"/>
        <v>728.45495851897772</v>
      </c>
      <c r="Q224">
        <v>115.00367870420295</v>
      </c>
    </row>
    <row r="225" spans="1:17" hidden="1" x14ac:dyDescent="0.2">
      <c r="A225" s="2">
        <f t="shared" si="6"/>
        <v>44470</v>
      </c>
      <c r="B225">
        <v>2021</v>
      </c>
      <c r="C225" s="1">
        <v>10</v>
      </c>
      <c r="D225" t="s">
        <v>26</v>
      </c>
      <c r="E225" t="s">
        <v>27</v>
      </c>
      <c r="F225" t="s">
        <v>28</v>
      </c>
      <c r="G225">
        <v>422.14</v>
      </c>
      <c r="H225" t="s">
        <v>16</v>
      </c>
      <c r="I225" t="s">
        <v>29</v>
      </c>
      <c r="J225">
        <v>1</v>
      </c>
      <c r="K225" t="s">
        <v>30</v>
      </c>
      <c r="L225">
        <v>3</v>
      </c>
      <c r="M225" t="s">
        <v>19</v>
      </c>
      <c r="N225">
        <v>19</v>
      </c>
      <c r="P225">
        <f t="shared" si="7"/>
        <v>367.06651887699337</v>
      </c>
      <c r="Q225">
        <v>115.00367870420295</v>
      </c>
    </row>
    <row r="226" spans="1:17" hidden="1" x14ac:dyDescent="0.2">
      <c r="A226" s="2">
        <f t="shared" si="6"/>
        <v>44470</v>
      </c>
      <c r="B226">
        <v>2021</v>
      </c>
      <c r="C226" s="1">
        <v>10</v>
      </c>
      <c r="D226" t="s">
        <v>31</v>
      </c>
      <c r="E226" t="s">
        <v>32</v>
      </c>
      <c r="F226" t="s">
        <v>33</v>
      </c>
      <c r="G226">
        <v>733.5</v>
      </c>
      <c r="H226" t="s">
        <v>16</v>
      </c>
      <c r="I226" t="s">
        <v>17</v>
      </c>
      <c r="J226">
        <v>2</v>
      </c>
      <c r="K226" t="s">
        <v>30</v>
      </c>
      <c r="L226">
        <v>3</v>
      </c>
      <c r="M226" t="s">
        <v>19</v>
      </c>
      <c r="N226">
        <v>12</v>
      </c>
      <c r="P226">
        <f t="shared" si="7"/>
        <v>637.80568436128931</v>
      </c>
      <c r="Q226">
        <v>115.00367870420295</v>
      </c>
    </row>
    <row r="227" spans="1:17" hidden="1" x14ac:dyDescent="0.2">
      <c r="A227" s="2">
        <f t="shared" si="6"/>
        <v>44470</v>
      </c>
      <c r="B227">
        <v>2021</v>
      </c>
      <c r="C227" s="1">
        <v>10</v>
      </c>
      <c r="D227" t="s">
        <v>34</v>
      </c>
      <c r="E227" t="s">
        <v>35</v>
      </c>
      <c r="F227" t="s">
        <v>36</v>
      </c>
      <c r="G227">
        <v>109.98</v>
      </c>
      <c r="H227" t="s">
        <v>16</v>
      </c>
      <c r="I227" t="s">
        <v>17</v>
      </c>
      <c r="J227" t="s">
        <v>37</v>
      </c>
      <c r="K227" t="s">
        <v>38</v>
      </c>
      <c r="L227">
        <v>100</v>
      </c>
      <c r="M227" t="s">
        <v>39</v>
      </c>
      <c r="N227">
        <v>11</v>
      </c>
      <c r="P227">
        <f t="shared" si="7"/>
        <v>95.63172347110374</v>
      </c>
      <c r="Q227">
        <v>115.00367870420295</v>
      </c>
    </row>
    <row r="228" spans="1:17" hidden="1" x14ac:dyDescent="0.2">
      <c r="A228" s="2">
        <f t="shared" si="6"/>
        <v>44470</v>
      </c>
      <c r="B228">
        <v>2021</v>
      </c>
      <c r="C228" s="1">
        <v>10</v>
      </c>
      <c r="D228" t="s">
        <v>40</v>
      </c>
      <c r="E228" t="s">
        <v>23</v>
      </c>
      <c r="F228" t="s">
        <v>85</v>
      </c>
      <c r="G228">
        <v>808</v>
      </c>
      <c r="H228" t="s">
        <v>16</v>
      </c>
      <c r="I228" t="s">
        <v>42</v>
      </c>
      <c r="J228" t="s">
        <v>37</v>
      </c>
      <c r="K228" t="s">
        <v>43</v>
      </c>
      <c r="L228">
        <v>25</v>
      </c>
      <c r="M228" t="s">
        <v>39</v>
      </c>
      <c r="N228">
        <v>15</v>
      </c>
      <c r="P228">
        <f t="shared" si="7"/>
        <v>702.58622080970929</v>
      </c>
      <c r="Q228">
        <v>115.00367870420295</v>
      </c>
    </row>
    <row r="229" spans="1:17" hidden="1" x14ac:dyDescent="0.2">
      <c r="A229" s="2">
        <f t="shared" si="6"/>
        <v>44470</v>
      </c>
      <c r="B229">
        <v>2021</v>
      </c>
      <c r="C229" s="1">
        <v>10</v>
      </c>
      <c r="D229" t="s">
        <v>44</v>
      </c>
      <c r="E229" t="s">
        <v>14</v>
      </c>
      <c r="F229" t="s">
        <v>45</v>
      </c>
      <c r="G229">
        <v>459</v>
      </c>
      <c r="H229" t="s">
        <v>16</v>
      </c>
      <c r="I229" t="s">
        <v>17</v>
      </c>
      <c r="J229">
        <v>1</v>
      </c>
      <c r="K229" t="s">
        <v>30</v>
      </c>
      <c r="L229">
        <v>3</v>
      </c>
      <c r="M229" t="s">
        <v>19</v>
      </c>
      <c r="N229">
        <v>27</v>
      </c>
      <c r="P229">
        <f t="shared" si="7"/>
        <v>399.11766751442644</v>
      </c>
      <c r="Q229">
        <v>115.00367870420295</v>
      </c>
    </row>
    <row r="230" spans="1:17" hidden="1" x14ac:dyDescent="0.2">
      <c r="A230" s="2">
        <f t="shared" si="6"/>
        <v>44470</v>
      </c>
      <c r="B230">
        <v>2021</v>
      </c>
      <c r="C230" s="1">
        <v>10</v>
      </c>
      <c r="D230" t="s">
        <v>46</v>
      </c>
      <c r="E230" t="s">
        <v>47</v>
      </c>
      <c r="F230" t="s">
        <v>48</v>
      </c>
      <c r="G230">
        <v>366</v>
      </c>
      <c r="H230" t="s">
        <v>16</v>
      </c>
      <c r="I230" t="s">
        <v>42</v>
      </c>
      <c r="J230" t="s">
        <v>37</v>
      </c>
      <c r="K230" t="s">
        <v>18</v>
      </c>
      <c r="L230">
        <v>10</v>
      </c>
      <c r="M230" t="s">
        <v>19</v>
      </c>
      <c r="N230">
        <v>28</v>
      </c>
      <c r="P230">
        <f t="shared" si="7"/>
        <v>318.25068912915049</v>
      </c>
      <c r="Q230">
        <v>115.00367870420295</v>
      </c>
    </row>
    <row r="231" spans="1:17" hidden="1" x14ac:dyDescent="0.2">
      <c r="A231" s="2">
        <f t="shared" si="6"/>
        <v>44470</v>
      </c>
      <c r="B231">
        <v>2021</v>
      </c>
      <c r="C231" s="1">
        <v>10</v>
      </c>
      <c r="D231" t="s">
        <v>49</v>
      </c>
      <c r="E231" t="s">
        <v>14</v>
      </c>
      <c r="F231" t="s">
        <v>50</v>
      </c>
      <c r="G231">
        <v>496.26</v>
      </c>
      <c r="H231" t="s">
        <v>16</v>
      </c>
      <c r="I231" t="s">
        <v>17</v>
      </c>
      <c r="J231" t="s">
        <v>37</v>
      </c>
      <c r="K231" t="s">
        <v>30</v>
      </c>
      <c r="L231">
        <v>3</v>
      </c>
      <c r="M231" t="s">
        <v>19</v>
      </c>
      <c r="N231">
        <v>6</v>
      </c>
      <c r="P231">
        <f t="shared" si="7"/>
        <v>431.51663111265634</v>
      </c>
      <c r="Q231">
        <v>115.00367870420295</v>
      </c>
    </row>
    <row r="232" spans="1:17" hidden="1" x14ac:dyDescent="0.2">
      <c r="A232" s="2">
        <f t="shared" si="6"/>
        <v>44470</v>
      </c>
      <c r="B232">
        <v>2021</v>
      </c>
      <c r="C232" s="1">
        <v>10</v>
      </c>
      <c r="D232" t="s">
        <v>49</v>
      </c>
      <c r="E232" t="s">
        <v>51</v>
      </c>
      <c r="F232" t="s">
        <v>52</v>
      </c>
      <c r="G232">
        <v>139.02000000000001</v>
      </c>
      <c r="H232" t="s">
        <v>16</v>
      </c>
      <c r="I232" t="s">
        <v>17</v>
      </c>
      <c r="J232" t="s">
        <v>37</v>
      </c>
      <c r="K232" t="s">
        <v>18</v>
      </c>
      <c r="L232">
        <v>10</v>
      </c>
      <c r="M232" t="s">
        <v>19</v>
      </c>
      <c r="N232">
        <v>6</v>
      </c>
      <c r="P232">
        <f t="shared" si="7"/>
        <v>120.88308962495766</v>
      </c>
      <c r="Q232">
        <v>115.00367870420295</v>
      </c>
    </row>
    <row r="233" spans="1:17" hidden="1" x14ac:dyDescent="0.2">
      <c r="A233" s="2">
        <f t="shared" si="6"/>
        <v>44470</v>
      </c>
      <c r="B233">
        <v>2021</v>
      </c>
      <c r="C233" s="1">
        <v>10</v>
      </c>
      <c r="D233" t="s">
        <v>53</v>
      </c>
      <c r="E233" t="s">
        <v>54</v>
      </c>
      <c r="F233" t="s">
        <v>55</v>
      </c>
      <c r="G233">
        <v>612</v>
      </c>
      <c r="H233" t="s">
        <v>16</v>
      </c>
      <c r="I233" t="s">
        <v>17</v>
      </c>
      <c r="J233" t="s">
        <v>37</v>
      </c>
      <c r="K233" t="s">
        <v>56</v>
      </c>
      <c r="L233">
        <v>10</v>
      </c>
      <c r="M233" t="s">
        <v>19</v>
      </c>
      <c r="N233">
        <v>3</v>
      </c>
      <c r="P233">
        <f t="shared" si="7"/>
        <v>532.15689001923522</v>
      </c>
      <c r="Q233">
        <v>115.00367870420295</v>
      </c>
    </row>
    <row r="234" spans="1:17" hidden="1" x14ac:dyDescent="0.2">
      <c r="A234" s="2">
        <f t="shared" si="6"/>
        <v>44470</v>
      </c>
      <c r="B234">
        <v>2021</v>
      </c>
      <c r="C234" s="1">
        <v>10</v>
      </c>
      <c r="D234" t="s">
        <v>57</v>
      </c>
      <c r="E234" t="s">
        <v>58</v>
      </c>
      <c r="F234" t="s">
        <v>59</v>
      </c>
      <c r="G234">
        <v>599</v>
      </c>
      <c r="H234" t="s">
        <v>16</v>
      </c>
      <c r="I234" t="s">
        <v>42</v>
      </c>
      <c r="J234">
        <v>1</v>
      </c>
      <c r="K234" t="s">
        <v>60</v>
      </c>
      <c r="L234">
        <v>10</v>
      </c>
      <c r="M234" t="s">
        <v>39</v>
      </c>
      <c r="N234">
        <v>23</v>
      </c>
      <c r="P234">
        <f t="shared" si="7"/>
        <v>520.8529037933364</v>
      </c>
      <c r="Q234">
        <v>115.00367870420295</v>
      </c>
    </row>
    <row r="235" spans="1:17" hidden="1" x14ac:dyDescent="0.2">
      <c r="A235" s="2">
        <f t="shared" si="6"/>
        <v>44470</v>
      </c>
      <c r="B235">
        <v>2021</v>
      </c>
      <c r="C235" s="1">
        <v>10</v>
      </c>
      <c r="D235" t="s">
        <v>61</v>
      </c>
      <c r="E235" t="s">
        <v>14</v>
      </c>
      <c r="F235" t="s">
        <v>62</v>
      </c>
      <c r="G235">
        <v>1749.11</v>
      </c>
      <c r="H235" t="s">
        <v>16</v>
      </c>
      <c r="I235" t="s">
        <v>17</v>
      </c>
      <c r="J235">
        <v>1</v>
      </c>
      <c r="K235" t="s">
        <v>63</v>
      </c>
      <c r="L235">
        <v>3.6</v>
      </c>
      <c r="M235" t="s">
        <v>64</v>
      </c>
      <c r="N235">
        <v>32</v>
      </c>
      <c r="P235">
        <f t="shared" si="7"/>
        <v>1520.916565198602</v>
      </c>
      <c r="Q235">
        <v>115.00367870420295</v>
      </c>
    </row>
    <row r="236" spans="1:17" hidden="1" x14ac:dyDescent="0.2">
      <c r="A236" s="2">
        <f t="shared" si="6"/>
        <v>44470</v>
      </c>
      <c r="B236">
        <v>2021</v>
      </c>
      <c r="C236" s="1">
        <v>10</v>
      </c>
      <c r="D236" t="s">
        <v>31</v>
      </c>
      <c r="E236" t="s">
        <v>23</v>
      </c>
      <c r="F236" t="s">
        <v>65</v>
      </c>
      <c r="G236">
        <v>1163.95</v>
      </c>
      <c r="H236" t="s">
        <v>16</v>
      </c>
      <c r="I236" t="s">
        <v>17</v>
      </c>
      <c r="J236" t="s">
        <v>37</v>
      </c>
      <c r="K236" t="s">
        <v>38</v>
      </c>
      <c r="L236">
        <v>100</v>
      </c>
      <c r="M236" t="s">
        <v>39</v>
      </c>
      <c r="N236">
        <v>12</v>
      </c>
      <c r="P236">
        <f t="shared" si="7"/>
        <v>1012.0980590488381</v>
      </c>
      <c r="Q236">
        <v>115.00367870420295</v>
      </c>
    </row>
    <row r="237" spans="1:17" hidden="1" x14ac:dyDescent="0.2">
      <c r="A237" s="2">
        <f t="shared" si="6"/>
        <v>44470</v>
      </c>
      <c r="B237">
        <v>2021</v>
      </c>
      <c r="C237" s="1">
        <v>10</v>
      </c>
      <c r="D237" t="s">
        <v>66</v>
      </c>
      <c r="E237" t="s">
        <v>14</v>
      </c>
      <c r="F237" t="s">
        <v>67</v>
      </c>
      <c r="G237">
        <v>440.47</v>
      </c>
      <c r="H237" t="s">
        <v>16</v>
      </c>
      <c r="I237" t="s">
        <v>17</v>
      </c>
      <c r="J237">
        <v>1</v>
      </c>
      <c r="K237" t="s">
        <v>30</v>
      </c>
      <c r="L237">
        <v>3</v>
      </c>
      <c r="M237" t="s">
        <v>19</v>
      </c>
      <c r="N237">
        <v>20</v>
      </c>
      <c r="P237">
        <f t="shared" si="7"/>
        <v>383.00513945551074</v>
      </c>
      <c r="Q237">
        <v>115.00367870420295</v>
      </c>
    </row>
    <row r="238" spans="1:17" hidden="1" x14ac:dyDescent="0.2">
      <c r="A238" s="2">
        <f t="shared" si="6"/>
        <v>44470</v>
      </c>
      <c r="B238">
        <v>2021</v>
      </c>
      <c r="C238" s="1">
        <v>10</v>
      </c>
      <c r="D238" t="s">
        <v>68</v>
      </c>
      <c r="E238" t="s">
        <v>69</v>
      </c>
      <c r="F238" t="s">
        <v>70</v>
      </c>
      <c r="G238">
        <v>839</v>
      </c>
      <c r="H238" t="s">
        <v>16</v>
      </c>
      <c r="I238" t="s">
        <v>17</v>
      </c>
      <c r="J238">
        <v>1</v>
      </c>
      <c r="K238" t="s">
        <v>71</v>
      </c>
      <c r="L238">
        <v>100</v>
      </c>
      <c r="M238" t="s">
        <v>64</v>
      </c>
      <c r="N238">
        <v>22</v>
      </c>
      <c r="P238">
        <f t="shared" si="7"/>
        <v>729.5418802714679</v>
      </c>
      <c r="Q238">
        <v>115.00367870420295</v>
      </c>
    </row>
    <row r="239" spans="1:17" hidden="1" x14ac:dyDescent="0.2">
      <c r="A239" s="2">
        <f t="shared" si="6"/>
        <v>44470</v>
      </c>
      <c r="B239">
        <v>2021</v>
      </c>
      <c r="C239" s="1">
        <v>10</v>
      </c>
      <c r="D239" t="s">
        <v>68</v>
      </c>
      <c r="E239" t="s">
        <v>72</v>
      </c>
      <c r="F239" t="s">
        <v>73</v>
      </c>
      <c r="G239">
        <v>368</v>
      </c>
      <c r="H239" t="s">
        <v>16</v>
      </c>
      <c r="I239" t="s">
        <v>17</v>
      </c>
      <c r="J239" t="s">
        <v>37</v>
      </c>
      <c r="K239" t="s">
        <v>18</v>
      </c>
      <c r="L239">
        <v>10</v>
      </c>
      <c r="M239" t="s">
        <v>19</v>
      </c>
      <c r="N239">
        <v>22</v>
      </c>
      <c r="P239">
        <f t="shared" si="7"/>
        <v>319.9897639331349</v>
      </c>
      <c r="Q239">
        <v>115.00367870420295</v>
      </c>
    </row>
    <row r="240" spans="1:17" hidden="1" x14ac:dyDescent="0.2">
      <c r="A240" s="2">
        <f t="shared" si="6"/>
        <v>44470</v>
      </c>
      <c r="B240">
        <v>2021</v>
      </c>
      <c r="C240" s="1">
        <v>10</v>
      </c>
      <c r="D240" t="s">
        <v>74</v>
      </c>
      <c r="E240" t="s">
        <v>75</v>
      </c>
      <c r="F240" t="s">
        <v>76</v>
      </c>
      <c r="G240">
        <v>1120</v>
      </c>
      <c r="H240" t="s">
        <v>16</v>
      </c>
      <c r="I240" t="s">
        <v>17</v>
      </c>
      <c r="J240" t="s">
        <v>37</v>
      </c>
      <c r="K240" t="s">
        <v>77</v>
      </c>
      <c r="L240">
        <v>100</v>
      </c>
      <c r="M240" t="s">
        <v>39</v>
      </c>
      <c r="N240">
        <v>29</v>
      </c>
      <c r="P240">
        <f t="shared" si="7"/>
        <v>973.88189023128029</v>
      </c>
      <c r="Q240">
        <v>115.00367870420295</v>
      </c>
    </row>
    <row r="241" spans="1:23" hidden="1" x14ac:dyDescent="0.2">
      <c r="A241" s="2">
        <f t="shared" si="6"/>
        <v>44470</v>
      </c>
      <c r="B241">
        <v>2021</v>
      </c>
      <c r="C241" s="1">
        <v>10</v>
      </c>
      <c r="D241" t="s">
        <v>74</v>
      </c>
      <c r="E241" t="s">
        <v>78</v>
      </c>
      <c r="F241" t="s">
        <v>79</v>
      </c>
      <c r="G241">
        <v>139.02000000000001</v>
      </c>
      <c r="H241" t="s">
        <v>16</v>
      </c>
      <c r="I241" t="s">
        <v>17</v>
      </c>
      <c r="J241" t="s">
        <v>37</v>
      </c>
      <c r="K241" t="s">
        <v>18</v>
      </c>
      <c r="L241">
        <v>10</v>
      </c>
      <c r="M241" t="s">
        <v>19</v>
      </c>
      <c r="N241">
        <v>29</v>
      </c>
      <c r="P241">
        <f t="shared" si="7"/>
        <v>120.88308962495766</v>
      </c>
      <c r="Q241">
        <v>115.00367870420295</v>
      </c>
    </row>
    <row r="242" spans="1:23" hidden="1" x14ac:dyDescent="0.2">
      <c r="A242" s="2">
        <f t="shared" si="6"/>
        <v>44470</v>
      </c>
      <c r="B242">
        <v>2021</v>
      </c>
      <c r="C242" s="1">
        <v>10</v>
      </c>
      <c r="D242" t="s">
        <v>66</v>
      </c>
      <c r="E242" t="s">
        <v>80</v>
      </c>
      <c r="F242" t="s">
        <v>81</v>
      </c>
      <c r="G242">
        <v>582.5</v>
      </c>
      <c r="H242" t="s">
        <v>16</v>
      </c>
      <c r="I242" t="s">
        <v>17</v>
      </c>
      <c r="J242" t="s">
        <v>37</v>
      </c>
      <c r="K242" t="s">
        <v>18</v>
      </c>
      <c r="L242">
        <v>10</v>
      </c>
      <c r="M242" t="s">
        <v>19</v>
      </c>
      <c r="N242">
        <v>20</v>
      </c>
      <c r="P242">
        <f t="shared" si="7"/>
        <v>506.50553666046488</v>
      </c>
      <c r="Q242">
        <v>115.00367870420295</v>
      </c>
    </row>
    <row r="243" spans="1:23" hidden="1" x14ac:dyDescent="0.2">
      <c r="A243" s="2">
        <f t="shared" si="6"/>
        <v>44470</v>
      </c>
      <c r="B243">
        <v>2021</v>
      </c>
      <c r="C243" s="1">
        <v>10</v>
      </c>
      <c r="D243" t="s">
        <v>82</v>
      </c>
      <c r="E243" t="s">
        <v>83</v>
      </c>
      <c r="F243" t="s">
        <v>84</v>
      </c>
      <c r="G243">
        <v>544.47</v>
      </c>
      <c r="H243" t="s">
        <v>16</v>
      </c>
      <c r="I243" t="s">
        <v>17</v>
      </c>
      <c r="J243">
        <v>1</v>
      </c>
      <c r="K243" t="s">
        <v>18</v>
      </c>
      <c r="L243">
        <v>10</v>
      </c>
      <c r="M243" t="s">
        <v>19</v>
      </c>
      <c r="N243">
        <v>21</v>
      </c>
      <c r="P243">
        <f t="shared" si="7"/>
        <v>473.43702926270106</v>
      </c>
      <c r="Q243">
        <v>115.00367870420295</v>
      </c>
    </row>
    <row r="244" spans="1:23" x14ac:dyDescent="0.2">
      <c r="A244" s="2">
        <f t="shared" si="6"/>
        <v>44440</v>
      </c>
      <c r="B244">
        <v>2021</v>
      </c>
      <c r="C244" s="3" t="s">
        <v>117</v>
      </c>
      <c r="D244" t="s">
        <v>13</v>
      </c>
      <c r="E244" t="s">
        <v>14</v>
      </c>
      <c r="F244" t="s">
        <v>15</v>
      </c>
      <c r="G244">
        <v>1877</v>
      </c>
      <c r="H244" t="s">
        <v>16</v>
      </c>
      <c r="I244" t="s">
        <v>17</v>
      </c>
      <c r="J244">
        <v>1</v>
      </c>
      <c r="K244" t="s">
        <v>18</v>
      </c>
      <c r="L244">
        <v>10</v>
      </c>
      <c r="M244" t="s">
        <v>19</v>
      </c>
      <c r="N244">
        <v>9</v>
      </c>
      <c r="P244">
        <f t="shared" si="7"/>
        <v>1645.8315258491173</v>
      </c>
      <c r="Q244">
        <v>114.04569486731749</v>
      </c>
      <c r="T244" t="s">
        <v>141</v>
      </c>
      <c r="U244">
        <f>MAX(G2:G1052)</f>
        <v>1959</v>
      </c>
      <c r="V244">
        <v>2020</v>
      </c>
    </row>
    <row r="245" spans="1:23" hidden="1" x14ac:dyDescent="0.2">
      <c r="A245" s="2">
        <f t="shared" si="6"/>
        <v>44440</v>
      </c>
      <c r="B245">
        <v>2021</v>
      </c>
      <c r="C245" s="3" t="s">
        <v>117</v>
      </c>
      <c r="D245" t="s">
        <v>20</v>
      </c>
      <c r="E245" t="s">
        <v>14</v>
      </c>
      <c r="F245" t="s">
        <v>21</v>
      </c>
      <c r="G245">
        <v>1643.5</v>
      </c>
      <c r="H245" t="s">
        <v>16</v>
      </c>
      <c r="I245" t="s">
        <v>17</v>
      </c>
      <c r="J245">
        <v>1</v>
      </c>
      <c r="K245" t="s">
        <v>18</v>
      </c>
      <c r="L245">
        <v>10</v>
      </c>
      <c r="M245" t="s">
        <v>19</v>
      </c>
      <c r="N245">
        <v>31</v>
      </c>
      <c r="P245">
        <f t="shared" si="7"/>
        <v>1441.0890318236677</v>
      </c>
      <c r="Q245">
        <v>114.04569486731749</v>
      </c>
    </row>
    <row r="246" spans="1:23" hidden="1" x14ac:dyDescent="0.2">
      <c r="A246" s="2">
        <f t="shared" si="6"/>
        <v>44440</v>
      </c>
      <c r="B246">
        <v>2021</v>
      </c>
      <c r="C246" s="3" t="s">
        <v>117</v>
      </c>
      <c r="D246" t="s">
        <v>22</v>
      </c>
      <c r="E246" t="s">
        <v>23</v>
      </c>
      <c r="F246" t="s">
        <v>24</v>
      </c>
      <c r="G246">
        <v>837.75</v>
      </c>
      <c r="H246" t="s">
        <v>16</v>
      </c>
      <c r="I246" t="s">
        <v>17</v>
      </c>
      <c r="J246" t="s">
        <v>37</v>
      </c>
      <c r="K246" t="s">
        <v>25</v>
      </c>
      <c r="L246">
        <v>100</v>
      </c>
      <c r="M246" t="s">
        <v>19</v>
      </c>
      <c r="N246">
        <v>14</v>
      </c>
      <c r="P246">
        <f t="shared" si="7"/>
        <v>734.57398017053708</v>
      </c>
      <c r="Q246">
        <v>114.04569486731749</v>
      </c>
    </row>
    <row r="247" spans="1:23" hidden="1" x14ac:dyDescent="0.2">
      <c r="A247" s="2">
        <f t="shared" si="6"/>
        <v>44440</v>
      </c>
      <c r="B247">
        <v>2021</v>
      </c>
      <c r="C247" s="3" t="s">
        <v>117</v>
      </c>
      <c r="D247" t="s">
        <v>26</v>
      </c>
      <c r="E247" t="s">
        <v>27</v>
      </c>
      <c r="F247" t="s">
        <v>28</v>
      </c>
      <c r="G247">
        <v>422.14</v>
      </c>
      <c r="H247" t="s">
        <v>16</v>
      </c>
      <c r="I247" t="s">
        <v>29</v>
      </c>
      <c r="J247">
        <v>1</v>
      </c>
      <c r="K247" t="s">
        <v>30</v>
      </c>
      <c r="L247">
        <v>3</v>
      </c>
      <c r="M247" t="s">
        <v>19</v>
      </c>
      <c r="N247">
        <v>19</v>
      </c>
      <c r="P247">
        <f t="shared" si="7"/>
        <v>370.14987763556013</v>
      </c>
      <c r="Q247">
        <v>114.04569486731749</v>
      </c>
    </row>
    <row r="248" spans="1:23" hidden="1" x14ac:dyDescent="0.2">
      <c r="A248" s="2">
        <f t="shared" si="6"/>
        <v>44440</v>
      </c>
      <c r="B248">
        <v>2021</v>
      </c>
      <c r="C248" s="3" t="s">
        <v>117</v>
      </c>
      <c r="D248" t="s">
        <v>31</v>
      </c>
      <c r="E248" t="s">
        <v>32</v>
      </c>
      <c r="F248" t="s">
        <v>33</v>
      </c>
      <c r="G248">
        <v>733.5</v>
      </c>
      <c r="H248" t="s">
        <v>16</v>
      </c>
      <c r="I248" t="s">
        <v>17</v>
      </c>
      <c r="J248">
        <v>2</v>
      </c>
      <c r="K248" t="s">
        <v>30</v>
      </c>
      <c r="L248">
        <v>3</v>
      </c>
      <c r="M248" t="s">
        <v>19</v>
      </c>
      <c r="N248">
        <v>12</v>
      </c>
      <c r="P248">
        <f t="shared" si="7"/>
        <v>643.1632521099242</v>
      </c>
      <c r="Q248">
        <v>114.04569486731749</v>
      </c>
    </row>
    <row r="249" spans="1:23" hidden="1" x14ac:dyDescent="0.2">
      <c r="A249" s="2">
        <f t="shared" si="6"/>
        <v>44440</v>
      </c>
      <c r="B249">
        <v>2021</v>
      </c>
      <c r="C249" s="3" t="s">
        <v>117</v>
      </c>
      <c r="D249" t="s">
        <v>34</v>
      </c>
      <c r="E249" t="s">
        <v>35</v>
      </c>
      <c r="F249" t="s">
        <v>36</v>
      </c>
      <c r="G249">
        <v>114.24</v>
      </c>
      <c r="H249" t="s">
        <v>16</v>
      </c>
      <c r="I249" t="s">
        <v>17</v>
      </c>
      <c r="J249" t="s">
        <v>37</v>
      </c>
      <c r="K249" t="s">
        <v>38</v>
      </c>
      <c r="L249">
        <v>100</v>
      </c>
      <c r="M249" t="s">
        <v>39</v>
      </c>
      <c r="N249">
        <v>11</v>
      </c>
      <c r="P249">
        <f t="shared" si="7"/>
        <v>100.17037480714073</v>
      </c>
      <c r="Q249">
        <v>114.04569486731749</v>
      </c>
    </row>
    <row r="250" spans="1:23" hidden="1" x14ac:dyDescent="0.2">
      <c r="A250" s="2">
        <f t="shared" si="6"/>
        <v>44440</v>
      </c>
      <c r="B250">
        <v>2021</v>
      </c>
      <c r="C250" s="3" t="s">
        <v>117</v>
      </c>
      <c r="D250" t="s">
        <v>40</v>
      </c>
      <c r="E250" t="s">
        <v>23</v>
      </c>
      <c r="F250" t="s">
        <v>85</v>
      </c>
      <c r="G250">
        <v>808</v>
      </c>
      <c r="H250" t="s">
        <v>16</v>
      </c>
      <c r="I250" t="s">
        <v>42</v>
      </c>
      <c r="J250" t="s">
        <v>37</v>
      </c>
      <c r="K250" t="s">
        <v>43</v>
      </c>
      <c r="L250">
        <v>25</v>
      </c>
      <c r="M250" t="s">
        <v>39</v>
      </c>
      <c r="N250">
        <v>15</v>
      </c>
      <c r="P250">
        <f t="shared" si="7"/>
        <v>708.48794506451077</v>
      </c>
      <c r="Q250">
        <v>114.04569486731749</v>
      </c>
    </row>
    <row r="251" spans="1:23" hidden="1" x14ac:dyDescent="0.2">
      <c r="A251" s="2">
        <f t="shared" si="6"/>
        <v>44440</v>
      </c>
      <c r="B251">
        <v>2021</v>
      </c>
      <c r="C251" s="3" t="s">
        <v>117</v>
      </c>
      <c r="D251" t="s">
        <v>44</v>
      </c>
      <c r="E251" t="s">
        <v>14</v>
      </c>
      <c r="F251" t="s">
        <v>45</v>
      </c>
      <c r="G251">
        <v>459</v>
      </c>
      <c r="H251" t="s">
        <v>16</v>
      </c>
      <c r="I251" t="s">
        <v>17</v>
      </c>
      <c r="J251">
        <v>1</v>
      </c>
      <c r="K251" t="s">
        <v>30</v>
      </c>
      <c r="L251">
        <v>3</v>
      </c>
      <c r="M251" t="s">
        <v>19</v>
      </c>
      <c r="N251">
        <v>27</v>
      </c>
      <c r="P251">
        <f t="shared" si="7"/>
        <v>402.47025592154762</v>
      </c>
      <c r="Q251">
        <v>114.04569486731749</v>
      </c>
    </row>
    <row r="252" spans="1:23" hidden="1" x14ac:dyDescent="0.2">
      <c r="A252" s="2">
        <f t="shared" si="6"/>
        <v>44440</v>
      </c>
      <c r="B252">
        <v>2021</v>
      </c>
      <c r="C252" s="3" t="s">
        <v>117</v>
      </c>
      <c r="D252" t="s">
        <v>46</v>
      </c>
      <c r="E252" t="s">
        <v>47</v>
      </c>
      <c r="F252" t="s">
        <v>48</v>
      </c>
      <c r="G252">
        <v>366</v>
      </c>
      <c r="H252" t="s">
        <v>16</v>
      </c>
      <c r="I252" t="s">
        <v>42</v>
      </c>
      <c r="J252" t="s">
        <v>37</v>
      </c>
      <c r="K252" t="s">
        <v>18</v>
      </c>
      <c r="L252">
        <v>10</v>
      </c>
      <c r="M252" t="s">
        <v>19</v>
      </c>
      <c r="N252">
        <v>28</v>
      </c>
      <c r="P252">
        <f t="shared" si="7"/>
        <v>320.92399491783533</v>
      </c>
      <c r="Q252">
        <v>114.04569486731749</v>
      </c>
    </row>
    <row r="253" spans="1:23" hidden="1" x14ac:dyDescent="0.2">
      <c r="A253" s="2">
        <f t="shared" si="6"/>
        <v>44440</v>
      </c>
      <c r="B253">
        <v>2021</v>
      </c>
      <c r="C253" s="3" t="s">
        <v>117</v>
      </c>
      <c r="D253" t="s">
        <v>49</v>
      </c>
      <c r="E253" t="s">
        <v>14</v>
      </c>
      <c r="F253" t="s">
        <v>50</v>
      </c>
      <c r="G253">
        <v>496.26</v>
      </c>
      <c r="H253" t="s">
        <v>16</v>
      </c>
      <c r="I253" t="s">
        <v>17</v>
      </c>
      <c r="J253" t="s">
        <v>37</v>
      </c>
      <c r="K253" t="s">
        <v>30</v>
      </c>
      <c r="L253">
        <v>3</v>
      </c>
      <c r="M253" t="s">
        <v>19</v>
      </c>
      <c r="N253">
        <v>6</v>
      </c>
      <c r="P253">
        <f t="shared" si="7"/>
        <v>435.14137081400264</v>
      </c>
      <c r="Q253">
        <v>114.04569486731749</v>
      </c>
    </row>
    <row r="254" spans="1:23" hidden="1" x14ac:dyDescent="0.2">
      <c r="A254" s="2">
        <f t="shared" si="6"/>
        <v>44440</v>
      </c>
      <c r="B254">
        <v>2021</v>
      </c>
      <c r="C254" s="3" t="s">
        <v>117</v>
      </c>
      <c r="D254" t="s">
        <v>49</v>
      </c>
      <c r="E254" t="s">
        <v>51</v>
      </c>
      <c r="F254" t="s">
        <v>52</v>
      </c>
      <c r="G254">
        <v>139.02000000000001</v>
      </c>
      <c r="H254" t="s">
        <v>16</v>
      </c>
      <c r="I254" t="s">
        <v>17</v>
      </c>
      <c r="J254" t="s">
        <v>37</v>
      </c>
      <c r="K254" t="s">
        <v>18</v>
      </c>
      <c r="L254">
        <v>10</v>
      </c>
      <c r="M254" t="s">
        <v>19</v>
      </c>
      <c r="N254">
        <v>6</v>
      </c>
      <c r="P254">
        <f t="shared" si="7"/>
        <v>121.89850757780731</v>
      </c>
      <c r="Q254">
        <v>114.04569486731749</v>
      </c>
    </row>
    <row r="255" spans="1:23" hidden="1" x14ac:dyDescent="0.2">
      <c r="A255" s="2">
        <f t="shared" si="6"/>
        <v>44440</v>
      </c>
      <c r="B255">
        <v>2021</v>
      </c>
      <c r="C255" s="3" t="s">
        <v>117</v>
      </c>
      <c r="D255" t="s">
        <v>53</v>
      </c>
      <c r="E255" t="s">
        <v>54</v>
      </c>
      <c r="F255" t="s">
        <v>55</v>
      </c>
      <c r="G255">
        <v>612</v>
      </c>
      <c r="H255" t="s">
        <v>16</v>
      </c>
      <c r="I255" t="s">
        <v>17</v>
      </c>
      <c r="J255" t="s">
        <v>37</v>
      </c>
      <c r="K255" t="s">
        <v>56</v>
      </c>
      <c r="L255">
        <v>10</v>
      </c>
      <c r="M255" t="s">
        <v>19</v>
      </c>
      <c r="N255">
        <v>3</v>
      </c>
      <c r="P255">
        <f t="shared" si="7"/>
        <v>536.62700789539679</v>
      </c>
      <c r="Q255">
        <v>114.04569486731749</v>
      </c>
      <c r="U255" t="s">
        <v>141</v>
      </c>
      <c r="V255">
        <v>562.80999999999995</v>
      </c>
      <c r="W255">
        <v>2020</v>
      </c>
    </row>
    <row r="256" spans="1:23" hidden="1" x14ac:dyDescent="0.2">
      <c r="A256" s="2">
        <f t="shared" si="6"/>
        <v>44440</v>
      </c>
      <c r="B256">
        <v>2021</v>
      </c>
      <c r="C256" s="3" t="s">
        <v>117</v>
      </c>
      <c r="D256" t="s">
        <v>57</v>
      </c>
      <c r="E256" t="s">
        <v>58</v>
      </c>
      <c r="F256" t="s">
        <v>59</v>
      </c>
      <c r="G256">
        <v>543.97</v>
      </c>
      <c r="H256" t="s">
        <v>16</v>
      </c>
      <c r="I256" t="s">
        <v>42</v>
      </c>
      <c r="J256">
        <v>1</v>
      </c>
      <c r="K256" t="s">
        <v>60</v>
      </c>
      <c r="L256">
        <v>10</v>
      </c>
      <c r="M256" t="s">
        <v>39</v>
      </c>
      <c r="N256">
        <v>23</v>
      </c>
      <c r="P256">
        <f t="shared" si="7"/>
        <v>476.97547955042319</v>
      </c>
      <c r="Q256">
        <v>114.04569486731749</v>
      </c>
    </row>
    <row r="257" spans="1:22" hidden="1" x14ac:dyDescent="0.2">
      <c r="A257" s="2">
        <f t="shared" si="6"/>
        <v>44440</v>
      </c>
      <c r="B257">
        <v>2021</v>
      </c>
      <c r="C257" s="3" t="s">
        <v>117</v>
      </c>
      <c r="D257" t="s">
        <v>61</v>
      </c>
      <c r="E257" t="s">
        <v>14</v>
      </c>
      <c r="F257" t="s">
        <v>62</v>
      </c>
      <c r="G257">
        <v>1749.11</v>
      </c>
      <c r="H257" t="s">
        <v>16</v>
      </c>
      <c r="I257" t="s">
        <v>17</v>
      </c>
      <c r="J257">
        <v>1</v>
      </c>
      <c r="K257" t="s">
        <v>63</v>
      </c>
      <c r="L257">
        <v>3.6</v>
      </c>
      <c r="M257" t="s">
        <v>64</v>
      </c>
      <c r="N257">
        <v>32</v>
      </c>
      <c r="P257">
        <f t="shared" si="7"/>
        <v>1533.6922643462703</v>
      </c>
      <c r="Q257">
        <v>114.04569486731749</v>
      </c>
    </row>
    <row r="258" spans="1:22" hidden="1" x14ac:dyDescent="0.2">
      <c r="A258" s="2">
        <f t="shared" ref="A258:A321" si="8">DATE(B258,C258,1)</f>
        <v>44440</v>
      </c>
      <c r="B258">
        <v>2021</v>
      </c>
      <c r="C258" s="3" t="s">
        <v>117</v>
      </c>
      <c r="D258" t="s">
        <v>31</v>
      </c>
      <c r="E258" t="s">
        <v>23</v>
      </c>
      <c r="F258" t="s">
        <v>65</v>
      </c>
      <c r="G258">
        <v>997.88</v>
      </c>
      <c r="H258" t="s">
        <v>16</v>
      </c>
      <c r="I258" t="s">
        <v>17</v>
      </c>
      <c r="J258" t="s">
        <v>37</v>
      </c>
      <c r="K258" t="s">
        <v>38</v>
      </c>
      <c r="L258">
        <v>100</v>
      </c>
      <c r="M258" t="s">
        <v>39</v>
      </c>
      <c r="N258">
        <v>12</v>
      </c>
      <c r="P258">
        <f t="shared" si="7"/>
        <v>874.98261215467096</v>
      </c>
      <c r="Q258">
        <v>114.04569486731749</v>
      </c>
    </row>
    <row r="259" spans="1:22" hidden="1" x14ac:dyDescent="0.2">
      <c r="A259" s="2">
        <f t="shared" si="8"/>
        <v>44440</v>
      </c>
      <c r="B259">
        <v>2021</v>
      </c>
      <c r="C259" s="3" t="s">
        <v>117</v>
      </c>
      <c r="D259" t="s">
        <v>66</v>
      </c>
      <c r="E259" t="s">
        <v>14</v>
      </c>
      <c r="F259" t="s">
        <v>67</v>
      </c>
      <c r="G259">
        <v>440.47</v>
      </c>
      <c r="H259" t="s">
        <v>16</v>
      </c>
      <c r="I259" t="s">
        <v>17</v>
      </c>
      <c r="J259">
        <v>1</v>
      </c>
      <c r="K259" t="s">
        <v>30</v>
      </c>
      <c r="L259">
        <v>3</v>
      </c>
      <c r="M259" t="s">
        <v>19</v>
      </c>
      <c r="N259">
        <v>20</v>
      </c>
      <c r="P259">
        <f t="shared" si="7"/>
        <v>386.22238262693702</v>
      </c>
      <c r="Q259">
        <v>114.04569486731749</v>
      </c>
    </row>
    <row r="260" spans="1:22" hidden="1" x14ac:dyDescent="0.2">
      <c r="A260" s="2">
        <f t="shared" si="8"/>
        <v>44440</v>
      </c>
      <c r="B260">
        <v>2021</v>
      </c>
      <c r="C260" s="3" t="s">
        <v>117</v>
      </c>
      <c r="D260" t="s">
        <v>68</v>
      </c>
      <c r="E260" t="s">
        <v>69</v>
      </c>
      <c r="F260" t="s">
        <v>70</v>
      </c>
      <c r="G260">
        <v>835.9</v>
      </c>
      <c r="H260" t="s">
        <v>16</v>
      </c>
      <c r="I260" t="s">
        <v>17</v>
      </c>
      <c r="J260">
        <v>1</v>
      </c>
      <c r="K260" t="s">
        <v>71</v>
      </c>
      <c r="L260">
        <v>100</v>
      </c>
      <c r="M260" t="s">
        <v>64</v>
      </c>
      <c r="N260">
        <v>22</v>
      </c>
      <c r="P260">
        <f t="shared" si="7"/>
        <v>732.95182336562448</v>
      </c>
      <c r="Q260">
        <v>114.04569486731749</v>
      </c>
    </row>
    <row r="261" spans="1:22" hidden="1" x14ac:dyDescent="0.2">
      <c r="A261" s="2">
        <f t="shared" si="8"/>
        <v>44440</v>
      </c>
      <c r="B261">
        <v>2021</v>
      </c>
      <c r="C261" s="3" t="s">
        <v>117</v>
      </c>
      <c r="D261" t="s">
        <v>68</v>
      </c>
      <c r="E261" t="s">
        <v>72</v>
      </c>
      <c r="F261" t="s">
        <v>73</v>
      </c>
      <c r="G261">
        <v>368</v>
      </c>
      <c r="H261" t="s">
        <v>16</v>
      </c>
      <c r="I261" t="s">
        <v>17</v>
      </c>
      <c r="J261" t="s">
        <v>37</v>
      </c>
      <c r="K261" t="s">
        <v>18</v>
      </c>
      <c r="L261">
        <v>10</v>
      </c>
      <c r="M261" t="s">
        <v>19</v>
      </c>
      <c r="N261">
        <v>22</v>
      </c>
      <c r="P261">
        <f t="shared" ref="P261:P324" si="9">(G261/Q261)*100</f>
        <v>322.67767795017323</v>
      </c>
      <c r="Q261">
        <v>114.04569486731749</v>
      </c>
    </row>
    <row r="262" spans="1:22" hidden="1" x14ac:dyDescent="0.2">
      <c r="A262" s="2">
        <f t="shared" si="8"/>
        <v>44440</v>
      </c>
      <c r="B262">
        <v>2021</v>
      </c>
      <c r="C262" s="3" t="s">
        <v>117</v>
      </c>
      <c r="D262" t="s">
        <v>74</v>
      </c>
      <c r="E262" t="s">
        <v>75</v>
      </c>
      <c r="F262" t="s">
        <v>76</v>
      </c>
      <c r="G262">
        <v>1120</v>
      </c>
      <c r="H262" t="s">
        <v>16</v>
      </c>
      <c r="I262" t="s">
        <v>17</v>
      </c>
      <c r="J262" t="s">
        <v>37</v>
      </c>
      <c r="K262" t="s">
        <v>77</v>
      </c>
      <c r="L262">
        <v>100</v>
      </c>
      <c r="M262" t="s">
        <v>39</v>
      </c>
      <c r="N262">
        <v>29</v>
      </c>
      <c r="P262">
        <f t="shared" si="9"/>
        <v>982.06249810922282</v>
      </c>
      <c r="Q262">
        <v>114.04569486731749</v>
      </c>
    </row>
    <row r="263" spans="1:22" hidden="1" x14ac:dyDescent="0.2">
      <c r="A263" s="2">
        <f t="shared" si="8"/>
        <v>44440</v>
      </c>
      <c r="B263">
        <v>2021</v>
      </c>
      <c r="C263" s="3" t="s">
        <v>117</v>
      </c>
      <c r="D263" t="s">
        <v>74</v>
      </c>
      <c r="E263" t="s">
        <v>78</v>
      </c>
      <c r="F263" t="s">
        <v>79</v>
      </c>
      <c r="G263">
        <v>139.02000000000001</v>
      </c>
      <c r="H263" t="s">
        <v>16</v>
      </c>
      <c r="I263" t="s">
        <v>17</v>
      </c>
      <c r="J263" t="s">
        <v>37</v>
      </c>
      <c r="K263" t="s">
        <v>18</v>
      </c>
      <c r="L263">
        <v>10</v>
      </c>
      <c r="M263" t="s">
        <v>19</v>
      </c>
      <c r="N263">
        <v>29</v>
      </c>
      <c r="P263">
        <f t="shared" si="9"/>
        <v>121.89850757780731</v>
      </c>
      <c r="Q263">
        <v>114.04569486731749</v>
      </c>
    </row>
    <row r="264" spans="1:22" hidden="1" x14ac:dyDescent="0.2">
      <c r="A264" s="2">
        <f t="shared" si="8"/>
        <v>44440</v>
      </c>
      <c r="B264">
        <v>2021</v>
      </c>
      <c r="C264" s="3" t="s">
        <v>117</v>
      </c>
      <c r="D264" t="s">
        <v>66</v>
      </c>
      <c r="E264" t="s">
        <v>80</v>
      </c>
      <c r="F264" t="s">
        <v>81</v>
      </c>
      <c r="G264">
        <v>582.5</v>
      </c>
      <c r="H264" t="s">
        <v>16</v>
      </c>
      <c r="I264" t="s">
        <v>17</v>
      </c>
      <c r="J264" t="s">
        <v>37</v>
      </c>
      <c r="K264" t="s">
        <v>18</v>
      </c>
      <c r="L264">
        <v>10</v>
      </c>
      <c r="M264" t="s">
        <v>19</v>
      </c>
      <c r="N264">
        <v>20</v>
      </c>
      <c r="P264">
        <f t="shared" si="9"/>
        <v>510.76018316841282</v>
      </c>
      <c r="Q264">
        <v>114.04569486731749</v>
      </c>
    </row>
    <row r="265" spans="1:22" hidden="1" x14ac:dyDescent="0.2">
      <c r="A265" s="2">
        <f t="shared" si="8"/>
        <v>44440</v>
      </c>
      <c r="B265">
        <v>2021</v>
      </c>
      <c r="C265" s="3" t="s">
        <v>117</v>
      </c>
      <c r="D265" t="s">
        <v>82</v>
      </c>
      <c r="E265" t="s">
        <v>83</v>
      </c>
      <c r="F265" t="s">
        <v>84</v>
      </c>
      <c r="G265">
        <v>544.47</v>
      </c>
      <c r="H265" t="s">
        <v>16</v>
      </c>
      <c r="I265" t="s">
        <v>17</v>
      </c>
      <c r="J265">
        <v>1</v>
      </c>
      <c r="K265" t="s">
        <v>18</v>
      </c>
      <c r="L265">
        <v>10</v>
      </c>
      <c r="M265" t="s">
        <v>19</v>
      </c>
      <c r="N265">
        <v>21</v>
      </c>
      <c r="P265">
        <f t="shared" si="9"/>
        <v>477.41390030850772</v>
      </c>
      <c r="Q265">
        <v>114.04569486731749</v>
      </c>
    </row>
    <row r="266" spans="1:22" x14ac:dyDescent="0.2">
      <c r="A266" s="2">
        <f t="shared" si="8"/>
        <v>44409</v>
      </c>
      <c r="B266">
        <v>2021</v>
      </c>
      <c r="C266" s="3" t="s">
        <v>116</v>
      </c>
      <c r="D266" t="s">
        <v>13</v>
      </c>
      <c r="E266" t="s">
        <v>14</v>
      </c>
      <c r="F266" t="s">
        <v>15</v>
      </c>
      <c r="G266">
        <v>1726</v>
      </c>
      <c r="H266" t="s">
        <v>16</v>
      </c>
      <c r="I266" t="s">
        <v>17</v>
      </c>
      <c r="J266">
        <v>1</v>
      </c>
      <c r="K266" t="s">
        <v>18</v>
      </c>
      <c r="L266">
        <v>10</v>
      </c>
      <c r="M266" t="s">
        <v>19</v>
      </c>
      <c r="N266">
        <v>9</v>
      </c>
      <c r="P266">
        <f t="shared" si="9"/>
        <v>1522.8117133404332</v>
      </c>
      <c r="Q266">
        <v>113.34296846284784</v>
      </c>
      <c r="T266" t="s">
        <v>143</v>
      </c>
      <c r="U266">
        <v>1268</v>
      </c>
      <c r="V266">
        <v>2018</v>
      </c>
    </row>
    <row r="267" spans="1:22" hidden="1" x14ac:dyDescent="0.2">
      <c r="A267" s="2">
        <f t="shared" si="8"/>
        <v>44409</v>
      </c>
      <c r="B267">
        <v>2021</v>
      </c>
      <c r="C267" s="3" t="s">
        <v>116</v>
      </c>
      <c r="D267" t="s">
        <v>20</v>
      </c>
      <c r="E267" t="s">
        <v>14</v>
      </c>
      <c r="F267" t="s">
        <v>21</v>
      </c>
      <c r="G267">
        <v>1643.5</v>
      </c>
      <c r="H267" t="s">
        <v>16</v>
      </c>
      <c r="I267" t="s">
        <v>17</v>
      </c>
      <c r="J267">
        <v>1</v>
      </c>
      <c r="K267" t="s">
        <v>18</v>
      </c>
      <c r="L267">
        <v>10</v>
      </c>
      <c r="M267" t="s">
        <v>19</v>
      </c>
      <c r="N267">
        <v>31</v>
      </c>
      <c r="P267">
        <f t="shared" si="9"/>
        <v>1450.0237838209746</v>
      </c>
      <c r="Q267">
        <v>113.34296846284784</v>
      </c>
    </row>
    <row r="268" spans="1:22" hidden="1" x14ac:dyDescent="0.2">
      <c r="A268" s="2">
        <f t="shared" si="8"/>
        <v>44409</v>
      </c>
      <c r="B268">
        <v>2021</v>
      </c>
      <c r="C268" s="3" t="s">
        <v>116</v>
      </c>
      <c r="D268" t="s">
        <v>22</v>
      </c>
      <c r="E268" t="s">
        <v>23</v>
      </c>
      <c r="F268" t="s">
        <v>24</v>
      </c>
      <c r="G268">
        <v>837.75</v>
      </c>
      <c r="H268" t="s">
        <v>16</v>
      </c>
      <c r="I268" t="s">
        <v>17</v>
      </c>
      <c r="J268" t="s">
        <v>37</v>
      </c>
      <c r="K268" t="s">
        <v>25</v>
      </c>
      <c r="L268">
        <v>100</v>
      </c>
      <c r="M268" t="s">
        <v>19</v>
      </c>
      <c r="N268">
        <v>14</v>
      </c>
      <c r="P268">
        <f t="shared" si="9"/>
        <v>739.12833884759448</v>
      </c>
      <c r="Q268">
        <v>113.34296846284784</v>
      </c>
    </row>
    <row r="269" spans="1:22" hidden="1" x14ac:dyDescent="0.2">
      <c r="A269" s="2">
        <f t="shared" si="8"/>
        <v>44409</v>
      </c>
      <c r="B269">
        <v>2021</v>
      </c>
      <c r="C269" s="3" t="s">
        <v>116</v>
      </c>
      <c r="D269" t="s">
        <v>26</v>
      </c>
      <c r="E269" t="s">
        <v>27</v>
      </c>
      <c r="F269" t="s">
        <v>28</v>
      </c>
      <c r="G269">
        <v>422.14</v>
      </c>
      <c r="H269" t="s">
        <v>16</v>
      </c>
      <c r="I269" t="s">
        <v>29</v>
      </c>
      <c r="J269">
        <v>1</v>
      </c>
      <c r="K269" t="s">
        <v>30</v>
      </c>
      <c r="L269">
        <v>3</v>
      </c>
      <c r="M269" t="s">
        <v>19</v>
      </c>
      <c r="N269">
        <v>19</v>
      </c>
      <c r="P269">
        <f t="shared" si="9"/>
        <v>372.4448068769006</v>
      </c>
      <c r="Q269">
        <v>113.34296846284784</v>
      </c>
    </row>
    <row r="270" spans="1:22" hidden="1" x14ac:dyDescent="0.2">
      <c r="A270" s="2">
        <f t="shared" si="8"/>
        <v>44409</v>
      </c>
      <c r="B270">
        <v>2021</v>
      </c>
      <c r="C270" s="3" t="s">
        <v>116</v>
      </c>
      <c r="D270" t="s">
        <v>31</v>
      </c>
      <c r="E270" t="s">
        <v>32</v>
      </c>
      <c r="F270" t="s">
        <v>33</v>
      </c>
      <c r="G270">
        <v>733.5</v>
      </c>
      <c r="H270" t="s">
        <v>16</v>
      </c>
      <c r="I270" t="s">
        <v>17</v>
      </c>
      <c r="J270">
        <v>2</v>
      </c>
      <c r="K270" t="s">
        <v>30</v>
      </c>
      <c r="L270">
        <v>3</v>
      </c>
      <c r="M270" t="s">
        <v>19</v>
      </c>
      <c r="N270">
        <v>12</v>
      </c>
      <c r="P270">
        <f t="shared" si="9"/>
        <v>647.15086427300571</v>
      </c>
      <c r="Q270">
        <v>113.34296846284784</v>
      </c>
    </row>
    <row r="271" spans="1:22" hidden="1" x14ac:dyDescent="0.2">
      <c r="A271" s="2">
        <f t="shared" si="8"/>
        <v>44409</v>
      </c>
      <c r="B271">
        <v>2021</v>
      </c>
      <c r="C271" s="3" t="s">
        <v>116</v>
      </c>
      <c r="D271" t="s">
        <v>34</v>
      </c>
      <c r="E271" t="s">
        <v>35</v>
      </c>
      <c r="F271" t="s">
        <v>36</v>
      </c>
      <c r="G271">
        <v>118.52</v>
      </c>
      <c r="H271" t="s">
        <v>16</v>
      </c>
      <c r="I271" t="s">
        <v>17</v>
      </c>
      <c r="J271" t="s">
        <v>37</v>
      </c>
      <c r="K271" t="s">
        <v>38</v>
      </c>
      <c r="L271">
        <v>100</v>
      </c>
      <c r="M271" t="s">
        <v>39</v>
      </c>
      <c r="N271">
        <v>11</v>
      </c>
      <c r="P271">
        <f t="shared" si="9"/>
        <v>104.56758068662117</v>
      </c>
      <c r="Q271">
        <v>113.34296846284784</v>
      </c>
    </row>
    <row r="272" spans="1:22" hidden="1" x14ac:dyDescent="0.2">
      <c r="A272" s="2">
        <f t="shared" si="8"/>
        <v>44409</v>
      </c>
      <c r="B272">
        <v>2021</v>
      </c>
      <c r="C272" s="3" t="s">
        <v>116</v>
      </c>
      <c r="D272" t="s">
        <v>40</v>
      </c>
      <c r="E272" t="s">
        <v>23</v>
      </c>
      <c r="F272" t="s">
        <v>85</v>
      </c>
      <c r="G272">
        <v>808</v>
      </c>
      <c r="H272" t="s">
        <v>16</v>
      </c>
      <c r="I272" t="s">
        <v>42</v>
      </c>
      <c r="J272" t="s">
        <v>37</v>
      </c>
      <c r="K272" t="s">
        <v>43</v>
      </c>
      <c r="L272">
        <v>25</v>
      </c>
      <c r="M272" t="s">
        <v>39</v>
      </c>
      <c r="N272">
        <v>15</v>
      </c>
      <c r="P272">
        <f t="shared" si="9"/>
        <v>712.88057032391077</v>
      </c>
      <c r="Q272">
        <v>113.34296846284784</v>
      </c>
    </row>
    <row r="273" spans="1:23" hidden="1" x14ac:dyDescent="0.2">
      <c r="A273" s="2">
        <f t="shared" si="8"/>
        <v>44409</v>
      </c>
      <c r="B273">
        <v>2021</v>
      </c>
      <c r="C273" s="3" t="s">
        <v>116</v>
      </c>
      <c r="D273" t="s">
        <v>44</v>
      </c>
      <c r="E273" t="s">
        <v>14</v>
      </c>
      <c r="F273" t="s">
        <v>45</v>
      </c>
      <c r="G273">
        <v>443</v>
      </c>
      <c r="H273" t="s">
        <v>16</v>
      </c>
      <c r="I273" t="s">
        <v>17</v>
      </c>
      <c r="J273">
        <v>1</v>
      </c>
      <c r="K273" t="s">
        <v>30</v>
      </c>
      <c r="L273">
        <v>3</v>
      </c>
      <c r="M273" t="s">
        <v>19</v>
      </c>
      <c r="N273">
        <v>27</v>
      </c>
      <c r="P273">
        <f t="shared" si="9"/>
        <v>390.84912457115405</v>
      </c>
      <c r="Q273">
        <v>113.34296846284784</v>
      </c>
    </row>
    <row r="274" spans="1:23" hidden="1" x14ac:dyDescent="0.2">
      <c r="A274" s="2">
        <f t="shared" si="8"/>
        <v>44409</v>
      </c>
      <c r="B274">
        <v>2021</v>
      </c>
      <c r="C274" s="3" t="s">
        <v>116</v>
      </c>
      <c r="D274" t="s">
        <v>46</v>
      </c>
      <c r="E274" t="s">
        <v>47</v>
      </c>
      <c r="F274" t="s">
        <v>48</v>
      </c>
      <c r="G274">
        <v>326</v>
      </c>
      <c r="H274" t="s">
        <v>16</v>
      </c>
      <c r="I274" t="s">
        <v>42</v>
      </c>
      <c r="J274" t="s">
        <v>37</v>
      </c>
      <c r="K274" t="s">
        <v>18</v>
      </c>
      <c r="L274">
        <v>10</v>
      </c>
      <c r="M274" t="s">
        <v>19</v>
      </c>
      <c r="N274">
        <v>28</v>
      </c>
      <c r="P274">
        <f t="shared" si="9"/>
        <v>287.62260634355806</v>
      </c>
      <c r="Q274">
        <v>113.34296846284784</v>
      </c>
    </row>
    <row r="275" spans="1:23" hidden="1" x14ac:dyDescent="0.2">
      <c r="A275" s="2">
        <f t="shared" si="8"/>
        <v>44409</v>
      </c>
      <c r="B275">
        <v>2021</v>
      </c>
      <c r="C275" s="3" t="s">
        <v>116</v>
      </c>
      <c r="D275" t="s">
        <v>49</v>
      </c>
      <c r="E275" t="s">
        <v>14</v>
      </c>
      <c r="F275" t="s">
        <v>50</v>
      </c>
      <c r="G275">
        <v>496.26</v>
      </c>
      <c r="H275" t="s">
        <v>16</v>
      </c>
      <c r="I275" t="s">
        <v>17</v>
      </c>
      <c r="J275" t="s">
        <v>37</v>
      </c>
      <c r="K275" t="s">
        <v>30</v>
      </c>
      <c r="L275">
        <v>3</v>
      </c>
      <c r="M275" t="s">
        <v>19</v>
      </c>
      <c r="N275">
        <v>6</v>
      </c>
      <c r="P275">
        <f t="shared" si="9"/>
        <v>437.83924731304944</v>
      </c>
      <c r="Q275">
        <v>113.34296846284784</v>
      </c>
    </row>
    <row r="276" spans="1:23" hidden="1" x14ac:dyDescent="0.2">
      <c r="A276" s="2">
        <f t="shared" si="8"/>
        <v>44409</v>
      </c>
      <c r="B276">
        <v>2021</v>
      </c>
      <c r="C276" s="3" t="s">
        <v>116</v>
      </c>
      <c r="D276" t="s">
        <v>49</v>
      </c>
      <c r="E276" t="s">
        <v>51</v>
      </c>
      <c r="F276" t="s">
        <v>52</v>
      </c>
      <c r="G276">
        <v>139.02000000000001</v>
      </c>
      <c r="H276" t="s">
        <v>16</v>
      </c>
      <c r="I276" t="s">
        <v>17</v>
      </c>
      <c r="J276" t="s">
        <v>37</v>
      </c>
      <c r="K276" t="s">
        <v>18</v>
      </c>
      <c r="L276">
        <v>10</v>
      </c>
      <c r="M276" t="s">
        <v>19</v>
      </c>
      <c r="N276">
        <v>6</v>
      </c>
      <c r="P276">
        <f t="shared" si="9"/>
        <v>122.6542783247897</v>
      </c>
      <c r="Q276">
        <v>113.34296846284784</v>
      </c>
    </row>
    <row r="277" spans="1:23" hidden="1" x14ac:dyDescent="0.2">
      <c r="A277" s="2">
        <f t="shared" si="8"/>
        <v>44409</v>
      </c>
      <c r="B277">
        <v>2021</v>
      </c>
      <c r="C277" s="3" t="s">
        <v>116</v>
      </c>
      <c r="D277" t="s">
        <v>53</v>
      </c>
      <c r="E277" t="s">
        <v>54</v>
      </c>
      <c r="F277" t="s">
        <v>55</v>
      </c>
      <c r="G277">
        <v>612</v>
      </c>
      <c r="H277" t="s">
        <v>16</v>
      </c>
      <c r="I277" t="s">
        <v>17</v>
      </c>
      <c r="J277" t="s">
        <v>37</v>
      </c>
      <c r="K277" t="s">
        <v>56</v>
      </c>
      <c r="L277">
        <v>10</v>
      </c>
      <c r="M277" t="s">
        <v>19</v>
      </c>
      <c r="N277">
        <v>3</v>
      </c>
      <c r="P277">
        <f t="shared" si="9"/>
        <v>539.95409534434827</v>
      </c>
      <c r="Q277">
        <v>113.34296846284784</v>
      </c>
      <c r="U277" t="s">
        <v>142</v>
      </c>
      <c r="V277">
        <v>505.62</v>
      </c>
      <c r="W277">
        <v>2019</v>
      </c>
    </row>
    <row r="278" spans="1:23" hidden="1" x14ac:dyDescent="0.2">
      <c r="A278" s="2">
        <f t="shared" si="8"/>
        <v>44409</v>
      </c>
      <c r="B278">
        <v>2021</v>
      </c>
      <c r="C278" s="3" t="s">
        <v>116</v>
      </c>
      <c r="D278" t="s">
        <v>57</v>
      </c>
      <c r="E278" t="s">
        <v>58</v>
      </c>
      <c r="F278" t="s">
        <v>59</v>
      </c>
      <c r="G278">
        <v>543.97</v>
      </c>
      <c r="H278" t="s">
        <v>16</v>
      </c>
      <c r="I278" t="s">
        <v>42</v>
      </c>
      <c r="J278">
        <v>1</v>
      </c>
      <c r="K278" t="s">
        <v>60</v>
      </c>
      <c r="L278">
        <v>10</v>
      </c>
      <c r="M278" t="s">
        <v>39</v>
      </c>
      <c r="N278">
        <v>23</v>
      </c>
      <c r="P278">
        <f t="shared" si="9"/>
        <v>479.93272752363589</v>
      </c>
      <c r="Q278">
        <v>113.34296846284784</v>
      </c>
    </row>
    <row r="279" spans="1:23" hidden="1" x14ac:dyDescent="0.2">
      <c r="A279" s="2">
        <f t="shared" si="8"/>
        <v>44409</v>
      </c>
      <c r="B279">
        <v>2021</v>
      </c>
      <c r="C279" s="3" t="s">
        <v>116</v>
      </c>
      <c r="D279" t="s">
        <v>61</v>
      </c>
      <c r="E279" t="s">
        <v>14</v>
      </c>
      <c r="F279" t="s">
        <v>62</v>
      </c>
      <c r="G279">
        <v>1594.3</v>
      </c>
      <c r="H279" t="s">
        <v>16</v>
      </c>
      <c r="I279" t="s">
        <v>17</v>
      </c>
      <c r="J279">
        <v>1</v>
      </c>
      <c r="K279" t="s">
        <v>63</v>
      </c>
      <c r="L279">
        <v>3.6</v>
      </c>
      <c r="M279" t="s">
        <v>64</v>
      </c>
      <c r="N279">
        <v>32</v>
      </c>
      <c r="P279">
        <f t="shared" si="9"/>
        <v>1406.6157094893701</v>
      </c>
      <c r="Q279">
        <v>113.34296846284784</v>
      </c>
    </row>
    <row r="280" spans="1:23" hidden="1" x14ac:dyDescent="0.2">
      <c r="A280" s="2">
        <f t="shared" si="8"/>
        <v>44409</v>
      </c>
      <c r="B280">
        <v>2021</v>
      </c>
      <c r="C280" s="3" t="s">
        <v>116</v>
      </c>
      <c r="D280" t="s">
        <v>31</v>
      </c>
      <c r="E280" t="s">
        <v>23</v>
      </c>
      <c r="F280" t="s">
        <v>65</v>
      </c>
      <c r="G280">
        <v>1128</v>
      </c>
      <c r="H280" t="s">
        <v>16</v>
      </c>
      <c r="I280" t="s">
        <v>17</v>
      </c>
      <c r="J280" t="s">
        <v>37</v>
      </c>
      <c r="K280" t="s">
        <v>38</v>
      </c>
      <c r="L280">
        <v>100</v>
      </c>
      <c r="M280" t="s">
        <v>39</v>
      </c>
      <c r="N280">
        <v>12</v>
      </c>
      <c r="P280">
        <f t="shared" si="9"/>
        <v>995.20950906605367</v>
      </c>
      <c r="Q280">
        <v>113.34296846284784</v>
      </c>
    </row>
    <row r="281" spans="1:23" hidden="1" x14ac:dyDescent="0.2">
      <c r="A281" s="2">
        <f t="shared" si="8"/>
        <v>44409</v>
      </c>
      <c r="B281">
        <v>2021</v>
      </c>
      <c r="C281" s="3" t="s">
        <v>116</v>
      </c>
      <c r="D281" t="s">
        <v>66</v>
      </c>
      <c r="E281" t="s">
        <v>14</v>
      </c>
      <c r="F281" t="s">
        <v>67</v>
      </c>
      <c r="G281">
        <v>440.47</v>
      </c>
      <c r="H281" t="s">
        <v>16</v>
      </c>
      <c r="I281" t="s">
        <v>17</v>
      </c>
      <c r="J281">
        <v>1</v>
      </c>
      <c r="K281" t="s">
        <v>30</v>
      </c>
      <c r="L281">
        <v>3</v>
      </c>
      <c r="M281" t="s">
        <v>19</v>
      </c>
      <c r="N281">
        <v>20</v>
      </c>
      <c r="P281">
        <f t="shared" si="9"/>
        <v>388.61696139922401</v>
      </c>
      <c r="Q281">
        <v>113.34296846284784</v>
      </c>
    </row>
    <row r="282" spans="1:23" hidden="1" x14ac:dyDescent="0.2">
      <c r="A282" s="2">
        <f t="shared" si="8"/>
        <v>44409</v>
      </c>
      <c r="B282">
        <v>2021</v>
      </c>
      <c r="C282" s="3" t="s">
        <v>116</v>
      </c>
      <c r="D282" t="s">
        <v>68</v>
      </c>
      <c r="E282" t="s">
        <v>69</v>
      </c>
      <c r="F282" t="s">
        <v>70</v>
      </c>
      <c r="G282">
        <v>857</v>
      </c>
      <c r="H282" t="s">
        <v>16</v>
      </c>
      <c r="I282" t="s">
        <v>17</v>
      </c>
      <c r="J282">
        <v>1</v>
      </c>
      <c r="K282" t="s">
        <v>71</v>
      </c>
      <c r="L282">
        <v>100</v>
      </c>
      <c r="M282" t="s">
        <v>64</v>
      </c>
      <c r="N282">
        <v>22</v>
      </c>
      <c r="P282">
        <f t="shared" si="9"/>
        <v>756.1121890688014</v>
      </c>
      <c r="Q282">
        <v>113.34296846284784</v>
      </c>
    </row>
    <row r="283" spans="1:23" hidden="1" x14ac:dyDescent="0.2">
      <c r="A283" s="2">
        <f t="shared" si="8"/>
        <v>44409</v>
      </c>
      <c r="B283">
        <v>2021</v>
      </c>
      <c r="C283" s="3" t="s">
        <v>116</v>
      </c>
      <c r="D283" t="s">
        <v>68</v>
      </c>
      <c r="E283" t="s">
        <v>72</v>
      </c>
      <c r="F283" t="s">
        <v>73</v>
      </c>
      <c r="G283">
        <v>357.63</v>
      </c>
      <c r="H283" t="s">
        <v>16</v>
      </c>
      <c r="I283" t="s">
        <v>17</v>
      </c>
      <c r="J283" t="s">
        <v>37</v>
      </c>
      <c r="K283" t="s">
        <v>18</v>
      </c>
      <c r="L283">
        <v>10</v>
      </c>
      <c r="M283" t="s">
        <v>19</v>
      </c>
      <c r="N283">
        <v>22</v>
      </c>
      <c r="P283">
        <f t="shared" si="9"/>
        <v>315.52905738235177</v>
      </c>
      <c r="Q283">
        <v>113.34296846284784</v>
      </c>
    </row>
    <row r="284" spans="1:23" hidden="1" x14ac:dyDescent="0.2">
      <c r="A284" s="2">
        <f t="shared" si="8"/>
        <v>44409</v>
      </c>
      <c r="B284">
        <v>2021</v>
      </c>
      <c r="C284" s="3" t="s">
        <v>116</v>
      </c>
      <c r="D284" t="s">
        <v>74</v>
      </c>
      <c r="E284" t="s">
        <v>75</v>
      </c>
      <c r="F284" t="s">
        <v>76</v>
      </c>
      <c r="G284">
        <v>1040</v>
      </c>
      <c r="H284" t="s">
        <v>16</v>
      </c>
      <c r="I284" t="s">
        <v>17</v>
      </c>
      <c r="J284" t="s">
        <v>37</v>
      </c>
      <c r="K284" t="s">
        <v>77</v>
      </c>
      <c r="L284">
        <v>100</v>
      </c>
      <c r="M284" t="s">
        <v>39</v>
      </c>
      <c r="N284">
        <v>29</v>
      </c>
      <c r="P284">
        <f t="shared" si="9"/>
        <v>917.56905091196438</v>
      </c>
      <c r="Q284">
        <v>113.34296846284784</v>
      </c>
    </row>
    <row r="285" spans="1:23" hidden="1" x14ac:dyDescent="0.2">
      <c r="A285" s="2">
        <f t="shared" si="8"/>
        <v>44409</v>
      </c>
      <c r="B285">
        <v>2021</v>
      </c>
      <c r="C285" s="3" t="s">
        <v>116</v>
      </c>
      <c r="D285" t="s">
        <v>74</v>
      </c>
      <c r="E285" t="s">
        <v>78</v>
      </c>
      <c r="F285" t="s">
        <v>79</v>
      </c>
      <c r="G285">
        <v>139.02000000000001</v>
      </c>
      <c r="H285" t="s">
        <v>16</v>
      </c>
      <c r="I285" t="s">
        <v>17</v>
      </c>
      <c r="J285" t="s">
        <v>37</v>
      </c>
      <c r="K285" t="s">
        <v>18</v>
      </c>
      <c r="L285">
        <v>10</v>
      </c>
      <c r="M285" t="s">
        <v>19</v>
      </c>
      <c r="N285">
        <v>29</v>
      </c>
      <c r="P285">
        <f t="shared" si="9"/>
        <v>122.6542783247897</v>
      </c>
      <c r="Q285">
        <v>113.34296846284784</v>
      </c>
    </row>
    <row r="286" spans="1:23" hidden="1" x14ac:dyDescent="0.2">
      <c r="A286" s="2">
        <f t="shared" si="8"/>
        <v>44409</v>
      </c>
      <c r="B286">
        <v>2021</v>
      </c>
      <c r="C286" s="3" t="s">
        <v>116</v>
      </c>
      <c r="D286" t="s">
        <v>66</v>
      </c>
      <c r="E286" t="s">
        <v>80</v>
      </c>
      <c r="F286" t="s">
        <v>81</v>
      </c>
      <c r="G286">
        <v>580.46</v>
      </c>
      <c r="H286" t="s">
        <v>16</v>
      </c>
      <c r="I286" t="s">
        <v>17</v>
      </c>
      <c r="J286" t="s">
        <v>37</v>
      </c>
      <c r="K286" t="s">
        <v>18</v>
      </c>
      <c r="L286">
        <v>10</v>
      </c>
      <c r="M286" t="s">
        <v>19</v>
      </c>
      <c r="N286">
        <v>20</v>
      </c>
      <c r="P286">
        <f t="shared" si="9"/>
        <v>512.12704931957592</v>
      </c>
      <c r="Q286">
        <v>113.34296846284784</v>
      </c>
    </row>
    <row r="287" spans="1:23" hidden="1" x14ac:dyDescent="0.2">
      <c r="A287" s="2">
        <f t="shared" si="8"/>
        <v>44409</v>
      </c>
      <c r="B287">
        <v>2021</v>
      </c>
      <c r="C287" s="3" t="s">
        <v>116</v>
      </c>
      <c r="D287" t="s">
        <v>82</v>
      </c>
      <c r="E287" t="s">
        <v>83</v>
      </c>
      <c r="F287" t="s">
        <v>84</v>
      </c>
      <c r="G287">
        <v>544.47</v>
      </c>
      <c r="H287" t="s">
        <v>16</v>
      </c>
      <c r="I287" t="s">
        <v>17</v>
      </c>
      <c r="J287">
        <v>1</v>
      </c>
      <c r="K287" t="s">
        <v>18</v>
      </c>
      <c r="L287">
        <v>10</v>
      </c>
      <c r="M287" t="s">
        <v>19</v>
      </c>
      <c r="N287">
        <v>21</v>
      </c>
      <c r="P287">
        <f t="shared" si="9"/>
        <v>480.37386649042048</v>
      </c>
      <c r="Q287">
        <v>113.34296846284784</v>
      </c>
    </row>
    <row r="288" spans="1:23" x14ac:dyDescent="0.2">
      <c r="A288" s="2">
        <f t="shared" si="8"/>
        <v>44378</v>
      </c>
      <c r="B288">
        <v>2021</v>
      </c>
      <c r="C288" s="3" t="s">
        <v>124</v>
      </c>
      <c r="D288" t="s">
        <v>13</v>
      </c>
      <c r="E288" t="s">
        <v>14</v>
      </c>
      <c r="F288" t="s">
        <v>15</v>
      </c>
      <c r="G288">
        <v>1575</v>
      </c>
      <c r="H288" t="s">
        <v>16</v>
      </c>
      <c r="I288" t="s">
        <v>17</v>
      </c>
      <c r="J288">
        <v>1</v>
      </c>
      <c r="K288" t="s">
        <v>18</v>
      </c>
      <c r="L288">
        <v>10</v>
      </c>
      <c r="M288" t="s">
        <v>19</v>
      </c>
      <c r="N288">
        <v>9</v>
      </c>
      <c r="P288">
        <f t="shared" si="9"/>
        <v>1392.2279620876902</v>
      </c>
      <c r="Q288">
        <v>113.12802521493946</v>
      </c>
    </row>
    <row r="289" spans="1:17" hidden="1" x14ac:dyDescent="0.2">
      <c r="A289" s="2">
        <f t="shared" si="8"/>
        <v>44378</v>
      </c>
      <c r="B289">
        <v>2021</v>
      </c>
      <c r="C289" s="3" t="s">
        <v>124</v>
      </c>
      <c r="D289" t="s">
        <v>20</v>
      </c>
      <c r="E289" t="s">
        <v>14</v>
      </c>
      <c r="F289" t="s">
        <v>21</v>
      </c>
      <c r="G289">
        <v>1443.5</v>
      </c>
      <c r="H289" t="s">
        <v>16</v>
      </c>
      <c r="I289" t="s">
        <v>17</v>
      </c>
      <c r="J289">
        <v>1</v>
      </c>
      <c r="K289" t="s">
        <v>18</v>
      </c>
      <c r="L289">
        <v>10</v>
      </c>
      <c r="M289" t="s">
        <v>19</v>
      </c>
      <c r="N289">
        <v>31</v>
      </c>
      <c r="P289">
        <f t="shared" si="9"/>
        <v>1275.9879766816387</v>
      </c>
      <c r="Q289">
        <v>113.12802521493946</v>
      </c>
    </row>
    <row r="290" spans="1:17" hidden="1" x14ac:dyDescent="0.2">
      <c r="A290" s="2">
        <f t="shared" si="8"/>
        <v>44378</v>
      </c>
      <c r="B290">
        <v>2021</v>
      </c>
      <c r="C290" s="3" t="s">
        <v>124</v>
      </c>
      <c r="D290" t="s">
        <v>22</v>
      </c>
      <c r="E290" t="s">
        <v>23</v>
      </c>
      <c r="F290" t="s">
        <v>24</v>
      </c>
      <c r="G290">
        <v>837.75</v>
      </c>
      <c r="H290" t="s">
        <v>16</v>
      </c>
      <c r="I290" t="s">
        <v>17</v>
      </c>
      <c r="J290" t="s">
        <v>37</v>
      </c>
      <c r="K290" t="s">
        <v>25</v>
      </c>
      <c r="L290">
        <v>100</v>
      </c>
      <c r="M290" t="s">
        <v>19</v>
      </c>
      <c r="N290">
        <v>14</v>
      </c>
      <c r="P290">
        <f t="shared" si="9"/>
        <v>740.53268269140483</v>
      </c>
      <c r="Q290">
        <v>113.12802521493946</v>
      </c>
    </row>
    <row r="291" spans="1:17" hidden="1" x14ac:dyDescent="0.2">
      <c r="A291" s="2">
        <f t="shared" si="8"/>
        <v>44378</v>
      </c>
      <c r="B291">
        <v>2021</v>
      </c>
      <c r="C291" s="3" t="s">
        <v>124</v>
      </c>
      <c r="D291" t="s">
        <v>26</v>
      </c>
      <c r="E291" t="s">
        <v>27</v>
      </c>
      <c r="F291" t="s">
        <v>28</v>
      </c>
      <c r="G291">
        <v>407.87</v>
      </c>
      <c r="H291" t="s">
        <v>16</v>
      </c>
      <c r="I291" t="s">
        <v>29</v>
      </c>
      <c r="J291">
        <v>1</v>
      </c>
      <c r="K291" t="s">
        <v>30</v>
      </c>
      <c r="L291">
        <v>3</v>
      </c>
      <c r="M291" t="s">
        <v>19</v>
      </c>
      <c r="N291">
        <v>19</v>
      </c>
      <c r="P291">
        <f t="shared" si="9"/>
        <v>360.53842469632144</v>
      </c>
      <c r="Q291">
        <v>113.12802521493946</v>
      </c>
    </row>
    <row r="292" spans="1:17" hidden="1" x14ac:dyDescent="0.2">
      <c r="A292" s="2">
        <f t="shared" si="8"/>
        <v>44378</v>
      </c>
      <c r="B292">
        <v>2021</v>
      </c>
      <c r="C292" s="3" t="s">
        <v>124</v>
      </c>
      <c r="D292" t="s">
        <v>31</v>
      </c>
      <c r="E292" t="s">
        <v>32</v>
      </c>
      <c r="F292" t="s">
        <v>33</v>
      </c>
      <c r="G292">
        <v>733.5</v>
      </c>
      <c r="H292" t="s">
        <v>16</v>
      </c>
      <c r="I292" t="s">
        <v>17</v>
      </c>
      <c r="J292">
        <v>2</v>
      </c>
      <c r="K292" t="s">
        <v>30</v>
      </c>
      <c r="L292">
        <v>3</v>
      </c>
      <c r="M292" t="s">
        <v>19</v>
      </c>
      <c r="N292">
        <v>12</v>
      </c>
      <c r="P292">
        <f t="shared" si="9"/>
        <v>648.38045091512436</v>
      </c>
      <c r="Q292">
        <v>113.12802521493946</v>
      </c>
    </row>
    <row r="293" spans="1:17" hidden="1" x14ac:dyDescent="0.2">
      <c r="A293" s="2">
        <f t="shared" si="8"/>
        <v>44378</v>
      </c>
      <c r="B293">
        <v>2021</v>
      </c>
      <c r="C293" s="3" t="s">
        <v>124</v>
      </c>
      <c r="D293" t="s">
        <v>34</v>
      </c>
      <c r="E293" t="s">
        <v>35</v>
      </c>
      <c r="F293" t="s">
        <v>36</v>
      </c>
      <c r="G293">
        <v>118.52</v>
      </c>
      <c r="H293" t="s">
        <v>16</v>
      </c>
      <c r="I293" t="s">
        <v>17</v>
      </c>
      <c r="J293" t="s">
        <v>37</v>
      </c>
      <c r="K293" t="s">
        <v>38</v>
      </c>
      <c r="L293">
        <v>100</v>
      </c>
      <c r="M293" t="s">
        <v>39</v>
      </c>
      <c r="N293">
        <v>11</v>
      </c>
      <c r="P293">
        <f t="shared" si="9"/>
        <v>104.76625908992574</v>
      </c>
      <c r="Q293">
        <v>113.12802521493946</v>
      </c>
    </row>
    <row r="294" spans="1:17" hidden="1" x14ac:dyDescent="0.2">
      <c r="A294" s="2">
        <f t="shared" si="8"/>
        <v>44378</v>
      </c>
      <c r="B294">
        <v>2021</v>
      </c>
      <c r="C294" s="3" t="s">
        <v>124</v>
      </c>
      <c r="D294" t="s">
        <v>40</v>
      </c>
      <c r="E294" t="s">
        <v>23</v>
      </c>
      <c r="F294" t="s">
        <v>85</v>
      </c>
      <c r="G294">
        <v>808</v>
      </c>
      <c r="H294" t="s">
        <v>16</v>
      </c>
      <c r="I294" t="s">
        <v>42</v>
      </c>
      <c r="J294" t="s">
        <v>37</v>
      </c>
      <c r="K294" t="s">
        <v>43</v>
      </c>
      <c r="L294">
        <v>25</v>
      </c>
      <c r="M294" t="s">
        <v>39</v>
      </c>
      <c r="N294">
        <v>15</v>
      </c>
      <c r="P294">
        <f t="shared" si="9"/>
        <v>714.23504340752629</v>
      </c>
      <c r="Q294">
        <v>113.12802521493946</v>
      </c>
    </row>
    <row r="295" spans="1:17" hidden="1" x14ac:dyDescent="0.2">
      <c r="A295" s="2">
        <f t="shared" si="8"/>
        <v>44378</v>
      </c>
      <c r="B295">
        <v>2021</v>
      </c>
      <c r="C295" s="3" t="s">
        <v>124</v>
      </c>
      <c r="D295" t="s">
        <v>44</v>
      </c>
      <c r="E295" t="s">
        <v>14</v>
      </c>
      <c r="F295" t="s">
        <v>45</v>
      </c>
      <c r="G295">
        <v>443</v>
      </c>
      <c r="H295" t="s">
        <v>16</v>
      </c>
      <c r="I295" t="s">
        <v>17</v>
      </c>
      <c r="J295">
        <v>1</v>
      </c>
      <c r="K295" t="s">
        <v>30</v>
      </c>
      <c r="L295">
        <v>3</v>
      </c>
      <c r="M295" t="s">
        <v>19</v>
      </c>
      <c r="N295">
        <v>27</v>
      </c>
      <c r="P295">
        <f t="shared" si="9"/>
        <v>391.59173790783927</v>
      </c>
      <c r="Q295">
        <v>113.12802521493946</v>
      </c>
    </row>
    <row r="296" spans="1:17" hidden="1" x14ac:dyDescent="0.2">
      <c r="A296" s="2">
        <f t="shared" si="8"/>
        <v>44378</v>
      </c>
      <c r="B296">
        <v>2021</v>
      </c>
      <c r="C296" s="3" t="s">
        <v>124</v>
      </c>
      <c r="D296" t="s">
        <v>46</v>
      </c>
      <c r="E296" t="s">
        <v>47</v>
      </c>
      <c r="F296" t="s">
        <v>48</v>
      </c>
      <c r="G296">
        <v>326</v>
      </c>
      <c r="H296" t="s">
        <v>16</v>
      </c>
      <c r="I296" t="s">
        <v>42</v>
      </c>
      <c r="J296" t="s">
        <v>37</v>
      </c>
      <c r="K296" t="s">
        <v>18</v>
      </c>
      <c r="L296">
        <v>10</v>
      </c>
      <c r="M296" t="s">
        <v>19</v>
      </c>
      <c r="N296">
        <v>28</v>
      </c>
      <c r="P296">
        <f t="shared" si="9"/>
        <v>288.16908929561077</v>
      </c>
      <c r="Q296">
        <v>113.12802521493946</v>
      </c>
    </row>
    <row r="297" spans="1:17" hidden="1" x14ac:dyDescent="0.2">
      <c r="A297" s="2">
        <f t="shared" si="8"/>
        <v>44378</v>
      </c>
      <c r="B297">
        <v>2021</v>
      </c>
      <c r="C297" s="3" t="s">
        <v>124</v>
      </c>
      <c r="D297" t="s">
        <v>49</v>
      </c>
      <c r="E297" t="s">
        <v>14</v>
      </c>
      <c r="F297" t="s">
        <v>50</v>
      </c>
      <c r="G297">
        <v>479.48</v>
      </c>
      <c r="H297" t="s">
        <v>16</v>
      </c>
      <c r="I297" t="s">
        <v>17</v>
      </c>
      <c r="J297" t="s">
        <v>37</v>
      </c>
      <c r="K297" t="s">
        <v>30</v>
      </c>
      <c r="L297">
        <v>3</v>
      </c>
      <c r="M297" t="s">
        <v>19</v>
      </c>
      <c r="N297">
        <v>6</v>
      </c>
      <c r="P297">
        <f t="shared" si="9"/>
        <v>423.83838937257508</v>
      </c>
      <c r="Q297">
        <v>113.12802521493946</v>
      </c>
    </row>
    <row r="298" spans="1:17" hidden="1" x14ac:dyDescent="0.2">
      <c r="A298" s="2">
        <f t="shared" si="8"/>
        <v>44378</v>
      </c>
      <c r="B298">
        <v>2021</v>
      </c>
      <c r="C298" s="3" t="s">
        <v>124</v>
      </c>
      <c r="D298" t="s">
        <v>49</v>
      </c>
      <c r="E298" t="s">
        <v>51</v>
      </c>
      <c r="F298" t="s">
        <v>52</v>
      </c>
      <c r="G298">
        <v>139.02000000000001</v>
      </c>
      <c r="H298" t="s">
        <v>16</v>
      </c>
      <c r="I298" t="s">
        <v>17</v>
      </c>
      <c r="J298" t="s">
        <v>37</v>
      </c>
      <c r="K298" t="s">
        <v>18</v>
      </c>
      <c r="L298">
        <v>10</v>
      </c>
      <c r="M298" t="s">
        <v>19</v>
      </c>
      <c r="N298">
        <v>6</v>
      </c>
      <c r="P298">
        <f t="shared" si="9"/>
        <v>122.88732145360682</v>
      </c>
      <c r="Q298">
        <v>113.12802521493946</v>
      </c>
    </row>
    <row r="299" spans="1:17" hidden="1" x14ac:dyDescent="0.2">
      <c r="A299" s="2">
        <f t="shared" si="8"/>
        <v>44378</v>
      </c>
      <c r="B299">
        <v>2021</v>
      </c>
      <c r="C299" s="3" t="s">
        <v>124</v>
      </c>
      <c r="D299" t="s">
        <v>53</v>
      </c>
      <c r="E299" t="s">
        <v>54</v>
      </c>
      <c r="F299" t="s">
        <v>55</v>
      </c>
      <c r="G299">
        <v>612</v>
      </c>
      <c r="H299" t="s">
        <v>16</v>
      </c>
      <c r="I299" t="s">
        <v>17</v>
      </c>
      <c r="J299" t="s">
        <v>37</v>
      </c>
      <c r="K299" t="s">
        <v>56</v>
      </c>
      <c r="L299">
        <v>10</v>
      </c>
      <c r="M299" t="s">
        <v>19</v>
      </c>
      <c r="N299">
        <v>3</v>
      </c>
      <c r="P299">
        <f t="shared" si="9"/>
        <v>540.98000812550254</v>
      </c>
      <c r="Q299">
        <v>113.12802521493946</v>
      </c>
    </row>
    <row r="300" spans="1:17" hidden="1" x14ac:dyDescent="0.2">
      <c r="A300" s="2">
        <f t="shared" si="8"/>
        <v>44378</v>
      </c>
      <c r="B300">
        <v>2021</v>
      </c>
      <c r="C300" s="3" t="s">
        <v>124</v>
      </c>
      <c r="D300" t="s">
        <v>57</v>
      </c>
      <c r="E300" t="s">
        <v>58</v>
      </c>
      <c r="F300" t="s">
        <v>59</v>
      </c>
      <c r="G300">
        <v>543.97</v>
      </c>
      <c r="H300" t="s">
        <v>16</v>
      </c>
      <c r="I300" t="s">
        <v>42</v>
      </c>
      <c r="J300">
        <v>1</v>
      </c>
      <c r="K300" t="s">
        <v>60</v>
      </c>
      <c r="L300">
        <v>10</v>
      </c>
      <c r="M300" t="s">
        <v>39</v>
      </c>
      <c r="N300">
        <v>23</v>
      </c>
      <c r="P300">
        <f t="shared" si="9"/>
        <v>480.84459970593076</v>
      </c>
      <c r="Q300">
        <v>113.12802521493946</v>
      </c>
    </row>
    <row r="301" spans="1:17" hidden="1" x14ac:dyDescent="0.2">
      <c r="A301" s="2">
        <f t="shared" si="8"/>
        <v>44378</v>
      </c>
      <c r="B301">
        <v>2021</v>
      </c>
      <c r="C301" s="3" t="s">
        <v>124</v>
      </c>
      <c r="D301" t="s">
        <v>61</v>
      </c>
      <c r="E301" t="s">
        <v>14</v>
      </c>
      <c r="F301" t="s">
        <v>62</v>
      </c>
      <c r="G301">
        <v>1594.3</v>
      </c>
      <c r="H301" t="s">
        <v>16</v>
      </c>
      <c r="I301" t="s">
        <v>17</v>
      </c>
      <c r="J301">
        <v>1</v>
      </c>
      <c r="K301" t="s">
        <v>63</v>
      </c>
      <c r="L301">
        <v>3.6</v>
      </c>
      <c r="M301" t="s">
        <v>64</v>
      </c>
      <c r="N301">
        <v>32</v>
      </c>
      <c r="P301">
        <f t="shared" si="9"/>
        <v>1409.2882793373997</v>
      </c>
      <c r="Q301">
        <v>113.12802521493946</v>
      </c>
    </row>
    <row r="302" spans="1:17" hidden="1" x14ac:dyDescent="0.2">
      <c r="A302" s="2">
        <f t="shared" si="8"/>
        <v>44378</v>
      </c>
      <c r="B302">
        <v>2021</v>
      </c>
      <c r="C302" s="3" t="s">
        <v>124</v>
      </c>
      <c r="D302" t="s">
        <v>31</v>
      </c>
      <c r="E302" t="s">
        <v>23</v>
      </c>
      <c r="F302" t="s">
        <v>65</v>
      </c>
      <c r="G302">
        <v>1137.93</v>
      </c>
      <c r="H302" t="s">
        <v>16</v>
      </c>
      <c r="I302" t="s">
        <v>17</v>
      </c>
      <c r="J302" t="s">
        <v>37</v>
      </c>
      <c r="K302" t="s">
        <v>38</v>
      </c>
      <c r="L302">
        <v>100</v>
      </c>
      <c r="M302" t="s">
        <v>39</v>
      </c>
      <c r="N302">
        <v>12</v>
      </c>
      <c r="P302">
        <f t="shared" si="9"/>
        <v>1005.878072951394</v>
      </c>
      <c r="Q302">
        <v>113.12802521493946</v>
      </c>
    </row>
    <row r="303" spans="1:17" hidden="1" x14ac:dyDescent="0.2">
      <c r="A303" s="2">
        <f t="shared" si="8"/>
        <v>44378</v>
      </c>
      <c r="B303">
        <v>2021</v>
      </c>
      <c r="C303" s="3" t="s">
        <v>124</v>
      </c>
      <c r="D303" t="s">
        <v>66</v>
      </c>
      <c r="E303" t="s">
        <v>14</v>
      </c>
      <c r="F303" t="s">
        <v>67</v>
      </c>
      <c r="G303">
        <v>440.47</v>
      </c>
      <c r="H303" t="s">
        <v>16</v>
      </c>
      <c r="I303" t="s">
        <v>17</v>
      </c>
      <c r="J303">
        <v>1</v>
      </c>
      <c r="K303" t="s">
        <v>30</v>
      </c>
      <c r="L303">
        <v>3</v>
      </c>
      <c r="M303" t="s">
        <v>19</v>
      </c>
      <c r="N303">
        <v>20</v>
      </c>
      <c r="P303">
        <f t="shared" si="9"/>
        <v>389.35533362588257</v>
      </c>
      <c r="Q303">
        <v>113.12802521493946</v>
      </c>
    </row>
    <row r="304" spans="1:17" hidden="1" x14ac:dyDescent="0.2">
      <c r="A304" s="2">
        <f t="shared" si="8"/>
        <v>44378</v>
      </c>
      <c r="B304">
        <v>2021</v>
      </c>
      <c r="C304" s="3" t="s">
        <v>124</v>
      </c>
      <c r="D304" t="s">
        <v>68</v>
      </c>
      <c r="E304" t="s">
        <v>69</v>
      </c>
      <c r="F304" t="s">
        <v>70</v>
      </c>
      <c r="G304">
        <v>857</v>
      </c>
      <c r="H304" t="s">
        <v>16</v>
      </c>
      <c r="I304" t="s">
        <v>17</v>
      </c>
      <c r="J304">
        <v>1</v>
      </c>
      <c r="K304" t="s">
        <v>71</v>
      </c>
      <c r="L304">
        <v>100</v>
      </c>
      <c r="M304" t="s">
        <v>64</v>
      </c>
      <c r="N304">
        <v>22</v>
      </c>
      <c r="P304">
        <f t="shared" si="9"/>
        <v>757.54880222803217</v>
      </c>
      <c r="Q304">
        <v>113.12802521493946</v>
      </c>
    </row>
    <row r="305" spans="1:17" hidden="1" x14ac:dyDescent="0.2">
      <c r="A305" s="2">
        <f t="shared" si="8"/>
        <v>44378</v>
      </c>
      <c r="B305">
        <v>2021</v>
      </c>
      <c r="C305" s="3" t="s">
        <v>124</v>
      </c>
      <c r="D305" t="s">
        <v>68</v>
      </c>
      <c r="E305" t="s">
        <v>72</v>
      </c>
      <c r="F305" t="s">
        <v>73</v>
      </c>
      <c r="G305">
        <v>347.25</v>
      </c>
      <c r="H305" t="s">
        <v>16</v>
      </c>
      <c r="I305" t="s">
        <v>17</v>
      </c>
      <c r="J305" t="s">
        <v>37</v>
      </c>
      <c r="K305" t="s">
        <v>18</v>
      </c>
      <c r="L305">
        <v>10</v>
      </c>
      <c r="M305" t="s">
        <v>19</v>
      </c>
      <c r="N305">
        <v>22</v>
      </c>
      <c r="P305">
        <f t="shared" si="9"/>
        <v>306.95311735552411</v>
      </c>
      <c r="Q305">
        <v>113.12802521493946</v>
      </c>
    </row>
    <row r="306" spans="1:17" hidden="1" x14ac:dyDescent="0.2">
      <c r="A306" s="2">
        <f t="shared" si="8"/>
        <v>44378</v>
      </c>
      <c r="B306">
        <v>2021</v>
      </c>
      <c r="C306" s="3" t="s">
        <v>124</v>
      </c>
      <c r="D306" t="s">
        <v>74</v>
      </c>
      <c r="E306" t="s">
        <v>75</v>
      </c>
      <c r="F306" t="s">
        <v>76</v>
      </c>
      <c r="G306">
        <v>980</v>
      </c>
      <c r="H306" t="s">
        <v>16</v>
      </c>
      <c r="I306" t="s">
        <v>17</v>
      </c>
      <c r="J306" t="s">
        <v>37</v>
      </c>
      <c r="K306" t="s">
        <v>77</v>
      </c>
      <c r="L306">
        <v>100</v>
      </c>
      <c r="M306" t="s">
        <v>39</v>
      </c>
      <c r="N306">
        <v>29</v>
      </c>
      <c r="P306">
        <f t="shared" si="9"/>
        <v>866.27517641011843</v>
      </c>
      <c r="Q306">
        <v>113.12802521493946</v>
      </c>
    </row>
    <row r="307" spans="1:17" hidden="1" x14ac:dyDescent="0.2">
      <c r="A307" s="2">
        <f t="shared" si="8"/>
        <v>44378</v>
      </c>
      <c r="B307">
        <v>2021</v>
      </c>
      <c r="C307" s="3" t="s">
        <v>124</v>
      </c>
      <c r="D307" t="s">
        <v>74</v>
      </c>
      <c r="E307" t="s">
        <v>78</v>
      </c>
      <c r="F307" t="s">
        <v>79</v>
      </c>
      <c r="G307">
        <v>139.02000000000001</v>
      </c>
      <c r="H307" t="s">
        <v>16</v>
      </c>
      <c r="I307" t="s">
        <v>17</v>
      </c>
      <c r="J307" t="s">
        <v>37</v>
      </c>
      <c r="K307" t="s">
        <v>18</v>
      </c>
      <c r="L307">
        <v>10</v>
      </c>
      <c r="M307" t="s">
        <v>19</v>
      </c>
      <c r="N307">
        <v>29</v>
      </c>
      <c r="P307">
        <f t="shared" si="9"/>
        <v>122.88732145360682</v>
      </c>
      <c r="Q307">
        <v>113.12802521493946</v>
      </c>
    </row>
    <row r="308" spans="1:17" hidden="1" x14ac:dyDescent="0.2">
      <c r="A308" s="2">
        <f t="shared" si="8"/>
        <v>44378</v>
      </c>
      <c r="B308">
        <v>2021</v>
      </c>
      <c r="C308" s="3" t="s">
        <v>124</v>
      </c>
      <c r="D308" t="s">
        <v>66</v>
      </c>
      <c r="E308" t="s">
        <v>80</v>
      </c>
      <c r="F308" t="s">
        <v>86</v>
      </c>
      <c r="G308">
        <v>572.5</v>
      </c>
      <c r="H308" t="s">
        <v>16</v>
      </c>
      <c r="I308" t="s">
        <v>17</v>
      </c>
      <c r="J308">
        <v>1</v>
      </c>
      <c r="K308" t="s">
        <v>18</v>
      </c>
      <c r="L308">
        <v>10</v>
      </c>
      <c r="M308" t="s">
        <v>19</v>
      </c>
      <c r="N308">
        <v>20</v>
      </c>
      <c r="P308">
        <f t="shared" si="9"/>
        <v>506.06381479060491</v>
      </c>
      <c r="Q308">
        <v>113.12802521493946</v>
      </c>
    </row>
    <row r="309" spans="1:17" hidden="1" x14ac:dyDescent="0.2">
      <c r="A309" s="2">
        <f t="shared" si="8"/>
        <v>44378</v>
      </c>
      <c r="B309">
        <v>2021</v>
      </c>
      <c r="C309" s="3" t="s">
        <v>124</v>
      </c>
      <c r="D309" t="s">
        <v>82</v>
      </c>
      <c r="E309" t="s">
        <v>83</v>
      </c>
      <c r="F309" t="s">
        <v>84</v>
      </c>
      <c r="G309">
        <v>544.47</v>
      </c>
      <c r="H309" t="s">
        <v>16</v>
      </c>
      <c r="I309" t="s">
        <v>17</v>
      </c>
      <c r="J309">
        <v>1</v>
      </c>
      <c r="K309" t="s">
        <v>18</v>
      </c>
      <c r="L309">
        <v>10</v>
      </c>
      <c r="M309" t="s">
        <v>19</v>
      </c>
      <c r="N309">
        <v>21</v>
      </c>
      <c r="P309">
        <f t="shared" si="9"/>
        <v>481.2865768367522</v>
      </c>
      <c r="Q309">
        <v>113.12802521493946</v>
      </c>
    </row>
    <row r="310" spans="1:17" x14ac:dyDescent="0.2">
      <c r="A310" s="2">
        <f t="shared" si="8"/>
        <v>44348</v>
      </c>
      <c r="B310">
        <v>2021</v>
      </c>
      <c r="C310" s="3" t="s">
        <v>123</v>
      </c>
      <c r="D310" t="s">
        <v>13</v>
      </c>
      <c r="E310" t="s">
        <v>14</v>
      </c>
      <c r="F310" t="s">
        <v>15</v>
      </c>
      <c r="G310">
        <v>1575</v>
      </c>
      <c r="H310" t="s">
        <v>16</v>
      </c>
      <c r="I310" t="s">
        <v>17</v>
      </c>
      <c r="J310">
        <v>1</v>
      </c>
      <c r="K310" t="s">
        <v>18</v>
      </c>
      <c r="L310">
        <v>10</v>
      </c>
      <c r="M310" t="s">
        <v>19</v>
      </c>
      <c r="N310">
        <v>9</v>
      </c>
      <c r="P310">
        <f t="shared" si="9"/>
        <v>1400.4421070640076</v>
      </c>
      <c r="Q310">
        <v>112.46448475488563</v>
      </c>
    </row>
    <row r="311" spans="1:17" hidden="1" x14ac:dyDescent="0.2">
      <c r="A311" s="2">
        <f t="shared" si="8"/>
        <v>44348</v>
      </c>
      <c r="B311">
        <v>2021</v>
      </c>
      <c r="C311" s="3" t="s">
        <v>123</v>
      </c>
      <c r="D311" t="s">
        <v>20</v>
      </c>
      <c r="E311" t="s">
        <v>14</v>
      </c>
      <c r="F311" t="s">
        <v>21</v>
      </c>
      <c r="G311">
        <v>1399</v>
      </c>
      <c r="H311" t="s">
        <v>16</v>
      </c>
      <c r="I311" t="s">
        <v>17</v>
      </c>
      <c r="J311">
        <v>1</v>
      </c>
      <c r="K311" t="s">
        <v>18</v>
      </c>
      <c r="L311">
        <v>10</v>
      </c>
      <c r="M311" t="s">
        <v>19</v>
      </c>
      <c r="N311">
        <v>31</v>
      </c>
      <c r="P311">
        <f t="shared" si="9"/>
        <v>1243.9482589095535</v>
      </c>
      <c r="Q311">
        <v>112.46448475488563</v>
      </c>
    </row>
    <row r="312" spans="1:17" hidden="1" x14ac:dyDescent="0.2">
      <c r="A312" s="2">
        <f t="shared" si="8"/>
        <v>44348</v>
      </c>
      <c r="B312">
        <v>2021</v>
      </c>
      <c r="C312" s="3" t="s">
        <v>123</v>
      </c>
      <c r="D312" t="s">
        <v>22</v>
      </c>
      <c r="E312" t="s">
        <v>23</v>
      </c>
      <c r="F312" t="s">
        <v>24</v>
      </c>
      <c r="G312">
        <v>837.75</v>
      </c>
      <c r="H312" t="s">
        <v>16</v>
      </c>
      <c r="I312" t="s">
        <v>17</v>
      </c>
      <c r="J312" t="s">
        <v>37</v>
      </c>
      <c r="K312" t="s">
        <v>25</v>
      </c>
      <c r="L312">
        <v>100</v>
      </c>
      <c r="M312" t="s">
        <v>19</v>
      </c>
      <c r="N312">
        <v>14</v>
      </c>
      <c r="P312">
        <f t="shared" si="9"/>
        <v>744.9018255192841</v>
      </c>
      <c r="Q312">
        <v>112.46448475488563</v>
      </c>
    </row>
    <row r="313" spans="1:17" hidden="1" x14ac:dyDescent="0.2">
      <c r="A313" s="2">
        <f t="shared" si="8"/>
        <v>44348</v>
      </c>
      <c r="B313">
        <v>2021</v>
      </c>
      <c r="C313" s="3" t="s">
        <v>123</v>
      </c>
      <c r="D313" t="s">
        <v>26</v>
      </c>
      <c r="E313" t="s">
        <v>27</v>
      </c>
      <c r="F313" t="s">
        <v>28</v>
      </c>
      <c r="G313">
        <v>407.87</v>
      </c>
      <c r="H313" t="s">
        <v>16</v>
      </c>
      <c r="I313" t="s">
        <v>29</v>
      </c>
      <c r="J313">
        <v>1</v>
      </c>
      <c r="K313" t="s">
        <v>30</v>
      </c>
      <c r="L313">
        <v>3</v>
      </c>
      <c r="M313" t="s">
        <v>19</v>
      </c>
      <c r="N313">
        <v>19</v>
      </c>
      <c r="P313">
        <f t="shared" si="9"/>
        <v>362.66560140202972</v>
      </c>
      <c r="Q313">
        <v>112.46448475488563</v>
      </c>
    </row>
    <row r="314" spans="1:17" hidden="1" x14ac:dyDescent="0.2">
      <c r="A314" s="2">
        <f t="shared" si="8"/>
        <v>44348</v>
      </c>
      <c r="B314">
        <v>2021</v>
      </c>
      <c r="C314" s="3" t="s">
        <v>123</v>
      </c>
      <c r="D314" t="s">
        <v>31</v>
      </c>
      <c r="E314" t="s">
        <v>32</v>
      </c>
      <c r="F314" t="s">
        <v>33</v>
      </c>
      <c r="G314">
        <v>733.5</v>
      </c>
      <c r="H314" t="s">
        <v>16</v>
      </c>
      <c r="I314" t="s">
        <v>17</v>
      </c>
      <c r="J314">
        <v>2</v>
      </c>
      <c r="K314" t="s">
        <v>30</v>
      </c>
      <c r="L314">
        <v>3</v>
      </c>
      <c r="M314" t="s">
        <v>19</v>
      </c>
      <c r="N314">
        <v>12</v>
      </c>
      <c r="P314">
        <f t="shared" si="9"/>
        <v>652.20589557552353</v>
      </c>
      <c r="Q314">
        <v>112.46448475488563</v>
      </c>
    </row>
    <row r="315" spans="1:17" hidden="1" x14ac:dyDescent="0.2">
      <c r="A315" s="2">
        <f t="shared" si="8"/>
        <v>44348</v>
      </c>
      <c r="B315">
        <v>2021</v>
      </c>
      <c r="C315" s="3" t="s">
        <v>123</v>
      </c>
      <c r="D315" t="s">
        <v>34</v>
      </c>
      <c r="E315" t="s">
        <v>35</v>
      </c>
      <c r="F315" t="s">
        <v>36</v>
      </c>
      <c r="G315">
        <v>114.24</v>
      </c>
      <c r="H315" t="s">
        <v>16</v>
      </c>
      <c r="I315" t="s">
        <v>17</v>
      </c>
      <c r="J315" t="s">
        <v>37</v>
      </c>
      <c r="K315" t="s">
        <v>38</v>
      </c>
      <c r="L315">
        <v>100</v>
      </c>
      <c r="M315" t="s">
        <v>39</v>
      </c>
      <c r="N315">
        <v>11</v>
      </c>
      <c r="P315">
        <f t="shared" si="9"/>
        <v>101.57873416570935</v>
      </c>
      <c r="Q315">
        <v>112.46448475488563</v>
      </c>
    </row>
    <row r="316" spans="1:17" hidden="1" x14ac:dyDescent="0.2">
      <c r="A316" s="2">
        <f t="shared" si="8"/>
        <v>44348</v>
      </c>
      <c r="B316">
        <v>2021</v>
      </c>
      <c r="C316" s="3" t="s">
        <v>123</v>
      </c>
      <c r="D316" t="s">
        <v>40</v>
      </c>
      <c r="E316" t="s">
        <v>23</v>
      </c>
      <c r="F316" t="s">
        <v>85</v>
      </c>
      <c r="G316">
        <v>808</v>
      </c>
      <c r="H316" t="s">
        <v>16</v>
      </c>
      <c r="I316" t="s">
        <v>42</v>
      </c>
      <c r="J316" t="s">
        <v>37</v>
      </c>
      <c r="K316" t="s">
        <v>43</v>
      </c>
      <c r="L316">
        <v>25</v>
      </c>
      <c r="M316" t="s">
        <v>39</v>
      </c>
      <c r="N316">
        <v>15</v>
      </c>
      <c r="P316">
        <f t="shared" si="9"/>
        <v>718.4490301636306</v>
      </c>
      <c r="Q316">
        <v>112.46448475488563</v>
      </c>
    </row>
    <row r="317" spans="1:17" hidden="1" x14ac:dyDescent="0.2">
      <c r="A317" s="2">
        <f t="shared" si="8"/>
        <v>44348</v>
      </c>
      <c r="B317">
        <v>2021</v>
      </c>
      <c r="C317" s="3" t="s">
        <v>123</v>
      </c>
      <c r="D317" t="s">
        <v>44</v>
      </c>
      <c r="E317" t="s">
        <v>14</v>
      </c>
      <c r="F317" t="s">
        <v>45</v>
      </c>
      <c r="G317">
        <v>443</v>
      </c>
      <c r="H317" t="s">
        <v>16</v>
      </c>
      <c r="I317" t="s">
        <v>17</v>
      </c>
      <c r="J317">
        <v>1</v>
      </c>
      <c r="K317" t="s">
        <v>30</v>
      </c>
      <c r="L317">
        <v>3</v>
      </c>
      <c r="M317" t="s">
        <v>19</v>
      </c>
      <c r="N317">
        <v>27</v>
      </c>
      <c r="P317">
        <f t="shared" si="9"/>
        <v>393.90212916149545</v>
      </c>
      <c r="Q317">
        <v>112.46448475488563</v>
      </c>
    </row>
    <row r="318" spans="1:17" hidden="1" x14ac:dyDescent="0.2">
      <c r="A318" s="2">
        <f t="shared" si="8"/>
        <v>44348</v>
      </c>
      <c r="B318">
        <v>2021</v>
      </c>
      <c r="C318" s="3" t="s">
        <v>123</v>
      </c>
      <c r="D318" t="s">
        <v>46</v>
      </c>
      <c r="E318" t="s">
        <v>47</v>
      </c>
      <c r="F318" t="s">
        <v>48</v>
      </c>
      <c r="G318">
        <v>326</v>
      </c>
      <c r="H318" t="s">
        <v>16</v>
      </c>
      <c r="I318" t="s">
        <v>42</v>
      </c>
      <c r="J318" t="s">
        <v>37</v>
      </c>
      <c r="K318" t="s">
        <v>18</v>
      </c>
      <c r="L318">
        <v>10</v>
      </c>
      <c r="M318" t="s">
        <v>19</v>
      </c>
      <c r="N318">
        <v>28</v>
      </c>
      <c r="P318">
        <f t="shared" si="9"/>
        <v>289.86928692245493</v>
      </c>
      <c r="Q318">
        <v>112.46448475488563</v>
      </c>
    </row>
    <row r="319" spans="1:17" hidden="1" x14ac:dyDescent="0.2">
      <c r="A319" s="2">
        <f t="shared" si="8"/>
        <v>44348</v>
      </c>
      <c r="B319">
        <v>2021</v>
      </c>
      <c r="C319" s="3" t="s">
        <v>123</v>
      </c>
      <c r="D319" t="s">
        <v>49</v>
      </c>
      <c r="E319" t="s">
        <v>14</v>
      </c>
      <c r="F319" t="s">
        <v>50</v>
      </c>
      <c r="G319">
        <v>479.48</v>
      </c>
      <c r="H319" t="s">
        <v>16</v>
      </c>
      <c r="I319" t="s">
        <v>17</v>
      </c>
      <c r="J319" t="s">
        <v>37</v>
      </c>
      <c r="K319" t="s">
        <v>30</v>
      </c>
      <c r="L319">
        <v>3</v>
      </c>
      <c r="M319" t="s">
        <v>19</v>
      </c>
      <c r="N319">
        <v>6</v>
      </c>
      <c r="P319">
        <f t="shared" si="9"/>
        <v>426.33903586987333</v>
      </c>
      <c r="Q319">
        <v>112.46448475488563</v>
      </c>
    </row>
    <row r="320" spans="1:17" hidden="1" x14ac:dyDescent="0.2">
      <c r="A320" s="2">
        <f t="shared" si="8"/>
        <v>44348</v>
      </c>
      <c r="B320">
        <v>2021</v>
      </c>
      <c r="C320" s="3" t="s">
        <v>123</v>
      </c>
      <c r="D320" t="s">
        <v>49</v>
      </c>
      <c r="E320" t="s">
        <v>51</v>
      </c>
      <c r="F320" t="s">
        <v>52</v>
      </c>
      <c r="G320">
        <v>139.02000000000001</v>
      </c>
      <c r="H320" t="s">
        <v>16</v>
      </c>
      <c r="I320" t="s">
        <v>17</v>
      </c>
      <c r="J320" t="s">
        <v>37</v>
      </c>
      <c r="K320" t="s">
        <v>18</v>
      </c>
      <c r="L320">
        <v>10</v>
      </c>
      <c r="M320" t="s">
        <v>19</v>
      </c>
      <c r="N320">
        <v>6</v>
      </c>
      <c r="P320">
        <f t="shared" si="9"/>
        <v>123.61235665018309</v>
      </c>
      <c r="Q320">
        <v>112.46448475488563</v>
      </c>
    </row>
    <row r="321" spans="1:17" hidden="1" x14ac:dyDescent="0.2">
      <c r="A321" s="2">
        <f t="shared" si="8"/>
        <v>44348</v>
      </c>
      <c r="B321">
        <v>2021</v>
      </c>
      <c r="C321" s="3" t="s">
        <v>123</v>
      </c>
      <c r="D321" t="s">
        <v>53</v>
      </c>
      <c r="E321" t="s">
        <v>54</v>
      </c>
      <c r="F321" t="s">
        <v>55</v>
      </c>
      <c r="G321">
        <v>612</v>
      </c>
      <c r="H321" t="s">
        <v>16</v>
      </c>
      <c r="I321" t="s">
        <v>17</v>
      </c>
      <c r="J321" t="s">
        <v>37</v>
      </c>
      <c r="K321" t="s">
        <v>56</v>
      </c>
      <c r="L321">
        <v>10</v>
      </c>
      <c r="M321" t="s">
        <v>19</v>
      </c>
      <c r="N321">
        <v>3</v>
      </c>
      <c r="P321">
        <f t="shared" si="9"/>
        <v>544.17179017344301</v>
      </c>
      <c r="Q321">
        <v>112.46448475488563</v>
      </c>
    </row>
    <row r="322" spans="1:17" hidden="1" x14ac:dyDescent="0.2">
      <c r="A322" s="2">
        <f t="shared" ref="A322:A385" si="10">DATE(B322,C322,1)</f>
        <v>44348</v>
      </c>
      <c r="B322">
        <v>2021</v>
      </c>
      <c r="C322" s="3" t="s">
        <v>123</v>
      </c>
      <c r="D322" t="s">
        <v>57</v>
      </c>
      <c r="E322" t="s">
        <v>58</v>
      </c>
      <c r="F322" t="s">
        <v>59</v>
      </c>
      <c r="G322">
        <v>543.97</v>
      </c>
      <c r="H322" t="s">
        <v>16</v>
      </c>
      <c r="I322" t="s">
        <v>42</v>
      </c>
      <c r="J322">
        <v>1</v>
      </c>
      <c r="K322" t="s">
        <v>60</v>
      </c>
      <c r="L322">
        <v>10</v>
      </c>
      <c r="M322" t="s">
        <v>39</v>
      </c>
      <c r="N322">
        <v>23</v>
      </c>
      <c r="P322">
        <f t="shared" si="9"/>
        <v>483.68158284419576</v>
      </c>
      <c r="Q322">
        <v>112.46448475488563</v>
      </c>
    </row>
    <row r="323" spans="1:17" hidden="1" x14ac:dyDescent="0.2">
      <c r="A323" s="2">
        <f t="shared" si="10"/>
        <v>44348</v>
      </c>
      <c r="B323">
        <v>2021</v>
      </c>
      <c r="C323" s="3" t="s">
        <v>123</v>
      </c>
      <c r="D323" t="s">
        <v>61</v>
      </c>
      <c r="E323" t="s">
        <v>14</v>
      </c>
      <c r="F323" t="s">
        <v>62</v>
      </c>
      <c r="G323">
        <v>1578.22</v>
      </c>
      <c r="H323" t="s">
        <v>16</v>
      </c>
      <c r="I323" t="s">
        <v>17</v>
      </c>
      <c r="J323">
        <v>1</v>
      </c>
      <c r="K323" t="s">
        <v>63</v>
      </c>
      <c r="L323">
        <v>3.6</v>
      </c>
      <c r="M323" t="s">
        <v>64</v>
      </c>
      <c r="N323">
        <v>32</v>
      </c>
      <c r="P323">
        <f t="shared" si="9"/>
        <v>1403.3052331495608</v>
      </c>
      <c r="Q323">
        <v>112.46448475488563</v>
      </c>
    </row>
    <row r="324" spans="1:17" hidden="1" x14ac:dyDescent="0.2">
      <c r="A324" s="2">
        <f t="shared" si="10"/>
        <v>44348</v>
      </c>
      <c r="B324">
        <v>2021</v>
      </c>
      <c r="C324" s="3" t="s">
        <v>123</v>
      </c>
      <c r="D324" t="s">
        <v>31</v>
      </c>
      <c r="E324" t="s">
        <v>23</v>
      </c>
      <c r="F324" t="s">
        <v>65</v>
      </c>
      <c r="G324">
        <v>1123</v>
      </c>
      <c r="H324" t="s">
        <v>16</v>
      </c>
      <c r="I324" t="s">
        <v>17</v>
      </c>
      <c r="J324" t="s">
        <v>37</v>
      </c>
      <c r="K324" t="s">
        <v>38</v>
      </c>
      <c r="L324">
        <v>100</v>
      </c>
      <c r="M324" t="s">
        <v>39</v>
      </c>
      <c r="N324">
        <v>12</v>
      </c>
      <c r="P324">
        <f t="shared" si="9"/>
        <v>998.53745157643198</v>
      </c>
      <c r="Q324">
        <v>112.46448475488563</v>
      </c>
    </row>
    <row r="325" spans="1:17" hidden="1" x14ac:dyDescent="0.2">
      <c r="A325" s="2">
        <f t="shared" si="10"/>
        <v>44348</v>
      </c>
      <c r="B325">
        <v>2021</v>
      </c>
      <c r="C325" s="3" t="s">
        <v>123</v>
      </c>
      <c r="D325" t="s">
        <v>66</v>
      </c>
      <c r="E325" t="s">
        <v>14</v>
      </c>
      <c r="F325" t="s">
        <v>67</v>
      </c>
      <c r="G325">
        <v>440.47</v>
      </c>
      <c r="H325" t="s">
        <v>16</v>
      </c>
      <c r="I325" t="s">
        <v>17</v>
      </c>
      <c r="J325">
        <v>1</v>
      </c>
      <c r="K325" t="s">
        <v>30</v>
      </c>
      <c r="L325">
        <v>3</v>
      </c>
      <c r="M325" t="s">
        <v>19</v>
      </c>
      <c r="N325">
        <v>20</v>
      </c>
      <c r="P325">
        <f t="shared" ref="P325:P388" si="11">(G325/Q325)*100</f>
        <v>391.65253009427522</v>
      </c>
      <c r="Q325">
        <v>112.46448475488563</v>
      </c>
    </row>
    <row r="326" spans="1:17" hidden="1" x14ac:dyDescent="0.2">
      <c r="A326" s="2">
        <f t="shared" si="10"/>
        <v>44348</v>
      </c>
      <c r="B326">
        <v>2021</v>
      </c>
      <c r="C326" s="3" t="s">
        <v>123</v>
      </c>
      <c r="D326" t="s">
        <v>68</v>
      </c>
      <c r="E326" t="s">
        <v>69</v>
      </c>
      <c r="F326" t="s">
        <v>70</v>
      </c>
      <c r="G326">
        <v>849</v>
      </c>
      <c r="H326" t="s">
        <v>16</v>
      </c>
      <c r="I326" t="s">
        <v>17</v>
      </c>
      <c r="J326">
        <v>1</v>
      </c>
      <c r="K326" t="s">
        <v>71</v>
      </c>
      <c r="L326">
        <v>100</v>
      </c>
      <c r="M326" t="s">
        <v>64</v>
      </c>
      <c r="N326">
        <v>22</v>
      </c>
      <c r="P326">
        <f t="shared" si="11"/>
        <v>754.90498342688409</v>
      </c>
      <c r="Q326">
        <v>112.46448475488563</v>
      </c>
    </row>
    <row r="327" spans="1:17" hidden="1" x14ac:dyDescent="0.2">
      <c r="A327" s="2">
        <f t="shared" si="10"/>
        <v>44348</v>
      </c>
      <c r="B327">
        <v>2021</v>
      </c>
      <c r="C327" s="3" t="s">
        <v>123</v>
      </c>
      <c r="D327" t="s">
        <v>68</v>
      </c>
      <c r="E327" t="s">
        <v>72</v>
      </c>
      <c r="F327" t="s">
        <v>73</v>
      </c>
      <c r="G327">
        <v>347.25</v>
      </c>
      <c r="H327" t="s">
        <v>16</v>
      </c>
      <c r="I327" t="s">
        <v>17</v>
      </c>
      <c r="J327" t="s">
        <v>37</v>
      </c>
      <c r="K327" t="s">
        <v>18</v>
      </c>
      <c r="L327">
        <v>10</v>
      </c>
      <c r="M327" t="s">
        <v>19</v>
      </c>
      <c r="N327">
        <v>22</v>
      </c>
      <c r="P327">
        <f t="shared" si="11"/>
        <v>308.76414074792166</v>
      </c>
      <c r="Q327">
        <v>112.46448475488563</v>
      </c>
    </row>
    <row r="328" spans="1:17" hidden="1" x14ac:dyDescent="0.2">
      <c r="A328" s="2">
        <f t="shared" si="10"/>
        <v>44348</v>
      </c>
      <c r="B328">
        <v>2021</v>
      </c>
      <c r="C328" s="3" t="s">
        <v>123</v>
      </c>
      <c r="D328" t="s">
        <v>74</v>
      </c>
      <c r="E328" t="s">
        <v>75</v>
      </c>
      <c r="F328" t="s">
        <v>76</v>
      </c>
      <c r="G328">
        <v>885</v>
      </c>
      <c r="H328" t="s">
        <v>16</v>
      </c>
      <c r="I328" t="s">
        <v>17</v>
      </c>
      <c r="J328" t="s">
        <v>37</v>
      </c>
      <c r="K328" t="s">
        <v>77</v>
      </c>
      <c r="L328">
        <v>100</v>
      </c>
      <c r="M328" t="s">
        <v>39</v>
      </c>
      <c r="N328">
        <v>29</v>
      </c>
      <c r="P328">
        <f t="shared" si="11"/>
        <v>786.91508873120426</v>
      </c>
      <c r="Q328">
        <v>112.46448475488563</v>
      </c>
    </row>
    <row r="329" spans="1:17" hidden="1" x14ac:dyDescent="0.2">
      <c r="A329" s="2">
        <f t="shared" si="10"/>
        <v>44348</v>
      </c>
      <c r="B329">
        <v>2021</v>
      </c>
      <c r="C329" s="3" t="s">
        <v>123</v>
      </c>
      <c r="D329" t="s">
        <v>74</v>
      </c>
      <c r="E329" t="s">
        <v>78</v>
      </c>
      <c r="F329" t="s">
        <v>79</v>
      </c>
      <c r="G329">
        <v>139.02000000000001</v>
      </c>
      <c r="H329" t="s">
        <v>16</v>
      </c>
      <c r="I329" t="s">
        <v>17</v>
      </c>
      <c r="J329" t="s">
        <v>37</v>
      </c>
      <c r="K329" t="s">
        <v>18</v>
      </c>
      <c r="L329">
        <v>10</v>
      </c>
      <c r="M329" t="s">
        <v>19</v>
      </c>
      <c r="N329">
        <v>29</v>
      </c>
      <c r="P329">
        <f t="shared" si="11"/>
        <v>123.61235665018309</v>
      </c>
      <c r="Q329">
        <v>112.46448475488563</v>
      </c>
    </row>
    <row r="330" spans="1:17" hidden="1" x14ac:dyDescent="0.2">
      <c r="A330" s="2">
        <f t="shared" si="10"/>
        <v>44348</v>
      </c>
      <c r="B330">
        <v>2021</v>
      </c>
      <c r="C330" s="3" t="s">
        <v>123</v>
      </c>
      <c r="D330" t="s">
        <v>66</v>
      </c>
      <c r="E330" t="s">
        <v>80</v>
      </c>
      <c r="F330" t="s">
        <v>86</v>
      </c>
      <c r="G330">
        <v>572.5</v>
      </c>
      <c r="H330" t="s">
        <v>16</v>
      </c>
      <c r="I330" t="s">
        <v>17</v>
      </c>
      <c r="J330">
        <v>1</v>
      </c>
      <c r="K330" t="s">
        <v>18</v>
      </c>
      <c r="L330">
        <v>10</v>
      </c>
      <c r="M330" t="s">
        <v>19</v>
      </c>
      <c r="N330">
        <v>20</v>
      </c>
      <c r="P330">
        <f t="shared" si="11"/>
        <v>509.04959129786943</v>
      </c>
      <c r="Q330">
        <v>112.46448475488563</v>
      </c>
    </row>
    <row r="331" spans="1:17" hidden="1" x14ac:dyDescent="0.2">
      <c r="A331" s="2">
        <f t="shared" si="10"/>
        <v>44348</v>
      </c>
      <c r="B331">
        <v>2021</v>
      </c>
      <c r="C331" s="3" t="s">
        <v>123</v>
      </c>
      <c r="D331" t="s">
        <v>82</v>
      </c>
      <c r="E331" t="s">
        <v>83</v>
      </c>
      <c r="F331" t="s">
        <v>84</v>
      </c>
      <c r="G331">
        <v>544.47</v>
      </c>
      <c r="H331" t="s">
        <v>16</v>
      </c>
      <c r="I331" t="s">
        <v>17</v>
      </c>
      <c r="J331">
        <v>1</v>
      </c>
      <c r="K331" t="s">
        <v>18</v>
      </c>
      <c r="L331">
        <v>10</v>
      </c>
      <c r="M331" t="s">
        <v>19</v>
      </c>
      <c r="N331">
        <v>21</v>
      </c>
      <c r="P331">
        <f t="shared" si="11"/>
        <v>484.12616764008914</v>
      </c>
      <c r="Q331">
        <v>112.46448475488563</v>
      </c>
    </row>
    <row r="332" spans="1:17" x14ac:dyDescent="0.2">
      <c r="A332" s="2">
        <f t="shared" si="10"/>
        <v>44317</v>
      </c>
      <c r="B332">
        <v>2021</v>
      </c>
      <c r="C332" s="3" t="s">
        <v>122</v>
      </c>
      <c r="D332" t="s">
        <v>13</v>
      </c>
      <c r="E332" t="s">
        <v>14</v>
      </c>
      <c r="F332" t="s">
        <v>15</v>
      </c>
      <c r="G332">
        <v>1722.5</v>
      </c>
      <c r="H332" t="s">
        <v>16</v>
      </c>
      <c r="I332" t="s">
        <v>17</v>
      </c>
      <c r="J332">
        <v>1</v>
      </c>
      <c r="K332" t="s">
        <v>18</v>
      </c>
      <c r="L332">
        <v>10</v>
      </c>
      <c r="M332" t="s">
        <v>19</v>
      </c>
      <c r="N332">
        <v>9</v>
      </c>
      <c r="P332">
        <f t="shared" si="11"/>
        <v>1539.7120733483603</v>
      </c>
      <c r="Q332">
        <v>111.87156545795844</v>
      </c>
    </row>
    <row r="333" spans="1:17" hidden="1" x14ac:dyDescent="0.2">
      <c r="A333" s="2">
        <f t="shared" si="10"/>
        <v>44317</v>
      </c>
      <c r="B333">
        <v>2021</v>
      </c>
      <c r="C333" s="3" t="s">
        <v>122</v>
      </c>
      <c r="D333" t="s">
        <v>20</v>
      </c>
      <c r="E333" t="s">
        <v>14</v>
      </c>
      <c r="F333" t="s">
        <v>21</v>
      </c>
      <c r="G333">
        <v>1399</v>
      </c>
      <c r="H333" t="s">
        <v>16</v>
      </c>
      <c r="I333" t="s">
        <v>17</v>
      </c>
      <c r="J333">
        <v>1</v>
      </c>
      <c r="K333" t="s">
        <v>18</v>
      </c>
      <c r="L333">
        <v>10</v>
      </c>
      <c r="M333" t="s">
        <v>19</v>
      </c>
      <c r="N333">
        <v>31</v>
      </c>
      <c r="P333">
        <f t="shared" si="11"/>
        <v>1250.5411846817742</v>
      </c>
      <c r="Q333">
        <v>111.87156545795844</v>
      </c>
    </row>
    <row r="334" spans="1:17" hidden="1" x14ac:dyDescent="0.2">
      <c r="A334" s="2">
        <f t="shared" si="10"/>
        <v>44317</v>
      </c>
      <c r="B334">
        <v>2021</v>
      </c>
      <c r="C334" s="3" t="s">
        <v>122</v>
      </c>
      <c r="D334" t="s">
        <v>22</v>
      </c>
      <c r="E334" t="s">
        <v>23</v>
      </c>
      <c r="F334" t="s">
        <v>24</v>
      </c>
      <c r="G334">
        <v>837.75</v>
      </c>
      <c r="H334" t="s">
        <v>16</v>
      </c>
      <c r="I334" t="s">
        <v>17</v>
      </c>
      <c r="J334" t="s">
        <v>37</v>
      </c>
      <c r="K334" t="s">
        <v>25</v>
      </c>
      <c r="L334">
        <v>100</v>
      </c>
      <c r="M334" t="s">
        <v>19</v>
      </c>
      <c r="N334">
        <v>14</v>
      </c>
      <c r="P334">
        <f t="shared" si="11"/>
        <v>748.84980519453632</v>
      </c>
      <c r="Q334">
        <v>111.87156545795844</v>
      </c>
    </row>
    <row r="335" spans="1:17" hidden="1" x14ac:dyDescent="0.2">
      <c r="A335" s="2">
        <f t="shared" si="10"/>
        <v>44317</v>
      </c>
      <c r="B335">
        <v>2021</v>
      </c>
      <c r="C335" s="3" t="s">
        <v>122</v>
      </c>
      <c r="D335" t="s">
        <v>26</v>
      </c>
      <c r="E335" t="s">
        <v>27</v>
      </c>
      <c r="F335" t="s">
        <v>28</v>
      </c>
      <c r="G335">
        <v>407.87</v>
      </c>
      <c r="H335" t="s">
        <v>16</v>
      </c>
      <c r="I335" t="s">
        <v>29</v>
      </c>
      <c r="J335">
        <v>1</v>
      </c>
      <c r="K335" t="s">
        <v>30</v>
      </c>
      <c r="L335">
        <v>3</v>
      </c>
      <c r="M335" t="s">
        <v>19</v>
      </c>
      <c r="N335">
        <v>19</v>
      </c>
      <c r="P335">
        <f t="shared" si="11"/>
        <v>364.58772908946054</v>
      </c>
      <c r="Q335">
        <v>111.87156545795844</v>
      </c>
    </row>
    <row r="336" spans="1:17" hidden="1" x14ac:dyDescent="0.2">
      <c r="A336" s="2">
        <f t="shared" si="10"/>
        <v>44317</v>
      </c>
      <c r="B336">
        <v>2021</v>
      </c>
      <c r="C336" s="3" t="s">
        <v>122</v>
      </c>
      <c r="D336" t="s">
        <v>31</v>
      </c>
      <c r="E336" t="s">
        <v>32</v>
      </c>
      <c r="F336" t="s">
        <v>33</v>
      </c>
      <c r="G336">
        <v>733.5</v>
      </c>
      <c r="H336" t="s">
        <v>16</v>
      </c>
      <c r="I336" t="s">
        <v>17</v>
      </c>
      <c r="J336">
        <v>2</v>
      </c>
      <c r="K336" t="s">
        <v>30</v>
      </c>
      <c r="L336">
        <v>3</v>
      </c>
      <c r="M336" t="s">
        <v>19</v>
      </c>
      <c r="N336">
        <v>12</v>
      </c>
      <c r="P336">
        <f t="shared" si="11"/>
        <v>655.66258682207388</v>
      </c>
      <c r="Q336">
        <v>111.87156545795844</v>
      </c>
    </row>
    <row r="337" spans="1:17" hidden="1" x14ac:dyDescent="0.2">
      <c r="A337" s="2">
        <f t="shared" si="10"/>
        <v>44317</v>
      </c>
      <c r="B337">
        <v>2021</v>
      </c>
      <c r="C337" s="3" t="s">
        <v>122</v>
      </c>
      <c r="D337" t="s">
        <v>34</v>
      </c>
      <c r="E337" t="s">
        <v>35</v>
      </c>
      <c r="F337" t="s">
        <v>36</v>
      </c>
      <c r="G337">
        <v>109.98</v>
      </c>
      <c r="H337" t="s">
        <v>16</v>
      </c>
      <c r="I337" t="s">
        <v>17</v>
      </c>
      <c r="J337" t="s">
        <v>37</v>
      </c>
      <c r="K337" t="s">
        <v>38</v>
      </c>
      <c r="L337">
        <v>100</v>
      </c>
      <c r="M337" t="s">
        <v>39</v>
      </c>
      <c r="N337">
        <v>11</v>
      </c>
      <c r="P337">
        <f t="shared" si="11"/>
        <v>98.309163324733049</v>
      </c>
      <c r="Q337">
        <v>111.87156545795844</v>
      </c>
    </row>
    <row r="338" spans="1:17" hidden="1" x14ac:dyDescent="0.2">
      <c r="A338" s="2">
        <f t="shared" si="10"/>
        <v>44317</v>
      </c>
      <c r="B338">
        <v>2021</v>
      </c>
      <c r="C338" s="3" t="s">
        <v>122</v>
      </c>
      <c r="D338" t="s">
        <v>40</v>
      </c>
      <c r="E338" t="s">
        <v>23</v>
      </c>
      <c r="F338" t="s">
        <v>87</v>
      </c>
      <c r="G338">
        <v>494.38</v>
      </c>
      <c r="H338" t="s">
        <v>16</v>
      </c>
      <c r="I338" t="s">
        <v>88</v>
      </c>
      <c r="J338" t="s">
        <v>37</v>
      </c>
      <c r="K338" t="s">
        <v>38</v>
      </c>
      <c r="L338">
        <v>100</v>
      </c>
      <c r="M338" t="s">
        <v>39</v>
      </c>
      <c r="N338">
        <v>15</v>
      </c>
      <c r="P338">
        <f t="shared" si="11"/>
        <v>441.91747740026841</v>
      </c>
      <c r="Q338">
        <v>111.87156545795844</v>
      </c>
    </row>
    <row r="339" spans="1:17" hidden="1" x14ac:dyDescent="0.2">
      <c r="A339" s="2">
        <f t="shared" si="10"/>
        <v>44317</v>
      </c>
      <c r="B339">
        <v>2021</v>
      </c>
      <c r="C339" s="3" t="s">
        <v>122</v>
      </c>
      <c r="D339" t="s">
        <v>44</v>
      </c>
      <c r="E339" t="s">
        <v>14</v>
      </c>
      <c r="F339" t="s">
        <v>45</v>
      </c>
      <c r="G339">
        <v>443</v>
      </c>
      <c r="H339" t="s">
        <v>16</v>
      </c>
      <c r="I339" t="s">
        <v>17</v>
      </c>
      <c r="J339">
        <v>1</v>
      </c>
      <c r="K339" t="s">
        <v>30</v>
      </c>
      <c r="L339">
        <v>3</v>
      </c>
      <c r="M339" t="s">
        <v>19</v>
      </c>
      <c r="N339">
        <v>27</v>
      </c>
      <c r="P339">
        <f t="shared" si="11"/>
        <v>395.98981044605142</v>
      </c>
      <c r="Q339">
        <v>111.87156545795844</v>
      </c>
    </row>
    <row r="340" spans="1:17" hidden="1" x14ac:dyDescent="0.2">
      <c r="A340" s="2">
        <f t="shared" si="10"/>
        <v>44317</v>
      </c>
      <c r="B340">
        <v>2021</v>
      </c>
      <c r="C340" s="3" t="s">
        <v>122</v>
      </c>
      <c r="D340" t="s">
        <v>46</v>
      </c>
      <c r="E340" t="s">
        <v>47</v>
      </c>
      <c r="F340" t="s">
        <v>48</v>
      </c>
      <c r="G340">
        <v>326</v>
      </c>
      <c r="H340" t="s">
        <v>16</v>
      </c>
      <c r="I340" t="s">
        <v>42</v>
      </c>
      <c r="J340" t="s">
        <v>37</v>
      </c>
      <c r="K340" t="s">
        <v>18</v>
      </c>
      <c r="L340">
        <v>10</v>
      </c>
      <c r="M340" t="s">
        <v>19</v>
      </c>
      <c r="N340">
        <v>28</v>
      </c>
      <c r="P340">
        <f t="shared" si="11"/>
        <v>291.40559414314396</v>
      </c>
      <c r="Q340">
        <v>111.87156545795844</v>
      </c>
    </row>
    <row r="341" spans="1:17" hidden="1" x14ac:dyDescent="0.2">
      <c r="A341" s="2">
        <f t="shared" si="10"/>
        <v>44317</v>
      </c>
      <c r="B341">
        <v>2021</v>
      </c>
      <c r="C341" s="3" t="s">
        <v>122</v>
      </c>
      <c r="D341" t="s">
        <v>49</v>
      </c>
      <c r="E341" t="s">
        <v>14</v>
      </c>
      <c r="F341" t="s">
        <v>50</v>
      </c>
      <c r="G341">
        <v>479.48</v>
      </c>
      <c r="H341" t="s">
        <v>16</v>
      </c>
      <c r="I341" t="s">
        <v>17</v>
      </c>
      <c r="J341" t="s">
        <v>37</v>
      </c>
      <c r="K341" t="s">
        <v>30</v>
      </c>
      <c r="L341">
        <v>3</v>
      </c>
      <c r="M341" t="s">
        <v>19</v>
      </c>
      <c r="N341">
        <v>6</v>
      </c>
      <c r="P341">
        <f t="shared" si="11"/>
        <v>428.59863275998362</v>
      </c>
      <c r="Q341">
        <v>111.87156545795844</v>
      </c>
    </row>
    <row r="342" spans="1:17" hidden="1" x14ac:dyDescent="0.2">
      <c r="A342" s="2">
        <f t="shared" si="10"/>
        <v>44317</v>
      </c>
      <c r="B342">
        <v>2021</v>
      </c>
      <c r="C342" s="3" t="s">
        <v>122</v>
      </c>
      <c r="D342" t="s">
        <v>49</v>
      </c>
      <c r="E342" t="s">
        <v>51</v>
      </c>
      <c r="F342" t="s">
        <v>52</v>
      </c>
      <c r="G342">
        <v>139.02000000000001</v>
      </c>
      <c r="H342" t="s">
        <v>16</v>
      </c>
      <c r="I342" t="s">
        <v>17</v>
      </c>
      <c r="J342" t="s">
        <v>37</v>
      </c>
      <c r="K342" t="s">
        <v>18</v>
      </c>
      <c r="L342">
        <v>10</v>
      </c>
      <c r="M342" t="s">
        <v>19</v>
      </c>
      <c r="N342">
        <v>6</v>
      </c>
      <c r="P342">
        <f t="shared" si="11"/>
        <v>124.26750214042907</v>
      </c>
      <c r="Q342">
        <v>111.87156545795844</v>
      </c>
    </row>
    <row r="343" spans="1:17" hidden="1" x14ac:dyDescent="0.2">
      <c r="A343" s="2">
        <f t="shared" si="10"/>
        <v>44317</v>
      </c>
      <c r="B343">
        <v>2021</v>
      </c>
      <c r="C343" s="3" t="s">
        <v>122</v>
      </c>
      <c r="D343" t="s">
        <v>53</v>
      </c>
      <c r="E343" t="s">
        <v>54</v>
      </c>
      <c r="F343" t="s">
        <v>55</v>
      </c>
      <c r="G343">
        <v>612</v>
      </c>
      <c r="H343" t="s">
        <v>16</v>
      </c>
      <c r="I343" t="s">
        <v>17</v>
      </c>
      <c r="J343" t="s">
        <v>37</v>
      </c>
      <c r="K343" t="s">
        <v>56</v>
      </c>
      <c r="L343">
        <v>10</v>
      </c>
      <c r="M343" t="s">
        <v>19</v>
      </c>
      <c r="N343">
        <v>3</v>
      </c>
      <c r="P343">
        <f t="shared" si="11"/>
        <v>547.05590066136233</v>
      </c>
      <c r="Q343">
        <v>111.87156545795844</v>
      </c>
    </row>
    <row r="344" spans="1:17" hidden="1" x14ac:dyDescent="0.2">
      <c r="A344" s="2">
        <f t="shared" si="10"/>
        <v>44317</v>
      </c>
      <c r="B344">
        <v>2021</v>
      </c>
      <c r="C344" s="3" t="s">
        <v>122</v>
      </c>
      <c r="D344" t="s">
        <v>57</v>
      </c>
      <c r="E344" t="s">
        <v>58</v>
      </c>
      <c r="F344" t="s">
        <v>59</v>
      </c>
      <c r="G344">
        <v>571.98</v>
      </c>
      <c r="H344" t="s">
        <v>16</v>
      </c>
      <c r="I344" t="s">
        <v>42</v>
      </c>
      <c r="J344">
        <v>1</v>
      </c>
      <c r="K344" t="s">
        <v>60</v>
      </c>
      <c r="L344">
        <v>10</v>
      </c>
      <c r="M344" t="s">
        <v>39</v>
      </c>
      <c r="N344">
        <v>23</v>
      </c>
      <c r="P344">
        <f t="shared" si="11"/>
        <v>511.2827353926242</v>
      </c>
      <c r="Q344">
        <v>111.87156545795844</v>
      </c>
    </row>
    <row r="345" spans="1:17" hidden="1" x14ac:dyDescent="0.2">
      <c r="A345" s="2">
        <f t="shared" si="10"/>
        <v>44317</v>
      </c>
      <c r="B345">
        <v>2021</v>
      </c>
      <c r="C345" s="3" t="s">
        <v>122</v>
      </c>
      <c r="D345" t="s">
        <v>61</v>
      </c>
      <c r="E345" t="s">
        <v>14</v>
      </c>
      <c r="F345" t="s">
        <v>62</v>
      </c>
      <c r="G345">
        <v>1516.33</v>
      </c>
      <c r="H345" t="s">
        <v>16</v>
      </c>
      <c r="I345" t="s">
        <v>17</v>
      </c>
      <c r="J345">
        <v>1</v>
      </c>
      <c r="K345" t="s">
        <v>63</v>
      </c>
      <c r="L345">
        <v>3.6</v>
      </c>
      <c r="M345" t="s">
        <v>64</v>
      </c>
      <c r="N345">
        <v>32</v>
      </c>
      <c r="P345">
        <f t="shared" si="11"/>
        <v>1355.4203821075873</v>
      </c>
      <c r="Q345">
        <v>111.87156545795844</v>
      </c>
    </row>
    <row r="346" spans="1:17" hidden="1" x14ac:dyDescent="0.2">
      <c r="A346" s="2">
        <f t="shared" si="10"/>
        <v>44317</v>
      </c>
      <c r="B346">
        <v>2021</v>
      </c>
      <c r="C346" s="3" t="s">
        <v>122</v>
      </c>
      <c r="D346" t="s">
        <v>31</v>
      </c>
      <c r="E346" t="s">
        <v>23</v>
      </c>
      <c r="F346" t="s">
        <v>65</v>
      </c>
      <c r="G346">
        <v>957.88</v>
      </c>
      <c r="H346" t="s">
        <v>16</v>
      </c>
      <c r="I346" t="s">
        <v>17</v>
      </c>
      <c r="J346" t="s">
        <v>37</v>
      </c>
      <c r="K346" t="s">
        <v>38</v>
      </c>
      <c r="L346">
        <v>100</v>
      </c>
      <c r="M346" t="s">
        <v>39</v>
      </c>
      <c r="N346">
        <v>12</v>
      </c>
      <c r="P346">
        <f t="shared" si="11"/>
        <v>856.2318727540943</v>
      </c>
      <c r="Q346">
        <v>111.87156545795844</v>
      </c>
    </row>
    <row r="347" spans="1:17" hidden="1" x14ac:dyDescent="0.2">
      <c r="A347" s="2">
        <f t="shared" si="10"/>
        <v>44317</v>
      </c>
      <c r="B347">
        <v>2021</v>
      </c>
      <c r="C347" s="3" t="s">
        <v>122</v>
      </c>
      <c r="D347" t="s">
        <v>66</v>
      </c>
      <c r="E347" t="s">
        <v>14</v>
      </c>
      <c r="F347" t="s">
        <v>67</v>
      </c>
      <c r="G347">
        <v>440.47</v>
      </c>
      <c r="H347" t="s">
        <v>16</v>
      </c>
      <c r="I347" t="s">
        <v>17</v>
      </c>
      <c r="J347">
        <v>1</v>
      </c>
      <c r="K347" t="s">
        <v>30</v>
      </c>
      <c r="L347">
        <v>3</v>
      </c>
      <c r="M347" t="s">
        <v>19</v>
      </c>
      <c r="N347">
        <v>20</v>
      </c>
      <c r="P347">
        <f t="shared" si="11"/>
        <v>393.72828850377493</v>
      </c>
      <c r="Q347">
        <v>111.87156545795844</v>
      </c>
    </row>
    <row r="348" spans="1:17" hidden="1" x14ac:dyDescent="0.2">
      <c r="A348" s="2">
        <f t="shared" si="10"/>
        <v>44317</v>
      </c>
      <c r="B348">
        <v>2021</v>
      </c>
      <c r="C348" s="3" t="s">
        <v>122</v>
      </c>
      <c r="D348" t="s">
        <v>68</v>
      </c>
      <c r="E348" t="s">
        <v>69</v>
      </c>
      <c r="F348" t="s">
        <v>70</v>
      </c>
      <c r="G348">
        <v>849</v>
      </c>
      <c r="H348" t="s">
        <v>16</v>
      </c>
      <c r="I348" t="s">
        <v>17</v>
      </c>
      <c r="J348">
        <v>1</v>
      </c>
      <c r="K348" t="s">
        <v>71</v>
      </c>
      <c r="L348">
        <v>100</v>
      </c>
      <c r="M348" t="s">
        <v>64</v>
      </c>
      <c r="N348">
        <v>22</v>
      </c>
      <c r="P348">
        <f t="shared" si="11"/>
        <v>758.90597983904672</v>
      </c>
      <c r="Q348">
        <v>111.87156545795844</v>
      </c>
    </row>
    <row r="349" spans="1:17" hidden="1" x14ac:dyDescent="0.2">
      <c r="A349" s="2">
        <f t="shared" si="10"/>
        <v>44317</v>
      </c>
      <c r="B349">
        <v>2021</v>
      </c>
      <c r="C349" s="3" t="s">
        <v>122</v>
      </c>
      <c r="D349" t="s">
        <v>68</v>
      </c>
      <c r="E349" t="s">
        <v>72</v>
      </c>
      <c r="F349" t="s">
        <v>73</v>
      </c>
      <c r="G349">
        <v>347.25</v>
      </c>
      <c r="H349" t="s">
        <v>16</v>
      </c>
      <c r="I349" t="s">
        <v>17</v>
      </c>
      <c r="J349" t="s">
        <v>37</v>
      </c>
      <c r="K349" t="s">
        <v>18</v>
      </c>
      <c r="L349">
        <v>10</v>
      </c>
      <c r="M349" t="s">
        <v>19</v>
      </c>
      <c r="N349">
        <v>22</v>
      </c>
      <c r="P349">
        <f t="shared" si="11"/>
        <v>310.4005906938857</v>
      </c>
      <c r="Q349">
        <v>111.87156545795844</v>
      </c>
    </row>
    <row r="350" spans="1:17" hidden="1" x14ac:dyDescent="0.2">
      <c r="A350" s="2">
        <f t="shared" si="10"/>
        <v>44317</v>
      </c>
      <c r="B350">
        <v>2021</v>
      </c>
      <c r="C350" s="3" t="s">
        <v>122</v>
      </c>
      <c r="D350" t="s">
        <v>74</v>
      </c>
      <c r="E350" t="s">
        <v>75</v>
      </c>
      <c r="F350" t="s">
        <v>76</v>
      </c>
      <c r="G350">
        <v>850</v>
      </c>
      <c r="H350" t="s">
        <v>16</v>
      </c>
      <c r="I350" t="s">
        <v>17</v>
      </c>
      <c r="J350" t="s">
        <v>37</v>
      </c>
      <c r="K350" t="s">
        <v>77</v>
      </c>
      <c r="L350">
        <v>100</v>
      </c>
      <c r="M350" t="s">
        <v>39</v>
      </c>
      <c r="N350">
        <v>29</v>
      </c>
      <c r="P350">
        <f t="shared" si="11"/>
        <v>759.79986202966984</v>
      </c>
      <c r="Q350">
        <v>111.87156545795844</v>
      </c>
    </row>
    <row r="351" spans="1:17" hidden="1" x14ac:dyDescent="0.2">
      <c r="A351" s="2">
        <f t="shared" si="10"/>
        <v>44317</v>
      </c>
      <c r="B351">
        <v>2021</v>
      </c>
      <c r="C351" s="3" t="s">
        <v>122</v>
      </c>
      <c r="D351" t="s">
        <v>74</v>
      </c>
      <c r="E351" t="s">
        <v>78</v>
      </c>
      <c r="F351" t="s">
        <v>79</v>
      </c>
      <c r="G351">
        <v>139.02000000000001</v>
      </c>
      <c r="H351" t="s">
        <v>16</v>
      </c>
      <c r="I351" t="s">
        <v>17</v>
      </c>
      <c r="J351" t="s">
        <v>37</v>
      </c>
      <c r="K351" t="s">
        <v>18</v>
      </c>
      <c r="L351">
        <v>10</v>
      </c>
      <c r="M351" t="s">
        <v>19</v>
      </c>
      <c r="N351">
        <v>29</v>
      </c>
      <c r="P351">
        <f t="shared" si="11"/>
        <v>124.26750214042907</v>
      </c>
      <c r="Q351">
        <v>111.87156545795844</v>
      </c>
    </row>
    <row r="352" spans="1:17" hidden="1" x14ac:dyDescent="0.2">
      <c r="A352" s="2">
        <f t="shared" si="10"/>
        <v>44317</v>
      </c>
      <c r="B352">
        <v>2021</v>
      </c>
      <c r="C352" s="3" t="s">
        <v>122</v>
      </c>
      <c r="D352" t="s">
        <v>66</v>
      </c>
      <c r="E352" t="s">
        <v>80</v>
      </c>
      <c r="F352" t="s">
        <v>86</v>
      </c>
      <c r="G352">
        <v>572.5</v>
      </c>
      <c r="H352" t="s">
        <v>16</v>
      </c>
      <c r="I352" t="s">
        <v>17</v>
      </c>
      <c r="J352">
        <v>1</v>
      </c>
      <c r="K352" t="s">
        <v>18</v>
      </c>
      <c r="L352">
        <v>10</v>
      </c>
      <c r="M352" t="s">
        <v>19</v>
      </c>
      <c r="N352">
        <v>20</v>
      </c>
      <c r="P352">
        <f t="shared" si="11"/>
        <v>511.74755413174819</v>
      </c>
      <c r="Q352">
        <v>111.87156545795844</v>
      </c>
    </row>
    <row r="353" spans="1:17" hidden="1" x14ac:dyDescent="0.2">
      <c r="A353" s="2">
        <f t="shared" si="10"/>
        <v>44317</v>
      </c>
      <c r="B353">
        <v>2021</v>
      </c>
      <c r="C353" s="3" t="s">
        <v>122</v>
      </c>
      <c r="D353" t="s">
        <v>82</v>
      </c>
      <c r="E353" t="s">
        <v>83</v>
      </c>
      <c r="F353" t="s">
        <v>84</v>
      </c>
      <c r="G353">
        <v>544.47</v>
      </c>
      <c r="H353" t="s">
        <v>16</v>
      </c>
      <c r="I353" t="s">
        <v>17</v>
      </c>
      <c r="J353">
        <v>1</v>
      </c>
      <c r="K353" t="s">
        <v>18</v>
      </c>
      <c r="L353">
        <v>10</v>
      </c>
      <c r="M353" t="s">
        <v>19</v>
      </c>
      <c r="N353">
        <v>21</v>
      </c>
      <c r="P353">
        <f t="shared" si="11"/>
        <v>486.69203632858159</v>
      </c>
      <c r="Q353">
        <v>111.87156545795844</v>
      </c>
    </row>
    <row r="354" spans="1:17" x14ac:dyDescent="0.2">
      <c r="A354" s="2">
        <f t="shared" si="10"/>
        <v>44287</v>
      </c>
      <c r="B354">
        <v>2021</v>
      </c>
      <c r="C354" s="3" t="s">
        <v>121</v>
      </c>
      <c r="D354" t="s">
        <v>13</v>
      </c>
      <c r="E354" t="s">
        <v>14</v>
      </c>
      <c r="F354" t="s">
        <v>15</v>
      </c>
      <c r="G354">
        <v>1870</v>
      </c>
      <c r="H354" t="s">
        <v>16</v>
      </c>
      <c r="I354" t="s">
        <v>17</v>
      </c>
      <c r="J354">
        <v>1</v>
      </c>
      <c r="K354" t="s">
        <v>18</v>
      </c>
      <c r="L354">
        <v>10</v>
      </c>
      <c r="M354" t="s">
        <v>19</v>
      </c>
      <c r="N354">
        <v>9</v>
      </c>
      <c r="P354">
        <f t="shared" si="11"/>
        <v>1674.9028158582043</v>
      </c>
      <c r="Q354">
        <v>111.6482689201182</v>
      </c>
    </row>
    <row r="355" spans="1:17" hidden="1" x14ac:dyDescent="0.2">
      <c r="A355" s="2">
        <f t="shared" si="10"/>
        <v>44287</v>
      </c>
      <c r="B355">
        <v>2021</v>
      </c>
      <c r="C355" s="3" t="s">
        <v>121</v>
      </c>
      <c r="D355" t="s">
        <v>20</v>
      </c>
      <c r="E355" t="s">
        <v>14</v>
      </c>
      <c r="F355" t="s">
        <v>21</v>
      </c>
      <c r="G355">
        <v>1399</v>
      </c>
      <c r="H355" t="s">
        <v>16</v>
      </c>
      <c r="I355" t="s">
        <v>17</v>
      </c>
      <c r="J355">
        <v>1</v>
      </c>
      <c r="K355" t="s">
        <v>18</v>
      </c>
      <c r="L355">
        <v>10</v>
      </c>
      <c r="M355" t="s">
        <v>19</v>
      </c>
      <c r="N355">
        <v>31</v>
      </c>
      <c r="P355">
        <f t="shared" si="11"/>
        <v>1253.0422670511377</v>
      </c>
      <c r="Q355">
        <v>111.6482689201182</v>
      </c>
    </row>
    <row r="356" spans="1:17" hidden="1" x14ac:dyDescent="0.2">
      <c r="A356" s="2">
        <f t="shared" si="10"/>
        <v>44287</v>
      </c>
      <c r="B356">
        <v>2021</v>
      </c>
      <c r="C356" s="3" t="s">
        <v>121</v>
      </c>
      <c r="D356" t="s">
        <v>22</v>
      </c>
      <c r="E356" t="s">
        <v>23</v>
      </c>
      <c r="F356" t="s">
        <v>24</v>
      </c>
      <c r="G356">
        <v>837.75</v>
      </c>
      <c r="H356" t="s">
        <v>16</v>
      </c>
      <c r="I356" t="s">
        <v>17</v>
      </c>
      <c r="J356" t="s">
        <v>37</v>
      </c>
      <c r="K356" t="s">
        <v>25</v>
      </c>
      <c r="L356">
        <v>100</v>
      </c>
      <c r="M356" t="s">
        <v>19</v>
      </c>
      <c r="N356">
        <v>14</v>
      </c>
      <c r="P356">
        <f t="shared" si="11"/>
        <v>750.34750480492539</v>
      </c>
      <c r="Q356">
        <v>111.6482689201182</v>
      </c>
    </row>
    <row r="357" spans="1:17" hidden="1" x14ac:dyDescent="0.2">
      <c r="A357" s="2">
        <f t="shared" si="10"/>
        <v>44287</v>
      </c>
      <c r="B357">
        <v>2021</v>
      </c>
      <c r="C357" s="3" t="s">
        <v>121</v>
      </c>
      <c r="D357" t="s">
        <v>26</v>
      </c>
      <c r="E357" t="s">
        <v>27</v>
      </c>
      <c r="F357" t="s">
        <v>28</v>
      </c>
      <c r="G357">
        <v>407.85</v>
      </c>
      <c r="H357" t="s">
        <v>16</v>
      </c>
      <c r="I357" t="s">
        <v>29</v>
      </c>
      <c r="J357">
        <v>1</v>
      </c>
      <c r="K357" t="s">
        <v>30</v>
      </c>
      <c r="L357">
        <v>3</v>
      </c>
      <c r="M357" t="s">
        <v>19</v>
      </c>
      <c r="N357">
        <v>19</v>
      </c>
      <c r="P357">
        <f t="shared" si="11"/>
        <v>365.29899114853936</v>
      </c>
      <c r="Q357">
        <v>111.6482689201182</v>
      </c>
    </row>
    <row r="358" spans="1:17" hidden="1" x14ac:dyDescent="0.2">
      <c r="A358" s="2">
        <f t="shared" si="10"/>
        <v>44287</v>
      </c>
      <c r="B358">
        <v>2021</v>
      </c>
      <c r="C358" s="3" t="s">
        <v>121</v>
      </c>
      <c r="D358" t="s">
        <v>31</v>
      </c>
      <c r="E358" t="s">
        <v>32</v>
      </c>
      <c r="F358" t="s">
        <v>33</v>
      </c>
      <c r="G358">
        <v>733.5</v>
      </c>
      <c r="H358" t="s">
        <v>16</v>
      </c>
      <c r="I358" t="s">
        <v>17</v>
      </c>
      <c r="J358">
        <v>2</v>
      </c>
      <c r="K358" t="s">
        <v>30</v>
      </c>
      <c r="L358">
        <v>3</v>
      </c>
      <c r="M358" t="s">
        <v>19</v>
      </c>
      <c r="N358">
        <v>12</v>
      </c>
      <c r="P358">
        <f t="shared" si="11"/>
        <v>656.97391199571814</v>
      </c>
      <c r="Q358">
        <v>111.6482689201182</v>
      </c>
    </row>
    <row r="359" spans="1:17" hidden="1" x14ac:dyDescent="0.2">
      <c r="A359" s="2">
        <f t="shared" si="10"/>
        <v>44287</v>
      </c>
      <c r="B359">
        <v>2021</v>
      </c>
      <c r="C359" s="3" t="s">
        <v>121</v>
      </c>
      <c r="D359" t="s">
        <v>34</v>
      </c>
      <c r="E359" t="s">
        <v>35</v>
      </c>
      <c r="F359" t="s">
        <v>36</v>
      </c>
      <c r="G359">
        <v>109.98</v>
      </c>
      <c r="H359" t="s">
        <v>16</v>
      </c>
      <c r="I359" t="s">
        <v>17</v>
      </c>
      <c r="J359" t="s">
        <v>37</v>
      </c>
      <c r="K359" t="s">
        <v>38</v>
      </c>
      <c r="L359">
        <v>100</v>
      </c>
      <c r="M359" t="s">
        <v>39</v>
      </c>
      <c r="N359">
        <v>11</v>
      </c>
      <c r="P359">
        <f t="shared" si="11"/>
        <v>98.50578165138252</v>
      </c>
      <c r="Q359">
        <v>111.6482689201182</v>
      </c>
    </row>
    <row r="360" spans="1:17" hidden="1" x14ac:dyDescent="0.2">
      <c r="A360" s="2">
        <f t="shared" si="10"/>
        <v>44287</v>
      </c>
      <c r="B360">
        <v>2021</v>
      </c>
      <c r="C360" s="3" t="s">
        <v>121</v>
      </c>
      <c r="D360" t="s">
        <v>40</v>
      </c>
      <c r="E360" t="s">
        <v>23</v>
      </c>
      <c r="F360" t="s">
        <v>87</v>
      </c>
      <c r="G360">
        <v>486</v>
      </c>
      <c r="H360" t="s">
        <v>16</v>
      </c>
      <c r="I360" t="s">
        <v>88</v>
      </c>
      <c r="J360" t="s">
        <v>37</v>
      </c>
      <c r="K360" t="s">
        <v>38</v>
      </c>
      <c r="L360">
        <v>100</v>
      </c>
      <c r="M360" t="s">
        <v>39</v>
      </c>
      <c r="N360">
        <v>15</v>
      </c>
      <c r="P360">
        <f t="shared" si="11"/>
        <v>435.29559813213223</v>
      </c>
      <c r="Q360">
        <v>111.6482689201182</v>
      </c>
    </row>
    <row r="361" spans="1:17" hidden="1" x14ac:dyDescent="0.2">
      <c r="A361" s="2">
        <f t="shared" si="10"/>
        <v>44287</v>
      </c>
      <c r="B361">
        <v>2021</v>
      </c>
      <c r="C361" s="3" t="s">
        <v>121</v>
      </c>
      <c r="D361" t="s">
        <v>44</v>
      </c>
      <c r="E361" t="s">
        <v>14</v>
      </c>
      <c r="F361" t="s">
        <v>45</v>
      </c>
      <c r="G361">
        <v>443</v>
      </c>
      <c r="H361" t="s">
        <v>16</v>
      </c>
      <c r="I361" t="s">
        <v>17</v>
      </c>
      <c r="J361">
        <v>1</v>
      </c>
      <c r="K361" t="s">
        <v>30</v>
      </c>
      <c r="L361">
        <v>3</v>
      </c>
      <c r="M361" t="s">
        <v>19</v>
      </c>
      <c r="N361">
        <v>27</v>
      </c>
      <c r="P361">
        <f t="shared" si="11"/>
        <v>396.78179006694359</v>
      </c>
      <c r="Q361">
        <v>111.6482689201182</v>
      </c>
    </row>
    <row r="362" spans="1:17" hidden="1" x14ac:dyDescent="0.2">
      <c r="A362" s="2">
        <f t="shared" si="10"/>
        <v>44287</v>
      </c>
      <c r="B362">
        <v>2021</v>
      </c>
      <c r="C362" s="3" t="s">
        <v>121</v>
      </c>
      <c r="D362" t="s">
        <v>46</v>
      </c>
      <c r="E362" t="s">
        <v>47</v>
      </c>
      <c r="F362" t="s">
        <v>48</v>
      </c>
      <c r="G362">
        <v>326</v>
      </c>
      <c r="H362" t="s">
        <v>16</v>
      </c>
      <c r="I362" t="s">
        <v>42</v>
      </c>
      <c r="J362" t="s">
        <v>37</v>
      </c>
      <c r="K362" t="s">
        <v>18</v>
      </c>
      <c r="L362">
        <v>10</v>
      </c>
      <c r="M362" t="s">
        <v>19</v>
      </c>
      <c r="N362">
        <v>28</v>
      </c>
      <c r="P362">
        <f t="shared" si="11"/>
        <v>291.98840533143027</v>
      </c>
      <c r="Q362">
        <v>111.6482689201182</v>
      </c>
    </row>
    <row r="363" spans="1:17" hidden="1" x14ac:dyDescent="0.2">
      <c r="A363" s="2">
        <f t="shared" si="10"/>
        <v>44287</v>
      </c>
      <c r="B363">
        <v>2021</v>
      </c>
      <c r="C363" s="3" t="s">
        <v>121</v>
      </c>
      <c r="D363" t="s">
        <v>49</v>
      </c>
      <c r="E363" t="s">
        <v>14</v>
      </c>
      <c r="F363" t="s">
        <v>50</v>
      </c>
      <c r="G363">
        <v>479.48</v>
      </c>
      <c r="H363" t="s">
        <v>16</v>
      </c>
      <c r="I363" t="s">
        <v>17</v>
      </c>
      <c r="J363" t="s">
        <v>37</v>
      </c>
      <c r="K363" t="s">
        <v>30</v>
      </c>
      <c r="L363">
        <v>3</v>
      </c>
      <c r="M363" t="s">
        <v>19</v>
      </c>
      <c r="N363">
        <v>6</v>
      </c>
      <c r="P363">
        <f t="shared" si="11"/>
        <v>429.45583002550364</v>
      </c>
      <c r="Q363">
        <v>111.6482689201182</v>
      </c>
    </row>
    <row r="364" spans="1:17" hidden="1" x14ac:dyDescent="0.2">
      <c r="A364" s="2">
        <f t="shared" si="10"/>
        <v>44287</v>
      </c>
      <c r="B364">
        <v>2021</v>
      </c>
      <c r="C364" s="3" t="s">
        <v>121</v>
      </c>
      <c r="D364" t="s">
        <v>49</v>
      </c>
      <c r="E364" t="s">
        <v>51</v>
      </c>
      <c r="F364" t="s">
        <v>52</v>
      </c>
      <c r="G364">
        <v>139.02000000000001</v>
      </c>
      <c r="H364" t="s">
        <v>16</v>
      </c>
      <c r="I364" t="s">
        <v>17</v>
      </c>
      <c r="J364" t="s">
        <v>37</v>
      </c>
      <c r="K364" t="s">
        <v>18</v>
      </c>
      <c r="L364">
        <v>10</v>
      </c>
      <c r="M364" t="s">
        <v>19</v>
      </c>
      <c r="N364">
        <v>6</v>
      </c>
      <c r="P364">
        <f t="shared" si="11"/>
        <v>124.51603714470994</v>
      </c>
      <c r="Q364">
        <v>111.6482689201182</v>
      </c>
    </row>
    <row r="365" spans="1:17" hidden="1" x14ac:dyDescent="0.2">
      <c r="A365" s="2">
        <f t="shared" si="10"/>
        <v>44287</v>
      </c>
      <c r="B365">
        <v>2021</v>
      </c>
      <c r="C365" s="3" t="s">
        <v>121</v>
      </c>
      <c r="D365" t="s">
        <v>53</v>
      </c>
      <c r="E365" t="s">
        <v>54</v>
      </c>
      <c r="F365" t="s">
        <v>55</v>
      </c>
      <c r="G365">
        <v>612</v>
      </c>
      <c r="H365" t="s">
        <v>16</v>
      </c>
      <c r="I365" t="s">
        <v>17</v>
      </c>
      <c r="J365" t="s">
        <v>37</v>
      </c>
      <c r="K365" t="s">
        <v>56</v>
      </c>
      <c r="L365">
        <v>10</v>
      </c>
      <c r="M365" t="s">
        <v>19</v>
      </c>
      <c r="N365">
        <v>3</v>
      </c>
      <c r="P365">
        <f t="shared" si="11"/>
        <v>548.15001246268503</v>
      </c>
      <c r="Q365">
        <v>111.6482689201182</v>
      </c>
    </row>
    <row r="366" spans="1:17" hidden="1" x14ac:dyDescent="0.2">
      <c r="A366" s="2">
        <f t="shared" si="10"/>
        <v>44287</v>
      </c>
      <c r="B366">
        <v>2021</v>
      </c>
      <c r="C366" s="3" t="s">
        <v>121</v>
      </c>
      <c r="D366" t="s">
        <v>57</v>
      </c>
      <c r="E366" t="s">
        <v>58</v>
      </c>
      <c r="F366" t="s">
        <v>59</v>
      </c>
      <c r="G366">
        <v>599.99</v>
      </c>
      <c r="H366" t="s">
        <v>16</v>
      </c>
      <c r="I366" t="s">
        <v>42</v>
      </c>
      <c r="J366">
        <v>1</v>
      </c>
      <c r="K366" t="s">
        <v>60</v>
      </c>
      <c r="L366">
        <v>10</v>
      </c>
      <c r="M366" t="s">
        <v>39</v>
      </c>
      <c r="N366">
        <v>23</v>
      </c>
      <c r="P366">
        <f t="shared" si="11"/>
        <v>537.39301630308228</v>
      </c>
      <c r="Q366">
        <v>111.6482689201182</v>
      </c>
    </row>
    <row r="367" spans="1:17" hidden="1" x14ac:dyDescent="0.2">
      <c r="A367" s="2">
        <f t="shared" si="10"/>
        <v>44287</v>
      </c>
      <c r="B367">
        <v>2021</v>
      </c>
      <c r="C367" s="3" t="s">
        <v>121</v>
      </c>
      <c r="D367" t="s">
        <v>61</v>
      </c>
      <c r="E367" t="s">
        <v>14</v>
      </c>
      <c r="F367" t="s">
        <v>62</v>
      </c>
      <c r="G367">
        <v>1555.32</v>
      </c>
      <c r="H367" t="s">
        <v>16</v>
      </c>
      <c r="I367" t="s">
        <v>17</v>
      </c>
      <c r="J367">
        <v>1</v>
      </c>
      <c r="K367" t="s">
        <v>63</v>
      </c>
      <c r="L367">
        <v>3.6</v>
      </c>
      <c r="M367" t="s">
        <v>64</v>
      </c>
      <c r="N367">
        <v>32</v>
      </c>
      <c r="P367">
        <f t="shared" si="11"/>
        <v>1393.0533944174235</v>
      </c>
      <c r="Q367">
        <v>111.6482689201182</v>
      </c>
    </row>
    <row r="368" spans="1:17" hidden="1" x14ac:dyDescent="0.2">
      <c r="A368" s="2">
        <f t="shared" si="10"/>
        <v>44287</v>
      </c>
      <c r="B368">
        <v>2021</v>
      </c>
      <c r="C368" s="3" t="s">
        <v>121</v>
      </c>
      <c r="D368" t="s">
        <v>31</v>
      </c>
      <c r="E368" t="s">
        <v>23</v>
      </c>
      <c r="F368" t="s">
        <v>65</v>
      </c>
      <c r="G368">
        <v>1078</v>
      </c>
      <c r="H368" t="s">
        <v>16</v>
      </c>
      <c r="I368" t="s">
        <v>17</v>
      </c>
      <c r="J368" t="s">
        <v>37</v>
      </c>
      <c r="K368" t="s">
        <v>38</v>
      </c>
      <c r="L368">
        <v>100</v>
      </c>
      <c r="M368" t="s">
        <v>39</v>
      </c>
      <c r="N368">
        <v>12</v>
      </c>
      <c r="P368">
        <f t="shared" si="11"/>
        <v>965.53221149472938</v>
      </c>
      <c r="Q368">
        <v>111.6482689201182</v>
      </c>
    </row>
    <row r="369" spans="1:17" hidden="1" x14ac:dyDescent="0.2">
      <c r="A369" s="2">
        <f t="shared" si="10"/>
        <v>44287</v>
      </c>
      <c r="B369">
        <v>2021</v>
      </c>
      <c r="C369" s="3" t="s">
        <v>121</v>
      </c>
      <c r="D369" t="s">
        <v>66</v>
      </c>
      <c r="E369" t="s">
        <v>14</v>
      </c>
      <c r="F369" t="s">
        <v>67</v>
      </c>
      <c r="G369">
        <v>440.47</v>
      </c>
      <c r="H369" t="s">
        <v>16</v>
      </c>
      <c r="I369" t="s">
        <v>17</v>
      </c>
      <c r="J369">
        <v>1</v>
      </c>
      <c r="K369" t="s">
        <v>30</v>
      </c>
      <c r="L369">
        <v>3</v>
      </c>
      <c r="M369" t="s">
        <v>19</v>
      </c>
      <c r="N369">
        <v>20</v>
      </c>
      <c r="P369">
        <f t="shared" si="11"/>
        <v>394.51574508078249</v>
      </c>
      <c r="Q369">
        <v>111.6482689201182</v>
      </c>
    </row>
    <row r="370" spans="1:17" hidden="1" x14ac:dyDescent="0.2">
      <c r="A370" s="2">
        <f t="shared" si="10"/>
        <v>44287</v>
      </c>
      <c r="B370">
        <v>2021</v>
      </c>
      <c r="C370" s="3" t="s">
        <v>121</v>
      </c>
      <c r="D370" t="s">
        <v>68</v>
      </c>
      <c r="E370" t="s">
        <v>69</v>
      </c>
      <c r="F370" t="s">
        <v>70</v>
      </c>
      <c r="G370">
        <v>842.5</v>
      </c>
      <c r="H370" t="s">
        <v>16</v>
      </c>
      <c r="I370" t="s">
        <v>17</v>
      </c>
      <c r="J370">
        <v>1</v>
      </c>
      <c r="K370" t="s">
        <v>71</v>
      </c>
      <c r="L370">
        <v>100</v>
      </c>
      <c r="M370" t="s">
        <v>64</v>
      </c>
      <c r="N370">
        <v>22</v>
      </c>
      <c r="P370">
        <f t="shared" si="11"/>
        <v>754.60193709119631</v>
      </c>
      <c r="Q370">
        <v>111.6482689201182</v>
      </c>
    </row>
    <row r="371" spans="1:17" hidden="1" x14ac:dyDescent="0.2">
      <c r="A371" s="2">
        <f t="shared" si="10"/>
        <v>44287</v>
      </c>
      <c r="B371">
        <v>2021</v>
      </c>
      <c r="C371" s="3" t="s">
        <v>121</v>
      </c>
      <c r="D371" t="s">
        <v>68</v>
      </c>
      <c r="E371" t="s">
        <v>72</v>
      </c>
      <c r="F371" t="s">
        <v>73</v>
      </c>
      <c r="G371">
        <v>347.25</v>
      </c>
      <c r="H371" t="s">
        <v>16</v>
      </c>
      <c r="I371" t="s">
        <v>17</v>
      </c>
      <c r="J371" t="s">
        <v>37</v>
      </c>
      <c r="K371" t="s">
        <v>18</v>
      </c>
      <c r="L371">
        <v>10</v>
      </c>
      <c r="M371" t="s">
        <v>19</v>
      </c>
      <c r="N371">
        <v>22</v>
      </c>
      <c r="P371">
        <f t="shared" si="11"/>
        <v>311.02139187527354</v>
      </c>
      <c r="Q371">
        <v>111.6482689201182</v>
      </c>
    </row>
    <row r="372" spans="1:17" hidden="1" x14ac:dyDescent="0.2">
      <c r="A372" s="2">
        <f t="shared" si="10"/>
        <v>44287</v>
      </c>
      <c r="B372">
        <v>2021</v>
      </c>
      <c r="C372" s="3" t="s">
        <v>121</v>
      </c>
      <c r="D372" t="s">
        <v>74</v>
      </c>
      <c r="E372" t="s">
        <v>75</v>
      </c>
      <c r="F372" t="s">
        <v>76</v>
      </c>
      <c r="G372">
        <v>887.5</v>
      </c>
      <c r="H372" t="s">
        <v>16</v>
      </c>
      <c r="I372" t="s">
        <v>17</v>
      </c>
      <c r="J372" t="s">
        <v>37</v>
      </c>
      <c r="K372" t="s">
        <v>77</v>
      </c>
      <c r="L372">
        <v>100</v>
      </c>
      <c r="M372" t="s">
        <v>39</v>
      </c>
      <c r="N372">
        <v>29</v>
      </c>
      <c r="P372">
        <f t="shared" si="11"/>
        <v>794.90708506639373</v>
      </c>
      <c r="Q372">
        <v>111.6482689201182</v>
      </c>
    </row>
    <row r="373" spans="1:17" hidden="1" x14ac:dyDescent="0.2">
      <c r="A373" s="2">
        <f t="shared" si="10"/>
        <v>44287</v>
      </c>
      <c r="B373">
        <v>2021</v>
      </c>
      <c r="C373" s="3" t="s">
        <v>121</v>
      </c>
      <c r="D373" t="s">
        <v>74</v>
      </c>
      <c r="E373" t="s">
        <v>78</v>
      </c>
      <c r="F373" t="s">
        <v>79</v>
      </c>
      <c r="G373">
        <v>139.02000000000001</v>
      </c>
      <c r="H373" t="s">
        <v>16</v>
      </c>
      <c r="I373" t="s">
        <v>17</v>
      </c>
      <c r="J373" t="s">
        <v>37</v>
      </c>
      <c r="K373" t="s">
        <v>18</v>
      </c>
      <c r="L373">
        <v>10</v>
      </c>
      <c r="M373" t="s">
        <v>19</v>
      </c>
      <c r="N373">
        <v>29</v>
      </c>
      <c r="P373">
        <f t="shared" si="11"/>
        <v>124.51603714470994</v>
      </c>
      <c r="Q373">
        <v>111.6482689201182</v>
      </c>
    </row>
    <row r="374" spans="1:17" hidden="1" x14ac:dyDescent="0.2">
      <c r="A374" s="2">
        <f t="shared" si="10"/>
        <v>44287</v>
      </c>
      <c r="B374">
        <v>2021</v>
      </c>
      <c r="C374" s="3" t="s">
        <v>121</v>
      </c>
      <c r="D374" t="s">
        <v>66</v>
      </c>
      <c r="E374" t="s">
        <v>80</v>
      </c>
      <c r="F374" t="s">
        <v>86</v>
      </c>
      <c r="G374">
        <v>572.5</v>
      </c>
      <c r="H374" t="s">
        <v>16</v>
      </c>
      <c r="I374" t="s">
        <v>17</v>
      </c>
      <c r="J374">
        <v>1</v>
      </c>
      <c r="K374" t="s">
        <v>18</v>
      </c>
      <c r="L374">
        <v>10</v>
      </c>
      <c r="M374" t="s">
        <v>19</v>
      </c>
      <c r="N374">
        <v>20</v>
      </c>
      <c r="P374">
        <f t="shared" si="11"/>
        <v>512.77104924001173</v>
      </c>
      <c r="Q374">
        <v>111.6482689201182</v>
      </c>
    </row>
    <row r="375" spans="1:17" hidden="1" x14ac:dyDescent="0.2">
      <c r="A375" s="2">
        <f t="shared" si="10"/>
        <v>44287</v>
      </c>
      <c r="B375">
        <v>2021</v>
      </c>
      <c r="C375" s="3" t="s">
        <v>121</v>
      </c>
      <c r="D375" t="s">
        <v>82</v>
      </c>
      <c r="E375" t="s">
        <v>83</v>
      </c>
      <c r="F375" t="s">
        <v>84</v>
      </c>
      <c r="G375">
        <v>544.47</v>
      </c>
      <c r="H375" t="s">
        <v>16</v>
      </c>
      <c r="I375" t="s">
        <v>17</v>
      </c>
      <c r="J375">
        <v>1</v>
      </c>
      <c r="K375" t="s">
        <v>18</v>
      </c>
      <c r="L375">
        <v>10</v>
      </c>
      <c r="M375" t="s">
        <v>19</v>
      </c>
      <c r="N375">
        <v>21</v>
      </c>
      <c r="P375">
        <f t="shared" si="11"/>
        <v>487.66542040123875</v>
      </c>
      <c r="Q375">
        <v>111.6482689201182</v>
      </c>
    </row>
    <row r="376" spans="1:17" x14ac:dyDescent="0.2">
      <c r="A376" s="2">
        <f t="shared" si="10"/>
        <v>44256</v>
      </c>
      <c r="B376">
        <v>2021</v>
      </c>
      <c r="C376" s="3" t="s">
        <v>120</v>
      </c>
      <c r="D376" t="s">
        <v>13</v>
      </c>
      <c r="E376" t="s">
        <v>14</v>
      </c>
      <c r="F376" t="s">
        <v>15</v>
      </c>
      <c r="G376">
        <v>1870</v>
      </c>
      <c r="H376" t="s">
        <v>16</v>
      </c>
      <c r="I376" t="s">
        <v>17</v>
      </c>
      <c r="J376">
        <v>1</v>
      </c>
      <c r="K376" t="s">
        <v>18</v>
      </c>
      <c r="L376">
        <v>10</v>
      </c>
      <c r="M376" t="s">
        <v>19</v>
      </c>
      <c r="N376">
        <v>9</v>
      </c>
      <c r="P376">
        <f t="shared" si="11"/>
        <v>1680.4299951505363</v>
      </c>
      <c r="Q376">
        <v>111.28104148322355</v>
      </c>
    </row>
    <row r="377" spans="1:17" hidden="1" x14ac:dyDescent="0.2">
      <c r="A377" s="2">
        <f t="shared" si="10"/>
        <v>44256</v>
      </c>
      <c r="B377">
        <v>2021</v>
      </c>
      <c r="C377" s="3" t="s">
        <v>120</v>
      </c>
      <c r="D377" t="s">
        <v>20</v>
      </c>
      <c r="E377" t="s">
        <v>14</v>
      </c>
      <c r="F377" t="s">
        <v>21</v>
      </c>
      <c r="G377">
        <v>1399</v>
      </c>
      <c r="H377" t="s">
        <v>16</v>
      </c>
      <c r="I377" t="s">
        <v>17</v>
      </c>
      <c r="J377">
        <v>1</v>
      </c>
      <c r="K377" t="s">
        <v>18</v>
      </c>
      <c r="L377">
        <v>10</v>
      </c>
      <c r="M377" t="s">
        <v>19</v>
      </c>
      <c r="N377">
        <v>31</v>
      </c>
      <c r="P377">
        <f t="shared" si="11"/>
        <v>1257.1773065324069</v>
      </c>
      <c r="Q377">
        <v>111.28104148322355</v>
      </c>
    </row>
    <row r="378" spans="1:17" hidden="1" x14ac:dyDescent="0.2">
      <c r="A378" s="2">
        <f t="shared" si="10"/>
        <v>44256</v>
      </c>
      <c r="B378">
        <v>2021</v>
      </c>
      <c r="C378" s="3" t="s">
        <v>120</v>
      </c>
      <c r="D378" t="s">
        <v>22</v>
      </c>
      <c r="E378" t="s">
        <v>23</v>
      </c>
      <c r="F378" t="s">
        <v>24</v>
      </c>
      <c r="G378">
        <v>837.75</v>
      </c>
      <c r="H378" t="s">
        <v>16</v>
      </c>
      <c r="I378" t="s">
        <v>17</v>
      </c>
      <c r="J378" t="s">
        <v>37</v>
      </c>
      <c r="K378" t="s">
        <v>25</v>
      </c>
      <c r="L378">
        <v>100</v>
      </c>
      <c r="M378" t="s">
        <v>19</v>
      </c>
      <c r="N378">
        <v>14</v>
      </c>
      <c r="P378">
        <f t="shared" si="11"/>
        <v>752.82365157078186</v>
      </c>
      <c r="Q378">
        <v>111.28104148322355</v>
      </c>
    </row>
    <row r="379" spans="1:17" hidden="1" x14ac:dyDescent="0.2">
      <c r="A379" s="2">
        <f t="shared" si="10"/>
        <v>44256</v>
      </c>
      <c r="B379">
        <v>2021</v>
      </c>
      <c r="C379" s="3" t="s">
        <v>120</v>
      </c>
      <c r="D379" t="s">
        <v>26</v>
      </c>
      <c r="E379" t="s">
        <v>27</v>
      </c>
      <c r="F379" t="s">
        <v>28</v>
      </c>
      <c r="G379">
        <v>400.76</v>
      </c>
      <c r="H379" t="s">
        <v>16</v>
      </c>
      <c r="I379" t="s">
        <v>29</v>
      </c>
      <c r="J379">
        <v>1</v>
      </c>
      <c r="K379" t="s">
        <v>30</v>
      </c>
      <c r="L379">
        <v>3</v>
      </c>
      <c r="M379" t="s">
        <v>19</v>
      </c>
      <c r="N379">
        <v>19</v>
      </c>
      <c r="P379">
        <f t="shared" si="11"/>
        <v>360.13322184841121</v>
      </c>
      <c r="Q379">
        <v>111.28104148322355</v>
      </c>
    </row>
    <row r="380" spans="1:17" hidden="1" x14ac:dyDescent="0.2">
      <c r="A380" s="2">
        <f t="shared" si="10"/>
        <v>44256</v>
      </c>
      <c r="B380">
        <v>2021</v>
      </c>
      <c r="C380" s="3" t="s">
        <v>120</v>
      </c>
      <c r="D380" t="s">
        <v>31</v>
      </c>
      <c r="E380" t="s">
        <v>32</v>
      </c>
      <c r="F380" t="s">
        <v>33</v>
      </c>
      <c r="G380">
        <v>543</v>
      </c>
      <c r="H380" t="s">
        <v>16</v>
      </c>
      <c r="I380" t="s">
        <v>17</v>
      </c>
      <c r="J380">
        <v>2</v>
      </c>
      <c r="K380" t="s">
        <v>30</v>
      </c>
      <c r="L380">
        <v>3</v>
      </c>
      <c r="M380" t="s">
        <v>19</v>
      </c>
      <c r="N380">
        <v>12</v>
      </c>
      <c r="P380">
        <f t="shared" si="11"/>
        <v>487.9537365597547</v>
      </c>
      <c r="Q380">
        <v>111.28104148322355</v>
      </c>
    </row>
    <row r="381" spans="1:17" hidden="1" x14ac:dyDescent="0.2">
      <c r="A381" s="2">
        <f t="shared" si="10"/>
        <v>44256</v>
      </c>
      <c r="B381">
        <v>2021</v>
      </c>
      <c r="C381" s="3" t="s">
        <v>120</v>
      </c>
      <c r="D381" t="s">
        <v>34</v>
      </c>
      <c r="E381" t="s">
        <v>35</v>
      </c>
      <c r="F381" t="s">
        <v>36</v>
      </c>
      <c r="G381">
        <v>114.33</v>
      </c>
      <c r="H381" t="s">
        <v>16</v>
      </c>
      <c r="I381" t="s">
        <v>17</v>
      </c>
      <c r="J381" t="s">
        <v>37</v>
      </c>
      <c r="K381" t="s">
        <v>38</v>
      </c>
      <c r="L381">
        <v>100</v>
      </c>
      <c r="M381" t="s">
        <v>39</v>
      </c>
      <c r="N381">
        <v>11</v>
      </c>
      <c r="P381">
        <f t="shared" si="11"/>
        <v>102.73987237730526</v>
      </c>
      <c r="Q381">
        <v>111.28104148322355</v>
      </c>
    </row>
    <row r="382" spans="1:17" hidden="1" x14ac:dyDescent="0.2">
      <c r="A382" s="2">
        <f t="shared" si="10"/>
        <v>44256</v>
      </c>
      <c r="B382">
        <v>2021</v>
      </c>
      <c r="C382" s="3" t="s">
        <v>120</v>
      </c>
      <c r="D382" t="s">
        <v>40</v>
      </c>
      <c r="E382" t="s">
        <v>23</v>
      </c>
      <c r="F382" t="s">
        <v>87</v>
      </c>
      <c r="G382">
        <v>486</v>
      </c>
      <c r="H382" t="s">
        <v>16</v>
      </c>
      <c r="I382" t="s">
        <v>88</v>
      </c>
      <c r="J382" t="s">
        <v>37</v>
      </c>
      <c r="K382" t="s">
        <v>38</v>
      </c>
      <c r="L382">
        <v>100</v>
      </c>
      <c r="M382" t="s">
        <v>39</v>
      </c>
      <c r="N382">
        <v>15</v>
      </c>
      <c r="P382">
        <f t="shared" si="11"/>
        <v>436.73207360596831</v>
      </c>
      <c r="Q382">
        <v>111.28104148322355</v>
      </c>
    </row>
    <row r="383" spans="1:17" hidden="1" x14ac:dyDescent="0.2">
      <c r="A383" s="2">
        <f t="shared" si="10"/>
        <v>44256</v>
      </c>
      <c r="B383">
        <v>2021</v>
      </c>
      <c r="C383" s="3" t="s">
        <v>120</v>
      </c>
      <c r="D383" t="s">
        <v>44</v>
      </c>
      <c r="E383" t="s">
        <v>14</v>
      </c>
      <c r="F383" t="s">
        <v>45</v>
      </c>
      <c r="G383">
        <v>435.5</v>
      </c>
      <c r="H383" t="s">
        <v>16</v>
      </c>
      <c r="I383" t="s">
        <v>17</v>
      </c>
      <c r="J383">
        <v>1</v>
      </c>
      <c r="K383" t="s">
        <v>30</v>
      </c>
      <c r="L383">
        <v>3</v>
      </c>
      <c r="M383" t="s">
        <v>19</v>
      </c>
      <c r="N383">
        <v>27</v>
      </c>
      <c r="P383">
        <f t="shared" si="11"/>
        <v>391.35147748024525</v>
      </c>
      <c r="Q383">
        <v>111.28104148322355</v>
      </c>
    </row>
    <row r="384" spans="1:17" hidden="1" x14ac:dyDescent="0.2">
      <c r="A384" s="2">
        <f t="shared" si="10"/>
        <v>44256</v>
      </c>
      <c r="B384">
        <v>2021</v>
      </c>
      <c r="C384" s="3" t="s">
        <v>120</v>
      </c>
      <c r="D384" t="s">
        <v>46</v>
      </c>
      <c r="E384" t="s">
        <v>47</v>
      </c>
      <c r="F384" t="s">
        <v>48</v>
      </c>
      <c r="G384">
        <v>329</v>
      </c>
      <c r="H384" t="s">
        <v>16</v>
      </c>
      <c r="I384" t="s">
        <v>42</v>
      </c>
      <c r="J384" t="s">
        <v>37</v>
      </c>
      <c r="K384" t="s">
        <v>18</v>
      </c>
      <c r="L384">
        <v>10</v>
      </c>
      <c r="M384" t="s">
        <v>19</v>
      </c>
      <c r="N384">
        <v>28</v>
      </c>
      <c r="P384">
        <f t="shared" si="11"/>
        <v>295.64784406659174</v>
      </c>
      <c r="Q384">
        <v>111.28104148322355</v>
      </c>
    </row>
    <row r="385" spans="1:17" hidden="1" x14ac:dyDescent="0.2">
      <c r="A385" s="2">
        <f t="shared" si="10"/>
        <v>44256</v>
      </c>
      <c r="B385">
        <v>2021</v>
      </c>
      <c r="C385" s="3" t="s">
        <v>120</v>
      </c>
      <c r="D385" t="s">
        <v>49</v>
      </c>
      <c r="E385" t="s">
        <v>14</v>
      </c>
      <c r="F385" t="s">
        <v>50</v>
      </c>
      <c r="G385">
        <v>479.48</v>
      </c>
      <c r="H385" t="s">
        <v>16</v>
      </c>
      <c r="I385" t="s">
        <v>17</v>
      </c>
      <c r="J385" t="s">
        <v>37</v>
      </c>
      <c r="K385" t="s">
        <v>30</v>
      </c>
      <c r="L385">
        <v>3</v>
      </c>
      <c r="M385" t="s">
        <v>19</v>
      </c>
      <c r="N385">
        <v>6</v>
      </c>
      <c r="P385">
        <f t="shared" si="11"/>
        <v>430.87303426458783</v>
      </c>
      <c r="Q385">
        <v>111.28104148322355</v>
      </c>
    </row>
    <row r="386" spans="1:17" hidden="1" x14ac:dyDescent="0.2">
      <c r="A386" s="2">
        <f t="shared" ref="A386:A449" si="12">DATE(B386,C386,1)</f>
        <v>44256</v>
      </c>
      <c r="B386">
        <v>2021</v>
      </c>
      <c r="C386" s="3" t="s">
        <v>120</v>
      </c>
      <c r="D386" t="s">
        <v>49</v>
      </c>
      <c r="E386" t="s">
        <v>51</v>
      </c>
      <c r="F386" t="s">
        <v>52</v>
      </c>
      <c r="G386">
        <v>139.02000000000001</v>
      </c>
      <c r="H386" t="s">
        <v>16</v>
      </c>
      <c r="I386" t="s">
        <v>17</v>
      </c>
      <c r="J386" t="s">
        <v>37</v>
      </c>
      <c r="K386" t="s">
        <v>18</v>
      </c>
      <c r="L386">
        <v>10</v>
      </c>
      <c r="M386" t="s">
        <v>19</v>
      </c>
      <c r="N386">
        <v>6</v>
      </c>
      <c r="P386">
        <f t="shared" si="11"/>
        <v>124.92694006728749</v>
      </c>
      <c r="Q386">
        <v>111.28104148322355</v>
      </c>
    </row>
    <row r="387" spans="1:17" hidden="1" x14ac:dyDescent="0.2">
      <c r="A387" s="2">
        <f t="shared" si="12"/>
        <v>44256</v>
      </c>
      <c r="B387">
        <v>2021</v>
      </c>
      <c r="C387" s="3" t="s">
        <v>120</v>
      </c>
      <c r="D387" t="s">
        <v>53</v>
      </c>
      <c r="E387" t="s">
        <v>54</v>
      </c>
      <c r="F387" t="s">
        <v>55</v>
      </c>
      <c r="G387">
        <v>612</v>
      </c>
      <c r="H387" t="s">
        <v>16</v>
      </c>
      <c r="I387" t="s">
        <v>17</v>
      </c>
      <c r="J387" t="s">
        <v>37</v>
      </c>
      <c r="K387" t="s">
        <v>56</v>
      </c>
      <c r="L387">
        <v>10</v>
      </c>
      <c r="M387" t="s">
        <v>19</v>
      </c>
      <c r="N387">
        <v>3</v>
      </c>
      <c r="P387">
        <f t="shared" si="11"/>
        <v>549.95890750381204</v>
      </c>
      <c r="Q387">
        <v>111.28104148322355</v>
      </c>
    </row>
    <row r="388" spans="1:17" hidden="1" x14ac:dyDescent="0.2">
      <c r="A388" s="2">
        <f t="shared" si="12"/>
        <v>44256</v>
      </c>
      <c r="B388">
        <v>2021</v>
      </c>
      <c r="C388" s="3" t="s">
        <v>120</v>
      </c>
      <c r="D388" t="s">
        <v>57</v>
      </c>
      <c r="E388" t="s">
        <v>58</v>
      </c>
      <c r="F388" t="s">
        <v>59</v>
      </c>
      <c r="G388">
        <v>546</v>
      </c>
      <c r="H388" t="s">
        <v>16</v>
      </c>
      <c r="I388" t="s">
        <v>42</v>
      </c>
      <c r="J388">
        <v>1</v>
      </c>
      <c r="K388" t="s">
        <v>60</v>
      </c>
      <c r="L388">
        <v>10</v>
      </c>
      <c r="M388" t="s">
        <v>39</v>
      </c>
      <c r="N388">
        <v>23</v>
      </c>
      <c r="P388">
        <f t="shared" si="11"/>
        <v>490.64961355732243</v>
      </c>
      <c r="Q388">
        <v>111.28104148322355</v>
      </c>
    </row>
    <row r="389" spans="1:17" hidden="1" x14ac:dyDescent="0.2">
      <c r="A389" s="2">
        <f t="shared" si="12"/>
        <v>44256</v>
      </c>
      <c r="B389">
        <v>2021</v>
      </c>
      <c r="C389" s="3" t="s">
        <v>120</v>
      </c>
      <c r="D389" t="s">
        <v>61</v>
      </c>
      <c r="E389" t="s">
        <v>14</v>
      </c>
      <c r="F389" t="s">
        <v>62</v>
      </c>
      <c r="G389">
        <v>1594.3</v>
      </c>
      <c r="H389" t="s">
        <v>16</v>
      </c>
      <c r="I389" t="s">
        <v>17</v>
      </c>
      <c r="J389">
        <v>1</v>
      </c>
      <c r="K389" t="s">
        <v>63</v>
      </c>
      <c r="L389">
        <v>3.6</v>
      </c>
      <c r="M389" t="s">
        <v>64</v>
      </c>
      <c r="N389">
        <v>32</v>
      </c>
      <c r="P389">
        <f t="shared" ref="P389:P452" si="13">(G389/Q389)*100</f>
        <v>1432.6788990740645</v>
      </c>
      <c r="Q389">
        <v>111.28104148322355</v>
      </c>
    </row>
    <row r="390" spans="1:17" hidden="1" x14ac:dyDescent="0.2">
      <c r="A390" s="2">
        <f t="shared" si="12"/>
        <v>44256</v>
      </c>
      <c r="B390">
        <v>2021</v>
      </c>
      <c r="C390" s="3" t="s">
        <v>120</v>
      </c>
      <c r="D390" t="s">
        <v>31</v>
      </c>
      <c r="E390" t="s">
        <v>23</v>
      </c>
      <c r="F390" t="s">
        <v>65</v>
      </c>
      <c r="G390">
        <v>1157.5</v>
      </c>
      <c r="H390" t="s">
        <v>16</v>
      </c>
      <c r="I390" t="s">
        <v>17</v>
      </c>
      <c r="J390" t="s">
        <v>37</v>
      </c>
      <c r="K390" t="s">
        <v>38</v>
      </c>
      <c r="L390">
        <v>100</v>
      </c>
      <c r="M390" t="s">
        <v>39</v>
      </c>
      <c r="N390">
        <v>12</v>
      </c>
      <c r="P390">
        <f t="shared" si="13"/>
        <v>1040.1592082282064</v>
      </c>
      <c r="Q390">
        <v>111.28104148322355</v>
      </c>
    </row>
    <row r="391" spans="1:17" hidden="1" x14ac:dyDescent="0.2">
      <c r="A391" s="2">
        <f t="shared" si="12"/>
        <v>44256</v>
      </c>
      <c r="B391">
        <v>2021</v>
      </c>
      <c r="C391" s="3" t="s">
        <v>120</v>
      </c>
      <c r="D391" t="s">
        <v>66</v>
      </c>
      <c r="E391" t="s">
        <v>14</v>
      </c>
      <c r="F391" t="s">
        <v>67</v>
      </c>
      <c r="G391">
        <v>440.47</v>
      </c>
      <c r="H391" t="s">
        <v>16</v>
      </c>
      <c r="I391" t="s">
        <v>17</v>
      </c>
      <c r="J391">
        <v>1</v>
      </c>
      <c r="K391" t="s">
        <v>30</v>
      </c>
      <c r="L391">
        <v>3</v>
      </c>
      <c r="M391" t="s">
        <v>19</v>
      </c>
      <c r="N391">
        <v>20</v>
      </c>
      <c r="P391">
        <f t="shared" si="13"/>
        <v>395.81764703954912</v>
      </c>
      <c r="Q391">
        <v>111.28104148322355</v>
      </c>
    </row>
    <row r="392" spans="1:17" hidden="1" x14ac:dyDescent="0.2">
      <c r="A392" s="2">
        <f t="shared" si="12"/>
        <v>44256</v>
      </c>
      <c r="B392">
        <v>2021</v>
      </c>
      <c r="C392" s="3" t="s">
        <v>120</v>
      </c>
      <c r="D392" t="s">
        <v>68</v>
      </c>
      <c r="E392" t="s">
        <v>69</v>
      </c>
      <c r="F392" t="s">
        <v>70</v>
      </c>
      <c r="G392">
        <v>836</v>
      </c>
      <c r="H392" t="s">
        <v>16</v>
      </c>
      <c r="I392" t="s">
        <v>17</v>
      </c>
      <c r="J392">
        <v>1</v>
      </c>
      <c r="K392" t="s">
        <v>71</v>
      </c>
      <c r="L392">
        <v>100</v>
      </c>
      <c r="M392" t="s">
        <v>64</v>
      </c>
      <c r="N392">
        <v>22</v>
      </c>
      <c r="P392">
        <f t="shared" si="13"/>
        <v>751.25105665553406</v>
      </c>
      <c r="Q392">
        <v>111.28104148322355</v>
      </c>
    </row>
    <row r="393" spans="1:17" hidden="1" x14ac:dyDescent="0.2">
      <c r="A393" s="2">
        <f t="shared" si="12"/>
        <v>44256</v>
      </c>
      <c r="B393">
        <v>2021</v>
      </c>
      <c r="C393" s="3" t="s">
        <v>120</v>
      </c>
      <c r="D393" t="s">
        <v>68</v>
      </c>
      <c r="E393" t="s">
        <v>72</v>
      </c>
      <c r="F393" t="s">
        <v>73</v>
      </c>
      <c r="G393">
        <v>347.25</v>
      </c>
      <c r="H393" t="s">
        <v>16</v>
      </c>
      <c r="I393" t="s">
        <v>17</v>
      </c>
      <c r="J393" t="s">
        <v>37</v>
      </c>
      <c r="K393" t="s">
        <v>18</v>
      </c>
      <c r="L393">
        <v>10</v>
      </c>
      <c r="M393" t="s">
        <v>19</v>
      </c>
      <c r="N393">
        <v>22</v>
      </c>
      <c r="P393">
        <f t="shared" si="13"/>
        <v>312.04776246846194</v>
      </c>
      <c r="Q393">
        <v>111.28104148322355</v>
      </c>
    </row>
    <row r="394" spans="1:17" hidden="1" x14ac:dyDescent="0.2">
      <c r="A394" s="2">
        <f t="shared" si="12"/>
        <v>44256</v>
      </c>
      <c r="B394">
        <v>2021</v>
      </c>
      <c r="C394" s="3" t="s">
        <v>120</v>
      </c>
      <c r="D394" t="s">
        <v>74</v>
      </c>
      <c r="E394" t="s">
        <v>75</v>
      </c>
      <c r="F394" t="s">
        <v>76</v>
      </c>
      <c r="G394">
        <v>950.01</v>
      </c>
      <c r="H394" t="s">
        <v>16</v>
      </c>
      <c r="I394" t="s">
        <v>17</v>
      </c>
      <c r="J394" t="s">
        <v>37</v>
      </c>
      <c r="K394" t="s">
        <v>77</v>
      </c>
      <c r="L394">
        <v>100</v>
      </c>
      <c r="M394" t="s">
        <v>39</v>
      </c>
      <c r="N394">
        <v>29</v>
      </c>
      <c r="P394">
        <f t="shared" si="13"/>
        <v>853.70336881976527</v>
      </c>
      <c r="Q394">
        <v>111.28104148322355</v>
      </c>
    </row>
    <row r="395" spans="1:17" hidden="1" x14ac:dyDescent="0.2">
      <c r="A395" s="2">
        <f t="shared" si="12"/>
        <v>44256</v>
      </c>
      <c r="B395">
        <v>2021</v>
      </c>
      <c r="C395" s="3" t="s">
        <v>120</v>
      </c>
      <c r="D395" t="s">
        <v>74</v>
      </c>
      <c r="E395" t="s">
        <v>78</v>
      </c>
      <c r="F395" t="s">
        <v>79</v>
      </c>
      <c r="G395">
        <v>139.01</v>
      </c>
      <c r="H395" t="s">
        <v>16</v>
      </c>
      <c r="I395" t="s">
        <v>17</v>
      </c>
      <c r="J395" t="s">
        <v>37</v>
      </c>
      <c r="K395" t="s">
        <v>18</v>
      </c>
      <c r="L395">
        <v>10</v>
      </c>
      <c r="M395" t="s">
        <v>19</v>
      </c>
      <c r="N395">
        <v>29</v>
      </c>
      <c r="P395">
        <f t="shared" si="13"/>
        <v>124.91795381062892</v>
      </c>
      <c r="Q395">
        <v>111.28104148322355</v>
      </c>
    </row>
    <row r="396" spans="1:17" hidden="1" x14ac:dyDescent="0.2">
      <c r="A396" s="2">
        <f t="shared" si="12"/>
        <v>44256</v>
      </c>
      <c r="B396">
        <v>2021</v>
      </c>
      <c r="C396" s="3" t="s">
        <v>120</v>
      </c>
      <c r="D396" t="s">
        <v>66</v>
      </c>
      <c r="E396" t="s">
        <v>80</v>
      </c>
      <c r="F396" t="s">
        <v>86</v>
      </c>
      <c r="G396">
        <v>572.5</v>
      </c>
      <c r="H396" t="s">
        <v>16</v>
      </c>
      <c r="I396" t="s">
        <v>17</v>
      </c>
      <c r="J396">
        <v>1</v>
      </c>
      <c r="K396" t="s">
        <v>18</v>
      </c>
      <c r="L396">
        <v>10</v>
      </c>
      <c r="M396" t="s">
        <v>19</v>
      </c>
      <c r="N396">
        <v>20</v>
      </c>
      <c r="P396">
        <f t="shared" si="13"/>
        <v>514.46319370250387</v>
      </c>
      <c r="Q396">
        <v>111.28104148322355</v>
      </c>
    </row>
    <row r="397" spans="1:17" hidden="1" x14ac:dyDescent="0.2">
      <c r="A397" s="2">
        <f t="shared" si="12"/>
        <v>44256</v>
      </c>
      <c r="B397">
        <v>2021</v>
      </c>
      <c r="C397" s="3" t="s">
        <v>120</v>
      </c>
      <c r="D397" t="s">
        <v>82</v>
      </c>
      <c r="E397" t="s">
        <v>83</v>
      </c>
      <c r="F397" t="s">
        <v>84</v>
      </c>
      <c r="G397">
        <v>544.47</v>
      </c>
      <c r="H397" t="s">
        <v>16</v>
      </c>
      <c r="I397" t="s">
        <v>17</v>
      </c>
      <c r="J397">
        <v>1</v>
      </c>
      <c r="K397" t="s">
        <v>18</v>
      </c>
      <c r="L397">
        <v>10</v>
      </c>
      <c r="M397" t="s">
        <v>19</v>
      </c>
      <c r="N397">
        <v>21</v>
      </c>
      <c r="P397">
        <f t="shared" si="13"/>
        <v>489.27471628856296</v>
      </c>
      <c r="Q397">
        <v>111.28104148322355</v>
      </c>
    </row>
    <row r="398" spans="1:17" x14ac:dyDescent="0.2">
      <c r="A398" s="2">
        <f t="shared" si="12"/>
        <v>44228</v>
      </c>
      <c r="B398">
        <v>2021</v>
      </c>
      <c r="C398" s="3" t="s">
        <v>119</v>
      </c>
      <c r="D398" t="s">
        <v>13</v>
      </c>
      <c r="E398" t="s">
        <v>14</v>
      </c>
      <c r="F398" t="s">
        <v>15</v>
      </c>
      <c r="G398">
        <v>1770</v>
      </c>
      <c r="H398" t="s">
        <v>16</v>
      </c>
      <c r="I398" t="s">
        <v>17</v>
      </c>
      <c r="J398">
        <v>1</v>
      </c>
      <c r="K398" t="s">
        <v>18</v>
      </c>
      <c r="L398">
        <v>10</v>
      </c>
      <c r="M398" t="s">
        <v>19</v>
      </c>
      <c r="N398">
        <v>9</v>
      </c>
      <c r="P398">
        <f t="shared" si="13"/>
        <v>1603.7691382220355</v>
      </c>
      <c r="Q398">
        <v>110.36501188458152</v>
      </c>
    </row>
    <row r="399" spans="1:17" hidden="1" x14ac:dyDescent="0.2">
      <c r="A399" s="2">
        <f t="shared" si="12"/>
        <v>44228</v>
      </c>
      <c r="B399">
        <v>2021</v>
      </c>
      <c r="C399" s="3" t="s">
        <v>119</v>
      </c>
      <c r="D399" t="s">
        <v>20</v>
      </c>
      <c r="E399" t="s">
        <v>14</v>
      </c>
      <c r="F399" t="s">
        <v>21</v>
      </c>
      <c r="G399">
        <v>1564.6</v>
      </c>
      <c r="H399" t="s">
        <v>16</v>
      </c>
      <c r="I399" t="s">
        <v>17</v>
      </c>
      <c r="J399">
        <v>1</v>
      </c>
      <c r="K399" t="s">
        <v>18</v>
      </c>
      <c r="L399">
        <v>10</v>
      </c>
      <c r="M399" t="s">
        <v>19</v>
      </c>
      <c r="N399">
        <v>31</v>
      </c>
      <c r="P399">
        <f t="shared" si="13"/>
        <v>1417.6594314475685</v>
      </c>
      <c r="Q399">
        <v>110.36501188458152</v>
      </c>
    </row>
    <row r="400" spans="1:17" hidden="1" x14ac:dyDescent="0.2">
      <c r="A400" s="2">
        <f t="shared" si="12"/>
        <v>44228</v>
      </c>
      <c r="B400">
        <v>2021</v>
      </c>
      <c r="C400" s="3" t="s">
        <v>119</v>
      </c>
      <c r="D400" t="s">
        <v>22</v>
      </c>
      <c r="E400" t="s">
        <v>23</v>
      </c>
      <c r="F400" t="s">
        <v>24</v>
      </c>
      <c r="G400">
        <v>837.75</v>
      </c>
      <c r="H400" t="s">
        <v>16</v>
      </c>
      <c r="I400" t="s">
        <v>17</v>
      </c>
      <c r="J400" t="s">
        <v>37</v>
      </c>
      <c r="K400" t="s">
        <v>25</v>
      </c>
      <c r="L400">
        <v>100</v>
      </c>
      <c r="M400" t="s">
        <v>19</v>
      </c>
      <c r="N400">
        <v>14</v>
      </c>
      <c r="P400">
        <f t="shared" si="13"/>
        <v>759.07208787881927</v>
      </c>
      <c r="Q400">
        <v>110.36501188458152</v>
      </c>
    </row>
    <row r="401" spans="1:17" hidden="1" x14ac:dyDescent="0.2">
      <c r="A401" s="2">
        <f t="shared" si="12"/>
        <v>44228</v>
      </c>
      <c r="B401">
        <v>2021</v>
      </c>
      <c r="C401" s="3" t="s">
        <v>119</v>
      </c>
      <c r="D401" t="s">
        <v>26</v>
      </c>
      <c r="E401" t="s">
        <v>27</v>
      </c>
      <c r="F401" t="s">
        <v>28</v>
      </c>
      <c r="G401">
        <v>393.69</v>
      </c>
      <c r="H401" t="s">
        <v>16</v>
      </c>
      <c r="I401" t="s">
        <v>29</v>
      </c>
      <c r="J401">
        <v>1</v>
      </c>
      <c r="K401" t="s">
        <v>30</v>
      </c>
      <c r="L401">
        <v>3</v>
      </c>
      <c r="M401" t="s">
        <v>19</v>
      </c>
      <c r="N401">
        <v>19</v>
      </c>
      <c r="P401">
        <f t="shared" si="13"/>
        <v>356.71631187945371</v>
      </c>
      <c r="Q401">
        <v>110.36501188458152</v>
      </c>
    </row>
    <row r="402" spans="1:17" hidden="1" x14ac:dyDescent="0.2">
      <c r="A402" s="2">
        <f t="shared" si="12"/>
        <v>44228</v>
      </c>
      <c r="B402">
        <v>2021</v>
      </c>
      <c r="C402" s="3" t="s">
        <v>119</v>
      </c>
      <c r="D402" t="s">
        <v>31</v>
      </c>
      <c r="E402" t="s">
        <v>32</v>
      </c>
      <c r="F402" t="s">
        <v>33</v>
      </c>
      <c r="G402">
        <v>541.5</v>
      </c>
      <c r="H402" t="s">
        <v>16</v>
      </c>
      <c r="I402" t="s">
        <v>17</v>
      </c>
      <c r="J402">
        <v>2</v>
      </c>
      <c r="K402" t="s">
        <v>30</v>
      </c>
      <c r="L402">
        <v>3</v>
      </c>
      <c r="M402" t="s">
        <v>19</v>
      </c>
      <c r="N402">
        <v>12</v>
      </c>
      <c r="P402">
        <f t="shared" si="13"/>
        <v>490.64462618487693</v>
      </c>
      <c r="Q402">
        <v>110.36501188458152</v>
      </c>
    </row>
    <row r="403" spans="1:17" hidden="1" x14ac:dyDescent="0.2">
      <c r="A403" s="2">
        <f t="shared" si="12"/>
        <v>44228</v>
      </c>
      <c r="B403">
        <v>2021</v>
      </c>
      <c r="C403" s="3" t="s">
        <v>119</v>
      </c>
      <c r="D403" t="s">
        <v>34</v>
      </c>
      <c r="E403" t="s">
        <v>35</v>
      </c>
      <c r="F403" t="s">
        <v>36</v>
      </c>
      <c r="G403">
        <v>109.82</v>
      </c>
      <c r="H403" t="s">
        <v>16</v>
      </c>
      <c r="I403" t="s">
        <v>17</v>
      </c>
      <c r="J403" t="s">
        <v>37</v>
      </c>
      <c r="K403" t="s">
        <v>38</v>
      </c>
      <c r="L403">
        <v>100</v>
      </c>
      <c r="M403" t="s">
        <v>39</v>
      </c>
      <c r="N403">
        <v>11</v>
      </c>
      <c r="P403">
        <f t="shared" si="13"/>
        <v>99.506173310476782</v>
      </c>
      <c r="Q403">
        <v>110.36501188458152</v>
      </c>
    </row>
    <row r="404" spans="1:17" hidden="1" x14ac:dyDescent="0.2">
      <c r="A404" s="2">
        <f t="shared" si="12"/>
        <v>44228</v>
      </c>
      <c r="B404">
        <v>2021</v>
      </c>
      <c r="C404" s="3" t="s">
        <v>119</v>
      </c>
      <c r="D404" t="s">
        <v>40</v>
      </c>
      <c r="E404" t="s">
        <v>23</v>
      </c>
      <c r="F404" t="s">
        <v>87</v>
      </c>
      <c r="G404">
        <v>486</v>
      </c>
      <c r="H404" t="s">
        <v>16</v>
      </c>
      <c r="I404" t="s">
        <v>88</v>
      </c>
      <c r="J404" t="s">
        <v>37</v>
      </c>
      <c r="K404" t="s">
        <v>38</v>
      </c>
      <c r="L404">
        <v>100</v>
      </c>
      <c r="M404" t="s">
        <v>39</v>
      </c>
      <c r="N404">
        <v>15</v>
      </c>
      <c r="P404">
        <f t="shared" si="13"/>
        <v>440.35694981689784</v>
      </c>
      <c r="Q404">
        <v>110.36501188458152</v>
      </c>
    </row>
    <row r="405" spans="1:17" hidden="1" x14ac:dyDescent="0.2">
      <c r="A405" s="2">
        <f t="shared" si="12"/>
        <v>44228</v>
      </c>
      <c r="B405">
        <v>2021</v>
      </c>
      <c r="C405" s="3" t="s">
        <v>119</v>
      </c>
      <c r="D405" t="s">
        <v>44</v>
      </c>
      <c r="E405" t="s">
        <v>14</v>
      </c>
      <c r="F405" t="s">
        <v>45</v>
      </c>
      <c r="G405">
        <v>428</v>
      </c>
      <c r="H405" t="s">
        <v>16</v>
      </c>
      <c r="I405" t="s">
        <v>17</v>
      </c>
      <c r="J405">
        <v>1</v>
      </c>
      <c r="K405" t="s">
        <v>30</v>
      </c>
      <c r="L405">
        <v>3</v>
      </c>
      <c r="M405" t="s">
        <v>19</v>
      </c>
      <c r="N405">
        <v>27</v>
      </c>
      <c r="P405">
        <f t="shared" si="13"/>
        <v>387.80406280171252</v>
      </c>
      <c r="Q405">
        <v>110.36501188458152</v>
      </c>
    </row>
    <row r="406" spans="1:17" hidden="1" x14ac:dyDescent="0.2">
      <c r="A406" s="2">
        <f t="shared" si="12"/>
        <v>44228</v>
      </c>
      <c r="B406">
        <v>2021</v>
      </c>
      <c r="C406" s="3" t="s">
        <v>119</v>
      </c>
      <c r="D406" t="s">
        <v>46</v>
      </c>
      <c r="E406" t="s">
        <v>47</v>
      </c>
      <c r="F406" t="s">
        <v>48</v>
      </c>
      <c r="G406">
        <v>332</v>
      </c>
      <c r="H406" t="s">
        <v>16</v>
      </c>
      <c r="I406" t="s">
        <v>42</v>
      </c>
      <c r="J406" t="s">
        <v>37</v>
      </c>
      <c r="K406" t="s">
        <v>18</v>
      </c>
      <c r="L406">
        <v>10</v>
      </c>
      <c r="M406" t="s">
        <v>19</v>
      </c>
      <c r="N406">
        <v>28</v>
      </c>
      <c r="P406">
        <f t="shared" si="13"/>
        <v>300.81997394899196</v>
      </c>
      <c r="Q406">
        <v>110.36501188458152</v>
      </c>
    </row>
    <row r="407" spans="1:17" hidden="1" x14ac:dyDescent="0.2">
      <c r="A407" s="2">
        <f t="shared" si="12"/>
        <v>44228</v>
      </c>
      <c r="B407">
        <v>2021</v>
      </c>
      <c r="C407" s="3" t="s">
        <v>119</v>
      </c>
      <c r="D407" t="s">
        <v>49</v>
      </c>
      <c r="E407" t="s">
        <v>14</v>
      </c>
      <c r="F407" t="s">
        <v>50</v>
      </c>
      <c r="G407">
        <v>462.82</v>
      </c>
      <c r="H407" t="s">
        <v>16</v>
      </c>
      <c r="I407" t="s">
        <v>17</v>
      </c>
      <c r="J407" t="s">
        <v>37</v>
      </c>
      <c r="K407" t="s">
        <v>30</v>
      </c>
      <c r="L407">
        <v>3</v>
      </c>
      <c r="M407" t="s">
        <v>19</v>
      </c>
      <c r="N407">
        <v>6</v>
      </c>
      <c r="P407">
        <f t="shared" si="13"/>
        <v>419.35391669600131</v>
      </c>
      <c r="Q407">
        <v>110.36501188458152</v>
      </c>
    </row>
    <row r="408" spans="1:17" hidden="1" x14ac:dyDescent="0.2">
      <c r="A408" s="2">
        <f t="shared" si="12"/>
        <v>44228</v>
      </c>
      <c r="B408">
        <v>2021</v>
      </c>
      <c r="C408" s="3" t="s">
        <v>119</v>
      </c>
      <c r="D408" t="s">
        <v>49</v>
      </c>
      <c r="E408" t="s">
        <v>51</v>
      </c>
      <c r="F408" t="s">
        <v>52</v>
      </c>
      <c r="G408">
        <v>134.06</v>
      </c>
      <c r="H408" t="s">
        <v>16</v>
      </c>
      <c r="I408" t="s">
        <v>17</v>
      </c>
      <c r="J408" t="s">
        <v>37</v>
      </c>
      <c r="K408" t="s">
        <v>18</v>
      </c>
      <c r="L408">
        <v>10</v>
      </c>
      <c r="M408" t="s">
        <v>19</v>
      </c>
      <c r="N408">
        <v>6</v>
      </c>
      <c r="P408">
        <f t="shared" si="13"/>
        <v>121.46965574578874</v>
      </c>
      <c r="Q408">
        <v>110.36501188458152</v>
      </c>
    </row>
    <row r="409" spans="1:17" hidden="1" x14ac:dyDescent="0.2">
      <c r="A409" s="2">
        <f t="shared" si="12"/>
        <v>44228</v>
      </c>
      <c r="B409">
        <v>2021</v>
      </c>
      <c r="C409" s="3" t="s">
        <v>119</v>
      </c>
      <c r="D409" t="s">
        <v>53</v>
      </c>
      <c r="E409" t="s">
        <v>54</v>
      </c>
      <c r="F409" t="s">
        <v>55</v>
      </c>
      <c r="G409">
        <v>612</v>
      </c>
      <c r="H409" t="s">
        <v>16</v>
      </c>
      <c r="I409" t="s">
        <v>17</v>
      </c>
      <c r="J409" t="s">
        <v>37</v>
      </c>
      <c r="K409" t="s">
        <v>56</v>
      </c>
      <c r="L409">
        <v>10</v>
      </c>
      <c r="M409" t="s">
        <v>19</v>
      </c>
      <c r="N409">
        <v>3</v>
      </c>
      <c r="P409">
        <f t="shared" si="13"/>
        <v>554.52356643609357</v>
      </c>
      <c r="Q409">
        <v>110.36501188458152</v>
      </c>
    </row>
    <row r="410" spans="1:17" hidden="1" x14ac:dyDescent="0.2">
      <c r="A410" s="2">
        <f t="shared" si="12"/>
        <v>44228</v>
      </c>
      <c r="B410">
        <v>2021</v>
      </c>
      <c r="C410" s="3" t="s">
        <v>119</v>
      </c>
      <c r="D410" t="s">
        <v>57</v>
      </c>
      <c r="E410" t="s">
        <v>58</v>
      </c>
      <c r="F410" t="s">
        <v>59</v>
      </c>
      <c r="G410">
        <v>544.99</v>
      </c>
      <c r="H410" t="s">
        <v>16</v>
      </c>
      <c r="I410" t="s">
        <v>42</v>
      </c>
      <c r="J410">
        <v>1</v>
      </c>
      <c r="K410" t="s">
        <v>60</v>
      </c>
      <c r="L410">
        <v>10</v>
      </c>
      <c r="M410" t="s">
        <v>39</v>
      </c>
      <c r="N410">
        <v>23</v>
      </c>
      <c r="P410">
        <f t="shared" si="13"/>
        <v>493.80686024837689</v>
      </c>
      <c r="Q410">
        <v>110.36501188458152</v>
      </c>
    </row>
    <row r="411" spans="1:17" hidden="1" x14ac:dyDescent="0.2">
      <c r="A411" s="2">
        <f t="shared" si="12"/>
        <v>44228</v>
      </c>
      <c r="B411">
        <v>2021</v>
      </c>
      <c r="C411" s="3" t="s">
        <v>119</v>
      </c>
      <c r="D411" t="s">
        <v>61</v>
      </c>
      <c r="E411" t="s">
        <v>14</v>
      </c>
      <c r="F411" t="s">
        <v>62</v>
      </c>
      <c r="G411">
        <v>1512.4</v>
      </c>
      <c r="H411" t="s">
        <v>16</v>
      </c>
      <c r="I411" t="s">
        <v>17</v>
      </c>
      <c r="J411">
        <v>1</v>
      </c>
      <c r="K411" t="s">
        <v>63</v>
      </c>
      <c r="L411">
        <v>3.6</v>
      </c>
      <c r="M411" t="s">
        <v>64</v>
      </c>
      <c r="N411">
        <v>32</v>
      </c>
      <c r="P411">
        <f t="shared" si="13"/>
        <v>1370.3618331339019</v>
      </c>
      <c r="Q411">
        <v>110.36501188458152</v>
      </c>
    </row>
    <row r="412" spans="1:17" hidden="1" x14ac:dyDescent="0.2">
      <c r="A412" s="2">
        <f t="shared" si="12"/>
        <v>44228</v>
      </c>
      <c r="B412">
        <v>2021</v>
      </c>
      <c r="C412" s="3" t="s">
        <v>119</v>
      </c>
      <c r="D412" t="s">
        <v>31</v>
      </c>
      <c r="E412" t="s">
        <v>23</v>
      </c>
      <c r="F412" t="s">
        <v>65</v>
      </c>
      <c r="G412">
        <v>977.38</v>
      </c>
      <c r="H412" t="s">
        <v>16</v>
      </c>
      <c r="I412" t="s">
        <v>17</v>
      </c>
      <c r="J412" t="s">
        <v>37</v>
      </c>
      <c r="K412" t="s">
        <v>38</v>
      </c>
      <c r="L412">
        <v>100</v>
      </c>
      <c r="M412" t="s">
        <v>39</v>
      </c>
      <c r="N412">
        <v>12</v>
      </c>
      <c r="P412">
        <f t="shared" si="13"/>
        <v>885.58863294658363</v>
      </c>
      <c r="Q412">
        <v>110.36501188458152</v>
      </c>
    </row>
    <row r="413" spans="1:17" hidden="1" x14ac:dyDescent="0.2">
      <c r="A413" s="2">
        <f t="shared" si="12"/>
        <v>44228</v>
      </c>
      <c r="B413">
        <v>2021</v>
      </c>
      <c r="C413" s="3" t="s">
        <v>119</v>
      </c>
      <c r="D413" t="s">
        <v>66</v>
      </c>
      <c r="E413" t="s">
        <v>14</v>
      </c>
      <c r="F413" t="s">
        <v>67</v>
      </c>
      <c r="G413">
        <v>440.47</v>
      </c>
      <c r="H413" t="s">
        <v>16</v>
      </c>
      <c r="I413" t="s">
        <v>17</v>
      </c>
      <c r="J413">
        <v>1</v>
      </c>
      <c r="K413" t="s">
        <v>30</v>
      </c>
      <c r="L413">
        <v>3</v>
      </c>
      <c r="M413" t="s">
        <v>19</v>
      </c>
      <c r="N413">
        <v>20</v>
      </c>
      <c r="P413">
        <f t="shared" si="13"/>
        <v>399.10293350997739</v>
      </c>
      <c r="Q413">
        <v>110.36501188458152</v>
      </c>
    </row>
    <row r="414" spans="1:17" hidden="1" x14ac:dyDescent="0.2">
      <c r="A414" s="2">
        <f t="shared" si="12"/>
        <v>44228</v>
      </c>
      <c r="B414">
        <v>2021</v>
      </c>
      <c r="C414" s="3" t="s">
        <v>119</v>
      </c>
      <c r="D414" t="s">
        <v>68</v>
      </c>
      <c r="E414" t="s">
        <v>69</v>
      </c>
      <c r="F414" t="s">
        <v>70</v>
      </c>
      <c r="G414">
        <v>836</v>
      </c>
      <c r="H414" t="s">
        <v>16</v>
      </c>
      <c r="I414" t="s">
        <v>17</v>
      </c>
      <c r="J414">
        <v>1</v>
      </c>
      <c r="K414" t="s">
        <v>71</v>
      </c>
      <c r="L414">
        <v>100</v>
      </c>
      <c r="M414" t="s">
        <v>64</v>
      </c>
      <c r="N414">
        <v>22</v>
      </c>
      <c r="P414">
        <f t="shared" si="13"/>
        <v>757.48644042577484</v>
      </c>
      <c r="Q414">
        <v>110.36501188458152</v>
      </c>
    </row>
    <row r="415" spans="1:17" hidden="1" x14ac:dyDescent="0.2">
      <c r="A415" s="2">
        <f t="shared" si="12"/>
        <v>44228</v>
      </c>
      <c r="B415">
        <v>2021</v>
      </c>
      <c r="C415" s="3" t="s">
        <v>119</v>
      </c>
      <c r="D415" t="s">
        <v>68</v>
      </c>
      <c r="E415" t="s">
        <v>72</v>
      </c>
      <c r="F415" t="s">
        <v>73</v>
      </c>
      <c r="G415">
        <v>328.13</v>
      </c>
      <c r="H415" t="s">
        <v>16</v>
      </c>
      <c r="I415" t="s">
        <v>17</v>
      </c>
      <c r="J415" t="s">
        <v>37</v>
      </c>
      <c r="K415" t="s">
        <v>18</v>
      </c>
      <c r="L415">
        <v>10</v>
      </c>
      <c r="M415" t="s">
        <v>19</v>
      </c>
      <c r="N415">
        <v>22</v>
      </c>
      <c r="P415">
        <f t="shared" si="13"/>
        <v>297.31342786711667</v>
      </c>
      <c r="Q415">
        <v>110.36501188458152</v>
      </c>
    </row>
    <row r="416" spans="1:17" hidden="1" x14ac:dyDescent="0.2">
      <c r="A416" s="2">
        <f t="shared" si="12"/>
        <v>44228</v>
      </c>
      <c r="B416">
        <v>2021</v>
      </c>
      <c r="C416" s="3" t="s">
        <v>119</v>
      </c>
      <c r="D416" t="s">
        <v>74</v>
      </c>
      <c r="E416" t="s">
        <v>75</v>
      </c>
      <c r="F416" t="s">
        <v>76</v>
      </c>
      <c r="G416">
        <v>950.01</v>
      </c>
      <c r="H416" t="s">
        <v>16</v>
      </c>
      <c r="I416" t="s">
        <v>17</v>
      </c>
      <c r="J416" t="s">
        <v>37</v>
      </c>
      <c r="K416" t="s">
        <v>77</v>
      </c>
      <c r="L416">
        <v>100</v>
      </c>
      <c r="M416" t="s">
        <v>39</v>
      </c>
      <c r="N416">
        <v>29</v>
      </c>
      <c r="P416">
        <f t="shared" si="13"/>
        <v>860.78910678096941</v>
      </c>
      <c r="Q416">
        <v>110.36501188458152</v>
      </c>
    </row>
    <row r="417" spans="1:17" hidden="1" x14ac:dyDescent="0.2">
      <c r="A417" s="2">
        <f t="shared" si="12"/>
        <v>44228</v>
      </c>
      <c r="B417">
        <v>2021</v>
      </c>
      <c r="C417" s="3" t="s">
        <v>119</v>
      </c>
      <c r="D417" t="s">
        <v>74</v>
      </c>
      <c r="E417" t="s">
        <v>78</v>
      </c>
      <c r="F417" t="s">
        <v>79</v>
      </c>
      <c r="G417">
        <v>128.9</v>
      </c>
      <c r="H417" t="s">
        <v>16</v>
      </c>
      <c r="I417" t="s">
        <v>17</v>
      </c>
      <c r="J417" t="s">
        <v>37</v>
      </c>
      <c r="K417" t="s">
        <v>18</v>
      </c>
      <c r="L417">
        <v>10</v>
      </c>
      <c r="M417" t="s">
        <v>19</v>
      </c>
      <c r="N417">
        <v>29</v>
      </c>
      <c r="P417">
        <f t="shared" si="13"/>
        <v>116.79426096995502</v>
      </c>
      <c r="Q417">
        <v>110.36501188458152</v>
      </c>
    </row>
    <row r="418" spans="1:17" hidden="1" x14ac:dyDescent="0.2">
      <c r="A418" s="2">
        <f t="shared" si="12"/>
        <v>44228</v>
      </c>
      <c r="B418">
        <v>2021</v>
      </c>
      <c r="C418" s="3" t="s">
        <v>119</v>
      </c>
      <c r="D418" t="s">
        <v>66</v>
      </c>
      <c r="E418" t="s">
        <v>80</v>
      </c>
      <c r="F418" t="s">
        <v>86</v>
      </c>
      <c r="G418">
        <v>572.5</v>
      </c>
      <c r="H418" t="s">
        <v>16</v>
      </c>
      <c r="I418" t="s">
        <v>17</v>
      </c>
      <c r="J418">
        <v>1</v>
      </c>
      <c r="K418" t="s">
        <v>18</v>
      </c>
      <c r="L418">
        <v>10</v>
      </c>
      <c r="M418" t="s">
        <v>19</v>
      </c>
      <c r="N418">
        <v>20</v>
      </c>
      <c r="P418">
        <f t="shared" si="13"/>
        <v>518.73323821023462</v>
      </c>
      <c r="Q418">
        <v>110.36501188458152</v>
      </c>
    </row>
    <row r="419" spans="1:17" hidden="1" x14ac:dyDescent="0.2">
      <c r="A419" s="2">
        <f t="shared" si="12"/>
        <v>44228</v>
      </c>
      <c r="B419">
        <v>2021</v>
      </c>
      <c r="C419" s="3" t="s">
        <v>119</v>
      </c>
      <c r="D419" t="s">
        <v>82</v>
      </c>
      <c r="E419" t="s">
        <v>83</v>
      </c>
      <c r="F419" t="s">
        <v>84</v>
      </c>
      <c r="G419">
        <v>463.28</v>
      </c>
      <c r="H419" t="s">
        <v>16</v>
      </c>
      <c r="I419" t="s">
        <v>17</v>
      </c>
      <c r="J419">
        <v>1</v>
      </c>
      <c r="K419" t="s">
        <v>18</v>
      </c>
      <c r="L419">
        <v>10</v>
      </c>
      <c r="M419" t="s">
        <v>19</v>
      </c>
      <c r="N419">
        <v>21</v>
      </c>
      <c r="P419">
        <f t="shared" si="13"/>
        <v>419.77071545508727</v>
      </c>
      <c r="Q419">
        <v>110.36501188458152</v>
      </c>
    </row>
    <row r="420" spans="1:17" x14ac:dyDescent="0.2">
      <c r="A420" s="2">
        <f t="shared" si="12"/>
        <v>44197</v>
      </c>
      <c r="B420">
        <v>2021</v>
      </c>
      <c r="C420" s="3" t="s">
        <v>118</v>
      </c>
      <c r="D420" t="s">
        <v>13</v>
      </c>
      <c r="E420" t="s">
        <v>14</v>
      </c>
      <c r="F420" t="s">
        <v>15</v>
      </c>
      <c r="G420">
        <v>1770</v>
      </c>
      <c r="H420" t="s">
        <v>16</v>
      </c>
      <c r="I420" t="s">
        <v>17</v>
      </c>
      <c r="J420">
        <v>1</v>
      </c>
      <c r="K420" t="s">
        <v>18</v>
      </c>
      <c r="L420">
        <v>10</v>
      </c>
      <c r="M420" t="s">
        <v>19</v>
      </c>
      <c r="N420">
        <v>9</v>
      </c>
      <c r="P420">
        <f t="shared" si="13"/>
        <v>1613.872883792834</v>
      </c>
      <c r="Q420">
        <v>109.67406527335936</v>
      </c>
    </row>
    <row r="421" spans="1:17" hidden="1" x14ac:dyDescent="0.2">
      <c r="A421" s="2">
        <f t="shared" si="12"/>
        <v>44197</v>
      </c>
      <c r="B421">
        <v>2021</v>
      </c>
      <c r="C421" s="3" t="s">
        <v>118</v>
      </c>
      <c r="D421" t="s">
        <v>20</v>
      </c>
      <c r="E421" t="s">
        <v>14</v>
      </c>
      <c r="F421" t="s">
        <v>21</v>
      </c>
      <c r="G421">
        <v>1550.62</v>
      </c>
      <c r="H421" t="s">
        <v>16</v>
      </c>
      <c r="I421" t="s">
        <v>17</v>
      </c>
      <c r="J421">
        <v>1</v>
      </c>
      <c r="K421" t="s">
        <v>18</v>
      </c>
      <c r="L421">
        <v>10</v>
      </c>
      <c r="M421" t="s">
        <v>19</v>
      </c>
      <c r="N421">
        <v>31</v>
      </c>
      <c r="P421">
        <f t="shared" si="13"/>
        <v>1413.8438254614939</v>
      </c>
      <c r="Q421">
        <v>109.67406527335936</v>
      </c>
    </row>
    <row r="422" spans="1:17" hidden="1" x14ac:dyDescent="0.2">
      <c r="A422" s="2">
        <f t="shared" si="12"/>
        <v>44197</v>
      </c>
      <c r="B422">
        <v>2021</v>
      </c>
      <c r="C422" s="3" t="s">
        <v>118</v>
      </c>
      <c r="D422" t="s">
        <v>22</v>
      </c>
      <c r="E422" t="s">
        <v>23</v>
      </c>
      <c r="F422" t="s">
        <v>24</v>
      </c>
      <c r="G422">
        <v>837.75</v>
      </c>
      <c r="H422" t="s">
        <v>16</v>
      </c>
      <c r="I422" t="s">
        <v>17</v>
      </c>
      <c r="J422" t="s">
        <v>37</v>
      </c>
      <c r="K422" t="s">
        <v>25</v>
      </c>
      <c r="L422">
        <v>100</v>
      </c>
      <c r="M422" t="s">
        <v>19</v>
      </c>
      <c r="N422">
        <v>14</v>
      </c>
      <c r="P422">
        <f t="shared" si="13"/>
        <v>763.85424203245589</v>
      </c>
      <c r="Q422">
        <v>109.67406527335936</v>
      </c>
    </row>
    <row r="423" spans="1:17" hidden="1" x14ac:dyDescent="0.2">
      <c r="A423" s="2">
        <f t="shared" si="12"/>
        <v>44197</v>
      </c>
      <c r="B423">
        <v>2021</v>
      </c>
      <c r="C423" s="3" t="s">
        <v>118</v>
      </c>
      <c r="D423" t="s">
        <v>26</v>
      </c>
      <c r="E423" t="s">
        <v>27</v>
      </c>
      <c r="F423" t="s">
        <v>28</v>
      </c>
      <c r="G423">
        <v>393.69</v>
      </c>
      <c r="H423" t="s">
        <v>16</v>
      </c>
      <c r="I423" t="s">
        <v>29</v>
      </c>
      <c r="J423">
        <v>1</v>
      </c>
      <c r="K423" t="s">
        <v>30</v>
      </c>
      <c r="L423">
        <v>3</v>
      </c>
      <c r="M423" t="s">
        <v>19</v>
      </c>
      <c r="N423">
        <v>19</v>
      </c>
      <c r="P423">
        <f t="shared" si="13"/>
        <v>358.96362464429433</v>
      </c>
      <c r="Q423">
        <v>109.67406527335936</v>
      </c>
    </row>
    <row r="424" spans="1:17" hidden="1" x14ac:dyDescent="0.2">
      <c r="A424" s="2">
        <f t="shared" si="12"/>
        <v>44197</v>
      </c>
      <c r="B424">
        <v>2021</v>
      </c>
      <c r="C424" s="3" t="s">
        <v>118</v>
      </c>
      <c r="D424" t="s">
        <v>31</v>
      </c>
      <c r="E424" t="s">
        <v>32</v>
      </c>
      <c r="F424" t="s">
        <v>33</v>
      </c>
      <c r="G424">
        <v>722</v>
      </c>
      <c r="H424" t="s">
        <v>16</v>
      </c>
      <c r="I424" t="s">
        <v>17</v>
      </c>
      <c r="J424">
        <v>2</v>
      </c>
      <c r="K424" t="s">
        <v>30</v>
      </c>
      <c r="L424">
        <v>3</v>
      </c>
      <c r="M424" t="s">
        <v>19</v>
      </c>
      <c r="N424">
        <v>12</v>
      </c>
      <c r="P424">
        <f t="shared" si="13"/>
        <v>658.31424977312224</v>
      </c>
      <c r="Q424">
        <v>109.67406527335936</v>
      </c>
    </row>
    <row r="425" spans="1:17" hidden="1" x14ac:dyDescent="0.2">
      <c r="A425" s="2">
        <f t="shared" si="12"/>
        <v>44197</v>
      </c>
      <c r="B425">
        <v>2021</v>
      </c>
      <c r="C425" s="3" t="s">
        <v>118</v>
      </c>
      <c r="D425" t="s">
        <v>34</v>
      </c>
      <c r="E425" t="s">
        <v>35</v>
      </c>
      <c r="F425" t="s">
        <v>36</v>
      </c>
      <c r="G425">
        <v>109.74</v>
      </c>
      <c r="H425" t="s">
        <v>16</v>
      </c>
      <c r="I425" t="s">
        <v>17</v>
      </c>
      <c r="J425" t="s">
        <v>37</v>
      </c>
      <c r="K425" t="s">
        <v>38</v>
      </c>
      <c r="L425">
        <v>100</v>
      </c>
      <c r="M425" t="s">
        <v>39</v>
      </c>
      <c r="N425">
        <v>11</v>
      </c>
      <c r="P425">
        <f t="shared" si="13"/>
        <v>100.0601187951557</v>
      </c>
      <c r="Q425">
        <v>109.67406527335936</v>
      </c>
    </row>
    <row r="426" spans="1:17" hidden="1" x14ac:dyDescent="0.2">
      <c r="A426" s="2">
        <f t="shared" si="12"/>
        <v>44197</v>
      </c>
      <c r="B426">
        <v>2021</v>
      </c>
      <c r="C426" s="3" t="s">
        <v>118</v>
      </c>
      <c r="D426" t="s">
        <v>40</v>
      </c>
      <c r="E426" t="s">
        <v>23</v>
      </c>
      <c r="F426" t="s">
        <v>87</v>
      </c>
      <c r="G426">
        <v>468.92</v>
      </c>
      <c r="H426" t="s">
        <v>16</v>
      </c>
      <c r="I426" t="s">
        <v>88</v>
      </c>
      <c r="J426" t="s">
        <v>37</v>
      </c>
      <c r="K426" t="s">
        <v>38</v>
      </c>
      <c r="L426">
        <v>100</v>
      </c>
      <c r="M426" t="s">
        <v>39</v>
      </c>
      <c r="N426">
        <v>15</v>
      </c>
      <c r="P426">
        <f t="shared" si="13"/>
        <v>427.55778116843828</v>
      </c>
      <c r="Q426">
        <v>109.67406527335936</v>
      </c>
    </row>
    <row r="427" spans="1:17" hidden="1" x14ac:dyDescent="0.2">
      <c r="A427" s="2">
        <f t="shared" si="12"/>
        <v>44197</v>
      </c>
      <c r="B427">
        <v>2021</v>
      </c>
      <c r="C427" s="3" t="s">
        <v>118</v>
      </c>
      <c r="D427" t="s">
        <v>44</v>
      </c>
      <c r="E427" t="s">
        <v>14</v>
      </c>
      <c r="F427" t="s">
        <v>45</v>
      </c>
      <c r="G427">
        <v>428</v>
      </c>
      <c r="H427" t="s">
        <v>16</v>
      </c>
      <c r="I427" t="s">
        <v>17</v>
      </c>
      <c r="J427">
        <v>1</v>
      </c>
      <c r="K427" t="s">
        <v>30</v>
      </c>
      <c r="L427">
        <v>3</v>
      </c>
      <c r="M427" t="s">
        <v>19</v>
      </c>
      <c r="N427">
        <v>27</v>
      </c>
      <c r="P427">
        <f t="shared" si="13"/>
        <v>390.2472283973633</v>
      </c>
      <c r="Q427">
        <v>109.67406527335936</v>
      </c>
    </row>
    <row r="428" spans="1:17" hidden="1" x14ac:dyDescent="0.2">
      <c r="A428" s="2">
        <f t="shared" si="12"/>
        <v>44197</v>
      </c>
      <c r="B428">
        <v>2021</v>
      </c>
      <c r="C428" s="3" t="s">
        <v>118</v>
      </c>
      <c r="D428" t="s">
        <v>46</v>
      </c>
      <c r="E428" t="s">
        <v>47</v>
      </c>
      <c r="F428" t="s">
        <v>48</v>
      </c>
      <c r="G428">
        <v>332</v>
      </c>
      <c r="H428" t="s">
        <v>16</v>
      </c>
      <c r="I428" t="s">
        <v>42</v>
      </c>
      <c r="J428" t="s">
        <v>37</v>
      </c>
      <c r="K428" t="s">
        <v>18</v>
      </c>
      <c r="L428">
        <v>10</v>
      </c>
      <c r="M428" t="s">
        <v>19</v>
      </c>
      <c r="N428">
        <v>28</v>
      </c>
      <c r="P428">
        <f t="shared" si="13"/>
        <v>302.71513978487059</v>
      </c>
      <c r="Q428">
        <v>109.67406527335936</v>
      </c>
    </row>
    <row r="429" spans="1:17" hidden="1" x14ac:dyDescent="0.2">
      <c r="A429" s="2">
        <f t="shared" si="12"/>
        <v>44197</v>
      </c>
      <c r="B429">
        <v>2021</v>
      </c>
      <c r="C429" s="3" t="s">
        <v>118</v>
      </c>
      <c r="D429" t="s">
        <v>49</v>
      </c>
      <c r="E429" t="s">
        <v>14</v>
      </c>
      <c r="F429" t="s">
        <v>50</v>
      </c>
      <c r="G429">
        <v>462.82</v>
      </c>
      <c r="H429" t="s">
        <v>16</v>
      </c>
      <c r="I429" t="s">
        <v>17</v>
      </c>
      <c r="J429" t="s">
        <v>37</v>
      </c>
      <c r="K429" t="s">
        <v>30</v>
      </c>
      <c r="L429">
        <v>3</v>
      </c>
      <c r="M429" t="s">
        <v>19</v>
      </c>
      <c r="N429">
        <v>6</v>
      </c>
      <c r="P429">
        <f t="shared" si="13"/>
        <v>421.99584637118619</v>
      </c>
      <c r="Q429">
        <v>109.67406527335936</v>
      </c>
    </row>
    <row r="430" spans="1:17" hidden="1" x14ac:dyDescent="0.2">
      <c r="A430" s="2">
        <f t="shared" si="12"/>
        <v>44197</v>
      </c>
      <c r="B430">
        <v>2021</v>
      </c>
      <c r="C430" s="3" t="s">
        <v>118</v>
      </c>
      <c r="D430" t="s">
        <v>49</v>
      </c>
      <c r="E430" t="s">
        <v>51</v>
      </c>
      <c r="F430" t="s">
        <v>52</v>
      </c>
      <c r="G430">
        <v>128.9</v>
      </c>
      <c r="H430" t="s">
        <v>16</v>
      </c>
      <c r="I430" t="s">
        <v>17</v>
      </c>
      <c r="J430" t="s">
        <v>37</v>
      </c>
      <c r="K430" t="s">
        <v>18</v>
      </c>
      <c r="L430">
        <v>10</v>
      </c>
      <c r="M430" t="s">
        <v>19</v>
      </c>
      <c r="N430">
        <v>6</v>
      </c>
      <c r="P430">
        <f t="shared" si="13"/>
        <v>117.53006481406571</v>
      </c>
      <c r="Q430">
        <v>109.67406527335936</v>
      </c>
    </row>
    <row r="431" spans="1:17" hidden="1" x14ac:dyDescent="0.2">
      <c r="A431" s="2">
        <f t="shared" si="12"/>
        <v>44197</v>
      </c>
      <c r="B431">
        <v>2021</v>
      </c>
      <c r="C431" s="3" t="s">
        <v>118</v>
      </c>
      <c r="D431" t="s">
        <v>53</v>
      </c>
      <c r="E431" t="s">
        <v>54</v>
      </c>
      <c r="F431" t="s">
        <v>55</v>
      </c>
      <c r="G431">
        <v>612</v>
      </c>
      <c r="H431" t="s">
        <v>16</v>
      </c>
      <c r="I431" t="s">
        <v>17</v>
      </c>
      <c r="J431" t="s">
        <v>37</v>
      </c>
      <c r="K431" t="s">
        <v>56</v>
      </c>
      <c r="L431">
        <v>10</v>
      </c>
      <c r="M431" t="s">
        <v>19</v>
      </c>
      <c r="N431">
        <v>3</v>
      </c>
      <c r="P431">
        <f t="shared" si="13"/>
        <v>558.01706490464096</v>
      </c>
      <c r="Q431">
        <v>109.67406527335936</v>
      </c>
    </row>
    <row r="432" spans="1:17" hidden="1" x14ac:dyDescent="0.2">
      <c r="A432" s="2">
        <f t="shared" si="12"/>
        <v>44197</v>
      </c>
      <c r="B432">
        <v>2021</v>
      </c>
      <c r="C432" s="3" t="s">
        <v>118</v>
      </c>
      <c r="D432" t="s">
        <v>57</v>
      </c>
      <c r="E432" t="s">
        <v>58</v>
      </c>
      <c r="F432" t="s">
        <v>59</v>
      </c>
      <c r="G432">
        <v>543.97</v>
      </c>
      <c r="H432" t="s">
        <v>16</v>
      </c>
      <c r="I432" t="s">
        <v>42</v>
      </c>
      <c r="J432">
        <v>1</v>
      </c>
      <c r="K432" t="s">
        <v>60</v>
      </c>
      <c r="L432">
        <v>10</v>
      </c>
      <c r="M432" t="s">
        <v>39</v>
      </c>
      <c r="N432">
        <v>23</v>
      </c>
      <c r="P432">
        <f t="shared" si="13"/>
        <v>495.98781502643396</v>
      </c>
      <c r="Q432">
        <v>109.67406527335936</v>
      </c>
    </row>
    <row r="433" spans="1:17" hidden="1" x14ac:dyDescent="0.2">
      <c r="A433" s="2">
        <f t="shared" si="12"/>
        <v>44197</v>
      </c>
      <c r="B433">
        <v>2021</v>
      </c>
      <c r="C433" s="3" t="s">
        <v>118</v>
      </c>
      <c r="D433" t="s">
        <v>61</v>
      </c>
      <c r="E433" t="s">
        <v>14</v>
      </c>
      <c r="F433" t="s">
        <v>62</v>
      </c>
      <c r="G433">
        <v>1430.5</v>
      </c>
      <c r="H433" t="s">
        <v>16</v>
      </c>
      <c r="I433" t="s">
        <v>17</v>
      </c>
      <c r="J433">
        <v>1</v>
      </c>
      <c r="K433" t="s">
        <v>63</v>
      </c>
      <c r="L433">
        <v>3.6</v>
      </c>
      <c r="M433" t="s">
        <v>64</v>
      </c>
      <c r="N433">
        <v>32</v>
      </c>
      <c r="P433">
        <f t="shared" si="13"/>
        <v>1304.3192995851125</v>
      </c>
      <c r="Q433">
        <v>109.67406527335936</v>
      </c>
    </row>
    <row r="434" spans="1:17" hidden="1" x14ac:dyDescent="0.2">
      <c r="A434" s="2">
        <f t="shared" si="12"/>
        <v>44197</v>
      </c>
      <c r="B434">
        <v>2021</v>
      </c>
      <c r="C434" s="3" t="s">
        <v>118</v>
      </c>
      <c r="D434" t="s">
        <v>31</v>
      </c>
      <c r="E434" t="s">
        <v>23</v>
      </c>
      <c r="F434" t="s">
        <v>65</v>
      </c>
      <c r="G434">
        <v>977.38</v>
      </c>
      <c r="H434" t="s">
        <v>16</v>
      </c>
      <c r="I434" t="s">
        <v>17</v>
      </c>
      <c r="J434" t="s">
        <v>37</v>
      </c>
      <c r="K434" t="s">
        <v>38</v>
      </c>
      <c r="L434">
        <v>100</v>
      </c>
      <c r="M434" t="s">
        <v>39</v>
      </c>
      <c r="N434">
        <v>12</v>
      </c>
      <c r="P434">
        <f>(G434/Q434)*100</f>
        <v>891.16784133414694</v>
      </c>
      <c r="Q434">
        <v>109.67406527335936</v>
      </c>
    </row>
    <row r="435" spans="1:17" hidden="1" x14ac:dyDescent="0.2">
      <c r="A435" s="2">
        <f t="shared" si="12"/>
        <v>44197</v>
      </c>
      <c r="B435">
        <v>2021</v>
      </c>
      <c r="C435" s="3" t="s">
        <v>118</v>
      </c>
      <c r="D435" t="s">
        <v>66</v>
      </c>
      <c r="E435" t="s">
        <v>14</v>
      </c>
      <c r="F435" t="s">
        <v>67</v>
      </c>
      <c r="G435">
        <v>440.47</v>
      </c>
      <c r="H435" t="s">
        <v>16</v>
      </c>
      <c r="I435" t="s">
        <v>17</v>
      </c>
      <c r="J435">
        <v>1</v>
      </c>
      <c r="K435" t="s">
        <v>30</v>
      </c>
      <c r="L435">
        <v>3</v>
      </c>
      <c r="M435" t="s">
        <v>19</v>
      </c>
      <c r="N435">
        <v>20</v>
      </c>
      <c r="P435">
        <f t="shared" si="13"/>
        <v>401.61728199109018</v>
      </c>
      <c r="Q435">
        <v>109.67406527335936</v>
      </c>
    </row>
    <row r="436" spans="1:17" hidden="1" x14ac:dyDescent="0.2">
      <c r="A436" s="2">
        <f t="shared" si="12"/>
        <v>44197</v>
      </c>
      <c r="B436">
        <v>2021</v>
      </c>
      <c r="C436" s="3" t="s">
        <v>118</v>
      </c>
      <c r="D436" t="s">
        <v>68</v>
      </c>
      <c r="E436" t="s">
        <v>69</v>
      </c>
      <c r="F436" t="s">
        <v>70</v>
      </c>
      <c r="G436">
        <v>836</v>
      </c>
      <c r="H436" t="s">
        <v>16</v>
      </c>
      <c r="I436" t="s">
        <v>17</v>
      </c>
      <c r="J436">
        <v>1</v>
      </c>
      <c r="K436" t="s">
        <v>71</v>
      </c>
      <c r="L436">
        <v>100</v>
      </c>
      <c r="M436" t="s">
        <v>64</v>
      </c>
      <c r="N436">
        <v>22</v>
      </c>
      <c r="P436">
        <f t="shared" si="13"/>
        <v>762.25860500045735</v>
      </c>
      <c r="Q436">
        <v>109.67406527335936</v>
      </c>
    </row>
    <row r="437" spans="1:17" hidden="1" x14ac:dyDescent="0.2">
      <c r="A437" s="2">
        <f t="shared" si="12"/>
        <v>44197</v>
      </c>
      <c r="B437">
        <v>2021</v>
      </c>
      <c r="C437" s="3" t="s">
        <v>118</v>
      </c>
      <c r="D437" t="s">
        <v>68</v>
      </c>
      <c r="E437" t="s">
        <v>72</v>
      </c>
      <c r="F437" t="s">
        <v>73</v>
      </c>
      <c r="G437">
        <v>309</v>
      </c>
      <c r="H437" t="s">
        <v>16</v>
      </c>
      <c r="I437" t="s">
        <v>17</v>
      </c>
      <c r="J437" t="s">
        <v>37</v>
      </c>
      <c r="K437" t="s">
        <v>18</v>
      </c>
      <c r="L437">
        <v>10</v>
      </c>
      <c r="M437" t="s">
        <v>19</v>
      </c>
      <c r="N437">
        <v>22</v>
      </c>
      <c r="P437">
        <f t="shared" si="13"/>
        <v>281.74391022146085</v>
      </c>
      <c r="Q437">
        <v>109.67406527335936</v>
      </c>
    </row>
    <row r="438" spans="1:17" hidden="1" x14ac:dyDescent="0.2">
      <c r="A438" s="2">
        <f t="shared" si="12"/>
        <v>44197</v>
      </c>
      <c r="B438">
        <v>2021</v>
      </c>
      <c r="C438" s="3" t="s">
        <v>118</v>
      </c>
      <c r="D438" t="s">
        <v>74</v>
      </c>
      <c r="E438" t="s">
        <v>75</v>
      </c>
      <c r="F438" t="s">
        <v>76</v>
      </c>
      <c r="G438">
        <v>950.01</v>
      </c>
      <c r="H438" t="s">
        <v>16</v>
      </c>
      <c r="I438" t="s">
        <v>17</v>
      </c>
      <c r="J438" t="s">
        <v>37</v>
      </c>
      <c r="K438" t="s">
        <v>77</v>
      </c>
      <c r="L438">
        <v>100</v>
      </c>
      <c r="M438" t="s">
        <v>39</v>
      </c>
      <c r="N438">
        <v>29</v>
      </c>
      <c r="P438">
        <f t="shared" si="13"/>
        <v>866.2120781536895</v>
      </c>
      <c r="Q438">
        <v>109.67406527335936</v>
      </c>
    </row>
    <row r="439" spans="1:17" hidden="1" x14ac:dyDescent="0.2">
      <c r="A439" s="2">
        <f t="shared" si="12"/>
        <v>44197</v>
      </c>
      <c r="B439">
        <v>2021</v>
      </c>
      <c r="C439" s="3" t="s">
        <v>118</v>
      </c>
      <c r="D439" t="s">
        <v>74</v>
      </c>
      <c r="E439" t="s">
        <v>78</v>
      </c>
      <c r="F439" t="s">
        <v>79</v>
      </c>
      <c r="G439">
        <v>128.9</v>
      </c>
      <c r="H439" t="s">
        <v>16</v>
      </c>
      <c r="I439" t="s">
        <v>17</v>
      </c>
      <c r="J439" t="s">
        <v>37</v>
      </c>
      <c r="K439" t="s">
        <v>18</v>
      </c>
      <c r="L439">
        <v>10</v>
      </c>
      <c r="M439" t="s">
        <v>19</v>
      </c>
      <c r="N439">
        <v>29</v>
      </c>
      <c r="P439">
        <f t="shared" si="13"/>
        <v>117.53006481406571</v>
      </c>
      <c r="Q439">
        <v>109.67406527335936</v>
      </c>
    </row>
    <row r="440" spans="1:17" hidden="1" x14ac:dyDescent="0.2">
      <c r="A440" s="2">
        <f t="shared" si="12"/>
        <v>44197</v>
      </c>
      <c r="B440">
        <v>2021</v>
      </c>
      <c r="C440" s="3" t="s">
        <v>118</v>
      </c>
      <c r="D440" t="s">
        <v>66</v>
      </c>
      <c r="E440" t="s">
        <v>80</v>
      </c>
      <c r="F440" t="s">
        <v>86</v>
      </c>
      <c r="G440">
        <v>572.5</v>
      </c>
      <c r="H440" t="s">
        <v>16</v>
      </c>
      <c r="I440" t="s">
        <v>17</v>
      </c>
      <c r="J440">
        <v>1</v>
      </c>
      <c r="K440" t="s">
        <v>18</v>
      </c>
      <c r="L440">
        <v>10</v>
      </c>
      <c r="M440" t="s">
        <v>19</v>
      </c>
      <c r="N440">
        <v>20</v>
      </c>
      <c r="P440">
        <f t="shared" si="13"/>
        <v>522.0012576109591</v>
      </c>
      <c r="Q440">
        <v>109.67406527335936</v>
      </c>
    </row>
    <row r="441" spans="1:17" hidden="1" x14ac:dyDescent="0.2">
      <c r="A441" s="2">
        <f t="shared" si="12"/>
        <v>44197</v>
      </c>
      <c r="B441">
        <v>2021</v>
      </c>
      <c r="C441" s="3" t="s">
        <v>118</v>
      </c>
      <c r="D441" t="s">
        <v>82</v>
      </c>
      <c r="E441" t="s">
        <v>83</v>
      </c>
      <c r="F441" t="s">
        <v>84</v>
      </c>
      <c r="G441">
        <v>503.98</v>
      </c>
      <c r="H441" t="s">
        <v>16</v>
      </c>
      <c r="I441" t="s">
        <v>17</v>
      </c>
      <c r="J441">
        <v>1</v>
      </c>
      <c r="K441" t="s">
        <v>18</v>
      </c>
      <c r="L441">
        <v>10</v>
      </c>
      <c r="M441" t="s">
        <v>19</v>
      </c>
      <c r="N441">
        <v>21</v>
      </c>
      <c r="P441">
        <f t="shared" si="13"/>
        <v>459.52522936379239</v>
      </c>
      <c r="Q441">
        <v>109.67406527335936</v>
      </c>
    </row>
    <row r="442" spans="1:17" x14ac:dyDescent="0.2">
      <c r="A442" s="2">
        <f t="shared" si="12"/>
        <v>44166</v>
      </c>
      <c r="B442">
        <v>2020</v>
      </c>
      <c r="C442" s="1">
        <v>12</v>
      </c>
      <c r="D442" t="s">
        <v>13</v>
      </c>
      <c r="E442" t="s">
        <v>14</v>
      </c>
      <c r="F442" t="s">
        <v>15</v>
      </c>
      <c r="G442">
        <v>1770</v>
      </c>
      <c r="H442" t="s">
        <v>16</v>
      </c>
      <c r="I442" t="s">
        <v>17</v>
      </c>
      <c r="J442">
        <v>1</v>
      </c>
      <c r="K442" t="s">
        <v>18</v>
      </c>
      <c r="L442">
        <v>10</v>
      </c>
      <c r="M442" t="s">
        <v>19</v>
      </c>
      <c r="N442">
        <v>9</v>
      </c>
      <c r="P442">
        <f t="shared" si="13"/>
        <v>1627.7521905934525</v>
      </c>
      <c r="Q442">
        <v>108.73891064183955</v>
      </c>
    </row>
    <row r="443" spans="1:17" hidden="1" x14ac:dyDescent="0.2">
      <c r="A443" s="2">
        <f t="shared" si="12"/>
        <v>44166</v>
      </c>
      <c r="B443">
        <v>2020</v>
      </c>
      <c r="C443" s="1">
        <v>12</v>
      </c>
      <c r="D443" t="s">
        <v>20</v>
      </c>
      <c r="E443" t="s">
        <v>14</v>
      </c>
      <c r="F443" t="s">
        <v>21</v>
      </c>
      <c r="G443">
        <v>1550.62</v>
      </c>
      <c r="H443" t="s">
        <v>16</v>
      </c>
      <c r="I443" t="s">
        <v>17</v>
      </c>
      <c r="J443">
        <v>1</v>
      </c>
      <c r="K443" t="s">
        <v>18</v>
      </c>
      <c r="L443">
        <v>10</v>
      </c>
      <c r="M443" t="s">
        <v>19</v>
      </c>
      <c r="N443">
        <v>31</v>
      </c>
      <c r="P443">
        <f t="shared" si="13"/>
        <v>1426.0028823604625</v>
      </c>
      <c r="Q443">
        <v>108.73891064183955</v>
      </c>
    </row>
    <row r="444" spans="1:17" hidden="1" x14ac:dyDescent="0.2">
      <c r="A444" s="2">
        <f t="shared" si="12"/>
        <v>44166</v>
      </c>
      <c r="B444">
        <v>2020</v>
      </c>
      <c r="C444" s="1">
        <v>12</v>
      </c>
      <c r="D444" t="s">
        <v>22</v>
      </c>
      <c r="E444" t="s">
        <v>23</v>
      </c>
      <c r="F444" t="s">
        <v>24</v>
      </c>
      <c r="G444">
        <v>837.75</v>
      </c>
      <c r="H444" t="s">
        <v>16</v>
      </c>
      <c r="I444" t="s">
        <v>17</v>
      </c>
      <c r="J444" t="s">
        <v>37</v>
      </c>
      <c r="K444" t="s">
        <v>25</v>
      </c>
      <c r="L444">
        <v>100</v>
      </c>
      <c r="M444" t="s">
        <v>19</v>
      </c>
      <c r="N444">
        <v>14</v>
      </c>
      <c r="P444">
        <f t="shared" si="13"/>
        <v>770.42338851393492</v>
      </c>
      <c r="Q444">
        <v>108.73891064183955</v>
      </c>
    </row>
    <row r="445" spans="1:17" hidden="1" x14ac:dyDescent="0.2">
      <c r="A445" s="2">
        <f t="shared" si="12"/>
        <v>44166</v>
      </c>
      <c r="B445">
        <v>2020</v>
      </c>
      <c r="C445" s="1">
        <v>12</v>
      </c>
      <c r="D445" t="s">
        <v>26</v>
      </c>
      <c r="E445" t="s">
        <v>27</v>
      </c>
      <c r="F445" t="s">
        <v>28</v>
      </c>
      <c r="G445">
        <v>393.69</v>
      </c>
      <c r="H445" t="s">
        <v>16</v>
      </c>
      <c r="I445" t="s">
        <v>29</v>
      </c>
      <c r="J445">
        <v>1</v>
      </c>
      <c r="K445" t="s">
        <v>30</v>
      </c>
      <c r="L445">
        <v>3</v>
      </c>
      <c r="M445" t="s">
        <v>19</v>
      </c>
      <c r="N445">
        <v>19</v>
      </c>
      <c r="P445">
        <f t="shared" si="13"/>
        <v>362.05071181623521</v>
      </c>
      <c r="Q445">
        <v>108.73891064183955</v>
      </c>
    </row>
    <row r="446" spans="1:17" hidden="1" x14ac:dyDescent="0.2">
      <c r="A446" s="2">
        <f t="shared" si="12"/>
        <v>44166</v>
      </c>
      <c r="B446">
        <v>2020</v>
      </c>
      <c r="C446" s="1">
        <v>12</v>
      </c>
      <c r="D446" t="s">
        <v>31</v>
      </c>
      <c r="E446" t="s">
        <v>32</v>
      </c>
      <c r="F446" t="s">
        <v>33</v>
      </c>
      <c r="G446">
        <v>722</v>
      </c>
      <c r="H446" t="s">
        <v>16</v>
      </c>
      <c r="I446" t="s">
        <v>17</v>
      </c>
      <c r="J446">
        <v>2</v>
      </c>
      <c r="K446" t="s">
        <v>30</v>
      </c>
      <c r="L446">
        <v>3</v>
      </c>
      <c r="M446" t="s">
        <v>19</v>
      </c>
      <c r="N446">
        <v>12</v>
      </c>
      <c r="P446">
        <f t="shared" si="13"/>
        <v>663.97575232117094</v>
      </c>
      <c r="Q446">
        <v>108.73891064183955</v>
      </c>
    </row>
    <row r="447" spans="1:17" hidden="1" x14ac:dyDescent="0.2">
      <c r="A447" s="2">
        <f t="shared" si="12"/>
        <v>44166</v>
      </c>
      <c r="B447">
        <v>2020</v>
      </c>
      <c r="C447" s="1">
        <v>12</v>
      </c>
      <c r="D447" t="s">
        <v>34</v>
      </c>
      <c r="E447" t="s">
        <v>35</v>
      </c>
      <c r="F447" t="s">
        <v>36</v>
      </c>
      <c r="G447">
        <v>106</v>
      </c>
      <c r="H447" t="s">
        <v>16</v>
      </c>
      <c r="I447" t="s">
        <v>17</v>
      </c>
      <c r="J447" t="s">
        <v>37</v>
      </c>
      <c r="K447" t="s">
        <v>38</v>
      </c>
      <c r="L447">
        <v>100</v>
      </c>
      <c r="M447" t="s">
        <v>39</v>
      </c>
      <c r="N447">
        <v>11</v>
      </c>
      <c r="P447">
        <f t="shared" si="13"/>
        <v>97.481204634410147</v>
      </c>
      <c r="Q447">
        <v>108.73891064183955</v>
      </c>
    </row>
    <row r="448" spans="1:17" hidden="1" x14ac:dyDescent="0.2">
      <c r="A448" s="2">
        <f t="shared" si="12"/>
        <v>44166</v>
      </c>
      <c r="B448">
        <v>2020</v>
      </c>
      <c r="C448" s="1">
        <v>12</v>
      </c>
      <c r="D448" t="s">
        <v>40</v>
      </c>
      <c r="E448" t="s">
        <v>23</v>
      </c>
      <c r="F448" t="s">
        <v>87</v>
      </c>
      <c r="G448">
        <v>486</v>
      </c>
      <c r="H448" t="s">
        <v>16</v>
      </c>
      <c r="I448" t="s">
        <v>88</v>
      </c>
      <c r="J448" t="s">
        <v>37</v>
      </c>
      <c r="K448" t="s">
        <v>38</v>
      </c>
      <c r="L448">
        <v>100</v>
      </c>
      <c r="M448" t="s">
        <v>39</v>
      </c>
      <c r="N448">
        <v>15</v>
      </c>
      <c r="P448">
        <f t="shared" si="13"/>
        <v>446.94212690871058</v>
      </c>
      <c r="Q448">
        <v>108.73891064183955</v>
      </c>
    </row>
    <row r="449" spans="1:17" hidden="1" x14ac:dyDescent="0.2">
      <c r="A449" s="2">
        <f t="shared" si="12"/>
        <v>44166</v>
      </c>
      <c r="B449">
        <v>2020</v>
      </c>
      <c r="C449" s="1">
        <v>12</v>
      </c>
      <c r="D449" t="s">
        <v>44</v>
      </c>
      <c r="E449" t="s">
        <v>14</v>
      </c>
      <c r="F449" t="s">
        <v>45</v>
      </c>
      <c r="G449">
        <v>428</v>
      </c>
      <c r="H449" t="s">
        <v>16</v>
      </c>
      <c r="I449" t="s">
        <v>17</v>
      </c>
      <c r="J449">
        <v>1</v>
      </c>
      <c r="K449" t="s">
        <v>30</v>
      </c>
      <c r="L449">
        <v>3</v>
      </c>
      <c r="M449" t="s">
        <v>19</v>
      </c>
      <c r="N449">
        <v>27</v>
      </c>
      <c r="P449">
        <f t="shared" si="13"/>
        <v>393.60335456158055</v>
      </c>
      <c r="Q449">
        <v>108.73891064183955</v>
      </c>
    </row>
    <row r="450" spans="1:17" hidden="1" x14ac:dyDescent="0.2">
      <c r="A450" s="2">
        <f t="shared" ref="A450:A513" si="14">DATE(B450,C450,1)</f>
        <v>44166</v>
      </c>
      <c r="B450">
        <v>2020</v>
      </c>
      <c r="C450" s="1">
        <v>12</v>
      </c>
      <c r="D450" t="s">
        <v>46</v>
      </c>
      <c r="E450" t="s">
        <v>47</v>
      </c>
      <c r="F450" t="s">
        <v>48</v>
      </c>
      <c r="G450">
        <v>332</v>
      </c>
      <c r="H450" t="s">
        <v>16</v>
      </c>
      <c r="I450" t="s">
        <v>42</v>
      </c>
      <c r="J450" t="s">
        <v>37</v>
      </c>
      <c r="K450" t="s">
        <v>18</v>
      </c>
      <c r="L450">
        <v>10</v>
      </c>
      <c r="M450" t="s">
        <v>19</v>
      </c>
      <c r="N450">
        <v>28</v>
      </c>
      <c r="P450">
        <f t="shared" si="13"/>
        <v>305.31848998702043</v>
      </c>
      <c r="Q450">
        <v>108.73891064183955</v>
      </c>
    </row>
    <row r="451" spans="1:17" hidden="1" x14ac:dyDescent="0.2">
      <c r="A451" s="2">
        <f t="shared" si="14"/>
        <v>44166</v>
      </c>
      <c r="B451">
        <v>2020</v>
      </c>
      <c r="C451" s="1">
        <v>12</v>
      </c>
      <c r="D451" t="s">
        <v>49</v>
      </c>
      <c r="E451" t="s">
        <v>14</v>
      </c>
      <c r="F451" t="s">
        <v>50</v>
      </c>
      <c r="G451">
        <v>428.26</v>
      </c>
      <c r="H451" t="s">
        <v>16</v>
      </c>
      <c r="I451" t="s">
        <v>17</v>
      </c>
      <c r="J451" t="s">
        <v>37</v>
      </c>
      <c r="K451" t="s">
        <v>30</v>
      </c>
      <c r="L451">
        <v>3</v>
      </c>
      <c r="M451" t="s">
        <v>19</v>
      </c>
      <c r="N451">
        <v>6</v>
      </c>
      <c r="P451">
        <f t="shared" si="13"/>
        <v>393.84245940313667</v>
      </c>
      <c r="Q451">
        <v>108.73891064183955</v>
      </c>
    </row>
    <row r="452" spans="1:17" hidden="1" x14ac:dyDescent="0.2">
      <c r="A452" s="2">
        <f t="shared" si="14"/>
        <v>44166</v>
      </c>
      <c r="B452">
        <v>2020</v>
      </c>
      <c r="C452" s="1">
        <v>12</v>
      </c>
      <c r="D452" t="s">
        <v>49</v>
      </c>
      <c r="E452" t="s">
        <v>51</v>
      </c>
      <c r="F452" t="s">
        <v>52</v>
      </c>
      <c r="G452">
        <v>115.46</v>
      </c>
      <c r="H452" t="s">
        <v>16</v>
      </c>
      <c r="I452" t="s">
        <v>17</v>
      </c>
      <c r="J452" t="s">
        <v>37</v>
      </c>
      <c r="K452" t="s">
        <v>18</v>
      </c>
      <c r="L452">
        <v>10</v>
      </c>
      <c r="M452" t="s">
        <v>19</v>
      </c>
      <c r="N452">
        <v>6</v>
      </c>
      <c r="P452">
        <f t="shared" si="13"/>
        <v>106.18094233102823</v>
      </c>
      <c r="Q452">
        <v>108.73891064183955</v>
      </c>
    </row>
    <row r="453" spans="1:17" hidden="1" x14ac:dyDescent="0.2">
      <c r="A453" s="2">
        <f t="shared" si="14"/>
        <v>44166</v>
      </c>
      <c r="B453">
        <v>2020</v>
      </c>
      <c r="C453" s="1">
        <v>12</v>
      </c>
      <c r="D453" t="s">
        <v>53</v>
      </c>
      <c r="E453" t="s">
        <v>54</v>
      </c>
      <c r="F453" t="s">
        <v>55</v>
      </c>
      <c r="G453">
        <v>612</v>
      </c>
      <c r="H453" t="s">
        <v>16</v>
      </c>
      <c r="I453" t="s">
        <v>17</v>
      </c>
      <c r="J453" t="s">
        <v>37</v>
      </c>
      <c r="K453" t="s">
        <v>56</v>
      </c>
      <c r="L453">
        <v>10</v>
      </c>
      <c r="M453" t="s">
        <v>19</v>
      </c>
      <c r="N453">
        <v>3</v>
      </c>
      <c r="P453">
        <f t="shared" ref="P453:P516" si="15">(G453/Q453)*100</f>
        <v>562.81601166282076</v>
      </c>
      <c r="Q453">
        <v>108.73891064183955</v>
      </c>
    </row>
    <row r="454" spans="1:17" hidden="1" x14ac:dyDescent="0.2">
      <c r="A454" s="2">
        <f t="shared" si="14"/>
        <v>44166</v>
      </c>
      <c r="B454">
        <v>2020</v>
      </c>
      <c r="C454" s="1">
        <v>12</v>
      </c>
      <c r="D454" t="s">
        <v>57</v>
      </c>
      <c r="E454" t="s">
        <v>58</v>
      </c>
      <c r="F454" t="s">
        <v>59</v>
      </c>
      <c r="G454">
        <v>546</v>
      </c>
      <c r="H454" t="s">
        <v>16</v>
      </c>
      <c r="I454" t="s">
        <v>42</v>
      </c>
      <c r="J454">
        <v>1</v>
      </c>
      <c r="K454" t="s">
        <v>60</v>
      </c>
      <c r="L454">
        <v>10</v>
      </c>
      <c r="M454" t="s">
        <v>39</v>
      </c>
      <c r="N454">
        <v>23</v>
      </c>
      <c r="P454">
        <f t="shared" si="15"/>
        <v>502.12016726781076</v>
      </c>
      <c r="Q454">
        <v>108.73891064183955</v>
      </c>
    </row>
    <row r="455" spans="1:17" hidden="1" x14ac:dyDescent="0.2">
      <c r="A455" s="2">
        <f t="shared" si="14"/>
        <v>44166</v>
      </c>
      <c r="B455">
        <v>2020</v>
      </c>
      <c r="C455" s="1">
        <v>12</v>
      </c>
      <c r="D455" t="s">
        <v>61</v>
      </c>
      <c r="E455" t="s">
        <v>14</v>
      </c>
      <c r="F455" t="s">
        <v>62</v>
      </c>
      <c r="G455">
        <v>1430.5</v>
      </c>
      <c r="H455" t="s">
        <v>16</v>
      </c>
      <c r="I455" t="s">
        <v>17</v>
      </c>
      <c r="J455">
        <v>1</v>
      </c>
      <c r="K455" t="s">
        <v>63</v>
      </c>
      <c r="L455">
        <v>3.6</v>
      </c>
      <c r="M455" t="s">
        <v>64</v>
      </c>
      <c r="N455">
        <v>32</v>
      </c>
      <c r="P455">
        <f t="shared" si="15"/>
        <v>1315.5364455615445</v>
      </c>
      <c r="Q455">
        <v>108.73891064183955</v>
      </c>
    </row>
    <row r="456" spans="1:17" hidden="1" x14ac:dyDescent="0.2">
      <c r="A456" s="2">
        <f t="shared" si="14"/>
        <v>44166</v>
      </c>
      <c r="B456">
        <v>2020</v>
      </c>
      <c r="C456" s="1">
        <v>12</v>
      </c>
      <c r="D456" t="s">
        <v>31</v>
      </c>
      <c r="E456" t="s">
        <v>23</v>
      </c>
      <c r="F456" t="s">
        <v>65</v>
      </c>
      <c r="G456">
        <v>987.9</v>
      </c>
      <c r="H456" t="s">
        <v>16</v>
      </c>
      <c r="I456" t="s">
        <v>17</v>
      </c>
      <c r="J456" t="s">
        <v>37</v>
      </c>
      <c r="K456" t="s">
        <v>38</v>
      </c>
      <c r="L456">
        <v>100</v>
      </c>
      <c r="M456" t="s">
        <v>39</v>
      </c>
      <c r="N456">
        <v>12</v>
      </c>
      <c r="P456">
        <f t="shared" si="15"/>
        <v>908.5064345125827</v>
      </c>
      <c r="Q456">
        <v>108.73891064183955</v>
      </c>
    </row>
    <row r="457" spans="1:17" hidden="1" x14ac:dyDescent="0.2">
      <c r="A457" s="2">
        <f t="shared" si="14"/>
        <v>44166</v>
      </c>
      <c r="B457">
        <v>2020</v>
      </c>
      <c r="C457" s="1">
        <v>12</v>
      </c>
      <c r="D457" t="s">
        <v>66</v>
      </c>
      <c r="E457" t="s">
        <v>14</v>
      </c>
      <c r="F457" t="s">
        <v>67</v>
      </c>
      <c r="G457">
        <v>429.23</v>
      </c>
      <c r="H457" t="s">
        <v>16</v>
      </c>
      <c r="I457" t="s">
        <v>17</v>
      </c>
      <c r="J457">
        <v>1</v>
      </c>
      <c r="K457" t="s">
        <v>30</v>
      </c>
      <c r="L457">
        <v>3</v>
      </c>
      <c r="M457" t="s">
        <v>19</v>
      </c>
      <c r="N457">
        <v>20</v>
      </c>
      <c r="P457">
        <f t="shared" si="15"/>
        <v>394.73450438894213</v>
      </c>
      <c r="Q457">
        <v>108.73891064183955</v>
      </c>
    </row>
    <row r="458" spans="1:17" hidden="1" x14ac:dyDescent="0.2">
      <c r="A458" s="2">
        <f t="shared" si="14"/>
        <v>44166</v>
      </c>
      <c r="B458">
        <v>2020</v>
      </c>
      <c r="C458" s="1">
        <v>12</v>
      </c>
      <c r="D458" t="s">
        <v>68</v>
      </c>
      <c r="E458" t="s">
        <v>69</v>
      </c>
      <c r="F458" t="s">
        <v>70</v>
      </c>
      <c r="G458">
        <v>836</v>
      </c>
      <c r="H458" t="s">
        <v>16</v>
      </c>
      <c r="I458" t="s">
        <v>17</v>
      </c>
      <c r="J458">
        <v>1</v>
      </c>
      <c r="K458" t="s">
        <v>71</v>
      </c>
      <c r="L458">
        <v>100</v>
      </c>
      <c r="M458" t="s">
        <v>64</v>
      </c>
      <c r="N458">
        <v>22</v>
      </c>
      <c r="P458">
        <f t="shared" si="15"/>
        <v>768.81402900346109</v>
      </c>
      <c r="Q458">
        <v>108.73891064183955</v>
      </c>
    </row>
    <row r="459" spans="1:17" hidden="1" x14ac:dyDescent="0.2">
      <c r="A459" s="2">
        <f t="shared" si="14"/>
        <v>44166</v>
      </c>
      <c r="B459">
        <v>2020</v>
      </c>
      <c r="C459" s="1">
        <v>12</v>
      </c>
      <c r="D459" t="s">
        <v>68</v>
      </c>
      <c r="E459" t="s">
        <v>72</v>
      </c>
      <c r="F459" t="s">
        <v>73</v>
      </c>
      <c r="G459">
        <v>310.5</v>
      </c>
      <c r="H459" t="s">
        <v>16</v>
      </c>
      <c r="I459" t="s">
        <v>17</v>
      </c>
      <c r="J459" t="s">
        <v>37</v>
      </c>
      <c r="K459" t="s">
        <v>18</v>
      </c>
      <c r="L459">
        <v>10</v>
      </c>
      <c r="M459" t="s">
        <v>19</v>
      </c>
      <c r="N459">
        <v>22</v>
      </c>
      <c r="P459">
        <f t="shared" si="15"/>
        <v>285.5463588583429</v>
      </c>
      <c r="Q459">
        <v>108.73891064183955</v>
      </c>
    </row>
    <row r="460" spans="1:17" hidden="1" x14ac:dyDescent="0.2">
      <c r="A460" s="2">
        <f t="shared" si="14"/>
        <v>44166</v>
      </c>
      <c r="B460">
        <v>2020</v>
      </c>
      <c r="C460" s="1">
        <v>12</v>
      </c>
      <c r="D460" t="s">
        <v>74</v>
      </c>
      <c r="E460" t="s">
        <v>75</v>
      </c>
      <c r="F460" t="s">
        <v>76</v>
      </c>
      <c r="G460">
        <v>950.01</v>
      </c>
      <c r="H460" t="s">
        <v>16</v>
      </c>
      <c r="I460" t="s">
        <v>17</v>
      </c>
      <c r="J460" t="s">
        <v>37</v>
      </c>
      <c r="K460" t="s">
        <v>77</v>
      </c>
      <c r="L460">
        <v>100</v>
      </c>
      <c r="M460" t="s">
        <v>39</v>
      </c>
      <c r="N460">
        <v>29</v>
      </c>
      <c r="P460">
        <f t="shared" si="15"/>
        <v>873.66150202581105</v>
      </c>
      <c r="Q460">
        <v>108.73891064183955</v>
      </c>
    </row>
    <row r="461" spans="1:17" hidden="1" x14ac:dyDescent="0.2">
      <c r="A461" s="2">
        <f t="shared" si="14"/>
        <v>44166</v>
      </c>
      <c r="B461">
        <v>2020</v>
      </c>
      <c r="C461" s="1">
        <v>12</v>
      </c>
      <c r="D461" t="s">
        <v>74</v>
      </c>
      <c r="E461" t="s">
        <v>78</v>
      </c>
      <c r="F461" t="s">
        <v>79</v>
      </c>
      <c r="G461">
        <v>128.9</v>
      </c>
      <c r="H461" t="s">
        <v>16</v>
      </c>
      <c r="I461" t="s">
        <v>17</v>
      </c>
      <c r="J461" t="s">
        <v>37</v>
      </c>
      <c r="K461" t="s">
        <v>18</v>
      </c>
      <c r="L461">
        <v>10</v>
      </c>
      <c r="M461" t="s">
        <v>19</v>
      </c>
      <c r="N461">
        <v>29</v>
      </c>
      <c r="P461">
        <f t="shared" si="15"/>
        <v>118.54082337146667</v>
      </c>
      <c r="Q461">
        <v>108.73891064183955</v>
      </c>
    </row>
    <row r="462" spans="1:17" hidden="1" x14ac:dyDescent="0.2">
      <c r="A462" s="2">
        <f t="shared" si="14"/>
        <v>44166</v>
      </c>
      <c r="B462">
        <v>2020</v>
      </c>
      <c r="C462" s="1">
        <v>12</v>
      </c>
      <c r="D462" t="s">
        <v>66</v>
      </c>
      <c r="E462" t="s">
        <v>80</v>
      </c>
      <c r="F462" t="s">
        <v>86</v>
      </c>
      <c r="G462">
        <v>572.5</v>
      </c>
      <c r="H462" t="s">
        <v>16</v>
      </c>
      <c r="I462" t="s">
        <v>17</v>
      </c>
      <c r="J462">
        <v>1</v>
      </c>
      <c r="K462" t="s">
        <v>18</v>
      </c>
      <c r="L462">
        <v>10</v>
      </c>
      <c r="M462" t="s">
        <v>19</v>
      </c>
      <c r="N462">
        <v>20</v>
      </c>
      <c r="P462">
        <f t="shared" si="15"/>
        <v>526.49046842641326</v>
      </c>
      <c r="Q462">
        <v>108.73891064183955</v>
      </c>
    </row>
    <row r="463" spans="1:17" hidden="1" x14ac:dyDescent="0.2">
      <c r="A463" s="2">
        <f t="shared" si="14"/>
        <v>44166</v>
      </c>
      <c r="B463">
        <v>2020</v>
      </c>
      <c r="C463" s="1">
        <v>12</v>
      </c>
      <c r="D463" t="s">
        <v>82</v>
      </c>
      <c r="E463" t="s">
        <v>83</v>
      </c>
      <c r="F463" t="s">
        <v>84</v>
      </c>
      <c r="G463">
        <v>503.98</v>
      </c>
      <c r="H463" t="s">
        <v>16</v>
      </c>
      <c r="I463" t="s">
        <v>17</v>
      </c>
      <c r="J463">
        <v>1</v>
      </c>
      <c r="K463" t="s">
        <v>18</v>
      </c>
      <c r="L463">
        <v>10</v>
      </c>
      <c r="M463" t="s">
        <v>19</v>
      </c>
      <c r="N463">
        <v>21</v>
      </c>
      <c r="P463">
        <f t="shared" si="15"/>
        <v>463.47714633632097</v>
      </c>
      <c r="Q463">
        <v>108.73891064183955</v>
      </c>
    </row>
    <row r="464" spans="1:17" x14ac:dyDescent="0.2">
      <c r="A464" s="2">
        <f t="shared" si="14"/>
        <v>44136</v>
      </c>
      <c r="B464">
        <v>2020</v>
      </c>
      <c r="C464" s="1">
        <v>11</v>
      </c>
      <c r="D464" t="s">
        <v>13</v>
      </c>
      <c r="E464" t="s">
        <v>14</v>
      </c>
      <c r="F464" t="s">
        <v>15</v>
      </c>
      <c r="G464">
        <v>1712</v>
      </c>
      <c r="H464" t="s">
        <v>16</v>
      </c>
      <c r="I464" t="s">
        <v>17</v>
      </c>
      <c r="J464">
        <v>1</v>
      </c>
      <c r="K464" t="s">
        <v>18</v>
      </c>
      <c r="L464">
        <v>10</v>
      </c>
      <c r="M464" t="s">
        <v>19</v>
      </c>
      <c r="N464">
        <v>9</v>
      </c>
      <c r="P464">
        <f t="shared" si="15"/>
        <v>1580.3961892356585</v>
      </c>
      <c r="Q464">
        <v>108.32726702713643</v>
      </c>
    </row>
    <row r="465" spans="1:17" hidden="1" x14ac:dyDescent="0.2">
      <c r="A465" s="2">
        <f t="shared" si="14"/>
        <v>44136</v>
      </c>
      <c r="B465">
        <v>2020</v>
      </c>
      <c r="C465" s="1">
        <v>11</v>
      </c>
      <c r="D465" t="s">
        <v>20</v>
      </c>
      <c r="E465" t="s">
        <v>14</v>
      </c>
      <c r="F465" t="s">
        <v>21</v>
      </c>
      <c r="G465">
        <v>1550.62</v>
      </c>
      <c r="H465" t="s">
        <v>16</v>
      </c>
      <c r="I465" t="s">
        <v>17</v>
      </c>
      <c r="J465">
        <v>1</v>
      </c>
      <c r="K465" t="s">
        <v>18</v>
      </c>
      <c r="L465">
        <v>10</v>
      </c>
      <c r="M465" t="s">
        <v>19</v>
      </c>
      <c r="N465">
        <v>31</v>
      </c>
      <c r="P465">
        <f t="shared" si="15"/>
        <v>1431.4216933134326</v>
      </c>
      <c r="Q465">
        <v>108.32726702713643</v>
      </c>
    </row>
    <row r="466" spans="1:17" hidden="1" x14ac:dyDescent="0.2">
      <c r="A466" s="2">
        <f t="shared" si="14"/>
        <v>44136</v>
      </c>
      <c r="B466">
        <v>2020</v>
      </c>
      <c r="C466" s="1">
        <v>11</v>
      </c>
      <c r="D466" t="s">
        <v>22</v>
      </c>
      <c r="E466" t="s">
        <v>23</v>
      </c>
      <c r="F466" t="s">
        <v>24</v>
      </c>
      <c r="G466">
        <v>717.53</v>
      </c>
      <c r="H466" t="s">
        <v>16</v>
      </c>
      <c r="I466" t="s">
        <v>17</v>
      </c>
      <c r="J466" t="s">
        <v>37</v>
      </c>
      <c r="K466" t="s">
        <v>25</v>
      </c>
      <c r="L466">
        <v>100</v>
      </c>
      <c r="M466" t="s">
        <v>19</v>
      </c>
      <c r="N466">
        <v>14</v>
      </c>
      <c r="P466">
        <f t="shared" si="15"/>
        <v>662.37247527001284</v>
      </c>
      <c r="Q466">
        <v>108.32726702713643</v>
      </c>
    </row>
    <row r="467" spans="1:17" hidden="1" x14ac:dyDescent="0.2">
      <c r="A467" s="2">
        <f t="shared" si="14"/>
        <v>44136</v>
      </c>
      <c r="B467">
        <v>2020</v>
      </c>
      <c r="C467" s="1">
        <v>11</v>
      </c>
      <c r="D467" t="s">
        <v>26</v>
      </c>
      <c r="E467" t="s">
        <v>27</v>
      </c>
      <c r="F467" t="s">
        <v>28</v>
      </c>
      <c r="G467">
        <v>345.85</v>
      </c>
      <c r="H467" t="s">
        <v>16</v>
      </c>
      <c r="I467" t="s">
        <v>29</v>
      </c>
      <c r="J467">
        <v>1</v>
      </c>
      <c r="K467" t="s">
        <v>30</v>
      </c>
      <c r="L467">
        <v>3</v>
      </c>
      <c r="M467" t="s">
        <v>19</v>
      </c>
      <c r="N467">
        <v>19</v>
      </c>
      <c r="P467">
        <f t="shared" si="15"/>
        <v>319.26403156959839</v>
      </c>
      <c r="Q467">
        <v>108.32726702713643</v>
      </c>
    </row>
    <row r="468" spans="1:17" hidden="1" x14ac:dyDescent="0.2">
      <c r="A468" s="2">
        <f t="shared" si="14"/>
        <v>44136</v>
      </c>
      <c r="B468">
        <v>2020</v>
      </c>
      <c r="C468" s="1">
        <v>11</v>
      </c>
      <c r="D468" t="s">
        <v>31</v>
      </c>
      <c r="E468" t="s">
        <v>32</v>
      </c>
      <c r="F468" t="s">
        <v>33</v>
      </c>
      <c r="G468">
        <v>725.5</v>
      </c>
      <c r="H468" t="s">
        <v>16</v>
      </c>
      <c r="I468" t="s">
        <v>17</v>
      </c>
      <c r="J468">
        <v>2</v>
      </c>
      <c r="K468" t="s">
        <v>30</v>
      </c>
      <c r="L468">
        <v>3</v>
      </c>
      <c r="M468" t="s">
        <v>19</v>
      </c>
      <c r="N468">
        <v>12</v>
      </c>
      <c r="P468">
        <f t="shared" si="15"/>
        <v>669.72981033321855</v>
      </c>
      <c r="Q468">
        <v>108.32726702713643</v>
      </c>
    </row>
    <row r="469" spans="1:17" hidden="1" x14ac:dyDescent="0.2">
      <c r="A469" s="2">
        <f t="shared" si="14"/>
        <v>44136</v>
      </c>
      <c r="B469">
        <v>2020</v>
      </c>
      <c r="C469" s="1">
        <v>11</v>
      </c>
      <c r="D469" t="s">
        <v>34</v>
      </c>
      <c r="E469" t="s">
        <v>35</v>
      </c>
      <c r="F469" t="s">
        <v>36</v>
      </c>
      <c r="G469">
        <v>102</v>
      </c>
      <c r="H469" t="s">
        <v>16</v>
      </c>
      <c r="I469" t="s">
        <v>17</v>
      </c>
      <c r="J469" t="s">
        <v>37</v>
      </c>
      <c r="K469" t="s">
        <v>38</v>
      </c>
      <c r="L469">
        <v>100</v>
      </c>
      <c r="M469" t="s">
        <v>39</v>
      </c>
      <c r="N469">
        <v>11</v>
      </c>
      <c r="P469">
        <f t="shared" si="15"/>
        <v>94.159118751189936</v>
      </c>
      <c r="Q469">
        <v>108.32726702713643</v>
      </c>
    </row>
    <row r="470" spans="1:17" hidden="1" x14ac:dyDescent="0.2">
      <c r="A470" s="2">
        <f t="shared" si="14"/>
        <v>44136</v>
      </c>
      <c r="B470">
        <v>2020</v>
      </c>
      <c r="C470" s="1">
        <v>11</v>
      </c>
      <c r="D470" t="s">
        <v>40</v>
      </c>
      <c r="E470" t="s">
        <v>23</v>
      </c>
      <c r="F470" t="s">
        <v>87</v>
      </c>
      <c r="G470">
        <v>486</v>
      </c>
      <c r="H470" t="s">
        <v>16</v>
      </c>
      <c r="I470" t="s">
        <v>88</v>
      </c>
      <c r="J470" t="s">
        <v>37</v>
      </c>
      <c r="K470" t="s">
        <v>38</v>
      </c>
      <c r="L470">
        <v>100</v>
      </c>
      <c r="M470" t="s">
        <v>39</v>
      </c>
      <c r="N470">
        <v>15</v>
      </c>
      <c r="P470">
        <f t="shared" si="15"/>
        <v>448.64050699096379</v>
      </c>
      <c r="Q470">
        <v>108.32726702713643</v>
      </c>
    </row>
    <row r="471" spans="1:17" hidden="1" x14ac:dyDescent="0.2">
      <c r="A471" s="2">
        <f t="shared" si="14"/>
        <v>44136</v>
      </c>
      <c r="B471">
        <v>2020</v>
      </c>
      <c r="C471" s="1">
        <v>11</v>
      </c>
      <c r="D471" t="s">
        <v>44</v>
      </c>
      <c r="E471" t="s">
        <v>14</v>
      </c>
      <c r="F471" t="s">
        <v>45</v>
      </c>
      <c r="G471">
        <v>428</v>
      </c>
      <c r="H471" t="s">
        <v>16</v>
      </c>
      <c r="I471" t="s">
        <v>17</v>
      </c>
      <c r="J471">
        <v>1</v>
      </c>
      <c r="K471" t="s">
        <v>30</v>
      </c>
      <c r="L471">
        <v>3</v>
      </c>
      <c r="M471" t="s">
        <v>19</v>
      </c>
      <c r="N471">
        <v>27</v>
      </c>
      <c r="P471">
        <f t="shared" si="15"/>
        <v>395.09904730891463</v>
      </c>
      <c r="Q471">
        <v>108.32726702713643</v>
      </c>
    </row>
    <row r="472" spans="1:17" hidden="1" x14ac:dyDescent="0.2">
      <c r="A472" s="2">
        <f t="shared" si="14"/>
        <v>44136</v>
      </c>
      <c r="B472">
        <v>2020</v>
      </c>
      <c r="C472" s="1">
        <v>11</v>
      </c>
      <c r="D472" t="s">
        <v>46</v>
      </c>
      <c r="E472" t="s">
        <v>47</v>
      </c>
      <c r="F472" t="s">
        <v>48</v>
      </c>
      <c r="G472">
        <v>332</v>
      </c>
      <c r="H472" t="s">
        <v>16</v>
      </c>
      <c r="I472" t="s">
        <v>42</v>
      </c>
      <c r="J472" t="s">
        <v>37</v>
      </c>
      <c r="K472" t="s">
        <v>18</v>
      </c>
      <c r="L472">
        <v>10</v>
      </c>
      <c r="M472" t="s">
        <v>19</v>
      </c>
      <c r="N472">
        <v>28</v>
      </c>
      <c r="P472">
        <f t="shared" si="15"/>
        <v>306.47870024897117</v>
      </c>
      <c r="Q472">
        <v>108.32726702713643</v>
      </c>
    </row>
    <row r="473" spans="1:17" hidden="1" x14ac:dyDescent="0.2">
      <c r="A473" s="2">
        <f t="shared" si="14"/>
        <v>44136</v>
      </c>
      <c r="B473">
        <v>2020</v>
      </c>
      <c r="C473" s="1">
        <v>11</v>
      </c>
      <c r="D473" t="s">
        <v>49</v>
      </c>
      <c r="E473" t="s">
        <v>14</v>
      </c>
      <c r="F473" t="s">
        <v>50</v>
      </c>
      <c r="G473">
        <v>428.3</v>
      </c>
      <c r="H473" t="s">
        <v>16</v>
      </c>
      <c r="I473" t="s">
        <v>17</v>
      </c>
      <c r="J473" t="s">
        <v>37</v>
      </c>
      <c r="K473" t="s">
        <v>30</v>
      </c>
      <c r="L473">
        <v>3</v>
      </c>
      <c r="M473" t="s">
        <v>19</v>
      </c>
      <c r="N473">
        <v>6</v>
      </c>
      <c r="P473">
        <f t="shared" si="15"/>
        <v>395.37598589347692</v>
      </c>
      <c r="Q473">
        <v>108.32726702713643</v>
      </c>
    </row>
    <row r="474" spans="1:17" hidden="1" x14ac:dyDescent="0.2">
      <c r="A474" s="2">
        <f t="shared" si="14"/>
        <v>44136</v>
      </c>
      <c r="B474">
        <v>2020</v>
      </c>
      <c r="C474" s="1">
        <v>11</v>
      </c>
      <c r="D474" t="s">
        <v>49</v>
      </c>
      <c r="E474" t="s">
        <v>51</v>
      </c>
      <c r="F474" t="s">
        <v>52</v>
      </c>
      <c r="G474">
        <v>102.01</v>
      </c>
      <c r="H474" t="s">
        <v>16</v>
      </c>
      <c r="I474" t="s">
        <v>17</v>
      </c>
      <c r="J474" t="s">
        <v>37</v>
      </c>
      <c r="K474" t="s">
        <v>18</v>
      </c>
      <c r="L474">
        <v>10</v>
      </c>
      <c r="M474" t="s">
        <v>19</v>
      </c>
      <c r="N474">
        <v>6</v>
      </c>
      <c r="P474">
        <f t="shared" si="15"/>
        <v>94.168350037342009</v>
      </c>
      <c r="Q474">
        <v>108.32726702713643</v>
      </c>
    </row>
    <row r="475" spans="1:17" hidden="1" x14ac:dyDescent="0.2">
      <c r="A475" s="2">
        <f t="shared" si="14"/>
        <v>44136</v>
      </c>
      <c r="B475">
        <v>2020</v>
      </c>
      <c r="C475" s="1">
        <v>11</v>
      </c>
      <c r="D475" t="s">
        <v>53</v>
      </c>
      <c r="E475" t="s">
        <v>54</v>
      </c>
      <c r="F475" t="s">
        <v>55</v>
      </c>
      <c r="G475">
        <v>601.5</v>
      </c>
      <c r="H475" t="s">
        <v>16</v>
      </c>
      <c r="I475" t="s">
        <v>17</v>
      </c>
      <c r="J475" t="s">
        <v>37</v>
      </c>
      <c r="K475" t="s">
        <v>56</v>
      </c>
      <c r="L475">
        <v>10</v>
      </c>
      <c r="M475" t="s">
        <v>19</v>
      </c>
      <c r="N475">
        <v>3</v>
      </c>
      <c r="P475">
        <f t="shared" si="15"/>
        <v>555.26186204745829</v>
      </c>
      <c r="Q475">
        <v>108.32726702713643</v>
      </c>
    </row>
    <row r="476" spans="1:17" hidden="1" x14ac:dyDescent="0.2">
      <c r="A476" s="2">
        <f t="shared" si="14"/>
        <v>44136</v>
      </c>
      <c r="B476">
        <v>2020</v>
      </c>
      <c r="C476" s="1">
        <v>11</v>
      </c>
      <c r="D476" t="s">
        <v>57</v>
      </c>
      <c r="E476" t="s">
        <v>58</v>
      </c>
      <c r="F476" t="s">
        <v>59</v>
      </c>
      <c r="G476">
        <v>546</v>
      </c>
      <c r="H476" t="s">
        <v>16</v>
      </c>
      <c r="I476" t="s">
        <v>42</v>
      </c>
      <c r="J476">
        <v>1</v>
      </c>
      <c r="K476" t="s">
        <v>60</v>
      </c>
      <c r="L476">
        <v>10</v>
      </c>
      <c r="M476" t="s">
        <v>39</v>
      </c>
      <c r="N476">
        <v>23</v>
      </c>
      <c r="P476">
        <f t="shared" si="15"/>
        <v>504.02822390342845</v>
      </c>
      <c r="Q476">
        <v>108.32726702713643</v>
      </c>
    </row>
    <row r="477" spans="1:17" hidden="1" x14ac:dyDescent="0.2">
      <c r="A477" s="2">
        <f t="shared" si="14"/>
        <v>44136</v>
      </c>
      <c r="B477">
        <v>2020</v>
      </c>
      <c r="C477" s="1">
        <v>11</v>
      </c>
      <c r="D477" t="s">
        <v>61</v>
      </c>
      <c r="E477" t="s">
        <v>14</v>
      </c>
      <c r="F477" t="s">
        <v>62</v>
      </c>
      <c r="G477">
        <v>1430.5</v>
      </c>
      <c r="H477" t="s">
        <v>16</v>
      </c>
      <c r="I477" t="s">
        <v>17</v>
      </c>
      <c r="J477">
        <v>1</v>
      </c>
      <c r="K477" t="s">
        <v>63</v>
      </c>
      <c r="L477">
        <v>3.6</v>
      </c>
      <c r="M477" t="s">
        <v>64</v>
      </c>
      <c r="N477">
        <v>32</v>
      </c>
      <c r="P477">
        <f t="shared" si="15"/>
        <v>1320.5354840546784</v>
      </c>
      <c r="Q477">
        <v>108.32726702713643</v>
      </c>
    </row>
    <row r="478" spans="1:17" hidden="1" x14ac:dyDescent="0.2">
      <c r="A478" s="2">
        <f t="shared" si="14"/>
        <v>44136</v>
      </c>
      <c r="B478">
        <v>2020</v>
      </c>
      <c r="C478" s="1">
        <v>11</v>
      </c>
      <c r="D478" t="s">
        <v>31</v>
      </c>
      <c r="E478" t="s">
        <v>23</v>
      </c>
      <c r="F478" t="s">
        <v>65</v>
      </c>
      <c r="G478">
        <v>912.83</v>
      </c>
      <c r="H478" t="s">
        <v>16</v>
      </c>
      <c r="I478" t="s">
        <v>17</v>
      </c>
      <c r="J478" t="s">
        <v>37</v>
      </c>
      <c r="K478" t="s">
        <v>38</v>
      </c>
      <c r="L478">
        <v>100</v>
      </c>
      <c r="M478" t="s">
        <v>39</v>
      </c>
      <c r="N478">
        <v>12</v>
      </c>
      <c r="P478">
        <f t="shared" si="15"/>
        <v>842.65949382008534</v>
      </c>
      <c r="Q478">
        <v>108.32726702713643</v>
      </c>
    </row>
    <row r="479" spans="1:17" hidden="1" x14ac:dyDescent="0.2">
      <c r="A479" s="2">
        <f t="shared" si="14"/>
        <v>44136</v>
      </c>
      <c r="B479">
        <v>2020</v>
      </c>
      <c r="C479" s="1">
        <v>11</v>
      </c>
      <c r="D479" t="s">
        <v>66</v>
      </c>
      <c r="E479" t="s">
        <v>14</v>
      </c>
      <c r="F479" t="s">
        <v>67</v>
      </c>
      <c r="G479">
        <v>417.98</v>
      </c>
      <c r="H479" t="s">
        <v>16</v>
      </c>
      <c r="I479" t="s">
        <v>17</v>
      </c>
      <c r="J479">
        <v>1</v>
      </c>
      <c r="K479" t="s">
        <v>30</v>
      </c>
      <c r="L479">
        <v>3</v>
      </c>
      <c r="M479" t="s">
        <v>19</v>
      </c>
      <c r="N479">
        <v>20</v>
      </c>
      <c r="P479">
        <f t="shared" si="15"/>
        <v>385.84929858453302</v>
      </c>
      <c r="Q479">
        <v>108.32726702713643</v>
      </c>
    </row>
    <row r="480" spans="1:17" hidden="1" x14ac:dyDescent="0.2">
      <c r="A480" s="2">
        <f t="shared" si="14"/>
        <v>44136</v>
      </c>
      <c r="B480">
        <v>2020</v>
      </c>
      <c r="C480" s="1">
        <v>11</v>
      </c>
      <c r="D480" t="s">
        <v>68</v>
      </c>
      <c r="E480" t="s">
        <v>69</v>
      </c>
      <c r="F480" t="s">
        <v>70</v>
      </c>
      <c r="G480">
        <v>836</v>
      </c>
      <c r="H480" t="s">
        <v>16</v>
      </c>
      <c r="I480" t="s">
        <v>17</v>
      </c>
      <c r="J480">
        <v>1</v>
      </c>
      <c r="K480" t="s">
        <v>71</v>
      </c>
      <c r="L480">
        <v>100</v>
      </c>
      <c r="M480" t="s">
        <v>64</v>
      </c>
      <c r="N480">
        <v>22</v>
      </c>
      <c r="P480">
        <f t="shared" si="15"/>
        <v>771.73552231367432</v>
      </c>
      <c r="Q480">
        <v>108.32726702713643</v>
      </c>
    </row>
    <row r="481" spans="1:17" hidden="1" x14ac:dyDescent="0.2">
      <c r="A481" s="2">
        <f t="shared" si="14"/>
        <v>44136</v>
      </c>
      <c r="B481">
        <v>2020</v>
      </c>
      <c r="C481" s="1">
        <v>11</v>
      </c>
      <c r="D481" t="s">
        <v>68</v>
      </c>
      <c r="E481" t="s">
        <v>72</v>
      </c>
      <c r="F481" t="s">
        <v>73</v>
      </c>
      <c r="G481">
        <v>285.3</v>
      </c>
      <c r="H481" t="s">
        <v>16</v>
      </c>
      <c r="I481" t="s">
        <v>17</v>
      </c>
      <c r="J481" t="s">
        <v>37</v>
      </c>
      <c r="K481" t="s">
        <v>18</v>
      </c>
      <c r="L481">
        <v>10</v>
      </c>
      <c r="M481" t="s">
        <v>19</v>
      </c>
      <c r="N481">
        <v>22</v>
      </c>
      <c r="P481">
        <f t="shared" si="15"/>
        <v>263.36859391876948</v>
      </c>
      <c r="Q481">
        <v>108.32726702713643</v>
      </c>
    </row>
    <row r="482" spans="1:17" hidden="1" x14ac:dyDescent="0.2">
      <c r="A482" s="2">
        <f t="shared" si="14"/>
        <v>44136</v>
      </c>
      <c r="B482">
        <v>2020</v>
      </c>
      <c r="C482" s="1">
        <v>11</v>
      </c>
      <c r="D482" t="s">
        <v>74</v>
      </c>
      <c r="E482" t="s">
        <v>75</v>
      </c>
      <c r="F482" t="s">
        <v>76</v>
      </c>
      <c r="G482">
        <v>950.01</v>
      </c>
      <c r="H482" t="s">
        <v>16</v>
      </c>
      <c r="I482" t="s">
        <v>17</v>
      </c>
      <c r="J482" t="s">
        <v>37</v>
      </c>
      <c r="K482" t="s">
        <v>77</v>
      </c>
      <c r="L482">
        <v>100</v>
      </c>
      <c r="M482" t="s">
        <v>39</v>
      </c>
      <c r="N482">
        <v>29</v>
      </c>
      <c r="P482">
        <f t="shared" si="15"/>
        <v>876.98141573350927</v>
      </c>
      <c r="Q482">
        <v>108.32726702713643</v>
      </c>
    </row>
    <row r="483" spans="1:17" hidden="1" x14ac:dyDescent="0.2">
      <c r="A483" s="2">
        <f t="shared" si="14"/>
        <v>44136</v>
      </c>
      <c r="B483">
        <v>2020</v>
      </c>
      <c r="C483" s="1">
        <v>11</v>
      </c>
      <c r="D483" t="s">
        <v>74</v>
      </c>
      <c r="E483" t="s">
        <v>78</v>
      </c>
      <c r="F483" t="s">
        <v>79</v>
      </c>
      <c r="G483">
        <v>128.9</v>
      </c>
      <c r="H483" t="s">
        <v>16</v>
      </c>
      <c r="I483" t="s">
        <v>17</v>
      </c>
      <c r="J483" t="s">
        <v>37</v>
      </c>
      <c r="K483" t="s">
        <v>18</v>
      </c>
      <c r="L483">
        <v>10</v>
      </c>
      <c r="M483" t="s">
        <v>19</v>
      </c>
      <c r="N483">
        <v>29</v>
      </c>
      <c r="P483">
        <f t="shared" si="15"/>
        <v>118.99127850027827</v>
      </c>
      <c r="Q483">
        <v>108.32726702713643</v>
      </c>
    </row>
    <row r="484" spans="1:17" hidden="1" x14ac:dyDescent="0.2">
      <c r="A484" s="2">
        <f t="shared" si="14"/>
        <v>44136</v>
      </c>
      <c r="B484">
        <v>2020</v>
      </c>
      <c r="C484" s="1">
        <v>11</v>
      </c>
      <c r="D484" t="s">
        <v>66</v>
      </c>
      <c r="E484" t="s">
        <v>80</v>
      </c>
      <c r="F484" t="s">
        <v>86</v>
      </c>
      <c r="G484">
        <v>552.5</v>
      </c>
      <c r="H484" t="s">
        <v>16</v>
      </c>
      <c r="I484" t="s">
        <v>17</v>
      </c>
      <c r="J484">
        <v>1</v>
      </c>
      <c r="K484" t="s">
        <v>18</v>
      </c>
      <c r="L484">
        <v>10</v>
      </c>
      <c r="M484" t="s">
        <v>19</v>
      </c>
      <c r="N484">
        <v>20</v>
      </c>
      <c r="P484">
        <f t="shared" si="15"/>
        <v>510.02855990227874</v>
      </c>
      <c r="Q484">
        <v>108.32726702713643</v>
      </c>
    </row>
    <row r="485" spans="1:17" hidden="1" x14ac:dyDescent="0.2">
      <c r="A485" s="2">
        <f t="shared" si="14"/>
        <v>44136</v>
      </c>
      <c r="B485">
        <v>2020</v>
      </c>
      <c r="C485" s="1">
        <v>11</v>
      </c>
      <c r="D485" t="s">
        <v>82</v>
      </c>
      <c r="E485" t="s">
        <v>83</v>
      </c>
      <c r="F485" t="s">
        <v>84</v>
      </c>
      <c r="G485">
        <v>503.98</v>
      </c>
      <c r="H485" t="s">
        <v>16</v>
      </c>
      <c r="I485" t="s">
        <v>17</v>
      </c>
      <c r="J485">
        <v>1</v>
      </c>
      <c r="K485" t="s">
        <v>18</v>
      </c>
      <c r="L485">
        <v>10</v>
      </c>
      <c r="M485" t="s">
        <v>19</v>
      </c>
      <c r="N485">
        <v>21</v>
      </c>
      <c r="P485">
        <f t="shared" si="15"/>
        <v>465.23835949239907</v>
      </c>
      <c r="Q485">
        <v>108.32726702713643</v>
      </c>
    </row>
    <row r="486" spans="1:17" x14ac:dyDescent="0.2">
      <c r="A486" s="2">
        <f t="shared" si="14"/>
        <v>44105</v>
      </c>
      <c r="B486">
        <v>2020</v>
      </c>
      <c r="C486" s="1">
        <v>10</v>
      </c>
      <c r="D486" t="s">
        <v>13</v>
      </c>
      <c r="E486" t="s">
        <v>14</v>
      </c>
      <c r="F486" t="s">
        <v>15</v>
      </c>
      <c r="G486">
        <v>1654</v>
      </c>
      <c r="H486" t="s">
        <v>16</v>
      </c>
      <c r="I486" t="s">
        <v>17</v>
      </c>
      <c r="J486">
        <v>1</v>
      </c>
      <c r="K486" t="s">
        <v>18</v>
      </c>
      <c r="L486">
        <v>10</v>
      </c>
      <c r="M486" t="s">
        <v>19</v>
      </c>
      <c r="N486">
        <v>9</v>
      </c>
      <c r="P486">
        <f t="shared" si="15"/>
        <v>1528.0762133372518</v>
      </c>
      <c r="Q486">
        <v>108.2406744875464</v>
      </c>
    </row>
    <row r="487" spans="1:17" hidden="1" x14ac:dyDescent="0.2">
      <c r="A487" s="2">
        <f t="shared" si="14"/>
        <v>44105</v>
      </c>
      <c r="B487">
        <v>2020</v>
      </c>
      <c r="C487" s="1">
        <v>10</v>
      </c>
      <c r="D487" t="s">
        <v>20</v>
      </c>
      <c r="E487" t="s">
        <v>14</v>
      </c>
      <c r="F487" t="s">
        <v>21</v>
      </c>
      <c r="G487">
        <v>1328.26</v>
      </c>
      <c r="H487" t="s">
        <v>16</v>
      </c>
      <c r="I487" t="s">
        <v>17</v>
      </c>
      <c r="J487">
        <v>1</v>
      </c>
      <c r="K487" t="s">
        <v>18</v>
      </c>
      <c r="L487">
        <v>10</v>
      </c>
      <c r="M487" t="s">
        <v>19</v>
      </c>
      <c r="N487">
        <v>31</v>
      </c>
      <c r="P487">
        <f t="shared" si="15"/>
        <v>1227.1357382873871</v>
      </c>
      <c r="Q487">
        <v>108.2406744875464</v>
      </c>
    </row>
    <row r="488" spans="1:17" hidden="1" x14ac:dyDescent="0.2">
      <c r="A488" s="2">
        <f t="shared" si="14"/>
        <v>44105</v>
      </c>
      <c r="B488">
        <v>2020</v>
      </c>
      <c r="C488" s="1">
        <v>10</v>
      </c>
      <c r="D488" t="s">
        <v>22</v>
      </c>
      <c r="E488" t="s">
        <v>23</v>
      </c>
      <c r="F488" t="s">
        <v>24</v>
      </c>
      <c r="G488">
        <v>717.53</v>
      </c>
      <c r="H488" t="s">
        <v>16</v>
      </c>
      <c r="I488" t="s">
        <v>17</v>
      </c>
      <c r="J488" t="s">
        <v>37</v>
      </c>
      <c r="K488" t="s">
        <v>25</v>
      </c>
      <c r="L488">
        <v>100</v>
      </c>
      <c r="M488" t="s">
        <v>19</v>
      </c>
      <c r="N488">
        <v>14</v>
      </c>
      <c r="P488">
        <f t="shared" si="15"/>
        <v>662.90237325022872</v>
      </c>
      <c r="Q488">
        <v>108.2406744875464</v>
      </c>
    </row>
    <row r="489" spans="1:17" hidden="1" x14ac:dyDescent="0.2">
      <c r="A489" s="2">
        <f t="shared" si="14"/>
        <v>44105</v>
      </c>
      <c r="B489">
        <v>2020</v>
      </c>
      <c r="C489" s="1">
        <v>10</v>
      </c>
      <c r="D489" t="s">
        <v>26</v>
      </c>
      <c r="E489" t="s">
        <v>27</v>
      </c>
      <c r="F489" t="s">
        <v>28</v>
      </c>
      <c r="G489">
        <v>393.69</v>
      </c>
      <c r="H489" t="s">
        <v>16</v>
      </c>
      <c r="I489" t="s">
        <v>29</v>
      </c>
      <c r="J489">
        <v>1</v>
      </c>
      <c r="K489" t="s">
        <v>30</v>
      </c>
      <c r="L489">
        <v>3</v>
      </c>
      <c r="M489" t="s">
        <v>19</v>
      </c>
      <c r="N489">
        <v>19</v>
      </c>
      <c r="P489">
        <f t="shared" si="15"/>
        <v>363.71724572475375</v>
      </c>
      <c r="Q489">
        <v>108.2406744875464</v>
      </c>
    </row>
    <row r="490" spans="1:17" hidden="1" x14ac:dyDescent="0.2">
      <c r="A490" s="2">
        <f t="shared" si="14"/>
        <v>44105</v>
      </c>
      <c r="B490">
        <v>2020</v>
      </c>
      <c r="C490" s="1">
        <v>10</v>
      </c>
      <c r="D490" t="s">
        <v>31</v>
      </c>
      <c r="E490" t="s">
        <v>32</v>
      </c>
      <c r="F490" t="s">
        <v>33</v>
      </c>
      <c r="G490">
        <v>628.41999999999996</v>
      </c>
      <c r="H490" t="s">
        <v>16</v>
      </c>
      <c r="I490" t="s">
        <v>17</v>
      </c>
      <c r="J490">
        <v>2</v>
      </c>
      <c r="K490" t="s">
        <v>30</v>
      </c>
      <c r="L490">
        <v>3</v>
      </c>
      <c r="M490" t="s">
        <v>19</v>
      </c>
      <c r="N490">
        <v>12</v>
      </c>
      <c r="P490">
        <f t="shared" si="15"/>
        <v>580.57657435634576</v>
      </c>
      <c r="Q490">
        <v>108.2406744875464</v>
      </c>
    </row>
    <row r="491" spans="1:17" hidden="1" x14ac:dyDescent="0.2">
      <c r="A491" s="2">
        <f t="shared" si="14"/>
        <v>44105</v>
      </c>
      <c r="B491">
        <v>2020</v>
      </c>
      <c r="C491" s="1">
        <v>10</v>
      </c>
      <c r="D491" t="s">
        <v>34</v>
      </c>
      <c r="E491" t="s">
        <v>35</v>
      </c>
      <c r="F491" t="s">
        <v>36</v>
      </c>
      <c r="G491">
        <v>102</v>
      </c>
      <c r="H491" t="s">
        <v>16</v>
      </c>
      <c r="I491" t="s">
        <v>17</v>
      </c>
      <c r="J491" t="s">
        <v>37</v>
      </c>
      <c r="K491" t="s">
        <v>38</v>
      </c>
      <c r="L491">
        <v>100</v>
      </c>
      <c r="M491" t="s">
        <v>39</v>
      </c>
      <c r="N491">
        <v>11</v>
      </c>
      <c r="P491">
        <f t="shared" si="15"/>
        <v>94.234446046190868</v>
      </c>
      <c r="Q491">
        <v>108.2406744875464</v>
      </c>
    </row>
    <row r="492" spans="1:17" hidden="1" x14ac:dyDescent="0.2">
      <c r="A492" s="2">
        <f t="shared" si="14"/>
        <v>44105</v>
      </c>
      <c r="B492">
        <v>2020</v>
      </c>
      <c r="C492" s="1">
        <v>10</v>
      </c>
      <c r="D492" t="s">
        <v>40</v>
      </c>
      <c r="E492" t="s">
        <v>23</v>
      </c>
      <c r="F492" t="s">
        <v>87</v>
      </c>
      <c r="G492">
        <v>401.18</v>
      </c>
      <c r="H492" t="s">
        <v>16</v>
      </c>
      <c r="I492" t="s">
        <v>88</v>
      </c>
      <c r="J492" t="s">
        <v>37</v>
      </c>
      <c r="K492" t="s">
        <v>38</v>
      </c>
      <c r="L492">
        <v>100</v>
      </c>
      <c r="M492" t="s">
        <v>39</v>
      </c>
      <c r="N492">
        <v>15</v>
      </c>
      <c r="P492">
        <f t="shared" si="15"/>
        <v>370.63701043932207</v>
      </c>
      <c r="Q492">
        <v>108.2406744875464</v>
      </c>
    </row>
    <row r="493" spans="1:17" hidden="1" x14ac:dyDescent="0.2">
      <c r="A493" s="2">
        <f t="shared" si="14"/>
        <v>44105</v>
      </c>
      <c r="B493">
        <v>2020</v>
      </c>
      <c r="C493" s="1">
        <v>10</v>
      </c>
      <c r="D493" t="s">
        <v>44</v>
      </c>
      <c r="E493" t="s">
        <v>14</v>
      </c>
      <c r="F493" t="s">
        <v>45</v>
      </c>
      <c r="G493">
        <v>411</v>
      </c>
      <c r="H493" t="s">
        <v>16</v>
      </c>
      <c r="I493" t="s">
        <v>17</v>
      </c>
      <c r="J493">
        <v>1</v>
      </c>
      <c r="K493" t="s">
        <v>30</v>
      </c>
      <c r="L493">
        <v>3</v>
      </c>
      <c r="M493" t="s">
        <v>19</v>
      </c>
      <c r="N493">
        <v>27</v>
      </c>
      <c r="P493">
        <f t="shared" si="15"/>
        <v>379.70938553906325</v>
      </c>
      <c r="Q493">
        <v>108.2406744875464</v>
      </c>
    </row>
    <row r="494" spans="1:17" hidden="1" x14ac:dyDescent="0.2">
      <c r="A494" s="2">
        <f t="shared" si="14"/>
        <v>44105</v>
      </c>
      <c r="B494">
        <v>2020</v>
      </c>
      <c r="C494" s="1">
        <v>10</v>
      </c>
      <c r="D494" t="s">
        <v>46</v>
      </c>
      <c r="E494" t="s">
        <v>47</v>
      </c>
      <c r="F494" t="s">
        <v>48</v>
      </c>
      <c r="G494">
        <v>308</v>
      </c>
      <c r="H494" t="s">
        <v>16</v>
      </c>
      <c r="I494" t="s">
        <v>42</v>
      </c>
      <c r="J494" t="s">
        <v>37</v>
      </c>
      <c r="K494" t="s">
        <v>18</v>
      </c>
      <c r="L494">
        <v>10</v>
      </c>
      <c r="M494" t="s">
        <v>19</v>
      </c>
      <c r="N494">
        <v>28</v>
      </c>
      <c r="P494">
        <f t="shared" si="15"/>
        <v>284.55107237477245</v>
      </c>
      <c r="Q494">
        <v>108.2406744875464</v>
      </c>
    </row>
    <row r="495" spans="1:17" hidden="1" x14ac:dyDescent="0.2">
      <c r="A495" s="2">
        <f t="shared" si="14"/>
        <v>44105</v>
      </c>
      <c r="B495">
        <v>2020</v>
      </c>
      <c r="C495" s="1">
        <v>10</v>
      </c>
      <c r="D495" t="s">
        <v>49</v>
      </c>
      <c r="E495" t="s">
        <v>14</v>
      </c>
      <c r="F495" t="s">
        <v>50</v>
      </c>
      <c r="G495">
        <v>416.46</v>
      </c>
      <c r="H495" t="s">
        <v>16</v>
      </c>
      <c r="I495" t="s">
        <v>17</v>
      </c>
      <c r="J495" t="s">
        <v>37</v>
      </c>
      <c r="K495" t="s">
        <v>30</v>
      </c>
      <c r="L495">
        <v>3</v>
      </c>
      <c r="M495" t="s">
        <v>19</v>
      </c>
      <c r="N495">
        <v>6</v>
      </c>
      <c r="P495">
        <f t="shared" si="15"/>
        <v>384.7537000038887</v>
      </c>
      <c r="Q495">
        <v>108.2406744875464</v>
      </c>
    </row>
    <row r="496" spans="1:17" hidden="1" x14ac:dyDescent="0.2">
      <c r="A496" s="2">
        <f t="shared" si="14"/>
        <v>44105</v>
      </c>
      <c r="B496">
        <v>2020</v>
      </c>
      <c r="C496" s="1">
        <v>10</v>
      </c>
      <c r="D496" t="s">
        <v>49</v>
      </c>
      <c r="E496" t="s">
        <v>51</v>
      </c>
      <c r="F496" t="s">
        <v>52</v>
      </c>
      <c r="G496">
        <v>102.01</v>
      </c>
      <c r="H496" t="s">
        <v>16</v>
      </c>
      <c r="I496" t="s">
        <v>17</v>
      </c>
      <c r="J496" t="s">
        <v>37</v>
      </c>
      <c r="K496" t="s">
        <v>18</v>
      </c>
      <c r="L496">
        <v>10</v>
      </c>
      <c r="M496" t="s">
        <v>19</v>
      </c>
      <c r="N496">
        <v>6</v>
      </c>
      <c r="P496">
        <f t="shared" si="15"/>
        <v>94.243684717371877</v>
      </c>
      <c r="Q496">
        <v>108.2406744875464</v>
      </c>
    </row>
    <row r="497" spans="1:17" hidden="1" x14ac:dyDescent="0.2">
      <c r="A497" s="2">
        <f t="shared" si="14"/>
        <v>44105</v>
      </c>
      <c r="B497">
        <v>2020</v>
      </c>
      <c r="C497" s="1">
        <v>10</v>
      </c>
      <c r="D497" t="s">
        <v>53</v>
      </c>
      <c r="E497" t="s">
        <v>54</v>
      </c>
      <c r="F497" t="s">
        <v>55</v>
      </c>
      <c r="G497">
        <v>591</v>
      </c>
      <c r="H497" t="s">
        <v>16</v>
      </c>
      <c r="I497" t="s">
        <v>17</v>
      </c>
      <c r="J497" t="s">
        <v>37</v>
      </c>
      <c r="K497" t="s">
        <v>56</v>
      </c>
      <c r="L497">
        <v>10</v>
      </c>
      <c r="M497" t="s">
        <v>19</v>
      </c>
      <c r="N497">
        <v>3</v>
      </c>
      <c r="P497">
        <f t="shared" si="15"/>
        <v>546.00546679704712</v>
      </c>
      <c r="Q497">
        <v>108.2406744875464</v>
      </c>
    </row>
    <row r="498" spans="1:17" hidden="1" x14ac:dyDescent="0.2">
      <c r="A498" s="2">
        <f t="shared" si="14"/>
        <v>44105</v>
      </c>
      <c r="B498">
        <v>2020</v>
      </c>
      <c r="C498" s="1">
        <v>10</v>
      </c>
      <c r="D498" t="s">
        <v>57</v>
      </c>
      <c r="E498" t="s">
        <v>58</v>
      </c>
      <c r="F498" t="s">
        <v>59</v>
      </c>
      <c r="G498">
        <v>527.48</v>
      </c>
      <c r="H498" t="s">
        <v>16</v>
      </c>
      <c r="I498" t="s">
        <v>42</v>
      </c>
      <c r="J498">
        <v>1</v>
      </c>
      <c r="K498" t="s">
        <v>60</v>
      </c>
      <c r="L498">
        <v>10</v>
      </c>
      <c r="M498" t="s">
        <v>39</v>
      </c>
      <c r="N498">
        <v>23</v>
      </c>
      <c r="P498">
        <f t="shared" si="15"/>
        <v>487.32142745534082</v>
      </c>
      <c r="Q498">
        <v>108.2406744875464</v>
      </c>
    </row>
    <row r="499" spans="1:17" hidden="1" x14ac:dyDescent="0.2">
      <c r="A499" s="2">
        <f t="shared" si="14"/>
        <v>44105</v>
      </c>
      <c r="B499">
        <v>2020</v>
      </c>
      <c r="C499" s="1">
        <v>10</v>
      </c>
      <c r="D499" t="s">
        <v>61</v>
      </c>
      <c r="E499" t="s">
        <v>14</v>
      </c>
      <c r="F499" t="s">
        <v>62</v>
      </c>
      <c r="G499">
        <v>1430.5</v>
      </c>
      <c r="H499" t="s">
        <v>16</v>
      </c>
      <c r="I499" t="s">
        <v>17</v>
      </c>
      <c r="J499">
        <v>1</v>
      </c>
      <c r="K499" t="s">
        <v>63</v>
      </c>
      <c r="L499">
        <v>3.6</v>
      </c>
      <c r="M499" t="s">
        <v>64</v>
      </c>
      <c r="N499">
        <v>32</v>
      </c>
      <c r="P499">
        <f t="shared" si="15"/>
        <v>1321.591912441922</v>
      </c>
      <c r="Q499">
        <v>108.2406744875464</v>
      </c>
    </row>
    <row r="500" spans="1:17" hidden="1" x14ac:dyDescent="0.2">
      <c r="A500" s="2">
        <f t="shared" si="14"/>
        <v>44105</v>
      </c>
      <c r="B500">
        <v>2020</v>
      </c>
      <c r="C500" s="1">
        <v>10</v>
      </c>
      <c r="D500" t="s">
        <v>31</v>
      </c>
      <c r="E500" t="s">
        <v>23</v>
      </c>
      <c r="F500" t="s">
        <v>65</v>
      </c>
      <c r="G500">
        <v>855.64</v>
      </c>
      <c r="H500" t="s">
        <v>16</v>
      </c>
      <c r="I500" t="s">
        <v>17</v>
      </c>
      <c r="J500" t="s">
        <v>37</v>
      </c>
      <c r="K500" t="s">
        <v>38</v>
      </c>
      <c r="L500">
        <v>100</v>
      </c>
      <c r="M500" t="s">
        <v>39</v>
      </c>
      <c r="N500">
        <v>12</v>
      </c>
      <c r="P500">
        <f t="shared" si="15"/>
        <v>790.49766093100743</v>
      </c>
      <c r="Q500">
        <v>108.2406744875464</v>
      </c>
    </row>
    <row r="501" spans="1:17" hidden="1" x14ac:dyDescent="0.2">
      <c r="A501" s="2">
        <f t="shared" si="14"/>
        <v>44105</v>
      </c>
      <c r="B501">
        <v>2020</v>
      </c>
      <c r="C501" s="1">
        <v>10</v>
      </c>
      <c r="D501" t="s">
        <v>66</v>
      </c>
      <c r="E501" t="s">
        <v>14</v>
      </c>
      <c r="F501" t="s">
        <v>67</v>
      </c>
      <c r="G501">
        <v>417.98</v>
      </c>
      <c r="H501" t="s">
        <v>16</v>
      </c>
      <c r="I501" t="s">
        <v>17</v>
      </c>
      <c r="J501">
        <v>1</v>
      </c>
      <c r="K501" t="s">
        <v>30</v>
      </c>
      <c r="L501">
        <v>3</v>
      </c>
      <c r="M501" t="s">
        <v>19</v>
      </c>
      <c r="N501">
        <v>20</v>
      </c>
      <c r="P501">
        <f t="shared" si="15"/>
        <v>386.15797802340063</v>
      </c>
      <c r="Q501">
        <v>108.2406744875464</v>
      </c>
    </row>
    <row r="502" spans="1:17" hidden="1" x14ac:dyDescent="0.2">
      <c r="A502" s="2">
        <f t="shared" si="14"/>
        <v>44105</v>
      </c>
      <c r="B502">
        <v>2020</v>
      </c>
      <c r="C502" s="1">
        <v>10</v>
      </c>
      <c r="D502" t="s">
        <v>68</v>
      </c>
      <c r="E502" t="s">
        <v>69</v>
      </c>
      <c r="F502" t="s">
        <v>70</v>
      </c>
      <c r="G502">
        <v>835.45</v>
      </c>
      <c r="H502" t="s">
        <v>16</v>
      </c>
      <c r="I502" t="s">
        <v>17</v>
      </c>
      <c r="J502">
        <v>1</v>
      </c>
      <c r="K502" t="s">
        <v>71</v>
      </c>
      <c r="L502">
        <v>100</v>
      </c>
      <c r="M502" t="s">
        <v>64</v>
      </c>
      <c r="N502">
        <v>22</v>
      </c>
      <c r="P502">
        <f t="shared" si="15"/>
        <v>771.84478381657027</v>
      </c>
      <c r="Q502">
        <v>108.2406744875464</v>
      </c>
    </row>
    <row r="503" spans="1:17" hidden="1" x14ac:dyDescent="0.2">
      <c r="A503" s="2">
        <f t="shared" si="14"/>
        <v>44105</v>
      </c>
      <c r="B503">
        <v>2020</v>
      </c>
      <c r="C503" s="1">
        <v>10</v>
      </c>
      <c r="D503" t="s">
        <v>68</v>
      </c>
      <c r="E503" t="s">
        <v>72</v>
      </c>
      <c r="F503" t="s">
        <v>73</v>
      </c>
      <c r="G503">
        <v>277.07</v>
      </c>
      <c r="H503" t="s">
        <v>16</v>
      </c>
      <c r="I503" t="s">
        <v>17</v>
      </c>
      <c r="J503" t="s">
        <v>37</v>
      </c>
      <c r="K503" t="s">
        <v>18</v>
      </c>
      <c r="L503">
        <v>10</v>
      </c>
      <c r="M503" t="s">
        <v>19</v>
      </c>
      <c r="N503">
        <v>22</v>
      </c>
      <c r="P503">
        <f t="shared" si="15"/>
        <v>255.97586241194219</v>
      </c>
      <c r="Q503">
        <v>108.2406744875464</v>
      </c>
    </row>
    <row r="504" spans="1:17" hidden="1" x14ac:dyDescent="0.2">
      <c r="A504" s="2">
        <f t="shared" si="14"/>
        <v>44105</v>
      </c>
      <c r="B504">
        <v>2020</v>
      </c>
      <c r="C504" s="1">
        <v>10</v>
      </c>
      <c r="D504" t="s">
        <v>74</v>
      </c>
      <c r="E504" t="s">
        <v>75</v>
      </c>
      <c r="F504" t="s">
        <v>76</v>
      </c>
      <c r="G504">
        <v>1015.01</v>
      </c>
      <c r="H504" t="s">
        <v>16</v>
      </c>
      <c r="I504" t="s">
        <v>17</v>
      </c>
      <c r="J504" t="s">
        <v>37</v>
      </c>
      <c r="K504" t="s">
        <v>77</v>
      </c>
      <c r="L504">
        <v>100</v>
      </c>
      <c r="M504" t="s">
        <v>39</v>
      </c>
      <c r="N504">
        <v>29</v>
      </c>
      <c r="P504">
        <f t="shared" si="15"/>
        <v>937.73436354259024</v>
      </c>
      <c r="Q504">
        <v>108.2406744875464</v>
      </c>
    </row>
    <row r="505" spans="1:17" hidden="1" x14ac:dyDescent="0.2">
      <c r="A505" s="2">
        <f t="shared" si="14"/>
        <v>44105</v>
      </c>
      <c r="B505">
        <v>2020</v>
      </c>
      <c r="C505" s="1">
        <v>10</v>
      </c>
      <c r="D505" t="s">
        <v>74</v>
      </c>
      <c r="E505" t="s">
        <v>78</v>
      </c>
      <c r="F505" t="s">
        <v>79</v>
      </c>
      <c r="G505">
        <v>128.9</v>
      </c>
      <c r="H505" t="s">
        <v>16</v>
      </c>
      <c r="I505" t="s">
        <v>17</v>
      </c>
      <c r="J505" t="s">
        <v>37</v>
      </c>
      <c r="K505" t="s">
        <v>18</v>
      </c>
      <c r="L505">
        <v>10</v>
      </c>
      <c r="M505" t="s">
        <v>19</v>
      </c>
      <c r="N505">
        <v>29</v>
      </c>
      <c r="P505">
        <f t="shared" si="15"/>
        <v>119.08647152307847</v>
      </c>
      <c r="Q505">
        <v>108.2406744875464</v>
      </c>
    </row>
    <row r="506" spans="1:17" hidden="1" x14ac:dyDescent="0.2">
      <c r="A506" s="2">
        <f t="shared" si="14"/>
        <v>44105</v>
      </c>
      <c r="B506">
        <v>2020</v>
      </c>
      <c r="C506" s="1">
        <v>10</v>
      </c>
      <c r="D506" t="s">
        <v>66</v>
      </c>
      <c r="E506" t="s">
        <v>80</v>
      </c>
      <c r="F506" t="s">
        <v>86</v>
      </c>
      <c r="G506">
        <v>552.5</v>
      </c>
      <c r="H506" t="s">
        <v>16</v>
      </c>
      <c r="I506" t="s">
        <v>17</v>
      </c>
      <c r="J506">
        <v>1</v>
      </c>
      <c r="K506" t="s">
        <v>18</v>
      </c>
      <c r="L506">
        <v>10</v>
      </c>
      <c r="M506" t="s">
        <v>19</v>
      </c>
      <c r="N506">
        <v>20</v>
      </c>
      <c r="P506">
        <f t="shared" si="15"/>
        <v>510.4365827502005</v>
      </c>
      <c r="Q506">
        <v>108.2406744875464</v>
      </c>
    </row>
    <row r="507" spans="1:17" hidden="1" x14ac:dyDescent="0.2">
      <c r="A507" s="2">
        <f t="shared" si="14"/>
        <v>44105</v>
      </c>
      <c r="B507">
        <v>2020</v>
      </c>
      <c r="C507" s="1">
        <v>10</v>
      </c>
      <c r="D507" t="s">
        <v>82</v>
      </c>
      <c r="E507" t="s">
        <v>83</v>
      </c>
      <c r="F507" t="s">
        <v>84</v>
      </c>
      <c r="G507">
        <v>428.97</v>
      </c>
      <c r="H507" t="s">
        <v>16</v>
      </c>
      <c r="I507" t="s">
        <v>17</v>
      </c>
      <c r="J507">
        <v>1</v>
      </c>
      <c r="K507" t="s">
        <v>18</v>
      </c>
      <c r="L507">
        <v>10</v>
      </c>
      <c r="M507" t="s">
        <v>19</v>
      </c>
      <c r="N507">
        <v>21</v>
      </c>
      <c r="P507">
        <f t="shared" si="15"/>
        <v>396.31127765131862</v>
      </c>
      <c r="Q507">
        <v>108.2406744875464</v>
      </c>
    </row>
    <row r="508" spans="1:17" x14ac:dyDescent="0.2">
      <c r="A508" s="2">
        <f t="shared" si="14"/>
        <v>44075</v>
      </c>
      <c r="B508">
        <v>2020</v>
      </c>
      <c r="C508" s="3" t="s">
        <v>117</v>
      </c>
      <c r="D508" t="s">
        <v>13</v>
      </c>
      <c r="E508" t="s">
        <v>14</v>
      </c>
      <c r="F508" t="s">
        <v>15</v>
      </c>
      <c r="G508">
        <v>1654</v>
      </c>
      <c r="H508" t="s">
        <v>16</v>
      </c>
      <c r="I508" t="s">
        <v>17</v>
      </c>
      <c r="J508">
        <v>1</v>
      </c>
      <c r="K508" t="s">
        <v>18</v>
      </c>
      <c r="L508">
        <v>10</v>
      </c>
      <c r="M508" t="s">
        <v>19</v>
      </c>
      <c r="N508">
        <v>9</v>
      </c>
      <c r="P508">
        <f t="shared" si="15"/>
        <v>1537.397478238609</v>
      </c>
      <c r="Q508">
        <v>107.58440958905318</v>
      </c>
    </row>
    <row r="509" spans="1:17" hidden="1" x14ac:dyDescent="0.2">
      <c r="A509" s="2">
        <f t="shared" si="14"/>
        <v>44075</v>
      </c>
      <c r="B509">
        <v>2020</v>
      </c>
      <c r="C509" s="3" t="s">
        <v>117</v>
      </c>
      <c r="D509" t="s">
        <v>20</v>
      </c>
      <c r="E509" t="s">
        <v>14</v>
      </c>
      <c r="F509" t="s">
        <v>21</v>
      </c>
      <c r="G509">
        <v>1105.9000000000001</v>
      </c>
      <c r="H509" t="s">
        <v>16</v>
      </c>
      <c r="I509" t="s">
        <v>17</v>
      </c>
      <c r="J509">
        <v>1</v>
      </c>
      <c r="K509" t="s">
        <v>18</v>
      </c>
      <c r="L509">
        <v>10</v>
      </c>
      <c r="M509" t="s">
        <v>19</v>
      </c>
      <c r="N509">
        <v>31</v>
      </c>
      <c r="P509">
        <f t="shared" si="15"/>
        <v>1027.9370442467218</v>
      </c>
      <c r="Q509">
        <v>107.58440958905318</v>
      </c>
    </row>
    <row r="510" spans="1:17" hidden="1" x14ac:dyDescent="0.2">
      <c r="A510" s="2">
        <f t="shared" si="14"/>
        <v>44075</v>
      </c>
      <c r="B510">
        <v>2020</v>
      </c>
      <c r="C510" s="3" t="s">
        <v>117</v>
      </c>
      <c r="D510" t="s">
        <v>22</v>
      </c>
      <c r="E510" t="s">
        <v>23</v>
      </c>
      <c r="F510" t="s">
        <v>24</v>
      </c>
      <c r="G510">
        <v>717.53</v>
      </c>
      <c r="H510" t="s">
        <v>16</v>
      </c>
      <c r="I510" t="s">
        <v>17</v>
      </c>
      <c r="J510" t="s">
        <v>37</v>
      </c>
      <c r="K510" t="s">
        <v>25</v>
      </c>
      <c r="L510">
        <v>100</v>
      </c>
      <c r="M510" t="s">
        <v>19</v>
      </c>
      <c r="N510">
        <v>14</v>
      </c>
      <c r="P510">
        <f t="shared" si="15"/>
        <v>666.94607772705513</v>
      </c>
      <c r="Q510">
        <v>107.58440958905318</v>
      </c>
    </row>
    <row r="511" spans="1:17" hidden="1" x14ac:dyDescent="0.2">
      <c r="A511" s="2">
        <f t="shared" si="14"/>
        <v>44075</v>
      </c>
      <c r="B511">
        <v>2020</v>
      </c>
      <c r="C511" s="3" t="s">
        <v>117</v>
      </c>
      <c r="D511" t="s">
        <v>26</v>
      </c>
      <c r="E511" t="s">
        <v>27</v>
      </c>
      <c r="F511" t="s">
        <v>28</v>
      </c>
      <c r="G511">
        <v>370.02</v>
      </c>
      <c r="H511" t="s">
        <v>16</v>
      </c>
      <c r="I511" t="s">
        <v>29</v>
      </c>
      <c r="J511">
        <v>1</v>
      </c>
      <c r="K511" t="s">
        <v>30</v>
      </c>
      <c r="L511">
        <v>3</v>
      </c>
      <c r="M511" t="s">
        <v>19</v>
      </c>
      <c r="N511">
        <v>19</v>
      </c>
      <c r="P511">
        <f t="shared" si="15"/>
        <v>343.93459183666874</v>
      </c>
      <c r="Q511">
        <v>107.58440958905318</v>
      </c>
    </row>
    <row r="512" spans="1:17" hidden="1" x14ac:dyDescent="0.2">
      <c r="A512" s="2">
        <f t="shared" si="14"/>
        <v>44075</v>
      </c>
      <c r="B512">
        <v>2020</v>
      </c>
      <c r="C512" s="3" t="s">
        <v>117</v>
      </c>
      <c r="D512" t="s">
        <v>31</v>
      </c>
      <c r="E512" t="s">
        <v>32</v>
      </c>
      <c r="F512" t="s">
        <v>33</v>
      </c>
      <c r="G512">
        <v>628.41999999999996</v>
      </c>
      <c r="H512" t="s">
        <v>16</v>
      </c>
      <c r="I512" t="s">
        <v>17</v>
      </c>
      <c r="J512">
        <v>2</v>
      </c>
      <c r="K512" t="s">
        <v>30</v>
      </c>
      <c r="L512">
        <v>3</v>
      </c>
      <c r="M512" t="s">
        <v>19</v>
      </c>
      <c r="N512">
        <v>12</v>
      </c>
      <c r="P512">
        <f t="shared" si="15"/>
        <v>584.11809145991947</v>
      </c>
      <c r="Q512">
        <v>107.58440958905318</v>
      </c>
    </row>
    <row r="513" spans="1:17" hidden="1" x14ac:dyDescent="0.2">
      <c r="A513" s="2">
        <f t="shared" si="14"/>
        <v>44075</v>
      </c>
      <c r="B513">
        <v>2020</v>
      </c>
      <c r="C513" s="3" t="s">
        <v>117</v>
      </c>
      <c r="D513" t="s">
        <v>34</v>
      </c>
      <c r="E513" t="s">
        <v>35</v>
      </c>
      <c r="F513" t="s">
        <v>36</v>
      </c>
      <c r="G513">
        <v>102</v>
      </c>
      <c r="H513" t="s">
        <v>16</v>
      </c>
      <c r="I513" t="s">
        <v>17</v>
      </c>
      <c r="J513" t="s">
        <v>37</v>
      </c>
      <c r="K513" t="s">
        <v>38</v>
      </c>
      <c r="L513">
        <v>100</v>
      </c>
      <c r="M513" t="s">
        <v>39</v>
      </c>
      <c r="N513">
        <v>11</v>
      </c>
      <c r="P513">
        <f t="shared" si="15"/>
        <v>94.809276167072625</v>
      </c>
      <c r="Q513">
        <v>107.58440958905318</v>
      </c>
    </row>
    <row r="514" spans="1:17" hidden="1" x14ac:dyDescent="0.2">
      <c r="A514" s="2">
        <f t="shared" ref="A514:A577" si="16">DATE(B514,C514,1)</f>
        <v>44075</v>
      </c>
      <c r="B514">
        <v>2020</v>
      </c>
      <c r="C514" s="3" t="s">
        <v>117</v>
      </c>
      <c r="D514" t="s">
        <v>40</v>
      </c>
      <c r="E514" t="s">
        <v>23</v>
      </c>
      <c r="F514" t="s">
        <v>87</v>
      </c>
      <c r="G514">
        <v>399.82</v>
      </c>
      <c r="H514" t="s">
        <v>16</v>
      </c>
      <c r="I514" t="s">
        <v>88</v>
      </c>
      <c r="J514" t="s">
        <v>37</v>
      </c>
      <c r="K514" t="s">
        <v>38</v>
      </c>
      <c r="L514">
        <v>100</v>
      </c>
      <c r="M514" t="s">
        <v>39</v>
      </c>
      <c r="N514">
        <v>15</v>
      </c>
      <c r="P514">
        <f t="shared" si="15"/>
        <v>371.6337725207743</v>
      </c>
      <c r="Q514">
        <v>107.58440958905318</v>
      </c>
    </row>
    <row r="515" spans="1:17" hidden="1" x14ac:dyDescent="0.2">
      <c r="A515" s="2">
        <f t="shared" si="16"/>
        <v>44075</v>
      </c>
      <c r="B515">
        <v>2020</v>
      </c>
      <c r="C515" s="3" t="s">
        <v>117</v>
      </c>
      <c r="D515" t="s">
        <v>44</v>
      </c>
      <c r="E515" t="s">
        <v>14</v>
      </c>
      <c r="F515" t="s">
        <v>45</v>
      </c>
      <c r="G515">
        <v>394</v>
      </c>
      <c r="H515" t="s">
        <v>16</v>
      </c>
      <c r="I515" t="s">
        <v>17</v>
      </c>
      <c r="J515">
        <v>1</v>
      </c>
      <c r="K515" t="s">
        <v>30</v>
      </c>
      <c r="L515">
        <v>3</v>
      </c>
      <c r="M515" t="s">
        <v>19</v>
      </c>
      <c r="N515">
        <v>27</v>
      </c>
      <c r="P515">
        <f t="shared" si="15"/>
        <v>366.22406676300602</v>
      </c>
      <c r="Q515">
        <v>107.58440958905318</v>
      </c>
    </row>
    <row r="516" spans="1:17" hidden="1" x14ac:dyDescent="0.2">
      <c r="A516" s="2">
        <f t="shared" si="16"/>
        <v>44075</v>
      </c>
      <c r="B516">
        <v>2020</v>
      </c>
      <c r="C516" s="3" t="s">
        <v>117</v>
      </c>
      <c r="D516" t="s">
        <v>46</v>
      </c>
      <c r="E516" t="s">
        <v>47</v>
      </c>
      <c r="F516" t="s">
        <v>48</v>
      </c>
      <c r="G516">
        <v>308</v>
      </c>
      <c r="H516" t="s">
        <v>16</v>
      </c>
      <c r="I516" t="s">
        <v>42</v>
      </c>
      <c r="J516" t="s">
        <v>37</v>
      </c>
      <c r="K516" t="s">
        <v>18</v>
      </c>
      <c r="L516">
        <v>10</v>
      </c>
      <c r="M516" t="s">
        <v>19</v>
      </c>
      <c r="N516">
        <v>28</v>
      </c>
      <c r="P516">
        <f t="shared" si="15"/>
        <v>286.28683391625856</v>
      </c>
      <c r="Q516">
        <v>107.58440958905318</v>
      </c>
    </row>
    <row r="517" spans="1:17" hidden="1" x14ac:dyDescent="0.2">
      <c r="A517" s="2">
        <f t="shared" si="16"/>
        <v>44075</v>
      </c>
      <c r="B517">
        <v>2020</v>
      </c>
      <c r="C517" s="3" t="s">
        <v>117</v>
      </c>
      <c r="D517" t="s">
        <v>49</v>
      </c>
      <c r="E517" t="s">
        <v>14</v>
      </c>
      <c r="F517" t="s">
        <v>50</v>
      </c>
      <c r="G517">
        <v>402.46</v>
      </c>
      <c r="H517" t="s">
        <v>16</v>
      </c>
      <c r="I517" t="s">
        <v>17</v>
      </c>
      <c r="J517" t="s">
        <v>37</v>
      </c>
      <c r="K517" t="s">
        <v>30</v>
      </c>
      <c r="L517">
        <v>3</v>
      </c>
      <c r="M517" t="s">
        <v>19</v>
      </c>
      <c r="N517">
        <v>6</v>
      </c>
      <c r="P517">
        <f t="shared" ref="P517:P580" si="17">(G517/Q517)*100</f>
        <v>374.08765966862791</v>
      </c>
      <c r="Q517">
        <v>107.58440958905318</v>
      </c>
    </row>
    <row r="518" spans="1:17" hidden="1" x14ac:dyDescent="0.2">
      <c r="A518" s="2">
        <f t="shared" si="16"/>
        <v>44075</v>
      </c>
      <c r="B518">
        <v>2020</v>
      </c>
      <c r="C518" s="3" t="s">
        <v>117</v>
      </c>
      <c r="D518" t="s">
        <v>49</v>
      </c>
      <c r="E518" t="s">
        <v>51</v>
      </c>
      <c r="F518" t="s">
        <v>52</v>
      </c>
      <c r="G518">
        <v>115.46</v>
      </c>
      <c r="H518" t="s">
        <v>16</v>
      </c>
      <c r="I518" t="s">
        <v>17</v>
      </c>
      <c r="J518" t="s">
        <v>37</v>
      </c>
      <c r="K518" t="s">
        <v>18</v>
      </c>
      <c r="L518">
        <v>10</v>
      </c>
      <c r="M518" t="s">
        <v>19</v>
      </c>
      <c r="N518">
        <v>6</v>
      </c>
      <c r="P518">
        <f t="shared" si="17"/>
        <v>107.32038261029612</v>
      </c>
      <c r="Q518">
        <v>107.58440958905318</v>
      </c>
    </row>
    <row r="519" spans="1:17" hidden="1" x14ac:dyDescent="0.2">
      <c r="A519" s="2">
        <f t="shared" si="16"/>
        <v>44075</v>
      </c>
      <c r="B519">
        <v>2020</v>
      </c>
      <c r="C519" s="3" t="s">
        <v>117</v>
      </c>
      <c r="D519" t="s">
        <v>53</v>
      </c>
      <c r="E519" t="s">
        <v>54</v>
      </c>
      <c r="F519" t="s">
        <v>55</v>
      </c>
      <c r="G519">
        <v>591</v>
      </c>
      <c r="H519" t="s">
        <v>16</v>
      </c>
      <c r="I519" t="s">
        <v>17</v>
      </c>
      <c r="J519" t="s">
        <v>37</v>
      </c>
      <c r="K519" t="s">
        <v>56</v>
      </c>
      <c r="L519">
        <v>10</v>
      </c>
      <c r="M519" t="s">
        <v>19</v>
      </c>
      <c r="N519">
        <v>3</v>
      </c>
      <c r="P519">
        <f t="shared" si="17"/>
        <v>549.33610014450903</v>
      </c>
      <c r="Q519">
        <v>107.58440958905318</v>
      </c>
    </row>
    <row r="520" spans="1:17" hidden="1" x14ac:dyDescent="0.2">
      <c r="A520" s="2">
        <f t="shared" si="16"/>
        <v>44075</v>
      </c>
      <c r="B520">
        <v>2020</v>
      </c>
      <c r="C520" s="3" t="s">
        <v>117</v>
      </c>
      <c r="D520" t="s">
        <v>57</v>
      </c>
      <c r="E520" t="s">
        <v>58</v>
      </c>
      <c r="F520" t="s">
        <v>59</v>
      </c>
      <c r="G520">
        <v>527.48</v>
      </c>
      <c r="H520" t="s">
        <v>16</v>
      </c>
      <c r="I520" t="s">
        <v>42</v>
      </c>
      <c r="J520">
        <v>1</v>
      </c>
      <c r="K520" t="s">
        <v>60</v>
      </c>
      <c r="L520">
        <v>10</v>
      </c>
      <c r="M520" t="s">
        <v>39</v>
      </c>
      <c r="N520">
        <v>23</v>
      </c>
      <c r="P520">
        <f t="shared" si="17"/>
        <v>490.29408816281841</v>
      </c>
      <c r="Q520">
        <v>107.58440958905318</v>
      </c>
    </row>
    <row r="521" spans="1:17" hidden="1" x14ac:dyDescent="0.2">
      <c r="A521" s="2">
        <f t="shared" si="16"/>
        <v>44075</v>
      </c>
      <c r="B521">
        <v>2020</v>
      </c>
      <c r="C521" s="3" t="s">
        <v>117</v>
      </c>
      <c r="D521" t="s">
        <v>61</v>
      </c>
      <c r="E521" t="s">
        <v>14</v>
      </c>
      <c r="F521" t="s">
        <v>62</v>
      </c>
      <c r="G521">
        <v>1336.91</v>
      </c>
      <c r="H521" t="s">
        <v>16</v>
      </c>
      <c r="I521" t="s">
        <v>17</v>
      </c>
      <c r="J521">
        <v>1</v>
      </c>
      <c r="K521" t="s">
        <v>63</v>
      </c>
      <c r="L521">
        <v>3.6</v>
      </c>
      <c r="M521" t="s">
        <v>64</v>
      </c>
      <c r="N521">
        <v>32</v>
      </c>
      <c r="P521">
        <f t="shared" si="17"/>
        <v>1242.6614647109909</v>
      </c>
      <c r="Q521">
        <v>107.58440958905318</v>
      </c>
    </row>
    <row r="522" spans="1:17" hidden="1" x14ac:dyDescent="0.2">
      <c r="A522" s="2">
        <f t="shared" si="16"/>
        <v>44075</v>
      </c>
      <c r="B522">
        <v>2020</v>
      </c>
      <c r="C522" s="3" t="s">
        <v>117</v>
      </c>
      <c r="D522" t="s">
        <v>31</v>
      </c>
      <c r="E522" t="s">
        <v>23</v>
      </c>
      <c r="F522" t="s">
        <v>65</v>
      </c>
      <c r="G522">
        <v>797.9</v>
      </c>
      <c r="H522" t="s">
        <v>16</v>
      </c>
      <c r="I522" t="s">
        <v>17</v>
      </c>
      <c r="J522" t="s">
        <v>37</v>
      </c>
      <c r="K522" t="s">
        <v>38</v>
      </c>
      <c r="L522">
        <v>100</v>
      </c>
      <c r="M522" t="s">
        <v>39</v>
      </c>
      <c r="N522">
        <v>12</v>
      </c>
      <c r="P522">
        <f t="shared" si="17"/>
        <v>741.65021033046332</v>
      </c>
      <c r="Q522">
        <v>107.58440958905318</v>
      </c>
    </row>
    <row r="523" spans="1:17" hidden="1" x14ac:dyDescent="0.2">
      <c r="A523" s="2">
        <f t="shared" si="16"/>
        <v>44075</v>
      </c>
      <c r="B523">
        <v>2020</v>
      </c>
      <c r="C523" s="3" t="s">
        <v>117</v>
      </c>
      <c r="D523" t="s">
        <v>66</v>
      </c>
      <c r="E523" t="s">
        <v>14</v>
      </c>
      <c r="F523" t="s">
        <v>67</v>
      </c>
      <c r="G523">
        <v>417.98</v>
      </c>
      <c r="H523" t="s">
        <v>16</v>
      </c>
      <c r="I523" t="s">
        <v>17</v>
      </c>
      <c r="J523">
        <v>1</v>
      </c>
      <c r="K523" t="s">
        <v>30</v>
      </c>
      <c r="L523">
        <v>3</v>
      </c>
      <c r="M523" t="s">
        <v>19</v>
      </c>
      <c r="N523">
        <v>20</v>
      </c>
      <c r="P523">
        <f t="shared" si="17"/>
        <v>388.51354168934336</v>
      </c>
      <c r="Q523">
        <v>107.58440958905318</v>
      </c>
    </row>
    <row r="524" spans="1:17" hidden="1" x14ac:dyDescent="0.2">
      <c r="A524" s="2">
        <f t="shared" si="16"/>
        <v>44075</v>
      </c>
      <c r="B524">
        <v>2020</v>
      </c>
      <c r="C524" s="3" t="s">
        <v>117</v>
      </c>
      <c r="D524" t="s">
        <v>68</v>
      </c>
      <c r="E524" t="s">
        <v>69</v>
      </c>
      <c r="F524" t="s">
        <v>70</v>
      </c>
      <c r="G524">
        <v>834.9</v>
      </c>
      <c r="H524" t="s">
        <v>16</v>
      </c>
      <c r="I524" t="s">
        <v>17</v>
      </c>
      <c r="J524">
        <v>1</v>
      </c>
      <c r="K524" t="s">
        <v>71</v>
      </c>
      <c r="L524">
        <v>100</v>
      </c>
      <c r="M524" t="s">
        <v>64</v>
      </c>
      <c r="N524">
        <v>22</v>
      </c>
      <c r="P524">
        <f t="shared" si="17"/>
        <v>776.04181050871512</v>
      </c>
      <c r="Q524">
        <v>107.58440958905318</v>
      </c>
    </row>
    <row r="525" spans="1:17" hidden="1" x14ac:dyDescent="0.2">
      <c r="A525" s="2">
        <f t="shared" si="16"/>
        <v>44075</v>
      </c>
      <c r="B525">
        <v>2020</v>
      </c>
      <c r="C525" s="3" t="s">
        <v>117</v>
      </c>
      <c r="D525" t="s">
        <v>68</v>
      </c>
      <c r="E525" t="s">
        <v>72</v>
      </c>
      <c r="F525" t="s">
        <v>73</v>
      </c>
      <c r="G525">
        <v>309</v>
      </c>
      <c r="H525" t="s">
        <v>16</v>
      </c>
      <c r="I525" t="s">
        <v>17</v>
      </c>
      <c r="J525" t="s">
        <v>37</v>
      </c>
      <c r="K525" t="s">
        <v>18</v>
      </c>
      <c r="L525">
        <v>10</v>
      </c>
      <c r="M525" t="s">
        <v>19</v>
      </c>
      <c r="N525">
        <v>22</v>
      </c>
      <c r="P525">
        <f t="shared" si="17"/>
        <v>287.21633662377883</v>
      </c>
      <c r="Q525">
        <v>107.58440958905318</v>
      </c>
    </row>
    <row r="526" spans="1:17" hidden="1" x14ac:dyDescent="0.2">
      <c r="A526" s="2">
        <f t="shared" si="16"/>
        <v>44075</v>
      </c>
      <c r="B526">
        <v>2020</v>
      </c>
      <c r="C526" s="3" t="s">
        <v>117</v>
      </c>
      <c r="D526" t="s">
        <v>74</v>
      </c>
      <c r="E526" t="s">
        <v>75</v>
      </c>
      <c r="F526" t="s">
        <v>76</v>
      </c>
      <c r="G526">
        <v>1080</v>
      </c>
      <c r="H526" t="s">
        <v>16</v>
      </c>
      <c r="I526" t="s">
        <v>17</v>
      </c>
      <c r="J526" t="s">
        <v>37</v>
      </c>
      <c r="K526" t="s">
        <v>77</v>
      </c>
      <c r="L526">
        <v>100</v>
      </c>
      <c r="M526" t="s">
        <v>39</v>
      </c>
      <c r="N526">
        <v>29</v>
      </c>
      <c r="P526">
        <f t="shared" si="17"/>
        <v>1003.8629241219455</v>
      </c>
      <c r="Q526">
        <v>107.58440958905318</v>
      </c>
    </row>
    <row r="527" spans="1:17" hidden="1" x14ac:dyDescent="0.2">
      <c r="A527" s="2">
        <f t="shared" si="16"/>
        <v>44075</v>
      </c>
      <c r="B527">
        <v>2020</v>
      </c>
      <c r="C527" s="3" t="s">
        <v>117</v>
      </c>
      <c r="D527" t="s">
        <v>74</v>
      </c>
      <c r="E527" t="s">
        <v>78</v>
      </c>
      <c r="F527" t="s">
        <v>79</v>
      </c>
      <c r="G527">
        <v>128.9</v>
      </c>
      <c r="H527" t="s">
        <v>16</v>
      </c>
      <c r="I527" t="s">
        <v>17</v>
      </c>
      <c r="J527" t="s">
        <v>37</v>
      </c>
      <c r="K527" t="s">
        <v>18</v>
      </c>
      <c r="L527">
        <v>10</v>
      </c>
      <c r="M527" t="s">
        <v>19</v>
      </c>
      <c r="N527">
        <v>29</v>
      </c>
      <c r="P527">
        <f t="shared" si="17"/>
        <v>119.81289899936924</v>
      </c>
      <c r="Q527">
        <v>107.58440958905318</v>
      </c>
    </row>
    <row r="528" spans="1:17" hidden="1" x14ac:dyDescent="0.2">
      <c r="A528" s="2">
        <f t="shared" si="16"/>
        <v>44075</v>
      </c>
      <c r="B528">
        <v>2020</v>
      </c>
      <c r="C528" s="3" t="s">
        <v>117</v>
      </c>
      <c r="D528" t="s">
        <v>66</v>
      </c>
      <c r="E528" t="s">
        <v>80</v>
      </c>
      <c r="F528" t="s">
        <v>86</v>
      </c>
      <c r="G528">
        <v>552.5</v>
      </c>
      <c r="H528" t="s">
        <v>16</v>
      </c>
      <c r="I528" t="s">
        <v>17</v>
      </c>
      <c r="J528">
        <v>1</v>
      </c>
      <c r="K528" t="s">
        <v>18</v>
      </c>
      <c r="L528">
        <v>10</v>
      </c>
      <c r="M528" t="s">
        <v>19</v>
      </c>
      <c r="N528">
        <v>20</v>
      </c>
      <c r="P528">
        <f t="shared" si="17"/>
        <v>513.5502459049768</v>
      </c>
      <c r="Q528">
        <v>107.58440958905318</v>
      </c>
    </row>
    <row r="529" spans="1:17" hidden="1" x14ac:dyDescent="0.2">
      <c r="A529" s="2">
        <f t="shared" si="16"/>
        <v>44075</v>
      </c>
      <c r="B529">
        <v>2020</v>
      </c>
      <c r="C529" s="3" t="s">
        <v>117</v>
      </c>
      <c r="D529" t="s">
        <v>82</v>
      </c>
      <c r="E529" t="s">
        <v>83</v>
      </c>
      <c r="F529" t="s">
        <v>84</v>
      </c>
      <c r="G529">
        <v>428.97</v>
      </c>
      <c r="H529" t="s">
        <v>16</v>
      </c>
      <c r="I529" t="s">
        <v>17</v>
      </c>
      <c r="J529">
        <v>1</v>
      </c>
      <c r="K529" t="s">
        <v>18</v>
      </c>
      <c r="L529">
        <v>10</v>
      </c>
      <c r="M529" t="s">
        <v>19</v>
      </c>
      <c r="N529">
        <v>21</v>
      </c>
      <c r="P529">
        <f t="shared" si="17"/>
        <v>398.72877644499164</v>
      </c>
      <c r="Q529">
        <v>107.58440958905318</v>
      </c>
    </row>
    <row r="530" spans="1:17" x14ac:dyDescent="0.2">
      <c r="A530" s="2">
        <f t="shared" si="16"/>
        <v>44044</v>
      </c>
      <c r="B530">
        <v>2020</v>
      </c>
      <c r="C530" s="3" t="s">
        <v>116</v>
      </c>
      <c r="D530" t="s">
        <v>13</v>
      </c>
      <c r="E530" t="s">
        <v>14</v>
      </c>
      <c r="F530" t="s">
        <v>15</v>
      </c>
      <c r="G530">
        <v>1654</v>
      </c>
      <c r="H530" t="s">
        <v>16</v>
      </c>
      <c r="I530" t="s">
        <v>17</v>
      </c>
      <c r="J530">
        <v>1</v>
      </c>
      <c r="K530" t="s">
        <v>18</v>
      </c>
      <c r="L530">
        <v>10</v>
      </c>
      <c r="M530" t="s">
        <v>19</v>
      </c>
      <c r="N530">
        <v>9</v>
      </c>
      <c r="P530">
        <f t="shared" si="17"/>
        <v>1540.933492438558</v>
      </c>
      <c r="Q530">
        <v>107.33753326254931</v>
      </c>
    </row>
    <row r="531" spans="1:17" hidden="1" x14ac:dyDescent="0.2">
      <c r="A531" s="2">
        <f t="shared" si="16"/>
        <v>44044</v>
      </c>
      <c r="B531">
        <v>2020</v>
      </c>
      <c r="C531" s="3" t="s">
        <v>116</v>
      </c>
      <c r="D531" t="s">
        <v>20</v>
      </c>
      <c r="E531" t="s">
        <v>14</v>
      </c>
      <c r="F531" t="s">
        <v>21</v>
      </c>
      <c r="G531">
        <v>1105.9000000000001</v>
      </c>
      <c r="H531" t="s">
        <v>16</v>
      </c>
      <c r="I531" t="s">
        <v>17</v>
      </c>
      <c r="J531">
        <v>1</v>
      </c>
      <c r="K531" t="s">
        <v>18</v>
      </c>
      <c r="L531">
        <v>10</v>
      </c>
      <c r="M531" t="s">
        <v>19</v>
      </c>
      <c r="N531">
        <v>31</v>
      </c>
      <c r="P531">
        <f t="shared" si="17"/>
        <v>1030.3012994484893</v>
      </c>
      <c r="Q531">
        <v>107.33753326254931</v>
      </c>
    </row>
    <row r="532" spans="1:17" hidden="1" x14ac:dyDescent="0.2">
      <c r="A532" s="2">
        <f t="shared" si="16"/>
        <v>44044</v>
      </c>
      <c r="B532">
        <v>2020</v>
      </c>
      <c r="C532" s="3" t="s">
        <v>116</v>
      </c>
      <c r="D532" t="s">
        <v>22</v>
      </c>
      <c r="E532" t="s">
        <v>23</v>
      </c>
      <c r="F532" t="s">
        <v>24</v>
      </c>
      <c r="G532">
        <v>717.53</v>
      </c>
      <c r="H532" t="s">
        <v>16</v>
      </c>
      <c r="I532" t="s">
        <v>17</v>
      </c>
      <c r="J532" t="s">
        <v>37</v>
      </c>
      <c r="K532" t="s">
        <v>25</v>
      </c>
      <c r="L532">
        <v>100</v>
      </c>
      <c r="M532" t="s">
        <v>19</v>
      </c>
      <c r="N532">
        <v>14</v>
      </c>
      <c r="P532">
        <f t="shared" si="17"/>
        <v>668.48005370582734</v>
      </c>
      <c r="Q532">
        <v>107.33753326254931</v>
      </c>
    </row>
    <row r="533" spans="1:17" hidden="1" x14ac:dyDescent="0.2">
      <c r="A533" s="2">
        <f t="shared" si="16"/>
        <v>44044</v>
      </c>
      <c r="B533">
        <v>2020</v>
      </c>
      <c r="C533" s="3" t="s">
        <v>116</v>
      </c>
      <c r="D533" t="s">
        <v>26</v>
      </c>
      <c r="E533" t="s">
        <v>27</v>
      </c>
      <c r="F533" t="s">
        <v>28</v>
      </c>
      <c r="G533">
        <v>370.02</v>
      </c>
      <c r="H533" t="s">
        <v>16</v>
      </c>
      <c r="I533" t="s">
        <v>29</v>
      </c>
      <c r="J533">
        <v>1</v>
      </c>
      <c r="K533" t="s">
        <v>30</v>
      </c>
      <c r="L533">
        <v>3</v>
      </c>
      <c r="M533" t="s">
        <v>19</v>
      </c>
      <c r="N533">
        <v>19</v>
      </c>
      <c r="P533">
        <f t="shared" si="17"/>
        <v>344.72564139789313</v>
      </c>
      <c r="Q533">
        <v>107.33753326254931</v>
      </c>
    </row>
    <row r="534" spans="1:17" hidden="1" x14ac:dyDescent="0.2">
      <c r="A534" s="2">
        <f t="shared" si="16"/>
        <v>44044</v>
      </c>
      <c r="B534">
        <v>2020</v>
      </c>
      <c r="C534" s="3" t="s">
        <v>116</v>
      </c>
      <c r="D534" t="s">
        <v>31</v>
      </c>
      <c r="E534" t="s">
        <v>32</v>
      </c>
      <c r="F534" t="s">
        <v>33</v>
      </c>
      <c r="G534">
        <v>628.41999999999996</v>
      </c>
      <c r="H534" t="s">
        <v>16</v>
      </c>
      <c r="I534" t="s">
        <v>17</v>
      </c>
      <c r="J534">
        <v>2</v>
      </c>
      <c r="K534" t="s">
        <v>30</v>
      </c>
      <c r="L534">
        <v>3</v>
      </c>
      <c r="M534" t="s">
        <v>19</v>
      </c>
      <c r="N534">
        <v>12</v>
      </c>
      <c r="P534">
        <f t="shared" si="17"/>
        <v>585.46156307027729</v>
      </c>
      <c r="Q534">
        <v>107.33753326254931</v>
      </c>
    </row>
    <row r="535" spans="1:17" hidden="1" x14ac:dyDescent="0.2">
      <c r="A535" s="2">
        <f t="shared" si="16"/>
        <v>44044</v>
      </c>
      <c r="B535">
        <v>2020</v>
      </c>
      <c r="C535" s="3" t="s">
        <v>116</v>
      </c>
      <c r="D535" t="s">
        <v>34</v>
      </c>
      <c r="E535" t="s">
        <v>35</v>
      </c>
      <c r="F535" t="s">
        <v>36</v>
      </c>
      <c r="G535">
        <v>102</v>
      </c>
      <c r="H535" t="s">
        <v>16</v>
      </c>
      <c r="I535" t="s">
        <v>17</v>
      </c>
      <c r="J535" t="s">
        <v>37</v>
      </c>
      <c r="K535" t="s">
        <v>38</v>
      </c>
      <c r="L535">
        <v>100</v>
      </c>
      <c r="M535" t="s">
        <v>39</v>
      </c>
      <c r="N535">
        <v>11</v>
      </c>
      <c r="P535">
        <f t="shared" si="17"/>
        <v>95.027337502256898</v>
      </c>
      <c r="Q535">
        <v>107.33753326254931</v>
      </c>
    </row>
    <row r="536" spans="1:17" hidden="1" x14ac:dyDescent="0.2">
      <c r="A536" s="2">
        <f t="shared" si="16"/>
        <v>44044</v>
      </c>
      <c r="B536">
        <v>2020</v>
      </c>
      <c r="C536" s="3" t="s">
        <v>116</v>
      </c>
      <c r="D536" t="s">
        <v>40</v>
      </c>
      <c r="E536" t="s">
        <v>23</v>
      </c>
      <c r="F536" t="s">
        <v>87</v>
      </c>
      <c r="G536">
        <v>383.56</v>
      </c>
      <c r="H536" t="s">
        <v>16</v>
      </c>
      <c r="I536" t="s">
        <v>88</v>
      </c>
      <c r="J536" t="s">
        <v>37</v>
      </c>
      <c r="K536" t="s">
        <v>38</v>
      </c>
      <c r="L536">
        <v>100</v>
      </c>
      <c r="M536" t="s">
        <v>39</v>
      </c>
      <c r="N536">
        <v>15</v>
      </c>
      <c r="P536">
        <f t="shared" si="17"/>
        <v>357.34005463103585</v>
      </c>
      <c r="Q536">
        <v>107.33753326254931</v>
      </c>
    </row>
    <row r="537" spans="1:17" hidden="1" x14ac:dyDescent="0.2">
      <c r="A537" s="2">
        <f t="shared" si="16"/>
        <v>44044</v>
      </c>
      <c r="B537">
        <v>2020</v>
      </c>
      <c r="C537" s="3" t="s">
        <v>116</v>
      </c>
      <c r="D537" t="s">
        <v>44</v>
      </c>
      <c r="E537" t="s">
        <v>14</v>
      </c>
      <c r="F537" t="s">
        <v>45</v>
      </c>
      <c r="G537">
        <v>391</v>
      </c>
      <c r="H537" t="s">
        <v>16</v>
      </c>
      <c r="I537" t="s">
        <v>17</v>
      </c>
      <c r="J537">
        <v>1</v>
      </c>
      <c r="K537" t="s">
        <v>30</v>
      </c>
      <c r="L537">
        <v>3</v>
      </c>
      <c r="M537" t="s">
        <v>19</v>
      </c>
      <c r="N537">
        <v>27</v>
      </c>
      <c r="P537">
        <f t="shared" si="17"/>
        <v>364.27146042531808</v>
      </c>
      <c r="Q537">
        <v>107.33753326254931</v>
      </c>
    </row>
    <row r="538" spans="1:17" hidden="1" x14ac:dyDescent="0.2">
      <c r="A538" s="2">
        <f t="shared" si="16"/>
        <v>44044</v>
      </c>
      <c r="B538">
        <v>2020</v>
      </c>
      <c r="C538" s="3" t="s">
        <v>116</v>
      </c>
      <c r="D538" t="s">
        <v>46</v>
      </c>
      <c r="E538" t="s">
        <v>47</v>
      </c>
      <c r="F538" t="s">
        <v>48</v>
      </c>
      <c r="G538">
        <v>308</v>
      </c>
      <c r="H538" t="s">
        <v>16</v>
      </c>
      <c r="I538" t="s">
        <v>42</v>
      </c>
      <c r="J538" t="s">
        <v>37</v>
      </c>
      <c r="K538" t="s">
        <v>18</v>
      </c>
      <c r="L538">
        <v>10</v>
      </c>
      <c r="M538" t="s">
        <v>19</v>
      </c>
      <c r="N538">
        <v>28</v>
      </c>
      <c r="P538">
        <f t="shared" si="17"/>
        <v>286.94529363426591</v>
      </c>
      <c r="Q538">
        <v>107.33753326254931</v>
      </c>
    </row>
    <row r="539" spans="1:17" hidden="1" x14ac:dyDescent="0.2">
      <c r="A539" s="2">
        <f t="shared" si="16"/>
        <v>44044</v>
      </c>
      <c r="B539">
        <v>2020</v>
      </c>
      <c r="C539" s="3" t="s">
        <v>116</v>
      </c>
      <c r="D539" t="s">
        <v>49</v>
      </c>
      <c r="E539" t="s">
        <v>14</v>
      </c>
      <c r="F539" t="s">
        <v>50</v>
      </c>
      <c r="G539">
        <v>434.9</v>
      </c>
      <c r="H539" t="s">
        <v>16</v>
      </c>
      <c r="I539" t="s">
        <v>17</v>
      </c>
      <c r="J539" t="s">
        <v>37</v>
      </c>
      <c r="K539" t="s">
        <v>30</v>
      </c>
      <c r="L539">
        <v>3</v>
      </c>
      <c r="M539" t="s">
        <v>19</v>
      </c>
      <c r="N539">
        <v>6</v>
      </c>
      <c r="P539">
        <f t="shared" si="17"/>
        <v>405.17048117383848</v>
      </c>
      <c r="Q539">
        <v>107.33753326254931</v>
      </c>
    </row>
    <row r="540" spans="1:17" hidden="1" x14ac:dyDescent="0.2">
      <c r="A540" s="2">
        <f t="shared" si="16"/>
        <v>44044</v>
      </c>
      <c r="B540">
        <v>2020</v>
      </c>
      <c r="C540" s="3" t="s">
        <v>116</v>
      </c>
      <c r="D540" t="s">
        <v>49</v>
      </c>
      <c r="E540" t="s">
        <v>51</v>
      </c>
      <c r="F540" t="s">
        <v>52</v>
      </c>
      <c r="G540">
        <v>128.9</v>
      </c>
      <c r="H540" t="s">
        <v>16</v>
      </c>
      <c r="I540" t="s">
        <v>17</v>
      </c>
      <c r="J540" t="s">
        <v>37</v>
      </c>
      <c r="K540" t="s">
        <v>18</v>
      </c>
      <c r="L540">
        <v>10</v>
      </c>
      <c r="M540" t="s">
        <v>19</v>
      </c>
      <c r="N540">
        <v>6</v>
      </c>
      <c r="P540">
        <f t="shared" si="17"/>
        <v>120.08846866706779</v>
      </c>
      <c r="Q540">
        <v>107.33753326254931</v>
      </c>
    </row>
    <row r="541" spans="1:17" hidden="1" x14ac:dyDescent="0.2">
      <c r="A541" s="2">
        <f t="shared" si="16"/>
        <v>44044</v>
      </c>
      <c r="B541">
        <v>2020</v>
      </c>
      <c r="C541" s="3" t="s">
        <v>116</v>
      </c>
      <c r="D541" t="s">
        <v>53</v>
      </c>
      <c r="E541" t="s">
        <v>54</v>
      </c>
      <c r="F541" t="s">
        <v>55</v>
      </c>
      <c r="G541">
        <v>591</v>
      </c>
      <c r="H541" t="s">
        <v>16</v>
      </c>
      <c r="I541" t="s">
        <v>17</v>
      </c>
      <c r="J541" t="s">
        <v>37</v>
      </c>
      <c r="K541" t="s">
        <v>56</v>
      </c>
      <c r="L541">
        <v>10</v>
      </c>
      <c r="M541" t="s">
        <v>19</v>
      </c>
      <c r="N541">
        <v>3</v>
      </c>
      <c r="P541">
        <f t="shared" si="17"/>
        <v>550.59957317484145</v>
      </c>
      <c r="Q541">
        <v>107.33753326254931</v>
      </c>
    </row>
    <row r="542" spans="1:17" hidden="1" x14ac:dyDescent="0.2">
      <c r="A542" s="2">
        <f t="shared" si="16"/>
        <v>44044</v>
      </c>
      <c r="B542">
        <v>2020</v>
      </c>
      <c r="C542" s="3" t="s">
        <v>116</v>
      </c>
      <c r="D542" t="s">
        <v>57</v>
      </c>
      <c r="E542" t="s">
        <v>58</v>
      </c>
      <c r="F542" t="s">
        <v>59</v>
      </c>
      <c r="G542">
        <v>527.48</v>
      </c>
      <c r="H542" t="s">
        <v>16</v>
      </c>
      <c r="I542" t="s">
        <v>42</v>
      </c>
      <c r="J542">
        <v>1</v>
      </c>
      <c r="K542" t="s">
        <v>60</v>
      </c>
      <c r="L542">
        <v>10</v>
      </c>
      <c r="M542" t="s">
        <v>39</v>
      </c>
      <c r="N542">
        <v>23</v>
      </c>
      <c r="P542">
        <f t="shared" si="17"/>
        <v>491.42176456559287</v>
      </c>
      <c r="Q542">
        <v>107.33753326254931</v>
      </c>
    </row>
    <row r="543" spans="1:17" hidden="1" x14ac:dyDescent="0.2">
      <c r="A543" s="2">
        <f t="shared" si="16"/>
        <v>44044</v>
      </c>
      <c r="B543">
        <v>2020</v>
      </c>
      <c r="C543" s="3" t="s">
        <v>116</v>
      </c>
      <c r="D543" t="s">
        <v>61</v>
      </c>
      <c r="E543" t="s">
        <v>14</v>
      </c>
      <c r="F543" t="s">
        <v>62</v>
      </c>
      <c r="G543">
        <v>1336.91</v>
      </c>
      <c r="H543" t="s">
        <v>16</v>
      </c>
      <c r="I543" t="s">
        <v>17</v>
      </c>
      <c r="J543">
        <v>1</v>
      </c>
      <c r="K543" t="s">
        <v>63</v>
      </c>
      <c r="L543">
        <v>3.6</v>
      </c>
      <c r="M543" t="s">
        <v>64</v>
      </c>
      <c r="N543">
        <v>32</v>
      </c>
      <c r="P543">
        <f t="shared" si="17"/>
        <v>1245.5195860798262</v>
      </c>
      <c r="Q543">
        <v>107.33753326254931</v>
      </c>
    </row>
    <row r="544" spans="1:17" hidden="1" x14ac:dyDescent="0.2">
      <c r="A544" s="2">
        <f t="shared" si="16"/>
        <v>44044</v>
      </c>
      <c r="B544">
        <v>2020</v>
      </c>
      <c r="C544" s="3" t="s">
        <v>116</v>
      </c>
      <c r="D544" t="s">
        <v>31</v>
      </c>
      <c r="E544" t="s">
        <v>23</v>
      </c>
      <c r="F544" t="s">
        <v>65</v>
      </c>
      <c r="G544">
        <v>797.9</v>
      </c>
      <c r="H544" t="s">
        <v>16</v>
      </c>
      <c r="I544" t="s">
        <v>17</v>
      </c>
      <c r="J544" t="s">
        <v>37</v>
      </c>
      <c r="K544" t="s">
        <v>38</v>
      </c>
      <c r="L544">
        <v>100</v>
      </c>
      <c r="M544" t="s">
        <v>39</v>
      </c>
      <c r="N544">
        <v>12</v>
      </c>
      <c r="P544">
        <f t="shared" si="17"/>
        <v>743.35600581422329</v>
      </c>
      <c r="Q544">
        <v>107.33753326254931</v>
      </c>
    </row>
    <row r="545" spans="1:17" hidden="1" x14ac:dyDescent="0.2">
      <c r="A545" s="2">
        <f t="shared" si="16"/>
        <v>44044</v>
      </c>
      <c r="B545">
        <v>2020</v>
      </c>
      <c r="C545" s="3" t="s">
        <v>116</v>
      </c>
      <c r="D545" t="s">
        <v>66</v>
      </c>
      <c r="E545" t="s">
        <v>14</v>
      </c>
      <c r="F545" t="s">
        <v>67</v>
      </c>
      <c r="G545">
        <v>405.86</v>
      </c>
      <c r="H545" t="s">
        <v>16</v>
      </c>
      <c r="I545" t="s">
        <v>17</v>
      </c>
      <c r="J545">
        <v>1</v>
      </c>
      <c r="K545" t="s">
        <v>30</v>
      </c>
      <c r="L545">
        <v>3</v>
      </c>
      <c r="M545" t="s">
        <v>19</v>
      </c>
      <c r="N545">
        <v>20</v>
      </c>
      <c r="P545">
        <f t="shared" si="17"/>
        <v>378.11563920260772</v>
      </c>
      <c r="Q545">
        <v>107.33753326254931</v>
      </c>
    </row>
    <row r="546" spans="1:17" hidden="1" x14ac:dyDescent="0.2">
      <c r="A546" s="2">
        <f t="shared" si="16"/>
        <v>44044</v>
      </c>
      <c r="B546">
        <v>2020</v>
      </c>
      <c r="C546" s="3" t="s">
        <v>116</v>
      </c>
      <c r="D546" t="s">
        <v>68</v>
      </c>
      <c r="E546" t="s">
        <v>69</v>
      </c>
      <c r="F546" t="s">
        <v>70</v>
      </c>
      <c r="G546">
        <v>834.9</v>
      </c>
      <c r="H546" t="s">
        <v>16</v>
      </c>
      <c r="I546" t="s">
        <v>17</v>
      </c>
      <c r="J546">
        <v>1</v>
      </c>
      <c r="K546" t="s">
        <v>71</v>
      </c>
      <c r="L546">
        <v>100</v>
      </c>
      <c r="M546" t="s">
        <v>64</v>
      </c>
      <c r="N546">
        <v>22</v>
      </c>
      <c r="P546">
        <f t="shared" si="17"/>
        <v>777.82670667288517</v>
      </c>
      <c r="Q546">
        <v>107.33753326254931</v>
      </c>
    </row>
    <row r="547" spans="1:17" hidden="1" x14ac:dyDescent="0.2">
      <c r="A547" s="2">
        <f t="shared" si="16"/>
        <v>44044</v>
      </c>
      <c r="B547">
        <v>2020</v>
      </c>
      <c r="C547" s="3" t="s">
        <v>116</v>
      </c>
      <c r="D547" t="s">
        <v>68</v>
      </c>
      <c r="E547" t="s">
        <v>72</v>
      </c>
      <c r="F547" t="s">
        <v>73</v>
      </c>
      <c r="G547">
        <v>309</v>
      </c>
      <c r="H547" t="s">
        <v>16</v>
      </c>
      <c r="I547" t="s">
        <v>17</v>
      </c>
      <c r="J547" t="s">
        <v>37</v>
      </c>
      <c r="K547" t="s">
        <v>18</v>
      </c>
      <c r="L547">
        <v>10</v>
      </c>
      <c r="M547" t="s">
        <v>19</v>
      </c>
      <c r="N547">
        <v>22</v>
      </c>
      <c r="P547">
        <f t="shared" si="17"/>
        <v>287.87693419801354</v>
      </c>
      <c r="Q547">
        <v>107.33753326254931</v>
      </c>
    </row>
    <row r="548" spans="1:17" hidden="1" x14ac:dyDescent="0.2">
      <c r="A548" s="2">
        <f t="shared" si="16"/>
        <v>44044</v>
      </c>
      <c r="B548">
        <v>2020</v>
      </c>
      <c r="C548" s="3" t="s">
        <v>116</v>
      </c>
      <c r="D548" t="s">
        <v>74</v>
      </c>
      <c r="E548" t="s">
        <v>75</v>
      </c>
      <c r="F548" t="s">
        <v>76</v>
      </c>
      <c r="G548">
        <v>1080</v>
      </c>
      <c r="H548" t="s">
        <v>16</v>
      </c>
      <c r="I548" t="s">
        <v>17</v>
      </c>
      <c r="J548" t="s">
        <v>37</v>
      </c>
      <c r="K548" t="s">
        <v>77</v>
      </c>
      <c r="L548">
        <v>100</v>
      </c>
      <c r="M548" t="s">
        <v>39</v>
      </c>
      <c r="N548">
        <v>29</v>
      </c>
      <c r="P548">
        <f t="shared" si="17"/>
        <v>1006.171808847426</v>
      </c>
      <c r="Q548">
        <v>107.33753326254931</v>
      </c>
    </row>
    <row r="549" spans="1:17" hidden="1" x14ac:dyDescent="0.2">
      <c r="A549" s="2">
        <f t="shared" si="16"/>
        <v>44044</v>
      </c>
      <c r="B549">
        <v>2020</v>
      </c>
      <c r="C549" s="3" t="s">
        <v>116</v>
      </c>
      <c r="D549" t="s">
        <v>74</v>
      </c>
      <c r="E549" t="s">
        <v>78</v>
      </c>
      <c r="F549" t="s">
        <v>79</v>
      </c>
      <c r="G549">
        <v>128.9</v>
      </c>
      <c r="H549" t="s">
        <v>16</v>
      </c>
      <c r="I549" t="s">
        <v>17</v>
      </c>
      <c r="J549" t="s">
        <v>37</v>
      </c>
      <c r="K549" t="s">
        <v>18</v>
      </c>
      <c r="L549">
        <v>10</v>
      </c>
      <c r="M549" t="s">
        <v>19</v>
      </c>
      <c r="N549">
        <v>29</v>
      </c>
      <c r="P549">
        <f t="shared" si="17"/>
        <v>120.08846866706779</v>
      </c>
      <c r="Q549">
        <v>107.33753326254931</v>
      </c>
    </row>
    <row r="550" spans="1:17" hidden="1" x14ac:dyDescent="0.2">
      <c r="A550" s="2">
        <f t="shared" si="16"/>
        <v>44044</v>
      </c>
      <c r="B550">
        <v>2020</v>
      </c>
      <c r="C550" s="3" t="s">
        <v>116</v>
      </c>
      <c r="D550" t="s">
        <v>66</v>
      </c>
      <c r="E550" t="s">
        <v>80</v>
      </c>
      <c r="F550" t="s">
        <v>86</v>
      </c>
      <c r="G550">
        <v>552.5</v>
      </c>
      <c r="H550" t="s">
        <v>16</v>
      </c>
      <c r="I550" t="s">
        <v>17</v>
      </c>
      <c r="J550">
        <v>1</v>
      </c>
      <c r="K550" t="s">
        <v>18</v>
      </c>
      <c r="L550">
        <v>10</v>
      </c>
      <c r="M550" t="s">
        <v>19</v>
      </c>
      <c r="N550">
        <v>20</v>
      </c>
      <c r="P550">
        <f t="shared" si="17"/>
        <v>514.73141147055821</v>
      </c>
      <c r="Q550">
        <v>107.33753326254931</v>
      </c>
    </row>
    <row r="551" spans="1:17" hidden="1" x14ac:dyDescent="0.2">
      <c r="A551" s="2">
        <f t="shared" si="16"/>
        <v>44044</v>
      </c>
      <c r="B551">
        <v>2020</v>
      </c>
      <c r="C551" s="3" t="s">
        <v>116</v>
      </c>
      <c r="D551" t="s">
        <v>82</v>
      </c>
      <c r="E551" t="s">
        <v>83</v>
      </c>
      <c r="F551" t="s">
        <v>84</v>
      </c>
      <c r="G551">
        <v>428.97</v>
      </c>
      <c r="H551" t="s">
        <v>16</v>
      </c>
      <c r="I551" t="s">
        <v>17</v>
      </c>
      <c r="J551">
        <v>1</v>
      </c>
      <c r="K551" t="s">
        <v>18</v>
      </c>
      <c r="L551">
        <v>10</v>
      </c>
      <c r="M551" t="s">
        <v>19</v>
      </c>
      <c r="N551">
        <v>21</v>
      </c>
      <c r="P551">
        <f t="shared" si="17"/>
        <v>399.64585263081511</v>
      </c>
      <c r="Q551">
        <v>107.33753326254931</v>
      </c>
    </row>
    <row r="552" spans="1:17" x14ac:dyDescent="0.2">
      <c r="A552" s="2">
        <f t="shared" si="16"/>
        <v>44013</v>
      </c>
      <c r="B552">
        <v>2020</v>
      </c>
      <c r="C552" s="3" t="s">
        <v>124</v>
      </c>
      <c r="D552" t="s">
        <v>13</v>
      </c>
      <c r="E552" t="s">
        <v>14</v>
      </c>
      <c r="F552" t="s">
        <v>15</v>
      </c>
      <c r="G552">
        <v>1654</v>
      </c>
      <c r="H552" t="s">
        <v>16</v>
      </c>
      <c r="I552" t="s">
        <v>17</v>
      </c>
      <c r="J552">
        <v>1</v>
      </c>
      <c r="K552" t="s">
        <v>18</v>
      </c>
      <c r="L552">
        <v>10</v>
      </c>
      <c r="M552" t="s">
        <v>19</v>
      </c>
      <c r="N552">
        <v>9</v>
      </c>
      <c r="P552">
        <f t="shared" si="17"/>
        <v>1546.9431330590685</v>
      </c>
      <c r="Q552">
        <v>106.9205431442866</v>
      </c>
    </row>
    <row r="553" spans="1:17" hidden="1" x14ac:dyDescent="0.2">
      <c r="A553" s="2">
        <f t="shared" si="16"/>
        <v>44013</v>
      </c>
      <c r="B553">
        <v>2020</v>
      </c>
      <c r="C553" s="3" t="s">
        <v>124</v>
      </c>
      <c r="D553" t="s">
        <v>20</v>
      </c>
      <c r="E553" t="s">
        <v>14</v>
      </c>
      <c r="F553" t="s">
        <v>21</v>
      </c>
      <c r="G553">
        <v>1176.94</v>
      </c>
      <c r="H553" t="s">
        <v>16</v>
      </c>
      <c r="I553" t="s">
        <v>17</v>
      </c>
      <c r="J553">
        <v>1</v>
      </c>
      <c r="K553" t="s">
        <v>18</v>
      </c>
      <c r="L553">
        <v>10</v>
      </c>
      <c r="M553" t="s">
        <v>19</v>
      </c>
      <c r="N553">
        <v>31</v>
      </c>
      <c r="P553">
        <f t="shared" si="17"/>
        <v>1100.7613367729987</v>
      </c>
      <c r="Q553">
        <v>106.9205431442866</v>
      </c>
    </row>
    <row r="554" spans="1:17" hidden="1" x14ac:dyDescent="0.2">
      <c r="A554" s="2">
        <f t="shared" si="16"/>
        <v>44013</v>
      </c>
      <c r="B554">
        <v>2020</v>
      </c>
      <c r="C554" s="3" t="s">
        <v>124</v>
      </c>
      <c r="D554" t="s">
        <v>22</v>
      </c>
      <c r="E554" t="s">
        <v>23</v>
      </c>
      <c r="F554" t="s">
        <v>24</v>
      </c>
      <c r="G554">
        <v>717.53</v>
      </c>
      <c r="H554" t="s">
        <v>16</v>
      </c>
      <c r="I554" t="s">
        <v>17</v>
      </c>
      <c r="J554" t="s">
        <v>37</v>
      </c>
      <c r="K554" t="s">
        <v>25</v>
      </c>
      <c r="L554">
        <v>100</v>
      </c>
      <c r="M554" t="s">
        <v>19</v>
      </c>
      <c r="N554">
        <v>14</v>
      </c>
      <c r="P554">
        <f t="shared" si="17"/>
        <v>671.08712591528001</v>
      </c>
      <c r="Q554">
        <v>106.9205431442866</v>
      </c>
    </row>
    <row r="555" spans="1:17" hidden="1" x14ac:dyDescent="0.2">
      <c r="A555" s="2">
        <f t="shared" si="16"/>
        <v>44013</v>
      </c>
      <c r="B555">
        <v>2020</v>
      </c>
      <c r="C555" s="3" t="s">
        <v>124</v>
      </c>
      <c r="D555" t="s">
        <v>26</v>
      </c>
      <c r="E555" t="s">
        <v>27</v>
      </c>
      <c r="F555" t="s">
        <v>28</v>
      </c>
      <c r="G555">
        <v>370.02</v>
      </c>
      <c r="H555" t="s">
        <v>16</v>
      </c>
      <c r="I555" t="s">
        <v>29</v>
      </c>
      <c r="J555">
        <v>1</v>
      </c>
      <c r="K555" t="s">
        <v>30</v>
      </c>
      <c r="L555">
        <v>3</v>
      </c>
      <c r="M555" t="s">
        <v>19</v>
      </c>
      <c r="N555">
        <v>19</v>
      </c>
      <c r="P555">
        <f t="shared" si="17"/>
        <v>346.0700713993449</v>
      </c>
      <c r="Q555">
        <v>106.9205431442866</v>
      </c>
    </row>
    <row r="556" spans="1:17" hidden="1" x14ac:dyDescent="0.2">
      <c r="A556" s="2">
        <f t="shared" si="16"/>
        <v>44013</v>
      </c>
      <c r="B556">
        <v>2020</v>
      </c>
      <c r="C556" s="3" t="s">
        <v>124</v>
      </c>
      <c r="D556" t="s">
        <v>31</v>
      </c>
      <c r="E556" t="s">
        <v>32</v>
      </c>
      <c r="F556" t="s">
        <v>33</v>
      </c>
      <c r="G556">
        <v>628.41999999999996</v>
      </c>
      <c r="H556" t="s">
        <v>16</v>
      </c>
      <c r="I556" t="s">
        <v>17</v>
      </c>
      <c r="J556">
        <v>2</v>
      </c>
      <c r="K556" t="s">
        <v>30</v>
      </c>
      <c r="L556">
        <v>3</v>
      </c>
      <c r="M556" t="s">
        <v>19</v>
      </c>
      <c r="N556">
        <v>12</v>
      </c>
      <c r="P556">
        <f t="shared" si="17"/>
        <v>587.74486316625132</v>
      </c>
      <c r="Q556">
        <v>106.9205431442866</v>
      </c>
    </row>
    <row r="557" spans="1:17" hidden="1" x14ac:dyDescent="0.2">
      <c r="A557" s="2">
        <f t="shared" si="16"/>
        <v>44013</v>
      </c>
      <c r="B557">
        <v>2020</v>
      </c>
      <c r="C557" s="3" t="s">
        <v>124</v>
      </c>
      <c r="D557" t="s">
        <v>34</v>
      </c>
      <c r="E557" t="s">
        <v>35</v>
      </c>
      <c r="F557" t="s">
        <v>36</v>
      </c>
      <c r="G557">
        <v>102</v>
      </c>
      <c r="H557" t="s">
        <v>16</v>
      </c>
      <c r="I557" t="s">
        <v>17</v>
      </c>
      <c r="J557" t="s">
        <v>37</v>
      </c>
      <c r="K557" t="s">
        <v>38</v>
      </c>
      <c r="L557">
        <v>100</v>
      </c>
      <c r="M557" t="s">
        <v>39</v>
      </c>
      <c r="N557">
        <v>11</v>
      </c>
      <c r="P557">
        <f t="shared" si="17"/>
        <v>95.397944118515696</v>
      </c>
      <c r="Q557">
        <v>106.9205431442866</v>
      </c>
    </row>
    <row r="558" spans="1:17" hidden="1" x14ac:dyDescent="0.2">
      <c r="A558" s="2">
        <f t="shared" si="16"/>
        <v>44013</v>
      </c>
      <c r="B558">
        <v>2020</v>
      </c>
      <c r="C558" s="3" t="s">
        <v>124</v>
      </c>
      <c r="D558" t="s">
        <v>40</v>
      </c>
      <c r="E558" t="s">
        <v>23</v>
      </c>
      <c r="F558" t="s">
        <v>87</v>
      </c>
      <c r="G558">
        <v>387.63</v>
      </c>
      <c r="H558" t="s">
        <v>16</v>
      </c>
      <c r="I558" t="s">
        <v>88</v>
      </c>
      <c r="J558" t="s">
        <v>37</v>
      </c>
      <c r="K558" t="s">
        <v>38</v>
      </c>
      <c r="L558">
        <v>100</v>
      </c>
      <c r="M558" t="s">
        <v>39</v>
      </c>
      <c r="N558">
        <v>15</v>
      </c>
      <c r="P558">
        <f t="shared" si="17"/>
        <v>362.54024586921804</v>
      </c>
      <c r="Q558">
        <v>106.9205431442866</v>
      </c>
    </row>
    <row r="559" spans="1:17" hidden="1" x14ac:dyDescent="0.2">
      <c r="A559" s="2">
        <f t="shared" si="16"/>
        <v>44013</v>
      </c>
      <c r="B559">
        <v>2020</v>
      </c>
      <c r="C559" s="3" t="s">
        <v>124</v>
      </c>
      <c r="D559" t="s">
        <v>44</v>
      </c>
      <c r="E559" t="s">
        <v>14</v>
      </c>
      <c r="F559" t="s">
        <v>45</v>
      </c>
      <c r="G559">
        <v>388</v>
      </c>
      <c r="H559" t="s">
        <v>16</v>
      </c>
      <c r="I559" t="s">
        <v>17</v>
      </c>
      <c r="J559">
        <v>1</v>
      </c>
      <c r="K559" t="s">
        <v>30</v>
      </c>
      <c r="L559">
        <v>3</v>
      </c>
      <c r="M559" t="s">
        <v>19</v>
      </c>
      <c r="N559">
        <v>27</v>
      </c>
      <c r="P559">
        <f t="shared" si="17"/>
        <v>362.88629723513816</v>
      </c>
      <c r="Q559">
        <v>106.9205431442866</v>
      </c>
    </row>
    <row r="560" spans="1:17" hidden="1" x14ac:dyDescent="0.2">
      <c r="A560" s="2">
        <f t="shared" si="16"/>
        <v>44013</v>
      </c>
      <c r="B560">
        <v>2020</v>
      </c>
      <c r="C560" s="3" t="s">
        <v>124</v>
      </c>
      <c r="D560" t="s">
        <v>46</v>
      </c>
      <c r="E560" t="s">
        <v>47</v>
      </c>
      <c r="F560" t="s">
        <v>48</v>
      </c>
      <c r="G560">
        <v>352.68</v>
      </c>
      <c r="H560" t="s">
        <v>16</v>
      </c>
      <c r="I560" t="s">
        <v>42</v>
      </c>
      <c r="J560" t="s">
        <v>37</v>
      </c>
      <c r="K560" t="s">
        <v>18</v>
      </c>
      <c r="L560">
        <v>10</v>
      </c>
      <c r="M560" t="s">
        <v>19</v>
      </c>
      <c r="N560">
        <v>28</v>
      </c>
      <c r="P560">
        <f t="shared" si="17"/>
        <v>329.85242089919728</v>
      </c>
      <c r="Q560">
        <v>106.9205431442866</v>
      </c>
    </row>
    <row r="561" spans="1:17" hidden="1" x14ac:dyDescent="0.2">
      <c r="A561" s="2">
        <f t="shared" si="16"/>
        <v>44013</v>
      </c>
      <c r="B561">
        <v>2020</v>
      </c>
      <c r="C561" s="3" t="s">
        <v>124</v>
      </c>
      <c r="D561" t="s">
        <v>49</v>
      </c>
      <c r="E561" t="s">
        <v>14</v>
      </c>
      <c r="F561" t="s">
        <v>50</v>
      </c>
      <c r="G561">
        <v>434.9</v>
      </c>
      <c r="H561" t="s">
        <v>16</v>
      </c>
      <c r="I561" t="s">
        <v>17</v>
      </c>
      <c r="J561" t="s">
        <v>37</v>
      </c>
      <c r="K561" t="s">
        <v>30</v>
      </c>
      <c r="L561">
        <v>3</v>
      </c>
      <c r="M561" t="s">
        <v>19</v>
      </c>
      <c r="N561">
        <v>6</v>
      </c>
      <c r="P561">
        <f t="shared" si="17"/>
        <v>406.75064605041644</v>
      </c>
      <c r="Q561">
        <v>106.9205431442866</v>
      </c>
    </row>
    <row r="562" spans="1:17" hidden="1" x14ac:dyDescent="0.2">
      <c r="A562" s="2">
        <f t="shared" si="16"/>
        <v>44013</v>
      </c>
      <c r="B562">
        <v>2020</v>
      </c>
      <c r="C562" s="3" t="s">
        <v>124</v>
      </c>
      <c r="D562" t="s">
        <v>49</v>
      </c>
      <c r="E562" t="s">
        <v>51</v>
      </c>
      <c r="F562" t="s">
        <v>52</v>
      </c>
      <c r="G562">
        <v>128.9</v>
      </c>
      <c r="H562" t="s">
        <v>16</v>
      </c>
      <c r="I562" t="s">
        <v>17</v>
      </c>
      <c r="J562" t="s">
        <v>37</v>
      </c>
      <c r="K562" t="s">
        <v>18</v>
      </c>
      <c r="L562">
        <v>10</v>
      </c>
      <c r="M562" t="s">
        <v>19</v>
      </c>
      <c r="N562">
        <v>6</v>
      </c>
      <c r="P562">
        <f t="shared" si="17"/>
        <v>120.55681369486936</v>
      </c>
      <c r="Q562">
        <v>106.9205431442866</v>
      </c>
    </row>
    <row r="563" spans="1:17" hidden="1" x14ac:dyDescent="0.2">
      <c r="A563" s="2">
        <f t="shared" si="16"/>
        <v>44013</v>
      </c>
      <c r="B563">
        <v>2020</v>
      </c>
      <c r="C563" s="3" t="s">
        <v>124</v>
      </c>
      <c r="D563" t="s">
        <v>53</v>
      </c>
      <c r="E563" t="s">
        <v>54</v>
      </c>
      <c r="F563" t="s">
        <v>55</v>
      </c>
      <c r="G563">
        <v>591</v>
      </c>
      <c r="H563" t="s">
        <v>16</v>
      </c>
      <c r="I563" t="s">
        <v>17</v>
      </c>
      <c r="J563" t="s">
        <v>37</v>
      </c>
      <c r="K563" t="s">
        <v>56</v>
      </c>
      <c r="L563">
        <v>10</v>
      </c>
      <c r="M563" t="s">
        <v>19</v>
      </c>
      <c r="N563">
        <v>3</v>
      </c>
      <c r="P563">
        <f t="shared" si="17"/>
        <v>552.7469115102233</v>
      </c>
      <c r="Q563">
        <v>106.9205431442866</v>
      </c>
    </row>
    <row r="564" spans="1:17" hidden="1" x14ac:dyDescent="0.2">
      <c r="A564" s="2">
        <f t="shared" si="16"/>
        <v>44013</v>
      </c>
      <c r="B564">
        <v>2020</v>
      </c>
      <c r="C564" s="3" t="s">
        <v>124</v>
      </c>
      <c r="D564" t="s">
        <v>57</v>
      </c>
      <c r="E564" t="s">
        <v>58</v>
      </c>
      <c r="F564" t="s">
        <v>59</v>
      </c>
      <c r="G564">
        <v>516</v>
      </c>
      <c r="H564" t="s">
        <v>16</v>
      </c>
      <c r="I564" t="s">
        <v>42</v>
      </c>
      <c r="J564">
        <v>1</v>
      </c>
      <c r="K564" t="s">
        <v>60</v>
      </c>
      <c r="L564">
        <v>10</v>
      </c>
      <c r="M564" t="s">
        <v>39</v>
      </c>
      <c r="N564">
        <v>23</v>
      </c>
      <c r="P564">
        <f t="shared" si="17"/>
        <v>482.60136436425591</v>
      </c>
      <c r="Q564">
        <v>106.9205431442866</v>
      </c>
    </row>
    <row r="565" spans="1:17" hidden="1" x14ac:dyDescent="0.2">
      <c r="A565" s="2">
        <f t="shared" si="16"/>
        <v>44013</v>
      </c>
      <c r="B565">
        <v>2020</v>
      </c>
      <c r="C565" s="3" t="s">
        <v>124</v>
      </c>
      <c r="D565" t="s">
        <v>61</v>
      </c>
      <c r="E565" t="s">
        <v>14</v>
      </c>
      <c r="F565" t="s">
        <v>62</v>
      </c>
      <c r="G565">
        <v>1336.91</v>
      </c>
      <c r="H565" t="s">
        <v>16</v>
      </c>
      <c r="I565" t="s">
        <v>17</v>
      </c>
      <c r="J565">
        <v>1</v>
      </c>
      <c r="K565" t="s">
        <v>63</v>
      </c>
      <c r="L565">
        <v>3.6</v>
      </c>
      <c r="M565" t="s">
        <v>64</v>
      </c>
      <c r="N565">
        <v>32</v>
      </c>
      <c r="P565">
        <f t="shared" si="17"/>
        <v>1250.3771124655377</v>
      </c>
      <c r="Q565">
        <v>106.9205431442866</v>
      </c>
    </row>
    <row r="566" spans="1:17" hidden="1" x14ac:dyDescent="0.2">
      <c r="A566" s="2">
        <f t="shared" si="16"/>
        <v>44013</v>
      </c>
      <c r="B566">
        <v>2020</v>
      </c>
      <c r="C566" s="3" t="s">
        <v>124</v>
      </c>
      <c r="D566" t="s">
        <v>31</v>
      </c>
      <c r="E566" t="s">
        <v>23</v>
      </c>
      <c r="F566" t="s">
        <v>65</v>
      </c>
      <c r="G566">
        <v>797.9</v>
      </c>
      <c r="H566" t="s">
        <v>16</v>
      </c>
      <c r="I566" t="s">
        <v>17</v>
      </c>
      <c r="J566" t="s">
        <v>37</v>
      </c>
      <c r="K566" t="s">
        <v>38</v>
      </c>
      <c r="L566">
        <v>100</v>
      </c>
      <c r="M566" t="s">
        <v>39</v>
      </c>
      <c r="N566">
        <v>12</v>
      </c>
      <c r="P566">
        <f t="shared" si="17"/>
        <v>746.2550942368988</v>
      </c>
      <c r="Q566">
        <v>106.9205431442866</v>
      </c>
    </row>
    <row r="567" spans="1:17" hidden="1" x14ac:dyDescent="0.2">
      <c r="A567" s="2">
        <f t="shared" si="16"/>
        <v>44013</v>
      </c>
      <c r="B567">
        <v>2020</v>
      </c>
      <c r="C567" s="3" t="s">
        <v>124</v>
      </c>
      <c r="D567" t="s">
        <v>66</v>
      </c>
      <c r="E567" t="s">
        <v>14</v>
      </c>
      <c r="F567" t="s">
        <v>67</v>
      </c>
      <c r="G567">
        <v>382.2</v>
      </c>
      <c r="H567" t="s">
        <v>16</v>
      </c>
      <c r="I567" t="s">
        <v>17</v>
      </c>
      <c r="J567">
        <v>1</v>
      </c>
      <c r="K567" t="s">
        <v>30</v>
      </c>
      <c r="L567">
        <v>3</v>
      </c>
      <c r="M567" t="s">
        <v>19</v>
      </c>
      <c r="N567">
        <v>20</v>
      </c>
      <c r="P567">
        <f t="shared" si="17"/>
        <v>357.46170825585</v>
      </c>
      <c r="Q567">
        <v>106.9205431442866</v>
      </c>
    </row>
    <row r="568" spans="1:17" hidden="1" x14ac:dyDescent="0.2">
      <c r="A568" s="2">
        <f t="shared" si="16"/>
        <v>44013</v>
      </c>
      <c r="B568">
        <v>2020</v>
      </c>
      <c r="C568" s="3" t="s">
        <v>124</v>
      </c>
      <c r="D568" t="s">
        <v>68</v>
      </c>
      <c r="E568" t="s">
        <v>69</v>
      </c>
      <c r="F568" t="s">
        <v>70</v>
      </c>
      <c r="G568">
        <v>834.9</v>
      </c>
      <c r="H568" t="s">
        <v>16</v>
      </c>
      <c r="I568" t="s">
        <v>17</v>
      </c>
      <c r="J568">
        <v>1</v>
      </c>
      <c r="K568" t="s">
        <v>71</v>
      </c>
      <c r="L568">
        <v>100</v>
      </c>
      <c r="M568" t="s">
        <v>64</v>
      </c>
      <c r="N568">
        <v>22</v>
      </c>
      <c r="P568">
        <f t="shared" si="17"/>
        <v>780.86023082890938</v>
      </c>
      <c r="Q568">
        <v>106.9205431442866</v>
      </c>
    </row>
    <row r="569" spans="1:17" hidden="1" x14ac:dyDescent="0.2">
      <c r="A569" s="2">
        <f t="shared" si="16"/>
        <v>44013</v>
      </c>
      <c r="B569">
        <v>2020</v>
      </c>
      <c r="C569" s="3" t="s">
        <v>124</v>
      </c>
      <c r="D569" t="s">
        <v>68</v>
      </c>
      <c r="E569" t="s">
        <v>72</v>
      </c>
      <c r="F569" t="s">
        <v>73</v>
      </c>
      <c r="G569">
        <v>309</v>
      </c>
      <c r="H569" t="s">
        <v>16</v>
      </c>
      <c r="I569" t="s">
        <v>17</v>
      </c>
      <c r="J569" t="s">
        <v>37</v>
      </c>
      <c r="K569" t="s">
        <v>18</v>
      </c>
      <c r="L569">
        <v>10</v>
      </c>
      <c r="M569" t="s">
        <v>19</v>
      </c>
      <c r="N569">
        <v>22</v>
      </c>
      <c r="P569">
        <f t="shared" si="17"/>
        <v>288.99965424138577</v>
      </c>
      <c r="Q569">
        <v>106.9205431442866</v>
      </c>
    </row>
    <row r="570" spans="1:17" hidden="1" x14ac:dyDescent="0.2">
      <c r="A570" s="2">
        <f t="shared" si="16"/>
        <v>44013</v>
      </c>
      <c r="B570">
        <v>2020</v>
      </c>
      <c r="C570" s="3" t="s">
        <v>124</v>
      </c>
      <c r="D570" t="s">
        <v>74</v>
      </c>
      <c r="E570" t="s">
        <v>75</v>
      </c>
      <c r="F570" t="s">
        <v>76</v>
      </c>
      <c r="G570">
        <v>1080</v>
      </c>
      <c r="H570" t="s">
        <v>16</v>
      </c>
      <c r="I570" t="s">
        <v>17</v>
      </c>
      <c r="J570" t="s">
        <v>37</v>
      </c>
      <c r="K570" t="s">
        <v>77</v>
      </c>
      <c r="L570">
        <v>100</v>
      </c>
      <c r="M570" t="s">
        <v>39</v>
      </c>
      <c r="N570">
        <v>29</v>
      </c>
      <c r="P570">
        <f t="shared" si="17"/>
        <v>1010.0958789019309</v>
      </c>
      <c r="Q570">
        <v>106.9205431442866</v>
      </c>
    </row>
    <row r="571" spans="1:17" hidden="1" x14ac:dyDescent="0.2">
      <c r="A571" s="2">
        <f t="shared" si="16"/>
        <v>44013</v>
      </c>
      <c r="B571">
        <v>2020</v>
      </c>
      <c r="C571" s="3" t="s">
        <v>124</v>
      </c>
      <c r="D571" t="s">
        <v>74</v>
      </c>
      <c r="E571" t="s">
        <v>78</v>
      </c>
      <c r="F571" t="s">
        <v>79</v>
      </c>
      <c r="G571">
        <v>128.9</v>
      </c>
      <c r="H571" t="s">
        <v>16</v>
      </c>
      <c r="I571" t="s">
        <v>17</v>
      </c>
      <c r="J571" t="s">
        <v>37</v>
      </c>
      <c r="K571" t="s">
        <v>18</v>
      </c>
      <c r="L571">
        <v>10</v>
      </c>
      <c r="M571" t="s">
        <v>19</v>
      </c>
      <c r="N571">
        <v>29</v>
      </c>
      <c r="P571">
        <f t="shared" si="17"/>
        <v>120.55681369486936</v>
      </c>
      <c r="Q571">
        <v>106.9205431442866</v>
      </c>
    </row>
    <row r="572" spans="1:17" hidden="1" x14ac:dyDescent="0.2">
      <c r="A572" s="2">
        <f t="shared" si="16"/>
        <v>44013</v>
      </c>
      <c r="B572">
        <v>2020</v>
      </c>
      <c r="C572" s="3" t="s">
        <v>124</v>
      </c>
      <c r="D572" t="s">
        <v>66</v>
      </c>
      <c r="E572" t="s">
        <v>80</v>
      </c>
      <c r="F572" t="s">
        <v>86</v>
      </c>
      <c r="G572">
        <v>552</v>
      </c>
      <c r="H572" t="s">
        <v>16</v>
      </c>
      <c r="I572" t="s">
        <v>17</v>
      </c>
      <c r="J572">
        <v>1</v>
      </c>
      <c r="K572" t="s">
        <v>18</v>
      </c>
      <c r="L572">
        <v>10</v>
      </c>
      <c r="M572" t="s">
        <v>19</v>
      </c>
      <c r="N572">
        <v>20</v>
      </c>
      <c r="P572">
        <f t="shared" si="17"/>
        <v>516.27122699432027</v>
      </c>
      <c r="Q572">
        <v>106.9205431442866</v>
      </c>
    </row>
    <row r="573" spans="1:17" hidden="1" x14ac:dyDescent="0.2">
      <c r="A573" s="2">
        <f t="shared" si="16"/>
        <v>44013</v>
      </c>
      <c r="B573">
        <v>2020</v>
      </c>
      <c r="C573" s="3" t="s">
        <v>124</v>
      </c>
      <c r="D573" t="s">
        <v>82</v>
      </c>
      <c r="E573" t="s">
        <v>83</v>
      </c>
      <c r="F573" t="s">
        <v>84</v>
      </c>
      <c r="G573">
        <v>428.97</v>
      </c>
      <c r="H573" t="s">
        <v>16</v>
      </c>
      <c r="I573" t="s">
        <v>17</v>
      </c>
      <c r="J573">
        <v>1</v>
      </c>
      <c r="K573" t="s">
        <v>18</v>
      </c>
      <c r="L573">
        <v>10</v>
      </c>
      <c r="M573" t="s">
        <v>19</v>
      </c>
      <c r="N573">
        <v>21</v>
      </c>
      <c r="P573">
        <f t="shared" si="17"/>
        <v>401.20447145607534</v>
      </c>
      <c r="Q573">
        <v>106.9205431442866</v>
      </c>
    </row>
    <row r="574" spans="1:17" x14ac:dyDescent="0.2">
      <c r="A574" s="2">
        <f t="shared" si="16"/>
        <v>43983</v>
      </c>
      <c r="B574">
        <v>2020</v>
      </c>
      <c r="C574" s="3" t="s">
        <v>123</v>
      </c>
      <c r="D574" t="s">
        <v>13</v>
      </c>
      <c r="E574" t="s">
        <v>14</v>
      </c>
      <c r="F574" t="s">
        <v>15</v>
      </c>
      <c r="G574">
        <v>1654</v>
      </c>
      <c r="H574" t="s">
        <v>16</v>
      </c>
      <c r="I574" t="s">
        <v>17</v>
      </c>
      <c r="J574">
        <v>1</v>
      </c>
      <c r="K574" t="s">
        <v>18</v>
      </c>
      <c r="L574">
        <v>10</v>
      </c>
      <c r="M574" t="s">
        <v>19</v>
      </c>
      <c r="N574">
        <v>9</v>
      </c>
      <c r="P574">
        <f t="shared" si="17"/>
        <v>1555.0152911972516</v>
      </c>
      <c r="Q574">
        <v>106.36551353308798</v>
      </c>
    </row>
    <row r="575" spans="1:17" hidden="1" x14ac:dyDescent="0.2">
      <c r="A575" s="2">
        <f t="shared" si="16"/>
        <v>43983</v>
      </c>
      <c r="B575">
        <v>2020</v>
      </c>
      <c r="C575" s="3" t="s">
        <v>123</v>
      </c>
      <c r="D575" t="s">
        <v>20</v>
      </c>
      <c r="E575" t="s">
        <v>14</v>
      </c>
      <c r="F575" t="s">
        <v>21</v>
      </c>
      <c r="G575">
        <v>1199.9000000000001</v>
      </c>
      <c r="H575" t="s">
        <v>16</v>
      </c>
      <c r="I575" t="s">
        <v>17</v>
      </c>
      <c r="J575">
        <v>1</v>
      </c>
      <c r="K575" t="s">
        <v>18</v>
      </c>
      <c r="L575">
        <v>10</v>
      </c>
      <c r="M575" t="s">
        <v>19</v>
      </c>
      <c r="N575">
        <v>31</v>
      </c>
      <c r="P575">
        <f t="shared" si="17"/>
        <v>1128.0912018788283</v>
      </c>
      <c r="Q575">
        <v>106.36551353308798</v>
      </c>
    </row>
    <row r="576" spans="1:17" hidden="1" x14ac:dyDescent="0.2">
      <c r="A576" s="2">
        <f t="shared" si="16"/>
        <v>43983</v>
      </c>
      <c r="B576">
        <v>2020</v>
      </c>
      <c r="C576" s="3" t="s">
        <v>123</v>
      </c>
      <c r="D576" t="s">
        <v>22</v>
      </c>
      <c r="E576" t="s">
        <v>23</v>
      </c>
      <c r="F576" t="s">
        <v>24</v>
      </c>
      <c r="G576">
        <v>717.53</v>
      </c>
      <c r="H576" t="s">
        <v>16</v>
      </c>
      <c r="I576" t="s">
        <v>17</v>
      </c>
      <c r="J576" t="s">
        <v>37</v>
      </c>
      <c r="K576" t="s">
        <v>25</v>
      </c>
      <c r="L576">
        <v>100</v>
      </c>
      <c r="M576" t="s">
        <v>19</v>
      </c>
      <c r="N576">
        <v>14</v>
      </c>
      <c r="P576">
        <f t="shared" si="17"/>
        <v>674.58894914919222</v>
      </c>
      <c r="Q576">
        <v>106.36551353308798</v>
      </c>
    </row>
    <row r="577" spans="1:17" hidden="1" x14ac:dyDescent="0.2">
      <c r="A577" s="2">
        <f t="shared" si="16"/>
        <v>43983</v>
      </c>
      <c r="B577">
        <v>2020</v>
      </c>
      <c r="C577" s="3" t="s">
        <v>123</v>
      </c>
      <c r="D577" t="s">
        <v>26</v>
      </c>
      <c r="E577" t="s">
        <v>27</v>
      </c>
      <c r="F577" t="s">
        <v>28</v>
      </c>
      <c r="G577">
        <v>368.61</v>
      </c>
      <c r="H577" t="s">
        <v>16</v>
      </c>
      <c r="I577" t="s">
        <v>29</v>
      </c>
      <c r="J577">
        <v>1</v>
      </c>
      <c r="K577" t="s">
        <v>30</v>
      </c>
      <c r="L577">
        <v>3</v>
      </c>
      <c r="M577" t="s">
        <v>19</v>
      </c>
      <c r="N577">
        <v>19</v>
      </c>
      <c r="P577">
        <f t="shared" si="17"/>
        <v>346.55029412830646</v>
      </c>
      <c r="Q577">
        <v>106.36551353308798</v>
      </c>
    </row>
    <row r="578" spans="1:17" hidden="1" x14ac:dyDescent="0.2">
      <c r="A578" s="2">
        <f t="shared" ref="A578:A641" si="18">DATE(B578,C578,1)</f>
        <v>43983</v>
      </c>
      <c r="B578">
        <v>2020</v>
      </c>
      <c r="C578" s="3" t="s">
        <v>123</v>
      </c>
      <c r="D578" t="s">
        <v>31</v>
      </c>
      <c r="E578" t="s">
        <v>32</v>
      </c>
      <c r="F578" t="s">
        <v>33</v>
      </c>
      <c r="G578">
        <v>628.41999999999996</v>
      </c>
      <c r="H578" t="s">
        <v>16</v>
      </c>
      <c r="I578" t="s">
        <v>17</v>
      </c>
      <c r="J578">
        <v>2</v>
      </c>
      <c r="K578" t="s">
        <v>30</v>
      </c>
      <c r="L578">
        <v>3</v>
      </c>
      <c r="M578" t="s">
        <v>19</v>
      </c>
      <c r="N578">
        <v>12</v>
      </c>
      <c r="P578">
        <f t="shared" si="17"/>
        <v>590.81179522017942</v>
      </c>
      <c r="Q578">
        <v>106.36551353308798</v>
      </c>
    </row>
    <row r="579" spans="1:17" hidden="1" x14ac:dyDescent="0.2">
      <c r="A579" s="2">
        <f t="shared" si="18"/>
        <v>43983</v>
      </c>
      <c r="B579">
        <v>2020</v>
      </c>
      <c r="C579" s="3" t="s">
        <v>123</v>
      </c>
      <c r="D579" t="s">
        <v>34</v>
      </c>
      <c r="E579" t="s">
        <v>35</v>
      </c>
      <c r="F579" t="s">
        <v>36</v>
      </c>
      <c r="G579">
        <v>102</v>
      </c>
      <c r="H579" t="s">
        <v>16</v>
      </c>
      <c r="I579" t="s">
        <v>17</v>
      </c>
      <c r="J579" t="s">
        <v>37</v>
      </c>
      <c r="K579" t="s">
        <v>38</v>
      </c>
      <c r="L579">
        <v>100</v>
      </c>
      <c r="M579" t="s">
        <v>39</v>
      </c>
      <c r="N579">
        <v>11</v>
      </c>
      <c r="P579">
        <f t="shared" si="17"/>
        <v>95.895743471656374</v>
      </c>
      <c r="Q579">
        <v>106.36551353308798</v>
      </c>
    </row>
    <row r="580" spans="1:17" hidden="1" x14ac:dyDescent="0.2">
      <c r="A580" s="2">
        <f t="shared" si="18"/>
        <v>43983</v>
      </c>
      <c r="B580">
        <v>2020</v>
      </c>
      <c r="C580" s="3" t="s">
        <v>123</v>
      </c>
      <c r="D580" t="s">
        <v>40</v>
      </c>
      <c r="E580" t="s">
        <v>23</v>
      </c>
      <c r="F580" t="s">
        <v>87</v>
      </c>
      <c r="G580">
        <v>391.71</v>
      </c>
      <c r="H580" t="s">
        <v>16</v>
      </c>
      <c r="I580" t="s">
        <v>88</v>
      </c>
      <c r="J580" t="s">
        <v>37</v>
      </c>
      <c r="K580" t="s">
        <v>38</v>
      </c>
      <c r="L580">
        <v>100</v>
      </c>
      <c r="M580" t="s">
        <v>39</v>
      </c>
      <c r="N580">
        <v>15</v>
      </c>
      <c r="P580">
        <f t="shared" si="17"/>
        <v>368.2678595615933</v>
      </c>
      <c r="Q580">
        <v>106.36551353308798</v>
      </c>
    </row>
    <row r="581" spans="1:17" hidden="1" x14ac:dyDescent="0.2">
      <c r="A581" s="2">
        <f t="shared" si="18"/>
        <v>43983</v>
      </c>
      <c r="B581">
        <v>2020</v>
      </c>
      <c r="C581" s="3" t="s">
        <v>123</v>
      </c>
      <c r="D581" t="s">
        <v>44</v>
      </c>
      <c r="E581" t="s">
        <v>14</v>
      </c>
      <c r="F581" t="s">
        <v>45</v>
      </c>
      <c r="G581">
        <v>388</v>
      </c>
      <c r="H581" t="s">
        <v>16</v>
      </c>
      <c r="I581" t="s">
        <v>17</v>
      </c>
      <c r="J581">
        <v>1</v>
      </c>
      <c r="K581" t="s">
        <v>30</v>
      </c>
      <c r="L581">
        <v>3</v>
      </c>
      <c r="M581" t="s">
        <v>19</v>
      </c>
      <c r="N581">
        <v>27</v>
      </c>
      <c r="P581">
        <f t="shared" ref="P581:P644" si="19">(G581/Q581)*100</f>
        <v>364.77988693139878</v>
      </c>
      <c r="Q581">
        <v>106.36551353308798</v>
      </c>
    </row>
    <row r="582" spans="1:17" hidden="1" x14ac:dyDescent="0.2">
      <c r="A582" s="2">
        <f t="shared" si="18"/>
        <v>43983</v>
      </c>
      <c r="B582">
        <v>2020</v>
      </c>
      <c r="C582" s="3" t="s">
        <v>123</v>
      </c>
      <c r="D582" t="s">
        <v>46</v>
      </c>
      <c r="E582" t="s">
        <v>47</v>
      </c>
      <c r="F582" t="s">
        <v>48</v>
      </c>
      <c r="G582">
        <v>336.55</v>
      </c>
      <c r="H582" t="s">
        <v>16</v>
      </c>
      <c r="I582" t="s">
        <v>42</v>
      </c>
      <c r="J582" t="s">
        <v>37</v>
      </c>
      <c r="K582" t="s">
        <v>18</v>
      </c>
      <c r="L582">
        <v>10</v>
      </c>
      <c r="M582" t="s">
        <v>19</v>
      </c>
      <c r="N582">
        <v>28</v>
      </c>
      <c r="P582">
        <f t="shared" si="19"/>
        <v>316.40894573907804</v>
      </c>
      <c r="Q582">
        <v>106.36551353308798</v>
      </c>
    </row>
    <row r="583" spans="1:17" hidden="1" x14ac:dyDescent="0.2">
      <c r="A583" s="2">
        <f t="shared" si="18"/>
        <v>43983</v>
      </c>
      <c r="B583">
        <v>2020</v>
      </c>
      <c r="C583" s="3" t="s">
        <v>123</v>
      </c>
      <c r="D583" t="s">
        <v>49</v>
      </c>
      <c r="E583" t="s">
        <v>14</v>
      </c>
      <c r="F583" t="s">
        <v>50</v>
      </c>
      <c r="G583">
        <v>434.94</v>
      </c>
      <c r="H583" t="s">
        <v>16</v>
      </c>
      <c r="I583" t="s">
        <v>17</v>
      </c>
      <c r="J583" t="s">
        <v>37</v>
      </c>
      <c r="K583" t="s">
        <v>30</v>
      </c>
      <c r="L583">
        <v>3</v>
      </c>
      <c r="M583" t="s">
        <v>19</v>
      </c>
      <c r="N583">
        <v>6</v>
      </c>
      <c r="P583">
        <f t="shared" si="19"/>
        <v>408.91073201531594</v>
      </c>
      <c r="Q583">
        <v>106.36551353308798</v>
      </c>
    </row>
    <row r="584" spans="1:17" hidden="1" x14ac:dyDescent="0.2">
      <c r="A584" s="2">
        <f t="shared" si="18"/>
        <v>43983</v>
      </c>
      <c r="B584">
        <v>2020</v>
      </c>
      <c r="C584" s="3" t="s">
        <v>123</v>
      </c>
      <c r="D584" t="s">
        <v>49</v>
      </c>
      <c r="E584" t="s">
        <v>51</v>
      </c>
      <c r="F584" t="s">
        <v>52</v>
      </c>
      <c r="G584">
        <v>118.51</v>
      </c>
      <c r="H584" t="s">
        <v>16</v>
      </c>
      <c r="I584" t="s">
        <v>17</v>
      </c>
      <c r="J584" t="s">
        <v>37</v>
      </c>
      <c r="K584" t="s">
        <v>18</v>
      </c>
      <c r="L584">
        <v>10</v>
      </c>
      <c r="M584" t="s">
        <v>19</v>
      </c>
      <c r="N584">
        <v>6</v>
      </c>
      <c r="P584">
        <f t="shared" si="19"/>
        <v>111.41769175319607</v>
      </c>
      <c r="Q584">
        <v>106.36551353308798</v>
      </c>
    </row>
    <row r="585" spans="1:17" hidden="1" x14ac:dyDescent="0.2">
      <c r="A585" s="2">
        <f t="shared" si="18"/>
        <v>43983</v>
      </c>
      <c r="B585">
        <v>2020</v>
      </c>
      <c r="C585" s="3" t="s">
        <v>123</v>
      </c>
      <c r="D585" t="s">
        <v>53</v>
      </c>
      <c r="E585" t="s">
        <v>54</v>
      </c>
      <c r="F585" t="s">
        <v>55</v>
      </c>
      <c r="G585">
        <v>591</v>
      </c>
      <c r="H585" t="s">
        <v>16</v>
      </c>
      <c r="I585" t="s">
        <v>17</v>
      </c>
      <c r="J585" t="s">
        <v>37</v>
      </c>
      <c r="K585" t="s">
        <v>56</v>
      </c>
      <c r="L585">
        <v>10</v>
      </c>
      <c r="M585" t="s">
        <v>19</v>
      </c>
      <c r="N585">
        <v>3</v>
      </c>
      <c r="P585">
        <f t="shared" si="19"/>
        <v>555.63121952695019</v>
      </c>
      <c r="Q585">
        <v>106.36551353308798</v>
      </c>
    </row>
    <row r="586" spans="1:17" hidden="1" x14ac:dyDescent="0.2">
      <c r="A586" s="2">
        <f t="shared" si="18"/>
        <v>43983</v>
      </c>
      <c r="B586">
        <v>2020</v>
      </c>
      <c r="C586" s="3" t="s">
        <v>123</v>
      </c>
      <c r="D586" t="s">
        <v>57</v>
      </c>
      <c r="E586" t="s">
        <v>58</v>
      </c>
      <c r="F586" t="s">
        <v>59</v>
      </c>
      <c r="G586">
        <v>528.1</v>
      </c>
      <c r="H586" t="s">
        <v>16</v>
      </c>
      <c r="I586" t="s">
        <v>42</v>
      </c>
      <c r="J586">
        <v>1</v>
      </c>
      <c r="K586" t="s">
        <v>60</v>
      </c>
      <c r="L586">
        <v>10</v>
      </c>
      <c r="M586" t="s">
        <v>39</v>
      </c>
      <c r="N586">
        <v>23</v>
      </c>
      <c r="P586">
        <f t="shared" si="19"/>
        <v>496.49551105276214</v>
      </c>
      <c r="Q586">
        <v>106.36551353308798</v>
      </c>
    </row>
    <row r="587" spans="1:17" hidden="1" x14ac:dyDescent="0.2">
      <c r="A587" s="2">
        <f t="shared" si="18"/>
        <v>43983</v>
      </c>
      <c r="B587">
        <v>2020</v>
      </c>
      <c r="C587" s="3" t="s">
        <v>123</v>
      </c>
      <c r="D587" t="s">
        <v>61</v>
      </c>
      <c r="E587" t="s">
        <v>14</v>
      </c>
      <c r="F587" t="s">
        <v>62</v>
      </c>
      <c r="G587">
        <v>1336.91</v>
      </c>
      <c r="H587" t="s">
        <v>16</v>
      </c>
      <c r="I587" t="s">
        <v>17</v>
      </c>
      <c r="J587">
        <v>1</v>
      </c>
      <c r="K587" t="s">
        <v>63</v>
      </c>
      <c r="L587">
        <v>3.6</v>
      </c>
      <c r="M587" t="s">
        <v>64</v>
      </c>
      <c r="N587">
        <v>32</v>
      </c>
      <c r="P587">
        <f t="shared" si="19"/>
        <v>1256.9017490656092</v>
      </c>
      <c r="Q587">
        <v>106.36551353308798</v>
      </c>
    </row>
    <row r="588" spans="1:17" hidden="1" x14ac:dyDescent="0.2">
      <c r="A588" s="2">
        <f t="shared" si="18"/>
        <v>43983</v>
      </c>
      <c r="B588">
        <v>2020</v>
      </c>
      <c r="C588" s="3" t="s">
        <v>123</v>
      </c>
      <c r="D588" t="s">
        <v>31</v>
      </c>
      <c r="E588" t="s">
        <v>23</v>
      </c>
      <c r="F588" t="s">
        <v>65</v>
      </c>
      <c r="G588">
        <v>789.3</v>
      </c>
      <c r="H588" t="s">
        <v>16</v>
      </c>
      <c r="I588" t="s">
        <v>17</v>
      </c>
      <c r="J588" t="s">
        <v>37</v>
      </c>
      <c r="K588" t="s">
        <v>38</v>
      </c>
      <c r="L588">
        <v>100</v>
      </c>
      <c r="M588" t="s">
        <v>39</v>
      </c>
      <c r="N588">
        <v>12</v>
      </c>
      <c r="P588">
        <f t="shared" si="19"/>
        <v>742.06382668802325</v>
      </c>
      <c r="Q588">
        <v>106.36551353308798</v>
      </c>
    </row>
    <row r="589" spans="1:17" hidden="1" x14ac:dyDescent="0.2">
      <c r="A589" s="2">
        <f t="shared" si="18"/>
        <v>43983</v>
      </c>
      <c r="B589">
        <v>2020</v>
      </c>
      <c r="C589" s="3" t="s">
        <v>123</v>
      </c>
      <c r="D589" t="s">
        <v>66</v>
      </c>
      <c r="E589" t="s">
        <v>14</v>
      </c>
      <c r="F589" t="s">
        <v>67</v>
      </c>
      <c r="G589">
        <v>382.2</v>
      </c>
      <c r="H589" t="s">
        <v>16</v>
      </c>
      <c r="I589" t="s">
        <v>17</v>
      </c>
      <c r="J589">
        <v>1</v>
      </c>
      <c r="K589" t="s">
        <v>30</v>
      </c>
      <c r="L589">
        <v>3</v>
      </c>
      <c r="M589" t="s">
        <v>19</v>
      </c>
      <c r="N589">
        <v>20</v>
      </c>
      <c r="P589">
        <f t="shared" si="19"/>
        <v>359.32699171438298</v>
      </c>
      <c r="Q589">
        <v>106.36551353308798</v>
      </c>
    </row>
    <row r="590" spans="1:17" hidden="1" x14ac:dyDescent="0.2">
      <c r="A590" s="2">
        <f t="shared" si="18"/>
        <v>43983</v>
      </c>
      <c r="B590">
        <v>2020</v>
      </c>
      <c r="C590" s="3" t="s">
        <v>123</v>
      </c>
      <c r="D590" t="s">
        <v>68</v>
      </c>
      <c r="E590" t="s">
        <v>69</v>
      </c>
      <c r="F590" t="s">
        <v>70</v>
      </c>
      <c r="G590">
        <v>834.31</v>
      </c>
      <c r="H590" t="s">
        <v>16</v>
      </c>
      <c r="I590" t="s">
        <v>17</v>
      </c>
      <c r="J590">
        <v>1</v>
      </c>
      <c r="K590" t="s">
        <v>71</v>
      </c>
      <c r="L590">
        <v>100</v>
      </c>
      <c r="M590" t="s">
        <v>64</v>
      </c>
      <c r="N590">
        <v>22</v>
      </c>
      <c r="P590">
        <f t="shared" si="19"/>
        <v>784.38017388076105</v>
      </c>
      <c r="Q590">
        <v>106.36551353308798</v>
      </c>
    </row>
    <row r="591" spans="1:17" hidden="1" x14ac:dyDescent="0.2">
      <c r="A591" s="2">
        <f t="shared" si="18"/>
        <v>43983</v>
      </c>
      <c r="B591">
        <v>2020</v>
      </c>
      <c r="C591" s="3" t="s">
        <v>123</v>
      </c>
      <c r="D591" t="s">
        <v>68</v>
      </c>
      <c r="E591" t="s">
        <v>72</v>
      </c>
      <c r="F591" t="s">
        <v>73</v>
      </c>
      <c r="G591">
        <v>309</v>
      </c>
      <c r="H591" t="s">
        <v>16</v>
      </c>
      <c r="I591" t="s">
        <v>17</v>
      </c>
      <c r="J591" t="s">
        <v>37</v>
      </c>
      <c r="K591" t="s">
        <v>18</v>
      </c>
      <c r="L591">
        <v>10</v>
      </c>
      <c r="M591" t="s">
        <v>19</v>
      </c>
      <c r="N591">
        <v>22</v>
      </c>
      <c r="P591">
        <f t="shared" si="19"/>
        <v>290.50769345825313</v>
      </c>
      <c r="Q591">
        <v>106.36551353308798</v>
      </c>
    </row>
    <row r="592" spans="1:17" hidden="1" x14ac:dyDescent="0.2">
      <c r="A592" s="2">
        <f t="shared" si="18"/>
        <v>43983</v>
      </c>
      <c r="B592">
        <v>2020</v>
      </c>
      <c r="C592" s="3" t="s">
        <v>123</v>
      </c>
      <c r="D592" t="s">
        <v>74</v>
      </c>
      <c r="E592" t="s">
        <v>75</v>
      </c>
      <c r="F592" t="s">
        <v>76</v>
      </c>
      <c r="G592">
        <v>1080</v>
      </c>
      <c r="H592" t="s">
        <v>16</v>
      </c>
      <c r="I592" t="s">
        <v>17</v>
      </c>
      <c r="J592" t="s">
        <v>37</v>
      </c>
      <c r="K592" t="s">
        <v>77</v>
      </c>
      <c r="L592">
        <v>100</v>
      </c>
      <c r="M592" t="s">
        <v>39</v>
      </c>
      <c r="N592">
        <v>29</v>
      </c>
      <c r="P592">
        <f t="shared" si="19"/>
        <v>1015.3666955822441</v>
      </c>
      <c r="Q592">
        <v>106.36551353308798</v>
      </c>
    </row>
    <row r="593" spans="1:17" hidden="1" x14ac:dyDescent="0.2">
      <c r="A593" s="2">
        <f t="shared" si="18"/>
        <v>43983</v>
      </c>
      <c r="B593">
        <v>2020</v>
      </c>
      <c r="C593" s="3" t="s">
        <v>123</v>
      </c>
      <c r="D593" t="s">
        <v>74</v>
      </c>
      <c r="E593" t="s">
        <v>78</v>
      </c>
      <c r="F593" t="s">
        <v>79</v>
      </c>
      <c r="G593">
        <v>128.9</v>
      </c>
      <c r="H593" t="s">
        <v>16</v>
      </c>
      <c r="I593" t="s">
        <v>17</v>
      </c>
      <c r="J593" t="s">
        <v>37</v>
      </c>
      <c r="K593" t="s">
        <v>18</v>
      </c>
      <c r="L593">
        <v>10</v>
      </c>
      <c r="M593" t="s">
        <v>19</v>
      </c>
      <c r="N593">
        <v>29</v>
      </c>
      <c r="P593">
        <f t="shared" si="19"/>
        <v>121.18589542643636</v>
      </c>
      <c r="Q593">
        <v>106.36551353308798</v>
      </c>
    </row>
    <row r="594" spans="1:17" hidden="1" x14ac:dyDescent="0.2">
      <c r="A594" s="2">
        <f t="shared" si="18"/>
        <v>43983</v>
      </c>
      <c r="B594">
        <v>2020</v>
      </c>
      <c r="C594" s="3" t="s">
        <v>123</v>
      </c>
      <c r="D594" t="s">
        <v>66</v>
      </c>
      <c r="E594" t="s">
        <v>80</v>
      </c>
      <c r="F594" t="s">
        <v>86</v>
      </c>
      <c r="G594">
        <v>552</v>
      </c>
      <c r="H594" t="s">
        <v>16</v>
      </c>
      <c r="I594" t="s">
        <v>17</v>
      </c>
      <c r="J594">
        <v>1</v>
      </c>
      <c r="K594" t="s">
        <v>18</v>
      </c>
      <c r="L594">
        <v>10</v>
      </c>
      <c r="M594" t="s">
        <v>19</v>
      </c>
      <c r="N594">
        <v>20</v>
      </c>
      <c r="P594">
        <f t="shared" si="19"/>
        <v>518.96519996425809</v>
      </c>
      <c r="Q594">
        <v>106.36551353308798</v>
      </c>
    </row>
    <row r="595" spans="1:17" hidden="1" x14ac:dyDescent="0.2">
      <c r="A595" s="2">
        <f t="shared" si="18"/>
        <v>43983</v>
      </c>
      <c r="B595">
        <v>2020</v>
      </c>
      <c r="C595" s="3" t="s">
        <v>123</v>
      </c>
      <c r="D595" t="s">
        <v>82</v>
      </c>
      <c r="E595" t="s">
        <v>83</v>
      </c>
      <c r="F595" t="s">
        <v>84</v>
      </c>
      <c r="G595">
        <v>428.97</v>
      </c>
      <c r="H595" t="s">
        <v>16</v>
      </c>
      <c r="I595" t="s">
        <v>17</v>
      </c>
      <c r="J595">
        <v>1</v>
      </c>
      <c r="K595" t="s">
        <v>18</v>
      </c>
      <c r="L595">
        <v>10</v>
      </c>
      <c r="M595" t="s">
        <v>19</v>
      </c>
      <c r="N595">
        <v>21</v>
      </c>
      <c r="P595">
        <f t="shared" si="19"/>
        <v>403.29801055918074</v>
      </c>
      <c r="Q595">
        <v>106.36551353308798</v>
      </c>
    </row>
    <row r="596" spans="1:17" x14ac:dyDescent="0.2">
      <c r="A596" s="2">
        <f t="shared" si="18"/>
        <v>43952</v>
      </c>
      <c r="B596">
        <v>2020</v>
      </c>
      <c r="C596" s="3" t="s">
        <v>122</v>
      </c>
      <c r="D596" t="s">
        <v>13</v>
      </c>
      <c r="E596" t="s">
        <v>14</v>
      </c>
      <c r="F596" t="s">
        <v>15</v>
      </c>
      <c r="G596">
        <v>1493</v>
      </c>
      <c r="H596" t="s">
        <v>16</v>
      </c>
      <c r="I596" t="s">
        <v>17</v>
      </c>
      <c r="J596">
        <v>1</v>
      </c>
      <c r="K596" t="s">
        <v>18</v>
      </c>
      <c r="L596">
        <v>10</v>
      </c>
      <c r="M596" t="s">
        <v>19</v>
      </c>
      <c r="N596">
        <v>9</v>
      </c>
      <c r="P596">
        <f t="shared" si="19"/>
        <v>1404.3526175164343</v>
      </c>
      <c r="Q596">
        <v>106.31233077632145</v>
      </c>
    </row>
    <row r="597" spans="1:17" hidden="1" x14ac:dyDescent="0.2">
      <c r="A597" s="2">
        <f t="shared" si="18"/>
        <v>43952</v>
      </c>
      <c r="B597">
        <v>2020</v>
      </c>
      <c r="C597" s="3" t="s">
        <v>122</v>
      </c>
      <c r="D597" t="s">
        <v>20</v>
      </c>
      <c r="E597" t="s">
        <v>14</v>
      </c>
      <c r="F597" t="s">
        <v>21</v>
      </c>
      <c r="G597">
        <v>1199.9000000000001</v>
      </c>
      <c r="H597" t="s">
        <v>16</v>
      </c>
      <c r="I597" t="s">
        <v>17</v>
      </c>
      <c r="J597">
        <v>1</v>
      </c>
      <c r="K597" t="s">
        <v>18</v>
      </c>
      <c r="L597">
        <v>10</v>
      </c>
      <c r="M597" t="s">
        <v>19</v>
      </c>
      <c r="N597">
        <v>31</v>
      </c>
      <c r="P597">
        <f t="shared" si="19"/>
        <v>1128.6555296436502</v>
      </c>
      <c r="Q597">
        <v>106.31233077632145</v>
      </c>
    </row>
    <row r="598" spans="1:17" hidden="1" x14ac:dyDescent="0.2">
      <c r="A598" s="2">
        <f t="shared" si="18"/>
        <v>43952</v>
      </c>
      <c r="B598">
        <v>2020</v>
      </c>
      <c r="C598" s="3" t="s">
        <v>122</v>
      </c>
      <c r="D598" t="s">
        <v>22</v>
      </c>
      <c r="E598" t="s">
        <v>23</v>
      </c>
      <c r="F598" t="s">
        <v>24</v>
      </c>
      <c r="G598">
        <v>717.53</v>
      </c>
      <c r="H598" t="s">
        <v>16</v>
      </c>
      <c r="I598" t="s">
        <v>17</v>
      </c>
      <c r="J598" t="s">
        <v>37</v>
      </c>
      <c r="K598" t="s">
        <v>25</v>
      </c>
      <c r="L598">
        <v>100</v>
      </c>
      <c r="M598" t="s">
        <v>19</v>
      </c>
      <c r="N598">
        <v>14</v>
      </c>
      <c r="P598">
        <f t="shared" si="19"/>
        <v>674.92641235536985</v>
      </c>
      <c r="Q598">
        <v>106.31233077632145</v>
      </c>
    </row>
    <row r="599" spans="1:17" hidden="1" x14ac:dyDescent="0.2">
      <c r="A599" s="2">
        <f t="shared" si="18"/>
        <v>43952</v>
      </c>
      <c r="B599">
        <v>2020</v>
      </c>
      <c r="C599" s="3" t="s">
        <v>122</v>
      </c>
      <c r="D599" t="s">
        <v>26</v>
      </c>
      <c r="E599" t="s">
        <v>27</v>
      </c>
      <c r="F599" t="s">
        <v>28</v>
      </c>
      <c r="G599">
        <v>367.19</v>
      </c>
      <c r="H599" t="s">
        <v>16</v>
      </c>
      <c r="I599" t="s">
        <v>29</v>
      </c>
      <c r="J599">
        <v>1</v>
      </c>
      <c r="K599" t="s">
        <v>30</v>
      </c>
      <c r="L599">
        <v>3</v>
      </c>
      <c r="M599" t="s">
        <v>19</v>
      </c>
      <c r="N599">
        <v>19</v>
      </c>
      <c r="P599">
        <f t="shared" si="19"/>
        <v>345.38796893895477</v>
      </c>
      <c r="Q599">
        <v>106.31233077632145</v>
      </c>
    </row>
    <row r="600" spans="1:17" hidden="1" x14ac:dyDescent="0.2">
      <c r="A600" s="2">
        <f t="shared" si="18"/>
        <v>43952</v>
      </c>
      <c r="B600">
        <v>2020</v>
      </c>
      <c r="C600" s="3" t="s">
        <v>122</v>
      </c>
      <c r="D600" t="s">
        <v>31</v>
      </c>
      <c r="E600" t="s">
        <v>32</v>
      </c>
      <c r="F600" t="s">
        <v>33</v>
      </c>
      <c r="G600">
        <v>676.96</v>
      </c>
      <c r="H600" t="s">
        <v>16</v>
      </c>
      <c r="I600" t="s">
        <v>17</v>
      </c>
      <c r="J600">
        <v>2</v>
      </c>
      <c r="K600" t="s">
        <v>30</v>
      </c>
      <c r="L600">
        <v>3</v>
      </c>
      <c r="M600" t="s">
        <v>19</v>
      </c>
      <c r="N600">
        <v>12</v>
      </c>
      <c r="P600">
        <f t="shared" si="19"/>
        <v>636.76526989546244</v>
      </c>
      <c r="Q600">
        <v>106.31233077632145</v>
      </c>
    </row>
    <row r="601" spans="1:17" hidden="1" x14ac:dyDescent="0.2">
      <c r="A601" s="2">
        <f t="shared" si="18"/>
        <v>43952</v>
      </c>
      <c r="B601">
        <v>2020</v>
      </c>
      <c r="C601" s="3" t="s">
        <v>122</v>
      </c>
      <c r="D601" t="s">
        <v>34</v>
      </c>
      <c r="E601" t="s">
        <v>35</v>
      </c>
      <c r="F601" t="s">
        <v>36</v>
      </c>
      <c r="G601">
        <v>102</v>
      </c>
      <c r="H601" t="s">
        <v>16</v>
      </c>
      <c r="I601" t="s">
        <v>17</v>
      </c>
      <c r="J601" t="s">
        <v>37</v>
      </c>
      <c r="K601" t="s">
        <v>38</v>
      </c>
      <c r="L601">
        <v>100</v>
      </c>
      <c r="M601" t="s">
        <v>39</v>
      </c>
      <c r="N601">
        <v>11</v>
      </c>
      <c r="P601">
        <f t="shared" si="19"/>
        <v>95.943715329321037</v>
      </c>
      <c r="Q601">
        <v>106.31233077632145</v>
      </c>
    </row>
    <row r="602" spans="1:17" hidden="1" x14ac:dyDescent="0.2">
      <c r="A602" s="2">
        <f t="shared" si="18"/>
        <v>43952</v>
      </c>
      <c r="B602">
        <v>2020</v>
      </c>
      <c r="C602" s="3" t="s">
        <v>122</v>
      </c>
      <c r="D602" t="s">
        <v>40</v>
      </c>
      <c r="E602" t="s">
        <v>23</v>
      </c>
      <c r="F602" t="s">
        <v>87</v>
      </c>
      <c r="G602">
        <v>378.46</v>
      </c>
      <c r="H602" t="s">
        <v>16</v>
      </c>
      <c r="I602" t="s">
        <v>88</v>
      </c>
      <c r="J602" t="s">
        <v>37</v>
      </c>
      <c r="K602" t="s">
        <v>38</v>
      </c>
      <c r="L602">
        <v>100</v>
      </c>
      <c r="M602" t="s">
        <v>39</v>
      </c>
      <c r="N602">
        <v>15</v>
      </c>
      <c r="P602">
        <f t="shared" si="19"/>
        <v>355.98880885818465</v>
      </c>
      <c r="Q602">
        <v>106.31233077632145</v>
      </c>
    </row>
    <row r="603" spans="1:17" hidden="1" x14ac:dyDescent="0.2">
      <c r="A603" s="2">
        <f t="shared" si="18"/>
        <v>43952</v>
      </c>
      <c r="B603">
        <v>2020</v>
      </c>
      <c r="C603" s="3" t="s">
        <v>122</v>
      </c>
      <c r="D603" t="s">
        <v>44</v>
      </c>
      <c r="E603" t="s">
        <v>14</v>
      </c>
      <c r="F603" t="s">
        <v>45</v>
      </c>
      <c r="G603">
        <v>388</v>
      </c>
      <c r="H603" t="s">
        <v>16</v>
      </c>
      <c r="I603" t="s">
        <v>17</v>
      </c>
      <c r="J603">
        <v>1</v>
      </c>
      <c r="K603" t="s">
        <v>30</v>
      </c>
      <c r="L603">
        <v>3</v>
      </c>
      <c r="M603" t="s">
        <v>19</v>
      </c>
      <c r="N603">
        <v>27</v>
      </c>
      <c r="P603">
        <f t="shared" si="19"/>
        <v>364.96236811545646</v>
      </c>
      <c r="Q603">
        <v>106.31233077632145</v>
      </c>
    </row>
    <row r="604" spans="1:17" hidden="1" x14ac:dyDescent="0.2">
      <c r="A604" s="2">
        <f t="shared" si="18"/>
        <v>43952</v>
      </c>
      <c r="B604">
        <v>2020</v>
      </c>
      <c r="C604" s="3" t="s">
        <v>122</v>
      </c>
      <c r="D604" t="s">
        <v>46</v>
      </c>
      <c r="E604" t="s">
        <v>47</v>
      </c>
      <c r="F604" t="s">
        <v>48</v>
      </c>
      <c r="G604">
        <v>318.52999999999997</v>
      </c>
      <c r="H604" t="s">
        <v>16</v>
      </c>
      <c r="I604" t="s">
        <v>42</v>
      </c>
      <c r="J604" t="s">
        <v>37</v>
      </c>
      <c r="K604" t="s">
        <v>18</v>
      </c>
      <c r="L604">
        <v>10</v>
      </c>
      <c r="M604" t="s">
        <v>19</v>
      </c>
      <c r="N604">
        <v>28</v>
      </c>
      <c r="P604">
        <f t="shared" si="19"/>
        <v>299.61717297890812</v>
      </c>
      <c r="Q604">
        <v>106.31233077632145</v>
      </c>
    </row>
    <row r="605" spans="1:17" hidden="1" x14ac:dyDescent="0.2">
      <c r="A605" s="2">
        <f t="shared" si="18"/>
        <v>43952</v>
      </c>
      <c r="B605">
        <v>2020</v>
      </c>
      <c r="C605" s="3" t="s">
        <v>122</v>
      </c>
      <c r="D605" t="s">
        <v>49</v>
      </c>
      <c r="E605" t="s">
        <v>14</v>
      </c>
      <c r="F605" t="s">
        <v>50</v>
      </c>
      <c r="G605">
        <v>434.98</v>
      </c>
      <c r="H605" t="s">
        <v>16</v>
      </c>
      <c r="I605" t="s">
        <v>17</v>
      </c>
      <c r="J605" t="s">
        <v>37</v>
      </c>
      <c r="K605" t="s">
        <v>30</v>
      </c>
      <c r="L605">
        <v>3</v>
      </c>
      <c r="M605" t="s">
        <v>19</v>
      </c>
      <c r="N605">
        <v>6</v>
      </c>
      <c r="P605">
        <f t="shared" si="19"/>
        <v>409.15291464654962</v>
      </c>
      <c r="Q605">
        <v>106.31233077632145</v>
      </c>
    </row>
    <row r="606" spans="1:17" hidden="1" x14ac:dyDescent="0.2">
      <c r="A606" s="2">
        <f t="shared" si="18"/>
        <v>43952</v>
      </c>
      <c r="B606">
        <v>2020</v>
      </c>
      <c r="C606" s="3" t="s">
        <v>122</v>
      </c>
      <c r="D606" t="s">
        <v>49</v>
      </c>
      <c r="E606" t="s">
        <v>51</v>
      </c>
      <c r="F606" t="s">
        <v>52</v>
      </c>
      <c r="G606">
        <v>118.51</v>
      </c>
      <c r="H606" t="s">
        <v>16</v>
      </c>
      <c r="I606" t="s">
        <v>17</v>
      </c>
      <c r="J606" t="s">
        <v>37</v>
      </c>
      <c r="K606" t="s">
        <v>18</v>
      </c>
      <c r="L606">
        <v>10</v>
      </c>
      <c r="M606" t="s">
        <v>19</v>
      </c>
      <c r="N606">
        <v>6</v>
      </c>
      <c r="P606">
        <f t="shared" si="19"/>
        <v>111.47342846742976</v>
      </c>
      <c r="Q606">
        <v>106.31233077632145</v>
      </c>
    </row>
    <row r="607" spans="1:17" hidden="1" x14ac:dyDescent="0.2">
      <c r="A607" s="2">
        <f t="shared" si="18"/>
        <v>43952</v>
      </c>
      <c r="B607">
        <v>2020</v>
      </c>
      <c r="C607" s="3" t="s">
        <v>122</v>
      </c>
      <c r="D607" t="s">
        <v>53</v>
      </c>
      <c r="E607" t="s">
        <v>54</v>
      </c>
      <c r="F607" t="s">
        <v>55</v>
      </c>
      <c r="G607">
        <v>591</v>
      </c>
      <c r="H607" t="s">
        <v>16</v>
      </c>
      <c r="I607" t="s">
        <v>17</v>
      </c>
      <c r="J607" t="s">
        <v>37</v>
      </c>
      <c r="K607" t="s">
        <v>56</v>
      </c>
      <c r="L607">
        <v>10</v>
      </c>
      <c r="M607" t="s">
        <v>19</v>
      </c>
      <c r="N607">
        <v>3</v>
      </c>
      <c r="P607">
        <f t="shared" si="19"/>
        <v>555.9091741140071</v>
      </c>
      <c r="Q607">
        <v>106.31233077632145</v>
      </c>
    </row>
    <row r="608" spans="1:17" hidden="1" x14ac:dyDescent="0.2">
      <c r="A608" s="2">
        <f t="shared" si="18"/>
        <v>43952</v>
      </c>
      <c r="B608">
        <v>2020</v>
      </c>
      <c r="C608" s="3" t="s">
        <v>122</v>
      </c>
      <c r="D608" t="s">
        <v>57</v>
      </c>
      <c r="E608" t="s">
        <v>58</v>
      </c>
      <c r="F608" t="s">
        <v>59</v>
      </c>
      <c r="G608">
        <v>528.1</v>
      </c>
      <c r="H608" t="s">
        <v>16</v>
      </c>
      <c r="I608" t="s">
        <v>42</v>
      </c>
      <c r="J608">
        <v>1</v>
      </c>
      <c r="K608" t="s">
        <v>60</v>
      </c>
      <c r="L608">
        <v>10</v>
      </c>
      <c r="M608" t="s">
        <v>39</v>
      </c>
      <c r="N608">
        <v>23</v>
      </c>
      <c r="P608">
        <f t="shared" si="19"/>
        <v>496.74388299425925</v>
      </c>
      <c r="Q608">
        <v>106.31233077632145</v>
      </c>
    </row>
    <row r="609" spans="1:17" hidden="1" x14ac:dyDescent="0.2">
      <c r="A609" s="2">
        <f t="shared" si="18"/>
        <v>43952</v>
      </c>
      <c r="B609">
        <v>2020</v>
      </c>
      <c r="C609" s="3" t="s">
        <v>122</v>
      </c>
      <c r="D609" t="s">
        <v>61</v>
      </c>
      <c r="E609" t="s">
        <v>14</v>
      </c>
      <c r="F609" t="s">
        <v>62</v>
      </c>
      <c r="G609">
        <v>1336.96</v>
      </c>
      <c r="H609" t="s">
        <v>16</v>
      </c>
      <c r="I609" t="s">
        <v>17</v>
      </c>
      <c r="J609">
        <v>1</v>
      </c>
      <c r="K609" t="s">
        <v>63</v>
      </c>
      <c r="L609">
        <v>3.6</v>
      </c>
      <c r="M609" t="s">
        <v>64</v>
      </c>
      <c r="N609">
        <v>32</v>
      </c>
      <c r="P609">
        <f t="shared" si="19"/>
        <v>1257.577545555775</v>
      </c>
      <c r="Q609">
        <v>106.31233077632145</v>
      </c>
    </row>
    <row r="610" spans="1:17" hidden="1" x14ac:dyDescent="0.2">
      <c r="A610" s="2">
        <f t="shared" si="18"/>
        <v>43952</v>
      </c>
      <c r="B610">
        <v>2020</v>
      </c>
      <c r="C610" s="3" t="s">
        <v>122</v>
      </c>
      <c r="D610" t="s">
        <v>31</v>
      </c>
      <c r="E610" t="s">
        <v>23</v>
      </c>
      <c r="F610" t="s">
        <v>65</v>
      </c>
      <c r="G610">
        <v>789.3</v>
      </c>
      <c r="H610" t="s">
        <v>16</v>
      </c>
      <c r="I610" t="s">
        <v>17</v>
      </c>
      <c r="J610" t="s">
        <v>37</v>
      </c>
      <c r="K610" t="s">
        <v>38</v>
      </c>
      <c r="L610">
        <v>100</v>
      </c>
      <c r="M610" t="s">
        <v>39</v>
      </c>
      <c r="N610">
        <v>12</v>
      </c>
      <c r="P610">
        <f t="shared" si="19"/>
        <v>742.43504421012835</v>
      </c>
      <c r="Q610">
        <v>106.31233077632145</v>
      </c>
    </row>
    <row r="611" spans="1:17" hidden="1" x14ac:dyDescent="0.2">
      <c r="A611" s="2">
        <f t="shared" si="18"/>
        <v>43952</v>
      </c>
      <c r="B611">
        <v>2020</v>
      </c>
      <c r="C611" s="3" t="s">
        <v>122</v>
      </c>
      <c r="D611" t="s">
        <v>66</v>
      </c>
      <c r="E611" t="s">
        <v>14</v>
      </c>
      <c r="F611" t="s">
        <v>67</v>
      </c>
      <c r="G611">
        <v>382.2</v>
      </c>
      <c r="H611" t="s">
        <v>16</v>
      </c>
      <c r="I611" t="s">
        <v>17</v>
      </c>
      <c r="J611">
        <v>1</v>
      </c>
      <c r="K611" t="s">
        <v>30</v>
      </c>
      <c r="L611">
        <v>3</v>
      </c>
      <c r="M611" t="s">
        <v>19</v>
      </c>
      <c r="N611">
        <v>20</v>
      </c>
      <c r="P611">
        <f t="shared" si="19"/>
        <v>359.50674508692646</v>
      </c>
      <c r="Q611">
        <v>106.31233077632145</v>
      </c>
    </row>
    <row r="612" spans="1:17" hidden="1" x14ac:dyDescent="0.2">
      <c r="A612" s="2">
        <f t="shared" si="18"/>
        <v>43952</v>
      </c>
      <c r="B612">
        <v>2020</v>
      </c>
      <c r="C612" s="3" t="s">
        <v>122</v>
      </c>
      <c r="D612" t="s">
        <v>68</v>
      </c>
      <c r="E612" t="s">
        <v>69</v>
      </c>
      <c r="F612" t="s">
        <v>70</v>
      </c>
      <c r="G612">
        <v>837.55</v>
      </c>
      <c r="H612" t="s">
        <v>16</v>
      </c>
      <c r="I612" t="s">
        <v>17</v>
      </c>
      <c r="J612">
        <v>1</v>
      </c>
      <c r="K612" t="s">
        <v>71</v>
      </c>
      <c r="L612">
        <v>100</v>
      </c>
      <c r="M612" t="s">
        <v>64</v>
      </c>
      <c r="N612">
        <v>22</v>
      </c>
      <c r="P612">
        <f t="shared" si="19"/>
        <v>787.8201840595375</v>
      </c>
      <c r="Q612">
        <v>106.31233077632145</v>
      </c>
    </row>
    <row r="613" spans="1:17" hidden="1" x14ac:dyDescent="0.2">
      <c r="A613" s="2">
        <f t="shared" si="18"/>
        <v>43952</v>
      </c>
      <c r="B613">
        <v>2020</v>
      </c>
      <c r="C613" s="3" t="s">
        <v>122</v>
      </c>
      <c r="D613" t="s">
        <v>68</v>
      </c>
      <c r="E613" t="s">
        <v>72</v>
      </c>
      <c r="F613" t="s">
        <v>73</v>
      </c>
      <c r="G613">
        <v>309</v>
      </c>
      <c r="H613" t="s">
        <v>16</v>
      </c>
      <c r="I613" t="s">
        <v>17</v>
      </c>
      <c r="J613" t="s">
        <v>37</v>
      </c>
      <c r="K613" t="s">
        <v>18</v>
      </c>
      <c r="L613">
        <v>10</v>
      </c>
      <c r="M613" t="s">
        <v>19</v>
      </c>
      <c r="N613">
        <v>22</v>
      </c>
      <c r="P613">
        <f t="shared" si="19"/>
        <v>290.65301996823723</v>
      </c>
      <c r="Q613">
        <v>106.31233077632145</v>
      </c>
    </row>
    <row r="614" spans="1:17" hidden="1" x14ac:dyDescent="0.2">
      <c r="A614" s="2">
        <f t="shared" si="18"/>
        <v>43952</v>
      </c>
      <c r="B614">
        <v>2020</v>
      </c>
      <c r="C614" s="3" t="s">
        <v>122</v>
      </c>
      <c r="D614" t="s">
        <v>74</v>
      </c>
      <c r="E614" t="s">
        <v>75</v>
      </c>
      <c r="F614" t="s">
        <v>76</v>
      </c>
      <c r="G614">
        <v>1080</v>
      </c>
      <c r="H614" t="s">
        <v>16</v>
      </c>
      <c r="I614" t="s">
        <v>17</v>
      </c>
      <c r="J614" t="s">
        <v>37</v>
      </c>
      <c r="K614" t="s">
        <v>77</v>
      </c>
      <c r="L614">
        <v>100</v>
      </c>
      <c r="M614" t="s">
        <v>39</v>
      </c>
      <c r="N614">
        <v>29</v>
      </c>
      <c r="P614">
        <f t="shared" si="19"/>
        <v>1015.8746328986932</v>
      </c>
      <c r="Q614">
        <v>106.31233077632145</v>
      </c>
    </row>
    <row r="615" spans="1:17" hidden="1" x14ac:dyDescent="0.2">
      <c r="A615" s="2">
        <f t="shared" si="18"/>
        <v>43952</v>
      </c>
      <c r="B615">
        <v>2020</v>
      </c>
      <c r="C615" s="3" t="s">
        <v>122</v>
      </c>
      <c r="D615" t="s">
        <v>74</v>
      </c>
      <c r="E615" t="s">
        <v>78</v>
      </c>
      <c r="F615" t="s">
        <v>79</v>
      </c>
      <c r="G615">
        <v>128.9</v>
      </c>
      <c r="H615" t="s">
        <v>16</v>
      </c>
      <c r="I615" t="s">
        <v>17</v>
      </c>
      <c r="J615" t="s">
        <v>37</v>
      </c>
      <c r="K615" t="s">
        <v>18</v>
      </c>
      <c r="L615">
        <v>10</v>
      </c>
      <c r="M615" t="s">
        <v>19</v>
      </c>
      <c r="N615">
        <v>29</v>
      </c>
      <c r="P615">
        <f t="shared" si="19"/>
        <v>121.24651868577922</v>
      </c>
      <c r="Q615">
        <v>106.31233077632145</v>
      </c>
    </row>
    <row r="616" spans="1:17" hidden="1" x14ac:dyDescent="0.2">
      <c r="A616" s="2">
        <f t="shared" si="18"/>
        <v>43952</v>
      </c>
      <c r="B616">
        <v>2020</v>
      </c>
      <c r="C616" s="3" t="s">
        <v>122</v>
      </c>
      <c r="D616" t="s">
        <v>66</v>
      </c>
      <c r="E616" t="s">
        <v>80</v>
      </c>
      <c r="F616" t="s">
        <v>86</v>
      </c>
      <c r="G616">
        <v>546.5</v>
      </c>
      <c r="H616" t="s">
        <v>16</v>
      </c>
      <c r="I616" t="s">
        <v>17</v>
      </c>
      <c r="J616">
        <v>1</v>
      </c>
      <c r="K616" t="s">
        <v>18</v>
      </c>
      <c r="L616">
        <v>10</v>
      </c>
      <c r="M616" t="s">
        <v>19</v>
      </c>
      <c r="N616">
        <v>20</v>
      </c>
      <c r="P616">
        <f t="shared" si="19"/>
        <v>514.05137673994284</v>
      </c>
      <c r="Q616">
        <v>106.31233077632101</v>
      </c>
    </row>
    <row r="617" spans="1:17" hidden="1" x14ac:dyDescent="0.2">
      <c r="A617" s="2">
        <f t="shared" si="18"/>
        <v>43952</v>
      </c>
      <c r="B617">
        <v>2020</v>
      </c>
      <c r="C617" s="3" t="s">
        <v>122</v>
      </c>
      <c r="D617" t="s">
        <v>82</v>
      </c>
      <c r="E617" t="s">
        <v>83</v>
      </c>
      <c r="F617" t="s">
        <v>84</v>
      </c>
      <c r="G617">
        <v>485.63</v>
      </c>
      <c r="H617" t="s">
        <v>16</v>
      </c>
      <c r="I617" t="s">
        <v>17</v>
      </c>
      <c r="J617">
        <v>1</v>
      </c>
      <c r="K617" t="s">
        <v>18</v>
      </c>
      <c r="L617">
        <v>10</v>
      </c>
      <c r="M617" t="s">
        <v>19</v>
      </c>
      <c r="N617">
        <v>21</v>
      </c>
      <c r="P617">
        <f t="shared" si="19"/>
        <v>456.79555368018009</v>
      </c>
      <c r="Q617">
        <v>106.31233077632101</v>
      </c>
    </row>
    <row r="618" spans="1:17" x14ac:dyDescent="0.2">
      <c r="A618" s="2">
        <f t="shared" si="18"/>
        <v>43922</v>
      </c>
      <c r="B618">
        <v>2020</v>
      </c>
      <c r="C618" s="3" t="s">
        <v>121</v>
      </c>
      <c r="D618" t="s">
        <v>13</v>
      </c>
      <c r="E618" t="s">
        <v>14</v>
      </c>
      <c r="F618" t="s">
        <v>15</v>
      </c>
      <c r="G618">
        <v>1654</v>
      </c>
      <c r="H618" t="s">
        <v>16</v>
      </c>
      <c r="I618" t="s">
        <v>17</v>
      </c>
      <c r="J618">
        <v>1</v>
      </c>
      <c r="K618" t="s">
        <v>18</v>
      </c>
      <c r="L618">
        <v>10</v>
      </c>
      <c r="M618" t="s">
        <v>19</v>
      </c>
      <c r="N618">
        <v>9</v>
      </c>
      <c r="P618">
        <f t="shared" si="19"/>
        <v>1557.1529577372582</v>
      </c>
      <c r="Q618">
        <v>106.21949448071389</v>
      </c>
    </row>
    <row r="619" spans="1:17" hidden="1" x14ac:dyDescent="0.2">
      <c r="A619" s="2">
        <f t="shared" si="18"/>
        <v>43922</v>
      </c>
      <c r="B619">
        <v>2020</v>
      </c>
      <c r="C619" s="3" t="s">
        <v>121</v>
      </c>
      <c r="D619" t="s">
        <v>20</v>
      </c>
      <c r="E619" t="s">
        <v>14</v>
      </c>
      <c r="F619" t="s">
        <v>21</v>
      </c>
      <c r="G619">
        <v>1199.9000000000001</v>
      </c>
      <c r="H619" t="s">
        <v>16</v>
      </c>
      <c r="I619" t="s">
        <v>17</v>
      </c>
      <c r="J619">
        <v>1</v>
      </c>
      <c r="K619" t="s">
        <v>18</v>
      </c>
      <c r="L619">
        <v>10</v>
      </c>
      <c r="M619" t="s">
        <v>19</v>
      </c>
      <c r="N619">
        <v>31</v>
      </c>
      <c r="P619">
        <f t="shared" si="19"/>
        <v>1129.6419794370836</v>
      </c>
      <c r="Q619">
        <v>106.21949448071389</v>
      </c>
    </row>
    <row r="620" spans="1:17" hidden="1" x14ac:dyDescent="0.2">
      <c r="A620" s="2">
        <f t="shared" si="18"/>
        <v>43922</v>
      </c>
      <c r="B620">
        <v>2020</v>
      </c>
      <c r="C620" s="3" t="s">
        <v>121</v>
      </c>
      <c r="D620" t="s">
        <v>22</v>
      </c>
      <c r="E620" t="s">
        <v>23</v>
      </c>
      <c r="F620" t="s">
        <v>24</v>
      </c>
      <c r="G620">
        <v>717.53</v>
      </c>
      <c r="H620" t="s">
        <v>16</v>
      </c>
      <c r="I620" t="s">
        <v>17</v>
      </c>
      <c r="J620" t="s">
        <v>37</v>
      </c>
      <c r="K620" t="s">
        <v>25</v>
      </c>
      <c r="L620">
        <v>100</v>
      </c>
      <c r="M620" t="s">
        <v>19</v>
      </c>
      <c r="N620">
        <v>14</v>
      </c>
      <c r="P620">
        <f t="shared" si="19"/>
        <v>675.51630094632094</v>
      </c>
      <c r="Q620">
        <v>106.21949448071389</v>
      </c>
    </row>
    <row r="621" spans="1:17" hidden="1" x14ac:dyDescent="0.2">
      <c r="A621" s="2">
        <f t="shared" si="18"/>
        <v>43922</v>
      </c>
      <c r="B621">
        <v>2020</v>
      </c>
      <c r="C621" s="3" t="s">
        <v>121</v>
      </c>
      <c r="D621" t="s">
        <v>26</v>
      </c>
      <c r="E621" t="s">
        <v>27</v>
      </c>
      <c r="F621" t="s">
        <v>28</v>
      </c>
      <c r="G621">
        <v>367.19</v>
      </c>
      <c r="H621" t="s">
        <v>16</v>
      </c>
      <c r="I621" t="s">
        <v>29</v>
      </c>
      <c r="J621">
        <v>1</v>
      </c>
      <c r="K621" t="s">
        <v>30</v>
      </c>
      <c r="L621">
        <v>3</v>
      </c>
      <c r="M621" t="s">
        <v>19</v>
      </c>
      <c r="N621">
        <v>19</v>
      </c>
      <c r="P621">
        <f t="shared" si="19"/>
        <v>345.68983951121146</v>
      </c>
      <c r="Q621">
        <v>106.21949448071389</v>
      </c>
    </row>
    <row r="622" spans="1:17" hidden="1" x14ac:dyDescent="0.2">
      <c r="A622" s="2">
        <f t="shared" si="18"/>
        <v>43922</v>
      </c>
      <c r="B622">
        <v>2020</v>
      </c>
      <c r="C622" s="3" t="s">
        <v>121</v>
      </c>
      <c r="D622" t="s">
        <v>31</v>
      </c>
      <c r="E622" t="s">
        <v>32</v>
      </c>
      <c r="F622" t="s">
        <v>33</v>
      </c>
      <c r="G622">
        <v>726</v>
      </c>
      <c r="H622" t="s">
        <v>16</v>
      </c>
      <c r="I622" t="s">
        <v>17</v>
      </c>
      <c r="J622">
        <v>2</v>
      </c>
      <c r="K622" t="s">
        <v>30</v>
      </c>
      <c r="L622">
        <v>3</v>
      </c>
      <c r="M622" t="s">
        <v>19</v>
      </c>
      <c r="N622">
        <v>12</v>
      </c>
      <c r="P622">
        <f t="shared" si="19"/>
        <v>683.49035508902625</v>
      </c>
      <c r="Q622">
        <v>106.21949448071389</v>
      </c>
    </row>
    <row r="623" spans="1:17" hidden="1" x14ac:dyDescent="0.2">
      <c r="A623" s="2">
        <f t="shared" si="18"/>
        <v>43922</v>
      </c>
      <c r="B623">
        <v>2020</v>
      </c>
      <c r="C623" s="3" t="s">
        <v>121</v>
      </c>
      <c r="D623" t="s">
        <v>34</v>
      </c>
      <c r="E623" t="s">
        <v>35</v>
      </c>
      <c r="F623" t="s">
        <v>36</v>
      </c>
      <c r="G623">
        <v>107.44</v>
      </c>
      <c r="H623" t="s">
        <v>16</v>
      </c>
      <c r="I623" t="s">
        <v>17</v>
      </c>
      <c r="J623" t="s">
        <v>37</v>
      </c>
      <c r="K623" t="s">
        <v>38</v>
      </c>
      <c r="L623">
        <v>100</v>
      </c>
      <c r="M623" t="s">
        <v>39</v>
      </c>
      <c r="N623">
        <v>11</v>
      </c>
      <c r="P623">
        <f t="shared" si="19"/>
        <v>101.14904097901511</v>
      </c>
      <c r="Q623">
        <v>106.21949448071389</v>
      </c>
    </row>
    <row r="624" spans="1:17" hidden="1" x14ac:dyDescent="0.2">
      <c r="A624" s="2">
        <f t="shared" si="18"/>
        <v>43922</v>
      </c>
      <c r="B624">
        <v>2020</v>
      </c>
      <c r="C624" s="3" t="s">
        <v>121</v>
      </c>
      <c r="D624" t="s">
        <v>40</v>
      </c>
      <c r="E624" t="s">
        <v>23</v>
      </c>
      <c r="F624" t="s">
        <v>87</v>
      </c>
      <c r="G624">
        <v>365.13</v>
      </c>
      <c r="H624" t="s">
        <v>16</v>
      </c>
      <c r="I624" t="s">
        <v>88</v>
      </c>
      <c r="J624" t="s">
        <v>37</v>
      </c>
      <c r="K624" t="s">
        <v>38</v>
      </c>
      <c r="L624">
        <v>100</v>
      </c>
      <c r="M624" t="s">
        <v>39</v>
      </c>
      <c r="N624">
        <v>15</v>
      </c>
      <c r="P624">
        <f t="shared" si="19"/>
        <v>343.75045916481565</v>
      </c>
      <c r="Q624">
        <v>106.21949448071389</v>
      </c>
    </row>
    <row r="625" spans="1:17" hidden="1" x14ac:dyDescent="0.2">
      <c r="A625" s="2">
        <f t="shared" si="18"/>
        <v>43922</v>
      </c>
      <c r="B625">
        <v>2020</v>
      </c>
      <c r="C625" s="3" t="s">
        <v>121</v>
      </c>
      <c r="D625" t="s">
        <v>44</v>
      </c>
      <c r="E625" t="s">
        <v>14</v>
      </c>
      <c r="F625" t="s">
        <v>45</v>
      </c>
      <c r="G625">
        <v>383</v>
      </c>
      <c r="H625" t="s">
        <v>16</v>
      </c>
      <c r="I625" t="s">
        <v>17</v>
      </c>
      <c r="J625">
        <v>1</v>
      </c>
      <c r="K625" t="s">
        <v>30</v>
      </c>
      <c r="L625">
        <v>3</v>
      </c>
      <c r="M625" t="s">
        <v>19</v>
      </c>
      <c r="N625">
        <v>27</v>
      </c>
      <c r="P625">
        <f t="shared" si="19"/>
        <v>360.57411294641469</v>
      </c>
      <c r="Q625">
        <v>106.21949448071389</v>
      </c>
    </row>
    <row r="626" spans="1:17" hidden="1" x14ac:dyDescent="0.2">
      <c r="A626" s="2">
        <f t="shared" si="18"/>
        <v>43922</v>
      </c>
      <c r="B626">
        <v>2020</v>
      </c>
      <c r="C626" s="3" t="s">
        <v>121</v>
      </c>
      <c r="D626" t="s">
        <v>46</v>
      </c>
      <c r="E626" t="s">
        <v>47</v>
      </c>
      <c r="F626" t="s">
        <v>48</v>
      </c>
      <c r="G626">
        <v>315.25</v>
      </c>
      <c r="H626" t="s">
        <v>16</v>
      </c>
      <c r="I626" t="s">
        <v>42</v>
      </c>
      <c r="J626" t="s">
        <v>37</v>
      </c>
      <c r="K626" t="s">
        <v>18</v>
      </c>
      <c r="L626">
        <v>10</v>
      </c>
      <c r="M626" t="s">
        <v>19</v>
      </c>
      <c r="N626">
        <v>28</v>
      </c>
      <c r="P626">
        <f t="shared" si="19"/>
        <v>296.79109427247317</v>
      </c>
      <c r="Q626">
        <v>106.21949448071389</v>
      </c>
    </row>
    <row r="627" spans="1:17" hidden="1" x14ac:dyDescent="0.2">
      <c r="A627" s="2">
        <f t="shared" si="18"/>
        <v>43922</v>
      </c>
      <c r="B627">
        <v>2020</v>
      </c>
      <c r="C627" s="3" t="s">
        <v>121</v>
      </c>
      <c r="D627" t="s">
        <v>49</v>
      </c>
      <c r="E627" t="s">
        <v>14</v>
      </c>
      <c r="F627" t="s">
        <v>50</v>
      </c>
      <c r="G627">
        <v>434.98</v>
      </c>
      <c r="H627" t="s">
        <v>16</v>
      </c>
      <c r="I627" t="s">
        <v>17</v>
      </c>
      <c r="J627" t="s">
        <v>37</v>
      </c>
      <c r="K627" t="s">
        <v>30</v>
      </c>
      <c r="L627">
        <v>3</v>
      </c>
      <c r="M627" t="s">
        <v>19</v>
      </c>
      <c r="N627">
        <v>6</v>
      </c>
      <c r="P627">
        <f t="shared" si="19"/>
        <v>409.51051605595683</v>
      </c>
      <c r="Q627">
        <v>106.21949448071389</v>
      </c>
    </row>
    <row r="628" spans="1:17" hidden="1" x14ac:dyDescent="0.2">
      <c r="A628" s="2">
        <f t="shared" si="18"/>
        <v>43922</v>
      </c>
      <c r="B628">
        <v>2020</v>
      </c>
      <c r="C628" s="3" t="s">
        <v>121</v>
      </c>
      <c r="D628" t="s">
        <v>49</v>
      </c>
      <c r="E628" t="s">
        <v>51</v>
      </c>
      <c r="F628" t="s">
        <v>52</v>
      </c>
      <c r="G628">
        <v>118.51</v>
      </c>
      <c r="H628" t="s">
        <v>16</v>
      </c>
      <c r="I628" t="s">
        <v>17</v>
      </c>
      <c r="J628" t="s">
        <v>37</v>
      </c>
      <c r="K628" t="s">
        <v>18</v>
      </c>
      <c r="L628">
        <v>10</v>
      </c>
      <c r="M628" t="s">
        <v>19</v>
      </c>
      <c r="N628">
        <v>6</v>
      </c>
      <c r="P628">
        <f t="shared" si="19"/>
        <v>111.57085672396762</v>
      </c>
      <c r="Q628">
        <v>106.21949448071389</v>
      </c>
    </row>
    <row r="629" spans="1:17" hidden="1" x14ac:dyDescent="0.2">
      <c r="A629" s="2">
        <f t="shared" si="18"/>
        <v>43922</v>
      </c>
      <c r="B629">
        <v>2020</v>
      </c>
      <c r="C629" s="3" t="s">
        <v>121</v>
      </c>
      <c r="D629" t="s">
        <v>53</v>
      </c>
      <c r="E629" t="s">
        <v>54</v>
      </c>
      <c r="F629" t="s">
        <v>55</v>
      </c>
      <c r="G629">
        <v>591</v>
      </c>
      <c r="H629" t="s">
        <v>16</v>
      </c>
      <c r="I629" t="s">
        <v>17</v>
      </c>
      <c r="J629" t="s">
        <v>37</v>
      </c>
      <c r="K629" t="s">
        <v>56</v>
      </c>
      <c r="L629">
        <v>10</v>
      </c>
      <c r="M629" t="s">
        <v>19</v>
      </c>
      <c r="N629">
        <v>3</v>
      </c>
      <c r="P629">
        <f t="shared" si="19"/>
        <v>556.39504112619079</v>
      </c>
      <c r="Q629">
        <v>106.21949448071389</v>
      </c>
    </row>
    <row r="630" spans="1:17" hidden="1" x14ac:dyDescent="0.2">
      <c r="A630" s="2">
        <f t="shared" si="18"/>
        <v>43922</v>
      </c>
      <c r="B630">
        <v>2020</v>
      </c>
      <c r="C630" s="3" t="s">
        <v>121</v>
      </c>
      <c r="D630" t="s">
        <v>57</v>
      </c>
      <c r="E630" t="s">
        <v>58</v>
      </c>
      <c r="F630" t="s">
        <v>59</v>
      </c>
      <c r="G630">
        <v>528.1</v>
      </c>
      <c r="H630" t="s">
        <v>16</v>
      </c>
      <c r="I630" t="s">
        <v>42</v>
      </c>
      <c r="J630">
        <v>1</v>
      </c>
      <c r="K630" t="s">
        <v>60</v>
      </c>
      <c r="L630">
        <v>10</v>
      </c>
      <c r="M630" t="s">
        <v>39</v>
      </c>
      <c r="N630">
        <v>23</v>
      </c>
      <c r="P630">
        <f t="shared" si="19"/>
        <v>497.17803928721042</v>
      </c>
      <c r="Q630">
        <v>106.21949448071389</v>
      </c>
    </row>
    <row r="631" spans="1:17" hidden="1" x14ac:dyDescent="0.2">
      <c r="A631" s="2">
        <f t="shared" si="18"/>
        <v>43922</v>
      </c>
      <c r="B631">
        <v>2020</v>
      </c>
      <c r="C631" s="3" t="s">
        <v>121</v>
      </c>
      <c r="D631" t="s">
        <v>61</v>
      </c>
      <c r="E631" t="s">
        <v>14</v>
      </c>
      <c r="F631" t="s">
        <v>62</v>
      </c>
      <c r="G631">
        <v>1490</v>
      </c>
      <c r="H631" t="s">
        <v>16</v>
      </c>
      <c r="I631" t="s">
        <v>17</v>
      </c>
      <c r="J631">
        <v>1</v>
      </c>
      <c r="K631" t="s">
        <v>63</v>
      </c>
      <c r="L631">
        <v>3.6</v>
      </c>
      <c r="M631" t="s">
        <v>64</v>
      </c>
      <c r="N631">
        <v>32</v>
      </c>
      <c r="P631">
        <f t="shared" si="19"/>
        <v>1402.7556874416653</v>
      </c>
      <c r="Q631">
        <v>106.21949448071389</v>
      </c>
    </row>
    <row r="632" spans="1:17" hidden="1" x14ac:dyDescent="0.2">
      <c r="A632" s="2">
        <f t="shared" si="18"/>
        <v>43922</v>
      </c>
      <c r="B632">
        <v>2020</v>
      </c>
      <c r="C632" s="3" t="s">
        <v>121</v>
      </c>
      <c r="D632" t="s">
        <v>31</v>
      </c>
      <c r="E632" t="s">
        <v>23</v>
      </c>
      <c r="F632" t="s">
        <v>65</v>
      </c>
      <c r="G632">
        <v>789.3</v>
      </c>
      <c r="H632" t="s">
        <v>16</v>
      </c>
      <c r="I632" t="s">
        <v>17</v>
      </c>
      <c r="J632" t="s">
        <v>37</v>
      </c>
      <c r="K632" t="s">
        <v>38</v>
      </c>
      <c r="L632">
        <v>100</v>
      </c>
      <c r="M632" t="s">
        <v>39</v>
      </c>
      <c r="N632">
        <v>12</v>
      </c>
      <c r="P632">
        <f t="shared" si="19"/>
        <v>743.08393563604454</v>
      </c>
      <c r="Q632">
        <v>106.21949448071389</v>
      </c>
    </row>
    <row r="633" spans="1:17" hidden="1" x14ac:dyDescent="0.2">
      <c r="A633" s="2">
        <f t="shared" si="18"/>
        <v>43922</v>
      </c>
      <c r="B633">
        <v>2020</v>
      </c>
      <c r="C633" s="3" t="s">
        <v>121</v>
      </c>
      <c r="D633" t="s">
        <v>66</v>
      </c>
      <c r="E633" t="s">
        <v>14</v>
      </c>
      <c r="F633" t="s">
        <v>67</v>
      </c>
      <c r="G633">
        <v>404.96</v>
      </c>
      <c r="H633" t="s">
        <v>16</v>
      </c>
      <c r="I633" t="s">
        <v>17</v>
      </c>
      <c r="J633">
        <v>1</v>
      </c>
      <c r="K633" t="s">
        <v>30</v>
      </c>
      <c r="L633">
        <v>3</v>
      </c>
      <c r="M633" t="s">
        <v>19</v>
      </c>
      <c r="N633">
        <v>20</v>
      </c>
      <c r="P633">
        <f t="shared" si="19"/>
        <v>381.24828401770253</v>
      </c>
      <c r="Q633">
        <v>106.21949448071389</v>
      </c>
    </row>
    <row r="634" spans="1:17" hidden="1" x14ac:dyDescent="0.2">
      <c r="A634" s="2">
        <f t="shared" si="18"/>
        <v>43922</v>
      </c>
      <c r="B634">
        <v>2020</v>
      </c>
      <c r="C634" s="3" t="s">
        <v>121</v>
      </c>
      <c r="D634" t="s">
        <v>68</v>
      </c>
      <c r="E634" t="s">
        <v>69</v>
      </c>
      <c r="F634" t="s">
        <v>70</v>
      </c>
      <c r="G634">
        <v>830.64</v>
      </c>
      <c r="H634" t="s">
        <v>16</v>
      </c>
      <c r="I634" t="s">
        <v>17</v>
      </c>
      <c r="J634">
        <v>1</v>
      </c>
      <c r="K634" t="s">
        <v>71</v>
      </c>
      <c r="L634">
        <v>100</v>
      </c>
      <c r="M634" t="s">
        <v>64</v>
      </c>
      <c r="N634">
        <v>22</v>
      </c>
      <c r="P634">
        <f t="shared" si="19"/>
        <v>782.00334511177516</v>
      </c>
      <c r="Q634">
        <v>106.21949448071389</v>
      </c>
    </row>
    <row r="635" spans="1:17" hidden="1" x14ac:dyDescent="0.2">
      <c r="A635" s="2">
        <f t="shared" si="18"/>
        <v>43922</v>
      </c>
      <c r="B635">
        <v>2020</v>
      </c>
      <c r="C635" s="3" t="s">
        <v>121</v>
      </c>
      <c r="D635" t="s">
        <v>68</v>
      </c>
      <c r="E635" t="s">
        <v>72</v>
      </c>
      <c r="F635" t="s">
        <v>73</v>
      </c>
      <c r="G635">
        <v>309</v>
      </c>
      <c r="H635" t="s">
        <v>16</v>
      </c>
      <c r="I635" t="s">
        <v>17</v>
      </c>
      <c r="J635" t="s">
        <v>37</v>
      </c>
      <c r="K635" t="s">
        <v>18</v>
      </c>
      <c r="L635">
        <v>10</v>
      </c>
      <c r="M635" t="s">
        <v>19</v>
      </c>
      <c r="N635">
        <v>22</v>
      </c>
      <c r="P635">
        <f t="shared" si="19"/>
        <v>290.90705195937892</v>
      </c>
      <c r="Q635">
        <v>106.21949448071389</v>
      </c>
    </row>
    <row r="636" spans="1:17" hidden="1" x14ac:dyDescent="0.2">
      <c r="A636" s="2">
        <f t="shared" si="18"/>
        <v>43922</v>
      </c>
      <c r="B636">
        <v>2020</v>
      </c>
      <c r="C636" s="3" t="s">
        <v>121</v>
      </c>
      <c r="D636" t="s">
        <v>74</v>
      </c>
      <c r="E636" t="s">
        <v>75</v>
      </c>
      <c r="F636" t="s">
        <v>76</v>
      </c>
      <c r="G636">
        <v>1080</v>
      </c>
      <c r="H636" t="s">
        <v>16</v>
      </c>
      <c r="I636" t="s">
        <v>17</v>
      </c>
      <c r="J636" t="s">
        <v>37</v>
      </c>
      <c r="K636" t="s">
        <v>77</v>
      </c>
      <c r="L636">
        <v>100</v>
      </c>
      <c r="M636" t="s">
        <v>39</v>
      </c>
      <c r="N636">
        <v>29</v>
      </c>
      <c r="P636">
        <f t="shared" si="19"/>
        <v>1016.7625117026827</v>
      </c>
      <c r="Q636">
        <v>106.219494480714</v>
      </c>
    </row>
    <row r="637" spans="1:17" hidden="1" x14ac:dyDescent="0.2">
      <c r="A637" s="2">
        <f t="shared" si="18"/>
        <v>43922</v>
      </c>
      <c r="B637">
        <v>2020</v>
      </c>
      <c r="C637" s="3" t="s">
        <v>121</v>
      </c>
      <c r="D637" t="s">
        <v>74</v>
      </c>
      <c r="E637" t="s">
        <v>78</v>
      </c>
      <c r="F637" t="s">
        <v>79</v>
      </c>
      <c r="G637">
        <v>118.51</v>
      </c>
      <c r="H637" t="s">
        <v>16</v>
      </c>
      <c r="I637" t="s">
        <v>17</v>
      </c>
      <c r="J637" t="s">
        <v>37</v>
      </c>
      <c r="K637" t="s">
        <v>18</v>
      </c>
      <c r="L637">
        <v>10</v>
      </c>
      <c r="M637" t="s">
        <v>19</v>
      </c>
      <c r="N637">
        <v>29</v>
      </c>
      <c r="P637">
        <f t="shared" si="19"/>
        <v>111.57085672396751</v>
      </c>
      <c r="Q637">
        <v>106.219494480714</v>
      </c>
    </row>
    <row r="638" spans="1:17" hidden="1" x14ac:dyDescent="0.2">
      <c r="A638" s="2">
        <f t="shared" si="18"/>
        <v>43922</v>
      </c>
      <c r="B638">
        <v>2020</v>
      </c>
      <c r="C638" s="3" t="s">
        <v>121</v>
      </c>
      <c r="D638" t="s">
        <v>66</v>
      </c>
      <c r="E638" t="s">
        <v>80</v>
      </c>
      <c r="F638" t="s">
        <v>86</v>
      </c>
      <c r="G638">
        <v>541</v>
      </c>
      <c r="H638" t="s">
        <v>16</v>
      </c>
      <c r="I638" t="s">
        <v>17</v>
      </c>
      <c r="J638">
        <v>1</v>
      </c>
      <c r="K638" t="s">
        <v>18</v>
      </c>
      <c r="L638">
        <v>10</v>
      </c>
      <c r="M638" t="s">
        <v>19</v>
      </c>
      <c r="N638">
        <v>20</v>
      </c>
      <c r="P638">
        <f t="shared" si="19"/>
        <v>509.32270262143635</v>
      </c>
      <c r="Q638">
        <v>106.219494480714</v>
      </c>
    </row>
    <row r="639" spans="1:17" hidden="1" x14ac:dyDescent="0.2">
      <c r="A639" s="2">
        <f t="shared" si="18"/>
        <v>43922</v>
      </c>
      <c r="B639">
        <v>2020</v>
      </c>
      <c r="C639" s="3" t="s">
        <v>121</v>
      </c>
      <c r="D639" t="s">
        <v>82</v>
      </c>
      <c r="E639" t="s">
        <v>83</v>
      </c>
      <c r="F639" t="s">
        <v>84</v>
      </c>
      <c r="G639">
        <v>463.51</v>
      </c>
      <c r="H639" t="s">
        <v>16</v>
      </c>
      <c r="I639" t="s">
        <v>17</v>
      </c>
      <c r="J639">
        <v>1</v>
      </c>
      <c r="K639" t="s">
        <v>18</v>
      </c>
      <c r="L639">
        <v>10</v>
      </c>
      <c r="M639" t="s">
        <v>19</v>
      </c>
      <c r="N639">
        <v>21</v>
      </c>
      <c r="P639">
        <f t="shared" si="19"/>
        <v>436.36999240676886</v>
      </c>
      <c r="Q639">
        <v>106.219494480714</v>
      </c>
    </row>
    <row r="640" spans="1:17" x14ac:dyDescent="0.2">
      <c r="A640" s="2">
        <f t="shared" si="18"/>
        <v>43891</v>
      </c>
      <c r="B640">
        <v>2020</v>
      </c>
      <c r="C640" s="3" t="s">
        <v>120</v>
      </c>
      <c r="D640" t="s">
        <v>13</v>
      </c>
      <c r="E640" t="s">
        <v>14</v>
      </c>
      <c r="F640" t="s">
        <v>15</v>
      </c>
      <c r="G640">
        <v>1622</v>
      </c>
      <c r="H640" t="s">
        <v>16</v>
      </c>
      <c r="I640" t="s">
        <v>17</v>
      </c>
      <c r="J640">
        <v>1</v>
      </c>
      <c r="K640" t="s">
        <v>18</v>
      </c>
      <c r="L640">
        <v>10</v>
      </c>
      <c r="M640" t="s">
        <v>19</v>
      </c>
      <c r="N640">
        <v>9</v>
      </c>
      <c r="P640">
        <f t="shared" si="19"/>
        <v>1531.3350595475781</v>
      </c>
      <c r="Q640">
        <v>105.92064681645886</v>
      </c>
    </row>
    <row r="641" spans="1:17" hidden="1" x14ac:dyDescent="0.2">
      <c r="A641" s="2">
        <f t="shared" si="18"/>
        <v>43891</v>
      </c>
      <c r="B641">
        <v>2020</v>
      </c>
      <c r="C641" s="3" t="s">
        <v>120</v>
      </c>
      <c r="D641" t="s">
        <v>20</v>
      </c>
      <c r="E641" t="s">
        <v>14</v>
      </c>
      <c r="F641" t="s">
        <v>21</v>
      </c>
      <c r="G641">
        <v>1199.9000000000001</v>
      </c>
      <c r="H641" t="s">
        <v>16</v>
      </c>
      <c r="I641" t="s">
        <v>17</v>
      </c>
      <c r="J641">
        <v>1</v>
      </c>
      <c r="K641" t="s">
        <v>18</v>
      </c>
      <c r="L641">
        <v>10</v>
      </c>
      <c r="M641" t="s">
        <v>19</v>
      </c>
      <c r="N641">
        <v>31</v>
      </c>
      <c r="P641">
        <f t="shared" si="19"/>
        <v>1132.8291849267196</v>
      </c>
      <c r="Q641">
        <v>105.92064681645886</v>
      </c>
    </row>
    <row r="642" spans="1:17" hidden="1" x14ac:dyDescent="0.2">
      <c r="A642" s="2">
        <f t="shared" ref="A642:A705" si="20">DATE(B642,C642,1)</f>
        <v>43891</v>
      </c>
      <c r="B642">
        <v>2020</v>
      </c>
      <c r="C642" s="3" t="s">
        <v>120</v>
      </c>
      <c r="D642" t="s">
        <v>22</v>
      </c>
      <c r="E642" t="s">
        <v>23</v>
      </c>
      <c r="F642" t="s">
        <v>24</v>
      </c>
      <c r="G642">
        <v>717.53</v>
      </c>
      <c r="H642" t="s">
        <v>16</v>
      </c>
      <c r="I642" t="s">
        <v>17</v>
      </c>
      <c r="J642" t="s">
        <v>37</v>
      </c>
      <c r="K642" t="s">
        <v>25</v>
      </c>
      <c r="L642">
        <v>100</v>
      </c>
      <c r="M642" t="s">
        <v>19</v>
      </c>
      <c r="N642">
        <v>14</v>
      </c>
      <c r="P642">
        <f t="shared" si="19"/>
        <v>677.42222273561867</v>
      </c>
      <c r="Q642">
        <v>105.92064681645886</v>
      </c>
    </row>
    <row r="643" spans="1:17" hidden="1" x14ac:dyDescent="0.2">
      <c r="A643" s="2">
        <f t="shared" si="20"/>
        <v>43891</v>
      </c>
      <c r="B643">
        <v>2020</v>
      </c>
      <c r="C643" s="3" t="s">
        <v>120</v>
      </c>
      <c r="D643" t="s">
        <v>26</v>
      </c>
      <c r="E643" t="s">
        <v>27</v>
      </c>
      <c r="F643" t="s">
        <v>28</v>
      </c>
      <c r="G643">
        <v>367.19</v>
      </c>
      <c r="H643" t="s">
        <v>16</v>
      </c>
      <c r="I643" t="s">
        <v>29</v>
      </c>
      <c r="J643">
        <v>1</v>
      </c>
      <c r="K643" t="s">
        <v>30</v>
      </c>
      <c r="L643">
        <v>3</v>
      </c>
      <c r="M643" t="s">
        <v>19</v>
      </c>
      <c r="N643">
        <v>19</v>
      </c>
      <c r="P643">
        <f t="shared" si="19"/>
        <v>346.66517910929417</v>
      </c>
      <c r="Q643">
        <v>105.92064681645886</v>
      </c>
    </row>
    <row r="644" spans="1:17" hidden="1" x14ac:dyDescent="0.2">
      <c r="A644" s="2">
        <f t="shared" si="20"/>
        <v>43891</v>
      </c>
      <c r="B644">
        <v>2020</v>
      </c>
      <c r="C644" s="3" t="s">
        <v>120</v>
      </c>
      <c r="D644" t="s">
        <v>31</v>
      </c>
      <c r="E644" t="s">
        <v>32</v>
      </c>
      <c r="F644" t="s">
        <v>33</v>
      </c>
      <c r="G644">
        <v>711.76</v>
      </c>
      <c r="H644" t="s">
        <v>16</v>
      </c>
      <c r="I644" t="s">
        <v>17</v>
      </c>
      <c r="J644">
        <v>2</v>
      </c>
      <c r="K644" t="s">
        <v>30</v>
      </c>
      <c r="L644">
        <v>3</v>
      </c>
      <c r="M644" t="s">
        <v>19</v>
      </c>
      <c r="N644">
        <v>12</v>
      </c>
      <c r="P644">
        <f t="shared" si="19"/>
        <v>671.9747484485722</v>
      </c>
      <c r="Q644">
        <v>105.92064681645886</v>
      </c>
    </row>
    <row r="645" spans="1:17" hidden="1" x14ac:dyDescent="0.2">
      <c r="A645" s="2">
        <f t="shared" si="20"/>
        <v>43891</v>
      </c>
      <c r="B645">
        <v>2020</v>
      </c>
      <c r="C645" s="3" t="s">
        <v>120</v>
      </c>
      <c r="D645" t="s">
        <v>34</v>
      </c>
      <c r="E645" t="s">
        <v>35</v>
      </c>
      <c r="F645" t="s">
        <v>36</v>
      </c>
      <c r="G645">
        <v>102</v>
      </c>
      <c r="H645" t="s">
        <v>16</v>
      </c>
      <c r="I645" t="s">
        <v>17</v>
      </c>
      <c r="J645" t="s">
        <v>37</v>
      </c>
      <c r="K645" t="s">
        <v>38</v>
      </c>
      <c r="L645">
        <v>100</v>
      </c>
      <c r="M645" t="s">
        <v>39</v>
      </c>
      <c r="N645">
        <v>11</v>
      </c>
      <c r="P645">
        <f t="shared" ref="P645:P708" si="21">(G645/Q645)*100</f>
        <v>96.298505594237341</v>
      </c>
      <c r="Q645">
        <v>105.92064681645886</v>
      </c>
    </row>
    <row r="646" spans="1:17" hidden="1" x14ac:dyDescent="0.2">
      <c r="A646" s="2">
        <f t="shared" si="20"/>
        <v>43891</v>
      </c>
      <c r="B646">
        <v>2020</v>
      </c>
      <c r="C646" s="3" t="s">
        <v>120</v>
      </c>
      <c r="D646" t="s">
        <v>40</v>
      </c>
      <c r="E646" t="s">
        <v>23</v>
      </c>
      <c r="F646" t="s">
        <v>87</v>
      </c>
      <c r="G646">
        <v>357</v>
      </c>
      <c r="H646" t="s">
        <v>16</v>
      </c>
      <c r="I646" t="s">
        <v>88</v>
      </c>
      <c r="J646" t="s">
        <v>37</v>
      </c>
      <c r="K646" t="s">
        <v>38</v>
      </c>
      <c r="L646">
        <v>100</v>
      </c>
      <c r="M646" t="s">
        <v>39</v>
      </c>
      <c r="N646">
        <v>15</v>
      </c>
      <c r="P646">
        <f t="shared" si="21"/>
        <v>337.04476957983064</v>
      </c>
      <c r="Q646">
        <v>105.92064681645886</v>
      </c>
    </row>
    <row r="647" spans="1:17" hidden="1" x14ac:dyDescent="0.2">
      <c r="A647" s="2">
        <f t="shared" si="20"/>
        <v>43891</v>
      </c>
      <c r="B647">
        <v>2020</v>
      </c>
      <c r="C647" s="3" t="s">
        <v>120</v>
      </c>
      <c r="D647" t="s">
        <v>44</v>
      </c>
      <c r="E647" t="s">
        <v>14</v>
      </c>
      <c r="F647" t="s">
        <v>45</v>
      </c>
      <c r="G647">
        <v>376</v>
      </c>
      <c r="H647" t="s">
        <v>16</v>
      </c>
      <c r="I647" t="s">
        <v>17</v>
      </c>
      <c r="J647">
        <v>1</v>
      </c>
      <c r="K647" t="s">
        <v>30</v>
      </c>
      <c r="L647">
        <v>3</v>
      </c>
      <c r="M647" t="s">
        <v>19</v>
      </c>
      <c r="N647">
        <v>27</v>
      </c>
      <c r="P647">
        <f t="shared" si="21"/>
        <v>354.98272650424741</v>
      </c>
      <c r="Q647">
        <v>105.92064681645886</v>
      </c>
    </row>
    <row r="648" spans="1:17" hidden="1" x14ac:dyDescent="0.2">
      <c r="A648" s="2">
        <f t="shared" si="20"/>
        <v>43891</v>
      </c>
      <c r="B648">
        <v>2020</v>
      </c>
      <c r="C648" s="3" t="s">
        <v>120</v>
      </c>
      <c r="D648" t="s">
        <v>46</v>
      </c>
      <c r="E648" t="s">
        <v>47</v>
      </c>
      <c r="F648" t="s">
        <v>48</v>
      </c>
      <c r="G648">
        <v>311</v>
      </c>
      <c r="H648" t="s">
        <v>16</v>
      </c>
      <c r="I648" t="s">
        <v>42</v>
      </c>
      <c r="J648" t="s">
        <v>37</v>
      </c>
      <c r="K648" t="s">
        <v>18</v>
      </c>
      <c r="L648">
        <v>10</v>
      </c>
      <c r="M648" t="s">
        <v>19</v>
      </c>
      <c r="N648">
        <v>28</v>
      </c>
      <c r="P648">
        <f t="shared" si="21"/>
        <v>293.61603176282165</v>
      </c>
      <c r="Q648">
        <v>105.92064681645886</v>
      </c>
    </row>
    <row r="649" spans="1:17" hidden="1" x14ac:dyDescent="0.2">
      <c r="A649" s="2">
        <f t="shared" si="20"/>
        <v>43891</v>
      </c>
      <c r="B649">
        <v>2020</v>
      </c>
      <c r="C649" s="3" t="s">
        <v>120</v>
      </c>
      <c r="D649" t="s">
        <v>49</v>
      </c>
      <c r="E649" t="s">
        <v>14</v>
      </c>
      <c r="F649" t="s">
        <v>50</v>
      </c>
      <c r="G649">
        <v>434.98</v>
      </c>
      <c r="H649" t="s">
        <v>16</v>
      </c>
      <c r="I649" t="s">
        <v>17</v>
      </c>
      <c r="J649" t="s">
        <v>37</v>
      </c>
      <c r="K649" t="s">
        <v>30</v>
      </c>
      <c r="L649">
        <v>3</v>
      </c>
      <c r="M649" t="s">
        <v>19</v>
      </c>
      <c r="N649">
        <v>6</v>
      </c>
      <c r="P649">
        <f t="shared" si="21"/>
        <v>410.66592120962116</v>
      </c>
      <c r="Q649">
        <v>105.92064681645886</v>
      </c>
    </row>
    <row r="650" spans="1:17" hidden="1" x14ac:dyDescent="0.2">
      <c r="A650" s="2">
        <f t="shared" si="20"/>
        <v>43891</v>
      </c>
      <c r="B650">
        <v>2020</v>
      </c>
      <c r="C650" s="3" t="s">
        <v>120</v>
      </c>
      <c r="D650" t="s">
        <v>49</v>
      </c>
      <c r="E650" t="s">
        <v>51</v>
      </c>
      <c r="F650" t="s">
        <v>52</v>
      </c>
      <c r="G650">
        <v>118.51</v>
      </c>
      <c r="H650" t="s">
        <v>16</v>
      </c>
      <c r="I650" t="s">
        <v>17</v>
      </c>
      <c r="J650" t="s">
        <v>37</v>
      </c>
      <c r="K650" t="s">
        <v>18</v>
      </c>
      <c r="L650">
        <v>10</v>
      </c>
      <c r="M650" t="s">
        <v>19</v>
      </c>
      <c r="N650">
        <v>6</v>
      </c>
      <c r="P650">
        <f t="shared" si="21"/>
        <v>111.88564605855949</v>
      </c>
      <c r="Q650">
        <v>105.92064681645886</v>
      </c>
    </row>
    <row r="651" spans="1:17" hidden="1" x14ac:dyDescent="0.2">
      <c r="A651" s="2">
        <f t="shared" si="20"/>
        <v>43891</v>
      </c>
      <c r="B651">
        <v>2020</v>
      </c>
      <c r="C651" s="3" t="s">
        <v>120</v>
      </c>
      <c r="D651" t="s">
        <v>53</v>
      </c>
      <c r="E651" t="s">
        <v>54</v>
      </c>
      <c r="F651" t="s">
        <v>55</v>
      </c>
      <c r="G651">
        <v>574.13</v>
      </c>
      <c r="H651" t="s">
        <v>16</v>
      </c>
      <c r="I651" t="s">
        <v>17</v>
      </c>
      <c r="J651" t="s">
        <v>37</v>
      </c>
      <c r="K651" t="s">
        <v>56</v>
      </c>
      <c r="L651">
        <v>10</v>
      </c>
      <c r="M651" t="s">
        <v>19</v>
      </c>
      <c r="N651">
        <v>3</v>
      </c>
      <c r="P651">
        <f t="shared" si="21"/>
        <v>542.03785310607338</v>
      </c>
      <c r="Q651">
        <v>105.92064681645886</v>
      </c>
    </row>
    <row r="652" spans="1:17" hidden="1" x14ac:dyDescent="0.2">
      <c r="A652" s="2">
        <f t="shared" si="20"/>
        <v>43891</v>
      </c>
      <c r="B652">
        <v>2020</v>
      </c>
      <c r="C652" s="3" t="s">
        <v>120</v>
      </c>
      <c r="D652" t="s">
        <v>57</v>
      </c>
      <c r="E652" t="s">
        <v>58</v>
      </c>
      <c r="F652" t="s">
        <v>59</v>
      </c>
      <c r="G652">
        <v>528.1</v>
      </c>
      <c r="H652" t="s">
        <v>16</v>
      </c>
      <c r="I652" t="s">
        <v>42</v>
      </c>
      <c r="J652">
        <v>1</v>
      </c>
      <c r="K652" t="s">
        <v>60</v>
      </c>
      <c r="L652">
        <v>10</v>
      </c>
      <c r="M652" t="s">
        <v>39</v>
      </c>
      <c r="N652">
        <v>23</v>
      </c>
      <c r="P652">
        <f t="shared" si="21"/>
        <v>498.58079219918369</v>
      </c>
      <c r="Q652">
        <v>105.92064681645886</v>
      </c>
    </row>
    <row r="653" spans="1:17" hidden="1" x14ac:dyDescent="0.2">
      <c r="A653" s="2">
        <f t="shared" si="20"/>
        <v>43891</v>
      </c>
      <c r="B653">
        <v>2020</v>
      </c>
      <c r="C653" s="3" t="s">
        <v>120</v>
      </c>
      <c r="D653" t="s">
        <v>61</v>
      </c>
      <c r="E653" t="s">
        <v>14</v>
      </c>
      <c r="F653" t="s">
        <v>62</v>
      </c>
      <c r="G653">
        <v>1461.35</v>
      </c>
      <c r="H653" t="s">
        <v>16</v>
      </c>
      <c r="I653" t="s">
        <v>17</v>
      </c>
      <c r="J653">
        <v>1</v>
      </c>
      <c r="K653" t="s">
        <v>63</v>
      </c>
      <c r="L653">
        <v>3.6</v>
      </c>
      <c r="M653" t="s">
        <v>64</v>
      </c>
      <c r="N653">
        <v>32</v>
      </c>
      <c r="P653">
        <f t="shared" si="21"/>
        <v>1379.6649132366542</v>
      </c>
      <c r="Q653">
        <v>105.92064681645886</v>
      </c>
    </row>
    <row r="654" spans="1:17" hidden="1" x14ac:dyDescent="0.2">
      <c r="A654" s="2">
        <f t="shared" si="20"/>
        <v>43891</v>
      </c>
      <c r="B654">
        <v>2020</v>
      </c>
      <c r="C654" s="3" t="s">
        <v>120</v>
      </c>
      <c r="D654" t="s">
        <v>31</v>
      </c>
      <c r="E654" t="s">
        <v>23</v>
      </c>
      <c r="F654" t="s">
        <v>65</v>
      </c>
      <c r="G654">
        <v>789.3</v>
      </c>
      <c r="H654" t="s">
        <v>16</v>
      </c>
      <c r="I654" t="s">
        <v>17</v>
      </c>
      <c r="J654" t="s">
        <v>37</v>
      </c>
      <c r="K654" t="s">
        <v>38</v>
      </c>
      <c r="L654">
        <v>100</v>
      </c>
      <c r="M654" t="s">
        <v>39</v>
      </c>
      <c r="N654">
        <v>12</v>
      </c>
      <c r="P654">
        <f t="shared" si="21"/>
        <v>745.18049476011299</v>
      </c>
      <c r="Q654">
        <v>105.92064681645886</v>
      </c>
    </row>
    <row r="655" spans="1:17" hidden="1" x14ac:dyDescent="0.2">
      <c r="A655" s="2">
        <f t="shared" si="20"/>
        <v>43891</v>
      </c>
      <c r="B655">
        <v>2020</v>
      </c>
      <c r="C655" s="3" t="s">
        <v>120</v>
      </c>
      <c r="D655" t="s">
        <v>66</v>
      </c>
      <c r="E655" t="s">
        <v>14</v>
      </c>
      <c r="F655" t="s">
        <v>67</v>
      </c>
      <c r="G655">
        <v>427.71</v>
      </c>
      <c r="H655" t="s">
        <v>16</v>
      </c>
      <c r="I655" t="s">
        <v>17</v>
      </c>
      <c r="J655">
        <v>1</v>
      </c>
      <c r="K655" t="s">
        <v>30</v>
      </c>
      <c r="L655">
        <v>3</v>
      </c>
      <c r="M655" t="s">
        <v>19</v>
      </c>
      <c r="N655">
        <v>20</v>
      </c>
      <c r="P655">
        <f t="shared" si="21"/>
        <v>403.8022924285417</v>
      </c>
      <c r="Q655">
        <v>105.92064681645886</v>
      </c>
    </row>
    <row r="656" spans="1:17" hidden="1" x14ac:dyDescent="0.2">
      <c r="A656" s="2">
        <f t="shared" si="20"/>
        <v>43891</v>
      </c>
      <c r="B656">
        <v>2020</v>
      </c>
      <c r="C656" s="3" t="s">
        <v>120</v>
      </c>
      <c r="D656" t="s">
        <v>68</v>
      </c>
      <c r="E656" t="s">
        <v>69</v>
      </c>
      <c r="F656" t="s">
        <v>70</v>
      </c>
      <c r="G656">
        <v>822.53</v>
      </c>
      <c r="H656" t="s">
        <v>16</v>
      </c>
      <c r="I656" t="s">
        <v>17</v>
      </c>
      <c r="J656">
        <v>1</v>
      </c>
      <c r="K656" t="s">
        <v>71</v>
      </c>
      <c r="L656">
        <v>100</v>
      </c>
      <c r="M656" t="s">
        <v>64</v>
      </c>
      <c r="N656">
        <v>22</v>
      </c>
      <c r="P656">
        <f t="shared" si="21"/>
        <v>776.55303731792196</v>
      </c>
      <c r="Q656">
        <v>105.92064681645886</v>
      </c>
    </row>
    <row r="657" spans="1:17" hidden="1" x14ac:dyDescent="0.2">
      <c r="A657" s="2">
        <f t="shared" si="20"/>
        <v>43891</v>
      </c>
      <c r="B657">
        <v>2020</v>
      </c>
      <c r="C657" s="3" t="s">
        <v>120</v>
      </c>
      <c r="D657" t="s">
        <v>68</v>
      </c>
      <c r="E657" t="s">
        <v>72</v>
      </c>
      <c r="F657" t="s">
        <v>73</v>
      </c>
      <c r="G657">
        <v>309</v>
      </c>
      <c r="H657" t="s">
        <v>16</v>
      </c>
      <c r="I657" t="s">
        <v>17</v>
      </c>
      <c r="J657" t="s">
        <v>37</v>
      </c>
      <c r="K657" t="s">
        <v>18</v>
      </c>
      <c r="L657">
        <v>10</v>
      </c>
      <c r="M657" t="s">
        <v>19</v>
      </c>
      <c r="N657">
        <v>22</v>
      </c>
      <c r="P657">
        <f t="shared" si="21"/>
        <v>291.72782577077783</v>
      </c>
      <c r="Q657">
        <v>105.92064681645886</v>
      </c>
    </row>
    <row r="658" spans="1:17" hidden="1" x14ac:dyDescent="0.2">
      <c r="A658" s="2">
        <f t="shared" si="20"/>
        <v>43891</v>
      </c>
      <c r="B658">
        <v>2020</v>
      </c>
      <c r="C658" s="3" t="s">
        <v>120</v>
      </c>
      <c r="D658" t="s">
        <v>74</v>
      </c>
      <c r="E658" t="s">
        <v>75</v>
      </c>
      <c r="F658" t="s">
        <v>76</v>
      </c>
      <c r="G658">
        <v>1080</v>
      </c>
      <c r="H658" t="s">
        <v>16</v>
      </c>
      <c r="I658" t="s">
        <v>17</v>
      </c>
      <c r="J658" t="s">
        <v>37</v>
      </c>
      <c r="K658" t="s">
        <v>77</v>
      </c>
      <c r="L658">
        <v>100</v>
      </c>
      <c r="M658" t="s">
        <v>39</v>
      </c>
      <c r="N658">
        <v>29</v>
      </c>
      <c r="P658">
        <f t="shared" si="21"/>
        <v>1019.6312357036895</v>
      </c>
      <c r="Q658">
        <v>105.92064681645886</v>
      </c>
    </row>
    <row r="659" spans="1:17" hidden="1" x14ac:dyDescent="0.2">
      <c r="A659" s="2">
        <f t="shared" si="20"/>
        <v>43891</v>
      </c>
      <c r="B659">
        <v>2020</v>
      </c>
      <c r="C659" s="3" t="s">
        <v>120</v>
      </c>
      <c r="D659" t="s">
        <v>74</v>
      </c>
      <c r="E659" t="s">
        <v>78</v>
      </c>
      <c r="F659" t="s">
        <v>79</v>
      </c>
      <c r="G659">
        <v>118.51</v>
      </c>
      <c r="H659" t="s">
        <v>16</v>
      </c>
      <c r="I659" t="s">
        <v>17</v>
      </c>
      <c r="J659" t="s">
        <v>37</v>
      </c>
      <c r="K659" t="s">
        <v>18</v>
      </c>
      <c r="L659">
        <v>10</v>
      </c>
      <c r="M659" t="s">
        <v>19</v>
      </c>
      <c r="N659">
        <v>29</v>
      </c>
      <c r="P659">
        <f t="shared" si="21"/>
        <v>111.88564605855949</v>
      </c>
      <c r="Q659">
        <v>105.92064681645886</v>
      </c>
    </row>
    <row r="660" spans="1:17" hidden="1" x14ac:dyDescent="0.2">
      <c r="A660" s="2">
        <f t="shared" si="20"/>
        <v>43891</v>
      </c>
      <c r="B660">
        <v>2020</v>
      </c>
      <c r="C660" s="3" t="s">
        <v>120</v>
      </c>
      <c r="D660" t="s">
        <v>66</v>
      </c>
      <c r="E660" t="s">
        <v>80</v>
      </c>
      <c r="F660" t="s">
        <v>86</v>
      </c>
      <c r="G660">
        <v>541</v>
      </c>
      <c r="H660" t="s">
        <v>16</v>
      </c>
      <c r="I660" t="s">
        <v>17</v>
      </c>
      <c r="J660">
        <v>1</v>
      </c>
      <c r="K660" t="s">
        <v>18</v>
      </c>
      <c r="L660">
        <v>10</v>
      </c>
      <c r="M660" t="s">
        <v>19</v>
      </c>
      <c r="N660">
        <v>20</v>
      </c>
      <c r="P660">
        <f t="shared" si="21"/>
        <v>510.75972084786667</v>
      </c>
      <c r="Q660">
        <v>105.92064681645886</v>
      </c>
    </row>
    <row r="661" spans="1:17" hidden="1" x14ac:dyDescent="0.2">
      <c r="A661" s="2">
        <f t="shared" si="20"/>
        <v>43891</v>
      </c>
      <c r="B661">
        <v>2020</v>
      </c>
      <c r="C661" s="3" t="s">
        <v>120</v>
      </c>
      <c r="D661" t="s">
        <v>82</v>
      </c>
      <c r="E661" t="s">
        <v>83</v>
      </c>
      <c r="F661" t="s">
        <v>84</v>
      </c>
      <c r="G661">
        <v>463.51</v>
      </c>
      <c r="H661" t="s">
        <v>16</v>
      </c>
      <c r="I661" t="s">
        <v>17</v>
      </c>
      <c r="J661">
        <v>1</v>
      </c>
      <c r="K661" t="s">
        <v>18</v>
      </c>
      <c r="L661">
        <v>10</v>
      </c>
      <c r="M661" t="s">
        <v>19</v>
      </c>
      <c r="N661">
        <v>21</v>
      </c>
      <c r="P661">
        <f t="shared" si="21"/>
        <v>437.60117968612695</v>
      </c>
      <c r="Q661">
        <v>105.92064681645886</v>
      </c>
    </row>
    <row r="662" spans="1:17" x14ac:dyDescent="0.2">
      <c r="A662" s="2">
        <f t="shared" si="20"/>
        <v>43862</v>
      </c>
      <c r="B662">
        <v>2020</v>
      </c>
      <c r="C662" s="3" t="s">
        <v>119</v>
      </c>
      <c r="D662" t="s">
        <v>13</v>
      </c>
      <c r="E662" t="s">
        <v>14</v>
      </c>
      <c r="F662" t="s">
        <v>15</v>
      </c>
      <c r="G662">
        <v>1590</v>
      </c>
      <c r="H662" t="s">
        <v>16</v>
      </c>
      <c r="I662" t="s">
        <v>17</v>
      </c>
      <c r="J662">
        <v>1</v>
      </c>
      <c r="K662" t="s">
        <v>18</v>
      </c>
      <c r="L662">
        <v>10</v>
      </c>
      <c r="M662" t="s">
        <v>19</v>
      </c>
      <c r="N662">
        <v>9</v>
      </c>
      <c r="P662">
        <f t="shared" si="21"/>
        <v>1505.1333164556547</v>
      </c>
      <c r="Q662">
        <v>105.63848282517542</v>
      </c>
    </row>
    <row r="663" spans="1:17" hidden="1" x14ac:dyDescent="0.2">
      <c r="A663" s="2">
        <f t="shared" si="20"/>
        <v>43862</v>
      </c>
      <c r="B663">
        <v>2020</v>
      </c>
      <c r="C663" s="3" t="s">
        <v>119</v>
      </c>
      <c r="D663" t="s">
        <v>20</v>
      </c>
      <c r="E663" t="s">
        <v>14</v>
      </c>
      <c r="F663" t="s">
        <v>21</v>
      </c>
      <c r="G663">
        <v>1199.9000000000001</v>
      </c>
      <c r="H663" t="s">
        <v>16</v>
      </c>
      <c r="I663" t="s">
        <v>17</v>
      </c>
      <c r="J663">
        <v>1</v>
      </c>
      <c r="K663" t="s">
        <v>18</v>
      </c>
      <c r="L663">
        <v>10</v>
      </c>
      <c r="M663" t="s">
        <v>19</v>
      </c>
      <c r="N663">
        <v>31</v>
      </c>
      <c r="P663">
        <f t="shared" si="21"/>
        <v>1135.8550103239877</v>
      </c>
      <c r="Q663">
        <v>105.63848282517542</v>
      </c>
    </row>
    <row r="664" spans="1:17" hidden="1" x14ac:dyDescent="0.2">
      <c r="A664" s="2">
        <f t="shared" si="20"/>
        <v>43862</v>
      </c>
      <c r="B664">
        <v>2020</v>
      </c>
      <c r="C664" s="3" t="s">
        <v>119</v>
      </c>
      <c r="D664" t="s">
        <v>22</v>
      </c>
      <c r="E664" t="s">
        <v>23</v>
      </c>
      <c r="F664" t="s">
        <v>24</v>
      </c>
      <c r="G664">
        <v>689.94</v>
      </c>
      <c r="H664" t="s">
        <v>16</v>
      </c>
      <c r="I664" t="s">
        <v>17</v>
      </c>
      <c r="J664" t="s">
        <v>37</v>
      </c>
      <c r="K664" t="s">
        <v>25</v>
      </c>
      <c r="L664">
        <v>100</v>
      </c>
      <c r="M664" t="s">
        <v>19</v>
      </c>
      <c r="N664">
        <v>14</v>
      </c>
      <c r="P664">
        <f t="shared" si="21"/>
        <v>653.1142643744746</v>
      </c>
      <c r="Q664">
        <v>105.63848282517542</v>
      </c>
    </row>
    <row r="665" spans="1:17" hidden="1" x14ac:dyDescent="0.2">
      <c r="A665" s="2">
        <f t="shared" si="20"/>
        <v>43862</v>
      </c>
      <c r="B665">
        <v>2020</v>
      </c>
      <c r="C665" s="3" t="s">
        <v>119</v>
      </c>
      <c r="D665" t="s">
        <v>26</v>
      </c>
      <c r="E665" t="s">
        <v>27</v>
      </c>
      <c r="F665" t="s">
        <v>28</v>
      </c>
      <c r="G665">
        <v>360</v>
      </c>
      <c r="H665" t="s">
        <v>16</v>
      </c>
      <c r="I665" t="s">
        <v>29</v>
      </c>
      <c r="J665">
        <v>1</v>
      </c>
      <c r="K665" t="s">
        <v>30</v>
      </c>
      <c r="L665">
        <v>3</v>
      </c>
      <c r="M665" t="s">
        <v>19</v>
      </c>
      <c r="N665">
        <v>19</v>
      </c>
      <c r="P665">
        <f t="shared" si="21"/>
        <v>340.78490183901613</v>
      </c>
      <c r="Q665">
        <v>105.63848282517542</v>
      </c>
    </row>
    <row r="666" spans="1:17" hidden="1" x14ac:dyDescent="0.2">
      <c r="A666" s="2">
        <f t="shared" si="20"/>
        <v>43862</v>
      </c>
      <c r="B666">
        <v>2020</v>
      </c>
      <c r="C666" s="3" t="s">
        <v>119</v>
      </c>
      <c r="D666" t="s">
        <v>31</v>
      </c>
      <c r="E666" t="s">
        <v>32</v>
      </c>
      <c r="F666" t="s">
        <v>33</v>
      </c>
      <c r="G666">
        <v>697.84</v>
      </c>
      <c r="H666" t="s">
        <v>16</v>
      </c>
      <c r="I666" t="s">
        <v>17</v>
      </c>
      <c r="J666">
        <v>2</v>
      </c>
      <c r="K666" t="s">
        <v>30</v>
      </c>
      <c r="L666">
        <v>3</v>
      </c>
      <c r="M666" t="s">
        <v>19</v>
      </c>
      <c r="N666">
        <v>12</v>
      </c>
      <c r="P666">
        <f t="shared" si="21"/>
        <v>660.59259972038626</v>
      </c>
      <c r="Q666">
        <v>105.63848282517542</v>
      </c>
    </row>
    <row r="667" spans="1:17" hidden="1" x14ac:dyDescent="0.2">
      <c r="A667" s="2">
        <f t="shared" si="20"/>
        <v>43862</v>
      </c>
      <c r="B667">
        <v>2020</v>
      </c>
      <c r="C667" s="3" t="s">
        <v>119</v>
      </c>
      <c r="D667" t="s">
        <v>34</v>
      </c>
      <c r="E667" t="s">
        <v>35</v>
      </c>
      <c r="F667" t="s">
        <v>36</v>
      </c>
      <c r="G667">
        <v>102</v>
      </c>
      <c r="H667" t="s">
        <v>16</v>
      </c>
      <c r="I667" t="s">
        <v>17</v>
      </c>
      <c r="J667" t="s">
        <v>37</v>
      </c>
      <c r="K667" t="s">
        <v>38</v>
      </c>
      <c r="L667">
        <v>100</v>
      </c>
      <c r="M667" t="s">
        <v>39</v>
      </c>
      <c r="N667">
        <v>11</v>
      </c>
      <c r="P667">
        <f t="shared" si="21"/>
        <v>96.555722187721244</v>
      </c>
      <c r="Q667">
        <v>105.63848282517542</v>
      </c>
    </row>
    <row r="668" spans="1:17" hidden="1" x14ac:dyDescent="0.2">
      <c r="A668" s="2">
        <f t="shared" si="20"/>
        <v>43862</v>
      </c>
      <c r="B668">
        <v>2020</v>
      </c>
      <c r="C668" s="3" t="s">
        <v>119</v>
      </c>
      <c r="D668" t="s">
        <v>44</v>
      </c>
      <c r="E668" t="s">
        <v>14</v>
      </c>
      <c r="F668" t="s">
        <v>45</v>
      </c>
      <c r="G668">
        <v>376</v>
      </c>
      <c r="H668" t="s">
        <v>16</v>
      </c>
      <c r="I668" t="s">
        <v>17</v>
      </c>
      <c r="J668">
        <v>1</v>
      </c>
      <c r="K668" t="s">
        <v>30</v>
      </c>
      <c r="L668">
        <v>3</v>
      </c>
      <c r="M668" t="s">
        <v>19</v>
      </c>
      <c r="N668">
        <v>27</v>
      </c>
      <c r="P668">
        <f t="shared" si="21"/>
        <v>355.9308974763058</v>
      </c>
      <c r="Q668">
        <v>105.63848282517542</v>
      </c>
    </row>
    <row r="669" spans="1:17" hidden="1" x14ac:dyDescent="0.2">
      <c r="A669" s="2">
        <f t="shared" si="20"/>
        <v>43862</v>
      </c>
      <c r="B669">
        <v>2020</v>
      </c>
      <c r="C669" s="3" t="s">
        <v>119</v>
      </c>
      <c r="D669" t="s">
        <v>46</v>
      </c>
      <c r="E669" t="s">
        <v>47</v>
      </c>
      <c r="F669" t="s">
        <v>48</v>
      </c>
      <c r="G669">
        <v>286</v>
      </c>
      <c r="H669" t="s">
        <v>16</v>
      </c>
      <c r="I669" t="s">
        <v>42</v>
      </c>
      <c r="J669" t="s">
        <v>37</v>
      </c>
      <c r="K669" t="s">
        <v>18</v>
      </c>
      <c r="L669">
        <v>10</v>
      </c>
      <c r="M669" t="s">
        <v>19</v>
      </c>
      <c r="N669">
        <v>28</v>
      </c>
      <c r="P669">
        <f t="shared" si="21"/>
        <v>270.73467201655171</v>
      </c>
      <c r="Q669">
        <v>105.63848282517542</v>
      </c>
    </row>
    <row r="670" spans="1:17" hidden="1" x14ac:dyDescent="0.2">
      <c r="A670" s="2">
        <f t="shared" si="20"/>
        <v>43862</v>
      </c>
      <c r="B670">
        <v>2020</v>
      </c>
      <c r="C670" s="3" t="s">
        <v>119</v>
      </c>
      <c r="D670" t="s">
        <v>49</v>
      </c>
      <c r="E670" t="s">
        <v>14</v>
      </c>
      <c r="F670" t="s">
        <v>50</v>
      </c>
      <c r="G670">
        <v>426.45</v>
      </c>
      <c r="H670" t="s">
        <v>16</v>
      </c>
      <c r="I670" t="s">
        <v>17</v>
      </c>
      <c r="J670" t="s">
        <v>37</v>
      </c>
      <c r="K670" t="s">
        <v>30</v>
      </c>
      <c r="L670">
        <v>3</v>
      </c>
      <c r="M670" t="s">
        <v>19</v>
      </c>
      <c r="N670">
        <v>6</v>
      </c>
      <c r="P670">
        <f t="shared" si="21"/>
        <v>403.68811497013456</v>
      </c>
      <c r="Q670">
        <v>105.63848282517542</v>
      </c>
    </row>
    <row r="671" spans="1:17" hidden="1" x14ac:dyDescent="0.2">
      <c r="A671" s="2">
        <f t="shared" si="20"/>
        <v>43862</v>
      </c>
      <c r="B671">
        <v>2020</v>
      </c>
      <c r="C671" s="3" t="s">
        <v>119</v>
      </c>
      <c r="D671" t="s">
        <v>49</v>
      </c>
      <c r="E671" t="s">
        <v>51</v>
      </c>
      <c r="F671" t="s">
        <v>52</v>
      </c>
      <c r="G671">
        <v>118.51</v>
      </c>
      <c r="H671" t="s">
        <v>16</v>
      </c>
      <c r="I671" t="s">
        <v>17</v>
      </c>
      <c r="J671" t="s">
        <v>37</v>
      </c>
      <c r="K671" t="s">
        <v>18</v>
      </c>
      <c r="L671">
        <v>10</v>
      </c>
      <c r="M671" t="s">
        <v>19</v>
      </c>
      <c r="N671">
        <v>6</v>
      </c>
      <c r="P671">
        <f t="shared" si="21"/>
        <v>112.18449643594948</v>
      </c>
      <c r="Q671">
        <v>105.63848282517542</v>
      </c>
    </row>
    <row r="672" spans="1:17" hidden="1" x14ac:dyDescent="0.2">
      <c r="A672" s="2">
        <f t="shared" si="20"/>
        <v>43862</v>
      </c>
      <c r="B672">
        <v>2020</v>
      </c>
      <c r="C672" s="3" t="s">
        <v>119</v>
      </c>
      <c r="D672" t="s">
        <v>53</v>
      </c>
      <c r="E672" t="s">
        <v>54</v>
      </c>
      <c r="F672" t="s">
        <v>55</v>
      </c>
      <c r="G672">
        <v>591</v>
      </c>
      <c r="H672" t="s">
        <v>16</v>
      </c>
      <c r="I672" t="s">
        <v>17</v>
      </c>
      <c r="J672" t="s">
        <v>37</v>
      </c>
      <c r="K672" t="s">
        <v>56</v>
      </c>
      <c r="L672">
        <v>10</v>
      </c>
      <c r="M672" t="s">
        <v>19</v>
      </c>
      <c r="N672">
        <v>3</v>
      </c>
      <c r="P672">
        <f t="shared" si="21"/>
        <v>559.45521385238487</v>
      </c>
      <c r="Q672">
        <v>105.63848282517542</v>
      </c>
    </row>
    <row r="673" spans="1:17" hidden="1" x14ac:dyDescent="0.2">
      <c r="A673" s="2">
        <f t="shared" si="20"/>
        <v>43862</v>
      </c>
      <c r="B673">
        <v>2020</v>
      </c>
      <c r="C673" s="3" t="s">
        <v>119</v>
      </c>
      <c r="D673" t="s">
        <v>57</v>
      </c>
      <c r="E673" t="s">
        <v>58</v>
      </c>
      <c r="F673" t="s">
        <v>59</v>
      </c>
      <c r="G673">
        <v>528.1</v>
      </c>
      <c r="H673" t="s">
        <v>16</v>
      </c>
      <c r="I673" t="s">
        <v>42</v>
      </c>
      <c r="J673">
        <v>1</v>
      </c>
      <c r="K673" t="s">
        <v>60</v>
      </c>
      <c r="L673">
        <v>10</v>
      </c>
      <c r="M673" t="s">
        <v>39</v>
      </c>
      <c r="N673">
        <v>23</v>
      </c>
      <c r="P673">
        <f t="shared" si="21"/>
        <v>499.91251850329013</v>
      </c>
      <c r="Q673">
        <v>105.63848282517542</v>
      </c>
    </row>
    <row r="674" spans="1:17" hidden="1" x14ac:dyDescent="0.2">
      <c r="A674" s="2">
        <f t="shared" si="20"/>
        <v>43862</v>
      </c>
      <c r="B674">
        <v>2020</v>
      </c>
      <c r="C674" s="3" t="s">
        <v>119</v>
      </c>
      <c r="D674" t="s">
        <v>61</v>
      </c>
      <c r="E674" t="s">
        <v>14</v>
      </c>
      <c r="F674" t="s">
        <v>62</v>
      </c>
      <c r="G674">
        <v>1432.69</v>
      </c>
      <c r="H674" t="s">
        <v>16</v>
      </c>
      <c r="I674" t="s">
        <v>17</v>
      </c>
      <c r="J674">
        <v>1</v>
      </c>
      <c r="K674" t="s">
        <v>63</v>
      </c>
      <c r="L674">
        <v>3.6</v>
      </c>
      <c r="M674" t="s">
        <v>64</v>
      </c>
      <c r="N674">
        <v>32</v>
      </c>
      <c r="P674">
        <f t="shared" si="21"/>
        <v>1356.2197805992782</v>
      </c>
      <c r="Q674">
        <v>105.63848282517542</v>
      </c>
    </row>
    <row r="675" spans="1:17" hidden="1" x14ac:dyDescent="0.2">
      <c r="A675" s="2">
        <f t="shared" si="20"/>
        <v>43862</v>
      </c>
      <c r="B675">
        <v>2020</v>
      </c>
      <c r="C675" s="3" t="s">
        <v>119</v>
      </c>
      <c r="D675" t="s">
        <v>31</v>
      </c>
      <c r="E675" t="s">
        <v>23</v>
      </c>
      <c r="F675" t="s">
        <v>65</v>
      </c>
      <c r="G675">
        <v>789.3</v>
      </c>
      <c r="H675" t="s">
        <v>16</v>
      </c>
      <c r="I675" t="s">
        <v>17</v>
      </c>
      <c r="J675" t="s">
        <v>37</v>
      </c>
      <c r="K675" t="s">
        <v>38</v>
      </c>
      <c r="L675">
        <v>100</v>
      </c>
      <c r="M675" t="s">
        <v>39</v>
      </c>
      <c r="N675">
        <v>12</v>
      </c>
      <c r="P675">
        <f t="shared" si="21"/>
        <v>747.17089728204292</v>
      </c>
      <c r="Q675">
        <v>105.63848282517542</v>
      </c>
    </row>
    <row r="676" spans="1:17" hidden="1" x14ac:dyDescent="0.2">
      <c r="A676" s="2">
        <f t="shared" si="20"/>
        <v>43862</v>
      </c>
      <c r="B676">
        <v>2020</v>
      </c>
      <c r="C676" s="3" t="s">
        <v>119</v>
      </c>
      <c r="D676" t="s">
        <v>66</v>
      </c>
      <c r="E676" t="s">
        <v>14</v>
      </c>
      <c r="F676" t="s">
        <v>67</v>
      </c>
      <c r="G676">
        <v>427.71</v>
      </c>
      <c r="H676" t="s">
        <v>16</v>
      </c>
      <c r="I676" t="s">
        <v>17</v>
      </c>
      <c r="J676">
        <v>1</v>
      </c>
      <c r="K676" t="s">
        <v>30</v>
      </c>
      <c r="L676">
        <v>3</v>
      </c>
      <c r="M676" t="s">
        <v>19</v>
      </c>
      <c r="N676">
        <v>20</v>
      </c>
      <c r="P676">
        <f t="shared" si="21"/>
        <v>404.88086212657112</v>
      </c>
      <c r="Q676">
        <v>105.63848282517542</v>
      </c>
    </row>
    <row r="677" spans="1:17" hidden="1" x14ac:dyDescent="0.2">
      <c r="A677" s="2">
        <f t="shared" si="20"/>
        <v>43862</v>
      </c>
      <c r="B677">
        <v>2020</v>
      </c>
      <c r="C677" s="3" t="s">
        <v>119</v>
      </c>
      <c r="D677" t="s">
        <v>68</v>
      </c>
      <c r="E677" t="s">
        <v>69</v>
      </c>
      <c r="F677" t="s">
        <v>70</v>
      </c>
      <c r="G677">
        <v>823</v>
      </c>
      <c r="H677" t="s">
        <v>16</v>
      </c>
      <c r="I677" t="s">
        <v>17</v>
      </c>
      <c r="J677">
        <v>1</v>
      </c>
      <c r="K677" t="s">
        <v>71</v>
      </c>
      <c r="L677">
        <v>100</v>
      </c>
      <c r="M677" t="s">
        <v>64</v>
      </c>
      <c r="N677">
        <v>22</v>
      </c>
      <c r="P677">
        <f t="shared" si="21"/>
        <v>779.07215059308419</v>
      </c>
      <c r="Q677">
        <v>105.63848282517542</v>
      </c>
    </row>
    <row r="678" spans="1:17" hidden="1" x14ac:dyDescent="0.2">
      <c r="A678" s="2">
        <f t="shared" si="20"/>
        <v>43862</v>
      </c>
      <c r="B678">
        <v>2020</v>
      </c>
      <c r="C678" s="3" t="s">
        <v>119</v>
      </c>
      <c r="D678" t="s">
        <v>68</v>
      </c>
      <c r="E678" t="s">
        <v>72</v>
      </c>
      <c r="F678" t="s">
        <v>73</v>
      </c>
      <c r="G678">
        <v>291.5</v>
      </c>
      <c r="H678" t="s">
        <v>16</v>
      </c>
      <c r="I678" t="s">
        <v>17</v>
      </c>
      <c r="J678" t="s">
        <v>37</v>
      </c>
      <c r="K678" t="s">
        <v>18</v>
      </c>
      <c r="L678">
        <v>10</v>
      </c>
      <c r="M678" t="s">
        <v>19</v>
      </c>
      <c r="N678">
        <v>22</v>
      </c>
      <c r="P678">
        <f t="shared" si="21"/>
        <v>275.94110801687009</v>
      </c>
      <c r="Q678">
        <v>105.63848282517542</v>
      </c>
    </row>
    <row r="679" spans="1:17" hidden="1" x14ac:dyDescent="0.2">
      <c r="A679" s="2">
        <f t="shared" si="20"/>
        <v>43862</v>
      </c>
      <c r="B679">
        <v>2020</v>
      </c>
      <c r="C679" s="3" t="s">
        <v>119</v>
      </c>
      <c r="D679" t="s">
        <v>74</v>
      </c>
      <c r="E679" t="s">
        <v>75</v>
      </c>
      <c r="F679" t="s">
        <v>76</v>
      </c>
      <c r="G679">
        <v>1080</v>
      </c>
      <c r="H679" t="s">
        <v>16</v>
      </c>
      <c r="I679" t="s">
        <v>17</v>
      </c>
      <c r="J679" t="s">
        <v>37</v>
      </c>
      <c r="K679" t="s">
        <v>77</v>
      </c>
      <c r="L679">
        <v>100</v>
      </c>
      <c r="M679" t="s">
        <v>39</v>
      </c>
      <c r="N679">
        <v>29</v>
      </c>
      <c r="P679">
        <f t="shared" si="21"/>
        <v>1022.3547055170485</v>
      </c>
      <c r="Q679">
        <v>105.63848282517542</v>
      </c>
    </row>
    <row r="680" spans="1:17" hidden="1" x14ac:dyDescent="0.2">
      <c r="A680" s="2">
        <f t="shared" si="20"/>
        <v>43862</v>
      </c>
      <c r="B680">
        <v>2020</v>
      </c>
      <c r="C680" s="3" t="s">
        <v>119</v>
      </c>
      <c r="D680" t="s">
        <v>74</v>
      </c>
      <c r="E680" t="s">
        <v>78</v>
      </c>
      <c r="F680" t="s">
        <v>79</v>
      </c>
      <c r="G680">
        <v>118.51</v>
      </c>
      <c r="H680" t="s">
        <v>16</v>
      </c>
      <c r="I680" t="s">
        <v>17</v>
      </c>
      <c r="J680" t="s">
        <v>37</v>
      </c>
      <c r="K680" t="s">
        <v>18</v>
      </c>
      <c r="L680">
        <v>10</v>
      </c>
      <c r="M680" t="s">
        <v>19</v>
      </c>
      <c r="N680">
        <v>29</v>
      </c>
      <c r="P680">
        <f t="shared" si="21"/>
        <v>112.18449643594948</v>
      </c>
      <c r="Q680">
        <v>105.63848282517542</v>
      </c>
    </row>
    <row r="681" spans="1:17" hidden="1" x14ac:dyDescent="0.2">
      <c r="A681" s="2">
        <f t="shared" si="20"/>
        <v>43862</v>
      </c>
      <c r="B681">
        <v>2020</v>
      </c>
      <c r="C681" s="3" t="s">
        <v>119</v>
      </c>
      <c r="D681" t="s">
        <v>66</v>
      </c>
      <c r="E681" t="s">
        <v>80</v>
      </c>
      <c r="F681" t="s">
        <v>86</v>
      </c>
      <c r="G681">
        <v>541</v>
      </c>
      <c r="H681" t="s">
        <v>16</v>
      </c>
      <c r="I681" t="s">
        <v>17</v>
      </c>
      <c r="J681">
        <v>1</v>
      </c>
      <c r="K681" t="s">
        <v>18</v>
      </c>
      <c r="L681">
        <v>10</v>
      </c>
      <c r="M681" t="s">
        <v>19</v>
      </c>
      <c r="N681">
        <v>20</v>
      </c>
      <c r="P681">
        <f t="shared" si="21"/>
        <v>512.12397748585488</v>
      </c>
      <c r="Q681">
        <v>105.63848282517542</v>
      </c>
    </row>
    <row r="682" spans="1:17" hidden="1" x14ac:dyDescent="0.2">
      <c r="A682" s="2">
        <f t="shared" si="20"/>
        <v>43862</v>
      </c>
      <c r="B682">
        <v>2020</v>
      </c>
      <c r="C682" s="3" t="s">
        <v>119</v>
      </c>
      <c r="D682" t="s">
        <v>82</v>
      </c>
      <c r="E682" t="s">
        <v>83</v>
      </c>
      <c r="F682" t="s">
        <v>84</v>
      </c>
      <c r="G682">
        <v>463.51</v>
      </c>
      <c r="H682" t="s">
        <v>16</v>
      </c>
      <c r="I682" t="s">
        <v>17</v>
      </c>
      <c r="J682">
        <v>1</v>
      </c>
      <c r="K682" t="s">
        <v>18</v>
      </c>
      <c r="L682">
        <v>10</v>
      </c>
      <c r="M682" t="s">
        <v>19</v>
      </c>
      <c r="N682">
        <v>21</v>
      </c>
      <c r="P682">
        <f t="shared" si="21"/>
        <v>438.77002736500657</v>
      </c>
      <c r="Q682">
        <v>105.63848282517542</v>
      </c>
    </row>
    <row r="683" spans="1:17" x14ac:dyDescent="0.2">
      <c r="A683" s="2">
        <f t="shared" si="20"/>
        <v>43831</v>
      </c>
      <c r="B683">
        <v>2020</v>
      </c>
      <c r="C683" s="3" t="s">
        <v>118</v>
      </c>
      <c r="D683" t="s">
        <v>13</v>
      </c>
      <c r="E683" t="s">
        <v>14</v>
      </c>
      <c r="F683" t="s">
        <v>15</v>
      </c>
      <c r="G683">
        <v>1590</v>
      </c>
      <c r="H683" t="s">
        <v>16</v>
      </c>
      <c r="I683" t="s">
        <v>17</v>
      </c>
      <c r="J683">
        <v>1</v>
      </c>
      <c r="K683" t="s">
        <v>18</v>
      </c>
      <c r="L683">
        <v>10</v>
      </c>
      <c r="M683" t="s">
        <v>19</v>
      </c>
      <c r="N683">
        <v>9</v>
      </c>
      <c r="P683">
        <f t="shared" si="21"/>
        <v>1508.3291577405155</v>
      </c>
      <c r="Q683">
        <v>105.41465646542483</v>
      </c>
    </row>
    <row r="684" spans="1:17" hidden="1" x14ac:dyDescent="0.2">
      <c r="A684" s="2">
        <f t="shared" si="20"/>
        <v>43831</v>
      </c>
      <c r="B684">
        <v>2020</v>
      </c>
      <c r="C684" s="3" t="s">
        <v>118</v>
      </c>
      <c r="D684" t="s">
        <v>20</v>
      </c>
      <c r="E684" t="s">
        <v>14</v>
      </c>
      <c r="F684" t="s">
        <v>21</v>
      </c>
      <c r="G684">
        <v>1170.8399999999999</v>
      </c>
      <c r="H684" t="s">
        <v>16</v>
      </c>
      <c r="I684" t="s">
        <v>17</v>
      </c>
      <c r="J684">
        <v>1</v>
      </c>
      <c r="K684" t="s">
        <v>18</v>
      </c>
      <c r="L684">
        <v>10</v>
      </c>
      <c r="M684" t="s">
        <v>19</v>
      </c>
      <c r="N684">
        <v>31</v>
      </c>
      <c r="P684">
        <f t="shared" si="21"/>
        <v>1110.6994409112608</v>
      </c>
      <c r="Q684">
        <v>105.41465646542483</v>
      </c>
    </row>
    <row r="685" spans="1:17" hidden="1" x14ac:dyDescent="0.2">
      <c r="A685" s="2">
        <f t="shared" si="20"/>
        <v>43831</v>
      </c>
      <c r="B685">
        <v>2020</v>
      </c>
      <c r="C685" s="3" t="s">
        <v>118</v>
      </c>
      <c r="D685" t="s">
        <v>22</v>
      </c>
      <c r="E685" t="s">
        <v>23</v>
      </c>
      <c r="F685" t="s">
        <v>24</v>
      </c>
      <c r="G685">
        <v>689.94</v>
      </c>
      <c r="H685" t="s">
        <v>16</v>
      </c>
      <c r="I685" t="s">
        <v>17</v>
      </c>
      <c r="J685" t="s">
        <v>37</v>
      </c>
      <c r="K685" t="s">
        <v>25</v>
      </c>
      <c r="L685">
        <v>100</v>
      </c>
      <c r="M685" t="s">
        <v>19</v>
      </c>
      <c r="N685">
        <v>14</v>
      </c>
      <c r="P685">
        <f t="shared" si="21"/>
        <v>654.50101829653534</v>
      </c>
      <c r="Q685">
        <v>105.41465646542483</v>
      </c>
    </row>
    <row r="686" spans="1:17" hidden="1" x14ac:dyDescent="0.2">
      <c r="A686" s="2">
        <f t="shared" si="20"/>
        <v>43831</v>
      </c>
      <c r="B686">
        <v>2020</v>
      </c>
      <c r="C686" s="3" t="s">
        <v>118</v>
      </c>
      <c r="D686" t="s">
        <v>26</v>
      </c>
      <c r="E686" t="s">
        <v>27</v>
      </c>
      <c r="F686" t="s">
        <v>28</v>
      </c>
      <c r="G686">
        <v>360</v>
      </c>
      <c r="H686" t="s">
        <v>16</v>
      </c>
      <c r="I686" t="s">
        <v>29</v>
      </c>
      <c r="J686">
        <v>1</v>
      </c>
      <c r="K686" t="s">
        <v>30</v>
      </c>
      <c r="L686">
        <v>3</v>
      </c>
      <c r="M686" t="s">
        <v>19</v>
      </c>
      <c r="N686">
        <v>19</v>
      </c>
      <c r="P686">
        <f t="shared" si="21"/>
        <v>341.50848854502237</v>
      </c>
      <c r="Q686">
        <v>105.41465646542483</v>
      </c>
    </row>
    <row r="687" spans="1:17" hidden="1" x14ac:dyDescent="0.2">
      <c r="A687" s="2">
        <f t="shared" si="20"/>
        <v>43831</v>
      </c>
      <c r="B687">
        <v>2020</v>
      </c>
      <c r="C687" s="3" t="s">
        <v>118</v>
      </c>
      <c r="D687" t="s">
        <v>31</v>
      </c>
      <c r="E687" t="s">
        <v>32</v>
      </c>
      <c r="F687" t="s">
        <v>33</v>
      </c>
      <c r="G687">
        <v>697.84</v>
      </c>
      <c r="H687" t="s">
        <v>16</v>
      </c>
      <c r="I687" t="s">
        <v>17</v>
      </c>
      <c r="J687">
        <v>2</v>
      </c>
      <c r="K687" t="s">
        <v>30</v>
      </c>
      <c r="L687">
        <v>3</v>
      </c>
      <c r="M687" t="s">
        <v>19</v>
      </c>
      <c r="N687">
        <v>12</v>
      </c>
      <c r="P687">
        <f t="shared" si="21"/>
        <v>661.99523235071774</v>
      </c>
      <c r="Q687">
        <v>105.41465646542483</v>
      </c>
    </row>
    <row r="688" spans="1:17" hidden="1" x14ac:dyDescent="0.2">
      <c r="A688" s="2">
        <f t="shared" si="20"/>
        <v>43831</v>
      </c>
      <c r="B688">
        <v>2020</v>
      </c>
      <c r="C688" s="3" t="s">
        <v>118</v>
      </c>
      <c r="D688" t="s">
        <v>34</v>
      </c>
      <c r="E688" t="s">
        <v>35</v>
      </c>
      <c r="F688" t="s">
        <v>36</v>
      </c>
      <c r="G688">
        <v>102</v>
      </c>
      <c r="H688" t="s">
        <v>16</v>
      </c>
      <c r="I688" t="s">
        <v>17</v>
      </c>
      <c r="J688" t="s">
        <v>37</v>
      </c>
      <c r="K688" t="s">
        <v>38</v>
      </c>
      <c r="L688">
        <v>100</v>
      </c>
      <c r="M688" t="s">
        <v>39</v>
      </c>
      <c r="N688">
        <v>11</v>
      </c>
      <c r="P688">
        <f t="shared" si="21"/>
        <v>96.76073842108967</v>
      </c>
      <c r="Q688">
        <v>105.41465646542483</v>
      </c>
    </row>
    <row r="689" spans="1:17" hidden="1" x14ac:dyDescent="0.2">
      <c r="A689" s="2">
        <f t="shared" si="20"/>
        <v>43831</v>
      </c>
      <c r="B689">
        <v>2020</v>
      </c>
      <c r="C689" s="3" t="s">
        <v>118</v>
      </c>
      <c r="D689" t="s">
        <v>44</v>
      </c>
      <c r="E689" t="s">
        <v>14</v>
      </c>
      <c r="F689" t="s">
        <v>45</v>
      </c>
      <c r="G689">
        <v>372.07</v>
      </c>
      <c r="H689" t="s">
        <v>16</v>
      </c>
      <c r="I689" t="s">
        <v>17</v>
      </c>
      <c r="J689">
        <v>1</v>
      </c>
      <c r="K689" t="s">
        <v>30</v>
      </c>
      <c r="L689">
        <v>3</v>
      </c>
      <c r="M689" t="s">
        <v>19</v>
      </c>
      <c r="N689">
        <v>27</v>
      </c>
      <c r="P689">
        <f t="shared" si="21"/>
        <v>352.95850925818462</v>
      </c>
      <c r="Q689">
        <v>105.41465646542483</v>
      </c>
    </row>
    <row r="690" spans="1:17" hidden="1" x14ac:dyDescent="0.2">
      <c r="A690" s="2">
        <f t="shared" si="20"/>
        <v>43831</v>
      </c>
      <c r="B690">
        <v>2020</v>
      </c>
      <c r="C690" s="3" t="s">
        <v>118</v>
      </c>
      <c r="D690" t="s">
        <v>46</v>
      </c>
      <c r="E690" t="s">
        <v>47</v>
      </c>
      <c r="F690" t="s">
        <v>48</v>
      </c>
      <c r="G690">
        <v>286</v>
      </c>
      <c r="H690" t="s">
        <v>16</v>
      </c>
      <c r="I690" t="s">
        <v>42</v>
      </c>
      <c r="J690" t="s">
        <v>37</v>
      </c>
      <c r="K690" t="s">
        <v>18</v>
      </c>
      <c r="L690">
        <v>10</v>
      </c>
      <c r="M690" t="s">
        <v>19</v>
      </c>
      <c r="N690">
        <v>28</v>
      </c>
      <c r="P690">
        <f t="shared" si="21"/>
        <v>271.30952145521218</v>
      </c>
      <c r="Q690">
        <v>105.41465646542483</v>
      </c>
    </row>
    <row r="691" spans="1:17" hidden="1" x14ac:dyDescent="0.2">
      <c r="A691" s="2">
        <f t="shared" si="20"/>
        <v>43831</v>
      </c>
      <c r="B691">
        <v>2020</v>
      </c>
      <c r="C691" s="3" t="s">
        <v>118</v>
      </c>
      <c r="D691" t="s">
        <v>49</v>
      </c>
      <c r="E691" t="s">
        <v>14</v>
      </c>
      <c r="F691" t="s">
        <v>50</v>
      </c>
      <c r="G691">
        <v>426.45</v>
      </c>
      <c r="H691" t="s">
        <v>16</v>
      </c>
      <c r="I691" t="s">
        <v>17</v>
      </c>
      <c r="J691" t="s">
        <v>37</v>
      </c>
      <c r="K691" t="s">
        <v>30</v>
      </c>
      <c r="L691">
        <v>3</v>
      </c>
      <c r="M691" t="s">
        <v>19</v>
      </c>
      <c r="N691">
        <v>6</v>
      </c>
      <c r="P691">
        <f t="shared" si="21"/>
        <v>404.545263722291</v>
      </c>
      <c r="Q691">
        <v>105.41465646542483</v>
      </c>
    </row>
    <row r="692" spans="1:17" hidden="1" x14ac:dyDescent="0.2">
      <c r="A692" s="2">
        <f t="shared" si="20"/>
        <v>43831</v>
      </c>
      <c r="B692">
        <v>2020</v>
      </c>
      <c r="C692" s="3" t="s">
        <v>118</v>
      </c>
      <c r="D692" t="s">
        <v>49</v>
      </c>
      <c r="E692" t="s">
        <v>51</v>
      </c>
      <c r="F692" t="s">
        <v>52</v>
      </c>
      <c r="G692">
        <v>118.51</v>
      </c>
      <c r="H692" t="s">
        <v>16</v>
      </c>
      <c r="I692" t="s">
        <v>17</v>
      </c>
      <c r="J692" t="s">
        <v>37</v>
      </c>
      <c r="K692" t="s">
        <v>18</v>
      </c>
      <c r="L692">
        <v>10</v>
      </c>
      <c r="M692" t="s">
        <v>19</v>
      </c>
      <c r="N692">
        <v>6</v>
      </c>
      <c r="P692">
        <f t="shared" si="21"/>
        <v>112.42269715964055</v>
      </c>
      <c r="Q692">
        <v>105.41465646542483</v>
      </c>
    </row>
    <row r="693" spans="1:17" hidden="1" x14ac:dyDescent="0.2">
      <c r="A693" s="2">
        <f t="shared" si="20"/>
        <v>43831</v>
      </c>
      <c r="B693">
        <v>2020</v>
      </c>
      <c r="C693" s="3" t="s">
        <v>118</v>
      </c>
      <c r="D693" t="s">
        <v>53</v>
      </c>
      <c r="E693" t="s">
        <v>54</v>
      </c>
      <c r="F693" t="s">
        <v>55</v>
      </c>
      <c r="G693">
        <v>579.51</v>
      </c>
      <c r="H693" t="s">
        <v>16</v>
      </c>
      <c r="I693" t="s">
        <v>17</v>
      </c>
      <c r="J693" t="s">
        <v>37</v>
      </c>
      <c r="K693" t="s">
        <v>56</v>
      </c>
      <c r="L693">
        <v>10</v>
      </c>
      <c r="M693" t="s">
        <v>19</v>
      </c>
      <c r="N693">
        <v>3</v>
      </c>
      <c r="P693">
        <f t="shared" si="21"/>
        <v>549.74328943534965</v>
      </c>
      <c r="Q693">
        <v>105.41465646542483</v>
      </c>
    </row>
    <row r="694" spans="1:17" hidden="1" x14ac:dyDescent="0.2">
      <c r="A694" s="2">
        <f t="shared" si="20"/>
        <v>43831</v>
      </c>
      <c r="B694">
        <v>2020</v>
      </c>
      <c r="C694" s="3" t="s">
        <v>118</v>
      </c>
      <c r="D694" t="s">
        <v>57</v>
      </c>
      <c r="E694" t="s">
        <v>58</v>
      </c>
      <c r="F694" t="s">
        <v>59</v>
      </c>
      <c r="G694">
        <v>528.1</v>
      </c>
      <c r="H694" t="s">
        <v>16</v>
      </c>
      <c r="I694" t="s">
        <v>42</v>
      </c>
      <c r="J694">
        <v>1</v>
      </c>
      <c r="K694" t="s">
        <v>60</v>
      </c>
      <c r="L694">
        <v>10</v>
      </c>
      <c r="M694" t="s">
        <v>39</v>
      </c>
      <c r="N694">
        <v>23</v>
      </c>
      <c r="P694">
        <f t="shared" si="21"/>
        <v>500.97398000173979</v>
      </c>
      <c r="Q694">
        <v>105.41465646542483</v>
      </c>
    </row>
    <row r="695" spans="1:17" hidden="1" x14ac:dyDescent="0.2">
      <c r="A695" s="2">
        <f t="shared" si="20"/>
        <v>43831</v>
      </c>
      <c r="B695">
        <v>2020</v>
      </c>
      <c r="C695" s="3" t="s">
        <v>118</v>
      </c>
      <c r="D695" t="s">
        <v>61</v>
      </c>
      <c r="E695" t="s">
        <v>14</v>
      </c>
      <c r="F695" t="s">
        <v>62</v>
      </c>
      <c r="G695">
        <v>1432.69</v>
      </c>
      <c r="H695" t="s">
        <v>16</v>
      </c>
      <c r="I695" t="s">
        <v>17</v>
      </c>
      <c r="J695">
        <v>1</v>
      </c>
      <c r="K695" t="s">
        <v>63</v>
      </c>
      <c r="L695">
        <v>3.6</v>
      </c>
      <c r="M695" t="s">
        <v>64</v>
      </c>
      <c r="N695">
        <v>32</v>
      </c>
      <c r="P695">
        <f t="shared" si="21"/>
        <v>1359.0994345932447</v>
      </c>
      <c r="Q695">
        <v>105.41465646542483</v>
      </c>
    </row>
    <row r="696" spans="1:17" hidden="1" x14ac:dyDescent="0.2">
      <c r="A696" s="2">
        <f t="shared" si="20"/>
        <v>43831</v>
      </c>
      <c r="B696">
        <v>2020</v>
      </c>
      <c r="C696" s="3" t="s">
        <v>118</v>
      </c>
      <c r="D696" t="s">
        <v>31</v>
      </c>
      <c r="E696" t="s">
        <v>23</v>
      </c>
      <c r="F696" t="s">
        <v>65</v>
      </c>
      <c r="G696">
        <v>790.35</v>
      </c>
      <c r="H696" t="s">
        <v>16</v>
      </c>
      <c r="I696" t="s">
        <v>17</v>
      </c>
      <c r="J696" t="s">
        <v>37</v>
      </c>
      <c r="K696" t="s">
        <v>38</v>
      </c>
      <c r="L696">
        <v>100</v>
      </c>
      <c r="M696" t="s">
        <v>39</v>
      </c>
      <c r="N696">
        <v>12</v>
      </c>
      <c r="P696">
        <f t="shared" si="21"/>
        <v>749.75342755988447</v>
      </c>
      <c r="Q696">
        <v>105.41465646542483</v>
      </c>
    </row>
    <row r="697" spans="1:17" hidden="1" x14ac:dyDescent="0.2">
      <c r="A697" s="2">
        <f t="shared" si="20"/>
        <v>43831</v>
      </c>
      <c r="B697">
        <v>2020</v>
      </c>
      <c r="C697" s="3" t="s">
        <v>118</v>
      </c>
      <c r="D697" t="s">
        <v>66</v>
      </c>
      <c r="E697" t="s">
        <v>14</v>
      </c>
      <c r="F697" t="s">
        <v>67</v>
      </c>
      <c r="G697">
        <v>419.49</v>
      </c>
      <c r="H697" t="s">
        <v>16</v>
      </c>
      <c r="I697" t="s">
        <v>17</v>
      </c>
      <c r="J697">
        <v>1</v>
      </c>
      <c r="K697" t="s">
        <v>30</v>
      </c>
      <c r="L697">
        <v>3</v>
      </c>
      <c r="M697" t="s">
        <v>19</v>
      </c>
      <c r="N697">
        <v>20</v>
      </c>
      <c r="P697">
        <f t="shared" si="21"/>
        <v>397.94276627708729</v>
      </c>
      <c r="Q697">
        <v>105.41465646542483</v>
      </c>
    </row>
    <row r="698" spans="1:17" hidden="1" x14ac:dyDescent="0.2">
      <c r="A698" s="2">
        <f t="shared" si="20"/>
        <v>43831</v>
      </c>
      <c r="B698">
        <v>2020</v>
      </c>
      <c r="C698" s="3" t="s">
        <v>118</v>
      </c>
      <c r="D698" t="s">
        <v>68</v>
      </c>
      <c r="E698" t="s">
        <v>69</v>
      </c>
      <c r="F698" t="s">
        <v>70</v>
      </c>
      <c r="G698">
        <v>812.23</v>
      </c>
      <c r="H698" t="s">
        <v>16</v>
      </c>
      <c r="I698" t="s">
        <v>17</v>
      </c>
      <c r="J698">
        <v>1</v>
      </c>
      <c r="K698" t="s">
        <v>71</v>
      </c>
      <c r="L698">
        <v>100</v>
      </c>
      <c r="M698" t="s">
        <v>64</v>
      </c>
      <c r="N698">
        <v>22</v>
      </c>
      <c r="P698">
        <f t="shared" si="21"/>
        <v>770.50955458589863</v>
      </c>
      <c r="Q698">
        <v>105.41465646542483</v>
      </c>
    </row>
    <row r="699" spans="1:17" hidden="1" x14ac:dyDescent="0.2">
      <c r="A699" s="2">
        <f t="shared" si="20"/>
        <v>43831</v>
      </c>
      <c r="B699">
        <v>2020</v>
      </c>
      <c r="C699" s="3" t="s">
        <v>118</v>
      </c>
      <c r="D699" t="s">
        <v>68</v>
      </c>
      <c r="E699" t="s">
        <v>72</v>
      </c>
      <c r="F699" t="s">
        <v>73</v>
      </c>
      <c r="G699">
        <v>291.5</v>
      </c>
      <c r="H699" t="s">
        <v>16</v>
      </c>
      <c r="I699" t="s">
        <v>17</v>
      </c>
      <c r="J699" t="s">
        <v>37</v>
      </c>
      <c r="K699" t="s">
        <v>18</v>
      </c>
      <c r="L699">
        <v>10</v>
      </c>
      <c r="M699" t="s">
        <v>19</v>
      </c>
      <c r="N699">
        <v>22</v>
      </c>
      <c r="P699">
        <f t="shared" si="21"/>
        <v>276.52701225242777</v>
      </c>
      <c r="Q699">
        <v>105.41465646542483</v>
      </c>
    </row>
    <row r="700" spans="1:17" hidden="1" x14ac:dyDescent="0.2">
      <c r="A700" s="2">
        <f t="shared" si="20"/>
        <v>43831</v>
      </c>
      <c r="B700">
        <v>2020</v>
      </c>
      <c r="C700" s="3" t="s">
        <v>118</v>
      </c>
      <c r="D700" t="s">
        <v>74</v>
      </c>
      <c r="E700" t="s">
        <v>75</v>
      </c>
      <c r="F700" t="s">
        <v>76</v>
      </c>
      <c r="G700">
        <v>983.97</v>
      </c>
      <c r="H700" t="s">
        <v>16</v>
      </c>
      <c r="I700" t="s">
        <v>17</v>
      </c>
      <c r="J700" t="s">
        <v>37</v>
      </c>
      <c r="K700" t="s">
        <v>77</v>
      </c>
      <c r="L700">
        <v>100</v>
      </c>
      <c r="M700" t="s">
        <v>39</v>
      </c>
      <c r="N700">
        <v>29</v>
      </c>
      <c r="P700">
        <f t="shared" si="21"/>
        <v>933.42807631568223</v>
      </c>
      <c r="Q700">
        <v>105.41465646542483</v>
      </c>
    </row>
    <row r="701" spans="1:17" hidden="1" x14ac:dyDescent="0.2">
      <c r="A701" s="2">
        <f t="shared" si="20"/>
        <v>43831</v>
      </c>
      <c r="B701">
        <v>2020</v>
      </c>
      <c r="C701" s="3" t="s">
        <v>118</v>
      </c>
      <c r="D701" t="s">
        <v>74</v>
      </c>
      <c r="E701" t="s">
        <v>78</v>
      </c>
      <c r="F701" t="s">
        <v>79</v>
      </c>
      <c r="G701">
        <v>118.51</v>
      </c>
      <c r="H701" t="s">
        <v>16</v>
      </c>
      <c r="I701" t="s">
        <v>17</v>
      </c>
      <c r="J701" t="s">
        <v>37</v>
      </c>
      <c r="K701" t="s">
        <v>18</v>
      </c>
      <c r="L701">
        <v>10</v>
      </c>
      <c r="M701" t="s">
        <v>19</v>
      </c>
      <c r="N701">
        <v>29</v>
      </c>
      <c r="P701">
        <f t="shared" si="21"/>
        <v>112.42269715964055</v>
      </c>
      <c r="Q701">
        <v>105.41465646542483</v>
      </c>
    </row>
    <row r="702" spans="1:17" hidden="1" x14ac:dyDescent="0.2">
      <c r="A702" s="2">
        <f t="shared" si="20"/>
        <v>43831</v>
      </c>
      <c r="B702">
        <v>2020</v>
      </c>
      <c r="C702" s="3" t="s">
        <v>118</v>
      </c>
      <c r="D702" t="s">
        <v>66</v>
      </c>
      <c r="E702" t="s">
        <v>80</v>
      </c>
      <c r="F702" t="s">
        <v>86</v>
      </c>
      <c r="G702">
        <v>541</v>
      </c>
      <c r="H702" t="s">
        <v>16</v>
      </c>
      <c r="I702" t="s">
        <v>17</v>
      </c>
      <c r="J702">
        <v>1</v>
      </c>
      <c r="K702" t="s">
        <v>18</v>
      </c>
      <c r="L702">
        <v>10</v>
      </c>
      <c r="M702" t="s">
        <v>19</v>
      </c>
      <c r="N702">
        <v>20</v>
      </c>
      <c r="P702">
        <f t="shared" si="21"/>
        <v>513.2113675079363</v>
      </c>
      <c r="Q702">
        <v>105.41465646542483</v>
      </c>
    </row>
    <row r="703" spans="1:17" hidden="1" x14ac:dyDescent="0.2">
      <c r="A703" s="2">
        <f t="shared" si="20"/>
        <v>43831</v>
      </c>
      <c r="B703">
        <v>2020</v>
      </c>
      <c r="C703" s="3" t="s">
        <v>118</v>
      </c>
      <c r="D703" t="s">
        <v>82</v>
      </c>
      <c r="E703" t="s">
        <v>83</v>
      </c>
      <c r="F703" t="s">
        <v>84</v>
      </c>
      <c r="G703">
        <v>463.51</v>
      </c>
      <c r="H703" t="s">
        <v>16</v>
      </c>
      <c r="I703" t="s">
        <v>17</v>
      </c>
      <c r="J703">
        <v>1</v>
      </c>
      <c r="K703" t="s">
        <v>18</v>
      </c>
      <c r="L703">
        <v>10</v>
      </c>
      <c r="M703" t="s">
        <v>19</v>
      </c>
      <c r="N703">
        <v>21</v>
      </c>
      <c r="P703">
        <f t="shared" si="21"/>
        <v>439.70166534862028</v>
      </c>
      <c r="Q703">
        <v>105.41465646542483</v>
      </c>
    </row>
    <row r="704" spans="1:17" x14ac:dyDescent="0.2">
      <c r="A704" s="2">
        <f t="shared" si="20"/>
        <v>43800</v>
      </c>
      <c r="B704">
        <v>2019</v>
      </c>
      <c r="C704" s="1">
        <v>12</v>
      </c>
      <c r="D704" t="s">
        <v>13</v>
      </c>
      <c r="E704" t="s">
        <v>14</v>
      </c>
      <c r="F704" t="s">
        <v>15</v>
      </c>
      <c r="G704">
        <v>1590</v>
      </c>
      <c r="H704" t="s">
        <v>16</v>
      </c>
      <c r="I704" t="s">
        <v>17</v>
      </c>
      <c r="J704">
        <v>1</v>
      </c>
      <c r="K704" t="s">
        <v>18</v>
      </c>
      <c r="L704">
        <v>10</v>
      </c>
      <c r="M704" t="s">
        <v>19</v>
      </c>
      <c r="N704">
        <v>9</v>
      </c>
      <c r="P704">
        <f t="shared" si="21"/>
        <v>1510.8528230581862</v>
      </c>
      <c r="Q704">
        <v>105.23857623548059</v>
      </c>
    </row>
    <row r="705" spans="1:17" hidden="1" x14ac:dyDescent="0.2">
      <c r="A705" s="2">
        <f t="shared" si="20"/>
        <v>43800</v>
      </c>
      <c r="B705">
        <v>2019</v>
      </c>
      <c r="C705" s="1">
        <v>12</v>
      </c>
      <c r="D705" t="s">
        <v>20</v>
      </c>
      <c r="E705" t="s">
        <v>14</v>
      </c>
      <c r="F705" t="s">
        <v>21</v>
      </c>
      <c r="G705">
        <v>1145.3</v>
      </c>
      <c r="H705" t="s">
        <v>16</v>
      </c>
      <c r="I705" t="s">
        <v>17</v>
      </c>
      <c r="J705">
        <v>1</v>
      </c>
      <c r="K705" t="s">
        <v>18</v>
      </c>
      <c r="L705">
        <v>10</v>
      </c>
      <c r="M705" t="s">
        <v>19</v>
      </c>
      <c r="N705">
        <v>31</v>
      </c>
      <c r="P705">
        <f t="shared" si="21"/>
        <v>1088.2891435525412</v>
      </c>
      <c r="Q705">
        <v>105.23857623548059</v>
      </c>
    </row>
    <row r="706" spans="1:17" hidden="1" x14ac:dyDescent="0.2">
      <c r="A706" s="2">
        <f t="shared" ref="A706:A769" si="22">DATE(B706,C706,1)</f>
        <v>43800</v>
      </c>
      <c r="B706">
        <v>2019</v>
      </c>
      <c r="C706" s="1">
        <v>12</v>
      </c>
      <c r="D706" t="s">
        <v>22</v>
      </c>
      <c r="E706" t="s">
        <v>23</v>
      </c>
      <c r="F706" t="s">
        <v>24</v>
      </c>
      <c r="G706">
        <v>689.94</v>
      </c>
      <c r="H706" t="s">
        <v>16</v>
      </c>
      <c r="I706" t="s">
        <v>17</v>
      </c>
      <c r="J706" t="s">
        <v>37</v>
      </c>
      <c r="K706" t="s">
        <v>25</v>
      </c>
      <c r="L706">
        <v>100</v>
      </c>
      <c r="M706" t="s">
        <v>19</v>
      </c>
      <c r="N706">
        <v>14</v>
      </c>
      <c r="P706">
        <f t="shared" si="21"/>
        <v>655.59609857909754</v>
      </c>
      <c r="Q706">
        <v>105.23857623548059</v>
      </c>
    </row>
    <row r="707" spans="1:17" hidden="1" x14ac:dyDescent="0.2">
      <c r="A707" s="2">
        <f t="shared" si="22"/>
        <v>43800</v>
      </c>
      <c r="B707">
        <v>2019</v>
      </c>
      <c r="C707" s="1">
        <v>12</v>
      </c>
      <c r="D707" t="s">
        <v>26</v>
      </c>
      <c r="E707" t="s">
        <v>27</v>
      </c>
      <c r="F707" t="s">
        <v>28</v>
      </c>
      <c r="G707">
        <v>360</v>
      </c>
      <c r="H707" t="s">
        <v>16</v>
      </c>
      <c r="I707" t="s">
        <v>29</v>
      </c>
      <c r="J707">
        <v>1</v>
      </c>
      <c r="K707" t="s">
        <v>30</v>
      </c>
      <c r="L707">
        <v>3</v>
      </c>
      <c r="M707" t="s">
        <v>19</v>
      </c>
      <c r="N707">
        <v>19</v>
      </c>
      <c r="P707">
        <f t="shared" si="21"/>
        <v>342.07988446600439</v>
      </c>
      <c r="Q707">
        <v>105.23857623548059</v>
      </c>
    </row>
    <row r="708" spans="1:17" hidden="1" x14ac:dyDescent="0.2">
      <c r="A708" s="2">
        <f t="shared" si="22"/>
        <v>43800</v>
      </c>
      <c r="B708">
        <v>2019</v>
      </c>
      <c r="C708" s="1">
        <v>12</v>
      </c>
      <c r="D708" t="s">
        <v>31</v>
      </c>
      <c r="E708" t="s">
        <v>32</v>
      </c>
      <c r="F708" t="s">
        <v>33</v>
      </c>
      <c r="G708">
        <v>697.84</v>
      </c>
      <c r="H708" t="s">
        <v>16</v>
      </c>
      <c r="I708" t="s">
        <v>17</v>
      </c>
      <c r="J708">
        <v>2</v>
      </c>
      <c r="K708" t="s">
        <v>30</v>
      </c>
      <c r="L708">
        <v>3</v>
      </c>
      <c r="M708" t="s">
        <v>19</v>
      </c>
      <c r="N708">
        <v>12</v>
      </c>
      <c r="P708">
        <f t="shared" si="21"/>
        <v>663.10285159932369</v>
      </c>
      <c r="Q708">
        <v>105.23857623548059</v>
      </c>
    </row>
    <row r="709" spans="1:17" hidden="1" x14ac:dyDescent="0.2">
      <c r="A709" s="2">
        <f t="shared" si="22"/>
        <v>43800</v>
      </c>
      <c r="B709">
        <v>2019</v>
      </c>
      <c r="C709" s="1">
        <v>12</v>
      </c>
      <c r="D709" t="s">
        <v>34</v>
      </c>
      <c r="E709" t="s">
        <v>35</v>
      </c>
      <c r="F709" t="s">
        <v>36</v>
      </c>
      <c r="G709">
        <v>102</v>
      </c>
      <c r="H709" t="s">
        <v>16</v>
      </c>
      <c r="I709" t="s">
        <v>17</v>
      </c>
      <c r="J709" t="s">
        <v>37</v>
      </c>
      <c r="K709" t="s">
        <v>38</v>
      </c>
      <c r="L709">
        <v>100</v>
      </c>
      <c r="M709" t="s">
        <v>39</v>
      </c>
      <c r="N709">
        <v>11</v>
      </c>
      <c r="P709">
        <f t="shared" ref="P709:P772" si="23">(G709/Q709)*100</f>
        <v>96.922633932034586</v>
      </c>
      <c r="Q709">
        <v>105.23857623548059</v>
      </c>
    </row>
    <row r="710" spans="1:17" hidden="1" x14ac:dyDescent="0.2">
      <c r="A710" s="2">
        <f t="shared" si="22"/>
        <v>43800</v>
      </c>
      <c r="B710">
        <v>2019</v>
      </c>
      <c r="C710" s="1">
        <v>12</v>
      </c>
      <c r="D710" t="s">
        <v>44</v>
      </c>
      <c r="E710" t="s">
        <v>14</v>
      </c>
      <c r="F710" t="s">
        <v>45</v>
      </c>
      <c r="G710">
        <v>376</v>
      </c>
      <c r="H710" t="s">
        <v>16</v>
      </c>
      <c r="I710" t="s">
        <v>17</v>
      </c>
      <c r="J710">
        <v>1</v>
      </c>
      <c r="K710" t="s">
        <v>30</v>
      </c>
      <c r="L710">
        <v>3</v>
      </c>
      <c r="M710" t="s">
        <v>19</v>
      </c>
      <c r="N710">
        <v>27</v>
      </c>
      <c r="P710">
        <f t="shared" si="23"/>
        <v>357.28343488671572</v>
      </c>
      <c r="Q710">
        <v>105.23857623548059</v>
      </c>
    </row>
    <row r="711" spans="1:17" hidden="1" x14ac:dyDescent="0.2">
      <c r="A711" s="2">
        <f t="shared" si="22"/>
        <v>43800</v>
      </c>
      <c r="B711">
        <v>2019</v>
      </c>
      <c r="C711" s="1">
        <v>12</v>
      </c>
      <c r="D711" t="s">
        <v>46</v>
      </c>
      <c r="E711" t="s">
        <v>47</v>
      </c>
      <c r="F711" t="s">
        <v>48</v>
      </c>
      <c r="G711">
        <v>286</v>
      </c>
      <c r="H711" t="s">
        <v>16</v>
      </c>
      <c r="I711" t="s">
        <v>42</v>
      </c>
      <c r="J711" t="s">
        <v>37</v>
      </c>
      <c r="K711" t="s">
        <v>18</v>
      </c>
      <c r="L711">
        <v>10</v>
      </c>
      <c r="M711" t="s">
        <v>19</v>
      </c>
      <c r="N711">
        <v>28</v>
      </c>
      <c r="P711">
        <f t="shared" si="23"/>
        <v>271.76346377021463</v>
      </c>
      <c r="Q711">
        <v>105.23857623548059</v>
      </c>
    </row>
    <row r="712" spans="1:17" hidden="1" x14ac:dyDescent="0.2">
      <c r="A712" s="2">
        <f t="shared" si="22"/>
        <v>43800</v>
      </c>
      <c r="B712">
        <v>2019</v>
      </c>
      <c r="C712" s="1">
        <v>12</v>
      </c>
      <c r="D712" t="s">
        <v>49</v>
      </c>
      <c r="E712" t="s">
        <v>14</v>
      </c>
      <c r="F712" t="s">
        <v>50</v>
      </c>
      <c r="G712">
        <v>426.45</v>
      </c>
      <c r="H712" t="s">
        <v>16</v>
      </c>
      <c r="I712" t="s">
        <v>17</v>
      </c>
      <c r="J712" t="s">
        <v>37</v>
      </c>
      <c r="K712" t="s">
        <v>30</v>
      </c>
      <c r="L712">
        <v>3</v>
      </c>
      <c r="M712" t="s">
        <v>19</v>
      </c>
      <c r="N712">
        <v>6</v>
      </c>
      <c r="P712">
        <f t="shared" si="23"/>
        <v>405.22212980702108</v>
      </c>
      <c r="Q712">
        <v>105.23857623548059</v>
      </c>
    </row>
    <row r="713" spans="1:17" hidden="1" x14ac:dyDescent="0.2">
      <c r="A713" s="2">
        <f t="shared" si="22"/>
        <v>43800</v>
      </c>
      <c r="B713">
        <v>2019</v>
      </c>
      <c r="C713" s="1">
        <v>12</v>
      </c>
      <c r="D713" t="s">
        <v>49</v>
      </c>
      <c r="E713" t="s">
        <v>51</v>
      </c>
      <c r="F713" t="s">
        <v>52</v>
      </c>
      <c r="G713">
        <v>118.51</v>
      </c>
      <c r="H713" t="s">
        <v>16</v>
      </c>
      <c r="I713" t="s">
        <v>17</v>
      </c>
      <c r="J713" t="s">
        <v>37</v>
      </c>
      <c r="K713" t="s">
        <v>18</v>
      </c>
      <c r="L713">
        <v>10</v>
      </c>
      <c r="M713" t="s">
        <v>19</v>
      </c>
      <c r="N713">
        <v>6</v>
      </c>
      <c r="P713">
        <f t="shared" si="23"/>
        <v>112.61079752240607</v>
      </c>
      <c r="Q713">
        <v>105.23857623548059</v>
      </c>
    </row>
    <row r="714" spans="1:17" hidden="1" x14ac:dyDescent="0.2">
      <c r="A714" s="2">
        <f t="shared" si="22"/>
        <v>43800</v>
      </c>
      <c r="B714">
        <v>2019</v>
      </c>
      <c r="C714" s="1">
        <v>12</v>
      </c>
      <c r="D714" t="s">
        <v>53</v>
      </c>
      <c r="E714" t="s">
        <v>54</v>
      </c>
      <c r="F714" t="s">
        <v>55</v>
      </c>
      <c r="G714">
        <v>568.01</v>
      </c>
      <c r="H714" t="s">
        <v>16</v>
      </c>
      <c r="I714" t="s">
        <v>17</v>
      </c>
      <c r="J714" t="s">
        <v>37</v>
      </c>
      <c r="K714" t="s">
        <v>56</v>
      </c>
      <c r="L714">
        <v>10</v>
      </c>
      <c r="M714" t="s">
        <v>19</v>
      </c>
      <c r="N714">
        <v>3</v>
      </c>
      <c r="P714">
        <f t="shared" si="23"/>
        <v>539.73554215426441</v>
      </c>
      <c r="Q714">
        <v>105.23857623548059</v>
      </c>
    </row>
    <row r="715" spans="1:17" hidden="1" x14ac:dyDescent="0.2">
      <c r="A715" s="2">
        <f t="shared" si="22"/>
        <v>43800</v>
      </c>
      <c r="B715">
        <v>2019</v>
      </c>
      <c r="C715" s="1">
        <v>12</v>
      </c>
      <c r="D715" t="s">
        <v>57</v>
      </c>
      <c r="E715" t="s">
        <v>58</v>
      </c>
      <c r="F715" t="s">
        <v>59</v>
      </c>
      <c r="G715">
        <v>507.53</v>
      </c>
      <c r="H715" t="s">
        <v>16</v>
      </c>
      <c r="I715" t="s">
        <v>42</v>
      </c>
      <c r="J715">
        <v>1</v>
      </c>
      <c r="K715" t="s">
        <v>60</v>
      </c>
      <c r="L715">
        <v>10</v>
      </c>
      <c r="M715" t="s">
        <v>39</v>
      </c>
      <c r="N715">
        <v>23</v>
      </c>
      <c r="P715">
        <f t="shared" si="23"/>
        <v>482.26612156397562</v>
      </c>
      <c r="Q715">
        <v>105.23857623548059</v>
      </c>
    </row>
    <row r="716" spans="1:17" hidden="1" x14ac:dyDescent="0.2">
      <c r="A716" s="2">
        <f t="shared" si="22"/>
        <v>43800</v>
      </c>
      <c r="B716">
        <v>2019</v>
      </c>
      <c r="C716" s="1">
        <v>12</v>
      </c>
      <c r="D716" t="s">
        <v>61</v>
      </c>
      <c r="E716" t="s">
        <v>14</v>
      </c>
      <c r="F716" t="s">
        <v>62</v>
      </c>
      <c r="G716">
        <v>1432.69</v>
      </c>
      <c r="H716" t="s">
        <v>16</v>
      </c>
      <c r="I716" t="s">
        <v>17</v>
      </c>
      <c r="J716">
        <v>1</v>
      </c>
      <c r="K716" t="s">
        <v>63</v>
      </c>
      <c r="L716">
        <v>3.6</v>
      </c>
      <c r="M716" t="s">
        <v>64</v>
      </c>
      <c r="N716">
        <v>32</v>
      </c>
      <c r="P716">
        <f t="shared" si="23"/>
        <v>1361.3734157655554</v>
      </c>
      <c r="Q716">
        <v>105.23857623548059</v>
      </c>
    </row>
    <row r="717" spans="1:17" hidden="1" x14ac:dyDescent="0.2">
      <c r="A717" s="2">
        <f t="shared" si="22"/>
        <v>43800</v>
      </c>
      <c r="B717">
        <v>2019</v>
      </c>
      <c r="C717" s="1">
        <v>12</v>
      </c>
      <c r="D717" t="s">
        <v>31</v>
      </c>
      <c r="E717" t="s">
        <v>23</v>
      </c>
      <c r="F717" t="s">
        <v>65</v>
      </c>
      <c r="G717">
        <v>791</v>
      </c>
      <c r="H717" t="s">
        <v>16</v>
      </c>
      <c r="I717" t="s">
        <v>17</v>
      </c>
      <c r="J717" t="s">
        <v>37</v>
      </c>
      <c r="K717" t="s">
        <v>38</v>
      </c>
      <c r="L717">
        <v>100</v>
      </c>
      <c r="M717" t="s">
        <v>39</v>
      </c>
      <c r="N717">
        <v>12</v>
      </c>
      <c r="P717">
        <f t="shared" si="23"/>
        <v>751.62552392391535</v>
      </c>
      <c r="Q717">
        <v>105.23857623548059</v>
      </c>
    </row>
    <row r="718" spans="1:17" hidden="1" x14ac:dyDescent="0.2">
      <c r="A718" s="2">
        <f t="shared" si="22"/>
        <v>43800</v>
      </c>
      <c r="B718">
        <v>2019</v>
      </c>
      <c r="C718" s="1">
        <v>12</v>
      </c>
      <c r="D718" t="s">
        <v>66</v>
      </c>
      <c r="E718" t="s">
        <v>14</v>
      </c>
      <c r="F718" t="s">
        <v>67</v>
      </c>
      <c r="G718">
        <v>400.3</v>
      </c>
      <c r="H718" t="s">
        <v>16</v>
      </c>
      <c r="I718" t="s">
        <v>17</v>
      </c>
      <c r="J718">
        <v>1</v>
      </c>
      <c r="K718" t="s">
        <v>30</v>
      </c>
      <c r="L718">
        <v>3</v>
      </c>
      <c r="M718" t="s">
        <v>19</v>
      </c>
      <c r="N718">
        <v>20</v>
      </c>
      <c r="P718">
        <f t="shared" si="23"/>
        <v>380.37382708817103</v>
      </c>
      <c r="Q718">
        <v>105.23857623548059</v>
      </c>
    </row>
    <row r="719" spans="1:17" hidden="1" x14ac:dyDescent="0.2">
      <c r="A719" s="2">
        <f t="shared" si="22"/>
        <v>43800</v>
      </c>
      <c r="B719">
        <v>2019</v>
      </c>
      <c r="C719" s="1">
        <v>12</v>
      </c>
      <c r="D719" t="s">
        <v>68</v>
      </c>
      <c r="E719" t="s">
        <v>69</v>
      </c>
      <c r="F719" t="s">
        <v>70</v>
      </c>
      <c r="G719">
        <v>803.4</v>
      </c>
      <c r="H719" t="s">
        <v>16</v>
      </c>
      <c r="I719" t="s">
        <v>17</v>
      </c>
      <c r="J719">
        <v>1</v>
      </c>
      <c r="K719" t="s">
        <v>71</v>
      </c>
      <c r="L719">
        <v>100</v>
      </c>
      <c r="M719" t="s">
        <v>64</v>
      </c>
      <c r="N719">
        <v>22</v>
      </c>
      <c r="P719">
        <f t="shared" si="23"/>
        <v>763.40827549996652</v>
      </c>
      <c r="Q719">
        <v>105.23857623548059</v>
      </c>
    </row>
    <row r="720" spans="1:17" hidden="1" x14ac:dyDescent="0.2">
      <c r="A720" s="2">
        <f t="shared" si="22"/>
        <v>43800</v>
      </c>
      <c r="B720">
        <v>2019</v>
      </c>
      <c r="C720" s="1">
        <v>12</v>
      </c>
      <c r="D720" t="s">
        <v>68</v>
      </c>
      <c r="E720" t="s">
        <v>72</v>
      </c>
      <c r="F720" t="s">
        <v>73</v>
      </c>
      <c r="G720">
        <v>291.5</v>
      </c>
      <c r="H720" t="s">
        <v>16</v>
      </c>
      <c r="I720" t="s">
        <v>17</v>
      </c>
      <c r="J720" t="s">
        <v>37</v>
      </c>
      <c r="K720" t="s">
        <v>18</v>
      </c>
      <c r="L720">
        <v>10</v>
      </c>
      <c r="M720" t="s">
        <v>19</v>
      </c>
      <c r="N720">
        <v>22</v>
      </c>
      <c r="P720">
        <f t="shared" si="23"/>
        <v>276.98968422733412</v>
      </c>
      <c r="Q720">
        <v>105.23857623548059</v>
      </c>
    </row>
    <row r="721" spans="1:17" hidden="1" x14ac:dyDescent="0.2">
      <c r="A721" s="2">
        <f t="shared" si="22"/>
        <v>43800</v>
      </c>
      <c r="B721">
        <v>2019</v>
      </c>
      <c r="C721" s="1">
        <v>12</v>
      </c>
      <c r="D721" t="s">
        <v>74</v>
      </c>
      <c r="E721" t="s">
        <v>75</v>
      </c>
      <c r="F721" t="s">
        <v>76</v>
      </c>
      <c r="G721">
        <v>983.97</v>
      </c>
      <c r="H721" t="s">
        <v>16</v>
      </c>
      <c r="I721" t="s">
        <v>17</v>
      </c>
      <c r="J721" t="s">
        <v>37</v>
      </c>
      <c r="K721" t="s">
        <v>77</v>
      </c>
      <c r="L721">
        <v>100</v>
      </c>
      <c r="M721" t="s">
        <v>39</v>
      </c>
      <c r="N721">
        <v>29</v>
      </c>
      <c r="P721">
        <f t="shared" si="23"/>
        <v>934.98984421670673</v>
      </c>
      <c r="Q721">
        <v>105.23857623548059</v>
      </c>
    </row>
    <row r="722" spans="1:17" hidden="1" x14ac:dyDescent="0.2">
      <c r="A722" s="2">
        <f t="shared" si="22"/>
        <v>43800</v>
      </c>
      <c r="B722">
        <v>2019</v>
      </c>
      <c r="C722" s="1">
        <v>12</v>
      </c>
      <c r="D722" t="s">
        <v>74</v>
      </c>
      <c r="E722" t="s">
        <v>78</v>
      </c>
      <c r="F722" t="s">
        <v>79</v>
      </c>
      <c r="G722">
        <v>118.51</v>
      </c>
      <c r="H722" t="s">
        <v>16</v>
      </c>
      <c r="I722" t="s">
        <v>17</v>
      </c>
      <c r="J722" t="s">
        <v>37</v>
      </c>
      <c r="K722" t="s">
        <v>18</v>
      </c>
      <c r="L722">
        <v>10</v>
      </c>
      <c r="M722" t="s">
        <v>19</v>
      </c>
      <c r="N722">
        <v>29</v>
      </c>
      <c r="P722">
        <f t="shared" si="23"/>
        <v>112.61079752240607</v>
      </c>
      <c r="Q722">
        <v>105.23857623548059</v>
      </c>
    </row>
    <row r="723" spans="1:17" hidden="1" x14ac:dyDescent="0.2">
      <c r="A723" s="2">
        <f t="shared" si="22"/>
        <v>43800</v>
      </c>
      <c r="B723">
        <v>2019</v>
      </c>
      <c r="C723" s="1">
        <v>12</v>
      </c>
      <c r="D723" t="s">
        <v>66</v>
      </c>
      <c r="E723" t="s">
        <v>80</v>
      </c>
      <c r="F723" t="s">
        <v>86</v>
      </c>
      <c r="G723">
        <v>541</v>
      </c>
      <c r="H723" t="s">
        <v>16</v>
      </c>
      <c r="I723" t="s">
        <v>17</v>
      </c>
      <c r="J723">
        <v>1</v>
      </c>
      <c r="K723" t="s">
        <v>18</v>
      </c>
      <c r="L723">
        <v>10</v>
      </c>
      <c r="M723" t="s">
        <v>19</v>
      </c>
      <c r="N723">
        <v>20</v>
      </c>
      <c r="P723">
        <f t="shared" si="23"/>
        <v>514.07004860030111</v>
      </c>
      <c r="Q723">
        <v>105.23857623548059</v>
      </c>
    </row>
    <row r="724" spans="1:17" hidden="1" x14ac:dyDescent="0.2">
      <c r="A724" s="2">
        <f t="shared" si="22"/>
        <v>43800</v>
      </c>
      <c r="B724">
        <v>2019</v>
      </c>
      <c r="C724" s="1">
        <v>12</v>
      </c>
      <c r="D724" t="s">
        <v>82</v>
      </c>
      <c r="E724" t="s">
        <v>83</v>
      </c>
      <c r="F724" t="s">
        <v>84</v>
      </c>
      <c r="G724">
        <v>463.51</v>
      </c>
      <c r="H724" t="s">
        <v>16</v>
      </c>
      <c r="I724" t="s">
        <v>17</v>
      </c>
      <c r="J724">
        <v>1</v>
      </c>
      <c r="K724" t="s">
        <v>18</v>
      </c>
      <c r="L724">
        <v>10</v>
      </c>
      <c r="M724" t="s">
        <v>19</v>
      </c>
      <c r="N724">
        <v>21</v>
      </c>
      <c r="P724">
        <f t="shared" si="23"/>
        <v>440.43735346899365</v>
      </c>
      <c r="Q724">
        <v>105.23857623548059</v>
      </c>
    </row>
    <row r="725" spans="1:17" x14ac:dyDescent="0.2">
      <c r="A725" s="2">
        <f t="shared" si="22"/>
        <v>43770</v>
      </c>
      <c r="B725">
        <v>2019</v>
      </c>
      <c r="C725" s="1">
        <v>11</v>
      </c>
      <c r="D725" t="s">
        <v>13</v>
      </c>
      <c r="E725" t="s">
        <v>14</v>
      </c>
      <c r="F725" t="s">
        <v>15</v>
      </c>
      <c r="G725">
        <v>1590</v>
      </c>
      <c r="H725" t="s">
        <v>16</v>
      </c>
      <c r="I725" t="s">
        <v>17</v>
      </c>
      <c r="J725">
        <v>1</v>
      </c>
      <c r="K725" t="s">
        <v>18</v>
      </c>
      <c r="L725">
        <v>10</v>
      </c>
      <c r="M725" t="s">
        <v>19</v>
      </c>
      <c r="N725">
        <v>9</v>
      </c>
      <c r="P725">
        <f t="shared" si="23"/>
        <v>1516.7758010238624</v>
      </c>
      <c r="Q725">
        <v>104.82762178343756</v>
      </c>
    </row>
    <row r="726" spans="1:17" hidden="1" x14ac:dyDescent="0.2">
      <c r="A726" s="2">
        <f t="shared" si="22"/>
        <v>43770</v>
      </c>
      <c r="B726">
        <v>2019</v>
      </c>
      <c r="C726" s="1">
        <v>11</v>
      </c>
      <c r="D726" t="s">
        <v>20</v>
      </c>
      <c r="E726" t="s">
        <v>14</v>
      </c>
      <c r="F726" t="s">
        <v>21</v>
      </c>
      <c r="G726">
        <v>1145.3</v>
      </c>
      <c r="H726" t="s">
        <v>16</v>
      </c>
      <c r="I726" t="s">
        <v>17</v>
      </c>
      <c r="J726">
        <v>1</v>
      </c>
      <c r="K726" t="s">
        <v>18</v>
      </c>
      <c r="L726">
        <v>10</v>
      </c>
      <c r="M726" t="s">
        <v>19</v>
      </c>
      <c r="N726">
        <v>31</v>
      </c>
      <c r="P726">
        <f t="shared" si="23"/>
        <v>1092.5555502595155</v>
      </c>
      <c r="Q726">
        <v>104.82762178343756</v>
      </c>
    </row>
    <row r="727" spans="1:17" hidden="1" x14ac:dyDescent="0.2">
      <c r="A727" s="2">
        <f t="shared" si="22"/>
        <v>43770</v>
      </c>
      <c r="B727">
        <v>2019</v>
      </c>
      <c r="C727" s="1">
        <v>11</v>
      </c>
      <c r="D727" t="s">
        <v>22</v>
      </c>
      <c r="E727" t="s">
        <v>23</v>
      </c>
      <c r="F727" t="s">
        <v>24</v>
      </c>
      <c r="G727">
        <v>689.94</v>
      </c>
      <c r="H727" t="s">
        <v>16</v>
      </c>
      <c r="I727" t="s">
        <v>17</v>
      </c>
      <c r="J727" t="s">
        <v>37</v>
      </c>
      <c r="K727" t="s">
        <v>25</v>
      </c>
      <c r="L727">
        <v>100</v>
      </c>
      <c r="M727" t="s">
        <v>19</v>
      </c>
      <c r="N727">
        <v>14</v>
      </c>
      <c r="P727">
        <f t="shared" si="23"/>
        <v>658.16622399899597</v>
      </c>
      <c r="Q727">
        <v>104.82762178343756</v>
      </c>
    </row>
    <row r="728" spans="1:17" hidden="1" x14ac:dyDescent="0.2">
      <c r="A728" s="2">
        <f t="shared" si="22"/>
        <v>43770</v>
      </c>
      <c r="B728">
        <v>2019</v>
      </c>
      <c r="C728" s="1">
        <v>11</v>
      </c>
      <c r="D728" t="s">
        <v>26</v>
      </c>
      <c r="E728" t="s">
        <v>27</v>
      </c>
      <c r="F728" t="s">
        <v>28</v>
      </c>
      <c r="G728">
        <v>360</v>
      </c>
      <c r="H728" t="s">
        <v>16</v>
      </c>
      <c r="I728" t="s">
        <v>29</v>
      </c>
      <c r="J728">
        <v>1</v>
      </c>
      <c r="K728" t="s">
        <v>30</v>
      </c>
      <c r="L728">
        <v>3</v>
      </c>
      <c r="M728" t="s">
        <v>19</v>
      </c>
      <c r="N728">
        <v>19</v>
      </c>
      <c r="P728">
        <f t="shared" si="23"/>
        <v>343.42093608087453</v>
      </c>
      <c r="Q728">
        <v>104.82762178343756</v>
      </c>
    </row>
    <row r="729" spans="1:17" hidden="1" x14ac:dyDescent="0.2">
      <c r="A729" s="2">
        <f t="shared" si="22"/>
        <v>43770</v>
      </c>
      <c r="B729">
        <v>2019</v>
      </c>
      <c r="C729" s="1">
        <v>11</v>
      </c>
      <c r="D729" t="s">
        <v>31</v>
      </c>
      <c r="E729" t="s">
        <v>32</v>
      </c>
      <c r="F729" t="s">
        <v>33</v>
      </c>
      <c r="G729">
        <v>697.84</v>
      </c>
      <c r="H729" t="s">
        <v>16</v>
      </c>
      <c r="I729" t="s">
        <v>17</v>
      </c>
      <c r="J729">
        <v>2</v>
      </c>
      <c r="K729" t="s">
        <v>30</v>
      </c>
      <c r="L729">
        <v>3</v>
      </c>
      <c r="M729" t="s">
        <v>19</v>
      </c>
      <c r="N729">
        <v>12</v>
      </c>
      <c r="P729">
        <f t="shared" si="23"/>
        <v>665.70240565188192</v>
      </c>
      <c r="Q729">
        <v>104.82762178343756</v>
      </c>
    </row>
    <row r="730" spans="1:17" hidden="1" x14ac:dyDescent="0.2">
      <c r="A730" s="2">
        <f t="shared" si="22"/>
        <v>43770</v>
      </c>
      <c r="B730">
        <v>2019</v>
      </c>
      <c r="C730" s="1">
        <v>11</v>
      </c>
      <c r="D730" t="s">
        <v>34</v>
      </c>
      <c r="E730" t="s">
        <v>35</v>
      </c>
      <c r="F730" t="s">
        <v>36</v>
      </c>
      <c r="G730">
        <v>102</v>
      </c>
      <c r="H730" t="s">
        <v>16</v>
      </c>
      <c r="I730" t="s">
        <v>17</v>
      </c>
      <c r="J730" t="s">
        <v>37</v>
      </c>
      <c r="K730" t="s">
        <v>38</v>
      </c>
      <c r="L730">
        <v>100</v>
      </c>
      <c r="M730" t="s">
        <v>39</v>
      </c>
      <c r="N730">
        <v>11</v>
      </c>
      <c r="P730">
        <f t="shared" si="23"/>
        <v>97.302598556247773</v>
      </c>
      <c r="Q730">
        <v>104.82762178343756</v>
      </c>
    </row>
    <row r="731" spans="1:17" hidden="1" x14ac:dyDescent="0.2">
      <c r="A731" s="2">
        <f t="shared" si="22"/>
        <v>43770</v>
      </c>
      <c r="B731">
        <v>2019</v>
      </c>
      <c r="C731" s="1">
        <v>11</v>
      </c>
      <c r="D731" t="s">
        <v>44</v>
      </c>
      <c r="E731" t="s">
        <v>14</v>
      </c>
      <c r="F731" t="s">
        <v>45</v>
      </c>
      <c r="G731">
        <v>376</v>
      </c>
      <c r="H731" t="s">
        <v>16</v>
      </c>
      <c r="I731" t="s">
        <v>17</v>
      </c>
      <c r="J731">
        <v>1</v>
      </c>
      <c r="K731" t="s">
        <v>30</v>
      </c>
      <c r="L731">
        <v>3</v>
      </c>
      <c r="M731" t="s">
        <v>19</v>
      </c>
      <c r="N731">
        <v>27</v>
      </c>
      <c r="P731">
        <f t="shared" si="23"/>
        <v>358.68408879558007</v>
      </c>
      <c r="Q731">
        <v>104.82762178343756</v>
      </c>
    </row>
    <row r="732" spans="1:17" hidden="1" x14ac:dyDescent="0.2">
      <c r="A732" s="2">
        <f t="shared" si="22"/>
        <v>43770</v>
      </c>
      <c r="B732">
        <v>2019</v>
      </c>
      <c r="C732" s="1">
        <v>11</v>
      </c>
      <c r="D732" t="s">
        <v>46</v>
      </c>
      <c r="E732" t="s">
        <v>47</v>
      </c>
      <c r="F732" t="s">
        <v>48</v>
      </c>
      <c r="G732">
        <v>298</v>
      </c>
      <c r="H732" t="s">
        <v>16</v>
      </c>
      <c r="I732" t="s">
        <v>42</v>
      </c>
      <c r="J732" t="s">
        <v>37</v>
      </c>
      <c r="K732" t="s">
        <v>18</v>
      </c>
      <c r="L732">
        <v>10</v>
      </c>
      <c r="M732" t="s">
        <v>19</v>
      </c>
      <c r="N732">
        <v>28</v>
      </c>
      <c r="P732">
        <f t="shared" si="23"/>
        <v>284.27621931139061</v>
      </c>
      <c r="Q732">
        <v>104.82762178343756</v>
      </c>
    </row>
    <row r="733" spans="1:17" hidden="1" x14ac:dyDescent="0.2">
      <c r="A733" s="2">
        <f t="shared" si="22"/>
        <v>43770</v>
      </c>
      <c r="B733">
        <v>2019</v>
      </c>
      <c r="C733" s="1">
        <v>11</v>
      </c>
      <c r="D733" t="s">
        <v>49</v>
      </c>
      <c r="E733" t="s">
        <v>14</v>
      </c>
      <c r="F733" t="s">
        <v>50</v>
      </c>
      <c r="G733">
        <v>426.45</v>
      </c>
      <c r="H733" t="s">
        <v>16</v>
      </c>
      <c r="I733" t="s">
        <v>17</v>
      </c>
      <c r="J733" t="s">
        <v>37</v>
      </c>
      <c r="K733" t="s">
        <v>30</v>
      </c>
      <c r="L733">
        <v>3</v>
      </c>
      <c r="M733" t="s">
        <v>19</v>
      </c>
      <c r="N733">
        <v>6</v>
      </c>
      <c r="P733">
        <f t="shared" si="23"/>
        <v>406.81071719913592</v>
      </c>
      <c r="Q733">
        <v>104.82762178343756</v>
      </c>
    </row>
    <row r="734" spans="1:17" hidden="1" x14ac:dyDescent="0.2">
      <c r="A734" s="2">
        <f t="shared" si="22"/>
        <v>43770</v>
      </c>
      <c r="B734">
        <v>2019</v>
      </c>
      <c r="C734" s="1">
        <v>11</v>
      </c>
      <c r="D734" t="s">
        <v>49</v>
      </c>
      <c r="E734" t="s">
        <v>51</v>
      </c>
      <c r="F734" t="s">
        <v>52</v>
      </c>
      <c r="G734">
        <v>118.57</v>
      </c>
      <c r="H734" t="s">
        <v>16</v>
      </c>
      <c r="I734" t="s">
        <v>17</v>
      </c>
      <c r="J734" t="s">
        <v>37</v>
      </c>
      <c r="K734" t="s">
        <v>18</v>
      </c>
      <c r="L734">
        <v>10</v>
      </c>
      <c r="M734" t="s">
        <v>19</v>
      </c>
      <c r="N734">
        <v>6</v>
      </c>
      <c r="P734">
        <f t="shared" si="23"/>
        <v>113.10950108641468</v>
      </c>
      <c r="Q734">
        <v>104.82762178343756</v>
      </c>
    </row>
    <row r="735" spans="1:17" hidden="1" x14ac:dyDescent="0.2">
      <c r="A735" s="2">
        <f t="shared" si="22"/>
        <v>43770</v>
      </c>
      <c r="B735">
        <v>2019</v>
      </c>
      <c r="C735" s="1">
        <v>11</v>
      </c>
      <c r="D735" t="s">
        <v>53</v>
      </c>
      <c r="E735" t="s">
        <v>54</v>
      </c>
      <c r="F735" t="s">
        <v>55</v>
      </c>
      <c r="G735">
        <v>568.01</v>
      </c>
      <c r="H735" t="s">
        <v>16</v>
      </c>
      <c r="I735" t="s">
        <v>17</v>
      </c>
      <c r="J735" t="s">
        <v>37</v>
      </c>
      <c r="K735" t="s">
        <v>56</v>
      </c>
      <c r="L735">
        <v>10</v>
      </c>
      <c r="M735" t="s">
        <v>19</v>
      </c>
      <c r="N735">
        <v>3</v>
      </c>
      <c r="P735">
        <f t="shared" si="23"/>
        <v>541.85146084249311</v>
      </c>
      <c r="Q735">
        <v>104.82762178343756</v>
      </c>
    </row>
    <row r="736" spans="1:17" hidden="1" x14ac:dyDescent="0.2">
      <c r="A736" s="2">
        <f t="shared" si="22"/>
        <v>43770</v>
      </c>
      <c r="B736">
        <v>2019</v>
      </c>
      <c r="C736" s="1">
        <v>11</v>
      </c>
      <c r="D736" t="s">
        <v>57</v>
      </c>
      <c r="E736" t="s">
        <v>58</v>
      </c>
      <c r="F736" t="s">
        <v>59</v>
      </c>
      <c r="G736">
        <v>505.77</v>
      </c>
      <c r="H736" t="s">
        <v>16</v>
      </c>
      <c r="I736" t="s">
        <v>42</v>
      </c>
      <c r="J736">
        <v>1</v>
      </c>
      <c r="K736" t="s">
        <v>60</v>
      </c>
      <c r="L736">
        <v>10</v>
      </c>
      <c r="M736" t="s">
        <v>39</v>
      </c>
      <c r="N736">
        <v>23</v>
      </c>
      <c r="P736">
        <f t="shared" si="23"/>
        <v>482.47779678228858</v>
      </c>
      <c r="Q736">
        <v>104.82762178343756</v>
      </c>
    </row>
    <row r="737" spans="1:17" hidden="1" x14ac:dyDescent="0.2">
      <c r="A737" s="2">
        <f t="shared" si="22"/>
        <v>43770</v>
      </c>
      <c r="B737">
        <v>2019</v>
      </c>
      <c r="C737" s="1">
        <v>11</v>
      </c>
      <c r="D737" t="s">
        <v>61</v>
      </c>
      <c r="E737" t="s">
        <v>14</v>
      </c>
      <c r="F737" t="s">
        <v>62</v>
      </c>
      <c r="G737">
        <v>1432.69</v>
      </c>
      <c r="H737" t="s">
        <v>16</v>
      </c>
      <c r="I737" t="s">
        <v>17</v>
      </c>
      <c r="J737">
        <v>1</v>
      </c>
      <c r="K737" t="s">
        <v>63</v>
      </c>
      <c r="L737">
        <v>3.6</v>
      </c>
      <c r="M737" t="s">
        <v>64</v>
      </c>
      <c r="N737">
        <v>32</v>
      </c>
      <c r="P737">
        <f t="shared" si="23"/>
        <v>1366.7103914269671</v>
      </c>
      <c r="Q737">
        <v>104.82762178343756</v>
      </c>
    </row>
    <row r="738" spans="1:17" hidden="1" x14ac:dyDescent="0.2">
      <c r="A738" s="2">
        <f t="shared" si="22"/>
        <v>43770</v>
      </c>
      <c r="B738">
        <v>2019</v>
      </c>
      <c r="C738" s="1">
        <v>11</v>
      </c>
      <c r="D738" t="s">
        <v>31</v>
      </c>
      <c r="E738" t="s">
        <v>23</v>
      </c>
      <c r="F738" t="s">
        <v>65</v>
      </c>
      <c r="G738">
        <v>791</v>
      </c>
      <c r="H738" t="s">
        <v>16</v>
      </c>
      <c r="I738" t="s">
        <v>17</v>
      </c>
      <c r="J738" t="s">
        <v>37</v>
      </c>
      <c r="K738" t="s">
        <v>38</v>
      </c>
      <c r="L738">
        <v>100</v>
      </c>
      <c r="M738" t="s">
        <v>39</v>
      </c>
      <c r="N738">
        <v>12</v>
      </c>
      <c r="P738">
        <f t="shared" si="23"/>
        <v>754.57211233325484</v>
      </c>
      <c r="Q738">
        <v>104.82762178343756</v>
      </c>
    </row>
    <row r="739" spans="1:17" hidden="1" x14ac:dyDescent="0.2">
      <c r="A739" s="2">
        <f t="shared" si="22"/>
        <v>43770</v>
      </c>
      <c r="B739">
        <v>2019</v>
      </c>
      <c r="C739" s="1">
        <v>11</v>
      </c>
      <c r="D739" t="s">
        <v>66</v>
      </c>
      <c r="E739" t="s">
        <v>14</v>
      </c>
      <c r="F739" t="s">
        <v>67</v>
      </c>
      <c r="G739">
        <v>389.33</v>
      </c>
      <c r="H739" t="s">
        <v>16</v>
      </c>
      <c r="I739" t="s">
        <v>17</v>
      </c>
      <c r="J739">
        <v>1</v>
      </c>
      <c r="K739" t="s">
        <v>30</v>
      </c>
      <c r="L739">
        <v>3</v>
      </c>
      <c r="M739" t="s">
        <v>19</v>
      </c>
      <c r="N739">
        <v>20</v>
      </c>
      <c r="P739">
        <f t="shared" si="23"/>
        <v>371.4002029010191</v>
      </c>
      <c r="Q739">
        <v>104.82762178343756</v>
      </c>
    </row>
    <row r="740" spans="1:17" hidden="1" x14ac:dyDescent="0.2">
      <c r="A740" s="2">
        <f t="shared" si="22"/>
        <v>43770</v>
      </c>
      <c r="B740">
        <v>2019</v>
      </c>
      <c r="C740" s="1">
        <v>11</v>
      </c>
      <c r="D740" t="s">
        <v>68</v>
      </c>
      <c r="E740" t="s">
        <v>69</v>
      </c>
      <c r="F740" t="s">
        <v>70</v>
      </c>
      <c r="G740">
        <v>798.7</v>
      </c>
      <c r="H740" t="s">
        <v>16</v>
      </c>
      <c r="I740" t="s">
        <v>17</v>
      </c>
      <c r="J740">
        <v>1</v>
      </c>
      <c r="K740" t="s">
        <v>71</v>
      </c>
      <c r="L740">
        <v>100</v>
      </c>
      <c r="M740" t="s">
        <v>64</v>
      </c>
      <c r="N740">
        <v>22</v>
      </c>
      <c r="P740">
        <f t="shared" si="23"/>
        <v>761.91750457720696</v>
      </c>
      <c r="Q740">
        <v>104.82762178343756</v>
      </c>
    </row>
    <row r="741" spans="1:17" hidden="1" x14ac:dyDescent="0.2">
      <c r="A741" s="2">
        <f t="shared" si="22"/>
        <v>43770</v>
      </c>
      <c r="B741">
        <v>2019</v>
      </c>
      <c r="C741" s="1">
        <v>11</v>
      </c>
      <c r="D741" t="s">
        <v>68</v>
      </c>
      <c r="E741" t="s">
        <v>72</v>
      </c>
      <c r="F741" t="s">
        <v>73</v>
      </c>
      <c r="G741">
        <v>291.45</v>
      </c>
      <c r="H741" t="s">
        <v>16</v>
      </c>
      <c r="I741" t="s">
        <v>17</v>
      </c>
      <c r="J741" t="s">
        <v>37</v>
      </c>
      <c r="K741" t="s">
        <v>18</v>
      </c>
      <c r="L741">
        <v>10</v>
      </c>
      <c r="M741" t="s">
        <v>19</v>
      </c>
      <c r="N741">
        <v>22</v>
      </c>
      <c r="P741">
        <f t="shared" si="23"/>
        <v>278.02786616880798</v>
      </c>
      <c r="Q741">
        <v>104.82762178343756</v>
      </c>
    </row>
    <row r="742" spans="1:17" hidden="1" x14ac:dyDescent="0.2">
      <c r="A742" s="2">
        <f t="shared" si="22"/>
        <v>43770</v>
      </c>
      <c r="B742">
        <v>2019</v>
      </c>
      <c r="C742" s="1">
        <v>11</v>
      </c>
      <c r="D742" t="s">
        <v>74</v>
      </c>
      <c r="E742" t="s">
        <v>75</v>
      </c>
      <c r="F742" t="s">
        <v>76</v>
      </c>
      <c r="G742">
        <v>983.97</v>
      </c>
      <c r="H742" t="s">
        <v>16</v>
      </c>
      <c r="I742" t="s">
        <v>17</v>
      </c>
      <c r="J742" t="s">
        <v>37</v>
      </c>
      <c r="K742" t="s">
        <v>77</v>
      </c>
      <c r="L742">
        <v>100</v>
      </c>
      <c r="M742" t="s">
        <v>39</v>
      </c>
      <c r="N742">
        <v>29</v>
      </c>
      <c r="P742">
        <f t="shared" si="23"/>
        <v>938.65527354305027</v>
      </c>
      <c r="Q742">
        <v>104.82762178343756</v>
      </c>
    </row>
    <row r="743" spans="1:17" hidden="1" x14ac:dyDescent="0.2">
      <c r="A743" s="2">
        <f t="shared" si="22"/>
        <v>43770</v>
      </c>
      <c r="B743">
        <v>2019</v>
      </c>
      <c r="C743" s="1">
        <v>11</v>
      </c>
      <c r="D743" t="s">
        <v>74</v>
      </c>
      <c r="E743" t="s">
        <v>78</v>
      </c>
      <c r="F743" t="s">
        <v>79</v>
      </c>
      <c r="G743">
        <v>118.51</v>
      </c>
      <c r="H743" t="s">
        <v>16</v>
      </c>
      <c r="I743" t="s">
        <v>17</v>
      </c>
      <c r="J743" t="s">
        <v>37</v>
      </c>
      <c r="K743" t="s">
        <v>18</v>
      </c>
      <c r="L743">
        <v>10</v>
      </c>
      <c r="M743" t="s">
        <v>19</v>
      </c>
      <c r="N743">
        <v>29</v>
      </c>
      <c r="P743">
        <f t="shared" si="23"/>
        <v>113.05226426373456</v>
      </c>
      <c r="Q743">
        <v>104.82762178343756</v>
      </c>
    </row>
    <row r="744" spans="1:17" hidden="1" x14ac:dyDescent="0.2">
      <c r="A744" s="2">
        <f t="shared" si="22"/>
        <v>43770</v>
      </c>
      <c r="B744">
        <v>2019</v>
      </c>
      <c r="C744" s="1">
        <v>11</v>
      </c>
      <c r="D744" t="s">
        <v>66</v>
      </c>
      <c r="E744" t="s">
        <v>80</v>
      </c>
      <c r="F744" t="s">
        <v>86</v>
      </c>
      <c r="G744">
        <v>541</v>
      </c>
      <c r="H744" t="s">
        <v>16</v>
      </c>
      <c r="I744" t="s">
        <v>17</v>
      </c>
      <c r="J744">
        <v>1</v>
      </c>
      <c r="K744" t="s">
        <v>18</v>
      </c>
      <c r="L744">
        <v>10</v>
      </c>
      <c r="M744" t="s">
        <v>19</v>
      </c>
      <c r="N744">
        <v>20</v>
      </c>
      <c r="P744">
        <f t="shared" si="23"/>
        <v>516.0853511659808</v>
      </c>
      <c r="Q744">
        <v>104.82762178343756</v>
      </c>
    </row>
    <row r="745" spans="1:17" hidden="1" x14ac:dyDescent="0.2">
      <c r="A745" s="2">
        <f t="shared" si="22"/>
        <v>43770</v>
      </c>
      <c r="B745">
        <v>2019</v>
      </c>
      <c r="C745" s="1">
        <v>11</v>
      </c>
      <c r="D745" t="s">
        <v>82</v>
      </c>
      <c r="E745" t="s">
        <v>83</v>
      </c>
      <c r="F745" t="s">
        <v>84</v>
      </c>
      <c r="G745">
        <v>463.51</v>
      </c>
      <c r="H745" t="s">
        <v>16</v>
      </c>
      <c r="I745" t="s">
        <v>17</v>
      </c>
      <c r="J745">
        <v>1</v>
      </c>
      <c r="K745" t="s">
        <v>18</v>
      </c>
      <c r="L745">
        <v>10</v>
      </c>
      <c r="M745" t="s">
        <v>19</v>
      </c>
      <c r="N745">
        <v>21</v>
      </c>
      <c r="P745">
        <f t="shared" si="23"/>
        <v>442.16399467457262</v>
      </c>
      <c r="Q745">
        <v>104.82762178343756</v>
      </c>
    </row>
    <row r="746" spans="1:17" x14ac:dyDescent="0.2">
      <c r="A746" s="2">
        <f t="shared" si="22"/>
        <v>43739</v>
      </c>
      <c r="B746">
        <v>2019</v>
      </c>
      <c r="C746" s="1">
        <v>10</v>
      </c>
      <c r="D746" t="s">
        <v>13</v>
      </c>
      <c r="E746" t="s">
        <v>14</v>
      </c>
      <c r="F746" t="s">
        <v>15</v>
      </c>
      <c r="G746">
        <v>1483.5</v>
      </c>
      <c r="H746" t="s">
        <v>16</v>
      </c>
      <c r="I746" t="s">
        <v>17</v>
      </c>
      <c r="J746">
        <v>1</v>
      </c>
      <c r="K746" t="s">
        <v>18</v>
      </c>
      <c r="L746">
        <v>10</v>
      </c>
      <c r="M746" t="s">
        <v>19</v>
      </c>
      <c r="N746">
        <v>9</v>
      </c>
      <c r="P746">
        <f t="shared" si="23"/>
        <v>1426.6434023368133</v>
      </c>
      <c r="Q746">
        <v>103.98534052518357</v>
      </c>
    </row>
    <row r="747" spans="1:17" hidden="1" x14ac:dyDescent="0.2">
      <c r="A747" s="2">
        <f t="shared" si="22"/>
        <v>43739</v>
      </c>
      <c r="B747">
        <v>2019</v>
      </c>
      <c r="C747" s="1">
        <v>10</v>
      </c>
      <c r="D747" t="s">
        <v>20</v>
      </c>
      <c r="E747" t="s">
        <v>14</v>
      </c>
      <c r="F747" t="s">
        <v>21</v>
      </c>
      <c r="G747">
        <v>1145.3</v>
      </c>
      <c r="H747" t="s">
        <v>16</v>
      </c>
      <c r="I747" t="s">
        <v>17</v>
      </c>
      <c r="J747">
        <v>1</v>
      </c>
      <c r="K747" t="s">
        <v>18</v>
      </c>
      <c r="L747">
        <v>10</v>
      </c>
      <c r="M747" t="s">
        <v>19</v>
      </c>
      <c r="N747">
        <v>31</v>
      </c>
      <c r="P747">
        <f t="shared" si="23"/>
        <v>1101.4052502166176</v>
      </c>
      <c r="Q747">
        <v>103.98534052518357</v>
      </c>
    </row>
    <row r="748" spans="1:17" hidden="1" x14ac:dyDescent="0.2">
      <c r="A748" s="2">
        <f t="shared" si="22"/>
        <v>43739</v>
      </c>
      <c r="B748">
        <v>2019</v>
      </c>
      <c r="C748" s="1">
        <v>10</v>
      </c>
      <c r="D748" t="s">
        <v>22</v>
      </c>
      <c r="E748" t="s">
        <v>23</v>
      </c>
      <c r="F748" t="s">
        <v>24</v>
      </c>
      <c r="G748">
        <v>689.94</v>
      </c>
      <c r="H748" t="s">
        <v>16</v>
      </c>
      <c r="I748" t="s">
        <v>17</v>
      </c>
      <c r="J748" t="s">
        <v>37</v>
      </c>
      <c r="K748" t="s">
        <v>25</v>
      </c>
      <c r="L748">
        <v>100</v>
      </c>
      <c r="M748" t="s">
        <v>19</v>
      </c>
      <c r="N748">
        <v>14</v>
      </c>
      <c r="P748">
        <f t="shared" si="23"/>
        <v>663.49737041338801</v>
      </c>
      <c r="Q748">
        <v>103.98534052518357</v>
      </c>
    </row>
    <row r="749" spans="1:17" hidden="1" x14ac:dyDescent="0.2">
      <c r="A749" s="2">
        <f t="shared" si="22"/>
        <v>43739</v>
      </c>
      <c r="B749">
        <v>2019</v>
      </c>
      <c r="C749" s="1">
        <v>10</v>
      </c>
      <c r="D749" t="s">
        <v>26</v>
      </c>
      <c r="E749" t="s">
        <v>27</v>
      </c>
      <c r="F749" t="s">
        <v>28</v>
      </c>
      <c r="G749">
        <v>360</v>
      </c>
      <c r="H749" t="s">
        <v>16</v>
      </c>
      <c r="I749" t="s">
        <v>29</v>
      </c>
      <c r="J749">
        <v>1</v>
      </c>
      <c r="K749" t="s">
        <v>30</v>
      </c>
      <c r="L749">
        <v>3</v>
      </c>
      <c r="M749" t="s">
        <v>19</v>
      </c>
      <c r="N749">
        <v>19</v>
      </c>
      <c r="P749">
        <f t="shared" si="23"/>
        <v>346.2026456631296</v>
      </c>
      <c r="Q749">
        <v>103.98534052518357</v>
      </c>
    </row>
    <row r="750" spans="1:17" hidden="1" x14ac:dyDescent="0.2">
      <c r="A750" s="2">
        <f t="shared" si="22"/>
        <v>43739</v>
      </c>
      <c r="B750">
        <v>2019</v>
      </c>
      <c r="C750" s="1">
        <v>10</v>
      </c>
      <c r="D750" t="s">
        <v>31</v>
      </c>
      <c r="E750" t="s">
        <v>32</v>
      </c>
      <c r="F750" t="s">
        <v>33</v>
      </c>
      <c r="G750">
        <v>697.84</v>
      </c>
      <c r="H750" t="s">
        <v>16</v>
      </c>
      <c r="I750" t="s">
        <v>17</v>
      </c>
      <c r="J750">
        <v>2</v>
      </c>
      <c r="K750" t="s">
        <v>30</v>
      </c>
      <c r="L750">
        <v>3</v>
      </c>
      <c r="M750" t="s">
        <v>19</v>
      </c>
      <c r="N750">
        <v>12</v>
      </c>
      <c r="P750">
        <f t="shared" si="23"/>
        <v>671.09459513766217</v>
      </c>
      <c r="Q750">
        <v>103.98534052518357</v>
      </c>
    </row>
    <row r="751" spans="1:17" hidden="1" x14ac:dyDescent="0.2">
      <c r="A751" s="2">
        <f t="shared" si="22"/>
        <v>43739</v>
      </c>
      <c r="B751">
        <v>2019</v>
      </c>
      <c r="C751" s="1">
        <v>10</v>
      </c>
      <c r="D751" t="s">
        <v>34</v>
      </c>
      <c r="E751" t="s">
        <v>35</v>
      </c>
      <c r="F751" t="s">
        <v>36</v>
      </c>
      <c r="G751">
        <v>102</v>
      </c>
      <c r="H751" t="s">
        <v>16</v>
      </c>
      <c r="I751" t="s">
        <v>17</v>
      </c>
      <c r="J751" t="s">
        <v>37</v>
      </c>
      <c r="K751" t="s">
        <v>38</v>
      </c>
      <c r="L751">
        <v>100</v>
      </c>
      <c r="M751" t="s">
        <v>39</v>
      </c>
      <c r="N751">
        <v>11</v>
      </c>
      <c r="P751">
        <f t="shared" si="23"/>
        <v>98.09074960455338</v>
      </c>
      <c r="Q751">
        <v>103.98534052518357</v>
      </c>
    </row>
    <row r="752" spans="1:17" hidden="1" x14ac:dyDescent="0.2">
      <c r="A752" s="2">
        <f t="shared" si="22"/>
        <v>43739</v>
      </c>
      <c r="B752">
        <v>2019</v>
      </c>
      <c r="C752" s="1">
        <v>10</v>
      </c>
      <c r="D752" t="s">
        <v>44</v>
      </c>
      <c r="E752" t="s">
        <v>14</v>
      </c>
      <c r="F752" t="s">
        <v>45</v>
      </c>
      <c r="G752">
        <v>370</v>
      </c>
      <c r="H752" t="s">
        <v>16</v>
      </c>
      <c r="I752" t="s">
        <v>17</v>
      </c>
      <c r="J752">
        <v>1</v>
      </c>
      <c r="K752" t="s">
        <v>30</v>
      </c>
      <c r="L752">
        <v>3</v>
      </c>
      <c r="M752" t="s">
        <v>19</v>
      </c>
      <c r="N752">
        <v>27</v>
      </c>
      <c r="P752">
        <f t="shared" si="23"/>
        <v>355.81938582043875</v>
      </c>
      <c r="Q752">
        <v>103.98534052518357</v>
      </c>
    </row>
    <row r="753" spans="1:17" hidden="1" x14ac:dyDescent="0.2">
      <c r="A753" s="2">
        <f t="shared" si="22"/>
        <v>43739</v>
      </c>
      <c r="B753">
        <v>2019</v>
      </c>
      <c r="C753" s="1">
        <v>10</v>
      </c>
      <c r="D753" t="s">
        <v>46</v>
      </c>
      <c r="E753" t="s">
        <v>47</v>
      </c>
      <c r="F753" t="s">
        <v>48</v>
      </c>
      <c r="G753">
        <v>298</v>
      </c>
      <c r="H753" t="s">
        <v>16</v>
      </c>
      <c r="I753" t="s">
        <v>42</v>
      </c>
      <c r="J753" t="s">
        <v>37</v>
      </c>
      <c r="K753" t="s">
        <v>18</v>
      </c>
      <c r="L753">
        <v>10</v>
      </c>
      <c r="M753" t="s">
        <v>19</v>
      </c>
      <c r="N753">
        <v>28</v>
      </c>
      <c r="P753">
        <f t="shared" si="23"/>
        <v>286.57885668781284</v>
      </c>
      <c r="Q753">
        <v>103.98534052518357</v>
      </c>
    </row>
    <row r="754" spans="1:17" hidden="1" x14ac:dyDescent="0.2">
      <c r="A754" s="2">
        <f t="shared" si="22"/>
        <v>43739</v>
      </c>
      <c r="B754">
        <v>2019</v>
      </c>
      <c r="C754" s="1">
        <v>10</v>
      </c>
      <c r="D754" t="s">
        <v>49</v>
      </c>
      <c r="E754" t="s">
        <v>14</v>
      </c>
      <c r="F754" t="s">
        <v>50</v>
      </c>
      <c r="G754">
        <v>426.45</v>
      </c>
      <c r="H754" t="s">
        <v>16</v>
      </c>
      <c r="I754" t="s">
        <v>17</v>
      </c>
      <c r="J754" t="s">
        <v>37</v>
      </c>
      <c r="K754" t="s">
        <v>30</v>
      </c>
      <c r="L754">
        <v>3</v>
      </c>
      <c r="M754" t="s">
        <v>19</v>
      </c>
      <c r="N754">
        <v>6</v>
      </c>
      <c r="P754">
        <f t="shared" si="23"/>
        <v>410.10588400844892</v>
      </c>
      <c r="Q754">
        <v>103.98534052518357</v>
      </c>
    </row>
    <row r="755" spans="1:17" hidden="1" x14ac:dyDescent="0.2">
      <c r="A755" s="2">
        <f t="shared" si="22"/>
        <v>43739</v>
      </c>
      <c r="B755">
        <v>2019</v>
      </c>
      <c r="C755" s="1">
        <v>10</v>
      </c>
      <c r="D755" t="s">
        <v>49</v>
      </c>
      <c r="E755" t="s">
        <v>51</v>
      </c>
      <c r="F755" t="s">
        <v>52</v>
      </c>
      <c r="G755">
        <v>118.63</v>
      </c>
      <c r="H755" t="s">
        <v>16</v>
      </c>
      <c r="I755" t="s">
        <v>17</v>
      </c>
      <c r="J755" t="s">
        <v>37</v>
      </c>
      <c r="K755" t="s">
        <v>18</v>
      </c>
      <c r="L755">
        <v>10</v>
      </c>
      <c r="M755" t="s">
        <v>19</v>
      </c>
      <c r="N755">
        <v>6</v>
      </c>
      <c r="P755">
        <f t="shared" si="23"/>
        <v>114.08338848615851</v>
      </c>
      <c r="Q755">
        <v>103.98534052518357</v>
      </c>
    </row>
    <row r="756" spans="1:17" hidden="1" x14ac:dyDescent="0.2">
      <c r="A756" s="2">
        <f t="shared" si="22"/>
        <v>43739</v>
      </c>
      <c r="B756">
        <v>2019</v>
      </c>
      <c r="C756" s="1">
        <v>10</v>
      </c>
      <c r="D756" t="s">
        <v>53</v>
      </c>
      <c r="E756" t="s">
        <v>54</v>
      </c>
      <c r="F756" t="s">
        <v>55</v>
      </c>
      <c r="G756">
        <v>568.01</v>
      </c>
      <c r="H756" t="s">
        <v>16</v>
      </c>
      <c r="I756" t="s">
        <v>17</v>
      </c>
      <c r="J756" t="s">
        <v>37</v>
      </c>
      <c r="K756" t="s">
        <v>56</v>
      </c>
      <c r="L756">
        <v>10</v>
      </c>
      <c r="M756" t="s">
        <v>19</v>
      </c>
      <c r="N756">
        <v>3</v>
      </c>
      <c r="P756">
        <f t="shared" si="23"/>
        <v>546.24045767531732</v>
      </c>
      <c r="Q756">
        <v>103.98534052518357</v>
      </c>
    </row>
    <row r="757" spans="1:17" hidden="1" x14ac:dyDescent="0.2">
      <c r="A757" s="2">
        <f t="shared" si="22"/>
        <v>43739</v>
      </c>
      <c r="B757">
        <v>2019</v>
      </c>
      <c r="C757" s="1">
        <v>10</v>
      </c>
      <c r="D757" t="s">
        <v>57</v>
      </c>
      <c r="E757" t="s">
        <v>58</v>
      </c>
      <c r="F757" t="s">
        <v>59</v>
      </c>
      <c r="G757">
        <v>507.53</v>
      </c>
      <c r="H757" t="s">
        <v>16</v>
      </c>
      <c r="I757" t="s">
        <v>42</v>
      </c>
      <c r="J757">
        <v>1</v>
      </c>
      <c r="K757" t="s">
        <v>60</v>
      </c>
      <c r="L757">
        <v>10</v>
      </c>
      <c r="M757" t="s">
        <v>39</v>
      </c>
      <c r="N757">
        <v>23</v>
      </c>
      <c r="P757">
        <f t="shared" si="23"/>
        <v>488.07841320391157</v>
      </c>
      <c r="Q757">
        <v>103.98534052518357</v>
      </c>
    </row>
    <row r="758" spans="1:17" hidden="1" x14ac:dyDescent="0.2">
      <c r="A758" s="2">
        <f t="shared" si="22"/>
        <v>43739</v>
      </c>
      <c r="B758">
        <v>2019</v>
      </c>
      <c r="C758" s="1">
        <v>10</v>
      </c>
      <c r="D758" t="s">
        <v>61</v>
      </c>
      <c r="E758" t="s">
        <v>14</v>
      </c>
      <c r="F758" t="s">
        <v>62</v>
      </c>
      <c r="G758">
        <v>1418.51</v>
      </c>
      <c r="H758" t="s">
        <v>16</v>
      </c>
      <c r="I758" t="s">
        <v>17</v>
      </c>
      <c r="J758">
        <v>1</v>
      </c>
      <c r="K758" t="s">
        <v>63</v>
      </c>
      <c r="L758">
        <v>3.6</v>
      </c>
      <c r="M758" t="s">
        <v>64</v>
      </c>
      <c r="N758">
        <v>32</v>
      </c>
      <c r="P758">
        <f t="shared" si="23"/>
        <v>1364.1442080544612</v>
      </c>
      <c r="Q758">
        <v>103.98534052518357</v>
      </c>
    </row>
    <row r="759" spans="1:17" hidden="1" x14ac:dyDescent="0.2">
      <c r="A759" s="2">
        <f t="shared" si="22"/>
        <v>43739</v>
      </c>
      <c r="B759">
        <v>2019</v>
      </c>
      <c r="C759" s="1">
        <v>10</v>
      </c>
      <c r="D759" t="s">
        <v>31</v>
      </c>
      <c r="E759" t="s">
        <v>23</v>
      </c>
      <c r="F759" t="s">
        <v>65</v>
      </c>
      <c r="G759">
        <v>786</v>
      </c>
      <c r="H759" t="s">
        <v>16</v>
      </c>
      <c r="I759" t="s">
        <v>17</v>
      </c>
      <c r="J759" t="s">
        <v>37</v>
      </c>
      <c r="K759" t="s">
        <v>38</v>
      </c>
      <c r="L759">
        <v>100</v>
      </c>
      <c r="M759" t="s">
        <v>39</v>
      </c>
      <c r="N759">
        <v>12</v>
      </c>
      <c r="P759">
        <f t="shared" si="23"/>
        <v>755.87577636449964</v>
      </c>
      <c r="Q759">
        <v>103.98534052518357</v>
      </c>
    </row>
    <row r="760" spans="1:17" hidden="1" x14ac:dyDescent="0.2">
      <c r="A760" s="2">
        <f t="shared" si="22"/>
        <v>43739</v>
      </c>
      <c r="B760">
        <v>2019</v>
      </c>
      <c r="C760" s="1">
        <v>10</v>
      </c>
      <c r="D760" t="s">
        <v>66</v>
      </c>
      <c r="E760" t="s">
        <v>14</v>
      </c>
      <c r="F760" t="s">
        <v>67</v>
      </c>
      <c r="G760">
        <v>389.33</v>
      </c>
      <c r="H760" t="s">
        <v>16</v>
      </c>
      <c r="I760" t="s">
        <v>17</v>
      </c>
      <c r="J760">
        <v>1</v>
      </c>
      <c r="K760" t="s">
        <v>30</v>
      </c>
      <c r="L760">
        <v>3</v>
      </c>
      <c r="M760" t="s">
        <v>19</v>
      </c>
      <c r="N760">
        <v>20</v>
      </c>
      <c r="P760">
        <f t="shared" si="23"/>
        <v>374.40854454451733</v>
      </c>
      <c r="Q760">
        <v>103.98534052518357</v>
      </c>
    </row>
    <row r="761" spans="1:17" hidden="1" x14ac:dyDescent="0.2">
      <c r="A761" s="2">
        <f t="shared" si="22"/>
        <v>43739</v>
      </c>
      <c r="B761">
        <v>2019</v>
      </c>
      <c r="C761" s="1">
        <v>10</v>
      </c>
      <c r="D761" t="s">
        <v>68</v>
      </c>
      <c r="E761" t="s">
        <v>69</v>
      </c>
      <c r="F761" t="s">
        <v>70</v>
      </c>
      <c r="G761">
        <v>794</v>
      </c>
      <c r="H761" t="s">
        <v>16</v>
      </c>
      <c r="I761" t="s">
        <v>17</v>
      </c>
      <c r="J761">
        <v>1</v>
      </c>
      <c r="K761" t="s">
        <v>71</v>
      </c>
      <c r="L761">
        <v>100</v>
      </c>
      <c r="M761" t="s">
        <v>64</v>
      </c>
      <c r="N761">
        <v>22</v>
      </c>
      <c r="P761">
        <f t="shared" si="23"/>
        <v>763.5691684903469</v>
      </c>
      <c r="Q761">
        <v>103.98534052518357</v>
      </c>
    </row>
    <row r="762" spans="1:17" hidden="1" x14ac:dyDescent="0.2">
      <c r="A762" s="2">
        <f t="shared" si="22"/>
        <v>43739</v>
      </c>
      <c r="B762">
        <v>2019</v>
      </c>
      <c r="C762" s="1">
        <v>10</v>
      </c>
      <c r="D762" t="s">
        <v>68</v>
      </c>
      <c r="E762" t="s">
        <v>72</v>
      </c>
      <c r="F762" t="s">
        <v>73</v>
      </c>
      <c r="G762">
        <v>291.42</v>
      </c>
      <c r="H762" t="s">
        <v>16</v>
      </c>
      <c r="I762" t="s">
        <v>17</v>
      </c>
      <c r="J762" t="s">
        <v>37</v>
      </c>
      <c r="K762" t="s">
        <v>18</v>
      </c>
      <c r="L762">
        <v>10</v>
      </c>
      <c r="M762" t="s">
        <v>19</v>
      </c>
      <c r="N762">
        <v>22</v>
      </c>
      <c r="P762">
        <f t="shared" si="23"/>
        <v>280.25104166430339</v>
      </c>
      <c r="Q762">
        <v>103.98534052518357</v>
      </c>
    </row>
    <row r="763" spans="1:17" hidden="1" x14ac:dyDescent="0.2">
      <c r="A763" s="2">
        <f t="shared" si="22"/>
        <v>43739</v>
      </c>
      <c r="B763">
        <v>2019</v>
      </c>
      <c r="C763" s="1">
        <v>10</v>
      </c>
      <c r="D763" t="s">
        <v>74</v>
      </c>
      <c r="E763" t="s">
        <v>75</v>
      </c>
      <c r="F763" t="s">
        <v>76</v>
      </c>
      <c r="G763">
        <v>983.97</v>
      </c>
      <c r="H763" t="s">
        <v>16</v>
      </c>
      <c r="I763" t="s">
        <v>17</v>
      </c>
      <c r="J763" t="s">
        <v>37</v>
      </c>
      <c r="K763" t="s">
        <v>77</v>
      </c>
      <c r="L763">
        <v>100</v>
      </c>
      <c r="M763" t="s">
        <v>39</v>
      </c>
      <c r="N763">
        <v>29</v>
      </c>
      <c r="P763">
        <f t="shared" si="23"/>
        <v>946.25838125874895</v>
      </c>
      <c r="Q763">
        <v>103.98534052518357</v>
      </c>
    </row>
    <row r="764" spans="1:17" hidden="1" x14ac:dyDescent="0.2">
      <c r="A764" s="2">
        <f t="shared" si="22"/>
        <v>43739</v>
      </c>
      <c r="B764">
        <v>2019</v>
      </c>
      <c r="C764" s="1">
        <v>10</v>
      </c>
      <c r="D764" t="s">
        <v>74</v>
      </c>
      <c r="E764" t="s">
        <v>78</v>
      </c>
      <c r="F764" t="s">
        <v>79</v>
      </c>
      <c r="G764">
        <v>118.51</v>
      </c>
      <c r="H764" t="s">
        <v>16</v>
      </c>
      <c r="I764" t="s">
        <v>17</v>
      </c>
      <c r="J764" t="s">
        <v>37</v>
      </c>
      <c r="K764" t="s">
        <v>18</v>
      </c>
      <c r="L764">
        <v>10</v>
      </c>
      <c r="M764" t="s">
        <v>19</v>
      </c>
      <c r="N764">
        <v>29</v>
      </c>
      <c r="P764">
        <f t="shared" si="23"/>
        <v>113.9679876042708</v>
      </c>
      <c r="Q764">
        <v>103.98534052518357</v>
      </c>
    </row>
    <row r="765" spans="1:17" hidden="1" x14ac:dyDescent="0.2">
      <c r="A765" s="2">
        <f t="shared" si="22"/>
        <v>43739</v>
      </c>
      <c r="B765">
        <v>2019</v>
      </c>
      <c r="C765" s="1">
        <v>10</v>
      </c>
      <c r="D765" t="s">
        <v>66</v>
      </c>
      <c r="E765" t="s">
        <v>80</v>
      </c>
      <c r="F765" t="s">
        <v>86</v>
      </c>
      <c r="G765">
        <v>541</v>
      </c>
      <c r="H765" t="s">
        <v>16</v>
      </c>
      <c r="I765" t="s">
        <v>17</v>
      </c>
      <c r="J765">
        <v>1</v>
      </c>
      <c r="K765" t="s">
        <v>18</v>
      </c>
      <c r="L765">
        <v>10</v>
      </c>
      <c r="M765" t="s">
        <v>19</v>
      </c>
      <c r="N765">
        <v>20</v>
      </c>
      <c r="P765">
        <f t="shared" si="23"/>
        <v>520.26564251042316</v>
      </c>
      <c r="Q765">
        <v>103.985340525184</v>
      </c>
    </row>
    <row r="766" spans="1:17" hidden="1" x14ac:dyDescent="0.2">
      <c r="A766" s="2">
        <f t="shared" si="22"/>
        <v>43739</v>
      </c>
      <c r="B766">
        <v>2019</v>
      </c>
      <c r="C766" s="1">
        <v>10</v>
      </c>
      <c r="D766" t="s">
        <v>82</v>
      </c>
      <c r="E766" t="s">
        <v>83</v>
      </c>
      <c r="F766" t="s">
        <v>84</v>
      </c>
      <c r="G766">
        <v>463.51</v>
      </c>
      <c r="H766" t="s">
        <v>16</v>
      </c>
      <c r="I766" t="s">
        <v>17</v>
      </c>
      <c r="J766">
        <v>1</v>
      </c>
      <c r="K766" t="s">
        <v>18</v>
      </c>
      <c r="L766">
        <v>10</v>
      </c>
      <c r="M766" t="s">
        <v>19</v>
      </c>
      <c r="N766">
        <v>21</v>
      </c>
      <c r="P766">
        <f t="shared" si="23"/>
        <v>445.74552303143486</v>
      </c>
      <c r="Q766">
        <v>103.985340525184</v>
      </c>
    </row>
    <row r="767" spans="1:17" x14ac:dyDescent="0.2">
      <c r="A767" s="2">
        <f t="shared" si="22"/>
        <v>43709</v>
      </c>
      <c r="B767">
        <v>2019</v>
      </c>
      <c r="C767" s="3" t="s">
        <v>117</v>
      </c>
      <c r="D767" t="s">
        <v>13</v>
      </c>
      <c r="E767" t="s">
        <v>14</v>
      </c>
      <c r="F767" t="s">
        <v>15</v>
      </c>
      <c r="G767">
        <v>1377</v>
      </c>
      <c r="H767" t="s">
        <v>16</v>
      </c>
      <c r="I767" t="s">
        <v>17</v>
      </c>
      <c r="J767">
        <v>1</v>
      </c>
      <c r="K767" t="s">
        <v>18</v>
      </c>
      <c r="L767">
        <v>10</v>
      </c>
      <c r="M767" t="s">
        <v>19</v>
      </c>
      <c r="N767">
        <v>9</v>
      </c>
      <c r="P767">
        <f t="shared" si="23"/>
        <v>1331.3759353076427</v>
      </c>
      <c r="Q767">
        <v>103.42683561287404</v>
      </c>
    </row>
    <row r="768" spans="1:17" hidden="1" x14ac:dyDescent="0.2">
      <c r="A768" s="2">
        <f t="shared" si="22"/>
        <v>43709</v>
      </c>
      <c r="B768">
        <v>2019</v>
      </c>
      <c r="C768" s="3" t="s">
        <v>117</v>
      </c>
      <c r="D768" t="s">
        <v>20</v>
      </c>
      <c r="E768" t="s">
        <v>14</v>
      </c>
      <c r="F768" t="s">
        <v>21</v>
      </c>
      <c r="G768">
        <v>1172.5999999999999</v>
      </c>
      <c r="H768" t="s">
        <v>16</v>
      </c>
      <c r="I768" t="s">
        <v>17</v>
      </c>
      <c r="J768">
        <v>1</v>
      </c>
      <c r="K768" t="s">
        <v>18</v>
      </c>
      <c r="L768">
        <v>10</v>
      </c>
      <c r="M768" t="s">
        <v>19</v>
      </c>
      <c r="N768">
        <v>31</v>
      </c>
      <c r="P768">
        <f t="shared" si="23"/>
        <v>1133.7483091806405</v>
      </c>
      <c r="Q768">
        <v>103.42683561287404</v>
      </c>
    </row>
    <row r="769" spans="1:17" hidden="1" x14ac:dyDescent="0.2">
      <c r="A769" s="2">
        <f t="shared" si="22"/>
        <v>43709</v>
      </c>
      <c r="B769">
        <v>2019</v>
      </c>
      <c r="C769" s="3" t="s">
        <v>117</v>
      </c>
      <c r="D769" t="s">
        <v>22</v>
      </c>
      <c r="E769" t="s">
        <v>23</v>
      </c>
      <c r="F769" t="s">
        <v>24</v>
      </c>
      <c r="G769">
        <v>689.94</v>
      </c>
      <c r="H769" t="s">
        <v>16</v>
      </c>
      <c r="I769" t="s">
        <v>17</v>
      </c>
      <c r="J769" t="s">
        <v>37</v>
      </c>
      <c r="K769" t="s">
        <v>25</v>
      </c>
      <c r="L769">
        <v>100</v>
      </c>
      <c r="M769" t="s">
        <v>19</v>
      </c>
      <c r="N769">
        <v>14</v>
      </c>
      <c r="P769">
        <f t="shared" si="23"/>
        <v>667.08025621362026</v>
      </c>
      <c r="Q769">
        <v>103.42683561287404</v>
      </c>
    </row>
    <row r="770" spans="1:17" hidden="1" x14ac:dyDescent="0.2">
      <c r="A770" s="2">
        <f t="shared" ref="A770:A833" si="24">DATE(B770,C770,1)</f>
        <v>43709</v>
      </c>
      <c r="B770">
        <v>2019</v>
      </c>
      <c r="C770" s="3" t="s">
        <v>117</v>
      </c>
      <c r="D770" t="s">
        <v>26</v>
      </c>
      <c r="E770" t="s">
        <v>27</v>
      </c>
      <c r="F770" t="s">
        <v>28</v>
      </c>
      <c r="G770">
        <v>356.4</v>
      </c>
      <c r="H770" t="s">
        <v>16</v>
      </c>
      <c r="I770" t="s">
        <v>29</v>
      </c>
      <c r="J770">
        <v>1</v>
      </c>
      <c r="K770" t="s">
        <v>30</v>
      </c>
      <c r="L770">
        <v>3</v>
      </c>
      <c r="M770" t="s">
        <v>19</v>
      </c>
      <c r="N770">
        <v>19</v>
      </c>
      <c r="P770">
        <f t="shared" si="23"/>
        <v>344.5914185502134</v>
      </c>
      <c r="Q770">
        <v>103.42683561287404</v>
      </c>
    </row>
    <row r="771" spans="1:17" hidden="1" x14ac:dyDescent="0.2">
      <c r="A771" s="2">
        <f t="shared" si="24"/>
        <v>43709</v>
      </c>
      <c r="B771">
        <v>2019</v>
      </c>
      <c r="C771" s="3" t="s">
        <v>117</v>
      </c>
      <c r="D771" t="s">
        <v>31</v>
      </c>
      <c r="E771" t="s">
        <v>32</v>
      </c>
      <c r="F771" t="s">
        <v>89</v>
      </c>
      <c r="G771">
        <v>697.84</v>
      </c>
      <c r="H771" t="s">
        <v>16</v>
      </c>
      <c r="I771" t="s">
        <v>17</v>
      </c>
      <c r="J771">
        <v>2</v>
      </c>
      <c r="K771" t="s">
        <v>30</v>
      </c>
      <c r="L771">
        <v>3</v>
      </c>
      <c r="M771" t="s">
        <v>19</v>
      </c>
      <c r="N771">
        <v>12</v>
      </c>
      <c r="P771">
        <f t="shared" si="23"/>
        <v>674.71850595140563</v>
      </c>
      <c r="Q771">
        <v>103.42683561287404</v>
      </c>
    </row>
    <row r="772" spans="1:17" hidden="1" x14ac:dyDescent="0.2">
      <c r="A772" s="2">
        <f t="shared" si="24"/>
        <v>43709</v>
      </c>
      <c r="B772">
        <v>2019</v>
      </c>
      <c r="C772" s="3" t="s">
        <v>117</v>
      </c>
      <c r="D772" t="s">
        <v>34</v>
      </c>
      <c r="E772" t="s">
        <v>35</v>
      </c>
      <c r="F772" t="s">
        <v>36</v>
      </c>
      <c r="G772">
        <v>102</v>
      </c>
      <c r="H772" t="s">
        <v>16</v>
      </c>
      <c r="I772" t="s">
        <v>17</v>
      </c>
      <c r="J772" t="s">
        <v>37</v>
      </c>
      <c r="K772" t="s">
        <v>38</v>
      </c>
      <c r="L772">
        <v>100</v>
      </c>
      <c r="M772" t="s">
        <v>39</v>
      </c>
      <c r="N772">
        <v>11</v>
      </c>
      <c r="P772">
        <f t="shared" si="23"/>
        <v>98.620439652417986</v>
      </c>
      <c r="Q772">
        <v>103.42683561287404</v>
      </c>
    </row>
    <row r="773" spans="1:17" hidden="1" x14ac:dyDescent="0.2">
      <c r="A773" s="2">
        <f t="shared" si="24"/>
        <v>43709</v>
      </c>
      <c r="B773">
        <v>2019</v>
      </c>
      <c r="C773" s="3" t="s">
        <v>117</v>
      </c>
      <c r="D773" t="s">
        <v>44</v>
      </c>
      <c r="E773" t="s">
        <v>14</v>
      </c>
      <c r="F773" t="s">
        <v>45</v>
      </c>
      <c r="G773">
        <v>370</v>
      </c>
      <c r="H773" t="s">
        <v>16</v>
      </c>
      <c r="I773" t="s">
        <v>17</v>
      </c>
      <c r="J773">
        <v>1</v>
      </c>
      <c r="K773" t="s">
        <v>30</v>
      </c>
      <c r="L773">
        <v>3</v>
      </c>
      <c r="M773" t="s">
        <v>19</v>
      </c>
      <c r="N773">
        <v>27</v>
      </c>
      <c r="P773">
        <f t="shared" ref="P773:P836" si="25">(G773/Q773)*100</f>
        <v>357.74081050386917</v>
      </c>
      <c r="Q773">
        <v>103.42683561287404</v>
      </c>
    </row>
    <row r="774" spans="1:17" hidden="1" x14ac:dyDescent="0.2">
      <c r="A774" s="2">
        <f t="shared" si="24"/>
        <v>43709</v>
      </c>
      <c r="B774">
        <v>2019</v>
      </c>
      <c r="C774" s="3" t="s">
        <v>117</v>
      </c>
      <c r="D774" t="s">
        <v>46</v>
      </c>
      <c r="E774" t="s">
        <v>47</v>
      </c>
      <c r="F774" t="s">
        <v>48</v>
      </c>
      <c r="G774">
        <v>298</v>
      </c>
      <c r="H774" t="s">
        <v>16</v>
      </c>
      <c r="I774" t="s">
        <v>42</v>
      </c>
      <c r="J774" t="s">
        <v>37</v>
      </c>
      <c r="K774" t="s">
        <v>18</v>
      </c>
      <c r="L774">
        <v>10</v>
      </c>
      <c r="M774" t="s">
        <v>19</v>
      </c>
      <c r="N774">
        <v>28</v>
      </c>
      <c r="P774">
        <f t="shared" si="25"/>
        <v>288.12638251392701</v>
      </c>
      <c r="Q774">
        <v>103.42683561287404</v>
      </c>
    </row>
    <row r="775" spans="1:17" hidden="1" x14ac:dyDescent="0.2">
      <c r="A775" s="2">
        <f t="shared" si="24"/>
        <v>43709</v>
      </c>
      <c r="B775">
        <v>2019</v>
      </c>
      <c r="C775" s="3" t="s">
        <v>117</v>
      </c>
      <c r="D775" t="s">
        <v>49</v>
      </c>
      <c r="E775" t="s">
        <v>14</v>
      </c>
      <c r="F775" t="s">
        <v>50</v>
      </c>
      <c r="G775">
        <v>422.23</v>
      </c>
      <c r="H775" t="s">
        <v>16</v>
      </c>
      <c r="I775" t="s">
        <v>17</v>
      </c>
      <c r="J775" t="s">
        <v>37</v>
      </c>
      <c r="K775" t="s">
        <v>30</v>
      </c>
      <c r="L775">
        <v>3</v>
      </c>
      <c r="M775" t="s">
        <v>19</v>
      </c>
      <c r="N775">
        <v>6</v>
      </c>
      <c r="P775">
        <f t="shared" si="25"/>
        <v>408.24027680823968</v>
      </c>
      <c r="Q775">
        <v>103.42683561287404</v>
      </c>
    </row>
    <row r="776" spans="1:17" hidden="1" x14ac:dyDescent="0.2">
      <c r="A776" s="2">
        <f t="shared" si="24"/>
        <v>43709</v>
      </c>
      <c r="B776">
        <v>2019</v>
      </c>
      <c r="C776" s="3" t="s">
        <v>117</v>
      </c>
      <c r="D776" t="s">
        <v>49</v>
      </c>
      <c r="E776" t="s">
        <v>51</v>
      </c>
      <c r="F776" t="s">
        <v>52</v>
      </c>
      <c r="G776">
        <v>118.63</v>
      </c>
      <c r="H776" t="s">
        <v>16</v>
      </c>
      <c r="I776" t="s">
        <v>17</v>
      </c>
      <c r="J776" t="s">
        <v>37</v>
      </c>
      <c r="K776" t="s">
        <v>18</v>
      </c>
      <c r="L776">
        <v>10</v>
      </c>
      <c r="M776" t="s">
        <v>19</v>
      </c>
      <c r="N776">
        <v>6</v>
      </c>
      <c r="P776">
        <f t="shared" si="25"/>
        <v>114.69943878398379</v>
      </c>
      <c r="Q776">
        <v>103.42683561287404</v>
      </c>
    </row>
    <row r="777" spans="1:17" hidden="1" x14ac:dyDescent="0.2">
      <c r="A777" s="2">
        <f t="shared" si="24"/>
        <v>43709</v>
      </c>
      <c r="B777">
        <v>2019</v>
      </c>
      <c r="C777" s="3" t="s">
        <v>117</v>
      </c>
      <c r="D777" t="s">
        <v>53</v>
      </c>
      <c r="E777" t="s">
        <v>54</v>
      </c>
      <c r="F777" t="s">
        <v>55</v>
      </c>
      <c r="G777">
        <v>540.85</v>
      </c>
      <c r="H777" t="s">
        <v>16</v>
      </c>
      <c r="I777" t="s">
        <v>17</v>
      </c>
      <c r="J777" t="s">
        <v>37</v>
      </c>
      <c r="K777" t="s">
        <v>56</v>
      </c>
      <c r="L777">
        <v>10</v>
      </c>
      <c r="M777" t="s">
        <v>19</v>
      </c>
      <c r="N777">
        <v>3</v>
      </c>
      <c r="P777">
        <f t="shared" si="25"/>
        <v>522.93004692166937</v>
      </c>
      <c r="Q777">
        <v>103.42683561287404</v>
      </c>
    </row>
    <row r="778" spans="1:17" hidden="1" x14ac:dyDescent="0.2">
      <c r="A778" s="2">
        <f t="shared" si="24"/>
        <v>43709</v>
      </c>
      <c r="B778">
        <v>2019</v>
      </c>
      <c r="C778" s="3" t="s">
        <v>117</v>
      </c>
      <c r="D778" t="s">
        <v>57</v>
      </c>
      <c r="E778" t="s">
        <v>58</v>
      </c>
      <c r="F778" t="s">
        <v>59</v>
      </c>
      <c r="G778">
        <v>507.53</v>
      </c>
      <c r="H778" t="s">
        <v>16</v>
      </c>
      <c r="I778" t="s">
        <v>42</v>
      </c>
      <c r="J778">
        <v>1</v>
      </c>
      <c r="K778" t="s">
        <v>60</v>
      </c>
      <c r="L778">
        <v>10</v>
      </c>
      <c r="M778" t="s">
        <v>39</v>
      </c>
      <c r="N778">
        <v>23</v>
      </c>
      <c r="P778">
        <f t="shared" si="25"/>
        <v>490.71403663521272</v>
      </c>
      <c r="Q778">
        <v>103.42683561287404</v>
      </c>
    </row>
    <row r="779" spans="1:17" hidden="1" x14ac:dyDescent="0.2">
      <c r="A779" s="2">
        <f t="shared" si="24"/>
        <v>43709</v>
      </c>
      <c r="B779">
        <v>2019</v>
      </c>
      <c r="C779" s="3" t="s">
        <v>117</v>
      </c>
      <c r="D779" t="s">
        <v>61</v>
      </c>
      <c r="E779" t="s">
        <v>14</v>
      </c>
      <c r="F779" t="s">
        <v>62</v>
      </c>
      <c r="G779">
        <v>1418.51</v>
      </c>
      <c r="H779" t="s">
        <v>16</v>
      </c>
      <c r="I779" t="s">
        <v>17</v>
      </c>
      <c r="J779">
        <v>1</v>
      </c>
      <c r="K779" t="s">
        <v>63</v>
      </c>
      <c r="L779">
        <v>3.6</v>
      </c>
      <c r="M779" t="s">
        <v>64</v>
      </c>
      <c r="N779">
        <v>32</v>
      </c>
      <c r="P779">
        <f t="shared" si="25"/>
        <v>1371.5105867779553</v>
      </c>
      <c r="Q779">
        <v>103.42683561287404</v>
      </c>
    </row>
    <row r="780" spans="1:17" hidden="1" x14ac:dyDescent="0.2">
      <c r="A780" s="2">
        <f t="shared" si="24"/>
        <v>43709</v>
      </c>
      <c r="B780">
        <v>2019</v>
      </c>
      <c r="C780" s="3" t="s">
        <v>117</v>
      </c>
      <c r="D780" t="s">
        <v>31</v>
      </c>
      <c r="E780" t="s">
        <v>23</v>
      </c>
      <c r="F780" t="s">
        <v>65</v>
      </c>
      <c r="G780">
        <v>786</v>
      </c>
      <c r="H780" t="s">
        <v>16</v>
      </c>
      <c r="I780" t="s">
        <v>17</v>
      </c>
      <c r="J780" t="s">
        <v>37</v>
      </c>
      <c r="K780" t="s">
        <v>38</v>
      </c>
      <c r="L780">
        <v>100</v>
      </c>
      <c r="M780" t="s">
        <v>39</v>
      </c>
      <c r="N780">
        <v>12</v>
      </c>
      <c r="P780">
        <f t="shared" si="25"/>
        <v>759.957505556868</v>
      </c>
      <c r="Q780">
        <v>103.42683561287404</v>
      </c>
    </row>
    <row r="781" spans="1:17" hidden="1" x14ac:dyDescent="0.2">
      <c r="A781" s="2">
        <f t="shared" si="24"/>
        <v>43709</v>
      </c>
      <c r="B781">
        <v>2019</v>
      </c>
      <c r="C781" s="3" t="s">
        <v>117</v>
      </c>
      <c r="D781" t="s">
        <v>66</v>
      </c>
      <c r="E781" t="s">
        <v>14</v>
      </c>
      <c r="F781" t="s">
        <v>67</v>
      </c>
      <c r="G781">
        <v>405.78</v>
      </c>
      <c r="H781" t="s">
        <v>16</v>
      </c>
      <c r="I781" t="s">
        <v>17</v>
      </c>
      <c r="J781">
        <v>1</v>
      </c>
      <c r="K781" t="s">
        <v>30</v>
      </c>
      <c r="L781">
        <v>3</v>
      </c>
      <c r="M781" t="s">
        <v>19</v>
      </c>
      <c r="N781">
        <v>20</v>
      </c>
      <c r="P781">
        <f t="shared" si="25"/>
        <v>392.33531374664869</v>
      </c>
      <c r="Q781">
        <v>103.42683561287404</v>
      </c>
    </row>
    <row r="782" spans="1:17" hidden="1" x14ac:dyDescent="0.2">
      <c r="A782" s="2">
        <f t="shared" si="24"/>
        <v>43709</v>
      </c>
      <c r="B782">
        <v>2019</v>
      </c>
      <c r="C782" s="3" t="s">
        <v>117</v>
      </c>
      <c r="D782" t="s">
        <v>68</v>
      </c>
      <c r="E782" t="s">
        <v>69</v>
      </c>
      <c r="F782" t="s">
        <v>70</v>
      </c>
      <c r="G782">
        <v>794</v>
      </c>
      <c r="H782" t="s">
        <v>16</v>
      </c>
      <c r="I782" t="s">
        <v>17</v>
      </c>
      <c r="J782">
        <v>1</v>
      </c>
      <c r="K782" t="s">
        <v>71</v>
      </c>
      <c r="L782">
        <v>100</v>
      </c>
      <c r="M782" t="s">
        <v>64</v>
      </c>
      <c r="N782">
        <v>22</v>
      </c>
      <c r="P782">
        <f t="shared" si="25"/>
        <v>767.69244200019489</v>
      </c>
      <c r="Q782">
        <v>103.42683561287404</v>
      </c>
    </row>
    <row r="783" spans="1:17" hidden="1" x14ac:dyDescent="0.2">
      <c r="A783" s="2">
        <f t="shared" si="24"/>
        <v>43709</v>
      </c>
      <c r="B783">
        <v>2019</v>
      </c>
      <c r="C783" s="3" t="s">
        <v>117</v>
      </c>
      <c r="D783" t="s">
        <v>68</v>
      </c>
      <c r="E783" t="s">
        <v>72</v>
      </c>
      <c r="F783" t="s">
        <v>73</v>
      </c>
      <c r="G783">
        <v>291.5</v>
      </c>
      <c r="H783" t="s">
        <v>16</v>
      </c>
      <c r="I783" t="s">
        <v>17</v>
      </c>
      <c r="J783" t="s">
        <v>37</v>
      </c>
      <c r="K783" t="s">
        <v>18</v>
      </c>
      <c r="L783">
        <v>10</v>
      </c>
      <c r="M783" t="s">
        <v>19</v>
      </c>
      <c r="N783">
        <v>22</v>
      </c>
      <c r="P783">
        <f t="shared" si="25"/>
        <v>281.84174665372399</v>
      </c>
      <c r="Q783">
        <v>103.42683561287404</v>
      </c>
    </row>
    <row r="784" spans="1:17" hidden="1" x14ac:dyDescent="0.2">
      <c r="A784" s="2">
        <f t="shared" si="24"/>
        <v>43709</v>
      </c>
      <c r="B784">
        <v>2019</v>
      </c>
      <c r="C784" s="3" t="s">
        <v>117</v>
      </c>
      <c r="D784" t="s">
        <v>74</v>
      </c>
      <c r="E784" t="s">
        <v>75</v>
      </c>
      <c r="F784" t="s">
        <v>76</v>
      </c>
      <c r="G784">
        <v>983.97</v>
      </c>
      <c r="H784" t="s">
        <v>16</v>
      </c>
      <c r="I784" t="s">
        <v>17</v>
      </c>
      <c r="J784" t="s">
        <v>37</v>
      </c>
      <c r="K784" t="s">
        <v>77</v>
      </c>
      <c r="L784">
        <v>100</v>
      </c>
      <c r="M784" t="s">
        <v>39</v>
      </c>
      <c r="N784">
        <v>29</v>
      </c>
      <c r="P784">
        <f t="shared" si="25"/>
        <v>951.36817651754643</v>
      </c>
      <c r="Q784">
        <v>103.42683561287404</v>
      </c>
    </row>
    <row r="785" spans="1:17" hidden="1" x14ac:dyDescent="0.2">
      <c r="A785" s="2">
        <f t="shared" si="24"/>
        <v>43709</v>
      </c>
      <c r="B785">
        <v>2019</v>
      </c>
      <c r="C785" s="3" t="s">
        <v>117</v>
      </c>
      <c r="D785" t="s">
        <v>74</v>
      </c>
      <c r="E785" t="s">
        <v>78</v>
      </c>
      <c r="F785" t="s">
        <v>79</v>
      </c>
      <c r="G785">
        <v>118.51</v>
      </c>
      <c r="H785" t="s">
        <v>16</v>
      </c>
      <c r="I785" t="s">
        <v>17</v>
      </c>
      <c r="J785" t="s">
        <v>37</v>
      </c>
      <c r="K785" t="s">
        <v>18</v>
      </c>
      <c r="L785">
        <v>10</v>
      </c>
      <c r="M785" t="s">
        <v>19</v>
      </c>
      <c r="N785">
        <v>29</v>
      </c>
      <c r="P785">
        <f t="shared" si="25"/>
        <v>114.58341473733388</v>
      </c>
      <c r="Q785">
        <v>103.42683561287404</v>
      </c>
    </row>
    <row r="786" spans="1:17" hidden="1" x14ac:dyDescent="0.2">
      <c r="A786" s="2">
        <f t="shared" si="24"/>
        <v>43709</v>
      </c>
      <c r="B786">
        <v>2019</v>
      </c>
      <c r="C786" s="3" t="s">
        <v>117</v>
      </c>
      <c r="D786" t="s">
        <v>66</v>
      </c>
      <c r="E786" t="s">
        <v>80</v>
      </c>
      <c r="F786" t="s">
        <v>90</v>
      </c>
      <c r="G786">
        <v>541</v>
      </c>
      <c r="H786" t="s">
        <v>16</v>
      </c>
      <c r="I786" t="s">
        <v>17</v>
      </c>
      <c r="J786">
        <v>1</v>
      </c>
      <c r="K786" t="s">
        <v>91</v>
      </c>
      <c r="L786">
        <v>100</v>
      </c>
      <c r="M786" t="s">
        <v>19</v>
      </c>
      <c r="N786">
        <v>20</v>
      </c>
      <c r="P786">
        <f t="shared" si="25"/>
        <v>523.07507697998165</v>
      </c>
      <c r="Q786">
        <v>103.42683561287404</v>
      </c>
    </row>
    <row r="787" spans="1:17" hidden="1" x14ac:dyDescent="0.2">
      <c r="A787" s="2">
        <f t="shared" si="24"/>
        <v>43709</v>
      </c>
      <c r="B787">
        <v>2019</v>
      </c>
      <c r="C787" s="3" t="s">
        <v>117</v>
      </c>
      <c r="D787" t="s">
        <v>82</v>
      </c>
      <c r="E787" t="s">
        <v>83</v>
      </c>
      <c r="F787" t="s">
        <v>84</v>
      </c>
      <c r="G787">
        <v>463.51</v>
      </c>
      <c r="H787" t="s">
        <v>16</v>
      </c>
      <c r="I787" t="s">
        <v>17</v>
      </c>
      <c r="J787">
        <v>1</v>
      </c>
      <c r="K787" t="s">
        <v>18</v>
      </c>
      <c r="L787">
        <v>10</v>
      </c>
      <c r="M787" t="s">
        <v>19</v>
      </c>
      <c r="N787">
        <v>21</v>
      </c>
      <c r="P787">
        <f t="shared" si="25"/>
        <v>448.15254885580646</v>
      </c>
      <c r="Q787">
        <v>103.42683561287404</v>
      </c>
    </row>
    <row r="788" spans="1:17" x14ac:dyDescent="0.2">
      <c r="A788" s="2">
        <f t="shared" si="24"/>
        <v>43678</v>
      </c>
      <c r="B788">
        <v>2019</v>
      </c>
      <c r="C788" s="3" t="s">
        <v>116</v>
      </c>
      <c r="D788" t="s">
        <v>13</v>
      </c>
      <c r="E788" t="s">
        <v>14</v>
      </c>
      <c r="F788" t="s">
        <v>15</v>
      </c>
      <c r="G788">
        <v>1627</v>
      </c>
      <c r="H788" t="s">
        <v>16</v>
      </c>
      <c r="I788" t="s">
        <v>17</v>
      </c>
      <c r="J788">
        <v>1</v>
      </c>
      <c r="K788" t="s">
        <v>18</v>
      </c>
      <c r="L788">
        <v>10</v>
      </c>
      <c r="M788" t="s">
        <v>19</v>
      </c>
      <c r="N788">
        <v>9</v>
      </c>
      <c r="P788">
        <f t="shared" si="25"/>
        <v>1576.8673036313928</v>
      </c>
      <c r="Q788">
        <v>103.17925904438223</v>
      </c>
    </row>
    <row r="789" spans="1:17" hidden="1" x14ac:dyDescent="0.2">
      <c r="A789" s="2">
        <f t="shared" si="24"/>
        <v>43678</v>
      </c>
      <c r="B789">
        <v>2019</v>
      </c>
      <c r="C789" s="3" t="s">
        <v>116</v>
      </c>
      <c r="D789" t="s">
        <v>20</v>
      </c>
      <c r="E789" t="s">
        <v>14</v>
      </c>
      <c r="F789" t="s">
        <v>21</v>
      </c>
      <c r="G789">
        <v>1199.9000000000001</v>
      </c>
      <c r="H789" t="s">
        <v>16</v>
      </c>
      <c r="I789" t="s">
        <v>17</v>
      </c>
      <c r="J789">
        <v>1</v>
      </c>
      <c r="K789" t="s">
        <v>18</v>
      </c>
      <c r="L789">
        <v>10</v>
      </c>
      <c r="M789" t="s">
        <v>19</v>
      </c>
      <c r="N789">
        <v>31</v>
      </c>
      <c r="P789">
        <f t="shared" si="25"/>
        <v>1162.9275215902326</v>
      </c>
      <c r="Q789">
        <v>103.17925904438223</v>
      </c>
    </row>
    <row r="790" spans="1:17" hidden="1" x14ac:dyDescent="0.2">
      <c r="A790" s="2">
        <f t="shared" si="24"/>
        <v>43678</v>
      </c>
      <c r="B790">
        <v>2019</v>
      </c>
      <c r="C790" s="3" t="s">
        <v>116</v>
      </c>
      <c r="D790" t="s">
        <v>22</v>
      </c>
      <c r="E790" t="s">
        <v>23</v>
      </c>
      <c r="F790" t="s">
        <v>24</v>
      </c>
      <c r="G790">
        <v>689.94</v>
      </c>
      <c r="H790" t="s">
        <v>16</v>
      </c>
      <c r="I790" t="s">
        <v>17</v>
      </c>
      <c r="J790" t="s">
        <v>37</v>
      </c>
      <c r="K790" t="s">
        <v>25</v>
      </c>
      <c r="L790">
        <v>100</v>
      </c>
      <c r="M790" t="s">
        <v>19</v>
      </c>
      <c r="N790">
        <v>14</v>
      </c>
      <c r="P790">
        <f t="shared" si="25"/>
        <v>668.68090194679974</v>
      </c>
      <c r="Q790">
        <v>103.17925904438223</v>
      </c>
    </row>
    <row r="791" spans="1:17" hidden="1" x14ac:dyDescent="0.2">
      <c r="A791" s="2">
        <f t="shared" si="24"/>
        <v>43678</v>
      </c>
      <c r="B791">
        <v>2019</v>
      </c>
      <c r="C791" s="3" t="s">
        <v>116</v>
      </c>
      <c r="D791" t="s">
        <v>26</v>
      </c>
      <c r="E791" t="s">
        <v>27</v>
      </c>
      <c r="F791" t="s">
        <v>28</v>
      </c>
      <c r="G791">
        <v>356.4</v>
      </c>
      <c r="H791" t="s">
        <v>16</v>
      </c>
      <c r="I791" t="s">
        <v>29</v>
      </c>
      <c r="J791">
        <v>1</v>
      </c>
      <c r="K791" t="s">
        <v>30</v>
      </c>
      <c r="L791">
        <v>3</v>
      </c>
      <c r="M791" t="s">
        <v>19</v>
      </c>
      <c r="N791">
        <v>19</v>
      </c>
      <c r="P791">
        <f t="shared" si="25"/>
        <v>345.41825876719628</v>
      </c>
      <c r="Q791">
        <v>103.17925904438223</v>
      </c>
    </row>
    <row r="792" spans="1:17" hidden="1" x14ac:dyDescent="0.2">
      <c r="A792" s="2">
        <f t="shared" si="24"/>
        <v>43678</v>
      </c>
      <c r="B792">
        <v>2019</v>
      </c>
      <c r="C792" s="3" t="s">
        <v>116</v>
      </c>
      <c r="D792" t="s">
        <v>31</v>
      </c>
      <c r="E792" t="s">
        <v>32</v>
      </c>
      <c r="F792" t="s">
        <v>89</v>
      </c>
      <c r="G792">
        <v>697.84</v>
      </c>
      <c r="H792" t="s">
        <v>16</v>
      </c>
      <c r="I792" t="s">
        <v>17</v>
      </c>
      <c r="J792">
        <v>2</v>
      </c>
      <c r="K792" t="s">
        <v>30</v>
      </c>
      <c r="L792">
        <v>3</v>
      </c>
      <c r="M792" t="s">
        <v>19</v>
      </c>
      <c r="N792">
        <v>12</v>
      </c>
      <c r="P792">
        <f t="shared" si="25"/>
        <v>676.33747951206578</v>
      </c>
      <c r="Q792">
        <v>103.17925904438223</v>
      </c>
    </row>
    <row r="793" spans="1:17" hidden="1" x14ac:dyDescent="0.2">
      <c r="A793" s="2">
        <f t="shared" si="24"/>
        <v>43678</v>
      </c>
      <c r="B793">
        <v>2019</v>
      </c>
      <c r="C793" s="3" t="s">
        <v>116</v>
      </c>
      <c r="D793" t="s">
        <v>34</v>
      </c>
      <c r="E793" t="s">
        <v>35</v>
      </c>
      <c r="F793" t="s">
        <v>36</v>
      </c>
      <c r="G793">
        <v>102</v>
      </c>
      <c r="H793" t="s">
        <v>16</v>
      </c>
      <c r="I793" t="s">
        <v>17</v>
      </c>
      <c r="J793" t="s">
        <v>37</v>
      </c>
      <c r="K793" t="s">
        <v>38</v>
      </c>
      <c r="L793">
        <v>100</v>
      </c>
      <c r="M793" t="s">
        <v>39</v>
      </c>
      <c r="N793">
        <v>11</v>
      </c>
      <c r="P793">
        <f t="shared" si="25"/>
        <v>98.857077424955165</v>
      </c>
      <c r="Q793">
        <v>103.17925904438223</v>
      </c>
    </row>
    <row r="794" spans="1:17" hidden="1" x14ac:dyDescent="0.2">
      <c r="A794" s="2">
        <f t="shared" si="24"/>
        <v>43678</v>
      </c>
      <c r="B794">
        <v>2019</v>
      </c>
      <c r="C794" s="3" t="s">
        <v>116</v>
      </c>
      <c r="D794" t="s">
        <v>40</v>
      </c>
      <c r="E794" t="s">
        <v>58</v>
      </c>
      <c r="F794" t="s">
        <v>92</v>
      </c>
      <c r="G794">
        <v>502</v>
      </c>
      <c r="H794" t="s">
        <v>16</v>
      </c>
      <c r="I794" t="s">
        <v>17</v>
      </c>
      <c r="J794" t="s">
        <v>37</v>
      </c>
      <c r="K794" t="s">
        <v>93</v>
      </c>
      <c r="L794">
        <v>10</v>
      </c>
      <c r="M794" t="s">
        <v>19</v>
      </c>
      <c r="N794">
        <v>15</v>
      </c>
      <c r="P794">
        <f t="shared" si="25"/>
        <v>486.53189085615185</v>
      </c>
      <c r="Q794">
        <v>103.17925904438223</v>
      </c>
    </row>
    <row r="795" spans="1:17" hidden="1" x14ac:dyDescent="0.2">
      <c r="A795" s="2">
        <f t="shared" si="24"/>
        <v>43678</v>
      </c>
      <c r="B795">
        <v>2019</v>
      </c>
      <c r="C795" s="3" t="s">
        <v>116</v>
      </c>
      <c r="D795" t="s">
        <v>44</v>
      </c>
      <c r="E795" t="s">
        <v>14</v>
      </c>
      <c r="F795" t="s">
        <v>45</v>
      </c>
      <c r="G795">
        <v>370</v>
      </c>
      <c r="H795" t="s">
        <v>16</v>
      </c>
      <c r="I795" t="s">
        <v>17</v>
      </c>
      <c r="J795">
        <v>1</v>
      </c>
      <c r="K795" t="s">
        <v>30</v>
      </c>
      <c r="L795">
        <v>3</v>
      </c>
      <c r="M795" t="s">
        <v>19</v>
      </c>
      <c r="N795">
        <v>27</v>
      </c>
      <c r="P795">
        <f t="shared" si="25"/>
        <v>358.59920242385698</v>
      </c>
      <c r="Q795">
        <v>103.17925904438223</v>
      </c>
    </row>
    <row r="796" spans="1:17" hidden="1" x14ac:dyDescent="0.2">
      <c r="A796" s="2">
        <f t="shared" si="24"/>
        <v>43678</v>
      </c>
      <c r="B796">
        <v>2019</v>
      </c>
      <c r="C796" s="3" t="s">
        <v>116</v>
      </c>
      <c r="D796" t="s">
        <v>46</v>
      </c>
      <c r="E796" t="s">
        <v>47</v>
      </c>
      <c r="F796" t="s">
        <v>48</v>
      </c>
      <c r="G796">
        <v>284</v>
      </c>
      <c r="H796" t="s">
        <v>16</v>
      </c>
      <c r="I796" t="s">
        <v>42</v>
      </c>
      <c r="J796" t="s">
        <v>37</v>
      </c>
      <c r="K796" t="s">
        <v>18</v>
      </c>
      <c r="L796">
        <v>10</v>
      </c>
      <c r="M796" t="s">
        <v>19</v>
      </c>
      <c r="N796">
        <v>28</v>
      </c>
      <c r="P796">
        <f t="shared" si="25"/>
        <v>275.2491175361497</v>
      </c>
      <c r="Q796">
        <v>103.17925904438223</v>
      </c>
    </row>
    <row r="797" spans="1:17" hidden="1" x14ac:dyDescent="0.2">
      <c r="A797" s="2">
        <f t="shared" si="24"/>
        <v>43678</v>
      </c>
      <c r="B797">
        <v>2019</v>
      </c>
      <c r="C797" s="3" t="s">
        <v>116</v>
      </c>
      <c r="D797" t="s">
        <v>49</v>
      </c>
      <c r="E797" t="s">
        <v>14</v>
      </c>
      <c r="F797" t="s">
        <v>50</v>
      </c>
      <c r="G797">
        <v>422.23</v>
      </c>
      <c r="H797" t="s">
        <v>16</v>
      </c>
      <c r="I797" t="s">
        <v>17</v>
      </c>
      <c r="J797" t="s">
        <v>37</v>
      </c>
      <c r="K797" t="s">
        <v>30</v>
      </c>
      <c r="L797">
        <v>3</v>
      </c>
      <c r="M797" t="s">
        <v>19</v>
      </c>
      <c r="N797">
        <v>6</v>
      </c>
      <c r="P797">
        <f t="shared" si="25"/>
        <v>409.2198411876355</v>
      </c>
      <c r="Q797">
        <v>103.17925904438223</v>
      </c>
    </row>
    <row r="798" spans="1:17" hidden="1" x14ac:dyDescent="0.2">
      <c r="A798" s="2">
        <f t="shared" si="24"/>
        <v>43678</v>
      </c>
      <c r="B798">
        <v>2019</v>
      </c>
      <c r="C798" s="3" t="s">
        <v>116</v>
      </c>
      <c r="D798" t="s">
        <v>49</v>
      </c>
      <c r="E798" t="s">
        <v>51</v>
      </c>
      <c r="F798" t="s">
        <v>52</v>
      </c>
      <c r="G798">
        <v>118.63</v>
      </c>
      <c r="H798" t="s">
        <v>16</v>
      </c>
      <c r="I798" t="s">
        <v>17</v>
      </c>
      <c r="J798" t="s">
        <v>37</v>
      </c>
      <c r="K798" t="s">
        <v>18</v>
      </c>
      <c r="L798">
        <v>10</v>
      </c>
      <c r="M798" t="s">
        <v>19</v>
      </c>
      <c r="N798">
        <v>6</v>
      </c>
      <c r="P798">
        <f t="shared" si="25"/>
        <v>114.97465779335715</v>
      </c>
      <c r="Q798">
        <v>103.17925904438223</v>
      </c>
    </row>
    <row r="799" spans="1:17" hidden="1" x14ac:dyDescent="0.2">
      <c r="A799" s="2">
        <f t="shared" si="24"/>
        <v>43678</v>
      </c>
      <c r="B799">
        <v>2019</v>
      </c>
      <c r="C799" s="3" t="s">
        <v>116</v>
      </c>
      <c r="D799" t="s">
        <v>53</v>
      </c>
      <c r="E799" t="s">
        <v>54</v>
      </c>
      <c r="F799" t="s">
        <v>55</v>
      </c>
      <c r="G799">
        <v>521.70000000000005</v>
      </c>
      <c r="H799" t="s">
        <v>16</v>
      </c>
      <c r="I799" t="s">
        <v>17</v>
      </c>
      <c r="J799" t="s">
        <v>37</v>
      </c>
      <c r="K799" t="s">
        <v>56</v>
      </c>
      <c r="L799">
        <v>10</v>
      </c>
      <c r="M799" t="s">
        <v>19</v>
      </c>
      <c r="N799">
        <v>3</v>
      </c>
      <c r="P799">
        <f t="shared" si="25"/>
        <v>505.62487541763835</v>
      </c>
      <c r="Q799">
        <v>103.17925904438223</v>
      </c>
    </row>
    <row r="800" spans="1:17" hidden="1" x14ac:dyDescent="0.2">
      <c r="A800" s="2">
        <f t="shared" si="24"/>
        <v>43678</v>
      </c>
      <c r="B800">
        <v>2019</v>
      </c>
      <c r="C800" s="3" t="s">
        <v>116</v>
      </c>
      <c r="D800" t="s">
        <v>57</v>
      </c>
      <c r="E800" t="s">
        <v>58</v>
      </c>
      <c r="F800" t="s">
        <v>59</v>
      </c>
      <c r="G800">
        <v>507.53</v>
      </c>
      <c r="H800" t="s">
        <v>16</v>
      </c>
      <c r="I800" t="s">
        <v>42</v>
      </c>
      <c r="J800">
        <v>1</v>
      </c>
      <c r="K800" t="s">
        <v>60</v>
      </c>
      <c r="L800">
        <v>10</v>
      </c>
      <c r="M800" t="s">
        <v>39</v>
      </c>
      <c r="N800">
        <v>23</v>
      </c>
      <c r="P800">
        <f t="shared" si="25"/>
        <v>491.89149515183817</v>
      </c>
      <c r="Q800">
        <v>103.17925904438223</v>
      </c>
    </row>
    <row r="801" spans="1:17" hidden="1" x14ac:dyDescent="0.2">
      <c r="A801" s="2">
        <f t="shared" si="24"/>
        <v>43678</v>
      </c>
      <c r="B801">
        <v>2019</v>
      </c>
      <c r="C801" s="3" t="s">
        <v>116</v>
      </c>
      <c r="D801" t="s">
        <v>61</v>
      </c>
      <c r="E801" t="s">
        <v>14</v>
      </c>
      <c r="F801" t="s">
        <v>62</v>
      </c>
      <c r="G801">
        <v>1418.51</v>
      </c>
      <c r="H801" t="s">
        <v>16</v>
      </c>
      <c r="I801" t="s">
        <v>17</v>
      </c>
      <c r="J801">
        <v>1</v>
      </c>
      <c r="K801" t="s">
        <v>63</v>
      </c>
      <c r="L801">
        <v>3.6</v>
      </c>
      <c r="M801" t="s">
        <v>64</v>
      </c>
      <c r="N801">
        <v>32</v>
      </c>
      <c r="P801">
        <f t="shared" si="25"/>
        <v>1374.8014990007171</v>
      </c>
      <c r="Q801">
        <v>103.17925904438223</v>
      </c>
    </row>
    <row r="802" spans="1:17" hidden="1" x14ac:dyDescent="0.2">
      <c r="A802" s="2">
        <f t="shared" si="24"/>
        <v>43678</v>
      </c>
      <c r="B802">
        <v>2019</v>
      </c>
      <c r="C802" s="3" t="s">
        <v>116</v>
      </c>
      <c r="D802" t="s">
        <v>31</v>
      </c>
      <c r="E802" t="s">
        <v>23</v>
      </c>
      <c r="F802" t="s">
        <v>65</v>
      </c>
      <c r="G802">
        <v>782</v>
      </c>
      <c r="H802" t="s">
        <v>16</v>
      </c>
      <c r="I802" t="s">
        <v>17</v>
      </c>
      <c r="J802" t="s">
        <v>37</v>
      </c>
      <c r="K802" t="s">
        <v>38</v>
      </c>
      <c r="L802">
        <v>100</v>
      </c>
      <c r="M802" t="s">
        <v>39</v>
      </c>
      <c r="N802">
        <v>12</v>
      </c>
      <c r="P802">
        <f t="shared" si="25"/>
        <v>757.90426025798956</v>
      </c>
      <c r="Q802">
        <v>103.17925904438223</v>
      </c>
    </row>
    <row r="803" spans="1:17" hidden="1" x14ac:dyDescent="0.2">
      <c r="A803" s="2">
        <f t="shared" si="24"/>
        <v>43678</v>
      </c>
      <c r="B803">
        <v>2019</v>
      </c>
      <c r="C803" s="3" t="s">
        <v>116</v>
      </c>
      <c r="D803" t="s">
        <v>66</v>
      </c>
      <c r="E803" t="s">
        <v>14</v>
      </c>
      <c r="F803" t="s">
        <v>67</v>
      </c>
      <c r="G803">
        <v>386.15</v>
      </c>
      <c r="H803" t="s">
        <v>16</v>
      </c>
      <c r="I803" t="s">
        <v>17</v>
      </c>
      <c r="J803">
        <v>1</v>
      </c>
      <c r="K803" t="s">
        <v>30</v>
      </c>
      <c r="L803">
        <v>3</v>
      </c>
      <c r="M803" t="s">
        <v>19</v>
      </c>
      <c r="N803">
        <v>20</v>
      </c>
      <c r="P803">
        <f t="shared" si="25"/>
        <v>374.25157301614155</v>
      </c>
      <c r="Q803">
        <v>103.17925904438223</v>
      </c>
    </row>
    <row r="804" spans="1:17" hidden="1" x14ac:dyDescent="0.2">
      <c r="A804" s="2">
        <f t="shared" si="24"/>
        <v>43678</v>
      </c>
      <c r="B804">
        <v>2019</v>
      </c>
      <c r="C804" s="3" t="s">
        <v>116</v>
      </c>
      <c r="D804" t="s">
        <v>68</v>
      </c>
      <c r="E804" t="s">
        <v>69</v>
      </c>
      <c r="F804" t="s">
        <v>70</v>
      </c>
      <c r="G804">
        <v>782</v>
      </c>
      <c r="H804" t="s">
        <v>16</v>
      </c>
      <c r="I804" t="s">
        <v>17</v>
      </c>
      <c r="J804">
        <v>1</v>
      </c>
      <c r="K804" t="s">
        <v>71</v>
      </c>
      <c r="L804">
        <v>100</v>
      </c>
      <c r="M804" t="s">
        <v>64</v>
      </c>
      <c r="N804">
        <v>22</v>
      </c>
      <c r="P804">
        <f t="shared" si="25"/>
        <v>757.90426025798956</v>
      </c>
      <c r="Q804">
        <v>103.17925904438223</v>
      </c>
    </row>
    <row r="805" spans="1:17" hidden="1" x14ac:dyDescent="0.2">
      <c r="A805" s="2">
        <f t="shared" si="24"/>
        <v>43678</v>
      </c>
      <c r="B805">
        <v>2019</v>
      </c>
      <c r="C805" s="3" t="s">
        <v>116</v>
      </c>
      <c r="D805" t="s">
        <v>68</v>
      </c>
      <c r="E805" t="s">
        <v>72</v>
      </c>
      <c r="F805" t="s">
        <v>73</v>
      </c>
      <c r="G805">
        <v>291.5</v>
      </c>
      <c r="H805" t="s">
        <v>16</v>
      </c>
      <c r="I805" t="s">
        <v>17</v>
      </c>
      <c r="J805" t="s">
        <v>37</v>
      </c>
      <c r="K805" t="s">
        <v>18</v>
      </c>
      <c r="L805">
        <v>10</v>
      </c>
      <c r="M805" t="s">
        <v>19</v>
      </c>
      <c r="N805">
        <v>22</v>
      </c>
      <c r="P805">
        <f t="shared" si="25"/>
        <v>282.51802028798465</v>
      </c>
      <c r="Q805">
        <v>103.17925904438223</v>
      </c>
    </row>
    <row r="806" spans="1:17" hidden="1" x14ac:dyDescent="0.2">
      <c r="A806" s="2">
        <f t="shared" si="24"/>
        <v>43678</v>
      </c>
      <c r="B806">
        <v>2019</v>
      </c>
      <c r="C806" s="3" t="s">
        <v>116</v>
      </c>
      <c r="D806" t="s">
        <v>74</v>
      </c>
      <c r="E806" t="s">
        <v>75</v>
      </c>
      <c r="F806" t="s">
        <v>76</v>
      </c>
      <c r="G806">
        <v>977.97</v>
      </c>
      <c r="H806" t="s">
        <v>16</v>
      </c>
      <c r="I806" t="s">
        <v>17</v>
      </c>
      <c r="J806" t="s">
        <v>37</v>
      </c>
      <c r="K806" t="s">
        <v>77</v>
      </c>
      <c r="L806">
        <v>100</v>
      </c>
      <c r="M806" t="s">
        <v>39</v>
      </c>
      <c r="N806">
        <v>29</v>
      </c>
      <c r="P806">
        <f t="shared" si="25"/>
        <v>947.83584322826857</v>
      </c>
      <c r="Q806">
        <v>103.17925904438223</v>
      </c>
    </row>
    <row r="807" spans="1:17" hidden="1" x14ac:dyDescent="0.2">
      <c r="A807" s="2">
        <f t="shared" si="24"/>
        <v>43678</v>
      </c>
      <c r="B807">
        <v>2019</v>
      </c>
      <c r="C807" s="3" t="s">
        <v>116</v>
      </c>
      <c r="D807" t="s">
        <v>74</v>
      </c>
      <c r="E807" t="s">
        <v>78</v>
      </c>
      <c r="F807" t="s">
        <v>79</v>
      </c>
      <c r="G807">
        <v>118.51</v>
      </c>
      <c r="H807" t="s">
        <v>16</v>
      </c>
      <c r="I807" t="s">
        <v>17</v>
      </c>
      <c r="J807" t="s">
        <v>37</v>
      </c>
      <c r="K807" t="s">
        <v>18</v>
      </c>
      <c r="L807">
        <v>10</v>
      </c>
      <c r="M807" t="s">
        <v>19</v>
      </c>
      <c r="N807">
        <v>29</v>
      </c>
      <c r="P807">
        <f t="shared" si="25"/>
        <v>114.85835534932782</v>
      </c>
      <c r="Q807">
        <v>103.17925904438223</v>
      </c>
    </row>
    <row r="808" spans="1:17" hidden="1" x14ac:dyDescent="0.2">
      <c r="A808" s="2">
        <f t="shared" si="24"/>
        <v>43678</v>
      </c>
      <c r="B808">
        <v>2019</v>
      </c>
      <c r="C808" s="3" t="s">
        <v>116</v>
      </c>
      <c r="D808" t="s">
        <v>66</v>
      </c>
      <c r="E808" t="s">
        <v>80</v>
      </c>
      <c r="F808" t="s">
        <v>94</v>
      </c>
      <c r="G808">
        <v>536</v>
      </c>
      <c r="H808" t="s">
        <v>16</v>
      </c>
      <c r="I808" t="s">
        <v>95</v>
      </c>
      <c r="J808">
        <v>1</v>
      </c>
      <c r="K808" t="s">
        <v>91</v>
      </c>
      <c r="L808">
        <v>100</v>
      </c>
      <c r="M808" t="s">
        <v>19</v>
      </c>
      <c r="N808">
        <v>20</v>
      </c>
      <c r="P808">
        <f t="shared" si="25"/>
        <v>519.48424999780366</v>
      </c>
      <c r="Q808">
        <v>103.17925904438223</v>
      </c>
    </row>
    <row r="809" spans="1:17" hidden="1" x14ac:dyDescent="0.2">
      <c r="A809" s="2">
        <f t="shared" si="24"/>
        <v>43678</v>
      </c>
      <c r="B809">
        <v>2019</v>
      </c>
      <c r="C809" s="3" t="s">
        <v>116</v>
      </c>
      <c r="D809" t="s">
        <v>82</v>
      </c>
      <c r="E809" t="s">
        <v>83</v>
      </c>
      <c r="F809" t="s">
        <v>84</v>
      </c>
      <c r="G809">
        <v>463.51</v>
      </c>
      <c r="H809" t="s">
        <v>16</v>
      </c>
      <c r="I809" t="s">
        <v>17</v>
      </c>
      <c r="J809">
        <v>1</v>
      </c>
      <c r="K809" t="s">
        <v>18</v>
      </c>
      <c r="L809">
        <v>10</v>
      </c>
      <c r="M809" t="s">
        <v>19</v>
      </c>
      <c r="N809">
        <v>21</v>
      </c>
      <c r="P809">
        <f t="shared" si="25"/>
        <v>449.22788193373498</v>
      </c>
      <c r="Q809">
        <v>103.17925904438223</v>
      </c>
    </row>
    <row r="810" spans="1:17" x14ac:dyDescent="0.2">
      <c r="A810" s="2">
        <f t="shared" si="24"/>
        <v>43647</v>
      </c>
      <c r="B810">
        <v>2019</v>
      </c>
      <c r="C810" s="3" t="s">
        <v>124</v>
      </c>
      <c r="D810" t="s">
        <v>13</v>
      </c>
      <c r="E810" t="s">
        <v>14</v>
      </c>
      <c r="F810" t="s">
        <v>15</v>
      </c>
      <c r="G810">
        <v>1627</v>
      </c>
      <c r="H810" t="s">
        <v>16</v>
      </c>
      <c r="I810" t="s">
        <v>17</v>
      </c>
      <c r="J810">
        <v>1</v>
      </c>
      <c r="K810" t="s">
        <v>18</v>
      </c>
      <c r="L810">
        <v>10</v>
      </c>
      <c r="M810" t="s">
        <v>19</v>
      </c>
      <c r="N810">
        <v>9</v>
      </c>
      <c r="P810">
        <f t="shared" si="25"/>
        <v>1577.1827401794285</v>
      </c>
      <c r="Q810">
        <v>103.15862319257336</v>
      </c>
    </row>
    <row r="811" spans="1:17" hidden="1" x14ac:dyDescent="0.2">
      <c r="A811" s="2">
        <f t="shared" si="24"/>
        <v>43647</v>
      </c>
      <c r="B811">
        <v>2019</v>
      </c>
      <c r="C811" s="3" t="s">
        <v>124</v>
      </c>
      <c r="D811" t="s">
        <v>20</v>
      </c>
      <c r="E811" t="s">
        <v>14</v>
      </c>
      <c r="F811" t="s">
        <v>21</v>
      </c>
      <c r="G811">
        <v>1145.7</v>
      </c>
      <c r="H811" t="s">
        <v>16</v>
      </c>
      <c r="I811" t="s">
        <v>17</v>
      </c>
      <c r="J811">
        <v>1</v>
      </c>
      <c r="K811" t="s">
        <v>18</v>
      </c>
      <c r="L811">
        <v>10</v>
      </c>
      <c r="M811" t="s">
        <v>19</v>
      </c>
      <c r="N811">
        <v>31</v>
      </c>
      <c r="P811">
        <f t="shared" si="25"/>
        <v>1110.6197083119675</v>
      </c>
      <c r="Q811">
        <v>103.15862319257336</v>
      </c>
    </row>
    <row r="812" spans="1:17" hidden="1" x14ac:dyDescent="0.2">
      <c r="A812" s="2">
        <f t="shared" si="24"/>
        <v>43647</v>
      </c>
      <c r="B812">
        <v>2019</v>
      </c>
      <c r="C812" s="3" t="s">
        <v>124</v>
      </c>
      <c r="D812" t="s">
        <v>22</v>
      </c>
      <c r="E812" t="s">
        <v>23</v>
      </c>
      <c r="F812" t="s">
        <v>24</v>
      </c>
      <c r="G812">
        <v>689.94</v>
      </c>
      <c r="H812" t="s">
        <v>16</v>
      </c>
      <c r="I812" t="s">
        <v>17</v>
      </c>
      <c r="J812" t="s">
        <v>37</v>
      </c>
      <c r="K812" t="s">
        <v>25</v>
      </c>
      <c r="L812">
        <v>100</v>
      </c>
      <c r="M812" t="s">
        <v>19</v>
      </c>
      <c r="N812">
        <v>14</v>
      </c>
      <c r="P812">
        <f t="shared" si="25"/>
        <v>668.81466487977571</v>
      </c>
      <c r="Q812">
        <v>103.15862319257336</v>
      </c>
    </row>
    <row r="813" spans="1:17" hidden="1" x14ac:dyDescent="0.2">
      <c r="A813" s="2">
        <f t="shared" si="24"/>
        <v>43647</v>
      </c>
      <c r="B813">
        <v>2019</v>
      </c>
      <c r="C813" s="3" t="s">
        <v>124</v>
      </c>
      <c r="D813" t="s">
        <v>26</v>
      </c>
      <c r="E813" t="s">
        <v>27</v>
      </c>
      <c r="F813" t="s">
        <v>28</v>
      </c>
      <c r="G813">
        <v>356.4</v>
      </c>
      <c r="H813" t="s">
        <v>16</v>
      </c>
      <c r="I813" t="s">
        <v>29</v>
      </c>
      <c r="J813">
        <v>1</v>
      </c>
      <c r="K813" t="s">
        <v>30</v>
      </c>
      <c r="L813">
        <v>3</v>
      </c>
      <c r="M813" t="s">
        <v>19</v>
      </c>
      <c r="N813">
        <v>19</v>
      </c>
      <c r="P813">
        <f t="shared" si="25"/>
        <v>345.48735623844397</v>
      </c>
      <c r="Q813">
        <v>103.15862319257336</v>
      </c>
    </row>
    <row r="814" spans="1:17" hidden="1" x14ac:dyDescent="0.2">
      <c r="A814" s="2">
        <f t="shared" si="24"/>
        <v>43647</v>
      </c>
      <c r="B814">
        <v>2019</v>
      </c>
      <c r="C814" s="3" t="s">
        <v>124</v>
      </c>
      <c r="D814" t="s">
        <v>31</v>
      </c>
      <c r="E814" t="s">
        <v>32</v>
      </c>
      <c r="F814" t="s">
        <v>89</v>
      </c>
      <c r="G814">
        <v>697.84</v>
      </c>
      <c r="H814" t="s">
        <v>16</v>
      </c>
      <c r="I814" t="s">
        <v>17</v>
      </c>
      <c r="J814">
        <v>2</v>
      </c>
      <c r="K814" t="s">
        <v>30</v>
      </c>
      <c r="L814">
        <v>3</v>
      </c>
      <c r="M814" t="s">
        <v>19</v>
      </c>
      <c r="N814">
        <v>12</v>
      </c>
      <c r="P814">
        <f t="shared" si="25"/>
        <v>676.4727740668792</v>
      </c>
      <c r="Q814">
        <v>103.15862319257336</v>
      </c>
    </row>
    <row r="815" spans="1:17" hidden="1" x14ac:dyDescent="0.2">
      <c r="A815" s="2">
        <f t="shared" si="24"/>
        <v>43647</v>
      </c>
      <c r="B815">
        <v>2019</v>
      </c>
      <c r="C815" s="3" t="s">
        <v>124</v>
      </c>
      <c r="D815" t="s">
        <v>34</v>
      </c>
      <c r="E815" t="s">
        <v>35</v>
      </c>
      <c r="F815" t="s">
        <v>36</v>
      </c>
      <c r="G815">
        <v>101.92</v>
      </c>
      <c r="H815" t="s">
        <v>16</v>
      </c>
      <c r="I815" t="s">
        <v>17</v>
      </c>
      <c r="J815" t="s">
        <v>37</v>
      </c>
      <c r="K815" t="s">
        <v>38</v>
      </c>
      <c r="L815">
        <v>100</v>
      </c>
      <c r="M815" t="s">
        <v>39</v>
      </c>
      <c r="N815">
        <v>11</v>
      </c>
      <c r="P815">
        <f t="shared" si="25"/>
        <v>98.799302322733467</v>
      </c>
      <c r="Q815">
        <v>103.15862319257336</v>
      </c>
    </row>
    <row r="816" spans="1:17" hidden="1" x14ac:dyDescent="0.2">
      <c r="A816" s="2">
        <f t="shared" si="24"/>
        <v>43647</v>
      </c>
      <c r="B816">
        <v>2019</v>
      </c>
      <c r="C816" s="3" t="s">
        <v>124</v>
      </c>
      <c r="D816" t="s">
        <v>40</v>
      </c>
      <c r="E816" t="s">
        <v>58</v>
      </c>
      <c r="F816" t="s">
        <v>92</v>
      </c>
      <c r="G816">
        <v>502</v>
      </c>
      <c r="H816" t="s">
        <v>16</v>
      </c>
      <c r="I816" t="s">
        <v>17</v>
      </c>
      <c r="J816" t="s">
        <v>37</v>
      </c>
      <c r="K816" t="s">
        <v>93</v>
      </c>
      <c r="L816">
        <v>10</v>
      </c>
      <c r="M816" t="s">
        <v>19</v>
      </c>
      <c r="N816">
        <v>15</v>
      </c>
      <c r="P816">
        <f t="shared" si="25"/>
        <v>486.62921669949179</v>
      </c>
      <c r="Q816">
        <v>103.15862319257336</v>
      </c>
    </row>
    <row r="817" spans="1:17" hidden="1" x14ac:dyDescent="0.2">
      <c r="A817" s="2">
        <f t="shared" si="24"/>
        <v>43647</v>
      </c>
      <c r="B817">
        <v>2019</v>
      </c>
      <c r="C817" s="3" t="s">
        <v>124</v>
      </c>
      <c r="D817" t="s">
        <v>44</v>
      </c>
      <c r="E817" t="s">
        <v>14</v>
      </c>
      <c r="F817" t="s">
        <v>45</v>
      </c>
      <c r="G817">
        <v>370</v>
      </c>
      <c r="H817" t="s">
        <v>16</v>
      </c>
      <c r="I817" t="s">
        <v>17</v>
      </c>
      <c r="J817">
        <v>1</v>
      </c>
      <c r="K817" t="s">
        <v>30</v>
      </c>
      <c r="L817">
        <v>3</v>
      </c>
      <c r="M817" t="s">
        <v>19</v>
      </c>
      <c r="N817">
        <v>27</v>
      </c>
      <c r="P817">
        <f t="shared" si="25"/>
        <v>358.67093661117917</v>
      </c>
      <c r="Q817">
        <v>103.15862319257336</v>
      </c>
    </row>
    <row r="818" spans="1:17" hidden="1" x14ac:dyDescent="0.2">
      <c r="A818" s="2">
        <f t="shared" si="24"/>
        <v>43647</v>
      </c>
      <c r="B818">
        <v>2019</v>
      </c>
      <c r="C818" s="3" t="s">
        <v>124</v>
      </c>
      <c r="D818" t="s">
        <v>46</v>
      </c>
      <c r="E818" t="s">
        <v>47</v>
      </c>
      <c r="F818" t="s">
        <v>48</v>
      </c>
      <c r="G818">
        <v>284</v>
      </c>
      <c r="H818" t="s">
        <v>16</v>
      </c>
      <c r="I818" t="s">
        <v>42</v>
      </c>
      <c r="J818" t="s">
        <v>37</v>
      </c>
      <c r="K818" t="s">
        <v>18</v>
      </c>
      <c r="L818">
        <v>10</v>
      </c>
      <c r="M818" t="s">
        <v>19</v>
      </c>
      <c r="N818">
        <v>28</v>
      </c>
      <c r="P818">
        <f t="shared" si="25"/>
        <v>275.30417837182404</v>
      </c>
      <c r="Q818">
        <v>103.15862319257336</v>
      </c>
    </row>
    <row r="819" spans="1:17" hidden="1" x14ac:dyDescent="0.2">
      <c r="A819" s="2">
        <f t="shared" si="24"/>
        <v>43647</v>
      </c>
      <c r="B819">
        <v>2019</v>
      </c>
      <c r="C819" s="3" t="s">
        <v>124</v>
      </c>
      <c r="D819" t="s">
        <v>49</v>
      </c>
      <c r="E819" t="s">
        <v>14</v>
      </c>
      <c r="F819" t="s">
        <v>50</v>
      </c>
      <c r="G819">
        <v>422.23</v>
      </c>
      <c r="H819" t="s">
        <v>16</v>
      </c>
      <c r="I819" t="s">
        <v>17</v>
      </c>
      <c r="J819" t="s">
        <v>37</v>
      </c>
      <c r="K819" t="s">
        <v>30</v>
      </c>
      <c r="L819">
        <v>3</v>
      </c>
      <c r="M819" t="s">
        <v>19</v>
      </c>
      <c r="N819">
        <v>6</v>
      </c>
      <c r="P819">
        <f t="shared" si="25"/>
        <v>409.30170152794113</v>
      </c>
      <c r="Q819">
        <v>103.15862319257336</v>
      </c>
    </row>
    <row r="820" spans="1:17" hidden="1" x14ac:dyDescent="0.2">
      <c r="A820" s="2">
        <f t="shared" si="24"/>
        <v>43647</v>
      </c>
      <c r="B820">
        <v>2019</v>
      </c>
      <c r="C820" s="3" t="s">
        <v>124</v>
      </c>
      <c r="D820" t="s">
        <v>49</v>
      </c>
      <c r="E820" t="s">
        <v>51</v>
      </c>
      <c r="F820" t="s">
        <v>52</v>
      </c>
      <c r="G820">
        <v>118.63</v>
      </c>
      <c r="H820" t="s">
        <v>16</v>
      </c>
      <c r="I820" t="s">
        <v>17</v>
      </c>
      <c r="J820" t="s">
        <v>37</v>
      </c>
      <c r="K820" t="s">
        <v>18</v>
      </c>
      <c r="L820">
        <v>10</v>
      </c>
      <c r="M820" t="s">
        <v>19</v>
      </c>
      <c r="N820">
        <v>6</v>
      </c>
      <c r="P820">
        <f t="shared" si="25"/>
        <v>114.99765732482213</v>
      </c>
      <c r="Q820">
        <v>103.15862319257336</v>
      </c>
    </row>
    <row r="821" spans="1:17" hidden="1" x14ac:dyDescent="0.2">
      <c r="A821" s="2">
        <f t="shared" si="24"/>
        <v>43647</v>
      </c>
      <c r="B821">
        <v>2019</v>
      </c>
      <c r="C821" s="3" t="s">
        <v>124</v>
      </c>
      <c r="D821" t="s">
        <v>53</v>
      </c>
      <c r="E821" t="s">
        <v>54</v>
      </c>
      <c r="F821" t="s">
        <v>55</v>
      </c>
      <c r="G821">
        <v>521.70000000000005</v>
      </c>
      <c r="H821" t="s">
        <v>16</v>
      </c>
      <c r="I821" t="s">
        <v>17</v>
      </c>
      <c r="J821" t="s">
        <v>37</v>
      </c>
      <c r="K821" t="s">
        <v>56</v>
      </c>
      <c r="L821">
        <v>10</v>
      </c>
      <c r="M821" t="s">
        <v>19</v>
      </c>
      <c r="N821">
        <v>3</v>
      </c>
      <c r="P821">
        <f t="shared" si="25"/>
        <v>505.7260206217627</v>
      </c>
      <c r="Q821">
        <v>103.15862319257336</v>
      </c>
    </row>
    <row r="822" spans="1:17" hidden="1" x14ac:dyDescent="0.2">
      <c r="A822" s="2">
        <f t="shared" si="24"/>
        <v>43647</v>
      </c>
      <c r="B822">
        <v>2019</v>
      </c>
      <c r="C822" s="3" t="s">
        <v>124</v>
      </c>
      <c r="D822" t="s">
        <v>57</v>
      </c>
      <c r="E822" t="s">
        <v>58</v>
      </c>
      <c r="F822" t="s">
        <v>59</v>
      </c>
      <c r="G822">
        <v>507.53</v>
      </c>
      <c r="H822" t="s">
        <v>16</v>
      </c>
      <c r="I822" t="s">
        <v>42</v>
      </c>
      <c r="J822">
        <v>1</v>
      </c>
      <c r="K822" t="s">
        <v>60</v>
      </c>
      <c r="L822">
        <v>10</v>
      </c>
      <c r="M822" t="s">
        <v>39</v>
      </c>
      <c r="N822">
        <v>23</v>
      </c>
      <c r="P822">
        <f t="shared" si="25"/>
        <v>491.98989313046422</v>
      </c>
      <c r="Q822">
        <v>103.15862319257336</v>
      </c>
    </row>
    <row r="823" spans="1:17" hidden="1" x14ac:dyDescent="0.2">
      <c r="A823" s="2">
        <f t="shared" si="24"/>
        <v>43647</v>
      </c>
      <c r="B823">
        <v>2019</v>
      </c>
      <c r="C823" s="3" t="s">
        <v>124</v>
      </c>
      <c r="D823" t="s">
        <v>61</v>
      </c>
      <c r="E823" t="s">
        <v>14</v>
      </c>
      <c r="F823" t="s">
        <v>62</v>
      </c>
      <c r="G823">
        <v>1418.51</v>
      </c>
      <c r="H823" t="s">
        <v>16</v>
      </c>
      <c r="I823" t="s">
        <v>17</v>
      </c>
      <c r="J823">
        <v>1</v>
      </c>
      <c r="K823" t="s">
        <v>63</v>
      </c>
      <c r="L823">
        <v>3.6</v>
      </c>
      <c r="M823" t="s">
        <v>64</v>
      </c>
      <c r="N823">
        <v>32</v>
      </c>
      <c r="P823">
        <f t="shared" si="25"/>
        <v>1375.0765143035778</v>
      </c>
      <c r="Q823">
        <v>103.15862319257336</v>
      </c>
    </row>
    <row r="824" spans="1:17" hidden="1" x14ac:dyDescent="0.2">
      <c r="A824" s="2">
        <f t="shared" si="24"/>
        <v>43647</v>
      </c>
      <c r="B824">
        <v>2019</v>
      </c>
      <c r="C824" s="3" t="s">
        <v>124</v>
      </c>
      <c r="D824" t="s">
        <v>31</v>
      </c>
      <c r="E824" t="s">
        <v>23</v>
      </c>
      <c r="F824" t="s">
        <v>65</v>
      </c>
      <c r="G824">
        <v>778</v>
      </c>
      <c r="H824" t="s">
        <v>16</v>
      </c>
      <c r="I824" t="s">
        <v>17</v>
      </c>
      <c r="J824" t="s">
        <v>37</v>
      </c>
      <c r="K824" t="s">
        <v>38</v>
      </c>
      <c r="L824">
        <v>100</v>
      </c>
      <c r="M824" t="s">
        <v>39</v>
      </c>
      <c r="N824">
        <v>12</v>
      </c>
      <c r="P824">
        <f t="shared" si="25"/>
        <v>754.1783477932363</v>
      </c>
      <c r="Q824">
        <v>103.15862319257336</v>
      </c>
    </row>
    <row r="825" spans="1:17" hidden="1" x14ac:dyDescent="0.2">
      <c r="A825" s="2">
        <f t="shared" si="24"/>
        <v>43647</v>
      </c>
      <c r="B825">
        <v>2019</v>
      </c>
      <c r="C825" s="3" t="s">
        <v>124</v>
      </c>
      <c r="D825" t="s">
        <v>66</v>
      </c>
      <c r="E825" t="s">
        <v>14</v>
      </c>
      <c r="F825" t="s">
        <v>67</v>
      </c>
      <c r="G825">
        <v>366.52</v>
      </c>
      <c r="H825" t="s">
        <v>16</v>
      </c>
      <c r="I825" t="s">
        <v>17</v>
      </c>
      <c r="J825">
        <v>1</v>
      </c>
      <c r="K825" t="s">
        <v>30</v>
      </c>
      <c r="L825">
        <v>3</v>
      </c>
      <c r="M825" t="s">
        <v>19</v>
      </c>
      <c r="N825">
        <v>20</v>
      </c>
      <c r="P825">
        <f t="shared" si="25"/>
        <v>355.2974910452146</v>
      </c>
      <c r="Q825">
        <v>103.15862319257336</v>
      </c>
    </row>
    <row r="826" spans="1:17" hidden="1" x14ac:dyDescent="0.2">
      <c r="A826" s="2">
        <f t="shared" si="24"/>
        <v>43647</v>
      </c>
      <c r="B826">
        <v>2019</v>
      </c>
      <c r="C826" s="3" t="s">
        <v>124</v>
      </c>
      <c r="D826" t="s">
        <v>68</v>
      </c>
      <c r="E826" t="s">
        <v>69</v>
      </c>
      <c r="F826" t="s">
        <v>70</v>
      </c>
      <c r="G826">
        <v>772</v>
      </c>
      <c r="H826" t="s">
        <v>16</v>
      </c>
      <c r="I826" t="s">
        <v>17</v>
      </c>
      <c r="J826">
        <v>1</v>
      </c>
      <c r="K826" t="s">
        <v>71</v>
      </c>
      <c r="L826">
        <v>100</v>
      </c>
      <c r="M826" t="s">
        <v>64</v>
      </c>
      <c r="N826">
        <v>22</v>
      </c>
      <c r="P826">
        <f t="shared" si="25"/>
        <v>748.36206233467669</v>
      </c>
      <c r="Q826">
        <v>103.15862319257336</v>
      </c>
    </row>
    <row r="827" spans="1:17" hidden="1" x14ac:dyDescent="0.2">
      <c r="A827" s="2">
        <f t="shared" si="24"/>
        <v>43647</v>
      </c>
      <c r="B827">
        <v>2019</v>
      </c>
      <c r="C827" s="3" t="s">
        <v>124</v>
      </c>
      <c r="D827" t="s">
        <v>68</v>
      </c>
      <c r="E827" t="s">
        <v>72</v>
      </c>
      <c r="F827" t="s">
        <v>73</v>
      </c>
      <c r="G827">
        <v>291.5</v>
      </c>
      <c r="H827" t="s">
        <v>16</v>
      </c>
      <c r="I827" t="s">
        <v>17</v>
      </c>
      <c r="J827" t="s">
        <v>37</v>
      </c>
      <c r="K827" t="s">
        <v>18</v>
      </c>
      <c r="L827">
        <v>10</v>
      </c>
      <c r="M827" t="s">
        <v>19</v>
      </c>
      <c r="N827">
        <v>22</v>
      </c>
      <c r="P827">
        <f t="shared" si="25"/>
        <v>282.5745351950236</v>
      </c>
      <c r="Q827">
        <v>103.15862319257336</v>
      </c>
    </row>
    <row r="828" spans="1:17" hidden="1" x14ac:dyDescent="0.2">
      <c r="A828" s="2">
        <f t="shared" si="24"/>
        <v>43647</v>
      </c>
      <c r="B828">
        <v>2019</v>
      </c>
      <c r="C828" s="3" t="s">
        <v>124</v>
      </c>
      <c r="D828" t="s">
        <v>74</v>
      </c>
      <c r="E828" t="s">
        <v>75</v>
      </c>
      <c r="F828" t="s">
        <v>76</v>
      </c>
      <c r="G828">
        <v>1034.43</v>
      </c>
      <c r="H828" t="s">
        <v>16</v>
      </c>
      <c r="I828" t="s">
        <v>17</v>
      </c>
      <c r="J828" t="s">
        <v>37</v>
      </c>
      <c r="K828" t="s">
        <v>77</v>
      </c>
      <c r="L828">
        <v>100</v>
      </c>
      <c r="M828" t="s">
        <v>39</v>
      </c>
      <c r="N828">
        <v>29</v>
      </c>
      <c r="P828">
        <f t="shared" si="25"/>
        <v>1002.7566944829788</v>
      </c>
      <c r="Q828">
        <v>103.15862319257336</v>
      </c>
    </row>
    <row r="829" spans="1:17" hidden="1" x14ac:dyDescent="0.2">
      <c r="A829" s="2">
        <f t="shared" si="24"/>
        <v>43647</v>
      </c>
      <c r="B829">
        <v>2019</v>
      </c>
      <c r="C829" s="3" t="s">
        <v>124</v>
      </c>
      <c r="D829" t="s">
        <v>74</v>
      </c>
      <c r="E829" t="s">
        <v>78</v>
      </c>
      <c r="F829" t="s">
        <v>79</v>
      </c>
      <c r="G829">
        <v>118.51</v>
      </c>
      <c r="H829" t="s">
        <v>16</v>
      </c>
      <c r="I829" t="s">
        <v>17</v>
      </c>
      <c r="J829" t="s">
        <v>37</v>
      </c>
      <c r="K829" t="s">
        <v>18</v>
      </c>
      <c r="L829">
        <v>10</v>
      </c>
      <c r="M829" t="s">
        <v>19</v>
      </c>
      <c r="N829">
        <v>29</v>
      </c>
      <c r="P829">
        <f t="shared" si="25"/>
        <v>114.88133161565095</v>
      </c>
      <c r="Q829">
        <v>103.15862319257336</v>
      </c>
    </row>
    <row r="830" spans="1:17" hidden="1" x14ac:dyDescent="0.2">
      <c r="A830" s="2">
        <f t="shared" si="24"/>
        <v>43647</v>
      </c>
      <c r="B830">
        <v>2019</v>
      </c>
      <c r="C830" s="3" t="s">
        <v>124</v>
      </c>
      <c r="D830" t="s">
        <v>66</v>
      </c>
      <c r="E830" t="s">
        <v>80</v>
      </c>
      <c r="F830" t="s">
        <v>94</v>
      </c>
      <c r="G830">
        <v>532</v>
      </c>
      <c r="H830" t="s">
        <v>16</v>
      </c>
      <c r="I830" t="s">
        <v>95</v>
      </c>
      <c r="J830">
        <v>1</v>
      </c>
      <c r="K830" t="s">
        <v>91</v>
      </c>
      <c r="L830">
        <v>100</v>
      </c>
      <c r="M830" t="s">
        <v>19</v>
      </c>
      <c r="N830">
        <v>20</v>
      </c>
      <c r="P830">
        <f t="shared" si="25"/>
        <v>515.7106439922901</v>
      </c>
      <c r="Q830">
        <v>103.15862319257336</v>
      </c>
    </row>
    <row r="831" spans="1:17" hidden="1" x14ac:dyDescent="0.2">
      <c r="A831" s="2">
        <f t="shared" si="24"/>
        <v>43647</v>
      </c>
      <c r="B831">
        <v>2019</v>
      </c>
      <c r="C831" s="3" t="s">
        <v>124</v>
      </c>
      <c r="D831" t="s">
        <v>82</v>
      </c>
      <c r="E831" t="s">
        <v>83</v>
      </c>
      <c r="F831" t="s">
        <v>84</v>
      </c>
      <c r="G831">
        <v>463.51</v>
      </c>
      <c r="H831" t="s">
        <v>16</v>
      </c>
      <c r="I831" t="s">
        <v>17</v>
      </c>
      <c r="J831">
        <v>1</v>
      </c>
      <c r="K831" t="s">
        <v>18</v>
      </c>
      <c r="L831">
        <v>10</v>
      </c>
      <c r="M831" t="s">
        <v>19</v>
      </c>
      <c r="N831">
        <v>21</v>
      </c>
      <c r="P831">
        <f t="shared" si="25"/>
        <v>449.31774548283158</v>
      </c>
      <c r="Q831">
        <v>103.15862319257336</v>
      </c>
    </row>
    <row r="832" spans="1:17" x14ac:dyDescent="0.2">
      <c r="A832" s="2">
        <f t="shared" si="24"/>
        <v>43617</v>
      </c>
      <c r="B832">
        <v>2019</v>
      </c>
      <c r="C832" s="3" t="s">
        <v>123</v>
      </c>
      <c r="D832" t="s">
        <v>13</v>
      </c>
      <c r="E832" t="s">
        <v>14</v>
      </c>
      <c r="F832" t="s">
        <v>15</v>
      </c>
      <c r="G832">
        <v>1627</v>
      </c>
      <c r="H832" t="s">
        <v>16</v>
      </c>
      <c r="I832" t="s">
        <v>17</v>
      </c>
      <c r="J832">
        <v>1</v>
      </c>
      <c r="K832" t="s">
        <v>18</v>
      </c>
      <c r="L832">
        <v>10</v>
      </c>
      <c r="M832" t="s">
        <v>19</v>
      </c>
      <c r="N832">
        <v>9</v>
      </c>
      <c r="P832">
        <f t="shared" si="25"/>
        <v>1579.2160685912509</v>
      </c>
      <c r="Q832">
        <v>103.02580073487823</v>
      </c>
    </row>
    <row r="833" spans="1:17" hidden="1" x14ac:dyDescent="0.2">
      <c r="A833" s="2">
        <f t="shared" si="24"/>
        <v>43617</v>
      </c>
      <c r="B833">
        <v>2019</v>
      </c>
      <c r="C833" s="3" t="s">
        <v>123</v>
      </c>
      <c r="D833" t="s">
        <v>20</v>
      </c>
      <c r="E833" t="s">
        <v>14</v>
      </c>
      <c r="F833" t="s">
        <v>21</v>
      </c>
      <c r="G833">
        <v>1165.5999999999999</v>
      </c>
      <c r="H833" t="s">
        <v>16</v>
      </c>
      <c r="I833" t="s">
        <v>17</v>
      </c>
      <c r="J833">
        <v>1</v>
      </c>
      <c r="K833" t="s">
        <v>18</v>
      </c>
      <c r="L833">
        <v>10</v>
      </c>
      <c r="M833" t="s">
        <v>19</v>
      </c>
      <c r="N833">
        <v>31</v>
      </c>
      <c r="P833">
        <f t="shared" si="25"/>
        <v>1131.3670863859629</v>
      </c>
      <c r="Q833">
        <v>103.02580073487823</v>
      </c>
    </row>
    <row r="834" spans="1:17" hidden="1" x14ac:dyDescent="0.2">
      <c r="A834" s="2">
        <f t="shared" ref="A834:A897" si="26">DATE(B834,C834,1)</f>
        <v>43617</v>
      </c>
      <c r="B834">
        <v>2019</v>
      </c>
      <c r="C834" s="3" t="s">
        <v>123</v>
      </c>
      <c r="D834" t="s">
        <v>22</v>
      </c>
      <c r="E834" t="s">
        <v>23</v>
      </c>
      <c r="F834" t="s">
        <v>24</v>
      </c>
      <c r="G834">
        <v>689.94</v>
      </c>
      <c r="H834" t="s">
        <v>16</v>
      </c>
      <c r="I834" t="s">
        <v>17</v>
      </c>
      <c r="J834" t="s">
        <v>37</v>
      </c>
      <c r="K834" t="s">
        <v>25</v>
      </c>
      <c r="L834">
        <v>100</v>
      </c>
      <c r="M834" t="s">
        <v>19</v>
      </c>
      <c r="N834">
        <v>14</v>
      </c>
      <c r="P834">
        <f t="shared" si="25"/>
        <v>669.6769111025493</v>
      </c>
      <c r="Q834">
        <v>103.02580073487823</v>
      </c>
    </row>
    <row r="835" spans="1:17" hidden="1" x14ac:dyDescent="0.2">
      <c r="A835" s="2">
        <f t="shared" si="26"/>
        <v>43617</v>
      </c>
      <c r="B835">
        <v>2019</v>
      </c>
      <c r="C835" s="3" t="s">
        <v>123</v>
      </c>
      <c r="D835" t="s">
        <v>26</v>
      </c>
      <c r="E835" t="s">
        <v>27</v>
      </c>
      <c r="F835" t="s">
        <v>28</v>
      </c>
      <c r="G835">
        <v>356.4</v>
      </c>
      <c r="H835" t="s">
        <v>16</v>
      </c>
      <c r="I835" t="s">
        <v>29</v>
      </c>
      <c r="J835">
        <v>1</v>
      </c>
      <c r="K835" t="s">
        <v>30</v>
      </c>
      <c r="L835">
        <v>3</v>
      </c>
      <c r="M835" t="s">
        <v>19</v>
      </c>
      <c r="N835">
        <v>19</v>
      </c>
      <c r="P835">
        <f t="shared" si="25"/>
        <v>345.9327638880896</v>
      </c>
      <c r="Q835">
        <v>103.02580073487823</v>
      </c>
    </row>
    <row r="836" spans="1:17" hidden="1" x14ac:dyDescent="0.2">
      <c r="A836" s="2">
        <f t="shared" si="26"/>
        <v>43617</v>
      </c>
      <c r="B836">
        <v>2019</v>
      </c>
      <c r="C836" s="3" t="s">
        <v>123</v>
      </c>
      <c r="D836" t="s">
        <v>31</v>
      </c>
      <c r="E836" t="s">
        <v>32</v>
      </c>
      <c r="F836" t="s">
        <v>89</v>
      </c>
      <c r="G836">
        <v>697.84</v>
      </c>
      <c r="H836" t="s">
        <v>16</v>
      </c>
      <c r="I836" t="s">
        <v>17</v>
      </c>
      <c r="J836">
        <v>2</v>
      </c>
      <c r="K836" t="s">
        <v>30</v>
      </c>
      <c r="L836">
        <v>3</v>
      </c>
      <c r="M836" t="s">
        <v>19</v>
      </c>
      <c r="N836">
        <v>12</v>
      </c>
      <c r="P836">
        <f t="shared" si="25"/>
        <v>677.34489324260517</v>
      </c>
      <c r="Q836">
        <v>103.02580073487823</v>
      </c>
    </row>
    <row r="837" spans="1:17" hidden="1" x14ac:dyDescent="0.2">
      <c r="A837" s="2">
        <f t="shared" si="26"/>
        <v>43617</v>
      </c>
      <c r="B837">
        <v>2019</v>
      </c>
      <c r="C837" s="3" t="s">
        <v>123</v>
      </c>
      <c r="D837" t="s">
        <v>34</v>
      </c>
      <c r="E837" t="s">
        <v>35</v>
      </c>
      <c r="F837" t="s">
        <v>36</v>
      </c>
      <c r="G837">
        <v>101.83</v>
      </c>
      <c r="H837" t="s">
        <v>16</v>
      </c>
      <c r="I837" t="s">
        <v>17</v>
      </c>
      <c r="J837" t="s">
        <v>37</v>
      </c>
      <c r="K837" t="s">
        <v>38</v>
      </c>
      <c r="L837">
        <v>100</v>
      </c>
      <c r="M837" t="s">
        <v>39</v>
      </c>
      <c r="N837">
        <v>11</v>
      </c>
      <c r="P837">
        <f t="shared" ref="P837:P900" si="27">(G837/Q837)*100</f>
        <v>98.839319154669369</v>
      </c>
      <c r="Q837">
        <v>103.02580073487823</v>
      </c>
    </row>
    <row r="838" spans="1:17" hidden="1" x14ac:dyDescent="0.2">
      <c r="A838" s="2">
        <f t="shared" si="26"/>
        <v>43617</v>
      </c>
      <c r="B838">
        <v>2019</v>
      </c>
      <c r="C838" s="3" t="s">
        <v>123</v>
      </c>
      <c r="D838" t="s">
        <v>40</v>
      </c>
      <c r="E838" t="s">
        <v>58</v>
      </c>
      <c r="F838" t="s">
        <v>92</v>
      </c>
      <c r="G838">
        <v>505</v>
      </c>
      <c r="H838" t="s">
        <v>16</v>
      </c>
      <c r="I838" t="s">
        <v>17</v>
      </c>
      <c r="J838" t="s">
        <v>37</v>
      </c>
      <c r="K838" t="s">
        <v>93</v>
      </c>
      <c r="L838">
        <v>10</v>
      </c>
      <c r="M838" t="s">
        <v>19</v>
      </c>
      <c r="N838">
        <v>15</v>
      </c>
      <c r="P838">
        <f t="shared" si="27"/>
        <v>490.1684785731909</v>
      </c>
      <c r="Q838">
        <v>103.02580073487823</v>
      </c>
    </row>
    <row r="839" spans="1:17" hidden="1" x14ac:dyDescent="0.2">
      <c r="A839" s="2">
        <f t="shared" si="26"/>
        <v>43617</v>
      </c>
      <c r="B839">
        <v>2019</v>
      </c>
      <c r="C839" s="3" t="s">
        <v>123</v>
      </c>
      <c r="D839" t="s">
        <v>44</v>
      </c>
      <c r="E839" t="s">
        <v>14</v>
      </c>
      <c r="F839" t="s">
        <v>45</v>
      </c>
      <c r="G839">
        <v>361</v>
      </c>
      <c r="H839" t="s">
        <v>16</v>
      </c>
      <c r="I839" t="s">
        <v>17</v>
      </c>
      <c r="J839">
        <v>1</v>
      </c>
      <c r="K839" t="s">
        <v>30</v>
      </c>
      <c r="L839">
        <v>3</v>
      </c>
      <c r="M839" t="s">
        <v>19</v>
      </c>
      <c r="N839">
        <v>27</v>
      </c>
      <c r="P839">
        <f t="shared" si="27"/>
        <v>350.39766488103356</v>
      </c>
      <c r="Q839">
        <v>103.02580073487823</v>
      </c>
    </row>
    <row r="840" spans="1:17" hidden="1" x14ac:dyDescent="0.2">
      <c r="A840" s="2">
        <f t="shared" si="26"/>
        <v>43617</v>
      </c>
      <c r="B840">
        <v>2019</v>
      </c>
      <c r="C840" s="3" t="s">
        <v>123</v>
      </c>
      <c r="D840" t="s">
        <v>46</v>
      </c>
      <c r="E840" t="s">
        <v>47</v>
      </c>
      <c r="F840" t="s">
        <v>48</v>
      </c>
      <c r="G840">
        <v>284</v>
      </c>
      <c r="H840" t="s">
        <v>16</v>
      </c>
      <c r="I840" t="s">
        <v>42</v>
      </c>
      <c r="J840" t="s">
        <v>37</v>
      </c>
      <c r="K840" t="s">
        <v>18</v>
      </c>
      <c r="L840">
        <v>10</v>
      </c>
      <c r="M840" t="s">
        <v>19</v>
      </c>
      <c r="N840">
        <v>28</v>
      </c>
      <c r="P840">
        <f t="shared" si="27"/>
        <v>275.65910478175493</v>
      </c>
      <c r="Q840">
        <v>103.02580073487823</v>
      </c>
    </row>
    <row r="841" spans="1:17" hidden="1" x14ac:dyDescent="0.2">
      <c r="A841" s="2">
        <f t="shared" si="26"/>
        <v>43617</v>
      </c>
      <c r="B841">
        <v>2019</v>
      </c>
      <c r="C841" s="3" t="s">
        <v>123</v>
      </c>
      <c r="D841" t="s">
        <v>49</v>
      </c>
      <c r="E841" t="s">
        <v>14</v>
      </c>
      <c r="F841" t="s">
        <v>50</v>
      </c>
      <c r="G841">
        <v>422.23</v>
      </c>
      <c r="H841" t="s">
        <v>16</v>
      </c>
      <c r="I841" t="s">
        <v>17</v>
      </c>
      <c r="J841" t="s">
        <v>37</v>
      </c>
      <c r="K841" t="s">
        <v>30</v>
      </c>
      <c r="L841">
        <v>3</v>
      </c>
      <c r="M841" t="s">
        <v>19</v>
      </c>
      <c r="N841">
        <v>6</v>
      </c>
      <c r="P841">
        <f t="shared" si="27"/>
        <v>409.82937961971959</v>
      </c>
      <c r="Q841">
        <v>103.02580073487823</v>
      </c>
    </row>
    <row r="842" spans="1:17" hidden="1" x14ac:dyDescent="0.2">
      <c r="A842" s="2">
        <f t="shared" si="26"/>
        <v>43617</v>
      </c>
      <c r="B842">
        <v>2019</v>
      </c>
      <c r="C842" s="3" t="s">
        <v>123</v>
      </c>
      <c r="D842" t="s">
        <v>49</v>
      </c>
      <c r="E842" t="s">
        <v>51</v>
      </c>
      <c r="F842" t="s">
        <v>52</v>
      </c>
      <c r="G842">
        <v>118.63</v>
      </c>
      <c r="H842" t="s">
        <v>16</v>
      </c>
      <c r="I842" t="s">
        <v>17</v>
      </c>
      <c r="J842" t="s">
        <v>37</v>
      </c>
      <c r="K842" t="s">
        <v>18</v>
      </c>
      <c r="L842">
        <v>10</v>
      </c>
      <c r="M842" t="s">
        <v>19</v>
      </c>
      <c r="N842">
        <v>6</v>
      </c>
      <c r="P842">
        <f t="shared" si="27"/>
        <v>115.14591408542107</v>
      </c>
      <c r="Q842">
        <v>103.02580073487823</v>
      </c>
    </row>
    <row r="843" spans="1:17" hidden="1" x14ac:dyDescent="0.2">
      <c r="A843" s="2">
        <f t="shared" si="26"/>
        <v>43617</v>
      </c>
      <c r="B843">
        <v>2019</v>
      </c>
      <c r="C843" s="3" t="s">
        <v>123</v>
      </c>
      <c r="D843" t="s">
        <v>53</v>
      </c>
      <c r="E843" t="s">
        <v>54</v>
      </c>
      <c r="F843" t="s">
        <v>55</v>
      </c>
      <c r="G843">
        <v>521.70000000000005</v>
      </c>
      <c r="H843" t="s">
        <v>16</v>
      </c>
      <c r="I843" t="s">
        <v>17</v>
      </c>
      <c r="J843" t="s">
        <v>37</v>
      </c>
      <c r="K843" t="s">
        <v>56</v>
      </c>
      <c r="L843">
        <v>10</v>
      </c>
      <c r="M843" t="s">
        <v>19</v>
      </c>
      <c r="N843">
        <v>3</v>
      </c>
      <c r="P843">
        <f t="shared" si="27"/>
        <v>506.37801043887868</v>
      </c>
      <c r="Q843">
        <v>103.02580073487823</v>
      </c>
    </row>
    <row r="844" spans="1:17" hidden="1" x14ac:dyDescent="0.2">
      <c r="A844" s="2">
        <f t="shared" si="26"/>
        <v>43617</v>
      </c>
      <c r="B844">
        <v>2019</v>
      </c>
      <c r="C844" s="3" t="s">
        <v>123</v>
      </c>
      <c r="D844" t="s">
        <v>57</v>
      </c>
      <c r="E844" t="s">
        <v>58</v>
      </c>
      <c r="F844" t="s">
        <v>59</v>
      </c>
      <c r="G844">
        <v>507.53</v>
      </c>
      <c r="H844" t="s">
        <v>16</v>
      </c>
      <c r="I844" t="s">
        <v>42</v>
      </c>
      <c r="J844">
        <v>1</v>
      </c>
      <c r="K844" t="s">
        <v>60</v>
      </c>
      <c r="L844">
        <v>10</v>
      </c>
      <c r="M844" t="s">
        <v>39</v>
      </c>
      <c r="N844">
        <v>23</v>
      </c>
      <c r="P844">
        <f t="shared" si="27"/>
        <v>492.62417411931006</v>
      </c>
      <c r="Q844">
        <v>103.02580073487823</v>
      </c>
    </row>
    <row r="845" spans="1:17" hidden="1" x14ac:dyDescent="0.2">
      <c r="A845" s="2">
        <f t="shared" si="26"/>
        <v>43617</v>
      </c>
      <c r="B845">
        <v>2019</v>
      </c>
      <c r="C845" s="3" t="s">
        <v>123</v>
      </c>
      <c r="D845" t="s">
        <v>61</v>
      </c>
      <c r="E845" t="s">
        <v>14</v>
      </c>
      <c r="F845" t="s">
        <v>62</v>
      </c>
      <c r="G845">
        <v>1418.51</v>
      </c>
      <c r="H845" t="s">
        <v>16</v>
      </c>
      <c r="I845" t="s">
        <v>17</v>
      </c>
      <c r="J845">
        <v>1</v>
      </c>
      <c r="K845" t="s">
        <v>63</v>
      </c>
      <c r="L845">
        <v>3.6</v>
      </c>
      <c r="M845" t="s">
        <v>64</v>
      </c>
      <c r="N845">
        <v>32</v>
      </c>
      <c r="P845">
        <f t="shared" si="27"/>
        <v>1376.8492842393209</v>
      </c>
      <c r="Q845">
        <v>103.02580073487823</v>
      </c>
    </row>
    <row r="846" spans="1:17" hidden="1" x14ac:dyDescent="0.2">
      <c r="A846" s="2">
        <f t="shared" si="26"/>
        <v>43617</v>
      </c>
      <c r="B846">
        <v>2019</v>
      </c>
      <c r="C846" s="3" t="s">
        <v>123</v>
      </c>
      <c r="D846" t="s">
        <v>31</v>
      </c>
      <c r="E846" t="s">
        <v>23</v>
      </c>
      <c r="F846" t="s">
        <v>65</v>
      </c>
      <c r="G846">
        <v>772</v>
      </c>
      <c r="H846" t="s">
        <v>16</v>
      </c>
      <c r="I846" t="s">
        <v>17</v>
      </c>
      <c r="J846" t="s">
        <v>37</v>
      </c>
      <c r="K846" t="s">
        <v>38</v>
      </c>
      <c r="L846">
        <v>100</v>
      </c>
      <c r="M846" t="s">
        <v>39</v>
      </c>
      <c r="N846">
        <v>12</v>
      </c>
      <c r="P846">
        <f t="shared" si="27"/>
        <v>749.32686229406613</v>
      </c>
      <c r="Q846">
        <v>103.02580073487823</v>
      </c>
    </row>
    <row r="847" spans="1:17" hidden="1" x14ac:dyDescent="0.2">
      <c r="A847" s="2">
        <f t="shared" si="26"/>
        <v>43617</v>
      </c>
      <c r="B847">
        <v>2019</v>
      </c>
      <c r="C847" s="3" t="s">
        <v>123</v>
      </c>
      <c r="D847" t="s">
        <v>66</v>
      </c>
      <c r="E847" t="s">
        <v>14</v>
      </c>
      <c r="F847" t="s">
        <v>67</v>
      </c>
      <c r="G847">
        <v>366.52</v>
      </c>
      <c r="H847" t="s">
        <v>16</v>
      </c>
      <c r="I847" t="s">
        <v>17</v>
      </c>
      <c r="J847">
        <v>1</v>
      </c>
      <c r="K847" t="s">
        <v>30</v>
      </c>
      <c r="L847">
        <v>3</v>
      </c>
      <c r="M847" t="s">
        <v>19</v>
      </c>
      <c r="N847">
        <v>20</v>
      </c>
      <c r="P847">
        <f t="shared" si="27"/>
        <v>355.75554607256618</v>
      </c>
      <c r="Q847">
        <v>103.02580073487823</v>
      </c>
    </row>
    <row r="848" spans="1:17" hidden="1" x14ac:dyDescent="0.2">
      <c r="A848" s="2">
        <f t="shared" si="26"/>
        <v>43617</v>
      </c>
      <c r="B848">
        <v>2019</v>
      </c>
      <c r="C848" s="3" t="s">
        <v>123</v>
      </c>
      <c r="D848" t="s">
        <v>68</v>
      </c>
      <c r="E848" t="s">
        <v>69</v>
      </c>
      <c r="F848" t="s">
        <v>70</v>
      </c>
      <c r="G848">
        <v>772</v>
      </c>
      <c r="H848" t="s">
        <v>16</v>
      </c>
      <c r="I848" t="s">
        <v>17</v>
      </c>
      <c r="J848">
        <v>1</v>
      </c>
      <c r="K848" t="s">
        <v>71</v>
      </c>
      <c r="L848">
        <v>100</v>
      </c>
      <c r="M848" t="s">
        <v>64</v>
      </c>
      <c r="N848">
        <v>22</v>
      </c>
      <c r="P848">
        <f t="shared" si="27"/>
        <v>749.32686229406613</v>
      </c>
      <c r="Q848">
        <v>103.02580073487823</v>
      </c>
    </row>
    <row r="849" spans="1:17" hidden="1" x14ac:dyDescent="0.2">
      <c r="A849" s="2">
        <f t="shared" si="26"/>
        <v>43617</v>
      </c>
      <c r="B849">
        <v>2019</v>
      </c>
      <c r="C849" s="3" t="s">
        <v>123</v>
      </c>
      <c r="D849" t="s">
        <v>68</v>
      </c>
      <c r="E849" t="s">
        <v>72</v>
      </c>
      <c r="F849" t="s">
        <v>73</v>
      </c>
      <c r="G849">
        <v>275.3</v>
      </c>
      <c r="H849" t="s">
        <v>16</v>
      </c>
      <c r="I849" t="s">
        <v>17</v>
      </c>
      <c r="J849" t="s">
        <v>37</v>
      </c>
      <c r="K849" t="s">
        <v>18</v>
      </c>
      <c r="L849">
        <v>10</v>
      </c>
      <c r="M849" t="s">
        <v>19</v>
      </c>
      <c r="N849">
        <v>22</v>
      </c>
      <c r="P849">
        <f t="shared" si="27"/>
        <v>267.21461812118707</v>
      </c>
      <c r="Q849">
        <v>103.02580073487823</v>
      </c>
    </row>
    <row r="850" spans="1:17" hidden="1" x14ac:dyDescent="0.2">
      <c r="A850" s="2">
        <f t="shared" si="26"/>
        <v>43617</v>
      </c>
      <c r="B850">
        <v>2019</v>
      </c>
      <c r="C850" s="3" t="s">
        <v>123</v>
      </c>
      <c r="D850" t="s">
        <v>74</v>
      </c>
      <c r="E850" t="s">
        <v>75</v>
      </c>
      <c r="F850" t="s">
        <v>76</v>
      </c>
      <c r="G850">
        <v>1034.43</v>
      </c>
      <c r="H850" t="s">
        <v>16</v>
      </c>
      <c r="I850" t="s">
        <v>17</v>
      </c>
      <c r="J850" t="s">
        <v>37</v>
      </c>
      <c r="K850" t="s">
        <v>77</v>
      </c>
      <c r="L850">
        <v>100</v>
      </c>
      <c r="M850" t="s">
        <v>39</v>
      </c>
      <c r="N850">
        <v>29</v>
      </c>
      <c r="P850">
        <f t="shared" si="27"/>
        <v>1004.0494639415167</v>
      </c>
      <c r="Q850">
        <v>103.02580073487823</v>
      </c>
    </row>
    <row r="851" spans="1:17" hidden="1" x14ac:dyDescent="0.2">
      <c r="A851" s="2">
        <f t="shared" si="26"/>
        <v>43617</v>
      </c>
      <c r="B851">
        <v>2019</v>
      </c>
      <c r="C851" s="3" t="s">
        <v>123</v>
      </c>
      <c r="D851" t="s">
        <v>74</v>
      </c>
      <c r="E851" t="s">
        <v>78</v>
      </c>
      <c r="F851" t="s">
        <v>79</v>
      </c>
      <c r="G851">
        <v>118.63</v>
      </c>
      <c r="H851" t="s">
        <v>16</v>
      </c>
      <c r="I851" t="s">
        <v>17</v>
      </c>
      <c r="J851" t="s">
        <v>37</v>
      </c>
      <c r="K851" t="s">
        <v>18</v>
      </c>
      <c r="L851">
        <v>10</v>
      </c>
      <c r="M851" t="s">
        <v>19</v>
      </c>
      <c r="N851">
        <v>29</v>
      </c>
      <c r="P851">
        <f t="shared" si="27"/>
        <v>115.14591408542107</v>
      </c>
      <c r="Q851">
        <v>103.02580073487823</v>
      </c>
    </row>
    <row r="852" spans="1:17" hidden="1" x14ac:dyDescent="0.2">
      <c r="A852" s="2">
        <f t="shared" si="26"/>
        <v>43617</v>
      </c>
      <c r="B852">
        <v>2019</v>
      </c>
      <c r="C852" s="3" t="s">
        <v>123</v>
      </c>
      <c r="D852" t="s">
        <v>66</v>
      </c>
      <c r="E852" t="s">
        <v>80</v>
      </c>
      <c r="F852" t="s">
        <v>94</v>
      </c>
      <c r="G852">
        <v>531</v>
      </c>
      <c r="H852" t="s">
        <v>16</v>
      </c>
      <c r="I852" t="s">
        <v>95</v>
      </c>
      <c r="J852">
        <v>1</v>
      </c>
      <c r="K852" t="s">
        <v>91</v>
      </c>
      <c r="L852">
        <v>100</v>
      </c>
      <c r="M852" t="s">
        <v>19</v>
      </c>
      <c r="N852">
        <v>20</v>
      </c>
      <c r="P852">
        <f t="shared" si="27"/>
        <v>515.40487548983049</v>
      </c>
      <c r="Q852">
        <v>103.02580073487823</v>
      </c>
    </row>
    <row r="853" spans="1:17" hidden="1" x14ac:dyDescent="0.2">
      <c r="A853" s="2">
        <f t="shared" si="26"/>
        <v>43617</v>
      </c>
      <c r="B853">
        <v>2019</v>
      </c>
      <c r="C853" s="3" t="s">
        <v>123</v>
      </c>
      <c r="D853" t="s">
        <v>82</v>
      </c>
      <c r="E853" t="s">
        <v>83</v>
      </c>
      <c r="F853" t="s">
        <v>84</v>
      </c>
      <c r="G853">
        <v>463.51</v>
      </c>
      <c r="H853" t="s">
        <v>16</v>
      </c>
      <c r="I853" t="s">
        <v>17</v>
      </c>
      <c r="J853">
        <v>1</v>
      </c>
      <c r="K853" t="s">
        <v>18</v>
      </c>
      <c r="L853">
        <v>10</v>
      </c>
      <c r="M853" t="s">
        <v>19</v>
      </c>
      <c r="N853">
        <v>21</v>
      </c>
      <c r="P853">
        <f t="shared" si="27"/>
        <v>449.89701287813813</v>
      </c>
      <c r="Q853">
        <v>103.02580073487823</v>
      </c>
    </row>
    <row r="854" spans="1:17" x14ac:dyDescent="0.2">
      <c r="A854" s="2">
        <f t="shared" si="26"/>
        <v>43586</v>
      </c>
      <c r="B854">
        <v>2019</v>
      </c>
      <c r="C854" s="3" t="s">
        <v>122</v>
      </c>
      <c r="D854" t="s">
        <v>13</v>
      </c>
      <c r="E854" t="s">
        <v>14</v>
      </c>
      <c r="F854" t="s">
        <v>15</v>
      </c>
      <c r="G854">
        <v>1627</v>
      </c>
      <c r="H854" t="s">
        <v>16</v>
      </c>
      <c r="I854" t="s">
        <v>17</v>
      </c>
      <c r="J854">
        <v>1</v>
      </c>
      <c r="K854" t="s">
        <v>18</v>
      </c>
      <c r="L854">
        <v>10</v>
      </c>
      <c r="M854" t="s">
        <v>19</v>
      </c>
      <c r="N854">
        <v>9</v>
      </c>
      <c r="P854">
        <f t="shared" si="27"/>
        <v>1580.0056766255464</v>
      </c>
      <c r="Q854">
        <v>102.97431357808919</v>
      </c>
    </row>
    <row r="855" spans="1:17" hidden="1" x14ac:dyDescent="0.2">
      <c r="A855" s="2">
        <f t="shared" si="26"/>
        <v>43586</v>
      </c>
      <c r="B855">
        <v>2019</v>
      </c>
      <c r="C855" s="3" t="s">
        <v>122</v>
      </c>
      <c r="D855" t="s">
        <v>20</v>
      </c>
      <c r="E855" t="s">
        <v>14</v>
      </c>
      <c r="F855" t="s">
        <v>21</v>
      </c>
      <c r="G855">
        <v>1185.5</v>
      </c>
      <c r="H855" t="s">
        <v>16</v>
      </c>
      <c r="I855" t="s">
        <v>17</v>
      </c>
      <c r="J855">
        <v>1</v>
      </c>
      <c r="K855" t="s">
        <v>18</v>
      </c>
      <c r="L855">
        <v>10</v>
      </c>
      <c r="M855" t="s">
        <v>19</v>
      </c>
      <c r="N855">
        <v>31</v>
      </c>
      <c r="P855">
        <f t="shared" si="27"/>
        <v>1151.2579776518655</v>
      </c>
      <c r="Q855">
        <v>102.97431357808919</v>
      </c>
    </row>
    <row r="856" spans="1:17" hidden="1" x14ac:dyDescent="0.2">
      <c r="A856" s="2">
        <f t="shared" si="26"/>
        <v>43586</v>
      </c>
      <c r="B856">
        <v>2019</v>
      </c>
      <c r="C856" s="3" t="s">
        <v>122</v>
      </c>
      <c r="D856" t="s">
        <v>22</v>
      </c>
      <c r="E856" t="s">
        <v>23</v>
      </c>
      <c r="F856" t="s">
        <v>24</v>
      </c>
      <c r="G856">
        <v>689.94</v>
      </c>
      <c r="H856" t="s">
        <v>16</v>
      </c>
      <c r="I856" t="s">
        <v>17</v>
      </c>
      <c r="J856" t="s">
        <v>37</v>
      </c>
      <c r="K856" t="s">
        <v>25</v>
      </c>
      <c r="L856">
        <v>100</v>
      </c>
      <c r="M856" t="s">
        <v>19</v>
      </c>
      <c r="N856">
        <v>14</v>
      </c>
      <c r="P856">
        <f t="shared" si="27"/>
        <v>670.01174955810052</v>
      </c>
      <c r="Q856">
        <v>102.97431357808919</v>
      </c>
    </row>
    <row r="857" spans="1:17" hidden="1" x14ac:dyDescent="0.2">
      <c r="A857" s="2">
        <f t="shared" si="26"/>
        <v>43586</v>
      </c>
      <c r="B857">
        <v>2019</v>
      </c>
      <c r="C857" s="3" t="s">
        <v>122</v>
      </c>
      <c r="D857" t="s">
        <v>26</v>
      </c>
      <c r="E857" t="s">
        <v>27</v>
      </c>
      <c r="F857" t="s">
        <v>28</v>
      </c>
      <c r="G857">
        <v>356.4</v>
      </c>
      <c r="H857" t="s">
        <v>16</v>
      </c>
      <c r="I857" t="s">
        <v>29</v>
      </c>
      <c r="J857">
        <v>1</v>
      </c>
      <c r="K857" t="s">
        <v>30</v>
      </c>
      <c r="L857">
        <v>3</v>
      </c>
      <c r="M857" t="s">
        <v>19</v>
      </c>
      <c r="N857">
        <v>19</v>
      </c>
      <c r="P857">
        <f t="shared" si="27"/>
        <v>346.10573027003363</v>
      </c>
      <c r="Q857">
        <v>102.97431357808919</v>
      </c>
    </row>
    <row r="858" spans="1:17" hidden="1" x14ac:dyDescent="0.2">
      <c r="A858" s="2">
        <f t="shared" si="26"/>
        <v>43586</v>
      </c>
      <c r="B858">
        <v>2019</v>
      </c>
      <c r="C858" s="3" t="s">
        <v>122</v>
      </c>
      <c r="D858" t="s">
        <v>31</v>
      </c>
      <c r="E858" t="s">
        <v>32</v>
      </c>
      <c r="F858" t="s">
        <v>89</v>
      </c>
      <c r="G858">
        <v>697.84</v>
      </c>
      <c r="H858" t="s">
        <v>16</v>
      </c>
      <c r="I858" t="s">
        <v>17</v>
      </c>
      <c r="J858">
        <v>2</v>
      </c>
      <c r="K858" t="s">
        <v>30</v>
      </c>
      <c r="L858">
        <v>3</v>
      </c>
      <c r="M858" t="s">
        <v>19</v>
      </c>
      <c r="N858">
        <v>12</v>
      </c>
      <c r="P858">
        <f t="shared" si="27"/>
        <v>677.68356568922638</v>
      </c>
      <c r="Q858">
        <v>102.97431357808919</v>
      </c>
    </row>
    <row r="859" spans="1:17" hidden="1" x14ac:dyDescent="0.2">
      <c r="A859" s="2">
        <f t="shared" si="26"/>
        <v>43586</v>
      </c>
      <c r="B859">
        <v>2019</v>
      </c>
      <c r="C859" s="3" t="s">
        <v>122</v>
      </c>
      <c r="D859" t="s">
        <v>34</v>
      </c>
      <c r="E859" t="s">
        <v>35</v>
      </c>
      <c r="F859" t="s">
        <v>36</v>
      </c>
      <c r="G859">
        <v>101.83</v>
      </c>
      <c r="H859" t="s">
        <v>16</v>
      </c>
      <c r="I859" t="s">
        <v>17</v>
      </c>
      <c r="J859" t="s">
        <v>37</v>
      </c>
      <c r="K859" t="s">
        <v>38</v>
      </c>
      <c r="L859">
        <v>100</v>
      </c>
      <c r="M859" t="s">
        <v>39</v>
      </c>
      <c r="N859">
        <v>11</v>
      </c>
      <c r="P859">
        <f t="shared" si="27"/>
        <v>98.888738814246707</v>
      </c>
      <c r="Q859">
        <v>102.97431357808919</v>
      </c>
    </row>
    <row r="860" spans="1:17" hidden="1" x14ac:dyDescent="0.2">
      <c r="A860" s="2">
        <f t="shared" si="26"/>
        <v>43586</v>
      </c>
      <c r="B860">
        <v>2019</v>
      </c>
      <c r="C860" s="3" t="s">
        <v>122</v>
      </c>
      <c r="D860" t="s">
        <v>40</v>
      </c>
      <c r="E860" t="s">
        <v>58</v>
      </c>
      <c r="F860" t="s">
        <v>92</v>
      </c>
      <c r="G860">
        <v>505</v>
      </c>
      <c r="H860" t="s">
        <v>16</v>
      </c>
      <c r="I860" t="s">
        <v>17</v>
      </c>
      <c r="J860" t="s">
        <v>37</v>
      </c>
      <c r="K860" t="s">
        <v>93</v>
      </c>
      <c r="L860">
        <v>10</v>
      </c>
      <c r="M860" t="s">
        <v>19</v>
      </c>
      <c r="N860">
        <v>15</v>
      </c>
      <c r="P860">
        <f t="shared" si="27"/>
        <v>490.41356281247755</v>
      </c>
      <c r="Q860">
        <v>102.97431357808919</v>
      </c>
    </row>
    <row r="861" spans="1:17" hidden="1" x14ac:dyDescent="0.2">
      <c r="A861" s="2">
        <f t="shared" si="26"/>
        <v>43586</v>
      </c>
      <c r="B861">
        <v>2019</v>
      </c>
      <c r="C861" s="3" t="s">
        <v>122</v>
      </c>
      <c r="D861" t="s">
        <v>44</v>
      </c>
      <c r="E861" t="s">
        <v>14</v>
      </c>
      <c r="F861" t="s">
        <v>45</v>
      </c>
      <c r="G861">
        <v>350</v>
      </c>
      <c r="H861" t="s">
        <v>16</v>
      </c>
      <c r="I861" t="s">
        <v>17</v>
      </c>
      <c r="J861">
        <v>1</v>
      </c>
      <c r="K861" t="s">
        <v>30</v>
      </c>
      <c r="L861">
        <v>3</v>
      </c>
      <c r="M861" t="s">
        <v>19</v>
      </c>
      <c r="N861">
        <v>27</v>
      </c>
      <c r="P861">
        <f t="shared" si="27"/>
        <v>339.89058808785569</v>
      </c>
      <c r="Q861">
        <v>102.97431357808919</v>
      </c>
    </row>
    <row r="862" spans="1:17" hidden="1" x14ac:dyDescent="0.2">
      <c r="A862" s="2">
        <f t="shared" si="26"/>
        <v>43586</v>
      </c>
      <c r="B862">
        <v>2019</v>
      </c>
      <c r="C862" s="3" t="s">
        <v>122</v>
      </c>
      <c r="D862" t="s">
        <v>46</v>
      </c>
      <c r="E862" t="s">
        <v>47</v>
      </c>
      <c r="F862" t="s">
        <v>48</v>
      </c>
      <c r="G862">
        <v>290.75</v>
      </c>
      <c r="H862" t="s">
        <v>16</v>
      </c>
      <c r="I862" t="s">
        <v>42</v>
      </c>
      <c r="J862" t="s">
        <v>37</v>
      </c>
      <c r="K862" t="s">
        <v>18</v>
      </c>
      <c r="L862">
        <v>10</v>
      </c>
      <c r="M862" t="s">
        <v>19</v>
      </c>
      <c r="N862">
        <v>28</v>
      </c>
      <c r="P862">
        <f t="shared" si="27"/>
        <v>282.35196710441153</v>
      </c>
      <c r="Q862">
        <v>102.97431357808919</v>
      </c>
    </row>
    <row r="863" spans="1:17" hidden="1" x14ac:dyDescent="0.2">
      <c r="A863" s="2">
        <f t="shared" si="26"/>
        <v>43586</v>
      </c>
      <c r="B863">
        <v>2019</v>
      </c>
      <c r="C863" s="3" t="s">
        <v>122</v>
      </c>
      <c r="D863" t="s">
        <v>49</v>
      </c>
      <c r="E863" t="s">
        <v>14</v>
      </c>
      <c r="F863" t="s">
        <v>50</v>
      </c>
      <c r="G863">
        <v>422.23</v>
      </c>
      <c r="H863" t="s">
        <v>16</v>
      </c>
      <c r="I863" t="s">
        <v>17</v>
      </c>
      <c r="J863" t="s">
        <v>37</v>
      </c>
      <c r="K863" t="s">
        <v>30</v>
      </c>
      <c r="L863">
        <v>3</v>
      </c>
      <c r="M863" t="s">
        <v>19</v>
      </c>
      <c r="N863">
        <v>6</v>
      </c>
      <c r="P863">
        <f t="shared" si="27"/>
        <v>410.03429430952946</v>
      </c>
      <c r="Q863">
        <v>102.97431357808919</v>
      </c>
    </row>
    <row r="864" spans="1:17" hidden="1" x14ac:dyDescent="0.2">
      <c r="A864" s="2">
        <f t="shared" si="26"/>
        <v>43586</v>
      </c>
      <c r="B864">
        <v>2019</v>
      </c>
      <c r="C864" s="3" t="s">
        <v>122</v>
      </c>
      <c r="D864" t="s">
        <v>49</v>
      </c>
      <c r="E864" t="s">
        <v>51</v>
      </c>
      <c r="F864" t="s">
        <v>52</v>
      </c>
      <c r="G864">
        <v>115.78</v>
      </c>
      <c r="H864" t="s">
        <v>16</v>
      </c>
      <c r="I864" t="s">
        <v>17</v>
      </c>
      <c r="J864" t="s">
        <v>37</v>
      </c>
      <c r="K864" t="s">
        <v>18</v>
      </c>
      <c r="L864">
        <v>10</v>
      </c>
      <c r="M864" t="s">
        <v>19</v>
      </c>
      <c r="N864">
        <v>6</v>
      </c>
      <c r="P864">
        <f t="shared" si="27"/>
        <v>112.43580653946266</v>
      </c>
      <c r="Q864">
        <v>102.97431357808919</v>
      </c>
    </row>
    <row r="865" spans="1:17" hidden="1" x14ac:dyDescent="0.2">
      <c r="A865" s="2">
        <f t="shared" si="26"/>
        <v>43586</v>
      </c>
      <c r="B865">
        <v>2019</v>
      </c>
      <c r="C865" s="3" t="s">
        <v>122</v>
      </c>
      <c r="D865" t="s">
        <v>53</v>
      </c>
      <c r="E865" t="s">
        <v>54</v>
      </c>
      <c r="F865" t="s">
        <v>55</v>
      </c>
      <c r="G865">
        <v>521.70000000000005</v>
      </c>
      <c r="H865" t="s">
        <v>16</v>
      </c>
      <c r="I865" t="s">
        <v>17</v>
      </c>
      <c r="J865" t="s">
        <v>37</v>
      </c>
      <c r="K865" t="s">
        <v>56</v>
      </c>
      <c r="L865">
        <v>10</v>
      </c>
      <c r="M865" t="s">
        <v>19</v>
      </c>
      <c r="N865">
        <v>3</v>
      </c>
      <c r="P865">
        <f t="shared" si="27"/>
        <v>506.63119944409812</v>
      </c>
      <c r="Q865">
        <v>102.97431357808919</v>
      </c>
    </row>
    <row r="866" spans="1:17" hidden="1" x14ac:dyDescent="0.2">
      <c r="A866" s="2">
        <f t="shared" si="26"/>
        <v>43586</v>
      </c>
      <c r="B866">
        <v>2019</v>
      </c>
      <c r="C866" s="3" t="s">
        <v>122</v>
      </c>
      <c r="D866" t="s">
        <v>57</v>
      </c>
      <c r="E866" t="s">
        <v>58</v>
      </c>
      <c r="F866" t="s">
        <v>59</v>
      </c>
      <c r="G866">
        <v>507.53</v>
      </c>
      <c r="H866" t="s">
        <v>16</v>
      </c>
      <c r="I866" t="s">
        <v>42</v>
      </c>
      <c r="J866">
        <v>1</v>
      </c>
      <c r="K866" t="s">
        <v>60</v>
      </c>
      <c r="L866">
        <v>10</v>
      </c>
      <c r="M866" t="s">
        <v>39</v>
      </c>
      <c r="N866">
        <v>23</v>
      </c>
      <c r="P866">
        <f t="shared" si="27"/>
        <v>492.87048620636966</v>
      </c>
      <c r="Q866">
        <v>102.97431357808919</v>
      </c>
    </row>
    <row r="867" spans="1:17" hidden="1" x14ac:dyDescent="0.2">
      <c r="A867" s="2">
        <f t="shared" si="26"/>
        <v>43586</v>
      </c>
      <c r="B867">
        <v>2019</v>
      </c>
      <c r="C867" s="3" t="s">
        <v>122</v>
      </c>
      <c r="D867" t="s">
        <v>61</v>
      </c>
      <c r="E867" t="s">
        <v>14</v>
      </c>
      <c r="F867" t="s">
        <v>62</v>
      </c>
      <c r="G867">
        <v>1418.51</v>
      </c>
      <c r="H867" t="s">
        <v>16</v>
      </c>
      <c r="I867" t="s">
        <v>17</v>
      </c>
      <c r="J867">
        <v>1</v>
      </c>
      <c r="K867" t="s">
        <v>63</v>
      </c>
      <c r="L867">
        <v>3.6</v>
      </c>
      <c r="M867" t="s">
        <v>64</v>
      </c>
      <c r="N867">
        <v>32</v>
      </c>
      <c r="P867">
        <f t="shared" si="27"/>
        <v>1377.5377088814405</v>
      </c>
      <c r="Q867">
        <v>102.97431357808919</v>
      </c>
    </row>
    <row r="868" spans="1:17" hidden="1" x14ac:dyDescent="0.2">
      <c r="A868" s="2">
        <f t="shared" si="26"/>
        <v>43586</v>
      </c>
      <c r="B868">
        <v>2019</v>
      </c>
      <c r="C868" s="3" t="s">
        <v>122</v>
      </c>
      <c r="D868" t="s">
        <v>31</v>
      </c>
      <c r="E868" t="s">
        <v>23</v>
      </c>
      <c r="F868" t="s">
        <v>65</v>
      </c>
      <c r="G868">
        <v>769.5</v>
      </c>
      <c r="H868" t="s">
        <v>16</v>
      </c>
      <c r="I868" t="s">
        <v>17</v>
      </c>
      <c r="J868" t="s">
        <v>37</v>
      </c>
      <c r="K868" t="s">
        <v>38</v>
      </c>
      <c r="L868">
        <v>100</v>
      </c>
      <c r="M868" t="s">
        <v>39</v>
      </c>
      <c r="N868">
        <v>12</v>
      </c>
      <c r="P868">
        <f t="shared" si="27"/>
        <v>747.27373581029985</v>
      </c>
      <c r="Q868">
        <v>102.97431357808919</v>
      </c>
    </row>
    <row r="869" spans="1:17" hidden="1" x14ac:dyDescent="0.2">
      <c r="A869" s="2">
        <f t="shared" si="26"/>
        <v>43586</v>
      </c>
      <c r="B869">
        <v>2019</v>
      </c>
      <c r="C869" s="3" t="s">
        <v>122</v>
      </c>
      <c r="D869" t="s">
        <v>66</v>
      </c>
      <c r="E869" t="s">
        <v>14</v>
      </c>
      <c r="F869" t="s">
        <v>67</v>
      </c>
      <c r="G869">
        <v>366.52</v>
      </c>
      <c r="H869" t="s">
        <v>16</v>
      </c>
      <c r="I869" t="s">
        <v>17</v>
      </c>
      <c r="J869">
        <v>1</v>
      </c>
      <c r="K869" t="s">
        <v>30</v>
      </c>
      <c r="L869">
        <v>3</v>
      </c>
      <c r="M869" t="s">
        <v>19</v>
      </c>
      <c r="N869">
        <v>20</v>
      </c>
      <c r="P869">
        <f t="shared" si="27"/>
        <v>355.93342384560242</v>
      </c>
      <c r="Q869">
        <v>102.97431357808919</v>
      </c>
    </row>
    <row r="870" spans="1:17" hidden="1" x14ac:dyDescent="0.2">
      <c r="A870" s="2">
        <f t="shared" si="26"/>
        <v>43586</v>
      </c>
      <c r="B870">
        <v>2019</v>
      </c>
      <c r="C870" s="3" t="s">
        <v>122</v>
      </c>
      <c r="D870" t="s">
        <v>68</v>
      </c>
      <c r="E870" t="s">
        <v>69</v>
      </c>
      <c r="F870" t="s">
        <v>70</v>
      </c>
      <c r="G870">
        <v>769</v>
      </c>
      <c r="H870" t="s">
        <v>16</v>
      </c>
      <c r="I870" t="s">
        <v>17</v>
      </c>
      <c r="J870">
        <v>1</v>
      </c>
      <c r="K870" t="s">
        <v>71</v>
      </c>
      <c r="L870">
        <v>100</v>
      </c>
      <c r="M870" t="s">
        <v>64</v>
      </c>
      <c r="N870">
        <v>22</v>
      </c>
      <c r="P870">
        <f t="shared" si="27"/>
        <v>746.78817782731721</v>
      </c>
      <c r="Q870">
        <v>102.97431357808919</v>
      </c>
    </row>
    <row r="871" spans="1:17" hidden="1" x14ac:dyDescent="0.2">
      <c r="A871" s="2">
        <f t="shared" si="26"/>
        <v>43586</v>
      </c>
      <c r="B871">
        <v>2019</v>
      </c>
      <c r="C871" s="3" t="s">
        <v>122</v>
      </c>
      <c r="D871" t="s">
        <v>68</v>
      </c>
      <c r="E871" t="s">
        <v>72</v>
      </c>
      <c r="F871" t="s">
        <v>73</v>
      </c>
      <c r="G871">
        <v>267.7</v>
      </c>
      <c r="H871" t="s">
        <v>16</v>
      </c>
      <c r="I871" t="s">
        <v>17</v>
      </c>
      <c r="J871" t="s">
        <v>37</v>
      </c>
      <c r="K871" t="s">
        <v>18</v>
      </c>
      <c r="L871">
        <v>10</v>
      </c>
      <c r="M871" t="s">
        <v>19</v>
      </c>
      <c r="N871">
        <v>22</v>
      </c>
      <c r="P871">
        <f t="shared" si="27"/>
        <v>259.96774408891133</v>
      </c>
      <c r="Q871">
        <v>102.97431357808919</v>
      </c>
    </row>
    <row r="872" spans="1:17" hidden="1" x14ac:dyDescent="0.2">
      <c r="A872" s="2">
        <f t="shared" si="26"/>
        <v>43586</v>
      </c>
      <c r="B872">
        <v>2019</v>
      </c>
      <c r="C872" s="3" t="s">
        <v>122</v>
      </c>
      <c r="D872" t="s">
        <v>74</v>
      </c>
      <c r="E872" t="s">
        <v>75</v>
      </c>
      <c r="F872" t="s">
        <v>76</v>
      </c>
      <c r="G872">
        <v>1034.43</v>
      </c>
      <c r="H872" t="s">
        <v>16</v>
      </c>
      <c r="I872" t="s">
        <v>17</v>
      </c>
      <c r="J872" t="s">
        <v>37</v>
      </c>
      <c r="K872" t="s">
        <v>77</v>
      </c>
      <c r="L872">
        <v>100</v>
      </c>
      <c r="M872" t="s">
        <v>39</v>
      </c>
      <c r="N872">
        <v>29</v>
      </c>
      <c r="P872">
        <f t="shared" si="27"/>
        <v>1004.5514886734875</v>
      </c>
      <c r="Q872">
        <v>102.97431357808919</v>
      </c>
    </row>
    <row r="873" spans="1:17" hidden="1" x14ac:dyDescent="0.2">
      <c r="A873" s="2">
        <f t="shared" si="26"/>
        <v>43586</v>
      </c>
      <c r="B873">
        <v>2019</v>
      </c>
      <c r="C873" s="3" t="s">
        <v>122</v>
      </c>
      <c r="D873" t="s">
        <v>74</v>
      </c>
      <c r="E873" t="s">
        <v>78</v>
      </c>
      <c r="F873" t="s">
        <v>79</v>
      </c>
      <c r="G873">
        <v>118.63</v>
      </c>
      <c r="H873" t="s">
        <v>16</v>
      </c>
      <c r="I873" t="s">
        <v>17</v>
      </c>
      <c r="J873" t="s">
        <v>37</v>
      </c>
      <c r="K873" t="s">
        <v>18</v>
      </c>
      <c r="L873">
        <v>10</v>
      </c>
      <c r="M873" t="s">
        <v>19</v>
      </c>
      <c r="N873">
        <v>29</v>
      </c>
      <c r="P873">
        <f t="shared" si="27"/>
        <v>115.20348704246376</v>
      </c>
      <c r="Q873">
        <v>102.97431357808919</v>
      </c>
    </row>
    <row r="874" spans="1:17" hidden="1" x14ac:dyDescent="0.2">
      <c r="A874" s="2">
        <f t="shared" si="26"/>
        <v>43586</v>
      </c>
      <c r="B874">
        <v>2019</v>
      </c>
      <c r="C874" s="3" t="s">
        <v>122</v>
      </c>
      <c r="D874" t="s">
        <v>66</v>
      </c>
      <c r="E874" t="s">
        <v>80</v>
      </c>
      <c r="F874" t="s">
        <v>94</v>
      </c>
      <c r="G874">
        <v>531</v>
      </c>
      <c r="H874" t="s">
        <v>16</v>
      </c>
      <c r="I874" t="s">
        <v>95</v>
      </c>
      <c r="J874">
        <v>1</v>
      </c>
      <c r="K874" t="s">
        <v>91</v>
      </c>
      <c r="L874">
        <v>100</v>
      </c>
      <c r="M874" t="s">
        <v>19</v>
      </c>
      <c r="N874">
        <v>20</v>
      </c>
      <c r="P874">
        <f t="shared" si="27"/>
        <v>515.66257792757528</v>
      </c>
      <c r="Q874">
        <v>102.97431357808919</v>
      </c>
    </row>
    <row r="875" spans="1:17" hidden="1" x14ac:dyDescent="0.2">
      <c r="A875" s="2">
        <f t="shared" si="26"/>
        <v>43586</v>
      </c>
      <c r="B875">
        <v>2019</v>
      </c>
      <c r="C875" s="3" t="s">
        <v>122</v>
      </c>
      <c r="D875" t="s">
        <v>82</v>
      </c>
      <c r="E875" t="s">
        <v>83</v>
      </c>
      <c r="F875" t="s">
        <v>84</v>
      </c>
      <c r="G875">
        <v>463.51</v>
      </c>
      <c r="H875" t="s">
        <v>16</v>
      </c>
      <c r="I875" t="s">
        <v>17</v>
      </c>
      <c r="J875">
        <v>1</v>
      </c>
      <c r="K875" t="s">
        <v>18</v>
      </c>
      <c r="L875">
        <v>10</v>
      </c>
      <c r="M875" t="s">
        <v>19</v>
      </c>
      <c r="N875">
        <v>21</v>
      </c>
      <c r="P875">
        <f t="shared" si="27"/>
        <v>450.12196138457716</v>
      </c>
      <c r="Q875">
        <v>102.97431357808919</v>
      </c>
    </row>
    <row r="876" spans="1:17" x14ac:dyDescent="0.2">
      <c r="A876" s="2">
        <f t="shared" si="26"/>
        <v>43556</v>
      </c>
      <c r="B876">
        <v>2019</v>
      </c>
      <c r="C876" s="3" t="s">
        <v>121</v>
      </c>
      <c r="D876" t="s">
        <v>13</v>
      </c>
      <c r="E876" t="s">
        <v>14</v>
      </c>
      <c r="F876" t="s">
        <v>15</v>
      </c>
      <c r="G876">
        <v>1627</v>
      </c>
      <c r="H876" t="s">
        <v>16</v>
      </c>
      <c r="I876" t="s">
        <v>17</v>
      </c>
      <c r="J876">
        <v>1</v>
      </c>
      <c r="K876" t="s">
        <v>18</v>
      </c>
      <c r="L876">
        <v>10</v>
      </c>
      <c r="M876" t="s">
        <v>19</v>
      </c>
      <c r="N876">
        <v>9</v>
      </c>
      <c r="P876">
        <f t="shared" si="27"/>
        <v>1582.8593993851919</v>
      </c>
      <c r="Q876">
        <v>102.78866212829472</v>
      </c>
    </row>
    <row r="877" spans="1:17" hidden="1" x14ac:dyDescent="0.2">
      <c r="A877" s="2">
        <f t="shared" si="26"/>
        <v>43556</v>
      </c>
      <c r="B877">
        <v>2019</v>
      </c>
      <c r="C877" s="3" t="s">
        <v>121</v>
      </c>
      <c r="D877" t="s">
        <v>20</v>
      </c>
      <c r="E877" t="s">
        <v>14</v>
      </c>
      <c r="F877" t="s">
        <v>21</v>
      </c>
      <c r="G877">
        <v>1185.5</v>
      </c>
      <c r="H877" t="s">
        <v>16</v>
      </c>
      <c r="I877" t="s">
        <v>17</v>
      </c>
      <c r="J877">
        <v>1</v>
      </c>
      <c r="K877" t="s">
        <v>18</v>
      </c>
      <c r="L877">
        <v>10</v>
      </c>
      <c r="M877" t="s">
        <v>19</v>
      </c>
      <c r="N877">
        <v>31</v>
      </c>
      <c r="P877">
        <f t="shared" si="27"/>
        <v>1153.3373189742747</v>
      </c>
      <c r="Q877">
        <v>102.78866212829472</v>
      </c>
    </row>
    <row r="878" spans="1:17" hidden="1" x14ac:dyDescent="0.2">
      <c r="A878" s="2">
        <f t="shared" si="26"/>
        <v>43556</v>
      </c>
      <c r="B878">
        <v>2019</v>
      </c>
      <c r="C878" s="3" t="s">
        <v>121</v>
      </c>
      <c r="D878" t="s">
        <v>22</v>
      </c>
      <c r="E878" t="s">
        <v>23</v>
      </c>
      <c r="F878" t="s">
        <v>24</v>
      </c>
      <c r="G878">
        <v>689.94</v>
      </c>
      <c r="H878" t="s">
        <v>16</v>
      </c>
      <c r="I878" t="s">
        <v>17</v>
      </c>
      <c r="J878" t="s">
        <v>37</v>
      </c>
      <c r="K878" t="s">
        <v>25</v>
      </c>
      <c r="L878">
        <v>100</v>
      </c>
      <c r="M878" t="s">
        <v>19</v>
      </c>
      <c r="N878">
        <v>14</v>
      </c>
      <c r="P878">
        <f t="shared" si="27"/>
        <v>671.22188937419753</v>
      </c>
      <c r="Q878">
        <v>102.78866212829472</v>
      </c>
    </row>
    <row r="879" spans="1:17" hidden="1" x14ac:dyDescent="0.2">
      <c r="A879" s="2">
        <f t="shared" si="26"/>
        <v>43556</v>
      </c>
      <c r="B879">
        <v>2019</v>
      </c>
      <c r="C879" s="3" t="s">
        <v>121</v>
      </c>
      <c r="D879" t="s">
        <v>26</v>
      </c>
      <c r="E879" t="s">
        <v>27</v>
      </c>
      <c r="F879" t="s">
        <v>28</v>
      </c>
      <c r="G879">
        <v>356.4</v>
      </c>
      <c r="H879" t="s">
        <v>16</v>
      </c>
      <c r="I879" t="s">
        <v>29</v>
      </c>
      <c r="J879">
        <v>1</v>
      </c>
      <c r="K879" t="s">
        <v>30</v>
      </c>
      <c r="L879">
        <v>3</v>
      </c>
      <c r="M879" t="s">
        <v>19</v>
      </c>
      <c r="N879">
        <v>19</v>
      </c>
      <c r="P879">
        <f t="shared" si="27"/>
        <v>346.73084815051158</v>
      </c>
      <c r="Q879">
        <v>102.78866212829472</v>
      </c>
    </row>
    <row r="880" spans="1:17" hidden="1" x14ac:dyDescent="0.2">
      <c r="A880" s="2">
        <f t="shared" si="26"/>
        <v>43556</v>
      </c>
      <c r="B880">
        <v>2019</v>
      </c>
      <c r="C880" s="3" t="s">
        <v>121</v>
      </c>
      <c r="D880" t="s">
        <v>31</v>
      </c>
      <c r="E880" t="s">
        <v>32</v>
      </c>
      <c r="F880" t="s">
        <v>89</v>
      </c>
      <c r="G880">
        <v>666.19</v>
      </c>
      <c r="H880" t="s">
        <v>16</v>
      </c>
      <c r="I880" t="s">
        <v>17</v>
      </c>
      <c r="J880">
        <v>2</v>
      </c>
      <c r="K880" t="s">
        <v>30</v>
      </c>
      <c r="L880">
        <v>3</v>
      </c>
      <c r="M880" t="s">
        <v>19</v>
      </c>
      <c r="N880">
        <v>12</v>
      </c>
      <c r="P880">
        <f t="shared" si="27"/>
        <v>648.1162281969398</v>
      </c>
      <c r="Q880">
        <v>102.78866212829472</v>
      </c>
    </row>
    <row r="881" spans="1:17" hidden="1" x14ac:dyDescent="0.2">
      <c r="A881" s="2">
        <f t="shared" si="26"/>
        <v>43556</v>
      </c>
      <c r="B881">
        <v>2019</v>
      </c>
      <c r="C881" s="3" t="s">
        <v>121</v>
      </c>
      <c r="D881" t="s">
        <v>34</v>
      </c>
      <c r="E881" t="s">
        <v>35</v>
      </c>
      <c r="F881" t="s">
        <v>36</v>
      </c>
      <c r="G881">
        <v>101.83</v>
      </c>
      <c r="H881" t="s">
        <v>16</v>
      </c>
      <c r="I881" t="s">
        <v>17</v>
      </c>
      <c r="J881" t="s">
        <v>37</v>
      </c>
      <c r="K881" t="s">
        <v>38</v>
      </c>
      <c r="L881">
        <v>100</v>
      </c>
      <c r="M881" t="s">
        <v>39</v>
      </c>
      <c r="N881">
        <v>11</v>
      </c>
      <c r="P881">
        <f t="shared" si="27"/>
        <v>99.067346428638032</v>
      </c>
      <c r="Q881">
        <v>102.78866212829472</v>
      </c>
    </row>
    <row r="882" spans="1:17" hidden="1" x14ac:dyDescent="0.2">
      <c r="A882" s="2">
        <f t="shared" si="26"/>
        <v>43556</v>
      </c>
      <c r="B882">
        <v>2019</v>
      </c>
      <c r="C882" s="3" t="s">
        <v>121</v>
      </c>
      <c r="D882" t="s">
        <v>40</v>
      </c>
      <c r="E882" t="s">
        <v>58</v>
      </c>
      <c r="F882" t="s">
        <v>92</v>
      </c>
      <c r="G882">
        <v>506</v>
      </c>
      <c r="H882" t="s">
        <v>16</v>
      </c>
      <c r="I882" t="s">
        <v>17</v>
      </c>
      <c r="J882" t="s">
        <v>37</v>
      </c>
      <c r="K882" t="s">
        <v>93</v>
      </c>
      <c r="L882">
        <v>10</v>
      </c>
      <c r="M882" t="s">
        <v>19</v>
      </c>
      <c r="N882">
        <v>15</v>
      </c>
      <c r="P882">
        <f t="shared" si="27"/>
        <v>492.27219181862768</v>
      </c>
      <c r="Q882">
        <v>102.78866212829472</v>
      </c>
    </row>
    <row r="883" spans="1:17" hidden="1" x14ac:dyDescent="0.2">
      <c r="A883" s="2">
        <f t="shared" si="26"/>
        <v>43556</v>
      </c>
      <c r="B883">
        <v>2019</v>
      </c>
      <c r="C883" s="3" t="s">
        <v>121</v>
      </c>
      <c r="D883" t="s">
        <v>44</v>
      </c>
      <c r="E883" t="s">
        <v>14</v>
      </c>
      <c r="F883" t="s">
        <v>45</v>
      </c>
      <c r="G883">
        <v>348</v>
      </c>
      <c r="H883" t="s">
        <v>16</v>
      </c>
      <c r="I883" t="s">
        <v>17</v>
      </c>
      <c r="J883">
        <v>1</v>
      </c>
      <c r="K883" t="s">
        <v>30</v>
      </c>
      <c r="L883">
        <v>3</v>
      </c>
      <c r="M883" t="s">
        <v>19</v>
      </c>
      <c r="N883">
        <v>27</v>
      </c>
      <c r="P883">
        <f t="shared" si="27"/>
        <v>338.55874061834464</v>
      </c>
      <c r="Q883">
        <v>102.78866212829472</v>
      </c>
    </row>
    <row r="884" spans="1:17" hidden="1" x14ac:dyDescent="0.2">
      <c r="A884" s="2">
        <f t="shared" si="26"/>
        <v>43556</v>
      </c>
      <c r="B884">
        <v>2019</v>
      </c>
      <c r="C884" s="3" t="s">
        <v>121</v>
      </c>
      <c r="D884" t="s">
        <v>46</v>
      </c>
      <c r="E884" t="s">
        <v>47</v>
      </c>
      <c r="F884" t="s">
        <v>48</v>
      </c>
      <c r="G884">
        <v>297.5</v>
      </c>
      <c r="H884" t="s">
        <v>16</v>
      </c>
      <c r="I884" t="s">
        <v>42</v>
      </c>
      <c r="J884" t="s">
        <v>37</v>
      </c>
      <c r="K884" t="s">
        <v>18</v>
      </c>
      <c r="L884">
        <v>10</v>
      </c>
      <c r="M884" t="s">
        <v>19</v>
      </c>
      <c r="N884">
        <v>28</v>
      </c>
      <c r="P884">
        <f t="shared" si="27"/>
        <v>289.42880843091245</v>
      </c>
      <c r="Q884">
        <v>102.78866212829472</v>
      </c>
    </row>
    <row r="885" spans="1:17" hidden="1" x14ac:dyDescent="0.2">
      <c r="A885" s="2">
        <f t="shared" si="26"/>
        <v>43556</v>
      </c>
      <c r="B885">
        <v>2019</v>
      </c>
      <c r="C885" s="3" t="s">
        <v>121</v>
      </c>
      <c r="D885" t="s">
        <v>49</v>
      </c>
      <c r="E885" t="s">
        <v>14</v>
      </c>
      <c r="F885" t="s">
        <v>50</v>
      </c>
      <c r="G885">
        <v>422.23</v>
      </c>
      <c r="H885" t="s">
        <v>16</v>
      </c>
      <c r="I885" t="s">
        <v>17</v>
      </c>
      <c r="J885" t="s">
        <v>37</v>
      </c>
      <c r="K885" t="s">
        <v>30</v>
      </c>
      <c r="L885">
        <v>3</v>
      </c>
      <c r="M885" t="s">
        <v>19</v>
      </c>
      <c r="N885">
        <v>6</v>
      </c>
      <c r="P885">
        <f t="shared" si="27"/>
        <v>410.7748765841485</v>
      </c>
      <c r="Q885">
        <v>102.78866212829472</v>
      </c>
    </row>
    <row r="886" spans="1:17" hidden="1" x14ac:dyDescent="0.2">
      <c r="A886" s="2">
        <f t="shared" si="26"/>
        <v>43556</v>
      </c>
      <c r="B886">
        <v>2019</v>
      </c>
      <c r="C886" s="3" t="s">
        <v>121</v>
      </c>
      <c r="D886" t="s">
        <v>49</v>
      </c>
      <c r="E886" t="s">
        <v>51</v>
      </c>
      <c r="F886" t="s">
        <v>52</v>
      </c>
      <c r="G886">
        <v>112.93</v>
      </c>
      <c r="H886" t="s">
        <v>16</v>
      </c>
      <c r="I886" t="s">
        <v>17</v>
      </c>
      <c r="J886" t="s">
        <v>37</v>
      </c>
      <c r="K886" t="s">
        <v>18</v>
      </c>
      <c r="L886">
        <v>10</v>
      </c>
      <c r="M886" t="s">
        <v>19</v>
      </c>
      <c r="N886">
        <v>6</v>
      </c>
      <c r="P886">
        <f t="shared" si="27"/>
        <v>109.86620281043007</v>
      </c>
      <c r="Q886">
        <v>102.78866212829472</v>
      </c>
    </row>
    <row r="887" spans="1:17" hidden="1" x14ac:dyDescent="0.2">
      <c r="A887" s="2">
        <f t="shared" si="26"/>
        <v>43556</v>
      </c>
      <c r="B887">
        <v>2019</v>
      </c>
      <c r="C887" s="3" t="s">
        <v>121</v>
      </c>
      <c r="D887" t="s">
        <v>53</v>
      </c>
      <c r="E887" t="s">
        <v>54</v>
      </c>
      <c r="F887" t="s">
        <v>55</v>
      </c>
      <c r="G887">
        <v>521.70000000000005</v>
      </c>
      <c r="H887" t="s">
        <v>16</v>
      </c>
      <c r="I887" t="s">
        <v>17</v>
      </c>
      <c r="J887" t="s">
        <v>37</v>
      </c>
      <c r="K887" t="s">
        <v>56</v>
      </c>
      <c r="L887">
        <v>10</v>
      </c>
      <c r="M887" t="s">
        <v>19</v>
      </c>
      <c r="N887">
        <v>3</v>
      </c>
      <c r="P887">
        <f t="shared" si="27"/>
        <v>507.54624994422539</v>
      </c>
      <c r="Q887">
        <v>102.78866212829472</v>
      </c>
    </row>
    <row r="888" spans="1:17" hidden="1" x14ac:dyDescent="0.2">
      <c r="A888" s="2">
        <f t="shared" si="26"/>
        <v>43556</v>
      </c>
      <c r="B888">
        <v>2019</v>
      </c>
      <c r="C888" s="3" t="s">
        <v>121</v>
      </c>
      <c r="D888" t="s">
        <v>57</v>
      </c>
      <c r="E888" t="s">
        <v>58</v>
      </c>
      <c r="F888" t="s">
        <v>59</v>
      </c>
      <c r="G888">
        <v>522.58000000000004</v>
      </c>
      <c r="H888" t="s">
        <v>16</v>
      </c>
      <c r="I888" t="s">
        <v>42</v>
      </c>
      <c r="J888">
        <v>1</v>
      </c>
      <c r="K888" t="s">
        <v>60</v>
      </c>
      <c r="L888">
        <v>10</v>
      </c>
      <c r="M888" t="s">
        <v>39</v>
      </c>
      <c r="N888">
        <v>23</v>
      </c>
      <c r="P888">
        <f t="shared" si="27"/>
        <v>508.4023754952143</v>
      </c>
      <c r="Q888">
        <v>102.78866212829472</v>
      </c>
    </row>
    <row r="889" spans="1:17" hidden="1" x14ac:dyDescent="0.2">
      <c r="A889" s="2">
        <f t="shared" si="26"/>
        <v>43556</v>
      </c>
      <c r="B889">
        <v>2019</v>
      </c>
      <c r="C889" s="3" t="s">
        <v>121</v>
      </c>
      <c r="D889" t="s">
        <v>61</v>
      </c>
      <c r="E889" t="s">
        <v>14</v>
      </c>
      <c r="F889" t="s">
        <v>62</v>
      </c>
      <c r="G889">
        <v>1418.51</v>
      </c>
      <c r="H889" t="s">
        <v>16</v>
      </c>
      <c r="I889" t="s">
        <v>17</v>
      </c>
      <c r="J889">
        <v>1</v>
      </c>
      <c r="K889" t="s">
        <v>63</v>
      </c>
      <c r="L889">
        <v>3.6</v>
      </c>
      <c r="M889" t="s">
        <v>64</v>
      </c>
      <c r="N889">
        <v>32</v>
      </c>
      <c r="P889">
        <f t="shared" si="27"/>
        <v>1380.0257446969199</v>
      </c>
      <c r="Q889">
        <v>102.78866212829472</v>
      </c>
    </row>
    <row r="890" spans="1:17" hidden="1" x14ac:dyDescent="0.2">
      <c r="A890" s="2">
        <f t="shared" si="26"/>
        <v>43556</v>
      </c>
      <c r="B890">
        <v>2019</v>
      </c>
      <c r="C890" s="3" t="s">
        <v>121</v>
      </c>
      <c r="D890" t="s">
        <v>31</v>
      </c>
      <c r="E890" t="s">
        <v>23</v>
      </c>
      <c r="F890" t="s">
        <v>65</v>
      </c>
      <c r="G890">
        <v>767</v>
      </c>
      <c r="H890" t="s">
        <v>16</v>
      </c>
      <c r="I890" t="s">
        <v>17</v>
      </c>
      <c r="J890" t="s">
        <v>37</v>
      </c>
      <c r="K890" t="s">
        <v>38</v>
      </c>
      <c r="L890">
        <v>100</v>
      </c>
      <c r="M890" t="s">
        <v>39</v>
      </c>
      <c r="N890">
        <v>12</v>
      </c>
      <c r="P890">
        <f t="shared" si="27"/>
        <v>746.19124728238603</v>
      </c>
      <c r="Q890">
        <v>102.78866212829472</v>
      </c>
    </row>
    <row r="891" spans="1:17" hidden="1" x14ac:dyDescent="0.2">
      <c r="A891" s="2">
        <f t="shared" si="26"/>
        <v>43556</v>
      </c>
      <c r="B891">
        <v>2019</v>
      </c>
      <c r="C891" s="3" t="s">
        <v>121</v>
      </c>
      <c r="D891" t="s">
        <v>66</v>
      </c>
      <c r="E891" t="s">
        <v>14</v>
      </c>
      <c r="F891" t="s">
        <v>67</v>
      </c>
      <c r="G891">
        <v>366.52</v>
      </c>
      <c r="H891" t="s">
        <v>16</v>
      </c>
      <c r="I891" t="s">
        <v>17</v>
      </c>
      <c r="J891">
        <v>1</v>
      </c>
      <c r="K891" t="s">
        <v>30</v>
      </c>
      <c r="L891">
        <v>3</v>
      </c>
      <c r="M891" t="s">
        <v>19</v>
      </c>
      <c r="N891">
        <v>20</v>
      </c>
      <c r="P891">
        <f t="shared" si="27"/>
        <v>356.57629198688414</v>
      </c>
      <c r="Q891">
        <v>102.78866212829472</v>
      </c>
    </row>
    <row r="892" spans="1:17" hidden="1" x14ac:dyDescent="0.2">
      <c r="A892" s="2">
        <f t="shared" si="26"/>
        <v>43556</v>
      </c>
      <c r="B892">
        <v>2019</v>
      </c>
      <c r="C892" s="3" t="s">
        <v>121</v>
      </c>
      <c r="D892" t="s">
        <v>68</v>
      </c>
      <c r="E892" t="s">
        <v>69</v>
      </c>
      <c r="F892" t="s">
        <v>70</v>
      </c>
      <c r="G892">
        <v>765.5</v>
      </c>
      <c r="H892" t="s">
        <v>16</v>
      </c>
      <c r="I892" t="s">
        <v>17</v>
      </c>
      <c r="J892">
        <v>1</v>
      </c>
      <c r="K892" t="s">
        <v>71</v>
      </c>
      <c r="L892">
        <v>100</v>
      </c>
      <c r="M892" t="s">
        <v>64</v>
      </c>
      <c r="N892">
        <v>22</v>
      </c>
      <c r="P892">
        <f t="shared" si="27"/>
        <v>744.73194236592781</v>
      </c>
      <c r="Q892">
        <v>102.78866212829472</v>
      </c>
    </row>
    <row r="893" spans="1:17" hidden="1" x14ac:dyDescent="0.2">
      <c r="A893" s="2">
        <f t="shared" si="26"/>
        <v>43556</v>
      </c>
      <c r="B893">
        <v>2019</v>
      </c>
      <c r="C893" s="3" t="s">
        <v>121</v>
      </c>
      <c r="D893" t="s">
        <v>68</v>
      </c>
      <c r="E893" t="s">
        <v>72</v>
      </c>
      <c r="F893" t="s">
        <v>73</v>
      </c>
      <c r="G893">
        <v>264.10000000000002</v>
      </c>
      <c r="H893" t="s">
        <v>16</v>
      </c>
      <c r="I893" t="s">
        <v>17</v>
      </c>
      <c r="J893" t="s">
        <v>37</v>
      </c>
      <c r="K893" t="s">
        <v>18</v>
      </c>
      <c r="L893">
        <v>10</v>
      </c>
      <c r="M893" t="s">
        <v>19</v>
      </c>
      <c r="N893">
        <v>22</v>
      </c>
      <c r="P893">
        <f t="shared" si="27"/>
        <v>256.93495229110584</v>
      </c>
      <c r="Q893">
        <v>102.78866212829472</v>
      </c>
    </row>
    <row r="894" spans="1:17" hidden="1" x14ac:dyDescent="0.2">
      <c r="A894" s="2">
        <f t="shared" si="26"/>
        <v>43556</v>
      </c>
      <c r="B894">
        <v>2019</v>
      </c>
      <c r="C894" s="3" t="s">
        <v>121</v>
      </c>
      <c r="D894" t="s">
        <v>74</v>
      </c>
      <c r="E894" t="s">
        <v>75</v>
      </c>
      <c r="F894" t="s">
        <v>76</v>
      </c>
      <c r="G894">
        <v>1034.43</v>
      </c>
      <c r="H894" t="s">
        <v>16</v>
      </c>
      <c r="I894" t="s">
        <v>17</v>
      </c>
      <c r="J894" t="s">
        <v>37</v>
      </c>
      <c r="K894" t="s">
        <v>77</v>
      </c>
      <c r="L894">
        <v>100</v>
      </c>
      <c r="M894" t="s">
        <v>39</v>
      </c>
      <c r="N894">
        <v>29</v>
      </c>
      <c r="P894">
        <f t="shared" si="27"/>
        <v>1006.3658564880295</v>
      </c>
      <c r="Q894">
        <v>102.78866212829472</v>
      </c>
    </row>
    <row r="895" spans="1:17" hidden="1" x14ac:dyDescent="0.2">
      <c r="A895" s="2">
        <f t="shared" si="26"/>
        <v>43556</v>
      </c>
      <c r="B895">
        <v>2019</v>
      </c>
      <c r="C895" s="3" t="s">
        <v>121</v>
      </c>
      <c r="D895" t="s">
        <v>74</v>
      </c>
      <c r="E895" t="s">
        <v>78</v>
      </c>
      <c r="F895" t="s">
        <v>79</v>
      </c>
      <c r="G895">
        <v>118.57</v>
      </c>
      <c r="H895" t="s">
        <v>16</v>
      </c>
      <c r="I895" t="s">
        <v>17</v>
      </c>
      <c r="J895" t="s">
        <v>37</v>
      </c>
      <c r="K895" t="s">
        <v>18</v>
      </c>
      <c r="L895">
        <v>10</v>
      </c>
      <c r="M895" t="s">
        <v>19</v>
      </c>
      <c r="N895">
        <v>29</v>
      </c>
      <c r="P895">
        <f t="shared" si="27"/>
        <v>115.35318929631357</v>
      </c>
      <c r="Q895">
        <v>102.78866212829472</v>
      </c>
    </row>
    <row r="896" spans="1:17" hidden="1" x14ac:dyDescent="0.2">
      <c r="A896" s="2">
        <f t="shared" si="26"/>
        <v>43556</v>
      </c>
      <c r="B896">
        <v>2019</v>
      </c>
      <c r="C896" s="3" t="s">
        <v>121</v>
      </c>
      <c r="D896" t="s">
        <v>66</v>
      </c>
      <c r="E896" t="s">
        <v>14</v>
      </c>
      <c r="F896" t="s">
        <v>96</v>
      </c>
      <c r="G896">
        <v>1386.24</v>
      </c>
      <c r="H896" t="s">
        <v>16</v>
      </c>
      <c r="I896" t="s">
        <v>17</v>
      </c>
      <c r="J896">
        <v>1</v>
      </c>
      <c r="K896" t="s">
        <v>18</v>
      </c>
      <c r="L896">
        <v>10</v>
      </c>
      <c r="M896" t="s">
        <v>19</v>
      </c>
      <c r="N896">
        <v>20</v>
      </c>
      <c r="P896">
        <f t="shared" si="27"/>
        <v>1348.6312315941784</v>
      </c>
      <c r="Q896">
        <v>102.78866212829472</v>
      </c>
    </row>
    <row r="897" spans="1:17" hidden="1" x14ac:dyDescent="0.2">
      <c r="A897" s="2">
        <f t="shared" si="26"/>
        <v>43556</v>
      </c>
      <c r="B897">
        <v>2019</v>
      </c>
      <c r="C897" s="3" t="s">
        <v>121</v>
      </c>
      <c r="D897" t="s">
        <v>82</v>
      </c>
      <c r="E897" t="s">
        <v>83</v>
      </c>
      <c r="F897" t="s">
        <v>84</v>
      </c>
      <c r="G897">
        <v>463.51</v>
      </c>
      <c r="H897" t="s">
        <v>16</v>
      </c>
      <c r="I897" t="s">
        <v>17</v>
      </c>
      <c r="J897">
        <v>1</v>
      </c>
      <c r="K897" t="s">
        <v>18</v>
      </c>
      <c r="L897">
        <v>10</v>
      </c>
      <c r="M897" t="s">
        <v>19</v>
      </c>
      <c r="N897">
        <v>21</v>
      </c>
      <c r="P897">
        <f t="shared" si="27"/>
        <v>450.93494788508315</v>
      </c>
      <c r="Q897">
        <v>102.78866212829472</v>
      </c>
    </row>
    <row r="898" spans="1:17" x14ac:dyDescent="0.2">
      <c r="A898" s="2">
        <f t="shared" ref="A898:A961" si="28">DATE(B898,C898,1)</f>
        <v>43525</v>
      </c>
      <c r="B898">
        <v>2019</v>
      </c>
      <c r="C898" s="3" t="s">
        <v>120</v>
      </c>
      <c r="D898" t="s">
        <v>13</v>
      </c>
      <c r="E898" t="s">
        <v>14</v>
      </c>
      <c r="F898" t="s">
        <v>15</v>
      </c>
      <c r="G898">
        <v>1627</v>
      </c>
      <c r="H898" t="s">
        <v>16</v>
      </c>
      <c r="I898" t="s">
        <v>17</v>
      </c>
      <c r="J898">
        <v>1</v>
      </c>
      <c r="K898" t="s">
        <v>18</v>
      </c>
      <c r="L898">
        <v>10</v>
      </c>
      <c r="M898" t="s">
        <v>19</v>
      </c>
      <c r="N898">
        <v>9</v>
      </c>
      <c r="P898">
        <f t="shared" si="27"/>
        <v>1583.8091150248229</v>
      </c>
      <c r="Q898">
        <v>102.72702591274708</v>
      </c>
    </row>
    <row r="899" spans="1:17" hidden="1" x14ac:dyDescent="0.2">
      <c r="A899" s="2">
        <f t="shared" si="28"/>
        <v>43525</v>
      </c>
      <c r="B899">
        <v>2019</v>
      </c>
      <c r="C899" s="3" t="s">
        <v>120</v>
      </c>
      <c r="D899" t="s">
        <v>20</v>
      </c>
      <c r="E899" t="s">
        <v>14</v>
      </c>
      <c r="F899" t="s">
        <v>21</v>
      </c>
      <c r="G899">
        <v>1185.5</v>
      </c>
      <c r="H899" t="s">
        <v>16</v>
      </c>
      <c r="I899" t="s">
        <v>17</v>
      </c>
      <c r="J899">
        <v>1</v>
      </c>
      <c r="K899" t="s">
        <v>18</v>
      </c>
      <c r="L899">
        <v>10</v>
      </c>
      <c r="M899" t="s">
        <v>19</v>
      </c>
      <c r="N899">
        <v>31</v>
      </c>
      <c r="P899">
        <f t="shared" si="27"/>
        <v>1154.0293213656591</v>
      </c>
      <c r="Q899">
        <v>102.72702591274708</v>
      </c>
    </row>
    <row r="900" spans="1:17" hidden="1" x14ac:dyDescent="0.2">
      <c r="A900" s="2">
        <f t="shared" si="28"/>
        <v>43525</v>
      </c>
      <c r="B900">
        <v>2019</v>
      </c>
      <c r="C900" s="3" t="s">
        <v>120</v>
      </c>
      <c r="D900" t="s">
        <v>22</v>
      </c>
      <c r="E900" t="s">
        <v>23</v>
      </c>
      <c r="F900" t="s">
        <v>24</v>
      </c>
      <c r="G900">
        <v>689.94</v>
      </c>
      <c r="H900" t="s">
        <v>16</v>
      </c>
      <c r="I900" t="s">
        <v>17</v>
      </c>
      <c r="J900" t="s">
        <v>37</v>
      </c>
      <c r="K900" t="s">
        <v>25</v>
      </c>
      <c r="L900">
        <v>100</v>
      </c>
      <c r="M900" t="s">
        <v>19</v>
      </c>
      <c r="N900">
        <v>14</v>
      </c>
      <c r="P900">
        <f t="shared" si="27"/>
        <v>671.62462250782198</v>
      </c>
      <c r="Q900">
        <v>102.72702591274708</v>
      </c>
    </row>
    <row r="901" spans="1:17" hidden="1" x14ac:dyDescent="0.2">
      <c r="A901" s="2">
        <f t="shared" si="28"/>
        <v>43525</v>
      </c>
      <c r="B901">
        <v>2019</v>
      </c>
      <c r="C901" s="3" t="s">
        <v>120</v>
      </c>
      <c r="D901" t="s">
        <v>26</v>
      </c>
      <c r="E901" t="s">
        <v>27</v>
      </c>
      <c r="F901" t="s">
        <v>28</v>
      </c>
      <c r="G901">
        <v>356.4</v>
      </c>
      <c r="H901" t="s">
        <v>16</v>
      </c>
      <c r="I901" t="s">
        <v>29</v>
      </c>
      <c r="J901">
        <v>1</v>
      </c>
      <c r="K901" t="s">
        <v>30</v>
      </c>
      <c r="L901">
        <v>3</v>
      </c>
      <c r="M901" t="s">
        <v>19</v>
      </c>
      <c r="N901">
        <v>19</v>
      </c>
      <c r="P901">
        <f t="shared" ref="P901:P964" si="29">(G901/Q901)*100</f>
        <v>346.93888665940187</v>
      </c>
      <c r="Q901">
        <v>102.72702591274708</v>
      </c>
    </row>
    <row r="902" spans="1:17" hidden="1" x14ac:dyDescent="0.2">
      <c r="A902" s="2">
        <f t="shared" si="28"/>
        <v>43525</v>
      </c>
      <c r="B902">
        <v>2019</v>
      </c>
      <c r="C902" s="3" t="s">
        <v>120</v>
      </c>
      <c r="D902" t="s">
        <v>31</v>
      </c>
      <c r="E902" t="s">
        <v>32</v>
      </c>
      <c r="F902" t="s">
        <v>89</v>
      </c>
      <c r="G902">
        <v>666.19</v>
      </c>
      <c r="H902" t="s">
        <v>16</v>
      </c>
      <c r="I902" t="s">
        <v>17</v>
      </c>
      <c r="J902">
        <v>2</v>
      </c>
      <c r="K902" t="s">
        <v>30</v>
      </c>
      <c r="L902">
        <v>3</v>
      </c>
      <c r="M902" t="s">
        <v>19</v>
      </c>
      <c r="N902">
        <v>12</v>
      </c>
      <c r="P902">
        <f t="shared" si="29"/>
        <v>648.50509793385788</v>
      </c>
      <c r="Q902">
        <v>102.72702591274708</v>
      </c>
    </row>
    <row r="903" spans="1:17" hidden="1" x14ac:dyDescent="0.2">
      <c r="A903" s="2">
        <f t="shared" si="28"/>
        <v>43525</v>
      </c>
      <c r="B903">
        <v>2019</v>
      </c>
      <c r="C903" s="3" t="s">
        <v>120</v>
      </c>
      <c r="D903" t="s">
        <v>34</v>
      </c>
      <c r="E903" t="s">
        <v>35</v>
      </c>
      <c r="F903" t="s">
        <v>36</v>
      </c>
      <c r="G903">
        <v>99.41</v>
      </c>
      <c r="H903" t="s">
        <v>16</v>
      </c>
      <c r="I903" t="s">
        <v>17</v>
      </c>
      <c r="J903" t="s">
        <v>37</v>
      </c>
      <c r="K903" t="s">
        <v>38</v>
      </c>
      <c r="L903">
        <v>100</v>
      </c>
      <c r="M903" t="s">
        <v>39</v>
      </c>
      <c r="N903">
        <v>11</v>
      </c>
      <c r="P903">
        <f t="shared" si="29"/>
        <v>96.771028964116553</v>
      </c>
      <c r="Q903">
        <v>102.72702591274708</v>
      </c>
    </row>
    <row r="904" spans="1:17" hidden="1" x14ac:dyDescent="0.2">
      <c r="A904" s="2">
        <f t="shared" si="28"/>
        <v>43525</v>
      </c>
      <c r="B904">
        <v>2019</v>
      </c>
      <c r="C904" s="3" t="s">
        <v>120</v>
      </c>
      <c r="D904" t="s">
        <v>40</v>
      </c>
      <c r="E904" t="s">
        <v>58</v>
      </c>
      <c r="F904" t="s">
        <v>92</v>
      </c>
      <c r="G904">
        <v>506</v>
      </c>
      <c r="H904" t="s">
        <v>16</v>
      </c>
      <c r="I904" t="s">
        <v>17</v>
      </c>
      <c r="J904" t="s">
        <v>37</v>
      </c>
      <c r="K904" t="s">
        <v>93</v>
      </c>
      <c r="L904">
        <v>10</v>
      </c>
      <c r="M904" t="s">
        <v>19</v>
      </c>
      <c r="N904">
        <v>15</v>
      </c>
      <c r="P904">
        <f t="shared" si="29"/>
        <v>492.56755513371877</v>
      </c>
      <c r="Q904">
        <v>102.72702591274708</v>
      </c>
    </row>
    <row r="905" spans="1:17" hidden="1" x14ac:dyDescent="0.2">
      <c r="A905" s="2">
        <f t="shared" si="28"/>
        <v>43525</v>
      </c>
      <c r="B905">
        <v>2019</v>
      </c>
      <c r="C905" s="3" t="s">
        <v>120</v>
      </c>
      <c r="D905" t="s">
        <v>44</v>
      </c>
      <c r="E905" t="s">
        <v>14</v>
      </c>
      <c r="F905" t="s">
        <v>45</v>
      </c>
      <c r="G905">
        <v>345</v>
      </c>
      <c r="H905" t="s">
        <v>16</v>
      </c>
      <c r="I905" t="s">
        <v>17</v>
      </c>
      <c r="J905">
        <v>1</v>
      </c>
      <c r="K905" t="s">
        <v>30</v>
      </c>
      <c r="L905">
        <v>3</v>
      </c>
      <c r="M905" t="s">
        <v>19</v>
      </c>
      <c r="N905">
        <v>27</v>
      </c>
      <c r="P905">
        <f t="shared" si="29"/>
        <v>335.84151486389914</v>
      </c>
      <c r="Q905">
        <v>102.72702591274708</v>
      </c>
    </row>
    <row r="906" spans="1:17" hidden="1" x14ac:dyDescent="0.2">
      <c r="A906" s="2">
        <f t="shared" si="28"/>
        <v>43525</v>
      </c>
      <c r="B906">
        <v>2019</v>
      </c>
      <c r="C906" s="3" t="s">
        <v>120</v>
      </c>
      <c r="D906" t="s">
        <v>46</v>
      </c>
      <c r="E906" t="s">
        <v>47</v>
      </c>
      <c r="F906" t="s">
        <v>48</v>
      </c>
      <c r="G906">
        <v>297.5</v>
      </c>
      <c r="H906" t="s">
        <v>16</v>
      </c>
      <c r="I906" t="s">
        <v>42</v>
      </c>
      <c r="J906" t="s">
        <v>37</v>
      </c>
      <c r="K906" t="s">
        <v>18</v>
      </c>
      <c r="L906">
        <v>10</v>
      </c>
      <c r="M906" t="s">
        <v>19</v>
      </c>
      <c r="N906">
        <v>28</v>
      </c>
      <c r="P906">
        <f t="shared" si="29"/>
        <v>289.60246571597099</v>
      </c>
      <c r="Q906">
        <v>102.72702591274708</v>
      </c>
    </row>
    <row r="907" spans="1:17" hidden="1" x14ac:dyDescent="0.2">
      <c r="A907" s="2">
        <f t="shared" si="28"/>
        <v>43525</v>
      </c>
      <c r="B907">
        <v>2019</v>
      </c>
      <c r="C907" s="3" t="s">
        <v>120</v>
      </c>
      <c r="D907" t="s">
        <v>49</v>
      </c>
      <c r="E907" t="s">
        <v>14</v>
      </c>
      <c r="F907" t="s">
        <v>50</v>
      </c>
      <c r="G907">
        <v>416.08</v>
      </c>
      <c r="H907" t="s">
        <v>16</v>
      </c>
      <c r="I907" t="s">
        <v>17</v>
      </c>
      <c r="J907" t="s">
        <v>37</v>
      </c>
      <c r="K907" t="s">
        <v>30</v>
      </c>
      <c r="L907">
        <v>3</v>
      </c>
      <c r="M907" t="s">
        <v>19</v>
      </c>
      <c r="N907">
        <v>6</v>
      </c>
      <c r="P907">
        <f t="shared" si="29"/>
        <v>405.03460146252507</v>
      </c>
      <c r="Q907">
        <v>102.72702591274708</v>
      </c>
    </row>
    <row r="908" spans="1:17" hidden="1" x14ac:dyDescent="0.2">
      <c r="A908" s="2">
        <f t="shared" si="28"/>
        <v>43525</v>
      </c>
      <c r="B908">
        <v>2019</v>
      </c>
      <c r="C908" s="3" t="s">
        <v>120</v>
      </c>
      <c r="D908" t="s">
        <v>49</v>
      </c>
      <c r="E908" t="s">
        <v>51</v>
      </c>
      <c r="F908" t="s">
        <v>52</v>
      </c>
      <c r="G908">
        <v>112.93</v>
      </c>
      <c r="H908" t="s">
        <v>16</v>
      </c>
      <c r="I908" t="s">
        <v>17</v>
      </c>
      <c r="J908" t="s">
        <v>37</v>
      </c>
      <c r="K908" t="s">
        <v>18</v>
      </c>
      <c r="L908">
        <v>10</v>
      </c>
      <c r="M908" t="s">
        <v>19</v>
      </c>
      <c r="N908">
        <v>6</v>
      </c>
      <c r="P908">
        <f t="shared" si="29"/>
        <v>109.93212253211632</v>
      </c>
      <c r="Q908">
        <v>102.72702591274708</v>
      </c>
    </row>
    <row r="909" spans="1:17" hidden="1" x14ac:dyDescent="0.2">
      <c r="A909" s="2">
        <f t="shared" si="28"/>
        <v>43525</v>
      </c>
      <c r="B909">
        <v>2019</v>
      </c>
      <c r="C909" s="3" t="s">
        <v>120</v>
      </c>
      <c r="D909" t="s">
        <v>53</v>
      </c>
      <c r="E909" t="s">
        <v>54</v>
      </c>
      <c r="F909" t="s">
        <v>55</v>
      </c>
      <c r="G909">
        <v>521.70000000000005</v>
      </c>
      <c r="H909" t="s">
        <v>16</v>
      </c>
      <c r="I909" t="s">
        <v>17</v>
      </c>
      <c r="J909" t="s">
        <v>37</v>
      </c>
      <c r="K909" t="s">
        <v>56</v>
      </c>
      <c r="L909">
        <v>10</v>
      </c>
      <c r="M909" t="s">
        <v>19</v>
      </c>
      <c r="N909">
        <v>3</v>
      </c>
      <c r="P909">
        <f t="shared" si="29"/>
        <v>507.85077769419189</v>
      </c>
      <c r="Q909">
        <v>102.72702591274708</v>
      </c>
    </row>
    <row r="910" spans="1:17" hidden="1" x14ac:dyDescent="0.2">
      <c r="A910" s="2">
        <f t="shared" si="28"/>
        <v>43525</v>
      </c>
      <c r="B910">
        <v>2019</v>
      </c>
      <c r="C910" s="3" t="s">
        <v>120</v>
      </c>
      <c r="D910" t="s">
        <v>57</v>
      </c>
      <c r="E910" t="s">
        <v>58</v>
      </c>
      <c r="F910" t="s">
        <v>59</v>
      </c>
      <c r="G910">
        <v>522.58000000000004</v>
      </c>
      <c r="H910" t="s">
        <v>16</v>
      </c>
      <c r="I910" t="s">
        <v>42</v>
      </c>
      <c r="J910">
        <v>1</v>
      </c>
      <c r="K910" t="s">
        <v>60</v>
      </c>
      <c r="L910">
        <v>10</v>
      </c>
      <c r="M910" t="s">
        <v>39</v>
      </c>
      <c r="N910">
        <v>23</v>
      </c>
      <c r="P910">
        <f t="shared" si="29"/>
        <v>508.70741692051132</v>
      </c>
      <c r="Q910">
        <v>102.72702591274708</v>
      </c>
    </row>
    <row r="911" spans="1:17" hidden="1" x14ac:dyDescent="0.2">
      <c r="A911" s="2">
        <f t="shared" si="28"/>
        <v>43525</v>
      </c>
      <c r="B911">
        <v>2019</v>
      </c>
      <c r="C911" s="3" t="s">
        <v>120</v>
      </c>
      <c r="D911" t="s">
        <v>61</v>
      </c>
      <c r="E911" t="s">
        <v>14</v>
      </c>
      <c r="F911" t="s">
        <v>62</v>
      </c>
      <c r="G911">
        <v>1418.51</v>
      </c>
      <c r="H911" t="s">
        <v>16</v>
      </c>
      <c r="I911" t="s">
        <v>17</v>
      </c>
      <c r="J911">
        <v>1</v>
      </c>
      <c r="K911" t="s">
        <v>63</v>
      </c>
      <c r="L911">
        <v>3.6</v>
      </c>
      <c r="M911" t="s">
        <v>64</v>
      </c>
      <c r="N911">
        <v>32</v>
      </c>
      <c r="P911">
        <f t="shared" si="29"/>
        <v>1380.8537601437376</v>
      </c>
      <c r="Q911">
        <v>102.72702591274708</v>
      </c>
    </row>
    <row r="912" spans="1:17" hidden="1" x14ac:dyDescent="0.2">
      <c r="A912" s="2">
        <f t="shared" si="28"/>
        <v>43525</v>
      </c>
      <c r="B912">
        <v>2019</v>
      </c>
      <c r="C912" s="3" t="s">
        <v>120</v>
      </c>
      <c r="D912" t="s">
        <v>31</v>
      </c>
      <c r="E912" t="s">
        <v>23</v>
      </c>
      <c r="F912" t="s">
        <v>65</v>
      </c>
      <c r="G912">
        <v>767</v>
      </c>
      <c r="H912" t="s">
        <v>16</v>
      </c>
      <c r="I912" t="s">
        <v>17</v>
      </c>
      <c r="J912" t="s">
        <v>37</v>
      </c>
      <c r="K912" t="s">
        <v>38</v>
      </c>
      <c r="L912">
        <v>100</v>
      </c>
      <c r="M912" t="s">
        <v>39</v>
      </c>
      <c r="N912">
        <v>12</v>
      </c>
      <c r="P912">
        <f t="shared" si="29"/>
        <v>746.63896203075547</v>
      </c>
      <c r="Q912">
        <v>102.72702591274708</v>
      </c>
    </row>
    <row r="913" spans="1:17" hidden="1" x14ac:dyDescent="0.2">
      <c r="A913" s="2">
        <f t="shared" si="28"/>
        <v>43525</v>
      </c>
      <c r="B913">
        <v>2019</v>
      </c>
      <c r="C913" s="3" t="s">
        <v>120</v>
      </c>
      <c r="D913" t="s">
        <v>66</v>
      </c>
      <c r="E913" t="s">
        <v>14</v>
      </c>
      <c r="F913" t="s">
        <v>67</v>
      </c>
      <c r="G913">
        <v>368.28</v>
      </c>
      <c r="H913" t="s">
        <v>16</v>
      </c>
      <c r="I913" t="s">
        <v>17</v>
      </c>
      <c r="J913">
        <v>1</v>
      </c>
      <c r="K913" t="s">
        <v>30</v>
      </c>
      <c r="L913">
        <v>3</v>
      </c>
      <c r="M913" t="s">
        <v>19</v>
      </c>
      <c r="N913">
        <v>20</v>
      </c>
      <c r="P913">
        <f t="shared" si="29"/>
        <v>358.50351621471526</v>
      </c>
      <c r="Q913">
        <v>102.72702591274708</v>
      </c>
    </row>
    <row r="914" spans="1:17" hidden="1" x14ac:dyDescent="0.2">
      <c r="A914" s="2">
        <f t="shared" si="28"/>
        <v>43525</v>
      </c>
      <c r="B914">
        <v>2019</v>
      </c>
      <c r="C914" s="3" t="s">
        <v>120</v>
      </c>
      <c r="D914" t="s">
        <v>68</v>
      </c>
      <c r="E914" t="s">
        <v>69</v>
      </c>
      <c r="F914" t="s">
        <v>70</v>
      </c>
      <c r="G914">
        <v>759.05</v>
      </c>
      <c r="H914" t="s">
        <v>16</v>
      </c>
      <c r="I914" t="s">
        <v>17</v>
      </c>
      <c r="J914">
        <v>1</v>
      </c>
      <c r="K914" t="s">
        <v>71</v>
      </c>
      <c r="L914">
        <v>100</v>
      </c>
      <c r="M914" t="s">
        <v>64</v>
      </c>
      <c r="N914">
        <v>22</v>
      </c>
      <c r="P914">
        <f t="shared" si="29"/>
        <v>738.90000538389165</v>
      </c>
      <c r="Q914">
        <v>102.72702591274708</v>
      </c>
    </row>
    <row r="915" spans="1:17" hidden="1" x14ac:dyDescent="0.2">
      <c r="A915" s="2">
        <f t="shared" si="28"/>
        <v>43525</v>
      </c>
      <c r="B915">
        <v>2019</v>
      </c>
      <c r="C915" s="3" t="s">
        <v>120</v>
      </c>
      <c r="D915" t="s">
        <v>68</v>
      </c>
      <c r="E915" t="s">
        <v>72</v>
      </c>
      <c r="F915" t="s">
        <v>73</v>
      </c>
      <c r="G915">
        <v>258.39999999999998</v>
      </c>
      <c r="H915" t="s">
        <v>16</v>
      </c>
      <c r="I915" t="s">
        <v>17</v>
      </c>
      <c r="J915" t="s">
        <v>37</v>
      </c>
      <c r="K915" t="s">
        <v>18</v>
      </c>
      <c r="L915">
        <v>10</v>
      </c>
      <c r="M915" t="s">
        <v>19</v>
      </c>
      <c r="N915">
        <v>22</v>
      </c>
      <c r="P915">
        <f t="shared" si="29"/>
        <v>251.54042736472908</v>
      </c>
      <c r="Q915">
        <v>102.72702591274708</v>
      </c>
    </row>
    <row r="916" spans="1:17" hidden="1" x14ac:dyDescent="0.2">
      <c r="A916" s="2">
        <f t="shared" si="28"/>
        <v>43525</v>
      </c>
      <c r="B916">
        <v>2019</v>
      </c>
      <c r="C916" s="3" t="s">
        <v>120</v>
      </c>
      <c r="D916" t="s">
        <v>74</v>
      </c>
      <c r="E916" t="s">
        <v>75</v>
      </c>
      <c r="F916" t="s">
        <v>76</v>
      </c>
      <c r="G916">
        <v>1034.43</v>
      </c>
      <c r="H916" t="s">
        <v>16</v>
      </c>
      <c r="I916" t="s">
        <v>17</v>
      </c>
      <c r="J916" t="s">
        <v>37</v>
      </c>
      <c r="K916" t="s">
        <v>77</v>
      </c>
      <c r="L916">
        <v>100</v>
      </c>
      <c r="M916" t="s">
        <v>39</v>
      </c>
      <c r="N916">
        <v>29</v>
      </c>
      <c r="P916">
        <f t="shared" si="29"/>
        <v>1006.9696760019223</v>
      </c>
      <c r="Q916">
        <v>102.72702591274708</v>
      </c>
    </row>
    <row r="917" spans="1:17" hidden="1" x14ac:dyDescent="0.2">
      <c r="A917" s="2">
        <f t="shared" si="28"/>
        <v>43525</v>
      </c>
      <c r="B917">
        <v>2019</v>
      </c>
      <c r="C917" s="3" t="s">
        <v>120</v>
      </c>
      <c r="D917" t="s">
        <v>74</v>
      </c>
      <c r="E917" t="s">
        <v>78</v>
      </c>
      <c r="F917" t="s">
        <v>79</v>
      </c>
      <c r="G917">
        <v>115.75</v>
      </c>
      <c r="H917" t="s">
        <v>16</v>
      </c>
      <c r="I917" t="s">
        <v>17</v>
      </c>
      <c r="J917" t="s">
        <v>37</v>
      </c>
      <c r="K917" t="s">
        <v>18</v>
      </c>
      <c r="L917">
        <v>10</v>
      </c>
      <c r="M917" t="s">
        <v>19</v>
      </c>
      <c r="N917">
        <v>29</v>
      </c>
      <c r="P917">
        <f t="shared" si="29"/>
        <v>112.67726187100384</v>
      </c>
      <c r="Q917">
        <v>102.72702591274708</v>
      </c>
    </row>
    <row r="918" spans="1:17" hidden="1" x14ac:dyDescent="0.2">
      <c r="A918" s="2">
        <f t="shared" si="28"/>
        <v>43525</v>
      </c>
      <c r="B918">
        <v>2019</v>
      </c>
      <c r="C918" s="3" t="s">
        <v>120</v>
      </c>
      <c r="D918" t="s">
        <v>66</v>
      </c>
      <c r="E918" t="s">
        <v>14</v>
      </c>
      <c r="F918" t="s">
        <v>96</v>
      </c>
      <c r="G918">
        <v>1387.7</v>
      </c>
      <c r="H918" t="s">
        <v>16</v>
      </c>
      <c r="I918" t="s">
        <v>17</v>
      </c>
      <c r="J918">
        <v>1</v>
      </c>
      <c r="K918" t="s">
        <v>18</v>
      </c>
      <c r="L918">
        <v>10</v>
      </c>
      <c r="M918" t="s">
        <v>19</v>
      </c>
      <c r="N918">
        <v>20</v>
      </c>
      <c r="P918">
        <f t="shared" si="29"/>
        <v>1350.8616526858923</v>
      </c>
      <c r="Q918">
        <v>102.72702591274708</v>
      </c>
    </row>
    <row r="919" spans="1:17" hidden="1" x14ac:dyDescent="0.2">
      <c r="A919" s="2">
        <f t="shared" si="28"/>
        <v>43525</v>
      </c>
      <c r="B919">
        <v>2019</v>
      </c>
      <c r="C919" s="3" t="s">
        <v>120</v>
      </c>
      <c r="D919" t="s">
        <v>82</v>
      </c>
      <c r="E919" t="s">
        <v>83</v>
      </c>
      <c r="F919" t="s">
        <v>84</v>
      </c>
      <c r="G919">
        <v>463.51</v>
      </c>
      <c r="H919" t="s">
        <v>16</v>
      </c>
      <c r="I919" t="s">
        <v>17</v>
      </c>
      <c r="J919">
        <v>1</v>
      </c>
      <c r="K919" t="s">
        <v>18</v>
      </c>
      <c r="L919">
        <v>10</v>
      </c>
      <c r="M919" t="s">
        <v>19</v>
      </c>
      <c r="N919">
        <v>21</v>
      </c>
      <c r="P919">
        <f t="shared" si="29"/>
        <v>451.20550885381414</v>
      </c>
      <c r="Q919">
        <v>102.72702591274708</v>
      </c>
    </row>
    <row r="920" spans="1:17" x14ac:dyDescent="0.2">
      <c r="A920" s="2">
        <f t="shared" si="28"/>
        <v>43497</v>
      </c>
      <c r="B920">
        <v>2019</v>
      </c>
      <c r="C920" s="3" t="s">
        <v>119</v>
      </c>
      <c r="D920" t="s">
        <v>13</v>
      </c>
      <c r="E920" t="s">
        <v>14</v>
      </c>
      <c r="F920" t="s">
        <v>15</v>
      </c>
      <c r="G920">
        <v>1627</v>
      </c>
      <c r="H920" t="s">
        <v>16</v>
      </c>
      <c r="I920" t="s">
        <v>17</v>
      </c>
      <c r="J920">
        <v>1</v>
      </c>
      <c r="K920" t="s">
        <v>18</v>
      </c>
      <c r="L920">
        <v>10</v>
      </c>
      <c r="M920" t="s">
        <v>19</v>
      </c>
      <c r="N920">
        <v>9</v>
      </c>
      <c r="P920">
        <f t="shared" si="29"/>
        <v>1585.6918484547566</v>
      </c>
      <c r="Q920">
        <v>102.60505542646875</v>
      </c>
    </row>
    <row r="921" spans="1:17" hidden="1" x14ac:dyDescent="0.2">
      <c r="A921" s="2">
        <f t="shared" si="28"/>
        <v>43497</v>
      </c>
      <c r="B921">
        <v>2019</v>
      </c>
      <c r="C921" s="3" t="s">
        <v>119</v>
      </c>
      <c r="D921" t="s">
        <v>20</v>
      </c>
      <c r="E921" t="s">
        <v>14</v>
      </c>
      <c r="F921" t="s">
        <v>21</v>
      </c>
      <c r="G921">
        <v>1185.5</v>
      </c>
      <c r="H921" t="s">
        <v>16</v>
      </c>
      <c r="I921" t="s">
        <v>17</v>
      </c>
      <c r="J921">
        <v>1</v>
      </c>
      <c r="K921" t="s">
        <v>18</v>
      </c>
      <c r="L921">
        <v>10</v>
      </c>
      <c r="M921" t="s">
        <v>19</v>
      </c>
      <c r="N921">
        <v>31</v>
      </c>
      <c r="P921">
        <f t="shared" si="29"/>
        <v>1155.4011593995783</v>
      </c>
      <c r="Q921">
        <v>102.60505542646875</v>
      </c>
    </row>
    <row r="922" spans="1:17" hidden="1" x14ac:dyDescent="0.2">
      <c r="A922" s="2">
        <f t="shared" si="28"/>
        <v>43497</v>
      </c>
      <c r="B922">
        <v>2019</v>
      </c>
      <c r="C922" s="3" t="s">
        <v>119</v>
      </c>
      <c r="D922" t="s">
        <v>22</v>
      </c>
      <c r="E922" t="s">
        <v>23</v>
      </c>
      <c r="F922" t="s">
        <v>24</v>
      </c>
      <c r="G922">
        <v>658.68</v>
      </c>
      <c r="H922" t="s">
        <v>16</v>
      </c>
      <c r="I922" t="s">
        <v>17</v>
      </c>
      <c r="J922" t="s">
        <v>37</v>
      </c>
      <c r="K922" t="s">
        <v>25</v>
      </c>
      <c r="L922">
        <v>100</v>
      </c>
      <c r="M922" t="s">
        <v>19</v>
      </c>
      <c r="N922">
        <v>14</v>
      </c>
      <c r="P922">
        <f t="shared" si="29"/>
        <v>641.95667285813101</v>
      </c>
      <c r="Q922">
        <v>102.60505542646875</v>
      </c>
    </row>
    <row r="923" spans="1:17" hidden="1" x14ac:dyDescent="0.2">
      <c r="A923" s="2">
        <f t="shared" si="28"/>
        <v>43497</v>
      </c>
      <c r="B923">
        <v>2019</v>
      </c>
      <c r="C923" s="3" t="s">
        <v>119</v>
      </c>
      <c r="D923" t="s">
        <v>26</v>
      </c>
      <c r="E923" t="s">
        <v>27</v>
      </c>
      <c r="F923" t="s">
        <v>28</v>
      </c>
      <c r="G923">
        <v>346.05</v>
      </c>
      <c r="H923" t="s">
        <v>16</v>
      </c>
      <c r="I923" t="s">
        <v>29</v>
      </c>
      <c r="J923">
        <v>1</v>
      </c>
      <c r="K923" t="s">
        <v>30</v>
      </c>
      <c r="L923">
        <v>3</v>
      </c>
      <c r="M923" t="s">
        <v>19</v>
      </c>
      <c r="N923">
        <v>19</v>
      </c>
      <c r="P923">
        <f t="shared" si="29"/>
        <v>337.26408368639744</v>
      </c>
      <c r="Q923">
        <v>102.60505542646875</v>
      </c>
    </row>
    <row r="924" spans="1:17" hidden="1" x14ac:dyDescent="0.2">
      <c r="A924" s="2">
        <f t="shared" si="28"/>
        <v>43497</v>
      </c>
      <c r="B924">
        <v>2019</v>
      </c>
      <c r="C924" s="3" t="s">
        <v>119</v>
      </c>
      <c r="D924" t="s">
        <v>31</v>
      </c>
      <c r="E924" t="s">
        <v>32</v>
      </c>
      <c r="F924" t="s">
        <v>89</v>
      </c>
      <c r="G924">
        <v>653.38</v>
      </c>
      <c r="H924" t="s">
        <v>16</v>
      </c>
      <c r="I924" t="s">
        <v>17</v>
      </c>
      <c r="J924">
        <v>2</v>
      </c>
      <c r="K924" t="s">
        <v>30</v>
      </c>
      <c r="L924">
        <v>3</v>
      </c>
      <c r="M924" t="s">
        <v>19</v>
      </c>
      <c r="N924">
        <v>12</v>
      </c>
      <c r="P924">
        <f t="shared" si="29"/>
        <v>636.79123536777433</v>
      </c>
      <c r="Q924">
        <v>102.60505542646875</v>
      </c>
    </row>
    <row r="925" spans="1:17" hidden="1" x14ac:dyDescent="0.2">
      <c r="A925" s="2">
        <f t="shared" si="28"/>
        <v>43497</v>
      </c>
      <c r="B925">
        <v>2019</v>
      </c>
      <c r="C925" s="3" t="s">
        <v>119</v>
      </c>
      <c r="D925" t="s">
        <v>34</v>
      </c>
      <c r="E925" t="s">
        <v>35</v>
      </c>
      <c r="F925" t="s">
        <v>36</v>
      </c>
      <c r="G925">
        <v>96.98</v>
      </c>
      <c r="H925" t="s">
        <v>16</v>
      </c>
      <c r="I925" t="s">
        <v>17</v>
      </c>
      <c r="J925" t="s">
        <v>37</v>
      </c>
      <c r="K925" t="s">
        <v>38</v>
      </c>
      <c r="L925">
        <v>100</v>
      </c>
      <c r="M925" t="s">
        <v>39</v>
      </c>
      <c r="N925">
        <v>11</v>
      </c>
      <c r="P925">
        <f t="shared" si="29"/>
        <v>94.517759965053656</v>
      </c>
      <c r="Q925">
        <v>102.60505542646875</v>
      </c>
    </row>
    <row r="926" spans="1:17" hidden="1" x14ac:dyDescent="0.2">
      <c r="A926" s="2">
        <f t="shared" si="28"/>
        <v>43497</v>
      </c>
      <c r="B926">
        <v>2019</v>
      </c>
      <c r="C926" s="3" t="s">
        <v>119</v>
      </c>
      <c r="D926" t="s">
        <v>40</v>
      </c>
      <c r="E926" t="s">
        <v>58</v>
      </c>
      <c r="F926" t="s">
        <v>92</v>
      </c>
      <c r="G926">
        <v>506</v>
      </c>
      <c r="H926" t="s">
        <v>16</v>
      </c>
      <c r="I926" t="s">
        <v>17</v>
      </c>
      <c r="J926" t="s">
        <v>37</v>
      </c>
      <c r="K926" t="s">
        <v>93</v>
      </c>
      <c r="L926">
        <v>10</v>
      </c>
      <c r="M926" t="s">
        <v>19</v>
      </c>
      <c r="N926">
        <v>15</v>
      </c>
      <c r="P926">
        <f t="shared" si="29"/>
        <v>493.15308870197106</v>
      </c>
      <c r="Q926">
        <v>102.60505542646875</v>
      </c>
    </row>
    <row r="927" spans="1:17" hidden="1" x14ac:dyDescent="0.2">
      <c r="A927" s="2">
        <f t="shared" si="28"/>
        <v>43497</v>
      </c>
      <c r="B927">
        <v>2019</v>
      </c>
      <c r="C927" s="3" t="s">
        <v>119</v>
      </c>
      <c r="D927" t="s">
        <v>44</v>
      </c>
      <c r="E927" t="s">
        <v>14</v>
      </c>
      <c r="F927" t="s">
        <v>45</v>
      </c>
      <c r="G927">
        <v>345</v>
      </c>
      <c r="H927" t="s">
        <v>16</v>
      </c>
      <c r="I927" t="s">
        <v>17</v>
      </c>
      <c r="J927">
        <v>1</v>
      </c>
      <c r="K927" t="s">
        <v>30</v>
      </c>
      <c r="L927">
        <v>3</v>
      </c>
      <c r="M927" t="s">
        <v>19</v>
      </c>
      <c r="N927">
        <v>27</v>
      </c>
      <c r="P927">
        <f t="shared" si="29"/>
        <v>336.24074229679843</v>
      </c>
      <c r="Q927">
        <v>102.60505542646875</v>
      </c>
    </row>
    <row r="928" spans="1:17" hidden="1" x14ac:dyDescent="0.2">
      <c r="A928" s="2">
        <f t="shared" si="28"/>
        <v>43497</v>
      </c>
      <c r="B928">
        <v>2019</v>
      </c>
      <c r="C928" s="3" t="s">
        <v>119</v>
      </c>
      <c r="D928" t="s">
        <v>46</v>
      </c>
      <c r="E928" t="s">
        <v>47</v>
      </c>
      <c r="F928" t="s">
        <v>48</v>
      </c>
      <c r="G928">
        <v>297.5</v>
      </c>
      <c r="H928" t="s">
        <v>16</v>
      </c>
      <c r="I928" t="s">
        <v>42</v>
      </c>
      <c r="J928" t="s">
        <v>37</v>
      </c>
      <c r="K928" t="s">
        <v>18</v>
      </c>
      <c r="L928">
        <v>10</v>
      </c>
      <c r="M928" t="s">
        <v>19</v>
      </c>
      <c r="N928">
        <v>28</v>
      </c>
      <c r="P928">
        <f t="shared" si="29"/>
        <v>289.94672705303634</v>
      </c>
      <c r="Q928">
        <v>102.60505542646875</v>
      </c>
    </row>
    <row r="929" spans="1:17" hidden="1" x14ac:dyDescent="0.2">
      <c r="A929" s="2">
        <f t="shared" si="28"/>
        <v>43497</v>
      </c>
      <c r="B929">
        <v>2019</v>
      </c>
      <c r="C929" s="3" t="s">
        <v>119</v>
      </c>
      <c r="D929" t="s">
        <v>49</v>
      </c>
      <c r="E929" t="s">
        <v>14</v>
      </c>
      <c r="F929" t="s">
        <v>50</v>
      </c>
      <c r="G929">
        <v>409.93</v>
      </c>
      <c r="H929" t="s">
        <v>16</v>
      </c>
      <c r="I929" t="s">
        <v>17</v>
      </c>
      <c r="J929" t="s">
        <v>37</v>
      </c>
      <c r="K929" t="s">
        <v>30</v>
      </c>
      <c r="L929">
        <v>3</v>
      </c>
      <c r="M929" t="s">
        <v>19</v>
      </c>
      <c r="N929">
        <v>6</v>
      </c>
      <c r="P929">
        <f t="shared" si="29"/>
        <v>399.52222460790313</v>
      </c>
      <c r="Q929">
        <v>102.60505542646875</v>
      </c>
    </row>
    <row r="930" spans="1:17" hidden="1" x14ac:dyDescent="0.2">
      <c r="A930" s="2">
        <f t="shared" si="28"/>
        <v>43497</v>
      </c>
      <c r="B930">
        <v>2019</v>
      </c>
      <c r="C930" s="3" t="s">
        <v>119</v>
      </c>
      <c r="D930" t="s">
        <v>49</v>
      </c>
      <c r="E930" t="s">
        <v>51</v>
      </c>
      <c r="F930" t="s">
        <v>52</v>
      </c>
      <c r="G930">
        <v>112.93</v>
      </c>
      <c r="H930" t="s">
        <v>16</v>
      </c>
      <c r="I930" t="s">
        <v>17</v>
      </c>
      <c r="J930" t="s">
        <v>37</v>
      </c>
      <c r="K930" t="s">
        <v>18</v>
      </c>
      <c r="L930">
        <v>10</v>
      </c>
      <c r="M930" t="s">
        <v>19</v>
      </c>
      <c r="N930">
        <v>6</v>
      </c>
      <c r="P930">
        <f t="shared" si="29"/>
        <v>110.06280297848537</v>
      </c>
      <c r="Q930">
        <v>102.60505542646875</v>
      </c>
    </row>
    <row r="931" spans="1:17" hidden="1" x14ac:dyDescent="0.2">
      <c r="A931" s="2">
        <f t="shared" si="28"/>
        <v>43497</v>
      </c>
      <c r="B931">
        <v>2019</v>
      </c>
      <c r="C931" s="3" t="s">
        <v>119</v>
      </c>
      <c r="D931" t="s">
        <v>53</v>
      </c>
      <c r="E931" t="s">
        <v>54</v>
      </c>
      <c r="F931" t="s">
        <v>55</v>
      </c>
      <c r="G931">
        <v>521.70000000000005</v>
      </c>
      <c r="H931" t="s">
        <v>16</v>
      </c>
      <c r="I931" t="s">
        <v>17</v>
      </c>
      <c r="J931" t="s">
        <v>37</v>
      </c>
      <c r="K931" t="s">
        <v>56</v>
      </c>
      <c r="L931">
        <v>10</v>
      </c>
      <c r="M931" t="s">
        <v>19</v>
      </c>
      <c r="N931">
        <v>3</v>
      </c>
      <c r="P931">
        <f t="shared" si="29"/>
        <v>508.45447900359358</v>
      </c>
      <c r="Q931">
        <v>102.60505542646875</v>
      </c>
    </row>
    <row r="932" spans="1:17" hidden="1" x14ac:dyDescent="0.2">
      <c r="A932" s="2">
        <f t="shared" si="28"/>
        <v>43497</v>
      </c>
      <c r="B932">
        <v>2019</v>
      </c>
      <c r="C932" s="3" t="s">
        <v>119</v>
      </c>
      <c r="D932" t="s">
        <v>57</v>
      </c>
      <c r="E932" t="s">
        <v>58</v>
      </c>
      <c r="F932" t="s">
        <v>59</v>
      </c>
      <c r="G932">
        <v>499.11</v>
      </c>
      <c r="H932" t="s">
        <v>16</v>
      </c>
      <c r="I932" t="s">
        <v>42</v>
      </c>
      <c r="J932">
        <v>1</v>
      </c>
      <c r="K932" t="s">
        <v>60</v>
      </c>
      <c r="L932">
        <v>10</v>
      </c>
      <c r="M932" t="s">
        <v>39</v>
      </c>
      <c r="N932">
        <v>23</v>
      </c>
      <c r="P932">
        <f t="shared" si="29"/>
        <v>486.43801996450742</v>
      </c>
      <c r="Q932">
        <v>102.60505542646875</v>
      </c>
    </row>
    <row r="933" spans="1:17" hidden="1" x14ac:dyDescent="0.2">
      <c r="A933" s="2">
        <f t="shared" si="28"/>
        <v>43497</v>
      </c>
      <c r="B933">
        <v>2019</v>
      </c>
      <c r="C933" s="3" t="s">
        <v>119</v>
      </c>
      <c r="D933" t="s">
        <v>61</v>
      </c>
      <c r="E933" t="s">
        <v>14</v>
      </c>
      <c r="F933" t="s">
        <v>62</v>
      </c>
      <c r="G933">
        <v>1363.95</v>
      </c>
      <c r="H933" t="s">
        <v>16</v>
      </c>
      <c r="I933" t="s">
        <v>17</v>
      </c>
      <c r="J933">
        <v>1</v>
      </c>
      <c r="K933" t="s">
        <v>63</v>
      </c>
      <c r="L933">
        <v>3.6</v>
      </c>
      <c r="M933" t="s">
        <v>64</v>
      </c>
      <c r="N933">
        <v>32</v>
      </c>
      <c r="P933">
        <f t="shared" si="29"/>
        <v>1329.3204650890384</v>
      </c>
      <c r="Q933">
        <v>102.60505542646875</v>
      </c>
    </row>
    <row r="934" spans="1:17" hidden="1" x14ac:dyDescent="0.2">
      <c r="A934" s="2">
        <f t="shared" si="28"/>
        <v>43497</v>
      </c>
      <c r="B934">
        <v>2019</v>
      </c>
      <c r="C934" s="3" t="s">
        <v>119</v>
      </c>
      <c r="D934" t="s">
        <v>31</v>
      </c>
      <c r="E934" t="s">
        <v>23</v>
      </c>
      <c r="F934" t="s">
        <v>65</v>
      </c>
      <c r="G934">
        <v>766.95</v>
      </c>
      <c r="H934" t="s">
        <v>16</v>
      </c>
      <c r="I934" t="s">
        <v>17</v>
      </c>
      <c r="J934" t="s">
        <v>37</v>
      </c>
      <c r="K934" t="s">
        <v>38</v>
      </c>
      <c r="L934">
        <v>100</v>
      </c>
      <c r="M934" t="s">
        <v>39</v>
      </c>
      <c r="N934">
        <v>12</v>
      </c>
      <c r="P934">
        <f t="shared" si="29"/>
        <v>747.47778928849152</v>
      </c>
      <c r="Q934">
        <v>102.60505542646875</v>
      </c>
    </row>
    <row r="935" spans="1:17" hidden="1" x14ac:dyDescent="0.2">
      <c r="A935" s="2">
        <f t="shared" si="28"/>
        <v>43497</v>
      </c>
      <c r="B935">
        <v>2019</v>
      </c>
      <c r="C935" s="3" t="s">
        <v>119</v>
      </c>
      <c r="D935" t="s">
        <v>66</v>
      </c>
      <c r="E935" t="s">
        <v>14</v>
      </c>
      <c r="F935" t="s">
        <v>67</v>
      </c>
      <c r="G935">
        <v>370.03</v>
      </c>
      <c r="H935" t="s">
        <v>16</v>
      </c>
      <c r="I935" t="s">
        <v>17</v>
      </c>
      <c r="J935">
        <v>1</v>
      </c>
      <c r="K935" t="s">
        <v>30</v>
      </c>
      <c r="L935">
        <v>3</v>
      </c>
      <c r="M935" t="s">
        <v>19</v>
      </c>
      <c r="N935">
        <v>20</v>
      </c>
      <c r="P935">
        <f t="shared" si="29"/>
        <v>360.63525180314298</v>
      </c>
      <c r="Q935">
        <v>102.60505542646875</v>
      </c>
    </row>
    <row r="936" spans="1:17" hidden="1" x14ac:dyDescent="0.2">
      <c r="A936" s="2">
        <f t="shared" si="28"/>
        <v>43497</v>
      </c>
      <c r="B936">
        <v>2019</v>
      </c>
      <c r="C936" s="3" t="s">
        <v>119</v>
      </c>
      <c r="D936" t="s">
        <v>68</v>
      </c>
      <c r="E936" t="s">
        <v>69</v>
      </c>
      <c r="F936" t="s">
        <v>70</v>
      </c>
      <c r="G936">
        <v>749.3</v>
      </c>
      <c r="H936" t="s">
        <v>16</v>
      </c>
      <c r="I936" t="s">
        <v>17</v>
      </c>
      <c r="J936">
        <v>1</v>
      </c>
      <c r="K936" t="s">
        <v>71</v>
      </c>
      <c r="L936">
        <v>100</v>
      </c>
      <c r="M936" t="s">
        <v>64</v>
      </c>
      <c r="N936">
        <v>22</v>
      </c>
      <c r="P936">
        <f t="shared" si="29"/>
        <v>730.27590783475671</v>
      </c>
      <c r="Q936">
        <v>102.60505542646875</v>
      </c>
    </row>
    <row r="937" spans="1:17" hidden="1" x14ac:dyDescent="0.2">
      <c r="A937" s="2">
        <f t="shared" si="28"/>
        <v>43497</v>
      </c>
      <c r="B937">
        <v>2019</v>
      </c>
      <c r="C937" s="3" t="s">
        <v>119</v>
      </c>
      <c r="D937" t="s">
        <v>68</v>
      </c>
      <c r="E937" t="s">
        <v>72</v>
      </c>
      <c r="F937" t="s">
        <v>73</v>
      </c>
      <c r="G937">
        <v>251.4</v>
      </c>
      <c r="H937" t="s">
        <v>16</v>
      </c>
      <c r="I937" t="s">
        <v>17</v>
      </c>
      <c r="J937" t="s">
        <v>37</v>
      </c>
      <c r="K937" t="s">
        <v>18</v>
      </c>
      <c r="L937">
        <v>10</v>
      </c>
      <c r="M937" t="s">
        <v>19</v>
      </c>
      <c r="N937">
        <v>22</v>
      </c>
      <c r="P937">
        <f t="shared" si="29"/>
        <v>245.01716699540617</v>
      </c>
      <c r="Q937">
        <v>102.60505542646875</v>
      </c>
    </row>
    <row r="938" spans="1:17" hidden="1" x14ac:dyDescent="0.2">
      <c r="A938" s="2">
        <f t="shared" si="28"/>
        <v>43497</v>
      </c>
      <c r="B938">
        <v>2019</v>
      </c>
      <c r="C938" s="3" t="s">
        <v>119</v>
      </c>
      <c r="D938" t="s">
        <v>74</v>
      </c>
      <c r="E938" t="s">
        <v>75</v>
      </c>
      <c r="F938" t="s">
        <v>76</v>
      </c>
      <c r="G938">
        <v>1014.55</v>
      </c>
      <c r="H938" t="s">
        <v>16</v>
      </c>
      <c r="I938" t="s">
        <v>17</v>
      </c>
      <c r="J938" t="s">
        <v>37</v>
      </c>
      <c r="K938" t="s">
        <v>77</v>
      </c>
      <c r="L938">
        <v>100</v>
      </c>
      <c r="M938" t="s">
        <v>39</v>
      </c>
      <c r="N938">
        <v>29</v>
      </c>
      <c r="P938">
        <f t="shared" si="29"/>
        <v>988.79143506439652</v>
      </c>
      <c r="Q938">
        <v>102.60505542646875</v>
      </c>
    </row>
    <row r="939" spans="1:17" hidden="1" x14ac:dyDescent="0.2">
      <c r="A939" s="2">
        <f t="shared" si="28"/>
        <v>43497</v>
      </c>
      <c r="B939">
        <v>2019</v>
      </c>
      <c r="C939" s="3" t="s">
        <v>119</v>
      </c>
      <c r="D939" t="s">
        <v>74</v>
      </c>
      <c r="E939" t="s">
        <v>78</v>
      </c>
      <c r="F939" t="s">
        <v>79</v>
      </c>
      <c r="G939">
        <v>112.93</v>
      </c>
      <c r="H939" t="s">
        <v>16</v>
      </c>
      <c r="I939" t="s">
        <v>17</v>
      </c>
      <c r="J939" t="s">
        <v>37</v>
      </c>
      <c r="K939" t="s">
        <v>18</v>
      </c>
      <c r="L939">
        <v>10</v>
      </c>
      <c r="M939" t="s">
        <v>19</v>
      </c>
      <c r="N939">
        <v>29</v>
      </c>
      <c r="P939">
        <f t="shared" si="29"/>
        <v>110.06280297848537</v>
      </c>
      <c r="Q939">
        <v>102.60505542646875</v>
      </c>
    </row>
    <row r="940" spans="1:17" hidden="1" x14ac:dyDescent="0.2">
      <c r="A940" s="2">
        <f t="shared" si="28"/>
        <v>43497</v>
      </c>
      <c r="B940">
        <v>2019</v>
      </c>
      <c r="C940" s="3" t="s">
        <v>119</v>
      </c>
      <c r="D940" t="s">
        <v>66</v>
      </c>
      <c r="E940" t="s">
        <v>14</v>
      </c>
      <c r="F940" t="s">
        <v>96</v>
      </c>
      <c r="G940">
        <v>1379</v>
      </c>
      <c r="H940" t="s">
        <v>16</v>
      </c>
      <c r="I940" t="s">
        <v>17</v>
      </c>
      <c r="J940">
        <v>1</v>
      </c>
      <c r="K940" t="s">
        <v>18</v>
      </c>
      <c r="L940">
        <v>10</v>
      </c>
      <c r="M940" t="s">
        <v>19</v>
      </c>
      <c r="N940">
        <v>20</v>
      </c>
      <c r="P940">
        <f t="shared" si="29"/>
        <v>1343.9883583399567</v>
      </c>
      <c r="Q940">
        <v>102.60505542646875</v>
      </c>
    </row>
    <row r="941" spans="1:17" hidden="1" x14ac:dyDescent="0.2">
      <c r="A941" s="2">
        <f t="shared" si="28"/>
        <v>43497</v>
      </c>
      <c r="B941">
        <v>2019</v>
      </c>
      <c r="C941" s="3" t="s">
        <v>119</v>
      </c>
      <c r="D941" t="s">
        <v>82</v>
      </c>
      <c r="E941" t="s">
        <v>83</v>
      </c>
      <c r="F941" t="s">
        <v>84</v>
      </c>
      <c r="G941">
        <v>463.51</v>
      </c>
      <c r="H941" t="s">
        <v>16</v>
      </c>
      <c r="I941" t="s">
        <v>17</v>
      </c>
      <c r="J941">
        <v>1</v>
      </c>
      <c r="K941" t="s">
        <v>18</v>
      </c>
      <c r="L941">
        <v>10</v>
      </c>
      <c r="M941" t="s">
        <v>19</v>
      </c>
      <c r="N941">
        <v>21</v>
      </c>
      <c r="P941">
        <f t="shared" si="29"/>
        <v>451.74187380286679</v>
      </c>
      <c r="Q941">
        <v>102.60505542646875</v>
      </c>
    </row>
    <row r="942" spans="1:17" x14ac:dyDescent="0.2">
      <c r="A942" s="2">
        <f t="shared" si="28"/>
        <v>43466</v>
      </c>
      <c r="B942">
        <v>2019</v>
      </c>
      <c r="C942" s="3" t="s">
        <v>118</v>
      </c>
      <c r="D942" t="s">
        <v>13</v>
      </c>
      <c r="E942" t="s">
        <v>14</v>
      </c>
      <c r="F942" t="s">
        <v>15</v>
      </c>
      <c r="G942">
        <v>1627</v>
      </c>
      <c r="H942" t="s">
        <v>16</v>
      </c>
      <c r="I942" t="s">
        <v>17</v>
      </c>
      <c r="J942">
        <v>1</v>
      </c>
      <c r="K942" t="s">
        <v>18</v>
      </c>
      <c r="L942">
        <v>10</v>
      </c>
      <c r="M942" t="s">
        <v>19</v>
      </c>
      <c r="N942">
        <v>9</v>
      </c>
      <c r="P942">
        <f t="shared" si="29"/>
        <v>1586.1676987643859</v>
      </c>
      <c r="Q942">
        <v>102.57427390984081</v>
      </c>
    </row>
    <row r="943" spans="1:17" hidden="1" x14ac:dyDescent="0.2">
      <c r="A943" s="2">
        <f t="shared" si="28"/>
        <v>43466</v>
      </c>
      <c r="B943">
        <v>2019</v>
      </c>
      <c r="C943" s="3" t="s">
        <v>118</v>
      </c>
      <c r="D943" t="s">
        <v>20</v>
      </c>
      <c r="E943" t="s">
        <v>14</v>
      </c>
      <c r="F943" t="s">
        <v>21</v>
      </c>
      <c r="G943">
        <v>1187.7</v>
      </c>
      <c r="H943" t="s">
        <v>16</v>
      </c>
      <c r="I943" t="s">
        <v>17</v>
      </c>
      <c r="J943">
        <v>1</v>
      </c>
      <c r="K943" t="s">
        <v>18</v>
      </c>
      <c r="L943">
        <v>10</v>
      </c>
      <c r="M943" t="s">
        <v>19</v>
      </c>
      <c r="N943">
        <v>31</v>
      </c>
      <c r="P943">
        <f t="shared" si="29"/>
        <v>1157.8926710648195</v>
      </c>
      <c r="Q943">
        <v>102.57427390984081</v>
      </c>
    </row>
    <row r="944" spans="1:17" hidden="1" x14ac:dyDescent="0.2">
      <c r="A944" s="2">
        <f t="shared" si="28"/>
        <v>43466</v>
      </c>
      <c r="B944">
        <v>2019</v>
      </c>
      <c r="C944" s="3" t="s">
        <v>118</v>
      </c>
      <c r="D944" t="s">
        <v>22</v>
      </c>
      <c r="E944" t="s">
        <v>23</v>
      </c>
      <c r="F944" t="s">
        <v>24</v>
      </c>
      <c r="G944">
        <v>412.54</v>
      </c>
      <c r="H944" t="s">
        <v>16</v>
      </c>
      <c r="I944" t="s">
        <v>17</v>
      </c>
      <c r="J944" t="s">
        <v>37</v>
      </c>
      <c r="K944" t="s">
        <v>25</v>
      </c>
      <c r="L944">
        <v>100</v>
      </c>
      <c r="M944" t="s">
        <v>19</v>
      </c>
      <c r="N944">
        <v>14</v>
      </c>
      <c r="P944">
        <f t="shared" si="29"/>
        <v>402.1866149036631</v>
      </c>
      <c r="Q944">
        <v>102.57427390984081</v>
      </c>
    </row>
    <row r="945" spans="1:17" hidden="1" x14ac:dyDescent="0.2">
      <c r="A945" s="2">
        <f t="shared" si="28"/>
        <v>43466</v>
      </c>
      <c r="B945">
        <v>2019</v>
      </c>
      <c r="C945" s="3" t="s">
        <v>118</v>
      </c>
      <c r="D945" t="s">
        <v>26</v>
      </c>
      <c r="E945" t="s">
        <v>27</v>
      </c>
      <c r="F945" t="s">
        <v>28</v>
      </c>
      <c r="G945">
        <v>346.05</v>
      </c>
      <c r="H945" t="s">
        <v>16</v>
      </c>
      <c r="I945" t="s">
        <v>29</v>
      </c>
      <c r="J945">
        <v>1</v>
      </c>
      <c r="K945" t="s">
        <v>30</v>
      </c>
      <c r="L945">
        <v>3</v>
      </c>
      <c r="M945" t="s">
        <v>19</v>
      </c>
      <c r="N945">
        <v>19</v>
      </c>
      <c r="P945">
        <f t="shared" si="29"/>
        <v>337.36529327437972</v>
      </c>
      <c r="Q945">
        <v>102.57427390984081</v>
      </c>
    </row>
    <row r="946" spans="1:17" hidden="1" x14ac:dyDescent="0.2">
      <c r="A946" s="2">
        <f t="shared" si="28"/>
        <v>43466</v>
      </c>
      <c r="B946">
        <v>2019</v>
      </c>
      <c r="C946" s="3" t="s">
        <v>118</v>
      </c>
      <c r="D946" t="s">
        <v>31</v>
      </c>
      <c r="E946" t="s">
        <v>32</v>
      </c>
      <c r="F946" t="s">
        <v>89</v>
      </c>
      <c r="G946">
        <v>640.55999999999995</v>
      </c>
      <c r="H946" t="s">
        <v>16</v>
      </c>
      <c r="I946" t="s">
        <v>17</v>
      </c>
      <c r="J946">
        <v>2</v>
      </c>
      <c r="K946" t="s">
        <v>30</v>
      </c>
      <c r="L946">
        <v>3</v>
      </c>
      <c r="M946" t="s">
        <v>19</v>
      </c>
      <c r="N946">
        <v>12</v>
      </c>
      <c r="P946">
        <f t="shared" si="29"/>
        <v>624.48406952705284</v>
      </c>
      <c r="Q946">
        <v>102.57427390984081</v>
      </c>
    </row>
    <row r="947" spans="1:17" hidden="1" x14ac:dyDescent="0.2">
      <c r="A947" s="2">
        <f t="shared" si="28"/>
        <v>43466</v>
      </c>
      <c r="B947">
        <v>2019</v>
      </c>
      <c r="C947" s="3" t="s">
        <v>118</v>
      </c>
      <c r="D947" t="s">
        <v>34</v>
      </c>
      <c r="E947" t="s">
        <v>35</v>
      </c>
      <c r="F947" t="s">
        <v>36</v>
      </c>
      <c r="G947">
        <v>96.98</v>
      </c>
      <c r="H947" t="s">
        <v>16</v>
      </c>
      <c r="I947" t="s">
        <v>17</v>
      </c>
      <c r="J947" t="s">
        <v>37</v>
      </c>
      <c r="K947" t="s">
        <v>38</v>
      </c>
      <c r="L947">
        <v>100</v>
      </c>
      <c r="M947" t="s">
        <v>39</v>
      </c>
      <c r="N947">
        <v>11</v>
      </c>
      <c r="P947">
        <f t="shared" si="29"/>
        <v>94.54612380219433</v>
      </c>
      <c r="Q947">
        <v>102.57427390984081</v>
      </c>
    </row>
    <row r="948" spans="1:17" hidden="1" x14ac:dyDescent="0.2">
      <c r="A948" s="2">
        <f t="shared" si="28"/>
        <v>43466</v>
      </c>
      <c r="B948">
        <v>2019</v>
      </c>
      <c r="C948" s="3" t="s">
        <v>118</v>
      </c>
      <c r="D948" t="s">
        <v>40</v>
      </c>
      <c r="E948" t="s">
        <v>58</v>
      </c>
      <c r="F948" t="s">
        <v>92</v>
      </c>
      <c r="G948">
        <v>506</v>
      </c>
      <c r="H948" t="s">
        <v>16</v>
      </c>
      <c r="I948" t="s">
        <v>17</v>
      </c>
      <c r="J948" t="s">
        <v>37</v>
      </c>
      <c r="K948" t="s">
        <v>93</v>
      </c>
      <c r="L948">
        <v>10</v>
      </c>
      <c r="M948" t="s">
        <v>19</v>
      </c>
      <c r="N948">
        <v>15</v>
      </c>
      <c r="P948">
        <f t="shared" si="29"/>
        <v>493.30107902567875</v>
      </c>
      <c r="Q948">
        <v>102.57427390984081</v>
      </c>
    </row>
    <row r="949" spans="1:17" hidden="1" x14ac:dyDescent="0.2">
      <c r="A949" s="2">
        <f t="shared" si="28"/>
        <v>43466</v>
      </c>
      <c r="B949">
        <v>2019</v>
      </c>
      <c r="C949" s="3" t="s">
        <v>118</v>
      </c>
      <c r="D949" t="s">
        <v>44</v>
      </c>
      <c r="E949" t="s">
        <v>14</v>
      </c>
      <c r="F949" t="s">
        <v>45</v>
      </c>
      <c r="G949">
        <v>345</v>
      </c>
      <c r="H949" t="s">
        <v>16</v>
      </c>
      <c r="I949" t="s">
        <v>17</v>
      </c>
      <c r="J949">
        <v>1</v>
      </c>
      <c r="K949" t="s">
        <v>30</v>
      </c>
      <c r="L949">
        <v>3</v>
      </c>
      <c r="M949" t="s">
        <v>19</v>
      </c>
      <c r="N949">
        <v>27</v>
      </c>
      <c r="P949">
        <f t="shared" si="29"/>
        <v>336.34164479023553</v>
      </c>
      <c r="Q949">
        <v>102.57427390984081</v>
      </c>
    </row>
    <row r="950" spans="1:17" hidden="1" x14ac:dyDescent="0.2">
      <c r="A950" s="2">
        <f t="shared" si="28"/>
        <v>43466</v>
      </c>
      <c r="B950">
        <v>2019</v>
      </c>
      <c r="C950" s="3" t="s">
        <v>118</v>
      </c>
      <c r="D950" t="s">
        <v>46</v>
      </c>
      <c r="E950" t="s">
        <v>47</v>
      </c>
      <c r="F950" t="s">
        <v>48</v>
      </c>
      <c r="G950">
        <v>297.5</v>
      </c>
      <c r="H950" t="s">
        <v>16</v>
      </c>
      <c r="I950" t="s">
        <v>42</v>
      </c>
      <c r="J950" t="s">
        <v>37</v>
      </c>
      <c r="K950" t="s">
        <v>18</v>
      </c>
      <c r="L950">
        <v>10</v>
      </c>
      <c r="M950" t="s">
        <v>19</v>
      </c>
      <c r="N950">
        <v>28</v>
      </c>
      <c r="P950">
        <f t="shared" si="29"/>
        <v>290.03373717418862</v>
      </c>
      <c r="Q950">
        <v>102.57427390984081</v>
      </c>
    </row>
    <row r="951" spans="1:17" hidden="1" x14ac:dyDescent="0.2">
      <c r="A951" s="2">
        <f t="shared" si="28"/>
        <v>43466</v>
      </c>
      <c r="B951">
        <v>2019</v>
      </c>
      <c r="C951" s="3" t="s">
        <v>118</v>
      </c>
      <c r="D951" t="s">
        <v>49</v>
      </c>
      <c r="E951" t="s">
        <v>14</v>
      </c>
      <c r="F951" t="s">
        <v>50</v>
      </c>
      <c r="G951">
        <v>409.93</v>
      </c>
      <c r="H951" t="s">
        <v>16</v>
      </c>
      <c r="I951" t="s">
        <v>17</v>
      </c>
      <c r="J951" t="s">
        <v>37</v>
      </c>
      <c r="K951" t="s">
        <v>30</v>
      </c>
      <c r="L951">
        <v>3</v>
      </c>
      <c r="M951" t="s">
        <v>19</v>
      </c>
      <c r="N951">
        <v>6</v>
      </c>
      <c r="P951">
        <f t="shared" si="29"/>
        <v>399.64211724307603</v>
      </c>
      <c r="Q951">
        <v>102.57427390984081</v>
      </c>
    </row>
    <row r="952" spans="1:17" hidden="1" x14ac:dyDescent="0.2">
      <c r="A952" s="2">
        <f t="shared" si="28"/>
        <v>43466</v>
      </c>
      <c r="B952">
        <v>2019</v>
      </c>
      <c r="C952" s="3" t="s">
        <v>118</v>
      </c>
      <c r="D952" t="s">
        <v>49</v>
      </c>
      <c r="E952" t="s">
        <v>51</v>
      </c>
      <c r="F952" t="s">
        <v>52</v>
      </c>
      <c r="G952">
        <v>112.93</v>
      </c>
      <c r="H952" t="s">
        <v>16</v>
      </c>
      <c r="I952" t="s">
        <v>17</v>
      </c>
      <c r="J952" t="s">
        <v>37</v>
      </c>
      <c r="K952" t="s">
        <v>18</v>
      </c>
      <c r="L952">
        <v>10</v>
      </c>
      <c r="M952" t="s">
        <v>19</v>
      </c>
      <c r="N952">
        <v>6</v>
      </c>
      <c r="P952">
        <f t="shared" si="29"/>
        <v>110.09583172800377</v>
      </c>
      <c r="Q952">
        <v>102.57427390984081</v>
      </c>
    </row>
    <row r="953" spans="1:17" hidden="1" x14ac:dyDescent="0.2">
      <c r="A953" s="2">
        <f t="shared" si="28"/>
        <v>43466</v>
      </c>
      <c r="B953">
        <v>2019</v>
      </c>
      <c r="C953" s="3" t="s">
        <v>118</v>
      </c>
      <c r="D953" t="s">
        <v>53</v>
      </c>
      <c r="E953" t="s">
        <v>54</v>
      </c>
      <c r="F953" t="s">
        <v>55</v>
      </c>
      <c r="G953">
        <v>521.70000000000005</v>
      </c>
      <c r="H953" t="s">
        <v>16</v>
      </c>
      <c r="I953" t="s">
        <v>17</v>
      </c>
      <c r="J953" t="s">
        <v>37</v>
      </c>
      <c r="K953" t="s">
        <v>56</v>
      </c>
      <c r="L953">
        <v>10</v>
      </c>
      <c r="M953" t="s">
        <v>19</v>
      </c>
      <c r="N953">
        <v>3</v>
      </c>
      <c r="P953">
        <f t="shared" si="29"/>
        <v>508.60706112193014</v>
      </c>
      <c r="Q953">
        <v>102.57427390984081</v>
      </c>
    </row>
    <row r="954" spans="1:17" hidden="1" x14ac:dyDescent="0.2">
      <c r="A954" s="2">
        <f t="shared" si="28"/>
        <v>43466</v>
      </c>
      <c r="B954">
        <v>2019</v>
      </c>
      <c r="C954" s="3" t="s">
        <v>118</v>
      </c>
      <c r="D954" t="s">
        <v>57</v>
      </c>
      <c r="E954" t="s">
        <v>58</v>
      </c>
      <c r="F954" t="s">
        <v>59</v>
      </c>
      <c r="G954">
        <v>499.11</v>
      </c>
      <c r="H954" t="s">
        <v>16</v>
      </c>
      <c r="I954" t="s">
        <v>42</v>
      </c>
      <c r="J954">
        <v>1</v>
      </c>
      <c r="K954" t="s">
        <v>60</v>
      </c>
      <c r="L954">
        <v>10</v>
      </c>
      <c r="M954" t="s">
        <v>39</v>
      </c>
      <c r="N954">
        <v>23</v>
      </c>
      <c r="P954">
        <f t="shared" si="29"/>
        <v>486.58399516305639</v>
      </c>
      <c r="Q954">
        <v>102.57427390984081</v>
      </c>
    </row>
    <row r="955" spans="1:17" hidden="1" x14ac:dyDescent="0.2">
      <c r="A955" s="2">
        <f t="shared" si="28"/>
        <v>43466</v>
      </c>
      <c r="B955">
        <v>2019</v>
      </c>
      <c r="C955" s="3" t="s">
        <v>118</v>
      </c>
      <c r="D955" t="s">
        <v>61</v>
      </c>
      <c r="E955" t="s">
        <v>14</v>
      </c>
      <c r="F955" t="s">
        <v>62</v>
      </c>
      <c r="G955">
        <v>1363.95</v>
      </c>
      <c r="H955" t="s">
        <v>16</v>
      </c>
      <c r="I955" t="s">
        <v>17</v>
      </c>
      <c r="J955">
        <v>1</v>
      </c>
      <c r="K955" t="s">
        <v>63</v>
      </c>
      <c r="L955">
        <v>3.6</v>
      </c>
      <c r="M955" t="s">
        <v>64</v>
      </c>
      <c r="N955">
        <v>32</v>
      </c>
      <c r="P955">
        <f t="shared" si="29"/>
        <v>1329.7193809033092</v>
      </c>
      <c r="Q955">
        <v>102.57427390984081</v>
      </c>
    </row>
    <row r="956" spans="1:17" hidden="1" x14ac:dyDescent="0.2">
      <c r="A956" s="2">
        <f t="shared" si="28"/>
        <v>43466</v>
      </c>
      <c r="B956">
        <v>2019</v>
      </c>
      <c r="C956" s="3" t="s">
        <v>118</v>
      </c>
      <c r="D956" t="s">
        <v>31</v>
      </c>
      <c r="E956" t="s">
        <v>23</v>
      </c>
      <c r="F956" t="s">
        <v>65</v>
      </c>
      <c r="G956">
        <v>766.9</v>
      </c>
      <c r="H956" t="s">
        <v>16</v>
      </c>
      <c r="I956" t="s">
        <v>17</v>
      </c>
      <c r="J956" t="s">
        <v>37</v>
      </c>
      <c r="K956" t="s">
        <v>38</v>
      </c>
      <c r="L956">
        <v>100</v>
      </c>
      <c r="M956" t="s">
        <v>39</v>
      </c>
      <c r="N956">
        <v>12</v>
      </c>
      <c r="P956">
        <f t="shared" si="29"/>
        <v>747.6533547525554</v>
      </c>
      <c r="Q956">
        <v>102.57427390984081</v>
      </c>
    </row>
    <row r="957" spans="1:17" hidden="1" x14ac:dyDescent="0.2">
      <c r="A957" s="2">
        <f t="shared" si="28"/>
        <v>43466</v>
      </c>
      <c r="B957">
        <v>2019</v>
      </c>
      <c r="C957" s="3" t="s">
        <v>118</v>
      </c>
      <c r="D957" t="s">
        <v>66</v>
      </c>
      <c r="E957" t="s">
        <v>14</v>
      </c>
      <c r="F957" t="s">
        <v>67</v>
      </c>
      <c r="G957">
        <v>370.03</v>
      </c>
      <c r="H957" t="s">
        <v>16</v>
      </c>
      <c r="I957" t="s">
        <v>17</v>
      </c>
      <c r="J957">
        <v>1</v>
      </c>
      <c r="K957" t="s">
        <v>30</v>
      </c>
      <c r="L957">
        <v>3</v>
      </c>
      <c r="M957" t="s">
        <v>19</v>
      </c>
      <c r="N957">
        <v>20</v>
      </c>
      <c r="P957">
        <f t="shared" si="29"/>
        <v>360.74347484559661</v>
      </c>
      <c r="Q957">
        <v>102.57427390984081</v>
      </c>
    </row>
    <row r="958" spans="1:17" hidden="1" x14ac:dyDescent="0.2">
      <c r="A958" s="2">
        <f t="shared" si="28"/>
        <v>43466</v>
      </c>
      <c r="B958">
        <v>2019</v>
      </c>
      <c r="C958" s="3" t="s">
        <v>118</v>
      </c>
      <c r="D958" t="s">
        <v>68</v>
      </c>
      <c r="E958" t="s">
        <v>69</v>
      </c>
      <c r="F958" t="s">
        <v>70</v>
      </c>
      <c r="G958">
        <v>749.3</v>
      </c>
      <c r="H958" t="s">
        <v>16</v>
      </c>
      <c r="I958" t="s">
        <v>17</v>
      </c>
      <c r="J958">
        <v>1</v>
      </c>
      <c r="K958" t="s">
        <v>71</v>
      </c>
      <c r="L958">
        <v>100</v>
      </c>
      <c r="M958" t="s">
        <v>64</v>
      </c>
      <c r="N958">
        <v>22</v>
      </c>
      <c r="P958">
        <f t="shared" si="29"/>
        <v>730.49505635166213</v>
      </c>
      <c r="Q958">
        <v>102.57427390984081</v>
      </c>
    </row>
    <row r="959" spans="1:17" hidden="1" x14ac:dyDescent="0.2">
      <c r="A959" s="2">
        <f t="shared" si="28"/>
        <v>43466</v>
      </c>
      <c r="B959">
        <v>2019</v>
      </c>
      <c r="C959" s="3" t="s">
        <v>118</v>
      </c>
      <c r="D959" t="s">
        <v>68</v>
      </c>
      <c r="E959" t="s">
        <v>72</v>
      </c>
      <c r="F959" t="s">
        <v>73</v>
      </c>
      <c r="G959">
        <v>247.5</v>
      </c>
      <c r="H959" t="s">
        <v>16</v>
      </c>
      <c r="I959" t="s">
        <v>17</v>
      </c>
      <c r="J959" t="s">
        <v>37</v>
      </c>
      <c r="K959" t="s">
        <v>18</v>
      </c>
      <c r="L959">
        <v>10</v>
      </c>
      <c r="M959" t="s">
        <v>19</v>
      </c>
      <c r="N959">
        <v>22</v>
      </c>
      <c r="P959">
        <f t="shared" si="29"/>
        <v>241.28857126256028</v>
      </c>
      <c r="Q959">
        <v>102.57427390984081</v>
      </c>
    </row>
    <row r="960" spans="1:17" hidden="1" x14ac:dyDescent="0.2">
      <c r="A960" s="2">
        <f t="shared" si="28"/>
        <v>43466</v>
      </c>
      <c r="B960">
        <v>2019</v>
      </c>
      <c r="C960" s="3" t="s">
        <v>118</v>
      </c>
      <c r="D960" t="s">
        <v>74</v>
      </c>
      <c r="E960" t="s">
        <v>75</v>
      </c>
      <c r="F960" t="s">
        <v>76</v>
      </c>
      <c r="G960">
        <v>994.66</v>
      </c>
      <c r="H960" t="s">
        <v>16</v>
      </c>
      <c r="I960" t="s">
        <v>17</v>
      </c>
      <c r="J960" t="s">
        <v>37</v>
      </c>
      <c r="K960" t="s">
        <v>77</v>
      </c>
      <c r="L960">
        <v>100</v>
      </c>
      <c r="M960" t="s">
        <v>39</v>
      </c>
      <c r="N960">
        <v>29</v>
      </c>
      <c r="P960">
        <f t="shared" si="29"/>
        <v>969.69733451320474</v>
      </c>
      <c r="Q960">
        <v>102.57427390984081</v>
      </c>
    </row>
    <row r="961" spans="1:17" hidden="1" x14ac:dyDescent="0.2">
      <c r="A961" s="2">
        <f t="shared" si="28"/>
        <v>43466</v>
      </c>
      <c r="B961">
        <v>2019</v>
      </c>
      <c r="C961" s="3" t="s">
        <v>118</v>
      </c>
      <c r="D961" t="s">
        <v>74</v>
      </c>
      <c r="E961" t="s">
        <v>78</v>
      </c>
      <c r="F961" t="s">
        <v>79</v>
      </c>
      <c r="G961">
        <v>112.93</v>
      </c>
      <c r="H961" t="s">
        <v>16</v>
      </c>
      <c r="I961" t="s">
        <v>17</v>
      </c>
      <c r="J961" t="s">
        <v>37</v>
      </c>
      <c r="K961" t="s">
        <v>18</v>
      </c>
      <c r="L961">
        <v>10</v>
      </c>
      <c r="M961" t="s">
        <v>19</v>
      </c>
      <c r="N961">
        <v>29</v>
      </c>
      <c r="P961">
        <f t="shared" si="29"/>
        <v>110.09583172800377</v>
      </c>
      <c r="Q961">
        <v>102.57427390984081</v>
      </c>
    </row>
    <row r="962" spans="1:17" hidden="1" x14ac:dyDescent="0.2">
      <c r="A962" s="2">
        <f t="shared" ref="A962:A1025" si="30">DATE(B962,C962,1)</f>
        <v>43466</v>
      </c>
      <c r="B962">
        <v>2019</v>
      </c>
      <c r="C962" s="3" t="s">
        <v>118</v>
      </c>
      <c r="D962" t="s">
        <v>66</v>
      </c>
      <c r="E962" t="s">
        <v>14</v>
      </c>
      <c r="F962" t="s">
        <v>96</v>
      </c>
      <c r="G962">
        <v>1379</v>
      </c>
      <c r="H962" t="s">
        <v>16</v>
      </c>
      <c r="I962" t="s">
        <v>17</v>
      </c>
      <c r="J962">
        <v>1</v>
      </c>
      <c r="K962" t="s">
        <v>18</v>
      </c>
      <c r="L962">
        <v>10</v>
      </c>
      <c r="M962" t="s">
        <v>19</v>
      </c>
      <c r="N962">
        <v>20</v>
      </c>
      <c r="P962">
        <f t="shared" si="29"/>
        <v>1344.3916758427094</v>
      </c>
      <c r="Q962">
        <v>102.57427390984081</v>
      </c>
    </row>
    <row r="963" spans="1:17" hidden="1" x14ac:dyDescent="0.2">
      <c r="A963" s="2">
        <f t="shared" si="30"/>
        <v>43466</v>
      </c>
      <c r="B963">
        <v>2019</v>
      </c>
      <c r="C963" s="3" t="s">
        <v>118</v>
      </c>
      <c r="D963" t="s">
        <v>82</v>
      </c>
      <c r="E963" t="s">
        <v>83</v>
      </c>
      <c r="F963" t="s">
        <v>84</v>
      </c>
      <c r="G963">
        <v>461.35</v>
      </c>
      <c r="H963" t="s">
        <v>16</v>
      </c>
      <c r="I963" t="s">
        <v>17</v>
      </c>
      <c r="J963">
        <v>1</v>
      </c>
      <c r="K963" t="s">
        <v>18</v>
      </c>
      <c r="L963">
        <v>10</v>
      </c>
      <c r="M963" t="s">
        <v>19</v>
      </c>
      <c r="N963">
        <v>21</v>
      </c>
      <c r="P963">
        <f t="shared" si="29"/>
        <v>449.77164586659467</v>
      </c>
      <c r="Q963">
        <v>102.57427390984081</v>
      </c>
    </row>
    <row r="964" spans="1:17" x14ac:dyDescent="0.2">
      <c r="A964" s="2">
        <f t="shared" si="30"/>
        <v>43435</v>
      </c>
      <c r="B964">
        <v>2018</v>
      </c>
      <c r="C964" s="1">
        <v>12</v>
      </c>
      <c r="D964" t="s">
        <v>13</v>
      </c>
      <c r="E964" t="s">
        <v>14</v>
      </c>
      <c r="F964" t="s">
        <v>15</v>
      </c>
      <c r="G964">
        <v>1627</v>
      </c>
      <c r="H964" t="s">
        <v>16</v>
      </c>
      <c r="I964" t="s">
        <v>17</v>
      </c>
      <c r="J964">
        <v>1</v>
      </c>
      <c r="K964" t="s">
        <v>18</v>
      </c>
      <c r="L964">
        <v>10</v>
      </c>
      <c r="M964" t="s">
        <v>19</v>
      </c>
      <c r="N964">
        <v>9</v>
      </c>
      <c r="P964">
        <f t="shared" si="29"/>
        <v>1587.1189711183658</v>
      </c>
      <c r="Q964">
        <v>102.51279391194801</v>
      </c>
    </row>
    <row r="965" spans="1:17" hidden="1" x14ac:dyDescent="0.2">
      <c r="A965" s="2">
        <f t="shared" si="30"/>
        <v>43435</v>
      </c>
      <c r="B965">
        <v>2018</v>
      </c>
      <c r="C965" s="1">
        <v>12</v>
      </c>
      <c r="D965" t="s">
        <v>20</v>
      </c>
      <c r="E965" t="s">
        <v>14</v>
      </c>
      <c r="F965" t="s">
        <v>21</v>
      </c>
      <c r="G965">
        <v>1189.9000000000001</v>
      </c>
      <c r="H965" t="s">
        <v>16</v>
      </c>
      <c r="I965" t="s">
        <v>17</v>
      </c>
      <c r="J965">
        <v>1</v>
      </c>
      <c r="K965" t="s">
        <v>18</v>
      </c>
      <c r="L965">
        <v>10</v>
      </c>
      <c r="M965" t="s">
        <v>19</v>
      </c>
      <c r="N965">
        <v>31</v>
      </c>
      <c r="P965">
        <f t="shared" ref="P965:P1028" si="31">(G965/Q965)*100</f>
        <v>1160.7331676298363</v>
      </c>
      <c r="Q965">
        <v>102.51279391194801</v>
      </c>
    </row>
    <row r="966" spans="1:17" hidden="1" x14ac:dyDescent="0.2">
      <c r="A966" s="2">
        <f t="shared" si="30"/>
        <v>43435</v>
      </c>
      <c r="B966">
        <v>2018</v>
      </c>
      <c r="C966" s="1">
        <v>12</v>
      </c>
      <c r="D966" t="s">
        <v>22</v>
      </c>
      <c r="E966" t="s">
        <v>23</v>
      </c>
      <c r="F966" t="s">
        <v>24</v>
      </c>
      <c r="G966">
        <v>409.97</v>
      </c>
      <c r="H966" t="s">
        <v>16</v>
      </c>
      <c r="I966" t="s">
        <v>17</v>
      </c>
      <c r="J966" t="s">
        <v>37</v>
      </c>
      <c r="K966" t="s">
        <v>25</v>
      </c>
      <c r="L966">
        <v>100</v>
      </c>
      <c r="M966" t="s">
        <v>19</v>
      </c>
      <c r="N966">
        <v>14</v>
      </c>
      <c r="P966">
        <f t="shared" si="31"/>
        <v>399.92081412993025</v>
      </c>
      <c r="Q966">
        <v>102.51279391194801</v>
      </c>
    </row>
    <row r="967" spans="1:17" hidden="1" x14ac:dyDescent="0.2">
      <c r="A967" s="2">
        <f t="shared" si="30"/>
        <v>43435</v>
      </c>
      <c r="B967">
        <v>2018</v>
      </c>
      <c r="C967" s="1">
        <v>12</v>
      </c>
      <c r="D967" t="s">
        <v>26</v>
      </c>
      <c r="E967" t="s">
        <v>27</v>
      </c>
      <c r="F967" t="s">
        <v>28</v>
      </c>
      <c r="G967">
        <v>346.05</v>
      </c>
      <c r="H967" t="s">
        <v>16</v>
      </c>
      <c r="I967" t="s">
        <v>29</v>
      </c>
      <c r="J967">
        <v>1</v>
      </c>
      <c r="K967" t="s">
        <v>30</v>
      </c>
      <c r="L967">
        <v>3</v>
      </c>
      <c r="M967" t="s">
        <v>19</v>
      </c>
      <c r="N967">
        <v>19</v>
      </c>
      <c r="P967">
        <f t="shared" si="31"/>
        <v>337.56762136171517</v>
      </c>
      <c r="Q967">
        <v>102.51279391194801</v>
      </c>
    </row>
    <row r="968" spans="1:17" hidden="1" x14ac:dyDescent="0.2">
      <c r="A968" s="2">
        <f t="shared" si="30"/>
        <v>43435</v>
      </c>
      <c r="B968">
        <v>2018</v>
      </c>
      <c r="C968" s="1">
        <v>12</v>
      </c>
      <c r="D968" t="s">
        <v>31</v>
      </c>
      <c r="E968" t="s">
        <v>32</v>
      </c>
      <c r="F968" t="s">
        <v>89</v>
      </c>
      <c r="G968">
        <v>640.55999999999995</v>
      </c>
      <c r="H968" t="s">
        <v>16</v>
      </c>
      <c r="I968" t="s">
        <v>17</v>
      </c>
      <c r="J968">
        <v>2</v>
      </c>
      <c r="K968" t="s">
        <v>30</v>
      </c>
      <c r="L968">
        <v>3</v>
      </c>
      <c r="M968" t="s">
        <v>19</v>
      </c>
      <c r="N968">
        <v>12</v>
      </c>
      <c r="P968">
        <f t="shared" si="31"/>
        <v>624.85859135807027</v>
      </c>
      <c r="Q968">
        <v>102.51279391194801</v>
      </c>
    </row>
    <row r="969" spans="1:17" hidden="1" x14ac:dyDescent="0.2">
      <c r="A969" s="2">
        <f t="shared" si="30"/>
        <v>43435</v>
      </c>
      <c r="B969">
        <v>2018</v>
      </c>
      <c r="C969" s="1">
        <v>12</v>
      </c>
      <c r="D969" t="s">
        <v>34</v>
      </c>
      <c r="E969" t="s">
        <v>35</v>
      </c>
      <c r="F969" t="s">
        <v>36</v>
      </c>
      <c r="G969">
        <v>96.98</v>
      </c>
      <c r="H969" t="s">
        <v>16</v>
      </c>
      <c r="I969" t="s">
        <v>17</v>
      </c>
      <c r="J969" t="s">
        <v>37</v>
      </c>
      <c r="K969" t="s">
        <v>38</v>
      </c>
      <c r="L969">
        <v>100</v>
      </c>
      <c r="M969" t="s">
        <v>39</v>
      </c>
      <c r="N969">
        <v>11</v>
      </c>
      <c r="P969">
        <f t="shared" si="31"/>
        <v>94.602825949022204</v>
      </c>
      <c r="Q969">
        <v>102.51279391194801</v>
      </c>
    </row>
    <row r="970" spans="1:17" hidden="1" x14ac:dyDescent="0.2">
      <c r="A970" s="2">
        <f t="shared" si="30"/>
        <v>43435</v>
      </c>
      <c r="B970">
        <v>2018</v>
      </c>
      <c r="C970" s="1">
        <v>12</v>
      </c>
      <c r="D970" t="s">
        <v>40</v>
      </c>
      <c r="E970" t="s">
        <v>58</v>
      </c>
      <c r="F970" t="s">
        <v>92</v>
      </c>
      <c r="G970">
        <v>487</v>
      </c>
      <c r="H970" t="s">
        <v>16</v>
      </c>
      <c r="I970" t="s">
        <v>17</v>
      </c>
      <c r="J970" t="s">
        <v>37</v>
      </c>
      <c r="K970" t="s">
        <v>93</v>
      </c>
      <c r="L970">
        <v>10</v>
      </c>
      <c r="M970" t="s">
        <v>19</v>
      </c>
      <c r="N970">
        <v>15</v>
      </c>
      <c r="P970">
        <f t="shared" si="31"/>
        <v>475.06265453881014</v>
      </c>
      <c r="Q970">
        <v>102.51279391194801</v>
      </c>
    </row>
    <row r="971" spans="1:17" hidden="1" x14ac:dyDescent="0.2">
      <c r="A971" s="2">
        <f t="shared" si="30"/>
        <v>43435</v>
      </c>
      <c r="B971">
        <v>2018</v>
      </c>
      <c r="C971" s="1">
        <v>12</v>
      </c>
      <c r="D971" t="s">
        <v>44</v>
      </c>
      <c r="E971" t="s">
        <v>14</v>
      </c>
      <c r="F971" t="s">
        <v>45</v>
      </c>
      <c r="G971">
        <v>345</v>
      </c>
      <c r="H971" t="s">
        <v>16</v>
      </c>
      <c r="I971" t="s">
        <v>17</v>
      </c>
      <c r="J971">
        <v>1</v>
      </c>
      <c r="K971" t="s">
        <v>30</v>
      </c>
      <c r="L971">
        <v>3</v>
      </c>
      <c r="M971" t="s">
        <v>19</v>
      </c>
      <c r="N971">
        <v>27</v>
      </c>
      <c r="P971">
        <f t="shared" si="31"/>
        <v>336.54335896486549</v>
      </c>
      <c r="Q971">
        <v>102.51279391194801</v>
      </c>
    </row>
    <row r="972" spans="1:17" hidden="1" x14ac:dyDescent="0.2">
      <c r="A972" s="2">
        <f t="shared" si="30"/>
        <v>43435</v>
      </c>
      <c r="B972">
        <v>2018</v>
      </c>
      <c r="C972" s="1">
        <v>12</v>
      </c>
      <c r="D972" t="s">
        <v>46</v>
      </c>
      <c r="E972" t="s">
        <v>47</v>
      </c>
      <c r="F972" t="s">
        <v>48</v>
      </c>
      <c r="G972">
        <v>297.5</v>
      </c>
      <c r="H972" t="s">
        <v>16</v>
      </c>
      <c r="I972" t="s">
        <v>42</v>
      </c>
      <c r="J972" t="s">
        <v>37</v>
      </c>
      <c r="K972" t="s">
        <v>18</v>
      </c>
      <c r="L972">
        <v>10</v>
      </c>
      <c r="M972" t="s">
        <v>19</v>
      </c>
      <c r="N972">
        <v>28</v>
      </c>
      <c r="P972">
        <f t="shared" si="31"/>
        <v>290.20767910738402</v>
      </c>
      <c r="Q972">
        <v>102.51279391194801</v>
      </c>
    </row>
    <row r="973" spans="1:17" hidden="1" x14ac:dyDescent="0.2">
      <c r="A973" s="2">
        <f t="shared" si="30"/>
        <v>43435</v>
      </c>
      <c r="B973">
        <v>2018</v>
      </c>
      <c r="C973" s="1">
        <v>12</v>
      </c>
      <c r="D973" t="s">
        <v>49</v>
      </c>
      <c r="E973" t="s">
        <v>14</v>
      </c>
      <c r="F973" t="s">
        <v>50</v>
      </c>
      <c r="G973">
        <v>409.93</v>
      </c>
      <c r="H973" t="s">
        <v>16</v>
      </c>
      <c r="I973" t="s">
        <v>17</v>
      </c>
      <c r="J973" t="s">
        <v>37</v>
      </c>
      <c r="K973" t="s">
        <v>30</v>
      </c>
      <c r="L973">
        <v>3</v>
      </c>
      <c r="M973" t="s">
        <v>19</v>
      </c>
      <c r="N973">
        <v>6</v>
      </c>
      <c r="P973">
        <f t="shared" si="31"/>
        <v>399.88179461005024</v>
      </c>
      <c r="Q973">
        <v>102.51279391194801</v>
      </c>
    </row>
    <row r="974" spans="1:17" hidden="1" x14ac:dyDescent="0.2">
      <c r="A974" s="2">
        <f t="shared" si="30"/>
        <v>43435</v>
      </c>
      <c r="B974">
        <v>2018</v>
      </c>
      <c r="C974" s="1">
        <v>12</v>
      </c>
      <c r="D974" t="s">
        <v>49</v>
      </c>
      <c r="E974" t="s">
        <v>51</v>
      </c>
      <c r="F974" t="s">
        <v>52</v>
      </c>
      <c r="G974">
        <v>112.93</v>
      </c>
      <c r="H974" t="s">
        <v>16</v>
      </c>
      <c r="I974" t="s">
        <v>17</v>
      </c>
      <c r="J974" t="s">
        <v>37</v>
      </c>
      <c r="K974" t="s">
        <v>18</v>
      </c>
      <c r="L974">
        <v>10</v>
      </c>
      <c r="M974" t="s">
        <v>19</v>
      </c>
      <c r="N974">
        <v>6</v>
      </c>
      <c r="P974">
        <f t="shared" si="31"/>
        <v>110.16185950116599</v>
      </c>
      <c r="Q974">
        <v>102.51279391194801</v>
      </c>
    </row>
    <row r="975" spans="1:17" hidden="1" x14ac:dyDescent="0.2">
      <c r="A975" s="2">
        <f t="shared" si="30"/>
        <v>43435</v>
      </c>
      <c r="B975">
        <v>2018</v>
      </c>
      <c r="C975" s="1">
        <v>12</v>
      </c>
      <c r="D975" t="s">
        <v>53</v>
      </c>
      <c r="E975" t="s">
        <v>54</v>
      </c>
      <c r="F975" t="s">
        <v>55</v>
      </c>
      <c r="G975">
        <v>521.70000000000005</v>
      </c>
      <c r="H975" t="s">
        <v>16</v>
      </c>
      <c r="I975" t="s">
        <v>17</v>
      </c>
      <c r="J975" t="s">
        <v>37</v>
      </c>
      <c r="K975" t="s">
        <v>56</v>
      </c>
      <c r="L975">
        <v>10</v>
      </c>
      <c r="M975" t="s">
        <v>19</v>
      </c>
      <c r="N975">
        <v>3</v>
      </c>
      <c r="P975">
        <f t="shared" si="31"/>
        <v>508.91208803469669</v>
      </c>
      <c r="Q975">
        <v>102.51279391194801</v>
      </c>
    </row>
    <row r="976" spans="1:17" hidden="1" x14ac:dyDescent="0.2">
      <c r="A976" s="2">
        <f t="shared" si="30"/>
        <v>43435</v>
      </c>
      <c r="B976">
        <v>2018</v>
      </c>
      <c r="C976" s="1">
        <v>12</v>
      </c>
      <c r="D976" t="s">
        <v>57</v>
      </c>
      <c r="E976" t="s">
        <v>58</v>
      </c>
      <c r="F976" t="s">
        <v>59</v>
      </c>
      <c r="G976">
        <v>480.02</v>
      </c>
      <c r="H976" t="s">
        <v>16</v>
      </c>
      <c r="I976" t="s">
        <v>42</v>
      </c>
      <c r="J976">
        <v>1</v>
      </c>
      <c r="K976" t="s">
        <v>60</v>
      </c>
      <c r="L976">
        <v>10</v>
      </c>
      <c r="M976" t="s">
        <v>39</v>
      </c>
      <c r="N976">
        <v>23</v>
      </c>
      <c r="P976">
        <f t="shared" si="31"/>
        <v>468.2537483197529</v>
      </c>
      <c r="Q976">
        <v>102.51279391194801</v>
      </c>
    </row>
    <row r="977" spans="1:17" hidden="1" x14ac:dyDescent="0.2">
      <c r="A977" s="2">
        <f t="shared" si="30"/>
        <v>43435</v>
      </c>
      <c r="B977">
        <v>2018</v>
      </c>
      <c r="C977" s="1">
        <v>12</v>
      </c>
      <c r="D977" t="s">
        <v>61</v>
      </c>
      <c r="E977" t="s">
        <v>14</v>
      </c>
      <c r="F977" t="s">
        <v>62</v>
      </c>
      <c r="G977">
        <v>1363.95</v>
      </c>
      <c r="H977" t="s">
        <v>16</v>
      </c>
      <c r="I977" t="s">
        <v>17</v>
      </c>
      <c r="J977">
        <v>1</v>
      </c>
      <c r="K977" t="s">
        <v>63</v>
      </c>
      <c r="L977">
        <v>3.6</v>
      </c>
      <c r="M977" t="s">
        <v>64</v>
      </c>
      <c r="N977">
        <v>32</v>
      </c>
      <c r="P977">
        <f t="shared" si="31"/>
        <v>1330.5168535076184</v>
      </c>
      <c r="Q977">
        <v>102.51279391194801</v>
      </c>
    </row>
    <row r="978" spans="1:17" hidden="1" x14ac:dyDescent="0.2">
      <c r="A978" s="2">
        <f t="shared" si="30"/>
        <v>43435</v>
      </c>
      <c r="B978">
        <v>2018</v>
      </c>
      <c r="C978" s="1">
        <v>12</v>
      </c>
      <c r="D978" t="s">
        <v>31</v>
      </c>
      <c r="E978" t="s">
        <v>23</v>
      </c>
      <c r="F978" t="s">
        <v>65</v>
      </c>
      <c r="G978">
        <v>766.9</v>
      </c>
      <c r="H978" t="s">
        <v>16</v>
      </c>
      <c r="I978" t="s">
        <v>17</v>
      </c>
      <c r="J978" t="s">
        <v>37</v>
      </c>
      <c r="K978" t="s">
        <v>38</v>
      </c>
      <c r="L978">
        <v>100</v>
      </c>
      <c r="M978" t="s">
        <v>39</v>
      </c>
      <c r="N978">
        <v>12</v>
      </c>
      <c r="P978">
        <f t="shared" si="31"/>
        <v>748.10174489900112</v>
      </c>
      <c r="Q978">
        <v>102.51279391194801</v>
      </c>
    </row>
    <row r="979" spans="1:17" hidden="1" x14ac:dyDescent="0.2">
      <c r="A979" s="2">
        <f t="shared" si="30"/>
        <v>43435</v>
      </c>
      <c r="B979">
        <v>2018</v>
      </c>
      <c r="C979" s="1">
        <v>12</v>
      </c>
      <c r="D979" t="s">
        <v>66</v>
      </c>
      <c r="E979" t="s">
        <v>14</v>
      </c>
      <c r="F979" t="s">
        <v>67</v>
      </c>
      <c r="G979">
        <v>370.03</v>
      </c>
      <c r="H979" t="s">
        <v>16</v>
      </c>
      <c r="I979" t="s">
        <v>17</v>
      </c>
      <c r="J979">
        <v>1</v>
      </c>
      <c r="K979" t="s">
        <v>30</v>
      </c>
      <c r="L979">
        <v>3</v>
      </c>
      <c r="M979" t="s">
        <v>19</v>
      </c>
      <c r="N979">
        <v>20</v>
      </c>
      <c r="P979">
        <f t="shared" si="31"/>
        <v>360.95982352976574</v>
      </c>
      <c r="Q979">
        <v>102.51279391194801</v>
      </c>
    </row>
    <row r="980" spans="1:17" hidden="1" x14ac:dyDescent="0.2">
      <c r="A980" s="2">
        <f t="shared" si="30"/>
        <v>43435</v>
      </c>
      <c r="B980">
        <v>2018</v>
      </c>
      <c r="C980" s="1">
        <v>12</v>
      </c>
      <c r="D980" t="s">
        <v>68</v>
      </c>
      <c r="E980" t="s">
        <v>69</v>
      </c>
      <c r="F980" t="s">
        <v>70</v>
      </c>
      <c r="G980">
        <v>749.3</v>
      </c>
      <c r="H980" t="s">
        <v>16</v>
      </c>
      <c r="I980" t="s">
        <v>17</v>
      </c>
      <c r="J980">
        <v>1</v>
      </c>
      <c r="K980" t="s">
        <v>71</v>
      </c>
      <c r="L980">
        <v>100</v>
      </c>
      <c r="M980" t="s">
        <v>64</v>
      </c>
      <c r="N980">
        <v>22</v>
      </c>
      <c r="P980">
        <f t="shared" si="31"/>
        <v>730.93315615180791</v>
      </c>
      <c r="Q980">
        <v>102.51279391194801</v>
      </c>
    </row>
    <row r="981" spans="1:17" hidden="1" x14ac:dyDescent="0.2">
      <c r="A981" s="2">
        <f t="shared" si="30"/>
        <v>43435</v>
      </c>
      <c r="B981">
        <v>2018</v>
      </c>
      <c r="C981" s="1">
        <v>12</v>
      </c>
      <c r="D981" t="s">
        <v>68</v>
      </c>
      <c r="E981" t="s">
        <v>72</v>
      </c>
      <c r="F981" t="s">
        <v>73</v>
      </c>
      <c r="G981">
        <v>243.6</v>
      </c>
      <c r="H981" t="s">
        <v>16</v>
      </c>
      <c r="I981" t="s">
        <v>17</v>
      </c>
      <c r="J981" t="s">
        <v>37</v>
      </c>
      <c r="K981" t="s">
        <v>18</v>
      </c>
      <c r="L981">
        <v>10</v>
      </c>
      <c r="M981" t="s">
        <v>19</v>
      </c>
      <c r="N981">
        <v>22</v>
      </c>
      <c r="P981">
        <f t="shared" si="31"/>
        <v>237.62887606910505</v>
      </c>
      <c r="Q981">
        <v>102.51279391194801</v>
      </c>
    </row>
    <row r="982" spans="1:17" hidden="1" x14ac:dyDescent="0.2">
      <c r="A982" s="2">
        <f t="shared" si="30"/>
        <v>43435</v>
      </c>
      <c r="B982">
        <v>2018</v>
      </c>
      <c r="C982" s="1">
        <v>12</v>
      </c>
      <c r="D982" t="s">
        <v>74</v>
      </c>
      <c r="E982" t="s">
        <v>75</v>
      </c>
      <c r="F982" t="s">
        <v>76</v>
      </c>
      <c r="G982">
        <v>994.66</v>
      </c>
      <c r="H982" t="s">
        <v>16</v>
      </c>
      <c r="I982" t="s">
        <v>17</v>
      </c>
      <c r="J982" t="s">
        <v>37</v>
      </c>
      <c r="K982" t="s">
        <v>77</v>
      </c>
      <c r="L982">
        <v>100</v>
      </c>
      <c r="M982" t="s">
        <v>39</v>
      </c>
      <c r="N982">
        <v>29</v>
      </c>
      <c r="P982">
        <f t="shared" si="31"/>
        <v>970.27889109563216</v>
      </c>
      <c r="Q982">
        <v>102.51279391194801</v>
      </c>
    </row>
    <row r="983" spans="1:17" hidden="1" x14ac:dyDescent="0.2">
      <c r="A983" s="2">
        <f t="shared" si="30"/>
        <v>43435</v>
      </c>
      <c r="B983">
        <v>2018</v>
      </c>
      <c r="C983" s="1">
        <v>12</v>
      </c>
      <c r="D983" t="s">
        <v>74</v>
      </c>
      <c r="E983" t="s">
        <v>78</v>
      </c>
      <c r="F983" t="s">
        <v>79</v>
      </c>
      <c r="G983">
        <v>112.93</v>
      </c>
      <c r="H983" t="s">
        <v>16</v>
      </c>
      <c r="I983" t="s">
        <v>17</v>
      </c>
      <c r="J983" t="s">
        <v>37</v>
      </c>
      <c r="K983" t="s">
        <v>18</v>
      </c>
      <c r="L983">
        <v>10</v>
      </c>
      <c r="M983" t="s">
        <v>19</v>
      </c>
      <c r="N983">
        <v>29</v>
      </c>
      <c r="P983">
        <f t="shared" si="31"/>
        <v>110.16185950116599</v>
      </c>
      <c r="Q983">
        <v>102.51279391194801</v>
      </c>
    </row>
    <row r="984" spans="1:17" hidden="1" x14ac:dyDescent="0.2">
      <c r="A984" s="2">
        <f t="shared" si="30"/>
        <v>43435</v>
      </c>
      <c r="B984">
        <v>2018</v>
      </c>
      <c r="C984" s="1">
        <v>12</v>
      </c>
      <c r="D984" t="s">
        <v>66</v>
      </c>
      <c r="E984" t="s">
        <v>14</v>
      </c>
      <c r="F984" t="s">
        <v>96</v>
      </c>
      <c r="G984">
        <v>1379.5</v>
      </c>
      <c r="H984" t="s">
        <v>16</v>
      </c>
      <c r="I984" t="s">
        <v>17</v>
      </c>
      <c r="J984">
        <v>1</v>
      </c>
      <c r="K984" t="s">
        <v>18</v>
      </c>
      <c r="L984">
        <v>10</v>
      </c>
      <c r="M984" t="s">
        <v>19</v>
      </c>
      <c r="N984">
        <v>20</v>
      </c>
      <c r="P984">
        <f t="shared" si="31"/>
        <v>1345.6856918609622</v>
      </c>
      <c r="Q984">
        <v>102.51279391194801</v>
      </c>
    </row>
    <row r="985" spans="1:17" hidden="1" x14ac:dyDescent="0.2">
      <c r="A985" s="2">
        <f t="shared" si="30"/>
        <v>43435</v>
      </c>
      <c r="B985">
        <v>2018</v>
      </c>
      <c r="C985" s="1">
        <v>12</v>
      </c>
      <c r="D985" t="s">
        <v>82</v>
      </c>
      <c r="E985" t="s">
        <v>83</v>
      </c>
      <c r="F985" t="s">
        <v>84</v>
      </c>
      <c r="G985">
        <v>463.51</v>
      </c>
      <c r="H985" t="s">
        <v>16</v>
      </c>
      <c r="I985" t="s">
        <v>17</v>
      </c>
      <c r="J985">
        <v>1</v>
      </c>
      <c r="K985" t="s">
        <v>18</v>
      </c>
      <c r="L985">
        <v>10</v>
      </c>
      <c r="M985" t="s">
        <v>19</v>
      </c>
      <c r="N985">
        <v>21</v>
      </c>
      <c r="P985">
        <f t="shared" si="31"/>
        <v>452.14844148928933</v>
      </c>
      <c r="Q985">
        <v>102.51279391194801</v>
      </c>
    </row>
    <row r="986" spans="1:17" x14ac:dyDescent="0.2">
      <c r="A986" s="2">
        <f t="shared" si="30"/>
        <v>43405</v>
      </c>
      <c r="B986">
        <v>2018</v>
      </c>
      <c r="C986" s="1">
        <v>11</v>
      </c>
      <c r="D986" t="s">
        <v>13</v>
      </c>
      <c r="E986" t="s">
        <v>14</v>
      </c>
      <c r="F986" t="s">
        <v>15</v>
      </c>
      <c r="G986">
        <v>1627</v>
      </c>
      <c r="H986" t="s">
        <v>16</v>
      </c>
      <c r="I986" t="s">
        <v>17</v>
      </c>
      <c r="J986">
        <v>1</v>
      </c>
      <c r="K986" t="s">
        <v>18</v>
      </c>
      <c r="L986">
        <v>10</v>
      </c>
      <c r="M986" t="s">
        <v>19</v>
      </c>
      <c r="N986">
        <v>9</v>
      </c>
      <c r="P986">
        <f t="shared" si="31"/>
        <v>1598.2288039161945</v>
      </c>
      <c r="Q986">
        <v>101.80019256400001</v>
      </c>
    </row>
    <row r="987" spans="1:17" hidden="1" x14ac:dyDescent="0.2">
      <c r="A987" s="2">
        <f t="shared" si="30"/>
        <v>43405</v>
      </c>
      <c r="B987">
        <v>2018</v>
      </c>
      <c r="C987" s="1">
        <v>11</v>
      </c>
      <c r="D987" t="s">
        <v>20</v>
      </c>
      <c r="E987" t="s">
        <v>14</v>
      </c>
      <c r="F987" t="s">
        <v>21</v>
      </c>
      <c r="G987">
        <v>1189.9000000000001</v>
      </c>
      <c r="H987" t="s">
        <v>16</v>
      </c>
      <c r="I987" t="s">
        <v>17</v>
      </c>
      <c r="J987">
        <v>1</v>
      </c>
      <c r="K987" t="s">
        <v>18</v>
      </c>
      <c r="L987">
        <v>10</v>
      </c>
      <c r="M987" t="s">
        <v>19</v>
      </c>
      <c r="N987">
        <v>31</v>
      </c>
      <c r="P987">
        <f t="shared" si="31"/>
        <v>1168.8582998032452</v>
      </c>
      <c r="Q987">
        <v>101.80019256400001</v>
      </c>
    </row>
    <row r="988" spans="1:17" hidden="1" x14ac:dyDescent="0.2">
      <c r="A988" s="2">
        <f t="shared" si="30"/>
        <v>43405</v>
      </c>
      <c r="B988">
        <v>2018</v>
      </c>
      <c r="C988" s="1">
        <v>11</v>
      </c>
      <c r="D988" t="s">
        <v>22</v>
      </c>
      <c r="E988" t="s">
        <v>23</v>
      </c>
      <c r="F988" t="s">
        <v>24</v>
      </c>
      <c r="G988">
        <v>409.97</v>
      </c>
      <c r="H988" t="s">
        <v>16</v>
      </c>
      <c r="I988" t="s">
        <v>17</v>
      </c>
      <c r="J988" t="s">
        <v>37</v>
      </c>
      <c r="K988" t="s">
        <v>25</v>
      </c>
      <c r="L988">
        <v>100</v>
      </c>
      <c r="M988" t="s">
        <v>19</v>
      </c>
      <c r="N988">
        <v>14</v>
      </c>
      <c r="P988">
        <f t="shared" si="31"/>
        <v>402.72025982883974</v>
      </c>
      <c r="Q988">
        <v>101.80019256400001</v>
      </c>
    </row>
    <row r="989" spans="1:17" hidden="1" x14ac:dyDescent="0.2">
      <c r="A989" s="2">
        <f t="shared" si="30"/>
        <v>43405</v>
      </c>
      <c r="B989">
        <v>2018</v>
      </c>
      <c r="C989" s="1">
        <v>11</v>
      </c>
      <c r="D989" t="s">
        <v>26</v>
      </c>
      <c r="E989" t="s">
        <v>27</v>
      </c>
      <c r="F989" t="s">
        <v>28</v>
      </c>
      <c r="G989">
        <v>346.05</v>
      </c>
      <c r="H989" t="s">
        <v>16</v>
      </c>
      <c r="I989" t="s">
        <v>29</v>
      </c>
      <c r="J989">
        <v>1</v>
      </c>
      <c r="K989" t="s">
        <v>30</v>
      </c>
      <c r="L989">
        <v>3</v>
      </c>
      <c r="M989" t="s">
        <v>19</v>
      </c>
      <c r="N989">
        <v>19</v>
      </c>
      <c r="P989">
        <f t="shared" si="31"/>
        <v>339.93059471124712</v>
      </c>
      <c r="Q989">
        <v>101.80019256400001</v>
      </c>
    </row>
    <row r="990" spans="1:17" hidden="1" x14ac:dyDescent="0.2">
      <c r="A990" s="2">
        <f t="shared" si="30"/>
        <v>43405</v>
      </c>
      <c r="B990">
        <v>2018</v>
      </c>
      <c r="C990" s="1">
        <v>11</v>
      </c>
      <c r="D990" t="s">
        <v>31</v>
      </c>
      <c r="E990" t="s">
        <v>32</v>
      </c>
      <c r="F990" t="s">
        <v>89</v>
      </c>
      <c r="G990">
        <v>640.55999999999995</v>
      </c>
      <c r="H990" t="s">
        <v>16</v>
      </c>
      <c r="I990" t="s">
        <v>17</v>
      </c>
      <c r="J990">
        <v>2</v>
      </c>
      <c r="K990" t="s">
        <v>30</v>
      </c>
      <c r="L990">
        <v>3</v>
      </c>
      <c r="M990" t="s">
        <v>19</v>
      </c>
      <c r="N990">
        <v>12</v>
      </c>
      <c r="P990">
        <f t="shared" si="31"/>
        <v>629.23260149757675</v>
      </c>
      <c r="Q990">
        <v>101.80019256400001</v>
      </c>
    </row>
    <row r="991" spans="1:17" hidden="1" x14ac:dyDescent="0.2">
      <c r="A991" s="2">
        <f t="shared" si="30"/>
        <v>43405</v>
      </c>
      <c r="B991">
        <v>2018</v>
      </c>
      <c r="C991" s="1">
        <v>11</v>
      </c>
      <c r="D991" t="s">
        <v>34</v>
      </c>
      <c r="E991" t="s">
        <v>35</v>
      </c>
      <c r="F991" t="s">
        <v>36</v>
      </c>
      <c r="G991">
        <v>96.98</v>
      </c>
      <c r="H991" t="s">
        <v>16</v>
      </c>
      <c r="I991" t="s">
        <v>17</v>
      </c>
      <c r="J991" t="s">
        <v>37</v>
      </c>
      <c r="K991" t="s">
        <v>38</v>
      </c>
      <c r="L991">
        <v>100</v>
      </c>
      <c r="M991" t="s">
        <v>39</v>
      </c>
      <c r="N991">
        <v>11</v>
      </c>
      <c r="P991">
        <f t="shared" si="31"/>
        <v>95.265045730665349</v>
      </c>
      <c r="Q991">
        <v>101.80019256400001</v>
      </c>
    </row>
    <row r="992" spans="1:17" hidden="1" x14ac:dyDescent="0.2">
      <c r="A992" s="2">
        <f t="shared" si="30"/>
        <v>43405</v>
      </c>
      <c r="B992">
        <v>2018</v>
      </c>
      <c r="C992" s="1">
        <v>11</v>
      </c>
      <c r="D992" t="s">
        <v>40</v>
      </c>
      <c r="E992" t="s">
        <v>58</v>
      </c>
      <c r="F992" t="s">
        <v>92</v>
      </c>
      <c r="G992">
        <v>487</v>
      </c>
      <c r="H992" t="s">
        <v>16</v>
      </c>
      <c r="I992" t="s">
        <v>17</v>
      </c>
      <c r="J992" t="s">
        <v>37</v>
      </c>
      <c r="K992" t="s">
        <v>93</v>
      </c>
      <c r="L992">
        <v>10</v>
      </c>
      <c r="M992" t="s">
        <v>19</v>
      </c>
      <c r="N992">
        <v>15</v>
      </c>
      <c r="P992">
        <f t="shared" si="31"/>
        <v>478.3880931205818</v>
      </c>
      <c r="Q992">
        <v>101.80019256400001</v>
      </c>
    </row>
    <row r="993" spans="1:17" hidden="1" x14ac:dyDescent="0.2">
      <c r="A993" s="2">
        <f t="shared" si="30"/>
        <v>43405</v>
      </c>
      <c r="B993">
        <v>2018</v>
      </c>
      <c r="C993" s="1">
        <v>11</v>
      </c>
      <c r="D993" t="s">
        <v>44</v>
      </c>
      <c r="E993" t="s">
        <v>14</v>
      </c>
      <c r="F993" t="s">
        <v>45</v>
      </c>
      <c r="G993">
        <v>345</v>
      </c>
      <c r="H993" t="s">
        <v>16</v>
      </c>
      <c r="I993" t="s">
        <v>17</v>
      </c>
      <c r="J993">
        <v>1</v>
      </c>
      <c r="K993" t="s">
        <v>30</v>
      </c>
      <c r="L993">
        <v>3</v>
      </c>
      <c r="M993" t="s">
        <v>19</v>
      </c>
      <c r="N993">
        <v>27</v>
      </c>
      <c r="P993">
        <f t="shared" si="31"/>
        <v>338.89916247761954</v>
      </c>
      <c r="Q993">
        <v>101.80019256400001</v>
      </c>
    </row>
    <row r="994" spans="1:17" hidden="1" x14ac:dyDescent="0.2">
      <c r="A994" s="2">
        <f t="shared" si="30"/>
        <v>43405</v>
      </c>
      <c r="B994">
        <v>2018</v>
      </c>
      <c r="C994" s="1">
        <v>11</v>
      </c>
      <c r="D994" t="s">
        <v>46</v>
      </c>
      <c r="E994" t="s">
        <v>47</v>
      </c>
      <c r="F994" t="s">
        <v>48</v>
      </c>
      <c r="G994">
        <v>297.5</v>
      </c>
      <c r="H994" t="s">
        <v>16</v>
      </c>
      <c r="I994" t="s">
        <v>42</v>
      </c>
      <c r="J994" t="s">
        <v>37</v>
      </c>
      <c r="K994" t="s">
        <v>18</v>
      </c>
      <c r="L994">
        <v>10</v>
      </c>
      <c r="M994" t="s">
        <v>19</v>
      </c>
      <c r="N994">
        <v>28</v>
      </c>
      <c r="P994">
        <f t="shared" si="31"/>
        <v>292.23913286113572</v>
      </c>
      <c r="Q994">
        <v>101.80019256400001</v>
      </c>
    </row>
    <row r="995" spans="1:17" hidden="1" x14ac:dyDescent="0.2">
      <c r="A995" s="2">
        <f t="shared" si="30"/>
        <v>43405</v>
      </c>
      <c r="B995">
        <v>2018</v>
      </c>
      <c r="C995" s="1">
        <v>11</v>
      </c>
      <c r="D995" t="s">
        <v>49</v>
      </c>
      <c r="E995" t="s">
        <v>14</v>
      </c>
      <c r="F995" t="s">
        <v>50</v>
      </c>
      <c r="G995">
        <v>403.47</v>
      </c>
      <c r="H995" t="s">
        <v>16</v>
      </c>
      <c r="I995" t="s">
        <v>17</v>
      </c>
      <c r="J995" t="s">
        <v>37</v>
      </c>
      <c r="K995" t="s">
        <v>30</v>
      </c>
      <c r="L995">
        <v>3</v>
      </c>
      <c r="M995" t="s">
        <v>19</v>
      </c>
      <c r="N995">
        <v>6</v>
      </c>
      <c r="P995">
        <f t="shared" si="31"/>
        <v>396.33520314447878</v>
      </c>
      <c r="Q995">
        <v>101.80019256400001</v>
      </c>
    </row>
    <row r="996" spans="1:17" hidden="1" x14ac:dyDescent="0.2">
      <c r="A996" s="2">
        <f t="shared" si="30"/>
        <v>43405</v>
      </c>
      <c r="B996">
        <v>2018</v>
      </c>
      <c r="C996" s="1">
        <v>11</v>
      </c>
      <c r="D996" t="s">
        <v>49</v>
      </c>
      <c r="E996" t="s">
        <v>51</v>
      </c>
      <c r="F996" t="s">
        <v>52</v>
      </c>
      <c r="G996">
        <v>109.91</v>
      </c>
      <c r="H996" t="s">
        <v>16</v>
      </c>
      <c r="I996" t="s">
        <v>17</v>
      </c>
      <c r="J996" t="s">
        <v>37</v>
      </c>
      <c r="K996" t="s">
        <v>18</v>
      </c>
      <c r="L996">
        <v>10</v>
      </c>
      <c r="M996" t="s">
        <v>19</v>
      </c>
      <c r="N996">
        <v>6</v>
      </c>
      <c r="P996">
        <f t="shared" si="31"/>
        <v>107.96639695047874</v>
      </c>
      <c r="Q996">
        <v>101.80019256400001</v>
      </c>
    </row>
    <row r="997" spans="1:17" hidden="1" x14ac:dyDescent="0.2">
      <c r="A997" s="2">
        <f t="shared" si="30"/>
        <v>43405</v>
      </c>
      <c r="B997">
        <v>2018</v>
      </c>
      <c r="C997" s="1">
        <v>11</v>
      </c>
      <c r="D997" t="s">
        <v>53</v>
      </c>
      <c r="E997" t="s">
        <v>54</v>
      </c>
      <c r="F997" t="s">
        <v>55</v>
      </c>
      <c r="G997">
        <v>521.70000000000005</v>
      </c>
      <c r="H997" t="s">
        <v>16</v>
      </c>
      <c r="I997" t="s">
        <v>17</v>
      </c>
      <c r="J997" t="s">
        <v>37</v>
      </c>
      <c r="K997" t="s">
        <v>56</v>
      </c>
      <c r="L997">
        <v>10</v>
      </c>
      <c r="M997" t="s">
        <v>19</v>
      </c>
      <c r="N997">
        <v>3</v>
      </c>
      <c r="P997">
        <f t="shared" si="31"/>
        <v>512.47447265093956</v>
      </c>
      <c r="Q997">
        <v>101.80019256400001</v>
      </c>
    </row>
    <row r="998" spans="1:17" hidden="1" x14ac:dyDescent="0.2">
      <c r="A998" s="2">
        <f t="shared" si="30"/>
        <v>43405</v>
      </c>
      <c r="B998">
        <v>2018</v>
      </c>
      <c r="C998" s="1">
        <v>11</v>
      </c>
      <c r="D998" t="s">
        <v>57</v>
      </c>
      <c r="E998" t="s">
        <v>58</v>
      </c>
      <c r="F998" t="s">
        <v>59</v>
      </c>
      <c r="G998">
        <v>480.02</v>
      </c>
      <c r="H998" t="s">
        <v>16</v>
      </c>
      <c r="I998" t="s">
        <v>42</v>
      </c>
      <c r="J998">
        <v>1</v>
      </c>
      <c r="K998" t="s">
        <v>60</v>
      </c>
      <c r="L998">
        <v>10</v>
      </c>
      <c r="M998" t="s">
        <v>39</v>
      </c>
      <c r="N998">
        <v>23</v>
      </c>
      <c r="P998">
        <f t="shared" si="31"/>
        <v>471.53152455799113</v>
      </c>
      <c r="Q998">
        <v>101.80019256400001</v>
      </c>
    </row>
    <row r="999" spans="1:17" hidden="1" x14ac:dyDescent="0.2">
      <c r="A999" s="2">
        <f t="shared" si="30"/>
        <v>43405</v>
      </c>
      <c r="B999">
        <v>2018</v>
      </c>
      <c r="C999" s="1">
        <v>11</v>
      </c>
      <c r="D999" t="s">
        <v>61</v>
      </c>
      <c r="E999" t="s">
        <v>14</v>
      </c>
      <c r="F999" t="s">
        <v>62</v>
      </c>
      <c r="G999">
        <v>1231.48</v>
      </c>
      <c r="H999" t="s">
        <v>16</v>
      </c>
      <c r="I999" t="s">
        <v>17</v>
      </c>
      <c r="J999">
        <v>1</v>
      </c>
      <c r="K999" t="s">
        <v>63</v>
      </c>
      <c r="L999">
        <v>3.6</v>
      </c>
      <c r="M999" t="s">
        <v>64</v>
      </c>
      <c r="N999">
        <v>32</v>
      </c>
      <c r="P999">
        <f t="shared" si="31"/>
        <v>1209.7030162548956</v>
      </c>
      <c r="Q999">
        <v>101.80019256400001</v>
      </c>
    </row>
    <row r="1000" spans="1:17" hidden="1" x14ac:dyDescent="0.2">
      <c r="A1000" s="2">
        <f t="shared" si="30"/>
        <v>43405</v>
      </c>
      <c r="B1000">
        <v>2018</v>
      </c>
      <c r="C1000" s="1">
        <v>11</v>
      </c>
      <c r="D1000" t="s">
        <v>31</v>
      </c>
      <c r="E1000" t="s">
        <v>23</v>
      </c>
      <c r="F1000" t="s">
        <v>65</v>
      </c>
      <c r="G1000">
        <v>766.9</v>
      </c>
      <c r="H1000" t="s">
        <v>16</v>
      </c>
      <c r="I1000" t="s">
        <v>17</v>
      </c>
      <c r="J1000" t="s">
        <v>37</v>
      </c>
      <c r="K1000" t="s">
        <v>38</v>
      </c>
      <c r="L1000">
        <v>100</v>
      </c>
      <c r="M1000" t="s">
        <v>39</v>
      </c>
      <c r="N1000">
        <v>12</v>
      </c>
      <c r="P1000">
        <f t="shared" si="31"/>
        <v>753.338457113294</v>
      </c>
      <c r="Q1000">
        <v>101.80019256400001</v>
      </c>
    </row>
    <row r="1001" spans="1:17" hidden="1" x14ac:dyDescent="0.2">
      <c r="A1001" s="2">
        <f t="shared" si="30"/>
        <v>43405</v>
      </c>
      <c r="B1001">
        <v>2018</v>
      </c>
      <c r="C1001" s="1">
        <v>11</v>
      </c>
      <c r="D1001" t="s">
        <v>66</v>
      </c>
      <c r="E1001" t="s">
        <v>14</v>
      </c>
      <c r="F1001" t="s">
        <v>67</v>
      </c>
      <c r="G1001">
        <v>370.03</v>
      </c>
      <c r="H1001" t="s">
        <v>16</v>
      </c>
      <c r="I1001" t="s">
        <v>17</v>
      </c>
      <c r="J1001">
        <v>1</v>
      </c>
      <c r="K1001" t="s">
        <v>30</v>
      </c>
      <c r="L1001">
        <v>3</v>
      </c>
      <c r="M1001" t="s">
        <v>19</v>
      </c>
      <c r="N1001">
        <v>20</v>
      </c>
      <c r="P1001">
        <f t="shared" si="31"/>
        <v>363.48654229447408</v>
      </c>
      <c r="Q1001">
        <v>101.80019256400001</v>
      </c>
    </row>
    <row r="1002" spans="1:17" hidden="1" x14ac:dyDescent="0.2">
      <c r="A1002" s="2">
        <f t="shared" si="30"/>
        <v>43405</v>
      </c>
      <c r="B1002">
        <v>2018</v>
      </c>
      <c r="C1002" s="1">
        <v>11</v>
      </c>
      <c r="D1002" t="s">
        <v>68</v>
      </c>
      <c r="E1002" t="s">
        <v>69</v>
      </c>
      <c r="F1002" t="s">
        <v>70</v>
      </c>
      <c r="G1002">
        <v>747.11</v>
      </c>
      <c r="H1002" t="s">
        <v>16</v>
      </c>
      <c r="I1002" t="s">
        <v>17</v>
      </c>
      <c r="J1002">
        <v>1</v>
      </c>
      <c r="K1002" t="s">
        <v>71</v>
      </c>
      <c r="L1002">
        <v>100</v>
      </c>
      <c r="M1002" t="s">
        <v>64</v>
      </c>
      <c r="N1002">
        <v>22</v>
      </c>
      <c r="P1002">
        <f t="shared" si="31"/>
        <v>733.89841530044737</v>
      </c>
      <c r="Q1002">
        <v>101.80019256400001</v>
      </c>
    </row>
    <row r="1003" spans="1:17" hidden="1" x14ac:dyDescent="0.2">
      <c r="A1003" s="2">
        <f t="shared" si="30"/>
        <v>43405</v>
      </c>
      <c r="B1003">
        <v>2018</v>
      </c>
      <c r="C1003" s="1">
        <v>11</v>
      </c>
      <c r="D1003" t="s">
        <v>68</v>
      </c>
      <c r="E1003" t="s">
        <v>72</v>
      </c>
      <c r="F1003" t="s">
        <v>73</v>
      </c>
      <c r="G1003">
        <v>284.10000000000002</v>
      </c>
      <c r="H1003" t="s">
        <v>16</v>
      </c>
      <c r="I1003" t="s">
        <v>17</v>
      </c>
      <c r="J1003" t="s">
        <v>37</v>
      </c>
      <c r="K1003" t="s">
        <v>18</v>
      </c>
      <c r="L1003">
        <v>10</v>
      </c>
      <c r="M1003" t="s">
        <v>19</v>
      </c>
      <c r="N1003">
        <v>22</v>
      </c>
      <c r="P1003">
        <f t="shared" si="31"/>
        <v>279.07609292722236</v>
      </c>
      <c r="Q1003">
        <v>101.80019256400001</v>
      </c>
    </row>
    <row r="1004" spans="1:17" hidden="1" x14ac:dyDescent="0.2">
      <c r="A1004" s="2">
        <f t="shared" si="30"/>
        <v>43405</v>
      </c>
      <c r="B1004">
        <v>2018</v>
      </c>
      <c r="C1004" s="1">
        <v>11</v>
      </c>
      <c r="D1004" t="s">
        <v>74</v>
      </c>
      <c r="E1004" t="s">
        <v>75</v>
      </c>
      <c r="F1004" t="s">
        <v>76</v>
      </c>
      <c r="G1004">
        <v>994.66</v>
      </c>
      <c r="H1004" t="s">
        <v>16</v>
      </c>
      <c r="I1004" t="s">
        <v>17</v>
      </c>
      <c r="J1004" t="s">
        <v>37</v>
      </c>
      <c r="K1004" t="s">
        <v>77</v>
      </c>
      <c r="L1004">
        <v>100</v>
      </c>
      <c r="M1004" t="s">
        <v>39</v>
      </c>
      <c r="N1004">
        <v>29</v>
      </c>
      <c r="P1004">
        <f t="shared" si="31"/>
        <v>977.0708433333017</v>
      </c>
      <c r="Q1004">
        <v>101.80019256400001</v>
      </c>
    </row>
    <row r="1005" spans="1:17" hidden="1" x14ac:dyDescent="0.2">
      <c r="A1005" s="2">
        <f t="shared" si="30"/>
        <v>43405</v>
      </c>
      <c r="B1005">
        <v>2018</v>
      </c>
      <c r="C1005" s="1">
        <v>11</v>
      </c>
      <c r="D1005" t="s">
        <v>74</v>
      </c>
      <c r="E1005" t="s">
        <v>78</v>
      </c>
      <c r="F1005" t="s">
        <v>79</v>
      </c>
      <c r="G1005">
        <v>112.93</v>
      </c>
      <c r="H1005" t="s">
        <v>16</v>
      </c>
      <c r="I1005" t="s">
        <v>17</v>
      </c>
      <c r="J1005" t="s">
        <v>37</v>
      </c>
      <c r="K1005" t="s">
        <v>18</v>
      </c>
      <c r="L1005">
        <v>10</v>
      </c>
      <c r="M1005" t="s">
        <v>19</v>
      </c>
      <c r="N1005">
        <v>29</v>
      </c>
      <c r="P1005">
        <f t="shared" si="31"/>
        <v>110.93299251767415</v>
      </c>
      <c r="Q1005">
        <v>101.80019256400001</v>
      </c>
    </row>
    <row r="1006" spans="1:17" hidden="1" x14ac:dyDescent="0.2">
      <c r="A1006" s="2">
        <f t="shared" si="30"/>
        <v>43405</v>
      </c>
      <c r="B1006">
        <v>2018</v>
      </c>
      <c r="C1006" s="1">
        <v>11</v>
      </c>
      <c r="D1006" t="s">
        <v>66</v>
      </c>
      <c r="E1006" t="s">
        <v>14</v>
      </c>
      <c r="F1006" t="s">
        <v>96</v>
      </c>
      <c r="G1006">
        <v>1379.5</v>
      </c>
      <c r="H1006" t="s">
        <v>16</v>
      </c>
      <c r="I1006" t="s">
        <v>17</v>
      </c>
      <c r="J1006">
        <v>1</v>
      </c>
      <c r="K1006" t="s">
        <v>18</v>
      </c>
      <c r="L1006">
        <v>10</v>
      </c>
      <c r="M1006" t="s">
        <v>19</v>
      </c>
      <c r="N1006">
        <v>20</v>
      </c>
      <c r="P1006">
        <f t="shared" si="31"/>
        <v>1355.1054917039889</v>
      </c>
      <c r="Q1006">
        <v>101.80019256400001</v>
      </c>
    </row>
    <row r="1007" spans="1:17" hidden="1" x14ac:dyDescent="0.2">
      <c r="A1007" s="2">
        <f t="shared" si="30"/>
        <v>43405</v>
      </c>
      <c r="B1007">
        <v>2018</v>
      </c>
      <c r="C1007" s="1">
        <v>11</v>
      </c>
      <c r="D1007" t="s">
        <v>82</v>
      </c>
      <c r="E1007" t="s">
        <v>83</v>
      </c>
      <c r="F1007" t="s">
        <v>84</v>
      </c>
      <c r="G1007">
        <v>463.51</v>
      </c>
      <c r="H1007" t="s">
        <v>16</v>
      </c>
      <c r="I1007" t="s">
        <v>17</v>
      </c>
      <c r="J1007">
        <v>1</v>
      </c>
      <c r="K1007" t="s">
        <v>18</v>
      </c>
      <c r="L1007">
        <v>10</v>
      </c>
      <c r="M1007" t="s">
        <v>19</v>
      </c>
      <c r="N1007">
        <v>21</v>
      </c>
      <c r="P1007">
        <f t="shared" si="31"/>
        <v>455.31348057971439</v>
      </c>
      <c r="Q1007">
        <v>101.80019256400001</v>
      </c>
    </row>
    <row r="1008" spans="1:17" x14ac:dyDescent="0.2">
      <c r="A1008" s="2">
        <f t="shared" si="30"/>
        <v>43374</v>
      </c>
      <c r="B1008">
        <v>2018</v>
      </c>
      <c r="C1008" s="1">
        <v>10</v>
      </c>
      <c r="D1008" t="s">
        <v>13</v>
      </c>
      <c r="E1008" t="s">
        <v>14</v>
      </c>
      <c r="F1008" t="s">
        <v>15</v>
      </c>
      <c r="G1008">
        <v>1268</v>
      </c>
      <c r="H1008" t="s">
        <v>16</v>
      </c>
      <c r="I1008" t="s">
        <v>17</v>
      </c>
      <c r="J1008">
        <v>1</v>
      </c>
      <c r="K1008" t="s">
        <v>18</v>
      </c>
      <c r="L1008">
        <v>10</v>
      </c>
      <c r="M1008" t="s">
        <v>19</v>
      </c>
      <c r="N1008">
        <v>9</v>
      </c>
      <c r="P1008">
        <f t="shared" si="31"/>
        <v>1256.1646179559577</v>
      </c>
      <c r="Q1008">
        <v>100.94218400000001</v>
      </c>
    </row>
    <row r="1009" spans="1:17" hidden="1" x14ac:dyDescent="0.2">
      <c r="A1009" s="2">
        <f t="shared" si="30"/>
        <v>43374</v>
      </c>
      <c r="B1009">
        <v>2018</v>
      </c>
      <c r="C1009" s="1">
        <v>10</v>
      </c>
      <c r="D1009" t="s">
        <v>20</v>
      </c>
      <c r="E1009" t="s">
        <v>14</v>
      </c>
      <c r="F1009" t="s">
        <v>21</v>
      </c>
      <c r="G1009">
        <v>1178.8</v>
      </c>
      <c r="H1009" t="s">
        <v>16</v>
      </c>
      <c r="I1009" t="s">
        <v>17</v>
      </c>
      <c r="J1009">
        <v>1</v>
      </c>
      <c r="K1009" t="s">
        <v>18</v>
      </c>
      <c r="L1009">
        <v>10</v>
      </c>
      <c r="M1009" t="s">
        <v>19</v>
      </c>
      <c r="N1009">
        <v>31</v>
      </c>
      <c r="P1009">
        <f t="shared" si="31"/>
        <v>1167.7972016139454</v>
      </c>
      <c r="Q1009">
        <v>100.94218400000001</v>
      </c>
    </row>
    <row r="1010" spans="1:17" hidden="1" x14ac:dyDescent="0.2">
      <c r="A1010" s="2">
        <f t="shared" si="30"/>
        <v>43374</v>
      </c>
      <c r="B1010">
        <v>2018</v>
      </c>
      <c r="C1010" s="1">
        <v>10</v>
      </c>
      <c r="D1010" t="s">
        <v>22</v>
      </c>
      <c r="E1010" t="s">
        <v>23</v>
      </c>
      <c r="F1010" t="s">
        <v>24</v>
      </c>
      <c r="G1010">
        <v>409.97</v>
      </c>
      <c r="H1010" t="s">
        <v>16</v>
      </c>
      <c r="I1010" t="s">
        <v>17</v>
      </c>
      <c r="J1010" t="s">
        <v>37</v>
      </c>
      <c r="K1010" t="s">
        <v>25</v>
      </c>
      <c r="L1010">
        <v>100</v>
      </c>
      <c r="M1010" t="s">
        <v>19</v>
      </c>
      <c r="N1010">
        <v>14</v>
      </c>
      <c r="P1010">
        <f t="shared" si="31"/>
        <v>406.14338203738487</v>
      </c>
      <c r="Q1010">
        <v>100.94218400000001</v>
      </c>
    </row>
    <row r="1011" spans="1:17" hidden="1" x14ac:dyDescent="0.2">
      <c r="A1011" s="2">
        <f t="shared" si="30"/>
        <v>43374</v>
      </c>
      <c r="B1011">
        <v>2018</v>
      </c>
      <c r="C1011" s="1">
        <v>10</v>
      </c>
      <c r="D1011" t="s">
        <v>26</v>
      </c>
      <c r="E1011" t="s">
        <v>27</v>
      </c>
      <c r="F1011" t="s">
        <v>28</v>
      </c>
      <c r="G1011">
        <v>346.05</v>
      </c>
      <c r="H1011" t="s">
        <v>16</v>
      </c>
      <c r="I1011" t="s">
        <v>29</v>
      </c>
      <c r="J1011">
        <v>1</v>
      </c>
      <c r="K1011" t="s">
        <v>30</v>
      </c>
      <c r="L1011">
        <v>3</v>
      </c>
      <c r="M1011" t="s">
        <v>19</v>
      </c>
      <c r="N1011">
        <v>19</v>
      </c>
      <c r="P1011">
        <f t="shared" si="31"/>
        <v>342.82000476629275</v>
      </c>
      <c r="Q1011">
        <v>100.94218400000001</v>
      </c>
    </row>
    <row r="1012" spans="1:17" hidden="1" x14ac:dyDescent="0.2">
      <c r="A1012" s="2">
        <f t="shared" si="30"/>
        <v>43374</v>
      </c>
      <c r="B1012">
        <v>2018</v>
      </c>
      <c r="C1012" s="1">
        <v>10</v>
      </c>
      <c r="D1012" t="s">
        <v>31</v>
      </c>
      <c r="E1012" t="s">
        <v>32</v>
      </c>
      <c r="F1012" t="s">
        <v>89</v>
      </c>
      <c r="G1012">
        <v>640.55999999999995</v>
      </c>
      <c r="H1012" t="s">
        <v>16</v>
      </c>
      <c r="I1012" t="s">
        <v>17</v>
      </c>
      <c r="J1012">
        <v>2</v>
      </c>
      <c r="K1012" t="s">
        <v>30</v>
      </c>
      <c r="L1012">
        <v>3</v>
      </c>
      <c r="M1012" t="s">
        <v>19</v>
      </c>
      <c r="N1012">
        <v>12</v>
      </c>
      <c r="P1012">
        <f t="shared" si="31"/>
        <v>634.58107861030612</v>
      </c>
      <c r="Q1012">
        <v>100.94218400000001</v>
      </c>
    </row>
    <row r="1013" spans="1:17" hidden="1" x14ac:dyDescent="0.2">
      <c r="A1013" s="2">
        <f t="shared" si="30"/>
        <v>43374</v>
      </c>
      <c r="B1013">
        <v>2018</v>
      </c>
      <c r="C1013" s="1">
        <v>10</v>
      </c>
      <c r="D1013" t="s">
        <v>34</v>
      </c>
      <c r="E1013" t="s">
        <v>35</v>
      </c>
      <c r="F1013" t="s">
        <v>36</v>
      </c>
      <c r="G1013">
        <v>97.15</v>
      </c>
      <c r="H1013" t="s">
        <v>16</v>
      </c>
      <c r="I1013" t="s">
        <v>17</v>
      </c>
      <c r="J1013" t="s">
        <v>37</v>
      </c>
      <c r="K1013" t="s">
        <v>38</v>
      </c>
      <c r="L1013">
        <v>100</v>
      </c>
      <c r="M1013" t="s">
        <v>39</v>
      </c>
      <c r="N1013">
        <v>11</v>
      </c>
      <c r="P1013">
        <f t="shared" si="31"/>
        <v>96.243211856799121</v>
      </c>
      <c r="Q1013">
        <v>100.94218400000001</v>
      </c>
    </row>
    <row r="1014" spans="1:17" hidden="1" x14ac:dyDescent="0.2">
      <c r="A1014" s="2">
        <f t="shared" si="30"/>
        <v>43374</v>
      </c>
      <c r="B1014">
        <v>2018</v>
      </c>
      <c r="C1014" s="1">
        <v>10</v>
      </c>
      <c r="D1014" t="s">
        <v>40</v>
      </c>
      <c r="E1014" t="s">
        <v>58</v>
      </c>
      <c r="F1014" t="s">
        <v>92</v>
      </c>
      <c r="G1014">
        <v>487</v>
      </c>
      <c r="H1014" t="s">
        <v>16</v>
      </c>
      <c r="I1014" t="s">
        <v>17</v>
      </c>
      <c r="J1014" t="s">
        <v>37</v>
      </c>
      <c r="K1014" t="s">
        <v>93</v>
      </c>
      <c r="L1014">
        <v>10</v>
      </c>
      <c r="M1014" t="s">
        <v>19</v>
      </c>
      <c r="N1014">
        <v>15</v>
      </c>
      <c r="P1014">
        <f t="shared" si="31"/>
        <v>482.45439191210676</v>
      </c>
      <c r="Q1014">
        <v>100.94218400000001</v>
      </c>
    </row>
    <row r="1015" spans="1:17" hidden="1" x14ac:dyDescent="0.2">
      <c r="A1015" s="2">
        <f t="shared" si="30"/>
        <v>43374</v>
      </c>
      <c r="B1015">
        <v>2018</v>
      </c>
      <c r="C1015" s="1">
        <v>10</v>
      </c>
      <c r="D1015" t="s">
        <v>44</v>
      </c>
      <c r="E1015" t="s">
        <v>14</v>
      </c>
      <c r="F1015" t="s">
        <v>45</v>
      </c>
      <c r="G1015">
        <v>345</v>
      </c>
      <c r="H1015" t="s">
        <v>16</v>
      </c>
      <c r="I1015" t="s">
        <v>17</v>
      </c>
      <c r="J1015">
        <v>1</v>
      </c>
      <c r="K1015" t="s">
        <v>30</v>
      </c>
      <c r="L1015">
        <v>3</v>
      </c>
      <c r="M1015" t="s">
        <v>19</v>
      </c>
      <c r="N1015">
        <v>27</v>
      </c>
      <c r="P1015">
        <f t="shared" si="31"/>
        <v>341.77980535867937</v>
      </c>
      <c r="Q1015">
        <v>100.94218400000001</v>
      </c>
    </row>
    <row r="1016" spans="1:17" hidden="1" x14ac:dyDescent="0.2">
      <c r="A1016" s="2">
        <f t="shared" si="30"/>
        <v>43374</v>
      </c>
      <c r="B1016">
        <v>2018</v>
      </c>
      <c r="C1016" s="1">
        <v>10</v>
      </c>
      <c r="D1016" t="s">
        <v>46</v>
      </c>
      <c r="E1016" t="s">
        <v>47</v>
      </c>
      <c r="F1016" t="s">
        <v>48</v>
      </c>
      <c r="G1016">
        <v>297.5</v>
      </c>
      <c r="H1016" t="s">
        <v>16</v>
      </c>
      <c r="I1016" t="s">
        <v>42</v>
      </c>
      <c r="J1016" t="s">
        <v>37</v>
      </c>
      <c r="K1016" t="s">
        <v>18</v>
      </c>
      <c r="L1016">
        <v>10</v>
      </c>
      <c r="M1016" t="s">
        <v>19</v>
      </c>
      <c r="N1016">
        <v>28</v>
      </c>
      <c r="P1016">
        <f t="shared" si="31"/>
        <v>294.72316549045536</v>
      </c>
      <c r="Q1016">
        <v>100.94218400000001</v>
      </c>
    </row>
    <row r="1017" spans="1:17" hidden="1" x14ac:dyDescent="0.2">
      <c r="A1017" s="2">
        <f t="shared" si="30"/>
        <v>43374</v>
      </c>
      <c r="B1017">
        <v>2018</v>
      </c>
      <c r="C1017" s="1">
        <v>10</v>
      </c>
      <c r="D1017" t="s">
        <v>49</v>
      </c>
      <c r="E1017" t="s">
        <v>14</v>
      </c>
      <c r="F1017" t="s">
        <v>50</v>
      </c>
      <c r="G1017">
        <v>395.58</v>
      </c>
      <c r="H1017" t="s">
        <v>16</v>
      </c>
      <c r="I1017" t="s">
        <v>17</v>
      </c>
      <c r="J1017" t="s">
        <v>37</v>
      </c>
      <c r="K1017" t="s">
        <v>30</v>
      </c>
      <c r="L1017">
        <v>3</v>
      </c>
      <c r="M1017" t="s">
        <v>19</v>
      </c>
      <c r="N1017">
        <v>6</v>
      </c>
      <c r="P1017">
        <f t="shared" si="31"/>
        <v>391.88769682256918</v>
      </c>
      <c r="Q1017">
        <v>100.94218400000001</v>
      </c>
    </row>
    <row r="1018" spans="1:17" hidden="1" x14ac:dyDescent="0.2">
      <c r="A1018" s="2">
        <f t="shared" si="30"/>
        <v>43374</v>
      </c>
      <c r="B1018">
        <v>2018</v>
      </c>
      <c r="C1018" s="1">
        <v>10</v>
      </c>
      <c r="D1018" t="s">
        <v>49</v>
      </c>
      <c r="E1018" t="s">
        <v>51</v>
      </c>
      <c r="F1018" t="s">
        <v>52</v>
      </c>
      <c r="G1018">
        <v>106.89</v>
      </c>
      <c r="H1018" t="s">
        <v>16</v>
      </c>
      <c r="I1018" t="s">
        <v>17</v>
      </c>
      <c r="J1018" t="s">
        <v>37</v>
      </c>
      <c r="K1018" t="s">
        <v>18</v>
      </c>
      <c r="L1018">
        <v>10</v>
      </c>
      <c r="M1018" t="s">
        <v>19</v>
      </c>
      <c r="N1018">
        <v>6</v>
      </c>
      <c r="P1018">
        <f t="shared" si="31"/>
        <v>105.89229969504126</v>
      </c>
      <c r="Q1018">
        <v>100.94218400000001</v>
      </c>
    </row>
    <row r="1019" spans="1:17" hidden="1" x14ac:dyDescent="0.2">
      <c r="A1019" s="2">
        <f t="shared" si="30"/>
        <v>43374</v>
      </c>
      <c r="B1019">
        <v>2018</v>
      </c>
      <c r="C1019" s="1">
        <v>10</v>
      </c>
      <c r="D1019" t="s">
        <v>53</v>
      </c>
      <c r="E1019" t="s">
        <v>54</v>
      </c>
      <c r="F1019" t="s">
        <v>55</v>
      </c>
      <c r="G1019">
        <v>521.70000000000005</v>
      </c>
      <c r="H1019" t="s">
        <v>16</v>
      </c>
      <c r="I1019" t="s">
        <v>17</v>
      </c>
      <c r="J1019" t="s">
        <v>37</v>
      </c>
      <c r="K1019" t="s">
        <v>56</v>
      </c>
      <c r="L1019">
        <v>10</v>
      </c>
      <c r="M1019" t="s">
        <v>19</v>
      </c>
      <c r="N1019">
        <v>3</v>
      </c>
      <c r="P1019">
        <f t="shared" si="31"/>
        <v>516.8305056684726</v>
      </c>
      <c r="Q1019">
        <v>100.94218400000001</v>
      </c>
    </row>
    <row r="1020" spans="1:17" hidden="1" x14ac:dyDescent="0.2">
      <c r="A1020" s="2">
        <f t="shared" si="30"/>
        <v>43374</v>
      </c>
      <c r="B1020">
        <v>2018</v>
      </c>
      <c r="C1020" s="1">
        <v>10</v>
      </c>
      <c r="D1020" t="s">
        <v>57</v>
      </c>
      <c r="E1020" t="s">
        <v>58</v>
      </c>
      <c r="F1020" t="s">
        <v>59</v>
      </c>
      <c r="G1020">
        <v>480.02</v>
      </c>
      <c r="H1020" t="s">
        <v>16</v>
      </c>
      <c r="I1020" t="s">
        <v>42</v>
      </c>
      <c r="J1020">
        <v>1</v>
      </c>
      <c r="K1020" t="s">
        <v>60</v>
      </c>
      <c r="L1020">
        <v>10</v>
      </c>
      <c r="M1020" t="s">
        <v>39</v>
      </c>
      <c r="N1020">
        <v>23</v>
      </c>
      <c r="P1020">
        <f t="shared" si="31"/>
        <v>475.53954251673406</v>
      </c>
      <c r="Q1020">
        <v>100.94218400000001</v>
      </c>
    </row>
    <row r="1021" spans="1:17" hidden="1" x14ac:dyDescent="0.2">
      <c r="A1021" s="2">
        <f t="shared" si="30"/>
        <v>43374</v>
      </c>
      <c r="B1021">
        <v>2018</v>
      </c>
      <c r="C1021" s="1">
        <v>10</v>
      </c>
      <c r="D1021" t="s">
        <v>61</v>
      </c>
      <c r="E1021" t="s">
        <v>14</v>
      </c>
      <c r="F1021" t="s">
        <v>62</v>
      </c>
      <c r="G1021">
        <v>1363.95</v>
      </c>
      <c r="H1021" t="s">
        <v>16</v>
      </c>
      <c r="I1021" t="s">
        <v>17</v>
      </c>
      <c r="J1021">
        <v>1</v>
      </c>
      <c r="K1021" t="s">
        <v>63</v>
      </c>
      <c r="L1021">
        <v>3.6</v>
      </c>
      <c r="M1021" t="s">
        <v>64</v>
      </c>
      <c r="N1021">
        <v>32</v>
      </c>
      <c r="P1021">
        <f t="shared" si="31"/>
        <v>1351.2190304897701</v>
      </c>
      <c r="Q1021">
        <v>100.94218400000001</v>
      </c>
    </row>
    <row r="1022" spans="1:17" hidden="1" x14ac:dyDescent="0.2">
      <c r="A1022" s="2">
        <f t="shared" si="30"/>
        <v>43374</v>
      </c>
      <c r="B1022">
        <v>2018</v>
      </c>
      <c r="C1022" s="1">
        <v>10</v>
      </c>
      <c r="D1022" t="s">
        <v>31</v>
      </c>
      <c r="E1022" t="s">
        <v>23</v>
      </c>
      <c r="F1022" t="s">
        <v>65</v>
      </c>
      <c r="G1022">
        <v>766.7</v>
      </c>
      <c r="H1022" t="s">
        <v>16</v>
      </c>
      <c r="I1022" t="s">
        <v>17</v>
      </c>
      <c r="J1022" t="s">
        <v>37</v>
      </c>
      <c r="K1022" t="s">
        <v>38</v>
      </c>
      <c r="L1022">
        <v>100</v>
      </c>
      <c r="M1022" t="s">
        <v>39</v>
      </c>
      <c r="N1022">
        <v>12</v>
      </c>
      <c r="P1022">
        <f t="shared" si="31"/>
        <v>759.54370077825934</v>
      </c>
      <c r="Q1022">
        <v>100.94218400000001</v>
      </c>
    </row>
    <row r="1023" spans="1:17" hidden="1" x14ac:dyDescent="0.2">
      <c r="A1023" s="2">
        <f t="shared" si="30"/>
        <v>43374</v>
      </c>
      <c r="B1023">
        <v>2018</v>
      </c>
      <c r="C1023" s="1">
        <v>10</v>
      </c>
      <c r="D1023" t="s">
        <v>66</v>
      </c>
      <c r="E1023" t="s">
        <v>14</v>
      </c>
      <c r="F1023" t="s">
        <v>67</v>
      </c>
      <c r="G1023">
        <v>370.03</v>
      </c>
      <c r="H1023" t="s">
        <v>16</v>
      </c>
      <c r="I1023" t="s">
        <v>17</v>
      </c>
      <c r="J1023">
        <v>1</v>
      </c>
      <c r="K1023" t="s">
        <v>30</v>
      </c>
      <c r="L1023">
        <v>3</v>
      </c>
      <c r="M1023" t="s">
        <v>19</v>
      </c>
      <c r="N1023">
        <v>20</v>
      </c>
      <c r="P1023">
        <f t="shared" si="31"/>
        <v>366.57617790397711</v>
      </c>
      <c r="Q1023">
        <v>100.94218400000001</v>
      </c>
    </row>
    <row r="1024" spans="1:17" hidden="1" x14ac:dyDescent="0.2">
      <c r="A1024" s="2">
        <f t="shared" si="30"/>
        <v>43374</v>
      </c>
      <c r="B1024">
        <v>2018</v>
      </c>
      <c r="C1024" s="1">
        <v>10</v>
      </c>
      <c r="D1024" t="s">
        <v>68</v>
      </c>
      <c r="E1024" t="s">
        <v>69</v>
      </c>
      <c r="F1024" t="s">
        <v>70</v>
      </c>
      <c r="G1024">
        <v>752</v>
      </c>
      <c r="H1024" t="s">
        <v>16</v>
      </c>
      <c r="I1024" t="s">
        <v>17</v>
      </c>
      <c r="J1024">
        <v>1</v>
      </c>
      <c r="K1024" t="s">
        <v>71</v>
      </c>
      <c r="L1024">
        <v>100</v>
      </c>
      <c r="M1024" t="s">
        <v>64</v>
      </c>
      <c r="N1024">
        <v>22</v>
      </c>
      <c r="P1024">
        <f t="shared" si="31"/>
        <v>744.98090907167204</v>
      </c>
      <c r="Q1024">
        <v>100.94218400000001</v>
      </c>
    </row>
    <row r="1025" spans="1:17" hidden="1" x14ac:dyDescent="0.2">
      <c r="A1025" s="2">
        <f t="shared" si="30"/>
        <v>43374</v>
      </c>
      <c r="B1025">
        <v>2018</v>
      </c>
      <c r="C1025" s="1">
        <v>10</v>
      </c>
      <c r="D1025" t="s">
        <v>68</v>
      </c>
      <c r="E1025" t="s">
        <v>72</v>
      </c>
      <c r="F1025" t="s">
        <v>73</v>
      </c>
      <c r="G1025">
        <v>287.39999999999998</v>
      </c>
      <c r="H1025" t="s">
        <v>16</v>
      </c>
      <c r="I1025" t="s">
        <v>17</v>
      </c>
      <c r="J1025" t="s">
        <v>37</v>
      </c>
      <c r="K1025" t="s">
        <v>18</v>
      </c>
      <c r="L1025">
        <v>10</v>
      </c>
      <c r="M1025" t="s">
        <v>19</v>
      </c>
      <c r="N1025">
        <v>22</v>
      </c>
      <c r="P1025">
        <f t="shared" si="31"/>
        <v>284.7174378553172</v>
      </c>
      <c r="Q1025">
        <v>100.94218400000001</v>
      </c>
    </row>
    <row r="1026" spans="1:17" hidden="1" x14ac:dyDescent="0.2">
      <c r="A1026" s="2">
        <f t="shared" ref="A1026:A1089" si="32">DATE(B1026,C1026,1)</f>
        <v>43374</v>
      </c>
      <c r="B1026">
        <v>2018</v>
      </c>
      <c r="C1026" s="1">
        <v>10</v>
      </c>
      <c r="D1026" t="s">
        <v>74</v>
      </c>
      <c r="E1026" t="s">
        <v>75</v>
      </c>
      <c r="F1026" t="s">
        <v>76</v>
      </c>
      <c r="G1026">
        <v>994.66</v>
      </c>
      <c r="H1026" t="s">
        <v>16</v>
      </c>
      <c r="I1026" t="s">
        <v>17</v>
      </c>
      <c r="J1026" t="s">
        <v>37</v>
      </c>
      <c r="K1026" t="s">
        <v>77</v>
      </c>
      <c r="L1026">
        <v>100</v>
      </c>
      <c r="M1026" t="s">
        <v>39</v>
      </c>
      <c r="N1026">
        <v>29</v>
      </c>
      <c r="P1026">
        <f t="shared" si="31"/>
        <v>985.37594550163465</v>
      </c>
      <c r="Q1026">
        <v>100.94218400000001</v>
      </c>
    </row>
    <row r="1027" spans="1:17" hidden="1" x14ac:dyDescent="0.2">
      <c r="A1027" s="2">
        <f t="shared" si="32"/>
        <v>43374</v>
      </c>
      <c r="B1027">
        <v>2018</v>
      </c>
      <c r="C1027" s="1">
        <v>10</v>
      </c>
      <c r="D1027" t="s">
        <v>74</v>
      </c>
      <c r="E1027" t="s">
        <v>78</v>
      </c>
      <c r="F1027" t="s">
        <v>79</v>
      </c>
      <c r="G1027">
        <v>112.87</v>
      </c>
      <c r="H1027" t="s">
        <v>16</v>
      </c>
      <c r="I1027" t="s">
        <v>17</v>
      </c>
      <c r="J1027" t="s">
        <v>37</v>
      </c>
      <c r="K1027" t="s">
        <v>18</v>
      </c>
      <c r="L1027">
        <v>10</v>
      </c>
      <c r="M1027" t="s">
        <v>19</v>
      </c>
      <c r="N1027">
        <v>29</v>
      </c>
      <c r="P1027">
        <f t="shared" si="31"/>
        <v>111.81648298792504</v>
      </c>
      <c r="Q1027">
        <v>100.94218400000001</v>
      </c>
    </row>
    <row r="1028" spans="1:17" hidden="1" x14ac:dyDescent="0.2">
      <c r="A1028" s="2">
        <f t="shared" si="32"/>
        <v>43374</v>
      </c>
      <c r="B1028">
        <v>2018</v>
      </c>
      <c r="C1028" s="1">
        <v>10</v>
      </c>
      <c r="D1028" t="s">
        <v>66</v>
      </c>
      <c r="E1028" t="s">
        <v>14</v>
      </c>
      <c r="F1028" t="s">
        <v>96</v>
      </c>
      <c r="G1028">
        <v>1379.5</v>
      </c>
      <c r="H1028" t="s">
        <v>16</v>
      </c>
      <c r="I1028" t="s">
        <v>17</v>
      </c>
      <c r="J1028">
        <v>1</v>
      </c>
      <c r="K1028" t="s">
        <v>18</v>
      </c>
      <c r="L1028">
        <v>10</v>
      </c>
      <c r="M1028" t="s">
        <v>19</v>
      </c>
      <c r="N1028">
        <v>20</v>
      </c>
      <c r="P1028">
        <f t="shared" si="31"/>
        <v>1366.6238883834731</v>
      </c>
      <c r="Q1028">
        <v>100.94218400000001</v>
      </c>
    </row>
    <row r="1029" spans="1:17" hidden="1" x14ac:dyDescent="0.2">
      <c r="A1029" s="2">
        <f t="shared" si="32"/>
        <v>43374</v>
      </c>
      <c r="B1029">
        <v>2018</v>
      </c>
      <c r="C1029" s="1">
        <v>10</v>
      </c>
      <c r="D1029" t="s">
        <v>82</v>
      </c>
      <c r="E1029" t="s">
        <v>83</v>
      </c>
      <c r="F1029" t="s">
        <v>84</v>
      </c>
      <c r="G1029">
        <v>463.51</v>
      </c>
      <c r="H1029" t="s">
        <v>16</v>
      </c>
      <c r="I1029" t="s">
        <v>17</v>
      </c>
      <c r="J1029">
        <v>1</v>
      </c>
      <c r="K1029" t="s">
        <v>18</v>
      </c>
      <c r="L1029">
        <v>10</v>
      </c>
      <c r="M1029" t="s">
        <v>19</v>
      </c>
      <c r="N1029">
        <v>21</v>
      </c>
      <c r="P1029">
        <f t="shared" ref="P1029:P1071" si="33">(G1029/Q1029)*100</f>
        <v>459.18364516464186</v>
      </c>
      <c r="Q1029">
        <v>100.94218400000001</v>
      </c>
    </row>
    <row r="1030" spans="1:17" x14ac:dyDescent="0.2">
      <c r="A1030" s="2">
        <f t="shared" si="32"/>
        <v>43344</v>
      </c>
      <c r="B1030">
        <v>2018</v>
      </c>
      <c r="C1030" s="3" t="s">
        <v>117</v>
      </c>
      <c r="D1030" t="s">
        <v>13</v>
      </c>
      <c r="E1030" t="s">
        <v>14</v>
      </c>
      <c r="F1030" t="s">
        <v>15</v>
      </c>
      <c r="G1030">
        <v>1268</v>
      </c>
      <c r="H1030" t="s">
        <v>16</v>
      </c>
      <c r="I1030" t="s">
        <v>17</v>
      </c>
      <c r="J1030">
        <v>1</v>
      </c>
      <c r="K1030" t="s">
        <v>18</v>
      </c>
      <c r="L1030">
        <v>10</v>
      </c>
      <c r="M1030" t="s">
        <v>19</v>
      </c>
      <c r="N1030">
        <v>9</v>
      </c>
      <c r="P1030">
        <f t="shared" si="33"/>
        <v>1262.6966739693287</v>
      </c>
      <c r="Q1030">
        <v>100.42</v>
      </c>
    </row>
    <row r="1031" spans="1:17" hidden="1" x14ac:dyDescent="0.2">
      <c r="A1031" s="2">
        <f t="shared" si="32"/>
        <v>43344</v>
      </c>
      <c r="B1031">
        <v>2018</v>
      </c>
      <c r="C1031" s="3" t="s">
        <v>117</v>
      </c>
      <c r="D1031" t="s">
        <v>20</v>
      </c>
      <c r="E1031" t="s">
        <v>14</v>
      </c>
      <c r="F1031" t="s">
        <v>21</v>
      </c>
      <c r="G1031">
        <v>1192.6199999999999</v>
      </c>
      <c r="H1031" t="s">
        <v>16</v>
      </c>
      <c r="I1031" t="s">
        <v>17</v>
      </c>
      <c r="J1031">
        <v>1</v>
      </c>
      <c r="K1031" t="s">
        <v>18</v>
      </c>
      <c r="L1031">
        <v>10</v>
      </c>
      <c r="M1031" t="s">
        <v>19</v>
      </c>
      <c r="N1031">
        <v>31</v>
      </c>
      <c r="P1031">
        <f t="shared" si="33"/>
        <v>1187.6319458275243</v>
      </c>
      <c r="Q1031">
        <v>100.42</v>
      </c>
    </row>
    <row r="1032" spans="1:17" hidden="1" x14ac:dyDescent="0.2">
      <c r="A1032" s="2">
        <f t="shared" si="32"/>
        <v>43344</v>
      </c>
      <c r="B1032">
        <v>2018</v>
      </c>
      <c r="C1032" s="3" t="s">
        <v>117</v>
      </c>
      <c r="D1032" t="s">
        <v>22</v>
      </c>
      <c r="E1032" t="s">
        <v>97</v>
      </c>
      <c r="F1032" t="s">
        <v>98</v>
      </c>
      <c r="G1032">
        <v>409.97</v>
      </c>
      <c r="H1032" t="s">
        <v>16</v>
      </c>
      <c r="I1032" t="s">
        <v>17</v>
      </c>
      <c r="J1032" t="s">
        <v>37</v>
      </c>
      <c r="K1032" t="s">
        <v>37</v>
      </c>
      <c r="L1032" t="s">
        <v>37</v>
      </c>
      <c r="M1032" t="s">
        <v>37</v>
      </c>
      <c r="N1032">
        <v>14</v>
      </c>
      <c r="P1032">
        <f t="shared" si="33"/>
        <v>408.25532762397927</v>
      </c>
      <c r="Q1032">
        <v>100.42</v>
      </c>
    </row>
    <row r="1033" spans="1:17" hidden="1" x14ac:dyDescent="0.2">
      <c r="A1033" s="2">
        <f t="shared" si="32"/>
        <v>43344</v>
      </c>
      <c r="B1033">
        <v>2018</v>
      </c>
      <c r="C1033" s="3" t="s">
        <v>117</v>
      </c>
      <c r="D1033" t="s">
        <v>26</v>
      </c>
      <c r="E1033" t="s">
        <v>27</v>
      </c>
      <c r="F1033" t="s">
        <v>28</v>
      </c>
      <c r="G1033">
        <v>332.73</v>
      </c>
      <c r="H1033" t="s">
        <v>16</v>
      </c>
      <c r="I1033" t="s">
        <v>29</v>
      </c>
      <c r="J1033">
        <v>1</v>
      </c>
      <c r="K1033" t="s">
        <v>30</v>
      </c>
      <c r="L1033">
        <v>3</v>
      </c>
      <c r="M1033" t="s">
        <v>19</v>
      </c>
      <c r="N1033">
        <v>19</v>
      </c>
      <c r="P1033">
        <f t="shared" si="33"/>
        <v>331.33837880900222</v>
      </c>
      <c r="Q1033">
        <v>100.42</v>
      </c>
    </row>
    <row r="1034" spans="1:17" hidden="1" x14ac:dyDescent="0.2">
      <c r="A1034" s="2">
        <f t="shared" si="32"/>
        <v>43344</v>
      </c>
      <c r="B1034">
        <v>2018</v>
      </c>
      <c r="C1034" s="3" t="s">
        <v>117</v>
      </c>
      <c r="D1034" t="s">
        <v>31</v>
      </c>
      <c r="E1034" t="s">
        <v>32</v>
      </c>
      <c r="F1034" t="s">
        <v>99</v>
      </c>
      <c r="G1034">
        <v>640.55999999999995</v>
      </c>
      <c r="H1034" t="s">
        <v>16</v>
      </c>
      <c r="I1034" t="s">
        <v>17</v>
      </c>
      <c r="J1034">
        <v>2</v>
      </c>
      <c r="K1034" t="s">
        <v>100</v>
      </c>
      <c r="L1034">
        <v>30</v>
      </c>
      <c r="M1034" t="s">
        <v>19</v>
      </c>
      <c r="N1034">
        <v>12</v>
      </c>
      <c r="P1034">
        <f t="shared" si="33"/>
        <v>637.88090021907976</v>
      </c>
      <c r="Q1034">
        <v>100.42</v>
      </c>
    </row>
    <row r="1035" spans="1:17" hidden="1" x14ac:dyDescent="0.2">
      <c r="A1035" s="2">
        <f t="shared" si="32"/>
        <v>43344</v>
      </c>
      <c r="B1035">
        <v>2018</v>
      </c>
      <c r="C1035" s="3" t="s">
        <v>117</v>
      </c>
      <c r="D1035" t="s">
        <v>34</v>
      </c>
      <c r="E1035" t="s">
        <v>35</v>
      </c>
      <c r="F1035" t="s">
        <v>101</v>
      </c>
      <c r="G1035">
        <v>97.15</v>
      </c>
      <c r="H1035" t="s">
        <v>16</v>
      </c>
      <c r="I1035" t="s">
        <v>17</v>
      </c>
      <c r="J1035" t="s">
        <v>37</v>
      </c>
      <c r="K1035" t="s">
        <v>38</v>
      </c>
      <c r="L1035">
        <v>100</v>
      </c>
      <c r="M1035" t="s">
        <v>39</v>
      </c>
      <c r="N1035">
        <v>11</v>
      </c>
      <c r="P1035">
        <f t="shared" si="33"/>
        <v>96.743676558454496</v>
      </c>
      <c r="Q1035">
        <v>100.42</v>
      </c>
    </row>
    <row r="1036" spans="1:17" hidden="1" x14ac:dyDescent="0.2">
      <c r="A1036" s="2">
        <f t="shared" si="32"/>
        <v>43344</v>
      </c>
      <c r="B1036">
        <v>2018</v>
      </c>
      <c r="C1036" s="3" t="s">
        <v>117</v>
      </c>
      <c r="D1036" t="s">
        <v>40</v>
      </c>
      <c r="E1036" t="s">
        <v>58</v>
      </c>
      <c r="F1036" t="s">
        <v>92</v>
      </c>
      <c r="G1036">
        <v>487</v>
      </c>
      <c r="H1036" t="s">
        <v>16</v>
      </c>
      <c r="I1036" t="s">
        <v>17</v>
      </c>
      <c r="J1036" t="s">
        <v>37</v>
      </c>
      <c r="K1036" t="s">
        <v>93</v>
      </c>
      <c r="L1036">
        <v>10</v>
      </c>
      <c r="M1036" t="s">
        <v>19</v>
      </c>
      <c r="N1036">
        <v>15</v>
      </c>
      <c r="P1036">
        <f t="shared" si="33"/>
        <v>484.9631547500498</v>
      </c>
      <c r="Q1036">
        <v>100.42</v>
      </c>
    </row>
    <row r="1037" spans="1:17" hidden="1" x14ac:dyDescent="0.2">
      <c r="A1037" s="2">
        <f t="shared" si="32"/>
        <v>43344</v>
      </c>
      <c r="B1037">
        <v>2018</v>
      </c>
      <c r="C1037" s="3" t="s">
        <v>117</v>
      </c>
      <c r="D1037" t="s">
        <v>44</v>
      </c>
      <c r="E1037" t="s">
        <v>14</v>
      </c>
      <c r="F1037" t="s">
        <v>45</v>
      </c>
      <c r="G1037">
        <v>345</v>
      </c>
      <c r="H1037" t="s">
        <v>16</v>
      </c>
      <c r="I1037" t="s">
        <v>17</v>
      </c>
      <c r="J1037">
        <v>1</v>
      </c>
      <c r="K1037" t="s">
        <v>30</v>
      </c>
      <c r="L1037">
        <v>3</v>
      </c>
      <c r="M1037" t="s">
        <v>19</v>
      </c>
      <c r="N1037">
        <v>27</v>
      </c>
      <c r="P1037">
        <f t="shared" si="33"/>
        <v>343.55706034654452</v>
      </c>
      <c r="Q1037">
        <v>100.42</v>
      </c>
    </row>
    <row r="1038" spans="1:17" hidden="1" x14ac:dyDescent="0.2">
      <c r="A1038" s="2">
        <f t="shared" si="32"/>
        <v>43344</v>
      </c>
      <c r="B1038">
        <v>2018</v>
      </c>
      <c r="C1038" s="3" t="s">
        <v>117</v>
      </c>
      <c r="D1038" t="s">
        <v>46</v>
      </c>
      <c r="E1038" t="s">
        <v>47</v>
      </c>
      <c r="F1038" t="s">
        <v>48</v>
      </c>
      <c r="G1038">
        <v>297.5</v>
      </c>
      <c r="H1038" t="s">
        <v>16</v>
      </c>
      <c r="I1038" t="s">
        <v>42</v>
      </c>
      <c r="J1038" t="s">
        <v>37</v>
      </c>
      <c r="K1038" t="s">
        <v>18</v>
      </c>
      <c r="L1038">
        <v>10</v>
      </c>
      <c r="M1038" t="s">
        <v>19</v>
      </c>
      <c r="N1038">
        <v>28</v>
      </c>
      <c r="P1038">
        <f t="shared" si="33"/>
        <v>296.25572595100579</v>
      </c>
      <c r="Q1038">
        <v>100.42</v>
      </c>
    </row>
    <row r="1039" spans="1:17" hidden="1" x14ac:dyDescent="0.2">
      <c r="A1039" s="2">
        <f t="shared" si="32"/>
        <v>43344</v>
      </c>
      <c r="B1039">
        <v>2018</v>
      </c>
      <c r="C1039" s="3" t="s">
        <v>117</v>
      </c>
      <c r="D1039" t="s">
        <v>49</v>
      </c>
      <c r="E1039" t="s">
        <v>14</v>
      </c>
      <c r="F1039" t="s">
        <v>102</v>
      </c>
      <c r="G1039">
        <v>394.16</v>
      </c>
      <c r="H1039" t="s">
        <v>16</v>
      </c>
      <c r="I1039" t="s">
        <v>17</v>
      </c>
      <c r="J1039" t="s">
        <v>37</v>
      </c>
      <c r="K1039" t="s">
        <v>30</v>
      </c>
      <c r="L1039">
        <v>3</v>
      </c>
      <c r="M1039" t="s">
        <v>19</v>
      </c>
      <c r="N1039">
        <v>6</v>
      </c>
      <c r="P1039">
        <f t="shared" si="33"/>
        <v>392.51145190201157</v>
      </c>
      <c r="Q1039">
        <v>100.42</v>
      </c>
    </row>
    <row r="1040" spans="1:17" hidden="1" x14ac:dyDescent="0.2">
      <c r="A1040" s="2">
        <f t="shared" si="32"/>
        <v>43344</v>
      </c>
      <c r="B1040">
        <v>2018</v>
      </c>
      <c r="C1040" s="3" t="s">
        <v>117</v>
      </c>
      <c r="D1040" t="s">
        <v>49</v>
      </c>
      <c r="E1040" t="s">
        <v>51</v>
      </c>
      <c r="F1040" t="s">
        <v>103</v>
      </c>
      <c r="G1040">
        <v>106.89</v>
      </c>
      <c r="H1040" t="s">
        <v>16</v>
      </c>
      <c r="I1040" t="s">
        <v>17</v>
      </c>
      <c r="J1040" t="s">
        <v>37</v>
      </c>
      <c r="K1040" t="s">
        <v>18</v>
      </c>
      <c r="L1040">
        <v>10</v>
      </c>
      <c r="M1040" t="s">
        <v>19</v>
      </c>
      <c r="N1040">
        <v>6</v>
      </c>
      <c r="P1040">
        <f t="shared" si="33"/>
        <v>106.44293965345548</v>
      </c>
      <c r="Q1040">
        <v>100.42</v>
      </c>
    </row>
    <row r="1041" spans="1:17" hidden="1" x14ac:dyDescent="0.2">
      <c r="A1041" s="2">
        <f t="shared" si="32"/>
        <v>43344</v>
      </c>
      <c r="B1041">
        <v>2018</v>
      </c>
      <c r="C1041" s="3" t="s">
        <v>117</v>
      </c>
      <c r="D1041" t="s">
        <v>53</v>
      </c>
      <c r="E1041" t="s">
        <v>54</v>
      </c>
      <c r="F1041" t="s">
        <v>55</v>
      </c>
      <c r="G1041">
        <v>521.70000000000005</v>
      </c>
      <c r="H1041" t="s">
        <v>16</v>
      </c>
      <c r="I1041" t="s">
        <v>17</v>
      </c>
      <c r="J1041" t="s">
        <v>37</v>
      </c>
      <c r="K1041" t="s">
        <v>56</v>
      </c>
      <c r="L1041">
        <v>10</v>
      </c>
      <c r="M1041" t="s">
        <v>19</v>
      </c>
      <c r="N1041">
        <v>3</v>
      </c>
      <c r="P1041">
        <f t="shared" si="33"/>
        <v>519.51802429794873</v>
      </c>
      <c r="Q1041">
        <v>100.42</v>
      </c>
    </row>
    <row r="1042" spans="1:17" hidden="1" x14ac:dyDescent="0.2">
      <c r="A1042" s="2">
        <f t="shared" si="32"/>
        <v>43344</v>
      </c>
      <c r="B1042">
        <v>2018</v>
      </c>
      <c r="C1042" s="3" t="s">
        <v>117</v>
      </c>
      <c r="D1042" t="s">
        <v>57</v>
      </c>
      <c r="E1042" t="s">
        <v>58</v>
      </c>
      <c r="F1042" t="s">
        <v>59</v>
      </c>
      <c r="G1042">
        <v>480.02</v>
      </c>
      <c r="H1042" t="s">
        <v>16</v>
      </c>
      <c r="I1042" t="s">
        <v>42</v>
      </c>
      <c r="J1042">
        <v>1</v>
      </c>
      <c r="K1042" t="s">
        <v>60</v>
      </c>
      <c r="L1042">
        <v>10</v>
      </c>
      <c r="M1042" t="s">
        <v>39</v>
      </c>
      <c r="N1042">
        <v>23</v>
      </c>
      <c r="P1042">
        <f t="shared" si="33"/>
        <v>478.01234813782116</v>
      </c>
      <c r="Q1042">
        <v>100.42</v>
      </c>
    </row>
    <row r="1043" spans="1:17" hidden="1" x14ac:dyDescent="0.2">
      <c r="A1043" s="2">
        <f t="shared" si="32"/>
        <v>43344</v>
      </c>
      <c r="B1043">
        <v>2018</v>
      </c>
      <c r="C1043" s="3" t="s">
        <v>117</v>
      </c>
      <c r="D1043" t="s">
        <v>61</v>
      </c>
      <c r="E1043" t="s">
        <v>14</v>
      </c>
      <c r="F1043" t="s">
        <v>62</v>
      </c>
      <c r="G1043">
        <v>1311.49</v>
      </c>
      <c r="H1043" t="s">
        <v>16</v>
      </c>
      <c r="I1043" t="s">
        <v>17</v>
      </c>
      <c r="J1043">
        <v>1</v>
      </c>
      <c r="K1043" t="s">
        <v>63</v>
      </c>
      <c r="L1043">
        <v>3.6</v>
      </c>
      <c r="M1043" t="s">
        <v>64</v>
      </c>
      <c r="N1043">
        <v>32</v>
      </c>
      <c r="P1043">
        <f t="shared" si="33"/>
        <v>1306.004779924318</v>
      </c>
      <c r="Q1043">
        <v>100.42</v>
      </c>
    </row>
    <row r="1044" spans="1:17" hidden="1" x14ac:dyDescent="0.2">
      <c r="A1044" s="2">
        <f t="shared" si="32"/>
        <v>43344</v>
      </c>
      <c r="B1044">
        <v>2018</v>
      </c>
      <c r="C1044" s="3" t="s">
        <v>117</v>
      </c>
      <c r="D1044" t="s">
        <v>31</v>
      </c>
      <c r="E1044" t="s">
        <v>23</v>
      </c>
      <c r="F1044" t="s">
        <v>65</v>
      </c>
      <c r="G1044">
        <v>766.5</v>
      </c>
      <c r="H1044" t="s">
        <v>16</v>
      </c>
      <c r="I1044" t="s">
        <v>17</v>
      </c>
      <c r="J1044" t="s">
        <v>37</v>
      </c>
      <c r="K1044" t="s">
        <v>38</v>
      </c>
      <c r="L1044">
        <v>100</v>
      </c>
      <c r="M1044" t="s">
        <v>39</v>
      </c>
      <c r="N1044">
        <v>12</v>
      </c>
      <c r="P1044">
        <f t="shared" si="33"/>
        <v>763.29416450906194</v>
      </c>
      <c r="Q1044">
        <v>100.42</v>
      </c>
    </row>
    <row r="1045" spans="1:17" hidden="1" x14ac:dyDescent="0.2">
      <c r="A1045" s="2">
        <f t="shared" si="32"/>
        <v>43344</v>
      </c>
      <c r="B1045">
        <v>2018</v>
      </c>
      <c r="C1045" s="3" t="s">
        <v>117</v>
      </c>
      <c r="D1045" t="s">
        <v>66</v>
      </c>
      <c r="E1045" t="s">
        <v>14</v>
      </c>
      <c r="F1045" t="s">
        <v>104</v>
      </c>
      <c r="G1045">
        <v>370.03</v>
      </c>
      <c r="H1045" t="s">
        <v>16</v>
      </c>
      <c r="I1045" t="s">
        <v>17</v>
      </c>
      <c r="J1045">
        <v>1</v>
      </c>
      <c r="K1045" t="s">
        <v>30</v>
      </c>
      <c r="L1045">
        <v>3</v>
      </c>
      <c r="M1045" t="s">
        <v>19</v>
      </c>
      <c r="N1045">
        <v>20</v>
      </c>
      <c r="P1045">
        <f t="shared" si="33"/>
        <v>368.48237402907785</v>
      </c>
      <c r="Q1045">
        <v>100.42</v>
      </c>
    </row>
    <row r="1046" spans="1:17" hidden="1" x14ac:dyDescent="0.2">
      <c r="A1046" s="2">
        <f t="shared" si="32"/>
        <v>43344</v>
      </c>
      <c r="B1046">
        <v>2018</v>
      </c>
      <c r="C1046" s="3" t="s">
        <v>117</v>
      </c>
      <c r="D1046" t="s">
        <v>68</v>
      </c>
      <c r="E1046" t="s">
        <v>69</v>
      </c>
      <c r="F1046" t="s">
        <v>70</v>
      </c>
      <c r="G1046">
        <v>742</v>
      </c>
      <c r="H1046" t="s">
        <v>16</v>
      </c>
      <c r="I1046" t="s">
        <v>17</v>
      </c>
      <c r="J1046">
        <v>1</v>
      </c>
      <c r="K1046" t="s">
        <v>71</v>
      </c>
      <c r="L1046">
        <v>100</v>
      </c>
      <c r="M1046" t="s">
        <v>64</v>
      </c>
      <c r="N1046">
        <v>22</v>
      </c>
      <c r="P1046">
        <f t="shared" si="33"/>
        <v>738.89663413662618</v>
      </c>
      <c r="Q1046">
        <v>100.42</v>
      </c>
    </row>
    <row r="1047" spans="1:17" hidden="1" x14ac:dyDescent="0.2">
      <c r="A1047" s="2">
        <f t="shared" si="32"/>
        <v>43344</v>
      </c>
      <c r="B1047">
        <v>2018</v>
      </c>
      <c r="C1047" s="3" t="s">
        <v>117</v>
      </c>
      <c r="D1047" t="s">
        <v>68</v>
      </c>
      <c r="E1047" t="s">
        <v>72</v>
      </c>
      <c r="F1047" t="s">
        <v>73</v>
      </c>
      <c r="G1047">
        <v>279.44</v>
      </c>
      <c r="H1047" t="s">
        <v>16</v>
      </c>
      <c r="I1047" t="s">
        <v>17</v>
      </c>
      <c r="J1047" t="s">
        <v>37</v>
      </c>
      <c r="K1047" t="s">
        <v>18</v>
      </c>
      <c r="L1047">
        <v>10</v>
      </c>
      <c r="M1047" t="s">
        <v>19</v>
      </c>
      <c r="N1047">
        <v>22</v>
      </c>
      <c r="P1047">
        <f t="shared" si="33"/>
        <v>278.2712607050388</v>
      </c>
      <c r="Q1047">
        <v>100.42</v>
      </c>
    </row>
    <row r="1048" spans="1:17" hidden="1" x14ac:dyDescent="0.2">
      <c r="A1048" s="2">
        <f t="shared" si="32"/>
        <v>43344</v>
      </c>
      <c r="B1048">
        <v>2018</v>
      </c>
      <c r="C1048" s="3" t="s">
        <v>117</v>
      </c>
      <c r="D1048" t="s">
        <v>74</v>
      </c>
      <c r="E1048" t="s">
        <v>75</v>
      </c>
      <c r="F1048" t="s">
        <v>76</v>
      </c>
      <c r="G1048">
        <v>994.66</v>
      </c>
      <c r="H1048" t="s">
        <v>16</v>
      </c>
      <c r="I1048" t="s">
        <v>17</v>
      </c>
      <c r="J1048" t="s">
        <v>37</v>
      </c>
      <c r="K1048" t="s">
        <v>77</v>
      </c>
      <c r="L1048">
        <v>100</v>
      </c>
      <c r="M1048" t="s">
        <v>39</v>
      </c>
      <c r="N1048">
        <v>29</v>
      </c>
      <c r="P1048">
        <f t="shared" si="33"/>
        <v>990.49990041824344</v>
      </c>
      <c r="Q1048">
        <v>100.42</v>
      </c>
    </row>
    <row r="1049" spans="1:17" hidden="1" x14ac:dyDescent="0.2">
      <c r="A1049" s="2">
        <f t="shared" si="32"/>
        <v>43344</v>
      </c>
      <c r="B1049">
        <v>2018</v>
      </c>
      <c r="C1049" s="3" t="s">
        <v>117</v>
      </c>
      <c r="D1049" t="s">
        <v>74</v>
      </c>
      <c r="E1049" t="s">
        <v>78</v>
      </c>
      <c r="F1049" t="s">
        <v>79</v>
      </c>
      <c r="G1049">
        <v>112.87</v>
      </c>
      <c r="H1049" t="s">
        <v>16</v>
      </c>
      <c r="I1049" t="s">
        <v>17</v>
      </c>
      <c r="J1049" t="s">
        <v>37</v>
      </c>
      <c r="K1049" t="s">
        <v>18</v>
      </c>
      <c r="L1049">
        <v>10</v>
      </c>
      <c r="M1049" t="s">
        <v>19</v>
      </c>
      <c r="N1049">
        <v>29</v>
      </c>
      <c r="P1049">
        <f t="shared" si="33"/>
        <v>112.39792869946226</v>
      </c>
      <c r="Q1049">
        <v>100.42</v>
      </c>
    </row>
    <row r="1050" spans="1:17" hidden="1" x14ac:dyDescent="0.2">
      <c r="A1050" s="2">
        <f t="shared" si="32"/>
        <v>43344</v>
      </c>
      <c r="B1050">
        <v>2018</v>
      </c>
      <c r="C1050" s="3" t="s">
        <v>117</v>
      </c>
      <c r="D1050" t="s">
        <v>66</v>
      </c>
      <c r="E1050" t="s">
        <v>14</v>
      </c>
      <c r="F1050" t="s">
        <v>96</v>
      </c>
      <c r="G1050">
        <v>1379.5</v>
      </c>
      <c r="H1050" t="s">
        <v>16</v>
      </c>
      <c r="I1050" t="s">
        <v>17</v>
      </c>
      <c r="J1050">
        <v>1</v>
      </c>
      <c r="K1050" t="s">
        <v>18</v>
      </c>
      <c r="L1050">
        <v>10</v>
      </c>
      <c r="M1050" t="s">
        <v>19</v>
      </c>
      <c r="N1050">
        <v>20</v>
      </c>
      <c r="P1050">
        <f t="shared" si="33"/>
        <v>1373.7303326030672</v>
      </c>
      <c r="Q1050">
        <v>100.42</v>
      </c>
    </row>
    <row r="1051" spans="1:17" hidden="1" x14ac:dyDescent="0.2">
      <c r="A1051" s="2">
        <f t="shared" si="32"/>
        <v>43344</v>
      </c>
      <c r="B1051">
        <v>2018</v>
      </c>
      <c r="C1051" s="3" t="s">
        <v>117</v>
      </c>
      <c r="D1051" t="s">
        <v>82</v>
      </c>
      <c r="E1051" t="s">
        <v>83</v>
      </c>
      <c r="F1051" t="s">
        <v>84</v>
      </c>
      <c r="G1051">
        <v>463.51</v>
      </c>
      <c r="H1051" t="s">
        <v>16</v>
      </c>
      <c r="I1051" t="s">
        <v>17</v>
      </c>
      <c r="J1051">
        <v>1</v>
      </c>
      <c r="K1051" t="s">
        <v>18</v>
      </c>
      <c r="L1051">
        <v>10</v>
      </c>
      <c r="M1051" t="s">
        <v>19</v>
      </c>
      <c r="N1051">
        <v>21</v>
      </c>
      <c r="P1051">
        <f t="shared" si="33"/>
        <v>461.57140011949809</v>
      </c>
      <c r="Q1051">
        <v>100.42</v>
      </c>
    </row>
    <row r="1052" spans="1:17" x14ac:dyDescent="0.2">
      <c r="A1052" s="2">
        <f t="shared" si="32"/>
        <v>43313</v>
      </c>
      <c r="B1052">
        <v>2018</v>
      </c>
      <c r="C1052" s="3" t="s">
        <v>116</v>
      </c>
      <c r="D1052" t="s">
        <v>13</v>
      </c>
      <c r="E1052" t="s">
        <v>14</v>
      </c>
      <c r="F1052" t="s">
        <v>105</v>
      </c>
      <c r="G1052">
        <v>1268</v>
      </c>
      <c r="H1052" t="s">
        <v>16</v>
      </c>
      <c r="I1052" t="s">
        <v>17</v>
      </c>
      <c r="J1052">
        <v>1</v>
      </c>
      <c r="K1052" t="s">
        <v>18</v>
      </c>
      <c r="L1052">
        <v>10</v>
      </c>
      <c r="M1052" t="s">
        <v>19</v>
      </c>
      <c r="N1052">
        <v>9</v>
      </c>
      <c r="P1052">
        <f t="shared" si="33"/>
        <v>1268</v>
      </c>
      <c r="Q1052">
        <v>100</v>
      </c>
    </row>
    <row r="1053" spans="1:17" hidden="1" x14ac:dyDescent="0.2">
      <c r="A1053" s="2">
        <f t="shared" si="32"/>
        <v>43313</v>
      </c>
      <c r="B1053">
        <v>2018</v>
      </c>
      <c r="C1053" s="3" t="s">
        <v>116</v>
      </c>
      <c r="D1053" t="s">
        <v>20</v>
      </c>
      <c r="E1053" t="s">
        <v>14</v>
      </c>
      <c r="F1053" t="s">
        <v>106</v>
      </c>
      <c r="G1053">
        <v>1178.9000000000001</v>
      </c>
      <c r="H1053" t="s">
        <v>16</v>
      </c>
      <c r="I1053" t="s">
        <v>17</v>
      </c>
      <c r="J1053">
        <v>1</v>
      </c>
      <c r="K1053" t="s">
        <v>18</v>
      </c>
      <c r="L1053">
        <v>10</v>
      </c>
      <c r="M1053" t="s">
        <v>19</v>
      </c>
      <c r="N1053">
        <v>31</v>
      </c>
      <c r="P1053">
        <f t="shared" si="33"/>
        <v>1178.9000000000001</v>
      </c>
      <c r="Q1053">
        <v>100</v>
      </c>
    </row>
    <row r="1054" spans="1:17" hidden="1" x14ac:dyDescent="0.2">
      <c r="A1054" s="2">
        <f t="shared" si="32"/>
        <v>43313</v>
      </c>
      <c r="B1054">
        <v>2018</v>
      </c>
      <c r="C1054" s="3" t="s">
        <v>116</v>
      </c>
      <c r="D1054" t="s">
        <v>22</v>
      </c>
      <c r="E1054" t="s">
        <v>97</v>
      </c>
      <c r="F1054" t="s">
        <v>98</v>
      </c>
      <c r="G1054">
        <v>409.97</v>
      </c>
      <c r="H1054" t="s">
        <v>16</v>
      </c>
      <c r="I1054" t="s">
        <v>17</v>
      </c>
      <c r="J1054" t="s">
        <v>37</v>
      </c>
      <c r="K1054" t="s">
        <v>37</v>
      </c>
      <c r="L1054" t="s">
        <v>37</v>
      </c>
      <c r="M1054" t="s">
        <v>37</v>
      </c>
      <c r="N1054">
        <v>14</v>
      </c>
      <c r="P1054">
        <f t="shared" si="33"/>
        <v>409.97</v>
      </c>
      <c r="Q1054">
        <v>100</v>
      </c>
    </row>
    <row r="1055" spans="1:17" hidden="1" x14ac:dyDescent="0.2">
      <c r="A1055" s="2">
        <f t="shared" si="32"/>
        <v>43313</v>
      </c>
      <c r="B1055">
        <v>2018</v>
      </c>
      <c r="C1055" s="3" t="s">
        <v>116</v>
      </c>
      <c r="D1055" t="s">
        <v>26</v>
      </c>
      <c r="E1055" t="s">
        <v>27</v>
      </c>
      <c r="F1055" t="s">
        <v>107</v>
      </c>
      <c r="G1055">
        <v>332.73</v>
      </c>
      <c r="H1055" t="s">
        <v>16</v>
      </c>
      <c r="I1055" t="s">
        <v>17</v>
      </c>
      <c r="J1055">
        <v>1</v>
      </c>
      <c r="K1055" t="s">
        <v>30</v>
      </c>
      <c r="L1055">
        <v>3</v>
      </c>
      <c r="M1055" t="s">
        <v>19</v>
      </c>
      <c r="N1055">
        <v>19</v>
      </c>
      <c r="P1055">
        <f t="shared" si="33"/>
        <v>332.73</v>
      </c>
      <c r="Q1055">
        <v>100</v>
      </c>
    </row>
    <row r="1056" spans="1:17" hidden="1" x14ac:dyDescent="0.2">
      <c r="A1056" s="2">
        <f t="shared" si="32"/>
        <v>43313</v>
      </c>
      <c r="B1056">
        <v>2018</v>
      </c>
      <c r="C1056" s="3" t="s">
        <v>116</v>
      </c>
      <c r="D1056" t="s">
        <v>34</v>
      </c>
      <c r="E1056" t="s">
        <v>35</v>
      </c>
      <c r="F1056" t="s">
        <v>101</v>
      </c>
      <c r="G1056">
        <v>97.15</v>
      </c>
      <c r="H1056" t="s">
        <v>16</v>
      </c>
      <c r="I1056" t="s">
        <v>17</v>
      </c>
      <c r="J1056" t="s">
        <v>37</v>
      </c>
      <c r="K1056" t="s">
        <v>38</v>
      </c>
      <c r="L1056">
        <v>100</v>
      </c>
      <c r="M1056" t="s">
        <v>39</v>
      </c>
      <c r="N1056">
        <v>11</v>
      </c>
      <c r="P1056">
        <f t="shared" si="33"/>
        <v>97.15</v>
      </c>
      <c r="Q1056">
        <v>100</v>
      </c>
    </row>
    <row r="1057" spans="1:17" hidden="1" x14ac:dyDescent="0.2">
      <c r="A1057" s="2">
        <f t="shared" si="32"/>
        <v>43313</v>
      </c>
      <c r="B1057">
        <v>2018</v>
      </c>
      <c r="C1057" s="3" t="s">
        <v>116</v>
      </c>
      <c r="D1057" t="s">
        <v>40</v>
      </c>
      <c r="E1057" t="s">
        <v>58</v>
      </c>
      <c r="F1057" t="s">
        <v>108</v>
      </c>
      <c r="G1057">
        <v>487</v>
      </c>
      <c r="H1057" t="s">
        <v>16</v>
      </c>
      <c r="I1057" t="s">
        <v>17</v>
      </c>
      <c r="J1057" t="s">
        <v>37</v>
      </c>
      <c r="K1057" t="s">
        <v>18</v>
      </c>
      <c r="L1057">
        <v>10</v>
      </c>
      <c r="M1057" t="s">
        <v>19</v>
      </c>
      <c r="N1057">
        <v>15</v>
      </c>
      <c r="P1057">
        <f t="shared" si="33"/>
        <v>487</v>
      </c>
      <c r="Q1057">
        <v>100</v>
      </c>
    </row>
    <row r="1058" spans="1:17" hidden="1" x14ac:dyDescent="0.2">
      <c r="A1058" s="2">
        <f t="shared" si="32"/>
        <v>43313</v>
      </c>
      <c r="B1058">
        <v>2018</v>
      </c>
      <c r="C1058" s="3" t="s">
        <v>116</v>
      </c>
      <c r="D1058" t="s">
        <v>46</v>
      </c>
      <c r="E1058" t="s">
        <v>47</v>
      </c>
      <c r="F1058" t="s">
        <v>109</v>
      </c>
      <c r="G1058">
        <v>281.5</v>
      </c>
      <c r="H1058" t="s">
        <v>16</v>
      </c>
      <c r="I1058" t="s">
        <v>42</v>
      </c>
      <c r="J1058" t="s">
        <v>37</v>
      </c>
      <c r="K1058" t="s">
        <v>18</v>
      </c>
      <c r="L1058">
        <v>10</v>
      </c>
      <c r="M1058" t="s">
        <v>19</v>
      </c>
      <c r="N1058">
        <v>28</v>
      </c>
      <c r="P1058">
        <f t="shared" si="33"/>
        <v>281.5</v>
      </c>
      <c r="Q1058">
        <v>100</v>
      </c>
    </row>
    <row r="1059" spans="1:17" hidden="1" x14ac:dyDescent="0.2">
      <c r="A1059" s="2">
        <f t="shared" si="32"/>
        <v>43313</v>
      </c>
      <c r="B1059">
        <v>2018</v>
      </c>
      <c r="C1059" s="3" t="s">
        <v>116</v>
      </c>
      <c r="D1059" t="s">
        <v>49</v>
      </c>
      <c r="E1059" t="s">
        <v>14</v>
      </c>
      <c r="F1059" t="s">
        <v>102</v>
      </c>
      <c r="G1059">
        <v>394.16</v>
      </c>
      <c r="H1059" t="s">
        <v>16</v>
      </c>
      <c r="I1059" t="s">
        <v>17</v>
      </c>
      <c r="J1059" t="s">
        <v>37</v>
      </c>
      <c r="K1059" t="s">
        <v>30</v>
      </c>
      <c r="L1059">
        <v>3</v>
      </c>
      <c r="M1059" t="s">
        <v>19</v>
      </c>
      <c r="N1059">
        <v>6</v>
      </c>
      <c r="P1059">
        <f t="shared" si="33"/>
        <v>394.16</v>
      </c>
      <c r="Q1059">
        <v>100</v>
      </c>
    </row>
    <row r="1060" spans="1:17" hidden="1" x14ac:dyDescent="0.2">
      <c r="A1060" s="2">
        <f t="shared" si="32"/>
        <v>43313</v>
      </c>
      <c r="B1060">
        <v>2018</v>
      </c>
      <c r="C1060" s="3" t="s">
        <v>116</v>
      </c>
      <c r="D1060" t="s">
        <v>49</v>
      </c>
      <c r="E1060" t="s">
        <v>51</v>
      </c>
      <c r="F1060" t="s">
        <v>103</v>
      </c>
      <c r="G1060">
        <v>106.89</v>
      </c>
      <c r="H1060" t="s">
        <v>16</v>
      </c>
      <c r="I1060" t="s">
        <v>17</v>
      </c>
      <c r="J1060" t="s">
        <v>37</v>
      </c>
      <c r="K1060" t="s">
        <v>18</v>
      </c>
      <c r="L1060">
        <v>10</v>
      </c>
      <c r="M1060" t="s">
        <v>19</v>
      </c>
      <c r="N1060">
        <v>6</v>
      </c>
      <c r="P1060">
        <f t="shared" si="33"/>
        <v>106.89</v>
      </c>
      <c r="Q1060">
        <v>100</v>
      </c>
    </row>
    <row r="1061" spans="1:17" hidden="1" x14ac:dyDescent="0.2">
      <c r="A1061" s="2">
        <f t="shared" si="32"/>
        <v>43313</v>
      </c>
      <c r="B1061">
        <v>2018</v>
      </c>
      <c r="C1061" s="3" t="s">
        <v>116</v>
      </c>
      <c r="D1061" t="s">
        <v>53</v>
      </c>
      <c r="E1061" t="s">
        <v>54</v>
      </c>
      <c r="F1061" t="s">
        <v>55</v>
      </c>
      <c r="G1061">
        <v>521.54999999999995</v>
      </c>
      <c r="H1061" t="s">
        <v>16</v>
      </c>
      <c r="I1061" t="s">
        <v>17</v>
      </c>
      <c r="J1061" t="s">
        <v>37</v>
      </c>
      <c r="K1061" t="s">
        <v>56</v>
      </c>
      <c r="L1061">
        <v>10</v>
      </c>
      <c r="M1061" t="s">
        <v>19</v>
      </c>
      <c r="N1061">
        <v>3</v>
      </c>
      <c r="P1061">
        <f t="shared" si="33"/>
        <v>521.54999999999995</v>
      </c>
      <c r="Q1061">
        <v>100</v>
      </c>
    </row>
    <row r="1062" spans="1:17" hidden="1" x14ac:dyDescent="0.2">
      <c r="A1062" s="2">
        <f t="shared" si="32"/>
        <v>43313</v>
      </c>
      <c r="B1062">
        <v>2018</v>
      </c>
      <c r="C1062" s="3" t="s">
        <v>116</v>
      </c>
      <c r="D1062" t="s">
        <v>57</v>
      </c>
      <c r="E1062" t="s">
        <v>58</v>
      </c>
      <c r="F1062" t="s">
        <v>110</v>
      </c>
      <c r="G1062">
        <v>459.26</v>
      </c>
      <c r="H1062" t="s">
        <v>16</v>
      </c>
      <c r="I1062" t="s">
        <v>17</v>
      </c>
      <c r="J1062">
        <v>1</v>
      </c>
      <c r="K1062" t="s">
        <v>60</v>
      </c>
      <c r="L1062">
        <v>10</v>
      </c>
      <c r="M1062" t="s">
        <v>39</v>
      </c>
      <c r="N1062">
        <v>23</v>
      </c>
      <c r="P1062">
        <f t="shared" si="33"/>
        <v>459.26</v>
      </c>
      <c r="Q1062">
        <v>100</v>
      </c>
    </row>
    <row r="1063" spans="1:17" hidden="1" x14ac:dyDescent="0.2">
      <c r="A1063" s="2">
        <f t="shared" si="32"/>
        <v>43313</v>
      </c>
      <c r="B1063">
        <v>2018</v>
      </c>
      <c r="C1063" s="3" t="s">
        <v>116</v>
      </c>
      <c r="D1063" t="s">
        <v>61</v>
      </c>
      <c r="E1063" t="s">
        <v>14</v>
      </c>
      <c r="F1063" t="s">
        <v>111</v>
      </c>
      <c r="G1063">
        <v>1311.49</v>
      </c>
      <c r="H1063" t="s">
        <v>16</v>
      </c>
      <c r="I1063" t="s">
        <v>17</v>
      </c>
      <c r="J1063">
        <v>1</v>
      </c>
      <c r="K1063" t="s">
        <v>63</v>
      </c>
      <c r="L1063">
        <v>3.6</v>
      </c>
      <c r="M1063" t="s">
        <v>64</v>
      </c>
      <c r="N1063">
        <v>32</v>
      </c>
      <c r="P1063">
        <f t="shared" si="33"/>
        <v>1311.49</v>
      </c>
      <c r="Q1063">
        <v>100</v>
      </c>
    </row>
    <row r="1064" spans="1:17" hidden="1" x14ac:dyDescent="0.2">
      <c r="A1064" s="2">
        <f t="shared" si="32"/>
        <v>43313</v>
      </c>
      <c r="B1064">
        <v>2018</v>
      </c>
      <c r="C1064" s="3" t="s">
        <v>116</v>
      </c>
      <c r="D1064" t="s">
        <v>31</v>
      </c>
      <c r="E1064" t="s">
        <v>23</v>
      </c>
      <c r="F1064" t="s">
        <v>65</v>
      </c>
      <c r="G1064">
        <v>766.25</v>
      </c>
      <c r="H1064" t="s">
        <v>16</v>
      </c>
      <c r="I1064" t="s">
        <v>17</v>
      </c>
      <c r="J1064" t="s">
        <v>37</v>
      </c>
      <c r="K1064" t="s">
        <v>38</v>
      </c>
      <c r="L1064">
        <v>100</v>
      </c>
      <c r="M1064" t="s">
        <v>39</v>
      </c>
      <c r="N1064">
        <v>12</v>
      </c>
      <c r="P1064">
        <f t="shared" si="33"/>
        <v>766.25</v>
      </c>
      <c r="Q1064">
        <v>100</v>
      </c>
    </row>
    <row r="1065" spans="1:17" hidden="1" x14ac:dyDescent="0.2">
      <c r="A1065" s="2">
        <f t="shared" si="32"/>
        <v>43313</v>
      </c>
      <c r="B1065">
        <v>2018</v>
      </c>
      <c r="C1065" s="3" t="s">
        <v>116</v>
      </c>
      <c r="D1065" t="s">
        <v>66</v>
      </c>
      <c r="E1065" t="s">
        <v>14</v>
      </c>
      <c r="F1065" t="s">
        <v>112</v>
      </c>
      <c r="G1065">
        <v>370.03</v>
      </c>
      <c r="H1065" t="s">
        <v>16</v>
      </c>
      <c r="I1065" t="s">
        <v>17</v>
      </c>
      <c r="J1065">
        <v>1</v>
      </c>
      <c r="K1065" t="s">
        <v>30</v>
      </c>
      <c r="L1065">
        <v>3</v>
      </c>
      <c r="M1065" t="s">
        <v>19</v>
      </c>
      <c r="N1065">
        <v>20</v>
      </c>
      <c r="P1065">
        <f t="shared" si="33"/>
        <v>370.03</v>
      </c>
      <c r="Q1065">
        <v>100</v>
      </c>
    </row>
    <row r="1066" spans="1:17" hidden="1" x14ac:dyDescent="0.2">
      <c r="A1066" s="2">
        <f t="shared" si="32"/>
        <v>43313</v>
      </c>
      <c r="B1066">
        <v>2018</v>
      </c>
      <c r="C1066" s="3" t="s">
        <v>116</v>
      </c>
      <c r="D1066" t="s">
        <v>68</v>
      </c>
      <c r="E1066" t="s">
        <v>69</v>
      </c>
      <c r="F1066" t="s">
        <v>70</v>
      </c>
      <c r="G1066">
        <v>724</v>
      </c>
      <c r="H1066" t="s">
        <v>16</v>
      </c>
      <c r="I1066" t="s">
        <v>17</v>
      </c>
      <c r="J1066">
        <v>1</v>
      </c>
      <c r="K1066" t="s">
        <v>71</v>
      </c>
      <c r="L1066">
        <v>100</v>
      </c>
      <c r="M1066" t="s">
        <v>64</v>
      </c>
      <c r="N1066">
        <v>22</v>
      </c>
      <c r="P1066">
        <f t="shared" si="33"/>
        <v>724</v>
      </c>
      <c r="Q1066">
        <v>100</v>
      </c>
    </row>
    <row r="1067" spans="1:17" hidden="1" x14ac:dyDescent="0.2">
      <c r="A1067" s="2">
        <f t="shared" si="32"/>
        <v>43313</v>
      </c>
      <c r="B1067">
        <v>2018</v>
      </c>
      <c r="C1067" s="3" t="s">
        <v>116</v>
      </c>
      <c r="D1067" t="s">
        <v>68</v>
      </c>
      <c r="E1067" t="s">
        <v>72</v>
      </c>
      <c r="F1067" t="s">
        <v>73</v>
      </c>
      <c r="G1067">
        <v>276.55</v>
      </c>
      <c r="H1067" t="s">
        <v>16</v>
      </c>
      <c r="I1067" t="s">
        <v>17</v>
      </c>
      <c r="J1067" t="s">
        <v>37</v>
      </c>
      <c r="K1067" t="s">
        <v>18</v>
      </c>
      <c r="L1067">
        <v>10</v>
      </c>
      <c r="M1067" t="s">
        <v>19</v>
      </c>
      <c r="N1067">
        <v>22</v>
      </c>
      <c r="P1067">
        <f t="shared" si="33"/>
        <v>276.55</v>
      </c>
      <c r="Q1067">
        <v>100</v>
      </c>
    </row>
    <row r="1068" spans="1:17" hidden="1" x14ac:dyDescent="0.2">
      <c r="A1068" s="2">
        <f t="shared" si="32"/>
        <v>43313</v>
      </c>
      <c r="B1068">
        <v>2018</v>
      </c>
      <c r="C1068" s="3" t="s">
        <v>116</v>
      </c>
      <c r="D1068" t="s">
        <v>74</v>
      </c>
      <c r="E1068" t="s">
        <v>75</v>
      </c>
      <c r="F1068" t="s">
        <v>113</v>
      </c>
      <c r="G1068">
        <v>994.66</v>
      </c>
      <c r="H1068" t="s">
        <v>16</v>
      </c>
      <c r="I1068" t="s">
        <v>17</v>
      </c>
      <c r="J1068" t="s">
        <v>37</v>
      </c>
      <c r="K1068" t="s">
        <v>77</v>
      </c>
      <c r="L1068">
        <v>100</v>
      </c>
      <c r="M1068" t="s">
        <v>39</v>
      </c>
      <c r="N1068">
        <v>29</v>
      </c>
      <c r="P1068">
        <f t="shared" si="33"/>
        <v>994.66</v>
      </c>
      <c r="Q1068">
        <v>100</v>
      </c>
    </row>
    <row r="1069" spans="1:17" hidden="1" x14ac:dyDescent="0.2">
      <c r="A1069" s="2">
        <f t="shared" si="32"/>
        <v>43313</v>
      </c>
      <c r="B1069">
        <v>2018</v>
      </c>
      <c r="C1069" s="3" t="s">
        <v>116</v>
      </c>
      <c r="D1069" t="s">
        <v>74</v>
      </c>
      <c r="E1069" t="s">
        <v>78</v>
      </c>
      <c r="F1069" t="s">
        <v>114</v>
      </c>
      <c r="G1069">
        <v>112.87</v>
      </c>
      <c r="H1069" t="s">
        <v>16</v>
      </c>
      <c r="I1069" t="s">
        <v>17</v>
      </c>
      <c r="J1069" t="s">
        <v>37</v>
      </c>
      <c r="K1069" t="s">
        <v>18</v>
      </c>
      <c r="L1069">
        <v>10</v>
      </c>
      <c r="M1069" t="s">
        <v>19</v>
      </c>
      <c r="N1069">
        <v>29</v>
      </c>
      <c r="P1069">
        <f t="shared" si="33"/>
        <v>112.87</v>
      </c>
      <c r="Q1069">
        <v>100</v>
      </c>
    </row>
    <row r="1070" spans="1:17" hidden="1" x14ac:dyDescent="0.2">
      <c r="A1070" s="2">
        <f t="shared" si="32"/>
        <v>43313</v>
      </c>
      <c r="B1070">
        <v>2018</v>
      </c>
      <c r="C1070" s="3" t="s">
        <v>116</v>
      </c>
      <c r="D1070" t="s">
        <v>66</v>
      </c>
      <c r="E1070" t="s">
        <v>14</v>
      </c>
      <c r="F1070" t="s">
        <v>106</v>
      </c>
      <c r="G1070">
        <v>1379.5</v>
      </c>
      <c r="H1070" t="s">
        <v>16</v>
      </c>
      <c r="I1070" t="s">
        <v>17</v>
      </c>
      <c r="J1070">
        <v>1</v>
      </c>
      <c r="K1070" t="s">
        <v>18</v>
      </c>
      <c r="L1070">
        <v>10</v>
      </c>
      <c r="M1070" t="s">
        <v>19</v>
      </c>
      <c r="N1070">
        <v>20</v>
      </c>
      <c r="P1070">
        <f t="shared" si="33"/>
        <v>1379.5</v>
      </c>
      <c r="Q1070">
        <v>100</v>
      </c>
    </row>
    <row r="1071" spans="1:17" hidden="1" x14ac:dyDescent="0.2">
      <c r="A1071" s="2">
        <f t="shared" si="32"/>
        <v>43313</v>
      </c>
      <c r="B1071">
        <v>2018</v>
      </c>
      <c r="C1071" s="3" t="s">
        <v>116</v>
      </c>
      <c r="D1071" t="s">
        <v>82</v>
      </c>
      <c r="E1071" t="s">
        <v>83</v>
      </c>
      <c r="F1071" t="s">
        <v>115</v>
      </c>
      <c r="G1071">
        <v>463.51</v>
      </c>
      <c r="H1071" t="s">
        <v>16</v>
      </c>
      <c r="I1071" t="s">
        <v>17</v>
      </c>
      <c r="J1071">
        <v>1</v>
      </c>
      <c r="K1071" t="s">
        <v>18</v>
      </c>
      <c r="L1071">
        <v>10</v>
      </c>
      <c r="M1071" t="s">
        <v>19</v>
      </c>
      <c r="N1071">
        <v>21</v>
      </c>
      <c r="P1071">
        <f t="shared" si="33"/>
        <v>463.50999999999993</v>
      </c>
      <c r="Q1071">
        <v>100</v>
      </c>
    </row>
  </sheetData>
  <autoFilter ref="A1:Q1071" xr:uid="{88EE7E54-1130-284E-8EAD-49EA5C3456AA}">
    <filterColumn colId="3">
      <filters>
        <filter val="cdmx"/>
      </filters>
    </filterColumn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A39AD-0A4C-874F-B8BE-AD7BBFCF8114}">
  <sheetPr filterMode="1">
    <tabColor rgb="FFFFC000"/>
  </sheetPr>
  <dimension ref="A1:W1071"/>
  <sheetViews>
    <sheetView topLeftCell="D1" zoomScale="117" zoomScaleNormal="117" workbookViewId="0">
      <selection activeCell="U95" sqref="U95"/>
    </sheetView>
  </sheetViews>
  <sheetFormatPr baseColWidth="10" defaultRowHeight="16" x14ac:dyDescent="0.2"/>
  <cols>
    <col min="1" max="1" width="10.83203125" style="2"/>
    <col min="20" max="20" width="19.5" bestFit="1" customWidth="1"/>
    <col min="21" max="21" width="16.5" bestFit="1" customWidth="1"/>
    <col min="22" max="22" width="18.5" bestFit="1" customWidth="1"/>
  </cols>
  <sheetData>
    <row r="1" spans="1:21" x14ac:dyDescent="0.2">
      <c r="A1" s="2" t="s">
        <v>134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125</v>
      </c>
      <c r="P1" t="s">
        <v>135</v>
      </c>
      <c r="Q1" t="s">
        <v>136</v>
      </c>
    </row>
    <row r="2" spans="1:21" hidden="1" x14ac:dyDescent="0.2">
      <c r="A2" s="2">
        <f t="shared" ref="A2:A65" si="0">DATE(B2,C2,1)</f>
        <v>44774</v>
      </c>
      <c r="B2">
        <v>2022</v>
      </c>
      <c r="C2" s="3" t="s">
        <v>116</v>
      </c>
      <c r="D2" t="s">
        <v>13</v>
      </c>
      <c r="E2" t="s">
        <v>14</v>
      </c>
      <c r="F2" t="s">
        <v>15</v>
      </c>
      <c r="G2">
        <v>1959</v>
      </c>
      <c r="H2" t="s">
        <v>16</v>
      </c>
      <c r="I2" t="s">
        <v>17</v>
      </c>
      <c r="J2">
        <v>1</v>
      </c>
      <c r="K2" t="s">
        <v>18</v>
      </c>
      <c r="L2">
        <v>10</v>
      </c>
      <c r="M2" t="s">
        <v>19</v>
      </c>
      <c r="N2">
        <v>9</v>
      </c>
      <c r="P2">
        <f>(G2/Q2)*100</f>
        <v>1590.1276578290785</v>
      </c>
      <c r="Q2">
        <v>123.1976558834606</v>
      </c>
      <c r="T2" t="s">
        <v>144</v>
      </c>
    </row>
    <row r="3" spans="1:21" hidden="1" x14ac:dyDescent="0.2">
      <c r="A3" s="2">
        <f t="shared" si="0"/>
        <v>44774</v>
      </c>
      <c r="B3">
        <v>2022</v>
      </c>
      <c r="C3" s="3" t="s">
        <v>116</v>
      </c>
      <c r="D3" t="s">
        <v>20</v>
      </c>
      <c r="E3" t="s">
        <v>14</v>
      </c>
      <c r="F3" t="s">
        <v>21</v>
      </c>
      <c r="G3">
        <v>1699</v>
      </c>
      <c r="H3" t="s">
        <v>16</v>
      </c>
      <c r="I3" t="s">
        <v>17</v>
      </c>
      <c r="J3">
        <v>1</v>
      </c>
      <c r="K3" t="s">
        <v>18</v>
      </c>
      <c r="L3">
        <v>10</v>
      </c>
      <c r="M3" t="s">
        <v>19</v>
      </c>
      <c r="N3">
        <v>31</v>
      </c>
      <c r="P3">
        <f>(G3/Q3)*100</f>
        <v>1379.0846812922944</v>
      </c>
      <c r="Q3">
        <v>123.1976558834606</v>
      </c>
    </row>
    <row r="4" spans="1:21" hidden="1" x14ac:dyDescent="0.2">
      <c r="A4" s="2">
        <f t="shared" si="0"/>
        <v>44774</v>
      </c>
      <c r="B4">
        <v>2022</v>
      </c>
      <c r="C4" s="3" t="s">
        <v>116</v>
      </c>
      <c r="D4" t="s">
        <v>22</v>
      </c>
      <c r="E4" t="s">
        <v>23</v>
      </c>
      <c r="F4" t="s">
        <v>24</v>
      </c>
      <c r="G4">
        <v>897.37</v>
      </c>
      <c r="H4" t="s">
        <v>16</v>
      </c>
      <c r="I4" t="s">
        <v>17</v>
      </c>
      <c r="J4" t="s">
        <v>37</v>
      </c>
      <c r="K4" t="s">
        <v>25</v>
      </c>
      <c r="L4">
        <v>100</v>
      </c>
      <c r="M4" t="s">
        <v>19</v>
      </c>
      <c r="N4">
        <v>14</v>
      </c>
      <c r="P4">
        <f>(G4/Q4)*100</f>
        <v>728.39859944159275</v>
      </c>
      <c r="Q4">
        <v>123.1976558834606</v>
      </c>
    </row>
    <row r="5" spans="1:21" hidden="1" x14ac:dyDescent="0.2">
      <c r="A5" s="2">
        <f t="shared" si="0"/>
        <v>44774</v>
      </c>
      <c r="B5">
        <v>2022</v>
      </c>
      <c r="C5" s="3" t="s">
        <v>116</v>
      </c>
      <c r="D5" t="s">
        <v>26</v>
      </c>
      <c r="E5" t="s">
        <v>27</v>
      </c>
      <c r="F5" t="s">
        <v>28</v>
      </c>
      <c r="G5">
        <v>447.19</v>
      </c>
      <c r="H5" t="s">
        <v>16</v>
      </c>
      <c r="I5" t="s">
        <v>29</v>
      </c>
      <c r="J5">
        <v>1</v>
      </c>
      <c r="K5" t="s">
        <v>30</v>
      </c>
      <c r="L5">
        <v>3</v>
      </c>
      <c r="M5" t="s">
        <v>19</v>
      </c>
      <c r="N5">
        <v>19</v>
      </c>
      <c r="P5">
        <f t="shared" ref="P5:P68" si="1">(G5/Q5)*100</f>
        <v>362.98580260570986</v>
      </c>
      <c r="Q5">
        <v>123.1976558834606</v>
      </c>
    </row>
    <row r="6" spans="1:21" hidden="1" x14ac:dyDescent="0.2">
      <c r="A6" s="2">
        <f t="shared" si="0"/>
        <v>44774</v>
      </c>
      <c r="B6">
        <v>2022</v>
      </c>
      <c r="C6" s="3" t="s">
        <v>116</v>
      </c>
      <c r="D6" t="s">
        <v>31</v>
      </c>
      <c r="E6" t="s">
        <v>32</v>
      </c>
      <c r="F6" t="s">
        <v>33</v>
      </c>
      <c r="G6">
        <v>785.62</v>
      </c>
      <c r="H6" t="s">
        <v>16</v>
      </c>
      <c r="I6" t="s">
        <v>17</v>
      </c>
      <c r="J6">
        <v>2</v>
      </c>
      <c r="K6" t="s">
        <v>30</v>
      </c>
      <c r="L6">
        <v>3</v>
      </c>
      <c r="M6" t="s">
        <v>19</v>
      </c>
      <c r="N6">
        <v>12</v>
      </c>
      <c r="P6">
        <f t="shared" si="1"/>
        <v>637.69070471857106</v>
      </c>
      <c r="Q6">
        <v>123.1976558834606</v>
      </c>
      <c r="T6" t="s">
        <v>144</v>
      </c>
    </row>
    <row r="7" spans="1:21" x14ac:dyDescent="0.2">
      <c r="A7" s="2">
        <f t="shared" si="0"/>
        <v>44774</v>
      </c>
      <c r="B7">
        <v>2022</v>
      </c>
      <c r="C7" s="3" t="s">
        <v>116</v>
      </c>
      <c r="D7" t="s">
        <v>34</v>
      </c>
      <c r="E7" t="s">
        <v>35</v>
      </c>
      <c r="F7" t="s">
        <v>36</v>
      </c>
      <c r="G7">
        <v>120.98</v>
      </c>
      <c r="H7" t="s">
        <v>16</v>
      </c>
      <c r="I7" t="s">
        <v>17</v>
      </c>
      <c r="J7" t="s">
        <v>37</v>
      </c>
      <c r="K7" t="s">
        <v>38</v>
      </c>
      <c r="L7">
        <v>100</v>
      </c>
      <c r="M7" t="s">
        <v>39</v>
      </c>
      <c r="N7">
        <v>11</v>
      </c>
      <c r="P7">
        <f t="shared" si="1"/>
        <v>98.199920390077551</v>
      </c>
      <c r="Q7">
        <v>123.1976558834606</v>
      </c>
      <c r="T7" t="s">
        <v>144</v>
      </c>
    </row>
    <row r="8" spans="1:21" hidden="1" x14ac:dyDescent="0.2">
      <c r="A8" s="2">
        <f t="shared" si="0"/>
        <v>44774</v>
      </c>
      <c r="B8">
        <v>2022</v>
      </c>
      <c r="C8" s="3" t="s">
        <v>116</v>
      </c>
      <c r="D8" t="s">
        <v>40</v>
      </c>
      <c r="E8" t="s">
        <v>23</v>
      </c>
      <c r="F8" t="s">
        <v>41</v>
      </c>
      <c r="G8">
        <v>891</v>
      </c>
      <c r="H8" t="s">
        <v>16</v>
      </c>
      <c r="I8" t="s">
        <v>42</v>
      </c>
      <c r="J8">
        <v>2</v>
      </c>
      <c r="K8" t="s">
        <v>43</v>
      </c>
      <c r="L8">
        <v>25</v>
      </c>
      <c r="M8" t="s">
        <v>39</v>
      </c>
      <c r="N8">
        <v>15</v>
      </c>
      <c r="P8">
        <f t="shared" si="1"/>
        <v>723.22804651644162</v>
      </c>
      <c r="Q8">
        <v>123.1976558834606</v>
      </c>
      <c r="T8" t="s">
        <v>144</v>
      </c>
    </row>
    <row r="9" spans="1:21" hidden="1" x14ac:dyDescent="0.2">
      <c r="A9" s="2">
        <f t="shared" si="0"/>
        <v>44774</v>
      </c>
      <c r="B9">
        <v>2022</v>
      </c>
      <c r="C9" s="3" t="s">
        <v>116</v>
      </c>
      <c r="D9" t="s">
        <v>44</v>
      </c>
      <c r="E9" t="s">
        <v>14</v>
      </c>
      <c r="F9" t="s">
        <v>45</v>
      </c>
      <c r="G9">
        <v>487</v>
      </c>
      <c r="H9" t="s">
        <v>16</v>
      </c>
      <c r="I9" t="s">
        <v>17</v>
      </c>
      <c r="J9">
        <v>1</v>
      </c>
      <c r="K9" t="s">
        <v>30</v>
      </c>
      <c r="L9">
        <v>3</v>
      </c>
      <c r="M9" t="s">
        <v>19</v>
      </c>
      <c r="N9">
        <v>27</v>
      </c>
      <c r="P9">
        <f t="shared" si="1"/>
        <v>395.2997291285152</v>
      </c>
      <c r="Q9">
        <v>123.1976558834606</v>
      </c>
    </row>
    <row r="10" spans="1:21" hidden="1" x14ac:dyDescent="0.2">
      <c r="A10" s="2">
        <f t="shared" si="0"/>
        <v>44774</v>
      </c>
      <c r="B10">
        <v>2022</v>
      </c>
      <c r="C10" s="3" t="s">
        <v>116</v>
      </c>
      <c r="D10" t="s">
        <v>46</v>
      </c>
      <c r="E10" t="s">
        <v>47</v>
      </c>
      <c r="F10" t="s">
        <v>48</v>
      </c>
      <c r="G10">
        <v>398</v>
      </c>
      <c r="H10" t="s">
        <v>16</v>
      </c>
      <c r="I10" t="s">
        <v>42</v>
      </c>
      <c r="J10" t="s">
        <v>37</v>
      </c>
      <c r="K10" t="s">
        <v>18</v>
      </c>
      <c r="L10">
        <v>10</v>
      </c>
      <c r="M10" t="s">
        <v>19</v>
      </c>
      <c r="N10">
        <v>28</v>
      </c>
      <c r="P10">
        <f t="shared" si="1"/>
        <v>323.05809485246209</v>
      </c>
      <c r="Q10">
        <v>123.1976558834606</v>
      </c>
    </row>
    <row r="11" spans="1:21" hidden="1" x14ac:dyDescent="0.2">
      <c r="A11" s="2">
        <f t="shared" si="0"/>
        <v>44774</v>
      </c>
      <c r="B11">
        <v>2022</v>
      </c>
      <c r="C11" s="3" t="s">
        <v>116</v>
      </c>
      <c r="D11" t="s">
        <v>49</v>
      </c>
      <c r="E11" t="s">
        <v>14</v>
      </c>
      <c r="F11" t="s">
        <v>50</v>
      </c>
      <c r="G11">
        <v>525.70000000000005</v>
      </c>
      <c r="H11" t="s">
        <v>16</v>
      </c>
      <c r="I11" t="s">
        <v>17</v>
      </c>
      <c r="J11" t="s">
        <v>37</v>
      </c>
      <c r="K11" t="s">
        <v>30</v>
      </c>
      <c r="L11">
        <v>3</v>
      </c>
      <c r="M11" t="s">
        <v>19</v>
      </c>
      <c r="N11">
        <v>6</v>
      </c>
      <c r="P11">
        <f t="shared" si="1"/>
        <v>426.71266448225964</v>
      </c>
      <c r="Q11">
        <v>123.1976558834606</v>
      </c>
    </row>
    <row r="12" spans="1:21" hidden="1" x14ac:dyDescent="0.2">
      <c r="A12" s="2">
        <f t="shared" si="0"/>
        <v>44774</v>
      </c>
      <c r="B12">
        <v>2022</v>
      </c>
      <c r="C12" s="3" t="s">
        <v>116</v>
      </c>
      <c r="D12" t="s">
        <v>49</v>
      </c>
      <c r="E12" t="s">
        <v>51</v>
      </c>
      <c r="F12" t="s">
        <v>52</v>
      </c>
      <c r="G12">
        <v>124.51</v>
      </c>
      <c r="H12" t="s">
        <v>16</v>
      </c>
      <c r="I12" t="s">
        <v>17</v>
      </c>
      <c r="J12" t="s">
        <v>37</v>
      </c>
      <c r="K12" t="s">
        <v>18</v>
      </c>
      <c r="L12">
        <v>10</v>
      </c>
      <c r="M12" t="s">
        <v>19</v>
      </c>
      <c r="N12">
        <v>6</v>
      </c>
      <c r="P12">
        <f t="shared" si="1"/>
        <v>101.06523464844234</v>
      </c>
      <c r="Q12">
        <v>123.1976558834606</v>
      </c>
    </row>
    <row r="13" spans="1:21" hidden="1" x14ac:dyDescent="0.2">
      <c r="A13" s="2">
        <f t="shared" si="0"/>
        <v>44774</v>
      </c>
      <c r="B13">
        <v>2022</v>
      </c>
      <c r="C13" s="3" t="s">
        <v>116</v>
      </c>
      <c r="D13" t="s">
        <v>53</v>
      </c>
      <c r="E13" t="s">
        <v>54</v>
      </c>
      <c r="F13" t="s">
        <v>55</v>
      </c>
      <c r="G13">
        <v>655</v>
      </c>
      <c r="H13" t="s">
        <v>16</v>
      </c>
      <c r="I13" t="s">
        <v>17</v>
      </c>
      <c r="J13" t="s">
        <v>37</v>
      </c>
      <c r="K13" t="s">
        <v>56</v>
      </c>
      <c r="L13">
        <v>10</v>
      </c>
      <c r="M13" t="s">
        <v>19</v>
      </c>
      <c r="N13">
        <v>3</v>
      </c>
      <c r="P13">
        <f t="shared" si="1"/>
        <v>531.66596012151433</v>
      </c>
      <c r="Q13">
        <v>123.1976558834606</v>
      </c>
      <c r="U13" t="s">
        <v>137</v>
      </c>
    </row>
    <row r="14" spans="1:21" hidden="1" x14ac:dyDescent="0.2">
      <c r="A14" s="2">
        <f t="shared" si="0"/>
        <v>44774</v>
      </c>
      <c r="B14">
        <v>2022</v>
      </c>
      <c r="C14" s="3" t="s">
        <v>116</v>
      </c>
      <c r="D14" t="s">
        <v>57</v>
      </c>
      <c r="E14" t="s">
        <v>58</v>
      </c>
      <c r="F14" t="s">
        <v>59</v>
      </c>
      <c r="G14">
        <v>584.5</v>
      </c>
      <c r="H14" t="s">
        <v>16</v>
      </c>
      <c r="I14" t="s">
        <v>42</v>
      </c>
      <c r="J14">
        <v>1</v>
      </c>
      <c r="K14" t="s">
        <v>60</v>
      </c>
      <c r="L14">
        <v>10</v>
      </c>
      <c r="M14" t="s">
        <v>39</v>
      </c>
      <c r="N14">
        <v>23</v>
      </c>
      <c r="P14">
        <f t="shared" si="1"/>
        <v>474.44084532980935</v>
      </c>
      <c r="Q14">
        <v>123.1976558834606</v>
      </c>
    </row>
    <row r="15" spans="1:21" hidden="1" x14ac:dyDescent="0.2">
      <c r="A15" s="2">
        <f t="shared" si="0"/>
        <v>44774</v>
      </c>
      <c r="B15">
        <v>2022</v>
      </c>
      <c r="C15" s="3" t="s">
        <v>116</v>
      </c>
      <c r="D15" t="s">
        <v>61</v>
      </c>
      <c r="E15" t="s">
        <v>14</v>
      </c>
      <c r="F15" t="s">
        <v>62</v>
      </c>
      <c r="G15">
        <v>1824.23</v>
      </c>
      <c r="H15" t="s">
        <v>16</v>
      </c>
      <c r="I15" t="s">
        <v>17</v>
      </c>
      <c r="J15">
        <v>1</v>
      </c>
      <c r="K15" t="s">
        <v>63</v>
      </c>
      <c r="L15">
        <v>3.6</v>
      </c>
      <c r="M15" t="s">
        <v>64</v>
      </c>
      <c r="N15">
        <v>32</v>
      </c>
      <c r="P15">
        <f t="shared" si="1"/>
        <v>1480.7343426449925</v>
      </c>
      <c r="Q15">
        <v>123.1976558834606</v>
      </c>
    </row>
    <row r="16" spans="1:21" hidden="1" x14ac:dyDescent="0.2">
      <c r="A16" s="2">
        <f t="shared" si="0"/>
        <v>44774</v>
      </c>
      <c r="B16">
        <v>2022</v>
      </c>
      <c r="C16" s="3" t="s">
        <v>116</v>
      </c>
      <c r="D16" t="s">
        <v>31</v>
      </c>
      <c r="E16" t="s">
        <v>23</v>
      </c>
      <c r="F16" t="s">
        <v>65</v>
      </c>
      <c r="G16">
        <v>1338.45</v>
      </c>
      <c r="H16" t="s">
        <v>16</v>
      </c>
      <c r="I16" t="s">
        <v>17</v>
      </c>
      <c r="J16" t="s">
        <v>37</v>
      </c>
      <c r="K16" t="s">
        <v>38</v>
      </c>
      <c r="L16">
        <v>100</v>
      </c>
      <c r="M16" t="s">
        <v>39</v>
      </c>
      <c r="N16">
        <v>12</v>
      </c>
      <c r="P16">
        <f t="shared" si="1"/>
        <v>1086.4248920986884</v>
      </c>
      <c r="Q16">
        <v>123.1976558834606</v>
      </c>
    </row>
    <row r="17" spans="1:22" hidden="1" x14ac:dyDescent="0.2">
      <c r="A17" s="2">
        <f t="shared" si="0"/>
        <v>44774</v>
      </c>
      <c r="B17">
        <v>2022</v>
      </c>
      <c r="C17" s="3" t="s">
        <v>116</v>
      </c>
      <c r="D17" t="s">
        <v>66</v>
      </c>
      <c r="E17" t="s">
        <v>14</v>
      </c>
      <c r="F17" t="s">
        <v>67</v>
      </c>
      <c r="G17">
        <v>447</v>
      </c>
      <c r="H17" t="s">
        <v>16</v>
      </c>
      <c r="I17" t="s">
        <v>17</v>
      </c>
      <c r="J17">
        <v>1</v>
      </c>
      <c r="K17" t="s">
        <v>30</v>
      </c>
      <c r="L17">
        <v>3</v>
      </c>
      <c r="M17" t="s">
        <v>19</v>
      </c>
      <c r="N17">
        <v>20</v>
      </c>
      <c r="P17">
        <f t="shared" si="1"/>
        <v>362.83157889208684</v>
      </c>
      <c r="Q17">
        <v>123.1976558834606</v>
      </c>
    </row>
    <row r="18" spans="1:22" hidden="1" x14ac:dyDescent="0.2">
      <c r="A18" s="2">
        <f t="shared" si="0"/>
        <v>44774</v>
      </c>
      <c r="B18">
        <v>2022</v>
      </c>
      <c r="C18" s="3" t="s">
        <v>116</v>
      </c>
      <c r="D18" t="s">
        <v>68</v>
      </c>
      <c r="E18" t="s">
        <v>69</v>
      </c>
      <c r="F18" t="s">
        <v>70</v>
      </c>
      <c r="G18">
        <v>823</v>
      </c>
      <c r="H18" t="s">
        <v>16</v>
      </c>
      <c r="I18" t="s">
        <v>17</v>
      </c>
      <c r="J18">
        <v>1</v>
      </c>
      <c r="K18" t="s">
        <v>71</v>
      </c>
      <c r="L18">
        <v>100</v>
      </c>
      <c r="M18" t="s">
        <v>64</v>
      </c>
      <c r="N18">
        <v>22</v>
      </c>
      <c r="P18">
        <f t="shared" si="1"/>
        <v>668.03219111451335</v>
      </c>
      <c r="Q18">
        <v>123.1976558834606</v>
      </c>
    </row>
    <row r="19" spans="1:22" hidden="1" x14ac:dyDescent="0.2">
      <c r="A19" s="2">
        <f t="shared" si="0"/>
        <v>44774</v>
      </c>
      <c r="B19">
        <v>2022</v>
      </c>
      <c r="C19" s="3" t="s">
        <v>116</v>
      </c>
      <c r="D19" t="s">
        <v>68</v>
      </c>
      <c r="E19" t="s">
        <v>72</v>
      </c>
      <c r="F19" t="s">
        <v>73</v>
      </c>
      <c r="G19">
        <v>379.12</v>
      </c>
      <c r="H19" t="s">
        <v>16</v>
      </c>
      <c r="I19" t="s">
        <v>17</v>
      </c>
      <c r="J19" t="s">
        <v>37</v>
      </c>
      <c r="K19" t="s">
        <v>18</v>
      </c>
      <c r="L19">
        <v>10</v>
      </c>
      <c r="M19" t="s">
        <v>19</v>
      </c>
      <c r="N19">
        <v>22</v>
      </c>
      <c r="P19">
        <f t="shared" si="1"/>
        <v>307.73312794086792</v>
      </c>
      <c r="Q19">
        <v>123.1976558834606</v>
      </c>
    </row>
    <row r="20" spans="1:22" hidden="1" x14ac:dyDescent="0.2">
      <c r="A20" s="2">
        <f t="shared" si="0"/>
        <v>44774</v>
      </c>
      <c r="B20">
        <v>2022</v>
      </c>
      <c r="C20" s="3" t="s">
        <v>116</v>
      </c>
      <c r="D20" t="s">
        <v>74</v>
      </c>
      <c r="E20" t="s">
        <v>75</v>
      </c>
      <c r="F20" t="s">
        <v>76</v>
      </c>
      <c r="G20">
        <v>1206.4000000000001</v>
      </c>
      <c r="H20" t="s">
        <v>16</v>
      </c>
      <c r="I20" t="s">
        <v>17</v>
      </c>
      <c r="J20" t="s">
        <v>37</v>
      </c>
      <c r="K20" t="s">
        <v>77</v>
      </c>
      <c r="L20">
        <v>100</v>
      </c>
      <c r="M20" t="s">
        <v>39</v>
      </c>
      <c r="N20">
        <v>29</v>
      </c>
      <c r="P20">
        <f t="shared" si="1"/>
        <v>979.23941113067917</v>
      </c>
      <c r="Q20">
        <v>123.1976558834606</v>
      </c>
    </row>
    <row r="21" spans="1:22" hidden="1" x14ac:dyDescent="0.2">
      <c r="A21" s="2">
        <f t="shared" si="0"/>
        <v>44774</v>
      </c>
      <c r="B21">
        <v>2022</v>
      </c>
      <c r="C21" s="3" t="s">
        <v>116</v>
      </c>
      <c r="D21" t="s">
        <v>74</v>
      </c>
      <c r="E21" t="s">
        <v>78</v>
      </c>
      <c r="F21" t="s">
        <v>79</v>
      </c>
      <c r="G21">
        <v>122.71</v>
      </c>
      <c r="H21" t="s">
        <v>16</v>
      </c>
      <c r="I21" t="s">
        <v>17</v>
      </c>
      <c r="J21" t="s">
        <v>37</v>
      </c>
      <c r="K21" t="s">
        <v>18</v>
      </c>
      <c r="L21">
        <v>10</v>
      </c>
      <c r="M21" t="s">
        <v>19</v>
      </c>
      <c r="N21">
        <v>29</v>
      </c>
      <c r="P21">
        <f t="shared" si="1"/>
        <v>99.604167887803072</v>
      </c>
      <c r="Q21">
        <v>123.1976558834606</v>
      </c>
    </row>
    <row r="22" spans="1:22" hidden="1" x14ac:dyDescent="0.2">
      <c r="A22" s="2">
        <f t="shared" si="0"/>
        <v>44774</v>
      </c>
      <c r="B22">
        <v>2022</v>
      </c>
      <c r="C22" s="3" t="s">
        <v>116</v>
      </c>
      <c r="D22" t="s">
        <v>66</v>
      </c>
      <c r="E22" t="s">
        <v>80</v>
      </c>
      <c r="F22" t="s">
        <v>81</v>
      </c>
      <c r="G22">
        <v>612</v>
      </c>
      <c r="H22" t="s">
        <v>16</v>
      </c>
      <c r="I22" t="s">
        <v>17</v>
      </c>
      <c r="J22" t="s">
        <v>37</v>
      </c>
      <c r="K22" t="s">
        <v>18</v>
      </c>
      <c r="L22">
        <v>10</v>
      </c>
      <c r="M22" t="s">
        <v>19</v>
      </c>
      <c r="N22">
        <v>20</v>
      </c>
      <c r="P22">
        <f t="shared" si="1"/>
        <v>496.76269861735375</v>
      </c>
      <c r="Q22">
        <v>123.1976558834606</v>
      </c>
    </row>
    <row r="23" spans="1:22" hidden="1" x14ac:dyDescent="0.2">
      <c r="A23" s="2">
        <f t="shared" si="0"/>
        <v>44774</v>
      </c>
      <c r="B23">
        <v>2022</v>
      </c>
      <c r="C23" s="3" t="s">
        <v>116</v>
      </c>
      <c r="D23" t="s">
        <v>82</v>
      </c>
      <c r="E23" t="s">
        <v>83</v>
      </c>
      <c r="F23" t="s">
        <v>84</v>
      </c>
      <c r="G23">
        <v>443.42</v>
      </c>
      <c r="H23" t="s">
        <v>16</v>
      </c>
      <c r="I23" t="s">
        <v>17</v>
      </c>
      <c r="J23">
        <v>1</v>
      </c>
      <c r="K23" t="s">
        <v>18</v>
      </c>
      <c r="L23">
        <v>10</v>
      </c>
      <c r="M23" t="s">
        <v>19</v>
      </c>
      <c r="N23">
        <v>21</v>
      </c>
      <c r="P23">
        <f t="shared" si="1"/>
        <v>359.92567944592651</v>
      </c>
      <c r="Q23">
        <v>123.1976558834606</v>
      </c>
    </row>
    <row r="24" spans="1:22" hidden="1" x14ac:dyDescent="0.2">
      <c r="A24" s="2">
        <f t="shared" si="0"/>
        <v>44743</v>
      </c>
      <c r="B24">
        <v>2022</v>
      </c>
      <c r="C24" s="3" t="s">
        <v>124</v>
      </c>
      <c r="D24" t="s">
        <v>13</v>
      </c>
      <c r="E24" t="s">
        <v>14</v>
      </c>
      <c r="F24" t="s">
        <v>15</v>
      </c>
      <c r="G24">
        <v>1759</v>
      </c>
      <c r="H24" t="s">
        <v>16</v>
      </c>
      <c r="I24" t="s">
        <v>17</v>
      </c>
      <c r="J24">
        <v>1</v>
      </c>
      <c r="K24" t="s">
        <v>18</v>
      </c>
      <c r="L24">
        <v>10</v>
      </c>
      <c r="M24" t="s">
        <v>19</v>
      </c>
      <c r="N24">
        <v>9</v>
      </c>
      <c r="P24">
        <f t="shared" si="1"/>
        <v>1437.7814149934652</v>
      </c>
      <c r="Q24">
        <v>122.34126701436008</v>
      </c>
    </row>
    <row r="25" spans="1:22" hidden="1" x14ac:dyDescent="0.2">
      <c r="A25" s="2">
        <f t="shared" si="0"/>
        <v>44743</v>
      </c>
      <c r="B25">
        <v>2022</v>
      </c>
      <c r="C25" s="3" t="s">
        <v>124</v>
      </c>
      <c r="D25" t="s">
        <v>20</v>
      </c>
      <c r="E25" t="s">
        <v>14</v>
      </c>
      <c r="F25" t="s">
        <v>21</v>
      </c>
      <c r="G25">
        <v>1699</v>
      </c>
      <c r="H25" t="s">
        <v>16</v>
      </c>
      <c r="I25" t="s">
        <v>17</v>
      </c>
      <c r="J25">
        <v>1</v>
      </c>
      <c r="K25" t="s">
        <v>18</v>
      </c>
      <c r="L25">
        <v>10</v>
      </c>
      <c r="M25" t="s">
        <v>19</v>
      </c>
      <c r="N25">
        <v>31</v>
      </c>
      <c r="P25">
        <f t="shared" si="1"/>
        <v>1388.7382740613402</v>
      </c>
      <c r="Q25">
        <v>122.34126701436008</v>
      </c>
    </row>
    <row r="26" spans="1:22" hidden="1" x14ac:dyDescent="0.2">
      <c r="A26" s="2">
        <f t="shared" si="0"/>
        <v>44743</v>
      </c>
      <c r="B26">
        <v>2022</v>
      </c>
      <c r="C26" s="3" t="s">
        <v>124</v>
      </c>
      <c r="D26" t="s">
        <v>22</v>
      </c>
      <c r="E26" t="s">
        <v>23</v>
      </c>
      <c r="F26" t="s">
        <v>24</v>
      </c>
      <c r="G26">
        <v>897.37</v>
      </c>
      <c r="H26" t="s">
        <v>16</v>
      </c>
      <c r="I26" t="s">
        <v>17</v>
      </c>
      <c r="J26" t="s">
        <v>37</v>
      </c>
      <c r="K26" t="s">
        <v>25</v>
      </c>
      <c r="L26">
        <v>100</v>
      </c>
      <c r="M26" t="s">
        <v>19</v>
      </c>
      <c r="N26">
        <v>14</v>
      </c>
      <c r="P26">
        <f t="shared" si="1"/>
        <v>733.4973896376838</v>
      </c>
      <c r="Q26">
        <v>122.34126701436008</v>
      </c>
    </row>
    <row r="27" spans="1:22" hidden="1" x14ac:dyDescent="0.2">
      <c r="A27" s="2">
        <f t="shared" si="0"/>
        <v>44743</v>
      </c>
      <c r="B27">
        <v>2022</v>
      </c>
      <c r="C27" s="3" t="s">
        <v>124</v>
      </c>
      <c r="D27" t="s">
        <v>26</v>
      </c>
      <c r="E27" t="s">
        <v>27</v>
      </c>
      <c r="F27" t="s">
        <v>28</v>
      </c>
      <c r="G27">
        <v>447.19</v>
      </c>
      <c r="H27" t="s">
        <v>16</v>
      </c>
      <c r="I27" t="s">
        <v>29</v>
      </c>
      <c r="J27">
        <v>1</v>
      </c>
      <c r="K27" t="s">
        <v>30</v>
      </c>
      <c r="L27">
        <v>3</v>
      </c>
      <c r="M27" t="s">
        <v>19</v>
      </c>
      <c r="N27">
        <v>19</v>
      </c>
      <c r="P27">
        <f t="shared" si="1"/>
        <v>365.52670322394982</v>
      </c>
      <c r="Q27">
        <v>122.34126701436008</v>
      </c>
    </row>
    <row r="28" spans="1:22" hidden="1" x14ac:dyDescent="0.2">
      <c r="A28" s="2">
        <f t="shared" si="0"/>
        <v>44743</v>
      </c>
      <c r="B28">
        <v>2022</v>
      </c>
      <c r="C28" s="3" t="s">
        <v>124</v>
      </c>
      <c r="D28" t="s">
        <v>31</v>
      </c>
      <c r="E28" t="s">
        <v>32</v>
      </c>
      <c r="F28" t="s">
        <v>33</v>
      </c>
      <c r="G28">
        <v>785.62</v>
      </c>
      <c r="H28" t="s">
        <v>16</v>
      </c>
      <c r="I28" t="s">
        <v>17</v>
      </c>
      <c r="J28">
        <v>2</v>
      </c>
      <c r="K28" t="s">
        <v>30</v>
      </c>
      <c r="L28">
        <v>3</v>
      </c>
      <c r="M28" t="s">
        <v>19</v>
      </c>
      <c r="N28">
        <v>12</v>
      </c>
      <c r="P28">
        <f t="shared" si="1"/>
        <v>642.154539651601</v>
      </c>
      <c r="Q28">
        <v>122.34126701436008</v>
      </c>
      <c r="T28" t="s">
        <v>150</v>
      </c>
      <c r="U28" t="s">
        <v>171</v>
      </c>
      <c r="V28" t="s">
        <v>172</v>
      </c>
    </row>
    <row r="29" spans="1:22" x14ac:dyDescent="0.2">
      <c r="A29" s="2">
        <f t="shared" si="0"/>
        <v>44743</v>
      </c>
      <c r="B29">
        <v>2022</v>
      </c>
      <c r="C29" s="3" t="s">
        <v>124</v>
      </c>
      <c r="D29" t="s">
        <v>34</v>
      </c>
      <c r="E29" t="s">
        <v>35</v>
      </c>
      <c r="F29" t="s">
        <v>36</v>
      </c>
      <c r="G29">
        <v>120.98</v>
      </c>
      <c r="H29" t="s">
        <v>16</v>
      </c>
      <c r="I29" t="s">
        <v>17</v>
      </c>
      <c r="J29" t="s">
        <v>37</v>
      </c>
      <c r="K29" t="s">
        <v>38</v>
      </c>
      <c r="L29">
        <v>100</v>
      </c>
      <c r="M29" t="s">
        <v>39</v>
      </c>
      <c r="N29">
        <v>11</v>
      </c>
      <c r="P29">
        <f t="shared" si="1"/>
        <v>98.887319832808089</v>
      </c>
      <c r="Q29">
        <v>122.34126701436008</v>
      </c>
    </row>
    <row r="30" spans="1:22" hidden="1" x14ac:dyDescent="0.2">
      <c r="A30" s="2">
        <f t="shared" si="0"/>
        <v>44743</v>
      </c>
      <c r="B30">
        <v>2022</v>
      </c>
      <c r="C30" s="3" t="s">
        <v>124</v>
      </c>
      <c r="D30" t="s">
        <v>40</v>
      </c>
      <c r="E30" t="s">
        <v>23</v>
      </c>
      <c r="F30" t="s">
        <v>41</v>
      </c>
      <c r="G30">
        <v>878</v>
      </c>
      <c r="H30" t="s">
        <v>16</v>
      </c>
      <c r="I30" t="s">
        <v>42</v>
      </c>
      <c r="J30">
        <v>2</v>
      </c>
      <c r="K30" t="s">
        <v>43</v>
      </c>
      <c r="L30">
        <v>25</v>
      </c>
      <c r="M30" t="s">
        <v>39</v>
      </c>
      <c r="N30">
        <v>15</v>
      </c>
      <c r="P30">
        <f t="shared" si="1"/>
        <v>717.66462897342956</v>
      </c>
      <c r="Q30">
        <v>122.34126701436008</v>
      </c>
    </row>
    <row r="31" spans="1:22" hidden="1" x14ac:dyDescent="0.2">
      <c r="A31" s="2">
        <f t="shared" si="0"/>
        <v>44743</v>
      </c>
      <c r="B31">
        <v>2022</v>
      </c>
      <c r="C31" s="3" t="s">
        <v>124</v>
      </c>
      <c r="D31" t="s">
        <v>44</v>
      </c>
      <c r="E31" t="s">
        <v>14</v>
      </c>
      <c r="F31" t="s">
        <v>45</v>
      </c>
      <c r="G31">
        <v>479</v>
      </c>
      <c r="H31" t="s">
        <v>16</v>
      </c>
      <c r="I31" t="s">
        <v>17</v>
      </c>
      <c r="J31">
        <v>1</v>
      </c>
      <c r="K31" t="s">
        <v>30</v>
      </c>
      <c r="L31">
        <v>3</v>
      </c>
      <c r="M31" t="s">
        <v>19</v>
      </c>
      <c r="N31">
        <v>27</v>
      </c>
      <c r="P31">
        <f t="shared" si="1"/>
        <v>391.52774177479813</v>
      </c>
      <c r="Q31">
        <v>122.34126701436008</v>
      </c>
    </row>
    <row r="32" spans="1:22" hidden="1" x14ac:dyDescent="0.2">
      <c r="A32" s="2">
        <f t="shared" si="0"/>
        <v>44743</v>
      </c>
      <c r="B32">
        <v>2022</v>
      </c>
      <c r="C32" s="3" t="s">
        <v>124</v>
      </c>
      <c r="D32" t="s">
        <v>46</v>
      </c>
      <c r="E32" t="s">
        <v>47</v>
      </c>
      <c r="F32" t="s">
        <v>48</v>
      </c>
      <c r="G32">
        <v>398</v>
      </c>
      <c r="H32" t="s">
        <v>16</v>
      </c>
      <c r="I32" t="s">
        <v>42</v>
      </c>
      <c r="J32" t="s">
        <v>37</v>
      </c>
      <c r="K32" t="s">
        <v>18</v>
      </c>
      <c r="L32">
        <v>10</v>
      </c>
      <c r="M32" t="s">
        <v>19</v>
      </c>
      <c r="N32">
        <v>28</v>
      </c>
      <c r="P32">
        <f t="shared" si="1"/>
        <v>325.31950151642934</v>
      </c>
      <c r="Q32">
        <v>122.34126701436008</v>
      </c>
    </row>
    <row r="33" spans="1:22" hidden="1" x14ac:dyDescent="0.2">
      <c r="A33" s="2">
        <f t="shared" si="0"/>
        <v>44743</v>
      </c>
      <c r="B33">
        <v>2022</v>
      </c>
      <c r="C33" s="3" t="s">
        <v>124</v>
      </c>
      <c r="D33" t="s">
        <v>49</v>
      </c>
      <c r="E33" t="s">
        <v>14</v>
      </c>
      <c r="F33" t="s">
        <v>50</v>
      </c>
      <c r="G33">
        <v>516.80999999999995</v>
      </c>
      <c r="H33" t="s">
        <v>16</v>
      </c>
      <c r="I33" t="s">
        <v>17</v>
      </c>
      <c r="J33" t="s">
        <v>37</v>
      </c>
      <c r="K33" t="s">
        <v>30</v>
      </c>
      <c r="L33">
        <v>3</v>
      </c>
      <c r="M33" t="s">
        <v>19</v>
      </c>
      <c r="N33">
        <v>6</v>
      </c>
      <c r="P33">
        <f t="shared" si="1"/>
        <v>422.4330944188589</v>
      </c>
      <c r="Q33">
        <v>122.34126701436008</v>
      </c>
    </row>
    <row r="34" spans="1:22" hidden="1" x14ac:dyDescent="0.2">
      <c r="A34" s="2">
        <f t="shared" si="0"/>
        <v>44743</v>
      </c>
      <c r="B34">
        <v>2022</v>
      </c>
      <c r="C34" s="3" t="s">
        <v>124</v>
      </c>
      <c r="D34" t="s">
        <v>49</v>
      </c>
      <c r="E34" t="s">
        <v>51</v>
      </c>
      <c r="F34" t="s">
        <v>52</v>
      </c>
      <c r="G34">
        <v>124.51</v>
      </c>
      <c r="H34" t="s">
        <v>16</v>
      </c>
      <c r="I34" t="s">
        <v>17</v>
      </c>
      <c r="J34" t="s">
        <v>37</v>
      </c>
      <c r="K34" t="s">
        <v>18</v>
      </c>
      <c r="L34">
        <v>10</v>
      </c>
      <c r="M34" t="s">
        <v>19</v>
      </c>
      <c r="N34">
        <v>6</v>
      </c>
      <c r="P34">
        <f t="shared" si="1"/>
        <v>101.77269129098146</v>
      </c>
      <c r="Q34">
        <v>122.34126701436008</v>
      </c>
    </row>
    <row r="35" spans="1:22" hidden="1" x14ac:dyDescent="0.2">
      <c r="A35" s="2">
        <f t="shared" si="0"/>
        <v>44743</v>
      </c>
      <c r="B35">
        <v>2022</v>
      </c>
      <c r="C35" s="3" t="s">
        <v>124</v>
      </c>
      <c r="D35" t="s">
        <v>53</v>
      </c>
      <c r="E35" t="s">
        <v>54</v>
      </c>
      <c r="F35" t="s">
        <v>55</v>
      </c>
      <c r="G35">
        <v>655</v>
      </c>
      <c r="H35" t="s">
        <v>16</v>
      </c>
      <c r="I35" t="s">
        <v>17</v>
      </c>
      <c r="J35" t="s">
        <v>37</v>
      </c>
      <c r="K35" t="s">
        <v>56</v>
      </c>
      <c r="L35">
        <v>10</v>
      </c>
      <c r="M35" t="s">
        <v>19</v>
      </c>
      <c r="N35">
        <v>3</v>
      </c>
      <c r="P35">
        <f t="shared" si="1"/>
        <v>535.38762184236487</v>
      </c>
      <c r="Q35">
        <v>122.34126701436008</v>
      </c>
    </row>
    <row r="36" spans="1:22" hidden="1" x14ac:dyDescent="0.2">
      <c r="A36" s="2">
        <f t="shared" si="0"/>
        <v>44743</v>
      </c>
      <c r="B36">
        <v>2022</v>
      </c>
      <c r="C36" s="3" t="s">
        <v>124</v>
      </c>
      <c r="D36" t="s">
        <v>57</v>
      </c>
      <c r="E36" t="s">
        <v>58</v>
      </c>
      <c r="F36" t="s">
        <v>59</v>
      </c>
      <c r="G36">
        <v>584.5</v>
      </c>
      <c r="H36" t="s">
        <v>16</v>
      </c>
      <c r="I36" t="s">
        <v>42</v>
      </c>
      <c r="J36">
        <v>1</v>
      </c>
      <c r="K36" t="s">
        <v>60</v>
      </c>
      <c r="L36">
        <v>10</v>
      </c>
      <c r="M36" t="s">
        <v>39</v>
      </c>
      <c r="N36">
        <v>23</v>
      </c>
      <c r="P36">
        <f t="shared" si="1"/>
        <v>477.7619312471179</v>
      </c>
      <c r="Q36">
        <v>122.34126701436008</v>
      </c>
    </row>
    <row r="37" spans="1:22" hidden="1" x14ac:dyDescent="0.2">
      <c r="A37" s="2">
        <f t="shared" si="0"/>
        <v>44743</v>
      </c>
      <c r="B37">
        <v>2022</v>
      </c>
      <c r="C37" s="3" t="s">
        <v>124</v>
      </c>
      <c r="D37" t="s">
        <v>61</v>
      </c>
      <c r="E37" t="s">
        <v>14</v>
      </c>
      <c r="F37" t="s">
        <v>62</v>
      </c>
      <c r="G37">
        <v>1806.35</v>
      </c>
      <c r="H37" t="s">
        <v>16</v>
      </c>
      <c r="I37" t="s">
        <v>17</v>
      </c>
      <c r="J37">
        <v>1</v>
      </c>
      <c r="K37" t="s">
        <v>63</v>
      </c>
      <c r="L37">
        <v>3.6</v>
      </c>
      <c r="M37" t="s">
        <v>64</v>
      </c>
      <c r="N37">
        <v>32</v>
      </c>
      <c r="P37">
        <f t="shared" si="1"/>
        <v>1476.4846270457338</v>
      </c>
      <c r="Q37">
        <v>122.34126701436008</v>
      </c>
    </row>
    <row r="38" spans="1:22" hidden="1" x14ac:dyDescent="0.2">
      <c r="A38" s="2">
        <f t="shared" si="0"/>
        <v>44743</v>
      </c>
      <c r="B38">
        <v>2022</v>
      </c>
      <c r="C38" s="3" t="s">
        <v>124</v>
      </c>
      <c r="D38" t="s">
        <v>31</v>
      </c>
      <c r="E38" t="s">
        <v>23</v>
      </c>
      <c r="F38" t="s">
        <v>65</v>
      </c>
      <c r="G38">
        <v>1296.5</v>
      </c>
      <c r="H38" t="s">
        <v>16</v>
      </c>
      <c r="I38" t="s">
        <v>17</v>
      </c>
      <c r="J38" t="s">
        <v>37</v>
      </c>
      <c r="K38" t="s">
        <v>38</v>
      </c>
      <c r="L38">
        <v>100</v>
      </c>
      <c r="M38" t="s">
        <v>39</v>
      </c>
      <c r="N38">
        <v>12</v>
      </c>
      <c r="P38">
        <f t="shared" si="1"/>
        <v>1059.7405369750015</v>
      </c>
      <c r="Q38">
        <v>122.34126701436008</v>
      </c>
      <c r="T38" t="s">
        <v>168</v>
      </c>
      <c r="U38">
        <v>653.25784256559905</v>
      </c>
      <c r="V38">
        <v>650.68641563393874</v>
      </c>
    </row>
    <row r="39" spans="1:22" hidden="1" x14ac:dyDescent="0.2">
      <c r="A39" s="2">
        <f t="shared" si="0"/>
        <v>44743</v>
      </c>
      <c r="B39">
        <v>2022</v>
      </c>
      <c r="C39" s="3" t="s">
        <v>124</v>
      </c>
      <c r="D39" t="s">
        <v>66</v>
      </c>
      <c r="E39" t="s">
        <v>14</v>
      </c>
      <c r="F39" t="s">
        <v>67</v>
      </c>
      <c r="G39">
        <v>447</v>
      </c>
      <c r="H39" t="s">
        <v>16</v>
      </c>
      <c r="I39" t="s">
        <v>17</v>
      </c>
      <c r="J39">
        <v>1</v>
      </c>
      <c r="K39" t="s">
        <v>30</v>
      </c>
      <c r="L39">
        <v>3</v>
      </c>
      <c r="M39" t="s">
        <v>19</v>
      </c>
      <c r="N39">
        <v>20</v>
      </c>
      <c r="P39">
        <f t="shared" si="1"/>
        <v>365.37139994433142</v>
      </c>
      <c r="Q39">
        <v>122.34126701436008</v>
      </c>
    </row>
    <row r="40" spans="1:22" hidden="1" x14ac:dyDescent="0.2">
      <c r="A40" s="2">
        <f t="shared" si="0"/>
        <v>44743</v>
      </c>
      <c r="B40">
        <v>2022</v>
      </c>
      <c r="C40" s="3" t="s">
        <v>124</v>
      </c>
      <c r="D40" t="s">
        <v>68</v>
      </c>
      <c r="E40" t="s">
        <v>69</v>
      </c>
      <c r="F40" t="s">
        <v>70</v>
      </c>
      <c r="G40">
        <v>823</v>
      </c>
      <c r="H40" t="s">
        <v>16</v>
      </c>
      <c r="I40" t="s">
        <v>17</v>
      </c>
      <c r="J40">
        <v>1</v>
      </c>
      <c r="K40" t="s">
        <v>71</v>
      </c>
      <c r="L40">
        <v>100</v>
      </c>
      <c r="M40" t="s">
        <v>64</v>
      </c>
      <c r="N40">
        <v>22</v>
      </c>
      <c r="P40">
        <f t="shared" si="1"/>
        <v>672.70841645231496</v>
      </c>
      <c r="Q40">
        <v>122.34126701436008</v>
      </c>
    </row>
    <row r="41" spans="1:22" hidden="1" x14ac:dyDescent="0.2">
      <c r="A41" s="2">
        <f t="shared" si="0"/>
        <v>44743</v>
      </c>
      <c r="B41">
        <v>2022</v>
      </c>
      <c r="C41" s="3" t="s">
        <v>124</v>
      </c>
      <c r="D41" t="s">
        <v>68</v>
      </c>
      <c r="E41" t="s">
        <v>72</v>
      </c>
      <c r="F41" t="s">
        <v>73</v>
      </c>
      <c r="G41">
        <v>379.12</v>
      </c>
      <c r="H41" t="s">
        <v>16</v>
      </c>
      <c r="I41" t="s">
        <v>17</v>
      </c>
      <c r="J41" t="s">
        <v>37</v>
      </c>
      <c r="K41" t="s">
        <v>18</v>
      </c>
      <c r="L41">
        <v>10</v>
      </c>
      <c r="M41" t="s">
        <v>19</v>
      </c>
      <c r="N41">
        <v>22</v>
      </c>
      <c r="P41">
        <f t="shared" si="1"/>
        <v>309.88725983645395</v>
      </c>
      <c r="Q41">
        <v>122.34126701436008</v>
      </c>
    </row>
    <row r="42" spans="1:22" hidden="1" x14ac:dyDescent="0.2">
      <c r="A42" s="2">
        <f t="shared" si="0"/>
        <v>44743</v>
      </c>
      <c r="B42">
        <v>2022</v>
      </c>
      <c r="C42" s="3" t="s">
        <v>124</v>
      </c>
      <c r="D42" t="s">
        <v>74</v>
      </c>
      <c r="E42" t="s">
        <v>75</v>
      </c>
      <c r="F42" t="s">
        <v>76</v>
      </c>
      <c r="G42">
        <v>1194.4000000000001</v>
      </c>
      <c r="H42" t="s">
        <v>16</v>
      </c>
      <c r="I42" t="s">
        <v>17</v>
      </c>
      <c r="J42" t="s">
        <v>37</v>
      </c>
      <c r="K42" t="s">
        <v>77</v>
      </c>
      <c r="L42">
        <v>100</v>
      </c>
      <c r="M42" t="s">
        <v>39</v>
      </c>
      <c r="N42">
        <v>29</v>
      </c>
      <c r="P42">
        <f t="shared" si="1"/>
        <v>976.28545882216895</v>
      </c>
      <c r="Q42">
        <v>122.34126701436008</v>
      </c>
    </row>
    <row r="43" spans="1:22" hidden="1" x14ac:dyDescent="0.2">
      <c r="A43" s="2">
        <f t="shared" si="0"/>
        <v>44743</v>
      </c>
      <c r="B43">
        <v>2022</v>
      </c>
      <c r="C43" s="3" t="s">
        <v>124</v>
      </c>
      <c r="D43" t="s">
        <v>74</v>
      </c>
      <c r="E43" t="s">
        <v>78</v>
      </c>
      <c r="F43" t="s">
        <v>79</v>
      </c>
      <c r="G43">
        <v>138.72</v>
      </c>
      <c r="H43" t="s">
        <v>16</v>
      </c>
      <c r="I43" t="s">
        <v>17</v>
      </c>
      <c r="J43" t="s">
        <v>37</v>
      </c>
      <c r="K43" t="s">
        <v>18</v>
      </c>
      <c r="L43">
        <v>10</v>
      </c>
      <c r="M43" t="s">
        <v>19</v>
      </c>
      <c r="N43">
        <v>29</v>
      </c>
      <c r="P43">
        <f t="shared" si="1"/>
        <v>113.38774183507306</v>
      </c>
      <c r="Q43">
        <v>122.34126701436008</v>
      </c>
    </row>
    <row r="44" spans="1:22" hidden="1" x14ac:dyDescent="0.2">
      <c r="A44" s="2">
        <f t="shared" si="0"/>
        <v>44743</v>
      </c>
      <c r="B44">
        <v>2022</v>
      </c>
      <c r="C44" s="3" t="s">
        <v>124</v>
      </c>
      <c r="D44" t="s">
        <v>66</v>
      </c>
      <c r="E44" t="s">
        <v>80</v>
      </c>
      <c r="F44" t="s">
        <v>81</v>
      </c>
      <c r="G44">
        <v>612</v>
      </c>
      <c r="H44" t="s">
        <v>16</v>
      </c>
      <c r="I44" t="s">
        <v>17</v>
      </c>
      <c r="J44" t="s">
        <v>37</v>
      </c>
      <c r="K44" t="s">
        <v>18</v>
      </c>
      <c r="L44">
        <v>10</v>
      </c>
      <c r="M44" t="s">
        <v>19</v>
      </c>
      <c r="N44">
        <v>20</v>
      </c>
      <c r="P44">
        <f t="shared" si="1"/>
        <v>500.24003750767525</v>
      </c>
      <c r="Q44">
        <v>122.34126701436008</v>
      </c>
    </row>
    <row r="45" spans="1:22" hidden="1" x14ac:dyDescent="0.2">
      <c r="A45" s="2">
        <f t="shared" si="0"/>
        <v>44743</v>
      </c>
      <c r="B45">
        <v>2022</v>
      </c>
      <c r="C45" s="3" t="s">
        <v>124</v>
      </c>
      <c r="D45" t="s">
        <v>82</v>
      </c>
      <c r="E45" t="s">
        <v>83</v>
      </c>
      <c r="F45" t="s">
        <v>84</v>
      </c>
      <c r="G45">
        <v>493.21</v>
      </c>
      <c r="H45" t="s">
        <v>16</v>
      </c>
      <c r="I45" t="s">
        <v>17</v>
      </c>
      <c r="J45">
        <v>1</v>
      </c>
      <c r="K45" t="s">
        <v>18</v>
      </c>
      <c r="L45">
        <v>10</v>
      </c>
      <c r="M45" t="s">
        <v>19</v>
      </c>
      <c r="N45">
        <v>21</v>
      </c>
      <c r="P45">
        <f t="shared" si="1"/>
        <v>403.14279231888969</v>
      </c>
      <c r="Q45">
        <v>122.34126701436008</v>
      </c>
    </row>
    <row r="46" spans="1:22" hidden="1" x14ac:dyDescent="0.2">
      <c r="A46" s="2">
        <f t="shared" si="0"/>
        <v>44713</v>
      </c>
      <c r="B46">
        <v>2022</v>
      </c>
      <c r="C46" s="3" t="s">
        <v>123</v>
      </c>
      <c r="D46" t="s">
        <v>13</v>
      </c>
      <c r="E46" t="s">
        <v>14</v>
      </c>
      <c r="F46" t="s">
        <v>15</v>
      </c>
      <c r="G46">
        <v>1920</v>
      </c>
      <c r="H46" t="s">
        <v>16</v>
      </c>
      <c r="I46" t="s">
        <v>17</v>
      </c>
      <c r="J46">
        <v>1</v>
      </c>
      <c r="K46" t="s">
        <v>18</v>
      </c>
      <c r="L46">
        <v>10</v>
      </c>
      <c r="M46" t="s">
        <v>19</v>
      </c>
      <c r="N46">
        <v>9</v>
      </c>
      <c r="P46">
        <f t="shared" si="1"/>
        <v>1580.9939256007278</v>
      </c>
      <c r="Q46">
        <v>121.44259183478269</v>
      </c>
      <c r="T46" t="s">
        <v>126</v>
      </c>
    </row>
    <row r="47" spans="1:22" hidden="1" x14ac:dyDescent="0.2">
      <c r="A47" s="2">
        <f t="shared" si="0"/>
        <v>44713</v>
      </c>
      <c r="B47">
        <v>2022</v>
      </c>
      <c r="C47" s="3" t="s">
        <v>123</v>
      </c>
      <c r="D47" t="s">
        <v>20</v>
      </c>
      <c r="E47" t="s">
        <v>14</v>
      </c>
      <c r="F47" t="s">
        <v>21</v>
      </c>
      <c r="G47">
        <v>1699</v>
      </c>
      <c r="H47" t="s">
        <v>16</v>
      </c>
      <c r="I47" t="s">
        <v>17</v>
      </c>
      <c r="J47">
        <v>1</v>
      </c>
      <c r="K47" t="s">
        <v>18</v>
      </c>
      <c r="L47">
        <v>10</v>
      </c>
      <c r="M47" t="s">
        <v>19</v>
      </c>
      <c r="N47">
        <v>31</v>
      </c>
      <c r="P47">
        <f t="shared" si="1"/>
        <v>1399.0149372893943</v>
      </c>
      <c r="Q47">
        <v>121.44259183478269</v>
      </c>
      <c r="T47" t="s">
        <v>138</v>
      </c>
    </row>
    <row r="48" spans="1:22" hidden="1" x14ac:dyDescent="0.2">
      <c r="A48" s="2">
        <f t="shared" si="0"/>
        <v>44713</v>
      </c>
      <c r="B48">
        <v>2022</v>
      </c>
      <c r="C48" s="3" t="s">
        <v>123</v>
      </c>
      <c r="D48" t="s">
        <v>22</v>
      </c>
      <c r="E48" t="s">
        <v>23</v>
      </c>
      <c r="F48" t="s">
        <v>24</v>
      </c>
      <c r="G48">
        <v>897.37</v>
      </c>
      <c r="H48" t="s">
        <v>16</v>
      </c>
      <c r="I48" t="s">
        <v>17</v>
      </c>
      <c r="J48" t="s">
        <v>37</v>
      </c>
      <c r="K48" t="s">
        <v>25</v>
      </c>
      <c r="L48">
        <v>100</v>
      </c>
      <c r="M48" t="s">
        <v>19</v>
      </c>
      <c r="N48">
        <v>14</v>
      </c>
      <c r="P48">
        <f t="shared" si="1"/>
        <v>738.92527032100281</v>
      </c>
      <c r="Q48">
        <v>121.44259183478269</v>
      </c>
      <c r="T48" t="s">
        <v>135</v>
      </c>
    </row>
    <row r="49" spans="1:23" hidden="1" x14ac:dyDescent="0.2">
      <c r="A49" s="2">
        <f t="shared" si="0"/>
        <v>44713</v>
      </c>
      <c r="B49">
        <v>2022</v>
      </c>
      <c r="C49" s="3" t="s">
        <v>123</v>
      </c>
      <c r="D49" t="s">
        <v>26</v>
      </c>
      <c r="E49" t="s">
        <v>27</v>
      </c>
      <c r="F49" t="s">
        <v>28</v>
      </c>
      <c r="G49">
        <v>432.06</v>
      </c>
      <c r="H49" t="s">
        <v>16</v>
      </c>
      <c r="I49" t="s">
        <v>29</v>
      </c>
      <c r="J49">
        <v>1</v>
      </c>
      <c r="K49" t="s">
        <v>30</v>
      </c>
      <c r="L49">
        <v>3</v>
      </c>
      <c r="M49" t="s">
        <v>19</v>
      </c>
      <c r="N49">
        <v>19</v>
      </c>
      <c r="P49">
        <f t="shared" si="1"/>
        <v>355.77303932033885</v>
      </c>
      <c r="Q49">
        <v>121.44259183478269</v>
      </c>
      <c r="T49" t="s">
        <v>139</v>
      </c>
    </row>
    <row r="50" spans="1:23" hidden="1" x14ac:dyDescent="0.2">
      <c r="A50" s="2">
        <f t="shared" si="0"/>
        <v>44713</v>
      </c>
      <c r="B50">
        <v>2022</v>
      </c>
      <c r="C50" s="3" t="s">
        <v>123</v>
      </c>
      <c r="D50" t="s">
        <v>31</v>
      </c>
      <c r="E50" t="s">
        <v>32</v>
      </c>
      <c r="F50" t="s">
        <v>33</v>
      </c>
      <c r="G50">
        <v>785.62</v>
      </c>
      <c r="H50" t="s">
        <v>16</v>
      </c>
      <c r="I50" t="s">
        <v>17</v>
      </c>
      <c r="J50">
        <v>2</v>
      </c>
      <c r="K50" t="s">
        <v>30</v>
      </c>
      <c r="L50">
        <v>3</v>
      </c>
      <c r="M50" t="s">
        <v>19</v>
      </c>
      <c r="N50">
        <v>12</v>
      </c>
      <c r="P50">
        <f t="shared" si="1"/>
        <v>646.90648324502286</v>
      </c>
      <c r="Q50">
        <v>121.44259183478269</v>
      </c>
      <c r="T50" t="s">
        <v>135</v>
      </c>
      <c r="U50">
        <v>596.19585756635252</v>
      </c>
      <c r="V50">
        <v>595.82406582429508</v>
      </c>
    </row>
    <row r="51" spans="1:23" x14ac:dyDescent="0.2">
      <c r="A51" s="2">
        <f t="shared" si="0"/>
        <v>44713</v>
      </c>
      <c r="B51">
        <v>2022</v>
      </c>
      <c r="C51" s="3" t="s">
        <v>123</v>
      </c>
      <c r="D51" t="s">
        <v>34</v>
      </c>
      <c r="E51" t="s">
        <v>35</v>
      </c>
      <c r="F51" t="s">
        <v>36</v>
      </c>
      <c r="G51">
        <v>125.49</v>
      </c>
      <c r="H51" t="s">
        <v>16</v>
      </c>
      <c r="I51" t="s">
        <v>17</v>
      </c>
      <c r="J51" t="s">
        <v>37</v>
      </c>
      <c r="K51" t="s">
        <v>38</v>
      </c>
      <c r="L51">
        <v>100</v>
      </c>
      <c r="M51" t="s">
        <v>39</v>
      </c>
      <c r="N51">
        <v>11</v>
      </c>
      <c r="P51">
        <f t="shared" si="1"/>
        <v>103.33277485606007</v>
      </c>
      <c r="Q51">
        <v>121.44259183478269</v>
      </c>
      <c r="T51" t="s">
        <v>126</v>
      </c>
    </row>
    <row r="52" spans="1:23" hidden="1" x14ac:dyDescent="0.2">
      <c r="A52" s="2">
        <f t="shared" si="0"/>
        <v>44713</v>
      </c>
      <c r="B52">
        <v>2022</v>
      </c>
      <c r="C52" s="3" t="s">
        <v>123</v>
      </c>
      <c r="D52" t="s">
        <v>40</v>
      </c>
      <c r="E52" t="s">
        <v>23</v>
      </c>
      <c r="F52" t="s">
        <v>41</v>
      </c>
      <c r="G52">
        <v>865</v>
      </c>
      <c r="H52" t="s">
        <v>16</v>
      </c>
      <c r="I52" t="s">
        <v>42</v>
      </c>
      <c r="J52">
        <v>2</v>
      </c>
      <c r="K52" t="s">
        <v>43</v>
      </c>
      <c r="L52">
        <v>25</v>
      </c>
      <c r="M52" t="s">
        <v>39</v>
      </c>
      <c r="N52">
        <v>15</v>
      </c>
      <c r="P52">
        <f t="shared" si="1"/>
        <v>712.27070085657795</v>
      </c>
      <c r="Q52">
        <v>121.44259183478269</v>
      </c>
      <c r="T52" t="s">
        <v>150</v>
      </c>
      <c r="U52" t="s">
        <v>155</v>
      </c>
      <c r="V52" t="s">
        <v>156</v>
      </c>
      <c r="W52" t="s">
        <v>157</v>
      </c>
    </row>
    <row r="53" spans="1:23" hidden="1" x14ac:dyDescent="0.2">
      <c r="A53" s="2">
        <f t="shared" si="0"/>
        <v>44713</v>
      </c>
      <c r="B53">
        <v>2022</v>
      </c>
      <c r="C53" s="3" t="s">
        <v>123</v>
      </c>
      <c r="D53" t="s">
        <v>44</v>
      </c>
      <c r="E53" t="s">
        <v>14</v>
      </c>
      <c r="F53" t="s">
        <v>45</v>
      </c>
      <c r="G53">
        <v>471</v>
      </c>
      <c r="H53" t="s">
        <v>16</v>
      </c>
      <c r="I53" t="s">
        <v>17</v>
      </c>
      <c r="J53">
        <v>1</v>
      </c>
      <c r="K53" t="s">
        <v>30</v>
      </c>
      <c r="L53">
        <v>3</v>
      </c>
      <c r="M53" t="s">
        <v>19</v>
      </c>
      <c r="N53">
        <v>27</v>
      </c>
      <c r="P53">
        <f t="shared" si="1"/>
        <v>387.83757237392859</v>
      </c>
      <c r="Q53">
        <v>121.44259183478269</v>
      </c>
      <c r="T53" t="s">
        <v>135</v>
      </c>
    </row>
    <row r="54" spans="1:23" hidden="1" x14ac:dyDescent="0.2">
      <c r="A54" s="2">
        <f t="shared" si="0"/>
        <v>44713</v>
      </c>
      <c r="B54">
        <v>2022</v>
      </c>
      <c r="C54" s="3" t="s">
        <v>123</v>
      </c>
      <c r="D54" t="s">
        <v>46</v>
      </c>
      <c r="E54" t="s">
        <v>47</v>
      </c>
      <c r="F54" t="s">
        <v>48</v>
      </c>
      <c r="G54">
        <v>398</v>
      </c>
      <c r="H54" t="s">
        <v>16</v>
      </c>
      <c r="I54" t="s">
        <v>42</v>
      </c>
      <c r="J54" t="s">
        <v>37</v>
      </c>
      <c r="K54" t="s">
        <v>18</v>
      </c>
      <c r="L54">
        <v>10</v>
      </c>
      <c r="M54" t="s">
        <v>19</v>
      </c>
      <c r="N54">
        <v>28</v>
      </c>
      <c r="P54">
        <f t="shared" si="1"/>
        <v>327.7268658276509</v>
      </c>
      <c r="Q54">
        <v>121.44259183478269</v>
      </c>
    </row>
    <row r="55" spans="1:23" hidden="1" x14ac:dyDescent="0.2">
      <c r="A55" s="2">
        <f t="shared" si="0"/>
        <v>44713</v>
      </c>
      <c r="B55">
        <v>2022</v>
      </c>
      <c r="C55" s="3" t="s">
        <v>123</v>
      </c>
      <c r="D55" t="s">
        <v>49</v>
      </c>
      <c r="E55" t="s">
        <v>14</v>
      </c>
      <c r="F55" t="s">
        <v>50</v>
      </c>
      <c r="G55">
        <v>507.92</v>
      </c>
      <c r="H55" t="s">
        <v>16</v>
      </c>
      <c r="I55" t="s">
        <v>17</v>
      </c>
      <c r="J55" t="s">
        <v>37</v>
      </c>
      <c r="K55" t="s">
        <v>30</v>
      </c>
      <c r="L55">
        <v>3</v>
      </c>
      <c r="M55" t="s">
        <v>19</v>
      </c>
      <c r="N55">
        <v>6</v>
      </c>
      <c r="P55">
        <f t="shared" si="1"/>
        <v>418.23876806829264</v>
      </c>
      <c r="Q55">
        <v>121.44259183478269</v>
      </c>
      <c r="T55" t="s">
        <v>141</v>
      </c>
    </row>
    <row r="56" spans="1:23" hidden="1" x14ac:dyDescent="0.2">
      <c r="A56" s="2">
        <f t="shared" si="0"/>
        <v>44713</v>
      </c>
      <c r="B56">
        <v>2022</v>
      </c>
      <c r="C56" s="3" t="s">
        <v>123</v>
      </c>
      <c r="D56" t="s">
        <v>49</v>
      </c>
      <c r="E56" t="s">
        <v>51</v>
      </c>
      <c r="F56" t="s">
        <v>52</v>
      </c>
      <c r="G56">
        <v>152.91999999999999</v>
      </c>
      <c r="H56" t="s">
        <v>16</v>
      </c>
      <c r="I56" t="s">
        <v>17</v>
      </c>
      <c r="J56" t="s">
        <v>37</v>
      </c>
      <c r="K56" t="s">
        <v>18</v>
      </c>
      <c r="L56">
        <v>10</v>
      </c>
      <c r="M56" t="s">
        <v>19</v>
      </c>
      <c r="N56">
        <v>6</v>
      </c>
      <c r="P56">
        <f t="shared" si="1"/>
        <v>125.91957869940798</v>
      </c>
      <c r="Q56">
        <v>121.44259183478269</v>
      </c>
      <c r="T56" t="s">
        <v>142</v>
      </c>
    </row>
    <row r="57" spans="1:23" hidden="1" x14ac:dyDescent="0.2">
      <c r="A57" s="2">
        <f t="shared" si="0"/>
        <v>44713</v>
      </c>
      <c r="B57">
        <v>2022</v>
      </c>
      <c r="C57" s="3" t="s">
        <v>123</v>
      </c>
      <c r="D57" t="s">
        <v>53</v>
      </c>
      <c r="E57" t="s">
        <v>54</v>
      </c>
      <c r="F57" t="s">
        <v>55</v>
      </c>
      <c r="G57">
        <v>628</v>
      </c>
      <c r="H57" t="s">
        <v>16</v>
      </c>
      <c r="I57" t="s">
        <v>17</v>
      </c>
      <c r="J57" t="s">
        <v>37</v>
      </c>
      <c r="K57" t="s">
        <v>56</v>
      </c>
      <c r="L57">
        <v>10</v>
      </c>
      <c r="M57" t="s">
        <v>19</v>
      </c>
      <c r="N57">
        <v>3</v>
      </c>
      <c r="P57">
        <f t="shared" si="1"/>
        <v>517.11676316523813</v>
      </c>
      <c r="Q57">
        <v>121.44259183478269</v>
      </c>
      <c r="U57" t="s">
        <v>126</v>
      </c>
    </row>
    <row r="58" spans="1:23" hidden="1" x14ac:dyDescent="0.2">
      <c r="A58" s="2">
        <f t="shared" si="0"/>
        <v>44713</v>
      </c>
      <c r="B58">
        <v>2022</v>
      </c>
      <c r="C58" s="3" t="s">
        <v>123</v>
      </c>
      <c r="D58" t="s">
        <v>57</v>
      </c>
      <c r="E58" t="s">
        <v>58</v>
      </c>
      <c r="F58" t="s">
        <v>59</v>
      </c>
      <c r="G58">
        <v>584.5</v>
      </c>
      <c r="H58" t="s">
        <v>16</v>
      </c>
      <c r="I58" t="s">
        <v>42</v>
      </c>
      <c r="J58">
        <v>1</v>
      </c>
      <c r="K58" t="s">
        <v>60</v>
      </c>
      <c r="L58">
        <v>10</v>
      </c>
      <c r="M58" t="s">
        <v>39</v>
      </c>
      <c r="N58">
        <v>23</v>
      </c>
      <c r="P58">
        <f t="shared" si="1"/>
        <v>481.29736953834657</v>
      </c>
      <c r="Q58">
        <v>121.44259183478269</v>
      </c>
    </row>
    <row r="59" spans="1:23" hidden="1" x14ac:dyDescent="0.2">
      <c r="A59" s="2">
        <f t="shared" si="0"/>
        <v>44713</v>
      </c>
      <c r="B59">
        <v>2022</v>
      </c>
      <c r="C59" s="3" t="s">
        <v>123</v>
      </c>
      <c r="D59" t="s">
        <v>61</v>
      </c>
      <c r="E59" t="s">
        <v>14</v>
      </c>
      <c r="F59" t="s">
        <v>62</v>
      </c>
      <c r="G59">
        <v>1788.46</v>
      </c>
      <c r="H59" t="s">
        <v>16</v>
      </c>
      <c r="I59" t="s">
        <v>17</v>
      </c>
      <c r="J59">
        <v>1</v>
      </c>
      <c r="K59" t="s">
        <v>63</v>
      </c>
      <c r="L59">
        <v>3.6</v>
      </c>
      <c r="M59" t="s">
        <v>64</v>
      </c>
      <c r="N59">
        <v>32</v>
      </c>
      <c r="P59">
        <f t="shared" si="1"/>
        <v>1472.6793730103532</v>
      </c>
      <c r="Q59">
        <v>121.44259183478269</v>
      </c>
    </row>
    <row r="60" spans="1:23" hidden="1" x14ac:dyDescent="0.2">
      <c r="A60" s="2">
        <f t="shared" si="0"/>
        <v>44713</v>
      </c>
      <c r="B60">
        <v>2022</v>
      </c>
      <c r="C60" s="3" t="s">
        <v>123</v>
      </c>
      <c r="D60" t="s">
        <v>31</v>
      </c>
      <c r="E60" t="s">
        <v>23</v>
      </c>
      <c r="F60" t="s">
        <v>65</v>
      </c>
      <c r="G60">
        <v>1458.27</v>
      </c>
      <c r="H60" t="s">
        <v>16</v>
      </c>
      <c r="I60" t="s">
        <v>17</v>
      </c>
      <c r="J60" t="s">
        <v>37</v>
      </c>
      <c r="K60" t="s">
        <v>38</v>
      </c>
      <c r="L60">
        <v>100</v>
      </c>
      <c r="M60" t="s">
        <v>39</v>
      </c>
      <c r="N60">
        <v>12</v>
      </c>
      <c r="P60">
        <f t="shared" si="1"/>
        <v>1200.7895895238403</v>
      </c>
      <c r="Q60">
        <v>121.44259183478269</v>
      </c>
      <c r="T60" t="s">
        <v>145</v>
      </c>
      <c r="U60">
        <f>U38-U50</f>
        <v>57.061984999246533</v>
      </c>
      <c r="V60">
        <f>V38-V50</f>
        <v>54.862349809643661</v>
      </c>
    </row>
    <row r="61" spans="1:23" hidden="1" x14ac:dyDescent="0.2">
      <c r="A61" s="2">
        <f t="shared" si="0"/>
        <v>44713</v>
      </c>
      <c r="B61">
        <v>2022</v>
      </c>
      <c r="C61" s="3" t="s">
        <v>123</v>
      </c>
      <c r="D61" t="s">
        <v>66</v>
      </c>
      <c r="E61" t="s">
        <v>14</v>
      </c>
      <c r="F61" t="s">
        <v>67</v>
      </c>
      <c r="G61">
        <v>432</v>
      </c>
      <c r="H61" t="s">
        <v>16</v>
      </c>
      <c r="I61" t="s">
        <v>17</v>
      </c>
      <c r="J61">
        <v>1</v>
      </c>
      <c r="K61" t="s">
        <v>30</v>
      </c>
      <c r="L61">
        <v>3</v>
      </c>
      <c r="M61" t="s">
        <v>19</v>
      </c>
      <c r="N61">
        <v>20</v>
      </c>
      <c r="P61">
        <f t="shared" si="1"/>
        <v>355.72363326016381</v>
      </c>
      <c r="Q61">
        <v>121.44259183478269</v>
      </c>
    </row>
    <row r="62" spans="1:23" hidden="1" x14ac:dyDescent="0.2">
      <c r="A62" s="2">
        <f t="shared" si="0"/>
        <v>44713</v>
      </c>
      <c r="B62">
        <v>2022</v>
      </c>
      <c r="C62" s="3" t="s">
        <v>123</v>
      </c>
      <c r="D62" t="s">
        <v>68</v>
      </c>
      <c r="E62" t="s">
        <v>69</v>
      </c>
      <c r="F62" t="s">
        <v>70</v>
      </c>
      <c r="G62">
        <v>823</v>
      </c>
      <c r="H62" t="s">
        <v>16</v>
      </c>
      <c r="I62" t="s">
        <v>17</v>
      </c>
      <c r="J62">
        <v>1</v>
      </c>
      <c r="K62" t="s">
        <v>71</v>
      </c>
      <c r="L62">
        <v>100</v>
      </c>
      <c r="M62" t="s">
        <v>64</v>
      </c>
      <c r="N62">
        <v>22</v>
      </c>
      <c r="P62">
        <f t="shared" si="1"/>
        <v>677.68645873406206</v>
      </c>
      <c r="Q62">
        <v>121.44259183478269</v>
      </c>
    </row>
    <row r="63" spans="1:23" hidden="1" x14ac:dyDescent="0.2">
      <c r="A63" s="2">
        <f t="shared" si="0"/>
        <v>44713</v>
      </c>
      <c r="B63">
        <v>2022</v>
      </c>
      <c r="C63" s="3" t="s">
        <v>123</v>
      </c>
      <c r="D63" t="s">
        <v>68</v>
      </c>
      <c r="E63" t="s">
        <v>72</v>
      </c>
      <c r="F63" t="s">
        <v>73</v>
      </c>
      <c r="G63">
        <v>379.12</v>
      </c>
      <c r="H63" t="s">
        <v>16</v>
      </c>
      <c r="I63" t="s">
        <v>17</v>
      </c>
      <c r="J63" t="s">
        <v>37</v>
      </c>
      <c r="K63" t="s">
        <v>18</v>
      </c>
      <c r="L63">
        <v>10</v>
      </c>
      <c r="M63" t="s">
        <v>19</v>
      </c>
      <c r="N63">
        <v>22</v>
      </c>
      <c r="P63">
        <f t="shared" si="1"/>
        <v>312.18042555924376</v>
      </c>
      <c r="Q63">
        <v>121.44259183478269</v>
      </c>
    </row>
    <row r="64" spans="1:23" hidden="1" x14ac:dyDescent="0.2">
      <c r="A64" s="2">
        <f t="shared" si="0"/>
        <v>44713</v>
      </c>
      <c r="B64">
        <v>2022</v>
      </c>
      <c r="C64" s="3" t="s">
        <v>123</v>
      </c>
      <c r="D64" t="s">
        <v>74</v>
      </c>
      <c r="E64" t="s">
        <v>75</v>
      </c>
      <c r="F64" t="s">
        <v>76</v>
      </c>
      <c r="G64">
        <v>1194.4000000000001</v>
      </c>
      <c r="H64" t="s">
        <v>16</v>
      </c>
      <c r="I64" t="s">
        <v>17</v>
      </c>
      <c r="J64" t="s">
        <v>37</v>
      </c>
      <c r="K64" t="s">
        <v>77</v>
      </c>
      <c r="L64">
        <v>100</v>
      </c>
      <c r="M64" t="s">
        <v>39</v>
      </c>
      <c r="N64">
        <v>29</v>
      </c>
      <c r="P64">
        <f t="shared" si="1"/>
        <v>983.50997121745286</v>
      </c>
      <c r="Q64">
        <v>121.44259183478269</v>
      </c>
    </row>
    <row r="65" spans="1:23" hidden="1" x14ac:dyDescent="0.2">
      <c r="A65" s="2">
        <f t="shared" si="0"/>
        <v>44713</v>
      </c>
      <c r="B65">
        <v>2022</v>
      </c>
      <c r="C65" s="3" t="s">
        <v>123</v>
      </c>
      <c r="D65" t="s">
        <v>74</v>
      </c>
      <c r="E65" t="s">
        <v>78</v>
      </c>
      <c r="F65" t="s">
        <v>79</v>
      </c>
      <c r="G65">
        <v>152.91999999999999</v>
      </c>
      <c r="H65" t="s">
        <v>16</v>
      </c>
      <c r="I65" t="s">
        <v>17</v>
      </c>
      <c r="J65" t="s">
        <v>37</v>
      </c>
      <c r="K65" t="s">
        <v>18</v>
      </c>
      <c r="L65">
        <v>10</v>
      </c>
      <c r="M65" t="s">
        <v>19</v>
      </c>
      <c r="N65">
        <v>29</v>
      </c>
      <c r="P65">
        <f t="shared" si="1"/>
        <v>125.91957869940798</v>
      </c>
      <c r="Q65">
        <v>121.44259183478269</v>
      </c>
    </row>
    <row r="66" spans="1:23" hidden="1" x14ac:dyDescent="0.2">
      <c r="A66" s="2">
        <f t="shared" ref="A66:A129" si="2">DATE(B66,C66,1)</f>
        <v>44713</v>
      </c>
      <c r="B66">
        <v>2022</v>
      </c>
      <c r="C66" s="3" t="s">
        <v>123</v>
      </c>
      <c r="D66" t="s">
        <v>66</v>
      </c>
      <c r="E66" t="s">
        <v>80</v>
      </c>
      <c r="F66" t="s">
        <v>81</v>
      </c>
      <c r="G66">
        <v>612</v>
      </c>
      <c r="H66" t="s">
        <v>16</v>
      </c>
      <c r="I66" t="s">
        <v>17</v>
      </c>
      <c r="J66" t="s">
        <v>37</v>
      </c>
      <c r="K66" t="s">
        <v>18</v>
      </c>
      <c r="L66">
        <v>10</v>
      </c>
      <c r="M66" t="s">
        <v>19</v>
      </c>
      <c r="N66">
        <v>20</v>
      </c>
      <c r="P66">
        <f t="shared" si="1"/>
        <v>503.941813785232</v>
      </c>
      <c r="Q66">
        <v>121.44259183478269</v>
      </c>
    </row>
    <row r="67" spans="1:23" hidden="1" x14ac:dyDescent="0.2">
      <c r="A67" s="2">
        <f t="shared" si="2"/>
        <v>44713</v>
      </c>
      <c r="B67">
        <v>2022</v>
      </c>
      <c r="C67" s="3" t="s">
        <v>123</v>
      </c>
      <c r="D67" t="s">
        <v>82</v>
      </c>
      <c r="E67" t="s">
        <v>83</v>
      </c>
      <c r="F67" t="s">
        <v>84</v>
      </c>
      <c r="G67">
        <v>544.47</v>
      </c>
      <c r="H67" t="s">
        <v>16</v>
      </c>
      <c r="I67" t="s">
        <v>17</v>
      </c>
      <c r="J67">
        <v>1</v>
      </c>
      <c r="K67" t="s">
        <v>18</v>
      </c>
      <c r="L67">
        <v>10</v>
      </c>
      <c r="M67" t="s">
        <v>19</v>
      </c>
      <c r="N67">
        <v>21</v>
      </c>
      <c r="P67">
        <f t="shared" si="1"/>
        <v>448.33529305824396</v>
      </c>
      <c r="Q67">
        <v>121.44259183478269</v>
      </c>
    </row>
    <row r="68" spans="1:23" hidden="1" x14ac:dyDescent="0.2">
      <c r="A68" s="2">
        <f t="shared" si="2"/>
        <v>44682</v>
      </c>
      <c r="B68">
        <v>2022</v>
      </c>
      <c r="C68" s="3" t="s">
        <v>122</v>
      </c>
      <c r="D68" t="s">
        <v>13</v>
      </c>
      <c r="E68" t="s">
        <v>14</v>
      </c>
      <c r="F68" t="s">
        <v>15</v>
      </c>
      <c r="G68">
        <v>1737</v>
      </c>
      <c r="H68" t="s">
        <v>16</v>
      </c>
      <c r="I68" t="s">
        <v>17</v>
      </c>
      <c r="J68">
        <v>1</v>
      </c>
      <c r="K68" t="s">
        <v>18</v>
      </c>
      <c r="L68">
        <v>10</v>
      </c>
      <c r="M68" t="s">
        <v>19</v>
      </c>
      <c r="N68">
        <v>9</v>
      </c>
      <c r="P68">
        <f t="shared" si="1"/>
        <v>1442.3200077802705</v>
      </c>
      <c r="Q68">
        <v>120.43097167273174</v>
      </c>
      <c r="T68" t="s">
        <v>138</v>
      </c>
      <c r="U68">
        <f>AVERAGE(G2:G1052)</f>
        <v>654.25528068506333</v>
      </c>
    </row>
    <row r="69" spans="1:23" hidden="1" x14ac:dyDescent="0.2">
      <c r="A69" s="2">
        <f t="shared" si="2"/>
        <v>44682</v>
      </c>
      <c r="B69">
        <v>2022</v>
      </c>
      <c r="C69" s="3" t="s">
        <v>122</v>
      </c>
      <c r="D69" t="s">
        <v>20</v>
      </c>
      <c r="E69" t="s">
        <v>14</v>
      </c>
      <c r="F69" t="s">
        <v>21</v>
      </c>
      <c r="G69">
        <v>1699</v>
      </c>
      <c r="H69" t="s">
        <v>16</v>
      </c>
      <c r="I69" t="s">
        <v>17</v>
      </c>
      <c r="J69">
        <v>1</v>
      </c>
      <c r="K69" t="s">
        <v>18</v>
      </c>
      <c r="L69">
        <v>10</v>
      </c>
      <c r="M69" t="s">
        <v>19</v>
      </c>
      <c r="N69">
        <v>31</v>
      </c>
      <c r="P69">
        <f t="shared" ref="P69:P132" si="3">(G69/Q69)*100</f>
        <v>1410.7666627626252</v>
      </c>
      <c r="Q69">
        <v>120.43097167273174</v>
      </c>
    </row>
    <row r="70" spans="1:23" hidden="1" x14ac:dyDescent="0.2">
      <c r="A70" s="2">
        <f t="shared" si="2"/>
        <v>44682</v>
      </c>
      <c r="B70">
        <v>2022</v>
      </c>
      <c r="C70" s="3" t="s">
        <v>122</v>
      </c>
      <c r="D70" t="s">
        <v>22</v>
      </c>
      <c r="E70" t="s">
        <v>23</v>
      </c>
      <c r="F70" t="s">
        <v>24</v>
      </c>
      <c r="G70">
        <v>888.56</v>
      </c>
      <c r="H70" t="s">
        <v>16</v>
      </c>
      <c r="I70" t="s">
        <v>17</v>
      </c>
      <c r="J70" t="s">
        <v>37</v>
      </c>
      <c r="K70" t="s">
        <v>25</v>
      </c>
      <c r="L70">
        <v>100</v>
      </c>
      <c r="M70" t="s">
        <v>19</v>
      </c>
      <c r="N70">
        <v>14</v>
      </c>
      <c r="P70">
        <f t="shared" si="3"/>
        <v>737.81684865471334</v>
      </c>
      <c r="Q70">
        <v>120.43097167273174</v>
      </c>
    </row>
    <row r="71" spans="1:23" hidden="1" x14ac:dyDescent="0.2">
      <c r="A71" s="2">
        <f t="shared" si="2"/>
        <v>44682</v>
      </c>
      <c r="B71">
        <v>2022</v>
      </c>
      <c r="C71" s="3" t="s">
        <v>122</v>
      </c>
      <c r="D71" t="s">
        <v>26</v>
      </c>
      <c r="E71" t="s">
        <v>27</v>
      </c>
      <c r="F71" t="s">
        <v>28</v>
      </c>
      <c r="G71">
        <v>432.06</v>
      </c>
      <c r="H71" t="s">
        <v>16</v>
      </c>
      <c r="I71" t="s">
        <v>29</v>
      </c>
      <c r="J71">
        <v>1</v>
      </c>
      <c r="K71" t="s">
        <v>30</v>
      </c>
      <c r="L71">
        <v>3</v>
      </c>
      <c r="M71" t="s">
        <v>19</v>
      </c>
      <c r="N71">
        <v>19</v>
      </c>
      <c r="P71">
        <f t="shared" si="3"/>
        <v>358.76153285062969</v>
      </c>
      <c r="Q71">
        <v>120.43097167273174</v>
      </c>
    </row>
    <row r="72" spans="1:23" hidden="1" x14ac:dyDescent="0.2">
      <c r="A72" s="2">
        <f t="shared" si="2"/>
        <v>44682</v>
      </c>
      <c r="B72">
        <v>2022</v>
      </c>
      <c r="C72" s="3" t="s">
        <v>122</v>
      </c>
      <c r="D72" t="s">
        <v>31</v>
      </c>
      <c r="E72" t="s">
        <v>32</v>
      </c>
      <c r="F72" t="s">
        <v>33</v>
      </c>
      <c r="G72">
        <v>777.94</v>
      </c>
      <c r="H72" t="s">
        <v>16</v>
      </c>
      <c r="I72" t="s">
        <v>17</v>
      </c>
      <c r="J72">
        <v>2</v>
      </c>
      <c r="K72" t="s">
        <v>30</v>
      </c>
      <c r="L72">
        <v>3</v>
      </c>
      <c r="M72" t="s">
        <v>19</v>
      </c>
      <c r="N72">
        <v>12</v>
      </c>
      <c r="P72">
        <f t="shared" si="3"/>
        <v>645.96340060597811</v>
      </c>
      <c r="Q72">
        <v>120.43097167273174</v>
      </c>
    </row>
    <row r="73" spans="1:23" x14ac:dyDescent="0.2">
      <c r="A73" s="2">
        <f t="shared" si="2"/>
        <v>44682</v>
      </c>
      <c r="B73">
        <v>2022</v>
      </c>
      <c r="C73" s="3" t="s">
        <v>122</v>
      </c>
      <c r="D73" t="s">
        <v>34</v>
      </c>
      <c r="E73" t="s">
        <v>35</v>
      </c>
      <c r="F73" t="s">
        <v>36</v>
      </c>
      <c r="G73">
        <v>125.68</v>
      </c>
      <c r="H73" t="s">
        <v>16</v>
      </c>
      <c r="I73" t="s">
        <v>17</v>
      </c>
      <c r="J73" t="s">
        <v>37</v>
      </c>
      <c r="K73" t="s">
        <v>38</v>
      </c>
      <c r="L73">
        <v>100</v>
      </c>
      <c r="M73" t="s">
        <v>39</v>
      </c>
      <c r="N73">
        <v>11</v>
      </c>
      <c r="P73">
        <f t="shared" si="3"/>
        <v>104.35853688993922</v>
      </c>
      <c r="Q73">
        <v>120.43097167273174</v>
      </c>
      <c r="T73" t="s">
        <v>138</v>
      </c>
      <c r="U73">
        <f>AVERAGE(G7:G1056)</f>
        <v>651.28844761904918</v>
      </c>
    </row>
    <row r="74" spans="1:23" hidden="1" x14ac:dyDescent="0.2">
      <c r="A74" s="2">
        <f t="shared" si="2"/>
        <v>44682</v>
      </c>
      <c r="B74">
        <v>2022</v>
      </c>
      <c r="C74" s="3" t="s">
        <v>122</v>
      </c>
      <c r="D74" t="s">
        <v>40</v>
      </c>
      <c r="E74" t="s">
        <v>23</v>
      </c>
      <c r="F74" t="s">
        <v>41</v>
      </c>
      <c r="G74">
        <v>856.5</v>
      </c>
      <c r="H74" t="s">
        <v>16</v>
      </c>
      <c r="I74" t="s">
        <v>42</v>
      </c>
      <c r="J74">
        <v>2</v>
      </c>
      <c r="K74" t="s">
        <v>43</v>
      </c>
      <c r="L74">
        <v>25</v>
      </c>
      <c r="M74" t="s">
        <v>39</v>
      </c>
      <c r="N74">
        <v>15</v>
      </c>
      <c r="P74">
        <f t="shared" si="3"/>
        <v>711.19578967403675</v>
      </c>
      <c r="Q74">
        <v>120.43097167273174</v>
      </c>
      <c r="T74" t="s">
        <v>138</v>
      </c>
      <c r="U74">
        <f>AVERAGE(G8:G316)</f>
        <v>733.55336569579254</v>
      </c>
      <c r="V74">
        <v>630.35867313915821</v>
      </c>
      <c r="W74">
        <v>603.82628787878741</v>
      </c>
    </row>
    <row r="75" spans="1:23" hidden="1" x14ac:dyDescent="0.2">
      <c r="A75" s="2">
        <f t="shared" si="2"/>
        <v>44682</v>
      </c>
      <c r="B75">
        <v>2022</v>
      </c>
      <c r="C75" s="3" t="s">
        <v>122</v>
      </c>
      <c r="D75" t="s">
        <v>44</v>
      </c>
      <c r="E75" t="s">
        <v>14</v>
      </c>
      <c r="F75" t="s">
        <v>45</v>
      </c>
      <c r="G75">
        <v>471</v>
      </c>
      <c r="H75" t="s">
        <v>16</v>
      </c>
      <c r="I75" t="s">
        <v>17</v>
      </c>
      <c r="J75">
        <v>1</v>
      </c>
      <c r="K75" t="s">
        <v>30</v>
      </c>
      <c r="L75">
        <v>3</v>
      </c>
      <c r="M75" t="s">
        <v>19</v>
      </c>
      <c r="N75">
        <v>27</v>
      </c>
      <c r="P75">
        <f t="shared" si="3"/>
        <v>391.09540798186958</v>
      </c>
      <c r="Q75">
        <v>120.43097167273174</v>
      </c>
    </row>
    <row r="76" spans="1:23" hidden="1" x14ac:dyDescent="0.2">
      <c r="A76" s="2">
        <f t="shared" si="2"/>
        <v>44682</v>
      </c>
      <c r="B76">
        <v>2022</v>
      </c>
      <c r="C76" s="3" t="s">
        <v>122</v>
      </c>
      <c r="D76" t="s">
        <v>46</v>
      </c>
      <c r="E76" t="s">
        <v>47</v>
      </c>
      <c r="F76" t="s">
        <v>48</v>
      </c>
      <c r="G76">
        <v>375</v>
      </c>
      <c r="H76" t="s">
        <v>16</v>
      </c>
      <c r="I76" t="s">
        <v>42</v>
      </c>
      <c r="J76" t="s">
        <v>37</v>
      </c>
      <c r="K76" t="s">
        <v>18</v>
      </c>
      <c r="L76">
        <v>10</v>
      </c>
      <c r="M76" t="s">
        <v>19</v>
      </c>
      <c r="N76">
        <v>28</v>
      </c>
      <c r="P76">
        <f t="shared" si="3"/>
        <v>311.38169425308087</v>
      </c>
      <c r="Q76">
        <v>120.43097167273174</v>
      </c>
    </row>
    <row r="77" spans="1:23" hidden="1" x14ac:dyDescent="0.2">
      <c r="A77" s="2">
        <f t="shared" si="2"/>
        <v>44682</v>
      </c>
      <c r="B77">
        <v>2022</v>
      </c>
      <c r="C77" s="3" t="s">
        <v>122</v>
      </c>
      <c r="D77" t="s">
        <v>49</v>
      </c>
      <c r="E77" t="s">
        <v>14</v>
      </c>
      <c r="F77" t="s">
        <v>50</v>
      </c>
      <c r="G77">
        <v>507.92</v>
      </c>
      <c r="H77" t="s">
        <v>16</v>
      </c>
      <c r="I77" t="s">
        <v>17</v>
      </c>
      <c r="J77" t="s">
        <v>37</v>
      </c>
      <c r="K77" t="s">
        <v>30</v>
      </c>
      <c r="L77">
        <v>3</v>
      </c>
      <c r="M77" t="s">
        <v>19</v>
      </c>
      <c r="N77">
        <v>6</v>
      </c>
      <c r="P77">
        <f t="shared" si="3"/>
        <v>421.75197372006625</v>
      </c>
      <c r="Q77">
        <v>120.43097167273174</v>
      </c>
    </row>
    <row r="78" spans="1:23" hidden="1" x14ac:dyDescent="0.2">
      <c r="A78" s="2">
        <f t="shared" si="2"/>
        <v>44682</v>
      </c>
      <c r="B78">
        <v>2022</v>
      </c>
      <c r="C78" s="3" t="s">
        <v>122</v>
      </c>
      <c r="D78" t="s">
        <v>49</v>
      </c>
      <c r="E78" t="s">
        <v>51</v>
      </c>
      <c r="F78" t="s">
        <v>52</v>
      </c>
      <c r="G78">
        <v>152.91999999999999</v>
      </c>
      <c r="H78" t="s">
        <v>16</v>
      </c>
      <c r="I78" t="s">
        <v>17</v>
      </c>
      <c r="J78" t="s">
        <v>37</v>
      </c>
      <c r="K78" t="s">
        <v>18</v>
      </c>
      <c r="L78">
        <v>10</v>
      </c>
      <c r="M78" t="s">
        <v>19</v>
      </c>
      <c r="N78">
        <v>6</v>
      </c>
      <c r="P78">
        <f t="shared" si="3"/>
        <v>126.97730316048299</v>
      </c>
      <c r="Q78">
        <v>120.43097167273174</v>
      </c>
    </row>
    <row r="79" spans="1:23" hidden="1" x14ac:dyDescent="0.2">
      <c r="A79" s="2">
        <f t="shared" si="2"/>
        <v>44682</v>
      </c>
      <c r="B79">
        <v>2022</v>
      </c>
      <c r="C79" s="3" t="s">
        <v>122</v>
      </c>
      <c r="D79" t="s">
        <v>53</v>
      </c>
      <c r="E79" t="s">
        <v>54</v>
      </c>
      <c r="F79" t="s">
        <v>55</v>
      </c>
      <c r="G79">
        <v>642</v>
      </c>
      <c r="H79" t="s">
        <v>16</v>
      </c>
      <c r="I79" t="s">
        <v>17</v>
      </c>
      <c r="J79" t="s">
        <v>37</v>
      </c>
      <c r="K79" t="s">
        <v>56</v>
      </c>
      <c r="L79">
        <v>10</v>
      </c>
      <c r="M79" t="s">
        <v>19</v>
      </c>
      <c r="N79">
        <v>3</v>
      </c>
      <c r="P79">
        <f t="shared" si="3"/>
        <v>533.08546056127443</v>
      </c>
      <c r="Q79">
        <v>120.43097167273174</v>
      </c>
      <c r="U79" t="s">
        <v>138</v>
      </c>
      <c r="V79">
        <f>AVERAGE(G13:G1061)</f>
        <v>651.18854146806655</v>
      </c>
    </row>
    <row r="80" spans="1:23" hidden="1" x14ac:dyDescent="0.2">
      <c r="A80" s="2">
        <f t="shared" si="2"/>
        <v>44682</v>
      </c>
      <c r="B80">
        <v>2022</v>
      </c>
      <c r="C80" s="3" t="s">
        <v>122</v>
      </c>
      <c r="D80" t="s">
        <v>57</v>
      </c>
      <c r="E80" t="s">
        <v>58</v>
      </c>
      <c r="F80" t="s">
        <v>59</v>
      </c>
      <c r="G80">
        <v>579</v>
      </c>
      <c r="H80" t="s">
        <v>16</v>
      </c>
      <c r="I80" t="s">
        <v>42</v>
      </c>
      <c r="J80">
        <v>1</v>
      </c>
      <c r="K80" t="s">
        <v>60</v>
      </c>
      <c r="L80">
        <v>10</v>
      </c>
      <c r="M80" t="s">
        <v>39</v>
      </c>
      <c r="N80">
        <v>23</v>
      </c>
      <c r="P80">
        <f t="shared" si="3"/>
        <v>480.77333592675683</v>
      </c>
      <c r="Q80">
        <v>120.43097167273174</v>
      </c>
    </row>
    <row r="81" spans="1:23" hidden="1" x14ac:dyDescent="0.2">
      <c r="A81" s="2">
        <f t="shared" si="2"/>
        <v>44682</v>
      </c>
      <c r="B81">
        <v>2022</v>
      </c>
      <c r="C81" s="3" t="s">
        <v>122</v>
      </c>
      <c r="D81" t="s">
        <v>61</v>
      </c>
      <c r="E81" t="s">
        <v>14</v>
      </c>
      <c r="F81" t="s">
        <v>62</v>
      </c>
      <c r="G81">
        <v>1788.46</v>
      </c>
      <c r="H81" t="s">
        <v>16</v>
      </c>
      <c r="I81" t="s">
        <v>17</v>
      </c>
      <c r="J81">
        <v>1</v>
      </c>
      <c r="K81" t="s">
        <v>63</v>
      </c>
      <c r="L81">
        <v>3.6</v>
      </c>
      <c r="M81" t="s">
        <v>64</v>
      </c>
      <c r="N81">
        <v>32</v>
      </c>
      <c r="P81">
        <f t="shared" si="3"/>
        <v>1485.0498797436401</v>
      </c>
      <c r="Q81">
        <v>120.43097167273174</v>
      </c>
    </row>
    <row r="82" spans="1:23" hidden="1" x14ac:dyDescent="0.2">
      <c r="A82" s="2">
        <f t="shared" si="2"/>
        <v>44682</v>
      </c>
      <c r="B82">
        <v>2022</v>
      </c>
      <c r="C82" s="3" t="s">
        <v>122</v>
      </c>
      <c r="D82" t="s">
        <v>31</v>
      </c>
      <c r="E82" t="s">
        <v>23</v>
      </c>
      <c r="F82" t="s">
        <v>65</v>
      </c>
      <c r="G82">
        <v>1400.6</v>
      </c>
      <c r="H82" t="s">
        <v>16</v>
      </c>
      <c r="I82" t="s">
        <v>17</v>
      </c>
      <c r="J82" t="s">
        <v>37</v>
      </c>
      <c r="K82" t="s">
        <v>38</v>
      </c>
      <c r="L82">
        <v>100</v>
      </c>
      <c r="M82" t="s">
        <v>39</v>
      </c>
      <c r="N82">
        <v>12</v>
      </c>
      <c r="P82">
        <f t="shared" si="3"/>
        <v>1162.9898692556401</v>
      </c>
      <c r="Q82">
        <v>120.43097167273174</v>
      </c>
      <c r="T82" t="s">
        <v>169</v>
      </c>
      <c r="U82" t="s">
        <v>171</v>
      </c>
      <c r="V82" t="s">
        <v>172</v>
      </c>
    </row>
    <row r="83" spans="1:23" hidden="1" x14ac:dyDescent="0.2">
      <c r="A83" s="2">
        <f t="shared" si="2"/>
        <v>44682</v>
      </c>
      <c r="B83">
        <v>2022</v>
      </c>
      <c r="C83" s="3" t="s">
        <v>122</v>
      </c>
      <c r="D83" t="s">
        <v>66</v>
      </c>
      <c r="E83" t="s">
        <v>14</v>
      </c>
      <c r="F83" t="s">
        <v>67</v>
      </c>
      <c r="G83">
        <v>432</v>
      </c>
      <c r="H83" t="s">
        <v>16</v>
      </c>
      <c r="I83" t="s">
        <v>17</v>
      </c>
      <c r="J83">
        <v>1</v>
      </c>
      <c r="K83" t="s">
        <v>30</v>
      </c>
      <c r="L83">
        <v>3</v>
      </c>
      <c r="M83" t="s">
        <v>19</v>
      </c>
      <c r="N83">
        <v>20</v>
      </c>
      <c r="P83">
        <f t="shared" si="3"/>
        <v>358.71171177954915</v>
      </c>
      <c r="Q83">
        <v>120.43097167273174</v>
      </c>
    </row>
    <row r="84" spans="1:23" hidden="1" x14ac:dyDescent="0.2">
      <c r="A84" s="2">
        <f t="shared" si="2"/>
        <v>44682</v>
      </c>
      <c r="B84">
        <v>2022</v>
      </c>
      <c r="C84" s="3" t="s">
        <v>122</v>
      </c>
      <c r="D84" t="s">
        <v>68</v>
      </c>
      <c r="E84" t="s">
        <v>69</v>
      </c>
      <c r="F84" t="s">
        <v>70</v>
      </c>
      <c r="G84">
        <v>821.31</v>
      </c>
      <c r="H84" t="s">
        <v>16</v>
      </c>
      <c r="I84" t="s">
        <v>17</v>
      </c>
      <c r="J84">
        <v>1</v>
      </c>
      <c r="K84" t="s">
        <v>71</v>
      </c>
      <c r="L84">
        <v>100</v>
      </c>
      <c r="M84" t="s">
        <v>64</v>
      </c>
      <c r="N84">
        <v>22</v>
      </c>
      <c r="P84">
        <f t="shared" si="3"/>
        <v>681.97573148532763</v>
      </c>
      <c r="Q84">
        <v>120.43097167273174</v>
      </c>
    </row>
    <row r="85" spans="1:23" hidden="1" x14ac:dyDescent="0.2">
      <c r="A85" s="2">
        <f t="shared" si="2"/>
        <v>44682</v>
      </c>
      <c r="B85">
        <v>2022</v>
      </c>
      <c r="C85" s="3" t="s">
        <v>122</v>
      </c>
      <c r="D85" t="s">
        <v>68</v>
      </c>
      <c r="E85" t="s">
        <v>72</v>
      </c>
      <c r="F85" t="s">
        <v>73</v>
      </c>
      <c r="G85">
        <v>379.12</v>
      </c>
      <c r="H85" t="s">
        <v>16</v>
      </c>
      <c r="I85" t="s">
        <v>17</v>
      </c>
      <c r="J85" t="s">
        <v>37</v>
      </c>
      <c r="K85" t="s">
        <v>18</v>
      </c>
      <c r="L85">
        <v>10</v>
      </c>
      <c r="M85" t="s">
        <v>19</v>
      </c>
      <c r="N85">
        <v>22</v>
      </c>
      <c r="P85">
        <f t="shared" si="3"/>
        <v>314.80274113394142</v>
      </c>
      <c r="Q85">
        <v>120.43097167273174</v>
      </c>
    </row>
    <row r="86" spans="1:23" hidden="1" x14ac:dyDescent="0.2">
      <c r="A86" s="2">
        <f t="shared" si="2"/>
        <v>44682</v>
      </c>
      <c r="B86">
        <v>2022</v>
      </c>
      <c r="C86" s="3" t="s">
        <v>122</v>
      </c>
      <c r="D86" t="s">
        <v>74</v>
      </c>
      <c r="E86" t="s">
        <v>75</v>
      </c>
      <c r="F86" t="s">
        <v>76</v>
      </c>
      <c r="G86">
        <v>1194.4000000000001</v>
      </c>
      <c r="H86" t="s">
        <v>16</v>
      </c>
      <c r="I86" t="s">
        <v>17</v>
      </c>
      <c r="J86" t="s">
        <v>37</v>
      </c>
      <c r="K86" t="s">
        <v>77</v>
      </c>
      <c r="L86">
        <v>100</v>
      </c>
      <c r="M86" t="s">
        <v>39</v>
      </c>
      <c r="N86">
        <v>29</v>
      </c>
      <c r="P86">
        <f t="shared" si="3"/>
        <v>991.77145497567949</v>
      </c>
      <c r="Q86">
        <v>120.43097167273174</v>
      </c>
    </row>
    <row r="87" spans="1:23" hidden="1" x14ac:dyDescent="0.2">
      <c r="A87" s="2">
        <f t="shared" si="2"/>
        <v>44682</v>
      </c>
      <c r="B87">
        <v>2022</v>
      </c>
      <c r="C87" s="3" t="s">
        <v>122</v>
      </c>
      <c r="D87" t="s">
        <v>74</v>
      </c>
      <c r="E87" t="s">
        <v>78</v>
      </c>
      <c r="F87" t="s">
        <v>79</v>
      </c>
      <c r="G87">
        <v>152.96</v>
      </c>
      <c r="H87" t="s">
        <v>16</v>
      </c>
      <c r="I87" t="s">
        <v>17</v>
      </c>
      <c r="J87" t="s">
        <v>37</v>
      </c>
      <c r="K87" t="s">
        <v>18</v>
      </c>
      <c r="L87">
        <v>10</v>
      </c>
      <c r="M87" t="s">
        <v>19</v>
      </c>
      <c r="N87">
        <v>29</v>
      </c>
      <c r="P87">
        <f t="shared" si="3"/>
        <v>127.01051720787</v>
      </c>
      <c r="Q87">
        <v>120.43097167273174</v>
      </c>
    </row>
    <row r="88" spans="1:23" hidden="1" x14ac:dyDescent="0.2">
      <c r="A88" s="2">
        <f t="shared" si="2"/>
        <v>44682</v>
      </c>
      <c r="B88">
        <v>2022</v>
      </c>
      <c r="C88" s="3" t="s">
        <v>122</v>
      </c>
      <c r="D88" t="s">
        <v>66</v>
      </c>
      <c r="E88" t="s">
        <v>80</v>
      </c>
      <c r="F88" t="s">
        <v>81</v>
      </c>
      <c r="G88">
        <v>612</v>
      </c>
      <c r="H88" t="s">
        <v>16</v>
      </c>
      <c r="I88" t="s">
        <v>17</v>
      </c>
      <c r="J88" t="s">
        <v>37</v>
      </c>
      <c r="K88" t="s">
        <v>18</v>
      </c>
      <c r="L88">
        <v>10</v>
      </c>
      <c r="M88" t="s">
        <v>19</v>
      </c>
      <c r="N88">
        <v>20</v>
      </c>
      <c r="P88">
        <f t="shared" si="3"/>
        <v>508.17492502102806</v>
      </c>
      <c r="Q88">
        <v>120.43097167273174</v>
      </c>
    </row>
    <row r="89" spans="1:23" hidden="1" x14ac:dyDescent="0.2">
      <c r="A89" s="2">
        <f t="shared" si="2"/>
        <v>44682</v>
      </c>
      <c r="B89">
        <v>2022</v>
      </c>
      <c r="C89" s="3" t="s">
        <v>122</v>
      </c>
      <c r="D89" t="s">
        <v>82</v>
      </c>
      <c r="E89" t="s">
        <v>83</v>
      </c>
      <c r="F89" t="s">
        <v>84</v>
      </c>
      <c r="G89">
        <v>544.47</v>
      </c>
      <c r="H89" t="s">
        <v>16</v>
      </c>
      <c r="I89" t="s">
        <v>17</v>
      </c>
      <c r="J89">
        <v>1</v>
      </c>
      <c r="K89" t="s">
        <v>18</v>
      </c>
      <c r="L89">
        <v>10</v>
      </c>
      <c r="M89" t="s">
        <v>19</v>
      </c>
      <c r="N89">
        <v>21</v>
      </c>
      <c r="P89">
        <f t="shared" si="3"/>
        <v>452.10130951993318</v>
      </c>
      <c r="Q89">
        <v>120.43097167273174</v>
      </c>
    </row>
    <row r="90" spans="1:23" hidden="1" x14ac:dyDescent="0.2">
      <c r="A90" s="2">
        <f t="shared" si="2"/>
        <v>44652</v>
      </c>
      <c r="B90">
        <v>2022</v>
      </c>
      <c r="C90" s="3" t="s">
        <v>121</v>
      </c>
      <c r="D90" t="s">
        <v>13</v>
      </c>
      <c r="E90" t="s">
        <v>14</v>
      </c>
      <c r="F90" t="s">
        <v>15</v>
      </c>
      <c r="G90">
        <v>1737</v>
      </c>
      <c r="H90" t="s">
        <v>16</v>
      </c>
      <c r="I90" t="s">
        <v>17</v>
      </c>
      <c r="J90">
        <v>1</v>
      </c>
      <c r="K90" t="s">
        <v>18</v>
      </c>
      <c r="L90">
        <v>10</v>
      </c>
      <c r="M90" t="s">
        <v>19</v>
      </c>
      <c r="N90">
        <v>9</v>
      </c>
      <c r="P90">
        <f t="shared" si="3"/>
        <v>1444.9161837942752</v>
      </c>
      <c r="Q90">
        <v>120.21458541897758</v>
      </c>
      <c r="T90" t="s">
        <v>135</v>
      </c>
      <c r="U90">
        <f>AVERAGE(P2:P1052)</f>
        <v>597.45507833842726</v>
      </c>
    </row>
    <row r="91" spans="1:23" hidden="1" x14ac:dyDescent="0.2">
      <c r="A91" s="2">
        <f t="shared" si="2"/>
        <v>44652</v>
      </c>
      <c r="B91">
        <v>2022</v>
      </c>
      <c r="C91" s="3" t="s">
        <v>121</v>
      </c>
      <c r="D91" t="s">
        <v>20</v>
      </c>
      <c r="E91" t="s">
        <v>14</v>
      </c>
      <c r="F91" t="s">
        <v>21</v>
      </c>
      <c r="G91">
        <v>1644</v>
      </c>
      <c r="H91" t="s">
        <v>16</v>
      </c>
      <c r="I91" t="s">
        <v>17</v>
      </c>
      <c r="J91">
        <v>1</v>
      </c>
      <c r="K91" t="s">
        <v>18</v>
      </c>
      <c r="L91">
        <v>10</v>
      </c>
      <c r="M91" t="s">
        <v>19</v>
      </c>
      <c r="N91">
        <v>31</v>
      </c>
      <c r="P91">
        <f t="shared" si="3"/>
        <v>1367.5545228311967</v>
      </c>
      <c r="Q91">
        <v>120.21458541897758</v>
      </c>
    </row>
    <row r="92" spans="1:23" hidden="1" x14ac:dyDescent="0.2">
      <c r="A92" s="2">
        <f t="shared" si="2"/>
        <v>44652</v>
      </c>
      <c r="B92">
        <v>2022</v>
      </c>
      <c r="C92" s="3" t="s">
        <v>121</v>
      </c>
      <c r="D92" t="s">
        <v>22</v>
      </c>
      <c r="E92" t="s">
        <v>23</v>
      </c>
      <c r="F92" t="s">
        <v>24</v>
      </c>
      <c r="G92">
        <v>879.75</v>
      </c>
      <c r="H92" t="s">
        <v>16</v>
      </c>
      <c r="I92" t="s">
        <v>17</v>
      </c>
      <c r="J92" t="s">
        <v>37</v>
      </c>
      <c r="K92" t="s">
        <v>25</v>
      </c>
      <c r="L92">
        <v>100</v>
      </c>
      <c r="M92" t="s">
        <v>19</v>
      </c>
      <c r="N92">
        <v>14</v>
      </c>
      <c r="P92">
        <f t="shared" si="3"/>
        <v>731.81635733621965</v>
      </c>
      <c r="Q92">
        <v>120.21458541897758</v>
      </c>
    </row>
    <row r="93" spans="1:23" hidden="1" x14ac:dyDescent="0.2">
      <c r="A93" s="2">
        <f t="shared" si="2"/>
        <v>44652</v>
      </c>
      <c r="B93">
        <v>2022</v>
      </c>
      <c r="C93" s="3" t="s">
        <v>121</v>
      </c>
      <c r="D93" t="s">
        <v>26</v>
      </c>
      <c r="E93" t="s">
        <v>27</v>
      </c>
      <c r="F93" t="s">
        <v>28</v>
      </c>
      <c r="G93">
        <v>432.06</v>
      </c>
      <c r="H93" t="s">
        <v>16</v>
      </c>
      <c r="I93" t="s">
        <v>29</v>
      </c>
      <c r="J93">
        <v>1</v>
      </c>
      <c r="K93" t="s">
        <v>30</v>
      </c>
      <c r="L93">
        <v>3</v>
      </c>
      <c r="M93" t="s">
        <v>19</v>
      </c>
      <c r="N93">
        <v>19</v>
      </c>
      <c r="P93">
        <f t="shared" si="3"/>
        <v>359.40730360976085</v>
      </c>
      <c r="Q93">
        <v>120.21458541897758</v>
      </c>
    </row>
    <row r="94" spans="1:23" hidden="1" x14ac:dyDescent="0.2">
      <c r="A94" s="2">
        <f t="shared" si="2"/>
        <v>44652</v>
      </c>
      <c r="B94">
        <v>2022</v>
      </c>
      <c r="C94" s="3" t="s">
        <v>121</v>
      </c>
      <c r="D94" t="s">
        <v>31</v>
      </c>
      <c r="E94" t="s">
        <v>32</v>
      </c>
      <c r="F94" t="s">
        <v>33</v>
      </c>
      <c r="G94">
        <v>770.25</v>
      </c>
      <c r="H94" t="s">
        <v>16</v>
      </c>
      <c r="I94" t="s">
        <v>17</v>
      </c>
      <c r="J94">
        <v>2</v>
      </c>
      <c r="K94" t="s">
        <v>30</v>
      </c>
      <c r="L94">
        <v>3</v>
      </c>
      <c r="M94" t="s">
        <v>19</v>
      </c>
      <c r="N94">
        <v>12</v>
      </c>
      <c r="P94">
        <f t="shared" si="3"/>
        <v>640.72924039582063</v>
      </c>
      <c r="Q94">
        <v>120.21458541897758</v>
      </c>
      <c r="T94" t="s">
        <v>168</v>
      </c>
      <c r="U94">
        <v>191780.09559048439</v>
      </c>
      <c r="V94">
        <v>190646.48342852248</v>
      </c>
    </row>
    <row r="95" spans="1:23" x14ac:dyDescent="0.2">
      <c r="A95" s="2">
        <f t="shared" si="2"/>
        <v>44652</v>
      </c>
      <c r="B95">
        <v>2022</v>
      </c>
      <c r="C95" s="3" t="s">
        <v>121</v>
      </c>
      <c r="D95" t="s">
        <v>34</v>
      </c>
      <c r="E95" t="s">
        <v>35</v>
      </c>
      <c r="F95" t="s">
        <v>36</v>
      </c>
      <c r="G95">
        <v>120.98</v>
      </c>
      <c r="H95" t="s">
        <v>16</v>
      </c>
      <c r="I95" t="s">
        <v>17</v>
      </c>
      <c r="J95" t="s">
        <v>37</v>
      </c>
      <c r="K95" t="s">
        <v>38</v>
      </c>
      <c r="L95">
        <v>100</v>
      </c>
      <c r="M95" t="s">
        <v>39</v>
      </c>
      <c r="N95">
        <v>11</v>
      </c>
      <c r="P95">
        <f t="shared" si="3"/>
        <v>100.63670691734681</v>
      </c>
      <c r="Q95">
        <v>120.21458541897758</v>
      </c>
      <c r="T95" t="s">
        <v>135</v>
      </c>
      <c r="U95">
        <f>AVERAGE(P7:P1056)</f>
        <v>595.4721427502858</v>
      </c>
    </row>
    <row r="96" spans="1:23" hidden="1" x14ac:dyDescent="0.2">
      <c r="A96" s="2">
        <f t="shared" si="2"/>
        <v>44652</v>
      </c>
      <c r="B96">
        <v>2022</v>
      </c>
      <c r="C96" s="3" t="s">
        <v>121</v>
      </c>
      <c r="D96" t="s">
        <v>40</v>
      </c>
      <c r="E96" t="s">
        <v>23</v>
      </c>
      <c r="F96" t="s">
        <v>41</v>
      </c>
      <c r="G96">
        <v>848</v>
      </c>
      <c r="H96" t="s">
        <v>16</v>
      </c>
      <c r="I96" t="s">
        <v>42</v>
      </c>
      <c r="J96">
        <v>2</v>
      </c>
      <c r="K96" t="s">
        <v>43</v>
      </c>
      <c r="L96">
        <v>25</v>
      </c>
      <c r="M96" t="s">
        <v>39</v>
      </c>
      <c r="N96">
        <v>15</v>
      </c>
      <c r="P96">
        <f t="shared" si="3"/>
        <v>705.40525265258805</v>
      </c>
      <c r="Q96">
        <v>120.21458541897758</v>
      </c>
      <c r="T96" t="s">
        <v>154</v>
      </c>
      <c r="U96">
        <f>AVERAGE(P8:P316)</f>
        <v>623.30132403208859</v>
      </c>
      <c r="V96">
        <v>580.85996980347181</v>
      </c>
      <c r="W96">
        <v>590.18630937633043</v>
      </c>
    </row>
    <row r="97" spans="1:22" hidden="1" x14ac:dyDescent="0.2">
      <c r="A97" s="2">
        <f t="shared" si="2"/>
        <v>44652</v>
      </c>
      <c r="B97">
        <v>2022</v>
      </c>
      <c r="C97" s="3" t="s">
        <v>121</v>
      </c>
      <c r="D97" t="s">
        <v>44</v>
      </c>
      <c r="E97" t="s">
        <v>14</v>
      </c>
      <c r="F97" t="s">
        <v>45</v>
      </c>
      <c r="G97">
        <v>471</v>
      </c>
      <c r="H97" t="s">
        <v>16</v>
      </c>
      <c r="I97" t="s">
        <v>17</v>
      </c>
      <c r="J97">
        <v>1</v>
      </c>
      <c r="K97" t="s">
        <v>30</v>
      </c>
      <c r="L97">
        <v>3</v>
      </c>
      <c r="M97" t="s">
        <v>19</v>
      </c>
      <c r="N97">
        <v>27</v>
      </c>
      <c r="P97">
        <f t="shared" si="3"/>
        <v>391.79937971623696</v>
      </c>
      <c r="Q97">
        <v>120.21458541897758</v>
      </c>
    </row>
    <row r="98" spans="1:22" hidden="1" x14ac:dyDescent="0.2">
      <c r="A98" s="2">
        <f t="shared" si="2"/>
        <v>44652</v>
      </c>
      <c r="B98">
        <v>2022</v>
      </c>
      <c r="C98" s="3" t="s">
        <v>121</v>
      </c>
      <c r="D98" t="s">
        <v>46</v>
      </c>
      <c r="E98" t="s">
        <v>47</v>
      </c>
      <c r="F98" t="s">
        <v>48</v>
      </c>
      <c r="G98">
        <v>375</v>
      </c>
      <c r="H98" t="s">
        <v>16</v>
      </c>
      <c r="I98" t="s">
        <v>42</v>
      </c>
      <c r="J98" t="s">
        <v>37</v>
      </c>
      <c r="K98" t="s">
        <v>18</v>
      </c>
      <c r="L98">
        <v>10</v>
      </c>
      <c r="M98" t="s">
        <v>19</v>
      </c>
      <c r="N98">
        <v>28</v>
      </c>
      <c r="P98">
        <f t="shared" si="3"/>
        <v>311.94218130273646</v>
      </c>
      <c r="Q98">
        <v>120.21458541897758</v>
      </c>
    </row>
    <row r="99" spans="1:22" hidden="1" x14ac:dyDescent="0.2">
      <c r="A99" s="2">
        <f t="shared" si="2"/>
        <v>44652</v>
      </c>
      <c r="B99">
        <v>2022</v>
      </c>
      <c r="C99" s="3" t="s">
        <v>121</v>
      </c>
      <c r="D99" t="s">
        <v>49</v>
      </c>
      <c r="E99" t="s">
        <v>14</v>
      </c>
      <c r="F99" t="s">
        <v>50</v>
      </c>
      <c r="G99">
        <v>507.92</v>
      </c>
      <c r="H99" t="s">
        <v>16</v>
      </c>
      <c r="I99" t="s">
        <v>17</v>
      </c>
      <c r="J99" t="s">
        <v>37</v>
      </c>
      <c r="K99" t="s">
        <v>30</v>
      </c>
      <c r="L99">
        <v>3</v>
      </c>
      <c r="M99" t="s">
        <v>19</v>
      </c>
      <c r="N99">
        <v>6</v>
      </c>
      <c r="P99">
        <f t="shared" si="3"/>
        <v>422.51112727276234</v>
      </c>
      <c r="Q99">
        <v>120.21458541897758</v>
      </c>
    </row>
    <row r="100" spans="1:22" hidden="1" x14ac:dyDescent="0.2">
      <c r="A100" s="2">
        <f t="shared" si="2"/>
        <v>44652</v>
      </c>
      <c r="B100">
        <v>2022</v>
      </c>
      <c r="C100" s="3" t="s">
        <v>121</v>
      </c>
      <c r="D100" t="s">
        <v>49</v>
      </c>
      <c r="E100" t="s">
        <v>51</v>
      </c>
      <c r="F100" t="s">
        <v>52</v>
      </c>
      <c r="G100">
        <v>152.91999999999999</v>
      </c>
      <c r="H100" t="s">
        <v>16</v>
      </c>
      <c r="I100" t="s">
        <v>17</v>
      </c>
      <c r="J100" t="s">
        <v>37</v>
      </c>
      <c r="K100" t="s">
        <v>18</v>
      </c>
      <c r="L100">
        <v>10</v>
      </c>
      <c r="M100" t="s">
        <v>19</v>
      </c>
      <c r="N100">
        <v>6</v>
      </c>
      <c r="P100">
        <f t="shared" si="3"/>
        <v>127.20586230617188</v>
      </c>
      <c r="Q100">
        <v>120.21458541897758</v>
      </c>
    </row>
    <row r="101" spans="1:22" hidden="1" x14ac:dyDescent="0.2">
      <c r="A101" s="2">
        <f t="shared" si="2"/>
        <v>44652</v>
      </c>
      <c r="B101">
        <v>2022</v>
      </c>
      <c r="C101" s="3" t="s">
        <v>121</v>
      </c>
      <c r="D101" t="s">
        <v>53</v>
      </c>
      <c r="E101" t="s">
        <v>54</v>
      </c>
      <c r="F101" t="s">
        <v>55</v>
      </c>
      <c r="G101">
        <v>642</v>
      </c>
      <c r="H101" t="s">
        <v>16</v>
      </c>
      <c r="I101" t="s">
        <v>17</v>
      </c>
      <c r="J101" t="s">
        <v>37</v>
      </c>
      <c r="K101" t="s">
        <v>56</v>
      </c>
      <c r="L101">
        <v>10</v>
      </c>
      <c r="M101" t="s">
        <v>19</v>
      </c>
      <c r="N101">
        <v>3</v>
      </c>
      <c r="P101">
        <f t="shared" si="3"/>
        <v>534.04501439028479</v>
      </c>
      <c r="Q101">
        <v>120.21458541897758</v>
      </c>
      <c r="U101" t="s">
        <v>135</v>
      </c>
      <c r="V101">
        <f>AVERAGE(P13:P1061)</f>
        <v>595.77624995022097</v>
      </c>
    </row>
    <row r="102" spans="1:22" hidden="1" x14ac:dyDescent="0.2">
      <c r="A102" s="2">
        <f t="shared" si="2"/>
        <v>44652</v>
      </c>
      <c r="B102">
        <v>2022</v>
      </c>
      <c r="C102" s="3" t="s">
        <v>121</v>
      </c>
      <c r="D102" t="s">
        <v>57</v>
      </c>
      <c r="E102" t="s">
        <v>58</v>
      </c>
      <c r="F102" t="s">
        <v>59</v>
      </c>
      <c r="G102">
        <v>573</v>
      </c>
      <c r="H102" t="s">
        <v>16</v>
      </c>
      <c r="I102" t="s">
        <v>42</v>
      </c>
      <c r="J102">
        <v>1</v>
      </c>
      <c r="K102" t="s">
        <v>60</v>
      </c>
      <c r="L102">
        <v>10</v>
      </c>
      <c r="M102" t="s">
        <v>39</v>
      </c>
      <c r="N102">
        <v>23</v>
      </c>
      <c r="P102">
        <f t="shared" si="3"/>
        <v>476.64765303058124</v>
      </c>
      <c r="Q102">
        <v>120.21458541897758</v>
      </c>
    </row>
    <row r="103" spans="1:22" hidden="1" x14ac:dyDescent="0.2">
      <c r="A103" s="2">
        <f t="shared" si="2"/>
        <v>44652</v>
      </c>
      <c r="B103">
        <v>2022</v>
      </c>
      <c r="C103" s="3" t="s">
        <v>121</v>
      </c>
      <c r="D103" t="s">
        <v>61</v>
      </c>
      <c r="E103" t="s">
        <v>14</v>
      </c>
      <c r="F103" t="s">
        <v>62</v>
      </c>
      <c r="G103">
        <v>1788.46</v>
      </c>
      <c r="H103" t="s">
        <v>16</v>
      </c>
      <c r="I103" t="s">
        <v>17</v>
      </c>
      <c r="J103">
        <v>1</v>
      </c>
      <c r="K103" t="s">
        <v>63</v>
      </c>
      <c r="L103">
        <v>3.6</v>
      </c>
      <c r="M103" t="s">
        <v>64</v>
      </c>
      <c r="N103">
        <v>32</v>
      </c>
      <c r="P103">
        <f t="shared" si="3"/>
        <v>1487.7229695271787</v>
      </c>
      <c r="Q103">
        <v>120.21458541897758</v>
      </c>
    </row>
    <row r="104" spans="1:22" hidden="1" x14ac:dyDescent="0.2">
      <c r="A104" s="2">
        <f t="shared" si="2"/>
        <v>44652</v>
      </c>
      <c r="B104">
        <v>2022</v>
      </c>
      <c r="C104" s="3" t="s">
        <v>121</v>
      </c>
      <c r="D104" t="s">
        <v>31</v>
      </c>
      <c r="E104" t="s">
        <v>23</v>
      </c>
      <c r="F104" t="s">
        <v>65</v>
      </c>
      <c r="G104">
        <v>1436.75</v>
      </c>
      <c r="H104" t="s">
        <v>16</v>
      </c>
      <c r="I104" t="s">
        <v>17</v>
      </c>
      <c r="J104" t="s">
        <v>37</v>
      </c>
      <c r="K104" t="s">
        <v>38</v>
      </c>
      <c r="L104">
        <v>100</v>
      </c>
      <c r="M104" t="s">
        <v>39</v>
      </c>
      <c r="N104">
        <v>12</v>
      </c>
      <c r="P104">
        <f t="shared" si="3"/>
        <v>1195.1544772978841</v>
      </c>
      <c r="Q104">
        <v>120.21458541897758</v>
      </c>
      <c r="T104" t="s">
        <v>170</v>
      </c>
      <c r="U104">
        <v>157010.54142603421</v>
      </c>
      <c r="V104">
        <v>156951.15783021957</v>
      </c>
    </row>
    <row r="105" spans="1:22" hidden="1" x14ac:dyDescent="0.2">
      <c r="A105" s="2">
        <f t="shared" si="2"/>
        <v>44652</v>
      </c>
      <c r="B105">
        <v>2022</v>
      </c>
      <c r="C105" s="3" t="s">
        <v>121</v>
      </c>
      <c r="D105" t="s">
        <v>66</v>
      </c>
      <c r="E105" t="s">
        <v>14</v>
      </c>
      <c r="F105" t="s">
        <v>67</v>
      </c>
      <c r="G105">
        <v>432</v>
      </c>
      <c r="H105" t="s">
        <v>16</v>
      </c>
      <c r="I105" t="s">
        <v>17</v>
      </c>
      <c r="J105">
        <v>1</v>
      </c>
      <c r="K105" t="s">
        <v>30</v>
      </c>
      <c r="L105">
        <v>3</v>
      </c>
      <c r="M105" t="s">
        <v>19</v>
      </c>
      <c r="N105">
        <v>20</v>
      </c>
      <c r="P105">
        <f t="shared" si="3"/>
        <v>359.35739286075238</v>
      </c>
      <c r="Q105">
        <v>120.21458541897758</v>
      </c>
    </row>
    <row r="106" spans="1:22" hidden="1" x14ac:dyDescent="0.2">
      <c r="A106" s="2">
        <f t="shared" si="2"/>
        <v>44652</v>
      </c>
      <c r="B106">
        <v>2022</v>
      </c>
      <c r="C106" s="3" t="s">
        <v>121</v>
      </c>
      <c r="D106" t="s">
        <v>68</v>
      </c>
      <c r="E106" t="s">
        <v>69</v>
      </c>
      <c r="F106" t="s">
        <v>70</v>
      </c>
      <c r="G106">
        <v>817.81</v>
      </c>
      <c r="H106" t="s">
        <v>16</v>
      </c>
      <c r="I106" t="s">
        <v>17</v>
      </c>
      <c r="J106">
        <v>1</v>
      </c>
      <c r="K106" t="s">
        <v>71</v>
      </c>
      <c r="L106">
        <v>100</v>
      </c>
      <c r="M106" t="s">
        <v>64</v>
      </c>
      <c r="N106">
        <v>22</v>
      </c>
      <c r="P106">
        <f t="shared" si="3"/>
        <v>680.29182744317563</v>
      </c>
      <c r="Q106">
        <v>120.21458541897758</v>
      </c>
    </row>
    <row r="107" spans="1:22" hidden="1" x14ac:dyDescent="0.2">
      <c r="A107" s="2">
        <f t="shared" si="2"/>
        <v>44652</v>
      </c>
      <c r="B107">
        <v>2022</v>
      </c>
      <c r="C107" s="3" t="s">
        <v>121</v>
      </c>
      <c r="D107" t="s">
        <v>68</v>
      </c>
      <c r="E107" t="s">
        <v>72</v>
      </c>
      <c r="F107" t="s">
        <v>73</v>
      </c>
      <c r="G107">
        <v>379.12</v>
      </c>
      <c r="H107" t="s">
        <v>16</v>
      </c>
      <c r="I107" t="s">
        <v>17</v>
      </c>
      <c r="J107" t="s">
        <v>37</v>
      </c>
      <c r="K107" t="s">
        <v>18</v>
      </c>
      <c r="L107">
        <v>10</v>
      </c>
      <c r="M107" t="s">
        <v>19</v>
      </c>
      <c r="N107">
        <v>22</v>
      </c>
      <c r="P107">
        <f t="shared" si="3"/>
        <v>315.36938606798253</v>
      </c>
      <c r="Q107">
        <v>120.21458541897758</v>
      </c>
    </row>
    <row r="108" spans="1:22" hidden="1" x14ac:dyDescent="0.2">
      <c r="A108" s="2">
        <f t="shared" si="2"/>
        <v>44652</v>
      </c>
      <c r="B108">
        <v>2022</v>
      </c>
      <c r="C108" s="3" t="s">
        <v>121</v>
      </c>
      <c r="D108" t="s">
        <v>74</v>
      </c>
      <c r="E108" t="s">
        <v>75</v>
      </c>
      <c r="F108" t="s">
        <v>76</v>
      </c>
      <c r="G108">
        <v>1194.4000000000001</v>
      </c>
      <c r="H108" t="s">
        <v>16</v>
      </c>
      <c r="I108" t="s">
        <v>17</v>
      </c>
      <c r="J108" t="s">
        <v>37</v>
      </c>
      <c r="K108" t="s">
        <v>77</v>
      </c>
      <c r="L108">
        <v>100</v>
      </c>
      <c r="M108" t="s">
        <v>39</v>
      </c>
      <c r="N108">
        <v>29</v>
      </c>
      <c r="P108">
        <f t="shared" si="3"/>
        <v>993.55664359463583</v>
      </c>
      <c r="Q108">
        <v>120.21458541897758</v>
      </c>
    </row>
    <row r="109" spans="1:22" hidden="1" x14ac:dyDescent="0.2">
      <c r="A109" s="2">
        <f t="shared" si="2"/>
        <v>44652</v>
      </c>
      <c r="B109">
        <v>2022</v>
      </c>
      <c r="C109" s="3" t="s">
        <v>121</v>
      </c>
      <c r="D109" t="s">
        <v>74</v>
      </c>
      <c r="E109" t="s">
        <v>78</v>
      </c>
      <c r="F109" t="s">
        <v>79</v>
      </c>
      <c r="G109">
        <v>152.99</v>
      </c>
      <c r="H109" t="s">
        <v>16</v>
      </c>
      <c r="I109" t="s">
        <v>17</v>
      </c>
      <c r="J109" t="s">
        <v>37</v>
      </c>
      <c r="K109" t="s">
        <v>18</v>
      </c>
      <c r="L109">
        <v>10</v>
      </c>
      <c r="M109" t="s">
        <v>19</v>
      </c>
      <c r="N109">
        <v>29</v>
      </c>
      <c r="P109">
        <f t="shared" si="3"/>
        <v>127.2640915133484</v>
      </c>
      <c r="Q109">
        <v>120.21458541897758</v>
      </c>
    </row>
    <row r="110" spans="1:22" hidden="1" x14ac:dyDescent="0.2">
      <c r="A110" s="2">
        <f t="shared" si="2"/>
        <v>44652</v>
      </c>
      <c r="B110">
        <v>2022</v>
      </c>
      <c r="C110" s="3" t="s">
        <v>121</v>
      </c>
      <c r="D110" t="s">
        <v>66</v>
      </c>
      <c r="E110" t="s">
        <v>80</v>
      </c>
      <c r="F110" t="s">
        <v>81</v>
      </c>
      <c r="G110">
        <v>612</v>
      </c>
      <c r="H110" t="s">
        <v>16</v>
      </c>
      <c r="I110" t="s">
        <v>17</v>
      </c>
      <c r="J110" t="s">
        <v>37</v>
      </c>
      <c r="K110" t="s">
        <v>18</v>
      </c>
      <c r="L110">
        <v>10</v>
      </c>
      <c r="M110" t="s">
        <v>19</v>
      </c>
      <c r="N110">
        <v>20</v>
      </c>
      <c r="P110">
        <f t="shared" si="3"/>
        <v>509.08963988606592</v>
      </c>
      <c r="Q110">
        <v>120.21458541897758</v>
      </c>
    </row>
    <row r="111" spans="1:22" hidden="1" x14ac:dyDescent="0.2">
      <c r="A111" s="2">
        <f t="shared" si="2"/>
        <v>44652</v>
      </c>
      <c r="B111">
        <v>2022</v>
      </c>
      <c r="C111" s="3" t="s">
        <v>121</v>
      </c>
      <c r="D111" t="s">
        <v>82</v>
      </c>
      <c r="E111" t="s">
        <v>83</v>
      </c>
      <c r="F111" t="s">
        <v>84</v>
      </c>
      <c r="G111">
        <v>544.47</v>
      </c>
      <c r="H111" t="s">
        <v>16</v>
      </c>
      <c r="I111" t="s">
        <v>17</v>
      </c>
      <c r="J111">
        <v>1</v>
      </c>
      <c r="K111" t="s">
        <v>18</v>
      </c>
      <c r="L111">
        <v>10</v>
      </c>
      <c r="M111" t="s">
        <v>19</v>
      </c>
      <c r="N111">
        <v>21</v>
      </c>
      <c r="P111">
        <f t="shared" si="3"/>
        <v>452.91509187706913</v>
      </c>
      <c r="Q111">
        <v>120.21458541897758</v>
      </c>
    </row>
    <row r="112" spans="1:22" hidden="1" x14ac:dyDescent="0.2">
      <c r="A112" s="2">
        <f t="shared" si="2"/>
        <v>44621</v>
      </c>
      <c r="B112">
        <v>2022</v>
      </c>
      <c r="C112" s="3" t="s">
        <v>120</v>
      </c>
      <c r="D112" t="s">
        <v>13</v>
      </c>
      <c r="E112" t="s">
        <v>14</v>
      </c>
      <c r="F112" t="s">
        <v>15</v>
      </c>
      <c r="G112">
        <v>1554</v>
      </c>
      <c r="H112" t="s">
        <v>16</v>
      </c>
      <c r="I112" t="s">
        <v>17</v>
      </c>
      <c r="J112">
        <v>1</v>
      </c>
      <c r="K112" t="s">
        <v>18</v>
      </c>
      <c r="L112">
        <v>10</v>
      </c>
      <c r="M112" t="s">
        <v>19</v>
      </c>
      <c r="N112">
        <v>9</v>
      </c>
      <c r="P112">
        <f t="shared" si="3"/>
        <v>1299.6689166748599</v>
      </c>
      <c r="Q112">
        <v>119.56891328722655</v>
      </c>
      <c r="T112" t="s">
        <v>139</v>
      </c>
      <c r="U112">
        <f>U68-U90</f>
        <v>56.80020234663607</v>
      </c>
    </row>
    <row r="113" spans="1:23" hidden="1" x14ac:dyDescent="0.2">
      <c r="A113" s="2">
        <f t="shared" si="2"/>
        <v>44621</v>
      </c>
      <c r="B113">
        <v>2022</v>
      </c>
      <c r="C113" s="3" t="s">
        <v>120</v>
      </c>
      <c r="D113" t="s">
        <v>20</v>
      </c>
      <c r="E113" t="s">
        <v>14</v>
      </c>
      <c r="F113" t="s">
        <v>21</v>
      </c>
      <c r="G113">
        <v>1644</v>
      </c>
      <c r="H113" t="s">
        <v>16</v>
      </c>
      <c r="I113" t="s">
        <v>17</v>
      </c>
      <c r="J113">
        <v>1</v>
      </c>
      <c r="K113" t="s">
        <v>18</v>
      </c>
      <c r="L113">
        <v>10</v>
      </c>
      <c r="M113" t="s">
        <v>19</v>
      </c>
      <c r="N113">
        <v>31</v>
      </c>
      <c r="P113">
        <f t="shared" si="3"/>
        <v>1374.9393172544851</v>
      </c>
      <c r="Q113">
        <v>119.56891328722655</v>
      </c>
    </row>
    <row r="114" spans="1:23" hidden="1" x14ac:dyDescent="0.2">
      <c r="A114" s="2">
        <f t="shared" si="2"/>
        <v>44621</v>
      </c>
      <c r="B114">
        <v>2022</v>
      </c>
      <c r="C114" s="3" t="s">
        <v>120</v>
      </c>
      <c r="D114" t="s">
        <v>22</v>
      </c>
      <c r="E114" t="s">
        <v>23</v>
      </c>
      <c r="F114" t="s">
        <v>24</v>
      </c>
      <c r="G114">
        <v>879.75</v>
      </c>
      <c r="H114" t="s">
        <v>16</v>
      </c>
      <c r="I114" t="s">
        <v>17</v>
      </c>
      <c r="J114" t="s">
        <v>37</v>
      </c>
      <c r="K114" t="s">
        <v>25</v>
      </c>
      <c r="L114">
        <v>100</v>
      </c>
      <c r="M114" t="s">
        <v>19</v>
      </c>
      <c r="N114">
        <v>14</v>
      </c>
      <c r="P114">
        <f t="shared" si="3"/>
        <v>735.76816566583534</v>
      </c>
      <c r="Q114">
        <v>119.56891328722655</v>
      </c>
    </row>
    <row r="115" spans="1:23" hidden="1" x14ac:dyDescent="0.2">
      <c r="A115" s="2">
        <f t="shared" si="2"/>
        <v>44621</v>
      </c>
      <c r="B115">
        <v>2022</v>
      </c>
      <c r="C115" s="3" t="s">
        <v>120</v>
      </c>
      <c r="D115" t="s">
        <v>26</v>
      </c>
      <c r="E115" t="s">
        <v>27</v>
      </c>
      <c r="F115" t="s">
        <v>28</v>
      </c>
      <c r="G115">
        <v>432.06</v>
      </c>
      <c r="H115" t="s">
        <v>16</v>
      </c>
      <c r="I115" t="s">
        <v>29</v>
      </c>
      <c r="J115">
        <v>1</v>
      </c>
      <c r="K115" t="s">
        <v>30</v>
      </c>
      <c r="L115">
        <v>3</v>
      </c>
      <c r="M115" t="s">
        <v>19</v>
      </c>
      <c r="N115">
        <v>19</v>
      </c>
      <c r="P115">
        <f t="shared" si="3"/>
        <v>361.34810304925355</v>
      </c>
      <c r="Q115">
        <v>119.56891328722655</v>
      </c>
    </row>
    <row r="116" spans="1:23" hidden="1" x14ac:dyDescent="0.2">
      <c r="A116" s="2">
        <f t="shared" si="2"/>
        <v>44621</v>
      </c>
      <c r="B116">
        <v>2022</v>
      </c>
      <c r="C116" s="3" t="s">
        <v>120</v>
      </c>
      <c r="D116" t="s">
        <v>31</v>
      </c>
      <c r="E116" t="s">
        <v>32</v>
      </c>
      <c r="F116" t="s">
        <v>33</v>
      </c>
      <c r="G116">
        <v>770.25</v>
      </c>
      <c r="H116" t="s">
        <v>16</v>
      </c>
      <c r="I116" t="s">
        <v>17</v>
      </c>
      <c r="J116">
        <v>2</v>
      </c>
      <c r="K116" t="s">
        <v>30</v>
      </c>
      <c r="L116">
        <v>3</v>
      </c>
      <c r="M116" t="s">
        <v>19</v>
      </c>
      <c r="N116">
        <v>12</v>
      </c>
      <c r="P116">
        <f t="shared" si="3"/>
        <v>644.18917829395809</v>
      </c>
      <c r="Q116">
        <v>119.56891328722655</v>
      </c>
    </row>
    <row r="117" spans="1:23" x14ac:dyDescent="0.2">
      <c r="A117" s="2">
        <f t="shared" si="2"/>
        <v>44621</v>
      </c>
      <c r="B117">
        <v>2022</v>
      </c>
      <c r="C117" s="3" t="s">
        <v>120</v>
      </c>
      <c r="D117" t="s">
        <v>34</v>
      </c>
      <c r="E117" t="s">
        <v>35</v>
      </c>
      <c r="F117" t="s">
        <v>36</v>
      </c>
      <c r="G117">
        <v>118.52</v>
      </c>
      <c r="H117" t="s">
        <v>16</v>
      </c>
      <c r="I117" t="s">
        <v>17</v>
      </c>
      <c r="J117" t="s">
        <v>37</v>
      </c>
      <c r="K117" t="s">
        <v>38</v>
      </c>
      <c r="L117">
        <v>100</v>
      </c>
      <c r="M117" t="s">
        <v>39</v>
      </c>
      <c r="N117">
        <v>11</v>
      </c>
      <c r="P117">
        <f t="shared" si="3"/>
        <v>99.122754185524059</v>
      </c>
      <c r="Q117">
        <v>119.56891328722655</v>
      </c>
      <c r="T117" t="s">
        <v>145</v>
      </c>
      <c r="U117">
        <f>U73-U95</f>
        <v>55.816304868763382</v>
      </c>
    </row>
    <row r="118" spans="1:23" hidden="1" x14ac:dyDescent="0.2">
      <c r="A118" s="2">
        <f t="shared" si="2"/>
        <v>44621</v>
      </c>
      <c r="B118">
        <v>2022</v>
      </c>
      <c r="C118" s="3" t="s">
        <v>120</v>
      </c>
      <c r="D118" t="s">
        <v>40</v>
      </c>
      <c r="E118" t="s">
        <v>23</v>
      </c>
      <c r="F118" t="s">
        <v>41</v>
      </c>
      <c r="G118">
        <v>848</v>
      </c>
      <c r="H118" t="s">
        <v>16</v>
      </c>
      <c r="I118" t="s">
        <v>42</v>
      </c>
      <c r="J118">
        <v>2</v>
      </c>
      <c r="K118" t="s">
        <v>43</v>
      </c>
      <c r="L118">
        <v>25</v>
      </c>
      <c r="M118" t="s">
        <v>39</v>
      </c>
      <c r="N118">
        <v>15</v>
      </c>
      <c r="P118">
        <f t="shared" si="3"/>
        <v>709.21444101691202</v>
      </c>
      <c r="Q118">
        <v>119.56891328722655</v>
      </c>
      <c r="T118" t="s">
        <v>145</v>
      </c>
      <c r="U118">
        <f>U74-U96</f>
        <v>110.25204166370395</v>
      </c>
      <c r="V118">
        <f>V74-V96</f>
        <v>49.4987033356864</v>
      </c>
      <c r="W118">
        <f>W74-W96</f>
        <v>13.639978502456984</v>
      </c>
    </row>
    <row r="119" spans="1:23" hidden="1" x14ac:dyDescent="0.2">
      <c r="A119" s="2">
        <f t="shared" si="2"/>
        <v>44621</v>
      </c>
      <c r="B119">
        <v>2022</v>
      </c>
      <c r="C119" s="3" t="s">
        <v>120</v>
      </c>
      <c r="D119" t="s">
        <v>44</v>
      </c>
      <c r="E119" t="s">
        <v>14</v>
      </c>
      <c r="F119" t="s">
        <v>45</v>
      </c>
      <c r="G119">
        <v>471</v>
      </c>
      <c r="H119" t="s">
        <v>16</v>
      </c>
      <c r="I119" t="s">
        <v>17</v>
      </c>
      <c r="J119">
        <v>1</v>
      </c>
      <c r="K119" t="s">
        <v>30</v>
      </c>
      <c r="L119">
        <v>3</v>
      </c>
      <c r="M119" t="s">
        <v>19</v>
      </c>
      <c r="N119">
        <v>27</v>
      </c>
      <c r="P119">
        <f t="shared" si="3"/>
        <v>393.91509636670469</v>
      </c>
      <c r="Q119">
        <v>119.56891328722655</v>
      </c>
    </row>
    <row r="120" spans="1:23" hidden="1" x14ac:dyDescent="0.2">
      <c r="A120" s="2">
        <f t="shared" si="2"/>
        <v>44621</v>
      </c>
      <c r="B120">
        <v>2022</v>
      </c>
      <c r="C120" s="3" t="s">
        <v>120</v>
      </c>
      <c r="D120" t="s">
        <v>46</v>
      </c>
      <c r="E120" t="s">
        <v>47</v>
      </c>
      <c r="F120" t="s">
        <v>48</v>
      </c>
      <c r="G120">
        <v>366</v>
      </c>
      <c r="H120" t="s">
        <v>16</v>
      </c>
      <c r="I120" t="s">
        <v>42</v>
      </c>
      <c r="J120" t="s">
        <v>37</v>
      </c>
      <c r="K120" t="s">
        <v>18</v>
      </c>
      <c r="L120">
        <v>10</v>
      </c>
      <c r="M120" t="s">
        <v>19</v>
      </c>
      <c r="N120">
        <v>28</v>
      </c>
      <c r="P120">
        <f t="shared" si="3"/>
        <v>306.09962902380869</v>
      </c>
      <c r="Q120">
        <v>119.56891328722655</v>
      </c>
    </row>
    <row r="121" spans="1:23" hidden="1" x14ac:dyDescent="0.2">
      <c r="A121" s="2">
        <f t="shared" si="2"/>
        <v>44621</v>
      </c>
      <c r="B121">
        <v>2022</v>
      </c>
      <c r="C121" s="3" t="s">
        <v>120</v>
      </c>
      <c r="D121" t="s">
        <v>49</v>
      </c>
      <c r="E121" t="s">
        <v>14</v>
      </c>
      <c r="F121" t="s">
        <v>50</v>
      </c>
      <c r="G121">
        <v>507.92</v>
      </c>
      <c r="H121" t="s">
        <v>16</v>
      </c>
      <c r="I121" t="s">
        <v>17</v>
      </c>
      <c r="J121" t="s">
        <v>37</v>
      </c>
      <c r="K121" t="s">
        <v>30</v>
      </c>
      <c r="L121">
        <v>3</v>
      </c>
      <c r="M121" t="s">
        <v>19</v>
      </c>
      <c r="N121">
        <v>6</v>
      </c>
      <c r="P121">
        <f t="shared" si="3"/>
        <v>424.79268736003536</v>
      </c>
      <c r="Q121">
        <v>119.56891328722655</v>
      </c>
    </row>
    <row r="122" spans="1:23" hidden="1" x14ac:dyDescent="0.2">
      <c r="A122" s="2">
        <f t="shared" si="2"/>
        <v>44621</v>
      </c>
      <c r="B122">
        <v>2022</v>
      </c>
      <c r="C122" s="3" t="s">
        <v>120</v>
      </c>
      <c r="D122" t="s">
        <v>49</v>
      </c>
      <c r="E122" t="s">
        <v>51</v>
      </c>
      <c r="F122" t="s">
        <v>52</v>
      </c>
      <c r="G122">
        <v>139.02000000000001</v>
      </c>
      <c r="H122" t="s">
        <v>16</v>
      </c>
      <c r="I122" t="s">
        <v>17</v>
      </c>
      <c r="J122" t="s">
        <v>37</v>
      </c>
      <c r="K122" t="s">
        <v>18</v>
      </c>
      <c r="L122">
        <v>10</v>
      </c>
      <c r="M122" t="s">
        <v>19</v>
      </c>
      <c r="N122">
        <v>6</v>
      </c>
      <c r="P122">
        <f t="shared" si="3"/>
        <v>116.26767876199425</v>
      </c>
      <c r="Q122">
        <v>119.56891328722655</v>
      </c>
    </row>
    <row r="123" spans="1:23" hidden="1" x14ac:dyDescent="0.2">
      <c r="A123" s="2">
        <f t="shared" si="2"/>
        <v>44621</v>
      </c>
      <c r="B123">
        <v>2022</v>
      </c>
      <c r="C123" s="3" t="s">
        <v>120</v>
      </c>
      <c r="D123" t="s">
        <v>53</v>
      </c>
      <c r="E123" t="s">
        <v>54</v>
      </c>
      <c r="F123" t="s">
        <v>55</v>
      </c>
      <c r="G123">
        <v>642</v>
      </c>
      <c r="H123" t="s">
        <v>16</v>
      </c>
      <c r="I123" t="s">
        <v>17</v>
      </c>
      <c r="J123" t="s">
        <v>37</v>
      </c>
      <c r="K123" t="s">
        <v>56</v>
      </c>
      <c r="L123">
        <v>10</v>
      </c>
      <c r="M123" t="s">
        <v>19</v>
      </c>
      <c r="N123">
        <v>3</v>
      </c>
      <c r="P123">
        <f t="shared" si="3"/>
        <v>536.92885746799232</v>
      </c>
      <c r="Q123">
        <v>119.56891328722655</v>
      </c>
      <c r="U123" t="s">
        <v>139</v>
      </c>
      <c r="V123">
        <f>V79-V101</f>
        <v>55.412291517845574</v>
      </c>
    </row>
    <row r="124" spans="1:23" hidden="1" x14ac:dyDescent="0.2">
      <c r="A124" s="2">
        <f t="shared" si="2"/>
        <v>44621</v>
      </c>
      <c r="B124">
        <v>2022</v>
      </c>
      <c r="C124" s="3" t="s">
        <v>120</v>
      </c>
      <c r="D124" t="s">
        <v>57</v>
      </c>
      <c r="E124" t="s">
        <v>58</v>
      </c>
      <c r="F124" t="s">
        <v>59</v>
      </c>
      <c r="G124">
        <v>573</v>
      </c>
      <c r="H124" t="s">
        <v>16</v>
      </c>
      <c r="I124" t="s">
        <v>42</v>
      </c>
      <c r="J124">
        <v>1</v>
      </c>
      <c r="K124" t="s">
        <v>60</v>
      </c>
      <c r="L124">
        <v>10</v>
      </c>
      <c r="M124" t="s">
        <v>39</v>
      </c>
      <c r="N124">
        <v>23</v>
      </c>
      <c r="P124">
        <f t="shared" si="3"/>
        <v>479.22155035694641</v>
      </c>
      <c r="Q124">
        <v>119.56891328722655</v>
      </c>
    </row>
    <row r="125" spans="1:23" hidden="1" x14ac:dyDescent="0.2">
      <c r="A125" s="2">
        <f t="shared" si="2"/>
        <v>44621</v>
      </c>
      <c r="B125">
        <v>2022</v>
      </c>
      <c r="C125" s="3" t="s">
        <v>120</v>
      </c>
      <c r="D125" t="s">
        <v>61</v>
      </c>
      <c r="E125" t="s">
        <v>14</v>
      </c>
      <c r="F125" t="s">
        <v>62</v>
      </c>
      <c r="G125">
        <v>1788.46</v>
      </c>
      <c r="H125" t="s">
        <v>16</v>
      </c>
      <c r="I125" t="s">
        <v>17</v>
      </c>
      <c r="J125">
        <v>1</v>
      </c>
      <c r="K125" t="s">
        <v>63</v>
      </c>
      <c r="L125">
        <v>3.6</v>
      </c>
      <c r="M125" t="s">
        <v>64</v>
      </c>
      <c r="N125">
        <v>32</v>
      </c>
      <c r="P125">
        <f t="shared" si="3"/>
        <v>1495.7566735626256</v>
      </c>
      <c r="Q125">
        <v>119.56891328722655</v>
      </c>
    </row>
    <row r="126" spans="1:23" hidden="1" x14ac:dyDescent="0.2">
      <c r="A126" s="2">
        <f t="shared" si="2"/>
        <v>44621</v>
      </c>
      <c r="B126">
        <v>2022</v>
      </c>
      <c r="C126" s="3" t="s">
        <v>120</v>
      </c>
      <c r="D126" t="s">
        <v>31</v>
      </c>
      <c r="E126" t="s">
        <v>23</v>
      </c>
      <c r="F126" t="s">
        <v>65</v>
      </c>
      <c r="G126">
        <v>1463.64</v>
      </c>
      <c r="H126" t="s">
        <v>16</v>
      </c>
      <c r="I126" t="s">
        <v>17</v>
      </c>
      <c r="J126" t="s">
        <v>37</v>
      </c>
      <c r="K126" t="s">
        <v>38</v>
      </c>
      <c r="L126">
        <v>100</v>
      </c>
      <c r="M126" t="s">
        <v>39</v>
      </c>
      <c r="N126">
        <v>12</v>
      </c>
      <c r="P126">
        <f t="shared" si="3"/>
        <v>1224.0974344929164</v>
      </c>
      <c r="Q126">
        <v>119.56891328722655</v>
      </c>
      <c r="U126" t="s">
        <v>171</v>
      </c>
      <c r="V126" t="s">
        <v>172</v>
      </c>
    </row>
    <row r="127" spans="1:23" hidden="1" x14ac:dyDescent="0.2">
      <c r="A127" s="2">
        <f t="shared" si="2"/>
        <v>44621</v>
      </c>
      <c r="B127">
        <v>2022</v>
      </c>
      <c r="C127" s="3" t="s">
        <v>120</v>
      </c>
      <c r="D127" t="s">
        <v>66</v>
      </c>
      <c r="E127" t="s">
        <v>14</v>
      </c>
      <c r="F127" t="s">
        <v>67</v>
      </c>
      <c r="G127">
        <v>450.29</v>
      </c>
      <c r="H127" t="s">
        <v>16</v>
      </c>
      <c r="I127" t="s">
        <v>17</v>
      </c>
      <c r="J127">
        <v>1</v>
      </c>
      <c r="K127" t="s">
        <v>30</v>
      </c>
      <c r="L127">
        <v>3</v>
      </c>
      <c r="M127" t="s">
        <v>19</v>
      </c>
      <c r="N127">
        <v>20</v>
      </c>
      <c r="P127">
        <f t="shared" si="3"/>
        <v>376.5945408555487</v>
      </c>
      <c r="Q127">
        <v>119.56891328722655</v>
      </c>
    </row>
    <row r="128" spans="1:23" hidden="1" x14ac:dyDescent="0.2">
      <c r="A128" s="2">
        <f t="shared" si="2"/>
        <v>44621</v>
      </c>
      <c r="B128">
        <v>2022</v>
      </c>
      <c r="C128" s="3" t="s">
        <v>120</v>
      </c>
      <c r="D128" t="s">
        <v>68</v>
      </c>
      <c r="E128" t="s">
        <v>69</v>
      </c>
      <c r="F128" t="s">
        <v>70</v>
      </c>
      <c r="G128">
        <v>814.43</v>
      </c>
      <c r="H128" t="s">
        <v>16</v>
      </c>
      <c r="I128" t="s">
        <v>17</v>
      </c>
      <c r="J128">
        <v>1</v>
      </c>
      <c r="K128" t="s">
        <v>71</v>
      </c>
      <c r="L128">
        <v>100</v>
      </c>
      <c r="M128" t="s">
        <v>64</v>
      </c>
      <c r="N128">
        <v>22</v>
      </c>
      <c r="P128">
        <f t="shared" si="3"/>
        <v>681.13858160071186</v>
      </c>
      <c r="Q128">
        <v>119.56891328722655</v>
      </c>
    </row>
    <row r="129" spans="1:22" hidden="1" x14ac:dyDescent="0.2">
      <c r="A129" s="2">
        <f t="shared" si="2"/>
        <v>44621</v>
      </c>
      <c r="B129">
        <v>2022</v>
      </c>
      <c r="C129" s="3" t="s">
        <v>120</v>
      </c>
      <c r="D129" t="s">
        <v>68</v>
      </c>
      <c r="E129" t="s">
        <v>72</v>
      </c>
      <c r="F129" t="s">
        <v>73</v>
      </c>
      <c r="G129">
        <v>367.56</v>
      </c>
      <c r="H129" t="s">
        <v>16</v>
      </c>
      <c r="I129" t="s">
        <v>17</v>
      </c>
      <c r="J129" t="s">
        <v>37</v>
      </c>
      <c r="K129" t="s">
        <v>18</v>
      </c>
      <c r="L129">
        <v>10</v>
      </c>
      <c r="M129" t="s">
        <v>19</v>
      </c>
      <c r="N129">
        <v>22</v>
      </c>
      <c r="P129">
        <f t="shared" si="3"/>
        <v>307.40431596718889</v>
      </c>
      <c r="Q129">
        <v>119.56891328722655</v>
      </c>
    </row>
    <row r="130" spans="1:22" hidden="1" x14ac:dyDescent="0.2">
      <c r="A130" s="2">
        <f t="shared" ref="A130:A193" si="4">DATE(B130,C130,1)</f>
        <v>44621</v>
      </c>
      <c r="B130">
        <v>2022</v>
      </c>
      <c r="C130" s="3" t="s">
        <v>120</v>
      </c>
      <c r="D130" t="s">
        <v>74</v>
      </c>
      <c r="E130" t="s">
        <v>75</v>
      </c>
      <c r="F130" t="s">
        <v>76</v>
      </c>
      <c r="G130">
        <v>1194.4000000000001</v>
      </c>
      <c r="H130" t="s">
        <v>16</v>
      </c>
      <c r="I130" t="s">
        <v>17</v>
      </c>
      <c r="J130" t="s">
        <v>37</v>
      </c>
      <c r="K130" t="s">
        <v>77</v>
      </c>
      <c r="L130">
        <v>100</v>
      </c>
      <c r="M130" t="s">
        <v>39</v>
      </c>
      <c r="N130">
        <v>29</v>
      </c>
      <c r="P130">
        <f t="shared" si="3"/>
        <v>998.92184947004682</v>
      </c>
      <c r="Q130">
        <v>119.56891328722655</v>
      </c>
    </row>
    <row r="131" spans="1:22" hidden="1" x14ac:dyDescent="0.2">
      <c r="A131" s="2">
        <f t="shared" si="4"/>
        <v>44621</v>
      </c>
      <c r="B131">
        <v>2022</v>
      </c>
      <c r="C131" s="3" t="s">
        <v>120</v>
      </c>
      <c r="D131" t="s">
        <v>74</v>
      </c>
      <c r="E131" t="s">
        <v>78</v>
      </c>
      <c r="F131" t="s">
        <v>79</v>
      </c>
      <c r="G131">
        <v>152.99</v>
      </c>
      <c r="H131" t="s">
        <v>16</v>
      </c>
      <c r="I131" t="s">
        <v>17</v>
      </c>
      <c r="J131" t="s">
        <v>37</v>
      </c>
      <c r="K131" t="s">
        <v>18</v>
      </c>
      <c r="L131">
        <v>10</v>
      </c>
      <c r="M131" t="s">
        <v>19</v>
      </c>
      <c r="N131">
        <v>29</v>
      </c>
      <c r="P131">
        <f t="shared" si="3"/>
        <v>127.95131760752049</v>
      </c>
      <c r="Q131">
        <v>119.56891328722655</v>
      </c>
    </row>
    <row r="132" spans="1:22" hidden="1" x14ac:dyDescent="0.2">
      <c r="A132" s="2">
        <f t="shared" si="4"/>
        <v>44621</v>
      </c>
      <c r="B132">
        <v>2022</v>
      </c>
      <c r="C132" s="3" t="s">
        <v>120</v>
      </c>
      <c r="D132" t="s">
        <v>66</v>
      </c>
      <c r="E132" t="s">
        <v>80</v>
      </c>
      <c r="F132" t="s">
        <v>81</v>
      </c>
      <c r="G132">
        <v>612</v>
      </c>
      <c r="H132" t="s">
        <v>16</v>
      </c>
      <c r="I132" t="s">
        <v>17</v>
      </c>
      <c r="J132" t="s">
        <v>37</v>
      </c>
      <c r="K132" t="s">
        <v>18</v>
      </c>
      <c r="L132">
        <v>10</v>
      </c>
      <c r="M132" t="s">
        <v>19</v>
      </c>
      <c r="N132">
        <v>20</v>
      </c>
      <c r="P132">
        <f t="shared" si="3"/>
        <v>511.83872394145061</v>
      </c>
      <c r="Q132">
        <v>119.56891328722655</v>
      </c>
    </row>
    <row r="133" spans="1:22" hidden="1" x14ac:dyDescent="0.2">
      <c r="A133" s="2">
        <f t="shared" si="4"/>
        <v>44621</v>
      </c>
      <c r="B133">
        <v>2022</v>
      </c>
      <c r="C133" s="3" t="s">
        <v>120</v>
      </c>
      <c r="D133" t="s">
        <v>82</v>
      </c>
      <c r="E133" t="s">
        <v>83</v>
      </c>
      <c r="F133" t="s">
        <v>84</v>
      </c>
      <c r="G133">
        <v>544.47</v>
      </c>
      <c r="H133" t="s">
        <v>16</v>
      </c>
      <c r="I133" t="s">
        <v>17</v>
      </c>
      <c r="J133">
        <v>1</v>
      </c>
      <c r="K133" t="s">
        <v>18</v>
      </c>
      <c r="L133">
        <v>10</v>
      </c>
      <c r="M133" t="s">
        <v>19</v>
      </c>
      <c r="N133">
        <v>21</v>
      </c>
      <c r="P133">
        <f t="shared" ref="P133:P196" si="5">(G133/Q133)*100</f>
        <v>455.36083337320531</v>
      </c>
      <c r="Q133">
        <v>119.56891328722655</v>
      </c>
    </row>
    <row r="134" spans="1:22" hidden="1" x14ac:dyDescent="0.2">
      <c r="A134" s="2">
        <f t="shared" si="4"/>
        <v>44593</v>
      </c>
      <c r="B134">
        <v>2022</v>
      </c>
      <c r="C134" s="3" t="s">
        <v>119</v>
      </c>
      <c r="D134" t="s">
        <v>13</v>
      </c>
      <c r="E134" t="s">
        <v>14</v>
      </c>
      <c r="F134" t="s">
        <v>15</v>
      </c>
      <c r="G134">
        <v>1610.5</v>
      </c>
      <c r="H134" t="s">
        <v>16</v>
      </c>
      <c r="I134" t="s">
        <v>17</v>
      </c>
      <c r="J134">
        <v>1</v>
      </c>
      <c r="K134" t="s">
        <v>18</v>
      </c>
      <c r="L134">
        <v>10</v>
      </c>
      <c r="M134" t="s">
        <v>19</v>
      </c>
      <c r="N134">
        <v>9</v>
      </c>
      <c r="P134">
        <f t="shared" si="5"/>
        <v>1360.2565292978636</v>
      </c>
      <c r="Q134">
        <v>118.39678511459209</v>
      </c>
    </row>
    <row r="135" spans="1:22" hidden="1" x14ac:dyDescent="0.2">
      <c r="A135" s="2">
        <f t="shared" si="4"/>
        <v>44593</v>
      </c>
      <c r="B135">
        <v>2022</v>
      </c>
      <c r="C135" s="3" t="s">
        <v>119</v>
      </c>
      <c r="D135" t="s">
        <v>20</v>
      </c>
      <c r="E135" t="s">
        <v>14</v>
      </c>
      <c r="F135" t="s">
        <v>21</v>
      </c>
      <c r="G135">
        <v>1644</v>
      </c>
      <c r="H135" t="s">
        <v>16</v>
      </c>
      <c r="I135" t="s">
        <v>17</v>
      </c>
      <c r="J135">
        <v>1</v>
      </c>
      <c r="K135" t="s">
        <v>18</v>
      </c>
      <c r="L135">
        <v>10</v>
      </c>
      <c r="M135" t="s">
        <v>19</v>
      </c>
      <c r="N135">
        <v>31</v>
      </c>
      <c r="P135">
        <f t="shared" si="5"/>
        <v>1388.5512164953043</v>
      </c>
      <c r="Q135">
        <v>118.39678511459209</v>
      </c>
    </row>
    <row r="136" spans="1:22" hidden="1" x14ac:dyDescent="0.2">
      <c r="A136" s="2">
        <f t="shared" si="4"/>
        <v>44593</v>
      </c>
      <c r="B136">
        <v>2022</v>
      </c>
      <c r="C136" s="3" t="s">
        <v>119</v>
      </c>
      <c r="D136" t="s">
        <v>22</v>
      </c>
      <c r="E136" t="s">
        <v>23</v>
      </c>
      <c r="F136" t="s">
        <v>24</v>
      </c>
      <c r="G136">
        <v>879.75</v>
      </c>
      <c r="H136" t="s">
        <v>16</v>
      </c>
      <c r="I136" t="s">
        <v>17</v>
      </c>
      <c r="J136" t="s">
        <v>37</v>
      </c>
      <c r="K136" t="s">
        <v>25</v>
      </c>
      <c r="L136">
        <v>100</v>
      </c>
      <c r="M136" t="s">
        <v>19</v>
      </c>
      <c r="N136">
        <v>14</v>
      </c>
      <c r="P136">
        <f t="shared" si="5"/>
        <v>743.05227050592703</v>
      </c>
      <c r="Q136">
        <v>118.39678511459209</v>
      </c>
    </row>
    <row r="137" spans="1:22" hidden="1" x14ac:dyDescent="0.2">
      <c r="A137" s="2">
        <f t="shared" si="4"/>
        <v>44593</v>
      </c>
      <c r="B137">
        <v>2022</v>
      </c>
      <c r="C137" s="3" t="s">
        <v>119</v>
      </c>
      <c r="D137" t="s">
        <v>26</v>
      </c>
      <c r="E137" t="s">
        <v>27</v>
      </c>
      <c r="F137" t="s">
        <v>28</v>
      </c>
      <c r="G137">
        <v>432.06</v>
      </c>
      <c r="H137" t="s">
        <v>16</v>
      </c>
      <c r="I137" t="s">
        <v>29</v>
      </c>
      <c r="J137">
        <v>1</v>
      </c>
      <c r="K137" t="s">
        <v>30</v>
      </c>
      <c r="L137">
        <v>3</v>
      </c>
      <c r="M137" t="s">
        <v>19</v>
      </c>
      <c r="N137">
        <v>19</v>
      </c>
      <c r="P137">
        <f t="shared" si="5"/>
        <v>364.92544926944117</v>
      </c>
      <c r="Q137">
        <v>118.39678511459209</v>
      </c>
    </row>
    <row r="138" spans="1:22" hidden="1" x14ac:dyDescent="0.2">
      <c r="A138" s="2">
        <f t="shared" si="4"/>
        <v>44593</v>
      </c>
      <c r="B138">
        <v>2022</v>
      </c>
      <c r="C138" s="3" t="s">
        <v>119</v>
      </c>
      <c r="D138" t="s">
        <v>31</v>
      </c>
      <c r="E138" t="s">
        <v>32</v>
      </c>
      <c r="F138" t="s">
        <v>33</v>
      </c>
      <c r="G138">
        <v>770.25</v>
      </c>
      <c r="H138" t="s">
        <v>16</v>
      </c>
      <c r="I138" t="s">
        <v>17</v>
      </c>
      <c r="J138">
        <v>2</v>
      </c>
      <c r="K138" t="s">
        <v>30</v>
      </c>
      <c r="L138">
        <v>3</v>
      </c>
      <c r="M138" t="s">
        <v>19</v>
      </c>
      <c r="N138">
        <v>12</v>
      </c>
      <c r="P138">
        <f t="shared" si="5"/>
        <v>650.56665115906821</v>
      </c>
      <c r="Q138">
        <v>118.39678511459209</v>
      </c>
      <c r="T138" t="s">
        <v>146</v>
      </c>
      <c r="U138" t="s">
        <v>174</v>
      </c>
      <c r="V138" t="s">
        <v>176</v>
      </c>
    </row>
    <row r="139" spans="1:22" x14ac:dyDescent="0.2">
      <c r="A139" s="2">
        <f t="shared" si="4"/>
        <v>44593</v>
      </c>
      <c r="B139">
        <v>2022</v>
      </c>
      <c r="C139" s="3" t="s">
        <v>119</v>
      </c>
      <c r="D139" t="s">
        <v>34</v>
      </c>
      <c r="E139" t="s">
        <v>35</v>
      </c>
      <c r="F139" t="s">
        <v>36</v>
      </c>
      <c r="G139">
        <v>114.49</v>
      </c>
      <c r="H139" t="s">
        <v>16</v>
      </c>
      <c r="I139" t="s">
        <v>17</v>
      </c>
      <c r="J139" t="s">
        <v>37</v>
      </c>
      <c r="K139" t="s">
        <v>38</v>
      </c>
      <c r="L139">
        <v>100</v>
      </c>
      <c r="M139" t="s">
        <v>39</v>
      </c>
      <c r="N139">
        <v>11</v>
      </c>
      <c r="P139">
        <f t="shared" si="5"/>
        <v>96.700260812985036</v>
      </c>
      <c r="Q139">
        <v>118.39678511459209</v>
      </c>
    </row>
    <row r="140" spans="1:22" hidden="1" x14ac:dyDescent="0.2">
      <c r="A140" s="2">
        <f t="shared" si="4"/>
        <v>44593</v>
      </c>
      <c r="B140">
        <v>2022</v>
      </c>
      <c r="C140" s="3" t="s">
        <v>119</v>
      </c>
      <c r="D140" t="s">
        <v>40</v>
      </c>
      <c r="E140" t="s">
        <v>23</v>
      </c>
      <c r="F140" t="s">
        <v>41</v>
      </c>
      <c r="G140">
        <v>848</v>
      </c>
      <c r="H140" t="s">
        <v>16</v>
      </c>
      <c r="I140" t="s">
        <v>42</v>
      </c>
      <c r="J140">
        <v>2</v>
      </c>
      <c r="K140" t="s">
        <v>43</v>
      </c>
      <c r="L140">
        <v>25</v>
      </c>
      <c r="M140" t="s">
        <v>39</v>
      </c>
      <c r="N140">
        <v>15</v>
      </c>
      <c r="P140">
        <f t="shared" si="5"/>
        <v>716.23566398297942</v>
      </c>
      <c r="Q140">
        <v>118.39678511459209</v>
      </c>
    </row>
    <row r="141" spans="1:22" hidden="1" x14ac:dyDescent="0.2">
      <c r="A141" s="2">
        <f t="shared" si="4"/>
        <v>44593</v>
      </c>
      <c r="B141">
        <v>2022</v>
      </c>
      <c r="C141" s="3" t="s">
        <v>119</v>
      </c>
      <c r="D141" t="s">
        <v>44</v>
      </c>
      <c r="E141" t="s">
        <v>14</v>
      </c>
      <c r="F141" t="s">
        <v>45</v>
      </c>
      <c r="G141">
        <v>466</v>
      </c>
      <c r="H141" t="s">
        <v>16</v>
      </c>
      <c r="I141" t="s">
        <v>17</v>
      </c>
      <c r="J141">
        <v>1</v>
      </c>
      <c r="K141" t="s">
        <v>30</v>
      </c>
      <c r="L141">
        <v>3</v>
      </c>
      <c r="M141" t="s">
        <v>19</v>
      </c>
      <c r="N141">
        <v>27</v>
      </c>
      <c r="P141">
        <f t="shared" si="5"/>
        <v>393.59176817932592</v>
      </c>
      <c r="Q141">
        <v>118.39678511459209</v>
      </c>
    </row>
    <row r="142" spans="1:22" hidden="1" x14ac:dyDescent="0.2">
      <c r="A142" s="2">
        <f t="shared" si="4"/>
        <v>44593</v>
      </c>
      <c r="B142">
        <v>2022</v>
      </c>
      <c r="C142" s="3" t="s">
        <v>119</v>
      </c>
      <c r="D142" t="s">
        <v>46</v>
      </c>
      <c r="E142" t="s">
        <v>47</v>
      </c>
      <c r="F142" t="s">
        <v>48</v>
      </c>
      <c r="G142">
        <v>366</v>
      </c>
      <c r="H142" t="s">
        <v>16</v>
      </c>
      <c r="I142" t="s">
        <v>42</v>
      </c>
      <c r="J142" t="s">
        <v>37</v>
      </c>
      <c r="K142" t="s">
        <v>18</v>
      </c>
      <c r="L142">
        <v>10</v>
      </c>
      <c r="M142" t="s">
        <v>19</v>
      </c>
      <c r="N142">
        <v>28</v>
      </c>
      <c r="P142">
        <f t="shared" si="5"/>
        <v>309.13001535114438</v>
      </c>
      <c r="Q142">
        <v>118.39678511459209</v>
      </c>
    </row>
    <row r="143" spans="1:22" hidden="1" x14ac:dyDescent="0.2">
      <c r="A143" s="2">
        <f t="shared" si="4"/>
        <v>44593</v>
      </c>
      <c r="B143">
        <v>2022</v>
      </c>
      <c r="C143" s="3" t="s">
        <v>119</v>
      </c>
      <c r="D143" t="s">
        <v>49</v>
      </c>
      <c r="E143" t="s">
        <v>14</v>
      </c>
      <c r="F143" t="s">
        <v>50</v>
      </c>
      <c r="G143">
        <v>507.92</v>
      </c>
      <c r="H143" t="s">
        <v>16</v>
      </c>
      <c r="I143" t="s">
        <v>17</v>
      </c>
      <c r="J143" t="s">
        <v>37</v>
      </c>
      <c r="K143" t="s">
        <v>30</v>
      </c>
      <c r="L143">
        <v>3</v>
      </c>
      <c r="M143" t="s">
        <v>19</v>
      </c>
      <c r="N143">
        <v>6</v>
      </c>
      <c r="P143">
        <f t="shared" si="5"/>
        <v>428.99813496489969</v>
      </c>
      <c r="Q143">
        <v>118.39678511459209</v>
      </c>
    </row>
    <row r="144" spans="1:22" hidden="1" x14ac:dyDescent="0.2">
      <c r="A144" s="2">
        <f t="shared" si="4"/>
        <v>44593</v>
      </c>
      <c r="B144">
        <v>2022</v>
      </c>
      <c r="C144" s="3" t="s">
        <v>119</v>
      </c>
      <c r="D144" t="s">
        <v>49</v>
      </c>
      <c r="E144" t="s">
        <v>51</v>
      </c>
      <c r="F144" t="s">
        <v>52</v>
      </c>
      <c r="G144">
        <v>139.02000000000001</v>
      </c>
      <c r="H144" t="s">
        <v>16</v>
      </c>
      <c r="I144" t="s">
        <v>17</v>
      </c>
      <c r="J144" t="s">
        <v>37</v>
      </c>
      <c r="K144" t="s">
        <v>18</v>
      </c>
      <c r="L144">
        <v>10</v>
      </c>
      <c r="M144" t="s">
        <v>19</v>
      </c>
      <c r="N144">
        <v>6</v>
      </c>
      <c r="P144">
        <f t="shared" si="5"/>
        <v>117.41872878173798</v>
      </c>
      <c r="Q144">
        <v>118.39678511459209</v>
      </c>
    </row>
    <row r="145" spans="1:22" hidden="1" x14ac:dyDescent="0.2">
      <c r="A145" s="2">
        <f t="shared" si="4"/>
        <v>44593</v>
      </c>
      <c r="B145">
        <v>2022</v>
      </c>
      <c r="C145" s="3" t="s">
        <v>119</v>
      </c>
      <c r="D145" t="s">
        <v>53</v>
      </c>
      <c r="E145" t="s">
        <v>54</v>
      </c>
      <c r="F145" t="s">
        <v>55</v>
      </c>
      <c r="G145">
        <v>642</v>
      </c>
      <c r="H145" t="s">
        <v>16</v>
      </c>
      <c r="I145" t="s">
        <v>17</v>
      </c>
      <c r="J145" t="s">
        <v>37</v>
      </c>
      <c r="K145" t="s">
        <v>56</v>
      </c>
      <c r="L145">
        <v>10</v>
      </c>
      <c r="M145" t="s">
        <v>19</v>
      </c>
      <c r="N145">
        <v>3</v>
      </c>
      <c r="P145">
        <f t="shared" si="5"/>
        <v>542.24445315692549</v>
      </c>
      <c r="Q145">
        <v>118.39678511459209</v>
      </c>
    </row>
    <row r="146" spans="1:22" hidden="1" x14ac:dyDescent="0.2">
      <c r="A146" s="2">
        <f t="shared" si="4"/>
        <v>44593</v>
      </c>
      <c r="B146">
        <v>2022</v>
      </c>
      <c r="C146" s="3" t="s">
        <v>119</v>
      </c>
      <c r="D146" t="s">
        <v>57</v>
      </c>
      <c r="E146" t="s">
        <v>58</v>
      </c>
      <c r="F146" t="s">
        <v>59</v>
      </c>
      <c r="G146">
        <v>572.99</v>
      </c>
      <c r="H146" t="s">
        <v>16</v>
      </c>
      <c r="I146" t="s">
        <v>42</v>
      </c>
      <c r="J146">
        <v>1</v>
      </c>
      <c r="K146" t="s">
        <v>60</v>
      </c>
      <c r="L146">
        <v>10</v>
      </c>
      <c r="M146" t="s">
        <v>39</v>
      </c>
      <c r="N146">
        <v>23</v>
      </c>
      <c r="P146">
        <f t="shared" si="5"/>
        <v>483.9573975301974</v>
      </c>
      <c r="Q146">
        <v>118.39678511459209</v>
      </c>
    </row>
    <row r="147" spans="1:22" hidden="1" x14ac:dyDescent="0.2">
      <c r="A147" s="2">
        <f t="shared" si="4"/>
        <v>44593</v>
      </c>
      <c r="B147">
        <v>2022</v>
      </c>
      <c r="C147" s="3" t="s">
        <v>119</v>
      </c>
      <c r="D147" t="s">
        <v>61</v>
      </c>
      <c r="E147" t="s">
        <v>14</v>
      </c>
      <c r="F147" t="s">
        <v>62</v>
      </c>
      <c r="G147">
        <v>1788.46</v>
      </c>
      <c r="H147" t="s">
        <v>16</v>
      </c>
      <c r="I147" t="s">
        <v>17</v>
      </c>
      <c r="J147">
        <v>1</v>
      </c>
      <c r="K147" t="s">
        <v>63</v>
      </c>
      <c r="L147">
        <v>3.6</v>
      </c>
      <c r="M147" t="s">
        <v>64</v>
      </c>
      <c r="N147">
        <v>32</v>
      </c>
      <c r="P147">
        <f t="shared" si="5"/>
        <v>1510.5646646308955</v>
      </c>
      <c r="Q147">
        <v>118.39678511459209</v>
      </c>
    </row>
    <row r="148" spans="1:22" hidden="1" x14ac:dyDescent="0.2">
      <c r="A148" s="2">
        <f t="shared" si="4"/>
        <v>44593</v>
      </c>
      <c r="B148">
        <v>2022</v>
      </c>
      <c r="C148" s="3" t="s">
        <v>119</v>
      </c>
      <c r="D148" t="s">
        <v>31</v>
      </c>
      <c r="E148" t="s">
        <v>23</v>
      </c>
      <c r="F148" t="s">
        <v>65</v>
      </c>
      <c r="G148">
        <v>1385.15</v>
      </c>
      <c r="H148" t="s">
        <v>16</v>
      </c>
      <c r="I148" t="s">
        <v>17</v>
      </c>
      <c r="J148" t="s">
        <v>37</v>
      </c>
      <c r="K148" t="s">
        <v>38</v>
      </c>
      <c r="L148">
        <v>100</v>
      </c>
      <c r="M148" t="s">
        <v>39</v>
      </c>
      <c r="N148">
        <v>12</v>
      </c>
      <c r="P148">
        <f t="shared" si="5"/>
        <v>1169.9219692995566</v>
      </c>
      <c r="Q148">
        <v>118.39678511459209</v>
      </c>
      <c r="T148" t="s">
        <v>161</v>
      </c>
      <c r="U148" t="s">
        <v>175</v>
      </c>
      <c r="V148" t="s">
        <v>177</v>
      </c>
    </row>
    <row r="149" spans="1:22" hidden="1" x14ac:dyDescent="0.2">
      <c r="A149" s="2">
        <f t="shared" si="4"/>
        <v>44593</v>
      </c>
      <c r="B149">
        <v>2022</v>
      </c>
      <c r="C149" s="3" t="s">
        <v>119</v>
      </c>
      <c r="D149" t="s">
        <v>66</v>
      </c>
      <c r="E149" t="s">
        <v>14</v>
      </c>
      <c r="F149" t="s">
        <v>67</v>
      </c>
      <c r="G149">
        <v>460</v>
      </c>
      <c r="H149" t="s">
        <v>16</v>
      </c>
      <c r="I149" t="s">
        <v>17</v>
      </c>
      <c r="J149">
        <v>1</v>
      </c>
      <c r="K149" t="s">
        <v>30</v>
      </c>
      <c r="L149">
        <v>3</v>
      </c>
      <c r="M149" t="s">
        <v>19</v>
      </c>
      <c r="N149">
        <v>20</v>
      </c>
      <c r="P149">
        <f t="shared" si="5"/>
        <v>388.52406300963509</v>
      </c>
      <c r="Q149">
        <v>118.39678511459209</v>
      </c>
    </row>
    <row r="150" spans="1:22" hidden="1" x14ac:dyDescent="0.2">
      <c r="A150" s="2">
        <f t="shared" si="4"/>
        <v>44593</v>
      </c>
      <c r="B150">
        <v>2022</v>
      </c>
      <c r="C150" s="3" t="s">
        <v>119</v>
      </c>
      <c r="D150" t="s">
        <v>68</v>
      </c>
      <c r="E150" t="s">
        <v>69</v>
      </c>
      <c r="F150" t="s">
        <v>70</v>
      </c>
      <c r="G150">
        <v>812.86</v>
      </c>
      <c r="H150" t="s">
        <v>16</v>
      </c>
      <c r="I150" t="s">
        <v>17</v>
      </c>
      <c r="J150">
        <v>1</v>
      </c>
      <c r="K150" t="s">
        <v>71</v>
      </c>
      <c r="L150">
        <v>100</v>
      </c>
      <c r="M150" t="s">
        <v>64</v>
      </c>
      <c r="N150">
        <v>22</v>
      </c>
      <c r="P150">
        <f t="shared" si="5"/>
        <v>686.55580403915644</v>
      </c>
      <c r="Q150">
        <v>118.39678511459209</v>
      </c>
    </row>
    <row r="151" spans="1:22" hidden="1" x14ac:dyDescent="0.2">
      <c r="A151" s="2">
        <f t="shared" si="4"/>
        <v>44593</v>
      </c>
      <c r="B151">
        <v>2022</v>
      </c>
      <c r="C151" s="3" t="s">
        <v>119</v>
      </c>
      <c r="D151" t="s">
        <v>68</v>
      </c>
      <c r="E151" t="s">
        <v>72</v>
      </c>
      <c r="F151" t="s">
        <v>73</v>
      </c>
      <c r="G151">
        <v>362</v>
      </c>
      <c r="H151" t="s">
        <v>16</v>
      </c>
      <c r="I151" t="s">
        <v>17</v>
      </c>
      <c r="J151" t="s">
        <v>37</v>
      </c>
      <c r="K151" t="s">
        <v>18</v>
      </c>
      <c r="L151">
        <v>10</v>
      </c>
      <c r="M151" t="s">
        <v>19</v>
      </c>
      <c r="N151">
        <v>22</v>
      </c>
      <c r="P151">
        <f t="shared" si="5"/>
        <v>305.75154523801717</v>
      </c>
      <c r="Q151">
        <v>118.39678511459209</v>
      </c>
    </row>
    <row r="152" spans="1:22" hidden="1" x14ac:dyDescent="0.2">
      <c r="A152" s="2">
        <f t="shared" si="4"/>
        <v>44593</v>
      </c>
      <c r="B152">
        <v>2022</v>
      </c>
      <c r="C152" s="3" t="s">
        <v>119</v>
      </c>
      <c r="D152" t="s">
        <v>74</v>
      </c>
      <c r="E152" t="s">
        <v>75</v>
      </c>
      <c r="F152" t="s">
        <v>76</v>
      </c>
      <c r="G152">
        <v>1157.2</v>
      </c>
      <c r="H152" t="s">
        <v>16</v>
      </c>
      <c r="I152" t="s">
        <v>17</v>
      </c>
      <c r="J152" t="s">
        <v>37</v>
      </c>
      <c r="K152" t="s">
        <v>77</v>
      </c>
      <c r="L152">
        <v>100</v>
      </c>
      <c r="M152" t="s">
        <v>39</v>
      </c>
      <c r="N152">
        <v>29</v>
      </c>
      <c r="P152">
        <f t="shared" si="5"/>
        <v>977.39140372771681</v>
      </c>
      <c r="Q152">
        <v>118.39678511459209</v>
      </c>
    </row>
    <row r="153" spans="1:22" hidden="1" x14ac:dyDescent="0.2">
      <c r="A153" s="2">
        <f t="shared" si="4"/>
        <v>44593</v>
      </c>
      <c r="B153">
        <v>2022</v>
      </c>
      <c r="C153" s="3" t="s">
        <v>119</v>
      </c>
      <c r="D153" t="s">
        <v>74</v>
      </c>
      <c r="E153" t="s">
        <v>78</v>
      </c>
      <c r="F153" t="s">
        <v>79</v>
      </c>
      <c r="G153">
        <v>139.02000000000001</v>
      </c>
      <c r="H153" t="s">
        <v>16</v>
      </c>
      <c r="I153" t="s">
        <v>17</v>
      </c>
      <c r="J153" t="s">
        <v>37</v>
      </c>
      <c r="K153" t="s">
        <v>18</v>
      </c>
      <c r="L153">
        <v>10</v>
      </c>
      <c r="M153" t="s">
        <v>19</v>
      </c>
      <c r="N153">
        <v>29</v>
      </c>
      <c r="P153">
        <f t="shared" si="5"/>
        <v>117.41872878173798</v>
      </c>
      <c r="Q153">
        <v>118.39678511459209</v>
      </c>
    </row>
    <row r="154" spans="1:22" hidden="1" x14ac:dyDescent="0.2">
      <c r="A154" s="2">
        <f t="shared" si="4"/>
        <v>44593</v>
      </c>
      <c r="B154">
        <v>2022</v>
      </c>
      <c r="C154" s="3" t="s">
        <v>119</v>
      </c>
      <c r="D154" t="s">
        <v>66</v>
      </c>
      <c r="E154" t="s">
        <v>80</v>
      </c>
      <c r="F154" t="s">
        <v>81</v>
      </c>
      <c r="G154">
        <v>612</v>
      </c>
      <c r="H154" t="s">
        <v>16</v>
      </c>
      <c r="I154" t="s">
        <v>17</v>
      </c>
      <c r="J154" t="s">
        <v>37</v>
      </c>
      <c r="K154" t="s">
        <v>18</v>
      </c>
      <c r="L154">
        <v>10</v>
      </c>
      <c r="M154" t="s">
        <v>19</v>
      </c>
      <c r="N154">
        <v>20</v>
      </c>
      <c r="P154">
        <f t="shared" si="5"/>
        <v>516.90592730847106</v>
      </c>
      <c r="Q154">
        <v>118.39678511459209</v>
      </c>
    </row>
    <row r="155" spans="1:22" hidden="1" x14ac:dyDescent="0.2">
      <c r="A155" s="2">
        <f t="shared" si="4"/>
        <v>44593</v>
      </c>
      <c r="B155">
        <v>2022</v>
      </c>
      <c r="C155" s="3" t="s">
        <v>119</v>
      </c>
      <c r="D155" t="s">
        <v>82</v>
      </c>
      <c r="E155" t="s">
        <v>83</v>
      </c>
      <c r="F155" t="s">
        <v>84</v>
      </c>
      <c r="G155">
        <v>544.47</v>
      </c>
      <c r="H155" t="s">
        <v>16</v>
      </c>
      <c r="I155" t="s">
        <v>17</v>
      </c>
      <c r="J155">
        <v>1</v>
      </c>
      <c r="K155" t="s">
        <v>18</v>
      </c>
      <c r="L155">
        <v>10</v>
      </c>
      <c r="M155" t="s">
        <v>19</v>
      </c>
      <c r="N155">
        <v>21</v>
      </c>
      <c r="P155">
        <f t="shared" si="5"/>
        <v>459.86890562360003</v>
      </c>
      <c r="Q155">
        <v>118.39678511459209</v>
      </c>
    </row>
    <row r="156" spans="1:22" hidden="1" x14ac:dyDescent="0.2">
      <c r="A156" s="2">
        <f t="shared" si="4"/>
        <v>44562</v>
      </c>
      <c r="B156">
        <v>2022</v>
      </c>
      <c r="C156" s="3" t="s">
        <v>118</v>
      </c>
      <c r="D156" t="s">
        <v>13</v>
      </c>
      <c r="E156" t="s">
        <v>14</v>
      </c>
      <c r="F156" t="s">
        <v>15</v>
      </c>
      <c r="G156">
        <v>1877</v>
      </c>
      <c r="H156" t="s">
        <v>16</v>
      </c>
      <c r="I156" t="s">
        <v>17</v>
      </c>
      <c r="J156">
        <v>1</v>
      </c>
      <c r="K156" t="s">
        <v>18</v>
      </c>
      <c r="L156">
        <v>10</v>
      </c>
      <c r="M156" t="s">
        <v>19</v>
      </c>
      <c r="N156">
        <v>9</v>
      </c>
      <c r="P156">
        <f t="shared" si="5"/>
        <v>1598.5054815198228</v>
      </c>
      <c r="Q156">
        <v>117.4221810121909</v>
      </c>
      <c r="T156" t="s">
        <v>127</v>
      </c>
    </row>
    <row r="157" spans="1:22" hidden="1" x14ac:dyDescent="0.2">
      <c r="A157" s="2">
        <f t="shared" si="4"/>
        <v>44562</v>
      </c>
      <c r="B157">
        <v>2022</v>
      </c>
      <c r="C157" s="3" t="s">
        <v>118</v>
      </c>
      <c r="D157" t="s">
        <v>20</v>
      </c>
      <c r="E157" t="s">
        <v>14</v>
      </c>
      <c r="F157" t="s">
        <v>21</v>
      </c>
      <c r="G157">
        <v>1644</v>
      </c>
      <c r="H157" t="s">
        <v>16</v>
      </c>
      <c r="I157" t="s">
        <v>17</v>
      </c>
      <c r="J157">
        <v>1</v>
      </c>
      <c r="K157" t="s">
        <v>18</v>
      </c>
      <c r="L157">
        <v>10</v>
      </c>
      <c r="M157" t="s">
        <v>19</v>
      </c>
      <c r="N157">
        <v>31</v>
      </c>
      <c r="P157">
        <f t="shared" si="5"/>
        <v>1400.0761915922155</v>
      </c>
      <c r="Q157">
        <v>117.4221810121909</v>
      </c>
    </row>
    <row r="158" spans="1:22" hidden="1" x14ac:dyDescent="0.2">
      <c r="A158" s="2">
        <f t="shared" si="4"/>
        <v>44562</v>
      </c>
      <c r="B158">
        <v>2022</v>
      </c>
      <c r="C158" s="3" t="s">
        <v>118</v>
      </c>
      <c r="D158" t="s">
        <v>22</v>
      </c>
      <c r="E158" t="s">
        <v>23</v>
      </c>
      <c r="F158" t="s">
        <v>24</v>
      </c>
      <c r="G158">
        <v>879.75</v>
      </c>
      <c r="H158" t="s">
        <v>16</v>
      </c>
      <c r="I158" t="s">
        <v>17</v>
      </c>
      <c r="J158" t="s">
        <v>37</v>
      </c>
      <c r="K158" t="s">
        <v>25</v>
      </c>
      <c r="L158">
        <v>100</v>
      </c>
      <c r="M158" t="s">
        <v>19</v>
      </c>
      <c r="N158">
        <v>14</v>
      </c>
      <c r="P158">
        <f t="shared" si="5"/>
        <v>749.21960435112624</v>
      </c>
      <c r="Q158">
        <v>117.4221810121909</v>
      </c>
    </row>
    <row r="159" spans="1:22" hidden="1" x14ac:dyDescent="0.2">
      <c r="A159" s="2">
        <f t="shared" si="4"/>
        <v>44562</v>
      </c>
      <c r="B159">
        <v>2022</v>
      </c>
      <c r="C159" s="3" t="s">
        <v>118</v>
      </c>
      <c r="D159" t="s">
        <v>26</v>
      </c>
      <c r="E159" t="s">
        <v>27</v>
      </c>
      <c r="F159" t="s">
        <v>28</v>
      </c>
      <c r="G159">
        <v>422.14</v>
      </c>
      <c r="H159" t="s">
        <v>16</v>
      </c>
      <c r="I159" t="s">
        <v>29</v>
      </c>
      <c r="J159">
        <v>1</v>
      </c>
      <c r="K159" t="s">
        <v>30</v>
      </c>
      <c r="L159">
        <v>3</v>
      </c>
      <c r="M159" t="s">
        <v>19</v>
      </c>
      <c r="N159">
        <v>19</v>
      </c>
      <c r="P159">
        <f t="shared" si="5"/>
        <v>359.50618218901326</v>
      </c>
      <c r="Q159">
        <v>117.4221810121909</v>
      </c>
    </row>
    <row r="160" spans="1:22" hidden="1" x14ac:dyDescent="0.2">
      <c r="A160" s="2">
        <f t="shared" si="4"/>
        <v>44562</v>
      </c>
      <c r="B160">
        <v>2022</v>
      </c>
      <c r="C160" s="3" t="s">
        <v>118</v>
      </c>
      <c r="D160" t="s">
        <v>31</v>
      </c>
      <c r="E160" t="s">
        <v>32</v>
      </c>
      <c r="F160" t="s">
        <v>33</v>
      </c>
      <c r="G160">
        <v>771.97</v>
      </c>
      <c r="H160" t="s">
        <v>16</v>
      </c>
      <c r="I160" t="s">
        <v>17</v>
      </c>
      <c r="J160">
        <v>2</v>
      </c>
      <c r="K160" t="s">
        <v>30</v>
      </c>
      <c r="L160">
        <v>3</v>
      </c>
      <c r="M160" t="s">
        <v>19</v>
      </c>
      <c r="N160">
        <v>12</v>
      </c>
      <c r="P160">
        <f t="shared" si="5"/>
        <v>657.43115427216696</v>
      </c>
      <c r="Q160">
        <v>117.4221810121909</v>
      </c>
    </row>
    <row r="161" spans="1:23" x14ac:dyDescent="0.2">
      <c r="A161" s="2">
        <f t="shared" si="4"/>
        <v>44562</v>
      </c>
      <c r="B161">
        <v>2022</v>
      </c>
      <c r="C161" s="3" t="s">
        <v>118</v>
      </c>
      <c r="D161" t="s">
        <v>34</v>
      </c>
      <c r="E161" t="s">
        <v>35</v>
      </c>
      <c r="F161" t="s">
        <v>36</v>
      </c>
      <c r="G161">
        <v>109.98</v>
      </c>
      <c r="H161" t="s">
        <v>16</v>
      </c>
      <c r="I161" t="s">
        <v>17</v>
      </c>
      <c r="J161" t="s">
        <v>37</v>
      </c>
      <c r="K161" t="s">
        <v>38</v>
      </c>
      <c r="L161">
        <v>100</v>
      </c>
      <c r="M161" t="s">
        <v>39</v>
      </c>
      <c r="N161">
        <v>11</v>
      </c>
      <c r="P161">
        <f t="shared" si="5"/>
        <v>93.662031357245652</v>
      </c>
      <c r="Q161">
        <v>117.4221810121909</v>
      </c>
      <c r="T161" t="s">
        <v>158</v>
      </c>
    </row>
    <row r="162" spans="1:23" hidden="1" x14ac:dyDescent="0.2">
      <c r="A162" s="2">
        <f t="shared" si="4"/>
        <v>44562</v>
      </c>
      <c r="B162">
        <v>2022</v>
      </c>
      <c r="C162" s="3" t="s">
        <v>118</v>
      </c>
      <c r="D162" t="s">
        <v>40</v>
      </c>
      <c r="E162" t="s">
        <v>23</v>
      </c>
      <c r="F162" t="s">
        <v>41</v>
      </c>
      <c r="G162">
        <v>848</v>
      </c>
      <c r="H162" t="s">
        <v>16</v>
      </c>
      <c r="I162" t="s">
        <v>42</v>
      </c>
      <c r="J162">
        <v>2</v>
      </c>
      <c r="K162" t="s">
        <v>43</v>
      </c>
      <c r="L162">
        <v>25</v>
      </c>
      <c r="M162" t="s">
        <v>39</v>
      </c>
      <c r="N162">
        <v>15</v>
      </c>
      <c r="P162">
        <f t="shared" si="5"/>
        <v>722.18041999403817</v>
      </c>
      <c r="Q162">
        <v>117.4221810121909</v>
      </c>
      <c r="T162" t="s">
        <v>158</v>
      </c>
      <c r="U162" t="s">
        <v>159</v>
      </c>
      <c r="V162" t="s">
        <v>88</v>
      </c>
      <c r="W162" t="s">
        <v>17</v>
      </c>
    </row>
    <row r="163" spans="1:23" hidden="1" x14ac:dyDescent="0.2">
      <c r="A163" s="2">
        <f t="shared" si="4"/>
        <v>44562</v>
      </c>
      <c r="B163">
        <v>2022</v>
      </c>
      <c r="C163" s="3" t="s">
        <v>118</v>
      </c>
      <c r="D163" t="s">
        <v>44</v>
      </c>
      <c r="E163" t="s">
        <v>14</v>
      </c>
      <c r="F163" t="s">
        <v>45</v>
      </c>
      <c r="G163">
        <v>461</v>
      </c>
      <c r="H163" t="s">
        <v>16</v>
      </c>
      <c r="I163" t="s">
        <v>17</v>
      </c>
      <c r="J163">
        <v>1</v>
      </c>
      <c r="K163" t="s">
        <v>30</v>
      </c>
      <c r="L163">
        <v>3</v>
      </c>
      <c r="M163" t="s">
        <v>19</v>
      </c>
      <c r="N163">
        <v>27</v>
      </c>
      <c r="P163">
        <f t="shared" si="5"/>
        <v>392.60044058638158</v>
      </c>
      <c r="Q163">
        <v>117.4221810121909</v>
      </c>
    </row>
    <row r="164" spans="1:23" hidden="1" x14ac:dyDescent="0.2">
      <c r="A164" s="2">
        <f t="shared" si="4"/>
        <v>44562</v>
      </c>
      <c r="B164">
        <v>2022</v>
      </c>
      <c r="C164" s="3" t="s">
        <v>118</v>
      </c>
      <c r="D164" t="s">
        <v>46</v>
      </c>
      <c r="E164" t="s">
        <v>47</v>
      </c>
      <c r="F164" t="s">
        <v>48</v>
      </c>
      <c r="G164">
        <v>366</v>
      </c>
      <c r="H164" t="s">
        <v>16</v>
      </c>
      <c r="I164" t="s">
        <v>42</v>
      </c>
      <c r="J164" t="s">
        <v>37</v>
      </c>
      <c r="K164" t="s">
        <v>18</v>
      </c>
      <c r="L164">
        <v>10</v>
      </c>
      <c r="M164" t="s">
        <v>19</v>
      </c>
      <c r="N164">
        <v>28</v>
      </c>
      <c r="P164">
        <f t="shared" si="5"/>
        <v>311.69579447855892</v>
      </c>
      <c r="Q164">
        <v>117.4221810121909</v>
      </c>
    </row>
    <row r="165" spans="1:23" hidden="1" x14ac:dyDescent="0.2">
      <c r="A165" s="2">
        <f t="shared" si="4"/>
        <v>44562</v>
      </c>
      <c r="B165">
        <v>2022</v>
      </c>
      <c r="C165" s="3" t="s">
        <v>118</v>
      </c>
      <c r="D165" t="s">
        <v>49</v>
      </c>
      <c r="E165" t="s">
        <v>14</v>
      </c>
      <c r="F165" t="s">
        <v>50</v>
      </c>
      <c r="G165">
        <v>496.26</v>
      </c>
      <c r="H165" t="s">
        <v>16</v>
      </c>
      <c r="I165" t="s">
        <v>17</v>
      </c>
      <c r="J165" t="s">
        <v>37</v>
      </c>
      <c r="K165" t="s">
        <v>30</v>
      </c>
      <c r="L165">
        <v>3</v>
      </c>
      <c r="M165" t="s">
        <v>19</v>
      </c>
      <c r="N165">
        <v>6</v>
      </c>
      <c r="P165">
        <f t="shared" si="5"/>
        <v>422.62883871019028</v>
      </c>
      <c r="Q165">
        <v>117.4221810121909</v>
      </c>
    </row>
    <row r="166" spans="1:23" hidden="1" x14ac:dyDescent="0.2">
      <c r="A166" s="2">
        <f t="shared" si="4"/>
        <v>44562</v>
      </c>
      <c r="B166">
        <v>2022</v>
      </c>
      <c r="C166" s="3" t="s">
        <v>118</v>
      </c>
      <c r="D166" t="s">
        <v>49</v>
      </c>
      <c r="E166" t="s">
        <v>51</v>
      </c>
      <c r="F166" t="s">
        <v>52</v>
      </c>
      <c r="G166">
        <v>139.02000000000001</v>
      </c>
      <c r="H166" t="s">
        <v>16</v>
      </c>
      <c r="I166" t="s">
        <v>17</v>
      </c>
      <c r="J166" t="s">
        <v>37</v>
      </c>
      <c r="K166" t="s">
        <v>18</v>
      </c>
      <c r="L166">
        <v>10</v>
      </c>
      <c r="M166" t="s">
        <v>19</v>
      </c>
      <c r="N166">
        <v>6</v>
      </c>
      <c r="P166">
        <f t="shared" si="5"/>
        <v>118.3933042306264</v>
      </c>
      <c r="Q166">
        <v>117.4221810121909</v>
      </c>
    </row>
    <row r="167" spans="1:23" hidden="1" x14ac:dyDescent="0.2">
      <c r="A167" s="2">
        <f t="shared" si="4"/>
        <v>44562</v>
      </c>
      <c r="B167">
        <v>2022</v>
      </c>
      <c r="C167" s="3" t="s">
        <v>118</v>
      </c>
      <c r="D167" t="s">
        <v>53</v>
      </c>
      <c r="E167" t="s">
        <v>54</v>
      </c>
      <c r="F167" t="s">
        <v>55</v>
      </c>
      <c r="G167">
        <v>633</v>
      </c>
      <c r="H167" t="s">
        <v>16</v>
      </c>
      <c r="I167" t="s">
        <v>17</v>
      </c>
      <c r="J167" t="s">
        <v>37</v>
      </c>
      <c r="K167" t="s">
        <v>56</v>
      </c>
      <c r="L167">
        <v>10</v>
      </c>
      <c r="M167" t="s">
        <v>19</v>
      </c>
      <c r="N167">
        <v>3</v>
      </c>
      <c r="P167">
        <f t="shared" si="5"/>
        <v>539.0804314342289</v>
      </c>
      <c r="Q167">
        <v>117.4221810121909</v>
      </c>
      <c r="U167" t="s">
        <v>127</v>
      </c>
      <c r="V167" t="s">
        <v>140</v>
      </c>
    </row>
    <row r="168" spans="1:23" hidden="1" x14ac:dyDescent="0.2">
      <c r="A168" s="2">
        <f t="shared" si="4"/>
        <v>44562</v>
      </c>
      <c r="B168">
        <v>2022</v>
      </c>
      <c r="C168" s="3" t="s">
        <v>118</v>
      </c>
      <c r="D168" t="s">
        <v>57</v>
      </c>
      <c r="E168" t="s">
        <v>58</v>
      </c>
      <c r="F168" t="s">
        <v>59</v>
      </c>
      <c r="G168">
        <v>572.99</v>
      </c>
      <c r="H168" t="s">
        <v>16</v>
      </c>
      <c r="I168" t="s">
        <v>42</v>
      </c>
      <c r="J168">
        <v>1</v>
      </c>
      <c r="K168" t="s">
        <v>60</v>
      </c>
      <c r="L168">
        <v>10</v>
      </c>
      <c r="M168" t="s">
        <v>39</v>
      </c>
      <c r="N168">
        <v>23</v>
      </c>
      <c r="P168">
        <f t="shared" si="5"/>
        <v>487.97424392969805</v>
      </c>
      <c r="Q168">
        <v>117.4221810121909</v>
      </c>
    </row>
    <row r="169" spans="1:23" hidden="1" x14ac:dyDescent="0.2">
      <c r="A169" s="2">
        <f t="shared" si="4"/>
        <v>44562</v>
      </c>
      <c r="B169">
        <v>2022</v>
      </c>
      <c r="C169" s="3" t="s">
        <v>118</v>
      </c>
      <c r="D169" t="s">
        <v>61</v>
      </c>
      <c r="E169" t="s">
        <v>14</v>
      </c>
      <c r="F169" t="s">
        <v>62</v>
      </c>
      <c r="G169">
        <v>1749.11</v>
      </c>
      <c r="H169" t="s">
        <v>16</v>
      </c>
      <c r="I169" t="s">
        <v>17</v>
      </c>
      <c r="J169">
        <v>1</v>
      </c>
      <c r="K169" t="s">
        <v>63</v>
      </c>
      <c r="L169">
        <v>3.6</v>
      </c>
      <c r="M169" t="s">
        <v>64</v>
      </c>
      <c r="N169">
        <v>32</v>
      </c>
      <c r="P169">
        <f t="shared" si="5"/>
        <v>1489.5907953016178</v>
      </c>
      <c r="Q169">
        <v>117.4221810121909</v>
      </c>
    </row>
    <row r="170" spans="1:23" hidden="1" x14ac:dyDescent="0.2">
      <c r="A170" s="2">
        <f t="shared" si="4"/>
        <v>44562</v>
      </c>
      <c r="B170">
        <v>2022</v>
      </c>
      <c r="C170" s="3" t="s">
        <v>118</v>
      </c>
      <c r="D170" t="s">
        <v>31</v>
      </c>
      <c r="E170" t="s">
        <v>23</v>
      </c>
      <c r="F170" t="s">
        <v>65</v>
      </c>
      <c r="G170">
        <v>1349.36</v>
      </c>
      <c r="H170" t="s">
        <v>16</v>
      </c>
      <c r="I170" t="s">
        <v>17</v>
      </c>
      <c r="J170" t="s">
        <v>37</v>
      </c>
      <c r="K170" t="s">
        <v>38</v>
      </c>
      <c r="L170">
        <v>100</v>
      </c>
      <c r="M170" t="s">
        <v>39</v>
      </c>
      <c r="N170">
        <v>12</v>
      </c>
      <c r="P170">
        <f t="shared" si="5"/>
        <v>1149.1525607584379</v>
      </c>
      <c r="Q170">
        <v>117.4221810121909</v>
      </c>
    </row>
    <row r="171" spans="1:23" hidden="1" x14ac:dyDescent="0.2">
      <c r="A171" s="2">
        <f t="shared" si="4"/>
        <v>44562</v>
      </c>
      <c r="B171">
        <v>2022</v>
      </c>
      <c r="C171" s="3" t="s">
        <v>118</v>
      </c>
      <c r="D171" t="s">
        <v>66</v>
      </c>
      <c r="E171" t="s">
        <v>14</v>
      </c>
      <c r="F171" t="s">
        <v>67</v>
      </c>
      <c r="G171">
        <v>422</v>
      </c>
      <c r="H171" t="s">
        <v>16</v>
      </c>
      <c r="I171" t="s">
        <v>17</v>
      </c>
      <c r="J171">
        <v>1</v>
      </c>
      <c r="K171" t="s">
        <v>30</v>
      </c>
      <c r="L171">
        <v>3</v>
      </c>
      <c r="M171" t="s">
        <v>19</v>
      </c>
      <c r="N171">
        <v>20</v>
      </c>
      <c r="P171">
        <f t="shared" si="5"/>
        <v>359.38695428948597</v>
      </c>
      <c r="Q171">
        <v>117.4221810121909</v>
      </c>
    </row>
    <row r="172" spans="1:23" hidden="1" x14ac:dyDescent="0.2">
      <c r="A172" s="2">
        <f t="shared" si="4"/>
        <v>44562</v>
      </c>
      <c r="B172">
        <v>2022</v>
      </c>
      <c r="C172" s="3" t="s">
        <v>118</v>
      </c>
      <c r="D172" t="s">
        <v>68</v>
      </c>
      <c r="E172" t="s">
        <v>69</v>
      </c>
      <c r="F172" t="s">
        <v>70</v>
      </c>
      <c r="G172">
        <v>839</v>
      </c>
      <c r="H172" t="s">
        <v>16</v>
      </c>
      <c r="I172" t="s">
        <v>17</v>
      </c>
      <c r="J172">
        <v>1</v>
      </c>
      <c r="K172" t="s">
        <v>71</v>
      </c>
      <c r="L172">
        <v>100</v>
      </c>
      <c r="M172" t="s">
        <v>64</v>
      </c>
      <c r="N172">
        <v>22</v>
      </c>
      <c r="P172">
        <f t="shared" si="5"/>
        <v>714.51576931013915</v>
      </c>
      <c r="Q172">
        <v>117.4221810121909</v>
      </c>
    </row>
    <row r="173" spans="1:23" hidden="1" x14ac:dyDescent="0.2">
      <c r="A173" s="2">
        <f t="shared" si="4"/>
        <v>44562</v>
      </c>
      <c r="B173">
        <v>2022</v>
      </c>
      <c r="C173" s="3" t="s">
        <v>118</v>
      </c>
      <c r="D173" t="s">
        <v>68</v>
      </c>
      <c r="E173" t="s">
        <v>72</v>
      </c>
      <c r="F173" t="s">
        <v>73</v>
      </c>
      <c r="G173">
        <v>368</v>
      </c>
      <c r="H173" t="s">
        <v>16</v>
      </c>
      <c r="I173" t="s">
        <v>17</v>
      </c>
      <c r="J173" t="s">
        <v>37</v>
      </c>
      <c r="K173" t="s">
        <v>18</v>
      </c>
      <c r="L173">
        <v>10</v>
      </c>
      <c r="M173" t="s">
        <v>19</v>
      </c>
      <c r="N173">
        <v>22</v>
      </c>
      <c r="P173">
        <f t="shared" si="5"/>
        <v>313.39905018609204</v>
      </c>
      <c r="Q173">
        <v>117.4221810121909</v>
      </c>
    </row>
    <row r="174" spans="1:23" hidden="1" x14ac:dyDescent="0.2">
      <c r="A174" s="2">
        <f t="shared" si="4"/>
        <v>44562</v>
      </c>
      <c r="B174">
        <v>2022</v>
      </c>
      <c r="C174" s="3" t="s">
        <v>118</v>
      </c>
      <c r="D174" t="s">
        <v>74</v>
      </c>
      <c r="E174" t="s">
        <v>75</v>
      </c>
      <c r="F174" t="s">
        <v>76</v>
      </c>
      <c r="G174">
        <v>1120</v>
      </c>
      <c r="H174" t="s">
        <v>16</v>
      </c>
      <c r="I174" t="s">
        <v>17</v>
      </c>
      <c r="J174" t="s">
        <v>37</v>
      </c>
      <c r="K174" t="s">
        <v>77</v>
      </c>
      <c r="L174">
        <v>100</v>
      </c>
      <c r="M174" t="s">
        <v>39</v>
      </c>
      <c r="N174">
        <v>29</v>
      </c>
      <c r="P174">
        <f t="shared" si="5"/>
        <v>953.82319621854106</v>
      </c>
      <c r="Q174">
        <v>117.4221810121909</v>
      </c>
    </row>
    <row r="175" spans="1:23" hidden="1" x14ac:dyDescent="0.2">
      <c r="A175" s="2">
        <f t="shared" si="4"/>
        <v>44562</v>
      </c>
      <c r="B175">
        <v>2022</v>
      </c>
      <c r="C175" s="3" t="s">
        <v>118</v>
      </c>
      <c r="D175" t="s">
        <v>74</v>
      </c>
      <c r="E175" t="s">
        <v>78</v>
      </c>
      <c r="F175" t="s">
        <v>79</v>
      </c>
      <c r="G175">
        <v>139.02000000000001</v>
      </c>
      <c r="H175" t="s">
        <v>16</v>
      </c>
      <c r="I175" t="s">
        <v>17</v>
      </c>
      <c r="J175" t="s">
        <v>37</v>
      </c>
      <c r="K175" t="s">
        <v>18</v>
      </c>
      <c r="L175">
        <v>10</v>
      </c>
      <c r="M175" t="s">
        <v>19</v>
      </c>
      <c r="N175">
        <v>29</v>
      </c>
      <c r="P175">
        <f t="shared" si="5"/>
        <v>118.3933042306264</v>
      </c>
      <c r="Q175">
        <v>117.4221810121909</v>
      </c>
    </row>
    <row r="176" spans="1:23" hidden="1" x14ac:dyDescent="0.2">
      <c r="A176" s="2">
        <f t="shared" si="4"/>
        <v>44562</v>
      </c>
      <c r="B176">
        <v>2022</v>
      </c>
      <c r="C176" s="3" t="s">
        <v>118</v>
      </c>
      <c r="D176" t="s">
        <v>66</v>
      </c>
      <c r="E176" t="s">
        <v>80</v>
      </c>
      <c r="F176" t="s">
        <v>81</v>
      </c>
      <c r="G176">
        <v>612</v>
      </c>
      <c r="H176" t="s">
        <v>16</v>
      </c>
      <c r="I176" t="s">
        <v>17</v>
      </c>
      <c r="J176" t="s">
        <v>37</v>
      </c>
      <c r="K176" t="s">
        <v>18</v>
      </c>
      <c r="L176">
        <v>10</v>
      </c>
      <c r="M176" t="s">
        <v>19</v>
      </c>
      <c r="N176">
        <v>20</v>
      </c>
      <c r="P176">
        <f t="shared" si="5"/>
        <v>521.19624650513128</v>
      </c>
      <c r="Q176">
        <v>117.4221810121909</v>
      </c>
    </row>
    <row r="177" spans="1:23" hidden="1" x14ac:dyDescent="0.2">
      <c r="A177" s="2">
        <f t="shared" si="4"/>
        <v>44562</v>
      </c>
      <c r="B177">
        <v>2022</v>
      </c>
      <c r="C177" s="3" t="s">
        <v>118</v>
      </c>
      <c r="D177" t="s">
        <v>82</v>
      </c>
      <c r="E177" t="s">
        <v>83</v>
      </c>
      <c r="F177" t="s">
        <v>84</v>
      </c>
      <c r="G177">
        <v>544.47</v>
      </c>
      <c r="H177" t="s">
        <v>16</v>
      </c>
      <c r="I177" t="s">
        <v>17</v>
      </c>
      <c r="J177">
        <v>1</v>
      </c>
      <c r="K177" t="s">
        <v>18</v>
      </c>
      <c r="L177">
        <v>10</v>
      </c>
      <c r="M177" t="s">
        <v>19</v>
      </c>
      <c r="N177">
        <v>21</v>
      </c>
      <c r="P177">
        <f t="shared" si="5"/>
        <v>463.68581754027593</v>
      </c>
      <c r="Q177">
        <v>117.4221810121909</v>
      </c>
    </row>
    <row r="178" spans="1:23" hidden="1" x14ac:dyDescent="0.2">
      <c r="A178" s="2">
        <f t="shared" si="4"/>
        <v>44531</v>
      </c>
      <c r="B178">
        <v>2021</v>
      </c>
      <c r="C178" s="1">
        <v>12</v>
      </c>
      <c r="D178" t="s">
        <v>13</v>
      </c>
      <c r="E178" t="s">
        <v>14</v>
      </c>
      <c r="F178" t="s">
        <v>15</v>
      </c>
      <c r="G178">
        <v>1520</v>
      </c>
      <c r="H178" t="s">
        <v>16</v>
      </c>
      <c r="I178" t="s">
        <v>17</v>
      </c>
      <c r="J178">
        <v>1</v>
      </c>
      <c r="K178" t="s">
        <v>18</v>
      </c>
      <c r="L178">
        <v>10</v>
      </c>
      <c r="M178" t="s">
        <v>19</v>
      </c>
      <c r="N178">
        <v>9</v>
      </c>
      <c r="P178">
        <f t="shared" si="5"/>
        <v>1302.1117363177411</v>
      </c>
      <c r="Q178">
        <v>116.73345363574003</v>
      </c>
      <c r="T178" t="s">
        <v>138</v>
      </c>
      <c r="U178">
        <f>_xlfn.VAR.P(G2:G1052)</f>
        <v>193374.46219066571</v>
      </c>
    </row>
    <row r="179" spans="1:23" hidden="1" x14ac:dyDescent="0.2">
      <c r="A179" s="2">
        <f t="shared" si="4"/>
        <v>44531</v>
      </c>
      <c r="B179">
        <v>2021</v>
      </c>
      <c r="C179" s="1">
        <v>12</v>
      </c>
      <c r="D179" t="s">
        <v>20</v>
      </c>
      <c r="E179" t="s">
        <v>14</v>
      </c>
      <c r="F179" t="s">
        <v>21</v>
      </c>
      <c r="G179">
        <v>1671.65</v>
      </c>
      <c r="H179" t="s">
        <v>16</v>
      </c>
      <c r="I179" t="s">
        <v>17</v>
      </c>
      <c r="J179">
        <v>1</v>
      </c>
      <c r="K179" t="s">
        <v>18</v>
      </c>
      <c r="L179">
        <v>10</v>
      </c>
      <c r="M179" t="s">
        <v>19</v>
      </c>
      <c r="N179">
        <v>31</v>
      </c>
      <c r="P179">
        <f t="shared" si="5"/>
        <v>1432.0230815891791</v>
      </c>
      <c r="Q179">
        <v>116.73345363574003</v>
      </c>
    </row>
    <row r="180" spans="1:23" hidden="1" x14ac:dyDescent="0.2">
      <c r="A180" s="2">
        <f t="shared" si="4"/>
        <v>44531</v>
      </c>
      <c r="B180">
        <v>2021</v>
      </c>
      <c r="C180" s="1">
        <v>12</v>
      </c>
      <c r="D180" t="s">
        <v>22</v>
      </c>
      <c r="E180" t="s">
        <v>23</v>
      </c>
      <c r="F180" t="s">
        <v>24</v>
      </c>
      <c r="G180">
        <v>879.75</v>
      </c>
      <c r="H180" t="s">
        <v>16</v>
      </c>
      <c r="I180" t="s">
        <v>17</v>
      </c>
      <c r="J180" t="s">
        <v>37</v>
      </c>
      <c r="K180" t="s">
        <v>25</v>
      </c>
      <c r="L180">
        <v>100</v>
      </c>
      <c r="M180" t="s">
        <v>19</v>
      </c>
      <c r="N180">
        <v>14</v>
      </c>
      <c r="P180">
        <f t="shared" si="5"/>
        <v>753.6400000167979</v>
      </c>
      <c r="Q180">
        <v>116.73345363574003</v>
      </c>
    </row>
    <row r="181" spans="1:23" hidden="1" x14ac:dyDescent="0.2">
      <c r="A181" s="2">
        <f t="shared" si="4"/>
        <v>44531</v>
      </c>
      <c r="B181">
        <v>2021</v>
      </c>
      <c r="C181" s="1">
        <v>12</v>
      </c>
      <c r="D181" t="s">
        <v>26</v>
      </c>
      <c r="E181" t="s">
        <v>27</v>
      </c>
      <c r="F181" t="s">
        <v>28</v>
      </c>
      <c r="G181">
        <v>422.14</v>
      </c>
      <c r="H181" t="s">
        <v>16</v>
      </c>
      <c r="I181" t="s">
        <v>29</v>
      </c>
      <c r="J181">
        <v>1</v>
      </c>
      <c r="K181" t="s">
        <v>30</v>
      </c>
      <c r="L181">
        <v>3</v>
      </c>
      <c r="M181" t="s">
        <v>19</v>
      </c>
      <c r="N181">
        <v>19</v>
      </c>
      <c r="P181">
        <f t="shared" si="5"/>
        <v>361.62726866392848</v>
      </c>
      <c r="Q181">
        <v>116.73345363574003</v>
      </c>
    </row>
    <row r="182" spans="1:23" hidden="1" x14ac:dyDescent="0.2">
      <c r="A182" s="2">
        <f t="shared" si="4"/>
        <v>44531</v>
      </c>
      <c r="B182">
        <v>2021</v>
      </c>
      <c r="C182" s="1">
        <v>12</v>
      </c>
      <c r="D182" t="s">
        <v>31</v>
      </c>
      <c r="E182" t="s">
        <v>32</v>
      </c>
      <c r="F182" t="s">
        <v>33</v>
      </c>
      <c r="G182">
        <v>770.25</v>
      </c>
      <c r="H182" t="s">
        <v>16</v>
      </c>
      <c r="I182" t="s">
        <v>17</v>
      </c>
      <c r="J182">
        <v>2</v>
      </c>
      <c r="K182" t="s">
        <v>30</v>
      </c>
      <c r="L182">
        <v>3</v>
      </c>
      <c r="M182" t="s">
        <v>19</v>
      </c>
      <c r="N182">
        <v>12</v>
      </c>
      <c r="P182">
        <f t="shared" si="5"/>
        <v>659.83655585443432</v>
      </c>
      <c r="Q182">
        <v>116.73345363574003</v>
      </c>
    </row>
    <row r="183" spans="1:23" x14ac:dyDescent="0.2">
      <c r="A183" s="2">
        <f t="shared" si="4"/>
        <v>44531</v>
      </c>
      <c r="B183">
        <v>2021</v>
      </c>
      <c r="C183" s="1">
        <v>12</v>
      </c>
      <c r="D183" t="s">
        <v>34</v>
      </c>
      <c r="E183" t="s">
        <v>35</v>
      </c>
      <c r="F183" t="s">
        <v>36</v>
      </c>
      <c r="G183">
        <v>109.98</v>
      </c>
      <c r="H183" t="s">
        <v>16</v>
      </c>
      <c r="I183" t="s">
        <v>17</v>
      </c>
      <c r="J183" t="s">
        <v>37</v>
      </c>
      <c r="K183" t="s">
        <v>38</v>
      </c>
      <c r="L183">
        <v>100</v>
      </c>
      <c r="M183" t="s">
        <v>39</v>
      </c>
      <c r="N183">
        <v>11</v>
      </c>
      <c r="P183">
        <f t="shared" si="5"/>
        <v>94.214637342253411</v>
      </c>
      <c r="Q183">
        <v>116.73345363574003</v>
      </c>
      <c r="T183" t="s">
        <v>138</v>
      </c>
      <c r="U183">
        <f>_xlfn.VAR.P(G7:G1056)</f>
        <v>191488.47803901622</v>
      </c>
    </row>
    <row r="184" spans="1:23" hidden="1" x14ac:dyDescent="0.2">
      <c r="A184" s="2">
        <f t="shared" si="4"/>
        <v>44531</v>
      </c>
      <c r="B184">
        <v>2021</v>
      </c>
      <c r="C184" s="1">
        <v>12</v>
      </c>
      <c r="D184" t="s">
        <v>40</v>
      </c>
      <c r="E184" t="s">
        <v>23</v>
      </c>
      <c r="F184" t="s">
        <v>85</v>
      </c>
      <c r="G184">
        <v>848</v>
      </c>
      <c r="H184" t="s">
        <v>16</v>
      </c>
      <c r="I184" t="s">
        <v>42</v>
      </c>
      <c r="J184" t="s">
        <v>37</v>
      </c>
      <c r="K184" t="s">
        <v>43</v>
      </c>
      <c r="L184">
        <v>25</v>
      </c>
      <c r="M184" t="s">
        <v>39</v>
      </c>
      <c r="N184">
        <v>15</v>
      </c>
      <c r="P184">
        <f t="shared" si="5"/>
        <v>726.44128447200296</v>
      </c>
      <c r="Q184">
        <v>116.73345363574003</v>
      </c>
      <c r="T184" t="s">
        <v>138</v>
      </c>
      <c r="U184">
        <f>_xlfn.VAR.P(G8:G316)</f>
        <v>233116.87433430419</v>
      </c>
      <c r="V184">
        <v>175277.75523480956</v>
      </c>
      <c r="W184">
        <v>167678.29941349383</v>
      </c>
    </row>
    <row r="185" spans="1:23" hidden="1" x14ac:dyDescent="0.2">
      <c r="A185" s="2">
        <f t="shared" si="4"/>
        <v>44531</v>
      </c>
      <c r="B185">
        <v>2021</v>
      </c>
      <c r="C185" s="1">
        <v>12</v>
      </c>
      <c r="D185" t="s">
        <v>44</v>
      </c>
      <c r="E185" t="s">
        <v>14</v>
      </c>
      <c r="F185" t="s">
        <v>45</v>
      </c>
      <c r="G185">
        <v>418</v>
      </c>
      <c r="H185" t="s">
        <v>16</v>
      </c>
      <c r="I185" t="s">
        <v>17</v>
      </c>
      <c r="J185">
        <v>1</v>
      </c>
      <c r="K185" t="s">
        <v>30</v>
      </c>
      <c r="L185">
        <v>3</v>
      </c>
      <c r="M185" t="s">
        <v>19</v>
      </c>
      <c r="N185">
        <v>27</v>
      </c>
      <c r="P185">
        <f t="shared" si="5"/>
        <v>358.08072748737885</v>
      </c>
      <c r="Q185">
        <v>116.73345363574003</v>
      </c>
    </row>
    <row r="186" spans="1:23" hidden="1" x14ac:dyDescent="0.2">
      <c r="A186" s="2">
        <f t="shared" si="4"/>
        <v>44531</v>
      </c>
      <c r="B186">
        <v>2021</v>
      </c>
      <c r="C186" s="1">
        <v>12</v>
      </c>
      <c r="D186" t="s">
        <v>46</v>
      </c>
      <c r="E186" t="s">
        <v>47</v>
      </c>
      <c r="F186" t="s">
        <v>48</v>
      </c>
      <c r="G186">
        <v>366</v>
      </c>
      <c r="H186" t="s">
        <v>16</v>
      </c>
      <c r="I186" t="s">
        <v>42</v>
      </c>
      <c r="J186" t="s">
        <v>37</v>
      </c>
      <c r="K186" t="s">
        <v>18</v>
      </c>
      <c r="L186">
        <v>10</v>
      </c>
      <c r="M186" t="s">
        <v>19</v>
      </c>
      <c r="N186">
        <v>28</v>
      </c>
      <c r="P186">
        <f t="shared" si="5"/>
        <v>313.5347996659824</v>
      </c>
      <c r="Q186">
        <v>116.73345363574003</v>
      </c>
    </row>
    <row r="187" spans="1:23" hidden="1" x14ac:dyDescent="0.2">
      <c r="A187" s="2">
        <f t="shared" si="4"/>
        <v>44531</v>
      </c>
      <c r="B187">
        <v>2021</v>
      </c>
      <c r="C187" s="1">
        <v>12</v>
      </c>
      <c r="D187" t="s">
        <v>49</v>
      </c>
      <c r="E187" t="s">
        <v>14</v>
      </c>
      <c r="F187" t="s">
        <v>50</v>
      </c>
      <c r="G187">
        <v>496.26</v>
      </c>
      <c r="H187" t="s">
        <v>16</v>
      </c>
      <c r="I187" t="s">
        <v>17</v>
      </c>
      <c r="J187" t="s">
        <v>37</v>
      </c>
      <c r="K187" t="s">
        <v>30</v>
      </c>
      <c r="L187">
        <v>3</v>
      </c>
      <c r="M187" t="s">
        <v>19</v>
      </c>
      <c r="N187">
        <v>6</v>
      </c>
      <c r="P187">
        <f t="shared" si="5"/>
        <v>425.12234885858044</v>
      </c>
      <c r="Q187">
        <v>116.73345363574003</v>
      </c>
    </row>
    <row r="188" spans="1:23" hidden="1" x14ac:dyDescent="0.2">
      <c r="A188" s="2">
        <f t="shared" si="4"/>
        <v>44531</v>
      </c>
      <c r="B188">
        <v>2021</v>
      </c>
      <c r="C188" s="1">
        <v>12</v>
      </c>
      <c r="D188" t="s">
        <v>49</v>
      </c>
      <c r="E188" t="s">
        <v>51</v>
      </c>
      <c r="F188" t="s">
        <v>52</v>
      </c>
      <c r="G188">
        <v>139.02000000000001</v>
      </c>
      <c r="H188" t="s">
        <v>16</v>
      </c>
      <c r="I188" t="s">
        <v>17</v>
      </c>
      <c r="J188" t="s">
        <v>37</v>
      </c>
      <c r="K188" t="s">
        <v>18</v>
      </c>
      <c r="L188">
        <v>10</v>
      </c>
      <c r="M188" t="s">
        <v>19</v>
      </c>
      <c r="N188">
        <v>6</v>
      </c>
      <c r="P188">
        <f t="shared" si="5"/>
        <v>119.0918247255871</v>
      </c>
      <c r="Q188">
        <v>116.73345363574003</v>
      </c>
    </row>
    <row r="189" spans="1:23" hidden="1" x14ac:dyDescent="0.2">
      <c r="A189" s="2">
        <f t="shared" si="4"/>
        <v>44531</v>
      </c>
      <c r="B189">
        <v>2021</v>
      </c>
      <c r="C189" s="1">
        <v>12</v>
      </c>
      <c r="D189" t="s">
        <v>53</v>
      </c>
      <c r="E189" t="s">
        <v>54</v>
      </c>
      <c r="F189" t="s">
        <v>55</v>
      </c>
      <c r="G189">
        <v>642</v>
      </c>
      <c r="H189" t="s">
        <v>16</v>
      </c>
      <c r="I189" t="s">
        <v>17</v>
      </c>
      <c r="J189" t="s">
        <v>37</v>
      </c>
      <c r="K189" t="s">
        <v>56</v>
      </c>
      <c r="L189">
        <v>10</v>
      </c>
      <c r="M189" t="s">
        <v>19</v>
      </c>
      <c r="N189">
        <v>3</v>
      </c>
      <c r="P189">
        <f t="shared" si="5"/>
        <v>549.97087810262485</v>
      </c>
      <c r="Q189">
        <v>116.73345363574003</v>
      </c>
      <c r="U189" t="s">
        <v>138</v>
      </c>
      <c r="V189">
        <f>_xlfn.VAR.P(G13:G1061)</f>
        <v>191499.37086088245</v>
      </c>
    </row>
    <row r="190" spans="1:23" hidden="1" x14ac:dyDescent="0.2">
      <c r="A190" s="2">
        <f t="shared" si="4"/>
        <v>44531</v>
      </c>
      <c r="B190">
        <v>2021</v>
      </c>
      <c r="C190" s="1">
        <v>12</v>
      </c>
      <c r="D190" t="s">
        <v>57</v>
      </c>
      <c r="E190" t="s">
        <v>58</v>
      </c>
      <c r="F190" t="s">
        <v>59</v>
      </c>
      <c r="G190">
        <v>572.99</v>
      </c>
      <c r="H190" t="s">
        <v>16</v>
      </c>
      <c r="I190" t="s">
        <v>42</v>
      </c>
      <c r="J190">
        <v>1</v>
      </c>
      <c r="K190" t="s">
        <v>60</v>
      </c>
      <c r="L190">
        <v>10</v>
      </c>
      <c r="M190" t="s">
        <v>39</v>
      </c>
      <c r="N190">
        <v>23</v>
      </c>
      <c r="P190">
        <f t="shared" si="5"/>
        <v>490.8532919688833</v>
      </c>
      <c r="Q190">
        <v>116.73345363574003</v>
      </c>
    </row>
    <row r="191" spans="1:23" hidden="1" x14ac:dyDescent="0.2">
      <c r="A191" s="2">
        <f t="shared" si="4"/>
        <v>44531</v>
      </c>
      <c r="B191">
        <v>2021</v>
      </c>
      <c r="C191" s="1">
        <v>12</v>
      </c>
      <c r="D191" t="s">
        <v>61</v>
      </c>
      <c r="E191" t="s">
        <v>14</v>
      </c>
      <c r="F191" t="s">
        <v>62</v>
      </c>
      <c r="G191">
        <v>1749.11</v>
      </c>
      <c r="H191" t="s">
        <v>16</v>
      </c>
      <c r="I191" t="s">
        <v>17</v>
      </c>
      <c r="J191">
        <v>1</v>
      </c>
      <c r="K191" t="s">
        <v>63</v>
      </c>
      <c r="L191">
        <v>3.6</v>
      </c>
      <c r="M191" t="s">
        <v>64</v>
      </c>
      <c r="N191">
        <v>32</v>
      </c>
      <c r="P191">
        <f t="shared" si="5"/>
        <v>1498.3793809938975</v>
      </c>
      <c r="Q191">
        <v>116.73345363574003</v>
      </c>
    </row>
    <row r="192" spans="1:23" hidden="1" x14ac:dyDescent="0.2">
      <c r="A192" s="2">
        <f t="shared" si="4"/>
        <v>44531</v>
      </c>
      <c r="B192">
        <v>2021</v>
      </c>
      <c r="C192" s="1">
        <v>12</v>
      </c>
      <c r="D192" t="s">
        <v>31</v>
      </c>
      <c r="E192" t="s">
        <v>23</v>
      </c>
      <c r="F192" t="s">
        <v>65</v>
      </c>
      <c r="G192">
        <v>1275.45</v>
      </c>
      <c r="H192" t="s">
        <v>16</v>
      </c>
      <c r="I192" t="s">
        <v>17</v>
      </c>
      <c r="J192" t="s">
        <v>37</v>
      </c>
      <c r="K192" t="s">
        <v>38</v>
      </c>
      <c r="L192">
        <v>100</v>
      </c>
      <c r="M192" t="s">
        <v>39</v>
      </c>
      <c r="N192">
        <v>12</v>
      </c>
      <c r="P192">
        <f t="shared" si="5"/>
        <v>1092.6173776884627</v>
      </c>
      <c r="Q192">
        <v>116.73345363574003</v>
      </c>
    </row>
    <row r="193" spans="1:23" hidden="1" x14ac:dyDescent="0.2">
      <c r="A193" s="2">
        <f t="shared" si="4"/>
        <v>44531</v>
      </c>
      <c r="B193">
        <v>2021</v>
      </c>
      <c r="C193" s="1">
        <v>12</v>
      </c>
      <c r="D193" t="s">
        <v>66</v>
      </c>
      <c r="E193" t="s">
        <v>14</v>
      </c>
      <c r="F193" t="s">
        <v>67</v>
      </c>
      <c r="G193">
        <v>422</v>
      </c>
      <c r="H193" t="s">
        <v>16</v>
      </c>
      <c r="I193" t="s">
        <v>17</v>
      </c>
      <c r="J193">
        <v>1</v>
      </c>
      <c r="K193" t="s">
        <v>30</v>
      </c>
      <c r="L193">
        <v>3</v>
      </c>
      <c r="M193" t="s">
        <v>19</v>
      </c>
      <c r="N193">
        <v>20</v>
      </c>
      <c r="P193">
        <f t="shared" si="5"/>
        <v>361.50733731979392</v>
      </c>
      <c r="Q193">
        <v>116.73345363574003</v>
      </c>
    </row>
    <row r="194" spans="1:23" hidden="1" x14ac:dyDescent="0.2">
      <c r="A194" s="2">
        <f t="shared" ref="A194:A257" si="6">DATE(B194,C194,1)</f>
        <v>44531</v>
      </c>
      <c r="B194">
        <v>2021</v>
      </c>
      <c r="C194" s="1">
        <v>12</v>
      </c>
      <c r="D194" t="s">
        <v>68</v>
      </c>
      <c r="E194" t="s">
        <v>69</v>
      </c>
      <c r="F194" t="s">
        <v>70</v>
      </c>
      <c r="G194">
        <v>839</v>
      </c>
      <c r="H194" t="s">
        <v>16</v>
      </c>
      <c r="I194" t="s">
        <v>17</v>
      </c>
      <c r="J194">
        <v>1</v>
      </c>
      <c r="K194" t="s">
        <v>71</v>
      </c>
      <c r="L194">
        <v>100</v>
      </c>
      <c r="M194" t="s">
        <v>64</v>
      </c>
      <c r="N194">
        <v>22</v>
      </c>
      <c r="P194">
        <f t="shared" si="5"/>
        <v>718.73141234906905</v>
      </c>
      <c r="Q194">
        <v>116.73345363574003</v>
      </c>
    </row>
    <row r="195" spans="1:23" hidden="1" x14ac:dyDescent="0.2">
      <c r="A195" s="2">
        <f t="shared" si="6"/>
        <v>44531</v>
      </c>
      <c r="B195">
        <v>2021</v>
      </c>
      <c r="C195" s="1">
        <v>12</v>
      </c>
      <c r="D195" t="s">
        <v>68</v>
      </c>
      <c r="E195" t="s">
        <v>72</v>
      </c>
      <c r="F195" t="s">
        <v>73</v>
      </c>
      <c r="G195">
        <v>368</v>
      </c>
      <c r="H195" t="s">
        <v>16</v>
      </c>
      <c r="I195" t="s">
        <v>17</v>
      </c>
      <c r="J195" t="s">
        <v>37</v>
      </c>
      <c r="K195" t="s">
        <v>18</v>
      </c>
      <c r="L195">
        <v>10</v>
      </c>
      <c r="M195" t="s">
        <v>19</v>
      </c>
      <c r="N195">
        <v>22</v>
      </c>
      <c r="P195">
        <f t="shared" si="5"/>
        <v>315.24810458218997</v>
      </c>
      <c r="Q195">
        <v>116.73345363574003</v>
      </c>
    </row>
    <row r="196" spans="1:23" hidden="1" x14ac:dyDescent="0.2">
      <c r="A196" s="2">
        <f t="shared" si="6"/>
        <v>44531</v>
      </c>
      <c r="B196">
        <v>2021</v>
      </c>
      <c r="C196" s="1">
        <v>12</v>
      </c>
      <c r="D196" t="s">
        <v>74</v>
      </c>
      <c r="E196" t="s">
        <v>75</v>
      </c>
      <c r="F196" t="s">
        <v>76</v>
      </c>
      <c r="G196">
        <v>1120</v>
      </c>
      <c r="H196" t="s">
        <v>16</v>
      </c>
      <c r="I196" t="s">
        <v>17</v>
      </c>
      <c r="J196" t="s">
        <v>37</v>
      </c>
      <c r="K196" t="s">
        <v>77</v>
      </c>
      <c r="L196">
        <v>100</v>
      </c>
      <c r="M196" t="s">
        <v>39</v>
      </c>
      <c r="N196">
        <v>29</v>
      </c>
      <c r="P196">
        <f t="shared" si="5"/>
        <v>959.4507530762304</v>
      </c>
      <c r="Q196">
        <v>116.73345363574003</v>
      </c>
    </row>
    <row r="197" spans="1:23" hidden="1" x14ac:dyDescent="0.2">
      <c r="A197" s="2">
        <f t="shared" si="6"/>
        <v>44531</v>
      </c>
      <c r="B197">
        <v>2021</v>
      </c>
      <c r="C197" s="1">
        <v>12</v>
      </c>
      <c r="D197" t="s">
        <v>74</v>
      </c>
      <c r="E197" t="s">
        <v>78</v>
      </c>
      <c r="F197" t="s">
        <v>79</v>
      </c>
      <c r="G197">
        <v>139.02000000000001</v>
      </c>
      <c r="H197" t="s">
        <v>16</v>
      </c>
      <c r="I197" t="s">
        <v>17</v>
      </c>
      <c r="J197" t="s">
        <v>37</v>
      </c>
      <c r="K197" t="s">
        <v>18</v>
      </c>
      <c r="L197">
        <v>10</v>
      </c>
      <c r="M197" t="s">
        <v>19</v>
      </c>
      <c r="N197">
        <v>29</v>
      </c>
      <c r="P197">
        <f t="shared" ref="P197:P260" si="7">(G197/Q197)*100</f>
        <v>119.0918247255871</v>
      </c>
      <c r="Q197">
        <v>116.73345363574003</v>
      </c>
    </row>
    <row r="198" spans="1:23" hidden="1" x14ac:dyDescent="0.2">
      <c r="A198" s="2">
        <f t="shared" si="6"/>
        <v>44531</v>
      </c>
      <c r="B198">
        <v>2021</v>
      </c>
      <c r="C198" s="1">
        <v>12</v>
      </c>
      <c r="D198" t="s">
        <v>66</v>
      </c>
      <c r="E198" t="s">
        <v>80</v>
      </c>
      <c r="F198" t="s">
        <v>81</v>
      </c>
      <c r="G198">
        <v>612</v>
      </c>
      <c r="H198" t="s">
        <v>16</v>
      </c>
      <c r="I198" t="s">
        <v>17</v>
      </c>
      <c r="J198" t="s">
        <v>37</v>
      </c>
      <c r="K198" t="s">
        <v>18</v>
      </c>
      <c r="L198">
        <v>10</v>
      </c>
      <c r="M198" t="s">
        <v>19</v>
      </c>
      <c r="N198">
        <v>20</v>
      </c>
      <c r="P198">
        <f t="shared" si="7"/>
        <v>524.27130435951165</v>
      </c>
      <c r="Q198">
        <v>116.73345363574003</v>
      </c>
    </row>
    <row r="199" spans="1:23" hidden="1" x14ac:dyDescent="0.2">
      <c r="A199" s="2">
        <f t="shared" si="6"/>
        <v>44531</v>
      </c>
      <c r="B199">
        <v>2021</v>
      </c>
      <c r="C199" s="1">
        <v>12</v>
      </c>
      <c r="D199" t="s">
        <v>82</v>
      </c>
      <c r="E199" t="s">
        <v>83</v>
      </c>
      <c r="F199" t="s">
        <v>84</v>
      </c>
      <c r="G199">
        <v>544.47</v>
      </c>
      <c r="H199" t="s">
        <v>16</v>
      </c>
      <c r="I199" t="s">
        <v>17</v>
      </c>
      <c r="J199">
        <v>1</v>
      </c>
      <c r="K199" t="s">
        <v>18</v>
      </c>
      <c r="L199">
        <v>10</v>
      </c>
      <c r="M199" t="s">
        <v>19</v>
      </c>
      <c r="N199">
        <v>21</v>
      </c>
      <c r="P199">
        <f t="shared" si="7"/>
        <v>466.42156386376359</v>
      </c>
      <c r="Q199">
        <v>116.73345363574003</v>
      </c>
    </row>
    <row r="200" spans="1:23" hidden="1" x14ac:dyDescent="0.2">
      <c r="A200" s="2">
        <f t="shared" si="6"/>
        <v>44501</v>
      </c>
      <c r="B200">
        <v>2021</v>
      </c>
      <c r="C200" s="1">
        <v>11</v>
      </c>
      <c r="D200" t="s">
        <v>13</v>
      </c>
      <c r="E200" t="s">
        <v>14</v>
      </c>
      <c r="F200" t="s">
        <v>15</v>
      </c>
      <c r="G200">
        <v>1877</v>
      </c>
      <c r="H200" t="s">
        <v>16</v>
      </c>
      <c r="I200" t="s">
        <v>17</v>
      </c>
      <c r="J200">
        <v>1</v>
      </c>
      <c r="K200" t="s">
        <v>18</v>
      </c>
      <c r="L200">
        <v>10</v>
      </c>
      <c r="M200" t="s">
        <v>19</v>
      </c>
      <c r="N200">
        <v>9</v>
      </c>
      <c r="P200">
        <f t="shared" si="7"/>
        <v>1613.7252358506885</v>
      </c>
      <c r="Q200">
        <v>116.31472064143088</v>
      </c>
      <c r="T200" t="s">
        <v>135</v>
      </c>
      <c r="U200">
        <f>_xlfn.VAR.P(P2:P1052)</f>
        <v>158059.23144368053</v>
      </c>
    </row>
    <row r="201" spans="1:23" hidden="1" x14ac:dyDescent="0.2">
      <c r="A201" s="2">
        <f t="shared" si="6"/>
        <v>44501</v>
      </c>
      <c r="B201">
        <v>2021</v>
      </c>
      <c r="C201" s="1">
        <v>11</v>
      </c>
      <c r="D201" t="s">
        <v>20</v>
      </c>
      <c r="E201" t="s">
        <v>14</v>
      </c>
      <c r="F201" t="s">
        <v>21</v>
      </c>
      <c r="G201">
        <v>1643.5</v>
      </c>
      <c r="H201" t="s">
        <v>16</v>
      </c>
      <c r="I201" t="s">
        <v>17</v>
      </c>
      <c r="J201">
        <v>1</v>
      </c>
      <c r="K201" t="s">
        <v>18</v>
      </c>
      <c r="L201">
        <v>10</v>
      </c>
      <c r="M201" t="s">
        <v>19</v>
      </c>
      <c r="N201">
        <v>31</v>
      </c>
      <c r="P201">
        <f t="shared" si="7"/>
        <v>1412.9767848271745</v>
      </c>
      <c r="Q201">
        <v>116.31472064143088</v>
      </c>
    </row>
    <row r="202" spans="1:23" hidden="1" x14ac:dyDescent="0.2">
      <c r="A202" s="2">
        <f t="shared" si="6"/>
        <v>44501</v>
      </c>
      <c r="B202">
        <v>2021</v>
      </c>
      <c r="C202" s="1">
        <v>11</v>
      </c>
      <c r="D202" t="s">
        <v>22</v>
      </c>
      <c r="E202" t="s">
        <v>23</v>
      </c>
      <c r="F202" t="s">
        <v>24</v>
      </c>
      <c r="G202">
        <v>879.75</v>
      </c>
      <c r="H202" t="s">
        <v>16</v>
      </c>
      <c r="I202" t="s">
        <v>17</v>
      </c>
      <c r="J202" t="s">
        <v>37</v>
      </c>
      <c r="K202" t="s">
        <v>25</v>
      </c>
      <c r="L202">
        <v>100</v>
      </c>
      <c r="M202" t="s">
        <v>19</v>
      </c>
      <c r="N202">
        <v>14</v>
      </c>
      <c r="P202">
        <f t="shared" si="7"/>
        <v>756.35310401685842</v>
      </c>
      <c r="Q202">
        <v>116.31472064143088</v>
      </c>
    </row>
    <row r="203" spans="1:23" hidden="1" x14ac:dyDescent="0.2">
      <c r="A203" s="2">
        <f t="shared" si="6"/>
        <v>44501</v>
      </c>
      <c r="B203">
        <v>2021</v>
      </c>
      <c r="C203" s="1">
        <v>11</v>
      </c>
      <c r="D203" t="s">
        <v>26</v>
      </c>
      <c r="E203" t="s">
        <v>27</v>
      </c>
      <c r="F203" t="s">
        <v>28</v>
      </c>
      <c r="G203">
        <v>422.14</v>
      </c>
      <c r="H203" t="s">
        <v>16</v>
      </c>
      <c r="I203" t="s">
        <v>29</v>
      </c>
      <c r="J203">
        <v>1</v>
      </c>
      <c r="K203" t="s">
        <v>30</v>
      </c>
      <c r="L203">
        <v>3</v>
      </c>
      <c r="M203" t="s">
        <v>19</v>
      </c>
      <c r="N203">
        <v>19</v>
      </c>
      <c r="P203">
        <f t="shared" si="7"/>
        <v>362.92912683111859</v>
      </c>
      <c r="Q203">
        <v>116.31472064143088</v>
      </c>
    </row>
    <row r="204" spans="1:23" hidden="1" x14ac:dyDescent="0.2">
      <c r="A204" s="2">
        <f t="shared" si="6"/>
        <v>44501</v>
      </c>
      <c r="B204">
        <v>2021</v>
      </c>
      <c r="C204" s="1">
        <v>11</v>
      </c>
      <c r="D204" t="s">
        <v>31</v>
      </c>
      <c r="E204" t="s">
        <v>32</v>
      </c>
      <c r="F204" t="s">
        <v>33</v>
      </c>
      <c r="G204">
        <v>770.25</v>
      </c>
      <c r="H204" t="s">
        <v>16</v>
      </c>
      <c r="I204" t="s">
        <v>17</v>
      </c>
      <c r="J204">
        <v>2</v>
      </c>
      <c r="K204" t="s">
        <v>30</v>
      </c>
      <c r="L204">
        <v>3</v>
      </c>
      <c r="M204" t="s">
        <v>19</v>
      </c>
      <c r="N204">
        <v>12</v>
      </c>
      <c r="P204">
        <f t="shared" si="7"/>
        <v>662.21196745551026</v>
      </c>
      <c r="Q204">
        <v>116.31472064143088</v>
      </c>
    </row>
    <row r="205" spans="1:23" x14ac:dyDescent="0.2">
      <c r="A205" s="2">
        <f t="shared" si="6"/>
        <v>44501</v>
      </c>
      <c r="B205">
        <v>2021</v>
      </c>
      <c r="C205" s="1">
        <v>11</v>
      </c>
      <c r="D205" t="s">
        <v>34</v>
      </c>
      <c r="E205" t="s">
        <v>35</v>
      </c>
      <c r="F205" t="s">
        <v>36</v>
      </c>
      <c r="G205">
        <v>109.98</v>
      </c>
      <c r="H205" t="s">
        <v>16</v>
      </c>
      <c r="I205" t="s">
        <v>17</v>
      </c>
      <c r="J205" t="s">
        <v>37</v>
      </c>
      <c r="K205" t="s">
        <v>38</v>
      </c>
      <c r="L205">
        <v>100</v>
      </c>
      <c r="M205" t="s">
        <v>39</v>
      </c>
      <c r="N205">
        <v>11</v>
      </c>
      <c r="P205">
        <f t="shared" si="7"/>
        <v>94.553810036685519</v>
      </c>
      <c r="Q205">
        <v>116.31472064143088</v>
      </c>
      <c r="T205" t="s">
        <v>135</v>
      </c>
      <c r="U205">
        <f>_xlfn.VAR.P(P7:P1056)</f>
        <v>157275.8593935465</v>
      </c>
    </row>
    <row r="206" spans="1:23" hidden="1" x14ac:dyDescent="0.2">
      <c r="A206" s="2">
        <f t="shared" si="6"/>
        <v>44501</v>
      </c>
      <c r="B206">
        <v>2021</v>
      </c>
      <c r="C206" s="1">
        <v>11</v>
      </c>
      <c r="D206" t="s">
        <v>40</v>
      </c>
      <c r="E206" t="s">
        <v>23</v>
      </c>
      <c r="F206" t="s">
        <v>85</v>
      </c>
      <c r="G206">
        <v>848</v>
      </c>
      <c r="H206" t="s">
        <v>16</v>
      </c>
      <c r="I206" t="s">
        <v>42</v>
      </c>
      <c r="J206" t="s">
        <v>37</v>
      </c>
      <c r="K206" t="s">
        <v>43</v>
      </c>
      <c r="L206">
        <v>25</v>
      </c>
      <c r="M206" t="s">
        <v>39</v>
      </c>
      <c r="N206">
        <v>15</v>
      </c>
      <c r="P206">
        <f t="shared" si="7"/>
        <v>729.0564730961022</v>
      </c>
      <c r="Q206">
        <v>116.31472064143088</v>
      </c>
      <c r="T206" t="s">
        <v>154</v>
      </c>
      <c r="U206">
        <f>_xlfn.VAR.P(P8:P316)</f>
        <v>168253.67420762498</v>
      </c>
      <c r="V206">
        <v>148565.52117132445</v>
      </c>
      <c r="W206">
        <v>160237.78712125806</v>
      </c>
    </row>
    <row r="207" spans="1:23" hidden="1" x14ac:dyDescent="0.2">
      <c r="A207" s="2">
        <f t="shared" si="6"/>
        <v>44501</v>
      </c>
      <c r="B207">
        <v>2021</v>
      </c>
      <c r="C207" s="1">
        <v>11</v>
      </c>
      <c r="D207" t="s">
        <v>44</v>
      </c>
      <c r="E207" t="s">
        <v>14</v>
      </c>
      <c r="F207" t="s">
        <v>45</v>
      </c>
      <c r="G207">
        <v>418</v>
      </c>
      <c r="H207" t="s">
        <v>16</v>
      </c>
      <c r="I207" t="s">
        <v>17</v>
      </c>
      <c r="J207">
        <v>1</v>
      </c>
      <c r="K207" t="s">
        <v>30</v>
      </c>
      <c r="L207">
        <v>3</v>
      </c>
      <c r="M207" t="s">
        <v>19</v>
      </c>
      <c r="N207">
        <v>27</v>
      </c>
      <c r="P207">
        <f t="shared" si="7"/>
        <v>359.36981810633341</v>
      </c>
      <c r="Q207">
        <v>116.31472064143088</v>
      </c>
    </row>
    <row r="208" spans="1:23" hidden="1" x14ac:dyDescent="0.2">
      <c r="A208" s="2">
        <f t="shared" si="6"/>
        <v>44501</v>
      </c>
      <c r="B208">
        <v>2021</v>
      </c>
      <c r="C208" s="1">
        <v>11</v>
      </c>
      <c r="D208" t="s">
        <v>46</v>
      </c>
      <c r="E208" t="s">
        <v>47</v>
      </c>
      <c r="F208" t="s">
        <v>48</v>
      </c>
      <c r="G208">
        <v>366</v>
      </c>
      <c r="H208" t="s">
        <v>16</v>
      </c>
      <c r="I208" t="s">
        <v>42</v>
      </c>
      <c r="J208" t="s">
        <v>37</v>
      </c>
      <c r="K208" t="s">
        <v>18</v>
      </c>
      <c r="L208">
        <v>10</v>
      </c>
      <c r="M208" t="s">
        <v>19</v>
      </c>
      <c r="N208">
        <v>28</v>
      </c>
      <c r="P208">
        <f t="shared" si="7"/>
        <v>314.66352494477997</v>
      </c>
      <c r="Q208">
        <v>116.31472064143088</v>
      </c>
    </row>
    <row r="209" spans="1:22" hidden="1" x14ac:dyDescent="0.2">
      <c r="A209" s="2">
        <f t="shared" si="6"/>
        <v>44501</v>
      </c>
      <c r="B209">
        <v>2021</v>
      </c>
      <c r="C209" s="1">
        <v>11</v>
      </c>
      <c r="D209" t="s">
        <v>49</v>
      </c>
      <c r="E209" t="s">
        <v>14</v>
      </c>
      <c r="F209" t="s">
        <v>50</v>
      </c>
      <c r="G209">
        <v>496.26</v>
      </c>
      <c r="H209" t="s">
        <v>16</v>
      </c>
      <c r="I209" t="s">
        <v>17</v>
      </c>
      <c r="J209" t="s">
        <v>37</v>
      </c>
      <c r="K209" t="s">
        <v>30</v>
      </c>
      <c r="L209">
        <v>3</v>
      </c>
      <c r="M209" t="s">
        <v>19</v>
      </c>
      <c r="N209">
        <v>6</v>
      </c>
      <c r="P209">
        <f t="shared" si="7"/>
        <v>426.65278931447136</v>
      </c>
      <c r="Q209">
        <v>116.31472064143088</v>
      </c>
    </row>
    <row r="210" spans="1:22" hidden="1" x14ac:dyDescent="0.2">
      <c r="A210" s="2">
        <f t="shared" si="6"/>
        <v>44501</v>
      </c>
      <c r="B210">
        <v>2021</v>
      </c>
      <c r="C210" s="1">
        <v>11</v>
      </c>
      <c r="D210" t="s">
        <v>49</v>
      </c>
      <c r="E210" t="s">
        <v>51</v>
      </c>
      <c r="F210" t="s">
        <v>52</v>
      </c>
      <c r="G210">
        <v>139.02000000000001</v>
      </c>
      <c r="H210" t="s">
        <v>16</v>
      </c>
      <c r="I210" t="s">
        <v>17</v>
      </c>
      <c r="J210" t="s">
        <v>37</v>
      </c>
      <c r="K210" t="s">
        <v>18</v>
      </c>
      <c r="L210">
        <v>10</v>
      </c>
      <c r="M210" t="s">
        <v>19</v>
      </c>
      <c r="N210">
        <v>6</v>
      </c>
      <c r="P210">
        <f t="shared" si="7"/>
        <v>119.52055529459922</v>
      </c>
      <c r="Q210">
        <v>116.31472064143088</v>
      </c>
    </row>
    <row r="211" spans="1:22" hidden="1" x14ac:dyDescent="0.2">
      <c r="A211" s="2">
        <f t="shared" si="6"/>
        <v>44501</v>
      </c>
      <c r="B211">
        <v>2021</v>
      </c>
      <c r="C211" s="1">
        <v>11</v>
      </c>
      <c r="D211" t="s">
        <v>53</v>
      </c>
      <c r="E211" t="s">
        <v>54</v>
      </c>
      <c r="F211" t="s">
        <v>55</v>
      </c>
      <c r="G211">
        <v>642</v>
      </c>
      <c r="H211" t="s">
        <v>16</v>
      </c>
      <c r="I211" t="s">
        <v>17</v>
      </c>
      <c r="J211" t="s">
        <v>37</v>
      </c>
      <c r="K211" t="s">
        <v>56</v>
      </c>
      <c r="L211">
        <v>10</v>
      </c>
      <c r="M211" t="s">
        <v>19</v>
      </c>
      <c r="N211">
        <v>3</v>
      </c>
      <c r="P211">
        <f t="shared" si="7"/>
        <v>551.95077326379442</v>
      </c>
      <c r="Q211">
        <v>116.31472064143088</v>
      </c>
      <c r="U211" t="s">
        <v>135</v>
      </c>
      <c r="V211">
        <f>_xlfn.VAR.P(P13:P1061)</f>
        <v>157181.89326961403</v>
      </c>
    </row>
    <row r="212" spans="1:22" hidden="1" x14ac:dyDescent="0.2">
      <c r="A212" s="2">
        <f t="shared" si="6"/>
        <v>44501</v>
      </c>
      <c r="B212">
        <v>2021</v>
      </c>
      <c r="C212" s="1">
        <v>11</v>
      </c>
      <c r="D212" t="s">
        <v>57</v>
      </c>
      <c r="E212" t="s">
        <v>58</v>
      </c>
      <c r="F212" t="s">
        <v>59</v>
      </c>
      <c r="G212">
        <v>572.99</v>
      </c>
      <c r="H212" t="s">
        <v>16</v>
      </c>
      <c r="I212" t="s">
        <v>42</v>
      </c>
      <c r="J212">
        <v>1</v>
      </c>
      <c r="K212" t="s">
        <v>60</v>
      </c>
      <c r="L212">
        <v>10</v>
      </c>
      <c r="M212" t="s">
        <v>39</v>
      </c>
      <c r="N212">
        <v>23</v>
      </c>
      <c r="P212">
        <f t="shared" si="7"/>
        <v>492.62036381997126</v>
      </c>
      <c r="Q212">
        <v>116.31472064143088</v>
      </c>
    </row>
    <row r="213" spans="1:22" hidden="1" x14ac:dyDescent="0.2">
      <c r="A213" s="2">
        <f t="shared" si="6"/>
        <v>44501</v>
      </c>
      <c r="B213">
        <v>2021</v>
      </c>
      <c r="C213" s="1">
        <v>11</v>
      </c>
      <c r="D213" t="s">
        <v>61</v>
      </c>
      <c r="E213" t="s">
        <v>14</v>
      </c>
      <c r="F213" t="s">
        <v>62</v>
      </c>
      <c r="G213">
        <v>1749.11</v>
      </c>
      <c r="H213" t="s">
        <v>16</v>
      </c>
      <c r="I213" t="s">
        <v>17</v>
      </c>
      <c r="J213">
        <v>1</v>
      </c>
      <c r="K213" t="s">
        <v>63</v>
      </c>
      <c r="L213">
        <v>3.6</v>
      </c>
      <c r="M213" t="s">
        <v>64</v>
      </c>
      <c r="N213">
        <v>32</v>
      </c>
      <c r="P213">
        <f t="shared" si="7"/>
        <v>1503.7735467654757</v>
      </c>
      <c r="Q213">
        <v>116.31472064143088</v>
      </c>
    </row>
    <row r="214" spans="1:22" hidden="1" x14ac:dyDescent="0.2">
      <c r="A214" s="2">
        <f t="shared" si="6"/>
        <v>44501</v>
      </c>
      <c r="B214">
        <v>2021</v>
      </c>
      <c r="C214" s="1">
        <v>11</v>
      </c>
      <c r="D214" t="s">
        <v>31</v>
      </c>
      <c r="E214" t="s">
        <v>23</v>
      </c>
      <c r="F214" t="s">
        <v>65</v>
      </c>
      <c r="G214">
        <v>1130.25</v>
      </c>
      <c r="H214" t="s">
        <v>16</v>
      </c>
      <c r="I214" t="s">
        <v>17</v>
      </c>
      <c r="J214" t="s">
        <v>37</v>
      </c>
      <c r="K214" t="s">
        <v>38</v>
      </c>
      <c r="L214">
        <v>100</v>
      </c>
      <c r="M214" t="s">
        <v>39</v>
      </c>
      <c r="N214">
        <v>12</v>
      </c>
      <c r="P214">
        <f t="shared" si="7"/>
        <v>971.71707395857254</v>
      </c>
      <c r="Q214">
        <v>116.31472064143088</v>
      </c>
    </row>
    <row r="215" spans="1:22" hidden="1" x14ac:dyDescent="0.2">
      <c r="A215" s="2">
        <f t="shared" si="6"/>
        <v>44501</v>
      </c>
      <c r="B215">
        <v>2021</v>
      </c>
      <c r="C215" s="1">
        <v>11</v>
      </c>
      <c r="D215" t="s">
        <v>66</v>
      </c>
      <c r="E215" t="s">
        <v>14</v>
      </c>
      <c r="F215" t="s">
        <v>67</v>
      </c>
      <c r="G215">
        <v>422</v>
      </c>
      <c r="H215" t="s">
        <v>16</v>
      </c>
      <c r="I215" t="s">
        <v>17</v>
      </c>
      <c r="J215">
        <v>1</v>
      </c>
      <c r="K215" t="s">
        <v>30</v>
      </c>
      <c r="L215">
        <v>3</v>
      </c>
      <c r="M215" t="s">
        <v>19</v>
      </c>
      <c r="N215">
        <v>20</v>
      </c>
      <c r="P215">
        <f t="shared" si="7"/>
        <v>362.80876373414526</v>
      </c>
      <c r="Q215">
        <v>116.31472064143088</v>
      </c>
    </row>
    <row r="216" spans="1:22" hidden="1" x14ac:dyDescent="0.2">
      <c r="A216" s="2">
        <f t="shared" si="6"/>
        <v>44501</v>
      </c>
      <c r="B216">
        <v>2021</v>
      </c>
      <c r="C216" s="1">
        <v>11</v>
      </c>
      <c r="D216" t="s">
        <v>68</v>
      </c>
      <c r="E216" t="s">
        <v>69</v>
      </c>
      <c r="F216" t="s">
        <v>70</v>
      </c>
      <c r="G216">
        <v>839</v>
      </c>
      <c r="H216" t="s">
        <v>16</v>
      </c>
      <c r="I216" t="s">
        <v>17</v>
      </c>
      <c r="J216">
        <v>1</v>
      </c>
      <c r="K216" t="s">
        <v>71</v>
      </c>
      <c r="L216">
        <v>100</v>
      </c>
      <c r="M216" t="s">
        <v>64</v>
      </c>
      <c r="N216">
        <v>22</v>
      </c>
      <c r="P216">
        <f t="shared" si="7"/>
        <v>721.31884543352567</v>
      </c>
      <c r="Q216">
        <v>116.31472064143088</v>
      </c>
    </row>
    <row r="217" spans="1:22" hidden="1" x14ac:dyDescent="0.2">
      <c r="A217" s="2">
        <f t="shared" si="6"/>
        <v>44501</v>
      </c>
      <c r="B217">
        <v>2021</v>
      </c>
      <c r="C217" s="1">
        <v>11</v>
      </c>
      <c r="D217" t="s">
        <v>68</v>
      </c>
      <c r="E217" t="s">
        <v>72</v>
      </c>
      <c r="F217" t="s">
        <v>73</v>
      </c>
      <c r="G217">
        <v>368</v>
      </c>
      <c r="H217" t="s">
        <v>16</v>
      </c>
      <c r="I217" t="s">
        <v>17</v>
      </c>
      <c r="J217" t="s">
        <v>37</v>
      </c>
      <c r="K217" t="s">
        <v>18</v>
      </c>
      <c r="L217">
        <v>10</v>
      </c>
      <c r="M217" t="s">
        <v>19</v>
      </c>
      <c r="N217">
        <v>22</v>
      </c>
      <c r="P217">
        <f t="shared" si="7"/>
        <v>316.38299775868586</v>
      </c>
      <c r="Q217">
        <v>116.31472064143088</v>
      </c>
    </row>
    <row r="218" spans="1:22" hidden="1" x14ac:dyDescent="0.2">
      <c r="A218" s="2">
        <f t="shared" si="6"/>
        <v>44501</v>
      </c>
      <c r="B218">
        <v>2021</v>
      </c>
      <c r="C218" s="1">
        <v>11</v>
      </c>
      <c r="D218" t="s">
        <v>74</v>
      </c>
      <c r="E218" t="s">
        <v>75</v>
      </c>
      <c r="F218" t="s">
        <v>76</v>
      </c>
      <c r="G218">
        <v>1120</v>
      </c>
      <c r="H218" t="s">
        <v>16</v>
      </c>
      <c r="I218" t="s">
        <v>17</v>
      </c>
      <c r="J218" t="s">
        <v>37</v>
      </c>
      <c r="K218" t="s">
        <v>77</v>
      </c>
      <c r="L218">
        <v>100</v>
      </c>
      <c r="M218" t="s">
        <v>39</v>
      </c>
      <c r="N218">
        <v>29</v>
      </c>
      <c r="P218">
        <f t="shared" si="7"/>
        <v>962.90477578730474</v>
      </c>
      <c r="Q218">
        <v>116.31472064143088</v>
      </c>
    </row>
    <row r="219" spans="1:22" hidden="1" x14ac:dyDescent="0.2">
      <c r="A219" s="2">
        <f t="shared" si="6"/>
        <v>44501</v>
      </c>
      <c r="B219">
        <v>2021</v>
      </c>
      <c r="C219" s="1">
        <v>11</v>
      </c>
      <c r="D219" t="s">
        <v>74</v>
      </c>
      <c r="E219" t="s">
        <v>78</v>
      </c>
      <c r="F219" t="s">
        <v>79</v>
      </c>
      <c r="G219">
        <v>139.02000000000001</v>
      </c>
      <c r="H219" t="s">
        <v>16</v>
      </c>
      <c r="I219" t="s">
        <v>17</v>
      </c>
      <c r="J219" t="s">
        <v>37</v>
      </c>
      <c r="K219" t="s">
        <v>18</v>
      </c>
      <c r="L219">
        <v>10</v>
      </c>
      <c r="M219" t="s">
        <v>19</v>
      </c>
      <c r="N219">
        <v>29</v>
      </c>
      <c r="P219">
        <f t="shared" si="7"/>
        <v>119.52055529459922</v>
      </c>
      <c r="Q219">
        <v>116.31472064143088</v>
      </c>
    </row>
    <row r="220" spans="1:22" hidden="1" x14ac:dyDescent="0.2">
      <c r="A220" s="2">
        <f t="shared" si="6"/>
        <v>44501</v>
      </c>
      <c r="B220">
        <v>2021</v>
      </c>
      <c r="C220" s="1">
        <v>11</v>
      </c>
      <c r="D220" t="s">
        <v>66</v>
      </c>
      <c r="E220" t="s">
        <v>80</v>
      </c>
      <c r="F220" t="s">
        <v>81</v>
      </c>
      <c r="G220">
        <v>597.25</v>
      </c>
      <c r="H220" t="s">
        <v>16</v>
      </c>
      <c r="I220" t="s">
        <v>17</v>
      </c>
      <c r="J220" t="s">
        <v>37</v>
      </c>
      <c r="K220" t="s">
        <v>18</v>
      </c>
      <c r="L220">
        <v>10</v>
      </c>
      <c r="M220" t="s">
        <v>19</v>
      </c>
      <c r="N220">
        <v>20</v>
      </c>
      <c r="P220">
        <f t="shared" si="7"/>
        <v>513.47756905264987</v>
      </c>
      <c r="Q220">
        <v>116.31472064143088</v>
      </c>
    </row>
    <row r="221" spans="1:22" hidden="1" x14ac:dyDescent="0.2">
      <c r="A221" s="2">
        <f t="shared" si="6"/>
        <v>44501</v>
      </c>
      <c r="B221">
        <v>2021</v>
      </c>
      <c r="C221" s="1">
        <v>11</v>
      </c>
      <c r="D221" t="s">
        <v>82</v>
      </c>
      <c r="E221" t="s">
        <v>83</v>
      </c>
      <c r="F221" t="s">
        <v>84</v>
      </c>
      <c r="G221">
        <v>544.47</v>
      </c>
      <c r="H221" t="s">
        <v>16</v>
      </c>
      <c r="I221" t="s">
        <v>17</v>
      </c>
      <c r="J221">
        <v>1</v>
      </c>
      <c r="K221" t="s">
        <v>18</v>
      </c>
      <c r="L221">
        <v>10</v>
      </c>
      <c r="M221" t="s">
        <v>19</v>
      </c>
      <c r="N221">
        <v>21</v>
      </c>
      <c r="P221">
        <f t="shared" si="7"/>
        <v>468.10068149367316</v>
      </c>
      <c r="Q221">
        <v>116.31472064143088</v>
      </c>
    </row>
    <row r="222" spans="1:22" hidden="1" x14ac:dyDescent="0.2">
      <c r="A222" s="2">
        <f t="shared" si="6"/>
        <v>44470</v>
      </c>
      <c r="B222">
        <v>2021</v>
      </c>
      <c r="C222" s="1">
        <v>10</v>
      </c>
      <c r="D222" t="s">
        <v>13</v>
      </c>
      <c r="E222" t="s">
        <v>14</v>
      </c>
      <c r="F222" t="s">
        <v>15</v>
      </c>
      <c r="G222">
        <v>1877</v>
      </c>
      <c r="H222" t="s">
        <v>16</v>
      </c>
      <c r="I222" t="s">
        <v>17</v>
      </c>
      <c r="J222">
        <v>1</v>
      </c>
      <c r="K222" t="s">
        <v>18</v>
      </c>
      <c r="L222">
        <v>10</v>
      </c>
      <c r="M222" t="s">
        <v>19</v>
      </c>
      <c r="N222">
        <v>9</v>
      </c>
      <c r="P222">
        <f t="shared" si="7"/>
        <v>1632.1217035393865</v>
      </c>
      <c r="Q222">
        <v>115.00367870420295</v>
      </c>
    </row>
    <row r="223" spans="1:22" hidden="1" x14ac:dyDescent="0.2">
      <c r="A223" s="2">
        <f t="shared" si="6"/>
        <v>44470</v>
      </c>
      <c r="B223">
        <v>2021</v>
      </c>
      <c r="C223" s="1">
        <v>10</v>
      </c>
      <c r="D223" t="s">
        <v>20</v>
      </c>
      <c r="E223" t="s">
        <v>14</v>
      </c>
      <c r="F223" t="s">
        <v>21</v>
      </c>
      <c r="G223">
        <v>1643.5</v>
      </c>
      <c r="H223" t="s">
        <v>16</v>
      </c>
      <c r="I223" t="s">
        <v>17</v>
      </c>
      <c r="J223">
        <v>1</v>
      </c>
      <c r="K223" t="s">
        <v>18</v>
      </c>
      <c r="L223">
        <v>10</v>
      </c>
      <c r="M223" t="s">
        <v>19</v>
      </c>
      <c r="N223">
        <v>31</v>
      </c>
      <c r="P223">
        <f t="shared" si="7"/>
        <v>1429.0847201742044</v>
      </c>
      <c r="Q223">
        <v>115.00367870420295</v>
      </c>
    </row>
    <row r="224" spans="1:22" hidden="1" x14ac:dyDescent="0.2">
      <c r="A224" s="2">
        <f t="shared" si="6"/>
        <v>44470</v>
      </c>
      <c r="B224">
        <v>2021</v>
      </c>
      <c r="C224" s="1">
        <v>10</v>
      </c>
      <c r="D224" t="s">
        <v>22</v>
      </c>
      <c r="E224" t="s">
        <v>23</v>
      </c>
      <c r="F224" t="s">
        <v>24</v>
      </c>
      <c r="G224">
        <v>837.75</v>
      </c>
      <c r="H224" t="s">
        <v>16</v>
      </c>
      <c r="I224" t="s">
        <v>17</v>
      </c>
      <c r="J224" t="s">
        <v>37</v>
      </c>
      <c r="K224" t="s">
        <v>25</v>
      </c>
      <c r="L224">
        <v>100</v>
      </c>
      <c r="M224" t="s">
        <v>19</v>
      </c>
      <c r="N224">
        <v>14</v>
      </c>
      <c r="P224">
        <f t="shared" si="7"/>
        <v>728.45495851897772</v>
      </c>
      <c r="Q224">
        <v>115.00367870420295</v>
      </c>
    </row>
    <row r="225" spans="1:17" hidden="1" x14ac:dyDescent="0.2">
      <c r="A225" s="2">
        <f t="shared" si="6"/>
        <v>44470</v>
      </c>
      <c r="B225">
        <v>2021</v>
      </c>
      <c r="C225" s="1">
        <v>10</v>
      </c>
      <c r="D225" t="s">
        <v>26</v>
      </c>
      <c r="E225" t="s">
        <v>27</v>
      </c>
      <c r="F225" t="s">
        <v>28</v>
      </c>
      <c r="G225">
        <v>422.14</v>
      </c>
      <c r="H225" t="s">
        <v>16</v>
      </c>
      <c r="I225" t="s">
        <v>29</v>
      </c>
      <c r="J225">
        <v>1</v>
      </c>
      <c r="K225" t="s">
        <v>30</v>
      </c>
      <c r="L225">
        <v>3</v>
      </c>
      <c r="M225" t="s">
        <v>19</v>
      </c>
      <c r="N225">
        <v>19</v>
      </c>
      <c r="P225">
        <f t="shared" si="7"/>
        <v>367.06651887699337</v>
      </c>
      <c r="Q225">
        <v>115.00367870420295</v>
      </c>
    </row>
    <row r="226" spans="1:17" hidden="1" x14ac:dyDescent="0.2">
      <c r="A226" s="2">
        <f t="shared" si="6"/>
        <v>44470</v>
      </c>
      <c r="B226">
        <v>2021</v>
      </c>
      <c r="C226" s="1">
        <v>10</v>
      </c>
      <c r="D226" t="s">
        <v>31</v>
      </c>
      <c r="E226" t="s">
        <v>32</v>
      </c>
      <c r="F226" t="s">
        <v>33</v>
      </c>
      <c r="G226">
        <v>733.5</v>
      </c>
      <c r="H226" t="s">
        <v>16</v>
      </c>
      <c r="I226" t="s">
        <v>17</v>
      </c>
      <c r="J226">
        <v>2</v>
      </c>
      <c r="K226" t="s">
        <v>30</v>
      </c>
      <c r="L226">
        <v>3</v>
      </c>
      <c r="M226" t="s">
        <v>19</v>
      </c>
      <c r="N226">
        <v>12</v>
      </c>
      <c r="P226">
        <f t="shared" si="7"/>
        <v>637.80568436128931</v>
      </c>
      <c r="Q226">
        <v>115.00367870420295</v>
      </c>
    </row>
    <row r="227" spans="1:17" x14ac:dyDescent="0.2">
      <c r="A227" s="2">
        <f t="shared" si="6"/>
        <v>44470</v>
      </c>
      <c r="B227">
        <v>2021</v>
      </c>
      <c r="C227" s="1">
        <v>10</v>
      </c>
      <c r="D227" t="s">
        <v>34</v>
      </c>
      <c r="E227" t="s">
        <v>35</v>
      </c>
      <c r="F227" t="s">
        <v>36</v>
      </c>
      <c r="G227">
        <v>109.98</v>
      </c>
      <c r="H227" t="s">
        <v>16</v>
      </c>
      <c r="I227" t="s">
        <v>17</v>
      </c>
      <c r="J227" t="s">
        <v>37</v>
      </c>
      <c r="K227" t="s">
        <v>38</v>
      </c>
      <c r="L227">
        <v>100</v>
      </c>
      <c r="M227" t="s">
        <v>39</v>
      </c>
      <c r="N227">
        <v>11</v>
      </c>
      <c r="P227">
        <f t="shared" si="7"/>
        <v>95.63172347110374</v>
      </c>
      <c r="Q227">
        <v>115.00367870420295</v>
      </c>
    </row>
    <row r="228" spans="1:17" hidden="1" x14ac:dyDescent="0.2">
      <c r="A228" s="2">
        <f t="shared" si="6"/>
        <v>44470</v>
      </c>
      <c r="B228">
        <v>2021</v>
      </c>
      <c r="C228" s="1">
        <v>10</v>
      </c>
      <c r="D228" t="s">
        <v>40</v>
      </c>
      <c r="E228" t="s">
        <v>23</v>
      </c>
      <c r="F228" t="s">
        <v>85</v>
      </c>
      <c r="G228">
        <v>808</v>
      </c>
      <c r="H228" t="s">
        <v>16</v>
      </c>
      <c r="I228" t="s">
        <v>42</v>
      </c>
      <c r="J228" t="s">
        <v>37</v>
      </c>
      <c r="K228" t="s">
        <v>43</v>
      </c>
      <c r="L228">
        <v>25</v>
      </c>
      <c r="M228" t="s">
        <v>39</v>
      </c>
      <c r="N228">
        <v>15</v>
      </c>
      <c r="P228">
        <f t="shared" si="7"/>
        <v>702.58622080970929</v>
      </c>
      <c r="Q228">
        <v>115.00367870420295</v>
      </c>
    </row>
    <row r="229" spans="1:17" hidden="1" x14ac:dyDescent="0.2">
      <c r="A229" s="2">
        <f t="shared" si="6"/>
        <v>44470</v>
      </c>
      <c r="B229">
        <v>2021</v>
      </c>
      <c r="C229" s="1">
        <v>10</v>
      </c>
      <c r="D229" t="s">
        <v>44</v>
      </c>
      <c r="E229" t="s">
        <v>14</v>
      </c>
      <c r="F229" t="s">
        <v>45</v>
      </c>
      <c r="G229">
        <v>459</v>
      </c>
      <c r="H229" t="s">
        <v>16</v>
      </c>
      <c r="I229" t="s">
        <v>17</v>
      </c>
      <c r="J229">
        <v>1</v>
      </c>
      <c r="K229" t="s">
        <v>30</v>
      </c>
      <c r="L229">
        <v>3</v>
      </c>
      <c r="M229" t="s">
        <v>19</v>
      </c>
      <c r="N229">
        <v>27</v>
      </c>
      <c r="P229">
        <f t="shared" si="7"/>
        <v>399.11766751442644</v>
      </c>
      <c r="Q229">
        <v>115.00367870420295</v>
      </c>
    </row>
    <row r="230" spans="1:17" hidden="1" x14ac:dyDescent="0.2">
      <c r="A230" s="2">
        <f t="shared" si="6"/>
        <v>44470</v>
      </c>
      <c r="B230">
        <v>2021</v>
      </c>
      <c r="C230" s="1">
        <v>10</v>
      </c>
      <c r="D230" t="s">
        <v>46</v>
      </c>
      <c r="E230" t="s">
        <v>47</v>
      </c>
      <c r="F230" t="s">
        <v>48</v>
      </c>
      <c r="G230">
        <v>366</v>
      </c>
      <c r="H230" t="s">
        <v>16</v>
      </c>
      <c r="I230" t="s">
        <v>42</v>
      </c>
      <c r="J230" t="s">
        <v>37</v>
      </c>
      <c r="K230" t="s">
        <v>18</v>
      </c>
      <c r="L230">
        <v>10</v>
      </c>
      <c r="M230" t="s">
        <v>19</v>
      </c>
      <c r="N230">
        <v>28</v>
      </c>
      <c r="P230">
        <f t="shared" si="7"/>
        <v>318.25068912915049</v>
      </c>
      <c r="Q230">
        <v>115.00367870420295</v>
      </c>
    </row>
    <row r="231" spans="1:17" hidden="1" x14ac:dyDescent="0.2">
      <c r="A231" s="2">
        <f t="shared" si="6"/>
        <v>44470</v>
      </c>
      <c r="B231">
        <v>2021</v>
      </c>
      <c r="C231" s="1">
        <v>10</v>
      </c>
      <c r="D231" t="s">
        <v>49</v>
      </c>
      <c r="E231" t="s">
        <v>14</v>
      </c>
      <c r="F231" t="s">
        <v>50</v>
      </c>
      <c r="G231">
        <v>496.26</v>
      </c>
      <c r="H231" t="s">
        <v>16</v>
      </c>
      <c r="I231" t="s">
        <v>17</v>
      </c>
      <c r="J231" t="s">
        <v>37</v>
      </c>
      <c r="K231" t="s">
        <v>30</v>
      </c>
      <c r="L231">
        <v>3</v>
      </c>
      <c r="M231" t="s">
        <v>19</v>
      </c>
      <c r="N231">
        <v>6</v>
      </c>
      <c r="P231">
        <f t="shared" si="7"/>
        <v>431.51663111265634</v>
      </c>
      <c r="Q231">
        <v>115.00367870420295</v>
      </c>
    </row>
    <row r="232" spans="1:17" hidden="1" x14ac:dyDescent="0.2">
      <c r="A232" s="2">
        <f t="shared" si="6"/>
        <v>44470</v>
      </c>
      <c r="B232">
        <v>2021</v>
      </c>
      <c r="C232" s="1">
        <v>10</v>
      </c>
      <c r="D232" t="s">
        <v>49</v>
      </c>
      <c r="E232" t="s">
        <v>51</v>
      </c>
      <c r="F232" t="s">
        <v>52</v>
      </c>
      <c r="G232">
        <v>139.02000000000001</v>
      </c>
      <c r="H232" t="s">
        <v>16</v>
      </c>
      <c r="I232" t="s">
        <v>17</v>
      </c>
      <c r="J232" t="s">
        <v>37</v>
      </c>
      <c r="K232" t="s">
        <v>18</v>
      </c>
      <c r="L232">
        <v>10</v>
      </c>
      <c r="M232" t="s">
        <v>19</v>
      </c>
      <c r="N232">
        <v>6</v>
      </c>
      <c r="P232">
        <f t="shared" si="7"/>
        <v>120.88308962495766</v>
      </c>
      <c r="Q232">
        <v>115.00367870420295</v>
      </c>
    </row>
    <row r="233" spans="1:17" hidden="1" x14ac:dyDescent="0.2">
      <c r="A233" s="2">
        <f t="shared" si="6"/>
        <v>44470</v>
      </c>
      <c r="B233">
        <v>2021</v>
      </c>
      <c r="C233" s="1">
        <v>10</v>
      </c>
      <c r="D233" t="s">
        <v>53</v>
      </c>
      <c r="E233" t="s">
        <v>54</v>
      </c>
      <c r="F233" t="s">
        <v>55</v>
      </c>
      <c r="G233">
        <v>612</v>
      </c>
      <c r="H233" t="s">
        <v>16</v>
      </c>
      <c r="I233" t="s">
        <v>17</v>
      </c>
      <c r="J233" t="s">
        <v>37</v>
      </c>
      <c r="K233" t="s">
        <v>56</v>
      </c>
      <c r="L233">
        <v>10</v>
      </c>
      <c r="M233" t="s">
        <v>19</v>
      </c>
      <c r="N233">
        <v>3</v>
      </c>
      <c r="P233">
        <f t="shared" si="7"/>
        <v>532.15689001923522</v>
      </c>
      <c r="Q233">
        <v>115.00367870420295</v>
      </c>
    </row>
    <row r="234" spans="1:17" hidden="1" x14ac:dyDescent="0.2">
      <c r="A234" s="2">
        <f t="shared" si="6"/>
        <v>44470</v>
      </c>
      <c r="B234">
        <v>2021</v>
      </c>
      <c r="C234" s="1">
        <v>10</v>
      </c>
      <c r="D234" t="s">
        <v>57</v>
      </c>
      <c r="E234" t="s">
        <v>58</v>
      </c>
      <c r="F234" t="s">
        <v>59</v>
      </c>
      <c r="G234">
        <v>599</v>
      </c>
      <c r="H234" t="s">
        <v>16</v>
      </c>
      <c r="I234" t="s">
        <v>42</v>
      </c>
      <c r="J234">
        <v>1</v>
      </c>
      <c r="K234" t="s">
        <v>60</v>
      </c>
      <c r="L234">
        <v>10</v>
      </c>
      <c r="M234" t="s">
        <v>39</v>
      </c>
      <c r="N234">
        <v>23</v>
      </c>
      <c r="P234">
        <f t="shared" si="7"/>
        <v>520.8529037933364</v>
      </c>
      <c r="Q234">
        <v>115.00367870420295</v>
      </c>
    </row>
    <row r="235" spans="1:17" hidden="1" x14ac:dyDescent="0.2">
      <c r="A235" s="2">
        <f t="shared" si="6"/>
        <v>44470</v>
      </c>
      <c r="B235">
        <v>2021</v>
      </c>
      <c r="C235" s="1">
        <v>10</v>
      </c>
      <c r="D235" t="s">
        <v>61</v>
      </c>
      <c r="E235" t="s">
        <v>14</v>
      </c>
      <c r="F235" t="s">
        <v>62</v>
      </c>
      <c r="G235">
        <v>1749.11</v>
      </c>
      <c r="H235" t="s">
        <v>16</v>
      </c>
      <c r="I235" t="s">
        <v>17</v>
      </c>
      <c r="J235">
        <v>1</v>
      </c>
      <c r="K235" t="s">
        <v>63</v>
      </c>
      <c r="L235">
        <v>3.6</v>
      </c>
      <c r="M235" t="s">
        <v>64</v>
      </c>
      <c r="N235">
        <v>32</v>
      </c>
      <c r="P235">
        <f t="shared" si="7"/>
        <v>1520.916565198602</v>
      </c>
      <c r="Q235">
        <v>115.00367870420295</v>
      </c>
    </row>
    <row r="236" spans="1:17" hidden="1" x14ac:dyDescent="0.2">
      <c r="A236" s="2">
        <f t="shared" si="6"/>
        <v>44470</v>
      </c>
      <c r="B236">
        <v>2021</v>
      </c>
      <c r="C236" s="1">
        <v>10</v>
      </c>
      <c r="D236" t="s">
        <v>31</v>
      </c>
      <c r="E236" t="s">
        <v>23</v>
      </c>
      <c r="F236" t="s">
        <v>65</v>
      </c>
      <c r="G236">
        <v>1163.95</v>
      </c>
      <c r="H236" t="s">
        <v>16</v>
      </c>
      <c r="I236" t="s">
        <v>17</v>
      </c>
      <c r="J236" t="s">
        <v>37</v>
      </c>
      <c r="K236" t="s">
        <v>38</v>
      </c>
      <c r="L236">
        <v>100</v>
      </c>
      <c r="M236" t="s">
        <v>39</v>
      </c>
      <c r="N236">
        <v>12</v>
      </c>
      <c r="P236">
        <f t="shared" si="7"/>
        <v>1012.0980590488381</v>
      </c>
      <c r="Q236">
        <v>115.00367870420295</v>
      </c>
    </row>
    <row r="237" spans="1:17" hidden="1" x14ac:dyDescent="0.2">
      <c r="A237" s="2">
        <f t="shared" si="6"/>
        <v>44470</v>
      </c>
      <c r="B237">
        <v>2021</v>
      </c>
      <c r="C237" s="1">
        <v>10</v>
      </c>
      <c r="D237" t="s">
        <v>66</v>
      </c>
      <c r="E237" t="s">
        <v>14</v>
      </c>
      <c r="F237" t="s">
        <v>67</v>
      </c>
      <c r="G237">
        <v>440.47</v>
      </c>
      <c r="H237" t="s">
        <v>16</v>
      </c>
      <c r="I237" t="s">
        <v>17</v>
      </c>
      <c r="J237">
        <v>1</v>
      </c>
      <c r="K237" t="s">
        <v>30</v>
      </c>
      <c r="L237">
        <v>3</v>
      </c>
      <c r="M237" t="s">
        <v>19</v>
      </c>
      <c r="N237">
        <v>20</v>
      </c>
      <c r="P237">
        <f t="shared" si="7"/>
        <v>383.00513945551074</v>
      </c>
      <c r="Q237">
        <v>115.00367870420295</v>
      </c>
    </row>
    <row r="238" spans="1:17" hidden="1" x14ac:dyDescent="0.2">
      <c r="A238" s="2">
        <f t="shared" si="6"/>
        <v>44470</v>
      </c>
      <c r="B238">
        <v>2021</v>
      </c>
      <c r="C238" s="1">
        <v>10</v>
      </c>
      <c r="D238" t="s">
        <v>68</v>
      </c>
      <c r="E238" t="s">
        <v>69</v>
      </c>
      <c r="F238" t="s">
        <v>70</v>
      </c>
      <c r="G238">
        <v>839</v>
      </c>
      <c r="H238" t="s">
        <v>16</v>
      </c>
      <c r="I238" t="s">
        <v>17</v>
      </c>
      <c r="J238">
        <v>1</v>
      </c>
      <c r="K238" t="s">
        <v>71</v>
      </c>
      <c r="L238">
        <v>100</v>
      </c>
      <c r="M238" t="s">
        <v>64</v>
      </c>
      <c r="N238">
        <v>22</v>
      </c>
      <c r="P238">
        <f t="shared" si="7"/>
        <v>729.5418802714679</v>
      </c>
      <c r="Q238">
        <v>115.00367870420295</v>
      </c>
    </row>
    <row r="239" spans="1:17" hidden="1" x14ac:dyDescent="0.2">
      <c r="A239" s="2">
        <f t="shared" si="6"/>
        <v>44470</v>
      </c>
      <c r="B239">
        <v>2021</v>
      </c>
      <c r="C239" s="1">
        <v>10</v>
      </c>
      <c r="D239" t="s">
        <v>68</v>
      </c>
      <c r="E239" t="s">
        <v>72</v>
      </c>
      <c r="F239" t="s">
        <v>73</v>
      </c>
      <c r="G239">
        <v>368</v>
      </c>
      <c r="H239" t="s">
        <v>16</v>
      </c>
      <c r="I239" t="s">
        <v>17</v>
      </c>
      <c r="J239" t="s">
        <v>37</v>
      </c>
      <c r="K239" t="s">
        <v>18</v>
      </c>
      <c r="L239">
        <v>10</v>
      </c>
      <c r="M239" t="s">
        <v>19</v>
      </c>
      <c r="N239">
        <v>22</v>
      </c>
      <c r="P239">
        <f t="shared" si="7"/>
        <v>319.9897639331349</v>
      </c>
      <c r="Q239">
        <v>115.00367870420295</v>
      </c>
    </row>
    <row r="240" spans="1:17" hidden="1" x14ac:dyDescent="0.2">
      <c r="A240" s="2">
        <f t="shared" si="6"/>
        <v>44470</v>
      </c>
      <c r="B240">
        <v>2021</v>
      </c>
      <c r="C240" s="1">
        <v>10</v>
      </c>
      <c r="D240" t="s">
        <v>74</v>
      </c>
      <c r="E240" t="s">
        <v>75</v>
      </c>
      <c r="F240" t="s">
        <v>76</v>
      </c>
      <c r="G240">
        <v>1120</v>
      </c>
      <c r="H240" t="s">
        <v>16</v>
      </c>
      <c r="I240" t="s">
        <v>17</v>
      </c>
      <c r="J240" t="s">
        <v>37</v>
      </c>
      <c r="K240" t="s">
        <v>77</v>
      </c>
      <c r="L240">
        <v>100</v>
      </c>
      <c r="M240" t="s">
        <v>39</v>
      </c>
      <c r="N240">
        <v>29</v>
      </c>
      <c r="P240">
        <f t="shared" si="7"/>
        <v>973.88189023128029</v>
      </c>
      <c r="Q240">
        <v>115.00367870420295</v>
      </c>
    </row>
    <row r="241" spans="1:23" hidden="1" x14ac:dyDescent="0.2">
      <c r="A241" s="2">
        <f t="shared" si="6"/>
        <v>44470</v>
      </c>
      <c r="B241">
        <v>2021</v>
      </c>
      <c r="C241" s="1">
        <v>10</v>
      </c>
      <c r="D241" t="s">
        <v>74</v>
      </c>
      <c r="E241" t="s">
        <v>78</v>
      </c>
      <c r="F241" t="s">
        <v>79</v>
      </c>
      <c r="G241">
        <v>139.02000000000001</v>
      </c>
      <c r="H241" t="s">
        <v>16</v>
      </c>
      <c r="I241" t="s">
        <v>17</v>
      </c>
      <c r="J241" t="s">
        <v>37</v>
      </c>
      <c r="K241" t="s">
        <v>18</v>
      </c>
      <c r="L241">
        <v>10</v>
      </c>
      <c r="M241" t="s">
        <v>19</v>
      </c>
      <c r="N241">
        <v>29</v>
      </c>
      <c r="P241">
        <f t="shared" si="7"/>
        <v>120.88308962495766</v>
      </c>
      <c r="Q241">
        <v>115.00367870420295</v>
      </c>
    </row>
    <row r="242" spans="1:23" hidden="1" x14ac:dyDescent="0.2">
      <c r="A242" s="2">
        <f t="shared" si="6"/>
        <v>44470</v>
      </c>
      <c r="B242">
        <v>2021</v>
      </c>
      <c r="C242" s="1">
        <v>10</v>
      </c>
      <c r="D242" t="s">
        <v>66</v>
      </c>
      <c r="E242" t="s">
        <v>80</v>
      </c>
      <c r="F242" t="s">
        <v>81</v>
      </c>
      <c r="G242">
        <v>582.5</v>
      </c>
      <c r="H242" t="s">
        <v>16</v>
      </c>
      <c r="I242" t="s">
        <v>17</v>
      </c>
      <c r="J242" t="s">
        <v>37</v>
      </c>
      <c r="K242" t="s">
        <v>18</v>
      </c>
      <c r="L242">
        <v>10</v>
      </c>
      <c r="M242" t="s">
        <v>19</v>
      </c>
      <c r="N242">
        <v>20</v>
      </c>
      <c r="P242">
        <f t="shared" si="7"/>
        <v>506.50553666046488</v>
      </c>
      <c r="Q242">
        <v>115.00367870420295</v>
      </c>
    </row>
    <row r="243" spans="1:23" hidden="1" x14ac:dyDescent="0.2">
      <c r="A243" s="2">
        <f t="shared" si="6"/>
        <v>44470</v>
      </c>
      <c r="B243">
        <v>2021</v>
      </c>
      <c r="C243" s="1">
        <v>10</v>
      </c>
      <c r="D243" t="s">
        <v>82</v>
      </c>
      <c r="E243" t="s">
        <v>83</v>
      </c>
      <c r="F243" t="s">
        <v>84</v>
      </c>
      <c r="G243">
        <v>544.47</v>
      </c>
      <c r="H243" t="s">
        <v>16</v>
      </c>
      <c r="I243" t="s">
        <v>17</v>
      </c>
      <c r="J243">
        <v>1</v>
      </c>
      <c r="K243" t="s">
        <v>18</v>
      </c>
      <c r="L243">
        <v>10</v>
      </c>
      <c r="M243" t="s">
        <v>19</v>
      </c>
      <c r="N243">
        <v>21</v>
      </c>
      <c r="P243">
        <f t="shared" si="7"/>
        <v>473.43702926270106</v>
      </c>
      <c r="Q243">
        <v>115.00367870420295</v>
      </c>
    </row>
    <row r="244" spans="1:23" hidden="1" x14ac:dyDescent="0.2">
      <c r="A244" s="2">
        <f t="shared" si="6"/>
        <v>44440</v>
      </c>
      <c r="B244">
        <v>2021</v>
      </c>
      <c r="C244" s="3" t="s">
        <v>117</v>
      </c>
      <c r="D244" t="s">
        <v>13</v>
      </c>
      <c r="E244" t="s">
        <v>14</v>
      </c>
      <c r="F244" t="s">
        <v>15</v>
      </c>
      <c r="G244">
        <v>1877</v>
      </c>
      <c r="H244" t="s">
        <v>16</v>
      </c>
      <c r="I244" t="s">
        <v>17</v>
      </c>
      <c r="J244">
        <v>1</v>
      </c>
      <c r="K244" t="s">
        <v>18</v>
      </c>
      <c r="L244">
        <v>10</v>
      </c>
      <c r="M244" t="s">
        <v>19</v>
      </c>
      <c r="N244">
        <v>9</v>
      </c>
      <c r="P244">
        <f t="shared" si="7"/>
        <v>1645.8315258491173</v>
      </c>
      <c r="Q244">
        <v>114.04569486731749</v>
      </c>
      <c r="T244" t="s">
        <v>141</v>
      </c>
      <c r="U244">
        <f>MAX(G2:G1052)</f>
        <v>1959</v>
      </c>
      <c r="V244">
        <v>2020</v>
      </c>
    </row>
    <row r="245" spans="1:23" hidden="1" x14ac:dyDescent="0.2">
      <c r="A245" s="2">
        <f t="shared" si="6"/>
        <v>44440</v>
      </c>
      <c r="B245">
        <v>2021</v>
      </c>
      <c r="C245" s="3" t="s">
        <v>117</v>
      </c>
      <c r="D245" t="s">
        <v>20</v>
      </c>
      <c r="E245" t="s">
        <v>14</v>
      </c>
      <c r="F245" t="s">
        <v>21</v>
      </c>
      <c r="G245">
        <v>1643.5</v>
      </c>
      <c r="H245" t="s">
        <v>16</v>
      </c>
      <c r="I245" t="s">
        <v>17</v>
      </c>
      <c r="J245">
        <v>1</v>
      </c>
      <c r="K245" t="s">
        <v>18</v>
      </c>
      <c r="L245">
        <v>10</v>
      </c>
      <c r="M245" t="s">
        <v>19</v>
      </c>
      <c r="N245">
        <v>31</v>
      </c>
      <c r="P245">
        <f t="shared" si="7"/>
        <v>1441.0890318236677</v>
      </c>
      <c r="Q245">
        <v>114.04569486731749</v>
      </c>
    </row>
    <row r="246" spans="1:23" hidden="1" x14ac:dyDescent="0.2">
      <c r="A246" s="2">
        <f t="shared" si="6"/>
        <v>44440</v>
      </c>
      <c r="B246">
        <v>2021</v>
      </c>
      <c r="C246" s="3" t="s">
        <v>117</v>
      </c>
      <c r="D246" t="s">
        <v>22</v>
      </c>
      <c r="E246" t="s">
        <v>23</v>
      </c>
      <c r="F246" t="s">
        <v>24</v>
      </c>
      <c r="G246">
        <v>837.75</v>
      </c>
      <c r="H246" t="s">
        <v>16</v>
      </c>
      <c r="I246" t="s">
        <v>17</v>
      </c>
      <c r="J246" t="s">
        <v>37</v>
      </c>
      <c r="K246" t="s">
        <v>25</v>
      </c>
      <c r="L246">
        <v>100</v>
      </c>
      <c r="M246" t="s">
        <v>19</v>
      </c>
      <c r="N246">
        <v>14</v>
      </c>
      <c r="P246">
        <f t="shared" si="7"/>
        <v>734.57398017053708</v>
      </c>
      <c r="Q246">
        <v>114.04569486731749</v>
      </c>
    </row>
    <row r="247" spans="1:23" hidden="1" x14ac:dyDescent="0.2">
      <c r="A247" s="2">
        <f t="shared" si="6"/>
        <v>44440</v>
      </c>
      <c r="B247">
        <v>2021</v>
      </c>
      <c r="C247" s="3" t="s">
        <v>117</v>
      </c>
      <c r="D247" t="s">
        <v>26</v>
      </c>
      <c r="E247" t="s">
        <v>27</v>
      </c>
      <c r="F247" t="s">
        <v>28</v>
      </c>
      <c r="G247">
        <v>422.14</v>
      </c>
      <c r="H247" t="s">
        <v>16</v>
      </c>
      <c r="I247" t="s">
        <v>29</v>
      </c>
      <c r="J247">
        <v>1</v>
      </c>
      <c r="K247" t="s">
        <v>30</v>
      </c>
      <c r="L247">
        <v>3</v>
      </c>
      <c r="M247" t="s">
        <v>19</v>
      </c>
      <c r="N247">
        <v>19</v>
      </c>
      <c r="P247">
        <f t="shared" si="7"/>
        <v>370.14987763556013</v>
      </c>
      <c r="Q247">
        <v>114.04569486731749</v>
      </c>
    </row>
    <row r="248" spans="1:23" hidden="1" x14ac:dyDescent="0.2">
      <c r="A248" s="2">
        <f t="shared" si="6"/>
        <v>44440</v>
      </c>
      <c r="B248">
        <v>2021</v>
      </c>
      <c r="C248" s="3" t="s">
        <v>117</v>
      </c>
      <c r="D248" t="s">
        <v>31</v>
      </c>
      <c r="E248" t="s">
        <v>32</v>
      </c>
      <c r="F248" t="s">
        <v>33</v>
      </c>
      <c r="G248">
        <v>733.5</v>
      </c>
      <c r="H248" t="s">
        <v>16</v>
      </c>
      <c r="I248" t="s">
        <v>17</v>
      </c>
      <c r="J248">
        <v>2</v>
      </c>
      <c r="K248" t="s">
        <v>30</v>
      </c>
      <c r="L248">
        <v>3</v>
      </c>
      <c r="M248" t="s">
        <v>19</v>
      </c>
      <c r="N248">
        <v>12</v>
      </c>
      <c r="P248">
        <f t="shared" si="7"/>
        <v>643.1632521099242</v>
      </c>
      <c r="Q248">
        <v>114.04569486731749</v>
      </c>
    </row>
    <row r="249" spans="1:23" x14ac:dyDescent="0.2">
      <c r="A249" s="2">
        <f t="shared" si="6"/>
        <v>44440</v>
      </c>
      <c r="B249">
        <v>2021</v>
      </c>
      <c r="C249" s="3" t="s">
        <v>117</v>
      </c>
      <c r="D249" t="s">
        <v>34</v>
      </c>
      <c r="E249" t="s">
        <v>35</v>
      </c>
      <c r="F249" t="s">
        <v>36</v>
      </c>
      <c r="G249">
        <v>114.24</v>
      </c>
      <c r="H249" t="s">
        <v>16</v>
      </c>
      <c r="I249" t="s">
        <v>17</v>
      </c>
      <c r="J249" t="s">
        <v>37</v>
      </c>
      <c r="K249" t="s">
        <v>38</v>
      </c>
      <c r="L249">
        <v>100</v>
      </c>
      <c r="M249" t="s">
        <v>39</v>
      </c>
      <c r="N249">
        <v>11</v>
      </c>
      <c r="P249">
        <f t="shared" si="7"/>
        <v>100.17037480714073</v>
      </c>
      <c r="Q249">
        <v>114.04569486731749</v>
      </c>
      <c r="T249" t="s">
        <v>160</v>
      </c>
      <c r="U249">
        <v>125.68</v>
      </c>
      <c r="V249">
        <v>2022</v>
      </c>
    </row>
    <row r="250" spans="1:23" hidden="1" x14ac:dyDescent="0.2">
      <c r="A250" s="2">
        <f t="shared" si="6"/>
        <v>44440</v>
      </c>
      <c r="B250">
        <v>2021</v>
      </c>
      <c r="C250" s="3" t="s">
        <v>117</v>
      </c>
      <c r="D250" t="s">
        <v>40</v>
      </c>
      <c r="E250" t="s">
        <v>23</v>
      </c>
      <c r="F250" t="s">
        <v>85</v>
      </c>
      <c r="G250">
        <v>808</v>
      </c>
      <c r="H250" t="s">
        <v>16</v>
      </c>
      <c r="I250" t="s">
        <v>42</v>
      </c>
      <c r="J250" t="s">
        <v>37</v>
      </c>
      <c r="K250" t="s">
        <v>43</v>
      </c>
      <c r="L250">
        <v>25</v>
      </c>
      <c r="M250" t="s">
        <v>39</v>
      </c>
      <c r="N250">
        <v>15</v>
      </c>
      <c r="P250">
        <f t="shared" si="7"/>
        <v>708.48794506451077</v>
      </c>
      <c r="Q250">
        <v>114.04569486731749</v>
      </c>
      <c r="T250" t="s">
        <v>135</v>
      </c>
      <c r="U250" t="s">
        <v>159</v>
      </c>
      <c r="V250" t="s">
        <v>88</v>
      </c>
      <c r="W250" t="s">
        <v>17</v>
      </c>
    </row>
    <row r="251" spans="1:23" hidden="1" x14ac:dyDescent="0.2">
      <c r="A251" s="2">
        <f t="shared" si="6"/>
        <v>44440</v>
      </c>
      <c r="B251">
        <v>2021</v>
      </c>
      <c r="C251" s="3" t="s">
        <v>117</v>
      </c>
      <c r="D251" t="s">
        <v>44</v>
      </c>
      <c r="E251" t="s">
        <v>14</v>
      </c>
      <c r="F251" t="s">
        <v>45</v>
      </c>
      <c r="G251">
        <v>459</v>
      </c>
      <c r="H251" t="s">
        <v>16</v>
      </c>
      <c r="I251" t="s">
        <v>17</v>
      </c>
      <c r="J251">
        <v>1</v>
      </c>
      <c r="K251" t="s">
        <v>30</v>
      </c>
      <c r="L251">
        <v>3</v>
      </c>
      <c r="M251" t="s">
        <v>19</v>
      </c>
      <c r="N251">
        <v>27</v>
      </c>
      <c r="P251">
        <f t="shared" si="7"/>
        <v>402.47025592154762</v>
      </c>
      <c r="Q251">
        <v>114.04569486731749</v>
      </c>
      <c r="T251" t="s">
        <v>145</v>
      </c>
    </row>
    <row r="252" spans="1:23" hidden="1" x14ac:dyDescent="0.2">
      <c r="A252" s="2">
        <f t="shared" si="6"/>
        <v>44440</v>
      </c>
      <c r="B252">
        <v>2021</v>
      </c>
      <c r="C252" s="3" t="s">
        <v>117</v>
      </c>
      <c r="D252" t="s">
        <v>46</v>
      </c>
      <c r="E252" t="s">
        <v>47</v>
      </c>
      <c r="F252" t="s">
        <v>48</v>
      </c>
      <c r="G252">
        <v>366</v>
      </c>
      <c r="H252" t="s">
        <v>16</v>
      </c>
      <c r="I252" t="s">
        <v>42</v>
      </c>
      <c r="J252" t="s">
        <v>37</v>
      </c>
      <c r="K252" t="s">
        <v>18</v>
      </c>
      <c r="L252">
        <v>10</v>
      </c>
      <c r="M252" t="s">
        <v>19</v>
      </c>
      <c r="N252">
        <v>28</v>
      </c>
      <c r="P252">
        <f t="shared" si="7"/>
        <v>320.92399491783533</v>
      </c>
      <c r="Q252">
        <v>114.04569486731749</v>
      </c>
    </row>
    <row r="253" spans="1:23" hidden="1" x14ac:dyDescent="0.2">
      <c r="A253" s="2">
        <f t="shared" si="6"/>
        <v>44440</v>
      </c>
      <c r="B253">
        <v>2021</v>
      </c>
      <c r="C253" s="3" t="s">
        <v>117</v>
      </c>
      <c r="D253" t="s">
        <v>49</v>
      </c>
      <c r="E253" t="s">
        <v>14</v>
      </c>
      <c r="F253" t="s">
        <v>50</v>
      </c>
      <c r="G253">
        <v>496.26</v>
      </c>
      <c r="H253" t="s">
        <v>16</v>
      </c>
      <c r="I253" t="s">
        <v>17</v>
      </c>
      <c r="J253" t="s">
        <v>37</v>
      </c>
      <c r="K253" t="s">
        <v>30</v>
      </c>
      <c r="L253">
        <v>3</v>
      </c>
      <c r="M253" t="s">
        <v>19</v>
      </c>
      <c r="N253">
        <v>6</v>
      </c>
      <c r="P253">
        <f t="shared" si="7"/>
        <v>435.14137081400264</v>
      </c>
      <c r="Q253">
        <v>114.04569486731749</v>
      </c>
      <c r="T253" t="s">
        <v>169</v>
      </c>
    </row>
    <row r="254" spans="1:23" hidden="1" x14ac:dyDescent="0.2">
      <c r="A254" s="2">
        <f t="shared" si="6"/>
        <v>44440</v>
      </c>
      <c r="B254">
        <v>2021</v>
      </c>
      <c r="C254" s="3" t="s">
        <v>117</v>
      </c>
      <c r="D254" t="s">
        <v>49</v>
      </c>
      <c r="E254" t="s">
        <v>51</v>
      </c>
      <c r="F254" t="s">
        <v>52</v>
      </c>
      <c r="G254">
        <v>139.02000000000001</v>
      </c>
      <c r="H254" t="s">
        <v>16</v>
      </c>
      <c r="I254" t="s">
        <v>17</v>
      </c>
      <c r="J254" t="s">
        <v>37</v>
      </c>
      <c r="K254" t="s">
        <v>18</v>
      </c>
      <c r="L254">
        <v>10</v>
      </c>
      <c r="M254" t="s">
        <v>19</v>
      </c>
      <c r="N254">
        <v>6</v>
      </c>
      <c r="P254">
        <f t="shared" si="7"/>
        <v>121.89850757780731</v>
      </c>
      <c r="Q254">
        <v>114.04569486731749</v>
      </c>
      <c r="T254" t="s">
        <v>168</v>
      </c>
    </row>
    <row r="255" spans="1:23" hidden="1" x14ac:dyDescent="0.2">
      <c r="A255" s="2">
        <f t="shared" si="6"/>
        <v>44440</v>
      </c>
      <c r="B255">
        <v>2021</v>
      </c>
      <c r="C255" s="3" t="s">
        <v>117</v>
      </c>
      <c r="D255" t="s">
        <v>53</v>
      </c>
      <c r="E255" t="s">
        <v>54</v>
      </c>
      <c r="F255" t="s">
        <v>55</v>
      </c>
      <c r="G255">
        <v>612</v>
      </c>
      <c r="H255" t="s">
        <v>16</v>
      </c>
      <c r="I255" t="s">
        <v>17</v>
      </c>
      <c r="J255" t="s">
        <v>37</v>
      </c>
      <c r="K255" t="s">
        <v>56</v>
      </c>
      <c r="L255">
        <v>10</v>
      </c>
      <c r="M255" t="s">
        <v>19</v>
      </c>
      <c r="N255">
        <v>3</v>
      </c>
      <c r="P255">
        <f t="shared" si="7"/>
        <v>536.62700789539679</v>
      </c>
      <c r="Q255">
        <v>114.04569486731749</v>
      </c>
      <c r="T255" t="s">
        <v>170</v>
      </c>
      <c r="U255" t="s">
        <v>141</v>
      </c>
      <c r="V255">
        <v>562.80999999999995</v>
      </c>
      <c r="W255">
        <v>2020</v>
      </c>
    </row>
    <row r="256" spans="1:23" hidden="1" x14ac:dyDescent="0.2">
      <c r="A256" s="2">
        <f t="shared" si="6"/>
        <v>44440</v>
      </c>
      <c r="B256">
        <v>2021</v>
      </c>
      <c r="C256" s="3" t="s">
        <v>117</v>
      </c>
      <c r="D256" t="s">
        <v>57</v>
      </c>
      <c r="E256" t="s">
        <v>58</v>
      </c>
      <c r="F256" t="s">
        <v>59</v>
      </c>
      <c r="G256">
        <v>543.97</v>
      </c>
      <c r="H256" t="s">
        <v>16</v>
      </c>
      <c r="I256" t="s">
        <v>42</v>
      </c>
      <c r="J256">
        <v>1</v>
      </c>
      <c r="K256" t="s">
        <v>60</v>
      </c>
      <c r="L256">
        <v>10</v>
      </c>
      <c r="M256" t="s">
        <v>39</v>
      </c>
      <c r="N256">
        <v>23</v>
      </c>
      <c r="P256">
        <f t="shared" si="7"/>
        <v>476.97547955042319</v>
      </c>
      <c r="Q256">
        <v>114.04569486731749</v>
      </c>
    </row>
    <row r="257" spans="1:23" hidden="1" x14ac:dyDescent="0.2">
      <c r="A257" s="2">
        <f t="shared" si="6"/>
        <v>44440</v>
      </c>
      <c r="B257">
        <v>2021</v>
      </c>
      <c r="C257" s="3" t="s">
        <v>117</v>
      </c>
      <c r="D257" t="s">
        <v>61</v>
      </c>
      <c r="E257" t="s">
        <v>14</v>
      </c>
      <c r="F257" t="s">
        <v>62</v>
      </c>
      <c r="G257">
        <v>1749.11</v>
      </c>
      <c r="H257" t="s">
        <v>16</v>
      </c>
      <c r="I257" t="s">
        <v>17</v>
      </c>
      <c r="J257">
        <v>1</v>
      </c>
      <c r="K257" t="s">
        <v>63</v>
      </c>
      <c r="L257">
        <v>3.6</v>
      </c>
      <c r="M257" t="s">
        <v>64</v>
      </c>
      <c r="N257">
        <v>32</v>
      </c>
      <c r="P257">
        <f t="shared" si="7"/>
        <v>1533.6922643462703</v>
      </c>
      <c r="Q257">
        <v>114.04569486731749</v>
      </c>
    </row>
    <row r="258" spans="1:23" hidden="1" x14ac:dyDescent="0.2">
      <c r="A258" s="2">
        <f t="shared" ref="A258:A321" si="8">DATE(B258,C258,1)</f>
        <v>44440</v>
      </c>
      <c r="B258">
        <v>2021</v>
      </c>
      <c r="C258" s="3" t="s">
        <v>117</v>
      </c>
      <c r="D258" t="s">
        <v>31</v>
      </c>
      <c r="E258" t="s">
        <v>23</v>
      </c>
      <c r="F258" t="s">
        <v>65</v>
      </c>
      <c r="G258">
        <v>997.88</v>
      </c>
      <c r="H258" t="s">
        <v>16</v>
      </c>
      <c r="I258" t="s">
        <v>17</v>
      </c>
      <c r="J258" t="s">
        <v>37</v>
      </c>
      <c r="K258" t="s">
        <v>38</v>
      </c>
      <c r="L258">
        <v>100</v>
      </c>
      <c r="M258" t="s">
        <v>39</v>
      </c>
      <c r="N258">
        <v>12</v>
      </c>
      <c r="P258">
        <f t="shared" si="7"/>
        <v>874.98261215467096</v>
      </c>
      <c r="Q258">
        <v>114.04569486731749</v>
      </c>
    </row>
    <row r="259" spans="1:23" hidden="1" x14ac:dyDescent="0.2">
      <c r="A259" s="2">
        <f t="shared" si="8"/>
        <v>44440</v>
      </c>
      <c r="B259">
        <v>2021</v>
      </c>
      <c r="C259" s="3" t="s">
        <v>117</v>
      </c>
      <c r="D259" t="s">
        <v>66</v>
      </c>
      <c r="E259" t="s">
        <v>14</v>
      </c>
      <c r="F259" t="s">
        <v>67</v>
      </c>
      <c r="G259">
        <v>440.47</v>
      </c>
      <c r="H259" t="s">
        <v>16</v>
      </c>
      <c r="I259" t="s">
        <v>17</v>
      </c>
      <c r="J259">
        <v>1</v>
      </c>
      <c r="K259" t="s">
        <v>30</v>
      </c>
      <c r="L259">
        <v>3</v>
      </c>
      <c r="M259" t="s">
        <v>19</v>
      </c>
      <c r="N259">
        <v>20</v>
      </c>
      <c r="P259">
        <f t="shared" si="7"/>
        <v>386.22238262693702</v>
      </c>
      <c r="Q259">
        <v>114.04569486731749</v>
      </c>
      <c r="T259" t="s">
        <v>161</v>
      </c>
    </row>
    <row r="260" spans="1:23" hidden="1" x14ac:dyDescent="0.2">
      <c r="A260" s="2">
        <f t="shared" si="8"/>
        <v>44440</v>
      </c>
      <c r="B260">
        <v>2021</v>
      </c>
      <c r="C260" s="3" t="s">
        <v>117</v>
      </c>
      <c r="D260" t="s">
        <v>68</v>
      </c>
      <c r="E260" t="s">
        <v>69</v>
      </c>
      <c r="F260" t="s">
        <v>70</v>
      </c>
      <c r="G260">
        <v>835.9</v>
      </c>
      <c r="H260" t="s">
        <v>16</v>
      </c>
      <c r="I260" t="s">
        <v>17</v>
      </c>
      <c r="J260">
        <v>1</v>
      </c>
      <c r="K260" t="s">
        <v>71</v>
      </c>
      <c r="L260">
        <v>100</v>
      </c>
      <c r="M260" t="s">
        <v>64</v>
      </c>
      <c r="N260">
        <v>22</v>
      </c>
      <c r="P260">
        <f t="shared" si="7"/>
        <v>732.95182336562448</v>
      </c>
      <c r="Q260">
        <v>114.04569486731749</v>
      </c>
    </row>
    <row r="261" spans="1:23" hidden="1" x14ac:dyDescent="0.2">
      <c r="A261" s="2">
        <f t="shared" si="8"/>
        <v>44440</v>
      </c>
      <c r="B261">
        <v>2021</v>
      </c>
      <c r="C261" s="3" t="s">
        <v>117</v>
      </c>
      <c r="D261" t="s">
        <v>68</v>
      </c>
      <c r="E261" t="s">
        <v>72</v>
      </c>
      <c r="F261" t="s">
        <v>73</v>
      </c>
      <c r="G261">
        <v>368</v>
      </c>
      <c r="H261" t="s">
        <v>16</v>
      </c>
      <c r="I261" t="s">
        <v>17</v>
      </c>
      <c r="J261" t="s">
        <v>37</v>
      </c>
      <c r="K261" t="s">
        <v>18</v>
      </c>
      <c r="L261">
        <v>10</v>
      </c>
      <c r="M261" t="s">
        <v>19</v>
      </c>
      <c r="N261">
        <v>22</v>
      </c>
      <c r="P261">
        <f t="shared" ref="P261:P324" si="9">(G261/Q261)*100</f>
        <v>322.67767795017323</v>
      </c>
      <c r="Q261">
        <v>114.04569486731749</v>
      </c>
    </row>
    <row r="262" spans="1:23" hidden="1" x14ac:dyDescent="0.2">
      <c r="A262" s="2">
        <f t="shared" si="8"/>
        <v>44440</v>
      </c>
      <c r="B262">
        <v>2021</v>
      </c>
      <c r="C262" s="3" t="s">
        <v>117</v>
      </c>
      <c r="D262" t="s">
        <v>74</v>
      </c>
      <c r="E262" t="s">
        <v>75</v>
      </c>
      <c r="F262" t="s">
        <v>76</v>
      </c>
      <c r="G262">
        <v>1120</v>
      </c>
      <c r="H262" t="s">
        <v>16</v>
      </c>
      <c r="I262" t="s">
        <v>17</v>
      </c>
      <c r="J262" t="s">
        <v>37</v>
      </c>
      <c r="K262" t="s">
        <v>77</v>
      </c>
      <c r="L262">
        <v>100</v>
      </c>
      <c r="M262" t="s">
        <v>39</v>
      </c>
      <c r="N262">
        <v>29</v>
      </c>
      <c r="P262">
        <f t="shared" si="9"/>
        <v>982.06249810922282</v>
      </c>
      <c r="Q262">
        <v>114.04569486731749</v>
      </c>
    </row>
    <row r="263" spans="1:23" hidden="1" x14ac:dyDescent="0.2">
      <c r="A263" s="2">
        <f t="shared" si="8"/>
        <v>44440</v>
      </c>
      <c r="B263">
        <v>2021</v>
      </c>
      <c r="C263" s="3" t="s">
        <v>117</v>
      </c>
      <c r="D263" t="s">
        <v>74</v>
      </c>
      <c r="E263" t="s">
        <v>78</v>
      </c>
      <c r="F263" t="s">
        <v>79</v>
      </c>
      <c r="G263">
        <v>139.02000000000001</v>
      </c>
      <c r="H263" t="s">
        <v>16</v>
      </c>
      <c r="I263" t="s">
        <v>17</v>
      </c>
      <c r="J263" t="s">
        <v>37</v>
      </c>
      <c r="K263" t="s">
        <v>18</v>
      </c>
      <c r="L263">
        <v>10</v>
      </c>
      <c r="M263" t="s">
        <v>19</v>
      </c>
      <c r="N263">
        <v>29</v>
      </c>
      <c r="P263">
        <f t="shared" si="9"/>
        <v>121.89850757780731</v>
      </c>
      <c r="Q263">
        <v>114.04569486731749</v>
      </c>
    </row>
    <row r="264" spans="1:23" hidden="1" x14ac:dyDescent="0.2">
      <c r="A264" s="2">
        <f t="shared" si="8"/>
        <v>44440</v>
      </c>
      <c r="B264">
        <v>2021</v>
      </c>
      <c r="C264" s="3" t="s">
        <v>117</v>
      </c>
      <c r="D264" t="s">
        <v>66</v>
      </c>
      <c r="E264" t="s">
        <v>80</v>
      </c>
      <c r="F264" t="s">
        <v>81</v>
      </c>
      <c r="G264">
        <v>582.5</v>
      </c>
      <c r="H264" t="s">
        <v>16</v>
      </c>
      <c r="I264" t="s">
        <v>17</v>
      </c>
      <c r="J264" t="s">
        <v>37</v>
      </c>
      <c r="K264" t="s">
        <v>18</v>
      </c>
      <c r="L264">
        <v>10</v>
      </c>
      <c r="M264" t="s">
        <v>19</v>
      </c>
      <c r="N264">
        <v>20</v>
      </c>
      <c r="P264">
        <f t="shared" si="9"/>
        <v>510.76018316841282</v>
      </c>
      <c r="Q264">
        <v>114.04569486731749</v>
      </c>
    </row>
    <row r="265" spans="1:23" hidden="1" x14ac:dyDescent="0.2">
      <c r="A265" s="2">
        <f t="shared" si="8"/>
        <v>44440</v>
      </c>
      <c r="B265">
        <v>2021</v>
      </c>
      <c r="C265" s="3" t="s">
        <v>117</v>
      </c>
      <c r="D265" t="s">
        <v>82</v>
      </c>
      <c r="E265" t="s">
        <v>83</v>
      </c>
      <c r="F265" t="s">
        <v>84</v>
      </c>
      <c r="G265">
        <v>544.47</v>
      </c>
      <c r="H265" t="s">
        <v>16</v>
      </c>
      <c r="I265" t="s">
        <v>17</v>
      </c>
      <c r="J265">
        <v>1</v>
      </c>
      <c r="K265" t="s">
        <v>18</v>
      </c>
      <c r="L265">
        <v>10</v>
      </c>
      <c r="M265" t="s">
        <v>19</v>
      </c>
      <c r="N265">
        <v>21</v>
      </c>
      <c r="P265">
        <f t="shared" si="9"/>
        <v>477.41390030850772</v>
      </c>
      <c r="Q265">
        <v>114.04569486731749</v>
      </c>
    </row>
    <row r="266" spans="1:23" hidden="1" x14ac:dyDescent="0.2">
      <c r="A266" s="2">
        <f t="shared" si="8"/>
        <v>44409</v>
      </c>
      <c r="B266">
        <v>2021</v>
      </c>
      <c r="C266" s="3" t="s">
        <v>116</v>
      </c>
      <c r="D266" t="s">
        <v>13</v>
      </c>
      <c r="E266" t="s">
        <v>14</v>
      </c>
      <c r="F266" t="s">
        <v>15</v>
      </c>
      <c r="G266">
        <v>1726</v>
      </c>
      <c r="H266" t="s">
        <v>16</v>
      </c>
      <c r="I266" t="s">
        <v>17</v>
      </c>
      <c r="J266">
        <v>1</v>
      </c>
      <c r="K266" t="s">
        <v>18</v>
      </c>
      <c r="L266">
        <v>10</v>
      </c>
      <c r="M266" t="s">
        <v>19</v>
      </c>
      <c r="N266">
        <v>9</v>
      </c>
      <c r="P266">
        <f t="shared" si="9"/>
        <v>1522.8117133404332</v>
      </c>
      <c r="Q266">
        <v>113.34296846284784</v>
      </c>
      <c r="T266" t="s">
        <v>143</v>
      </c>
      <c r="U266">
        <v>1268</v>
      </c>
      <c r="V266">
        <v>2018</v>
      </c>
    </row>
    <row r="267" spans="1:23" hidden="1" x14ac:dyDescent="0.2">
      <c r="A267" s="2">
        <f t="shared" si="8"/>
        <v>44409</v>
      </c>
      <c r="B267">
        <v>2021</v>
      </c>
      <c r="C267" s="3" t="s">
        <v>116</v>
      </c>
      <c r="D267" t="s">
        <v>20</v>
      </c>
      <c r="E267" t="s">
        <v>14</v>
      </c>
      <c r="F267" t="s">
        <v>21</v>
      </c>
      <c r="G267">
        <v>1643.5</v>
      </c>
      <c r="H267" t="s">
        <v>16</v>
      </c>
      <c r="I267" t="s">
        <v>17</v>
      </c>
      <c r="J267">
        <v>1</v>
      </c>
      <c r="K267" t="s">
        <v>18</v>
      </c>
      <c r="L267">
        <v>10</v>
      </c>
      <c r="M267" t="s">
        <v>19</v>
      </c>
      <c r="N267">
        <v>31</v>
      </c>
      <c r="P267">
        <f t="shared" si="9"/>
        <v>1450.0237838209746</v>
      </c>
      <c r="Q267">
        <v>113.34296846284784</v>
      </c>
    </row>
    <row r="268" spans="1:23" hidden="1" x14ac:dyDescent="0.2">
      <c r="A268" s="2">
        <f t="shared" si="8"/>
        <v>44409</v>
      </c>
      <c r="B268">
        <v>2021</v>
      </c>
      <c r="C268" s="3" t="s">
        <v>116</v>
      </c>
      <c r="D268" t="s">
        <v>22</v>
      </c>
      <c r="E268" t="s">
        <v>23</v>
      </c>
      <c r="F268" t="s">
        <v>24</v>
      </c>
      <c r="G268">
        <v>837.75</v>
      </c>
      <c r="H268" t="s">
        <v>16</v>
      </c>
      <c r="I268" t="s">
        <v>17</v>
      </c>
      <c r="J268" t="s">
        <v>37</v>
      </c>
      <c r="K268" t="s">
        <v>25</v>
      </c>
      <c r="L268">
        <v>100</v>
      </c>
      <c r="M268" t="s">
        <v>19</v>
      </c>
      <c r="N268">
        <v>14</v>
      </c>
      <c r="P268">
        <f t="shared" si="9"/>
        <v>739.12833884759448</v>
      </c>
      <c r="Q268">
        <v>113.34296846284784</v>
      </c>
    </row>
    <row r="269" spans="1:23" hidden="1" x14ac:dyDescent="0.2">
      <c r="A269" s="2">
        <f t="shared" si="8"/>
        <v>44409</v>
      </c>
      <c r="B269">
        <v>2021</v>
      </c>
      <c r="C269" s="3" t="s">
        <v>116</v>
      </c>
      <c r="D269" t="s">
        <v>26</v>
      </c>
      <c r="E269" t="s">
        <v>27</v>
      </c>
      <c r="F269" t="s">
        <v>28</v>
      </c>
      <c r="G269">
        <v>422.14</v>
      </c>
      <c r="H269" t="s">
        <v>16</v>
      </c>
      <c r="I269" t="s">
        <v>29</v>
      </c>
      <c r="J269">
        <v>1</v>
      </c>
      <c r="K269" t="s">
        <v>30</v>
      </c>
      <c r="L269">
        <v>3</v>
      </c>
      <c r="M269" t="s">
        <v>19</v>
      </c>
      <c r="N269">
        <v>19</v>
      </c>
      <c r="P269">
        <f t="shared" si="9"/>
        <v>372.4448068769006</v>
      </c>
      <c r="Q269">
        <v>113.34296846284784</v>
      </c>
    </row>
    <row r="270" spans="1:23" hidden="1" x14ac:dyDescent="0.2">
      <c r="A270" s="2">
        <f t="shared" si="8"/>
        <v>44409</v>
      </c>
      <c r="B270">
        <v>2021</v>
      </c>
      <c r="C270" s="3" t="s">
        <v>116</v>
      </c>
      <c r="D270" t="s">
        <v>31</v>
      </c>
      <c r="E270" t="s">
        <v>32</v>
      </c>
      <c r="F270" t="s">
        <v>33</v>
      </c>
      <c r="G270">
        <v>733.5</v>
      </c>
      <c r="H270" t="s">
        <v>16</v>
      </c>
      <c r="I270" t="s">
        <v>17</v>
      </c>
      <c r="J270">
        <v>2</v>
      </c>
      <c r="K270" t="s">
        <v>30</v>
      </c>
      <c r="L270">
        <v>3</v>
      </c>
      <c r="M270" t="s">
        <v>19</v>
      </c>
      <c r="N270">
        <v>12</v>
      </c>
      <c r="P270">
        <f t="shared" si="9"/>
        <v>647.15086427300571</v>
      </c>
      <c r="Q270">
        <v>113.34296846284784</v>
      </c>
    </row>
    <row r="271" spans="1:23" x14ac:dyDescent="0.2">
      <c r="A271" s="2">
        <f t="shared" si="8"/>
        <v>44409</v>
      </c>
      <c r="B271">
        <v>2021</v>
      </c>
      <c r="C271" s="3" t="s">
        <v>116</v>
      </c>
      <c r="D271" t="s">
        <v>34</v>
      </c>
      <c r="E271" t="s">
        <v>35</v>
      </c>
      <c r="F271" t="s">
        <v>36</v>
      </c>
      <c r="G271">
        <v>118.52</v>
      </c>
      <c r="H271" t="s">
        <v>16</v>
      </c>
      <c r="I271" t="s">
        <v>17</v>
      </c>
      <c r="J271" t="s">
        <v>37</v>
      </c>
      <c r="K271" t="s">
        <v>38</v>
      </c>
      <c r="L271">
        <v>100</v>
      </c>
      <c r="M271" t="s">
        <v>39</v>
      </c>
      <c r="N271">
        <v>11</v>
      </c>
      <c r="P271">
        <f t="shared" si="9"/>
        <v>104.56758068662117</v>
      </c>
      <c r="Q271">
        <v>113.34296846284784</v>
      </c>
      <c r="T271" t="s">
        <v>161</v>
      </c>
      <c r="U271">
        <v>96.98</v>
      </c>
      <c r="V271">
        <v>2018</v>
      </c>
    </row>
    <row r="272" spans="1:23" hidden="1" x14ac:dyDescent="0.2">
      <c r="A272" s="2">
        <f t="shared" si="8"/>
        <v>44409</v>
      </c>
      <c r="B272">
        <v>2021</v>
      </c>
      <c r="C272" s="3" t="s">
        <v>116</v>
      </c>
      <c r="D272" t="s">
        <v>40</v>
      </c>
      <c r="E272" t="s">
        <v>23</v>
      </c>
      <c r="F272" t="s">
        <v>85</v>
      </c>
      <c r="G272">
        <v>808</v>
      </c>
      <c r="H272" t="s">
        <v>16</v>
      </c>
      <c r="I272" t="s">
        <v>42</v>
      </c>
      <c r="J272" t="s">
        <v>37</v>
      </c>
      <c r="K272" t="s">
        <v>43</v>
      </c>
      <c r="L272">
        <v>25</v>
      </c>
      <c r="M272" t="s">
        <v>39</v>
      </c>
      <c r="N272">
        <v>15</v>
      </c>
      <c r="P272">
        <f t="shared" si="9"/>
        <v>712.88057032391077</v>
      </c>
      <c r="Q272">
        <v>113.34296846284784</v>
      </c>
      <c r="T272" t="s">
        <v>160</v>
      </c>
      <c r="U272" t="s">
        <v>162</v>
      </c>
      <c r="V272" t="s">
        <v>164</v>
      </c>
      <c r="W272" t="s">
        <v>166</v>
      </c>
    </row>
    <row r="273" spans="1:23" hidden="1" x14ac:dyDescent="0.2">
      <c r="A273" s="2">
        <f t="shared" si="8"/>
        <v>44409</v>
      </c>
      <c r="B273">
        <v>2021</v>
      </c>
      <c r="C273" s="3" t="s">
        <v>116</v>
      </c>
      <c r="D273" t="s">
        <v>44</v>
      </c>
      <c r="E273" t="s">
        <v>14</v>
      </c>
      <c r="F273" t="s">
        <v>45</v>
      </c>
      <c r="G273">
        <v>443</v>
      </c>
      <c r="H273" t="s">
        <v>16</v>
      </c>
      <c r="I273" t="s">
        <v>17</v>
      </c>
      <c r="J273">
        <v>1</v>
      </c>
      <c r="K273" t="s">
        <v>30</v>
      </c>
      <c r="L273">
        <v>3</v>
      </c>
      <c r="M273" t="s">
        <v>19</v>
      </c>
      <c r="N273">
        <v>27</v>
      </c>
      <c r="P273">
        <f t="shared" si="9"/>
        <v>390.84912457115405</v>
      </c>
      <c r="Q273">
        <v>113.34296846284784</v>
      </c>
    </row>
    <row r="274" spans="1:23" hidden="1" x14ac:dyDescent="0.2">
      <c r="A274" s="2">
        <f t="shared" si="8"/>
        <v>44409</v>
      </c>
      <c r="B274">
        <v>2021</v>
      </c>
      <c r="C274" s="3" t="s">
        <v>116</v>
      </c>
      <c r="D274" t="s">
        <v>46</v>
      </c>
      <c r="E274" t="s">
        <v>47</v>
      </c>
      <c r="F274" t="s">
        <v>48</v>
      </c>
      <c r="G274">
        <v>326</v>
      </c>
      <c r="H274" t="s">
        <v>16</v>
      </c>
      <c r="I274" t="s">
        <v>42</v>
      </c>
      <c r="J274" t="s">
        <v>37</v>
      </c>
      <c r="K274" t="s">
        <v>18</v>
      </c>
      <c r="L274">
        <v>10</v>
      </c>
      <c r="M274" t="s">
        <v>19</v>
      </c>
      <c r="N274">
        <v>28</v>
      </c>
      <c r="P274">
        <f t="shared" si="9"/>
        <v>287.62260634355806</v>
      </c>
      <c r="Q274">
        <v>113.34296846284784</v>
      </c>
    </row>
    <row r="275" spans="1:23" hidden="1" x14ac:dyDescent="0.2">
      <c r="A275" s="2">
        <f t="shared" si="8"/>
        <v>44409</v>
      </c>
      <c r="B275">
        <v>2021</v>
      </c>
      <c r="C275" s="3" t="s">
        <v>116</v>
      </c>
      <c r="D275" t="s">
        <v>49</v>
      </c>
      <c r="E275" t="s">
        <v>14</v>
      </c>
      <c r="F275" t="s">
        <v>50</v>
      </c>
      <c r="G275">
        <v>496.26</v>
      </c>
      <c r="H275" t="s">
        <v>16</v>
      </c>
      <c r="I275" t="s">
        <v>17</v>
      </c>
      <c r="J275" t="s">
        <v>37</v>
      </c>
      <c r="K275" t="s">
        <v>30</v>
      </c>
      <c r="L275">
        <v>3</v>
      </c>
      <c r="M275" t="s">
        <v>19</v>
      </c>
      <c r="N275">
        <v>6</v>
      </c>
      <c r="P275">
        <f t="shared" si="9"/>
        <v>437.83924731304944</v>
      </c>
      <c r="Q275">
        <v>113.34296846284784</v>
      </c>
    </row>
    <row r="276" spans="1:23" hidden="1" x14ac:dyDescent="0.2">
      <c r="A276" s="2">
        <f t="shared" si="8"/>
        <v>44409</v>
      </c>
      <c r="B276">
        <v>2021</v>
      </c>
      <c r="C276" s="3" t="s">
        <v>116</v>
      </c>
      <c r="D276" t="s">
        <v>49</v>
      </c>
      <c r="E276" t="s">
        <v>51</v>
      </c>
      <c r="F276" t="s">
        <v>52</v>
      </c>
      <c r="G276">
        <v>139.02000000000001</v>
      </c>
      <c r="H276" t="s">
        <v>16</v>
      </c>
      <c r="I276" t="s">
        <v>17</v>
      </c>
      <c r="J276" t="s">
        <v>37</v>
      </c>
      <c r="K276" t="s">
        <v>18</v>
      </c>
      <c r="L276">
        <v>10</v>
      </c>
      <c r="M276" t="s">
        <v>19</v>
      </c>
      <c r="N276">
        <v>6</v>
      </c>
      <c r="P276">
        <f t="shared" si="9"/>
        <v>122.6542783247897</v>
      </c>
      <c r="Q276">
        <v>113.34296846284784</v>
      </c>
    </row>
    <row r="277" spans="1:23" hidden="1" x14ac:dyDescent="0.2">
      <c r="A277" s="2">
        <f t="shared" si="8"/>
        <v>44409</v>
      </c>
      <c r="B277">
        <v>2021</v>
      </c>
      <c r="C277" s="3" t="s">
        <v>116</v>
      </c>
      <c r="D277" t="s">
        <v>53</v>
      </c>
      <c r="E277" t="s">
        <v>54</v>
      </c>
      <c r="F277" t="s">
        <v>55</v>
      </c>
      <c r="G277">
        <v>612</v>
      </c>
      <c r="H277" t="s">
        <v>16</v>
      </c>
      <c r="I277" t="s">
        <v>17</v>
      </c>
      <c r="J277" t="s">
        <v>37</v>
      </c>
      <c r="K277" t="s">
        <v>56</v>
      </c>
      <c r="L277">
        <v>10</v>
      </c>
      <c r="M277" t="s">
        <v>19</v>
      </c>
      <c r="N277">
        <v>3</v>
      </c>
      <c r="P277">
        <f t="shared" si="9"/>
        <v>539.95409534434827</v>
      </c>
      <c r="Q277">
        <v>113.34296846284784</v>
      </c>
      <c r="U277" t="s">
        <v>142</v>
      </c>
      <c r="V277">
        <v>505.62</v>
      </c>
      <c r="W277">
        <v>2019</v>
      </c>
    </row>
    <row r="278" spans="1:23" hidden="1" x14ac:dyDescent="0.2">
      <c r="A278" s="2">
        <f t="shared" si="8"/>
        <v>44409</v>
      </c>
      <c r="B278">
        <v>2021</v>
      </c>
      <c r="C278" s="3" t="s">
        <v>116</v>
      </c>
      <c r="D278" t="s">
        <v>57</v>
      </c>
      <c r="E278" t="s">
        <v>58</v>
      </c>
      <c r="F278" t="s">
        <v>59</v>
      </c>
      <c r="G278">
        <v>543.97</v>
      </c>
      <c r="H278" t="s">
        <v>16</v>
      </c>
      <c r="I278" t="s">
        <v>42</v>
      </c>
      <c r="J278">
        <v>1</v>
      </c>
      <c r="K278" t="s">
        <v>60</v>
      </c>
      <c r="L278">
        <v>10</v>
      </c>
      <c r="M278" t="s">
        <v>39</v>
      </c>
      <c r="N278">
        <v>23</v>
      </c>
      <c r="P278">
        <f t="shared" si="9"/>
        <v>479.93272752363589</v>
      </c>
      <c r="Q278">
        <v>113.34296846284784</v>
      </c>
    </row>
    <row r="279" spans="1:23" hidden="1" x14ac:dyDescent="0.2">
      <c r="A279" s="2">
        <f t="shared" si="8"/>
        <v>44409</v>
      </c>
      <c r="B279">
        <v>2021</v>
      </c>
      <c r="C279" s="3" t="s">
        <v>116</v>
      </c>
      <c r="D279" t="s">
        <v>61</v>
      </c>
      <c r="E279" t="s">
        <v>14</v>
      </c>
      <c r="F279" t="s">
        <v>62</v>
      </c>
      <c r="G279">
        <v>1594.3</v>
      </c>
      <c r="H279" t="s">
        <v>16</v>
      </c>
      <c r="I279" t="s">
        <v>17</v>
      </c>
      <c r="J279">
        <v>1</v>
      </c>
      <c r="K279" t="s">
        <v>63</v>
      </c>
      <c r="L279">
        <v>3.6</v>
      </c>
      <c r="M279" t="s">
        <v>64</v>
      </c>
      <c r="N279">
        <v>32</v>
      </c>
      <c r="P279">
        <f t="shared" si="9"/>
        <v>1406.6157094893701</v>
      </c>
      <c r="Q279">
        <v>113.34296846284784</v>
      </c>
    </row>
    <row r="280" spans="1:23" hidden="1" x14ac:dyDescent="0.2">
      <c r="A280" s="2">
        <f t="shared" si="8"/>
        <v>44409</v>
      </c>
      <c r="B280">
        <v>2021</v>
      </c>
      <c r="C280" s="3" t="s">
        <v>116</v>
      </c>
      <c r="D280" t="s">
        <v>31</v>
      </c>
      <c r="E280" t="s">
        <v>23</v>
      </c>
      <c r="F280" t="s">
        <v>65</v>
      </c>
      <c r="G280">
        <v>1128</v>
      </c>
      <c r="H280" t="s">
        <v>16</v>
      </c>
      <c r="I280" t="s">
        <v>17</v>
      </c>
      <c r="J280" t="s">
        <v>37</v>
      </c>
      <c r="K280" t="s">
        <v>38</v>
      </c>
      <c r="L280">
        <v>100</v>
      </c>
      <c r="M280" t="s">
        <v>39</v>
      </c>
      <c r="N280">
        <v>12</v>
      </c>
      <c r="P280">
        <f t="shared" si="9"/>
        <v>995.20950906605367</v>
      </c>
      <c r="Q280">
        <v>113.34296846284784</v>
      </c>
    </row>
    <row r="281" spans="1:23" hidden="1" x14ac:dyDescent="0.2">
      <c r="A281" s="2">
        <f t="shared" si="8"/>
        <v>44409</v>
      </c>
      <c r="B281">
        <v>2021</v>
      </c>
      <c r="C281" s="3" t="s">
        <v>116</v>
      </c>
      <c r="D281" t="s">
        <v>66</v>
      </c>
      <c r="E281" t="s">
        <v>14</v>
      </c>
      <c r="F281" t="s">
        <v>67</v>
      </c>
      <c r="G281">
        <v>440.47</v>
      </c>
      <c r="H281" t="s">
        <v>16</v>
      </c>
      <c r="I281" t="s">
        <v>17</v>
      </c>
      <c r="J281">
        <v>1</v>
      </c>
      <c r="K281" t="s">
        <v>30</v>
      </c>
      <c r="L281">
        <v>3</v>
      </c>
      <c r="M281" t="s">
        <v>19</v>
      </c>
      <c r="N281">
        <v>20</v>
      </c>
      <c r="P281">
        <f t="shared" si="9"/>
        <v>388.61696139922401</v>
      </c>
      <c r="Q281">
        <v>113.34296846284784</v>
      </c>
    </row>
    <row r="282" spans="1:23" hidden="1" x14ac:dyDescent="0.2">
      <c r="A282" s="2">
        <f t="shared" si="8"/>
        <v>44409</v>
      </c>
      <c r="B282">
        <v>2021</v>
      </c>
      <c r="C282" s="3" t="s">
        <v>116</v>
      </c>
      <c r="D282" t="s">
        <v>68</v>
      </c>
      <c r="E282" t="s">
        <v>69</v>
      </c>
      <c r="F282" t="s">
        <v>70</v>
      </c>
      <c r="G282">
        <v>857</v>
      </c>
      <c r="H282" t="s">
        <v>16</v>
      </c>
      <c r="I282" t="s">
        <v>17</v>
      </c>
      <c r="J282">
        <v>1</v>
      </c>
      <c r="K282" t="s">
        <v>71</v>
      </c>
      <c r="L282">
        <v>100</v>
      </c>
      <c r="M282" t="s">
        <v>64</v>
      </c>
      <c r="N282">
        <v>22</v>
      </c>
      <c r="P282">
        <f t="shared" si="9"/>
        <v>756.1121890688014</v>
      </c>
      <c r="Q282">
        <v>113.34296846284784</v>
      </c>
    </row>
    <row r="283" spans="1:23" hidden="1" x14ac:dyDescent="0.2">
      <c r="A283" s="2">
        <f t="shared" si="8"/>
        <v>44409</v>
      </c>
      <c r="B283">
        <v>2021</v>
      </c>
      <c r="C283" s="3" t="s">
        <v>116</v>
      </c>
      <c r="D283" t="s">
        <v>68</v>
      </c>
      <c r="E283" t="s">
        <v>72</v>
      </c>
      <c r="F283" t="s">
        <v>73</v>
      </c>
      <c r="G283">
        <v>357.63</v>
      </c>
      <c r="H283" t="s">
        <v>16</v>
      </c>
      <c r="I283" t="s">
        <v>17</v>
      </c>
      <c r="J283" t="s">
        <v>37</v>
      </c>
      <c r="K283" t="s">
        <v>18</v>
      </c>
      <c r="L283">
        <v>10</v>
      </c>
      <c r="M283" t="s">
        <v>19</v>
      </c>
      <c r="N283">
        <v>22</v>
      </c>
      <c r="P283">
        <f t="shared" si="9"/>
        <v>315.52905738235177</v>
      </c>
      <c r="Q283">
        <v>113.34296846284784</v>
      </c>
    </row>
    <row r="284" spans="1:23" hidden="1" x14ac:dyDescent="0.2">
      <c r="A284" s="2">
        <f t="shared" si="8"/>
        <v>44409</v>
      </c>
      <c r="B284">
        <v>2021</v>
      </c>
      <c r="C284" s="3" t="s">
        <v>116</v>
      </c>
      <c r="D284" t="s">
        <v>74</v>
      </c>
      <c r="E284" t="s">
        <v>75</v>
      </c>
      <c r="F284" t="s">
        <v>76</v>
      </c>
      <c r="G284">
        <v>1040</v>
      </c>
      <c r="H284" t="s">
        <v>16</v>
      </c>
      <c r="I284" t="s">
        <v>17</v>
      </c>
      <c r="J284" t="s">
        <v>37</v>
      </c>
      <c r="K284" t="s">
        <v>77</v>
      </c>
      <c r="L284">
        <v>100</v>
      </c>
      <c r="M284" t="s">
        <v>39</v>
      </c>
      <c r="N284">
        <v>29</v>
      </c>
      <c r="P284">
        <f t="shared" si="9"/>
        <v>917.56905091196438</v>
      </c>
      <c r="Q284">
        <v>113.34296846284784</v>
      </c>
    </row>
    <row r="285" spans="1:23" hidden="1" x14ac:dyDescent="0.2">
      <c r="A285" s="2">
        <f t="shared" si="8"/>
        <v>44409</v>
      </c>
      <c r="B285">
        <v>2021</v>
      </c>
      <c r="C285" s="3" t="s">
        <v>116</v>
      </c>
      <c r="D285" t="s">
        <v>74</v>
      </c>
      <c r="E285" t="s">
        <v>78</v>
      </c>
      <c r="F285" t="s">
        <v>79</v>
      </c>
      <c r="G285">
        <v>139.02000000000001</v>
      </c>
      <c r="H285" t="s">
        <v>16</v>
      </c>
      <c r="I285" t="s">
        <v>17</v>
      </c>
      <c r="J285" t="s">
        <v>37</v>
      </c>
      <c r="K285" t="s">
        <v>18</v>
      </c>
      <c r="L285">
        <v>10</v>
      </c>
      <c r="M285" t="s">
        <v>19</v>
      </c>
      <c r="N285">
        <v>29</v>
      </c>
      <c r="P285">
        <f t="shared" si="9"/>
        <v>122.6542783247897</v>
      </c>
      <c r="Q285">
        <v>113.34296846284784</v>
      </c>
    </row>
    <row r="286" spans="1:23" hidden="1" x14ac:dyDescent="0.2">
      <c r="A286" s="2">
        <f t="shared" si="8"/>
        <v>44409</v>
      </c>
      <c r="B286">
        <v>2021</v>
      </c>
      <c r="C286" s="3" t="s">
        <v>116</v>
      </c>
      <c r="D286" t="s">
        <v>66</v>
      </c>
      <c r="E286" t="s">
        <v>80</v>
      </c>
      <c r="F286" t="s">
        <v>81</v>
      </c>
      <c r="G286">
        <v>580.46</v>
      </c>
      <c r="H286" t="s">
        <v>16</v>
      </c>
      <c r="I286" t="s">
        <v>17</v>
      </c>
      <c r="J286" t="s">
        <v>37</v>
      </c>
      <c r="K286" t="s">
        <v>18</v>
      </c>
      <c r="L286">
        <v>10</v>
      </c>
      <c r="M286" t="s">
        <v>19</v>
      </c>
      <c r="N286">
        <v>20</v>
      </c>
      <c r="P286">
        <f t="shared" si="9"/>
        <v>512.12704931957592</v>
      </c>
      <c r="Q286">
        <v>113.34296846284784</v>
      </c>
    </row>
    <row r="287" spans="1:23" hidden="1" x14ac:dyDescent="0.2">
      <c r="A287" s="2">
        <f t="shared" si="8"/>
        <v>44409</v>
      </c>
      <c r="B287">
        <v>2021</v>
      </c>
      <c r="C287" s="3" t="s">
        <v>116</v>
      </c>
      <c r="D287" t="s">
        <v>82</v>
      </c>
      <c r="E287" t="s">
        <v>83</v>
      </c>
      <c r="F287" t="s">
        <v>84</v>
      </c>
      <c r="G287">
        <v>544.47</v>
      </c>
      <c r="H287" t="s">
        <v>16</v>
      </c>
      <c r="I287" t="s">
        <v>17</v>
      </c>
      <c r="J287">
        <v>1</v>
      </c>
      <c r="K287" t="s">
        <v>18</v>
      </c>
      <c r="L287">
        <v>10</v>
      </c>
      <c r="M287" t="s">
        <v>19</v>
      </c>
      <c r="N287">
        <v>21</v>
      </c>
      <c r="P287">
        <f t="shared" si="9"/>
        <v>480.37386649042048</v>
      </c>
      <c r="Q287">
        <v>113.34296846284784</v>
      </c>
    </row>
    <row r="288" spans="1:23" hidden="1" x14ac:dyDescent="0.2">
      <c r="A288" s="2">
        <f t="shared" si="8"/>
        <v>44378</v>
      </c>
      <c r="B288">
        <v>2021</v>
      </c>
      <c r="C288" s="3" t="s">
        <v>124</v>
      </c>
      <c r="D288" t="s">
        <v>13</v>
      </c>
      <c r="E288" t="s">
        <v>14</v>
      </c>
      <c r="F288" t="s">
        <v>15</v>
      </c>
      <c r="G288">
        <v>1575</v>
      </c>
      <c r="H288" t="s">
        <v>16</v>
      </c>
      <c r="I288" t="s">
        <v>17</v>
      </c>
      <c r="J288">
        <v>1</v>
      </c>
      <c r="K288" t="s">
        <v>18</v>
      </c>
      <c r="L288">
        <v>10</v>
      </c>
      <c r="M288" t="s">
        <v>19</v>
      </c>
      <c r="N288">
        <v>9</v>
      </c>
      <c r="P288">
        <f t="shared" si="9"/>
        <v>1392.2279620876902</v>
      </c>
      <c r="Q288">
        <v>113.12802521493946</v>
      </c>
    </row>
    <row r="289" spans="1:23" hidden="1" x14ac:dyDescent="0.2">
      <c r="A289" s="2">
        <f t="shared" si="8"/>
        <v>44378</v>
      </c>
      <c r="B289">
        <v>2021</v>
      </c>
      <c r="C289" s="3" t="s">
        <v>124</v>
      </c>
      <c r="D289" t="s">
        <v>20</v>
      </c>
      <c r="E289" t="s">
        <v>14</v>
      </c>
      <c r="F289" t="s">
        <v>21</v>
      </c>
      <c r="G289">
        <v>1443.5</v>
      </c>
      <c r="H289" t="s">
        <v>16</v>
      </c>
      <c r="I289" t="s">
        <v>17</v>
      </c>
      <c r="J289">
        <v>1</v>
      </c>
      <c r="K289" t="s">
        <v>18</v>
      </c>
      <c r="L289">
        <v>10</v>
      </c>
      <c r="M289" t="s">
        <v>19</v>
      </c>
      <c r="N289">
        <v>31</v>
      </c>
      <c r="P289">
        <f t="shared" si="9"/>
        <v>1275.9879766816387</v>
      </c>
      <c r="Q289">
        <v>113.12802521493946</v>
      </c>
    </row>
    <row r="290" spans="1:23" hidden="1" x14ac:dyDescent="0.2">
      <c r="A290" s="2">
        <f t="shared" si="8"/>
        <v>44378</v>
      </c>
      <c r="B290">
        <v>2021</v>
      </c>
      <c r="C290" s="3" t="s">
        <v>124</v>
      </c>
      <c r="D290" t="s">
        <v>22</v>
      </c>
      <c r="E290" t="s">
        <v>23</v>
      </c>
      <c r="F290" t="s">
        <v>24</v>
      </c>
      <c r="G290">
        <v>837.75</v>
      </c>
      <c r="H290" t="s">
        <v>16</v>
      </c>
      <c r="I290" t="s">
        <v>17</v>
      </c>
      <c r="J290" t="s">
        <v>37</v>
      </c>
      <c r="K290" t="s">
        <v>25</v>
      </c>
      <c r="L290">
        <v>100</v>
      </c>
      <c r="M290" t="s">
        <v>19</v>
      </c>
      <c r="N290">
        <v>14</v>
      </c>
      <c r="P290">
        <f t="shared" si="9"/>
        <v>740.53268269140483</v>
      </c>
      <c r="Q290">
        <v>113.12802521493946</v>
      </c>
    </row>
    <row r="291" spans="1:23" hidden="1" x14ac:dyDescent="0.2">
      <c r="A291" s="2">
        <f t="shared" si="8"/>
        <v>44378</v>
      </c>
      <c r="B291">
        <v>2021</v>
      </c>
      <c r="C291" s="3" t="s">
        <v>124</v>
      </c>
      <c r="D291" t="s">
        <v>26</v>
      </c>
      <c r="E291" t="s">
        <v>27</v>
      </c>
      <c r="F291" t="s">
        <v>28</v>
      </c>
      <c r="G291">
        <v>407.87</v>
      </c>
      <c r="H291" t="s">
        <v>16</v>
      </c>
      <c r="I291" t="s">
        <v>29</v>
      </c>
      <c r="J291">
        <v>1</v>
      </c>
      <c r="K291" t="s">
        <v>30</v>
      </c>
      <c r="L291">
        <v>3</v>
      </c>
      <c r="M291" t="s">
        <v>19</v>
      </c>
      <c r="N291">
        <v>19</v>
      </c>
      <c r="P291">
        <f t="shared" si="9"/>
        <v>360.53842469632144</v>
      </c>
      <c r="Q291">
        <v>113.12802521493946</v>
      </c>
    </row>
    <row r="292" spans="1:23" hidden="1" x14ac:dyDescent="0.2">
      <c r="A292" s="2">
        <f t="shared" si="8"/>
        <v>44378</v>
      </c>
      <c r="B292">
        <v>2021</v>
      </c>
      <c r="C292" s="3" t="s">
        <v>124</v>
      </c>
      <c r="D292" t="s">
        <v>31</v>
      </c>
      <c r="E292" t="s">
        <v>32</v>
      </c>
      <c r="F292" t="s">
        <v>33</v>
      </c>
      <c r="G292">
        <v>733.5</v>
      </c>
      <c r="H292" t="s">
        <v>16</v>
      </c>
      <c r="I292" t="s">
        <v>17</v>
      </c>
      <c r="J292">
        <v>2</v>
      </c>
      <c r="K292" t="s">
        <v>30</v>
      </c>
      <c r="L292">
        <v>3</v>
      </c>
      <c r="M292" t="s">
        <v>19</v>
      </c>
      <c r="N292">
        <v>12</v>
      </c>
      <c r="P292">
        <f t="shared" si="9"/>
        <v>648.38045091512436</v>
      </c>
      <c r="Q292">
        <v>113.12802521493946</v>
      </c>
    </row>
    <row r="293" spans="1:23" x14ac:dyDescent="0.2">
      <c r="A293" s="2">
        <f t="shared" si="8"/>
        <v>44378</v>
      </c>
      <c r="B293">
        <v>2021</v>
      </c>
      <c r="C293" s="3" t="s">
        <v>124</v>
      </c>
      <c r="D293" t="s">
        <v>34</v>
      </c>
      <c r="E293" t="s">
        <v>35</v>
      </c>
      <c r="F293" t="s">
        <v>36</v>
      </c>
      <c r="G293">
        <v>118.52</v>
      </c>
      <c r="H293" t="s">
        <v>16</v>
      </c>
      <c r="I293" t="s">
        <v>17</v>
      </c>
      <c r="J293" t="s">
        <v>37</v>
      </c>
      <c r="K293" t="s">
        <v>38</v>
      </c>
      <c r="L293">
        <v>100</v>
      </c>
      <c r="M293" t="s">
        <v>39</v>
      </c>
      <c r="N293">
        <v>11</v>
      </c>
      <c r="P293">
        <f t="shared" si="9"/>
        <v>104.76625908992574</v>
      </c>
      <c r="Q293">
        <v>113.12802521493946</v>
      </c>
    </row>
    <row r="294" spans="1:23" hidden="1" x14ac:dyDescent="0.2">
      <c r="A294" s="2">
        <f t="shared" si="8"/>
        <v>44378</v>
      </c>
      <c r="B294">
        <v>2021</v>
      </c>
      <c r="C294" s="3" t="s">
        <v>124</v>
      </c>
      <c r="D294" t="s">
        <v>40</v>
      </c>
      <c r="E294" t="s">
        <v>23</v>
      </c>
      <c r="F294" t="s">
        <v>85</v>
      </c>
      <c r="G294">
        <v>808</v>
      </c>
      <c r="H294" t="s">
        <v>16</v>
      </c>
      <c r="I294" t="s">
        <v>42</v>
      </c>
      <c r="J294" t="s">
        <v>37</v>
      </c>
      <c r="K294" t="s">
        <v>43</v>
      </c>
      <c r="L294">
        <v>25</v>
      </c>
      <c r="M294" t="s">
        <v>39</v>
      </c>
      <c r="N294">
        <v>15</v>
      </c>
      <c r="P294">
        <f t="shared" si="9"/>
        <v>714.23504340752629</v>
      </c>
      <c r="Q294">
        <v>113.12802521493946</v>
      </c>
      <c r="T294" t="s">
        <v>161</v>
      </c>
      <c r="U294" t="s">
        <v>163</v>
      </c>
      <c r="V294" t="s">
        <v>165</v>
      </c>
      <c r="W294" t="s">
        <v>167</v>
      </c>
    </row>
    <row r="295" spans="1:23" hidden="1" x14ac:dyDescent="0.2">
      <c r="A295" s="2">
        <f t="shared" si="8"/>
        <v>44378</v>
      </c>
      <c r="B295">
        <v>2021</v>
      </c>
      <c r="C295" s="3" t="s">
        <v>124</v>
      </c>
      <c r="D295" t="s">
        <v>44</v>
      </c>
      <c r="E295" t="s">
        <v>14</v>
      </c>
      <c r="F295" t="s">
        <v>45</v>
      </c>
      <c r="G295">
        <v>443</v>
      </c>
      <c r="H295" t="s">
        <v>16</v>
      </c>
      <c r="I295" t="s">
        <v>17</v>
      </c>
      <c r="J295">
        <v>1</v>
      </c>
      <c r="K295" t="s">
        <v>30</v>
      </c>
      <c r="L295">
        <v>3</v>
      </c>
      <c r="M295" t="s">
        <v>19</v>
      </c>
      <c r="N295">
        <v>27</v>
      </c>
      <c r="P295">
        <f t="shared" si="9"/>
        <v>391.59173790783927</v>
      </c>
      <c r="Q295">
        <v>113.12802521493946</v>
      </c>
    </row>
    <row r="296" spans="1:23" hidden="1" x14ac:dyDescent="0.2">
      <c r="A296" s="2">
        <f t="shared" si="8"/>
        <v>44378</v>
      </c>
      <c r="B296">
        <v>2021</v>
      </c>
      <c r="C296" s="3" t="s">
        <v>124</v>
      </c>
      <c r="D296" t="s">
        <v>46</v>
      </c>
      <c r="E296" t="s">
        <v>47</v>
      </c>
      <c r="F296" t="s">
        <v>48</v>
      </c>
      <c r="G296">
        <v>326</v>
      </c>
      <c r="H296" t="s">
        <v>16</v>
      </c>
      <c r="I296" t="s">
        <v>42</v>
      </c>
      <c r="J296" t="s">
        <v>37</v>
      </c>
      <c r="K296" t="s">
        <v>18</v>
      </c>
      <c r="L296">
        <v>10</v>
      </c>
      <c r="M296" t="s">
        <v>19</v>
      </c>
      <c r="N296">
        <v>28</v>
      </c>
      <c r="P296">
        <f t="shared" si="9"/>
        <v>288.16908929561077</v>
      </c>
      <c r="Q296">
        <v>113.12802521493946</v>
      </c>
    </row>
    <row r="297" spans="1:23" hidden="1" x14ac:dyDescent="0.2">
      <c r="A297" s="2">
        <f t="shared" si="8"/>
        <v>44378</v>
      </c>
      <c r="B297">
        <v>2021</v>
      </c>
      <c r="C297" s="3" t="s">
        <v>124</v>
      </c>
      <c r="D297" t="s">
        <v>49</v>
      </c>
      <c r="E297" t="s">
        <v>14</v>
      </c>
      <c r="F297" t="s">
        <v>50</v>
      </c>
      <c r="G297">
        <v>479.48</v>
      </c>
      <c r="H297" t="s">
        <v>16</v>
      </c>
      <c r="I297" t="s">
        <v>17</v>
      </c>
      <c r="J297" t="s">
        <v>37</v>
      </c>
      <c r="K297" t="s">
        <v>30</v>
      </c>
      <c r="L297">
        <v>3</v>
      </c>
      <c r="M297" t="s">
        <v>19</v>
      </c>
      <c r="N297">
        <v>6</v>
      </c>
      <c r="P297">
        <f t="shared" si="9"/>
        <v>423.83838937257508</v>
      </c>
      <c r="Q297">
        <v>113.12802521493946</v>
      </c>
    </row>
    <row r="298" spans="1:23" hidden="1" x14ac:dyDescent="0.2">
      <c r="A298" s="2">
        <f t="shared" si="8"/>
        <v>44378</v>
      </c>
      <c r="B298">
        <v>2021</v>
      </c>
      <c r="C298" s="3" t="s">
        <v>124</v>
      </c>
      <c r="D298" t="s">
        <v>49</v>
      </c>
      <c r="E298" t="s">
        <v>51</v>
      </c>
      <c r="F298" t="s">
        <v>52</v>
      </c>
      <c r="G298">
        <v>139.02000000000001</v>
      </c>
      <c r="H298" t="s">
        <v>16</v>
      </c>
      <c r="I298" t="s">
        <v>17</v>
      </c>
      <c r="J298" t="s">
        <v>37</v>
      </c>
      <c r="K298" t="s">
        <v>18</v>
      </c>
      <c r="L298">
        <v>10</v>
      </c>
      <c r="M298" t="s">
        <v>19</v>
      </c>
      <c r="N298">
        <v>6</v>
      </c>
      <c r="P298">
        <f t="shared" si="9"/>
        <v>122.88732145360682</v>
      </c>
      <c r="Q298">
        <v>113.12802521493946</v>
      </c>
    </row>
    <row r="299" spans="1:23" hidden="1" x14ac:dyDescent="0.2">
      <c r="A299" s="2">
        <f t="shared" si="8"/>
        <v>44378</v>
      </c>
      <c r="B299">
        <v>2021</v>
      </c>
      <c r="C299" s="3" t="s">
        <v>124</v>
      </c>
      <c r="D299" t="s">
        <v>53</v>
      </c>
      <c r="E299" t="s">
        <v>54</v>
      </c>
      <c r="F299" t="s">
        <v>55</v>
      </c>
      <c r="G299">
        <v>612</v>
      </c>
      <c r="H299" t="s">
        <v>16</v>
      </c>
      <c r="I299" t="s">
        <v>17</v>
      </c>
      <c r="J299" t="s">
        <v>37</v>
      </c>
      <c r="K299" t="s">
        <v>56</v>
      </c>
      <c r="L299">
        <v>10</v>
      </c>
      <c r="M299" t="s">
        <v>19</v>
      </c>
      <c r="N299">
        <v>3</v>
      </c>
      <c r="P299">
        <f t="shared" si="9"/>
        <v>540.98000812550254</v>
      </c>
      <c r="Q299">
        <v>113.12802521493946</v>
      </c>
    </row>
    <row r="300" spans="1:23" hidden="1" x14ac:dyDescent="0.2">
      <c r="A300" s="2">
        <f t="shared" si="8"/>
        <v>44378</v>
      </c>
      <c r="B300">
        <v>2021</v>
      </c>
      <c r="C300" s="3" t="s">
        <v>124</v>
      </c>
      <c r="D300" t="s">
        <v>57</v>
      </c>
      <c r="E300" t="s">
        <v>58</v>
      </c>
      <c r="F300" t="s">
        <v>59</v>
      </c>
      <c r="G300">
        <v>543.97</v>
      </c>
      <c r="H300" t="s">
        <v>16</v>
      </c>
      <c r="I300" t="s">
        <v>42</v>
      </c>
      <c r="J300">
        <v>1</v>
      </c>
      <c r="K300" t="s">
        <v>60</v>
      </c>
      <c r="L300">
        <v>10</v>
      </c>
      <c r="M300" t="s">
        <v>39</v>
      </c>
      <c r="N300">
        <v>23</v>
      </c>
      <c r="P300">
        <f t="shared" si="9"/>
        <v>480.84459970593076</v>
      </c>
      <c r="Q300">
        <v>113.12802521493946</v>
      </c>
    </row>
    <row r="301" spans="1:23" hidden="1" x14ac:dyDescent="0.2">
      <c r="A301" s="2">
        <f t="shared" si="8"/>
        <v>44378</v>
      </c>
      <c r="B301">
        <v>2021</v>
      </c>
      <c r="C301" s="3" t="s">
        <v>124</v>
      </c>
      <c r="D301" t="s">
        <v>61</v>
      </c>
      <c r="E301" t="s">
        <v>14</v>
      </c>
      <c r="F301" t="s">
        <v>62</v>
      </c>
      <c r="G301">
        <v>1594.3</v>
      </c>
      <c r="H301" t="s">
        <v>16</v>
      </c>
      <c r="I301" t="s">
        <v>17</v>
      </c>
      <c r="J301">
        <v>1</v>
      </c>
      <c r="K301" t="s">
        <v>63</v>
      </c>
      <c r="L301">
        <v>3.6</v>
      </c>
      <c r="M301" t="s">
        <v>64</v>
      </c>
      <c r="N301">
        <v>32</v>
      </c>
      <c r="P301">
        <f t="shared" si="9"/>
        <v>1409.2882793373997</v>
      </c>
      <c r="Q301">
        <v>113.12802521493946</v>
      </c>
    </row>
    <row r="302" spans="1:23" hidden="1" x14ac:dyDescent="0.2">
      <c r="A302" s="2">
        <f t="shared" si="8"/>
        <v>44378</v>
      </c>
      <c r="B302">
        <v>2021</v>
      </c>
      <c r="C302" s="3" t="s">
        <v>124</v>
      </c>
      <c r="D302" t="s">
        <v>31</v>
      </c>
      <c r="E302" t="s">
        <v>23</v>
      </c>
      <c r="F302" t="s">
        <v>65</v>
      </c>
      <c r="G302">
        <v>1137.93</v>
      </c>
      <c r="H302" t="s">
        <v>16</v>
      </c>
      <c r="I302" t="s">
        <v>17</v>
      </c>
      <c r="J302" t="s">
        <v>37</v>
      </c>
      <c r="K302" t="s">
        <v>38</v>
      </c>
      <c r="L302">
        <v>100</v>
      </c>
      <c r="M302" t="s">
        <v>39</v>
      </c>
      <c r="N302">
        <v>12</v>
      </c>
      <c r="P302">
        <f t="shared" si="9"/>
        <v>1005.878072951394</v>
      </c>
      <c r="Q302">
        <v>113.12802521493946</v>
      </c>
    </row>
    <row r="303" spans="1:23" hidden="1" x14ac:dyDescent="0.2">
      <c r="A303" s="2">
        <f t="shared" si="8"/>
        <v>44378</v>
      </c>
      <c r="B303">
        <v>2021</v>
      </c>
      <c r="C303" s="3" t="s">
        <v>124</v>
      </c>
      <c r="D303" t="s">
        <v>66</v>
      </c>
      <c r="E303" t="s">
        <v>14</v>
      </c>
      <c r="F303" t="s">
        <v>67</v>
      </c>
      <c r="G303">
        <v>440.47</v>
      </c>
      <c r="H303" t="s">
        <v>16</v>
      </c>
      <c r="I303" t="s">
        <v>17</v>
      </c>
      <c r="J303">
        <v>1</v>
      </c>
      <c r="K303" t="s">
        <v>30</v>
      </c>
      <c r="L303">
        <v>3</v>
      </c>
      <c r="M303" t="s">
        <v>19</v>
      </c>
      <c r="N303">
        <v>20</v>
      </c>
      <c r="P303">
        <f t="shared" si="9"/>
        <v>389.35533362588257</v>
      </c>
      <c r="Q303">
        <v>113.12802521493946</v>
      </c>
    </row>
    <row r="304" spans="1:23" hidden="1" x14ac:dyDescent="0.2">
      <c r="A304" s="2">
        <f t="shared" si="8"/>
        <v>44378</v>
      </c>
      <c r="B304">
        <v>2021</v>
      </c>
      <c r="C304" s="3" t="s">
        <v>124</v>
      </c>
      <c r="D304" t="s">
        <v>68</v>
      </c>
      <c r="E304" t="s">
        <v>69</v>
      </c>
      <c r="F304" t="s">
        <v>70</v>
      </c>
      <c r="G304">
        <v>857</v>
      </c>
      <c r="H304" t="s">
        <v>16</v>
      </c>
      <c r="I304" t="s">
        <v>17</v>
      </c>
      <c r="J304">
        <v>1</v>
      </c>
      <c r="K304" t="s">
        <v>71</v>
      </c>
      <c r="L304">
        <v>100</v>
      </c>
      <c r="M304" t="s">
        <v>64</v>
      </c>
      <c r="N304">
        <v>22</v>
      </c>
      <c r="P304">
        <f t="shared" si="9"/>
        <v>757.54880222803217</v>
      </c>
      <c r="Q304">
        <v>113.12802521493946</v>
      </c>
    </row>
    <row r="305" spans="1:17" hidden="1" x14ac:dyDescent="0.2">
      <c r="A305" s="2">
        <f t="shared" si="8"/>
        <v>44378</v>
      </c>
      <c r="B305">
        <v>2021</v>
      </c>
      <c r="C305" s="3" t="s">
        <v>124</v>
      </c>
      <c r="D305" t="s">
        <v>68</v>
      </c>
      <c r="E305" t="s">
        <v>72</v>
      </c>
      <c r="F305" t="s">
        <v>73</v>
      </c>
      <c r="G305">
        <v>347.25</v>
      </c>
      <c r="H305" t="s">
        <v>16</v>
      </c>
      <c r="I305" t="s">
        <v>17</v>
      </c>
      <c r="J305" t="s">
        <v>37</v>
      </c>
      <c r="K305" t="s">
        <v>18</v>
      </c>
      <c r="L305">
        <v>10</v>
      </c>
      <c r="M305" t="s">
        <v>19</v>
      </c>
      <c r="N305">
        <v>22</v>
      </c>
      <c r="P305">
        <f t="shared" si="9"/>
        <v>306.95311735552411</v>
      </c>
      <c r="Q305">
        <v>113.12802521493946</v>
      </c>
    </row>
    <row r="306" spans="1:17" hidden="1" x14ac:dyDescent="0.2">
      <c r="A306" s="2">
        <f t="shared" si="8"/>
        <v>44378</v>
      </c>
      <c r="B306">
        <v>2021</v>
      </c>
      <c r="C306" s="3" t="s">
        <v>124</v>
      </c>
      <c r="D306" t="s">
        <v>74</v>
      </c>
      <c r="E306" t="s">
        <v>75</v>
      </c>
      <c r="F306" t="s">
        <v>76</v>
      </c>
      <c r="G306">
        <v>980</v>
      </c>
      <c r="H306" t="s">
        <v>16</v>
      </c>
      <c r="I306" t="s">
        <v>17</v>
      </c>
      <c r="J306" t="s">
        <v>37</v>
      </c>
      <c r="K306" t="s">
        <v>77</v>
      </c>
      <c r="L306">
        <v>100</v>
      </c>
      <c r="M306" t="s">
        <v>39</v>
      </c>
      <c r="N306">
        <v>29</v>
      </c>
      <c r="P306">
        <f t="shared" si="9"/>
        <v>866.27517641011843</v>
      </c>
      <c r="Q306">
        <v>113.12802521493946</v>
      </c>
    </row>
    <row r="307" spans="1:17" hidden="1" x14ac:dyDescent="0.2">
      <c r="A307" s="2">
        <f t="shared" si="8"/>
        <v>44378</v>
      </c>
      <c r="B307">
        <v>2021</v>
      </c>
      <c r="C307" s="3" t="s">
        <v>124</v>
      </c>
      <c r="D307" t="s">
        <v>74</v>
      </c>
      <c r="E307" t="s">
        <v>78</v>
      </c>
      <c r="F307" t="s">
        <v>79</v>
      </c>
      <c r="G307">
        <v>139.02000000000001</v>
      </c>
      <c r="H307" t="s">
        <v>16</v>
      </c>
      <c r="I307" t="s">
        <v>17</v>
      </c>
      <c r="J307" t="s">
        <v>37</v>
      </c>
      <c r="K307" t="s">
        <v>18</v>
      </c>
      <c r="L307">
        <v>10</v>
      </c>
      <c r="M307" t="s">
        <v>19</v>
      </c>
      <c r="N307">
        <v>29</v>
      </c>
      <c r="P307">
        <f t="shared" si="9"/>
        <v>122.88732145360682</v>
      </c>
      <c r="Q307">
        <v>113.12802521493946</v>
      </c>
    </row>
    <row r="308" spans="1:17" hidden="1" x14ac:dyDescent="0.2">
      <c r="A308" s="2">
        <f t="shared" si="8"/>
        <v>44378</v>
      </c>
      <c r="B308">
        <v>2021</v>
      </c>
      <c r="C308" s="3" t="s">
        <v>124</v>
      </c>
      <c r="D308" t="s">
        <v>66</v>
      </c>
      <c r="E308" t="s">
        <v>80</v>
      </c>
      <c r="F308" t="s">
        <v>86</v>
      </c>
      <c r="G308">
        <v>572.5</v>
      </c>
      <c r="H308" t="s">
        <v>16</v>
      </c>
      <c r="I308" t="s">
        <v>17</v>
      </c>
      <c r="J308">
        <v>1</v>
      </c>
      <c r="K308" t="s">
        <v>18</v>
      </c>
      <c r="L308">
        <v>10</v>
      </c>
      <c r="M308" t="s">
        <v>19</v>
      </c>
      <c r="N308">
        <v>20</v>
      </c>
      <c r="P308">
        <f t="shared" si="9"/>
        <v>506.06381479060491</v>
      </c>
      <c r="Q308">
        <v>113.12802521493946</v>
      </c>
    </row>
    <row r="309" spans="1:17" hidden="1" x14ac:dyDescent="0.2">
      <c r="A309" s="2">
        <f t="shared" si="8"/>
        <v>44378</v>
      </c>
      <c r="B309">
        <v>2021</v>
      </c>
      <c r="C309" s="3" t="s">
        <v>124</v>
      </c>
      <c r="D309" t="s">
        <v>82</v>
      </c>
      <c r="E309" t="s">
        <v>83</v>
      </c>
      <c r="F309" t="s">
        <v>84</v>
      </c>
      <c r="G309">
        <v>544.47</v>
      </c>
      <c r="H309" t="s">
        <v>16</v>
      </c>
      <c r="I309" t="s">
        <v>17</v>
      </c>
      <c r="J309">
        <v>1</v>
      </c>
      <c r="K309" t="s">
        <v>18</v>
      </c>
      <c r="L309">
        <v>10</v>
      </c>
      <c r="M309" t="s">
        <v>19</v>
      </c>
      <c r="N309">
        <v>21</v>
      </c>
      <c r="P309">
        <f t="shared" si="9"/>
        <v>481.2865768367522</v>
      </c>
      <c r="Q309">
        <v>113.12802521493946</v>
      </c>
    </row>
    <row r="310" spans="1:17" hidden="1" x14ac:dyDescent="0.2">
      <c r="A310" s="2">
        <f t="shared" si="8"/>
        <v>44348</v>
      </c>
      <c r="B310">
        <v>2021</v>
      </c>
      <c r="C310" s="3" t="s">
        <v>123</v>
      </c>
      <c r="D310" t="s">
        <v>13</v>
      </c>
      <c r="E310" t="s">
        <v>14</v>
      </c>
      <c r="F310" t="s">
        <v>15</v>
      </c>
      <c r="G310">
        <v>1575</v>
      </c>
      <c r="H310" t="s">
        <v>16</v>
      </c>
      <c r="I310" t="s">
        <v>17</v>
      </c>
      <c r="J310">
        <v>1</v>
      </c>
      <c r="K310" t="s">
        <v>18</v>
      </c>
      <c r="L310">
        <v>10</v>
      </c>
      <c r="M310" t="s">
        <v>19</v>
      </c>
      <c r="N310">
        <v>9</v>
      </c>
      <c r="P310">
        <f t="shared" si="9"/>
        <v>1400.4421070640076</v>
      </c>
      <c r="Q310">
        <v>112.46448475488563</v>
      </c>
    </row>
    <row r="311" spans="1:17" hidden="1" x14ac:dyDescent="0.2">
      <c r="A311" s="2">
        <f t="shared" si="8"/>
        <v>44348</v>
      </c>
      <c r="B311">
        <v>2021</v>
      </c>
      <c r="C311" s="3" t="s">
        <v>123</v>
      </c>
      <c r="D311" t="s">
        <v>20</v>
      </c>
      <c r="E311" t="s">
        <v>14</v>
      </c>
      <c r="F311" t="s">
        <v>21</v>
      </c>
      <c r="G311">
        <v>1399</v>
      </c>
      <c r="H311" t="s">
        <v>16</v>
      </c>
      <c r="I311" t="s">
        <v>17</v>
      </c>
      <c r="J311">
        <v>1</v>
      </c>
      <c r="K311" t="s">
        <v>18</v>
      </c>
      <c r="L311">
        <v>10</v>
      </c>
      <c r="M311" t="s">
        <v>19</v>
      </c>
      <c r="N311">
        <v>31</v>
      </c>
      <c r="P311">
        <f t="shared" si="9"/>
        <v>1243.9482589095535</v>
      </c>
      <c r="Q311">
        <v>112.46448475488563</v>
      </c>
    </row>
    <row r="312" spans="1:17" hidden="1" x14ac:dyDescent="0.2">
      <c r="A312" s="2">
        <f t="shared" si="8"/>
        <v>44348</v>
      </c>
      <c r="B312">
        <v>2021</v>
      </c>
      <c r="C312" s="3" t="s">
        <v>123</v>
      </c>
      <c r="D312" t="s">
        <v>22</v>
      </c>
      <c r="E312" t="s">
        <v>23</v>
      </c>
      <c r="F312" t="s">
        <v>24</v>
      </c>
      <c r="G312">
        <v>837.75</v>
      </c>
      <c r="H312" t="s">
        <v>16</v>
      </c>
      <c r="I312" t="s">
        <v>17</v>
      </c>
      <c r="J312" t="s">
        <v>37</v>
      </c>
      <c r="K312" t="s">
        <v>25</v>
      </c>
      <c r="L312">
        <v>100</v>
      </c>
      <c r="M312" t="s">
        <v>19</v>
      </c>
      <c r="N312">
        <v>14</v>
      </c>
      <c r="P312">
        <f t="shared" si="9"/>
        <v>744.9018255192841</v>
      </c>
      <c r="Q312">
        <v>112.46448475488563</v>
      </c>
    </row>
    <row r="313" spans="1:17" hidden="1" x14ac:dyDescent="0.2">
      <c r="A313" s="2">
        <f t="shared" si="8"/>
        <v>44348</v>
      </c>
      <c r="B313">
        <v>2021</v>
      </c>
      <c r="C313" s="3" t="s">
        <v>123</v>
      </c>
      <c r="D313" t="s">
        <v>26</v>
      </c>
      <c r="E313" t="s">
        <v>27</v>
      </c>
      <c r="F313" t="s">
        <v>28</v>
      </c>
      <c r="G313">
        <v>407.87</v>
      </c>
      <c r="H313" t="s">
        <v>16</v>
      </c>
      <c r="I313" t="s">
        <v>29</v>
      </c>
      <c r="J313">
        <v>1</v>
      </c>
      <c r="K313" t="s">
        <v>30</v>
      </c>
      <c r="L313">
        <v>3</v>
      </c>
      <c r="M313" t="s">
        <v>19</v>
      </c>
      <c r="N313">
        <v>19</v>
      </c>
      <c r="P313">
        <f t="shared" si="9"/>
        <v>362.66560140202972</v>
      </c>
      <c r="Q313">
        <v>112.46448475488563</v>
      </c>
    </row>
    <row r="314" spans="1:17" hidden="1" x14ac:dyDescent="0.2">
      <c r="A314" s="2">
        <f t="shared" si="8"/>
        <v>44348</v>
      </c>
      <c r="B314">
        <v>2021</v>
      </c>
      <c r="C314" s="3" t="s">
        <v>123</v>
      </c>
      <c r="D314" t="s">
        <v>31</v>
      </c>
      <c r="E314" t="s">
        <v>32</v>
      </c>
      <c r="F314" t="s">
        <v>33</v>
      </c>
      <c r="G314">
        <v>733.5</v>
      </c>
      <c r="H314" t="s">
        <v>16</v>
      </c>
      <c r="I314" t="s">
        <v>17</v>
      </c>
      <c r="J314">
        <v>2</v>
      </c>
      <c r="K314" t="s">
        <v>30</v>
      </c>
      <c r="L314">
        <v>3</v>
      </c>
      <c r="M314" t="s">
        <v>19</v>
      </c>
      <c r="N314">
        <v>12</v>
      </c>
      <c r="P314">
        <f t="shared" si="9"/>
        <v>652.20589557552353</v>
      </c>
      <c r="Q314">
        <v>112.46448475488563</v>
      </c>
    </row>
    <row r="315" spans="1:17" x14ac:dyDescent="0.2">
      <c r="A315" s="2">
        <f t="shared" si="8"/>
        <v>44348</v>
      </c>
      <c r="B315">
        <v>2021</v>
      </c>
      <c r="C315" s="3" t="s">
        <v>123</v>
      </c>
      <c r="D315" t="s">
        <v>34</v>
      </c>
      <c r="E315" t="s">
        <v>35</v>
      </c>
      <c r="F315" t="s">
        <v>36</v>
      </c>
      <c r="G315">
        <v>114.24</v>
      </c>
      <c r="H315" t="s">
        <v>16</v>
      </c>
      <c r="I315" t="s">
        <v>17</v>
      </c>
      <c r="J315" t="s">
        <v>37</v>
      </c>
      <c r="K315" t="s">
        <v>38</v>
      </c>
      <c r="L315">
        <v>100</v>
      </c>
      <c r="M315" t="s">
        <v>39</v>
      </c>
      <c r="N315">
        <v>11</v>
      </c>
      <c r="P315">
        <f t="shared" si="9"/>
        <v>101.57873416570935</v>
      </c>
      <c r="Q315">
        <v>112.46448475488563</v>
      </c>
    </row>
    <row r="316" spans="1:17" hidden="1" x14ac:dyDescent="0.2">
      <c r="A316" s="2">
        <f t="shared" si="8"/>
        <v>44348</v>
      </c>
      <c r="B316">
        <v>2021</v>
      </c>
      <c r="C316" s="3" t="s">
        <v>123</v>
      </c>
      <c r="D316" t="s">
        <v>40</v>
      </c>
      <c r="E316" t="s">
        <v>23</v>
      </c>
      <c r="F316" t="s">
        <v>85</v>
      </c>
      <c r="G316">
        <v>808</v>
      </c>
      <c r="H316" t="s">
        <v>16</v>
      </c>
      <c r="I316" t="s">
        <v>42</v>
      </c>
      <c r="J316" t="s">
        <v>37</v>
      </c>
      <c r="K316" t="s">
        <v>43</v>
      </c>
      <c r="L316">
        <v>25</v>
      </c>
      <c r="M316" t="s">
        <v>39</v>
      </c>
      <c r="N316">
        <v>15</v>
      </c>
      <c r="P316">
        <f t="shared" si="9"/>
        <v>718.4490301636306</v>
      </c>
      <c r="Q316">
        <v>112.46448475488563</v>
      </c>
    </row>
    <row r="317" spans="1:17" hidden="1" x14ac:dyDescent="0.2">
      <c r="A317" s="2">
        <f t="shared" si="8"/>
        <v>44348</v>
      </c>
      <c r="B317">
        <v>2021</v>
      </c>
      <c r="C317" s="3" t="s">
        <v>123</v>
      </c>
      <c r="D317" t="s">
        <v>44</v>
      </c>
      <c r="E317" t="s">
        <v>14</v>
      </c>
      <c r="F317" t="s">
        <v>45</v>
      </c>
      <c r="G317">
        <v>443</v>
      </c>
      <c r="H317" t="s">
        <v>16</v>
      </c>
      <c r="I317" t="s">
        <v>17</v>
      </c>
      <c r="J317">
        <v>1</v>
      </c>
      <c r="K317" t="s">
        <v>30</v>
      </c>
      <c r="L317">
        <v>3</v>
      </c>
      <c r="M317" t="s">
        <v>19</v>
      </c>
      <c r="N317">
        <v>27</v>
      </c>
      <c r="P317">
        <f t="shared" si="9"/>
        <v>393.90212916149545</v>
      </c>
      <c r="Q317">
        <v>112.46448475488563</v>
      </c>
    </row>
    <row r="318" spans="1:17" hidden="1" x14ac:dyDescent="0.2">
      <c r="A318" s="2">
        <f t="shared" si="8"/>
        <v>44348</v>
      </c>
      <c r="B318">
        <v>2021</v>
      </c>
      <c r="C318" s="3" t="s">
        <v>123</v>
      </c>
      <c r="D318" t="s">
        <v>46</v>
      </c>
      <c r="E318" t="s">
        <v>47</v>
      </c>
      <c r="F318" t="s">
        <v>48</v>
      </c>
      <c r="G318">
        <v>326</v>
      </c>
      <c r="H318" t="s">
        <v>16</v>
      </c>
      <c r="I318" t="s">
        <v>42</v>
      </c>
      <c r="J318" t="s">
        <v>37</v>
      </c>
      <c r="K318" t="s">
        <v>18</v>
      </c>
      <c r="L318">
        <v>10</v>
      </c>
      <c r="M318" t="s">
        <v>19</v>
      </c>
      <c r="N318">
        <v>28</v>
      </c>
      <c r="P318">
        <f t="shared" si="9"/>
        <v>289.86928692245493</v>
      </c>
      <c r="Q318">
        <v>112.46448475488563</v>
      </c>
    </row>
    <row r="319" spans="1:17" hidden="1" x14ac:dyDescent="0.2">
      <c r="A319" s="2">
        <f t="shared" si="8"/>
        <v>44348</v>
      </c>
      <c r="B319">
        <v>2021</v>
      </c>
      <c r="C319" s="3" t="s">
        <v>123</v>
      </c>
      <c r="D319" t="s">
        <v>49</v>
      </c>
      <c r="E319" t="s">
        <v>14</v>
      </c>
      <c r="F319" t="s">
        <v>50</v>
      </c>
      <c r="G319">
        <v>479.48</v>
      </c>
      <c r="H319" t="s">
        <v>16</v>
      </c>
      <c r="I319" t="s">
        <v>17</v>
      </c>
      <c r="J319" t="s">
        <v>37</v>
      </c>
      <c r="K319" t="s">
        <v>30</v>
      </c>
      <c r="L319">
        <v>3</v>
      </c>
      <c r="M319" t="s">
        <v>19</v>
      </c>
      <c r="N319">
        <v>6</v>
      </c>
      <c r="P319">
        <f t="shared" si="9"/>
        <v>426.33903586987333</v>
      </c>
      <c r="Q319">
        <v>112.46448475488563</v>
      </c>
    </row>
    <row r="320" spans="1:17" hidden="1" x14ac:dyDescent="0.2">
      <c r="A320" s="2">
        <f t="shared" si="8"/>
        <v>44348</v>
      </c>
      <c r="B320">
        <v>2021</v>
      </c>
      <c r="C320" s="3" t="s">
        <v>123</v>
      </c>
      <c r="D320" t="s">
        <v>49</v>
      </c>
      <c r="E320" t="s">
        <v>51</v>
      </c>
      <c r="F320" t="s">
        <v>52</v>
      </c>
      <c r="G320">
        <v>139.02000000000001</v>
      </c>
      <c r="H320" t="s">
        <v>16</v>
      </c>
      <c r="I320" t="s">
        <v>17</v>
      </c>
      <c r="J320" t="s">
        <v>37</v>
      </c>
      <c r="K320" t="s">
        <v>18</v>
      </c>
      <c r="L320">
        <v>10</v>
      </c>
      <c r="M320" t="s">
        <v>19</v>
      </c>
      <c r="N320">
        <v>6</v>
      </c>
      <c r="P320">
        <f t="shared" si="9"/>
        <v>123.61235665018309</v>
      </c>
      <c r="Q320">
        <v>112.46448475488563</v>
      </c>
    </row>
    <row r="321" spans="1:17" hidden="1" x14ac:dyDescent="0.2">
      <c r="A321" s="2">
        <f t="shared" si="8"/>
        <v>44348</v>
      </c>
      <c r="B321">
        <v>2021</v>
      </c>
      <c r="C321" s="3" t="s">
        <v>123</v>
      </c>
      <c r="D321" t="s">
        <v>53</v>
      </c>
      <c r="E321" t="s">
        <v>54</v>
      </c>
      <c r="F321" t="s">
        <v>55</v>
      </c>
      <c r="G321">
        <v>612</v>
      </c>
      <c r="H321" t="s">
        <v>16</v>
      </c>
      <c r="I321" t="s">
        <v>17</v>
      </c>
      <c r="J321" t="s">
        <v>37</v>
      </c>
      <c r="K321" t="s">
        <v>56</v>
      </c>
      <c r="L321">
        <v>10</v>
      </c>
      <c r="M321" t="s">
        <v>19</v>
      </c>
      <c r="N321">
        <v>3</v>
      </c>
      <c r="P321">
        <f t="shared" si="9"/>
        <v>544.17179017344301</v>
      </c>
      <c r="Q321">
        <v>112.46448475488563</v>
      </c>
    </row>
    <row r="322" spans="1:17" hidden="1" x14ac:dyDescent="0.2">
      <c r="A322" s="2">
        <f t="shared" ref="A322:A385" si="10">DATE(B322,C322,1)</f>
        <v>44348</v>
      </c>
      <c r="B322">
        <v>2021</v>
      </c>
      <c r="C322" s="3" t="s">
        <v>123</v>
      </c>
      <c r="D322" t="s">
        <v>57</v>
      </c>
      <c r="E322" t="s">
        <v>58</v>
      </c>
      <c r="F322" t="s">
        <v>59</v>
      </c>
      <c r="G322">
        <v>543.97</v>
      </c>
      <c r="H322" t="s">
        <v>16</v>
      </c>
      <c r="I322" t="s">
        <v>42</v>
      </c>
      <c r="J322">
        <v>1</v>
      </c>
      <c r="K322" t="s">
        <v>60</v>
      </c>
      <c r="L322">
        <v>10</v>
      </c>
      <c r="M322" t="s">
        <v>39</v>
      </c>
      <c r="N322">
        <v>23</v>
      </c>
      <c r="P322">
        <f t="shared" si="9"/>
        <v>483.68158284419576</v>
      </c>
      <c r="Q322">
        <v>112.46448475488563</v>
      </c>
    </row>
    <row r="323" spans="1:17" hidden="1" x14ac:dyDescent="0.2">
      <c r="A323" s="2">
        <f t="shared" si="10"/>
        <v>44348</v>
      </c>
      <c r="B323">
        <v>2021</v>
      </c>
      <c r="C323" s="3" t="s">
        <v>123</v>
      </c>
      <c r="D323" t="s">
        <v>61</v>
      </c>
      <c r="E323" t="s">
        <v>14</v>
      </c>
      <c r="F323" t="s">
        <v>62</v>
      </c>
      <c r="G323">
        <v>1578.22</v>
      </c>
      <c r="H323" t="s">
        <v>16</v>
      </c>
      <c r="I323" t="s">
        <v>17</v>
      </c>
      <c r="J323">
        <v>1</v>
      </c>
      <c r="K323" t="s">
        <v>63</v>
      </c>
      <c r="L323">
        <v>3.6</v>
      </c>
      <c r="M323" t="s">
        <v>64</v>
      </c>
      <c r="N323">
        <v>32</v>
      </c>
      <c r="P323">
        <f t="shared" si="9"/>
        <v>1403.3052331495608</v>
      </c>
      <c r="Q323">
        <v>112.46448475488563</v>
      </c>
    </row>
    <row r="324" spans="1:17" hidden="1" x14ac:dyDescent="0.2">
      <c r="A324" s="2">
        <f t="shared" si="10"/>
        <v>44348</v>
      </c>
      <c r="B324">
        <v>2021</v>
      </c>
      <c r="C324" s="3" t="s">
        <v>123</v>
      </c>
      <c r="D324" t="s">
        <v>31</v>
      </c>
      <c r="E324" t="s">
        <v>23</v>
      </c>
      <c r="F324" t="s">
        <v>65</v>
      </c>
      <c r="G324">
        <v>1123</v>
      </c>
      <c r="H324" t="s">
        <v>16</v>
      </c>
      <c r="I324" t="s">
        <v>17</v>
      </c>
      <c r="J324" t="s">
        <v>37</v>
      </c>
      <c r="K324" t="s">
        <v>38</v>
      </c>
      <c r="L324">
        <v>100</v>
      </c>
      <c r="M324" t="s">
        <v>39</v>
      </c>
      <c r="N324">
        <v>12</v>
      </c>
      <c r="P324">
        <f t="shared" si="9"/>
        <v>998.53745157643198</v>
      </c>
      <c r="Q324">
        <v>112.46448475488563</v>
      </c>
    </row>
    <row r="325" spans="1:17" hidden="1" x14ac:dyDescent="0.2">
      <c r="A325" s="2">
        <f t="shared" si="10"/>
        <v>44348</v>
      </c>
      <c r="B325">
        <v>2021</v>
      </c>
      <c r="C325" s="3" t="s">
        <v>123</v>
      </c>
      <c r="D325" t="s">
        <v>66</v>
      </c>
      <c r="E325" t="s">
        <v>14</v>
      </c>
      <c r="F325" t="s">
        <v>67</v>
      </c>
      <c r="G325">
        <v>440.47</v>
      </c>
      <c r="H325" t="s">
        <v>16</v>
      </c>
      <c r="I325" t="s">
        <v>17</v>
      </c>
      <c r="J325">
        <v>1</v>
      </c>
      <c r="K325" t="s">
        <v>30</v>
      </c>
      <c r="L325">
        <v>3</v>
      </c>
      <c r="M325" t="s">
        <v>19</v>
      </c>
      <c r="N325">
        <v>20</v>
      </c>
      <c r="P325">
        <f t="shared" ref="P325:P388" si="11">(G325/Q325)*100</f>
        <v>391.65253009427522</v>
      </c>
      <c r="Q325">
        <v>112.46448475488563</v>
      </c>
    </row>
    <row r="326" spans="1:17" hidden="1" x14ac:dyDescent="0.2">
      <c r="A326" s="2">
        <f t="shared" si="10"/>
        <v>44348</v>
      </c>
      <c r="B326">
        <v>2021</v>
      </c>
      <c r="C326" s="3" t="s">
        <v>123</v>
      </c>
      <c r="D326" t="s">
        <v>68</v>
      </c>
      <c r="E326" t="s">
        <v>69</v>
      </c>
      <c r="F326" t="s">
        <v>70</v>
      </c>
      <c r="G326">
        <v>849</v>
      </c>
      <c r="H326" t="s">
        <v>16</v>
      </c>
      <c r="I326" t="s">
        <v>17</v>
      </c>
      <c r="J326">
        <v>1</v>
      </c>
      <c r="K326" t="s">
        <v>71</v>
      </c>
      <c r="L326">
        <v>100</v>
      </c>
      <c r="M326" t="s">
        <v>64</v>
      </c>
      <c r="N326">
        <v>22</v>
      </c>
      <c r="P326">
        <f t="shared" si="11"/>
        <v>754.90498342688409</v>
      </c>
      <c r="Q326">
        <v>112.46448475488563</v>
      </c>
    </row>
    <row r="327" spans="1:17" hidden="1" x14ac:dyDescent="0.2">
      <c r="A327" s="2">
        <f t="shared" si="10"/>
        <v>44348</v>
      </c>
      <c r="B327">
        <v>2021</v>
      </c>
      <c r="C327" s="3" t="s">
        <v>123</v>
      </c>
      <c r="D327" t="s">
        <v>68</v>
      </c>
      <c r="E327" t="s">
        <v>72</v>
      </c>
      <c r="F327" t="s">
        <v>73</v>
      </c>
      <c r="G327">
        <v>347.25</v>
      </c>
      <c r="H327" t="s">
        <v>16</v>
      </c>
      <c r="I327" t="s">
        <v>17</v>
      </c>
      <c r="J327" t="s">
        <v>37</v>
      </c>
      <c r="K327" t="s">
        <v>18</v>
      </c>
      <c r="L327">
        <v>10</v>
      </c>
      <c r="M327" t="s">
        <v>19</v>
      </c>
      <c r="N327">
        <v>22</v>
      </c>
      <c r="P327">
        <f t="shared" si="11"/>
        <v>308.76414074792166</v>
      </c>
      <c r="Q327">
        <v>112.46448475488563</v>
      </c>
    </row>
    <row r="328" spans="1:17" hidden="1" x14ac:dyDescent="0.2">
      <c r="A328" s="2">
        <f t="shared" si="10"/>
        <v>44348</v>
      </c>
      <c r="B328">
        <v>2021</v>
      </c>
      <c r="C328" s="3" t="s">
        <v>123</v>
      </c>
      <c r="D328" t="s">
        <v>74</v>
      </c>
      <c r="E328" t="s">
        <v>75</v>
      </c>
      <c r="F328" t="s">
        <v>76</v>
      </c>
      <c r="G328">
        <v>885</v>
      </c>
      <c r="H328" t="s">
        <v>16</v>
      </c>
      <c r="I328" t="s">
        <v>17</v>
      </c>
      <c r="J328" t="s">
        <v>37</v>
      </c>
      <c r="K328" t="s">
        <v>77</v>
      </c>
      <c r="L328">
        <v>100</v>
      </c>
      <c r="M328" t="s">
        <v>39</v>
      </c>
      <c r="N328">
        <v>29</v>
      </c>
      <c r="P328">
        <f t="shared" si="11"/>
        <v>786.91508873120426</v>
      </c>
      <c r="Q328">
        <v>112.46448475488563</v>
      </c>
    </row>
    <row r="329" spans="1:17" hidden="1" x14ac:dyDescent="0.2">
      <c r="A329" s="2">
        <f t="shared" si="10"/>
        <v>44348</v>
      </c>
      <c r="B329">
        <v>2021</v>
      </c>
      <c r="C329" s="3" t="s">
        <v>123</v>
      </c>
      <c r="D329" t="s">
        <v>74</v>
      </c>
      <c r="E329" t="s">
        <v>78</v>
      </c>
      <c r="F329" t="s">
        <v>79</v>
      </c>
      <c r="G329">
        <v>139.02000000000001</v>
      </c>
      <c r="H329" t="s">
        <v>16</v>
      </c>
      <c r="I329" t="s">
        <v>17</v>
      </c>
      <c r="J329" t="s">
        <v>37</v>
      </c>
      <c r="K329" t="s">
        <v>18</v>
      </c>
      <c r="L329">
        <v>10</v>
      </c>
      <c r="M329" t="s">
        <v>19</v>
      </c>
      <c r="N329">
        <v>29</v>
      </c>
      <c r="P329">
        <f t="shared" si="11"/>
        <v>123.61235665018309</v>
      </c>
      <c r="Q329">
        <v>112.46448475488563</v>
      </c>
    </row>
    <row r="330" spans="1:17" hidden="1" x14ac:dyDescent="0.2">
      <c r="A330" s="2">
        <f t="shared" si="10"/>
        <v>44348</v>
      </c>
      <c r="B330">
        <v>2021</v>
      </c>
      <c r="C330" s="3" t="s">
        <v>123</v>
      </c>
      <c r="D330" t="s">
        <v>66</v>
      </c>
      <c r="E330" t="s">
        <v>80</v>
      </c>
      <c r="F330" t="s">
        <v>86</v>
      </c>
      <c r="G330">
        <v>572.5</v>
      </c>
      <c r="H330" t="s">
        <v>16</v>
      </c>
      <c r="I330" t="s">
        <v>17</v>
      </c>
      <c r="J330">
        <v>1</v>
      </c>
      <c r="K330" t="s">
        <v>18</v>
      </c>
      <c r="L330">
        <v>10</v>
      </c>
      <c r="M330" t="s">
        <v>19</v>
      </c>
      <c r="N330">
        <v>20</v>
      </c>
      <c r="P330">
        <f t="shared" si="11"/>
        <v>509.04959129786943</v>
      </c>
      <c r="Q330">
        <v>112.46448475488563</v>
      </c>
    </row>
    <row r="331" spans="1:17" hidden="1" x14ac:dyDescent="0.2">
      <c r="A331" s="2">
        <f t="shared" si="10"/>
        <v>44348</v>
      </c>
      <c r="B331">
        <v>2021</v>
      </c>
      <c r="C331" s="3" t="s">
        <v>123</v>
      </c>
      <c r="D331" t="s">
        <v>82</v>
      </c>
      <c r="E331" t="s">
        <v>83</v>
      </c>
      <c r="F331" t="s">
        <v>84</v>
      </c>
      <c r="G331">
        <v>544.47</v>
      </c>
      <c r="H331" t="s">
        <v>16</v>
      </c>
      <c r="I331" t="s">
        <v>17</v>
      </c>
      <c r="J331">
        <v>1</v>
      </c>
      <c r="K331" t="s">
        <v>18</v>
      </c>
      <c r="L331">
        <v>10</v>
      </c>
      <c r="M331" t="s">
        <v>19</v>
      </c>
      <c r="N331">
        <v>21</v>
      </c>
      <c r="P331">
        <f t="shared" si="11"/>
        <v>484.12616764008914</v>
      </c>
      <c r="Q331">
        <v>112.46448475488563</v>
      </c>
    </row>
    <row r="332" spans="1:17" hidden="1" x14ac:dyDescent="0.2">
      <c r="A332" s="2">
        <f t="shared" si="10"/>
        <v>44317</v>
      </c>
      <c r="B332">
        <v>2021</v>
      </c>
      <c r="C332" s="3" t="s">
        <v>122</v>
      </c>
      <c r="D332" t="s">
        <v>13</v>
      </c>
      <c r="E332" t="s">
        <v>14</v>
      </c>
      <c r="F332" t="s">
        <v>15</v>
      </c>
      <c r="G332">
        <v>1722.5</v>
      </c>
      <c r="H332" t="s">
        <v>16</v>
      </c>
      <c r="I332" t="s">
        <v>17</v>
      </c>
      <c r="J332">
        <v>1</v>
      </c>
      <c r="K332" t="s">
        <v>18</v>
      </c>
      <c r="L332">
        <v>10</v>
      </c>
      <c r="M332" t="s">
        <v>19</v>
      </c>
      <c r="N332">
        <v>9</v>
      </c>
      <c r="P332">
        <f t="shared" si="11"/>
        <v>1539.7120733483603</v>
      </c>
      <c r="Q332">
        <v>111.87156545795844</v>
      </c>
    </row>
    <row r="333" spans="1:17" hidden="1" x14ac:dyDescent="0.2">
      <c r="A333" s="2">
        <f t="shared" si="10"/>
        <v>44317</v>
      </c>
      <c r="B333">
        <v>2021</v>
      </c>
      <c r="C333" s="3" t="s">
        <v>122</v>
      </c>
      <c r="D333" t="s">
        <v>20</v>
      </c>
      <c r="E333" t="s">
        <v>14</v>
      </c>
      <c r="F333" t="s">
        <v>21</v>
      </c>
      <c r="G333">
        <v>1399</v>
      </c>
      <c r="H333" t="s">
        <v>16</v>
      </c>
      <c r="I333" t="s">
        <v>17</v>
      </c>
      <c r="J333">
        <v>1</v>
      </c>
      <c r="K333" t="s">
        <v>18</v>
      </c>
      <c r="L333">
        <v>10</v>
      </c>
      <c r="M333" t="s">
        <v>19</v>
      </c>
      <c r="N333">
        <v>31</v>
      </c>
      <c r="P333">
        <f t="shared" si="11"/>
        <v>1250.5411846817742</v>
      </c>
      <c r="Q333">
        <v>111.87156545795844</v>
      </c>
    </row>
    <row r="334" spans="1:17" hidden="1" x14ac:dyDescent="0.2">
      <c r="A334" s="2">
        <f t="shared" si="10"/>
        <v>44317</v>
      </c>
      <c r="B334">
        <v>2021</v>
      </c>
      <c r="C334" s="3" t="s">
        <v>122</v>
      </c>
      <c r="D334" t="s">
        <v>22</v>
      </c>
      <c r="E334" t="s">
        <v>23</v>
      </c>
      <c r="F334" t="s">
        <v>24</v>
      </c>
      <c r="G334">
        <v>837.75</v>
      </c>
      <c r="H334" t="s">
        <v>16</v>
      </c>
      <c r="I334" t="s">
        <v>17</v>
      </c>
      <c r="J334" t="s">
        <v>37</v>
      </c>
      <c r="K334" t="s">
        <v>25</v>
      </c>
      <c r="L334">
        <v>100</v>
      </c>
      <c r="M334" t="s">
        <v>19</v>
      </c>
      <c r="N334">
        <v>14</v>
      </c>
      <c r="P334">
        <f t="shared" si="11"/>
        <v>748.84980519453632</v>
      </c>
      <c r="Q334">
        <v>111.87156545795844</v>
      </c>
    </row>
    <row r="335" spans="1:17" hidden="1" x14ac:dyDescent="0.2">
      <c r="A335" s="2">
        <f t="shared" si="10"/>
        <v>44317</v>
      </c>
      <c r="B335">
        <v>2021</v>
      </c>
      <c r="C335" s="3" t="s">
        <v>122</v>
      </c>
      <c r="D335" t="s">
        <v>26</v>
      </c>
      <c r="E335" t="s">
        <v>27</v>
      </c>
      <c r="F335" t="s">
        <v>28</v>
      </c>
      <c r="G335">
        <v>407.87</v>
      </c>
      <c r="H335" t="s">
        <v>16</v>
      </c>
      <c r="I335" t="s">
        <v>29</v>
      </c>
      <c r="J335">
        <v>1</v>
      </c>
      <c r="K335" t="s">
        <v>30</v>
      </c>
      <c r="L335">
        <v>3</v>
      </c>
      <c r="M335" t="s">
        <v>19</v>
      </c>
      <c r="N335">
        <v>19</v>
      </c>
      <c r="P335">
        <f t="shared" si="11"/>
        <v>364.58772908946054</v>
      </c>
      <c r="Q335">
        <v>111.87156545795844</v>
      </c>
    </row>
    <row r="336" spans="1:17" hidden="1" x14ac:dyDescent="0.2">
      <c r="A336" s="2">
        <f t="shared" si="10"/>
        <v>44317</v>
      </c>
      <c r="B336">
        <v>2021</v>
      </c>
      <c r="C336" s="3" t="s">
        <v>122</v>
      </c>
      <c r="D336" t="s">
        <v>31</v>
      </c>
      <c r="E336" t="s">
        <v>32</v>
      </c>
      <c r="F336" t="s">
        <v>33</v>
      </c>
      <c r="G336">
        <v>733.5</v>
      </c>
      <c r="H336" t="s">
        <v>16</v>
      </c>
      <c r="I336" t="s">
        <v>17</v>
      </c>
      <c r="J336">
        <v>2</v>
      </c>
      <c r="K336" t="s">
        <v>30</v>
      </c>
      <c r="L336">
        <v>3</v>
      </c>
      <c r="M336" t="s">
        <v>19</v>
      </c>
      <c r="N336">
        <v>12</v>
      </c>
      <c r="P336">
        <f t="shared" si="11"/>
        <v>655.66258682207388</v>
      </c>
      <c r="Q336">
        <v>111.87156545795844</v>
      </c>
    </row>
    <row r="337" spans="1:17" x14ac:dyDescent="0.2">
      <c r="A337" s="2">
        <f t="shared" si="10"/>
        <v>44317</v>
      </c>
      <c r="B337">
        <v>2021</v>
      </c>
      <c r="C337" s="3" t="s">
        <v>122</v>
      </c>
      <c r="D337" t="s">
        <v>34</v>
      </c>
      <c r="E337" t="s">
        <v>35</v>
      </c>
      <c r="F337" t="s">
        <v>36</v>
      </c>
      <c r="G337">
        <v>109.98</v>
      </c>
      <c r="H337" t="s">
        <v>16</v>
      </c>
      <c r="I337" t="s">
        <v>17</v>
      </c>
      <c r="J337" t="s">
        <v>37</v>
      </c>
      <c r="K337" t="s">
        <v>38</v>
      </c>
      <c r="L337">
        <v>100</v>
      </c>
      <c r="M337" t="s">
        <v>39</v>
      </c>
      <c r="N337">
        <v>11</v>
      </c>
      <c r="P337">
        <f t="shared" si="11"/>
        <v>98.309163324733049</v>
      </c>
      <c r="Q337">
        <v>111.87156545795844</v>
      </c>
    </row>
    <row r="338" spans="1:17" hidden="1" x14ac:dyDescent="0.2">
      <c r="A338" s="2">
        <f t="shared" si="10"/>
        <v>44317</v>
      </c>
      <c r="B338">
        <v>2021</v>
      </c>
      <c r="C338" s="3" t="s">
        <v>122</v>
      </c>
      <c r="D338" t="s">
        <v>40</v>
      </c>
      <c r="E338" t="s">
        <v>23</v>
      </c>
      <c r="F338" t="s">
        <v>87</v>
      </c>
      <c r="G338">
        <v>494.38</v>
      </c>
      <c r="H338" t="s">
        <v>16</v>
      </c>
      <c r="I338" t="s">
        <v>88</v>
      </c>
      <c r="J338">
        <v>1</v>
      </c>
      <c r="K338" t="s">
        <v>38</v>
      </c>
      <c r="L338">
        <v>100</v>
      </c>
      <c r="M338" t="s">
        <v>39</v>
      </c>
      <c r="N338">
        <v>15</v>
      </c>
      <c r="P338">
        <f t="shared" si="11"/>
        <v>441.91747740026841</v>
      </c>
      <c r="Q338">
        <v>111.87156545795844</v>
      </c>
    </row>
    <row r="339" spans="1:17" hidden="1" x14ac:dyDescent="0.2">
      <c r="A339" s="2">
        <f t="shared" si="10"/>
        <v>44317</v>
      </c>
      <c r="B339">
        <v>2021</v>
      </c>
      <c r="C339" s="3" t="s">
        <v>122</v>
      </c>
      <c r="D339" t="s">
        <v>44</v>
      </c>
      <c r="E339" t="s">
        <v>14</v>
      </c>
      <c r="F339" t="s">
        <v>45</v>
      </c>
      <c r="G339">
        <v>443</v>
      </c>
      <c r="H339" t="s">
        <v>16</v>
      </c>
      <c r="I339" t="s">
        <v>17</v>
      </c>
      <c r="J339">
        <v>1</v>
      </c>
      <c r="K339" t="s">
        <v>30</v>
      </c>
      <c r="L339">
        <v>3</v>
      </c>
      <c r="M339" t="s">
        <v>19</v>
      </c>
      <c r="N339">
        <v>27</v>
      </c>
      <c r="P339">
        <f t="shared" si="11"/>
        <v>395.98981044605142</v>
      </c>
      <c r="Q339">
        <v>111.87156545795844</v>
      </c>
    </row>
    <row r="340" spans="1:17" hidden="1" x14ac:dyDescent="0.2">
      <c r="A340" s="2">
        <f t="shared" si="10"/>
        <v>44317</v>
      </c>
      <c r="B340">
        <v>2021</v>
      </c>
      <c r="C340" s="3" t="s">
        <v>122</v>
      </c>
      <c r="D340" t="s">
        <v>46</v>
      </c>
      <c r="E340" t="s">
        <v>47</v>
      </c>
      <c r="F340" t="s">
        <v>48</v>
      </c>
      <c r="G340">
        <v>326</v>
      </c>
      <c r="H340" t="s">
        <v>16</v>
      </c>
      <c r="I340" t="s">
        <v>42</v>
      </c>
      <c r="J340" t="s">
        <v>37</v>
      </c>
      <c r="K340" t="s">
        <v>18</v>
      </c>
      <c r="L340">
        <v>10</v>
      </c>
      <c r="M340" t="s">
        <v>19</v>
      </c>
      <c r="N340">
        <v>28</v>
      </c>
      <c r="P340">
        <f t="shared" si="11"/>
        <v>291.40559414314396</v>
      </c>
      <c r="Q340">
        <v>111.87156545795844</v>
      </c>
    </row>
    <row r="341" spans="1:17" hidden="1" x14ac:dyDescent="0.2">
      <c r="A341" s="2">
        <f t="shared" si="10"/>
        <v>44317</v>
      </c>
      <c r="B341">
        <v>2021</v>
      </c>
      <c r="C341" s="3" t="s">
        <v>122</v>
      </c>
      <c r="D341" t="s">
        <v>49</v>
      </c>
      <c r="E341" t="s">
        <v>14</v>
      </c>
      <c r="F341" t="s">
        <v>50</v>
      </c>
      <c r="G341">
        <v>479.48</v>
      </c>
      <c r="H341" t="s">
        <v>16</v>
      </c>
      <c r="I341" t="s">
        <v>17</v>
      </c>
      <c r="J341" t="s">
        <v>37</v>
      </c>
      <c r="K341" t="s">
        <v>30</v>
      </c>
      <c r="L341">
        <v>3</v>
      </c>
      <c r="M341" t="s">
        <v>19</v>
      </c>
      <c r="N341">
        <v>6</v>
      </c>
      <c r="P341">
        <f t="shared" si="11"/>
        <v>428.59863275998362</v>
      </c>
      <c r="Q341">
        <v>111.87156545795844</v>
      </c>
    </row>
    <row r="342" spans="1:17" hidden="1" x14ac:dyDescent="0.2">
      <c r="A342" s="2">
        <f t="shared" si="10"/>
        <v>44317</v>
      </c>
      <c r="B342">
        <v>2021</v>
      </c>
      <c r="C342" s="3" t="s">
        <v>122</v>
      </c>
      <c r="D342" t="s">
        <v>49</v>
      </c>
      <c r="E342" t="s">
        <v>51</v>
      </c>
      <c r="F342" t="s">
        <v>52</v>
      </c>
      <c r="G342">
        <v>139.02000000000001</v>
      </c>
      <c r="H342" t="s">
        <v>16</v>
      </c>
      <c r="I342" t="s">
        <v>17</v>
      </c>
      <c r="J342" t="s">
        <v>37</v>
      </c>
      <c r="K342" t="s">
        <v>18</v>
      </c>
      <c r="L342">
        <v>10</v>
      </c>
      <c r="M342" t="s">
        <v>19</v>
      </c>
      <c r="N342">
        <v>6</v>
      </c>
      <c r="P342">
        <f t="shared" si="11"/>
        <v>124.26750214042907</v>
      </c>
      <c r="Q342">
        <v>111.87156545795844</v>
      </c>
    </row>
    <row r="343" spans="1:17" hidden="1" x14ac:dyDescent="0.2">
      <c r="A343" s="2">
        <f t="shared" si="10"/>
        <v>44317</v>
      </c>
      <c r="B343">
        <v>2021</v>
      </c>
      <c r="C343" s="3" t="s">
        <v>122</v>
      </c>
      <c r="D343" t="s">
        <v>53</v>
      </c>
      <c r="E343" t="s">
        <v>54</v>
      </c>
      <c r="F343" t="s">
        <v>55</v>
      </c>
      <c r="G343">
        <v>612</v>
      </c>
      <c r="H343" t="s">
        <v>16</v>
      </c>
      <c r="I343" t="s">
        <v>17</v>
      </c>
      <c r="J343" t="s">
        <v>37</v>
      </c>
      <c r="K343" t="s">
        <v>56</v>
      </c>
      <c r="L343">
        <v>10</v>
      </c>
      <c r="M343" t="s">
        <v>19</v>
      </c>
      <c r="N343">
        <v>3</v>
      </c>
      <c r="P343">
        <f t="shared" si="11"/>
        <v>547.05590066136233</v>
      </c>
      <c r="Q343">
        <v>111.87156545795844</v>
      </c>
    </row>
    <row r="344" spans="1:17" hidden="1" x14ac:dyDescent="0.2">
      <c r="A344" s="2">
        <f t="shared" si="10"/>
        <v>44317</v>
      </c>
      <c r="B344">
        <v>2021</v>
      </c>
      <c r="C344" s="3" t="s">
        <v>122</v>
      </c>
      <c r="D344" t="s">
        <v>57</v>
      </c>
      <c r="E344" t="s">
        <v>58</v>
      </c>
      <c r="F344" t="s">
        <v>59</v>
      </c>
      <c r="G344">
        <v>571.98</v>
      </c>
      <c r="H344" t="s">
        <v>16</v>
      </c>
      <c r="I344" t="s">
        <v>42</v>
      </c>
      <c r="J344">
        <v>1</v>
      </c>
      <c r="K344" t="s">
        <v>60</v>
      </c>
      <c r="L344">
        <v>10</v>
      </c>
      <c r="M344" t="s">
        <v>39</v>
      </c>
      <c r="N344">
        <v>23</v>
      </c>
      <c r="P344">
        <f t="shared" si="11"/>
        <v>511.2827353926242</v>
      </c>
      <c r="Q344">
        <v>111.87156545795844</v>
      </c>
    </row>
    <row r="345" spans="1:17" hidden="1" x14ac:dyDescent="0.2">
      <c r="A345" s="2">
        <f t="shared" si="10"/>
        <v>44317</v>
      </c>
      <c r="B345">
        <v>2021</v>
      </c>
      <c r="C345" s="3" t="s">
        <v>122</v>
      </c>
      <c r="D345" t="s">
        <v>61</v>
      </c>
      <c r="E345" t="s">
        <v>14</v>
      </c>
      <c r="F345" t="s">
        <v>62</v>
      </c>
      <c r="G345">
        <v>1516.33</v>
      </c>
      <c r="H345" t="s">
        <v>16</v>
      </c>
      <c r="I345" t="s">
        <v>17</v>
      </c>
      <c r="J345">
        <v>1</v>
      </c>
      <c r="K345" t="s">
        <v>63</v>
      </c>
      <c r="L345">
        <v>3.6</v>
      </c>
      <c r="M345" t="s">
        <v>64</v>
      </c>
      <c r="N345">
        <v>32</v>
      </c>
      <c r="P345">
        <f t="shared" si="11"/>
        <v>1355.4203821075873</v>
      </c>
      <c r="Q345">
        <v>111.87156545795844</v>
      </c>
    </row>
    <row r="346" spans="1:17" hidden="1" x14ac:dyDescent="0.2">
      <c r="A346" s="2">
        <f t="shared" si="10"/>
        <v>44317</v>
      </c>
      <c r="B346">
        <v>2021</v>
      </c>
      <c r="C346" s="3" t="s">
        <v>122</v>
      </c>
      <c r="D346" t="s">
        <v>31</v>
      </c>
      <c r="E346" t="s">
        <v>23</v>
      </c>
      <c r="F346" t="s">
        <v>65</v>
      </c>
      <c r="G346">
        <v>957.88</v>
      </c>
      <c r="H346" t="s">
        <v>16</v>
      </c>
      <c r="I346" t="s">
        <v>17</v>
      </c>
      <c r="J346" t="s">
        <v>37</v>
      </c>
      <c r="K346" t="s">
        <v>38</v>
      </c>
      <c r="L346">
        <v>100</v>
      </c>
      <c r="M346" t="s">
        <v>39</v>
      </c>
      <c r="N346">
        <v>12</v>
      </c>
      <c r="P346">
        <f t="shared" si="11"/>
        <v>856.2318727540943</v>
      </c>
      <c r="Q346">
        <v>111.87156545795844</v>
      </c>
    </row>
    <row r="347" spans="1:17" hidden="1" x14ac:dyDescent="0.2">
      <c r="A347" s="2">
        <f t="shared" si="10"/>
        <v>44317</v>
      </c>
      <c r="B347">
        <v>2021</v>
      </c>
      <c r="C347" s="3" t="s">
        <v>122</v>
      </c>
      <c r="D347" t="s">
        <v>66</v>
      </c>
      <c r="E347" t="s">
        <v>14</v>
      </c>
      <c r="F347" t="s">
        <v>67</v>
      </c>
      <c r="G347">
        <v>440.47</v>
      </c>
      <c r="H347" t="s">
        <v>16</v>
      </c>
      <c r="I347" t="s">
        <v>17</v>
      </c>
      <c r="J347">
        <v>1</v>
      </c>
      <c r="K347" t="s">
        <v>30</v>
      </c>
      <c r="L347">
        <v>3</v>
      </c>
      <c r="M347" t="s">
        <v>19</v>
      </c>
      <c r="N347">
        <v>20</v>
      </c>
      <c r="P347">
        <f t="shared" si="11"/>
        <v>393.72828850377493</v>
      </c>
      <c r="Q347">
        <v>111.87156545795844</v>
      </c>
    </row>
    <row r="348" spans="1:17" hidden="1" x14ac:dyDescent="0.2">
      <c r="A348" s="2">
        <f t="shared" si="10"/>
        <v>44317</v>
      </c>
      <c r="B348">
        <v>2021</v>
      </c>
      <c r="C348" s="3" t="s">
        <v>122</v>
      </c>
      <c r="D348" t="s">
        <v>68</v>
      </c>
      <c r="E348" t="s">
        <v>69</v>
      </c>
      <c r="F348" t="s">
        <v>70</v>
      </c>
      <c r="G348">
        <v>849</v>
      </c>
      <c r="H348" t="s">
        <v>16</v>
      </c>
      <c r="I348" t="s">
        <v>17</v>
      </c>
      <c r="J348">
        <v>1</v>
      </c>
      <c r="K348" t="s">
        <v>71</v>
      </c>
      <c r="L348">
        <v>100</v>
      </c>
      <c r="M348" t="s">
        <v>64</v>
      </c>
      <c r="N348">
        <v>22</v>
      </c>
      <c r="P348">
        <f t="shared" si="11"/>
        <v>758.90597983904672</v>
      </c>
      <c r="Q348">
        <v>111.87156545795844</v>
      </c>
    </row>
    <row r="349" spans="1:17" hidden="1" x14ac:dyDescent="0.2">
      <c r="A349" s="2">
        <f t="shared" si="10"/>
        <v>44317</v>
      </c>
      <c r="B349">
        <v>2021</v>
      </c>
      <c r="C349" s="3" t="s">
        <v>122</v>
      </c>
      <c r="D349" t="s">
        <v>68</v>
      </c>
      <c r="E349" t="s">
        <v>72</v>
      </c>
      <c r="F349" t="s">
        <v>73</v>
      </c>
      <c r="G349">
        <v>347.25</v>
      </c>
      <c r="H349" t="s">
        <v>16</v>
      </c>
      <c r="I349" t="s">
        <v>17</v>
      </c>
      <c r="J349" t="s">
        <v>37</v>
      </c>
      <c r="K349" t="s">
        <v>18</v>
      </c>
      <c r="L349">
        <v>10</v>
      </c>
      <c r="M349" t="s">
        <v>19</v>
      </c>
      <c r="N349">
        <v>22</v>
      </c>
      <c r="P349">
        <f t="shared" si="11"/>
        <v>310.4005906938857</v>
      </c>
      <c r="Q349">
        <v>111.87156545795844</v>
      </c>
    </row>
    <row r="350" spans="1:17" hidden="1" x14ac:dyDescent="0.2">
      <c r="A350" s="2">
        <f t="shared" si="10"/>
        <v>44317</v>
      </c>
      <c r="B350">
        <v>2021</v>
      </c>
      <c r="C350" s="3" t="s">
        <v>122</v>
      </c>
      <c r="D350" t="s">
        <v>74</v>
      </c>
      <c r="E350" t="s">
        <v>75</v>
      </c>
      <c r="F350" t="s">
        <v>76</v>
      </c>
      <c r="G350">
        <v>850</v>
      </c>
      <c r="H350" t="s">
        <v>16</v>
      </c>
      <c r="I350" t="s">
        <v>17</v>
      </c>
      <c r="J350" t="s">
        <v>37</v>
      </c>
      <c r="K350" t="s">
        <v>77</v>
      </c>
      <c r="L350">
        <v>100</v>
      </c>
      <c r="M350" t="s">
        <v>39</v>
      </c>
      <c r="N350">
        <v>29</v>
      </c>
      <c r="P350">
        <f t="shared" si="11"/>
        <v>759.79986202966984</v>
      </c>
      <c r="Q350">
        <v>111.87156545795844</v>
      </c>
    </row>
    <row r="351" spans="1:17" hidden="1" x14ac:dyDescent="0.2">
      <c r="A351" s="2">
        <f t="shared" si="10"/>
        <v>44317</v>
      </c>
      <c r="B351">
        <v>2021</v>
      </c>
      <c r="C351" s="3" t="s">
        <v>122</v>
      </c>
      <c r="D351" t="s">
        <v>74</v>
      </c>
      <c r="E351" t="s">
        <v>78</v>
      </c>
      <c r="F351" t="s">
        <v>79</v>
      </c>
      <c r="G351">
        <v>139.02000000000001</v>
      </c>
      <c r="H351" t="s">
        <v>16</v>
      </c>
      <c r="I351" t="s">
        <v>17</v>
      </c>
      <c r="J351" t="s">
        <v>37</v>
      </c>
      <c r="K351" t="s">
        <v>18</v>
      </c>
      <c r="L351">
        <v>10</v>
      </c>
      <c r="M351" t="s">
        <v>19</v>
      </c>
      <c r="N351">
        <v>29</v>
      </c>
      <c r="P351">
        <f t="shared" si="11"/>
        <v>124.26750214042907</v>
      </c>
      <c r="Q351">
        <v>111.87156545795844</v>
      </c>
    </row>
    <row r="352" spans="1:17" hidden="1" x14ac:dyDescent="0.2">
      <c r="A352" s="2">
        <f t="shared" si="10"/>
        <v>44317</v>
      </c>
      <c r="B352">
        <v>2021</v>
      </c>
      <c r="C352" s="3" t="s">
        <v>122</v>
      </c>
      <c r="D352" t="s">
        <v>66</v>
      </c>
      <c r="E352" t="s">
        <v>80</v>
      </c>
      <c r="F352" t="s">
        <v>86</v>
      </c>
      <c r="G352">
        <v>572.5</v>
      </c>
      <c r="H352" t="s">
        <v>16</v>
      </c>
      <c r="I352" t="s">
        <v>17</v>
      </c>
      <c r="J352">
        <v>1</v>
      </c>
      <c r="K352" t="s">
        <v>18</v>
      </c>
      <c r="L352">
        <v>10</v>
      </c>
      <c r="M352" t="s">
        <v>19</v>
      </c>
      <c r="N352">
        <v>20</v>
      </c>
      <c r="P352">
        <f t="shared" si="11"/>
        <v>511.74755413174819</v>
      </c>
      <c r="Q352">
        <v>111.87156545795844</v>
      </c>
    </row>
    <row r="353" spans="1:17" hidden="1" x14ac:dyDescent="0.2">
      <c r="A353" s="2">
        <f t="shared" si="10"/>
        <v>44317</v>
      </c>
      <c r="B353">
        <v>2021</v>
      </c>
      <c r="C353" s="3" t="s">
        <v>122</v>
      </c>
      <c r="D353" t="s">
        <v>82</v>
      </c>
      <c r="E353" t="s">
        <v>83</v>
      </c>
      <c r="F353" t="s">
        <v>84</v>
      </c>
      <c r="G353">
        <v>544.47</v>
      </c>
      <c r="H353" t="s">
        <v>16</v>
      </c>
      <c r="I353" t="s">
        <v>17</v>
      </c>
      <c r="J353">
        <v>1</v>
      </c>
      <c r="K353" t="s">
        <v>18</v>
      </c>
      <c r="L353">
        <v>10</v>
      </c>
      <c r="M353" t="s">
        <v>19</v>
      </c>
      <c r="N353">
        <v>21</v>
      </c>
      <c r="P353">
        <f t="shared" si="11"/>
        <v>486.69203632858159</v>
      </c>
      <c r="Q353">
        <v>111.87156545795844</v>
      </c>
    </row>
    <row r="354" spans="1:17" hidden="1" x14ac:dyDescent="0.2">
      <c r="A354" s="2">
        <f t="shared" si="10"/>
        <v>44287</v>
      </c>
      <c r="B354">
        <v>2021</v>
      </c>
      <c r="C354" s="3" t="s">
        <v>121</v>
      </c>
      <c r="D354" t="s">
        <v>13</v>
      </c>
      <c r="E354" t="s">
        <v>14</v>
      </c>
      <c r="F354" t="s">
        <v>15</v>
      </c>
      <c r="G354">
        <v>1870</v>
      </c>
      <c r="H354" t="s">
        <v>16</v>
      </c>
      <c r="I354" t="s">
        <v>17</v>
      </c>
      <c r="J354">
        <v>1</v>
      </c>
      <c r="K354" t="s">
        <v>18</v>
      </c>
      <c r="L354">
        <v>10</v>
      </c>
      <c r="M354" t="s">
        <v>19</v>
      </c>
      <c r="N354">
        <v>9</v>
      </c>
      <c r="P354">
        <f t="shared" si="11"/>
        <v>1674.9028158582043</v>
      </c>
      <c r="Q354">
        <v>111.6482689201182</v>
      </c>
    </row>
    <row r="355" spans="1:17" hidden="1" x14ac:dyDescent="0.2">
      <c r="A355" s="2">
        <f t="shared" si="10"/>
        <v>44287</v>
      </c>
      <c r="B355">
        <v>2021</v>
      </c>
      <c r="C355" s="3" t="s">
        <v>121</v>
      </c>
      <c r="D355" t="s">
        <v>20</v>
      </c>
      <c r="E355" t="s">
        <v>14</v>
      </c>
      <c r="F355" t="s">
        <v>21</v>
      </c>
      <c r="G355">
        <v>1399</v>
      </c>
      <c r="H355" t="s">
        <v>16</v>
      </c>
      <c r="I355" t="s">
        <v>17</v>
      </c>
      <c r="J355">
        <v>1</v>
      </c>
      <c r="K355" t="s">
        <v>18</v>
      </c>
      <c r="L355">
        <v>10</v>
      </c>
      <c r="M355" t="s">
        <v>19</v>
      </c>
      <c r="N355">
        <v>31</v>
      </c>
      <c r="P355">
        <f t="shared" si="11"/>
        <v>1253.0422670511377</v>
      </c>
      <c r="Q355">
        <v>111.6482689201182</v>
      </c>
    </row>
    <row r="356" spans="1:17" hidden="1" x14ac:dyDescent="0.2">
      <c r="A356" s="2">
        <f t="shared" si="10"/>
        <v>44287</v>
      </c>
      <c r="B356">
        <v>2021</v>
      </c>
      <c r="C356" s="3" t="s">
        <v>121</v>
      </c>
      <c r="D356" t="s">
        <v>22</v>
      </c>
      <c r="E356" t="s">
        <v>23</v>
      </c>
      <c r="F356" t="s">
        <v>24</v>
      </c>
      <c r="G356">
        <v>837.75</v>
      </c>
      <c r="H356" t="s">
        <v>16</v>
      </c>
      <c r="I356" t="s">
        <v>17</v>
      </c>
      <c r="J356" t="s">
        <v>37</v>
      </c>
      <c r="K356" t="s">
        <v>25</v>
      </c>
      <c r="L356">
        <v>100</v>
      </c>
      <c r="M356" t="s">
        <v>19</v>
      </c>
      <c r="N356">
        <v>14</v>
      </c>
      <c r="P356">
        <f t="shared" si="11"/>
        <v>750.34750480492539</v>
      </c>
      <c r="Q356">
        <v>111.6482689201182</v>
      </c>
    </row>
    <row r="357" spans="1:17" hidden="1" x14ac:dyDescent="0.2">
      <c r="A357" s="2">
        <f t="shared" si="10"/>
        <v>44287</v>
      </c>
      <c r="B357">
        <v>2021</v>
      </c>
      <c r="C357" s="3" t="s">
        <v>121</v>
      </c>
      <c r="D357" t="s">
        <v>26</v>
      </c>
      <c r="E357" t="s">
        <v>27</v>
      </c>
      <c r="F357" t="s">
        <v>28</v>
      </c>
      <c r="G357">
        <v>407.85</v>
      </c>
      <c r="H357" t="s">
        <v>16</v>
      </c>
      <c r="I357" t="s">
        <v>29</v>
      </c>
      <c r="J357">
        <v>1</v>
      </c>
      <c r="K357" t="s">
        <v>30</v>
      </c>
      <c r="L357">
        <v>3</v>
      </c>
      <c r="M357" t="s">
        <v>19</v>
      </c>
      <c r="N357">
        <v>19</v>
      </c>
      <c r="P357">
        <f t="shared" si="11"/>
        <v>365.29899114853936</v>
      </c>
      <c r="Q357">
        <v>111.6482689201182</v>
      </c>
    </row>
    <row r="358" spans="1:17" hidden="1" x14ac:dyDescent="0.2">
      <c r="A358" s="2">
        <f t="shared" si="10"/>
        <v>44287</v>
      </c>
      <c r="B358">
        <v>2021</v>
      </c>
      <c r="C358" s="3" t="s">
        <v>121</v>
      </c>
      <c r="D358" t="s">
        <v>31</v>
      </c>
      <c r="E358" t="s">
        <v>32</v>
      </c>
      <c r="F358" t="s">
        <v>33</v>
      </c>
      <c r="G358">
        <v>733.5</v>
      </c>
      <c r="H358" t="s">
        <v>16</v>
      </c>
      <c r="I358" t="s">
        <v>17</v>
      </c>
      <c r="J358">
        <v>2</v>
      </c>
      <c r="K358" t="s">
        <v>30</v>
      </c>
      <c r="L358">
        <v>3</v>
      </c>
      <c r="M358" t="s">
        <v>19</v>
      </c>
      <c r="N358">
        <v>12</v>
      </c>
      <c r="P358">
        <f t="shared" si="11"/>
        <v>656.97391199571814</v>
      </c>
      <c r="Q358">
        <v>111.6482689201182</v>
      </c>
    </row>
    <row r="359" spans="1:17" x14ac:dyDescent="0.2">
      <c r="A359" s="2">
        <f t="shared" si="10"/>
        <v>44287</v>
      </c>
      <c r="B359">
        <v>2021</v>
      </c>
      <c r="C359" s="3" t="s">
        <v>121</v>
      </c>
      <c r="D359" t="s">
        <v>34</v>
      </c>
      <c r="E359" t="s">
        <v>35</v>
      </c>
      <c r="F359" t="s">
        <v>36</v>
      </c>
      <c r="G359">
        <v>109.98</v>
      </c>
      <c r="H359" t="s">
        <v>16</v>
      </c>
      <c r="I359" t="s">
        <v>17</v>
      </c>
      <c r="J359" t="s">
        <v>37</v>
      </c>
      <c r="K359" t="s">
        <v>38</v>
      </c>
      <c r="L359">
        <v>100</v>
      </c>
      <c r="M359" t="s">
        <v>39</v>
      </c>
      <c r="N359">
        <v>11</v>
      </c>
      <c r="P359">
        <f t="shared" si="11"/>
        <v>98.50578165138252</v>
      </c>
      <c r="Q359">
        <v>111.6482689201182</v>
      </c>
    </row>
    <row r="360" spans="1:17" hidden="1" x14ac:dyDescent="0.2">
      <c r="A360" s="2">
        <f t="shared" si="10"/>
        <v>44287</v>
      </c>
      <c r="B360">
        <v>2021</v>
      </c>
      <c r="C360" s="3" t="s">
        <v>121</v>
      </c>
      <c r="D360" t="s">
        <v>40</v>
      </c>
      <c r="E360" t="s">
        <v>23</v>
      </c>
      <c r="F360" t="s">
        <v>87</v>
      </c>
      <c r="G360">
        <v>486</v>
      </c>
      <c r="H360" t="s">
        <v>16</v>
      </c>
      <c r="I360" t="s">
        <v>88</v>
      </c>
      <c r="J360">
        <v>1</v>
      </c>
      <c r="K360" t="s">
        <v>38</v>
      </c>
      <c r="L360">
        <v>100</v>
      </c>
      <c r="M360" t="s">
        <v>39</v>
      </c>
      <c r="N360">
        <v>15</v>
      </c>
      <c r="P360">
        <f t="shared" si="11"/>
        <v>435.29559813213223</v>
      </c>
      <c r="Q360">
        <v>111.6482689201182</v>
      </c>
    </row>
    <row r="361" spans="1:17" hidden="1" x14ac:dyDescent="0.2">
      <c r="A361" s="2">
        <f t="shared" si="10"/>
        <v>44287</v>
      </c>
      <c r="B361">
        <v>2021</v>
      </c>
      <c r="C361" s="3" t="s">
        <v>121</v>
      </c>
      <c r="D361" t="s">
        <v>44</v>
      </c>
      <c r="E361" t="s">
        <v>14</v>
      </c>
      <c r="F361" t="s">
        <v>45</v>
      </c>
      <c r="G361">
        <v>443</v>
      </c>
      <c r="H361" t="s">
        <v>16</v>
      </c>
      <c r="I361" t="s">
        <v>17</v>
      </c>
      <c r="J361">
        <v>1</v>
      </c>
      <c r="K361" t="s">
        <v>30</v>
      </c>
      <c r="L361">
        <v>3</v>
      </c>
      <c r="M361" t="s">
        <v>19</v>
      </c>
      <c r="N361">
        <v>27</v>
      </c>
      <c r="P361">
        <f t="shared" si="11"/>
        <v>396.78179006694359</v>
      </c>
      <c r="Q361">
        <v>111.6482689201182</v>
      </c>
    </row>
    <row r="362" spans="1:17" hidden="1" x14ac:dyDescent="0.2">
      <c r="A362" s="2">
        <f t="shared" si="10"/>
        <v>44287</v>
      </c>
      <c r="B362">
        <v>2021</v>
      </c>
      <c r="C362" s="3" t="s">
        <v>121</v>
      </c>
      <c r="D362" t="s">
        <v>46</v>
      </c>
      <c r="E362" t="s">
        <v>47</v>
      </c>
      <c r="F362" t="s">
        <v>48</v>
      </c>
      <c r="G362">
        <v>326</v>
      </c>
      <c r="H362" t="s">
        <v>16</v>
      </c>
      <c r="I362" t="s">
        <v>42</v>
      </c>
      <c r="J362" t="s">
        <v>37</v>
      </c>
      <c r="K362" t="s">
        <v>18</v>
      </c>
      <c r="L362">
        <v>10</v>
      </c>
      <c r="M362" t="s">
        <v>19</v>
      </c>
      <c r="N362">
        <v>28</v>
      </c>
      <c r="P362">
        <f t="shared" si="11"/>
        <v>291.98840533143027</v>
      </c>
      <c r="Q362">
        <v>111.6482689201182</v>
      </c>
    </row>
    <row r="363" spans="1:17" hidden="1" x14ac:dyDescent="0.2">
      <c r="A363" s="2">
        <f t="shared" si="10"/>
        <v>44287</v>
      </c>
      <c r="B363">
        <v>2021</v>
      </c>
      <c r="C363" s="3" t="s">
        <v>121</v>
      </c>
      <c r="D363" t="s">
        <v>49</v>
      </c>
      <c r="E363" t="s">
        <v>14</v>
      </c>
      <c r="F363" t="s">
        <v>50</v>
      </c>
      <c r="G363">
        <v>479.48</v>
      </c>
      <c r="H363" t="s">
        <v>16</v>
      </c>
      <c r="I363" t="s">
        <v>17</v>
      </c>
      <c r="J363" t="s">
        <v>37</v>
      </c>
      <c r="K363" t="s">
        <v>30</v>
      </c>
      <c r="L363">
        <v>3</v>
      </c>
      <c r="M363" t="s">
        <v>19</v>
      </c>
      <c r="N363">
        <v>6</v>
      </c>
      <c r="P363">
        <f t="shared" si="11"/>
        <v>429.45583002550364</v>
      </c>
      <c r="Q363">
        <v>111.6482689201182</v>
      </c>
    </row>
    <row r="364" spans="1:17" hidden="1" x14ac:dyDescent="0.2">
      <c r="A364" s="2">
        <f t="shared" si="10"/>
        <v>44287</v>
      </c>
      <c r="B364">
        <v>2021</v>
      </c>
      <c r="C364" s="3" t="s">
        <v>121</v>
      </c>
      <c r="D364" t="s">
        <v>49</v>
      </c>
      <c r="E364" t="s">
        <v>51</v>
      </c>
      <c r="F364" t="s">
        <v>52</v>
      </c>
      <c r="G364">
        <v>139.02000000000001</v>
      </c>
      <c r="H364" t="s">
        <v>16</v>
      </c>
      <c r="I364" t="s">
        <v>17</v>
      </c>
      <c r="J364" t="s">
        <v>37</v>
      </c>
      <c r="K364" t="s">
        <v>18</v>
      </c>
      <c r="L364">
        <v>10</v>
      </c>
      <c r="M364" t="s">
        <v>19</v>
      </c>
      <c r="N364">
        <v>6</v>
      </c>
      <c r="P364">
        <f t="shared" si="11"/>
        <v>124.51603714470994</v>
      </c>
      <c r="Q364">
        <v>111.6482689201182</v>
      </c>
    </row>
    <row r="365" spans="1:17" hidden="1" x14ac:dyDescent="0.2">
      <c r="A365" s="2">
        <f t="shared" si="10"/>
        <v>44287</v>
      </c>
      <c r="B365">
        <v>2021</v>
      </c>
      <c r="C365" s="3" t="s">
        <v>121</v>
      </c>
      <c r="D365" t="s">
        <v>53</v>
      </c>
      <c r="E365" t="s">
        <v>54</v>
      </c>
      <c r="F365" t="s">
        <v>55</v>
      </c>
      <c r="G365">
        <v>612</v>
      </c>
      <c r="H365" t="s">
        <v>16</v>
      </c>
      <c r="I365" t="s">
        <v>17</v>
      </c>
      <c r="J365" t="s">
        <v>37</v>
      </c>
      <c r="K365" t="s">
        <v>56</v>
      </c>
      <c r="L365">
        <v>10</v>
      </c>
      <c r="M365" t="s">
        <v>19</v>
      </c>
      <c r="N365">
        <v>3</v>
      </c>
      <c r="P365">
        <f t="shared" si="11"/>
        <v>548.15001246268503</v>
      </c>
      <c r="Q365">
        <v>111.6482689201182</v>
      </c>
    </row>
    <row r="366" spans="1:17" hidden="1" x14ac:dyDescent="0.2">
      <c r="A366" s="2">
        <f t="shared" si="10"/>
        <v>44287</v>
      </c>
      <c r="B366">
        <v>2021</v>
      </c>
      <c r="C366" s="3" t="s">
        <v>121</v>
      </c>
      <c r="D366" t="s">
        <v>57</v>
      </c>
      <c r="E366" t="s">
        <v>58</v>
      </c>
      <c r="F366" t="s">
        <v>59</v>
      </c>
      <c r="G366">
        <v>599.99</v>
      </c>
      <c r="H366" t="s">
        <v>16</v>
      </c>
      <c r="I366" t="s">
        <v>42</v>
      </c>
      <c r="J366">
        <v>1</v>
      </c>
      <c r="K366" t="s">
        <v>60</v>
      </c>
      <c r="L366">
        <v>10</v>
      </c>
      <c r="M366" t="s">
        <v>39</v>
      </c>
      <c r="N366">
        <v>23</v>
      </c>
      <c r="P366">
        <f t="shared" si="11"/>
        <v>537.39301630308228</v>
      </c>
      <c r="Q366">
        <v>111.6482689201182</v>
      </c>
    </row>
    <row r="367" spans="1:17" hidden="1" x14ac:dyDescent="0.2">
      <c r="A367" s="2">
        <f t="shared" si="10"/>
        <v>44287</v>
      </c>
      <c r="B367">
        <v>2021</v>
      </c>
      <c r="C367" s="3" t="s">
        <v>121</v>
      </c>
      <c r="D367" t="s">
        <v>61</v>
      </c>
      <c r="E367" t="s">
        <v>14</v>
      </c>
      <c r="F367" t="s">
        <v>62</v>
      </c>
      <c r="G367">
        <v>1555.32</v>
      </c>
      <c r="H367" t="s">
        <v>16</v>
      </c>
      <c r="I367" t="s">
        <v>17</v>
      </c>
      <c r="J367">
        <v>1</v>
      </c>
      <c r="K367" t="s">
        <v>63</v>
      </c>
      <c r="L367">
        <v>3.6</v>
      </c>
      <c r="M367" t="s">
        <v>64</v>
      </c>
      <c r="N367">
        <v>32</v>
      </c>
      <c r="P367">
        <f t="shared" si="11"/>
        <v>1393.0533944174235</v>
      </c>
      <c r="Q367">
        <v>111.6482689201182</v>
      </c>
    </row>
    <row r="368" spans="1:17" hidden="1" x14ac:dyDescent="0.2">
      <c r="A368" s="2">
        <f t="shared" si="10"/>
        <v>44287</v>
      </c>
      <c r="B368">
        <v>2021</v>
      </c>
      <c r="C368" s="3" t="s">
        <v>121</v>
      </c>
      <c r="D368" t="s">
        <v>31</v>
      </c>
      <c r="E368" t="s">
        <v>23</v>
      </c>
      <c r="F368" t="s">
        <v>65</v>
      </c>
      <c r="G368">
        <v>1078</v>
      </c>
      <c r="H368" t="s">
        <v>16</v>
      </c>
      <c r="I368" t="s">
        <v>17</v>
      </c>
      <c r="J368" t="s">
        <v>37</v>
      </c>
      <c r="K368" t="s">
        <v>38</v>
      </c>
      <c r="L368">
        <v>100</v>
      </c>
      <c r="M368" t="s">
        <v>39</v>
      </c>
      <c r="N368">
        <v>12</v>
      </c>
      <c r="P368">
        <f t="shared" si="11"/>
        <v>965.53221149472938</v>
      </c>
      <c r="Q368">
        <v>111.6482689201182</v>
      </c>
    </row>
    <row r="369" spans="1:17" hidden="1" x14ac:dyDescent="0.2">
      <c r="A369" s="2">
        <f t="shared" si="10"/>
        <v>44287</v>
      </c>
      <c r="B369">
        <v>2021</v>
      </c>
      <c r="C369" s="3" t="s">
        <v>121</v>
      </c>
      <c r="D369" t="s">
        <v>66</v>
      </c>
      <c r="E369" t="s">
        <v>14</v>
      </c>
      <c r="F369" t="s">
        <v>67</v>
      </c>
      <c r="G369">
        <v>440.47</v>
      </c>
      <c r="H369" t="s">
        <v>16</v>
      </c>
      <c r="I369" t="s">
        <v>17</v>
      </c>
      <c r="J369">
        <v>1</v>
      </c>
      <c r="K369" t="s">
        <v>30</v>
      </c>
      <c r="L369">
        <v>3</v>
      </c>
      <c r="M369" t="s">
        <v>19</v>
      </c>
      <c r="N369">
        <v>20</v>
      </c>
      <c r="P369">
        <f t="shared" si="11"/>
        <v>394.51574508078249</v>
      </c>
      <c r="Q369">
        <v>111.6482689201182</v>
      </c>
    </row>
    <row r="370" spans="1:17" hidden="1" x14ac:dyDescent="0.2">
      <c r="A370" s="2">
        <f t="shared" si="10"/>
        <v>44287</v>
      </c>
      <c r="B370">
        <v>2021</v>
      </c>
      <c r="C370" s="3" t="s">
        <v>121</v>
      </c>
      <c r="D370" t="s">
        <v>68</v>
      </c>
      <c r="E370" t="s">
        <v>69</v>
      </c>
      <c r="F370" t="s">
        <v>70</v>
      </c>
      <c r="G370">
        <v>842.5</v>
      </c>
      <c r="H370" t="s">
        <v>16</v>
      </c>
      <c r="I370" t="s">
        <v>17</v>
      </c>
      <c r="J370">
        <v>1</v>
      </c>
      <c r="K370" t="s">
        <v>71</v>
      </c>
      <c r="L370">
        <v>100</v>
      </c>
      <c r="M370" t="s">
        <v>64</v>
      </c>
      <c r="N370">
        <v>22</v>
      </c>
      <c r="P370">
        <f t="shared" si="11"/>
        <v>754.60193709119631</v>
      </c>
      <c r="Q370">
        <v>111.6482689201182</v>
      </c>
    </row>
    <row r="371" spans="1:17" hidden="1" x14ac:dyDescent="0.2">
      <c r="A371" s="2">
        <f t="shared" si="10"/>
        <v>44287</v>
      </c>
      <c r="B371">
        <v>2021</v>
      </c>
      <c r="C371" s="3" t="s">
        <v>121</v>
      </c>
      <c r="D371" t="s">
        <v>68</v>
      </c>
      <c r="E371" t="s">
        <v>72</v>
      </c>
      <c r="F371" t="s">
        <v>73</v>
      </c>
      <c r="G371">
        <v>347.25</v>
      </c>
      <c r="H371" t="s">
        <v>16</v>
      </c>
      <c r="I371" t="s">
        <v>17</v>
      </c>
      <c r="J371" t="s">
        <v>37</v>
      </c>
      <c r="K371" t="s">
        <v>18</v>
      </c>
      <c r="L371">
        <v>10</v>
      </c>
      <c r="M371" t="s">
        <v>19</v>
      </c>
      <c r="N371">
        <v>22</v>
      </c>
      <c r="P371">
        <f t="shared" si="11"/>
        <v>311.02139187527354</v>
      </c>
      <c r="Q371">
        <v>111.6482689201182</v>
      </c>
    </row>
    <row r="372" spans="1:17" hidden="1" x14ac:dyDescent="0.2">
      <c r="A372" s="2">
        <f t="shared" si="10"/>
        <v>44287</v>
      </c>
      <c r="B372">
        <v>2021</v>
      </c>
      <c r="C372" s="3" t="s">
        <v>121</v>
      </c>
      <c r="D372" t="s">
        <v>74</v>
      </c>
      <c r="E372" t="s">
        <v>75</v>
      </c>
      <c r="F372" t="s">
        <v>76</v>
      </c>
      <c r="G372">
        <v>887.5</v>
      </c>
      <c r="H372" t="s">
        <v>16</v>
      </c>
      <c r="I372" t="s">
        <v>17</v>
      </c>
      <c r="J372" t="s">
        <v>37</v>
      </c>
      <c r="K372" t="s">
        <v>77</v>
      </c>
      <c r="L372">
        <v>100</v>
      </c>
      <c r="M372" t="s">
        <v>39</v>
      </c>
      <c r="N372">
        <v>29</v>
      </c>
      <c r="P372">
        <f t="shared" si="11"/>
        <v>794.90708506639373</v>
      </c>
      <c r="Q372">
        <v>111.6482689201182</v>
      </c>
    </row>
    <row r="373" spans="1:17" hidden="1" x14ac:dyDescent="0.2">
      <c r="A373" s="2">
        <f t="shared" si="10"/>
        <v>44287</v>
      </c>
      <c r="B373">
        <v>2021</v>
      </c>
      <c r="C373" s="3" t="s">
        <v>121</v>
      </c>
      <c r="D373" t="s">
        <v>74</v>
      </c>
      <c r="E373" t="s">
        <v>78</v>
      </c>
      <c r="F373" t="s">
        <v>79</v>
      </c>
      <c r="G373">
        <v>139.02000000000001</v>
      </c>
      <c r="H373" t="s">
        <v>16</v>
      </c>
      <c r="I373" t="s">
        <v>17</v>
      </c>
      <c r="J373" t="s">
        <v>37</v>
      </c>
      <c r="K373" t="s">
        <v>18</v>
      </c>
      <c r="L373">
        <v>10</v>
      </c>
      <c r="M373" t="s">
        <v>19</v>
      </c>
      <c r="N373">
        <v>29</v>
      </c>
      <c r="P373">
        <f t="shared" si="11"/>
        <v>124.51603714470994</v>
      </c>
      <c r="Q373">
        <v>111.6482689201182</v>
      </c>
    </row>
    <row r="374" spans="1:17" hidden="1" x14ac:dyDescent="0.2">
      <c r="A374" s="2">
        <f t="shared" si="10"/>
        <v>44287</v>
      </c>
      <c r="B374">
        <v>2021</v>
      </c>
      <c r="C374" s="3" t="s">
        <v>121</v>
      </c>
      <c r="D374" t="s">
        <v>66</v>
      </c>
      <c r="E374" t="s">
        <v>80</v>
      </c>
      <c r="F374" t="s">
        <v>86</v>
      </c>
      <c r="G374">
        <v>572.5</v>
      </c>
      <c r="H374" t="s">
        <v>16</v>
      </c>
      <c r="I374" t="s">
        <v>17</v>
      </c>
      <c r="J374">
        <v>1</v>
      </c>
      <c r="K374" t="s">
        <v>18</v>
      </c>
      <c r="L374">
        <v>10</v>
      </c>
      <c r="M374" t="s">
        <v>19</v>
      </c>
      <c r="N374">
        <v>20</v>
      </c>
      <c r="P374">
        <f t="shared" si="11"/>
        <v>512.77104924001173</v>
      </c>
      <c r="Q374">
        <v>111.6482689201182</v>
      </c>
    </row>
    <row r="375" spans="1:17" hidden="1" x14ac:dyDescent="0.2">
      <c r="A375" s="2">
        <f t="shared" si="10"/>
        <v>44287</v>
      </c>
      <c r="B375">
        <v>2021</v>
      </c>
      <c r="C375" s="3" t="s">
        <v>121</v>
      </c>
      <c r="D375" t="s">
        <v>82</v>
      </c>
      <c r="E375" t="s">
        <v>83</v>
      </c>
      <c r="F375" t="s">
        <v>84</v>
      </c>
      <c r="G375">
        <v>544.47</v>
      </c>
      <c r="H375" t="s">
        <v>16</v>
      </c>
      <c r="I375" t="s">
        <v>17</v>
      </c>
      <c r="J375">
        <v>1</v>
      </c>
      <c r="K375" t="s">
        <v>18</v>
      </c>
      <c r="L375">
        <v>10</v>
      </c>
      <c r="M375" t="s">
        <v>19</v>
      </c>
      <c r="N375">
        <v>21</v>
      </c>
      <c r="P375">
        <f t="shared" si="11"/>
        <v>487.66542040123875</v>
      </c>
      <c r="Q375">
        <v>111.6482689201182</v>
      </c>
    </row>
    <row r="376" spans="1:17" hidden="1" x14ac:dyDescent="0.2">
      <c r="A376" s="2">
        <f t="shared" si="10"/>
        <v>44256</v>
      </c>
      <c r="B376">
        <v>2021</v>
      </c>
      <c r="C376" s="3" t="s">
        <v>120</v>
      </c>
      <c r="D376" t="s">
        <v>13</v>
      </c>
      <c r="E376" t="s">
        <v>14</v>
      </c>
      <c r="F376" t="s">
        <v>15</v>
      </c>
      <c r="G376">
        <v>1870</v>
      </c>
      <c r="H376" t="s">
        <v>16</v>
      </c>
      <c r="I376" t="s">
        <v>17</v>
      </c>
      <c r="J376">
        <v>1</v>
      </c>
      <c r="K376" t="s">
        <v>18</v>
      </c>
      <c r="L376">
        <v>10</v>
      </c>
      <c r="M376" t="s">
        <v>19</v>
      </c>
      <c r="N376">
        <v>9</v>
      </c>
      <c r="P376">
        <f t="shared" si="11"/>
        <v>1680.4299951505363</v>
      </c>
      <c r="Q376">
        <v>111.28104148322355</v>
      </c>
    </row>
    <row r="377" spans="1:17" hidden="1" x14ac:dyDescent="0.2">
      <c r="A377" s="2">
        <f t="shared" si="10"/>
        <v>44256</v>
      </c>
      <c r="B377">
        <v>2021</v>
      </c>
      <c r="C377" s="3" t="s">
        <v>120</v>
      </c>
      <c r="D377" t="s">
        <v>20</v>
      </c>
      <c r="E377" t="s">
        <v>14</v>
      </c>
      <c r="F377" t="s">
        <v>21</v>
      </c>
      <c r="G377">
        <v>1399</v>
      </c>
      <c r="H377" t="s">
        <v>16</v>
      </c>
      <c r="I377" t="s">
        <v>17</v>
      </c>
      <c r="J377">
        <v>1</v>
      </c>
      <c r="K377" t="s">
        <v>18</v>
      </c>
      <c r="L377">
        <v>10</v>
      </c>
      <c r="M377" t="s">
        <v>19</v>
      </c>
      <c r="N377">
        <v>31</v>
      </c>
      <c r="P377">
        <f t="shared" si="11"/>
        <v>1257.1773065324069</v>
      </c>
      <c r="Q377">
        <v>111.28104148322355</v>
      </c>
    </row>
    <row r="378" spans="1:17" hidden="1" x14ac:dyDescent="0.2">
      <c r="A378" s="2">
        <f t="shared" si="10"/>
        <v>44256</v>
      </c>
      <c r="B378">
        <v>2021</v>
      </c>
      <c r="C378" s="3" t="s">
        <v>120</v>
      </c>
      <c r="D378" t="s">
        <v>22</v>
      </c>
      <c r="E378" t="s">
        <v>23</v>
      </c>
      <c r="F378" t="s">
        <v>24</v>
      </c>
      <c r="G378">
        <v>837.75</v>
      </c>
      <c r="H378" t="s">
        <v>16</v>
      </c>
      <c r="I378" t="s">
        <v>17</v>
      </c>
      <c r="J378" t="s">
        <v>37</v>
      </c>
      <c r="K378" t="s">
        <v>25</v>
      </c>
      <c r="L378">
        <v>100</v>
      </c>
      <c r="M378" t="s">
        <v>19</v>
      </c>
      <c r="N378">
        <v>14</v>
      </c>
      <c r="P378">
        <f t="shared" si="11"/>
        <v>752.82365157078186</v>
      </c>
      <c r="Q378">
        <v>111.28104148322355</v>
      </c>
    </row>
    <row r="379" spans="1:17" hidden="1" x14ac:dyDescent="0.2">
      <c r="A379" s="2">
        <f t="shared" si="10"/>
        <v>44256</v>
      </c>
      <c r="B379">
        <v>2021</v>
      </c>
      <c r="C379" s="3" t="s">
        <v>120</v>
      </c>
      <c r="D379" t="s">
        <v>26</v>
      </c>
      <c r="E379" t="s">
        <v>27</v>
      </c>
      <c r="F379" t="s">
        <v>28</v>
      </c>
      <c r="G379">
        <v>400.76</v>
      </c>
      <c r="H379" t="s">
        <v>16</v>
      </c>
      <c r="I379" t="s">
        <v>29</v>
      </c>
      <c r="J379">
        <v>1</v>
      </c>
      <c r="K379" t="s">
        <v>30</v>
      </c>
      <c r="L379">
        <v>3</v>
      </c>
      <c r="M379" t="s">
        <v>19</v>
      </c>
      <c r="N379">
        <v>19</v>
      </c>
      <c r="P379">
        <f t="shared" si="11"/>
        <v>360.13322184841121</v>
      </c>
      <c r="Q379">
        <v>111.28104148322355</v>
      </c>
    </row>
    <row r="380" spans="1:17" hidden="1" x14ac:dyDescent="0.2">
      <c r="A380" s="2">
        <f t="shared" si="10"/>
        <v>44256</v>
      </c>
      <c r="B380">
        <v>2021</v>
      </c>
      <c r="C380" s="3" t="s">
        <v>120</v>
      </c>
      <c r="D380" t="s">
        <v>31</v>
      </c>
      <c r="E380" t="s">
        <v>32</v>
      </c>
      <c r="F380" t="s">
        <v>33</v>
      </c>
      <c r="G380">
        <v>543</v>
      </c>
      <c r="H380" t="s">
        <v>16</v>
      </c>
      <c r="I380" t="s">
        <v>17</v>
      </c>
      <c r="J380">
        <v>2</v>
      </c>
      <c r="K380" t="s">
        <v>30</v>
      </c>
      <c r="L380">
        <v>3</v>
      </c>
      <c r="M380" t="s">
        <v>19</v>
      </c>
      <c r="N380">
        <v>12</v>
      </c>
      <c r="P380">
        <f t="shared" si="11"/>
        <v>487.9537365597547</v>
      </c>
      <c r="Q380">
        <v>111.28104148322355</v>
      </c>
    </row>
    <row r="381" spans="1:17" x14ac:dyDescent="0.2">
      <c r="A381" s="2">
        <f t="shared" si="10"/>
        <v>44256</v>
      </c>
      <c r="B381">
        <v>2021</v>
      </c>
      <c r="C381" s="3" t="s">
        <v>120</v>
      </c>
      <c r="D381" t="s">
        <v>34</v>
      </c>
      <c r="E381" t="s">
        <v>35</v>
      </c>
      <c r="F381" t="s">
        <v>36</v>
      </c>
      <c r="G381">
        <v>114.33</v>
      </c>
      <c r="H381" t="s">
        <v>16</v>
      </c>
      <c r="I381" t="s">
        <v>17</v>
      </c>
      <c r="J381" t="s">
        <v>37</v>
      </c>
      <c r="K381" t="s">
        <v>38</v>
      </c>
      <c r="L381">
        <v>100</v>
      </c>
      <c r="M381" t="s">
        <v>39</v>
      </c>
      <c r="N381">
        <v>11</v>
      </c>
      <c r="P381">
        <f t="shared" si="11"/>
        <v>102.73987237730526</v>
      </c>
      <c r="Q381">
        <v>111.28104148322355</v>
      </c>
    </row>
    <row r="382" spans="1:17" hidden="1" x14ac:dyDescent="0.2">
      <c r="A382" s="2">
        <f t="shared" si="10"/>
        <v>44256</v>
      </c>
      <c r="B382">
        <v>2021</v>
      </c>
      <c r="C382" s="3" t="s">
        <v>120</v>
      </c>
      <c r="D382" t="s">
        <v>40</v>
      </c>
      <c r="E382" t="s">
        <v>23</v>
      </c>
      <c r="F382" t="s">
        <v>87</v>
      </c>
      <c r="G382">
        <v>486</v>
      </c>
      <c r="H382" t="s">
        <v>16</v>
      </c>
      <c r="I382" t="s">
        <v>88</v>
      </c>
      <c r="J382">
        <v>1</v>
      </c>
      <c r="K382" t="s">
        <v>38</v>
      </c>
      <c r="L382">
        <v>100</v>
      </c>
      <c r="M382" t="s">
        <v>39</v>
      </c>
      <c r="N382">
        <v>15</v>
      </c>
      <c r="P382">
        <f t="shared" si="11"/>
        <v>436.73207360596831</v>
      </c>
      <c r="Q382">
        <v>111.28104148322355</v>
      </c>
    </row>
    <row r="383" spans="1:17" hidden="1" x14ac:dyDescent="0.2">
      <c r="A383" s="2">
        <f t="shared" si="10"/>
        <v>44256</v>
      </c>
      <c r="B383">
        <v>2021</v>
      </c>
      <c r="C383" s="3" t="s">
        <v>120</v>
      </c>
      <c r="D383" t="s">
        <v>44</v>
      </c>
      <c r="E383" t="s">
        <v>14</v>
      </c>
      <c r="F383" t="s">
        <v>45</v>
      </c>
      <c r="G383">
        <v>435.5</v>
      </c>
      <c r="H383" t="s">
        <v>16</v>
      </c>
      <c r="I383" t="s">
        <v>17</v>
      </c>
      <c r="J383">
        <v>1</v>
      </c>
      <c r="K383" t="s">
        <v>30</v>
      </c>
      <c r="L383">
        <v>3</v>
      </c>
      <c r="M383" t="s">
        <v>19</v>
      </c>
      <c r="N383">
        <v>27</v>
      </c>
      <c r="P383">
        <f t="shared" si="11"/>
        <v>391.35147748024525</v>
      </c>
      <c r="Q383">
        <v>111.28104148322355</v>
      </c>
    </row>
    <row r="384" spans="1:17" hidden="1" x14ac:dyDescent="0.2">
      <c r="A384" s="2">
        <f t="shared" si="10"/>
        <v>44256</v>
      </c>
      <c r="B384">
        <v>2021</v>
      </c>
      <c r="C384" s="3" t="s">
        <v>120</v>
      </c>
      <c r="D384" t="s">
        <v>46</v>
      </c>
      <c r="E384" t="s">
        <v>47</v>
      </c>
      <c r="F384" t="s">
        <v>48</v>
      </c>
      <c r="G384">
        <v>329</v>
      </c>
      <c r="H384" t="s">
        <v>16</v>
      </c>
      <c r="I384" t="s">
        <v>42</v>
      </c>
      <c r="J384" t="s">
        <v>37</v>
      </c>
      <c r="K384" t="s">
        <v>18</v>
      </c>
      <c r="L384">
        <v>10</v>
      </c>
      <c r="M384" t="s">
        <v>19</v>
      </c>
      <c r="N384">
        <v>28</v>
      </c>
      <c r="P384">
        <f t="shared" si="11"/>
        <v>295.64784406659174</v>
      </c>
      <c r="Q384">
        <v>111.28104148322355</v>
      </c>
    </row>
    <row r="385" spans="1:17" hidden="1" x14ac:dyDescent="0.2">
      <c r="A385" s="2">
        <f t="shared" si="10"/>
        <v>44256</v>
      </c>
      <c r="B385">
        <v>2021</v>
      </c>
      <c r="C385" s="3" t="s">
        <v>120</v>
      </c>
      <c r="D385" t="s">
        <v>49</v>
      </c>
      <c r="E385" t="s">
        <v>14</v>
      </c>
      <c r="F385" t="s">
        <v>50</v>
      </c>
      <c r="G385">
        <v>479.48</v>
      </c>
      <c r="H385" t="s">
        <v>16</v>
      </c>
      <c r="I385" t="s">
        <v>17</v>
      </c>
      <c r="J385" t="s">
        <v>37</v>
      </c>
      <c r="K385" t="s">
        <v>30</v>
      </c>
      <c r="L385">
        <v>3</v>
      </c>
      <c r="M385" t="s">
        <v>19</v>
      </c>
      <c r="N385">
        <v>6</v>
      </c>
      <c r="P385">
        <f t="shared" si="11"/>
        <v>430.87303426458783</v>
      </c>
      <c r="Q385">
        <v>111.28104148322355</v>
      </c>
    </row>
    <row r="386" spans="1:17" hidden="1" x14ac:dyDescent="0.2">
      <c r="A386" s="2">
        <f t="shared" ref="A386:A449" si="12">DATE(B386,C386,1)</f>
        <v>44256</v>
      </c>
      <c r="B386">
        <v>2021</v>
      </c>
      <c r="C386" s="3" t="s">
        <v>120</v>
      </c>
      <c r="D386" t="s">
        <v>49</v>
      </c>
      <c r="E386" t="s">
        <v>51</v>
      </c>
      <c r="F386" t="s">
        <v>52</v>
      </c>
      <c r="G386">
        <v>139.02000000000001</v>
      </c>
      <c r="H386" t="s">
        <v>16</v>
      </c>
      <c r="I386" t="s">
        <v>17</v>
      </c>
      <c r="J386" t="s">
        <v>37</v>
      </c>
      <c r="K386" t="s">
        <v>18</v>
      </c>
      <c r="L386">
        <v>10</v>
      </c>
      <c r="M386" t="s">
        <v>19</v>
      </c>
      <c r="N386">
        <v>6</v>
      </c>
      <c r="P386">
        <f t="shared" si="11"/>
        <v>124.92694006728749</v>
      </c>
      <c r="Q386">
        <v>111.28104148322355</v>
      </c>
    </row>
    <row r="387" spans="1:17" hidden="1" x14ac:dyDescent="0.2">
      <c r="A387" s="2">
        <f t="shared" si="12"/>
        <v>44256</v>
      </c>
      <c r="B387">
        <v>2021</v>
      </c>
      <c r="C387" s="3" t="s">
        <v>120</v>
      </c>
      <c r="D387" t="s">
        <v>53</v>
      </c>
      <c r="E387" t="s">
        <v>54</v>
      </c>
      <c r="F387" t="s">
        <v>55</v>
      </c>
      <c r="G387">
        <v>612</v>
      </c>
      <c r="H387" t="s">
        <v>16</v>
      </c>
      <c r="I387" t="s">
        <v>17</v>
      </c>
      <c r="J387" t="s">
        <v>37</v>
      </c>
      <c r="K387" t="s">
        <v>56</v>
      </c>
      <c r="L387">
        <v>10</v>
      </c>
      <c r="M387" t="s">
        <v>19</v>
      </c>
      <c r="N387">
        <v>3</v>
      </c>
      <c r="P387">
        <f t="shared" si="11"/>
        <v>549.95890750381204</v>
      </c>
      <c r="Q387">
        <v>111.28104148322355</v>
      </c>
    </row>
    <row r="388" spans="1:17" hidden="1" x14ac:dyDescent="0.2">
      <c r="A388" s="2">
        <f t="shared" si="12"/>
        <v>44256</v>
      </c>
      <c r="B388">
        <v>2021</v>
      </c>
      <c r="C388" s="3" t="s">
        <v>120</v>
      </c>
      <c r="D388" t="s">
        <v>57</v>
      </c>
      <c r="E388" t="s">
        <v>58</v>
      </c>
      <c r="F388" t="s">
        <v>59</v>
      </c>
      <c r="G388">
        <v>546</v>
      </c>
      <c r="H388" t="s">
        <v>16</v>
      </c>
      <c r="I388" t="s">
        <v>42</v>
      </c>
      <c r="J388">
        <v>1</v>
      </c>
      <c r="K388" t="s">
        <v>60</v>
      </c>
      <c r="L388">
        <v>10</v>
      </c>
      <c r="M388" t="s">
        <v>39</v>
      </c>
      <c r="N388">
        <v>23</v>
      </c>
      <c r="P388">
        <f t="shared" si="11"/>
        <v>490.64961355732243</v>
      </c>
      <c r="Q388">
        <v>111.28104148322355</v>
      </c>
    </row>
    <row r="389" spans="1:17" hidden="1" x14ac:dyDescent="0.2">
      <c r="A389" s="2">
        <f t="shared" si="12"/>
        <v>44256</v>
      </c>
      <c r="B389">
        <v>2021</v>
      </c>
      <c r="C389" s="3" t="s">
        <v>120</v>
      </c>
      <c r="D389" t="s">
        <v>61</v>
      </c>
      <c r="E389" t="s">
        <v>14</v>
      </c>
      <c r="F389" t="s">
        <v>62</v>
      </c>
      <c r="G389">
        <v>1594.3</v>
      </c>
      <c r="H389" t="s">
        <v>16</v>
      </c>
      <c r="I389" t="s">
        <v>17</v>
      </c>
      <c r="J389">
        <v>1</v>
      </c>
      <c r="K389" t="s">
        <v>63</v>
      </c>
      <c r="L389">
        <v>3.6</v>
      </c>
      <c r="M389" t="s">
        <v>64</v>
      </c>
      <c r="N389">
        <v>32</v>
      </c>
      <c r="P389">
        <f t="shared" ref="P389:P452" si="13">(G389/Q389)*100</f>
        <v>1432.6788990740645</v>
      </c>
      <c r="Q389">
        <v>111.28104148322355</v>
      </c>
    </row>
    <row r="390" spans="1:17" hidden="1" x14ac:dyDescent="0.2">
      <c r="A390" s="2">
        <f t="shared" si="12"/>
        <v>44256</v>
      </c>
      <c r="B390">
        <v>2021</v>
      </c>
      <c r="C390" s="3" t="s">
        <v>120</v>
      </c>
      <c r="D390" t="s">
        <v>31</v>
      </c>
      <c r="E390" t="s">
        <v>23</v>
      </c>
      <c r="F390" t="s">
        <v>65</v>
      </c>
      <c r="G390">
        <v>1157.5</v>
      </c>
      <c r="H390" t="s">
        <v>16</v>
      </c>
      <c r="I390" t="s">
        <v>17</v>
      </c>
      <c r="J390" t="s">
        <v>37</v>
      </c>
      <c r="K390" t="s">
        <v>38</v>
      </c>
      <c r="L390">
        <v>100</v>
      </c>
      <c r="M390" t="s">
        <v>39</v>
      </c>
      <c r="N390">
        <v>12</v>
      </c>
      <c r="P390">
        <f t="shared" si="13"/>
        <v>1040.1592082282064</v>
      </c>
      <c r="Q390">
        <v>111.28104148322355</v>
      </c>
    </row>
    <row r="391" spans="1:17" hidden="1" x14ac:dyDescent="0.2">
      <c r="A391" s="2">
        <f t="shared" si="12"/>
        <v>44256</v>
      </c>
      <c r="B391">
        <v>2021</v>
      </c>
      <c r="C391" s="3" t="s">
        <v>120</v>
      </c>
      <c r="D391" t="s">
        <v>66</v>
      </c>
      <c r="E391" t="s">
        <v>14</v>
      </c>
      <c r="F391" t="s">
        <v>67</v>
      </c>
      <c r="G391">
        <v>440.47</v>
      </c>
      <c r="H391" t="s">
        <v>16</v>
      </c>
      <c r="I391" t="s">
        <v>17</v>
      </c>
      <c r="J391">
        <v>1</v>
      </c>
      <c r="K391" t="s">
        <v>30</v>
      </c>
      <c r="L391">
        <v>3</v>
      </c>
      <c r="M391" t="s">
        <v>19</v>
      </c>
      <c r="N391">
        <v>20</v>
      </c>
      <c r="P391">
        <f t="shared" si="13"/>
        <v>395.81764703954912</v>
      </c>
      <c r="Q391">
        <v>111.28104148322355</v>
      </c>
    </row>
    <row r="392" spans="1:17" hidden="1" x14ac:dyDescent="0.2">
      <c r="A392" s="2">
        <f t="shared" si="12"/>
        <v>44256</v>
      </c>
      <c r="B392">
        <v>2021</v>
      </c>
      <c r="C392" s="3" t="s">
        <v>120</v>
      </c>
      <c r="D392" t="s">
        <v>68</v>
      </c>
      <c r="E392" t="s">
        <v>69</v>
      </c>
      <c r="F392" t="s">
        <v>70</v>
      </c>
      <c r="G392">
        <v>836</v>
      </c>
      <c r="H392" t="s">
        <v>16</v>
      </c>
      <c r="I392" t="s">
        <v>17</v>
      </c>
      <c r="J392">
        <v>1</v>
      </c>
      <c r="K392" t="s">
        <v>71</v>
      </c>
      <c r="L392">
        <v>100</v>
      </c>
      <c r="M392" t="s">
        <v>64</v>
      </c>
      <c r="N392">
        <v>22</v>
      </c>
      <c r="P392">
        <f t="shared" si="13"/>
        <v>751.25105665553406</v>
      </c>
      <c r="Q392">
        <v>111.28104148322355</v>
      </c>
    </row>
    <row r="393" spans="1:17" hidden="1" x14ac:dyDescent="0.2">
      <c r="A393" s="2">
        <f t="shared" si="12"/>
        <v>44256</v>
      </c>
      <c r="B393">
        <v>2021</v>
      </c>
      <c r="C393" s="3" t="s">
        <v>120</v>
      </c>
      <c r="D393" t="s">
        <v>68</v>
      </c>
      <c r="E393" t="s">
        <v>72</v>
      </c>
      <c r="F393" t="s">
        <v>73</v>
      </c>
      <c r="G393">
        <v>347.25</v>
      </c>
      <c r="H393" t="s">
        <v>16</v>
      </c>
      <c r="I393" t="s">
        <v>17</v>
      </c>
      <c r="J393" t="s">
        <v>37</v>
      </c>
      <c r="K393" t="s">
        <v>18</v>
      </c>
      <c r="L393">
        <v>10</v>
      </c>
      <c r="M393" t="s">
        <v>19</v>
      </c>
      <c r="N393">
        <v>22</v>
      </c>
      <c r="P393">
        <f t="shared" si="13"/>
        <v>312.04776246846194</v>
      </c>
      <c r="Q393">
        <v>111.28104148322355</v>
      </c>
    </row>
    <row r="394" spans="1:17" hidden="1" x14ac:dyDescent="0.2">
      <c r="A394" s="2">
        <f t="shared" si="12"/>
        <v>44256</v>
      </c>
      <c r="B394">
        <v>2021</v>
      </c>
      <c r="C394" s="3" t="s">
        <v>120</v>
      </c>
      <c r="D394" t="s">
        <v>74</v>
      </c>
      <c r="E394" t="s">
        <v>75</v>
      </c>
      <c r="F394" t="s">
        <v>76</v>
      </c>
      <c r="G394">
        <v>950.01</v>
      </c>
      <c r="H394" t="s">
        <v>16</v>
      </c>
      <c r="I394" t="s">
        <v>17</v>
      </c>
      <c r="J394" t="s">
        <v>37</v>
      </c>
      <c r="K394" t="s">
        <v>77</v>
      </c>
      <c r="L394">
        <v>100</v>
      </c>
      <c r="M394" t="s">
        <v>39</v>
      </c>
      <c r="N394">
        <v>29</v>
      </c>
      <c r="P394">
        <f t="shared" si="13"/>
        <v>853.70336881976527</v>
      </c>
      <c r="Q394">
        <v>111.28104148322355</v>
      </c>
    </row>
    <row r="395" spans="1:17" hidden="1" x14ac:dyDescent="0.2">
      <c r="A395" s="2">
        <f t="shared" si="12"/>
        <v>44256</v>
      </c>
      <c r="B395">
        <v>2021</v>
      </c>
      <c r="C395" s="3" t="s">
        <v>120</v>
      </c>
      <c r="D395" t="s">
        <v>74</v>
      </c>
      <c r="E395" t="s">
        <v>78</v>
      </c>
      <c r="F395" t="s">
        <v>79</v>
      </c>
      <c r="G395">
        <v>139.01</v>
      </c>
      <c r="H395" t="s">
        <v>16</v>
      </c>
      <c r="I395" t="s">
        <v>17</v>
      </c>
      <c r="J395" t="s">
        <v>37</v>
      </c>
      <c r="K395" t="s">
        <v>18</v>
      </c>
      <c r="L395">
        <v>10</v>
      </c>
      <c r="M395" t="s">
        <v>19</v>
      </c>
      <c r="N395">
        <v>29</v>
      </c>
      <c r="P395">
        <f t="shared" si="13"/>
        <v>124.91795381062892</v>
      </c>
      <c r="Q395">
        <v>111.28104148322355</v>
      </c>
    </row>
    <row r="396" spans="1:17" hidden="1" x14ac:dyDescent="0.2">
      <c r="A396" s="2">
        <f t="shared" si="12"/>
        <v>44256</v>
      </c>
      <c r="B396">
        <v>2021</v>
      </c>
      <c r="C396" s="3" t="s">
        <v>120</v>
      </c>
      <c r="D396" t="s">
        <v>66</v>
      </c>
      <c r="E396" t="s">
        <v>80</v>
      </c>
      <c r="F396" t="s">
        <v>86</v>
      </c>
      <c r="G396">
        <v>572.5</v>
      </c>
      <c r="H396" t="s">
        <v>16</v>
      </c>
      <c r="I396" t="s">
        <v>17</v>
      </c>
      <c r="J396">
        <v>1</v>
      </c>
      <c r="K396" t="s">
        <v>18</v>
      </c>
      <c r="L396">
        <v>10</v>
      </c>
      <c r="M396" t="s">
        <v>19</v>
      </c>
      <c r="N396">
        <v>20</v>
      </c>
      <c r="P396">
        <f t="shared" si="13"/>
        <v>514.46319370250387</v>
      </c>
      <c r="Q396">
        <v>111.28104148322355</v>
      </c>
    </row>
    <row r="397" spans="1:17" hidden="1" x14ac:dyDescent="0.2">
      <c r="A397" s="2">
        <f t="shared" si="12"/>
        <v>44256</v>
      </c>
      <c r="B397">
        <v>2021</v>
      </c>
      <c r="C397" s="3" t="s">
        <v>120</v>
      </c>
      <c r="D397" t="s">
        <v>82</v>
      </c>
      <c r="E397" t="s">
        <v>83</v>
      </c>
      <c r="F397" t="s">
        <v>84</v>
      </c>
      <c r="G397">
        <v>544.47</v>
      </c>
      <c r="H397" t="s">
        <v>16</v>
      </c>
      <c r="I397" t="s">
        <v>17</v>
      </c>
      <c r="J397">
        <v>1</v>
      </c>
      <c r="K397" t="s">
        <v>18</v>
      </c>
      <c r="L397">
        <v>10</v>
      </c>
      <c r="M397" t="s">
        <v>19</v>
      </c>
      <c r="N397">
        <v>21</v>
      </c>
      <c r="P397">
        <f t="shared" si="13"/>
        <v>489.27471628856296</v>
      </c>
      <c r="Q397">
        <v>111.28104148322355</v>
      </c>
    </row>
    <row r="398" spans="1:17" hidden="1" x14ac:dyDescent="0.2">
      <c r="A398" s="2">
        <f t="shared" si="12"/>
        <v>44228</v>
      </c>
      <c r="B398">
        <v>2021</v>
      </c>
      <c r="C398" s="3" t="s">
        <v>119</v>
      </c>
      <c r="D398" t="s">
        <v>13</v>
      </c>
      <c r="E398" t="s">
        <v>14</v>
      </c>
      <c r="F398" t="s">
        <v>15</v>
      </c>
      <c r="G398">
        <v>1770</v>
      </c>
      <c r="H398" t="s">
        <v>16</v>
      </c>
      <c r="I398" t="s">
        <v>17</v>
      </c>
      <c r="J398">
        <v>1</v>
      </c>
      <c r="K398" t="s">
        <v>18</v>
      </c>
      <c r="L398">
        <v>10</v>
      </c>
      <c r="M398" t="s">
        <v>19</v>
      </c>
      <c r="N398">
        <v>9</v>
      </c>
      <c r="P398">
        <f t="shared" si="13"/>
        <v>1603.7691382220355</v>
      </c>
      <c r="Q398">
        <v>110.36501188458152</v>
      </c>
    </row>
    <row r="399" spans="1:17" hidden="1" x14ac:dyDescent="0.2">
      <c r="A399" s="2">
        <f t="shared" si="12"/>
        <v>44228</v>
      </c>
      <c r="B399">
        <v>2021</v>
      </c>
      <c r="C399" s="3" t="s">
        <v>119</v>
      </c>
      <c r="D399" t="s">
        <v>20</v>
      </c>
      <c r="E399" t="s">
        <v>14</v>
      </c>
      <c r="F399" t="s">
        <v>21</v>
      </c>
      <c r="G399">
        <v>1564.6</v>
      </c>
      <c r="H399" t="s">
        <v>16</v>
      </c>
      <c r="I399" t="s">
        <v>17</v>
      </c>
      <c r="J399">
        <v>1</v>
      </c>
      <c r="K399" t="s">
        <v>18</v>
      </c>
      <c r="L399">
        <v>10</v>
      </c>
      <c r="M399" t="s">
        <v>19</v>
      </c>
      <c r="N399">
        <v>31</v>
      </c>
      <c r="P399">
        <f t="shared" si="13"/>
        <v>1417.6594314475685</v>
      </c>
      <c r="Q399">
        <v>110.36501188458152</v>
      </c>
    </row>
    <row r="400" spans="1:17" hidden="1" x14ac:dyDescent="0.2">
      <c r="A400" s="2">
        <f t="shared" si="12"/>
        <v>44228</v>
      </c>
      <c r="B400">
        <v>2021</v>
      </c>
      <c r="C400" s="3" t="s">
        <v>119</v>
      </c>
      <c r="D400" t="s">
        <v>22</v>
      </c>
      <c r="E400" t="s">
        <v>23</v>
      </c>
      <c r="F400" t="s">
        <v>24</v>
      </c>
      <c r="G400">
        <v>837.75</v>
      </c>
      <c r="H400" t="s">
        <v>16</v>
      </c>
      <c r="I400" t="s">
        <v>17</v>
      </c>
      <c r="J400" t="s">
        <v>37</v>
      </c>
      <c r="K400" t="s">
        <v>25</v>
      </c>
      <c r="L400">
        <v>100</v>
      </c>
      <c r="M400" t="s">
        <v>19</v>
      </c>
      <c r="N400">
        <v>14</v>
      </c>
      <c r="P400">
        <f t="shared" si="13"/>
        <v>759.07208787881927</v>
      </c>
      <c r="Q400">
        <v>110.36501188458152</v>
      </c>
    </row>
    <row r="401" spans="1:17" hidden="1" x14ac:dyDescent="0.2">
      <c r="A401" s="2">
        <f t="shared" si="12"/>
        <v>44228</v>
      </c>
      <c r="B401">
        <v>2021</v>
      </c>
      <c r="C401" s="3" t="s">
        <v>119</v>
      </c>
      <c r="D401" t="s">
        <v>26</v>
      </c>
      <c r="E401" t="s">
        <v>27</v>
      </c>
      <c r="F401" t="s">
        <v>28</v>
      </c>
      <c r="G401">
        <v>393.69</v>
      </c>
      <c r="H401" t="s">
        <v>16</v>
      </c>
      <c r="I401" t="s">
        <v>29</v>
      </c>
      <c r="J401">
        <v>1</v>
      </c>
      <c r="K401" t="s">
        <v>30</v>
      </c>
      <c r="L401">
        <v>3</v>
      </c>
      <c r="M401" t="s">
        <v>19</v>
      </c>
      <c r="N401">
        <v>19</v>
      </c>
      <c r="P401">
        <f t="shared" si="13"/>
        <v>356.71631187945371</v>
      </c>
      <c r="Q401">
        <v>110.36501188458152</v>
      </c>
    </row>
    <row r="402" spans="1:17" hidden="1" x14ac:dyDescent="0.2">
      <c r="A402" s="2">
        <f t="shared" si="12"/>
        <v>44228</v>
      </c>
      <c r="B402">
        <v>2021</v>
      </c>
      <c r="C402" s="3" t="s">
        <v>119</v>
      </c>
      <c r="D402" t="s">
        <v>31</v>
      </c>
      <c r="E402" t="s">
        <v>32</v>
      </c>
      <c r="F402" t="s">
        <v>33</v>
      </c>
      <c r="G402">
        <v>541.5</v>
      </c>
      <c r="H402" t="s">
        <v>16</v>
      </c>
      <c r="I402" t="s">
        <v>17</v>
      </c>
      <c r="J402">
        <v>2</v>
      </c>
      <c r="K402" t="s">
        <v>30</v>
      </c>
      <c r="L402">
        <v>3</v>
      </c>
      <c r="M402" t="s">
        <v>19</v>
      </c>
      <c r="N402">
        <v>12</v>
      </c>
      <c r="P402">
        <f t="shared" si="13"/>
        <v>490.64462618487693</v>
      </c>
      <c r="Q402">
        <v>110.36501188458152</v>
      </c>
    </row>
    <row r="403" spans="1:17" x14ac:dyDescent="0.2">
      <c r="A403" s="2">
        <f t="shared" si="12"/>
        <v>44228</v>
      </c>
      <c r="B403">
        <v>2021</v>
      </c>
      <c r="C403" s="3" t="s">
        <v>119</v>
      </c>
      <c r="D403" t="s">
        <v>34</v>
      </c>
      <c r="E403" t="s">
        <v>35</v>
      </c>
      <c r="F403" t="s">
        <v>36</v>
      </c>
      <c r="G403">
        <v>109.82</v>
      </c>
      <c r="H403" t="s">
        <v>16</v>
      </c>
      <c r="I403" t="s">
        <v>17</v>
      </c>
      <c r="J403" t="s">
        <v>37</v>
      </c>
      <c r="K403" t="s">
        <v>38</v>
      </c>
      <c r="L403">
        <v>100</v>
      </c>
      <c r="M403" t="s">
        <v>39</v>
      </c>
      <c r="N403">
        <v>11</v>
      </c>
      <c r="P403">
        <f t="shared" si="13"/>
        <v>99.506173310476782</v>
      </c>
      <c r="Q403">
        <v>110.36501188458152</v>
      </c>
    </row>
    <row r="404" spans="1:17" hidden="1" x14ac:dyDescent="0.2">
      <c r="A404" s="2">
        <f t="shared" si="12"/>
        <v>44228</v>
      </c>
      <c r="B404">
        <v>2021</v>
      </c>
      <c r="C404" s="3" t="s">
        <v>119</v>
      </c>
      <c r="D404" t="s">
        <v>40</v>
      </c>
      <c r="E404" t="s">
        <v>23</v>
      </c>
      <c r="F404" t="s">
        <v>87</v>
      </c>
      <c r="G404">
        <v>486</v>
      </c>
      <c r="H404" t="s">
        <v>16</v>
      </c>
      <c r="I404" t="s">
        <v>88</v>
      </c>
      <c r="J404">
        <v>1</v>
      </c>
      <c r="K404" t="s">
        <v>38</v>
      </c>
      <c r="L404">
        <v>100</v>
      </c>
      <c r="M404" t="s">
        <v>39</v>
      </c>
      <c r="N404">
        <v>15</v>
      </c>
      <c r="P404">
        <f t="shared" si="13"/>
        <v>440.35694981689784</v>
      </c>
      <c r="Q404">
        <v>110.36501188458152</v>
      </c>
    </row>
    <row r="405" spans="1:17" hidden="1" x14ac:dyDescent="0.2">
      <c r="A405" s="2">
        <f t="shared" si="12"/>
        <v>44228</v>
      </c>
      <c r="B405">
        <v>2021</v>
      </c>
      <c r="C405" s="3" t="s">
        <v>119</v>
      </c>
      <c r="D405" t="s">
        <v>44</v>
      </c>
      <c r="E405" t="s">
        <v>14</v>
      </c>
      <c r="F405" t="s">
        <v>45</v>
      </c>
      <c r="G405">
        <v>428</v>
      </c>
      <c r="H405" t="s">
        <v>16</v>
      </c>
      <c r="I405" t="s">
        <v>17</v>
      </c>
      <c r="J405">
        <v>1</v>
      </c>
      <c r="K405" t="s">
        <v>30</v>
      </c>
      <c r="L405">
        <v>3</v>
      </c>
      <c r="M405" t="s">
        <v>19</v>
      </c>
      <c r="N405">
        <v>27</v>
      </c>
      <c r="P405">
        <f t="shared" si="13"/>
        <v>387.80406280171252</v>
      </c>
      <c r="Q405">
        <v>110.36501188458152</v>
      </c>
    </row>
    <row r="406" spans="1:17" hidden="1" x14ac:dyDescent="0.2">
      <c r="A406" s="2">
        <f t="shared" si="12"/>
        <v>44228</v>
      </c>
      <c r="B406">
        <v>2021</v>
      </c>
      <c r="C406" s="3" t="s">
        <v>119</v>
      </c>
      <c r="D406" t="s">
        <v>46</v>
      </c>
      <c r="E406" t="s">
        <v>47</v>
      </c>
      <c r="F406" t="s">
        <v>48</v>
      </c>
      <c r="G406">
        <v>332</v>
      </c>
      <c r="H406" t="s">
        <v>16</v>
      </c>
      <c r="I406" t="s">
        <v>42</v>
      </c>
      <c r="J406" t="s">
        <v>37</v>
      </c>
      <c r="K406" t="s">
        <v>18</v>
      </c>
      <c r="L406">
        <v>10</v>
      </c>
      <c r="M406" t="s">
        <v>19</v>
      </c>
      <c r="N406">
        <v>28</v>
      </c>
      <c r="P406">
        <f t="shared" si="13"/>
        <v>300.81997394899196</v>
      </c>
      <c r="Q406">
        <v>110.36501188458152</v>
      </c>
    </row>
    <row r="407" spans="1:17" hidden="1" x14ac:dyDescent="0.2">
      <c r="A407" s="2">
        <f t="shared" si="12"/>
        <v>44228</v>
      </c>
      <c r="B407">
        <v>2021</v>
      </c>
      <c r="C407" s="3" t="s">
        <v>119</v>
      </c>
      <c r="D407" t="s">
        <v>49</v>
      </c>
      <c r="E407" t="s">
        <v>14</v>
      </c>
      <c r="F407" t="s">
        <v>50</v>
      </c>
      <c r="G407">
        <v>462.82</v>
      </c>
      <c r="H407" t="s">
        <v>16</v>
      </c>
      <c r="I407" t="s">
        <v>17</v>
      </c>
      <c r="J407" t="s">
        <v>37</v>
      </c>
      <c r="K407" t="s">
        <v>30</v>
      </c>
      <c r="L407">
        <v>3</v>
      </c>
      <c r="M407" t="s">
        <v>19</v>
      </c>
      <c r="N407">
        <v>6</v>
      </c>
      <c r="P407">
        <f t="shared" si="13"/>
        <v>419.35391669600131</v>
      </c>
      <c r="Q407">
        <v>110.36501188458152</v>
      </c>
    </row>
    <row r="408" spans="1:17" hidden="1" x14ac:dyDescent="0.2">
      <c r="A408" s="2">
        <f t="shared" si="12"/>
        <v>44228</v>
      </c>
      <c r="B408">
        <v>2021</v>
      </c>
      <c r="C408" s="3" t="s">
        <v>119</v>
      </c>
      <c r="D408" t="s">
        <v>49</v>
      </c>
      <c r="E408" t="s">
        <v>51</v>
      </c>
      <c r="F408" t="s">
        <v>52</v>
      </c>
      <c r="G408">
        <v>134.06</v>
      </c>
      <c r="H408" t="s">
        <v>16</v>
      </c>
      <c r="I408" t="s">
        <v>17</v>
      </c>
      <c r="J408" t="s">
        <v>37</v>
      </c>
      <c r="K408" t="s">
        <v>18</v>
      </c>
      <c r="L408">
        <v>10</v>
      </c>
      <c r="M408" t="s">
        <v>19</v>
      </c>
      <c r="N408">
        <v>6</v>
      </c>
      <c r="P408">
        <f t="shared" si="13"/>
        <v>121.46965574578874</v>
      </c>
      <c r="Q408">
        <v>110.36501188458152</v>
      </c>
    </row>
    <row r="409" spans="1:17" hidden="1" x14ac:dyDescent="0.2">
      <c r="A409" s="2">
        <f t="shared" si="12"/>
        <v>44228</v>
      </c>
      <c r="B409">
        <v>2021</v>
      </c>
      <c r="C409" s="3" t="s">
        <v>119</v>
      </c>
      <c r="D409" t="s">
        <v>53</v>
      </c>
      <c r="E409" t="s">
        <v>54</v>
      </c>
      <c r="F409" t="s">
        <v>55</v>
      </c>
      <c r="G409">
        <v>612</v>
      </c>
      <c r="H409" t="s">
        <v>16</v>
      </c>
      <c r="I409" t="s">
        <v>17</v>
      </c>
      <c r="J409" t="s">
        <v>37</v>
      </c>
      <c r="K409" t="s">
        <v>56</v>
      </c>
      <c r="L409">
        <v>10</v>
      </c>
      <c r="M409" t="s">
        <v>19</v>
      </c>
      <c r="N409">
        <v>3</v>
      </c>
      <c r="P409">
        <f t="shared" si="13"/>
        <v>554.52356643609357</v>
      </c>
      <c r="Q409">
        <v>110.36501188458152</v>
      </c>
    </row>
    <row r="410" spans="1:17" hidden="1" x14ac:dyDescent="0.2">
      <c r="A410" s="2">
        <f t="shared" si="12"/>
        <v>44228</v>
      </c>
      <c r="B410">
        <v>2021</v>
      </c>
      <c r="C410" s="3" t="s">
        <v>119</v>
      </c>
      <c r="D410" t="s">
        <v>57</v>
      </c>
      <c r="E410" t="s">
        <v>58</v>
      </c>
      <c r="F410" t="s">
        <v>59</v>
      </c>
      <c r="G410">
        <v>544.99</v>
      </c>
      <c r="H410" t="s">
        <v>16</v>
      </c>
      <c r="I410" t="s">
        <v>42</v>
      </c>
      <c r="J410">
        <v>1</v>
      </c>
      <c r="K410" t="s">
        <v>60</v>
      </c>
      <c r="L410">
        <v>10</v>
      </c>
      <c r="M410" t="s">
        <v>39</v>
      </c>
      <c r="N410">
        <v>23</v>
      </c>
      <c r="P410">
        <f t="shared" si="13"/>
        <v>493.80686024837689</v>
      </c>
      <c r="Q410">
        <v>110.36501188458152</v>
      </c>
    </row>
    <row r="411" spans="1:17" hidden="1" x14ac:dyDescent="0.2">
      <c r="A411" s="2">
        <f t="shared" si="12"/>
        <v>44228</v>
      </c>
      <c r="B411">
        <v>2021</v>
      </c>
      <c r="C411" s="3" t="s">
        <v>119</v>
      </c>
      <c r="D411" t="s">
        <v>61</v>
      </c>
      <c r="E411" t="s">
        <v>14</v>
      </c>
      <c r="F411" t="s">
        <v>62</v>
      </c>
      <c r="G411">
        <v>1512.4</v>
      </c>
      <c r="H411" t="s">
        <v>16</v>
      </c>
      <c r="I411" t="s">
        <v>17</v>
      </c>
      <c r="J411">
        <v>1</v>
      </c>
      <c r="K411" t="s">
        <v>63</v>
      </c>
      <c r="L411">
        <v>3.6</v>
      </c>
      <c r="M411" t="s">
        <v>64</v>
      </c>
      <c r="N411">
        <v>32</v>
      </c>
      <c r="P411">
        <f t="shared" si="13"/>
        <v>1370.3618331339019</v>
      </c>
      <c r="Q411">
        <v>110.36501188458152</v>
      </c>
    </row>
    <row r="412" spans="1:17" hidden="1" x14ac:dyDescent="0.2">
      <c r="A412" s="2">
        <f t="shared" si="12"/>
        <v>44228</v>
      </c>
      <c r="B412">
        <v>2021</v>
      </c>
      <c r="C412" s="3" t="s">
        <v>119</v>
      </c>
      <c r="D412" t="s">
        <v>31</v>
      </c>
      <c r="E412" t="s">
        <v>23</v>
      </c>
      <c r="F412" t="s">
        <v>65</v>
      </c>
      <c r="G412">
        <v>977.38</v>
      </c>
      <c r="H412" t="s">
        <v>16</v>
      </c>
      <c r="I412" t="s">
        <v>17</v>
      </c>
      <c r="J412" t="s">
        <v>37</v>
      </c>
      <c r="K412" t="s">
        <v>38</v>
      </c>
      <c r="L412">
        <v>100</v>
      </c>
      <c r="M412" t="s">
        <v>39</v>
      </c>
      <c r="N412">
        <v>12</v>
      </c>
      <c r="P412">
        <f t="shared" si="13"/>
        <v>885.58863294658363</v>
      </c>
      <c r="Q412">
        <v>110.36501188458152</v>
      </c>
    </row>
    <row r="413" spans="1:17" hidden="1" x14ac:dyDescent="0.2">
      <c r="A413" s="2">
        <f t="shared" si="12"/>
        <v>44228</v>
      </c>
      <c r="B413">
        <v>2021</v>
      </c>
      <c r="C413" s="3" t="s">
        <v>119</v>
      </c>
      <c r="D413" t="s">
        <v>66</v>
      </c>
      <c r="E413" t="s">
        <v>14</v>
      </c>
      <c r="F413" t="s">
        <v>67</v>
      </c>
      <c r="G413">
        <v>440.47</v>
      </c>
      <c r="H413" t="s">
        <v>16</v>
      </c>
      <c r="I413" t="s">
        <v>17</v>
      </c>
      <c r="J413">
        <v>1</v>
      </c>
      <c r="K413" t="s">
        <v>30</v>
      </c>
      <c r="L413">
        <v>3</v>
      </c>
      <c r="M413" t="s">
        <v>19</v>
      </c>
      <c r="N413">
        <v>20</v>
      </c>
      <c r="P413">
        <f t="shared" si="13"/>
        <v>399.10293350997739</v>
      </c>
      <c r="Q413">
        <v>110.36501188458152</v>
      </c>
    </row>
    <row r="414" spans="1:17" hidden="1" x14ac:dyDescent="0.2">
      <c r="A414" s="2">
        <f t="shared" si="12"/>
        <v>44228</v>
      </c>
      <c r="B414">
        <v>2021</v>
      </c>
      <c r="C414" s="3" t="s">
        <v>119</v>
      </c>
      <c r="D414" t="s">
        <v>68</v>
      </c>
      <c r="E414" t="s">
        <v>69</v>
      </c>
      <c r="F414" t="s">
        <v>70</v>
      </c>
      <c r="G414">
        <v>836</v>
      </c>
      <c r="H414" t="s">
        <v>16</v>
      </c>
      <c r="I414" t="s">
        <v>17</v>
      </c>
      <c r="J414">
        <v>1</v>
      </c>
      <c r="K414" t="s">
        <v>71</v>
      </c>
      <c r="L414">
        <v>100</v>
      </c>
      <c r="M414" t="s">
        <v>64</v>
      </c>
      <c r="N414">
        <v>22</v>
      </c>
      <c r="P414">
        <f t="shared" si="13"/>
        <v>757.48644042577484</v>
      </c>
      <c r="Q414">
        <v>110.36501188458152</v>
      </c>
    </row>
    <row r="415" spans="1:17" hidden="1" x14ac:dyDescent="0.2">
      <c r="A415" s="2">
        <f t="shared" si="12"/>
        <v>44228</v>
      </c>
      <c r="B415">
        <v>2021</v>
      </c>
      <c r="C415" s="3" t="s">
        <v>119</v>
      </c>
      <c r="D415" t="s">
        <v>68</v>
      </c>
      <c r="E415" t="s">
        <v>72</v>
      </c>
      <c r="F415" t="s">
        <v>73</v>
      </c>
      <c r="G415">
        <v>328.13</v>
      </c>
      <c r="H415" t="s">
        <v>16</v>
      </c>
      <c r="I415" t="s">
        <v>17</v>
      </c>
      <c r="J415" t="s">
        <v>37</v>
      </c>
      <c r="K415" t="s">
        <v>18</v>
      </c>
      <c r="L415">
        <v>10</v>
      </c>
      <c r="M415" t="s">
        <v>19</v>
      </c>
      <c r="N415">
        <v>22</v>
      </c>
      <c r="P415">
        <f t="shared" si="13"/>
        <v>297.31342786711667</v>
      </c>
      <c r="Q415">
        <v>110.36501188458152</v>
      </c>
    </row>
    <row r="416" spans="1:17" hidden="1" x14ac:dyDescent="0.2">
      <c r="A416" s="2">
        <f t="shared" si="12"/>
        <v>44228</v>
      </c>
      <c r="B416">
        <v>2021</v>
      </c>
      <c r="C416" s="3" t="s">
        <v>119</v>
      </c>
      <c r="D416" t="s">
        <v>74</v>
      </c>
      <c r="E416" t="s">
        <v>75</v>
      </c>
      <c r="F416" t="s">
        <v>76</v>
      </c>
      <c r="G416">
        <v>950.01</v>
      </c>
      <c r="H416" t="s">
        <v>16</v>
      </c>
      <c r="I416" t="s">
        <v>17</v>
      </c>
      <c r="J416" t="s">
        <v>37</v>
      </c>
      <c r="K416" t="s">
        <v>77</v>
      </c>
      <c r="L416">
        <v>100</v>
      </c>
      <c r="M416" t="s">
        <v>39</v>
      </c>
      <c r="N416">
        <v>29</v>
      </c>
      <c r="P416">
        <f t="shared" si="13"/>
        <v>860.78910678096941</v>
      </c>
      <c r="Q416">
        <v>110.36501188458152</v>
      </c>
    </row>
    <row r="417" spans="1:17" hidden="1" x14ac:dyDescent="0.2">
      <c r="A417" s="2">
        <f t="shared" si="12"/>
        <v>44228</v>
      </c>
      <c r="B417">
        <v>2021</v>
      </c>
      <c r="C417" s="3" t="s">
        <v>119</v>
      </c>
      <c r="D417" t="s">
        <v>74</v>
      </c>
      <c r="E417" t="s">
        <v>78</v>
      </c>
      <c r="F417" t="s">
        <v>79</v>
      </c>
      <c r="G417">
        <v>128.9</v>
      </c>
      <c r="H417" t="s">
        <v>16</v>
      </c>
      <c r="I417" t="s">
        <v>17</v>
      </c>
      <c r="J417" t="s">
        <v>37</v>
      </c>
      <c r="K417" t="s">
        <v>18</v>
      </c>
      <c r="L417">
        <v>10</v>
      </c>
      <c r="M417" t="s">
        <v>19</v>
      </c>
      <c r="N417">
        <v>29</v>
      </c>
      <c r="P417">
        <f t="shared" si="13"/>
        <v>116.79426096995502</v>
      </c>
      <c r="Q417">
        <v>110.36501188458152</v>
      </c>
    </row>
    <row r="418" spans="1:17" hidden="1" x14ac:dyDescent="0.2">
      <c r="A418" s="2">
        <f t="shared" si="12"/>
        <v>44228</v>
      </c>
      <c r="B418">
        <v>2021</v>
      </c>
      <c r="C418" s="3" t="s">
        <v>119</v>
      </c>
      <c r="D418" t="s">
        <v>66</v>
      </c>
      <c r="E418" t="s">
        <v>80</v>
      </c>
      <c r="F418" t="s">
        <v>86</v>
      </c>
      <c r="G418">
        <v>572.5</v>
      </c>
      <c r="H418" t="s">
        <v>16</v>
      </c>
      <c r="I418" t="s">
        <v>17</v>
      </c>
      <c r="J418">
        <v>1</v>
      </c>
      <c r="K418" t="s">
        <v>18</v>
      </c>
      <c r="L418">
        <v>10</v>
      </c>
      <c r="M418" t="s">
        <v>19</v>
      </c>
      <c r="N418">
        <v>20</v>
      </c>
      <c r="P418">
        <f t="shared" si="13"/>
        <v>518.73323821023462</v>
      </c>
      <c r="Q418">
        <v>110.36501188458152</v>
      </c>
    </row>
    <row r="419" spans="1:17" hidden="1" x14ac:dyDescent="0.2">
      <c r="A419" s="2">
        <f t="shared" si="12"/>
        <v>44228</v>
      </c>
      <c r="B419">
        <v>2021</v>
      </c>
      <c r="C419" s="3" t="s">
        <v>119</v>
      </c>
      <c r="D419" t="s">
        <v>82</v>
      </c>
      <c r="E419" t="s">
        <v>83</v>
      </c>
      <c r="F419" t="s">
        <v>84</v>
      </c>
      <c r="G419">
        <v>463.28</v>
      </c>
      <c r="H419" t="s">
        <v>16</v>
      </c>
      <c r="I419" t="s">
        <v>17</v>
      </c>
      <c r="J419">
        <v>1</v>
      </c>
      <c r="K419" t="s">
        <v>18</v>
      </c>
      <c r="L419">
        <v>10</v>
      </c>
      <c r="M419" t="s">
        <v>19</v>
      </c>
      <c r="N419">
        <v>21</v>
      </c>
      <c r="P419">
        <f t="shared" si="13"/>
        <v>419.77071545508727</v>
      </c>
      <c r="Q419">
        <v>110.36501188458152</v>
      </c>
    </row>
    <row r="420" spans="1:17" hidden="1" x14ac:dyDescent="0.2">
      <c r="A420" s="2">
        <f t="shared" si="12"/>
        <v>44197</v>
      </c>
      <c r="B420">
        <v>2021</v>
      </c>
      <c r="C420" s="3" t="s">
        <v>118</v>
      </c>
      <c r="D420" t="s">
        <v>13</v>
      </c>
      <c r="E420" t="s">
        <v>14</v>
      </c>
      <c r="F420" t="s">
        <v>15</v>
      </c>
      <c r="G420">
        <v>1770</v>
      </c>
      <c r="H420" t="s">
        <v>16</v>
      </c>
      <c r="I420" t="s">
        <v>17</v>
      </c>
      <c r="J420">
        <v>1</v>
      </c>
      <c r="K420" t="s">
        <v>18</v>
      </c>
      <c r="L420">
        <v>10</v>
      </c>
      <c r="M420" t="s">
        <v>19</v>
      </c>
      <c r="N420">
        <v>9</v>
      </c>
      <c r="P420">
        <f t="shared" si="13"/>
        <v>1613.872883792834</v>
      </c>
      <c r="Q420">
        <v>109.67406527335936</v>
      </c>
    </row>
    <row r="421" spans="1:17" hidden="1" x14ac:dyDescent="0.2">
      <c r="A421" s="2">
        <f t="shared" si="12"/>
        <v>44197</v>
      </c>
      <c r="B421">
        <v>2021</v>
      </c>
      <c r="C421" s="3" t="s">
        <v>118</v>
      </c>
      <c r="D421" t="s">
        <v>20</v>
      </c>
      <c r="E421" t="s">
        <v>14</v>
      </c>
      <c r="F421" t="s">
        <v>21</v>
      </c>
      <c r="G421">
        <v>1550.62</v>
      </c>
      <c r="H421" t="s">
        <v>16</v>
      </c>
      <c r="I421" t="s">
        <v>17</v>
      </c>
      <c r="J421">
        <v>1</v>
      </c>
      <c r="K421" t="s">
        <v>18</v>
      </c>
      <c r="L421">
        <v>10</v>
      </c>
      <c r="M421" t="s">
        <v>19</v>
      </c>
      <c r="N421">
        <v>31</v>
      </c>
      <c r="P421">
        <f t="shared" si="13"/>
        <v>1413.8438254614939</v>
      </c>
      <c r="Q421">
        <v>109.67406527335936</v>
      </c>
    </row>
    <row r="422" spans="1:17" hidden="1" x14ac:dyDescent="0.2">
      <c r="A422" s="2">
        <f t="shared" si="12"/>
        <v>44197</v>
      </c>
      <c r="B422">
        <v>2021</v>
      </c>
      <c r="C422" s="3" t="s">
        <v>118</v>
      </c>
      <c r="D422" t="s">
        <v>22</v>
      </c>
      <c r="E422" t="s">
        <v>23</v>
      </c>
      <c r="F422" t="s">
        <v>24</v>
      </c>
      <c r="G422">
        <v>837.75</v>
      </c>
      <c r="H422" t="s">
        <v>16</v>
      </c>
      <c r="I422" t="s">
        <v>17</v>
      </c>
      <c r="J422" t="s">
        <v>37</v>
      </c>
      <c r="K422" t="s">
        <v>25</v>
      </c>
      <c r="L422">
        <v>100</v>
      </c>
      <c r="M422" t="s">
        <v>19</v>
      </c>
      <c r="N422">
        <v>14</v>
      </c>
      <c r="P422">
        <f t="shared" si="13"/>
        <v>763.85424203245589</v>
      </c>
      <c r="Q422">
        <v>109.67406527335936</v>
      </c>
    </row>
    <row r="423" spans="1:17" hidden="1" x14ac:dyDescent="0.2">
      <c r="A423" s="2">
        <f t="shared" si="12"/>
        <v>44197</v>
      </c>
      <c r="B423">
        <v>2021</v>
      </c>
      <c r="C423" s="3" t="s">
        <v>118</v>
      </c>
      <c r="D423" t="s">
        <v>26</v>
      </c>
      <c r="E423" t="s">
        <v>27</v>
      </c>
      <c r="F423" t="s">
        <v>28</v>
      </c>
      <c r="G423">
        <v>393.69</v>
      </c>
      <c r="H423" t="s">
        <v>16</v>
      </c>
      <c r="I423" t="s">
        <v>29</v>
      </c>
      <c r="J423">
        <v>1</v>
      </c>
      <c r="K423" t="s">
        <v>30</v>
      </c>
      <c r="L423">
        <v>3</v>
      </c>
      <c r="M423" t="s">
        <v>19</v>
      </c>
      <c r="N423">
        <v>19</v>
      </c>
      <c r="P423">
        <f t="shared" si="13"/>
        <v>358.96362464429433</v>
      </c>
      <c r="Q423">
        <v>109.67406527335936</v>
      </c>
    </row>
    <row r="424" spans="1:17" hidden="1" x14ac:dyDescent="0.2">
      <c r="A424" s="2">
        <f t="shared" si="12"/>
        <v>44197</v>
      </c>
      <c r="B424">
        <v>2021</v>
      </c>
      <c r="C424" s="3" t="s">
        <v>118</v>
      </c>
      <c r="D424" t="s">
        <v>31</v>
      </c>
      <c r="E424" t="s">
        <v>32</v>
      </c>
      <c r="F424" t="s">
        <v>33</v>
      </c>
      <c r="G424">
        <v>722</v>
      </c>
      <c r="H424" t="s">
        <v>16</v>
      </c>
      <c r="I424" t="s">
        <v>17</v>
      </c>
      <c r="J424">
        <v>2</v>
      </c>
      <c r="K424" t="s">
        <v>30</v>
      </c>
      <c r="L424">
        <v>3</v>
      </c>
      <c r="M424" t="s">
        <v>19</v>
      </c>
      <c r="N424">
        <v>12</v>
      </c>
      <c r="P424">
        <f t="shared" si="13"/>
        <v>658.31424977312224</v>
      </c>
      <c r="Q424">
        <v>109.67406527335936</v>
      </c>
    </row>
    <row r="425" spans="1:17" x14ac:dyDescent="0.2">
      <c r="A425" s="2">
        <f t="shared" si="12"/>
        <v>44197</v>
      </c>
      <c r="B425">
        <v>2021</v>
      </c>
      <c r="C425" s="3" t="s">
        <v>118</v>
      </c>
      <c r="D425" t="s">
        <v>34</v>
      </c>
      <c r="E425" t="s">
        <v>35</v>
      </c>
      <c r="F425" t="s">
        <v>36</v>
      </c>
      <c r="G425">
        <v>109.74</v>
      </c>
      <c r="H425" t="s">
        <v>16</v>
      </c>
      <c r="I425" t="s">
        <v>17</v>
      </c>
      <c r="J425" t="s">
        <v>37</v>
      </c>
      <c r="K425" t="s">
        <v>38</v>
      </c>
      <c r="L425">
        <v>100</v>
      </c>
      <c r="M425" t="s">
        <v>39</v>
      </c>
      <c r="N425">
        <v>11</v>
      </c>
      <c r="P425">
        <f t="shared" si="13"/>
        <v>100.0601187951557</v>
      </c>
      <c r="Q425">
        <v>109.67406527335936</v>
      </c>
    </row>
    <row r="426" spans="1:17" hidden="1" x14ac:dyDescent="0.2">
      <c r="A426" s="2">
        <f t="shared" si="12"/>
        <v>44197</v>
      </c>
      <c r="B426">
        <v>2021</v>
      </c>
      <c r="C426" s="3" t="s">
        <v>118</v>
      </c>
      <c r="D426" t="s">
        <v>40</v>
      </c>
      <c r="E426" t="s">
        <v>23</v>
      </c>
      <c r="F426" t="s">
        <v>87</v>
      </c>
      <c r="G426">
        <v>468.92</v>
      </c>
      <c r="H426" t="s">
        <v>16</v>
      </c>
      <c r="I426" t="s">
        <v>88</v>
      </c>
      <c r="J426">
        <v>1</v>
      </c>
      <c r="K426" t="s">
        <v>38</v>
      </c>
      <c r="L426">
        <v>100</v>
      </c>
      <c r="M426" t="s">
        <v>39</v>
      </c>
      <c r="N426">
        <v>15</v>
      </c>
      <c r="P426">
        <f t="shared" si="13"/>
        <v>427.55778116843828</v>
      </c>
      <c r="Q426">
        <v>109.67406527335936</v>
      </c>
    </row>
    <row r="427" spans="1:17" hidden="1" x14ac:dyDescent="0.2">
      <c r="A427" s="2">
        <f t="shared" si="12"/>
        <v>44197</v>
      </c>
      <c r="B427">
        <v>2021</v>
      </c>
      <c r="C427" s="3" t="s">
        <v>118</v>
      </c>
      <c r="D427" t="s">
        <v>44</v>
      </c>
      <c r="E427" t="s">
        <v>14</v>
      </c>
      <c r="F427" t="s">
        <v>45</v>
      </c>
      <c r="G427">
        <v>428</v>
      </c>
      <c r="H427" t="s">
        <v>16</v>
      </c>
      <c r="I427" t="s">
        <v>17</v>
      </c>
      <c r="J427">
        <v>1</v>
      </c>
      <c r="K427" t="s">
        <v>30</v>
      </c>
      <c r="L427">
        <v>3</v>
      </c>
      <c r="M427" t="s">
        <v>19</v>
      </c>
      <c r="N427">
        <v>27</v>
      </c>
      <c r="P427">
        <f t="shared" si="13"/>
        <v>390.2472283973633</v>
      </c>
      <c r="Q427">
        <v>109.67406527335936</v>
      </c>
    </row>
    <row r="428" spans="1:17" hidden="1" x14ac:dyDescent="0.2">
      <c r="A428" s="2">
        <f t="shared" si="12"/>
        <v>44197</v>
      </c>
      <c r="B428">
        <v>2021</v>
      </c>
      <c r="C428" s="3" t="s">
        <v>118</v>
      </c>
      <c r="D428" t="s">
        <v>46</v>
      </c>
      <c r="E428" t="s">
        <v>47</v>
      </c>
      <c r="F428" t="s">
        <v>48</v>
      </c>
      <c r="G428">
        <v>332</v>
      </c>
      <c r="H428" t="s">
        <v>16</v>
      </c>
      <c r="I428" t="s">
        <v>42</v>
      </c>
      <c r="J428" t="s">
        <v>37</v>
      </c>
      <c r="K428" t="s">
        <v>18</v>
      </c>
      <c r="L428">
        <v>10</v>
      </c>
      <c r="M428" t="s">
        <v>19</v>
      </c>
      <c r="N428">
        <v>28</v>
      </c>
      <c r="P428">
        <f t="shared" si="13"/>
        <v>302.71513978487059</v>
      </c>
      <c r="Q428">
        <v>109.67406527335936</v>
      </c>
    </row>
    <row r="429" spans="1:17" hidden="1" x14ac:dyDescent="0.2">
      <c r="A429" s="2">
        <f t="shared" si="12"/>
        <v>44197</v>
      </c>
      <c r="B429">
        <v>2021</v>
      </c>
      <c r="C429" s="3" t="s">
        <v>118</v>
      </c>
      <c r="D429" t="s">
        <v>49</v>
      </c>
      <c r="E429" t="s">
        <v>14</v>
      </c>
      <c r="F429" t="s">
        <v>50</v>
      </c>
      <c r="G429">
        <v>462.82</v>
      </c>
      <c r="H429" t="s">
        <v>16</v>
      </c>
      <c r="I429" t="s">
        <v>17</v>
      </c>
      <c r="J429" t="s">
        <v>37</v>
      </c>
      <c r="K429" t="s">
        <v>30</v>
      </c>
      <c r="L429">
        <v>3</v>
      </c>
      <c r="M429" t="s">
        <v>19</v>
      </c>
      <c r="N429">
        <v>6</v>
      </c>
      <c r="P429">
        <f t="shared" si="13"/>
        <v>421.99584637118619</v>
      </c>
      <c r="Q429">
        <v>109.67406527335936</v>
      </c>
    </row>
    <row r="430" spans="1:17" hidden="1" x14ac:dyDescent="0.2">
      <c r="A430" s="2">
        <f t="shared" si="12"/>
        <v>44197</v>
      </c>
      <c r="B430">
        <v>2021</v>
      </c>
      <c r="C430" s="3" t="s">
        <v>118</v>
      </c>
      <c r="D430" t="s">
        <v>49</v>
      </c>
      <c r="E430" t="s">
        <v>51</v>
      </c>
      <c r="F430" t="s">
        <v>52</v>
      </c>
      <c r="G430">
        <v>128.9</v>
      </c>
      <c r="H430" t="s">
        <v>16</v>
      </c>
      <c r="I430" t="s">
        <v>17</v>
      </c>
      <c r="J430" t="s">
        <v>37</v>
      </c>
      <c r="K430" t="s">
        <v>18</v>
      </c>
      <c r="L430">
        <v>10</v>
      </c>
      <c r="M430" t="s">
        <v>19</v>
      </c>
      <c r="N430">
        <v>6</v>
      </c>
      <c r="P430">
        <f t="shared" si="13"/>
        <v>117.53006481406571</v>
      </c>
      <c r="Q430">
        <v>109.67406527335936</v>
      </c>
    </row>
    <row r="431" spans="1:17" hidden="1" x14ac:dyDescent="0.2">
      <c r="A431" s="2">
        <f t="shared" si="12"/>
        <v>44197</v>
      </c>
      <c r="B431">
        <v>2021</v>
      </c>
      <c r="C431" s="3" t="s">
        <v>118</v>
      </c>
      <c r="D431" t="s">
        <v>53</v>
      </c>
      <c r="E431" t="s">
        <v>54</v>
      </c>
      <c r="F431" t="s">
        <v>55</v>
      </c>
      <c r="G431">
        <v>612</v>
      </c>
      <c r="H431" t="s">
        <v>16</v>
      </c>
      <c r="I431" t="s">
        <v>17</v>
      </c>
      <c r="J431" t="s">
        <v>37</v>
      </c>
      <c r="K431" t="s">
        <v>56</v>
      </c>
      <c r="L431">
        <v>10</v>
      </c>
      <c r="M431" t="s">
        <v>19</v>
      </c>
      <c r="N431">
        <v>3</v>
      </c>
      <c r="P431">
        <f t="shared" si="13"/>
        <v>558.01706490464096</v>
      </c>
      <c r="Q431">
        <v>109.67406527335936</v>
      </c>
    </row>
    <row r="432" spans="1:17" hidden="1" x14ac:dyDescent="0.2">
      <c r="A432" s="2">
        <f t="shared" si="12"/>
        <v>44197</v>
      </c>
      <c r="B432">
        <v>2021</v>
      </c>
      <c r="C432" s="3" t="s">
        <v>118</v>
      </c>
      <c r="D432" t="s">
        <v>57</v>
      </c>
      <c r="E432" t="s">
        <v>58</v>
      </c>
      <c r="F432" t="s">
        <v>59</v>
      </c>
      <c r="G432">
        <v>543.97</v>
      </c>
      <c r="H432" t="s">
        <v>16</v>
      </c>
      <c r="I432" t="s">
        <v>42</v>
      </c>
      <c r="J432">
        <v>1</v>
      </c>
      <c r="K432" t="s">
        <v>60</v>
      </c>
      <c r="L432">
        <v>10</v>
      </c>
      <c r="M432" t="s">
        <v>39</v>
      </c>
      <c r="N432">
        <v>23</v>
      </c>
      <c r="P432">
        <f t="shared" si="13"/>
        <v>495.98781502643396</v>
      </c>
      <c r="Q432">
        <v>109.67406527335936</v>
      </c>
    </row>
    <row r="433" spans="1:17" hidden="1" x14ac:dyDescent="0.2">
      <c r="A433" s="2">
        <f t="shared" si="12"/>
        <v>44197</v>
      </c>
      <c r="B433">
        <v>2021</v>
      </c>
      <c r="C433" s="3" t="s">
        <v>118</v>
      </c>
      <c r="D433" t="s">
        <v>61</v>
      </c>
      <c r="E433" t="s">
        <v>14</v>
      </c>
      <c r="F433" t="s">
        <v>62</v>
      </c>
      <c r="G433">
        <v>1430.5</v>
      </c>
      <c r="H433" t="s">
        <v>16</v>
      </c>
      <c r="I433" t="s">
        <v>17</v>
      </c>
      <c r="J433">
        <v>1</v>
      </c>
      <c r="K433" t="s">
        <v>63</v>
      </c>
      <c r="L433">
        <v>3.6</v>
      </c>
      <c r="M433" t="s">
        <v>64</v>
      </c>
      <c r="N433">
        <v>32</v>
      </c>
      <c r="P433">
        <f t="shared" si="13"/>
        <v>1304.3192995851125</v>
      </c>
      <c r="Q433">
        <v>109.67406527335936</v>
      </c>
    </row>
    <row r="434" spans="1:17" hidden="1" x14ac:dyDescent="0.2">
      <c r="A434" s="2">
        <f t="shared" si="12"/>
        <v>44197</v>
      </c>
      <c r="B434">
        <v>2021</v>
      </c>
      <c r="C434" s="3" t="s">
        <v>118</v>
      </c>
      <c r="D434" t="s">
        <v>31</v>
      </c>
      <c r="E434" t="s">
        <v>23</v>
      </c>
      <c r="F434" t="s">
        <v>65</v>
      </c>
      <c r="G434">
        <v>977.38</v>
      </c>
      <c r="H434" t="s">
        <v>16</v>
      </c>
      <c r="I434" t="s">
        <v>17</v>
      </c>
      <c r="J434" t="s">
        <v>37</v>
      </c>
      <c r="K434" t="s">
        <v>38</v>
      </c>
      <c r="L434">
        <v>100</v>
      </c>
      <c r="M434" t="s">
        <v>39</v>
      </c>
      <c r="N434">
        <v>12</v>
      </c>
      <c r="P434">
        <f>(G434/Q434)*100</f>
        <v>891.16784133414694</v>
      </c>
      <c r="Q434">
        <v>109.67406527335936</v>
      </c>
    </row>
    <row r="435" spans="1:17" hidden="1" x14ac:dyDescent="0.2">
      <c r="A435" s="2">
        <f t="shared" si="12"/>
        <v>44197</v>
      </c>
      <c r="B435">
        <v>2021</v>
      </c>
      <c r="C435" s="3" t="s">
        <v>118</v>
      </c>
      <c r="D435" t="s">
        <v>66</v>
      </c>
      <c r="E435" t="s">
        <v>14</v>
      </c>
      <c r="F435" t="s">
        <v>67</v>
      </c>
      <c r="G435">
        <v>440.47</v>
      </c>
      <c r="H435" t="s">
        <v>16</v>
      </c>
      <c r="I435" t="s">
        <v>17</v>
      </c>
      <c r="J435">
        <v>1</v>
      </c>
      <c r="K435" t="s">
        <v>30</v>
      </c>
      <c r="L435">
        <v>3</v>
      </c>
      <c r="M435" t="s">
        <v>19</v>
      </c>
      <c r="N435">
        <v>20</v>
      </c>
      <c r="P435">
        <f t="shared" si="13"/>
        <v>401.61728199109018</v>
      </c>
      <c r="Q435">
        <v>109.67406527335936</v>
      </c>
    </row>
    <row r="436" spans="1:17" hidden="1" x14ac:dyDescent="0.2">
      <c r="A436" s="2">
        <f t="shared" si="12"/>
        <v>44197</v>
      </c>
      <c r="B436">
        <v>2021</v>
      </c>
      <c r="C436" s="3" t="s">
        <v>118</v>
      </c>
      <c r="D436" t="s">
        <v>68</v>
      </c>
      <c r="E436" t="s">
        <v>69</v>
      </c>
      <c r="F436" t="s">
        <v>70</v>
      </c>
      <c r="G436">
        <v>836</v>
      </c>
      <c r="H436" t="s">
        <v>16</v>
      </c>
      <c r="I436" t="s">
        <v>17</v>
      </c>
      <c r="J436">
        <v>1</v>
      </c>
      <c r="K436" t="s">
        <v>71</v>
      </c>
      <c r="L436">
        <v>100</v>
      </c>
      <c r="M436" t="s">
        <v>64</v>
      </c>
      <c r="N436">
        <v>22</v>
      </c>
      <c r="P436">
        <f t="shared" si="13"/>
        <v>762.25860500045735</v>
      </c>
      <c r="Q436">
        <v>109.67406527335936</v>
      </c>
    </row>
    <row r="437" spans="1:17" hidden="1" x14ac:dyDescent="0.2">
      <c r="A437" s="2">
        <f t="shared" si="12"/>
        <v>44197</v>
      </c>
      <c r="B437">
        <v>2021</v>
      </c>
      <c r="C437" s="3" t="s">
        <v>118</v>
      </c>
      <c r="D437" t="s">
        <v>68</v>
      </c>
      <c r="E437" t="s">
        <v>72</v>
      </c>
      <c r="F437" t="s">
        <v>73</v>
      </c>
      <c r="G437">
        <v>309</v>
      </c>
      <c r="H437" t="s">
        <v>16</v>
      </c>
      <c r="I437" t="s">
        <v>17</v>
      </c>
      <c r="J437" t="s">
        <v>37</v>
      </c>
      <c r="K437" t="s">
        <v>18</v>
      </c>
      <c r="L437">
        <v>10</v>
      </c>
      <c r="M437" t="s">
        <v>19</v>
      </c>
      <c r="N437">
        <v>22</v>
      </c>
      <c r="P437">
        <f t="shared" si="13"/>
        <v>281.74391022146085</v>
      </c>
      <c r="Q437">
        <v>109.67406527335936</v>
      </c>
    </row>
    <row r="438" spans="1:17" hidden="1" x14ac:dyDescent="0.2">
      <c r="A438" s="2">
        <f t="shared" si="12"/>
        <v>44197</v>
      </c>
      <c r="B438">
        <v>2021</v>
      </c>
      <c r="C438" s="3" t="s">
        <v>118</v>
      </c>
      <c r="D438" t="s">
        <v>74</v>
      </c>
      <c r="E438" t="s">
        <v>75</v>
      </c>
      <c r="F438" t="s">
        <v>76</v>
      </c>
      <c r="G438">
        <v>950.01</v>
      </c>
      <c r="H438" t="s">
        <v>16</v>
      </c>
      <c r="I438" t="s">
        <v>17</v>
      </c>
      <c r="J438" t="s">
        <v>37</v>
      </c>
      <c r="K438" t="s">
        <v>77</v>
      </c>
      <c r="L438">
        <v>100</v>
      </c>
      <c r="M438" t="s">
        <v>39</v>
      </c>
      <c r="N438">
        <v>29</v>
      </c>
      <c r="P438">
        <f t="shared" si="13"/>
        <v>866.2120781536895</v>
      </c>
      <c r="Q438">
        <v>109.67406527335936</v>
      </c>
    </row>
    <row r="439" spans="1:17" hidden="1" x14ac:dyDescent="0.2">
      <c r="A439" s="2">
        <f t="shared" si="12"/>
        <v>44197</v>
      </c>
      <c r="B439">
        <v>2021</v>
      </c>
      <c r="C439" s="3" t="s">
        <v>118</v>
      </c>
      <c r="D439" t="s">
        <v>74</v>
      </c>
      <c r="E439" t="s">
        <v>78</v>
      </c>
      <c r="F439" t="s">
        <v>79</v>
      </c>
      <c r="G439">
        <v>128.9</v>
      </c>
      <c r="H439" t="s">
        <v>16</v>
      </c>
      <c r="I439" t="s">
        <v>17</v>
      </c>
      <c r="J439" t="s">
        <v>37</v>
      </c>
      <c r="K439" t="s">
        <v>18</v>
      </c>
      <c r="L439">
        <v>10</v>
      </c>
      <c r="M439" t="s">
        <v>19</v>
      </c>
      <c r="N439">
        <v>29</v>
      </c>
      <c r="P439">
        <f t="shared" si="13"/>
        <v>117.53006481406571</v>
      </c>
      <c r="Q439">
        <v>109.67406527335936</v>
      </c>
    </row>
    <row r="440" spans="1:17" hidden="1" x14ac:dyDescent="0.2">
      <c r="A440" s="2">
        <f t="shared" si="12"/>
        <v>44197</v>
      </c>
      <c r="B440">
        <v>2021</v>
      </c>
      <c r="C440" s="3" t="s">
        <v>118</v>
      </c>
      <c r="D440" t="s">
        <v>66</v>
      </c>
      <c r="E440" t="s">
        <v>80</v>
      </c>
      <c r="F440" t="s">
        <v>86</v>
      </c>
      <c r="G440">
        <v>572.5</v>
      </c>
      <c r="H440" t="s">
        <v>16</v>
      </c>
      <c r="I440" t="s">
        <v>17</v>
      </c>
      <c r="J440">
        <v>1</v>
      </c>
      <c r="K440" t="s">
        <v>18</v>
      </c>
      <c r="L440">
        <v>10</v>
      </c>
      <c r="M440" t="s">
        <v>19</v>
      </c>
      <c r="N440">
        <v>20</v>
      </c>
      <c r="P440">
        <f t="shared" si="13"/>
        <v>522.0012576109591</v>
      </c>
      <c r="Q440">
        <v>109.67406527335936</v>
      </c>
    </row>
    <row r="441" spans="1:17" hidden="1" x14ac:dyDescent="0.2">
      <c r="A441" s="2">
        <f t="shared" si="12"/>
        <v>44197</v>
      </c>
      <c r="B441">
        <v>2021</v>
      </c>
      <c r="C441" s="3" t="s">
        <v>118</v>
      </c>
      <c r="D441" t="s">
        <v>82</v>
      </c>
      <c r="E441" t="s">
        <v>83</v>
      </c>
      <c r="F441" t="s">
        <v>84</v>
      </c>
      <c r="G441">
        <v>503.98</v>
      </c>
      <c r="H441" t="s">
        <v>16</v>
      </c>
      <c r="I441" t="s">
        <v>17</v>
      </c>
      <c r="J441">
        <v>1</v>
      </c>
      <c r="K441" t="s">
        <v>18</v>
      </c>
      <c r="L441">
        <v>10</v>
      </c>
      <c r="M441" t="s">
        <v>19</v>
      </c>
      <c r="N441">
        <v>21</v>
      </c>
      <c r="P441">
        <f t="shared" si="13"/>
        <v>459.52522936379239</v>
      </c>
      <c r="Q441">
        <v>109.67406527335936</v>
      </c>
    </row>
    <row r="442" spans="1:17" hidden="1" x14ac:dyDescent="0.2">
      <c r="A442" s="2">
        <f t="shared" si="12"/>
        <v>44166</v>
      </c>
      <c r="B442">
        <v>2020</v>
      </c>
      <c r="C442" s="1">
        <v>12</v>
      </c>
      <c r="D442" t="s">
        <v>13</v>
      </c>
      <c r="E442" t="s">
        <v>14</v>
      </c>
      <c r="F442" t="s">
        <v>15</v>
      </c>
      <c r="G442">
        <v>1770</v>
      </c>
      <c r="H442" t="s">
        <v>16</v>
      </c>
      <c r="I442" t="s">
        <v>17</v>
      </c>
      <c r="J442">
        <v>1</v>
      </c>
      <c r="K442" t="s">
        <v>18</v>
      </c>
      <c r="L442">
        <v>10</v>
      </c>
      <c r="M442" t="s">
        <v>19</v>
      </c>
      <c r="N442">
        <v>9</v>
      </c>
      <c r="P442">
        <f t="shared" si="13"/>
        <v>1627.7521905934525</v>
      </c>
      <c r="Q442">
        <v>108.73891064183955</v>
      </c>
    </row>
    <row r="443" spans="1:17" hidden="1" x14ac:dyDescent="0.2">
      <c r="A443" s="2">
        <f t="shared" si="12"/>
        <v>44166</v>
      </c>
      <c r="B443">
        <v>2020</v>
      </c>
      <c r="C443" s="1">
        <v>12</v>
      </c>
      <c r="D443" t="s">
        <v>20</v>
      </c>
      <c r="E443" t="s">
        <v>14</v>
      </c>
      <c r="F443" t="s">
        <v>21</v>
      </c>
      <c r="G443">
        <v>1550.62</v>
      </c>
      <c r="H443" t="s">
        <v>16</v>
      </c>
      <c r="I443" t="s">
        <v>17</v>
      </c>
      <c r="J443">
        <v>1</v>
      </c>
      <c r="K443" t="s">
        <v>18</v>
      </c>
      <c r="L443">
        <v>10</v>
      </c>
      <c r="M443" t="s">
        <v>19</v>
      </c>
      <c r="N443">
        <v>31</v>
      </c>
      <c r="P443">
        <f t="shared" si="13"/>
        <v>1426.0028823604625</v>
      </c>
      <c r="Q443">
        <v>108.73891064183955</v>
      </c>
    </row>
    <row r="444" spans="1:17" hidden="1" x14ac:dyDescent="0.2">
      <c r="A444" s="2">
        <f t="shared" si="12"/>
        <v>44166</v>
      </c>
      <c r="B444">
        <v>2020</v>
      </c>
      <c r="C444" s="1">
        <v>12</v>
      </c>
      <c r="D444" t="s">
        <v>22</v>
      </c>
      <c r="E444" t="s">
        <v>23</v>
      </c>
      <c r="F444" t="s">
        <v>24</v>
      </c>
      <c r="G444">
        <v>837.75</v>
      </c>
      <c r="H444" t="s">
        <v>16</v>
      </c>
      <c r="I444" t="s">
        <v>17</v>
      </c>
      <c r="J444" t="s">
        <v>37</v>
      </c>
      <c r="K444" t="s">
        <v>25</v>
      </c>
      <c r="L444">
        <v>100</v>
      </c>
      <c r="M444" t="s">
        <v>19</v>
      </c>
      <c r="N444">
        <v>14</v>
      </c>
      <c r="P444">
        <f t="shared" si="13"/>
        <v>770.42338851393492</v>
      </c>
      <c r="Q444">
        <v>108.73891064183955</v>
      </c>
    </row>
    <row r="445" spans="1:17" hidden="1" x14ac:dyDescent="0.2">
      <c r="A445" s="2">
        <f t="shared" si="12"/>
        <v>44166</v>
      </c>
      <c r="B445">
        <v>2020</v>
      </c>
      <c r="C445" s="1">
        <v>12</v>
      </c>
      <c r="D445" t="s">
        <v>26</v>
      </c>
      <c r="E445" t="s">
        <v>27</v>
      </c>
      <c r="F445" t="s">
        <v>28</v>
      </c>
      <c r="G445">
        <v>393.69</v>
      </c>
      <c r="H445" t="s">
        <v>16</v>
      </c>
      <c r="I445" t="s">
        <v>29</v>
      </c>
      <c r="J445">
        <v>1</v>
      </c>
      <c r="K445" t="s">
        <v>30</v>
      </c>
      <c r="L445">
        <v>3</v>
      </c>
      <c r="M445" t="s">
        <v>19</v>
      </c>
      <c r="N445">
        <v>19</v>
      </c>
      <c r="P445">
        <f t="shared" si="13"/>
        <v>362.05071181623521</v>
      </c>
      <c r="Q445">
        <v>108.73891064183955</v>
      </c>
    </row>
    <row r="446" spans="1:17" hidden="1" x14ac:dyDescent="0.2">
      <c r="A446" s="2">
        <f t="shared" si="12"/>
        <v>44166</v>
      </c>
      <c r="B446">
        <v>2020</v>
      </c>
      <c r="C446" s="1">
        <v>12</v>
      </c>
      <c r="D446" t="s">
        <v>31</v>
      </c>
      <c r="E446" t="s">
        <v>32</v>
      </c>
      <c r="F446" t="s">
        <v>33</v>
      </c>
      <c r="G446">
        <v>722</v>
      </c>
      <c r="H446" t="s">
        <v>16</v>
      </c>
      <c r="I446" t="s">
        <v>17</v>
      </c>
      <c r="J446">
        <v>2</v>
      </c>
      <c r="K446" t="s">
        <v>30</v>
      </c>
      <c r="L446">
        <v>3</v>
      </c>
      <c r="M446" t="s">
        <v>19</v>
      </c>
      <c r="N446">
        <v>12</v>
      </c>
      <c r="P446">
        <f t="shared" si="13"/>
        <v>663.97575232117094</v>
      </c>
      <c r="Q446">
        <v>108.73891064183955</v>
      </c>
    </row>
    <row r="447" spans="1:17" x14ac:dyDescent="0.2">
      <c r="A447" s="2">
        <f t="shared" si="12"/>
        <v>44166</v>
      </c>
      <c r="B447">
        <v>2020</v>
      </c>
      <c r="C447" s="1">
        <v>12</v>
      </c>
      <c r="D447" t="s">
        <v>34</v>
      </c>
      <c r="E447" t="s">
        <v>35</v>
      </c>
      <c r="F447" t="s">
        <v>36</v>
      </c>
      <c r="G447">
        <v>106</v>
      </c>
      <c r="H447" t="s">
        <v>16</v>
      </c>
      <c r="I447" t="s">
        <v>17</v>
      </c>
      <c r="J447" t="s">
        <v>37</v>
      </c>
      <c r="K447" t="s">
        <v>38</v>
      </c>
      <c r="L447">
        <v>100</v>
      </c>
      <c r="M447" t="s">
        <v>39</v>
      </c>
      <c r="N447">
        <v>11</v>
      </c>
      <c r="P447">
        <f t="shared" si="13"/>
        <v>97.481204634410147</v>
      </c>
      <c r="Q447">
        <v>108.73891064183955</v>
      </c>
    </row>
    <row r="448" spans="1:17" hidden="1" x14ac:dyDescent="0.2">
      <c r="A448" s="2">
        <f t="shared" si="12"/>
        <v>44166</v>
      </c>
      <c r="B448">
        <v>2020</v>
      </c>
      <c r="C448" s="1">
        <v>12</v>
      </c>
      <c r="D448" t="s">
        <v>40</v>
      </c>
      <c r="E448" t="s">
        <v>23</v>
      </c>
      <c r="F448" t="s">
        <v>87</v>
      </c>
      <c r="G448">
        <v>486</v>
      </c>
      <c r="H448" t="s">
        <v>16</v>
      </c>
      <c r="I448" t="s">
        <v>88</v>
      </c>
      <c r="J448">
        <v>1</v>
      </c>
      <c r="K448" t="s">
        <v>38</v>
      </c>
      <c r="L448">
        <v>100</v>
      </c>
      <c r="M448" t="s">
        <v>39</v>
      </c>
      <c r="N448">
        <v>15</v>
      </c>
      <c r="P448">
        <f t="shared" si="13"/>
        <v>446.94212690871058</v>
      </c>
      <c r="Q448">
        <v>108.73891064183955</v>
      </c>
    </row>
    <row r="449" spans="1:17" hidden="1" x14ac:dyDescent="0.2">
      <c r="A449" s="2">
        <f t="shared" si="12"/>
        <v>44166</v>
      </c>
      <c r="B449">
        <v>2020</v>
      </c>
      <c r="C449" s="1">
        <v>12</v>
      </c>
      <c r="D449" t="s">
        <v>44</v>
      </c>
      <c r="E449" t="s">
        <v>14</v>
      </c>
      <c r="F449" t="s">
        <v>45</v>
      </c>
      <c r="G449">
        <v>428</v>
      </c>
      <c r="H449" t="s">
        <v>16</v>
      </c>
      <c r="I449" t="s">
        <v>17</v>
      </c>
      <c r="J449">
        <v>1</v>
      </c>
      <c r="K449" t="s">
        <v>30</v>
      </c>
      <c r="L449">
        <v>3</v>
      </c>
      <c r="M449" t="s">
        <v>19</v>
      </c>
      <c r="N449">
        <v>27</v>
      </c>
      <c r="P449">
        <f t="shared" si="13"/>
        <v>393.60335456158055</v>
      </c>
      <c r="Q449">
        <v>108.73891064183955</v>
      </c>
    </row>
    <row r="450" spans="1:17" hidden="1" x14ac:dyDescent="0.2">
      <c r="A450" s="2">
        <f t="shared" ref="A450:A513" si="14">DATE(B450,C450,1)</f>
        <v>44166</v>
      </c>
      <c r="B450">
        <v>2020</v>
      </c>
      <c r="C450" s="1">
        <v>12</v>
      </c>
      <c r="D450" t="s">
        <v>46</v>
      </c>
      <c r="E450" t="s">
        <v>47</v>
      </c>
      <c r="F450" t="s">
        <v>48</v>
      </c>
      <c r="G450">
        <v>332</v>
      </c>
      <c r="H450" t="s">
        <v>16</v>
      </c>
      <c r="I450" t="s">
        <v>42</v>
      </c>
      <c r="J450" t="s">
        <v>37</v>
      </c>
      <c r="K450" t="s">
        <v>18</v>
      </c>
      <c r="L450">
        <v>10</v>
      </c>
      <c r="M450" t="s">
        <v>19</v>
      </c>
      <c r="N450">
        <v>28</v>
      </c>
      <c r="P450">
        <f t="shared" si="13"/>
        <v>305.31848998702043</v>
      </c>
      <c r="Q450">
        <v>108.73891064183955</v>
      </c>
    </row>
    <row r="451" spans="1:17" hidden="1" x14ac:dyDescent="0.2">
      <c r="A451" s="2">
        <f t="shared" si="14"/>
        <v>44166</v>
      </c>
      <c r="B451">
        <v>2020</v>
      </c>
      <c r="C451" s="1">
        <v>12</v>
      </c>
      <c r="D451" t="s">
        <v>49</v>
      </c>
      <c r="E451" t="s">
        <v>14</v>
      </c>
      <c r="F451" t="s">
        <v>50</v>
      </c>
      <c r="G451">
        <v>428.26</v>
      </c>
      <c r="H451" t="s">
        <v>16</v>
      </c>
      <c r="I451" t="s">
        <v>17</v>
      </c>
      <c r="J451" t="s">
        <v>37</v>
      </c>
      <c r="K451" t="s">
        <v>30</v>
      </c>
      <c r="L451">
        <v>3</v>
      </c>
      <c r="M451" t="s">
        <v>19</v>
      </c>
      <c r="N451">
        <v>6</v>
      </c>
      <c r="P451">
        <f t="shared" si="13"/>
        <v>393.84245940313667</v>
      </c>
      <c r="Q451">
        <v>108.73891064183955</v>
      </c>
    </row>
    <row r="452" spans="1:17" hidden="1" x14ac:dyDescent="0.2">
      <c r="A452" s="2">
        <f t="shared" si="14"/>
        <v>44166</v>
      </c>
      <c r="B452">
        <v>2020</v>
      </c>
      <c r="C452" s="1">
        <v>12</v>
      </c>
      <c r="D452" t="s">
        <v>49</v>
      </c>
      <c r="E452" t="s">
        <v>51</v>
      </c>
      <c r="F452" t="s">
        <v>52</v>
      </c>
      <c r="G452">
        <v>115.46</v>
      </c>
      <c r="H452" t="s">
        <v>16</v>
      </c>
      <c r="I452" t="s">
        <v>17</v>
      </c>
      <c r="J452" t="s">
        <v>37</v>
      </c>
      <c r="K452" t="s">
        <v>18</v>
      </c>
      <c r="L452">
        <v>10</v>
      </c>
      <c r="M452" t="s">
        <v>19</v>
      </c>
      <c r="N452">
        <v>6</v>
      </c>
      <c r="P452">
        <f t="shared" si="13"/>
        <v>106.18094233102823</v>
      </c>
      <c r="Q452">
        <v>108.73891064183955</v>
      </c>
    </row>
    <row r="453" spans="1:17" hidden="1" x14ac:dyDescent="0.2">
      <c r="A453" s="2">
        <f t="shared" si="14"/>
        <v>44166</v>
      </c>
      <c r="B453">
        <v>2020</v>
      </c>
      <c r="C453" s="1">
        <v>12</v>
      </c>
      <c r="D453" t="s">
        <v>53</v>
      </c>
      <c r="E453" t="s">
        <v>54</v>
      </c>
      <c r="F453" t="s">
        <v>55</v>
      </c>
      <c r="G453">
        <v>612</v>
      </c>
      <c r="H453" t="s">
        <v>16</v>
      </c>
      <c r="I453" t="s">
        <v>17</v>
      </c>
      <c r="J453" t="s">
        <v>37</v>
      </c>
      <c r="K453" t="s">
        <v>56</v>
      </c>
      <c r="L453">
        <v>10</v>
      </c>
      <c r="M453" t="s">
        <v>19</v>
      </c>
      <c r="N453">
        <v>3</v>
      </c>
      <c r="P453">
        <f t="shared" ref="P453:P516" si="15">(G453/Q453)*100</f>
        <v>562.81601166282076</v>
      </c>
      <c r="Q453">
        <v>108.73891064183955</v>
      </c>
    </row>
    <row r="454" spans="1:17" hidden="1" x14ac:dyDescent="0.2">
      <c r="A454" s="2">
        <f t="shared" si="14"/>
        <v>44166</v>
      </c>
      <c r="B454">
        <v>2020</v>
      </c>
      <c r="C454" s="1">
        <v>12</v>
      </c>
      <c r="D454" t="s">
        <v>57</v>
      </c>
      <c r="E454" t="s">
        <v>58</v>
      </c>
      <c r="F454" t="s">
        <v>59</v>
      </c>
      <c r="G454">
        <v>546</v>
      </c>
      <c r="H454" t="s">
        <v>16</v>
      </c>
      <c r="I454" t="s">
        <v>42</v>
      </c>
      <c r="J454">
        <v>1</v>
      </c>
      <c r="K454" t="s">
        <v>60</v>
      </c>
      <c r="L454">
        <v>10</v>
      </c>
      <c r="M454" t="s">
        <v>39</v>
      </c>
      <c r="N454">
        <v>23</v>
      </c>
      <c r="P454">
        <f t="shared" si="15"/>
        <v>502.12016726781076</v>
      </c>
      <c r="Q454">
        <v>108.73891064183955</v>
      </c>
    </row>
    <row r="455" spans="1:17" hidden="1" x14ac:dyDescent="0.2">
      <c r="A455" s="2">
        <f t="shared" si="14"/>
        <v>44166</v>
      </c>
      <c r="B455">
        <v>2020</v>
      </c>
      <c r="C455" s="1">
        <v>12</v>
      </c>
      <c r="D455" t="s">
        <v>61</v>
      </c>
      <c r="E455" t="s">
        <v>14</v>
      </c>
      <c r="F455" t="s">
        <v>62</v>
      </c>
      <c r="G455">
        <v>1430.5</v>
      </c>
      <c r="H455" t="s">
        <v>16</v>
      </c>
      <c r="I455" t="s">
        <v>17</v>
      </c>
      <c r="J455">
        <v>1</v>
      </c>
      <c r="K455" t="s">
        <v>63</v>
      </c>
      <c r="L455">
        <v>3.6</v>
      </c>
      <c r="M455" t="s">
        <v>64</v>
      </c>
      <c r="N455">
        <v>32</v>
      </c>
      <c r="P455">
        <f t="shared" si="15"/>
        <v>1315.5364455615445</v>
      </c>
      <c r="Q455">
        <v>108.73891064183955</v>
      </c>
    </row>
    <row r="456" spans="1:17" hidden="1" x14ac:dyDescent="0.2">
      <c r="A456" s="2">
        <f t="shared" si="14"/>
        <v>44166</v>
      </c>
      <c r="B456">
        <v>2020</v>
      </c>
      <c r="C456" s="1">
        <v>12</v>
      </c>
      <c r="D456" t="s">
        <v>31</v>
      </c>
      <c r="E456" t="s">
        <v>23</v>
      </c>
      <c r="F456" t="s">
        <v>65</v>
      </c>
      <c r="G456">
        <v>987.9</v>
      </c>
      <c r="H456" t="s">
        <v>16</v>
      </c>
      <c r="I456" t="s">
        <v>17</v>
      </c>
      <c r="J456" t="s">
        <v>37</v>
      </c>
      <c r="K456" t="s">
        <v>38</v>
      </c>
      <c r="L456">
        <v>100</v>
      </c>
      <c r="M456" t="s">
        <v>39</v>
      </c>
      <c r="N456">
        <v>12</v>
      </c>
      <c r="P456">
        <f t="shared" si="15"/>
        <v>908.5064345125827</v>
      </c>
      <c r="Q456">
        <v>108.73891064183955</v>
      </c>
    </row>
    <row r="457" spans="1:17" hidden="1" x14ac:dyDescent="0.2">
      <c r="A457" s="2">
        <f t="shared" si="14"/>
        <v>44166</v>
      </c>
      <c r="B457">
        <v>2020</v>
      </c>
      <c r="C457" s="1">
        <v>12</v>
      </c>
      <c r="D457" t="s">
        <v>66</v>
      </c>
      <c r="E457" t="s">
        <v>14</v>
      </c>
      <c r="F457" t="s">
        <v>67</v>
      </c>
      <c r="G457">
        <v>429.23</v>
      </c>
      <c r="H457" t="s">
        <v>16</v>
      </c>
      <c r="I457" t="s">
        <v>17</v>
      </c>
      <c r="J457">
        <v>1</v>
      </c>
      <c r="K457" t="s">
        <v>30</v>
      </c>
      <c r="L457">
        <v>3</v>
      </c>
      <c r="M457" t="s">
        <v>19</v>
      </c>
      <c r="N457">
        <v>20</v>
      </c>
      <c r="P457">
        <f t="shared" si="15"/>
        <v>394.73450438894213</v>
      </c>
      <c r="Q457">
        <v>108.73891064183955</v>
      </c>
    </row>
    <row r="458" spans="1:17" hidden="1" x14ac:dyDescent="0.2">
      <c r="A458" s="2">
        <f t="shared" si="14"/>
        <v>44166</v>
      </c>
      <c r="B458">
        <v>2020</v>
      </c>
      <c r="C458" s="1">
        <v>12</v>
      </c>
      <c r="D458" t="s">
        <v>68</v>
      </c>
      <c r="E458" t="s">
        <v>69</v>
      </c>
      <c r="F458" t="s">
        <v>70</v>
      </c>
      <c r="G458">
        <v>836</v>
      </c>
      <c r="H458" t="s">
        <v>16</v>
      </c>
      <c r="I458" t="s">
        <v>17</v>
      </c>
      <c r="J458">
        <v>1</v>
      </c>
      <c r="K458" t="s">
        <v>71</v>
      </c>
      <c r="L458">
        <v>100</v>
      </c>
      <c r="M458" t="s">
        <v>64</v>
      </c>
      <c r="N458">
        <v>22</v>
      </c>
      <c r="P458">
        <f t="shared" si="15"/>
        <v>768.81402900346109</v>
      </c>
      <c r="Q458">
        <v>108.73891064183955</v>
      </c>
    </row>
    <row r="459" spans="1:17" hidden="1" x14ac:dyDescent="0.2">
      <c r="A459" s="2">
        <f t="shared" si="14"/>
        <v>44166</v>
      </c>
      <c r="B459">
        <v>2020</v>
      </c>
      <c r="C459" s="1">
        <v>12</v>
      </c>
      <c r="D459" t="s">
        <v>68</v>
      </c>
      <c r="E459" t="s">
        <v>72</v>
      </c>
      <c r="F459" t="s">
        <v>73</v>
      </c>
      <c r="G459">
        <v>310.5</v>
      </c>
      <c r="H459" t="s">
        <v>16</v>
      </c>
      <c r="I459" t="s">
        <v>17</v>
      </c>
      <c r="J459" t="s">
        <v>37</v>
      </c>
      <c r="K459" t="s">
        <v>18</v>
      </c>
      <c r="L459">
        <v>10</v>
      </c>
      <c r="M459" t="s">
        <v>19</v>
      </c>
      <c r="N459">
        <v>22</v>
      </c>
      <c r="P459">
        <f t="shared" si="15"/>
        <v>285.5463588583429</v>
      </c>
      <c r="Q459">
        <v>108.73891064183955</v>
      </c>
    </row>
    <row r="460" spans="1:17" hidden="1" x14ac:dyDescent="0.2">
      <c r="A460" s="2">
        <f t="shared" si="14"/>
        <v>44166</v>
      </c>
      <c r="B460">
        <v>2020</v>
      </c>
      <c r="C460" s="1">
        <v>12</v>
      </c>
      <c r="D460" t="s">
        <v>74</v>
      </c>
      <c r="E460" t="s">
        <v>75</v>
      </c>
      <c r="F460" t="s">
        <v>76</v>
      </c>
      <c r="G460">
        <v>950.01</v>
      </c>
      <c r="H460" t="s">
        <v>16</v>
      </c>
      <c r="I460" t="s">
        <v>17</v>
      </c>
      <c r="J460" t="s">
        <v>37</v>
      </c>
      <c r="K460" t="s">
        <v>77</v>
      </c>
      <c r="L460">
        <v>100</v>
      </c>
      <c r="M460" t="s">
        <v>39</v>
      </c>
      <c r="N460">
        <v>29</v>
      </c>
      <c r="P460">
        <f t="shared" si="15"/>
        <v>873.66150202581105</v>
      </c>
      <c r="Q460">
        <v>108.73891064183955</v>
      </c>
    </row>
    <row r="461" spans="1:17" hidden="1" x14ac:dyDescent="0.2">
      <c r="A461" s="2">
        <f t="shared" si="14"/>
        <v>44166</v>
      </c>
      <c r="B461">
        <v>2020</v>
      </c>
      <c r="C461" s="1">
        <v>12</v>
      </c>
      <c r="D461" t="s">
        <v>74</v>
      </c>
      <c r="E461" t="s">
        <v>78</v>
      </c>
      <c r="F461" t="s">
        <v>79</v>
      </c>
      <c r="G461">
        <v>128.9</v>
      </c>
      <c r="H461" t="s">
        <v>16</v>
      </c>
      <c r="I461" t="s">
        <v>17</v>
      </c>
      <c r="J461" t="s">
        <v>37</v>
      </c>
      <c r="K461" t="s">
        <v>18</v>
      </c>
      <c r="L461">
        <v>10</v>
      </c>
      <c r="M461" t="s">
        <v>19</v>
      </c>
      <c r="N461">
        <v>29</v>
      </c>
      <c r="P461">
        <f t="shared" si="15"/>
        <v>118.54082337146667</v>
      </c>
      <c r="Q461">
        <v>108.73891064183955</v>
      </c>
    </row>
    <row r="462" spans="1:17" hidden="1" x14ac:dyDescent="0.2">
      <c r="A462" s="2">
        <f t="shared" si="14"/>
        <v>44166</v>
      </c>
      <c r="B462">
        <v>2020</v>
      </c>
      <c r="C462" s="1">
        <v>12</v>
      </c>
      <c r="D462" t="s">
        <v>66</v>
      </c>
      <c r="E462" t="s">
        <v>80</v>
      </c>
      <c r="F462" t="s">
        <v>86</v>
      </c>
      <c r="G462">
        <v>572.5</v>
      </c>
      <c r="H462" t="s">
        <v>16</v>
      </c>
      <c r="I462" t="s">
        <v>17</v>
      </c>
      <c r="J462">
        <v>1</v>
      </c>
      <c r="K462" t="s">
        <v>18</v>
      </c>
      <c r="L462">
        <v>10</v>
      </c>
      <c r="M462" t="s">
        <v>19</v>
      </c>
      <c r="N462">
        <v>20</v>
      </c>
      <c r="P462">
        <f t="shared" si="15"/>
        <v>526.49046842641326</v>
      </c>
      <c r="Q462">
        <v>108.73891064183955</v>
      </c>
    </row>
    <row r="463" spans="1:17" hidden="1" x14ac:dyDescent="0.2">
      <c r="A463" s="2">
        <f t="shared" si="14"/>
        <v>44166</v>
      </c>
      <c r="B463">
        <v>2020</v>
      </c>
      <c r="C463" s="1">
        <v>12</v>
      </c>
      <c r="D463" t="s">
        <v>82</v>
      </c>
      <c r="E463" t="s">
        <v>83</v>
      </c>
      <c r="F463" t="s">
        <v>84</v>
      </c>
      <c r="G463">
        <v>503.98</v>
      </c>
      <c r="H463" t="s">
        <v>16</v>
      </c>
      <c r="I463" t="s">
        <v>17</v>
      </c>
      <c r="J463">
        <v>1</v>
      </c>
      <c r="K463" t="s">
        <v>18</v>
      </c>
      <c r="L463">
        <v>10</v>
      </c>
      <c r="M463" t="s">
        <v>19</v>
      </c>
      <c r="N463">
        <v>21</v>
      </c>
      <c r="P463">
        <f t="shared" si="15"/>
        <v>463.47714633632097</v>
      </c>
      <c r="Q463">
        <v>108.73891064183955</v>
      </c>
    </row>
    <row r="464" spans="1:17" hidden="1" x14ac:dyDescent="0.2">
      <c r="A464" s="2">
        <f t="shared" si="14"/>
        <v>44136</v>
      </c>
      <c r="B464">
        <v>2020</v>
      </c>
      <c r="C464" s="1">
        <v>11</v>
      </c>
      <c r="D464" t="s">
        <v>13</v>
      </c>
      <c r="E464" t="s">
        <v>14</v>
      </c>
      <c r="F464" t="s">
        <v>15</v>
      </c>
      <c r="G464">
        <v>1712</v>
      </c>
      <c r="H464" t="s">
        <v>16</v>
      </c>
      <c r="I464" t="s">
        <v>17</v>
      </c>
      <c r="J464">
        <v>1</v>
      </c>
      <c r="K464" t="s">
        <v>18</v>
      </c>
      <c r="L464">
        <v>10</v>
      </c>
      <c r="M464" t="s">
        <v>19</v>
      </c>
      <c r="N464">
        <v>9</v>
      </c>
      <c r="P464">
        <f t="shared" si="15"/>
        <v>1580.3961892356585</v>
      </c>
      <c r="Q464">
        <v>108.32726702713643</v>
      </c>
    </row>
    <row r="465" spans="1:17" hidden="1" x14ac:dyDescent="0.2">
      <c r="A465" s="2">
        <f t="shared" si="14"/>
        <v>44136</v>
      </c>
      <c r="B465">
        <v>2020</v>
      </c>
      <c r="C465" s="1">
        <v>11</v>
      </c>
      <c r="D465" t="s">
        <v>20</v>
      </c>
      <c r="E465" t="s">
        <v>14</v>
      </c>
      <c r="F465" t="s">
        <v>21</v>
      </c>
      <c r="G465">
        <v>1550.62</v>
      </c>
      <c r="H465" t="s">
        <v>16</v>
      </c>
      <c r="I465" t="s">
        <v>17</v>
      </c>
      <c r="J465">
        <v>1</v>
      </c>
      <c r="K465" t="s">
        <v>18</v>
      </c>
      <c r="L465">
        <v>10</v>
      </c>
      <c r="M465" t="s">
        <v>19</v>
      </c>
      <c r="N465">
        <v>31</v>
      </c>
      <c r="P465">
        <f t="shared" si="15"/>
        <v>1431.4216933134326</v>
      </c>
      <c r="Q465">
        <v>108.32726702713643</v>
      </c>
    </row>
    <row r="466" spans="1:17" hidden="1" x14ac:dyDescent="0.2">
      <c r="A466" s="2">
        <f t="shared" si="14"/>
        <v>44136</v>
      </c>
      <c r="B466">
        <v>2020</v>
      </c>
      <c r="C466" s="1">
        <v>11</v>
      </c>
      <c r="D466" t="s">
        <v>22</v>
      </c>
      <c r="E466" t="s">
        <v>23</v>
      </c>
      <c r="F466" t="s">
        <v>24</v>
      </c>
      <c r="G466">
        <v>717.53</v>
      </c>
      <c r="H466" t="s">
        <v>16</v>
      </c>
      <c r="I466" t="s">
        <v>17</v>
      </c>
      <c r="J466" t="s">
        <v>37</v>
      </c>
      <c r="K466" t="s">
        <v>25</v>
      </c>
      <c r="L466">
        <v>100</v>
      </c>
      <c r="M466" t="s">
        <v>19</v>
      </c>
      <c r="N466">
        <v>14</v>
      </c>
      <c r="P466">
        <f t="shared" si="15"/>
        <v>662.37247527001284</v>
      </c>
      <c r="Q466">
        <v>108.32726702713643</v>
      </c>
    </row>
    <row r="467" spans="1:17" hidden="1" x14ac:dyDescent="0.2">
      <c r="A467" s="2">
        <f t="shared" si="14"/>
        <v>44136</v>
      </c>
      <c r="B467">
        <v>2020</v>
      </c>
      <c r="C467" s="1">
        <v>11</v>
      </c>
      <c r="D467" t="s">
        <v>26</v>
      </c>
      <c r="E467" t="s">
        <v>27</v>
      </c>
      <c r="F467" t="s">
        <v>28</v>
      </c>
      <c r="G467">
        <v>345.85</v>
      </c>
      <c r="H467" t="s">
        <v>16</v>
      </c>
      <c r="I467" t="s">
        <v>29</v>
      </c>
      <c r="J467">
        <v>1</v>
      </c>
      <c r="K467" t="s">
        <v>30</v>
      </c>
      <c r="L467">
        <v>3</v>
      </c>
      <c r="M467" t="s">
        <v>19</v>
      </c>
      <c r="N467">
        <v>19</v>
      </c>
      <c r="P467">
        <f t="shared" si="15"/>
        <v>319.26403156959839</v>
      </c>
      <c r="Q467">
        <v>108.32726702713643</v>
      </c>
    </row>
    <row r="468" spans="1:17" hidden="1" x14ac:dyDescent="0.2">
      <c r="A468" s="2">
        <f t="shared" si="14"/>
        <v>44136</v>
      </c>
      <c r="B468">
        <v>2020</v>
      </c>
      <c r="C468" s="1">
        <v>11</v>
      </c>
      <c r="D468" t="s">
        <v>31</v>
      </c>
      <c r="E468" t="s">
        <v>32</v>
      </c>
      <c r="F468" t="s">
        <v>33</v>
      </c>
      <c r="G468">
        <v>725.5</v>
      </c>
      <c r="H468" t="s">
        <v>16</v>
      </c>
      <c r="I468" t="s">
        <v>17</v>
      </c>
      <c r="J468">
        <v>2</v>
      </c>
      <c r="K468" t="s">
        <v>30</v>
      </c>
      <c r="L468">
        <v>3</v>
      </c>
      <c r="M468" t="s">
        <v>19</v>
      </c>
      <c r="N468">
        <v>12</v>
      </c>
      <c r="P468">
        <f t="shared" si="15"/>
        <v>669.72981033321855</v>
      </c>
      <c r="Q468">
        <v>108.32726702713643</v>
      </c>
    </row>
    <row r="469" spans="1:17" x14ac:dyDescent="0.2">
      <c r="A469" s="2">
        <f t="shared" si="14"/>
        <v>44136</v>
      </c>
      <c r="B469">
        <v>2020</v>
      </c>
      <c r="C469" s="1">
        <v>11</v>
      </c>
      <c r="D469" t="s">
        <v>34</v>
      </c>
      <c r="E469" t="s">
        <v>35</v>
      </c>
      <c r="F469" t="s">
        <v>36</v>
      </c>
      <c r="G469">
        <v>102</v>
      </c>
      <c r="H469" t="s">
        <v>16</v>
      </c>
      <c r="I469" t="s">
        <v>17</v>
      </c>
      <c r="J469" t="s">
        <v>37</v>
      </c>
      <c r="K469" t="s">
        <v>38</v>
      </c>
      <c r="L469">
        <v>100</v>
      </c>
      <c r="M469" t="s">
        <v>39</v>
      </c>
      <c r="N469">
        <v>11</v>
      </c>
      <c r="P469">
        <f t="shared" si="15"/>
        <v>94.159118751189936</v>
      </c>
      <c r="Q469">
        <v>108.32726702713643</v>
      </c>
    </row>
    <row r="470" spans="1:17" hidden="1" x14ac:dyDescent="0.2">
      <c r="A470" s="2">
        <f t="shared" si="14"/>
        <v>44136</v>
      </c>
      <c r="B470">
        <v>2020</v>
      </c>
      <c r="C470" s="1">
        <v>11</v>
      </c>
      <c r="D470" t="s">
        <v>40</v>
      </c>
      <c r="E470" t="s">
        <v>23</v>
      </c>
      <c r="F470" t="s">
        <v>87</v>
      </c>
      <c r="G470">
        <v>486</v>
      </c>
      <c r="H470" t="s">
        <v>16</v>
      </c>
      <c r="I470" t="s">
        <v>88</v>
      </c>
      <c r="J470">
        <v>1</v>
      </c>
      <c r="K470" t="s">
        <v>38</v>
      </c>
      <c r="L470">
        <v>100</v>
      </c>
      <c r="M470" t="s">
        <v>39</v>
      </c>
      <c r="N470">
        <v>15</v>
      </c>
      <c r="P470">
        <f t="shared" si="15"/>
        <v>448.64050699096379</v>
      </c>
      <c r="Q470">
        <v>108.32726702713643</v>
      </c>
    </row>
    <row r="471" spans="1:17" hidden="1" x14ac:dyDescent="0.2">
      <c r="A471" s="2">
        <f t="shared" si="14"/>
        <v>44136</v>
      </c>
      <c r="B471">
        <v>2020</v>
      </c>
      <c r="C471" s="1">
        <v>11</v>
      </c>
      <c r="D471" t="s">
        <v>44</v>
      </c>
      <c r="E471" t="s">
        <v>14</v>
      </c>
      <c r="F471" t="s">
        <v>45</v>
      </c>
      <c r="G471">
        <v>428</v>
      </c>
      <c r="H471" t="s">
        <v>16</v>
      </c>
      <c r="I471" t="s">
        <v>17</v>
      </c>
      <c r="J471">
        <v>1</v>
      </c>
      <c r="K471" t="s">
        <v>30</v>
      </c>
      <c r="L471">
        <v>3</v>
      </c>
      <c r="M471" t="s">
        <v>19</v>
      </c>
      <c r="N471">
        <v>27</v>
      </c>
      <c r="P471">
        <f t="shared" si="15"/>
        <v>395.09904730891463</v>
      </c>
      <c r="Q471">
        <v>108.32726702713643</v>
      </c>
    </row>
    <row r="472" spans="1:17" hidden="1" x14ac:dyDescent="0.2">
      <c r="A472" s="2">
        <f t="shared" si="14"/>
        <v>44136</v>
      </c>
      <c r="B472">
        <v>2020</v>
      </c>
      <c r="C472" s="1">
        <v>11</v>
      </c>
      <c r="D472" t="s">
        <v>46</v>
      </c>
      <c r="E472" t="s">
        <v>47</v>
      </c>
      <c r="F472" t="s">
        <v>48</v>
      </c>
      <c r="G472">
        <v>332</v>
      </c>
      <c r="H472" t="s">
        <v>16</v>
      </c>
      <c r="I472" t="s">
        <v>42</v>
      </c>
      <c r="J472" t="s">
        <v>37</v>
      </c>
      <c r="K472" t="s">
        <v>18</v>
      </c>
      <c r="L472">
        <v>10</v>
      </c>
      <c r="M472" t="s">
        <v>19</v>
      </c>
      <c r="N472">
        <v>28</v>
      </c>
      <c r="P472">
        <f t="shared" si="15"/>
        <v>306.47870024897117</v>
      </c>
      <c r="Q472">
        <v>108.32726702713643</v>
      </c>
    </row>
    <row r="473" spans="1:17" hidden="1" x14ac:dyDescent="0.2">
      <c r="A473" s="2">
        <f t="shared" si="14"/>
        <v>44136</v>
      </c>
      <c r="B473">
        <v>2020</v>
      </c>
      <c r="C473" s="1">
        <v>11</v>
      </c>
      <c r="D473" t="s">
        <v>49</v>
      </c>
      <c r="E473" t="s">
        <v>14</v>
      </c>
      <c r="F473" t="s">
        <v>50</v>
      </c>
      <c r="G473">
        <v>428.3</v>
      </c>
      <c r="H473" t="s">
        <v>16</v>
      </c>
      <c r="I473" t="s">
        <v>17</v>
      </c>
      <c r="J473" t="s">
        <v>37</v>
      </c>
      <c r="K473" t="s">
        <v>30</v>
      </c>
      <c r="L473">
        <v>3</v>
      </c>
      <c r="M473" t="s">
        <v>19</v>
      </c>
      <c r="N473">
        <v>6</v>
      </c>
      <c r="P473">
        <f t="shared" si="15"/>
        <v>395.37598589347692</v>
      </c>
      <c r="Q473">
        <v>108.32726702713643</v>
      </c>
    </row>
    <row r="474" spans="1:17" hidden="1" x14ac:dyDescent="0.2">
      <c r="A474" s="2">
        <f t="shared" si="14"/>
        <v>44136</v>
      </c>
      <c r="B474">
        <v>2020</v>
      </c>
      <c r="C474" s="1">
        <v>11</v>
      </c>
      <c r="D474" t="s">
        <v>49</v>
      </c>
      <c r="E474" t="s">
        <v>51</v>
      </c>
      <c r="F474" t="s">
        <v>52</v>
      </c>
      <c r="G474">
        <v>102.01</v>
      </c>
      <c r="H474" t="s">
        <v>16</v>
      </c>
      <c r="I474" t="s">
        <v>17</v>
      </c>
      <c r="J474" t="s">
        <v>37</v>
      </c>
      <c r="K474" t="s">
        <v>18</v>
      </c>
      <c r="L474">
        <v>10</v>
      </c>
      <c r="M474" t="s">
        <v>19</v>
      </c>
      <c r="N474">
        <v>6</v>
      </c>
      <c r="P474">
        <f t="shared" si="15"/>
        <v>94.168350037342009</v>
      </c>
      <c r="Q474">
        <v>108.32726702713643</v>
      </c>
    </row>
    <row r="475" spans="1:17" hidden="1" x14ac:dyDescent="0.2">
      <c r="A475" s="2">
        <f t="shared" si="14"/>
        <v>44136</v>
      </c>
      <c r="B475">
        <v>2020</v>
      </c>
      <c r="C475" s="1">
        <v>11</v>
      </c>
      <c r="D475" t="s">
        <v>53</v>
      </c>
      <c r="E475" t="s">
        <v>54</v>
      </c>
      <c r="F475" t="s">
        <v>55</v>
      </c>
      <c r="G475">
        <v>601.5</v>
      </c>
      <c r="H475" t="s">
        <v>16</v>
      </c>
      <c r="I475" t="s">
        <v>17</v>
      </c>
      <c r="J475" t="s">
        <v>37</v>
      </c>
      <c r="K475" t="s">
        <v>56</v>
      </c>
      <c r="L475">
        <v>10</v>
      </c>
      <c r="M475" t="s">
        <v>19</v>
      </c>
      <c r="N475">
        <v>3</v>
      </c>
      <c r="P475">
        <f t="shared" si="15"/>
        <v>555.26186204745829</v>
      </c>
      <c r="Q475">
        <v>108.32726702713643</v>
      </c>
    </row>
    <row r="476" spans="1:17" hidden="1" x14ac:dyDescent="0.2">
      <c r="A476" s="2">
        <f t="shared" si="14"/>
        <v>44136</v>
      </c>
      <c r="B476">
        <v>2020</v>
      </c>
      <c r="C476" s="1">
        <v>11</v>
      </c>
      <c r="D476" t="s">
        <v>57</v>
      </c>
      <c r="E476" t="s">
        <v>58</v>
      </c>
      <c r="F476" t="s">
        <v>59</v>
      </c>
      <c r="G476">
        <v>546</v>
      </c>
      <c r="H476" t="s">
        <v>16</v>
      </c>
      <c r="I476" t="s">
        <v>42</v>
      </c>
      <c r="J476">
        <v>1</v>
      </c>
      <c r="K476" t="s">
        <v>60</v>
      </c>
      <c r="L476">
        <v>10</v>
      </c>
      <c r="M476" t="s">
        <v>39</v>
      </c>
      <c r="N476">
        <v>23</v>
      </c>
      <c r="P476">
        <f t="shared" si="15"/>
        <v>504.02822390342845</v>
      </c>
      <c r="Q476">
        <v>108.32726702713643</v>
      </c>
    </row>
    <row r="477" spans="1:17" hidden="1" x14ac:dyDescent="0.2">
      <c r="A477" s="2">
        <f t="shared" si="14"/>
        <v>44136</v>
      </c>
      <c r="B477">
        <v>2020</v>
      </c>
      <c r="C477" s="1">
        <v>11</v>
      </c>
      <c r="D477" t="s">
        <v>61</v>
      </c>
      <c r="E477" t="s">
        <v>14</v>
      </c>
      <c r="F477" t="s">
        <v>62</v>
      </c>
      <c r="G477">
        <v>1430.5</v>
      </c>
      <c r="H477" t="s">
        <v>16</v>
      </c>
      <c r="I477" t="s">
        <v>17</v>
      </c>
      <c r="J477">
        <v>1</v>
      </c>
      <c r="K477" t="s">
        <v>63</v>
      </c>
      <c r="L477">
        <v>3.6</v>
      </c>
      <c r="M477" t="s">
        <v>64</v>
      </c>
      <c r="N477">
        <v>32</v>
      </c>
      <c r="P477">
        <f t="shared" si="15"/>
        <v>1320.5354840546784</v>
      </c>
      <c r="Q477">
        <v>108.32726702713643</v>
      </c>
    </row>
    <row r="478" spans="1:17" hidden="1" x14ac:dyDescent="0.2">
      <c r="A478" s="2">
        <f t="shared" si="14"/>
        <v>44136</v>
      </c>
      <c r="B478">
        <v>2020</v>
      </c>
      <c r="C478" s="1">
        <v>11</v>
      </c>
      <c r="D478" t="s">
        <v>31</v>
      </c>
      <c r="E478" t="s">
        <v>23</v>
      </c>
      <c r="F478" t="s">
        <v>65</v>
      </c>
      <c r="G478">
        <v>912.83</v>
      </c>
      <c r="H478" t="s">
        <v>16</v>
      </c>
      <c r="I478" t="s">
        <v>17</v>
      </c>
      <c r="J478" t="s">
        <v>37</v>
      </c>
      <c r="K478" t="s">
        <v>38</v>
      </c>
      <c r="L478">
        <v>100</v>
      </c>
      <c r="M478" t="s">
        <v>39</v>
      </c>
      <c r="N478">
        <v>12</v>
      </c>
      <c r="P478">
        <f t="shared" si="15"/>
        <v>842.65949382008534</v>
      </c>
      <c r="Q478">
        <v>108.32726702713643</v>
      </c>
    </row>
    <row r="479" spans="1:17" hidden="1" x14ac:dyDescent="0.2">
      <c r="A479" s="2">
        <f t="shared" si="14"/>
        <v>44136</v>
      </c>
      <c r="B479">
        <v>2020</v>
      </c>
      <c r="C479" s="1">
        <v>11</v>
      </c>
      <c r="D479" t="s">
        <v>66</v>
      </c>
      <c r="E479" t="s">
        <v>14</v>
      </c>
      <c r="F479" t="s">
        <v>67</v>
      </c>
      <c r="G479">
        <v>417.98</v>
      </c>
      <c r="H479" t="s">
        <v>16</v>
      </c>
      <c r="I479" t="s">
        <v>17</v>
      </c>
      <c r="J479">
        <v>1</v>
      </c>
      <c r="K479" t="s">
        <v>30</v>
      </c>
      <c r="L479">
        <v>3</v>
      </c>
      <c r="M479" t="s">
        <v>19</v>
      </c>
      <c r="N479">
        <v>20</v>
      </c>
      <c r="P479">
        <f t="shared" si="15"/>
        <v>385.84929858453302</v>
      </c>
      <c r="Q479">
        <v>108.32726702713643</v>
      </c>
    </row>
    <row r="480" spans="1:17" hidden="1" x14ac:dyDescent="0.2">
      <c r="A480" s="2">
        <f t="shared" si="14"/>
        <v>44136</v>
      </c>
      <c r="B480">
        <v>2020</v>
      </c>
      <c r="C480" s="1">
        <v>11</v>
      </c>
      <c r="D480" t="s">
        <v>68</v>
      </c>
      <c r="E480" t="s">
        <v>69</v>
      </c>
      <c r="F480" t="s">
        <v>70</v>
      </c>
      <c r="G480">
        <v>836</v>
      </c>
      <c r="H480" t="s">
        <v>16</v>
      </c>
      <c r="I480" t="s">
        <v>17</v>
      </c>
      <c r="J480">
        <v>1</v>
      </c>
      <c r="K480" t="s">
        <v>71</v>
      </c>
      <c r="L480">
        <v>100</v>
      </c>
      <c r="M480" t="s">
        <v>64</v>
      </c>
      <c r="N480">
        <v>22</v>
      </c>
      <c r="P480">
        <f t="shared" si="15"/>
        <v>771.73552231367432</v>
      </c>
      <c r="Q480">
        <v>108.32726702713643</v>
      </c>
    </row>
    <row r="481" spans="1:17" hidden="1" x14ac:dyDescent="0.2">
      <c r="A481" s="2">
        <f t="shared" si="14"/>
        <v>44136</v>
      </c>
      <c r="B481">
        <v>2020</v>
      </c>
      <c r="C481" s="1">
        <v>11</v>
      </c>
      <c r="D481" t="s">
        <v>68</v>
      </c>
      <c r="E481" t="s">
        <v>72</v>
      </c>
      <c r="F481" t="s">
        <v>73</v>
      </c>
      <c r="G481">
        <v>285.3</v>
      </c>
      <c r="H481" t="s">
        <v>16</v>
      </c>
      <c r="I481" t="s">
        <v>17</v>
      </c>
      <c r="J481" t="s">
        <v>37</v>
      </c>
      <c r="K481" t="s">
        <v>18</v>
      </c>
      <c r="L481">
        <v>10</v>
      </c>
      <c r="M481" t="s">
        <v>19</v>
      </c>
      <c r="N481">
        <v>22</v>
      </c>
      <c r="P481">
        <f t="shared" si="15"/>
        <v>263.36859391876948</v>
      </c>
      <c r="Q481">
        <v>108.32726702713643</v>
      </c>
    </row>
    <row r="482" spans="1:17" hidden="1" x14ac:dyDescent="0.2">
      <c r="A482" s="2">
        <f t="shared" si="14"/>
        <v>44136</v>
      </c>
      <c r="B482">
        <v>2020</v>
      </c>
      <c r="C482" s="1">
        <v>11</v>
      </c>
      <c r="D482" t="s">
        <v>74</v>
      </c>
      <c r="E482" t="s">
        <v>75</v>
      </c>
      <c r="F482" t="s">
        <v>76</v>
      </c>
      <c r="G482">
        <v>950.01</v>
      </c>
      <c r="H482" t="s">
        <v>16</v>
      </c>
      <c r="I482" t="s">
        <v>17</v>
      </c>
      <c r="J482" t="s">
        <v>37</v>
      </c>
      <c r="K482" t="s">
        <v>77</v>
      </c>
      <c r="L482">
        <v>100</v>
      </c>
      <c r="M482" t="s">
        <v>39</v>
      </c>
      <c r="N482">
        <v>29</v>
      </c>
      <c r="P482">
        <f t="shared" si="15"/>
        <v>876.98141573350927</v>
      </c>
      <c r="Q482">
        <v>108.32726702713643</v>
      </c>
    </row>
    <row r="483" spans="1:17" hidden="1" x14ac:dyDescent="0.2">
      <c r="A483" s="2">
        <f t="shared" si="14"/>
        <v>44136</v>
      </c>
      <c r="B483">
        <v>2020</v>
      </c>
      <c r="C483" s="1">
        <v>11</v>
      </c>
      <c r="D483" t="s">
        <v>74</v>
      </c>
      <c r="E483" t="s">
        <v>78</v>
      </c>
      <c r="F483" t="s">
        <v>79</v>
      </c>
      <c r="G483">
        <v>128.9</v>
      </c>
      <c r="H483" t="s">
        <v>16</v>
      </c>
      <c r="I483" t="s">
        <v>17</v>
      </c>
      <c r="J483" t="s">
        <v>37</v>
      </c>
      <c r="K483" t="s">
        <v>18</v>
      </c>
      <c r="L483">
        <v>10</v>
      </c>
      <c r="M483" t="s">
        <v>19</v>
      </c>
      <c r="N483">
        <v>29</v>
      </c>
      <c r="P483">
        <f t="shared" si="15"/>
        <v>118.99127850027827</v>
      </c>
      <c r="Q483">
        <v>108.32726702713643</v>
      </c>
    </row>
    <row r="484" spans="1:17" hidden="1" x14ac:dyDescent="0.2">
      <c r="A484" s="2">
        <f t="shared" si="14"/>
        <v>44136</v>
      </c>
      <c r="B484">
        <v>2020</v>
      </c>
      <c r="C484" s="1">
        <v>11</v>
      </c>
      <c r="D484" t="s">
        <v>66</v>
      </c>
      <c r="E484" t="s">
        <v>80</v>
      </c>
      <c r="F484" t="s">
        <v>86</v>
      </c>
      <c r="G484">
        <v>552.5</v>
      </c>
      <c r="H484" t="s">
        <v>16</v>
      </c>
      <c r="I484" t="s">
        <v>17</v>
      </c>
      <c r="J484">
        <v>1</v>
      </c>
      <c r="K484" t="s">
        <v>18</v>
      </c>
      <c r="L484">
        <v>10</v>
      </c>
      <c r="M484" t="s">
        <v>19</v>
      </c>
      <c r="N484">
        <v>20</v>
      </c>
      <c r="P484">
        <f t="shared" si="15"/>
        <v>510.02855990227874</v>
      </c>
      <c r="Q484">
        <v>108.32726702713643</v>
      </c>
    </row>
    <row r="485" spans="1:17" hidden="1" x14ac:dyDescent="0.2">
      <c r="A485" s="2">
        <f t="shared" si="14"/>
        <v>44136</v>
      </c>
      <c r="B485">
        <v>2020</v>
      </c>
      <c r="C485" s="1">
        <v>11</v>
      </c>
      <c r="D485" t="s">
        <v>82</v>
      </c>
      <c r="E485" t="s">
        <v>83</v>
      </c>
      <c r="F485" t="s">
        <v>84</v>
      </c>
      <c r="G485">
        <v>503.98</v>
      </c>
      <c r="H485" t="s">
        <v>16</v>
      </c>
      <c r="I485" t="s">
        <v>17</v>
      </c>
      <c r="J485">
        <v>1</v>
      </c>
      <c r="K485" t="s">
        <v>18</v>
      </c>
      <c r="L485">
        <v>10</v>
      </c>
      <c r="M485" t="s">
        <v>19</v>
      </c>
      <c r="N485">
        <v>21</v>
      </c>
      <c r="P485">
        <f t="shared" si="15"/>
        <v>465.23835949239907</v>
      </c>
      <c r="Q485">
        <v>108.32726702713643</v>
      </c>
    </row>
    <row r="486" spans="1:17" hidden="1" x14ac:dyDescent="0.2">
      <c r="A486" s="2">
        <f t="shared" si="14"/>
        <v>44105</v>
      </c>
      <c r="B486">
        <v>2020</v>
      </c>
      <c r="C486" s="1">
        <v>10</v>
      </c>
      <c r="D486" t="s">
        <v>13</v>
      </c>
      <c r="E486" t="s">
        <v>14</v>
      </c>
      <c r="F486" t="s">
        <v>15</v>
      </c>
      <c r="G486">
        <v>1654</v>
      </c>
      <c r="H486" t="s">
        <v>16</v>
      </c>
      <c r="I486" t="s">
        <v>17</v>
      </c>
      <c r="J486">
        <v>1</v>
      </c>
      <c r="K486" t="s">
        <v>18</v>
      </c>
      <c r="L486">
        <v>10</v>
      </c>
      <c r="M486" t="s">
        <v>19</v>
      </c>
      <c r="N486">
        <v>9</v>
      </c>
      <c r="P486">
        <f t="shared" si="15"/>
        <v>1528.0762133372518</v>
      </c>
      <c r="Q486">
        <v>108.2406744875464</v>
      </c>
    </row>
    <row r="487" spans="1:17" hidden="1" x14ac:dyDescent="0.2">
      <c r="A487" s="2">
        <f t="shared" si="14"/>
        <v>44105</v>
      </c>
      <c r="B487">
        <v>2020</v>
      </c>
      <c r="C487" s="1">
        <v>10</v>
      </c>
      <c r="D487" t="s">
        <v>20</v>
      </c>
      <c r="E487" t="s">
        <v>14</v>
      </c>
      <c r="F487" t="s">
        <v>21</v>
      </c>
      <c r="G487">
        <v>1328.26</v>
      </c>
      <c r="H487" t="s">
        <v>16</v>
      </c>
      <c r="I487" t="s">
        <v>17</v>
      </c>
      <c r="J487">
        <v>1</v>
      </c>
      <c r="K487" t="s">
        <v>18</v>
      </c>
      <c r="L487">
        <v>10</v>
      </c>
      <c r="M487" t="s">
        <v>19</v>
      </c>
      <c r="N487">
        <v>31</v>
      </c>
      <c r="P487">
        <f t="shared" si="15"/>
        <v>1227.1357382873871</v>
      </c>
      <c r="Q487">
        <v>108.2406744875464</v>
      </c>
    </row>
    <row r="488" spans="1:17" hidden="1" x14ac:dyDescent="0.2">
      <c r="A488" s="2">
        <f t="shared" si="14"/>
        <v>44105</v>
      </c>
      <c r="B488">
        <v>2020</v>
      </c>
      <c r="C488" s="1">
        <v>10</v>
      </c>
      <c r="D488" t="s">
        <v>22</v>
      </c>
      <c r="E488" t="s">
        <v>23</v>
      </c>
      <c r="F488" t="s">
        <v>24</v>
      </c>
      <c r="G488">
        <v>717.53</v>
      </c>
      <c r="H488" t="s">
        <v>16</v>
      </c>
      <c r="I488" t="s">
        <v>17</v>
      </c>
      <c r="J488" t="s">
        <v>37</v>
      </c>
      <c r="K488" t="s">
        <v>25</v>
      </c>
      <c r="L488">
        <v>100</v>
      </c>
      <c r="M488" t="s">
        <v>19</v>
      </c>
      <c r="N488">
        <v>14</v>
      </c>
      <c r="P488">
        <f t="shared" si="15"/>
        <v>662.90237325022872</v>
      </c>
      <c r="Q488">
        <v>108.2406744875464</v>
      </c>
    </row>
    <row r="489" spans="1:17" hidden="1" x14ac:dyDescent="0.2">
      <c r="A489" s="2">
        <f t="shared" si="14"/>
        <v>44105</v>
      </c>
      <c r="B489">
        <v>2020</v>
      </c>
      <c r="C489" s="1">
        <v>10</v>
      </c>
      <c r="D489" t="s">
        <v>26</v>
      </c>
      <c r="E489" t="s">
        <v>27</v>
      </c>
      <c r="F489" t="s">
        <v>28</v>
      </c>
      <c r="G489">
        <v>393.69</v>
      </c>
      <c r="H489" t="s">
        <v>16</v>
      </c>
      <c r="I489" t="s">
        <v>29</v>
      </c>
      <c r="J489">
        <v>1</v>
      </c>
      <c r="K489" t="s">
        <v>30</v>
      </c>
      <c r="L489">
        <v>3</v>
      </c>
      <c r="M489" t="s">
        <v>19</v>
      </c>
      <c r="N489">
        <v>19</v>
      </c>
      <c r="P489">
        <f t="shared" si="15"/>
        <v>363.71724572475375</v>
      </c>
      <c r="Q489">
        <v>108.2406744875464</v>
      </c>
    </row>
    <row r="490" spans="1:17" hidden="1" x14ac:dyDescent="0.2">
      <c r="A490" s="2">
        <f t="shared" si="14"/>
        <v>44105</v>
      </c>
      <c r="B490">
        <v>2020</v>
      </c>
      <c r="C490" s="1">
        <v>10</v>
      </c>
      <c r="D490" t="s">
        <v>31</v>
      </c>
      <c r="E490" t="s">
        <v>32</v>
      </c>
      <c r="F490" t="s">
        <v>33</v>
      </c>
      <c r="G490">
        <v>628.41999999999996</v>
      </c>
      <c r="H490" t="s">
        <v>16</v>
      </c>
      <c r="I490" t="s">
        <v>17</v>
      </c>
      <c r="J490">
        <v>2</v>
      </c>
      <c r="K490" t="s">
        <v>30</v>
      </c>
      <c r="L490">
        <v>3</v>
      </c>
      <c r="M490" t="s">
        <v>19</v>
      </c>
      <c r="N490">
        <v>12</v>
      </c>
      <c r="P490">
        <f t="shared" si="15"/>
        <v>580.57657435634576</v>
      </c>
      <c r="Q490">
        <v>108.2406744875464</v>
      </c>
    </row>
    <row r="491" spans="1:17" x14ac:dyDescent="0.2">
      <c r="A491" s="2">
        <f t="shared" si="14"/>
        <v>44105</v>
      </c>
      <c r="B491">
        <v>2020</v>
      </c>
      <c r="C491" s="1">
        <v>10</v>
      </c>
      <c r="D491" t="s">
        <v>34</v>
      </c>
      <c r="E491" t="s">
        <v>35</v>
      </c>
      <c r="F491" t="s">
        <v>36</v>
      </c>
      <c r="G491">
        <v>102</v>
      </c>
      <c r="H491" t="s">
        <v>16</v>
      </c>
      <c r="I491" t="s">
        <v>17</v>
      </c>
      <c r="J491" t="s">
        <v>37</v>
      </c>
      <c r="K491" t="s">
        <v>38</v>
      </c>
      <c r="L491">
        <v>100</v>
      </c>
      <c r="M491" t="s">
        <v>39</v>
      </c>
      <c r="N491">
        <v>11</v>
      </c>
      <c r="P491">
        <f t="shared" si="15"/>
        <v>94.234446046190868</v>
      </c>
      <c r="Q491">
        <v>108.2406744875464</v>
      </c>
    </row>
    <row r="492" spans="1:17" hidden="1" x14ac:dyDescent="0.2">
      <c r="A492" s="2">
        <f t="shared" si="14"/>
        <v>44105</v>
      </c>
      <c r="B492">
        <v>2020</v>
      </c>
      <c r="C492" s="1">
        <v>10</v>
      </c>
      <c r="D492" t="s">
        <v>40</v>
      </c>
      <c r="E492" t="s">
        <v>23</v>
      </c>
      <c r="F492" t="s">
        <v>87</v>
      </c>
      <c r="G492">
        <v>401.18</v>
      </c>
      <c r="H492" t="s">
        <v>16</v>
      </c>
      <c r="I492" t="s">
        <v>88</v>
      </c>
      <c r="J492">
        <v>1</v>
      </c>
      <c r="K492" t="s">
        <v>38</v>
      </c>
      <c r="L492">
        <v>100</v>
      </c>
      <c r="M492" t="s">
        <v>39</v>
      </c>
      <c r="N492">
        <v>15</v>
      </c>
      <c r="P492">
        <f t="shared" si="15"/>
        <v>370.63701043932207</v>
      </c>
      <c r="Q492">
        <v>108.2406744875464</v>
      </c>
    </row>
    <row r="493" spans="1:17" hidden="1" x14ac:dyDescent="0.2">
      <c r="A493" s="2">
        <f t="shared" si="14"/>
        <v>44105</v>
      </c>
      <c r="B493">
        <v>2020</v>
      </c>
      <c r="C493" s="1">
        <v>10</v>
      </c>
      <c r="D493" t="s">
        <v>44</v>
      </c>
      <c r="E493" t="s">
        <v>14</v>
      </c>
      <c r="F493" t="s">
        <v>45</v>
      </c>
      <c r="G493">
        <v>411</v>
      </c>
      <c r="H493" t="s">
        <v>16</v>
      </c>
      <c r="I493" t="s">
        <v>17</v>
      </c>
      <c r="J493">
        <v>1</v>
      </c>
      <c r="K493" t="s">
        <v>30</v>
      </c>
      <c r="L493">
        <v>3</v>
      </c>
      <c r="M493" t="s">
        <v>19</v>
      </c>
      <c r="N493">
        <v>27</v>
      </c>
      <c r="P493">
        <f t="shared" si="15"/>
        <v>379.70938553906325</v>
      </c>
      <c r="Q493">
        <v>108.2406744875464</v>
      </c>
    </row>
    <row r="494" spans="1:17" hidden="1" x14ac:dyDescent="0.2">
      <c r="A494" s="2">
        <f t="shared" si="14"/>
        <v>44105</v>
      </c>
      <c r="B494">
        <v>2020</v>
      </c>
      <c r="C494" s="1">
        <v>10</v>
      </c>
      <c r="D494" t="s">
        <v>46</v>
      </c>
      <c r="E494" t="s">
        <v>47</v>
      </c>
      <c r="F494" t="s">
        <v>48</v>
      </c>
      <c r="G494">
        <v>308</v>
      </c>
      <c r="H494" t="s">
        <v>16</v>
      </c>
      <c r="I494" t="s">
        <v>42</v>
      </c>
      <c r="J494" t="s">
        <v>37</v>
      </c>
      <c r="K494" t="s">
        <v>18</v>
      </c>
      <c r="L494">
        <v>10</v>
      </c>
      <c r="M494" t="s">
        <v>19</v>
      </c>
      <c r="N494">
        <v>28</v>
      </c>
      <c r="P494">
        <f t="shared" si="15"/>
        <v>284.55107237477245</v>
      </c>
      <c r="Q494">
        <v>108.2406744875464</v>
      </c>
    </row>
    <row r="495" spans="1:17" hidden="1" x14ac:dyDescent="0.2">
      <c r="A495" s="2">
        <f t="shared" si="14"/>
        <v>44105</v>
      </c>
      <c r="B495">
        <v>2020</v>
      </c>
      <c r="C495" s="1">
        <v>10</v>
      </c>
      <c r="D495" t="s">
        <v>49</v>
      </c>
      <c r="E495" t="s">
        <v>14</v>
      </c>
      <c r="F495" t="s">
        <v>50</v>
      </c>
      <c r="G495">
        <v>416.46</v>
      </c>
      <c r="H495" t="s">
        <v>16</v>
      </c>
      <c r="I495" t="s">
        <v>17</v>
      </c>
      <c r="J495" t="s">
        <v>37</v>
      </c>
      <c r="K495" t="s">
        <v>30</v>
      </c>
      <c r="L495">
        <v>3</v>
      </c>
      <c r="M495" t="s">
        <v>19</v>
      </c>
      <c r="N495">
        <v>6</v>
      </c>
      <c r="P495">
        <f t="shared" si="15"/>
        <v>384.7537000038887</v>
      </c>
      <c r="Q495">
        <v>108.2406744875464</v>
      </c>
    </row>
    <row r="496" spans="1:17" hidden="1" x14ac:dyDescent="0.2">
      <c r="A496" s="2">
        <f t="shared" si="14"/>
        <v>44105</v>
      </c>
      <c r="B496">
        <v>2020</v>
      </c>
      <c r="C496" s="1">
        <v>10</v>
      </c>
      <c r="D496" t="s">
        <v>49</v>
      </c>
      <c r="E496" t="s">
        <v>51</v>
      </c>
      <c r="F496" t="s">
        <v>52</v>
      </c>
      <c r="G496">
        <v>102.01</v>
      </c>
      <c r="H496" t="s">
        <v>16</v>
      </c>
      <c r="I496" t="s">
        <v>17</v>
      </c>
      <c r="J496" t="s">
        <v>37</v>
      </c>
      <c r="K496" t="s">
        <v>18</v>
      </c>
      <c r="L496">
        <v>10</v>
      </c>
      <c r="M496" t="s">
        <v>19</v>
      </c>
      <c r="N496">
        <v>6</v>
      </c>
      <c r="P496">
        <f t="shared" si="15"/>
        <v>94.243684717371877</v>
      </c>
      <c r="Q496">
        <v>108.2406744875464</v>
      </c>
    </row>
    <row r="497" spans="1:17" hidden="1" x14ac:dyDescent="0.2">
      <c r="A497" s="2">
        <f t="shared" si="14"/>
        <v>44105</v>
      </c>
      <c r="B497">
        <v>2020</v>
      </c>
      <c r="C497" s="1">
        <v>10</v>
      </c>
      <c r="D497" t="s">
        <v>53</v>
      </c>
      <c r="E497" t="s">
        <v>54</v>
      </c>
      <c r="F497" t="s">
        <v>55</v>
      </c>
      <c r="G497">
        <v>591</v>
      </c>
      <c r="H497" t="s">
        <v>16</v>
      </c>
      <c r="I497" t="s">
        <v>17</v>
      </c>
      <c r="J497" t="s">
        <v>37</v>
      </c>
      <c r="K497" t="s">
        <v>56</v>
      </c>
      <c r="L497">
        <v>10</v>
      </c>
      <c r="M497" t="s">
        <v>19</v>
      </c>
      <c r="N497">
        <v>3</v>
      </c>
      <c r="P497">
        <f t="shared" si="15"/>
        <v>546.00546679704712</v>
      </c>
      <c r="Q497">
        <v>108.2406744875464</v>
      </c>
    </row>
    <row r="498" spans="1:17" hidden="1" x14ac:dyDescent="0.2">
      <c r="A498" s="2">
        <f t="shared" si="14"/>
        <v>44105</v>
      </c>
      <c r="B498">
        <v>2020</v>
      </c>
      <c r="C498" s="1">
        <v>10</v>
      </c>
      <c r="D498" t="s">
        <v>57</v>
      </c>
      <c r="E498" t="s">
        <v>58</v>
      </c>
      <c r="F498" t="s">
        <v>59</v>
      </c>
      <c r="G498">
        <v>527.48</v>
      </c>
      <c r="H498" t="s">
        <v>16</v>
      </c>
      <c r="I498" t="s">
        <v>42</v>
      </c>
      <c r="J498">
        <v>1</v>
      </c>
      <c r="K498" t="s">
        <v>60</v>
      </c>
      <c r="L498">
        <v>10</v>
      </c>
      <c r="M498" t="s">
        <v>39</v>
      </c>
      <c r="N498">
        <v>23</v>
      </c>
      <c r="P498">
        <f t="shared" si="15"/>
        <v>487.32142745534082</v>
      </c>
      <c r="Q498">
        <v>108.2406744875464</v>
      </c>
    </row>
    <row r="499" spans="1:17" hidden="1" x14ac:dyDescent="0.2">
      <c r="A499" s="2">
        <f t="shared" si="14"/>
        <v>44105</v>
      </c>
      <c r="B499">
        <v>2020</v>
      </c>
      <c r="C499" s="1">
        <v>10</v>
      </c>
      <c r="D499" t="s">
        <v>61</v>
      </c>
      <c r="E499" t="s">
        <v>14</v>
      </c>
      <c r="F499" t="s">
        <v>62</v>
      </c>
      <c r="G499">
        <v>1430.5</v>
      </c>
      <c r="H499" t="s">
        <v>16</v>
      </c>
      <c r="I499" t="s">
        <v>17</v>
      </c>
      <c r="J499">
        <v>1</v>
      </c>
      <c r="K499" t="s">
        <v>63</v>
      </c>
      <c r="L499">
        <v>3.6</v>
      </c>
      <c r="M499" t="s">
        <v>64</v>
      </c>
      <c r="N499">
        <v>32</v>
      </c>
      <c r="P499">
        <f t="shared" si="15"/>
        <v>1321.591912441922</v>
      </c>
      <c r="Q499">
        <v>108.2406744875464</v>
      </c>
    </row>
    <row r="500" spans="1:17" hidden="1" x14ac:dyDescent="0.2">
      <c r="A500" s="2">
        <f t="shared" si="14"/>
        <v>44105</v>
      </c>
      <c r="B500">
        <v>2020</v>
      </c>
      <c r="C500" s="1">
        <v>10</v>
      </c>
      <c r="D500" t="s">
        <v>31</v>
      </c>
      <c r="E500" t="s">
        <v>23</v>
      </c>
      <c r="F500" t="s">
        <v>65</v>
      </c>
      <c r="G500">
        <v>855.64</v>
      </c>
      <c r="H500" t="s">
        <v>16</v>
      </c>
      <c r="I500" t="s">
        <v>17</v>
      </c>
      <c r="J500" t="s">
        <v>37</v>
      </c>
      <c r="K500" t="s">
        <v>38</v>
      </c>
      <c r="L500">
        <v>100</v>
      </c>
      <c r="M500" t="s">
        <v>39</v>
      </c>
      <c r="N500">
        <v>12</v>
      </c>
      <c r="P500">
        <f t="shared" si="15"/>
        <v>790.49766093100743</v>
      </c>
      <c r="Q500">
        <v>108.2406744875464</v>
      </c>
    </row>
    <row r="501" spans="1:17" hidden="1" x14ac:dyDescent="0.2">
      <c r="A501" s="2">
        <f t="shared" si="14"/>
        <v>44105</v>
      </c>
      <c r="B501">
        <v>2020</v>
      </c>
      <c r="C501" s="1">
        <v>10</v>
      </c>
      <c r="D501" t="s">
        <v>66</v>
      </c>
      <c r="E501" t="s">
        <v>14</v>
      </c>
      <c r="F501" t="s">
        <v>67</v>
      </c>
      <c r="G501">
        <v>417.98</v>
      </c>
      <c r="H501" t="s">
        <v>16</v>
      </c>
      <c r="I501" t="s">
        <v>17</v>
      </c>
      <c r="J501">
        <v>1</v>
      </c>
      <c r="K501" t="s">
        <v>30</v>
      </c>
      <c r="L501">
        <v>3</v>
      </c>
      <c r="M501" t="s">
        <v>19</v>
      </c>
      <c r="N501">
        <v>20</v>
      </c>
      <c r="P501">
        <f t="shared" si="15"/>
        <v>386.15797802340063</v>
      </c>
      <c r="Q501">
        <v>108.2406744875464</v>
      </c>
    </row>
    <row r="502" spans="1:17" hidden="1" x14ac:dyDescent="0.2">
      <c r="A502" s="2">
        <f t="shared" si="14"/>
        <v>44105</v>
      </c>
      <c r="B502">
        <v>2020</v>
      </c>
      <c r="C502" s="1">
        <v>10</v>
      </c>
      <c r="D502" t="s">
        <v>68</v>
      </c>
      <c r="E502" t="s">
        <v>69</v>
      </c>
      <c r="F502" t="s">
        <v>70</v>
      </c>
      <c r="G502">
        <v>835.45</v>
      </c>
      <c r="H502" t="s">
        <v>16</v>
      </c>
      <c r="I502" t="s">
        <v>17</v>
      </c>
      <c r="J502">
        <v>1</v>
      </c>
      <c r="K502" t="s">
        <v>71</v>
      </c>
      <c r="L502">
        <v>100</v>
      </c>
      <c r="M502" t="s">
        <v>64</v>
      </c>
      <c r="N502">
        <v>22</v>
      </c>
      <c r="P502">
        <f t="shared" si="15"/>
        <v>771.84478381657027</v>
      </c>
      <c r="Q502">
        <v>108.2406744875464</v>
      </c>
    </row>
    <row r="503" spans="1:17" hidden="1" x14ac:dyDescent="0.2">
      <c r="A503" s="2">
        <f t="shared" si="14"/>
        <v>44105</v>
      </c>
      <c r="B503">
        <v>2020</v>
      </c>
      <c r="C503" s="1">
        <v>10</v>
      </c>
      <c r="D503" t="s">
        <v>68</v>
      </c>
      <c r="E503" t="s">
        <v>72</v>
      </c>
      <c r="F503" t="s">
        <v>73</v>
      </c>
      <c r="G503">
        <v>277.07</v>
      </c>
      <c r="H503" t="s">
        <v>16</v>
      </c>
      <c r="I503" t="s">
        <v>17</v>
      </c>
      <c r="J503" t="s">
        <v>37</v>
      </c>
      <c r="K503" t="s">
        <v>18</v>
      </c>
      <c r="L503">
        <v>10</v>
      </c>
      <c r="M503" t="s">
        <v>19</v>
      </c>
      <c r="N503">
        <v>22</v>
      </c>
      <c r="P503">
        <f t="shared" si="15"/>
        <v>255.97586241194219</v>
      </c>
      <c r="Q503">
        <v>108.2406744875464</v>
      </c>
    </row>
    <row r="504" spans="1:17" hidden="1" x14ac:dyDescent="0.2">
      <c r="A504" s="2">
        <f t="shared" si="14"/>
        <v>44105</v>
      </c>
      <c r="B504">
        <v>2020</v>
      </c>
      <c r="C504" s="1">
        <v>10</v>
      </c>
      <c r="D504" t="s">
        <v>74</v>
      </c>
      <c r="E504" t="s">
        <v>75</v>
      </c>
      <c r="F504" t="s">
        <v>76</v>
      </c>
      <c r="G504">
        <v>1015.01</v>
      </c>
      <c r="H504" t="s">
        <v>16</v>
      </c>
      <c r="I504" t="s">
        <v>17</v>
      </c>
      <c r="J504" t="s">
        <v>37</v>
      </c>
      <c r="K504" t="s">
        <v>77</v>
      </c>
      <c r="L504">
        <v>100</v>
      </c>
      <c r="M504" t="s">
        <v>39</v>
      </c>
      <c r="N504">
        <v>29</v>
      </c>
      <c r="P504">
        <f t="shared" si="15"/>
        <v>937.73436354259024</v>
      </c>
      <c r="Q504">
        <v>108.2406744875464</v>
      </c>
    </row>
    <row r="505" spans="1:17" hidden="1" x14ac:dyDescent="0.2">
      <c r="A505" s="2">
        <f t="shared" si="14"/>
        <v>44105</v>
      </c>
      <c r="B505">
        <v>2020</v>
      </c>
      <c r="C505" s="1">
        <v>10</v>
      </c>
      <c r="D505" t="s">
        <v>74</v>
      </c>
      <c r="E505" t="s">
        <v>78</v>
      </c>
      <c r="F505" t="s">
        <v>79</v>
      </c>
      <c r="G505">
        <v>128.9</v>
      </c>
      <c r="H505" t="s">
        <v>16</v>
      </c>
      <c r="I505" t="s">
        <v>17</v>
      </c>
      <c r="J505" t="s">
        <v>37</v>
      </c>
      <c r="K505" t="s">
        <v>18</v>
      </c>
      <c r="L505">
        <v>10</v>
      </c>
      <c r="M505" t="s">
        <v>19</v>
      </c>
      <c r="N505">
        <v>29</v>
      </c>
      <c r="P505">
        <f t="shared" si="15"/>
        <v>119.08647152307847</v>
      </c>
      <c r="Q505">
        <v>108.2406744875464</v>
      </c>
    </row>
    <row r="506" spans="1:17" hidden="1" x14ac:dyDescent="0.2">
      <c r="A506" s="2">
        <f t="shared" si="14"/>
        <v>44105</v>
      </c>
      <c r="B506">
        <v>2020</v>
      </c>
      <c r="C506" s="1">
        <v>10</v>
      </c>
      <c r="D506" t="s">
        <v>66</v>
      </c>
      <c r="E506" t="s">
        <v>80</v>
      </c>
      <c r="F506" t="s">
        <v>86</v>
      </c>
      <c r="G506">
        <v>552.5</v>
      </c>
      <c r="H506" t="s">
        <v>16</v>
      </c>
      <c r="I506" t="s">
        <v>17</v>
      </c>
      <c r="J506">
        <v>1</v>
      </c>
      <c r="K506" t="s">
        <v>18</v>
      </c>
      <c r="L506">
        <v>10</v>
      </c>
      <c r="M506" t="s">
        <v>19</v>
      </c>
      <c r="N506">
        <v>20</v>
      </c>
      <c r="P506">
        <f t="shared" si="15"/>
        <v>510.4365827502005</v>
      </c>
      <c r="Q506">
        <v>108.2406744875464</v>
      </c>
    </row>
    <row r="507" spans="1:17" hidden="1" x14ac:dyDescent="0.2">
      <c r="A507" s="2">
        <f t="shared" si="14"/>
        <v>44105</v>
      </c>
      <c r="B507">
        <v>2020</v>
      </c>
      <c r="C507" s="1">
        <v>10</v>
      </c>
      <c r="D507" t="s">
        <v>82</v>
      </c>
      <c r="E507" t="s">
        <v>83</v>
      </c>
      <c r="F507" t="s">
        <v>84</v>
      </c>
      <c r="G507">
        <v>428.97</v>
      </c>
      <c r="H507" t="s">
        <v>16</v>
      </c>
      <c r="I507" t="s">
        <v>17</v>
      </c>
      <c r="J507">
        <v>1</v>
      </c>
      <c r="K507" t="s">
        <v>18</v>
      </c>
      <c r="L507">
        <v>10</v>
      </c>
      <c r="M507" t="s">
        <v>19</v>
      </c>
      <c r="N507">
        <v>21</v>
      </c>
      <c r="P507">
        <f t="shared" si="15"/>
        <v>396.31127765131862</v>
      </c>
      <c r="Q507">
        <v>108.2406744875464</v>
      </c>
    </row>
    <row r="508" spans="1:17" hidden="1" x14ac:dyDescent="0.2">
      <c r="A508" s="2">
        <f t="shared" si="14"/>
        <v>44075</v>
      </c>
      <c r="B508">
        <v>2020</v>
      </c>
      <c r="C508" s="3" t="s">
        <v>117</v>
      </c>
      <c r="D508" t="s">
        <v>13</v>
      </c>
      <c r="E508" t="s">
        <v>14</v>
      </c>
      <c r="F508" t="s">
        <v>15</v>
      </c>
      <c r="G508">
        <v>1654</v>
      </c>
      <c r="H508" t="s">
        <v>16</v>
      </c>
      <c r="I508" t="s">
        <v>17</v>
      </c>
      <c r="J508">
        <v>1</v>
      </c>
      <c r="K508" t="s">
        <v>18</v>
      </c>
      <c r="L508">
        <v>10</v>
      </c>
      <c r="M508" t="s">
        <v>19</v>
      </c>
      <c r="N508">
        <v>9</v>
      </c>
      <c r="P508">
        <f t="shared" si="15"/>
        <v>1537.397478238609</v>
      </c>
      <c r="Q508">
        <v>107.58440958905318</v>
      </c>
    </row>
    <row r="509" spans="1:17" hidden="1" x14ac:dyDescent="0.2">
      <c r="A509" s="2">
        <f t="shared" si="14"/>
        <v>44075</v>
      </c>
      <c r="B509">
        <v>2020</v>
      </c>
      <c r="C509" s="3" t="s">
        <v>117</v>
      </c>
      <c r="D509" t="s">
        <v>20</v>
      </c>
      <c r="E509" t="s">
        <v>14</v>
      </c>
      <c r="F509" t="s">
        <v>21</v>
      </c>
      <c r="G509">
        <v>1105.9000000000001</v>
      </c>
      <c r="H509" t="s">
        <v>16</v>
      </c>
      <c r="I509" t="s">
        <v>17</v>
      </c>
      <c r="J509">
        <v>1</v>
      </c>
      <c r="K509" t="s">
        <v>18</v>
      </c>
      <c r="L509">
        <v>10</v>
      </c>
      <c r="M509" t="s">
        <v>19</v>
      </c>
      <c r="N509">
        <v>31</v>
      </c>
      <c r="P509">
        <f t="shared" si="15"/>
        <v>1027.9370442467218</v>
      </c>
      <c r="Q509">
        <v>107.58440958905318</v>
      </c>
    </row>
    <row r="510" spans="1:17" hidden="1" x14ac:dyDescent="0.2">
      <c r="A510" s="2">
        <f t="shared" si="14"/>
        <v>44075</v>
      </c>
      <c r="B510">
        <v>2020</v>
      </c>
      <c r="C510" s="3" t="s">
        <v>117</v>
      </c>
      <c r="D510" t="s">
        <v>22</v>
      </c>
      <c r="E510" t="s">
        <v>23</v>
      </c>
      <c r="F510" t="s">
        <v>24</v>
      </c>
      <c r="G510">
        <v>717.53</v>
      </c>
      <c r="H510" t="s">
        <v>16</v>
      </c>
      <c r="I510" t="s">
        <v>17</v>
      </c>
      <c r="J510" t="s">
        <v>37</v>
      </c>
      <c r="K510" t="s">
        <v>25</v>
      </c>
      <c r="L510">
        <v>100</v>
      </c>
      <c r="M510" t="s">
        <v>19</v>
      </c>
      <c r="N510">
        <v>14</v>
      </c>
      <c r="P510">
        <f t="shared" si="15"/>
        <v>666.94607772705513</v>
      </c>
      <c r="Q510">
        <v>107.58440958905318</v>
      </c>
    </row>
    <row r="511" spans="1:17" hidden="1" x14ac:dyDescent="0.2">
      <c r="A511" s="2">
        <f t="shared" si="14"/>
        <v>44075</v>
      </c>
      <c r="B511">
        <v>2020</v>
      </c>
      <c r="C511" s="3" t="s">
        <v>117</v>
      </c>
      <c r="D511" t="s">
        <v>26</v>
      </c>
      <c r="E511" t="s">
        <v>27</v>
      </c>
      <c r="F511" t="s">
        <v>28</v>
      </c>
      <c r="G511">
        <v>370.02</v>
      </c>
      <c r="H511" t="s">
        <v>16</v>
      </c>
      <c r="I511" t="s">
        <v>29</v>
      </c>
      <c r="J511">
        <v>1</v>
      </c>
      <c r="K511" t="s">
        <v>30</v>
      </c>
      <c r="L511">
        <v>3</v>
      </c>
      <c r="M511" t="s">
        <v>19</v>
      </c>
      <c r="N511">
        <v>19</v>
      </c>
      <c r="P511">
        <f t="shared" si="15"/>
        <v>343.93459183666874</v>
      </c>
      <c r="Q511">
        <v>107.58440958905318</v>
      </c>
    </row>
    <row r="512" spans="1:17" hidden="1" x14ac:dyDescent="0.2">
      <c r="A512" s="2">
        <f t="shared" si="14"/>
        <v>44075</v>
      </c>
      <c r="B512">
        <v>2020</v>
      </c>
      <c r="C512" s="3" t="s">
        <v>117</v>
      </c>
      <c r="D512" t="s">
        <v>31</v>
      </c>
      <c r="E512" t="s">
        <v>32</v>
      </c>
      <c r="F512" t="s">
        <v>33</v>
      </c>
      <c r="G512">
        <v>628.41999999999996</v>
      </c>
      <c r="H512" t="s">
        <v>16</v>
      </c>
      <c r="I512" t="s">
        <v>17</v>
      </c>
      <c r="J512">
        <v>2</v>
      </c>
      <c r="K512" t="s">
        <v>30</v>
      </c>
      <c r="L512">
        <v>3</v>
      </c>
      <c r="M512" t="s">
        <v>19</v>
      </c>
      <c r="N512">
        <v>12</v>
      </c>
      <c r="P512">
        <f t="shared" si="15"/>
        <v>584.11809145991947</v>
      </c>
      <c r="Q512">
        <v>107.58440958905318</v>
      </c>
    </row>
    <row r="513" spans="1:17" x14ac:dyDescent="0.2">
      <c r="A513" s="2">
        <f t="shared" si="14"/>
        <v>44075</v>
      </c>
      <c r="B513">
        <v>2020</v>
      </c>
      <c r="C513" s="3" t="s">
        <v>117</v>
      </c>
      <c r="D513" t="s">
        <v>34</v>
      </c>
      <c r="E513" t="s">
        <v>35</v>
      </c>
      <c r="F513" t="s">
        <v>36</v>
      </c>
      <c r="G513">
        <v>102</v>
      </c>
      <c r="H513" t="s">
        <v>16</v>
      </c>
      <c r="I513" t="s">
        <v>17</v>
      </c>
      <c r="J513" t="s">
        <v>37</v>
      </c>
      <c r="K513" t="s">
        <v>38</v>
      </c>
      <c r="L513">
        <v>100</v>
      </c>
      <c r="M513" t="s">
        <v>39</v>
      </c>
      <c r="N513">
        <v>11</v>
      </c>
      <c r="P513">
        <f t="shared" si="15"/>
        <v>94.809276167072625</v>
      </c>
      <c r="Q513">
        <v>107.58440958905318</v>
      </c>
    </row>
    <row r="514" spans="1:17" hidden="1" x14ac:dyDescent="0.2">
      <c r="A514" s="2">
        <f t="shared" ref="A514:A577" si="16">DATE(B514,C514,1)</f>
        <v>44075</v>
      </c>
      <c r="B514">
        <v>2020</v>
      </c>
      <c r="C514" s="3" t="s">
        <v>117</v>
      </c>
      <c r="D514" t="s">
        <v>40</v>
      </c>
      <c r="E514" t="s">
        <v>23</v>
      </c>
      <c r="F514" t="s">
        <v>87</v>
      </c>
      <c r="G514">
        <v>399.82</v>
      </c>
      <c r="H514" t="s">
        <v>16</v>
      </c>
      <c r="I514" t="s">
        <v>88</v>
      </c>
      <c r="J514">
        <v>1</v>
      </c>
      <c r="K514" t="s">
        <v>38</v>
      </c>
      <c r="L514">
        <v>100</v>
      </c>
      <c r="M514" t="s">
        <v>39</v>
      </c>
      <c r="N514">
        <v>15</v>
      </c>
      <c r="P514">
        <f t="shared" si="15"/>
        <v>371.6337725207743</v>
      </c>
      <c r="Q514">
        <v>107.58440958905318</v>
      </c>
    </row>
    <row r="515" spans="1:17" hidden="1" x14ac:dyDescent="0.2">
      <c r="A515" s="2">
        <f t="shared" si="16"/>
        <v>44075</v>
      </c>
      <c r="B515">
        <v>2020</v>
      </c>
      <c r="C515" s="3" t="s">
        <v>117</v>
      </c>
      <c r="D515" t="s">
        <v>44</v>
      </c>
      <c r="E515" t="s">
        <v>14</v>
      </c>
      <c r="F515" t="s">
        <v>45</v>
      </c>
      <c r="G515">
        <v>394</v>
      </c>
      <c r="H515" t="s">
        <v>16</v>
      </c>
      <c r="I515" t="s">
        <v>17</v>
      </c>
      <c r="J515">
        <v>1</v>
      </c>
      <c r="K515" t="s">
        <v>30</v>
      </c>
      <c r="L515">
        <v>3</v>
      </c>
      <c r="M515" t="s">
        <v>19</v>
      </c>
      <c r="N515">
        <v>27</v>
      </c>
      <c r="P515">
        <f t="shared" si="15"/>
        <v>366.22406676300602</v>
      </c>
      <c r="Q515">
        <v>107.58440958905318</v>
      </c>
    </row>
    <row r="516" spans="1:17" hidden="1" x14ac:dyDescent="0.2">
      <c r="A516" s="2">
        <f t="shared" si="16"/>
        <v>44075</v>
      </c>
      <c r="B516">
        <v>2020</v>
      </c>
      <c r="C516" s="3" t="s">
        <v>117</v>
      </c>
      <c r="D516" t="s">
        <v>46</v>
      </c>
      <c r="E516" t="s">
        <v>47</v>
      </c>
      <c r="F516" t="s">
        <v>48</v>
      </c>
      <c r="G516">
        <v>308</v>
      </c>
      <c r="H516" t="s">
        <v>16</v>
      </c>
      <c r="I516" t="s">
        <v>42</v>
      </c>
      <c r="J516" t="s">
        <v>37</v>
      </c>
      <c r="K516" t="s">
        <v>18</v>
      </c>
      <c r="L516">
        <v>10</v>
      </c>
      <c r="M516" t="s">
        <v>19</v>
      </c>
      <c r="N516">
        <v>28</v>
      </c>
      <c r="P516">
        <f t="shared" si="15"/>
        <v>286.28683391625856</v>
      </c>
      <c r="Q516">
        <v>107.58440958905318</v>
      </c>
    </row>
    <row r="517" spans="1:17" hidden="1" x14ac:dyDescent="0.2">
      <c r="A517" s="2">
        <f t="shared" si="16"/>
        <v>44075</v>
      </c>
      <c r="B517">
        <v>2020</v>
      </c>
      <c r="C517" s="3" t="s">
        <v>117</v>
      </c>
      <c r="D517" t="s">
        <v>49</v>
      </c>
      <c r="E517" t="s">
        <v>14</v>
      </c>
      <c r="F517" t="s">
        <v>50</v>
      </c>
      <c r="G517">
        <v>402.46</v>
      </c>
      <c r="H517" t="s">
        <v>16</v>
      </c>
      <c r="I517" t="s">
        <v>17</v>
      </c>
      <c r="J517" t="s">
        <v>37</v>
      </c>
      <c r="K517" t="s">
        <v>30</v>
      </c>
      <c r="L517">
        <v>3</v>
      </c>
      <c r="M517" t="s">
        <v>19</v>
      </c>
      <c r="N517">
        <v>6</v>
      </c>
      <c r="P517">
        <f t="shared" ref="P517:P580" si="17">(G517/Q517)*100</f>
        <v>374.08765966862791</v>
      </c>
      <c r="Q517">
        <v>107.58440958905318</v>
      </c>
    </row>
    <row r="518" spans="1:17" hidden="1" x14ac:dyDescent="0.2">
      <c r="A518" s="2">
        <f t="shared" si="16"/>
        <v>44075</v>
      </c>
      <c r="B518">
        <v>2020</v>
      </c>
      <c r="C518" s="3" t="s">
        <v>117</v>
      </c>
      <c r="D518" t="s">
        <v>49</v>
      </c>
      <c r="E518" t="s">
        <v>51</v>
      </c>
      <c r="F518" t="s">
        <v>52</v>
      </c>
      <c r="G518">
        <v>115.46</v>
      </c>
      <c r="H518" t="s">
        <v>16</v>
      </c>
      <c r="I518" t="s">
        <v>17</v>
      </c>
      <c r="J518" t="s">
        <v>37</v>
      </c>
      <c r="K518" t="s">
        <v>18</v>
      </c>
      <c r="L518">
        <v>10</v>
      </c>
      <c r="M518" t="s">
        <v>19</v>
      </c>
      <c r="N518">
        <v>6</v>
      </c>
      <c r="P518">
        <f t="shared" si="17"/>
        <v>107.32038261029612</v>
      </c>
      <c r="Q518">
        <v>107.58440958905318</v>
      </c>
    </row>
    <row r="519" spans="1:17" hidden="1" x14ac:dyDescent="0.2">
      <c r="A519" s="2">
        <f t="shared" si="16"/>
        <v>44075</v>
      </c>
      <c r="B519">
        <v>2020</v>
      </c>
      <c r="C519" s="3" t="s">
        <v>117</v>
      </c>
      <c r="D519" t="s">
        <v>53</v>
      </c>
      <c r="E519" t="s">
        <v>54</v>
      </c>
      <c r="F519" t="s">
        <v>55</v>
      </c>
      <c r="G519">
        <v>591</v>
      </c>
      <c r="H519" t="s">
        <v>16</v>
      </c>
      <c r="I519" t="s">
        <v>17</v>
      </c>
      <c r="J519" t="s">
        <v>37</v>
      </c>
      <c r="K519" t="s">
        <v>56</v>
      </c>
      <c r="L519">
        <v>10</v>
      </c>
      <c r="M519" t="s">
        <v>19</v>
      </c>
      <c r="N519">
        <v>3</v>
      </c>
      <c r="P519">
        <f t="shared" si="17"/>
        <v>549.33610014450903</v>
      </c>
      <c r="Q519">
        <v>107.58440958905318</v>
      </c>
    </row>
    <row r="520" spans="1:17" hidden="1" x14ac:dyDescent="0.2">
      <c r="A520" s="2">
        <f t="shared" si="16"/>
        <v>44075</v>
      </c>
      <c r="B520">
        <v>2020</v>
      </c>
      <c r="C520" s="3" t="s">
        <v>117</v>
      </c>
      <c r="D520" t="s">
        <v>57</v>
      </c>
      <c r="E520" t="s">
        <v>58</v>
      </c>
      <c r="F520" t="s">
        <v>59</v>
      </c>
      <c r="G520">
        <v>527.48</v>
      </c>
      <c r="H520" t="s">
        <v>16</v>
      </c>
      <c r="I520" t="s">
        <v>42</v>
      </c>
      <c r="J520">
        <v>1</v>
      </c>
      <c r="K520" t="s">
        <v>60</v>
      </c>
      <c r="L520">
        <v>10</v>
      </c>
      <c r="M520" t="s">
        <v>39</v>
      </c>
      <c r="N520">
        <v>23</v>
      </c>
      <c r="P520">
        <f t="shared" si="17"/>
        <v>490.29408816281841</v>
      </c>
      <c r="Q520">
        <v>107.58440958905318</v>
      </c>
    </row>
    <row r="521" spans="1:17" hidden="1" x14ac:dyDescent="0.2">
      <c r="A521" s="2">
        <f t="shared" si="16"/>
        <v>44075</v>
      </c>
      <c r="B521">
        <v>2020</v>
      </c>
      <c r="C521" s="3" t="s">
        <v>117</v>
      </c>
      <c r="D521" t="s">
        <v>61</v>
      </c>
      <c r="E521" t="s">
        <v>14</v>
      </c>
      <c r="F521" t="s">
        <v>62</v>
      </c>
      <c r="G521">
        <v>1336.91</v>
      </c>
      <c r="H521" t="s">
        <v>16</v>
      </c>
      <c r="I521" t="s">
        <v>17</v>
      </c>
      <c r="J521">
        <v>1</v>
      </c>
      <c r="K521" t="s">
        <v>63</v>
      </c>
      <c r="L521">
        <v>3.6</v>
      </c>
      <c r="M521" t="s">
        <v>64</v>
      </c>
      <c r="N521">
        <v>32</v>
      </c>
      <c r="P521">
        <f t="shared" si="17"/>
        <v>1242.6614647109909</v>
      </c>
      <c r="Q521">
        <v>107.58440958905318</v>
      </c>
    </row>
    <row r="522" spans="1:17" hidden="1" x14ac:dyDescent="0.2">
      <c r="A522" s="2">
        <f t="shared" si="16"/>
        <v>44075</v>
      </c>
      <c r="B522">
        <v>2020</v>
      </c>
      <c r="C522" s="3" t="s">
        <v>117</v>
      </c>
      <c r="D522" t="s">
        <v>31</v>
      </c>
      <c r="E522" t="s">
        <v>23</v>
      </c>
      <c r="F522" t="s">
        <v>65</v>
      </c>
      <c r="G522">
        <v>797.9</v>
      </c>
      <c r="H522" t="s">
        <v>16</v>
      </c>
      <c r="I522" t="s">
        <v>17</v>
      </c>
      <c r="J522" t="s">
        <v>37</v>
      </c>
      <c r="K522" t="s">
        <v>38</v>
      </c>
      <c r="L522">
        <v>100</v>
      </c>
      <c r="M522" t="s">
        <v>39</v>
      </c>
      <c r="N522">
        <v>12</v>
      </c>
      <c r="P522">
        <f t="shared" si="17"/>
        <v>741.65021033046332</v>
      </c>
      <c r="Q522">
        <v>107.58440958905318</v>
      </c>
    </row>
    <row r="523" spans="1:17" hidden="1" x14ac:dyDescent="0.2">
      <c r="A523" s="2">
        <f t="shared" si="16"/>
        <v>44075</v>
      </c>
      <c r="B523">
        <v>2020</v>
      </c>
      <c r="C523" s="3" t="s">
        <v>117</v>
      </c>
      <c r="D523" t="s">
        <v>66</v>
      </c>
      <c r="E523" t="s">
        <v>14</v>
      </c>
      <c r="F523" t="s">
        <v>67</v>
      </c>
      <c r="G523">
        <v>417.98</v>
      </c>
      <c r="H523" t="s">
        <v>16</v>
      </c>
      <c r="I523" t="s">
        <v>17</v>
      </c>
      <c r="J523">
        <v>1</v>
      </c>
      <c r="K523" t="s">
        <v>30</v>
      </c>
      <c r="L523">
        <v>3</v>
      </c>
      <c r="M523" t="s">
        <v>19</v>
      </c>
      <c r="N523">
        <v>20</v>
      </c>
      <c r="P523">
        <f t="shared" si="17"/>
        <v>388.51354168934336</v>
      </c>
      <c r="Q523">
        <v>107.58440958905318</v>
      </c>
    </row>
    <row r="524" spans="1:17" hidden="1" x14ac:dyDescent="0.2">
      <c r="A524" s="2">
        <f t="shared" si="16"/>
        <v>44075</v>
      </c>
      <c r="B524">
        <v>2020</v>
      </c>
      <c r="C524" s="3" t="s">
        <v>117</v>
      </c>
      <c r="D524" t="s">
        <v>68</v>
      </c>
      <c r="E524" t="s">
        <v>69</v>
      </c>
      <c r="F524" t="s">
        <v>70</v>
      </c>
      <c r="G524">
        <v>834.9</v>
      </c>
      <c r="H524" t="s">
        <v>16</v>
      </c>
      <c r="I524" t="s">
        <v>17</v>
      </c>
      <c r="J524">
        <v>1</v>
      </c>
      <c r="K524" t="s">
        <v>71</v>
      </c>
      <c r="L524">
        <v>100</v>
      </c>
      <c r="M524" t="s">
        <v>64</v>
      </c>
      <c r="N524">
        <v>22</v>
      </c>
      <c r="P524">
        <f t="shared" si="17"/>
        <v>776.04181050871512</v>
      </c>
      <c r="Q524">
        <v>107.58440958905318</v>
      </c>
    </row>
    <row r="525" spans="1:17" hidden="1" x14ac:dyDescent="0.2">
      <c r="A525" s="2">
        <f t="shared" si="16"/>
        <v>44075</v>
      </c>
      <c r="B525">
        <v>2020</v>
      </c>
      <c r="C525" s="3" t="s">
        <v>117</v>
      </c>
      <c r="D525" t="s">
        <v>68</v>
      </c>
      <c r="E525" t="s">
        <v>72</v>
      </c>
      <c r="F525" t="s">
        <v>73</v>
      </c>
      <c r="G525">
        <v>309</v>
      </c>
      <c r="H525" t="s">
        <v>16</v>
      </c>
      <c r="I525" t="s">
        <v>17</v>
      </c>
      <c r="J525" t="s">
        <v>37</v>
      </c>
      <c r="K525" t="s">
        <v>18</v>
      </c>
      <c r="L525">
        <v>10</v>
      </c>
      <c r="M525" t="s">
        <v>19</v>
      </c>
      <c r="N525">
        <v>22</v>
      </c>
      <c r="P525">
        <f t="shared" si="17"/>
        <v>287.21633662377883</v>
      </c>
      <c r="Q525">
        <v>107.58440958905318</v>
      </c>
    </row>
    <row r="526" spans="1:17" hidden="1" x14ac:dyDescent="0.2">
      <c r="A526" s="2">
        <f t="shared" si="16"/>
        <v>44075</v>
      </c>
      <c r="B526">
        <v>2020</v>
      </c>
      <c r="C526" s="3" t="s">
        <v>117</v>
      </c>
      <c r="D526" t="s">
        <v>74</v>
      </c>
      <c r="E526" t="s">
        <v>75</v>
      </c>
      <c r="F526" t="s">
        <v>76</v>
      </c>
      <c r="G526">
        <v>1080</v>
      </c>
      <c r="H526" t="s">
        <v>16</v>
      </c>
      <c r="I526" t="s">
        <v>17</v>
      </c>
      <c r="J526" t="s">
        <v>37</v>
      </c>
      <c r="K526" t="s">
        <v>77</v>
      </c>
      <c r="L526">
        <v>100</v>
      </c>
      <c r="M526" t="s">
        <v>39</v>
      </c>
      <c r="N526">
        <v>29</v>
      </c>
      <c r="P526">
        <f t="shared" si="17"/>
        <v>1003.8629241219455</v>
      </c>
      <c r="Q526">
        <v>107.58440958905318</v>
      </c>
    </row>
    <row r="527" spans="1:17" hidden="1" x14ac:dyDescent="0.2">
      <c r="A527" s="2">
        <f t="shared" si="16"/>
        <v>44075</v>
      </c>
      <c r="B527">
        <v>2020</v>
      </c>
      <c r="C527" s="3" t="s">
        <v>117</v>
      </c>
      <c r="D527" t="s">
        <v>74</v>
      </c>
      <c r="E527" t="s">
        <v>78</v>
      </c>
      <c r="F527" t="s">
        <v>79</v>
      </c>
      <c r="G527">
        <v>128.9</v>
      </c>
      <c r="H527" t="s">
        <v>16</v>
      </c>
      <c r="I527" t="s">
        <v>17</v>
      </c>
      <c r="J527" t="s">
        <v>37</v>
      </c>
      <c r="K527" t="s">
        <v>18</v>
      </c>
      <c r="L527">
        <v>10</v>
      </c>
      <c r="M527" t="s">
        <v>19</v>
      </c>
      <c r="N527">
        <v>29</v>
      </c>
      <c r="P527">
        <f t="shared" si="17"/>
        <v>119.81289899936924</v>
      </c>
      <c r="Q527">
        <v>107.58440958905318</v>
      </c>
    </row>
    <row r="528" spans="1:17" hidden="1" x14ac:dyDescent="0.2">
      <c r="A528" s="2">
        <f t="shared" si="16"/>
        <v>44075</v>
      </c>
      <c r="B528">
        <v>2020</v>
      </c>
      <c r="C528" s="3" t="s">
        <v>117</v>
      </c>
      <c r="D528" t="s">
        <v>66</v>
      </c>
      <c r="E528" t="s">
        <v>80</v>
      </c>
      <c r="F528" t="s">
        <v>86</v>
      </c>
      <c r="G528">
        <v>552.5</v>
      </c>
      <c r="H528" t="s">
        <v>16</v>
      </c>
      <c r="I528" t="s">
        <v>17</v>
      </c>
      <c r="J528">
        <v>1</v>
      </c>
      <c r="K528" t="s">
        <v>18</v>
      </c>
      <c r="L528">
        <v>10</v>
      </c>
      <c r="M528" t="s">
        <v>19</v>
      </c>
      <c r="N528">
        <v>20</v>
      </c>
      <c r="P528">
        <f t="shared" si="17"/>
        <v>513.5502459049768</v>
      </c>
      <c r="Q528">
        <v>107.58440958905318</v>
      </c>
    </row>
    <row r="529" spans="1:17" hidden="1" x14ac:dyDescent="0.2">
      <c r="A529" s="2">
        <f t="shared" si="16"/>
        <v>44075</v>
      </c>
      <c r="B529">
        <v>2020</v>
      </c>
      <c r="C529" s="3" t="s">
        <v>117</v>
      </c>
      <c r="D529" t="s">
        <v>82</v>
      </c>
      <c r="E529" t="s">
        <v>83</v>
      </c>
      <c r="F529" t="s">
        <v>84</v>
      </c>
      <c r="G529">
        <v>428.97</v>
      </c>
      <c r="H529" t="s">
        <v>16</v>
      </c>
      <c r="I529" t="s">
        <v>17</v>
      </c>
      <c r="J529">
        <v>1</v>
      </c>
      <c r="K529" t="s">
        <v>18</v>
      </c>
      <c r="L529">
        <v>10</v>
      </c>
      <c r="M529" t="s">
        <v>19</v>
      </c>
      <c r="N529">
        <v>21</v>
      </c>
      <c r="P529">
        <f t="shared" si="17"/>
        <v>398.72877644499164</v>
      </c>
      <c r="Q529">
        <v>107.58440958905318</v>
      </c>
    </row>
    <row r="530" spans="1:17" hidden="1" x14ac:dyDescent="0.2">
      <c r="A530" s="2">
        <f t="shared" si="16"/>
        <v>44044</v>
      </c>
      <c r="B530">
        <v>2020</v>
      </c>
      <c r="C530" s="3" t="s">
        <v>116</v>
      </c>
      <c r="D530" t="s">
        <v>13</v>
      </c>
      <c r="E530" t="s">
        <v>14</v>
      </c>
      <c r="F530" t="s">
        <v>15</v>
      </c>
      <c r="G530">
        <v>1654</v>
      </c>
      <c r="H530" t="s">
        <v>16</v>
      </c>
      <c r="I530" t="s">
        <v>17</v>
      </c>
      <c r="J530">
        <v>1</v>
      </c>
      <c r="K530" t="s">
        <v>18</v>
      </c>
      <c r="L530">
        <v>10</v>
      </c>
      <c r="M530" t="s">
        <v>19</v>
      </c>
      <c r="N530">
        <v>9</v>
      </c>
      <c r="P530">
        <f t="shared" si="17"/>
        <v>1540.933492438558</v>
      </c>
      <c r="Q530">
        <v>107.33753326254931</v>
      </c>
    </row>
    <row r="531" spans="1:17" hidden="1" x14ac:dyDescent="0.2">
      <c r="A531" s="2">
        <f t="shared" si="16"/>
        <v>44044</v>
      </c>
      <c r="B531">
        <v>2020</v>
      </c>
      <c r="C531" s="3" t="s">
        <v>116</v>
      </c>
      <c r="D531" t="s">
        <v>20</v>
      </c>
      <c r="E531" t="s">
        <v>14</v>
      </c>
      <c r="F531" t="s">
        <v>21</v>
      </c>
      <c r="G531">
        <v>1105.9000000000001</v>
      </c>
      <c r="H531" t="s">
        <v>16</v>
      </c>
      <c r="I531" t="s">
        <v>17</v>
      </c>
      <c r="J531">
        <v>1</v>
      </c>
      <c r="K531" t="s">
        <v>18</v>
      </c>
      <c r="L531">
        <v>10</v>
      </c>
      <c r="M531" t="s">
        <v>19</v>
      </c>
      <c r="N531">
        <v>31</v>
      </c>
      <c r="P531">
        <f t="shared" si="17"/>
        <v>1030.3012994484893</v>
      </c>
      <c r="Q531">
        <v>107.33753326254931</v>
      </c>
    </row>
    <row r="532" spans="1:17" hidden="1" x14ac:dyDescent="0.2">
      <c r="A532" s="2">
        <f t="shared" si="16"/>
        <v>44044</v>
      </c>
      <c r="B532">
        <v>2020</v>
      </c>
      <c r="C532" s="3" t="s">
        <v>116</v>
      </c>
      <c r="D532" t="s">
        <v>22</v>
      </c>
      <c r="E532" t="s">
        <v>23</v>
      </c>
      <c r="F532" t="s">
        <v>24</v>
      </c>
      <c r="G532">
        <v>717.53</v>
      </c>
      <c r="H532" t="s">
        <v>16</v>
      </c>
      <c r="I532" t="s">
        <v>17</v>
      </c>
      <c r="J532" t="s">
        <v>37</v>
      </c>
      <c r="K532" t="s">
        <v>25</v>
      </c>
      <c r="L532">
        <v>100</v>
      </c>
      <c r="M532" t="s">
        <v>19</v>
      </c>
      <c r="N532">
        <v>14</v>
      </c>
      <c r="P532">
        <f t="shared" si="17"/>
        <v>668.48005370582734</v>
      </c>
      <c r="Q532">
        <v>107.33753326254931</v>
      </c>
    </row>
    <row r="533" spans="1:17" hidden="1" x14ac:dyDescent="0.2">
      <c r="A533" s="2">
        <f t="shared" si="16"/>
        <v>44044</v>
      </c>
      <c r="B533">
        <v>2020</v>
      </c>
      <c r="C533" s="3" t="s">
        <v>116</v>
      </c>
      <c r="D533" t="s">
        <v>26</v>
      </c>
      <c r="E533" t="s">
        <v>27</v>
      </c>
      <c r="F533" t="s">
        <v>28</v>
      </c>
      <c r="G533">
        <v>370.02</v>
      </c>
      <c r="H533" t="s">
        <v>16</v>
      </c>
      <c r="I533" t="s">
        <v>29</v>
      </c>
      <c r="J533">
        <v>1</v>
      </c>
      <c r="K533" t="s">
        <v>30</v>
      </c>
      <c r="L533">
        <v>3</v>
      </c>
      <c r="M533" t="s">
        <v>19</v>
      </c>
      <c r="N533">
        <v>19</v>
      </c>
      <c r="P533">
        <f t="shared" si="17"/>
        <v>344.72564139789313</v>
      </c>
      <c r="Q533">
        <v>107.33753326254931</v>
      </c>
    </row>
    <row r="534" spans="1:17" hidden="1" x14ac:dyDescent="0.2">
      <c r="A534" s="2">
        <f t="shared" si="16"/>
        <v>44044</v>
      </c>
      <c r="B534">
        <v>2020</v>
      </c>
      <c r="C534" s="3" t="s">
        <v>116</v>
      </c>
      <c r="D534" t="s">
        <v>31</v>
      </c>
      <c r="E534" t="s">
        <v>32</v>
      </c>
      <c r="F534" t="s">
        <v>33</v>
      </c>
      <c r="G534">
        <v>628.41999999999996</v>
      </c>
      <c r="H534" t="s">
        <v>16</v>
      </c>
      <c r="I534" t="s">
        <v>17</v>
      </c>
      <c r="J534">
        <v>2</v>
      </c>
      <c r="K534" t="s">
        <v>30</v>
      </c>
      <c r="L534">
        <v>3</v>
      </c>
      <c r="M534" t="s">
        <v>19</v>
      </c>
      <c r="N534">
        <v>12</v>
      </c>
      <c r="P534">
        <f t="shared" si="17"/>
        <v>585.46156307027729</v>
      </c>
      <c r="Q534">
        <v>107.33753326254931</v>
      </c>
    </row>
    <row r="535" spans="1:17" x14ac:dyDescent="0.2">
      <c r="A535" s="2">
        <f t="shared" si="16"/>
        <v>44044</v>
      </c>
      <c r="B535">
        <v>2020</v>
      </c>
      <c r="C535" s="3" t="s">
        <v>116</v>
      </c>
      <c r="D535" t="s">
        <v>34</v>
      </c>
      <c r="E535" t="s">
        <v>35</v>
      </c>
      <c r="F535" t="s">
        <v>36</v>
      </c>
      <c r="G535">
        <v>102</v>
      </c>
      <c r="H535" t="s">
        <v>16</v>
      </c>
      <c r="I535" t="s">
        <v>17</v>
      </c>
      <c r="J535" t="s">
        <v>37</v>
      </c>
      <c r="K535" t="s">
        <v>38</v>
      </c>
      <c r="L535">
        <v>100</v>
      </c>
      <c r="M535" t="s">
        <v>39</v>
      </c>
      <c r="N535">
        <v>11</v>
      </c>
      <c r="P535">
        <f t="shared" si="17"/>
        <v>95.027337502256898</v>
      </c>
      <c r="Q535">
        <v>107.33753326254931</v>
      </c>
    </row>
    <row r="536" spans="1:17" hidden="1" x14ac:dyDescent="0.2">
      <c r="A536" s="2">
        <f t="shared" si="16"/>
        <v>44044</v>
      </c>
      <c r="B536">
        <v>2020</v>
      </c>
      <c r="C536" s="3" t="s">
        <v>116</v>
      </c>
      <c r="D536" t="s">
        <v>40</v>
      </c>
      <c r="E536" t="s">
        <v>23</v>
      </c>
      <c r="F536" t="s">
        <v>87</v>
      </c>
      <c r="G536">
        <v>383.56</v>
      </c>
      <c r="H536" t="s">
        <v>16</v>
      </c>
      <c r="I536" t="s">
        <v>88</v>
      </c>
      <c r="J536">
        <v>1</v>
      </c>
      <c r="K536" t="s">
        <v>38</v>
      </c>
      <c r="L536">
        <v>100</v>
      </c>
      <c r="M536" t="s">
        <v>39</v>
      </c>
      <c r="N536">
        <v>15</v>
      </c>
      <c r="P536">
        <f t="shared" si="17"/>
        <v>357.34005463103585</v>
      </c>
      <c r="Q536">
        <v>107.33753326254931</v>
      </c>
    </row>
    <row r="537" spans="1:17" hidden="1" x14ac:dyDescent="0.2">
      <c r="A537" s="2">
        <f t="shared" si="16"/>
        <v>44044</v>
      </c>
      <c r="B537">
        <v>2020</v>
      </c>
      <c r="C537" s="3" t="s">
        <v>116</v>
      </c>
      <c r="D537" t="s">
        <v>44</v>
      </c>
      <c r="E537" t="s">
        <v>14</v>
      </c>
      <c r="F537" t="s">
        <v>45</v>
      </c>
      <c r="G537">
        <v>391</v>
      </c>
      <c r="H537" t="s">
        <v>16</v>
      </c>
      <c r="I537" t="s">
        <v>17</v>
      </c>
      <c r="J537">
        <v>1</v>
      </c>
      <c r="K537" t="s">
        <v>30</v>
      </c>
      <c r="L537">
        <v>3</v>
      </c>
      <c r="M537" t="s">
        <v>19</v>
      </c>
      <c r="N537">
        <v>27</v>
      </c>
      <c r="P537">
        <f t="shared" si="17"/>
        <v>364.27146042531808</v>
      </c>
      <c r="Q537">
        <v>107.33753326254931</v>
      </c>
    </row>
    <row r="538" spans="1:17" hidden="1" x14ac:dyDescent="0.2">
      <c r="A538" s="2">
        <f t="shared" si="16"/>
        <v>44044</v>
      </c>
      <c r="B538">
        <v>2020</v>
      </c>
      <c r="C538" s="3" t="s">
        <v>116</v>
      </c>
      <c r="D538" t="s">
        <v>46</v>
      </c>
      <c r="E538" t="s">
        <v>47</v>
      </c>
      <c r="F538" t="s">
        <v>48</v>
      </c>
      <c r="G538">
        <v>308</v>
      </c>
      <c r="H538" t="s">
        <v>16</v>
      </c>
      <c r="I538" t="s">
        <v>42</v>
      </c>
      <c r="J538" t="s">
        <v>37</v>
      </c>
      <c r="K538" t="s">
        <v>18</v>
      </c>
      <c r="L538">
        <v>10</v>
      </c>
      <c r="M538" t="s">
        <v>19</v>
      </c>
      <c r="N538">
        <v>28</v>
      </c>
      <c r="P538">
        <f t="shared" si="17"/>
        <v>286.94529363426591</v>
      </c>
      <c r="Q538">
        <v>107.33753326254931</v>
      </c>
    </row>
    <row r="539" spans="1:17" hidden="1" x14ac:dyDescent="0.2">
      <c r="A539" s="2">
        <f t="shared" si="16"/>
        <v>44044</v>
      </c>
      <c r="B539">
        <v>2020</v>
      </c>
      <c r="C539" s="3" t="s">
        <v>116</v>
      </c>
      <c r="D539" t="s">
        <v>49</v>
      </c>
      <c r="E539" t="s">
        <v>14</v>
      </c>
      <c r="F539" t="s">
        <v>50</v>
      </c>
      <c r="G539">
        <v>434.9</v>
      </c>
      <c r="H539" t="s">
        <v>16</v>
      </c>
      <c r="I539" t="s">
        <v>17</v>
      </c>
      <c r="J539" t="s">
        <v>37</v>
      </c>
      <c r="K539" t="s">
        <v>30</v>
      </c>
      <c r="L539">
        <v>3</v>
      </c>
      <c r="M539" t="s">
        <v>19</v>
      </c>
      <c r="N539">
        <v>6</v>
      </c>
      <c r="P539">
        <f t="shared" si="17"/>
        <v>405.17048117383848</v>
      </c>
      <c r="Q539">
        <v>107.33753326254931</v>
      </c>
    </row>
    <row r="540" spans="1:17" hidden="1" x14ac:dyDescent="0.2">
      <c r="A540" s="2">
        <f t="shared" si="16"/>
        <v>44044</v>
      </c>
      <c r="B540">
        <v>2020</v>
      </c>
      <c r="C540" s="3" t="s">
        <v>116</v>
      </c>
      <c r="D540" t="s">
        <v>49</v>
      </c>
      <c r="E540" t="s">
        <v>51</v>
      </c>
      <c r="F540" t="s">
        <v>52</v>
      </c>
      <c r="G540">
        <v>128.9</v>
      </c>
      <c r="H540" t="s">
        <v>16</v>
      </c>
      <c r="I540" t="s">
        <v>17</v>
      </c>
      <c r="J540" t="s">
        <v>37</v>
      </c>
      <c r="K540" t="s">
        <v>18</v>
      </c>
      <c r="L540">
        <v>10</v>
      </c>
      <c r="M540" t="s">
        <v>19</v>
      </c>
      <c r="N540">
        <v>6</v>
      </c>
      <c r="P540">
        <f t="shared" si="17"/>
        <v>120.08846866706779</v>
      </c>
      <c r="Q540">
        <v>107.33753326254931</v>
      </c>
    </row>
    <row r="541" spans="1:17" hidden="1" x14ac:dyDescent="0.2">
      <c r="A541" s="2">
        <f t="shared" si="16"/>
        <v>44044</v>
      </c>
      <c r="B541">
        <v>2020</v>
      </c>
      <c r="C541" s="3" t="s">
        <v>116</v>
      </c>
      <c r="D541" t="s">
        <v>53</v>
      </c>
      <c r="E541" t="s">
        <v>54</v>
      </c>
      <c r="F541" t="s">
        <v>55</v>
      </c>
      <c r="G541">
        <v>591</v>
      </c>
      <c r="H541" t="s">
        <v>16</v>
      </c>
      <c r="I541" t="s">
        <v>17</v>
      </c>
      <c r="J541" t="s">
        <v>37</v>
      </c>
      <c r="K541" t="s">
        <v>56</v>
      </c>
      <c r="L541">
        <v>10</v>
      </c>
      <c r="M541" t="s">
        <v>19</v>
      </c>
      <c r="N541">
        <v>3</v>
      </c>
      <c r="P541">
        <f t="shared" si="17"/>
        <v>550.59957317484145</v>
      </c>
      <c r="Q541">
        <v>107.33753326254931</v>
      </c>
    </row>
    <row r="542" spans="1:17" hidden="1" x14ac:dyDescent="0.2">
      <c r="A542" s="2">
        <f t="shared" si="16"/>
        <v>44044</v>
      </c>
      <c r="B542">
        <v>2020</v>
      </c>
      <c r="C542" s="3" t="s">
        <v>116</v>
      </c>
      <c r="D542" t="s">
        <v>57</v>
      </c>
      <c r="E542" t="s">
        <v>58</v>
      </c>
      <c r="F542" t="s">
        <v>59</v>
      </c>
      <c r="G542">
        <v>527.48</v>
      </c>
      <c r="H542" t="s">
        <v>16</v>
      </c>
      <c r="I542" t="s">
        <v>42</v>
      </c>
      <c r="J542">
        <v>1</v>
      </c>
      <c r="K542" t="s">
        <v>60</v>
      </c>
      <c r="L542">
        <v>10</v>
      </c>
      <c r="M542" t="s">
        <v>39</v>
      </c>
      <c r="N542">
        <v>23</v>
      </c>
      <c r="P542">
        <f t="shared" si="17"/>
        <v>491.42176456559287</v>
      </c>
      <c r="Q542">
        <v>107.33753326254931</v>
      </c>
    </row>
    <row r="543" spans="1:17" hidden="1" x14ac:dyDescent="0.2">
      <c r="A543" s="2">
        <f t="shared" si="16"/>
        <v>44044</v>
      </c>
      <c r="B543">
        <v>2020</v>
      </c>
      <c r="C543" s="3" t="s">
        <v>116</v>
      </c>
      <c r="D543" t="s">
        <v>61</v>
      </c>
      <c r="E543" t="s">
        <v>14</v>
      </c>
      <c r="F543" t="s">
        <v>62</v>
      </c>
      <c r="G543">
        <v>1336.91</v>
      </c>
      <c r="H543" t="s">
        <v>16</v>
      </c>
      <c r="I543" t="s">
        <v>17</v>
      </c>
      <c r="J543">
        <v>1</v>
      </c>
      <c r="K543" t="s">
        <v>63</v>
      </c>
      <c r="L543">
        <v>3.6</v>
      </c>
      <c r="M543" t="s">
        <v>64</v>
      </c>
      <c r="N543">
        <v>32</v>
      </c>
      <c r="P543">
        <f t="shared" si="17"/>
        <v>1245.5195860798262</v>
      </c>
      <c r="Q543">
        <v>107.33753326254931</v>
      </c>
    </row>
    <row r="544" spans="1:17" hidden="1" x14ac:dyDescent="0.2">
      <c r="A544" s="2">
        <f t="shared" si="16"/>
        <v>44044</v>
      </c>
      <c r="B544">
        <v>2020</v>
      </c>
      <c r="C544" s="3" t="s">
        <v>116</v>
      </c>
      <c r="D544" t="s">
        <v>31</v>
      </c>
      <c r="E544" t="s">
        <v>23</v>
      </c>
      <c r="F544" t="s">
        <v>65</v>
      </c>
      <c r="G544">
        <v>797.9</v>
      </c>
      <c r="H544" t="s">
        <v>16</v>
      </c>
      <c r="I544" t="s">
        <v>17</v>
      </c>
      <c r="J544" t="s">
        <v>37</v>
      </c>
      <c r="K544" t="s">
        <v>38</v>
      </c>
      <c r="L544">
        <v>100</v>
      </c>
      <c r="M544" t="s">
        <v>39</v>
      </c>
      <c r="N544">
        <v>12</v>
      </c>
      <c r="P544">
        <f t="shared" si="17"/>
        <v>743.35600581422329</v>
      </c>
      <c r="Q544">
        <v>107.33753326254931</v>
      </c>
    </row>
    <row r="545" spans="1:17" hidden="1" x14ac:dyDescent="0.2">
      <c r="A545" s="2">
        <f t="shared" si="16"/>
        <v>44044</v>
      </c>
      <c r="B545">
        <v>2020</v>
      </c>
      <c r="C545" s="3" t="s">
        <v>116</v>
      </c>
      <c r="D545" t="s">
        <v>66</v>
      </c>
      <c r="E545" t="s">
        <v>14</v>
      </c>
      <c r="F545" t="s">
        <v>67</v>
      </c>
      <c r="G545">
        <v>405.86</v>
      </c>
      <c r="H545" t="s">
        <v>16</v>
      </c>
      <c r="I545" t="s">
        <v>17</v>
      </c>
      <c r="J545">
        <v>1</v>
      </c>
      <c r="K545" t="s">
        <v>30</v>
      </c>
      <c r="L545">
        <v>3</v>
      </c>
      <c r="M545" t="s">
        <v>19</v>
      </c>
      <c r="N545">
        <v>20</v>
      </c>
      <c r="P545">
        <f t="shared" si="17"/>
        <v>378.11563920260772</v>
      </c>
      <c r="Q545">
        <v>107.33753326254931</v>
      </c>
    </row>
    <row r="546" spans="1:17" hidden="1" x14ac:dyDescent="0.2">
      <c r="A546" s="2">
        <f t="shared" si="16"/>
        <v>44044</v>
      </c>
      <c r="B546">
        <v>2020</v>
      </c>
      <c r="C546" s="3" t="s">
        <v>116</v>
      </c>
      <c r="D546" t="s">
        <v>68</v>
      </c>
      <c r="E546" t="s">
        <v>69</v>
      </c>
      <c r="F546" t="s">
        <v>70</v>
      </c>
      <c r="G546">
        <v>834.9</v>
      </c>
      <c r="H546" t="s">
        <v>16</v>
      </c>
      <c r="I546" t="s">
        <v>17</v>
      </c>
      <c r="J546">
        <v>1</v>
      </c>
      <c r="K546" t="s">
        <v>71</v>
      </c>
      <c r="L546">
        <v>100</v>
      </c>
      <c r="M546" t="s">
        <v>64</v>
      </c>
      <c r="N546">
        <v>22</v>
      </c>
      <c r="P546">
        <f t="shared" si="17"/>
        <v>777.82670667288517</v>
      </c>
      <c r="Q546">
        <v>107.33753326254931</v>
      </c>
    </row>
    <row r="547" spans="1:17" hidden="1" x14ac:dyDescent="0.2">
      <c r="A547" s="2">
        <f t="shared" si="16"/>
        <v>44044</v>
      </c>
      <c r="B547">
        <v>2020</v>
      </c>
      <c r="C547" s="3" t="s">
        <v>116</v>
      </c>
      <c r="D547" t="s">
        <v>68</v>
      </c>
      <c r="E547" t="s">
        <v>72</v>
      </c>
      <c r="F547" t="s">
        <v>73</v>
      </c>
      <c r="G547">
        <v>309</v>
      </c>
      <c r="H547" t="s">
        <v>16</v>
      </c>
      <c r="I547" t="s">
        <v>17</v>
      </c>
      <c r="J547" t="s">
        <v>37</v>
      </c>
      <c r="K547" t="s">
        <v>18</v>
      </c>
      <c r="L547">
        <v>10</v>
      </c>
      <c r="M547" t="s">
        <v>19</v>
      </c>
      <c r="N547">
        <v>22</v>
      </c>
      <c r="P547">
        <f t="shared" si="17"/>
        <v>287.87693419801354</v>
      </c>
      <c r="Q547">
        <v>107.33753326254931</v>
      </c>
    </row>
    <row r="548" spans="1:17" hidden="1" x14ac:dyDescent="0.2">
      <c r="A548" s="2">
        <f t="shared" si="16"/>
        <v>44044</v>
      </c>
      <c r="B548">
        <v>2020</v>
      </c>
      <c r="C548" s="3" t="s">
        <v>116</v>
      </c>
      <c r="D548" t="s">
        <v>74</v>
      </c>
      <c r="E548" t="s">
        <v>75</v>
      </c>
      <c r="F548" t="s">
        <v>76</v>
      </c>
      <c r="G548">
        <v>1080</v>
      </c>
      <c r="H548" t="s">
        <v>16</v>
      </c>
      <c r="I548" t="s">
        <v>17</v>
      </c>
      <c r="J548" t="s">
        <v>37</v>
      </c>
      <c r="K548" t="s">
        <v>77</v>
      </c>
      <c r="L548">
        <v>100</v>
      </c>
      <c r="M548" t="s">
        <v>39</v>
      </c>
      <c r="N548">
        <v>29</v>
      </c>
      <c r="P548">
        <f t="shared" si="17"/>
        <v>1006.171808847426</v>
      </c>
      <c r="Q548">
        <v>107.33753326254931</v>
      </c>
    </row>
    <row r="549" spans="1:17" hidden="1" x14ac:dyDescent="0.2">
      <c r="A549" s="2">
        <f t="shared" si="16"/>
        <v>44044</v>
      </c>
      <c r="B549">
        <v>2020</v>
      </c>
      <c r="C549" s="3" t="s">
        <v>116</v>
      </c>
      <c r="D549" t="s">
        <v>74</v>
      </c>
      <c r="E549" t="s">
        <v>78</v>
      </c>
      <c r="F549" t="s">
        <v>79</v>
      </c>
      <c r="G549">
        <v>128.9</v>
      </c>
      <c r="H549" t="s">
        <v>16</v>
      </c>
      <c r="I549" t="s">
        <v>17</v>
      </c>
      <c r="J549" t="s">
        <v>37</v>
      </c>
      <c r="K549" t="s">
        <v>18</v>
      </c>
      <c r="L549">
        <v>10</v>
      </c>
      <c r="M549" t="s">
        <v>19</v>
      </c>
      <c r="N549">
        <v>29</v>
      </c>
      <c r="P549">
        <f t="shared" si="17"/>
        <v>120.08846866706779</v>
      </c>
      <c r="Q549">
        <v>107.33753326254931</v>
      </c>
    </row>
    <row r="550" spans="1:17" hidden="1" x14ac:dyDescent="0.2">
      <c r="A550" s="2">
        <f t="shared" si="16"/>
        <v>44044</v>
      </c>
      <c r="B550">
        <v>2020</v>
      </c>
      <c r="C550" s="3" t="s">
        <v>116</v>
      </c>
      <c r="D550" t="s">
        <v>66</v>
      </c>
      <c r="E550" t="s">
        <v>80</v>
      </c>
      <c r="F550" t="s">
        <v>86</v>
      </c>
      <c r="G550">
        <v>552.5</v>
      </c>
      <c r="H550" t="s">
        <v>16</v>
      </c>
      <c r="I550" t="s">
        <v>17</v>
      </c>
      <c r="J550">
        <v>1</v>
      </c>
      <c r="K550" t="s">
        <v>18</v>
      </c>
      <c r="L550">
        <v>10</v>
      </c>
      <c r="M550" t="s">
        <v>19</v>
      </c>
      <c r="N550">
        <v>20</v>
      </c>
      <c r="P550">
        <f t="shared" si="17"/>
        <v>514.73141147055821</v>
      </c>
      <c r="Q550">
        <v>107.33753326254931</v>
      </c>
    </row>
    <row r="551" spans="1:17" hidden="1" x14ac:dyDescent="0.2">
      <c r="A551" s="2">
        <f t="shared" si="16"/>
        <v>44044</v>
      </c>
      <c r="B551">
        <v>2020</v>
      </c>
      <c r="C551" s="3" t="s">
        <v>116</v>
      </c>
      <c r="D551" t="s">
        <v>82</v>
      </c>
      <c r="E551" t="s">
        <v>83</v>
      </c>
      <c r="F551" t="s">
        <v>84</v>
      </c>
      <c r="G551">
        <v>428.97</v>
      </c>
      <c r="H551" t="s">
        <v>16</v>
      </c>
      <c r="I551" t="s">
        <v>17</v>
      </c>
      <c r="J551">
        <v>1</v>
      </c>
      <c r="K551" t="s">
        <v>18</v>
      </c>
      <c r="L551">
        <v>10</v>
      </c>
      <c r="M551" t="s">
        <v>19</v>
      </c>
      <c r="N551">
        <v>21</v>
      </c>
      <c r="P551">
        <f t="shared" si="17"/>
        <v>399.64585263081511</v>
      </c>
      <c r="Q551">
        <v>107.33753326254931</v>
      </c>
    </row>
    <row r="552" spans="1:17" hidden="1" x14ac:dyDescent="0.2">
      <c r="A552" s="2">
        <f t="shared" si="16"/>
        <v>44013</v>
      </c>
      <c r="B552">
        <v>2020</v>
      </c>
      <c r="C552" s="3" t="s">
        <v>124</v>
      </c>
      <c r="D552" t="s">
        <v>13</v>
      </c>
      <c r="E552" t="s">
        <v>14</v>
      </c>
      <c r="F552" t="s">
        <v>15</v>
      </c>
      <c r="G552">
        <v>1654</v>
      </c>
      <c r="H552" t="s">
        <v>16</v>
      </c>
      <c r="I552" t="s">
        <v>17</v>
      </c>
      <c r="J552">
        <v>1</v>
      </c>
      <c r="K552" t="s">
        <v>18</v>
      </c>
      <c r="L552">
        <v>10</v>
      </c>
      <c r="M552" t="s">
        <v>19</v>
      </c>
      <c r="N552">
        <v>9</v>
      </c>
      <c r="P552">
        <f t="shared" si="17"/>
        <v>1546.9431330590685</v>
      </c>
      <c r="Q552">
        <v>106.9205431442866</v>
      </c>
    </row>
    <row r="553" spans="1:17" hidden="1" x14ac:dyDescent="0.2">
      <c r="A553" s="2">
        <f t="shared" si="16"/>
        <v>44013</v>
      </c>
      <c r="B553">
        <v>2020</v>
      </c>
      <c r="C553" s="3" t="s">
        <v>124</v>
      </c>
      <c r="D553" t="s">
        <v>20</v>
      </c>
      <c r="E553" t="s">
        <v>14</v>
      </c>
      <c r="F553" t="s">
        <v>21</v>
      </c>
      <c r="G553">
        <v>1176.94</v>
      </c>
      <c r="H553" t="s">
        <v>16</v>
      </c>
      <c r="I553" t="s">
        <v>17</v>
      </c>
      <c r="J553">
        <v>1</v>
      </c>
      <c r="K553" t="s">
        <v>18</v>
      </c>
      <c r="L553">
        <v>10</v>
      </c>
      <c r="M553" t="s">
        <v>19</v>
      </c>
      <c r="N553">
        <v>31</v>
      </c>
      <c r="P553">
        <f t="shared" si="17"/>
        <v>1100.7613367729987</v>
      </c>
      <c r="Q553">
        <v>106.9205431442866</v>
      </c>
    </row>
    <row r="554" spans="1:17" hidden="1" x14ac:dyDescent="0.2">
      <c r="A554" s="2">
        <f t="shared" si="16"/>
        <v>44013</v>
      </c>
      <c r="B554">
        <v>2020</v>
      </c>
      <c r="C554" s="3" t="s">
        <v>124</v>
      </c>
      <c r="D554" t="s">
        <v>22</v>
      </c>
      <c r="E554" t="s">
        <v>23</v>
      </c>
      <c r="F554" t="s">
        <v>24</v>
      </c>
      <c r="G554">
        <v>717.53</v>
      </c>
      <c r="H554" t="s">
        <v>16</v>
      </c>
      <c r="I554" t="s">
        <v>17</v>
      </c>
      <c r="J554" t="s">
        <v>37</v>
      </c>
      <c r="K554" t="s">
        <v>25</v>
      </c>
      <c r="L554">
        <v>100</v>
      </c>
      <c r="M554" t="s">
        <v>19</v>
      </c>
      <c r="N554">
        <v>14</v>
      </c>
      <c r="P554">
        <f t="shared" si="17"/>
        <v>671.08712591528001</v>
      </c>
      <c r="Q554">
        <v>106.9205431442866</v>
      </c>
    </row>
    <row r="555" spans="1:17" hidden="1" x14ac:dyDescent="0.2">
      <c r="A555" s="2">
        <f t="shared" si="16"/>
        <v>44013</v>
      </c>
      <c r="B555">
        <v>2020</v>
      </c>
      <c r="C555" s="3" t="s">
        <v>124</v>
      </c>
      <c r="D555" t="s">
        <v>26</v>
      </c>
      <c r="E555" t="s">
        <v>27</v>
      </c>
      <c r="F555" t="s">
        <v>28</v>
      </c>
      <c r="G555">
        <v>370.02</v>
      </c>
      <c r="H555" t="s">
        <v>16</v>
      </c>
      <c r="I555" t="s">
        <v>29</v>
      </c>
      <c r="J555">
        <v>1</v>
      </c>
      <c r="K555" t="s">
        <v>30</v>
      </c>
      <c r="L555">
        <v>3</v>
      </c>
      <c r="M555" t="s">
        <v>19</v>
      </c>
      <c r="N555">
        <v>19</v>
      </c>
      <c r="P555">
        <f t="shared" si="17"/>
        <v>346.0700713993449</v>
      </c>
      <c r="Q555">
        <v>106.9205431442866</v>
      </c>
    </row>
    <row r="556" spans="1:17" hidden="1" x14ac:dyDescent="0.2">
      <c r="A556" s="2">
        <f t="shared" si="16"/>
        <v>44013</v>
      </c>
      <c r="B556">
        <v>2020</v>
      </c>
      <c r="C556" s="3" t="s">
        <v>124</v>
      </c>
      <c r="D556" t="s">
        <v>31</v>
      </c>
      <c r="E556" t="s">
        <v>32</v>
      </c>
      <c r="F556" t="s">
        <v>33</v>
      </c>
      <c r="G556">
        <v>628.41999999999996</v>
      </c>
      <c r="H556" t="s">
        <v>16</v>
      </c>
      <c r="I556" t="s">
        <v>17</v>
      </c>
      <c r="J556">
        <v>2</v>
      </c>
      <c r="K556" t="s">
        <v>30</v>
      </c>
      <c r="L556">
        <v>3</v>
      </c>
      <c r="M556" t="s">
        <v>19</v>
      </c>
      <c r="N556">
        <v>12</v>
      </c>
      <c r="P556">
        <f t="shared" si="17"/>
        <v>587.74486316625132</v>
      </c>
      <c r="Q556">
        <v>106.9205431442866</v>
      </c>
    </row>
    <row r="557" spans="1:17" x14ac:dyDescent="0.2">
      <c r="A557" s="2">
        <f t="shared" si="16"/>
        <v>44013</v>
      </c>
      <c r="B557">
        <v>2020</v>
      </c>
      <c r="C557" s="3" t="s">
        <v>124</v>
      </c>
      <c r="D557" t="s">
        <v>34</v>
      </c>
      <c r="E557" t="s">
        <v>35</v>
      </c>
      <c r="F557" t="s">
        <v>36</v>
      </c>
      <c r="G557">
        <v>102</v>
      </c>
      <c r="H557" t="s">
        <v>16</v>
      </c>
      <c r="I557" t="s">
        <v>17</v>
      </c>
      <c r="J557" t="s">
        <v>37</v>
      </c>
      <c r="K557" t="s">
        <v>38</v>
      </c>
      <c r="L557">
        <v>100</v>
      </c>
      <c r="M557" t="s">
        <v>39</v>
      </c>
      <c r="N557">
        <v>11</v>
      </c>
      <c r="P557">
        <f t="shared" si="17"/>
        <v>95.397944118515696</v>
      </c>
      <c r="Q557">
        <v>106.9205431442866</v>
      </c>
    </row>
    <row r="558" spans="1:17" hidden="1" x14ac:dyDescent="0.2">
      <c r="A558" s="2">
        <f t="shared" si="16"/>
        <v>44013</v>
      </c>
      <c r="B558">
        <v>2020</v>
      </c>
      <c r="C558" s="3" t="s">
        <v>124</v>
      </c>
      <c r="D558" t="s">
        <v>40</v>
      </c>
      <c r="E558" t="s">
        <v>23</v>
      </c>
      <c r="F558" t="s">
        <v>87</v>
      </c>
      <c r="G558">
        <v>387.63</v>
      </c>
      <c r="H558" t="s">
        <v>16</v>
      </c>
      <c r="I558" t="s">
        <v>88</v>
      </c>
      <c r="J558">
        <v>1</v>
      </c>
      <c r="K558" t="s">
        <v>38</v>
      </c>
      <c r="L558">
        <v>100</v>
      </c>
      <c r="M558" t="s">
        <v>39</v>
      </c>
      <c r="N558">
        <v>15</v>
      </c>
      <c r="P558">
        <f t="shared" si="17"/>
        <v>362.54024586921804</v>
      </c>
      <c r="Q558">
        <v>106.9205431442866</v>
      </c>
    </row>
    <row r="559" spans="1:17" hidden="1" x14ac:dyDescent="0.2">
      <c r="A559" s="2">
        <f t="shared" si="16"/>
        <v>44013</v>
      </c>
      <c r="B559">
        <v>2020</v>
      </c>
      <c r="C559" s="3" t="s">
        <v>124</v>
      </c>
      <c r="D559" t="s">
        <v>44</v>
      </c>
      <c r="E559" t="s">
        <v>14</v>
      </c>
      <c r="F559" t="s">
        <v>45</v>
      </c>
      <c r="G559">
        <v>388</v>
      </c>
      <c r="H559" t="s">
        <v>16</v>
      </c>
      <c r="I559" t="s">
        <v>17</v>
      </c>
      <c r="J559">
        <v>1</v>
      </c>
      <c r="K559" t="s">
        <v>30</v>
      </c>
      <c r="L559">
        <v>3</v>
      </c>
      <c r="M559" t="s">
        <v>19</v>
      </c>
      <c r="N559">
        <v>27</v>
      </c>
      <c r="P559">
        <f t="shared" si="17"/>
        <v>362.88629723513816</v>
      </c>
      <c r="Q559">
        <v>106.9205431442866</v>
      </c>
    </row>
    <row r="560" spans="1:17" hidden="1" x14ac:dyDescent="0.2">
      <c r="A560" s="2">
        <f t="shared" si="16"/>
        <v>44013</v>
      </c>
      <c r="B560">
        <v>2020</v>
      </c>
      <c r="C560" s="3" t="s">
        <v>124</v>
      </c>
      <c r="D560" t="s">
        <v>46</v>
      </c>
      <c r="E560" t="s">
        <v>47</v>
      </c>
      <c r="F560" t="s">
        <v>48</v>
      </c>
      <c r="G560">
        <v>352.68</v>
      </c>
      <c r="H560" t="s">
        <v>16</v>
      </c>
      <c r="I560" t="s">
        <v>42</v>
      </c>
      <c r="J560" t="s">
        <v>37</v>
      </c>
      <c r="K560" t="s">
        <v>18</v>
      </c>
      <c r="L560">
        <v>10</v>
      </c>
      <c r="M560" t="s">
        <v>19</v>
      </c>
      <c r="N560">
        <v>28</v>
      </c>
      <c r="P560">
        <f t="shared" si="17"/>
        <v>329.85242089919728</v>
      </c>
      <c r="Q560">
        <v>106.9205431442866</v>
      </c>
    </row>
    <row r="561" spans="1:17" hidden="1" x14ac:dyDescent="0.2">
      <c r="A561" s="2">
        <f t="shared" si="16"/>
        <v>44013</v>
      </c>
      <c r="B561">
        <v>2020</v>
      </c>
      <c r="C561" s="3" t="s">
        <v>124</v>
      </c>
      <c r="D561" t="s">
        <v>49</v>
      </c>
      <c r="E561" t="s">
        <v>14</v>
      </c>
      <c r="F561" t="s">
        <v>50</v>
      </c>
      <c r="G561">
        <v>434.9</v>
      </c>
      <c r="H561" t="s">
        <v>16</v>
      </c>
      <c r="I561" t="s">
        <v>17</v>
      </c>
      <c r="J561" t="s">
        <v>37</v>
      </c>
      <c r="K561" t="s">
        <v>30</v>
      </c>
      <c r="L561">
        <v>3</v>
      </c>
      <c r="M561" t="s">
        <v>19</v>
      </c>
      <c r="N561">
        <v>6</v>
      </c>
      <c r="P561">
        <f t="shared" si="17"/>
        <v>406.75064605041644</v>
      </c>
      <c r="Q561">
        <v>106.9205431442866</v>
      </c>
    </row>
    <row r="562" spans="1:17" hidden="1" x14ac:dyDescent="0.2">
      <c r="A562" s="2">
        <f t="shared" si="16"/>
        <v>44013</v>
      </c>
      <c r="B562">
        <v>2020</v>
      </c>
      <c r="C562" s="3" t="s">
        <v>124</v>
      </c>
      <c r="D562" t="s">
        <v>49</v>
      </c>
      <c r="E562" t="s">
        <v>51</v>
      </c>
      <c r="F562" t="s">
        <v>52</v>
      </c>
      <c r="G562">
        <v>128.9</v>
      </c>
      <c r="H562" t="s">
        <v>16</v>
      </c>
      <c r="I562" t="s">
        <v>17</v>
      </c>
      <c r="J562" t="s">
        <v>37</v>
      </c>
      <c r="K562" t="s">
        <v>18</v>
      </c>
      <c r="L562">
        <v>10</v>
      </c>
      <c r="M562" t="s">
        <v>19</v>
      </c>
      <c r="N562">
        <v>6</v>
      </c>
      <c r="P562">
        <f t="shared" si="17"/>
        <v>120.55681369486936</v>
      </c>
      <c r="Q562">
        <v>106.9205431442866</v>
      </c>
    </row>
    <row r="563" spans="1:17" hidden="1" x14ac:dyDescent="0.2">
      <c r="A563" s="2">
        <f t="shared" si="16"/>
        <v>44013</v>
      </c>
      <c r="B563">
        <v>2020</v>
      </c>
      <c r="C563" s="3" t="s">
        <v>124</v>
      </c>
      <c r="D563" t="s">
        <v>53</v>
      </c>
      <c r="E563" t="s">
        <v>54</v>
      </c>
      <c r="F563" t="s">
        <v>55</v>
      </c>
      <c r="G563">
        <v>591</v>
      </c>
      <c r="H563" t="s">
        <v>16</v>
      </c>
      <c r="I563" t="s">
        <v>17</v>
      </c>
      <c r="J563" t="s">
        <v>37</v>
      </c>
      <c r="K563" t="s">
        <v>56</v>
      </c>
      <c r="L563">
        <v>10</v>
      </c>
      <c r="M563" t="s">
        <v>19</v>
      </c>
      <c r="N563">
        <v>3</v>
      </c>
      <c r="P563">
        <f t="shared" si="17"/>
        <v>552.7469115102233</v>
      </c>
      <c r="Q563">
        <v>106.9205431442866</v>
      </c>
    </row>
    <row r="564" spans="1:17" hidden="1" x14ac:dyDescent="0.2">
      <c r="A564" s="2">
        <f t="shared" si="16"/>
        <v>44013</v>
      </c>
      <c r="B564">
        <v>2020</v>
      </c>
      <c r="C564" s="3" t="s">
        <v>124</v>
      </c>
      <c r="D564" t="s">
        <v>57</v>
      </c>
      <c r="E564" t="s">
        <v>58</v>
      </c>
      <c r="F564" t="s">
        <v>59</v>
      </c>
      <c r="G564">
        <v>516</v>
      </c>
      <c r="H564" t="s">
        <v>16</v>
      </c>
      <c r="I564" t="s">
        <v>42</v>
      </c>
      <c r="J564">
        <v>1</v>
      </c>
      <c r="K564" t="s">
        <v>60</v>
      </c>
      <c r="L564">
        <v>10</v>
      </c>
      <c r="M564" t="s">
        <v>39</v>
      </c>
      <c r="N564">
        <v>23</v>
      </c>
      <c r="P564">
        <f t="shared" si="17"/>
        <v>482.60136436425591</v>
      </c>
      <c r="Q564">
        <v>106.9205431442866</v>
      </c>
    </row>
    <row r="565" spans="1:17" hidden="1" x14ac:dyDescent="0.2">
      <c r="A565" s="2">
        <f t="shared" si="16"/>
        <v>44013</v>
      </c>
      <c r="B565">
        <v>2020</v>
      </c>
      <c r="C565" s="3" t="s">
        <v>124</v>
      </c>
      <c r="D565" t="s">
        <v>61</v>
      </c>
      <c r="E565" t="s">
        <v>14</v>
      </c>
      <c r="F565" t="s">
        <v>62</v>
      </c>
      <c r="G565">
        <v>1336.91</v>
      </c>
      <c r="H565" t="s">
        <v>16</v>
      </c>
      <c r="I565" t="s">
        <v>17</v>
      </c>
      <c r="J565">
        <v>1</v>
      </c>
      <c r="K565" t="s">
        <v>63</v>
      </c>
      <c r="L565">
        <v>3.6</v>
      </c>
      <c r="M565" t="s">
        <v>64</v>
      </c>
      <c r="N565">
        <v>32</v>
      </c>
      <c r="P565">
        <f t="shared" si="17"/>
        <v>1250.3771124655377</v>
      </c>
      <c r="Q565">
        <v>106.9205431442866</v>
      </c>
    </row>
    <row r="566" spans="1:17" hidden="1" x14ac:dyDescent="0.2">
      <c r="A566" s="2">
        <f t="shared" si="16"/>
        <v>44013</v>
      </c>
      <c r="B566">
        <v>2020</v>
      </c>
      <c r="C566" s="3" t="s">
        <v>124</v>
      </c>
      <c r="D566" t="s">
        <v>31</v>
      </c>
      <c r="E566" t="s">
        <v>23</v>
      </c>
      <c r="F566" t="s">
        <v>65</v>
      </c>
      <c r="G566">
        <v>797.9</v>
      </c>
      <c r="H566" t="s">
        <v>16</v>
      </c>
      <c r="I566" t="s">
        <v>17</v>
      </c>
      <c r="J566" t="s">
        <v>37</v>
      </c>
      <c r="K566" t="s">
        <v>38</v>
      </c>
      <c r="L566">
        <v>100</v>
      </c>
      <c r="M566" t="s">
        <v>39</v>
      </c>
      <c r="N566">
        <v>12</v>
      </c>
      <c r="P566">
        <f t="shared" si="17"/>
        <v>746.2550942368988</v>
      </c>
      <c r="Q566">
        <v>106.9205431442866</v>
      </c>
    </row>
    <row r="567" spans="1:17" hidden="1" x14ac:dyDescent="0.2">
      <c r="A567" s="2">
        <f t="shared" si="16"/>
        <v>44013</v>
      </c>
      <c r="B567">
        <v>2020</v>
      </c>
      <c r="C567" s="3" t="s">
        <v>124</v>
      </c>
      <c r="D567" t="s">
        <v>66</v>
      </c>
      <c r="E567" t="s">
        <v>14</v>
      </c>
      <c r="F567" t="s">
        <v>67</v>
      </c>
      <c r="G567">
        <v>382.2</v>
      </c>
      <c r="H567" t="s">
        <v>16</v>
      </c>
      <c r="I567" t="s">
        <v>17</v>
      </c>
      <c r="J567">
        <v>1</v>
      </c>
      <c r="K567" t="s">
        <v>30</v>
      </c>
      <c r="L567">
        <v>3</v>
      </c>
      <c r="M567" t="s">
        <v>19</v>
      </c>
      <c r="N567">
        <v>20</v>
      </c>
      <c r="P567">
        <f t="shared" si="17"/>
        <v>357.46170825585</v>
      </c>
      <c r="Q567">
        <v>106.9205431442866</v>
      </c>
    </row>
    <row r="568" spans="1:17" hidden="1" x14ac:dyDescent="0.2">
      <c r="A568" s="2">
        <f t="shared" si="16"/>
        <v>44013</v>
      </c>
      <c r="B568">
        <v>2020</v>
      </c>
      <c r="C568" s="3" t="s">
        <v>124</v>
      </c>
      <c r="D568" t="s">
        <v>68</v>
      </c>
      <c r="E568" t="s">
        <v>69</v>
      </c>
      <c r="F568" t="s">
        <v>70</v>
      </c>
      <c r="G568">
        <v>834.9</v>
      </c>
      <c r="H568" t="s">
        <v>16</v>
      </c>
      <c r="I568" t="s">
        <v>17</v>
      </c>
      <c r="J568">
        <v>1</v>
      </c>
      <c r="K568" t="s">
        <v>71</v>
      </c>
      <c r="L568">
        <v>100</v>
      </c>
      <c r="M568" t="s">
        <v>64</v>
      </c>
      <c r="N568">
        <v>22</v>
      </c>
      <c r="P568">
        <f t="shared" si="17"/>
        <v>780.86023082890938</v>
      </c>
      <c r="Q568">
        <v>106.9205431442866</v>
      </c>
    </row>
    <row r="569" spans="1:17" hidden="1" x14ac:dyDescent="0.2">
      <c r="A569" s="2">
        <f t="shared" si="16"/>
        <v>44013</v>
      </c>
      <c r="B569">
        <v>2020</v>
      </c>
      <c r="C569" s="3" t="s">
        <v>124</v>
      </c>
      <c r="D569" t="s">
        <v>68</v>
      </c>
      <c r="E569" t="s">
        <v>72</v>
      </c>
      <c r="F569" t="s">
        <v>73</v>
      </c>
      <c r="G569">
        <v>309</v>
      </c>
      <c r="H569" t="s">
        <v>16</v>
      </c>
      <c r="I569" t="s">
        <v>17</v>
      </c>
      <c r="J569" t="s">
        <v>37</v>
      </c>
      <c r="K569" t="s">
        <v>18</v>
      </c>
      <c r="L569">
        <v>10</v>
      </c>
      <c r="M569" t="s">
        <v>19</v>
      </c>
      <c r="N569">
        <v>22</v>
      </c>
      <c r="P569">
        <f t="shared" si="17"/>
        <v>288.99965424138577</v>
      </c>
      <c r="Q569">
        <v>106.9205431442866</v>
      </c>
    </row>
    <row r="570" spans="1:17" hidden="1" x14ac:dyDescent="0.2">
      <c r="A570" s="2">
        <f t="shared" si="16"/>
        <v>44013</v>
      </c>
      <c r="B570">
        <v>2020</v>
      </c>
      <c r="C570" s="3" t="s">
        <v>124</v>
      </c>
      <c r="D570" t="s">
        <v>74</v>
      </c>
      <c r="E570" t="s">
        <v>75</v>
      </c>
      <c r="F570" t="s">
        <v>76</v>
      </c>
      <c r="G570">
        <v>1080</v>
      </c>
      <c r="H570" t="s">
        <v>16</v>
      </c>
      <c r="I570" t="s">
        <v>17</v>
      </c>
      <c r="J570" t="s">
        <v>37</v>
      </c>
      <c r="K570" t="s">
        <v>77</v>
      </c>
      <c r="L570">
        <v>100</v>
      </c>
      <c r="M570" t="s">
        <v>39</v>
      </c>
      <c r="N570">
        <v>29</v>
      </c>
      <c r="P570">
        <f t="shared" si="17"/>
        <v>1010.0958789019309</v>
      </c>
      <c r="Q570">
        <v>106.9205431442866</v>
      </c>
    </row>
    <row r="571" spans="1:17" hidden="1" x14ac:dyDescent="0.2">
      <c r="A571" s="2">
        <f t="shared" si="16"/>
        <v>44013</v>
      </c>
      <c r="B571">
        <v>2020</v>
      </c>
      <c r="C571" s="3" t="s">
        <v>124</v>
      </c>
      <c r="D571" t="s">
        <v>74</v>
      </c>
      <c r="E571" t="s">
        <v>78</v>
      </c>
      <c r="F571" t="s">
        <v>79</v>
      </c>
      <c r="G571">
        <v>128.9</v>
      </c>
      <c r="H571" t="s">
        <v>16</v>
      </c>
      <c r="I571" t="s">
        <v>17</v>
      </c>
      <c r="J571" t="s">
        <v>37</v>
      </c>
      <c r="K571" t="s">
        <v>18</v>
      </c>
      <c r="L571">
        <v>10</v>
      </c>
      <c r="M571" t="s">
        <v>19</v>
      </c>
      <c r="N571">
        <v>29</v>
      </c>
      <c r="P571">
        <f t="shared" si="17"/>
        <v>120.55681369486936</v>
      </c>
      <c r="Q571">
        <v>106.9205431442866</v>
      </c>
    </row>
    <row r="572" spans="1:17" hidden="1" x14ac:dyDescent="0.2">
      <c r="A572" s="2">
        <f t="shared" si="16"/>
        <v>44013</v>
      </c>
      <c r="B572">
        <v>2020</v>
      </c>
      <c r="C572" s="3" t="s">
        <v>124</v>
      </c>
      <c r="D572" t="s">
        <v>66</v>
      </c>
      <c r="E572" t="s">
        <v>80</v>
      </c>
      <c r="F572" t="s">
        <v>86</v>
      </c>
      <c r="G572">
        <v>552</v>
      </c>
      <c r="H572" t="s">
        <v>16</v>
      </c>
      <c r="I572" t="s">
        <v>17</v>
      </c>
      <c r="J572">
        <v>1</v>
      </c>
      <c r="K572" t="s">
        <v>18</v>
      </c>
      <c r="L572">
        <v>10</v>
      </c>
      <c r="M572" t="s">
        <v>19</v>
      </c>
      <c r="N572">
        <v>20</v>
      </c>
      <c r="P572">
        <f t="shared" si="17"/>
        <v>516.27122699432027</v>
      </c>
      <c r="Q572">
        <v>106.9205431442866</v>
      </c>
    </row>
    <row r="573" spans="1:17" hidden="1" x14ac:dyDescent="0.2">
      <c r="A573" s="2">
        <f t="shared" si="16"/>
        <v>44013</v>
      </c>
      <c r="B573">
        <v>2020</v>
      </c>
      <c r="C573" s="3" t="s">
        <v>124</v>
      </c>
      <c r="D573" t="s">
        <v>82</v>
      </c>
      <c r="E573" t="s">
        <v>83</v>
      </c>
      <c r="F573" t="s">
        <v>84</v>
      </c>
      <c r="G573">
        <v>428.97</v>
      </c>
      <c r="H573" t="s">
        <v>16</v>
      </c>
      <c r="I573" t="s">
        <v>17</v>
      </c>
      <c r="J573">
        <v>1</v>
      </c>
      <c r="K573" t="s">
        <v>18</v>
      </c>
      <c r="L573">
        <v>10</v>
      </c>
      <c r="M573" t="s">
        <v>19</v>
      </c>
      <c r="N573">
        <v>21</v>
      </c>
      <c r="P573">
        <f t="shared" si="17"/>
        <v>401.20447145607534</v>
      </c>
      <c r="Q573">
        <v>106.9205431442866</v>
      </c>
    </row>
    <row r="574" spans="1:17" hidden="1" x14ac:dyDescent="0.2">
      <c r="A574" s="2">
        <f t="shared" si="16"/>
        <v>43983</v>
      </c>
      <c r="B574">
        <v>2020</v>
      </c>
      <c r="C574" s="3" t="s">
        <v>123</v>
      </c>
      <c r="D574" t="s">
        <v>13</v>
      </c>
      <c r="E574" t="s">
        <v>14</v>
      </c>
      <c r="F574" t="s">
        <v>15</v>
      </c>
      <c r="G574">
        <v>1654</v>
      </c>
      <c r="H574" t="s">
        <v>16</v>
      </c>
      <c r="I574" t="s">
        <v>17</v>
      </c>
      <c r="J574">
        <v>1</v>
      </c>
      <c r="K574" t="s">
        <v>18</v>
      </c>
      <c r="L574">
        <v>10</v>
      </c>
      <c r="M574" t="s">
        <v>19</v>
      </c>
      <c r="N574">
        <v>9</v>
      </c>
      <c r="P574">
        <f t="shared" si="17"/>
        <v>1555.0152911972516</v>
      </c>
      <c r="Q574">
        <v>106.36551353308798</v>
      </c>
    </row>
    <row r="575" spans="1:17" hidden="1" x14ac:dyDescent="0.2">
      <c r="A575" s="2">
        <f t="shared" si="16"/>
        <v>43983</v>
      </c>
      <c r="B575">
        <v>2020</v>
      </c>
      <c r="C575" s="3" t="s">
        <v>123</v>
      </c>
      <c r="D575" t="s">
        <v>20</v>
      </c>
      <c r="E575" t="s">
        <v>14</v>
      </c>
      <c r="F575" t="s">
        <v>21</v>
      </c>
      <c r="G575">
        <v>1199.9000000000001</v>
      </c>
      <c r="H575" t="s">
        <v>16</v>
      </c>
      <c r="I575" t="s">
        <v>17</v>
      </c>
      <c r="J575">
        <v>1</v>
      </c>
      <c r="K575" t="s">
        <v>18</v>
      </c>
      <c r="L575">
        <v>10</v>
      </c>
      <c r="M575" t="s">
        <v>19</v>
      </c>
      <c r="N575">
        <v>31</v>
      </c>
      <c r="P575">
        <f t="shared" si="17"/>
        <v>1128.0912018788283</v>
      </c>
      <c r="Q575">
        <v>106.36551353308798</v>
      </c>
    </row>
    <row r="576" spans="1:17" hidden="1" x14ac:dyDescent="0.2">
      <c r="A576" s="2">
        <f t="shared" si="16"/>
        <v>43983</v>
      </c>
      <c r="B576">
        <v>2020</v>
      </c>
      <c r="C576" s="3" t="s">
        <v>123</v>
      </c>
      <c r="D576" t="s">
        <v>22</v>
      </c>
      <c r="E576" t="s">
        <v>23</v>
      </c>
      <c r="F576" t="s">
        <v>24</v>
      </c>
      <c r="G576">
        <v>717.53</v>
      </c>
      <c r="H576" t="s">
        <v>16</v>
      </c>
      <c r="I576" t="s">
        <v>17</v>
      </c>
      <c r="J576" t="s">
        <v>37</v>
      </c>
      <c r="K576" t="s">
        <v>25</v>
      </c>
      <c r="L576">
        <v>100</v>
      </c>
      <c r="M576" t="s">
        <v>19</v>
      </c>
      <c r="N576">
        <v>14</v>
      </c>
      <c r="P576">
        <f t="shared" si="17"/>
        <v>674.58894914919222</v>
      </c>
      <c r="Q576">
        <v>106.36551353308798</v>
      </c>
    </row>
    <row r="577" spans="1:17" hidden="1" x14ac:dyDescent="0.2">
      <c r="A577" s="2">
        <f t="shared" si="16"/>
        <v>43983</v>
      </c>
      <c r="B577">
        <v>2020</v>
      </c>
      <c r="C577" s="3" t="s">
        <v>123</v>
      </c>
      <c r="D577" t="s">
        <v>26</v>
      </c>
      <c r="E577" t="s">
        <v>27</v>
      </c>
      <c r="F577" t="s">
        <v>28</v>
      </c>
      <c r="G577">
        <v>368.61</v>
      </c>
      <c r="H577" t="s">
        <v>16</v>
      </c>
      <c r="I577" t="s">
        <v>29</v>
      </c>
      <c r="J577">
        <v>1</v>
      </c>
      <c r="K577" t="s">
        <v>30</v>
      </c>
      <c r="L577">
        <v>3</v>
      </c>
      <c r="M577" t="s">
        <v>19</v>
      </c>
      <c r="N577">
        <v>19</v>
      </c>
      <c r="P577">
        <f t="shared" si="17"/>
        <v>346.55029412830646</v>
      </c>
      <c r="Q577">
        <v>106.36551353308798</v>
      </c>
    </row>
    <row r="578" spans="1:17" hidden="1" x14ac:dyDescent="0.2">
      <c r="A578" s="2">
        <f t="shared" ref="A578:A641" si="18">DATE(B578,C578,1)</f>
        <v>43983</v>
      </c>
      <c r="B578">
        <v>2020</v>
      </c>
      <c r="C578" s="3" t="s">
        <v>123</v>
      </c>
      <c r="D578" t="s">
        <v>31</v>
      </c>
      <c r="E578" t="s">
        <v>32</v>
      </c>
      <c r="F578" t="s">
        <v>33</v>
      </c>
      <c r="G578">
        <v>628.41999999999996</v>
      </c>
      <c r="H578" t="s">
        <v>16</v>
      </c>
      <c r="I578" t="s">
        <v>17</v>
      </c>
      <c r="J578">
        <v>2</v>
      </c>
      <c r="K578" t="s">
        <v>30</v>
      </c>
      <c r="L578">
        <v>3</v>
      </c>
      <c r="M578" t="s">
        <v>19</v>
      </c>
      <c r="N578">
        <v>12</v>
      </c>
      <c r="P578">
        <f t="shared" si="17"/>
        <v>590.81179522017942</v>
      </c>
      <c r="Q578">
        <v>106.36551353308798</v>
      </c>
    </row>
    <row r="579" spans="1:17" x14ac:dyDescent="0.2">
      <c r="A579" s="2">
        <f t="shared" si="18"/>
        <v>43983</v>
      </c>
      <c r="B579">
        <v>2020</v>
      </c>
      <c r="C579" s="3" t="s">
        <v>123</v>
      </c>
      <c r="D579" t="s">
        <v>34</v>
      </c>
      <c r="E579" t="s">
        <v>35</v>
      </c>
      <c r="F579" t="s">
        <v>36</v>
      </c>
      <c r="G579">
        <v>102</v>
      </c>
      <c r="H579" t="s">
        <v>16</v>
      </c>
      <c r="I579" t="s">
        <v>17</v>
      </c>
      <c r="J579" t="s">
        <v>37</v>
      </c>
      <c r="K579" t="s">
        <v>38</v>
      </c>
      <c r="L579">
        <v>100</v>
      </c>
      <c r="M579" t="s">
        <v>39</v>
      </c>
      <c r="N579">
        <v>11</v>
      </c>
      <c r="P579">
        <f t="shared" si="17"/>
        <v>95.895743471656374</v>
      </c>
      <c r="Q579">
        <v>106.36551353308798</v>
      </c>
    </row>
    <row r="580" spans="1:17" hidden="1" x14ac:dyDescent="0.2">
      <c r="A580" s="2">
        <f t="shared" si="18"/>
        <v>43983</v>
      </c>
      <c r="B580">
        <v>2020</v>
      </c>
      <c r="C580" s="3" t="s">
        <v>123</v>
      </c>
      <c r="D580" t="s">
        <v>40</v>
      </c>
      <c r="E580" t="s">
        <v>23</v>
      </c>
      <c r="F580" t="s">
        <v>87</v>
      </c>
      <c r="G580">
        <v>391.71</v>
      </c>
      <c r="H580" t="s">
        <v>16</v>
      </c>
      <c r="I580" t="s">
        <v>88</v>
      </c>
      <c r="J580">
        <v>1</v>
      </c>
      <c r="K580" t="s">
        <v>38</v>
      </c>
      <c r="L580">
        <v>100</v>
      </c>
      <c r="M580" t="s">
        <v>39</v>
      </c>
      <c r="N580">
        <v>15</v>
      </c>
      <c r="P580">
        <f t="shared" si="17"/>
        <v>368.2678595615933</v>
      </c>
      <c r="Q580">
        <v>106.36551353308798</v>
      </c>
    </row>
    <row r="581" spans="1:17" hidden="1" x14ac:dyDescent="0.2">
      <c r="A581" s="2">
        <f t="shared" si="18"/>
        <v>43983</v>
      </c>
      <c r="B581">
        <v>2020</v>
      </c>
      <c r="C581" s="3" t="s">
        <v>123</v>
      </c>
      <c r="D581" t="s">
        <v>44</v>
      </c>
      <c r="E581" t="s">
        <v>14</v>
      </c>
      <c r="F581" t="s">
        <v>45</v>
      </c>
      <c r="G581">
        <v>388</v>
      </c>
      <c r="H581" t="s">
        <v>16</v>
      </c>
      <c r="I581" t="s">
        <v>17</v>
      </c>
      <c r="J581">
        <v>1</v>
      </c>
      <c r="K581" t="s">
        <v>30</v>
      </c>
      <c r="L581">
        <v>3</v>
      </c>
      <c r="M581" t="s">
        <v>19</v>
      </c>
      <c r="N581">
        <v>27</v>
      </c>
      <c r="P581">
        <f t="shared" ref="P581:P644" si="19">(G581/Q581)*100</f>
        <v>364.77988693139878</v>
      </c>
      <c r="Q581">
        <v>106.36551353308798</v>
      </c>
    </row>
    <row r="582" spans="1:17" hidden="1" x14ac:dyDescent="0.2">
      <c r="A582" s="2">
        <f t="shared" si="18"/>
        <v>43983</v>
      </c>
      <c r="B582">
        <v>2020</v>
      </c>
      <c r="C582" s="3" t="s">
        <v>123</v>
      </c>
      <c r="D582" t="s">
        <v>46</v>
      </c>
      <c r="E582" t="s">
        <v>47</v>
      </c>
      <c r="F582" t="s">
        <v>48</v>
      </c>
      <c r="G582">
        <v>336.55</v>
      </c>
      <c r="H582" t="s">
        <v>16</v>
      </c>
      <c r="I582" t="s">
        <v>42</v>
      </c>
      <c r="J582" t="s">
        <v>37</v>
      </c>
      <c r="K582" t="s">
        <v>18</v>
      </c>
      <c r="L582">
        <v>10</v>
      </c>
      <c r="M582" t="s">
        <v>19</v>
      </c>
      <c r="N582">
        <v>28</v>
      </c>
      <c r="P582">
        <f t="shared" si="19"/>
        <v>316.40894573907804</v>
      </c>
      <c r="Q582">
        <v>106.36551353308798</v>
      </c>
    </row>
    <row r="583" spans="1:17" hidden="1" x14ac:dyDescent="0.2">
      <c r="A583" s="2">
        <f t="shared" si="18"/>
        <v>43983</v>
      </c>
      <c r="B583">
        <v>2020</v>
      </c>
      <c r="C583" s="3" t="s">
        <v>123</v>
      </c>
      <c r="D583" t="s">
        <v>49</v>
      </c>
      <c r="E583" t="s">
        <v>14</v>
      </c>
      <c r="F583" t="s">
        <v>50</v>
      </c>
      <c r="G583">
        <v>434.94</v>
      </c>
      <c r="H583" t="s">
        <v>16</v>
      </c>
      <c r="I583" t="s">
        <v>17</v>
      </c>
      <c r="J583" t="s">
        <v>37</v>
      </c>
      <c r="K583" t="s">
        <v>30</v>
      </c>
      <c r="L583">
        <v>3</v>
      </c>
      <c r="M583" t="s">
        <v>19</v>
      </c>
      <c r="N583">
        <v>6</v>
      </c>
      <c r="P583">
        <f t="shared" si="19"/>
        <v>408.91073201531594</v>
      </c>
      <c r="Q583">
        <v>106.36551353308798</v>
      </c>
    </row>
    <row r="584" spans="1:17" hidden="1" x14ac:dyDescent="0.2">
      <c r="A584" s="2">
        <f t="shared" si="18"/>
        <v>43983</v>
      </c>
      <c r="B584">
        <v>2020</v>
      </c>
      <c r="C584" s="3" t="s">
        <v>123</v>
      </c>
      <c r="D584" t="s">
        <v>49</v>
      </c>
      <c r="E584" t="s">
        <v>51</v>
      </c>
      <c r="F584" t="s">
        <v>52</v>
      </c>
      <c r="G584">
        <v>118.51</v>
      </c>
      <c r="H584" t="s">
        <v>16</v>
      </c>
      <c r="I584" t="s">
        <v>17</v>
      </c>
      <c r="J584" t="s">
        <v>37</v>
      </c>
      <c r="K584" t="s">
        <v>18</v>
      </c>
      <c r="L584">
        <v>10</v>
      </c>
      <c r="M584" t="s">
        <v>19</v>
      </c>
      <c r="N584">
        <v>6</v>
      </c>
      <c r="P584">
        <f t="shared" si="19"/>
        <v>111.41769175319607</v>
      </c>
      <c r="Q584">
        <v>106.36551353308798</v>
      </c>
    </row>
    <row r="585" spans="1:17" hidden="1" x14ac:dyDescent="0.2">
      <c r="A585" s="2">
        <f t="shared" si="18"/>
        <v>43983</v>
      </c>
      <c r="B585">
        <v>2020</v>
      </c>
      <c r="C585" s="3" t="s">
        <v>123</v>
      </c>
      <c r="D585" t="s">
        <v>53</v>
      </c>
      <c r="E585" t="s">
        <v>54</v>
      </c>
      <c r="F585" t="s">
        <v>55</v>
      </c>
      <c r="G585">
        <v>591</v>
      </c>
      <c r="H585" t="s">
        <v>16</v>
      </c>
      <c r="I585" t="s">
        <v>17</v>
      </c>
      <c r="J585" t="s">
        <v>37</v>
      </c>
      <c r="K585" t="s">
        <v>56</v>
      </c>
      <c r="L585">
        <v>10</v>
      </c>
      <c r="M585" t="s">
        <v>19</v>
      </c>
      <c r="N585">
        <v>3</v>
      </c>
      <c r="P585">
        <f t="shared" si="19"/>
        <v>555.63121952695019</v>
      </c>
      <c r="Q585">
        <v>106.36551353308798</v>
      </c>
    </row>
    <row r="586" spans="1:17" hidden="1" x14ac:dyDescent="0.2">
      <c r="A586" s="2">
        <f t="shared" si="18"/>
        <v>43983</v>
      </c>
      <c r="B586">
        <v>2020</v>
      </c>
      <c r="C586" s="3" t="s">
        <v>123</v>
      </c>
      <c r="D586" t="s">
        <v>57</v>
      </c>
      <c r="E586" t="s">
        <v>58</v>
      </c>
      <c r="F586" t="s">
        <v>59</v>
      </c>
      <c r="G586">
        <v>528.1</v>
      </c>
      <c r="H586" t="s">
        <v>16</v>
      </c>
      <c r="I586" t="s">
        <v>42</v>
      </c>
      <c r="J586">
        <v>1</v>
      </c>
      <c r="K586" t="s">
        <v>60</v>
      </c>
      <c r="L586">
        <v>10</v>
      </c>
      <c r="M586" t="s">
        <v>39</v>
      </c>
      <c r="N586">
        <v>23</v>
      </c>
      <c r="P586">
        <f t="shared" si="19"/>
        <v>496.49551105276214</v>
      </c>
      <c r="Q586">
        <v>106.36551353308798</v>
      </c>
    </row>
    <row r="587" spans="1:17" hidden="1" x14ac:dyDescent="0.2">
      <c r="A587" s="2">
        <f t="shared" si="18"/>
        <v>43983</v>
      </c>
      <c r="B587">
        <v>2020</v>
      </c>
      <c r="C587" s="3" t="s">
        <v>123</v>
      </c>
      <c r="D587" t="s">
        <v>61</v>
      </c>
      <c r="E587" t="s">
        <v>14</v>
      </c>
      <c r="F587" t="s">
        <v>62</v>
      </c>
      <c r="G587">
        <v>1336.91</v>
      </c>
      <c r="H587" t="s">
        <v>16</v>
      </c>
      <c r="I587" t="s">
        <v>17</v>
      </c>
      <c r="J587">
        <v>1</v>
      </c>
      <c r="K587" t="s">
        <v>63</v>
      </c>
      <c r="L587">
        <v>3.6</v>
      </c>
      <c r="M587" t="s">
        <v>64</v>
      </c>
      <c r="N587">
        <v>32</v>
      </c>
      <c r="P587">
        <f t="shared" si="19"/>
        <v>1256.9017490656092</v>
      </c>
      <c r="Q587">
        <v>106.36551353308798</v>
      </c>
    </row>
    <row r="588" spans="1:17" hidden="1" x14ac:dyDescent="0.2">
      <c r="A588" s="2">
        <f t="shared" si="18"/>
        <v>43983</v>
      </c>
      <c r="B588">
        <v>2020</v>
      </c>
      <c r="C588" s="3" t="s">
        <v>123</v>
      </c>
      <c r="D588" t="s">
        <v>31</v>
      </c>
      <c r="E588" t="s">
        <v>23</v>
      </c>
      <c r="F588" t="s">
        <v>65</v>
      </c>
      <c r="G588">
        <v>789.3</v>
      </c>
      <c r="H588" t="s">
        <v>16</v>
      </c>
      <c r="I588" t="s">
        <v>17</v>
      </c>
      <c r="J588" t="s">
        <v>37</v>
      </c>
      <c r="K588" t="s">
        <v>38</v>
      </c>
      <c r="L588">
        <v>100</v>
      </c>
      <c r="M588" t="s">
        <v>39</v>
      </c>
      <c r="N588">
        <v>12</v>
      </c>
      <c r="P588">
        <f t="shared" si="19"/>
        <v>742.06382668802325</v>
      </c>
      <c r="Q588">
        <v>106.36551353308798</v>
      </c>
    </row>
    <row r="589" spans="1:17" hidden="1" x14ac:dyDescent="0.2">
      <c r="A589" s="2">
        <f t="shared" si="18"/>
        <v>43983</v>
      </c>
      <c r="B589">
        <v>2020</v>
      </c>
      <c r="C589" s="3" t="s">
        <v>123</v>
      </c>
      <c r="D589" t="s">
        <v>66</v>
      </c>
      <c r="E589" t="s">
        <v>14</v>
      </c>
      <c r="F589" t="s">
        <v>67</v>
      </c>
      <c r="G589">
        <v>382.2</v>
      </c>
      <c r="H589" t="s">
        <v>16</v>
      </c>
      <c r="I589" t="s">
        <v>17</v>
      </c>
      <c r="J589">
        <v>1</v>
      </c>
      <c r="K589" t="s">
        <v>30</v>
      </c>
      <c r="L589">
        <v>3</v>
      </c>
      <c r="M589" t="s">
        <v>19</v>
      </c>
      <c r="N589">
        <v>20</v>
      </c>
      <c r="P589">
        <f t="shared" si="19"/>
        <v>359.32699171438298</v>
      </c>
      <c r="Q589">
        <v>106.36551353308798</v>
      </c>
    </row>
    <row r="590" spans="1:17" hidden="1" x14ac:dyDescent="0.2">
      <c r="A590" s="2">
        <f t="shared" si="18"/>
        <v>43983</v>
      </c>
      <c r="B590">
        <v>2020</v>
      </c>
      <c r="C590" s="3" t="s">
        <v>123</v>
      </c>
      <c r="D590" t="s">
        <v>68</v>
      </c>
      <c r="E590" t="s">
        <v>69</v>
      </c>
      <c r="F590" t="s">
        <v>70</v>
      </c>
      <c r="G590">
        <v>834.31</v>
      </c>
      <c r="H590" t="s">
        <v>16</v>
      </c>
      <c r="I590" t="s">
        <v>17</v>
      </c>
      <c r="J590">
        <v>1</v>
      </c>
      <c r="K590" t="s">
        <v>71</v>
      </c>
      <c r="L590">
        <v>100</v>
      </c>
      <c r="M590" t="s">
        <v>64</v>
      </c>
      <c r="N590">
        <v>22</v>
      </c>
      <c r="P590">
        <f t="shared" si="19"/>
        <v>784.38017388076105</v>
      </c>
      <c r="Q590">
        <v>106.36551353308798</v>
      </c>
    </row>
    <row r="591" spans="1:17" hidden="1" x14ac:dyDescent="0.2">
      <c r="A591" s="2">
        <f t="shared" si="18"/>
        <v>43983</v>
      </c>
      <c r="B591">
        <v>2020</v>
      </c>
      <c r="C591" s="3" t="s">
        <v>123</v>
      </c>
      <c r="D591" t="s">
        <v>68</v>
      </c>
      <c r="E591" t="s">
        <v>72</v>
      </c>
      <c r="F591" t="s">
        <v>73</v>
      </c>
      <c r="G591">
        <v>309</v>
      </c>
      <c r="H591" t="s">
        <v>16</v>
      </c>
      <c r="I591" t="s">
        <v>17</v>
      </c>
      <c r="J591" t="s">
        <v>37</v>
      </c>
      <c r="K591" t="s">
        <v>18</v>
      </c>
      <c r="L591">
        <v>10</v>
      </c>
      <c r="M591" t="s">
        <v>19</v>
      </c>
      <c r="N591">
        <v>22</v>
      </c>
      <c r="P591">
        <f t="shared" si="19"/>
        <v>290.50769345825313</v>
      </c>
      <c r="Q591">
        <v>106.36551353308798</v>
      </c>
    </row>
    <row r="592" spans="1:17" hidden="1" x14ac:dyDescent="0.2">
      <c r="A592" s="2">
        <f t="shared" si="18"/>
        <v>43983</v>
      </c>
      <c r="B592">
        <v>2020</v>
      </c>
      <c r="C592" s="3" t="s">
        <v>123</v>
      </c>
      <c r="D592" t="s">
        <v>74</v>
      </c>
      <c r="E592" t="s">
        <v>75</v>
      </c>
      <c r="F592" t="s">
        <v>76</v>
      </c>
      <c r="G592">
        <v>1080</v>
      </c>
      <c r="H592" t="s">
        <v>16</v>
      </c>
      <c r="I592" t="s">
        <v>17</v>
      </c>
      <c r="J592" t="s">
        <v>37</v>
      </c>
      <c r="K592" t="s">
        <v>77</v>
      </c>
      <c r="L592">
        <v>100</v>
      </c>
      <c r="M592" t="s">
        <v>39</v>
      </c>
      <c r="N592">
        <v>29</v>
      </c>
      <c r="P592">
        <f t="shared" si="19"/>
        <v>1015.3666955822441</v>
      </c>
      <c r="Q592">
        <v>106.36551353308798</v>
      </c>
    </row>
    <row r="593" spans="1:17" hidden="1" x14ac:dyDescent="0.2">
      <c r="A593" s="2">
        <f t="shared" si="18"/>
        <v>43983</v>
      </c>
      <c r="B593">
        <v>2020</v>
      </c>
      <c r="C593" s="3" t="s">
        <v>123</v>
      </c>
      <c r="D593" t="s">
        <v>74</v>
      </c>
      <c r="E593" t="s">
        <v>78</v>
      </c>
      <c r="F593" t="s">
        <v>79</v>
      </c>
      <c r="G593">
        <v>128.9</v>
      </c>
      <c r="H593" t="s">
        <v>16</v>
      </c>
      <c r="I593" t="s">
        <v>17</v>
      </c>
      <c r="J593" t="s">
        <v>37</v>
      </c>
      <c r="K593" t="s">
        <v>18</v>
      </c>
      <c r="L593">
        <v>10</v>
      </c>
      <c r="M593" t="s">
        <v>19</v>
      </c>
      <c r="N593">
        <v>29</v>
      </c>
      <c r="P593">
        <f t="shared" si="19"/>
        <v>121.18589542643636</v>
      </c>
      <c r="Q593">
        <v>106.36551353308798</v>
      </c>
    </row>
    <row r="594" spans="1:17" hidden="1" x14ac:dyDescent="0.2">
      <c r="A594" s="2">
        <f t="shared" si="18"/>
        <v>43983</v>
      </c>
      <c r="B594">
        <v>2020</v>
      </c>
      <c r="C594" s="3" t="s">
        <v>123</v>
      </c>
      <c r="D594" t="s">
        <v>66</v>
      </c>
      <c r="E594" t="s">
        <v>80</v>
      </c>
      <c r="F594" t="s">
        <v>86</v>
      </c>
      <c r="G594">
        <v>552</v>
      </c>
      <c r="H594" t="s">
        <v>16</v>
      </c>
      <c r="I594" t="s">
        <v>17</v>
      </c>
      <c r="J594">
        <v>1</v>
      </c>
      <c r="K594" t="s">
        <v>18</v>
      </c>
      <c r="L594">
        <v>10</v>
      </c>
      <c r="M594" t="s">
        <v>19</v>
      </c>
      <c r="N594">
        <v>20</v>
      </c>
      <c r="P594">
        <f t="shared" si="19"/>
        <v>518.96519996425809</v>
      </c>
      <c r="Q594">
        <v>106.36551353308798</v>
      </c>
    </row>
    <row r="595" spans="1:17" hidden="1" x14ac:dyDescent="0.2">
      <c r="A595" s="2">
        <f t="shared" si="18"/>
        <v>43983</v>
      </c>
      <c r="B595">
        <v>2020</v>
      </c>
      <c r="C595" s="3" t="s">
        <v>123</v>
      </c>
      <c r="D595" t="s">
        <v>82</v>
      </c>
      <c r="E595" t="s">
        <v>83</v>
      </c>
      <c r="F595" t="s">
        <v>84</v>
      </c>
      <c r="G595">
        <v>428.97</v>
      </c>
      <c r="H595" t="s">
        <v>16</v>
      </c>
      <c r="I595" t="s">
        <v>17</v>
      </c>
      <c r="J595">
        <v>1</v>
      </c>
      <c r="K595" t="s">
        <v>18</v>
      </c>
      <c r="L595">
        <v>10</v>
      </c>
      <c r="M595" t="s">
        <v>19</v>
      </c>
      <c r="N595">
        <v>21</v>
      </c>
      <c r="P595">
        <f t="shared" si="19"/>
        <v>403.29801055918074</v>
      </c>
      <c r="Q595">
        <v>106.36551353308798</v>
      </c>
    </row>
    <row r="596" spans="1:17" hidden="1" x14ac:dyDescent="0.2">
      <c r="A596" s="2">
        <f t="shared" si="18"/>
        <v>43952</v>
      </c>
      <c r="B596">
        <v>2020</v>
      </c>
      <c r="C596" s="3" t="s">
        <v>122</v>
      </c>
      <c r="D596" t="s">
        <v>13</v>
      </c>
      <c r="E596" t="s">
        <v>14</v>
      </c>
      <c r="F596" t="s">
        <v>15</v>
      </c>
      <c r="G596">
        <v>1493</v>
      </c>
      <c r="H596" t="s">
        <v>16</v>
      </c>
      <c r="I596" t="s">
        <v>17</v>
      </c>
      <c r="J596">
        <v>1</v>
      </c>
      <c r="K596" t="s">
        <v>18</v>
      </c>
      <c r="L596">
        <v>10</v>
      </c>
      <c r="M596" t="s">
        <v>19</v>
      </c>
      <c r="N596">
        <v>9</v>
      </c>
      <c r="P596">
        <f t="shared" si="19"/>
        <v>1404.3526175164343</v>
      </c>
      <c r="Q596">
        <v>106.31233077632145</v>
      </c>
    </row>
    <row r="597" spans="1:17" hidden="1" x14ac:dyDescent="0.2">
      <c r="A597" s="2">
        <f t="shared" si="18"/>
        <v>43952</v>
      </c>
      <c r="B597">
        <v>2020</v>
      </c>
      <c r="C597" s="3" t="s">
        <v>122</v>
      </c>
      <c r="D597" t="s">
        <v>20</v>
      </c>
      <c r="E597" t="s">
        <v>14</v>
      </c>
      <c r="F597" t="s">
        <v>21</v>
      </c>
      <c r="G597">
        <v>1199.9000000000001</v>
      </c>
      <c r="H597" t="s">
        <v>16</v>
      </c>
      <c r="I597" t="s">
        <v>17</v>
      </c>
      <c r="J597">
        <v>1</v>
      </c>
      <c r="K597" t="s">
        <v>18</v>
      </c>
      <c r="L597">
        <v>10</v>
      </c>
      <c r="M597" t="s">
        <v>19</v>
      </c>
      <c r="N597">
        <v>31</v>
      </c>
      <c r="P597">
        <f t="shared" si="19"/>
        <v>1128.6555296436502</v>
      </c>
      <c r="Q597">
        <v>106.31233077632145</v>
      </c>
    </row>
    <row r="598" spans="1:17" hidden="1" x14ac:dyDescent="0.2">
      <c r="A598" s="2">
        <f t="shared" si="18"/>
        <v>43952</v>
      </c>
      <c r="B598">
        <v>2020</v>
      </c>
      <c r="C598" s="3" t="s">
        <v>122</v>
      </c>
      <c r="D598" t="s">
        <v>22</v>
      </c>
      <c r="E598" t="s">
        <v>23</v>
      </c>
      <c r="F598" t="s">
        <v>24</v>
      </c>
      <c r="G598">
        <v>717.53</v>
      </c>
      <c r="H598" t="s">
        <v>16</v>
      </c>
      <c r="I598" t="s">
        <v>17</v>
      </c>
      <c r="J598" t="s">
        <v>37</v>
      </c>
      <c r="K598" t="s">
        <v>25</v>
      </c>
      <c r="L598">
        <v>100</v>
      </c>
      <c r="M598" t="s">
        <v>19</v>
      </c>
      <c r="N598">
        <v>14</v>
      </c>
      <c r="P598">
        <f t="shared" si="19"/>
        <v>674.92641235536985</v>
      </c>
      <c r="Q598">
        <v>106.31233077632145</v>
      </c>
    </row>
    <row r="599" spans="1:17" hidden="1" x14ac:dyDescent="0.2">
      <c r="A599" s="2">
        <f t="shared" si="18"/>
        <v>43952</v>
      </c>
      <c r="B599">
        <v>2020</v>
      </c>
      <c r="C599" s="3" t="s">
        <v>122</v>
      </c>
      <c r="D599" t="s">
        <v>26</v>
      </c>
      <c r="E599" t="s">
        <v>27</v>
      </c>
      <c r="F599" t="s">
        <v>28</v>
      </c>
      <c r="G599">
        <v>367.19</v>
      </c>
      <c r="H599" t="s">
        <v>16</v>
      </c>
      <c r="I599" t="s">
        <v>29</v>
      </c>
      <c r="J599">
        <v>1</v>
      </c>
      <c r="K599" t="s">
        <v>30</v>
      </c>
      <c r="L599">
        <v>3</v>
      </c>
      <c r="M599" t="s">
        <v>19</v>
      </c>
      <c r="N599">
        <v>19</v>
      </c>
      <c r="P599">
        <f t="shared" si="19"/>
        <v>345.38796893895477</v>
      </c>
      <c r="Q599">
        <v>106.31233077632145</v>
      </c>
    </row>
    <row r="600" spans="1:17" hidden="1" x14ac:dyDescent="0.2">
      <c r="A600" s="2">
        <f t="shared" si="18"/>
        <v>43952</v>
      </c>
      <c r="B600">
        <v>2020</v>
      </c>
      <c r="C600" s="3" t="s">
        <v>122</v>
      </c>
      <c r="D600" t="s">
        <v>31</v>
      </c>
      <c r="E600" t="s">
        <v>32</v>
      </c>
      <c r="F600" t="s">
        <v>33</v>
      </c>
      <c r="G600">
        <v>676.96</v>
      </c>
      <c r="H600" t="s">
        <v>16</v>
      </c>
      <c r="I600" t="s">
        <v>17</v>
      </c>
      <c r="J600">
        <v>2</v>
      </c>
      <c r="K600" t="s">
        <v>30</v>
      </c>
      <c r="L600">
        <v>3</v>
      </c>
      <c r="M600" t="s">
        <v>19</v>
      </c>
      <c r="N600">
        <v>12</v>
      </c>
      <c r="P600">
        <f t="shared" si="19"/>
        <v>636.76526989546244</v>
      </c>
      <c r="Q600">
        <v>106.31233077632145</v>
      </c>
    </row>
    <row r="601" spans="1:17" x14ac:dyDescent="0.2">
      <c r="A601" s="2">
        <f t="shared" si="18"/>
        <v>43952</v>
      </c>
      <c r="B601">
        <v>2020</v>
      </c>
      <c r="C601" s="3" t="s">
        <v>122</v>
      </c>
      <c r="D601" t="s">
        <v>34</v>
      </c>
      <c r="E601" t="s">
        <v>35</v>
      </c>
      <c r="F601" t="s">
        <v>36</v>
      </c>
      <c r="G601">
        <v>102</v>
      </c>
      <c r="H601" t="s">
        <v>16</v>
      </c>
      <c r="I601" t="s">
        <v>17</v>
      </c>
      <c r="J601" t="s">
        <v>37</v>
      </c>
      <c r="K601" t="s">
        <v>38</v>
      </c>
      <c r="L601">
        <v>100</v>
      </c>
      <c r="M601" t="s">
        <v>39</v>
      </c>
      <c r="N601">
        <v>11</v>
      </c>
      <c r="P601">
        <f t="shared" si="19"/>
        <v>95.943715329321037</v>
      </c>
      <c r="Q601">
        <v>106.31233077632145</v>
      </c>
    </row>
    <row r="602" spans="1:17" hidden="1" x14ac:dyDescent="0.2">
      <c r="A602" s="2">
        <f t="shared" si="18"/>
        <v>43952</v>
      </c>
      <c r="B602">
        <v>2020</v>
      </c>
      <c r="C602" s="3" t="s">
        <v>122</v>
      </c>
      <c r="D602" t="s">
        <v>40</v>
      </c>
      <c r="E602" t="s">
        <v>23</v>
      </c>
      <c r="F602" t="s">
        <v>87</v>
      </c>
      <c r="G602">
        <v>378.46</v>
      </c>
      <c r="H602" t="s">
        <v>16</v>
      </c>
      <c r="I602" t="s">
        <v>88</v>
      </c>
      <c r="J602">
        <v>1</v>
      </c>
      <c r="K602" t="s">
        <v>38</v>
      </c>
      <c r="L602">
        <v>100</v>
      </c>
      <c r="M602" t="s">
        <v>39</v>
      </c>
      <c r="N602">
        <v>15</v>
      </c>
      <c r="P602">
        <f t="shared" si="19"/>
        <v>355.98880885818465</v>
      </c>
      <c r="Q602">
        <v>106.31233077632145</v>
      </c>
    </row>
    <row r="603" spans="1:17" hidden="1" x14ac:dyDescent="0.2">
      <c r="A603" s="2">
        <f t="shared" si="18"/>
        <v>43952</v>
      </c>
      <c r="B603">
        <v>2020</v>
      </c>
      <c r="C603" s="3" t="s">
        <v>122</v>
      </c>
      <c r="D603" t="s">
        <v>44</v>
      </c>
      <c r="E603" t="s">
        <v>14</v>
      </c>
      <c r="F603" t="s">
        <v>45</v>
      </c>
      <c r="G603">
        <v>388</v>
      </c>
      <c r="H603" t="s">
        <v>16</v>
      </c>
      <c r="I603" t="s">
        <v>17</v>
      </c>
      <c r="J603">
        <v>1</v>
      </c>
      <c r="K603" t="s">
        <v>30</v>
      </c>
      <c r="L603">
        <v>3</v>
      </c>
      <c r="M603" t="s">
        <v>19</v>
      </c>
      <c r="N603">
        <v>27</v>
      </c>
      <c r="P603">
        <f t="shared" si="19"/>
        <v>364.96236811545646</v>
      </c>
      <c r="Q603">
        <v>106.31233077632145</v>
      </c>
    </row>
    <row r="604" spans="1:17" hidden="1" x14ac:dyDescent="0.2">
      <c r="A604" s="2">
        <f t="shared" si="18"/>
        <v>43952</v>
      </c>
      <c r="B604">
        <v>2020</v>
      </c>
      <c r="C604" s="3" t="s">
        <v>122</v>
      </c>
      <c r="D604" t="s">
        <v>46</v>
      </c>
      <c r="E604" t="s">
        <v>47</v>
      </c>
      <c r="F604" t="s">
        <v>48</v>
      </c>
      <c r="G604">
        <v>318.52999999999997</v>
      </c>
      <c r="H604" t="s">
        <v>16</v>
      </c>
      <c r="I604" t="s">
        <v>42</v>
      </c>
      <c r="J604" t="s">
        <v>37</v>
      </c>
      <c r="K604" t="s">
        <v>18</v>
      </c>
      <c r="L604">
        <v>10</v>
      </c>
      <c r="M604" t="s">
        <v>19</v>
      </c>
      <c r="N604">
        <v>28</v>
      </c>
      <c r="P604">
        <f t="shared" si="19"/>
        <v>299.61717297890812</v>
      </c>
      <c r="Q604">
        <v>106.31233077632145</v>
      </c>
    </row>
    <row r="605" spans="1:17" hidden="1" x14ac:dyDescent="0.2">
      <c r="A605" s="2">
        <f t="shared" si="18"/>
        <v>43952</v>
      </c>
      <c r="B605">
        <v>2020</v>
      </c>
      <c r="C605" s="3" t="s">
        <v>122</v>
      </c>
      <c r="D605" t="s">
        <v>49</v>
      </c>
      <c r="E605" t="s">
        <v>14</v>
      </c>
      <c r="F605" t="s">
        <v>50</v>
      </c>
      <c r="G605">
        <v>434.98</v>
      </c>
      <c r="H605" t="s">
        <v>16</v>
      </c>
      <c r="I605" t="s">
        <v>17</v>
      </c>
      <c r="J605" t="s">
        <v>37</v>
      </c>
      <c r="K605" t="s">
        <v>30</v>
      </c>
      <c r="L605">
        <v>3</v>
      </c>
      <c r="M605" t="s">
        <v>19</v>
      </c>
      <c r="N605">
        <v>6</v>
      </c>
      <c r="P605">
        <f t="shared" si="19"/>
        <v>409.15291464654962</v>
      </c>
      <c r="Q605">
        <v>106.31233077632145</v>
      </c>
    </row>
    <row r="606" spans="1:17" hidden="1" x14ac:dyDescent="0.2">
      <c r="A606" s="2">
        <f t="shared" si="18"/>
        <v>43952</v>
      </c>
      <c r="B606">
        <v>2020</v>
      </c>
      <c r="C606" s="3" t="s">
        <v>122</v>
      </c>
      <c r="D606" t="s">
        <v>49</v>
      </c>
      <c r="E606" t="s">
        <v>51</v>
      </c>
      <c r="F606" t="s">
        <v>52</v>
      </c>
      <c r="G606">
        <v>118.51</v>
      </c>
      <c r="H606" t="s">
        <v>16</v>
      </c>
      <c r="I606" t="s">
        <v>17</v>
      </c>
      <c r="J606" t="s">
        <v>37</v>
      </c>
      <c r="K606" t="s">
        <v>18</v>
      </c>
      <c r="L606">
        <v>10</v>
      </c>
      <c r="M606" t="s">
        <v>19</v>
      </c>
      <c r="N606">
        <v>6</v>
      </c>
      <c r="P606">
        <f t="shared" si="19"/>
        <v>111.47342846742976</v>
      </c>
      <c r="Q606">
        <v>106.31233077632145</v>
      </c>
    </row>
    <row r="607" spans="1:17" hidden="1" x14ac:dyDescent="0.2">
      <c r="A607" s="2">
        <f t="shared" si="18"/>
        <v>43952</v>
      </c>
      <c r="B607">
        <v>2020</v>
      </c>
      <c r="C607" s="3" t="s">
        <v>122</v>
      </c>
      <c r="D607" t="s">
        <v>53</v>
      </c>
      <c r="E607" t="s">
        <v>54</v>
      </c>
      <c r="F607" t="s">
        <v>55</v>
      </c>
      <c r="G607">
        <v>591</v>
      </c>
      <c r="H607" t="s">
        <v>16</v>
      </c>
      <c r="I607" t="s">
        <v>17</v>
      </c>
      <c r="J607" t="s">
        <v>37</v>
      </c>
      <c r="K607" t="s">
        <v>56</v>
      </c>
      <c r="L607">
        <v>10</v>
      </c>
      <c r="M607" t="s">
        <v>19</v>
      </c>
      <c r="N607">
        <v>3</v>
      </c>
      <c r="P607">
        <f t="shared" si="19"/>
        <v>555.9091741140071</v>
      </c>
      <c r="Q607">
        <v>106.31233077632145</v>
      </c>
    </row>
    <row r="608" spans="1:17" hidden="1" x14ac:dyDescent="0.2">
      <c r="A608" s="2">
        <f t="shared" si="18"/>
        <v>43952</v>
      </c>
      <c r="B608">
        <v>2020</v>
      </c>
      <c r="C608" s="3" t="s">
        <v>122</v>
      </c>
      <c r="D608" t="s">
        <v>57</v>
      </c>
      <c r="E608" t="s">
        <v>58</v>
      </c>
      <c r="F608" t="s">
        <v>59</v>
      </c>
      <c r="G608">
        <v>528.1</v>
      </c>
      <c r="H608" t="s">
        <v>16</v>
      </c>
      <c r="I608" t="s">
        <v>42</v>
      </c>
      <c r="J608">
        <v>1</v>
      </c>
      <c r="K608" t="s">
        <v>60</v>
      </c>
      <c r="L608">
        <v>10</v>
      </c>
      <c r="M608" t="s">
        <v>39</v>
      </c>
      <c r="N608">
        <v>23</v>
      </c>
      <c r="P608">
        <f t="shared" si="19"/>
        <v>496.74388299425925</v>
      </c>
      <c r="Q608">
        <v>106.31233077632145</v>
      </c>
    </row>
    <row r="609" spans="1:17" hidden="1" x14ac:dyDescent="0.2">
      <c r="A609" s="2">
        <f t="shared" si="18"/>
        <v>43952</v>
      </c>
      <c r="B609">
        <v>2020</v>
      </c>
      <c r="C609" s="3" t="s">
        <v>122</v>
      </c>
      <c r="D609" t="s">
        <v>61</v>
      </c>
      <c r="E609" t="s">
        <v>14</v>
      </c>
      <c r="F609" t="s">
        <v>62</v>
      </c>
      <c r="G609">
        <v>1336.96</v>
      </c>
      <c r="H609" t="s">
        <v>16</v>
      </c>
      <c r="I609" t="s">
        <v>17</v>
      </c>
      <c r="J609">
        <v>1</v>
      </c>
      <c r="K609" t="s">
        <v>63</v>
      </c>
      <c r="L609">
        <v>3.6</v>
      </c>
      <c r="M609" t="s">
        <v>64</v>
      </c>
      <c r="N609">
        <v>32</v>
      </c>
      <c r="P609">
        <f t="shared" si="19"/>
        <v>1257.577545555775</v>
      </c>
      <c r="Q609">
        <v>106.31233077632145</v>
      </c>
    </row>
    <row r="610" spans="1:17" hidden="1" x14ac:dyDescent="0.2">
      <c r="A610" s="2">
        <f t="shared" si="18"/>
        <v>43952</v>
      </c>
      <c r="B610">
        <v>2020</v>
      </c>
      <c r="C610" s="3" t="s">
        <v>122</v>
      </c>
      <c r="D610" t="s">
        <v>31</v>
      </c>
      <c r="E610" t="s">
        <v>23</v>
      </c>
      <c r="F610" t="s">
        <v>65</v>
      </c>
      <c r="G610">
        <v>789.3</v>
      </c>
      <c r="H610" t="s">
        <v>16</v>
      </c>
      <c r="I610" t="s">
        <v>17</v>
      </c>
      <c r="J610" t="s">
        <v>37</v>
      </c>
      <c r="K610" t="s">
        <v>38</v>
      </c>
      <c r="L610">
        <v>100</v>
      </c>
      <c r="M610" t="s">
        <v>39</v>
      </c>
      <c r="N610">
        <v>12</v>
      </c>
      <c r="P610">
        <f t="shared" si="19"/>
        <v>742.43504421012835</v>
      </c>
      <c r="Q610">
        <v>106.31233077632145</v>
      </c>
    </row>
    <row r="611" spans="1:17" hidden="1" x14ac:dyDescent="0.2">
      <c r="A611" s="2">
        <f t="shared" si="18"/>
        <v>43952</v>
      </c>
      <c r="B611">
        <v>2020</v>
      </c>
      <c r="C611" s="3" t="s">
        <v>122</v>
      </c>
      <c r="D611" t="s">
        <v>66</v>
      </c>
      <c r="E611" t="s">
        <v>14</v>
      </c>
      <c r="F611" t="s">
        <v>67</v>
      </c>
      <c r="G611">
        <v>382.2</v>
      </c>
      <c r="H611" t="s">
        <v>16</v>
      </c>
      <c r="I611" t="s">
        <v>17</v>
      </c>
      <c r="J611">
        <v>1</v>
      </c>
      <c r="K611" t="s">
        <v>30</v>
      </c>
      <c r="L611">
        <v>3</v>
      </c>
      <c r="M611" t="s">
        <v>19</v>
      </c>
      <c r="N611">
        <v>20</v>
      </c>
      <c r="P611">
        <f t="shared" si="19"/>
        <v>359.50674508692646</v>
      </c>
      <c r="Q611">
        <v>106.31233077632145</v>
      </c>
    </row>
    <row r="612" spans="1:17" hidden="1" x14ac:dyDescent="0.2">
      <c r="A612" s="2">
        <f t="shared" si="18"/>
        <v>43952</v>
      </c>
      <c r="B612">
        <v>2020</v>
      </c>
      <c r="C612" s="3" t="s">
        <v>122</v>
      </c>
      <c r="D612" t="s">
        <v>68</v>
      </c>
      <c r="E612" t="s">
        <v>69</v>
      </c>
      <c r="F612" t="s">
        <v>70</v>
      </c>
      <c r="G612">
        <v>837.55</v>
      </c>
      <c r="H612" t="s">
        <v>16</v>
      </c>
      <c r="I612" t="s">
        <v>17</v>
      </c>
      <c r="J612">
        <v>1</v>
      </c>
      <c r="K612" t="s">
        <v>71</v>
      </c>
      <c r="L612">
        <v>100</v>
      </c>
      <c r="M612" t="s">
        <v>64</v>
      </c>
      <c r="N612">
        <v>22</v>
      </c>
      <c r="P612">
        <f t="shared" si="19"/>
        <v>787.8201840595375</v>
      </c>
      <c r="Q612">
        <v>106.31233077632145</v>
      </c>
    </row>
    <row r="613" spans="1:17" hidden="1" x14ac:dyDescent="0.2">
      <c r="A613" s="2">
        <f t="shared" si="18"/>
        <v>43952</v>
      </c>
      <c r="B613">
        <v>2020</v>
      </c>
      <c r="C613" s="3" t="s">
        <v>122</v>
      </c>
      <c r="D613" t="s">
        <v>68</v>
      </c>
      <c r="E613" t="s">
        <v>72</v>
      </c>
      <c r="F613" t="s">
        <v>73</v>
      </c>
      <c r="G613">
        <v>309</v>
      </c>
      <c r="H613" t="s">
        <v>16</v>
      </c>
      <c r="I613" t="s">
        <v>17</v>
      </c>
      <c r="J613" t="s">
        <v>37</v>
      </c>
      <c r="K613" t="s">
        <v>18</v>
      </c>
      <c r="L613">
        <v>10</v>
      </c>
      <c r="M613" t="s">
        <v>19</v>
      </c>
      <c r="N613">
        <v>22</v>
      </c>
      <c r="P613">
        <f t="shared" si="19"/>
        <v>290.65301996823723</v>
      </c>
      <c r="Q613">
        <v>106.31233077632145</v>
      </c>
    </row>
    <row r="614" spans="1:17" hidden="1" x14ac:dyDescent="0.2">
      <c r="A614" s="2">
        <f t="shared" si="18"/>
        <v>43952</v>
      </c>
      <c r="B614">
        <v>2020</v>
      </c>
      <c r="C614" s="3" t="s">
        <v>122</v>
      </c>
      <c r="D614" t="s">
        <v>74</v>
      </c>
      <c r="E614" t="s">
        <v>75</v>
      </c>
      <c r="F614" t="s">
        <v>76</v>
      </c>
      <c r="G614">
        <v>1080</v>
      </c>
      <c r="H614" t="s">
        <v>16</v>
      </c>
      <c r="I614" t="s">
        <v>17</v>
      </c>
      <c r="J614" t="s">
        <v>37</v>
      </c>
      <c r="K614" t="s">
        <v>77</v>
      </c>
      <c r="L614">
        <v>100</v>
      </c>
      <c r="M614" t="s">
        <v>39</v>
      </c>
      <c r="N614">
        <v>29</v>
      </c>
      <c r="P614">
        <f t="shared" si="19"/>
        <v>1015.8746328986932</v>
      </c>
      <c r="Q614">
        <v>106.31233077632145</v>
      </c>
    </row>
    <row r="615" spans="1:17" hidden="1" x14ac:dyDescent="0.2">
      <c r="A615" s="2">
        <f t="shared" si="18"/>
        <v>43952</v>
      </c>
      <c r="B615">
        <v>2020</v>
      </c>
      <c r="C615" s="3" t="s">
        <v>122</v>
      </c>
      <c r="D615" t="s">
        <v>74</v>
      </c>
      <c r="E615" t="s">
        <v>78</v>
      </c>
      <c r="F615" t="s">
        <v>79</v>
      </c>
      <c r="G615">
        <v>128.9</v>
      </c>
      <c r="H615" t="s">
        <v>16</v>
      </c>
      <c r="I615" t="s">
        <v>17</v>
      </c>
      <c r="J615" t="s">
        <v>37</v>
      </c>
      <c r="K615" t="s">
        <v>18</v>
      </c>
      <c r="L615">
        <v>10</v>
      </c>
      <c r="M615" t="s">
        <v>19</v>
      </c>
      <c r="N615">
        <v>29</v>
      </c>
      <c r="P615">
        <f t="shared" si="19"/>
        <v>121.24651868577922</v>
      </c>
      <c r="Q615">
        <v>106.31233077632145</v>
      </c>
    </row>
    <row r="616" spans="1:17" hidden="1" x14ac:dyDescent="0.2">
      <c r="A616" s="2">
        <f t="shared" si="18"/>
        <v>43952</v>
      </c>
      <c r="B616">
        <v>2020</v>
      </c>
      <c r="C616" s="3" t="s">
        <v>122</v>
      </c>
      <c r="D616" t="s">
        <v>66</v>
      </c>
      <c r="E616" t="s">
        <v>80</v>
      </c>
      <c r="F616" t="s">
        <v>86</v>
      </c>
      <c r="G616">
        <v>546.5</v>
      </c>
      <c r="H616" t="s">
        <v>16</v>
      </c>
      <c r="I616" t="s">
        <v>17</v>
      </c>
      <c r="J616">
        <v>1</v>
      </c>
      <c r="K616" t="s">
        <v>18</v>
      </c>
      <c r="L616">
        <v>10</v>
      </c>
      <c r="M616" t="s">
        <v>19</v>
      </c>
      <c r="N616">
        <v>20</v>
      </c>
      <c r="P616">
        <f t="shared" si="19"/>
        <v>514.05137673994284</v>
      </c>
      <c r="Q616">
        <v>106.31233077632101</v>
      </c>
    </row>
    <row r="617" spans="1:17" hidden="1" x14ac:dyDescent="0.2">
      <c r="A617" s="2">
        <f t="shared" si="18"/>
        <v>43952</v>
      </c>
      <c r="B617">
        <v>2020</v>
      </c>
      <c r="C617" s="3" t="s">
        <v>122</v>
      </c>
      <c r="D617" t="s">
        <v>82</v>
      </c>
      <c r="E617" t="s">
        <v>83</v>
      </c>
      <c r="F617" t="s">
        <v>84</v>
      </c>
      <c r="G617">
        <v>485.63</v>
      </c>
      <c r="H617" t="s">
        <v>16</v>
      </c>
      <c r="I617" t="s">
        <v>17</v>
      </c>
      <c r="J617">
        <v>1</v>
      </c>
      <c r="K617" t="s">
        <v>18</v>
      </c>
      <c r="L617">
        <v>10</v>
      </c>
      <c r="M617" t="s">
        <v>19</v>
      </c>
      <c r="N617">
        <v>21</v>
      </c>
      <c r="P617">
        <f t="shared" si="19"/>
        <v>456.79555368018009</v>
      </c>
      <c r="Q617">
        <v>106.31233077632101</v>
      </c>
    </row>
    <row r="618" spans="1:17" hidden="1" x14ac:dyDescent="0.2">
      <c r="A618" s="2">
        <f t="shared" si="18"/>
        <v>43922</v>
      </c>
      <c r="B618">
        <v>2020</v>
      </c>
      <c r="C618" s="3" t="s">
        <v>121</v>
      </c>
      <c r="D618" t="s">
        <v>13</v>
      </c>
      <c r="E618" t="s">
        <v>14</v>
      </c>
      <c r="F618" t="s">
        <v>15</v>
      </c>
      <c r="G618">
        <v>1654</v>
      </c>
      <c r="H618" t="s">
        <v>16</v>
      </c>
      <c r="I618" t="s">
        <v>17</v>
      </c>
      <c r="J618">
        <v>1</v>
      </c>
      <c r="K618" t="s">
        <v>18</v>
      </c>
      <c r="L618">
        <v>10</v>
      </c>
      <c r="M618" t="s">
        <v>19</v>
      </c>
      <c r="N618">
        <v>9</v>
      </c>
      <c r="P618">
        <f t="shared" si="19"/>
        <v>1557.1529577372582</v>
      </c>
      <c r="Q618">
        <v>106.21949448071389</v>
      </c>
    </row>
    <row r="619" spans="1:17" hidden="1" x14ac:dyDescent="0.2">
      <c r="A619" s="2">
        <f t="shared" si="18"/>
        <v>43922</v>
      </c>
      <c r="B619">
        <v>2020</v>
      </c>
      <c r="C619" s="3" t="s">
        <v>121</v>
      </c>
      <c r="D619" t="s">
        <v>20</v>
      </c>
      <c r="E619" t="s">
        <v>14</v>
      </c>
      <c r="F619" t="s">
        <v>21</v>
      </c>
      <c r="G619">
        <v>1199.9000000000001</v>
      </c>
      <c r="H619" t="s">
        <v>16</v>
      </c>
      <c r="I619" t="s">
        <v>17</v>
      </c>
      <c r="J619">
        <v>1</v>
      </c>
      <c r="K619" t="s">
        <v>18</v>
      </c>
      <c r="L619">
        <v>10</v>
      </c>
      <c r="M619" t="s">
        <v>19</v>
      </c>
      <c r="N619">
        <v>31</v>
      </c>
      <c r="P619">
        <f t="shared" si="19"/>
        <v>1129.6419794370836</v>
      </c>
      <c r="Q619">
        <v>106.21949448071389</v>
      </c>
    </row>
    <row r="620" spans="1:17" hidden="1" x14ac:dyDescent="0.2">
      <c r="A620" s="2">
        <f t="shared" si="18"/>
        <v>43922</v>
      </c>
      <c r="B620">
        <v>2020</v>
      </c>
      <c r="C620" s="3" t="s">
        <v>121</v>
      </c>
      <c r="D620" t="s">
        <v>22</v>
      </c>
      <c r="E620" t="s">
        <v>23</v>
      </c>
      <c r="F620" t="s">
        <v>24</v>
      </c>
      <c r="G620">
        <v>717.53</v>
      </c>
      <c r="H620" t="s">
        <v>16</v>
      </c>
      <c r="I620" t="s">
        <v>17</v>
      </c>
      <c r="J620" t="s">
        <v>37</v>
      </c>
      <c r="K620" t="s">
        <v>25</v>
      </c>
      <c r="L620">
        <v>100</v>
      </c>
      <c r="M620" t="s">
        <v>19</v>
      </c>
      <c r="N620">
        <v>14</v>
      </c>
      <c r="P620">
        <f t="shared" si="19"/>
        <v>675.51630094632094</v>
      </c>
      <c r="Q620">
        <v>106.21949448071389</v>
      </c>
    </row>
    <row r="621" spans="1:17" hidden="1" x14ac:dyDescent="0.2">
      <c r="A621" s="2">
        <f t="shared" si="18"/>
        <v>43922</v>
      </c>
      <c r="B621">
        <v>2020</v>
      </c>
      <c r="C621" s="3" t="s">
        <v>121</v>
      </c>
      <c r="D621" t="s">
        <v>26</v>
      </c>
      <c r="E621" t="s">
        <v>27</v>
      </c>
      <c r="F621" t="s">
        <v>28</v>
      </c>
      <c r="G621">
        <v>367.19</v>
      </c>
      <c r="H621" t="s">
        <v>16</v>
      </c>
      <c r="I621" t="s">
        <v>29</v>
      </c>
      <c r="J621">
        <v>1</v>
      </c>
      <c r="K621" t="s">
        <v>30</v>
      </c>
      <c r="L621">
        <v>3</v>
      </c>
      <c r="M621" t="s">
        <v>19</v>
      </c>
      <c r="N621">
        <v>19</v>
      </c>
      <c r="P621">
        <f t="shared" si="19"/>
        <v>345.68983951121146</v>
      </c>
      <c r="Q621">
        <v>106.21949448071389</v>
      </c>
    </row>
    <row r="622" spans="1:17" hidden="1" x14ac:dyDescent="0.2">
      <c r="A622" s="2">
        <f t="shared" si="18"/>
        <v>43922</v>
      </c>
      <c r="B622">
        <v>2020</v>
      </c>
      <c r="C622" s="3" t="s">
        <v>121</v>
      </c>
      <c r="D622" t="s">
        <v>31</v>
      </c>
      <c r="E622" t="s">
        <v>32</v>
      </c>
      <c r="F622" t="s">
        <v>33</v>
      </c>
      <c r="G622">
        <v>726</v>
      </c>
      <c r="H622" t="s">
        <v>16</v>
      </c>
      <c r="I622" t="s">
        <v>17</v>
      </c>
      <c r="J622">
        <v>2</v>
      </c>
      <c r="K622" t="s">
        <v>30</v>
      </c>
      <c r="L622">
        <v>3</v>
      </c>
      <c r="M622" t="s">
        <v>19</v>
      </c>
      <c r="N622">
        <v>12</v>
      </c>
      <c r="P622">
        <f t="shared" si="19"/>
        <v>683.49035508902625</v>
      </c>
      <c r="Q622">
        <v>106.21949448071389</v>
      </c>
    </row>
    <row r="623" spans="1:17" x14ac:dyDescent="0.2">
      <c r="A623" s="2">
        <f t="shared" si="18"/>
        <v>43922</v>
      </c>
      <c r="B623">
        <v>2020</v>
      </c>
      <c r="C623" s="3" t="s">
        <v>121</v>
      </c>
      <c r="D623" t="s">
        <v>34</v>
      </c>
      <c r="E623" t="s">
        <v>35</v>
      </c>
      <c r="F623" t="s">
        <v>36</v>
      </c>
      <c r="G623">
        <v>107.44</v>
      </c>
      <c r="H623" t="s">
        <v>16</v>
      </c>
      <c r="I623" t="s">
        <v>17</v>
      </c>
      <c r="J623" t="s">
        <v>37</v>
      </c>
      <c r="K623" t="s">
        <v>38</v>
      </c>
      <c r="L623">
        <v>100</v>
      </c>
      <c r="M623" t="s">
        <v>39</v>
      </c>
      <c r="N623">
        <v>11</v>
      </c>
      <c r="P623">
        <f t="shared" si="19"/>
        <v>101.14904097901511</v>
      </c>
      <c r="Q623">
        <v>106.21949448071389</v>
      </c>
    </row>
    <row r="624" spans="1:17" hidden="1" x14ac:dyDescent="0.2">
      <c r="A624" s="2">
        <f t="shared" si="18"/>
        <v>43922</v>
      </c>
      <c r="B624">
        <v>2020</v>
      </c>
      <c r="C624" s="3" t="s">
        <v>121</v>
      </c>
      <c r="D624" t="s">
        <v>40</v>
      </c>
      <c r="E624" t="s">
        <v>23</v>
      </c>
      <c r="F624" t="s">
        <v>87</v>
      </c>
      <c r="G624">
        <v>365.13</v>
      </c>
      <c r="H624" t="s">
        <v>16</v>
      </c>
      <c r="I624" t="s">
        <v>88</v>
      </c>
      <c r="J624">
        <v>1</v>
      </c>
      <c r="K624" t="s">
        <v>38</v>
      </c>
      <c r="L624">
        <v>100</v>
      </c>
      <c r="M624" t="s">
        <v>39</v>
      </c>
      <c r="N624">
        <v>15</v>
      </c>
      <c r="P624">
        <f t="shared" si="19"/>
        <v>343.75045916481565</v>
      </c>
      <c r="Q624">
        <v>106.21949448071389</v>
      </c>
    </row>
    <row r="625" spans="1:17" hidden="1" x14ac:dyDescent="0.2">
      <c r="A625" s="2">
        <f t="shared" si="18"/>
        <v>43922</v>
      </c>
      <c r="B625">
        <v>2020</v>
      </c>
      <c r="C625" s="3" t="s">
        <v>121</v>
      </c>
      <c r="D625" t="s">
        <v>44</v>
      </c>
      <c r="E625" t="s">
        <v>14</v>
      </c>
      <c r="F625" t="s">
        <v>45</v>
      </c>
      <c r="G625">
        <v>383</v>
      </c>
      <c r="H625" t="s">
        <v>16</v>
      </c>
      <c r="I625" t="s">
        <v>17</v>
      </c>
      <c r="J625">
        <v>1</v>
      </c>
      <c r="K625" t="s">
        <v>30</v>
      </c>
      <c r="L625">
        <v>3</v>
      </c>
      <c r="M625" t="s">
        <v>19</v>
      </c>
      <c r="N625">
        <v>27</v>
      </c>
      <c r="P625">
        <f t="shared" si="19"/>
        <v>360.57411294641469</v>
      </c>
      <c r="Q625">
        <v>106.21949448071389</v>
      </c>
    </row>
    <row r="626" spans="1:17" hidden="1" x14ac:dyDescent="0.2">
      <c r="A626" s="2">
        <f t="shared" si="18"/>
        <v>43922</v>
      </c>
      <c r="B626">
        <v>2020</v>
      </c>
      <c r="C626" s="3" t="s">
        <v>121</v>
      </c>
      <c r="D626" t="s">
        <v>46</v>
      </c>
      <c r="E626" t="s">
        <v>47</v>
      </c>
      <c r="F626" t="s">
        <v>48</v>
      </c>
      <c r="G626">
        <v>315.25</v>
      </c>
      <c r="H626" t="s">
        <v>16</v>
      </c>
      <c r="I626" t="s">
        <v>42</v>
      </c>
      <c r="J626" t="s">
        <v>37</v>
      </c>
      <c r="K626" t="s">
        <v>18</v>
      </c>
      <c r="L626">
        <v>10</v>
      </c>
      <c r="M626" t="s">
        <v>19</v>
      </c>
      <c r="N626">
        <v>28</v>
      </c>
      <c r="P626">
        <f t="shared" si="19"/>
        <v>296.79109427247317</v>
      </c>
      <c r="Q626">
        <v>106.21949448071389</v>
      </c>
    </row>
    <row r="627" spans="1:17" hidden="1" x14ac:dyDescent="0.2">
      <c r="A627" s="2">
        <f t="shared" si="18"/>
        <v>43922</v>
      </c>
      <c r="B627">
        <v>2020</v>
      </c>
      <c r="C627" s="3" t="s">
        <v>121</v>
      </c>
      <c r="D627" t="s">
        <v>49</v>
      </c>
      <c r="E627" t="s">
        <v>14</v>
      </c>
      <c r="F627" t="s">
        <v>50</v>
      </c>
      <c r="G627">
        <v>434.98</v>
      </c>
      <c r="H627" t="s">
        <v>16</v>
      </c>
      <c r="I627" t="s">
        <v>17</v>
      </c>
      <c r="J627" t="s">
        <v>37</v>
      </c>
      <c r="K627" t="s">
        <v>30</v>
      </c>
      <c r="L627">
        <v>3</v>
      </c>
      <c r="M627" t="s">
        <v>19</v>
      </c>
      <c r="N627">
        <v>6</v>
      </c>
      <c r="P627">
        <f t="shared" si="19"/>
        <v>409.51051605595683</v>
      </c>
      <c r="Q627">
        <v>106.21949448071389</v>
      </c>
    </row>
    <row r="628" spans="1:17" hidden="1" x14ac:dyDescent="0.2">
      <c r="A628" s="2">
        <f t="shared" si="18"/>
        <v>43922</v>
      </c>
      <c r="B628">
        <v>2020</v>
      </c>
      <c r="C628" s="3" t="s">
        <v>121</v>
      </c>
      <c r="D628" t="s">
        <v>49</v>
      </c>
      <c r="E628" t="s">
        <v>51</v>
      </c>
      <c r="F628" t="s">
        <v>52</v>
      </c>
      <c r="G628">
        <v>118.51</v>
      </c>
      <c r="H628" t="s">
        <v>16</v>
      </c>
      <c r="I628" t="s">
        <v>17</v>
      </c>
      <c r="J628" t="s">
        <v>37</v>
      </c>
      <c r="K628" t="s">
        <v>18</v>
      </c>
      <c r="L628">
        <v>10</v>
      </c>
      <c r="M628" t="s">
        <v>19</v>
      </c>
      <c r="N628">
        <v>6</v>
      </c>
      <c r="P628">
        <f t="shared" si="19"/>
        <v>111.57085672396762</v>
      </c>
      <c r="Q628">
        <v>106.21949448071389</v>
      </c>
    </row>
    <row r="629" spans="1:17" hidden="1" x14ac:dyDescent="0.2">
      <c r="A629" s="2">
        <f t="shared" si="18"/>
        <v>43922</v>
      </c>
      <c r="B629">
        <v>2020</v>
      </c>
      <c r="C629" s="3" t="s">
        <v>121</v>
      </c>
      <c r="D629" t="s">
        <v>53</v>
      </c>
      <c r="E629" t="s">
        <v>54</v>
      </c>
      <c r="F629" t="s">
        <v>55</v>
      </c>
      <c r="G629">
        <v>591</v>
      </c>
      <c r="H629" t="s">
        <v>16</v>
      </c>
      <c r="I629" t="s">
        <v>17</v>
      </c>
      <c r="J629" t="s">
        <v>37</v>
      </c>
      <c r="K629" t="s">
        <v>56</v>
      </c>
      <c r="L629">
        <v>10</v>
      </c>
      <c r="M629" t="s">
        <v>19</v>
      </c>
      <c r="N629">
        <v>3</v>
      </c>
      <c r="P629">
        <f t="shared" si="19"/>
        <v>556.39504112619079</v>
      </c>
      <c r="Q629">
        <v>106.21949448071389</v>
      </c>
    </row>
    <row r="630" spans="1:17" hidden="1" x14ac:dyDescent="0.2">
      <c r="A630" s="2">
        <f t="shared" si="18"/>
        <v>43922</v>
      </c>
      <c r="B630">
        <v>2020</v>
      </c>
      <c r="C630" s="3" t="s">
        <v>121</v>
      </c>
      <c r="D630" t="s">
        <v>57</v>
      </c>
      <c r="E630" t="s">
        <v>58</v>
      </c>
      <c r="F630" t="s">
        <v>59</v>
      </c>
      <c r="G630">
        <v>528.1</v>
      </c>
      <c r="H630" t="s">
        <v>16</v>
      </c>
      <c r="I630" t="s">
        <v>42</v>
      </c>
      <c r="J630">
        <v>1</v>
      </c>
      <c r="K630" t="s">
        <v>60</v>
      </c>
      <c r="L630">
        <v>10</v>
      </c>
      <c r="M630" t="s">
        <v>39</v>
      </c>
      <c r="N630">
        <v>23</v>
      </c>
      <c r="P630">
        <f t="shared" si="19"/>
        <v>497.17803928721042</v>
      </c>
      <c r="Q630">
        <v>106.21949448071389</v>
      </c>
    </row>
    <row r="631" spans="1:17" hidden="1" x14ac:dyDescent="0.2">
      <c r="A631" s="2">
        <f t="shared" si="18"/>
        <v>43922</v>
      </c>
      <c r="B631">
        <v>2020</v>
      </c>
      <c r="C631" s="3" t="s">
        <v>121</v>
      </c>
      <c r="D631" t="s">
        <v>61</v>
      </c>
      <c r="E631" t="s">
        <v>14</v>
      </c>
      <c r="F631" t="s">
        <v>62</v>
      </c>
      <c r="G631">
        <v>1490</v>
      </c>
      <c r="H631" t="s">
        <v>16</v>
      </c>
      <c r="I631" t="s">
        <v>17</v>
      </c>
      <c r="J631">
        <v>1</v>
      </c>
      <c r="K631" t="s">
        <v>63</v>
      </c>
      <c r="L631">
        <v>3.6</v>
      </c>
      <c r="M631" t="s">
        <v>64</v>
      </c>
      <c r="N631">
        <v>32</v>
      </c>
      <c r="P631">
        <f t="shared" si="19"/>
        <v>1402.7556874416653</v>
      </c>
      <c r="Q631">
        <v>106.21949448071389</v>
      </c>
    </row>
    <row r="632" spans="1:17" hidden="1" x14ac:dyDescent="0.2">
      <c r="A632" s="2">
        <f t="shared" si="18"/>
        <v>43922</v>
      </c>
      <c r="B632">
        <v>2020</v>
      </c>
      <c r="C632" s="3" t="s">
        <v>121</v>
      </c>
      <c r="D632" t="s">
        <v>31</v>
      </c>
      <c r="E632" t="s">
        <v>23</v>
      </c>
      <c r="F632" t="s">
        <v>65</v>
      </c>
      <c r="G632">
        <v>789.3</v>
      </c>
      <c r="H632" t="s">
        <v>16</v>
      </c>
      <c r="I632" t="s">
        <v>17</v>
      </c>
      <c r="J632" t="s">
        <v>37</v>
      </c>
      <c r="K632" t="s">
        <v>38</v>
      </c>
      <c r="L632">
        <v>100</v>
      </c>
      <c r="M632" t="s">
        <v>39</v>
      </c>
      <c r="N632">
        <v>12</v>
      </c>
      <c r="P632">
        <f t="shared" si="19"/>
        <v>743.08393563604454</v>
      </c>
      <c r="Q632">
        <v>106.21949448071389</v>
      </c>
    </row>
    <row r="633" spans="1:17" hidden="1" x14ac:dyDescent="0.2">
      <c r="A633" s="2">
        <f t="shared" si="18"/>
        <v>43922</v>
      </c>
      <c r="B633">
        <v>2020</v>
      </c>
      <c r="C633" s="3" t="s">
        <v>121</v>
      </c>
      <c r="D633" t="s">
        <v>66</v>
      </c>
      <c r="E633" t="s">
        <v>14</v>
      </c>
      <c r="F633" t="s">
        <v>67</v>
      </c>
      <c r="G633">
        <v>404.96</v>
      </c>
      <c r="H633" t="s">
        <v>16</v>
      </c>
      <c r="I633" t="s">
        <v>17</v>
      </c>
      <c r="J633">
        <v>1</v>
      </c>
      <c r="K633" t="s">
        <v>30</v>
      </c>
      <c r="L633">
        <v>3</v>
      </c>
      <c r="M633" t="s">
        <v>19</v>
      </c>
      <c r="N633">
        <v>20</v>
      </c>
      <c r="P633">
        <f t="shared" si="19"/>
        <v>381.24828401770253</v>
      </c>
      <c r="Q633">
        <v>106.21949448071389</v>
      </c>
    </row>
    <row r="634" spans="1:17" hidden="1" x14ac:dyDescent="0.2">
      <c r="A634" s="2">
        <f t="shared" si="18"/>
        <v>43922</v>
      </c>
      <c r="B634">
        <v>2020</v>
      </c>
      <c r="C634" s="3" t="s">
        <v>121</v>
      </c>
      <c r="D634" t="s">
        <v>68</v>
      </c>
      <c r="E634" t="s">
        <v>69</v>
      </c>
      <c r="F634" t="s">
        <v>70</v>
      </c>
      <c r="G634">
        <v>830.64</v>
      </c>
      <c r="H634" t="s">
        <v>16</v>
      </c>
      <c r="I634" t="s">
        <v>17</v>
      </c>
      <c r="J634">
        <v>1</v>
      </c>
      <c r="K634" t="s">
        <v>71</v>
      </c>
      <c r="L634">
        <v>100</v>
      </c>
      <c r="M634" t="s">
        <v>64</v>
      </c>
      <c r="N634">
        <v>22</v>
      </c>
      <c r="P634">
        <f t="shared" si="19"/>
        <v>782.00334511177516</v>
      </c>
      <c r="Q634">
        <v>106.21949448071389</v>
      </c>
    </row>
    <row r="635" spans="1:17" hidden="1" x14ac:dyDescent="0.2">
      <c r="A635" s="2">
        <f t="shared" si="18"/>
        <v>43922</v>
      </c>
      <c r="B635">
        <v>2020</v>
      </c>
      <c r="C635" s="3" t="s">
        <v>121</v>
      </c>
      <c r="D635" t="s">
        <v>68</v>
      </c>
      <c r="E635" t="s">
        <v>72</v>
      </c>
      <c r="F635" t="s">
        <v>73</v>
      </c>
      <c r="G635">
        <v>309</v>
      </c>
      <c r="H635" t="s">
        <v>16</v>
      </c>
      <c r="I635" t="s">
        <v>17</v>
      </c>
      <c r="J635" t="s">
        <v>37</v>
      </c>
      <c r="K635" t="s">
        <v>18</v>
      </c>
      <c r="L635">
        <v>10</v>
      </c>
      <c r="M635" t="s">
        <v>19</v>
      </c>
      <c r="N635">
        <v>22</v>
      </c>
      <c r="P635">
        <f t="shared" si="19"/>
        <v>290.90705195937892</v>
      </c>
      <c r="Q635">
        <v>106.21949448071389</v>
      </c>
    </row>
    <row r="636" spans="1:17" hidden="1" x14ac:dyDescent="0.2">
      <c r="A636" s="2">
        <f t="shared" si="18"/>
        <v>43922</v>
      </c>
      <c r="B636">
        <v>2020</v>
      </c>
      <c r="C636" s="3" t="s">
        <v>121</v>
      </c>
      <c r="D636" t="s">
        <v>74</v>
      </c>
      <c r="E636" t="s">
        <v>75</v>
      </c>
      <c r="F636" t="s">
        <v>76</v>
      </c>
      <c r="G636">
        <v>1080</v>
      </c>
      <c r="H636" t="s">
        <v>16</v>
      </c>
      <c r="I636" t="s">
        <v>17</v>
      </c>
      <c r="J636" t="s">
        <v>37</v>
      </c>
      <c r="K636" t="s">
        <v>77</v>
      </c>
      <c r="L636">
        <v>100</v>
      </c>
      <c r="M636" t="s">
        <v>39</v>
      </c>
      <c r="N636">
        <v>29</v>
      </c>
      <c r="P636">
        <f t="shared" si="19"/>
        <v>1016.7625117026827</v>
      </c>
      <c r="Q636">
        <v>106.219494480714</v>
      </c>
    </row>
    <row r="637" spans="1:17" hidden="1" x14ac:dyDescent="0.2">
      <c r="A637" s="2">
        <f t="shared" si="18"/>
        <v>43922</v>
      </c>
      <c r="B637">
        <v>2020</v>
      </c>
      <c r="C637" s="3" t="s">
        <v>121</v>
      </c>
      <c r="D637" t="s">
        <v>74</v>
      </c>
      <c r="E637" t="s">
        <v>78</v>
      </c>
      <c r="F637" t="s">
        <v>79</v>
      </c>
      <c r="G637">
        <v>118.51</v>
      </c>
      <c r="H637" t="s">
        <v>16</v>
      </c>
      <c r="I637" t="s">
        <v>17</v>
      </c>
      <c r="J637" t="s">
        <v>37</v>
      </c>
      <c r="K637" t="s">
        <v>18</v>
      </c>
      <c r="L637">
        <v>10</v>
      </c>
      <c r="M637" t="s">
        <v>19</v>
      </c>
      <c r="N637">
        <v>29</v>
      </c>
      <c r="P637">
        <f t="shared" si="19"/>
        <v>111.57085672396751</v>
      </c>
      <c r="Q637">
        <v>106.219494480714</v>
      </c>
    </row>
    <row r="638" spans="1:17" hidden="1" x14ac:dyDescent="0.2">
      <c r="A638" s="2">
        <f t="shared" si="18"/>
        <v>43922</v>
      </c>
      <c r="B638">
        <v>2020</v>
      </c>
      <c r="C638" s="3" t="s">
        <v>121</v>
      </c>
      <c r="D638" t="s">
        <v>66</v>
      </c>
      <c r="E638" t="s">
        <v>80</v>
      </c>
      <c r="F638" t="s">
        <v>86</v>
      </c>
      <c r="G638">
        <v>541</v>
      </c>
      <c r="H638" t="s">
        <v>16</v>
      </c>
      <c r="I638" t="s">
        <v>17</v>
      </c>
      <c r="J638">
        <v>1</v>
      </c>
      <c r="K638" t="s">
        <v>18</v>
      </c>
      <c r="L638">
        <v>10</v>
      </c>
      <c r="M638" t="s">
        <v>19</v>
      </c>
      <c r="N638">
        <v>20</v>
      </c>
      <c r="P638">
        <f t="shared" si="19"/>
        <v>509.32270262143635</v>
      </c>
      <c r="Q638">
        <v>106.219494480714</v>
      </c>
    </row>
    <row r="639" spans="1:17" hidden="1" x14ac:dyDescent="0.2">
      <c r="A639" s="2">
        <f t="shared" si="18"/>
        <v>43922</v>
      </c>
      <c r="B639">
        <v>2020</v>
      </c>
      <c r="C639" s="3" t="s">
        <v>121</v>
      </c>
      <c r="D639" t="s">
        <v>82</v>
      </c>
      <c r="E639" t="s">
        <v>83</v>
      </c>
      <c r="F639" t="s">
        <v>84</v>
      </c>
      <c r="G639">
        <v>463.51</v>
      </c>
      <c r="H639" t="s">
        <v>16</v>
      </c>
      <c r="I639" t="s">
        <v>17</v>
      </c>
      <c r="J639">
        <v>1</v>
      </c>
      <c r="K639" t="s">
        <v>18</v>
      </c>
      <c r="L639">
        <v>10</v>
      </c>
      <c r="M639" t="s">
        <v>19</v>
      </c>
      <c r="N639">
        <v>21</v>
      </c>
      <c r="P639">
        <f t="shared" si="19"/>
        <v>436.36999240676886</v>
      </c>
      <c r="Q639">
        <v>106.219494480714</v>
      </c>
    </row>
    <row r="640" spans="1:17" hidden="1" x14ac:dyDescent="0.2">
      <c r="A640" s="2">
        <f t="shared" si="18"/>
        <v>43891</v>
      </c>
      <c r="B640">
        <v>2020</v>
      </c>
      <c r="C640" s="3" t="s">
        <v>120</v>
      </c>
      <c r="D640" t="s">
        <v>13</v>
      </c>
      <c r="E640" t="s">
        <v>14</v>
      </c>
      <c r="F640" t="s">
        <v>15</v>
      </c>
      <c r="G640">
        <v>1622</v>
      </c>
      <c r="H640" t="s">
        <v>16</v>
      </c>
      <c r="I640" t="s">
        <v>17</v>
      </c>
      <c r="J640">
        <v>1</v>
      </c>
      <c r="K640" t="s">
        <v>18</v>
      </c>
      <c r="L640">
        <v>10</v>
      </c>
      <c r="M640" t="s">
        <v>19</v>
      </c>
      <c r="N640">
        <v>9</v>
      </c>
      <c r="P640">
        <f t="shared" si="19"/>
        <v>1531.3350595475781</v>
      </c>
      <c r="Q640">
        <v>105.92064681645886</v>
      </c>
    </row>
    <row r="641" spans="1:17" hidden="1" x14ac:dyDescent="0.2">
      <c r="A641" s="2">
        <f t="shared" si="18"/>
        <v>43891</v>
      </c>
      <c r="B641">
        <v>2020</v>
      </c>
      <c r="C641" s="3" t="s">
        <v>120</v>
      </c>
      <c r="D641" t="s">
        <v>20</v>
      </c>
      <c r="E641" t="s">
        <v>14</v>
      </c>
      <c r="F641" t="s">
        <v>21</v>
      </c>
      <c r="G641">
        <v>1199.9000000000001</v>
      </c>
      <c r="H641" t="s">
        <v>16</v>
      </c>
      <c r="I641" t="s">
        <v>17</v>
      </c>
      <c r="J641">
        <v>1</v>
      </c>
      <c r="K641" t="s">
        <v>18</v>
      </c>
      <c r="L641">
        <v>10</v>
      </c>
      <c r="M641" t="s">
        <v>19</v>
      </c>
      <c r="N641">
        <v>31</v>
      </c>
      <c r="P641">
        <f t="shared" si="19"/>
        <v>1132.8291849267196</v>
      </c>
      <c r="Q641">
        <v>105.92064681645886</v>
      </c>
    </row>
    <row r="642" spans="1:17" hidden="1" x14ac:dyDescent="0.2">
      <c r="A642" s="2">
        <f t="shared" ref="A642:A705" si="20">DATE(B642,C642,1)</f>
        <v>43891</v>
      </c>
      <c r="B642">
        <v>2020</v>
      </c>
      <c r="C642" s="3" t="s">
        <v>120</v>
      </c>
      <c r="D642" t="s">
        <v>22</v>
      </c>
      <c r="E642" t="s">
        <v>23</v>
      </c>
      <c r="F642" t="s">
        <v>24</v>
      </c>
      <c r="G642">
        <v>717.53</v>
      </c>
      <c r="H642" t="s">
        <v>16</v>
      </c>
      <c r="I642" t="s">
        <v>17</v>
      </c>
      <c r="J642" t="s">
        <v>37</v>
      </c>
      <c r="K642" t="s">
        <v>25</v>
      </c>
      <c r="L642">
        <v>100</v>
      </c>
      <c r="M642" t="s">
        <v>19</v>
      </c>
      <c r="N642">
        <v>14</v>
      </c>
      <c r="P642">
        <f t="shared" si="19"/>
        <v>677.42222273561867</v>
      </c>
      <c r="Q642">
        <v>105.92064681645886</v>
      </c>
    </row>
    <row r="643" spans="1:17" hidden="1" x14ac:dyDescent="0.2">
      <c r="A643" s="2">
        <f t="shared" si="20"/>
        <v>43891</v>
      </c>
      <c r="B643">
        <v>2020</v>
      </c>
      <c r="C643" s="3" t="s">
        <v>120</v>
      </c>
      <c r="D643" t="s">
        <v>26</v>
      </c>
      <c r="E643" t="s">
        <v>27</v>
      </c>
      <c r="F643" t="s">
        <v>28</v>
      </c>
      <c r="G643">
        <v>367.19</v>
      </c>
      <c r="H643" t="s">
        <v>16</v>
      </c>
      <c r="I643" t="s">
        <v>29</v>
      </c>
      <c r="J643">
        <v>1</v>
      </c>
      <c r="K643" t="s">
        <v>30</v>
      </c>
      <c r="L643">
        <v>3</v>
      </c>
      <c r="M643" t="s">
        <v>19</v>
      </c>
      <c r="N643">
        <v>19</v>
      </c>
      <c r="P643">
        <f t="shared" si="19"/>
        <v>346.66517910929417</v>
      </c>
      <c r="Q643">
        <v>105.92064681645886</v>
      </c>
    </row>
    <row r="644" spans="1:17" hidden="1" x14ac:dyDescent="0.2">
      <c r="A644" s="2">
        <f t="shared" si="20"/>
        <v>43891</v>
      </c>
      <c r="B644">
        <v>2020</v>
      </c>
      <c r="C644" s="3" t="s">
        <v>120</v>
      </c>
      <c r="D644" t="s">
        <v>31</v>
      </c>
      <c r="E644" t="s">
        <v>32</v>
      </c>
      <c r="F644" t="s">
        <v>33</v>
      </c>
      <c r="G644">
        <v>711.76</v>
      </c>
      <c r="H644" t="s">
        <v>16</v>
      </c>
      <c r="I644" t="s">
        <v>17</v>
      </c>
      <c r="J644">
        <v>2</v>
      </c>
      <c r="K644" t="s">
        <v>30</v>
      </c>
      <c r="L644">
        <v>3</v>
      </c>
      <c r="M644" t="s">
        <v>19</v>
      </c>
      <c r="N644">
        <v>12</v>
      </c>
      <c r="P644">
        <f t="shared" si="19"/>
        <v>671.9747484485722</v>
      </c>
      <c r="Q644">
        <v>105.92064681645886</v>
      </c>
    </row>
    <row r="645" spans="1:17" x14ac:dyDescent="0.2">
      <c r="A645" s="2">
        <f t="shared" si="20"/>
        <v>43891</v>
      </c>
      <c r="B645">
        <v>2020</v>
      </c>
      <c r="C645" s="3" t="s">
        <v>120</v>
      </c>
      <c r="D645" t="s">
        <v>34</v>
      </c>
      <c r="E645" t="s">
        <v>35</v>
      </c>
      <c r="F645" t="s">
        <v>36</v>
      </c>
      <c r="G645">
        <v>102</v>
      </c>
      <c r="H645" t="s">
        <v>16</v>
      </c>
      <c r="I645" t="s">
        <v>17</v>
      </c>
      <c r="J645" t="s">
        <v>37</v>
      </c>
      <c r="K645" t="s">
        <v>38</v>
      </c>
      <c r="L645">
        <v>100</v>
      </c>
      <c r="M645" t="s">
        <v>39</v>
      </c>
      <c r="N645">
        <v>11</v>
      </c>
      <c r="P645">
        <f t="shared" ref="P645:P708" si="21">(G645/Q645)*100</f>
        <v>96.298505594237341</v>
      </c>
      <c r="Q645">
        <v>105.92064681645886</v>
      </c>
    </row>
    <row r="646" spans="1:17" hidden="1" x14ac:dyDescent="0.2">
      <c r="A646" s="2">
        <f t="shared" si="20"/>
        <v>43891</v>
      </c>
      <c r="B646">
        <v>2020</v>
      </c>
      <c r="C646" s="3" t="s">
        <v>120</v>
      </c>
      <c r="D646" t="s">
        <v>40</v>
      </c>
      <c r="E646" t="s">
        <v>23</v>
      </c>
      <c r="F646" t="s">
        <v>87</v>
      </c>
      <c r="G646">
        <v>357</v>
      </c>
      <c r="H646" t="s">
        <v>16</v>
      </c>
      <c r="I646" t="s">
        <v>88</v>
      </c>
      <c r="J646">
        <v>1</v>
      </c>
      <c r="K646" t="s">
        <v>38</v>
      </c>
      <c r="L646">
        <v>100</v>
      </c>
      <c r="M646" t="s">
        <v>39</v>
      </c>
      <c r="N646">
        <v>15</v>
      </c>
      <c r="P646">
        <f t="shared" si="21"/>
        <v>337.04476957983064</v>
      </c>
      <c r="Q646">
        <v>105.92064681645886</v>
      </c>
    </row>
    <row r="647" spans="1:17" hidden="1" x14ac:dyDescent="0.2">
      <c r="A647" s="2">
        <f t="shared" si="20"/>
        <v>43891</v>
      </c>
      <c r="B647">
        <v>2020</v>
      </c>
      <c r="C647" s="3" t="s">
        <v>120</v>
      </c>
      <c r="D647" t="s">
        <v>44</v>
      </c>
      <c r="E647" t="s">
        <v>14</v>
      </c>
      <c r="F647" t="s">
        <v>45</v>
      </c>
      <c r="G647">
        <v>376</v>
      </c>
      <c r="H647" t="s">
        <v>16</v>
      </c>
      <c r="I647" t="s">
        <v>17</v>
      </c>
      <c r="J647">
        <v>1</v>
      </c>
      <c r="K647" t="s">
        <v>30</v>
      </c>
      <c r="L647">
        <v>3</v>
      </c>
      <c r="M647" t="s">
        <v>19</v>
      </c>
      <c r="N647">
        <v>27</v>
      </c>
      <c r="P647">
        <f t="shared" si="21"/>
        <v>354.98272650424741</v>
      </c>
      <c r="Q647">
        <v>105.92064681645886</v>
      </c>
    </row>
    <row r="648" spans="1:17" hidden="1" x14ac:dyDescent="0.2">
      <c r="A648" s="2">
        <f t="shared" si="20"/>
        <v>43891</v>
      </c>
      <c r="B648">
        <v>2020</v>
      </c>
      <c r="C648" s="3" t="s">
        <v>120</v>
      </c>
      <c r="D648" t="s">
        <v>46</v>
      </c>
      <c r="E648" t="s">
        <v>47</v>
      </c>
      <c r="F648" t="s">
        <v>48</v>
      </c>
      <c r="G648">
        <v>311</v>
      </c>
      <c r="H648" t="s">
        <v>16</v>
      </c>
      <c r="I648" t="s">
        <v>42</v>
      </c>
      <c r="J648" t="s">
        <v>37</v>
      </c>
      <c r="K648" t="s">
        <v>18</v>
      </c>
      <c r="L648">
        <v>10</v>
      </c>
      <c r="M648" t="s">
        <v>19</v>
      </c>
      <c r="N648">
        <v>28</v>
      </c>
      <c r="P648">
        <f t="shared" si="21"/>
        <v>293.61603176282165</v>
      </c>
      <c r="Q648">
        <v>105.92064681645886</v>
      </c>
    </row>
    <row r="649" spans="1:17" hidden="1" x14ac:dyDescent="0.2">
      <c r="A649" s="2">
        <f t="shared" si="20"/>
        <v>43891</v>
      </c>
      <c r="B649">
        <v>2020</v>
      </c>
      <c r="C649" s="3" t="s">
        <v>120</v>
      </c>
      <c r="D649" t="s">
        <v>49</v>
      </c>
      <c r="E649" t="s">
        <v>14</v>
      </c>
      <c r="F649" t="s">
        <v>50</v>
      </c>
      <c r="G649">
        <v>434.98</v>
      </c>
      <c r="H649" t="s">
        <v>16</v>
      </c>
      <c r="I649" t="s">
        <v>17</v>
      </c>
      <c r="J649" t="s">
        <v>37</v>
      </c>
      <c r="K649" t="s">
        <v>30</v>
      </c>
      <c r="L649">
        <v>3</v>
      </c>
      <c r="M649" t="s">
        <v>19</v>
      </c>
      <c r="N649">
        <v>6</v>
      </c>
      <c r="P649">
        <f t="shared" si="21"/>
        <v>410.66592120962116</v>
      </c>
      <c r="Q649">
        <v>105.92064681645886</v>
      </c>
    </row>
    <row r="650" spans="1:17" hidden="1" x14ac:dyDescent="0.2">
      <c r="A650" s="2">
        <f t="shared" si="20"/>
        <v>43891</v>
      </c>
      <c r="B650">
        <v>2020</v>
      </c>
      <c r="C650" s="3" t="s">
        <v>120</v>
      </c>
      <c r="D650" t="s">
        <v>49</v>
      </c>
      <c r="E650" t="s">
        <v>51</v>
      </c>
      <c r="F650" t="s">
        <v>52</v>
      </c>
      <c r="G650">
        <v>118.51</v>
      </c>
      <c r="H650" t="s">
        <v>16</v>
      </c>
      <c r="I650" t="s">
        <v>17</v>
      </c>
      <c r="J650" t="s">
        <v>37</v>
      </c>
      <c r="K650" t="s">
        <v>18</v>
      </c>
      <c r="L650">
        <v>10</v>
      </c>
      <c r="M650" t="s">
        <v>19</v>
      </c>
      <c r="N650">
        <v>6</v>
      </c>
      <c r="P650">
        <f t="shared" si="21"/>
        <v>111.88564605855949</v>
      </c>
      <c r="Q650">
        <v>105.92064681645886</v>
      </c>
    </row>
    <row r="651" spans="1:17" hidden="1" x14ac:dyDescent="0.2">
      <c r="A651" s="2">
        <f t="shared" si="20"/>
        <v>43891</v>
      </c>
      <c r="B651">
        <v>2020</v>
      </c>
      <c r="C651" s="3" t="s">
        <v>120</v>
      </c>
      <c r="D651" t="s">
        <v>53</v>
      </c>
      <c r="E651" t="s">
        <v>54</v>
      </c>
      <c r="F651" t="s">
        <v>55</v>
      </c>
      <c r="G651">
        <v>574.13</v>
      </c>
      <c r="H651" t="s">
        <v>16</v>
      </c>
      <c r="I651" t="s">
        <v>17</v>
      </c>
      <c r="J651" t="s">
        <v>37</v>
      </c>
      <c r="K651" t="s">
        <v>56</v>
      </c>
      <c r="L651">
        <v>10</v>
      </c>
      <c r="M651" t="s">
        <v>19</v>
      </c>
      <c r="N651">
        <v>3</v>
      </c>
      <c r="P651">
        <f t="shared" si="21"/>
        <v>542.03785310607338</v>
      </c>
      <c r="Q651">
        <v>105.92064681645886</v>
      </c>
    </row>
    <row r="652" spans="1:17" hidden="1" x14ac:dyDescent="0.2">
      <c r="A652" s="2">
        <f t="shared" si="20"/>
        <v>43891</v>
      </c>
      <c r="B652">
        <v>2020</v>
      </c>
      <c r="C652" s="3" t="s">
        <v>120</v>
      </c>
      <c r="D652" t="s">
        <v>57</v>
      </c>
      <c r="E652" t="s">
        <v>58</v>
      </c>
      <c r="F652" t="s">
        <v>59</v>
      </c>
      <c r="G652">
        <v>528.1</v>
      </c>
      <c r="H652" t="s">
        <v>16</v>
      </c>
      <c r="I652" t="s">
        <v>42</v>
      </c>
      <c r="J652">
        <v>1</v>
      </c>
      <c r="K652" t="s">
        <v>60</v>
      </c>
      <c r="L652">
        <v>10</v>
      </c>
      <c r="M652" t="s">
        <v>39</v>
      </c>
      <c r="N652">
        <v>23</v>
      </c>
      <c r="P652">
        <f t="shared" si="21"/>
        <v>498.58079219918369</v>
      </c>
      <c r="Q652">
        <v>105.92064681645886</v>
      </c>
    </row>
    <row r="653" spans="1:17" hidden="1" x14ac:dyDescent="0.2">
      <c r="A653" s="2">
        <f t="shared" si="20"/>
        <v>43891</v>
      </c>
      <c r="B653">
        <v>2020</v>
      </c>
      <c r="C653" s="3" t="s">
        <v>120</v>
      </c>
      <c r="D653" t="s">
        <v>61</v>
      </c>
      <c r="E653" t="s">
        <v>14</v>
      </c>
      <c r="F653" t="s">
        <v>62</v>
      </c>
      <c r="G653">
        <v>1461.35</v>
      </c>
      <c r="H653" t="s">
        <v>16</v>
      </c>
      <c r="I653" t="s">
        <v>17</v>
      </c>
      <c r="J653">
        <v>1</v>
      </c>
      <c r="K653" t="s">
        <v>63</v>
      </c>
      <c r="L653">
        <v>3.6</v>
      </c>
      <c r="M653" t="s">
        <v>64</v>
      </c>
      <c r="N653">
        <v>32</v>
      </c>
      <c r="P653">
        <f t="shared" si="21"/>
        <v>1379.6649132366542</v>
      </c>
      <c r="Q653">
        <v>105.92064681645886</v>
      </c>
    </row>
    <row r="654" spans="1:17" hidden="1" x14ac:dyDescent="0.2">
      <c r="A654" s="2">
        <f t="shared" si="20"/>
        <v>43891</v>
      </c>
      <c r="B654">
        <v>2020</v>
      </c>
      <c r="C654" s="3" t="s">
        <v>120</v>
      </c>
      <c r="D654" t="s">
        <v>31</v>
      </c>
      <c r="E654" t="s">
        <v>23</v>
      </c>
      <c r="F654" t="s">
        <v>65</v>
      </c>
      <c r="G654">
        <v>789.3</v>
      </c>
      <c r="H654" t="s">
        <v>16</v>
      </c>
      <c r="I654" t="s">
        <v>17</v>
      </c>
      <c r="J654" t="s">
        <v>37</v>
      </c>
      <c r="K654" t="s">
        <v>38</v>
      </c>
      <c r="L654">
        <v>100</v>
      </c>
      <c r="M654" t="s">
        <v>39</v>
      </c>
      <c r="N654">
        <v>12</v>
      </c>
      <c r="P654">
        <f t="shared" si="21"/>
        <v>745.18049476011299</v>
      </c>
      <c r="Q654">
        <v>105.92064681645886</v>
      </c>
    </row>
    <row r="655" spans="1:17" hidden="1" x14ac:dyDescent="0.2">
      <c r="A655" s="2">
        <f t="shared" si="20"/>
        <v>43891</v>
      </c>
      <c r="B655">
        <v>2020</v>
      </c>
      <c r="C655" s="3" t="s">
        <v>120</v>
      </c>
      <c r="D655" t="s">
        <v>66</v>
      </c>
      <c r="E655" t="s">
        <v>14</v>
      </c>
      <c r="F655" t="s">
        <v>67</v>
      </c>
      <c r="G655">
        <v>427.71</v>
      </c>
      <c r="H655" t="s">
        <v>16</v>
      </c>
      <c r="I655" t="s">
        <v>17</v>
      </c>
      <c r="J655">
        <v>1</v>
      </c>
      <c r="K655" t="s">
        <v>30</v>
      </c>
      <c r="L655">
        <v>3</v>
      </c>
      <c r="M655" t="s">
        <v>19</v>
      </c>
      <c r="N655">
        <v>20</v>
      </c>
      <c r="P655">
        <f t="shared" si="21"/>
        <v>403.8022924285417</v>
      </c>
      <c r="Q655">
        <v>105.92064681645886</v>
      </c>
    </row>
    <row r="656" spans="1:17" hidden="1" x14ac:dyDescent="0.2">
      <c r="A656" s="2">
        <f t="shared" si="20"/>
        <v>43891</v>
      </c>
      <c r="B656">
        <v>2020</v>
      </c>
      <c r="C656" s="3" t="s">
        <v>120</v>
      </c>
      <c r="D656" t="s">
        <v>68</v>
      </c>
      <c r="E656" t="s">
        <v>69</v>
      </c>
      <c r="F656" t="s">
        <v>70</v>
      </c>
      <c r="G656">
        <v>822.53</v>
      </c>
      <c r="H656" t="s">
        <v>16</v>
      </c>
      <c r="I656" t="s">
        <v>17</v>
      </c>
      <c r="J656">
        <v>1</v>
      </c>
      <c r="K656" t="s">
        <v>71</v>
      </c>
      <c r="L656">
        <v>100</v>
      </c>
      <c r="M656" t="s">
        <v>64</v>
      </c>
      <c r="N656">
        <v>22</v>
      </c>
      <c r="P656">
        <f t="shared" si="21"/>
        <v>776.55303731792196</v>
      </c>
      <c r="Q656">
        <v>105.92064681645886</v>
      </c>
    </row>
    <row r="657" spans="1:17" hidden="1" x14ac:dyDescent="0.2">
      <c r="A657" s="2">
        <f t="shared" si="20"/>
        <v>43891</v>
      </c>
      <c r="B657">
        <v>2020</v>
      </c>
      <c r="C657" s="3" t="s">
        <v>120</v>
      </c>
      <c r="D657" t="s">
        <v>68</v>
      </c>
      <c r="E657" t="s">
        <v>72</v>
      </c>
      <c r="F657" t="s">
        <v>73</v>
      </c>
      <c r="G657">
        <v>309</v>
      </c>
      <c r="H657" t="s">
        <v>16</v>
      </c>
      <c r="I657" t="s">
        <v>17</v>
      </c>
      <c r="J657" t="s">
        <v>37</v>
      </c>
      <c r="K657" t="s">
        <v>18</v>
      </c>
      <c r="L657">
        <v>10</v>
      </c>
      <c r="M657" t="s">
        <v>19</v>
      </c>
      <c r="N657">
        <v>22</v>
      </c>
      <c r="P657">
        <f t="shared" si="21"/>
        <v>291.72782577077783</v>
      </c>
      <c r="Q657">
        <v>105.92064681645886</v>
      </c>
    </row>
    <row r="658" spans="1:17" hidden="1" x14ac:dyDescent="0.2">
      <c r="A658" s="2">
        <f t="shared" si="20"/>
        <v>43891</v>
      </c>
      <c r="B658">
        <v>2020</v>
      </c>
      <c r="C658" s="3" t="s">
        <v>120</v>
      </c>
      <c r="D658" t="s">
        <v>74</v>
      </c>
      <c r="E658" t="s">
        <v>75</v>
      </c>
      <c r="F658" t="s">
        <v>76</v>
      </c>
      <c r="G658">
        <v>1080</v>
      </c>
      <c r="H658" t="s">
        <v>16</v>
      </c>
      <c r="I658" t="s">
        <v>17</v>
      </c>
      <c r="J658" t="s">
        <v>37</v>
      </c>
      <c r="K658" t="s">
        <v>77</v>
      </c>
      <c r="L658">
        <v>100</v>
      </c>
      <c r="M658" t="s">
        <v>39</v>
      </c>
      <c r="N658">
        <v>29</v>
      </c>
      <c r="P658">
        <f t="shared" si="21"/>
        <v>1019.6312357036895</v>
      </c>
      <c r="Q658">
        <v>105.92064681645886</v>
      </c>
    </row>
    <row r="659" spans="1:17" hidden="1" x14ac:dyDescent="0.2">
      <c r="A659" s="2">
        <f t="shared" si="20"/>
        <v>43891</v>
      </c>
      <c r="B659">
        <v>2020</v>
      </c>
      <c r="C659" s="3" t="s">
        <v>120</v>
      </c>
      <c r="D659" t="s">
        <v>74</v>
      </c>
      <c r="E659" t="s">
        <v>78</v>
      </c>
      <c r="F659" t="s">
        <v>79</v>
      </c>
      <c r="G659">
        <v>118.51</v>
      </c>
      <c r="H659" t="s">
        <v>16</v>
      </c>
      <c r="I659" t="s">
        <v>17</v>
      </c>
      <c r="J659" t="s">
        <v>37</v>
      </c>
      <c r="K659" t="s">
        <v>18</v>
      </c>
      <c r="L659">
        <v>10</v>
      </c>
      <c r="M659" t="s">
        <v>19</v>
      </c>
      <c r="N659">
        <v>29</v>
      </c>
      <c r="P659">
        <f t="shared" si="21"/>
        <v>111.88564605855949</v>
      </c>
      <c r="Q659">
        <v>105.92064681645886</v>
      </c>
    </row>
    <row r="660" spans="1:17" hidden="1" x14ac:dyDescent="0.2">
      <c r="A660" s="2">
        <f t="shared" si="20"/>
        <v>43891</v>
      </c>
      <c r="B660">
        <v>2020</v>
      </c>
      <c r="C660" s="3" t="s">
        <v>120</v>
      </c>
      <c r="D660" t="s">
        <v>66</v>
      </c>
      <c r="E660" t="s">
        <v>80</v>
      </c>
      <c r="F660" t="s">
        <v>86</v>
      </c>
      <c r="G660">
        <v>541</v>
      </c>
      <c r="H660" t="s">
        <v>16</v>
      </c>
      <c r="I660" t="s">
        <v>17</v>
      </c>
      <c r="J660">
        <v>1</v>
      </c>
      <c r="K660" t="s">
        <v>18</v>
      </c>
      <c r="L660">
        <v>10</v>
      </c>
      <c r="M660" t="s">
        <v>19</v>
      </c>
      <c r="N660">
        <v>20</v>
      </c>
      <c r="P660">
        <f t="shared" si="21"/>
        <v>510.75972084786667</v>
      </c>
      <c r="Q660">
        <v>105.92064681645886</v>
      </c>
    </row>
    <row r="661" spans="1:17" hidden="1" x14ac:dyDescent="0.2">
      <c r="A661" s="2">
        <f t="shared" si="20"/>
        <v>43891</v>
      </c>
      <c r="B661">
        <v>2020</v>
      </c>
      <c r="C661" s="3" t="s">
        <v>120</v>
      </c>
      <c r="D661" t="s">
        <v>82</v>
      </c>
      <c r="E661" t="s">
        <v>83</v>
      </c>
      <c r="F661" t="s">
        <v>84</v>
      </c>
      <c r="G661">
        <v>463.51</v>
      </c>
      <c r="H661" t="s">
        <v>16</v>
      </c>
      <c r="I661" t="s">
        <v>17</v>
      </c>
      <c r="J661">
        <v>1</v>
      </c>
      <c r="K661" t="s">
        <v>18</v>
      </c>
      <c r="L661">
        <v>10</v>
      </c>
      <c r="M661" t="s">
        <v>19</v>
      </c>
      <c r="N661">
        <v>21</v>
      </c>
      <c r="P661">
        <f t="shared" si="21"/>
        <v>437.60117968612695</v>
      </c>
      <c r="Q661">
        <v>105.92064681645886</v>
      </c>
    </row>
    <row r="662" spans="1:17" hidden="1" x14ac:dyDescent="0.2">
      <c r="A662" s="2">
        <f t="shared" si="20"/>
        <v>43862</v>
      </c>
      <c r="B662">
        <v>2020</v>
      </c>
      <c r="C662" s="3" t="s">
        <v>119</v>
      </c>
      <c r="D662" t="s">
        <v>13</v>
      </c>
      <c r="E662" t="s">
        <v>14</v>
      </c>
      <c r="F662" t="s">
        <v>15</v>
      </c>
      <c r="G662">
        <v>1590</v>
      </c>
      <c r="H662" t="s">
        <v>16</v>
      </c>
      <c r="I662" t="s">
        <v>17</v>
      </c>
      <c r="J662">
        <v>1</v>
      </c>
      <c r="K662" t="s">
        <v>18</v>
      </c>
      <c r="L662">
        <v>10</v>
      </c>
      <c r="M662" t="s">
        <v>19</v>
      </c>
      <c r="N662">
        <v>9</v>
      </c>
      <c r="P662">
        <f t="shared" si="21"/>
        <v>1505.1333164556547</v>
      </c>
      <c r="Q662">
        <v>105.63848282517542</v>
      </c>
    </row>
    <row r="663" spans="1:17" hidden="1" x14ac:dyDescent="0.2">
      <c r="A663" s="2">
        <f t="shared" si="20"/>
        <v>43862</v>
      </c>
      <c r="B663">
        <v>2020</v>
      </c>
      <c r="C663" s="3" t="s">
        <v>119</v>
      </c>
      <c r="D663" t="s">
        <v>20</v>
      </c>
      <c r="E663" t="s">
        <v>14</v>
      </c>
      <c r="F663" t="s">
        <v>21</v>
      </c>
      <c r="G663">
        <v>1199.9000000000001</v>
      </c>
      <c r="H663" t="s">
        <v>16</v>
      </c>
      <c r="I663" t="s">
        <v>17</v>
      </c>
      <c r="J663">
        <v>1</v>
      </c>
      <c r="K663" t="s">
        <v>18</v>
      </c>
      <c r="L663">
        <v>10</v>
      </c>
      <c r="M663" t="s">
        <v>19</v>
      </c>
      <c r="N663">
        <v>31</v>
      </c>
      <c r="P663">
        <f t="shared" si="21"/>
        <v>1135.8550103239877</v>
      </c>
      <c r="Q663">
        <v>105.63848282517542</v>
      </c>
    </row>
    <row r="664" spans="1:17" hidden="1" x14ac:dyDescent="0.2">
      <c r="A664" s="2">
        <f t="shared" si="20"/>
        <v>43862</v>
      </c>
      <c r="B664">
        <v>2020</v>
      </c>
      <c r="C664" s="3" t="s">
        <v>119</v>
      </c>
      <c r="D664" t="s">
        <v>22</v>
      </c>
      <c r="E664" t="s">
        <v>23</v>
      </c>
      <c r="F664" t="s">
        <v>24</v>
      </c>
      <c r="G664">
        <v>689.94</v>
      </c>
      <c r="H664" t="s">
        <v>16</v>
      </c>
      <c r="I664" t="s">
        <v>17</v>
      </c>
      <c r="J664" t="s">
        <v>37</v>
      </c>
      <c r="K664" t="s">
        <v>25</v>
      </c>
      <c r="L664">
        <v>100</v>
      </c>
      <c r="M664" t="s">
        <v>19</v>
      </c>
      <c r="N664">
        <v>14</v>
      </c>
      <c r="P664">
        <f t="shared" si="21"/>
        <v>653.1142643744746</v>
      </c>
      <c r="Q664">
        <v>105.63848282517542</v>
      </c>
    </row>
    <row r="665" spans="1:17" hidden="1" x14ac:dyDescent="0.2">
      <c r="A665" s="2">
        <f t="shared" si="20"/>
        <v>43862</v>
      </c>
      <c r="B665">
        <v>2020</v>
      </c>
      <c r="C665" s="3" t="s">
        <v>119</v>
      </c>
      <c r="D665" t="s">
        <v>26</v>
      </c>
      <c r="E665" t="s">
        <v>27</v>
      </c>
      <c r="F665" t="s">
        <v>28</v>
      </c>
      <c r="G665">
        <v>360</v>
      </c>
      <c r="H665" t="s">
        <v>16</v>
      </c>
      <c r="I665" t="s">
        <v>29</v>
      </c>
      <c r="J665">
        <v>1</v>
      </c>
      <c r="K665" t="s">
        <v>30</v>
      </c>
      <c r="L665">
        <v>3</v>
      </c>
      <c r="M665" t="s">
        <v>19</v>
      </c>
      <c r="N665">
        <v>19</v>
      </c>
      <c r="P665">
        <f t="shared" si="21"/>
        <v>340.78490183901613</v>
      </c>
      <c r="Q665">
        <v>105.63848282517542</v>
      </c>
    </row>
    <row r="666" spans="1:17" hidden="1" x14ac:dyDescent="0.2">
      <c r="A666" s="2">
        <f t="shared" si="20"/>
        <v>43862</v>
      </c>
      <c r="B666">
        <v>2020</v>
      </c>
      <c r="C666" s="3" t="s">
        <v>119</v>
      </c>
      <c r="D666" t="s">
        <v>31</v>
      </c>
      <c r="E666" t="s">
        <v>32</v>
      </c>
      <c r="F666" t="s">
        <v>33</v>
      </c>
      <c r="G666">
        <v>697.84</v>
      </c>
      <c r="H666" t="s">
        <v>16</v>
      </c>
      <c r="I666" t="s">
        <v>17</v>
      </c>
      <c r="J666">
        <v>2</v>
      </c>
      <c r="K666" t="s">
        <v>30</v>
      </c>
      <c r="L666">
        <v>3</v>
      </c>
      <c r="M666" t="s">
        <v>19</v>
      </c>
      <c r="N666">
        <v>12</v>
      </c>
      <c r="P666">
        <f t="shared" si="21"/>
        <v>660.59259972038626</v>
      </c>
      <c r="Q666">
        <v>105.63848282517542</v>
      </c>
    </row>
    <row r="667" spans="1:17" x14ac:dyDescent="0.2">
      <c r="A667" s="2">
        <f t="shared" si="20"/>
        <v>43862</v>
      </c>
      <c r="B667">
        <v>2020</v>
      </c>
      <c r="C667" s="3" t="s">
        <v>119</v>
      </c>
      <c r="D667" t="s">
        <v>34</v>
      </c>
      <c r="E667" t="s">
        <v>35</v>
      </c>
      <c r="F667" t="s">
        <v>36</v>
      </c>
      <c r="G667">
        <v>102</v>
      </c>
      <c r="H667" t="s">
        <v>16</v>
      </c>
      <c r="I667" t="s">
        <v>17</v>
      </c>
      <c r="J667" t="s">
        <v>37</v>
      </c>
      <c r="K667" t="s">
        <v>38</v>
      </c>
      <c r="L667">
        <v>100</v>
      </c>
      <c r="M667" t="s">
        <v>39</v>
      </c>
      <c r="N667">
        <v>11</v>
      </c>
      <c r="P667">
        <f t="shared" si="21"/>
        <v>96.555722187721244</v>
      </c>
      <c r="Q667">
        <v>105.63848282517542</v>
      </c>
    </row>
    <row r="668" spans="1:17" hidden="1" x14ac:dyDescent="0.2">
      <c r="A668" s="2">
        <f t="shared" si="20"/>
        <v>43862</v>
      </c>
      <c r="B668">
        <v>2020</v>
      </c>
      <c r="C668" s="3" t="s">
        <v>119</v>
      </c>
      <c r="D668" t="s">
        <v>44</v>
      </c>
      <c r="E668" t="s">
        <v>14</v>
      </c>
      <c r="F668" t="s">
        <v>45</v>
      </c>
      <c r="G668">
        <v>376</v>
      </c>
      <c r="H668" t="s">
        <v>16</v>
      </c>
      <c r="I668" t="s">
        <v>17</v>
      </c>
      <c r="J668">
        <v>1</v>
      </c>
      <c r="K668" t="s">
        <v>30</v>
      </c>
      <c r="L668">
        <v>3</v>
      </c>
      <c r="M668" t="s">
        <v>19</v>
      </c>
      <c r="N668">
        <v>27</v>
      </c>
      <c r="P668">
        <f t="shared" si="21"/>
        <v>355.9308974763058</v>
      </c>
      <c r="Q668">
        <v>105.63848282517542</v>
      </c>
    </row>
    <row r="669" spans="1:17" hidden="1" x14ac:dyDescent="0.2">
      <c r="A669" s="2">
        <f t="shared" si="20"/>
        <v>43862</v>
      </c>
      <c r="B669">
        <v>2020</v>
      </c>
      <c r="C669" s="3" t="s">
        <v>119</v>
      </c>
      <c r="D669" t="s">
        <v>46</v>
      </c>
      <c r="E669" t="s">
        <v>47</v>
      </c>
      <c r="F669" t="s">
        <v>48</v>
      </c>
      <c r="G669">
        <v>286</v>
      </c>
      <c r="H669" t="s">
        <v>16</v>
      </c>
      <c r="I669" t="s">
        <v>42</v>
      </c>
      <c r="J669" t="s">
        <v>37</v>
      </c>
      <c r="K669" t="s">
        <v>18</v>
      </c>
      <c r="L669">
        <v>10</v>
      </c>
      <c r="M669" t="s">
        <v>19</v>
      </c>
      <c r="N669">
        <v>28</v>
      </c>
      <c r="P669">
        <f t="shared" si="21"/>
        <v>270.73467201655171</v>
      </c>
      <c r="Q669">
        <v>105.63848282517542</v>
      </c>
    </row>
    <row r="670" spans="1:17" hidden="1" x14ac:dyDescent="0.2">
      <c r="A670" s="2">
        <f t="shared" si="20"/>
        <v>43862</v>
      </c>
      <c r="B670">
        <v>2020</v>
      </c>
      <c r="C670" s="3" t="s">
        <v>119</v>
      </c>
      <c r="D670" t="s">
        <v>49</v>
      </c>
      <c r="E670" t="s">
        <v>14</v>
      </c>
      <c r="F670" t="s">
        <v>50</v>
      </c>
      <c r="G670">
        <v>426.45</v>
      </c>
      <c r="H670" t="s">
        <v>16</v>
      </c>
      <c r="I670" t="s">
        <v>17</v>
      </c>
      <c r="J670" t="s">
        <v>37</v>
      </c>
      <c r="K670" t="s">
        <v>30</v>
      </c>
      <c r="L670">
        <v>3</v>
      </c>
      <c r="M670" t="s">
        <v>19</v>
      </c>
      <c r="N670">
        <v>6</v>
      </c>
      <c r="P670">
        <f t="shared" si="21"/>
        <v>403.68811497013456</v>
      </c>
      <c r="Q670">
        <v>105.63848282517542</v>
      </c>
    </row>
    <row r="671" spans="1:17" hidden="1" x14ac:dyDescent="0.2">
      <c r="A671" s="2">
        <f t="shared" si="20"/>
        <v>43862</v>
      </c>
      <c r="B671">
        <v>2020</v>
      </c>
      <c r="C671" s="3" t="s">
        <v>119</v>
      </c>
      <c r="D671" t="s">
        <v>49</v>
      </c>
      <c r="E671" t="s">
        <v>51</v>
      </c>
      <c r="F671" t="s">
        <v>52</v>
      </c>
      <c r="G671">
        <v>118.51</v>
      </c>
      <c r="H671" t="s">
        <v>16</v>
      </c>
      <c r="I671" t="s">
        <v>17</v>
      </c>
      <c r="J671" t="s">
        <v>37</v>
      </c>
      <c r="K671" t="s">
        <v>18</v>
      </c>
      <c r="L671">
        <v>10</v>
      </c>
      <c r="M671" t="s">
        <v>19</v>
      </c>
      <c r="N671">
        <v>6</v>
      </c>
      <c r="P671">
        <f t="shared" si="21"/>
        <v>112.18449643594948</v>
      </c>
      <c r="Q671">
        <v>105.63848282517542</v>
      </c>
    </row>
    <row r="672" spans="1:17" hidden="1" x14ac:dyDescent="0.2">
      <c r="A672" s="2">
        <f t="shared" si="20"/>
        <v>43862</v>
      </c>
      <c r="B672">
        <v>2020</v>
      </c>
      <c r="C672" s="3" t="s">
        <v>119</v>
      </c>
      <c r="D672" t="s">
        <v>53</v>
      </c>
      <c r="E672" t="s">
        <v>54</v>
      </c>
      <c r="F672" t="s">
        <v>55</v>
      </c>
      <c r="G672">
        <v>591</v>
      </c>
      <c r="H672" t="s">
        <v>16</v>
      </c>
      <c r="I672" t="s">
        <v>17</v>
      </c>
      <c r="J672" t="s">
        <v>37</v>
      </c>
      <c r="K672" t="s">
        <v>56</v>
      </c>
      <c r="L672">
        <v>10</v>
      </c>
      <c r="M672" t="s">
        <v>19</v>
      </c>
      <c r="N672">
        <v>3</v>
      </c>
      <c r="P672">
        <f t="shared" si="21"/>
        <v>559.45521385238487</v>
      </c>
      <c r="Q672">
        <v>105.63848282517542</v>
      </c>
    </row>
    <row r="673" spans="1:17" hidden="1" x14ac:dyDescent="0.2">
      <c r="A673" s="2">
        <f t="shared" si="20"/>
        <v>43862</v>
      </c>
      <c r="B673">
        <v>2020</v>
      </c>
      <c r="C673" s="3" t="s">
        <v>119</v>
      </c>
      <c r="D673" t="s">
        <v>57</v>
      </c>
      <c r="E673" t="s">
        <v>58</v>
      </c>
      <c r="F673" t="s">
        <v>59</v>
      </c>
      <c r="G673">
        <v>528.1</v>
      </c>
      <c r="H673" t="s">
        <v>16</v>
      </c>
      <c r="I673" t="s">
        <v>42</v>
      </c>
      <c r="J673">
        <v>1</v>
      </c>
      <c r="K673" t="s">
        <v>60</v>
      </c>
      <c r="L673">
        <v>10</v>
      </c>
      <c r="M673" t="s">
        <v>39</v>
      </c>
      <c r="N673">
        <v>23</v>
      </c>
      <c r="P673">
        <f t="shared" si="21"/>
        <v>499.91251850329013</v>
      </c>
      <c r="Q673">
        <v>105.63848282517542</v>
      </c>
    </row>
    <row r="674" spans="1:17" hidden="1" x14ac:dyDescent="0.2">
      <c r="A674" s="2">
        <f t="shared" si="20"/>
        <v>43862</v>
      </c>
      <c r="B674">
        <v>2020</v>
      </c>
      <c r="C674" s="3" t="s">
        <v>119</v>
      </c>
      <c r="D674" t="s">
        <v>61</v>
      </c>
      <c r="E674" t="s">
        <v>14</v>
      </c>
      <c r="F674" t="s">
        <v>62</v>
      </c>
      <c r="G674">
        <v>1432.69</v>
      </c>
      <c r="H674" t="s">
        <v>16</v>
      </c>
      <c r="I674" t="s">
        <v>17</v>
      </c>
      <c r="J674">
        <v>1</v>
      </c>
      <c r="K674" t="s">
        <v>63</v>
      </c>
      <c r="L674">
        <v>3.6</v>
      </c>
      <c r="M674" t="s">
        <v>64</v>
      </c>
      <c r="N674">
        <v>32</v>
      </c>
      <c r="P674">
        <f t="shared" si="21"/>
        <v>1356.2197805992782</v>
      </c>
      <c r="Q674">
        <v>105.63848282517542</v>
      </c>
    </row>
    <row r="675" spans="1:17" hidden="1" x14ac:dyDescent="0.2">
      <c r="A675" s="2">
        <f t="shared" si="20"/>
        <v>43862</v>
      </c>
      <c r="B675">
        <v>2020</v>
      </c>
      <c r="C675" s="3" t="s">
        <v>119</v>
      </c>
      <c r="D675" t="s">
        <v>31</v>
      </c>
      <c r="E675" t="s">
        <v>23</v>
      </c>
      <c r="F675" t="s">
        <v>65</v>
      </c>
      <c r="G675">
        <v>789.3</v>
      </c>
      <c r="H675" t="s">
        <v>16</v>
      </c>
      <c r="I675" t="s">
        <v>17</v>
      </c>
      <c r="J675" t="s">
        <v>37</v>
      </c>
      <c r="K675" t="s">
        <v>38</v>
      </c>
      <c r="L675">
        <v>100</v>
      </c>
      <c r="M675" t="s">
        <v>39</v>
      </c>
      <c r="N675">
        <v>12</v>
      </c>
      <c r="P675">
        <f t="shared" si="21"/>
        <v>747.17089728204292</v>
      </c>
      <c r="Q675">
        <v>105.63848282517542</v>
      </c>
    </row>
    <row r="676" spans="1:17" hidden="1" x14ac:dyDescent="0.2">
      <c r="A676" s="2">
        <f t="shared" si="20"/>
        <v>43862</v>
      </c>
      <c r="B676">
        <v>2020</v>
      </c>
      <c r="C676" s="3" t="s">
        <v>119</v>
      </c>
      <c r="D676" t="s">
        <v>66</v>
      </c>
      <c r="E676" t="s">
        <v>14</v>
      </c>
      <c r="F676" t="s">
        <v>67</v>
      </c>
      <c r="G676">
        <v>427.71</v>
      </c>
      <c r="H676" t="s">
        <v>16</v>
      </c>
      <c r="I676" t="s">
        <v>17</v>
      </c>
      <c r="J676">
        <v>1</v>
      </c>
      <c r="K676" t="s">
        <v>30</v>
      </c>
      <c r="L676">
        <v>3</v>
      </c>
      <c r="M676" t="s">
        <v>19</v>
      </c>
      <c r="N676">
        <v>20</v>
      </c>
      <c r="P676">
        <f t="shared" si="21"/>
        <v>404.88086212657112</v>
      </c>
      <c r="Q676">
        <v>105.63848282517542</v>
      </c>
    </row>
    <row r="677" spans="1:17" hidden="1" x14ac:dyDescent="0.2">
      <c r="A677" s="2">
        <f t="shared" si="20"/>
        <v>43862</v>
      </c>
      <c r="B677">
        <v>2020</v>
      </c>
      <c r="C677" s="3" t="s">
        <v>119</v>
      </c>
      <c r="D677" t="s">
        <v>68</v>
      </c>
      <c r="E677" t="s">
        <v>69</v>
      </c>
      <c r="F677" t="s">
        <v>70</v>
      </c>
      <c r="G677">
        <v>823</v>
      </c>
      <c r="H677" t="s">
        <v>16</v>
      </c>
      <c r="I677" t="s">
        <v>17</v>
      </c>
      <c r="J677">
        <v>1</v>
      </c>
      <c r="K677" t="s">
        <v>71</v>
      </c>
      <c r="L677">
        <v>100</v>
      </c>
      <c r="M677" t="s">
        <v>64</v>
      </c>
      <c r="N677">
        <v>22</v>
      </c>
      <c r="P677">
        <f t="shared" si="21"/>
        <v>779.07215059308419</v>
      </c>
      <c r="Q677">
        <v>105.63848282517542</v>
      </c>
    </row>
    <row r="678" spans="1:17" hidden="1" x14ac:dyDescent="0.2">
      <c r="A678" s="2">
        <f t="shared" si="20"/>
        <v>43862</v>
      </c>
      <c r="B678">
        <v>2020</v>
      </c>
      <c r="C678" s="3" t="s">
        <v>119</v>
      </c>
      <c r="D678" t="s">
        <v>68</v>
      </c>
      <c r="E678" t="s">
        <v>72</v>
      </c>
      <c r="F678" t="s">
        <v>73</v>
      </c>
      <c r="G678">
        <v>291.5</v>
      </c>
      <c r="H678" t="s">
        <v>16</v>
      </c>
      <c r="I678" t="s">
        <v>17</v>
      </c>
      <c r="J678" t="s">
        <v>37</v>
      </c>
      <c r="K678" t="s">
        <v>18</v>
      </c>
      <c r="L678">
        <v>10</v>
      </c>
      <c r="M678" t="s">
        <v>19</v>
      </c>
      <c r="N678">
        <v>22</v>
      </c>
      <c r="P678">
        <f t="shared" si="21"/>
        <v>275.94110801687009</v>
      </c>
      <c r="Q678">
        <v>105.63848282517542</v>
      </c>
    </row>
    <row r="679" spans="1:17" hidden="1" x14ac:dyDescent="0.2">
      <c r="A679" s="2">
        <f t="shared" si="20"/>
        <v>43862</v>
      </c>
      <c r="B679">
        <v>2020</v>
      </c>
      <c r="C679" s="3" t="s">
        <v>119</v>
      </c>
      <c r="D679" t="s">
        <v>74</v>
      </c>
      <c r="E679" t="s">
        <v>75</v>
      </c>
      <c r="F679" t="s">
        <v>76</v>
      </c>
      <c r="G679">
        <v>1080</v>
      </c>
      <c r="H679" t="s">
        <v>16</v>
      </c>
      <c r="I679" t="s">
        <v>17</v>
      </c>
      <c r="J679" t="s">
        <v>37</v>
      </c>
      <c r="K679" t="s">
        <v>77</v>
      </c>
      <c r="L679">
        <v>100</v>
      </c>
      <c r="M679" t="s">
        <v>39</v>
      </c>
      <c r="N679">
        <v>29</v>
      </c>
      <c r="P679">
        <f t="shared" si="21"/>
        <v>1022.3547055170485</v>
      </c>
      <c r="Q679">
        <v>105.63848282517542</v>
      </c>
    </row>
    <row r="680" spans="1:17" hidden="1" x14ac:dyDescent="0.2">
      <c r="A680" s="2">
        <f t="shared" si="20"/>
        <v>43862</v>
      </c>
      <c r="B680">
        <v>2020</v>
      </c>
      <c r="C680" s="3" t="s">
        <v>119</v>
      </c>
      <c r="D680" t="s">
        <v>74</v>
      </c>
      <c r="E680" t="s">
        <v>78</v>
      </c>
      <c r="F680" t="s">
        <v>79</v>
      </c>
      <c r="G680">
        <v>118.51</v>
      </c>
      <c r="H680" t="s">
        <v>16</v>
      </c>
      <c r="I680" t="s">
        <v>17</v>
      </c>
      <c r="J680" t="s">
        <v>37</v>
      </c>
      <c r="K680" t="s">
        <v>18</v>
      </c>
      <c r="L680">
        <v>10</v>
      </c>
      <c r="M680" t="s">
        <v>19</v>
      </c>
      <c r="N680">
        <v>29</v>
      </c>
      <c r="P680">
        <f t="shared" si="21"/>
        <v>112.18449643594948</v>
      </c>
      <c r="Q680">
        <v>105.63848282517542</v>
      </c>
    </row>
    <row r="681" spans="1:17" hidden="1" x14ac:dyDescent="0.2">
      <c r="A681" s="2">
        <f t="shared" si="20"/>
        <v>43862</v>
      </c>
      <c r="B681">
        <v>2020</v>
      </c>
      <c r="C681" s="3" t="s">
        <v>119</v>
      </c>
      <c r="D681" t="s">
        <v>66</v>
      </c>
      <c r="E681" t="s">
        <v>80</v>
      </c>
      <c r="F681" t="s">
        <v>86</v>
      </c>
      <c r="G681">
        <v>541</v>
      </c>
      <c r="H681" t="s">
        <v>16</v>
      </c>
      <c r="I681" t="s">
        <v>17</v>
      </c>
      <c r="J681">
        <v>1</v>
      </c>
      <c r="K681" t="s">
        <v>18</v>
      </c>
      <c r="L681">
        <v>10</v>
      </c>
      <c r="M681" t="s">
        <v>19</v>
      </c>
      <c r="N681">
        <v>20</v>
      </c>
      <c r="P681">
        <f t="shared" si="21"/>
        <v>512.12397748585488</v>
      </c>
      <c r="Q681">
        <v>105.63848282517542</v>
      </c>
    </row>
    <row r="682" spans="1:17" hidden="1" x14ac:dyDescent="0.2">
      <c r="A682" s="2">
        <f t="shared" si="20"/>
        <v>43862</v>
      </c>
      <c r="B682">
        <v>2020</v>
      </c>
      <c r="C682" s="3" t="s">
        <v>119</v>
      </c>
      <c r="D682" t="s">
        <v>82</v>
      </c>
      <c r="E682" t="s">
        <v>83</v>
      </c>
      <c r="F682" t="s">
        <v>84</v>
      </c>
      <c r="G682">
        <v>463.51</v>
      </c>
      <c r="H682" t="s">
        <v>16</v>
      </c>
      <c r="I682" t="s">
        <v>17</v>
      </c>
      <c r="J682">
        <v>1</v>
      </c>
      <c r="K682" t="s">
        <v>18</v>
      </c>
      <c r="L682">
        <v>10</v>
      </c>
      <c r="M682" t="s">
        <v>19</v>
      </c>
      <c r="N682">
        <v>21</v>
      </c>
      <c r="P682">
        <f t="shared" si="21"/>
        <v>438.77002736500657</v>
      </c>
      <c r="Q682">
        <v>105.63848282517542</v>
      </c>
    </row>
    <row r="683" spans="1:17" hidden="1" x14ac:dyDescent="0.2">
      <c r="A683" s="2">
        <f t="shared" si="20"/>
        <v>43831</v>
      </c>
      <c r="B683">
        <v>2020</v>
      </c>
      <c r="C683" s="3" t="s">
        <v>118</v>
      </c>
      <c r="D683" t="s">
        <v>13</v>
      </c>
      <c r="E683" t="s">
        <v>14</v>
      </c>
      <c r="F683" t="s">
        <v>15</v>
      </c>
      <c r="G683">
        <v>1590</v>
      </c>
      <c r="H683" t="s">
        <v>16</v>
      </c>
      <c r="I683" t="s">
        <v>17</v>
      </c>
      <c r="J683">
        <v>1</v>
      </c>
      <c r="K683" t="s">
        <v>18</v>
      </c>
      <c r="L683">
        <v>10</v>
      </c>
      <c r="M683" t="s">
        <v>19</v>
      </c>
      <c r="N683">
        <v>9</v>
      </c>
      <c r="P683">
        <f t="shared" si="21"/>
        <v>1508.3291577405155</v>
      </c>
      <c r="Q683">
        <v>105.41465646542483</v>
      </c>
    </row>
    <row r="684" spans="1:17" hidden="1" x14ac:dyDescent="0.2">
      <c r="A684" s="2">
        <f t="shared" si="20"/>
        <v>43831</v>
      </c>
      <c r="B684">
        <v>2020</v>
      </c>
      <c r="C684" s="3" t="s">
        <v>118</v>
      </c>
      <c r="D684" t="s">
        <v>20</v>
      </c>
      <c r="E684" t="s">
        <v>14</v>
      </c>
      <c r="F684" t="s">
        <v>21</v>
      </c>
      <c r="G684">
        <v>1170.8399999999999</v>
      </c>
      <c r="H684" t="s">
        <v>16</v>
      </c>
      <c r="I684" t="s">
        <v>17</v>
      </c>
      <c r="J684">
        <v>1</v>
      </c>
      <c r="K684" t="s">
        <v>18</v>
      </c>
      <c r="L684">
        <v>10</v>
      </c>
      <c r="M684" t="s">
        <v>19</v>
      </c>
      <c r="N684">
        <v>31</v>
      </c>
      <c r="P684">
        <f t="shared" si="21"/>
        <v>1110.6994409112608</v>
      </c>
      <c r="Q684">
        <v>105.41465646542483</v>
      </c>
    </row>
    <row r="685" spans="1:17" hidden="1" x14ac:dyDescent="0.2">
      <c r="A685" s="2">
        <f t="shared" si="20"/>
        <v>43831</v>
      </c>
      <c r="B685">
        <v>2020</v>
      </c>
      <c r="C685" s="3" t="s">
        <v>118</v>
      </c>
      <c r="D685" t="s">
        <v>22</v>
      </c>
      <c r="E685" t="s">
        <v>23</v>
      </c>
      <c r="F685" t="s">
        <v>24</v>
      </c>
      <c r="G685">
        <v>689.94</v>
      </c>
      <c r="H685" t="s">
        <v>16</v>
      </c>
      <c r="I685" t="s">
        <v>17</v>
      </c>
      <c r="J685" t="s">
        <v>37</v>
      </c>
      <c r="K685" t="s">
        <v>25</v>
      </c>
      <c r="L685">
        <v>100</v>
      </c>
      <c r="M685" t="s">
        <v>19</v>
      </c>
      <c r="N685">
        <v>14</v>
      </c>
      <c r="P685">
        <f t="shared" si="21"/>
        <v>654.50101829653534</v>
      </c>
      <c r="Q685">
        <v>105.41465646542483</v>
      </c>
    </row>
    <row r="686" spans="1:17" hidden="1" x14ac:dyDescent="0.2">
      <c r="A686" s="2">
        <f t="shared" si="20"/>
        <v>43831</v>
      </c>
      <c r="B686">
        <v>2020</v>
      </c>
      <c r="C686" s="3" t="s">
        <v>118</v>
      </c>
      <c r="D686" t="s">
        <v>26</v>
      </c>
      <c r="E686" t="s">
        <v>27</v>
      </c>
      <c r="F686" t="s">
        <v>28</v>
      </c>
      <c r="G686">
        <v>360</v>
      </c>
      <c r="H686" t="s">
        <v>16</v>
      </c>
      <c r="I686" t="s">
        <v>29</v>
      </c>
      <c r="J686">
        <v>1</v>
      </c>
      <c r="K686" t="s">
        <v>30</v>
      </c>
      <c r="L686">
        <v>3</v>
      </c>
      <c r="M686" t="s">
        <v>19</v>
      </c>
      <c r="N686">
        <v>19</v>
      </c>
      <c r="P686">
        <f t="shared" si="21"/>
        <v>341.50848854502237</v>
      </c>
      <c r="Q686">
        <v>105.41465646542483</v>
      </c>
    </row>
    <row r="687" spans="1:17" hidden="1" x14ac:dyDescent="0.2">
      <c r="A687" s="2">
        <f t="shared" si="20"/>
        <v>43831</v>
      </c>
      <c r="B687">
        <v>2020</v>
      </c>
      <c r="C687" s="3" t="s">
        <v>118</v>
      </c>
      <c r="D687" t="s">
        <v>31</v>
      </c>
      <c r="E687" t="s">
        <v>32</v>
      </c>
      <c r="F687" t="s">
        <v>33</v>
      </c>
      <c r="G687">
        <v>697.84</v>
      </c>
      <c r="H687" t="s">
        <v>16</v>
      </c>
      <c r="I687" t="s">
        <v>17</v>
      </c>
      <c r="J687">
        <v>2</v>
      </c>
      <c r="K687" t="s">
        <v>30</v>
      </c>
      <c r="L687">
        <v>3</v>
      </c>
      <c r="M687" t="s">
        <v>19</v>
      </c>
      <c r="N687">
        <v>12</v>
      </c>
      <c r="P687">
        <f t="shared" si="21"/>
        <v>661.99523235071774</v>
      </c>
      <c r="Q687">
        <v>105.41465646542483</v>
      </c>
    </row>
    <row r="688" spans="1:17" x14ac:dyDescent="0.2">
      <c r="A688" s="2">
        <f t="shared" si="20"/>
        <v>43831</v>
      </c>
      <c r="B688">
        <v>2020</v>
      </c>
      <c r="C688" s="3" t="s">
        <v>118</v>
      </c>
      <c r="D688" t="s">
        <v>34</v>
      </c>
      <c r="E688" t="s">
        <v>35</v>
      </c>
      <c r="F688" t="s">
        <v>36</v>
      </c>
      <c r="G688">
        <v>102</v>
      </c>
      <c r="H688" t="s">
        <v>16</v>
      </c>
      <c r="I688" t="s">
        <v>17</v>
      </c>
      <c r="J688" t="s">
        <v>37</v>
      </c>
      <c r="K688" t="s">
        <v>38</v>
      </c>
      <c r="L688">
        <v>100</v>
      </c>
      <c r="M688" t="s">
        <v>39</v>
      </c>
      <c r="N688">
        <v>11</v>
      </c>
      <c r="P688">
        <f t="shared" si="21"/>
        <v>96.76073842108967</v>
      </c>
      <c r="Q688">
        <v>105.41465646542483</v>
      </c>
    </row>
    <row r="689" spans="1:17" hidden="1" x14ac:dyDescent="0.2">
      <c r="A689" s="2">
        <f t="shared" si="20"/>
        <v>43831</v>
      </c>
      <c r="B689">
        <v>2020</v>
      </c>
      <c r="C689" s="3" t="s">
        <v>118</v>
      </c>
      <c r="D689" t="s">
        <v>44</v>
      </c>
      <c r="E689" t="s">
        <v>14</v>
      </c>
      <c r="F689" t="s">
        <v>45</v>
      </c>
      <c r="G689">
        <v>372.07</v>
      </c>
      <c r="H689" t="s">
        <v>16</v>
      </c>
      <c r="I689" t="s">
        <v>17</v>
      </c>
      <c r="J689">
        <v>1</v>
      </c>
      <c r="K689" t="s">
        <v>30</v>
      </c>
      <c r="L689">
        <v>3</v>
      </c>
      <c r="M689" t="s">
        <v>19</v>
      </c>
      <c r="N689">
        <v>27</v>
      </c>
      <c r="P689">
        <f t="shared" si="21"/>
        <v>352.95850925818462</v>
      </c>
      <c r="Q689">
        <v>105.41465646542483</v>
      </c>
    </row>
    <row r="690" spans="1:17" hidden="1" x14ac:dyDescent="0.2">
      <c r="A690" s="2">
        <f t="shared" si="20"/>
        <v>43831</v>
      </c>
      <c r="B690">
        <v>2020</v>
      </c>
      <c r="C690" s="3" t="s">
        <v>118</v>
      </c>
      <c r="D690" t="s">
        <v>46</v>
      </c>
      <c r="E690" t="s">
        <v>47</v>
      </c>
      <c r="F690" t="s">
        <v>48</v>
      </c>
      <c r="G690">
        <v>286</v>
      </c>
      <c r="H690" t="s">
        <v>16</v>
      </c>
      <c r="I690" t="s">
        <v>42</v>
      </c>
      <c r="J690" t="s">
        <v>37</v>
      </c>
      <c r="K690" t="s">
        <v>18</v>
      </c>
      <c r="L690">
        <v>10</v>
      </c>
      <c r="M690" t="s">
        <v>19</v>
      </c>
      <c r="N690">
        <v>28</v>
      </c>
      <c r="P690">
        <f t="shared" si="21"/>
        <v>271.30952145521218</v>
      </c>
      <c r="Q690">
        <v>105.41465646542483</v>
      </c>
    </row>
    <row r="691" spans="1:17" hidden="1" x14ac:dyDescent="0.2">
      <c r="A691" s="2">
        <f t="shared" si="20"/>
        <v>43831</v>
      </c>
      <c r="B691">
        <v>2020</v>
      </c>
      <c r="C691" s="3" t="s">
        <v>118</v>
      </c>
      <c r="D691" t="s">
        <v>49</v>
      </c>
      <c r="E691" t="s">
        <v>14</v>
      </c>
      <c r="F691" t="s">
        <v>50</v>
      </c>
      <c r="G691">
        <v>426.45</v>
      </c>
      <c r="H691" t="s">
        <v>16</v>
      </c>
      <c r="I691" t="s">
        <v>17</v>
      </c>
      <c r="J691" t="s">
        <v>37</v>
      </c>
      <c r="K691" t="s">
        <v>30</v>
      </c>
      <c r="L691">
        <v>3</v>
      </c>
      <c r="M691" t="s">
        <v>19</v>
      </c>
      <c r="N691">
        <v>6</v>
      </c>
      <c r="P691">
        <f t="shared" si="21"/>
        <v>404.545263722291</v>
      </c>
      <c r="Q691">
        <v>105.41465646542483</v>
      </c>
    </row>
    <row r="692" spans="1:17" hidden="1" x14ac:dyDescent="0.2">
      <c r="A692" s="2">
        <f t="shared" si="20"/>
        <v>43831</v>
      </c>
      <c r="B692">
        <v>2020</v>
      </c>
      <c r="C692" s="3" t="s">
        <v>118</v>
      </c>
      <c r="D692" t="s">
        <v>49</v>
      </c>
      <c r="E692" t="s">
        <v>51</v>
      </c>
      <c r="F692" t="s">
        <v>52</v>
      </c>
      <c r="G692">
        <v>118.51</v>
      </c>
      <c r="H692" t="s">
        <v>16</v>
      </c>
      <c r="I692" t="s">
        <v>17</v>
      </c>
      <c r="J692" t="s">
        <v>37</v>
      </c>
      <c r="K692" t="s">
        <v>18</v>
      </c>
      <c r="L692">
        <v>10</v>
      </c>
      <c r="M692" t="s">
        <v>19</v>
      </c>
      <c r="N692">
        <v>6</v>
      </c>
      <c r="P692">
        <f t="shared" si="21"/>
        <v>112.42269715964055</v>
      </c>
      <c r="Q692">
        <v>105.41465646542483</v>
      </c>
    </row>
    <row r="693" spans="1:17" hidden="1" x14ac:dyDescent="0.2">
      <c r="A693" s="2">
        <f t="shared" si="20"/>
        <v>43831</v>
      </c>
      <c r="B693">
        <v>2020</v>
      </c>
      <c r="C693" s="3" t="s">
        <v>118</v>
      </c>
      <c r="D693" t="s">
        <v>53</v>
      </c>
      <c r="E693" t="s">
        <v>54</v>
      </c>
      <c r="F693" t="s">
        <v>55</v>
      </c>
      <c r="G693">
        <v>579.51</v>
      </c>
      <c r="H693" t="s">
        <v>16</v>
      </c>
      <c r="I693" t="s">
        <v>17</v>
      </c>
      <c r="J693" t="s">
        <v>37</v>
      </c>
      <c r="K693" t="s">
        <v>56</v>
      </c>
      <c r="L693">
        <v>10</v>
      </c>
      <c r="M693" t="s">
        <v>19</v>
      </c>
      <c r="N693">
        <v>3</v>
      </c>
      <c r="P693">
        <f t="shared" si="21"/>
        <v>549.74328943534965</v>
      </c>
      <c r="Q693">
        <v>105.41465646542483</v>
      </c>
    </row>
    <row r="694" spans="1:17" hidden="1" x14ac:dyDescent="0.2">
      <c r="A694" s="2">
        <f t="shared" si="20"/>
        <v>43831</v>
      </c>
      <c r="B694">
        <v>2020</v>
      </c>
      <c r="C694" s="3" t="s">
        <v>118</v>
      </c>
      <c r="D694" t="s">
        <v>57</v>
      </c>
      <c r="E694" t="s">
        <v>58</v>
      </c>
      <c r="F694" t="s">
        <v>59</v>
      </c>
      <c r="G694">
        <v>528.1</v>
      </c>
      <c r="H694" t="s">
        <v>16</v>
      </c>
      <c r="I694" t="s">
        <v>42</v>
      </c>
      <c r="J694">
        <v>1</v>
      </c>
      <c r="K694" t="s">
        <v>60</v>
      </c>
      <c r="L694">
        <v>10</v>
      </c>
      <c r="M694" t="s">
        <v>39</v>
      </c>
      <c r="N694">
        <v>23</v>
      </c>
      <c r="P694">
        <f t="shared" si="21"/>
        <v>500.97398000173979</v>
      </c>
      <c r="Q694">
        <v>105.41465646542483</v>
      </c>
    </row>
    <row r="695" spans="1:17" hidden="1" x14ac:dyDescent="0.2">
      <c r="A695" s="2">
        <f t="shared" si="20"/>
        <v>43831</v>
      </c>
      <c r="B695">
        <v>2020</v>
      </c>
      <c r="C695" s="3" t="s">
        <v>118</v>
      </c>
      <c r="D695" t="s">
        <v>61</v>
      </c>
      <c r="E695" t="s">
        <v>14</v>
      </c>
      <c r="F695" t="s">
        <v>62</v>
      </c>
      <c r="G695">
        <v>1432.69</v>
      </c>
      <c r="H695" t="s">
        <v>16</v>
      </c>
      <c r="I695" t="s">
        <v>17</v>
      </c>
      <c r="J695">
        <v>1</v>
      </c>
      <c r="K695" t="s">
        <v>63</v>
      </c>
      <c r="L695">
        <v>3.6</v>
      </c>
      <c r="M695" t="s">
        <v>64</v>
      </c>
      <c r="N695">
        <v>32</v>
      </c>
      <c r="P695">
        <f t="shared" si="21"/>
        <v>1359.0994345932447</v>
      </c>
      <c r="Q695">
        <v>105.41465646542483</v>
      </c>
    </row>
    <row r="696" spans="1:17" hidden="1" x14ac:dyDescent="0.2">
      <c r="A696" s="2">
        <f t="shared" si="20"/>
        <v>43831</v>
      </c>
      <c r="B696">
        <v>2020</v>
      </c>
      <c r="C696" s="3" t="s">
        <v>118</v>
      </c>
      <c r="D696" t="s">
        <v>31</v>
      </c>
      <c r="E696" t="s">
        <v>23</v>
      </c>
      <c r="F696" t="s">
        <v>65</v>
      </c>
      <c r="G696">
        <v>790.35</v>
      </c>
      <c r="H696" t="s">
        <v>16</v>
      </c>
      <c r="I696" t="s">
        <v>17</v>
      </c>
      <c r="J696" t="s">
        <v>37</v>
      </c>
      <c r="K696" t="s">
        <v>38</v>
      </c>
      <c r="L696">
        <v>100</v>
      </c>
      <c r="M696" t="s">
        <v>39</v>
      </c>
      <c r="N696">
        <v>12</v>
      </c>
      <c r="P696">
        <f t="shared" si="21"/>
        <v>749.75342755988447</v>
      </c>
      <c r="Q696">
        <v>105.41465646542483</v>
      </c>
    </row>
    <row r="697" spans="1:17" hidden="1" x14ac:dyDescent="0.2">
      <c r="A697" s="2">
        <f t="shared" si="20"/>
        <v>43831</v>
      </c>
      <c r="B697">
        <v>2020</v>
      </c>
      <c r="C697" s="3" t="s">
        <v>118</v>
      </c>
      <c r="D697" t="s">
        <v>66</v>
      </c>
      <c r="E697" t="s">
        <v>14</v>
      </c>
      <c r="F697" t="s">
        <v>67</v>
      </c>
      <c r="G697">
        <v>419.49</v>
      </c>
      <c r="H697" t="s">
        <v>16</v>
      </c>
      <c r="I697" t="s">
        <v>17</v>
      </c>
      <c r="J697">
        <v>1</v>
      </c>
      <c r="K697" t="s">
        <v>30</v>
      </c>
      <c r="L697">
        <v>3</v>
      </c>
      <c r="M697" t="s">
        <v>19</v>
      </c>
      <c r="N697">
        <v>20</v>
      </c>
      <c r="P697">
        <f t="shared" si="21"/>
        <v>397.94276627708729</v>
      </c>
      <c r="Q697">
        <v>105.41465646542483</v>
      </c>
    </row>
    <row r="698" spans="1:17" hidden="1" x14ac:dyDescent="0.2">
      <c r="A698" s="2">
        <f t="shared" si="20"/>
        <v>43831</v>
      </c>
      <c r="B698">
        <v>2020</v>
      </c>
      <c r="C698" s="3" t="s">
        <v>118</v>
      </c>
      <c r="D698" t="s">
        <v>68</v>
      </c>
      <c r="E698" t="s">
        <v>69</v>
      </c>
      <c r="F698" t="s">
        <v>70</v>
      </c>
      <c r="G698">
        <v>812.23</v>
      </c>
      <c r="H698" t="s">
        <v>16</v>
      </c>
      <c r="I698" t="s">
        <v>17</v>
      </c>
      <c r="J698">
        <v>1</v>
      </c>
      <c r="K698" t="s">
        <v>71</v>
      </c>
      <c r="L698">
        <v>100</v>
      </c>
      <c r="M698" t="s">
        <v>64</v>
      </c>
      <c r="N698">
        <v>22</v>
      </c>
      <c r="P698">
        <f t="shared" si="21"/>
        <v>770.50955458589863</v>
      </c>
      <c r="Q698">
        <v>105.41465646542483</v>
      </c>
    </row>
    <row r="699" spans="1:17" hidden="1" x14ac:dyDescent="0.2">
      <c r="A699" s="2">
        <f t="shared" si="20"/>
        <v>43831</v>
      </c>
      <c r="B699">
        <v>2020</v>
      </c>
      <c r="C699" s="3" t="s">
        <v>118</v>
      </c>
      <c r="D699" t="s">
        <v>68</v>
      </c>
      <c r="E699" t="s">
        <v>72</v>
      </c>
      <c r="F699" t="s">
        <v>73</v>
      </c>
      <c r="G699">
        <v>291.5</v>
      </c>
      <c r="H699" t="s">
        <v>16</v>
      </c>
      <c r="I699" t="s">
        <v>17</v>
      </c>
      <c r="J699" t="s">
        <v>37</v>
      </c>
      <c r="K699" t="s">
        <v>18</v>
      </c>
      <c r="L699">
        <v>10</v>
      </c>
      <c r="M699" t="s">
        <v>19</v>
      </c>
      <c r="N699">
        <v>22</v>
      </c>
      <c r="P699">
        <f t="shared" si="21"/>
        <v>276.52701225242777</v>
      </c>
      <c r="Q699">
        <v>105.41465646542483</v>
      </c>
    </row>
    <row r="700" spans="1:17" hidden="1" x14ac:dyDescent="0.2">
      <c r="A700" s="2">
        <f t="shared" si="20"/>
        <v>43831</v>
      </c>
      <c r="B700">
        <v>2020</v>
      </c>
      <c r="C700" s="3" t="s">
        <v>118</v>
      </c>
      <c r="D700" t="s">
        <v>74</v>
      </c>
      <c r="E700" t="s">
        <v>75</v>
      </c>
      <c r="F700" t="s">
        <v>76</v>
      </c>
      <c r="G700">
        <v>983.97</v>
      </c>
      <c r="H700" t="s">
        <v>16</v>
      </c>
      <c r="I700" t="s">
        <v>17</v>
      </c>
      <c r="J700" t="s">
        <v>37</v>
      </c>
      <c r="K700" t="s">
        <v>77</v>
      </c>
      <c r="L700">
        <v>100</v>
      </c>
      <c r="M700" t="s">
        <v>39</v>
      </c>
      <c r="N700">
        <v>29</v>
      </c>
      <c r="P700">
        <f t="shared" si="21"/>
        <v>933.42807631568223</v>
      </c>
      <c r="Q700">
        <v>105.41465646542483</v>
      </c>
    </row>
    <row r="701" spans="1:17" hidden="1" x14ac:dyDescent="0.2">
      <c r="A701" s="2">
        <f t="shared" si="20"/>
        <v>43831</v>
      </c>
      <c r="B701">
        <v>2020</v>
      </c>
      <c r="C701" s="3" t="s">
        <v>118</v>
      </c>
      <c r="D701" t="s">
        <v>74</v>
      </c>
      <c r="E701" t="s">
        <v>78</v>
      </c>
      <c r="F701" t="s">
        <v>79</v>
      </c>
      <c r="G701">
        <v>118.51</v>
      </c>
      <c r="H701" t="s">
        <v>16</v>
      </c>
      <c r="I701" t="s">
        <v>17</v>
      </c>
      <c r="J701" t="s">
        <v>37</v>
      </c>
      <c r="K701" t="s">
        <v>18</v>
      </c>
      <c r="L701">
        <v>10</v>
      </c>
      <c r="M701" t="s">
        <v>19</v>
      </c>
      <c r="N701">
        <v>29</v>
      </c>
      <c r="P701">
        <f t="shared" si="21"/>
        <v>112.42269715964055</v>
      </c>
      <c r="Q701">
        <v>105.41465646542483</v>
      </c>
    </row>
    <row r="702" spans="1:17" hidden="1" x14ac:dyDescent="0.2">
      <c r="A702" s="2">
        <f t="shared" si="20"/>
        <v>43831</v>
      </c>
      <c r="B702">
        <v>2020</v>
      </c>
      <c r="C702" s="3" t="s">
        <v>118</v>
      </c>
      <c r="D702" t="s">
        <v>66</v>
      </c>
      <c r="E702" t="s">
        <v>80</v>
      </c>
      <c r="F702" t="s">
        <v>86</v>
      </c>
      <c r="G702">
        <v>541</v>
      </c>
      <c r="H702" t="s">
        <v>16</v>
      </c>
      <c r="I702" t="s">
        <v>17</v>
      </c>
      <c r="J702">
        <v>1</v>
      </c>
      <c r="K702" t="s">
        <v>18</v>
      </c>
      <c r="L702">
        <v>10</v>
      </c>
      <c r="M702" t="s">
        <v>19</v>
      </c>
      <c r="N702">
        <v>20</v>
      </c>
      <c r="P702">
        <f t="shared" si="21"/>
        <v>513.2113675079363</v>
      </c>
      <c r="Q702">
        <v>105.41465646542483</v>
      </c>
    </row>
    <row r="703" spans="1:17" hidden="1" x14ac:dyDescent="0.2">
      <c r="A703" s="2">
        <f t="shared" si="20"/>
        <v>43831</v>
      </c>
      <c r="B703">
        <v>2020</v>
      </c>
      <c r="C703" s="3" t="s">
        <v>118</v>
      </c>
      <c r="D703" t="s">
        <v>82</v>
      </c>
      <c r="E703" t="s">
        <v>83</v>
      </c>
      <c r="F703" t="s">
        <v>84</v>
      </c>
      <c r="G703">
        <v>463.51</v>
      </c>
      <c r="H703" t="s">
        <v>16</v>
      </c>
      <c r="I703" t="s">
        <v>17</v>
      </c>
      <c r="J703">
        <v>1</v>
      </c>
      <c r="K703" t="s">
        <v>18</v>
      </c>
      <c r="L703">
        <v>10</v>
      </c>
      <c r="M703" t="s">
        <v>19</v>
      </c>
      <c r="N703">
        <v>21</v>
      </c>
      <c r="P703">
        <f t="shared" si="21"/>
        <v>439.70166534862028</v>
      </c>
      <c r="Q703">
        <v>105.41465646542483</v>
      </c>
    </row>
    <row r="704" spans="1:17" hidden="1" x14ac:dyDescent="0.2">
      <c r="A704" s="2">
        <f t="shared" si="20"/>
        <v>43800</v>
      </c>
      <c r="B704">
        <v>2019</v>
      </c>
      <c r="C704" s="1">
        <v>12</v>
      </c>
      <c r="D704" t="s">
        <v>13</v>
      </c>
      <c r="E704" t="s">
        <v>14</v>
      </c>
      <c r="F704" t="s">
        <v>15</v>
      </c>
      <c r="G704">
        <v>1590</v>
      </c>
      <c r="H704" t="s">
        <v>16</v>
      </c>
      <c r="I704" t="s">
        <v>17</v>
      </c>
      <c r="J704">
        <v>1</v>
      </c>
      <c r="K704" t="s">
        <v>18</v>
      </c>
      <c r="L704">
        <v>10</v>
      </c>
      <c r="M704" t="s">
        <v>19</v>
      </c>
      <c r="N704">
        <v>9</v>
      </c>
      <c r="P704">
        <f t="shared" si="21"/>
        <v>1510.8528230581862</v>
      </c>
      <c r="Q704">
        <v>105.23857623548059</v>
      </c>
    </row>
    <row r="705" spans="1:17" hidden="1" x14ac:dyDescent="0.2">
      <c r="A705" s="2">
        <f t="shared" si="20"/>
        <v>43800</v>
      </c>
      <c r="B705">
        <v>2019</v>
      </c>
      <c r="C705" s="1">
        <v>12</v>
      </c>
      <c r="D705" t="s">
        <v>20</v>
      </c>
      <c r="E705" t="s">
        <v>14</v>
      </c>
      <c r="F705" t="s">
        <v>21</v>
      </c>
      <c r="G705">
        <v>1145.3</v>
      </c>
      <c r="H705" t="s">
        <v>16</v>
      </c>
      <c r="I705" t="s">
        <v>17</v>
      </c>
      <c r="J705">
        <v>1</v>
      </c>
      <c r="K705" t="s">
        <v>18</v>
      </c>
      <c r="L705">
        <v>10</v>
      </c>
      <c r="M705" t="s">
        <v>19</v>
      </c>
      <c r="N705">
        <v>31</v>
      </c>
      <c r="P705">
        <f t="shared" si="21"/>
        <v>1088.2891435525412</v>
      </c>
      <c r="Q705">
        <v>105.23857623548059</v>
      </c>
    </row>
    <row r="706" spans="1:17" hidden="1" x14ac:dyDescent="0.2">
      <c r="A706" s="2">
        <f t="shared" ref="A706:A769" si="22">DATE(B706,C706,1)</f>
        <v>43800</v>
      </c>
      <c r="B706">
        <v>2019</v>
      </c>
      <c r="C706" s="1">
        <v>12</v>
      </c>
      <c r="D706" t="s">
        <v>22</v>
      </c>
      <c r="E706" t="s">
        <v>23</v>
      </c>
      <c r="F706" t="s">
        <v>24</v>
      </c>
      <c r="G706">
        <v>689.94</v>
      </c>
      <c r="H706" t="s">
        <v>16</v>
      </c>
      <c r="I706" t="s">
        <v>17</v>
      </c>
      <c r="J706" t="s">
        <v>37</v>
      </c>
      <c r="K706" t="s">
        <v>25</v>
      </c>
      <c r="L706">
        <v>100</v>
      </c>
      <c r="M706" t="s">
        <v>19</v>
      </c>
      <c r="N706">
        <v>14</v>
      </c>
      <c r="P706">
        <f t="shared" si="21"/>
        <v>655.59609857909754</v>
      </c>
      <c r="Q706">
        <v>105.23857623548059</v>
      </c>
    </row>
    <row r="707" spans="1:17" hidden="1" x14ac:dyDescent="0.2">
      <c r="A707" s="2">
        <f t="shared" si="22"/>
        <v>43800</v>
      </c>
      <c r="B707">
        <v>2019</v>
      </c>
      <c r="C707" s="1">
        <v>12</v>
      </c>
      <c r="D707" t="s">
        <v>26</v>
      </c>
      <c r="E707" t="s">
        <v>27</v>
      </c>
      <c r="F707" t="s">
        <v>28</v>
      </c>
      <c r="G707">
        <v>360</v>
      </c>
      <c r="H707" t="s">
        <v>16</v>
      </c>
      <c r="I707" t="s">
        <v>29</v>
      </c>
      <c r="J707">
        <v>1</v>
      </c>
      <c r="K707" t="s">
        <v>30</v>
      </c>
      <c r="L707">
        <v>3</v>
      </c>
      <c r="M707" t="s">
        <v>19</v>
      </c>
      <c r="N707">
        <v>19</v>
      </c>
      <c r="P707">
        <f t="shared" si="21"/>
        <v>342.07988446600439</v>
      </c>
      <c r="Q707">
        <v>105.23857623548059</v>
      </c>
    </row>
    <row r="708" spans="1:17" hidden="1" x14ac:dyDescent="0.2">
      <c r="A708" s="2">
        <f t="shared" si="22"/>
        <v>43800</v>
      </c>
      <c r="B708">
        <v>2019</v>
      </c>
      <c r="C708" s="1">
        <v>12</v>
      </c>
      <c r="D708" t="s">
        <v>31</v>
      </c>
      <c r="E708" t="s">
        <v>32</v>
      </c>
      <c r="F708" t="s">
        <v>33</v>
      </c>
      <c r="G708">
        <v>697.84</v>
      </c>
      <c r="H708" t="s">
        <v>16</v>
      </c>
      <c r="I708" t="s">
        <v>17</v>
      </c>
      <c r="J708">
        <v>2</v>
      </c>
      <c r="K708" t="s">
        <v>30</v>
      </c>
      <c r="L708">
        <v>3</v>
      </c>
      <c r="M708" t="s">
        <v>19</v>
      </c>
      <c r="N708">
        <v>12</v>
      </c>
      <c r="P708">
        <f t="shared" si="21"/>
        <v>663.10285159932369</v>
      </c>
      <c r="Q708">
        <v>105.23857623548059</v>
      </c>
    </row>
    <row r="709" spans="1:17" x14ac:dyDescent="0.2">
      <c r="A709" s="2">
        <f t="shared" si="22"/>
        <v>43800</v>
      </c>
      <c r="B709">
        <v>2019</v>
      </c>
      <c r="C709" s="1">
        <v>12</v>
      </c>
      <c r="D709" t="s">
        <v>34</v>
      </c>
      <c r="E709" t="s">
        <v>35</v>
      </c>
      <c r="F709" t="s">
        <v>36</v>
      </c>
      <c r="G709">
        <v>102</v>
      </c>
      <c r="H709" t="s">
        <v>16</v>
      </c>
      <c r="I709" t="s">
        <v>17</v>
      </c>
      <c r="J709" t="s">
        <v>37</v>
      </c>
      <c r="K709" t="s">
        <v>38</v>
      </c>
      <c r="L709">
        <v>100</v>
      </c>
      <c r="M709" t="s">
        <v>39</v>
      </c>
      <c r="N709">
        <v>11</v>
      </c>
      <c r="P709">
        <f t="shared" ref="P709:P772" si="23">(G709/Q709)*100</f>
        <v>96.922633932034586</v>
      </c>
      <c r="Q709">
        <v>105.23857623548059</v>
      </c>
    </row>
    <row r="710" spans="1:17" hidden="1" x14ac:dyDescent="0.2">
      <c r="A710" s="2">
        <f t="shared" si="22"/>
        <v>43800</v>
      </c>
      <c r="B710">
        <v>2019</v>
      </c>
      <c r="C710" s="1">
        <v>12</v>
      </c>
      <c r="D710" t="s">
        <v>44</v>
      </c>
      <c r="E710" t="s">
        <v>14</v>
      </c>
      <c r="F710" t="s">
        <v>45</v>
      </c>
      <c r="G710">
        <v>376</v>
      </c>
      <c r="H710" t="s">
        <v>16</v>
      </c>
      <c r="I710" t="s">
        <v>17</v>
      </c>
      <c r="J710">
        <v>1</v>
      </c>
      <c r="K710" t="s">
        <v>30</v>
      </c>
      <c r="L710">
        <v>3</v>
      </c>
      <c r="M710" t="s">
        <v>19</v>
      </c>
      <c r="N710">
        <v>27</v>
      </c>
      <c r="P710">
        <f t="shared" si="23"/>
        <v>357.28343488671572</v>
      </c>
      <c r="Q710">
        <v>105.23857623548059</v>
      </c>
    </row>
    <row r="711" spans="1:17" hidden="1" x14ac:dyDescent="0.2">
      <c r="A711" s="2">
        <f t="shared" si="22"/>
        <v>43800</v>
      </c>
      <c r="B711">
        <v>2019</v>
      </c>
      <c r="C711" s="1">
        <v>12</v>
      </c>
      <c r="D711" t="s">
        <v>46</v>
      </c>
      <c r="E711" t="s">
        <v>47</v>
      </c>
      <c r="F711" t="s">
        <v>48</v>
      </c>
      <c r="G711">
        <v>286</v>
      </c>
      <c r="H711" t="s">
        <v>16</v>
      </c>
      <c r="I711" t="s">
        <v>42</v>
      </c>
      <c r="J711" t="s">
        <v>37</v>
      </c>
      <c r="K711" t="s">
        <v>18</v>
      </c>
      <c r="L711">
        <v>10</v>
      </c>
      <c r="M711" t="s">
        <v>19</v>
      </c>
      <c r="N711">
        <v>28</v>
      </c>
      <c r="P711">
        <f t="shared" si="23"/>
        <v>271.76346377021463</v>
      </c>
      <c r="Q711">
        <v>105.23857623548059</v>
      </c>
    </row>
    <row r="712" spans="1:17" hidden="1" x14ac:dyDescent="0.2">
      <c r="A712" s="2">
        <f t="shared" si="22"/>
        <v>43800</v>
      </c>
      <c r="B712">
        <v>2019</v>
      </c>
      <c r="C712" s="1">
        <v>12</v>
      </c>
      <c r="D712" t="s">
        <v>49</v>
      </c>
      <c r="E712" t="s">
        <v>14</v>
      </c>
      <c r="F712" t="s">
        <v>50</v>
      </c>
      <c r="G712">
        <v>426.45</v>
      </c>
      <c r="H712" t="s">
        <v>16</v>
      </c>
      <c r="I712" t="s">
        <v>17</v>
      </c>
      <c r="J712" t="s">
        <v>37</v>
      </c>
      <c r="K712" t="s">
        <v>30</v>
      </c>
      <c r="L712">
        <v>3</v>
      </c>
      <c r="M712" t="s">
        <v>19</v>
      </c>
      <c r="N712">
        <v>6</v>
      </c>
      <c r="P712">
        <f t="shared" si="23"/>
        <v>405.22212980702108</v>
      </c>
      <c r="Q712">
        <v>105.23857623548059</v>
      </c>
    </row>
    <row r="713" spans="1:17" hidden="1" x14ac:dyDescent="0.2">
      <c r="A713" s="2">
        <f t="shared" si="22"/>
        <v>43800</v>
      </c>
      <c r="B713">
        <v>2019</v>
      </c>
      <c r="C713" s="1">
        <v>12</v>
      </c>
      <c r="D713" t="s">
        <v>49</v>
      </c>
      <c r="E713" t="s">
        <v>51</v>
      </c>
      <c r="F713" t="s">
        <v>52</v>
      </c>
      <c r="G713">
        <v>118.51</v>
      </c>
      <c r="H713" t="s">
        <v>16</v>
      </c>
      <c r="I713" t="s">
        <v>17</v>
      </c>
      <c r="J713" t="s">
        <v>37</v>
      </c>
      <c r="K713" t="s">
        <v>18</v>
      </c>
      <c r="L713">
        <v>10</v>
      </c>
      <c r="M713" t="s">
        <v>19</v>
      </c>
      <c r="N713">
        <v>6</v>
      </c>
      <c r="P713">
        <f t="shared" si="23"/>
        <v>112.61079752240607</v>
      </c>
      <c r="Q713">
        <v>105.23857623548059</v>
      </c>
    </row>
    <row r="714" spans="1:17" hidden="1" x14ac:dyDescent="0.2">
      <c r="A714" s="2">
        <f t="shared" si="22"/>
        <v>43800</v>
      </c>
      <c r="B714">
        <v>2019</v>
      </c>
      <c r="C714" s="1">
        <v>12</v>
      </c>
      <c r="D714" t="s">
        <v>53</v>
      </c>
      <c r="E714" t="s">
        <v>54</v>
      </c>
      <c r="F714" t="s">
        <v>55</v>
      </c>
      <c r="G714">
        <v>568.01</v>
      </c>
      <c r="H714" t="s">
        <v>16</v>
      </c>
      <c r="I714" t="s">
        <v>17</v>
      </c>
      <c r="J714" t="s">
        <v>37</v>
      </c>
      <c r="K714" t="s">
        <v>56</v>
      </c>
      <c r="L714">
        <v>10</v>
      </c>
      <c r="M714" t="s">
        <v>19</v>
      </c>
      <c r="N714">
        <v>3</v>
      </c>
      <c r="P714">
        <f t="shared" si="23"/>
        <v>539.73554215426441</v>
      </c>
      <c r="Q714">
        <v>105.23857623548059</v>
      </c>
    </row>
    <row r="715" spans="1:17" hidden="1" x14ac:dyDescent="0.2">
      <c r="A715" s="2">
        <f t="shared" si="22"/>
        <v>43800</v>
      </c>
      <c r="B715">
        <v>2019</v>
      </c>
      <c r="C715" s="1">
        <v>12</v>
      </c>
      <c r="D715" t="s">
        <v>57</v>
      </c>
      <c r="E715" t="s">
        <v>58</v>
      </c>
      <c r="F715" t="s">
        <v>59</v>
      </c>
      <c r="G715">
        <v>507.53</v>
      </c>
      <c r="H715" t="s">
        <v>16</v>
      </c>
      <c r="I715" t="s">
        <v>42</v>
      </c>
      <c r="J715">
        <v>1</v>
      </c>
      <c r="K715" t="s">
        <v>60</v>
      </c>
      <c r="L715">
        <v>10</v>
      </c>
      <c r="M715" t="s">
        <v>39</v>
      </c>
      <c r="N715">
        <v>23</v>
      </c>
      <c r="P715">
        <f t="shared" si="23"/>
        <v>482.26612156397562</v>
      </c>
      <c r="Q715">
        <v>105.23857623548059</v>
      </c>
    </row>
    <row r="716" spans="1:17" hidden="1" x14ac:dyDescent="0.2">
      <c r="A716" s="2">
        <f t="shared" si="22"/>
        <v>43800</v>
      </c>
      <c r="B716">
        <v>2019</v>
      </c>
      <c r="C716" s="1">
        <v>12</v>
      </c>
      <c r="D716" t="s">
        <v>61</v>
      </c>
      <c r="E716" t="s">
        <v>14</v>
      </c>
      <c r="F716" t="s">
        <v>62</v>
      </c>
      <c r="G716">
        <v>1432.69</v>
      </c>
      <c r="H716" t="s">
        <v>16</v>
      </c>
      <c r="I716" t="s">
        <v>17</v>
      </c>
      <c r="J716">
        <v>1</v>
      </c>
      <c r="K716" t="s">
        <v>63</v>
      </c>
      <c r="L716">
        <v>3.6</v>
      </c>
      <c r="M716" t="s">
        <v>64</v>
      </c>
      <c r="N716">
        <v>32</v>
      </c>
      <c r="P716">
        <f t="shared" si="23"/>
        <v>1361.3734157655554</v>
      </c>
      <c r="Q716">
        <v>105.23857623548059</v>
      </c>
    </row>
    <row r="717" spans="1:17" hidden="1" x14ac:dyDescent="0.2">
      <c r="A717" s="2">
        <f t="shared" si="22"/>
        <v>43800</v>
      </c>
      <c r="B717">
        <v>2019</v>
      </c>
      <c r="C717" s="1">
        <v>12</v>
      </c>
      <c r="D717" t="s">
        <v>31</v>
      </c>
      <c r="E717" t="s">
        <v>23</v>
      </c>
      <c r="F717" t="s">
        <v>65</v>
      </c>
      <c r="G717">
        <v>791</v>
      </c>
      <c r="H717" t="s">
        <v>16</v>
      </c>
      <c r="I717" t="s">
        <v>17</v>
      </c>
      <c r="J717" t="s">
        <v>37</v>
      </c>
      <c r="K717" t="s">
        <v>38</v>
      </c>
      <c r="L717">
        <v>100</v>
      </c>
      <c r="M717" t="s">
        <v>39</v>
      </c>
      <c r="N717">
        <v>12</v>
      </c>
      <c r="P717">
        <f t="shared" si="23"/>
        <v>751.62552392391535</v>
      </c>
      <c r="Q717">
        <v>105.23857623548059</v>
      </c>
    </row>
    <row r="718" spans="1:17" hidden="1" x14ac:dyDescent="0.2">
      <c r="A718" s="2">
        <f t="shared" si="22"/>
        <v>43800</v>
      </c>
      <c r="B718">
        <v>2019</v>
      </c>
      <c r="C718" s="1">
        <v>12</v>
      </c>
      <c r="D718" t="s">
        <v>66</v>
      </c>
      <c r="E718" t="s">
        <v>14</v>
      </c>
      <c r="F718" t="s">
        <v>67</v>
      </c>
      <c r="G718">
        <v>400.3</v>
      </c>
      <c r="H718" t="s">
        <v>16</v>
      </c>
      <c r="I718" t="s">
        <v>17</v>
      </c>
      <c r="J718">
        <v>1</v>
      </c>
      <c r="K718" t="s">
        <v>30</v>
      </c>
      <c r="L718">
        <v>3</v>
      </c>
      <c r="M718" t="s">
        <v>19</v>
      </c>
      <c r="N718">
        <v>20</v>
      </c>
      <c r="P718">
        <f t="shared" si="23"/>
        <v>380.37382708817103</v>
      </c>
      <c r="Q718">
        <v>105.23857623548059</v>
      </c>
    </row>
    <row r="719" spans="1:17" hidden="1" x14ac:dyDescent="0.2">
      <c r="A719" s="2">
        <f t="shared" si="22"/>
        <v>43800</v>
      </c>
      <c r="B719">
        <v>2019</v>
      </c>
      <c r="C719" s="1">
        <v>12</v>
      </c>
      <c r="D719" t="s">
        <v>68</v>
      </c>
      <c r="E719" t="s">
        <v>69</v>
      </c>
      <c r="F719" t="s">
        <v>70</v>
      </c>
      <c r="G719">
        <v>803.4</v>
      </c>
      <c r="H719" t="s">
        <v>16</v>
      </c>
      <c r="I719" t="s">
        <v>17</v>
      </c>
      <c r="J719">
        <v>1</v>
      </c>
      <c r="K719" t="s">
        <v>71</v>
      </c>
      <c r="L719">
        <v>100</v>
      </c>
      <c r="M719" t="s">
        <v>64</v>
      </c>
      <c r="N719">
        <v>22</v>
      </c>
      <c r="P719">
        <f t="shared" si="23"/>
        <v>763.40827549996652</v>
      </c>
      <c r="Q719">
        <v>105.23857623548059</v>
      </c>
    </row>
    <row r="720" spans="1:17" hidden="1" x14ac:dyDescent="0.2">
      <c r="A720" s="2">
        <f t="shared" si="22"/>
        <v>43800</v>
      </c>
      <c r="B720">
        <v>2019</v>
      </c>
      <c r="C720" s="1">
        <v>12</v>
      </c>
      <c r="D720" t="s">
        <v>68</v>
      </c>
      <c r="E720" t="s">
        <v>72</v>
      </c>
      <c r="F720" t="s">
        <v>73</v>
      </c>
      <c r="G720">
        <v>291.5</v>
      </c>
      <c r="H720" t="s">
        <v>16</v>
      </c>
      <c r="I720" t="s">
        <v>17</v>
      </c>
      <c r="J720" t="s">
        <v>37</v>
      </c>
      <c r="K720" t="s">
        <v>18</v>
      </c>
      <c r="L720">
        <v>10</v>
      </c>
      <c r="M720" t="s">
        <v>19</v>
      </c>
      <c r="N720">
        <v>22</v>
      </c>
      <c r="P720">
        <f t="shared" si="23"/>
        <v>276.98968422733412</v>
      </c>
      <c r="Q720">
        <v>105.23857623548059</v>
      </c>
    </row>
    <row r="721" spans="1:17" hidden="1" x14ac:dyDescent="0.2">
      <c r="A721" s="2">
        <f t="shared" si="22"/>
        <v>43800</v>
      </c>
      <c r="B721">
        <v>2019</v>
      </c>
      <c r="C721" s="1">
        <v>12</v>
      </c>
      <c r="D721" t="s">
        <v>74</v>
      </c>
      <c r="E721" t="s">
        <v>75</v>
      </c>
      <c r="F721" t="s">
        <v>76</v>
      </c>
      <c r="G721">
        <v>983.97</v>
      </c>
      <c r="H721" t="s">
        <v>16</v>
      </c>
      <c r="I721" t="s">
        <v>17</v>
      </c>
      <c r="J721" t="s">
        <v>37</v>
      </c>
      <c r="K721" t="s">
        <v>77</v>
      </c>
      <c r="L721">
        <v>100</v>
      </c>
      <c r="M721" t="s">
        <v>39</v>
      </c>
      <c r="N721">
        <v>29</v>
      </c>
      <c r="P721">
        <f t="shared" si="23"/>
        <v>934.98984421670673</v>
      </c>
      <c r="Q721">
        <v>105.23857623548059</v>
      </c>
    </row>
    <row r="722" spans="1:17" hidden="1" x14ac:dyDescent="0.2">
      <c r="A722" s="2">
        <f t="shared" si="22"/>
        <v>43800</v>
      </c>
      <c r="B722">
        <v>2019</v>
      </c>
      <c r="C722" s="1">
        <v>12</v>
      </c>
      <c r="D722" t="s">
        <v>74</v>
      </c>
      <c r="E722" t="s">
        <v>78</v>
      </c>
      <c r="F722" t="s">
        <v>79</v>
      </c>
      <c r="G722">
        <v>118.51</v>
      </c>
      <c r="H722" t="s">
        <v>16</v>
      </c>
      <c r="I722" t="s">
        <v>17</v>
      </c>
      <c r="J722" t="s">
        <v>37</v>
      </c>
      <c r="K722" t="s">
        <v>18</v>
      </c>
      <c r="L722">
        <v>10</v>
      </c>
      <c r="M722" t="s">
        <v>19</v>
      </c>
      <c r="N722">
        <v>29</v>
      </c>
      <c r="P722">
        <f t="shared" si="23"/>
        <v>112.61079752240607</v>
      </c>
      <c r="Q722">
        <v>105.23857623548059</v>
      </c>
    </row>
    <row r="723" spans="1:17" hidden="1" x14ac:dyDescent="0.2">
      <c r="A723" s="2">
        <f t="shared" si="22"/>
        <v>43800</v>
      </c>
      <c r="B723">
        <v>2019</v>
      </c>
      <c r="C723" s="1">
        <v>12</v>
      </c>
      <c r="D723" t="s">
        <v>66</v>
      </c>
      <c r="E723" t="s">
        <v>80</v>
      </c>
      <c r="F723" t="s">
        <v>86</v>
      </c>
      <c r="G723">
        <v>541</v>
      </c>
      <c r="H723" t="s">
        <v>16</v>
      </c>
      <c r="I723" t="s">
        <v>17</v>
      </c>
      <c r="J723">
        <v>1</v>
      </c>
      <c r="K723" t="s">
        <v>18</v>
      </c>
      <c r="L723">
        <v>10</v>
      </c>
      <c r="M723" t="s">
        <v>19</v>
      </c>
      <c r="N723">
        <v>20</v>
      </c>
      <c r="P723">
        <f t="shared" si="23"/>
        <v>514.07004860030111</v>
      </c>
      <c r="Q723">
        <v>105.23857623548059</v>
      </c>
    </row>
    <row r="724" spans="1:17" hidden="1" x14ac:dyDescent="0.2">
      <c r="A724" s="2">
        <f t="shared" si="22"/>
        <v>43800</v>
      </c>
      <c r="B724">
        <v>2019</v>
      </c>
      <c r="C724" s="1">
        <v>12</v>
      </c>
      <c r="D724" t="s">
        <v>82</v>
      </c>
      <c r="E724" t="s">
        <v>83</v>
      </c>
      <c r="F724" t="s">
        <v>84</v>
      </c>
      <c r="G724">
        <v>463.51</v>
      </c>
      <c r="H724" t="s">
        <v>16</v>
      </c>
      <c r="I724" t="s">
        <v>17</v>
      </c>
      <c r="J724">
        <v>1</v>
      </c>
      <c r="K724" t="s">
        <v>18</v>
      </c>
      <c r="L724">
        <v>10</v>
      </c>
      <c r="M724" t="s">
        <v>19</v>
      </c>
      <c r="N724">
        <v>21</v>
      </c>
      <c r="P724">
        <f t="shared" si="23"/>
        <v>440.43735346899365</v>
      </c>
      <c r="Q724">
        <v>105.23857623548059</v>
      </c>
    </row>
    <row r="725" spans="1:17" hidden="1" x14ac:dyDescent="0.2">
      <c r="A725" s="2">
        <f t="shared" si="22"/>
        <v>43770</v>
      </c>
      <c r="B725">
        <v>2019</v>
      </c>
      <c r="C725" s="1">
        <v>11</v>
      </c>
      <c r="D725" t="s">
        <v>13</v>
      </c>
      <c r="E725" t="s">
        <v>14</v>
      </c>
      <c r="F725" t="s">
        <v>15</v>
      </c>
      <c r="G725">
        <v>1590</v>
      </c>
      <c r="H725" t="s">
        <v>16</v>
      </c>
      <c r="I725" t="s">
        <v>17</v>
      </c>
      <c r="J725">
        <v>1</v>
      </c>
      <c r="K725" t="s">
        <v>18</v>
      </c>
      <c r="L725">
        <v>10</v>
      </c>
      <c r="M725" t="s">
        <v>19</v>
      </c>
      <c r="N725">
        <v>9</v>
      </c>
      <c r="P725">
        <f t="shared" si="23"/>
        <v>1516.7758010238624</v>
      </c>
      <c r="Q725">
        <v>104.82762178343756</v>
      </c>
    </row>
    <row r="726" spans="1:17" hidden="1" x14ac:dyDescent="0.2">
      <c r="A726" s="2">
        <f t="shared" si="22"/>
        <v>43770</v>
      </c>
      <c r="B726">
        <v>2019</v>
      </c>
      <c r="C726" s="1">
        <v>11</v>
      </c>
      <c r="D726" t="s">
        <v>20</v>
      </c>
      <c r="E726" t="s">
        <v>14</v>
      </c>
      <c r="F726" t="s">
        <v>21</v>
      </c>
      <c r="G726">
        <v>1145.3</v>
      </c>
      <c r="H726" t="s">
        <v>16</v>
      </c>
      <c r="I726" t="s">
        <v>17</v>
      </c>
      <c r="J726">
        <v>1</v>
      </c>
      <c r="K726" t="s">
        <v>18</v>
      </c>
      <c r="L726">
        <v>10</v>
      </c>
      <c r="M726" t="s">
        <v>19</v>
      </c>
      <c r="N726">
        <v>31</v>
      </c>
      <c r="P726">
        <f t="shared" si="23"/>
        <v>1092.5555502595155</v>
      </c>
      <c r="Q726">
        <v>104.82762178343756</v>
      </c>
    </row>
    <row r="727" spans="1:17" hidden="1" x14ac:dyDescent="0.2">
      <c r="A727" s="2">
        <f t="shared" si="22"/>
        <v>43770</v>
      </c>
      <c r="B727">
        <v>2019</v>
      </c>
      <c r="C727" s="1">
        <v>11</v>
      </c>
      <c r="D727" t="s">
        <v>22</v>
      </c>
      <c r="E727" t="s">
        <v>23</v>
      </c>
      <c r="F727" t="s">
        <v>24</v>
      </c>
      <c r="G727">
        <v>689.94</v>
      </c>
      <c r="H727" t="s">
        <v>16</v>
      </c>
      <c r="I727" t="s">
        <v>17</v>
      </c>
      <c r="J727" t="s">
        <v>37</v>
      </c>
      <c r="K727" t="s">
        <v>25</v>
      </c>
      <c r="L727">
        <v>100</v>
      </c>
      <c r="M727" t="s">
        <v>19</v>
      </c>
      <c r="N727">
        <v>14</v>
      </c>
      <c r="P727">
        <f t="shared" si="23"/>
        <v>658.16622399899597</v>
      </c>
      <c r="Q727">
        <v>104.82762178343756</v>
      </c>
    </row>
    <row r="728" spans="1:17" hidden="1" x14ac:dyDescent="0.2">
      <c r="A728" s="2">
        <f t="shared" si="22"/>
        <v>43770</v>
      </c>
      <c r="B728">
        <v>2019</v>
      </c>
      <c r="C728" s="1">
        <v>11</v>
      </c>
      <c r="D728" t="s">
        <v>26</v>
      </c>
      <c r="E728" t="s">
        <v>27</v>
      </c>
      <c r="F728" t="s">
        <v>28</v>
      </c>
      <c r="G728">
        <v>360</v>
      </c>
      <c r="H728" t="s">
        <v>16</v>
      </c>
      <c r="I728" t="s">
        <v>29</v>
      </c>
      <c r="J728">
        <v>1</v>
      </c>
      <c r="K728" t="s">
        <v>30</v>
      </c>
      <c r="L728">
        <v>3</v>
      </c>
      <c r="M728" t="s">
        <v>19</v>
      </c>
      <c r="N728">
        <v>19</v>
      </c>
      <c r="P728">
        <f t="shared" si="23"/>
        <v>343.42093608087453</v>
      </c>
      <c r="Q728">
        <v>104.82762178343756</v>
      </c>
    </row>
    <row r="729" spans="1:17" hidden="1" x14ac:dyDescent="0.2">
      <c r="A729" s="2">
        <f t="shared" si="22"/>
        <v>43770</v>
      </c>
      <c r="B729">
        <v>2019</v>
      </c>
      <c r="C729" s="1">
        <v>11</v>
      </c>
      <c r="D729" t="s">
        <v>31</v>
      </c>
      <c r="E729" t="s">
        <v>32</v>
      </c>
      <c r="F729" t="s">
        <v>33</v>
      </c>
      <c r="G729">
        <v>697.84</v>
      </c>
      <c r="H729" t="s">
        <v>16</v>
      </c>
      <c r="I729" t="s">
        <v>17</v>
      </c>
      <c r="J729">
        <v>2</v>
      </c>
      <c r="K729" t="s">
        <v>30</v>
      </c>
      <c r="L729">
        <v>3</v>
      </c>
      <c r="M729" t="s">
        <v>19</v>
      </c>
      <c r="N729">
        <v>12</v>
      </c>
      <c r="P729">
        <f t="shared" si="23"/>
        <v>665.70240565188192</v>
      </c>
      <c r="Q729">
        <v>104.82762178343756</v>
      </c>
    </row>
    <row r="730" spans="1:17" x14ac:dyDescent="0.2">
      <c r="A730" s="2">
        <f t="shared" si="22"/>
        <v>43770</v>
      </c>
      <c r="B730">
        <v>2019</v>
      </c>
      <c r="C730" s="1">
        <v>11</v>
      </c>
      <c r="D730" t="s">
        <v>34</v>
      </c>
      <c r="E730" t="s">
        <v>35</v>
      </c>
      <c r="F730" t="s">
        <v>36</v>
      </c>
      <c r="G730">
        <v>102</v>
      </c>
      <c r="H730" t="s">
        <v>16</v>
      </c>
      <c r="I730" t="s">
        <v>17</v>
      </c>
      <c r="J730" t="s">
        <v>37</v>
      </c>
      <c r="K730" t="s">
        <v>38</v>
      </c>
      <c r="L730">
        <v>100</v>
      </c>
      <c r="M730" t="s">
        <v>39</v>
      </c>
      <c r="N730">
        <v>11</v>
      </c>
      <c r="P730">
        <f t="shared" si="23"/>
        <v>97.302598556247773</v>
      </c>
      <c r="Q730">
        <v>104.82762178343756</v>
      </c>
    </row>
    <row r="731" spans="1:17" hidden="1" x14ac:dyDescent="0.2">
      <c r="A731" s="2">
        <f t="shared" si="22"/>
        <v>43770</v>
      </c>
      <c r="B731">
        <v>2019</v>
      </c>
      <c r="C731" s="1">
        <v>11</v>
      </c>
      <c r="D731" t="s">
        <v>44</v>
      </c>
      <c r="E731" t="s">
        <v>14</v>
      </c>
      <c r="F731" t="s">
        <v>45</v>
      </c>
      <c r="G731">
        <v>376</v>
      </c>
      <c r="H731" t="s">
        <v>16</v>
      </c>
      <c r="I731" t="s">
        <v>17</v>
      </c>
      <c r="J731">
        <v>1</v>
      </c>
      <c r="K731" t="s">
        <v>30</v>
      </c>
      <c r="L731">
        <v>3</v>
      </c>
      <c r="M731" t="s">
        <v>19</v>
      </c>
      <c r="N731">
        <v>27</v>
      </c>
      <c r="P731">
        <f t="shared" si="23"/>
        <v>358.68408879558007</v>
      </c>
      <c r="Q731">
        <v>104.82762178343756</v>
      </c>
    </row>
    <row r="732" spans="1:17" hidden="1" x14ac:dyDescent="0.2">
      <c r="A732" s="2">
        <f t="shared" si="22"/>
        <v>43770</v>
      </c>
      <c r="B732">
        <v>2019</v>
      </c>
      <c r="C732" s="1">
        <v>11</v>
      </c>
      <c r="D732" t="s">
        <v>46</v>
      </c>
      <c r="E732" t="s">
        <v>47</v>
      </c>
      <c r="F732" t="s">
        <v>48</v>
      </c>
      <c r="G732">
        <v>298</v>
      </c>
      <c r="H732" t="s">
        <v>16</v>
      </c>
      <c r="I732" t="s">
        <v>42</v>
      </c>
      <c r="J732" t="s">
        <v>37</v>
      </c>
      <c r="K732" t="s">
        <v>18</v>
      </c>
      <c r="L732">
        <v>10</v>
      </c>
      <c r="M732" t="s">
        <v>19</v>
      </c>
      <c r="N732">
        <v>28</v>
      </c>
      <c r="P732">
        <f t="shared" si="23"/>
        <v>284.27621931139061</v>
      </c>
      <c r="Q732">
        <v>104.82762178343756</v>
      </c>
    </row>
    <row r="733" spans="1:17" hidden="1" x14ac:dyDescent="0.2">
      <c r="A733" s="2">
        <f t="shared" si="22"/>
        <v>43770</v>
      </c>
      <c r="B733">
        <v>2019</v>
      </c>
      <c r="C733" s="1">
        <v>11</v>
      </c>
      <c r="D733" t="s">
        <v>49</v>
      </c>
      <c r="E733" t="s">
        <v>14</v>
      </c>
      <c r="F733" t="s">
        <v>50</v>
      </c>
      <c r="G733">
        <v>426.45</v>
      </c>
      <c r="H733" t="s">
        <v>16</v>
      </c>
      <c r="I733" t="s">
        <v>17</v>
      </c>
      <c r="J733" t="s">
        <v>37</v>
      </c>
      <c r="K733" t="s">
        <v>30</v>
      </c>
      <c r="L733">
        <v>3</v>
      </c>
      <c r="M733" t="s">
        <v>19</v>
      </c>
      <c r="N733">
        <v>6</v>
      </c>
      <c r="P733">
        <f t="shared" si="23"/>
        <v>406.81071719913592</v>
      </c>
      <c r="Q733">
        <v>104.82762178343756</v>
      </c>
    </row>
    <row r="734" spans="1:17" hidden="1" x14ac:dyDescent="0.2">
      <c r="A734" s="2">
        <f t="shared" si="22"/>
        <v>43770</v>
      </c>
      <c r="B734">
        <v>2019</v>
      </c>
      <c r="C734" s="1">
        <v>11</v>
      </c>
      <c r="D734" t="s">
        <v>49</v>
      </c>
      <c r="E734" t="s">
        <v>51</v>
      </c>
      <c r="F734" t="s">
        <v>52</v>
      </c>
      <c r="G734">
        <v>118.57</v>
      </c>
      <c r="H734" t="s">
        <v>16</v>
      </c>
      <c r="I734" t="s">
        <v>17</v>
      </c>
      <c r="J734" t="s">
        <v>37</v>
      </c>
      <c r="K734" t="s">
        <v>18</v>
      </c>
      <c r="L734">
        <v>10</v>
      </c>
      <c r="M734" t="s">
        <v>19</v>
      </c>
      <c r="N734">
        <v>6</v>
      </c>
      <c r="P734">
        <f t="shared" si="23"/>
        <v>113.10950108641468</v>
      </c>
      <c r="Q734">
        <v>104.82762178343756</v>
      </c>
    </row>
    <row r="735" spans="1:17" hidden="1" x14ac:dyDescent="0.2">
      <c r="A735" s="2">
        <f t="shared" si="22"/>
        <v>43770</v>
      </c>
      <c r="B735">
        <v>2019</v>
      </c>
      <c r="C735" s="1">
        <v>11</v>
      </c>
      <c r="D735" t="s">
        <v>53</v>
      </c>
      <c r="E735" t="s">
        <v>54</v>
      </c>
      <c r="F735" t="s">
        <v>55</v>
      </c>
      <c r="G735">
        <v>568.01</v>
      </c>
      <c r="H735" t="s">
        <v>16</v>
      </c>
      <c r="I735" t="s">
        <v>17</v>
      </c>
      <c r="J735" t="s">
        <v>37</v>
      </c>
      <c r="K735" t="s">
        <v>56</v>
      </c>
      <c r="L735">
        <v>10</v>
      </c>
      <c r="M735" t="s">
        <v>19</v>
      </c>
      <c r="N735">
        <v>3</v>
      </c>
      <c r="P735">
        <f t="shared" si="23"/>
        <v>541.85146084249311</v>
      </c>
      <c r="Q735">
        <v>104.82762178343756</v>
      </c>
    </row>
    <row r="736" spans="1:17" hidden="1" x14ac:dyDescent="0.2">
      <c r="A736" s="2">
        <f t="shared" si="22"/>
        <v>43770</v>
      </c>
      <c r="B736">
        <v>2019</v>
      </c>
      <c r="C736" s="1">
        <v>11</v>
      </c>
      <c r="D736" t="s">
        <v>57</v>
      </c>
      <c r="E736" t="s">
        <v>58</v>
      </c>
      <c r="F736" t="s">
        <v>59</v>
      </c>
      <c r="G736">
        <v>505.77</v>
      </c>
      <c r="H736" t="s">
        <v>16</v>
      </c>
      <c r="I736" t="s">
        <v>42</v>
      </c>
      <c r="J736">
        <v>1</v>
      </c>
      <c r="K736" t="s">
        <v>60</v>
      </c>
      <c r="L736">
        <v>10</v>
      </c>
      <c r="M736" t="s">
        <v>39</v>
      </c>
      <c r="N736">
        <v>23</v>
      </c>
      <c r="P736">
        <f t="shared" si="23"/>
        <v>482.47779678228858</v>
      </c>
      <c r="Q736">
        <v>104.82762178343756</v>
      </c>
    </row>
    <row r="737" spans="1:17" hidden="1" x14ac:dyDescent="0.2">
      <c r="A737" s="2">
        <f t="shared" si="22"/>
        <v>43770</v>
      </c>
      <c r="B737">
        <v>2019</v>
      </c>
      <c r="C737" s="1">
        <v>11</v>
      </c>
      <c r="D737" t="s">
        <v>61</v>
      </c>
      <c r="E737" t="s">
        <v>14</v>
      </c>
      <c r="F737" t="s">
        <v>62</v>
      </c>
      <c r="G737">
        <v>1432.69</v>
      </c>
      <c r="H737" t="s">
        <v>16</v>
      </c>
      <c r="I737" t="s">
        <v>17</v>
      </c>
      <c r="J737">
        <v>1</v>
      </c>
      <c r="K737" t="s">
        <v>63</v>
      </c>
      <c r="L737">
        <v>3.6</v>
      </c>
      <c r="M737" t="s">
        <v>64</v>
      </c>
      <c r="N737">
        <v>32</v>
      </c>
      <c r="P737">
        <f t="shared" si="23"/>
        <v>1366.7103914269671</v>
      </c>
      <c r="Q737">
        <v>104.82762178343756</v>
      </c>
    </row>
    <row r="738" spans="1:17" hidden="1" x14ac:dyDescent="0.2">
      <c r="A738" s="2">
        <f t="shared" si="22"/>
        <v>43770</v>
      </c>
      <c r="B738">
        <v>2019</v>
      </c>
      <c r="C738" s="1">
        <v>11</v>
      </c>
      <c r="D738" t="s">
        <v>31</v>
      </c>
      <c r="E738" t="s">
        <v>23</v>
      </c>
      <c r="F738" t="s">
        <v>65</v>
      </c>
      <c r="G738">
        <v>791</v>
      </c>
      <c r="H738" t="s">
        <v>16</v>
      </c>
      <c r="I738" t="s">
        <v>17</v>
      </c>
      <c r="J738" t="s">
        <v>37</v>
      </c>
      <c r="K738" t="s">
        <v>38</v>
      </c>
      <c r="L738">
        <v>100</v>
      </c>
      <c r="M738" t="s">
        <v>39</v>
      </c>
      <c r="N738">
        <v>12</v>
      </c>
      <c r="P738">
        <f t="shared" si="23"/>
        <v>754.57211233325484</v>
      </c>
      <c r="Q738">
        <v>104.82762178343756</v>
      </c>
    </row>
    <row r="739" spans="1:17" hidden="1" x14ac:dyDescent="0.2">
      <c r="A739" s="2">
        <f t="shared" si="22"/>
        <v>43770</v>
      </c>
      <c r="B739">
        <v>2019</v>
      </c>
      <c r="C739" s="1">
        <v>11</v>
      </c>
      <c r="D739" t="s">
        <v>66</v>
      </c>
      <c r="E739" t="s">
        <v>14</v>
      </c>
      <c r="F739" t="s">
        <v>67</v>
      </c>
      <c r="G739">
        <v>389.33</v>
      </c>
      <c r="H739" t="s">
        <v>16</v>
      </c>
      <c r="I739" t="s">
        <v>17</v>
      </c>
      <c r="J739">
        <v>1</v>
      </c>
      <c r="K739" t="s">
        <v>30</v>
      </c>
      <c r="L739">
        <v>3</v>
      </c>
      <c r="M739" t="s">
        <v>19</v>
      </c>
      <c r="N739">
        <v>20</v>
      </c>
      <c r="P739">
        <f t="shared" si="23"/>
        <v>371.4002029010191</v>
      </c>
      <c r="Q739">
        <v>104.82762178343756</v>
      </c>
    </row>
    <row r="740" spans="1:17" hidden="1" x14ac:dyDescent="0.2">
      <c r="A740" s="2">
        <f t="shared" si="22"/>
        <v>43770</v>
      </c>
      <c r="B740">
        <v>2019</v>
      </c>
      <c r="C740" s="1">
        <v>11</v>
      </c>
      <c r="D740" t="s">
        <v>68</v>
      </c>
      <c r="E740" t="s">
        <v>69</v>
      </c>
      <c r="F740" t="s">
        <v>70</v>
      </c>
      <c r="G740">
        <v>798.7</v>
      </c>
      <c r="H740" t="s">
        <v>16</v>
      </c>
      <c r="I740" t="s">
        <v>17</v>
      </c>
      <c r="J740">
        <v>1</v>
      </c>
      <c r="K740" t="s">
        <v>71</v>
      </c>
      <c r="L740">
        <v>100</v>
      </c>
      <c r="M740" t="s">
        <v>64</v>
      </c>
      <c r="N740">
        <v>22</v>
      </c>
      <c r="P740">
        <f t="shared" si="23"/>
        <v>761.91750457720696</v>
      </c>
      <c r="Q740">
        <v>104.82762178343756</v>
      </c>
    </row>
    <row r="741" spans="1:17" hidden="1" x14ac:dyDescent="0.2">
      <c r="A741" s="2">
        <f t="shared" si="22"/>
        <v>43770</v>
      </c>
      <c r="B741">
        <v>2019</v>
      </c>
      <c r="C741" s="1">
        <v>11</v>
      </c>
      <c r="D741" t="s">
        <v>68</v>
      </c>
      <c r="E741" t="s">
        <v>72</v>
      </c>
      <c r="F741" t="s">
        <v>73</v>
      </c>
      <c r="G741">
        <v>291.45</v>
      </c>
      <c r="H741" t="s">
        <v>16</v>
      </c>
      <c r="I741" t="s">
        <v>17</v>
      </c>
      <c r="J741" t="s">
        <v>37</v>
      </c>
      <c r="K741" t="s">
        <v>18</v>
      </c>
      <c r="L741">
        <v>10</v>
      </c>
      <c r="M741" t="s">
        <v>19</v>
      </c>
      <c r="N741">
        <v>22</v>
      </c>
      <c r="P741">
        <f t="shared" si="23"/>
        <v>278.02786616880798</v>
      </c>
      <c r="Q741">
        <v>104.82762178343756</v>
      </c>
    </row>
    <row r="742" spans="1:17" hidden="1" x14ac:dyDescent="0.2">
      <c r="A742" s="2">
        <f t="shared" si="22"/>
        <v>43770</v>
      </c>
      <c r="B742">
        <v>2019</v>
      </c>
      <c r="C742" s="1">
        <v>11</v>
      </c>
      <c r="D742" t="s">
        <v>74</v>
      </c>
      <c r="E742" t="s">
        <v>75</v>
      </c>
      <c r="F742" t="s">
        <v>76</v>
      </c>
      <c r="G742">
        <v>983.97</v>
      </c>
      <c r="H742" t="s">
        <v>16</v>
      </c>
      <c r="I742" t="s">
        <v>17</v>
      </c>
      <c r="J742" t="s">
        <v>37</v>
      </c>
      <c r="K742" t="s">
        <v>77</v>
      </c>
      <c r="L742">
        <v>100</v>
      </c>
      <c r="M742" t="s">
        <v>39</v>
      </c>
      <c r="N742">
        <v>29</v>
      </c>
      <c r="P742">
        <f t="shared" si="23"/>
        <v>938.65527354305027</v>
      </c>
      <c r="Q742">
        <v>104.82762178343756</v>
      </c>
    </row>
    <row r="743" spans="1:17" hidden="1" x14ac:dyDescent="0.2">
      <c r="A743" s="2">
        <f t="shared" si="22"/>
        <v>43770</v>
      </c>
      <c r="B743">
        <v>2019</v>
      </c>
      <c r="C743" s="1">
        <v>11</v>
      </c>
      <c r="D743" t="s">
        <v>74</v>
      </c>
      <c r="E743" t="s">
        <v>78</v>
      </c>
      <c r="F743" t="s">
        <v>79</v>
      </c>
      <c r="G743">
        <v>118.51</v>
      </c>
      <c r="H743" t="s">
        <v>16</v>
      </c>
      <c r="I743" t="s">
        <v>17</v>
      </c>
      <c r="J743" t="s">
        <v>37</v>
      </c>
      <c r="K743" t="s">
        <v>18</v>
      </c>
      <c r="L743">
        <v>10</v>
      </c>
      <c r="M743" t="s">
        <v>19</v>
      </c>
      <c r="N743">
        <v>29</v>
      </c>
      <c r="P743">
        <f t="shared" si="23"/>
        <v>113.05226426373456</v>
      </c>
      <c r="Q743">
        <v>104.82762178343756</v>
      </c>
    </row>
    <row r="744" spans="1:17" hidden="1" x14ac:dyDescent="0.2">
      <c r="A744" s="2">
        <f t="shared" si="22"/>
        <v>43770</v>
      </c>
      <c r="B744">
        <v>2019</v>
      </c>
      <c r="C744" s="1">
        <v>11</v>
      </c>
      <c r="D744" t="s">
        <v>66</v>
      </c>
      <c r="E744" t="s">
        <v>80</v>
      </c>
      <c r="F744" t="s">
        <v>86</v>
      </c>
      <c r="G744">
        <v>541</v>
      </c>
      <c r="H744" t="s">
        <v>16</v>
      </c>
      <c r="I744" t="s">
        <v>17</v>
      </c>
      <c r="J744">
        <v>1</v>
      </c>
      <c r="K744" t="s">
        <v>18</v>
      </c>
      <c r="L744">
        <v>10</v>
      </c>
      <c r="M744" t="s">
        <v>19</v>
      </c>
      <c r="N744">
        <v>20</v>
      </c>
      <c r="P744">
        <f t="shared" si="23"/>
        <v>516.0853511659808</v>
      </c>
      <c r="Q744">
        <v>104.82762178343756</v>
      </c>
    </row>
    <row r="745" spans="1:17" hidden="1" x14ac:dyDescent="0.2">
      <c r="A745" s="2">
        <f t="shared" si="22"/>
        <v>43770</v>
      </c>
      <c r="B745">
        <v>2019</v>
      </c>
      <c r="C745" s="1">
        <v>11</v>
      </c>
      <c r="D745" t="s">
        <v>82</v>
      </c>
      <c r="E745" t="s">
        <v>83</v>
      </c>
      <c r="F745" t="s">
        <v>84</v>
      </c>
      <c r="G745">
        <v>463.51</v>
      </c>
      <c r="H745" t="s">
        <v>16</v>
      </c>
      <c r="I745" t="s">
        <v>17</v>
      </c>
      <c r="J745">
        <v>1</v>
      </c>
      <c r="K745" t="s">
        <v>18</v>
      </c>
      <c r="L745">
        <v>10</v>
      </c>
      <c r="M745" t="s">
        <v>19</v>
      </c>
      <c r="N745">
        <v>21</v>
      </c>
      <c r="P745">
        <f t="shared" si="23"/>
        <v>442.16399467457262</v>
      </c>
      <c r="Q745">
        <v>104.82762178343756</v>
      </c>
    </row>
    <row r="746" spans="1:17" hidden="1" x14ac:dyDescent="0.2">
      <c r="A746" s="2">
        <f t="shared" si="22"/>
        <v>43739</v>
      </c>
      <c r="B746">
        <v>2019</v>
      </c>
      <c r="C746" s="1">
        <v>10</v>
      </c>
      <c r="D746" t="s">
        <v>13</v>
      </c>
      <c r="E746" t="s">
        <v>14</v>
      </c>
      <c r="F746" t="s">
        <v>15</v>
      </c>
      <c r="G746">
        <v>1483.5</v>
      </c>
      <c r="H746" t="s">
        <v>16</v>
      </c>
      <c r="I746" t="s">
        <v>17</v>
      </c>
      <c r="J746">
        <v>1</v>
      </c>
      <c r="K746" t="s">
        <v>18</v>
      </c>
      <c r="L746">
        <v>10</v>
      </c>
      <c r="M746" t="s">
        <v>19</v>
      </c>
      <c r="N746">
        <v>9</v>
      </c>
      <c r="P746">
        <f t="shared" si="23"/>
        <v>1426.6434023368133</v>
      </c>
      <c r="Q746">
        <v>103.98534052518357</v>
      </c>
    </row>
    <row r="747" spans="1:17" hidden="1" x14ac:dyDescent="0.2">
      <c r="A747" s="2">
        <f t="shared" si="22"/>
        <v>43739</v>
      </c>
      <c r="B747">
        <v>2019</v>
      </c>
      <c r="C747" s="1">
        <v>10</v>
      </c>
      <c r="D747" t="s">
        <v>20</v>
      </c>
      <c r="E747" t="s">
        <v>14</v>
      </c>
      <c r="F747" t="s">
        <v>21</v>
      </c>
      <c r="G747">
        <v>1145.3</v>
      </c>
      <c r="H747" t="s">
        <v>16</v>
      </c>
      <c r="I747" t="s">
        <v>17</v>
      </c>
      <c r="J747">
        <v>1</v>
      </c>
      <c r="K747" t="s">
        <v>18</v>
      </c>
      <c r="L747">
        <v>10</v>
      </c>
      <c r="M747" t="s">
        <v>19</v>
      </c>
      <c r="N747">
        <v>31</v>
      </c>
      <c r="P747">
        <f t="shared" si="23"/>
        <v>1101.4052502166176</v>
      </c>
      <c r="Q747">
        <v>103.98534052518357</v>
      </c>
    </row>
    <row r="748" spans="1:17" hidden="1" x14ac:dyDescent="0.2">
      <c r="A748" s="2">
        <f t="shared" si="22"/>
        <v>43739</v>
      </c>
      <c r="B748">
        <v>2019</v>
      </c>
      <c r="C748" s="1">
        <v>10</v>
      </c>
      <c r="D748" t="s">
        <v>22</v>
      </c>
      <c r="E748" t="s">
        <v>23</v>
      </c>
      <c r="F748" t="s">
        <v>24</v>
      </c>
      <c r="G748">
        <v>689.94</v>
      </c>
      <c r="H748" t="s">
        <v>16</v>
      </c>
      <c r="I748" t="s">
        <v>17</v>
      </c>
      <c r="J748" t="s">
        <v>37</v>
      </c>
      <c r="K748" t="s">
        <v>25</v>
      </c>
      <c r="L748">
        <v>100</v>
      </c>
      <c r="M748" t="s">
        <v>19</v>
      </c>
      <c r="N748">
        <v>14</v>
      </c>
      <c r="P748">
        <f t="shared" si="23"/>
        <v>663.49737041338801</v>
      </c>
      <c r="Q748">
        <v>103.98534052518357</v>
      </c>
    </row>
    <row r="749" spans="1:17" hidden="1" x14ac:dyDescent="0.2">
      <c r="A749" s="2">
        <f t="shared" si="22"/>
        <v>43739</v>
      </c>
      <c r="B749">
        <v>2019</v>
      </c>
      <c r="C749" s="1">
        <v>10</v>
      </c>
      <c r="D749" t="s">
        <v>26</v>
      </c>
      <c r="E749" t="s">
        <v>27</v>
      </c>
      <c r="F749" t="s">
        <v>28</v>
      </c>
      <c r="G749">
        <v>360</v>
      </c>
      <c r="H749" t="s">
        <v>16</v>
      </c>
      <c r="I749" t="s">
        <v>29</v>
      </c>
      <c r="J749">
        <v>1</v>
      </c>
      <c r="K749" t="s">
        <v>30</v>
      </c>
      <c r="L749">
        <v>3</v>
      </c>
      <c r="M749" t="s">
        <v>19</v>
      </c>
      <c r="N749">
        <v>19</v>
      </c>
      <c r="P749">
        <f t="shared" si="23"/>
        <v>346.2026456631296</v>
      </c>
      <c r="Q749">
        <v>103.98534052518357</v>
      </c>
    </row>
    <row r="750" spans="1:17" hidden="1" x14ac:dyDescent="0.2">
      <c r="A750" s="2">
        <f t="shared" si="22"/>
        <v>43739</v>
      </c>
      <c r="B750">
        <v>2019</v>
      </c>
      <c r="C750" s="1">
        <v>10</v>
      </c>
      <c r="D750" t="s">
        <v>31</v>
      </c>
      <c r="E750" t="s">
        <v>32</v>
      </c>
      <c r="F750" t="s">
        <v>33</v>
      </c>
      <c r="G750">
        <v>697.84</v>
      </c>
      <c r="H750" t="s">
        <v>16</v>
      </c>
      <c r="I750" t="s">
        <v>17</v>
      </c>
      <c r="J750">
        <v>2</v>
      </c>
      <c r="K750" t="s">
        <v>30</v>
      </c>
      <c r="L750">
        <v>3</v>
      </c>
      <c r="M750" t="s">
        <v>19</v>
      </c>
      <c r="N750">
        <v>12</v>
      </c>
      <c r="P750">
        <f t="shared" si="23"/>
        <v>671.09459513766217</v>
      </c>
      <c r="Q750">
        <v>103.98534052518357</v>
      </c>
    </row>
    <row r="751" spans="1:17" x14ac:dyDescent="0.2">
      <c r="A751" s="2">
        <f t="shared" si="22"/>
        <v>43739</v>
      </c>
      <c r="B751">
        <v>2019</v>
      </c>
      <c r="C751" s="1">
        <v>10</v>
      </c>
      <c r="D751" t="s">
        <v>34</v>
      </c>
      <c r="E751" t="s">
        <v>35</v>
      </c>
      <c r="F751" t="s">
        <v>36</v>
      </c>
      <c r="G751">
        <v>102</v>
      </c>
      <c r="H751" t="s">
        <v>16</v>
      </c>
      <c r="I751" t="s">
        <v>17</v>
      </c>
      <c r="J751" t="s">
        <v>37</v>
      </c>
      <c r="K751" t="s">
        <v>38</v>
      </c>
      <c r="L751">
        <v>100</v>
      </c>
      <c r="M751" t="s">
        <v>39</v>
      </c>
      <c r="N751">
        <v>11</v>
      </c>
      <c r="P751">
        <f t="shared" si="23"/>
        <v>98.09074960455338</v>
      </c>
      <c r="Q751">
        <v>103.98534052518357</v>
      </c>
    </row>
    <row r="752" spans="1:17" hidden="1" x14ac:dyDescent="0.2">
      <c r="A752" s="2">
        <f t="shared" si="22"/>
        <v>43739</v>
      </c>
      <c r="B752">
        <v>2019</v>
      </c>
      <c r="C752" s="1">
        <v>10</v>
      </c>
      <c r="D752" t="s">
        <v>44</v>
      </c>
      <c r="E752" t="s">
        <v>14</v>
      </c>
      <c r="F752" t="s">
        <v>45</v>
      </c>
      <c r="G752">
        <v>370</v>
      </c>
      <c r="H752" t="s">
        <v>16</v>
      </c>
      <c r="I752" t="s">
        <v>17</v>
      </c>
      <c r="J752">
        <v>1</v>
      </c>
      <c r="K752" t="s">
        <v>30</v>
      </c>
      <c r="L752">
        <v>3</v>
      </c>
      <c r="M752" t="s">
        <v>19</v>
      </c>
      <c r="N752">
        <v>27</v>
      </c>
      <c r="P752">
        <f t="shared" si="23"/>
        <v>355.81938582043875</v>
      </c>
      <c r="Q752">
        <v>103.98534052518357</v>
      </c>
    </row>
    <row r="753" spans="1:17" hidden="1" x14ac:dyDescent="0.2">
      <c r="A753" s="2">
        <f t="shared" si="22"/>
        <v>43739</v>
      </c>
      <c r="B753">
        <v>2019</v>
      </c>
      <c r="C753" s="1">
        <v>10</v>
      </c>
      <c r="D753" t="s">
        <v>46</v>
      </c>
      <c r="E753" t="s">
        <v>47</v>
      </c>
      <c r="F753" t="s">
        <v>48</v>
      </c>
      <c r="G753">
        <v>298</v>
      </c>
      <c r="H753" t="s">
        <v>16</v>
      </c>
      <c r="I753" t="s">
        <v>42</v>
      </c>
      <c r="J753" t="s">
        <v>37</v>
      </c>
      <c r="K753" t="s">
        <v>18</v>
      </c>
      <c r="L753">
        <v>10</v>
      </c>
      <c r="M753" t="s">
        <v>19</v>
      </c>
      <c r="N753">
        <v>28</v>
      </c>
      <c r="P753">
        <f t="shared" si="23"/>
        <v>286.57885668781284</v>
      </c>
      <c r="Q753">
        <v>103.98534052518357</v>
      </c>
    </row>
    <row r="754" spans="1:17" hidden="1" x14ac:dyDescent="0.2">
      <c r="A754" s="2">
        <f t="shared" si="22"/>
        <v>43739</v>
      </c>
      <c r="B754">
        <v>2019</v>
      </c>
      <c r="C754" s="1">
        <v>10</v>
      </c>
      <c r="D754" t="s">
        <v>49</v>
      </c>
      <c r="E754" t="s">
        <v>14</v>
      </c>
      <c r="F754" t="s">
        <v>50</v>
      </c>
      <c r="G754">
        <v>426.45</v>
      </c>
      <c r="H754" t="s">
        <v>16</v>
      </c>
      <c r="I754" t="s">
        <v>17</v>
      </c>
      <c r="J754" t="s">
        <v>37</v>
      </c>
      <c r="K754" t="s">
        <v>30</v>
      </c>
      <c r="L754">
        <v>3</v>
      </c>
      <c r="M754" t="s">
        <v>19</v>
      </c>
      <c r="N754">
        <v>6</v>
      </c>
      <c r="P754">
        <f t="shared" si="23"/>
        <v>410.10588400844892</v>
      </c>
      <c r="Q754">
        <v>103.98534052518357</v>
      </c>
    </row>
    <row r="755" spans="1:17" hidden="1" x14ac:dyDescent="0.2">
      <c r="A755" s="2">
        <f t="shared" si="22"/>
        <v>43739</v>
      </c>
      <c r="B755">
        <v>2019</v>
      </c>
      <c r="C755" s="1">
        <v>10</v>
      </c>
      <c r="D755" t="s">
        <v>49</v>
      </c>
      <c r="E755" t="s">
        <v>51</v>
      </c>
      <c r="F755" t="s">
        <v>52</v>
      </c>
      <c r="G755">
        <v>118.63</v>
      </c>
      <c r="H755" t="s">
        <v>16</v>
      </c>
      <c r="I755" t="s">
        <v>17</v>
      </c>
      <c r="J755" t="s">
        <v>37</v>
      </c>
      <c r="K755" t="s">
        <v>18</v>
      </c>
      <c r="L755">
        <v>10</v>
      </c>
      <c r="M755" t="s">
        <v>19</v>
      </c>
      <c r="N755">
        <v>6</v>
      </c>
      <c r="P755">
        <f t="shared" si="23"/>
        <v>114.08338848615851</v>
      </c>
      <c r="Q755">
        <v>103.98534052518357</v>
      </c>
    </row>
    <row r="756" spans="1:17" hidden="1" x14ac:dyDescent="0.2">
      <c r="A756" s="2">
        <f t="shared" si="22"/>
        <v>43739</v>
      </c>
      <c r="B756">
        <v>2019</v>
      </c>
      <c r="C756" s="1">
        <v>10</v>
      </c>
      <c r="D756" t="s">
        <v>53</v>
      </c>
      <c r="E756" t="s">
        <v>54</v>
      </c>
      <c r="F756" t="s">
        <v>55</v>
      </c>
      <c r="G756">
        <v>568.01</v>
      </c>
      <c r="H756" t="s">
        <v>16</v>
      </c>
      <c r="I756" t="s">
        <v>17</v>
      </c>
      <c r="J756" t="s">
        <v>37</v>
      </c>
      <c r="K756" t="s">
        <v>56</v>
      </c>
      <c r="L756">
        <v>10</v>
      </c>
      <c r="M756" t="s">
        <v>19</v>
      </c>
      <c r="N756">
        <v>3</v>
      </c>
      <c r="P756">
        <f t="shared" si="23"/>
        <v>546.24045767531732</v>
      </c>
      <c r="Q756">
        <v>103.98534052518357</v>
      </c>
    </row>
    <row r="757" spans="1:17" hidden="1" x14ac:dyDescent="0.2">
      <c r="A757" s="2">
        <f t="shared" si="22"/>
        <v>43739</v>
      </c>
      <c r="B757">
        <v>2019</v>
      </c>
      <c r="C757" s="1">
        <v>10</v>
      </c>
      <c r="D757" t="s">
        <v>57</v>
      </c>
      <c r="E757" t="s">
        <v>58</v>
      </c>
      <c r="F757" t="s">
        <v>59</v>
      </c>
      <c r="G757">
        <v>507.53</v>
      </c>
      <c r="H757" t="s">
        <v>16</v>
      </c>
      <c r="I757" t="s">
        <v>42</v>
      </c>
      <c r="J757">
        <v>1</v>
      </c>
      <c r="K757" t="s">
        <v>60</v>
      </c>
      <c r="L757">
        <v>10</v>
      </c>
      <c r="M757" t="s">
        <v>39</v>
      </c>
      <c r="N757">
        <v>23</v>
      </c>
      <c r="P757">
        <f t="shared" si="23"/>
        <v>488.07841320391157</v>
      </c>
      <c r="Q757">
        <v>103.98534052518357</v>
      </c>
    </row>
    <row r="758" spans="1:17" hidden="1" x14ac:dyDescent="0.2">
      <c r="A758" s="2">
        <f t="shared" si="22"/>
        <v>43739</v>
      </c>
      <c r="B758">
        <v>2019</v>
      </c>
      <c r="C758" s="1">
        <v>10</v>
      </c>
      <c r="D758" t="s">
        <v>61</v>
      </c>
      <c r="E758" t="s">
        <v>14</v>
      </c>
      <c r="F758" t="s">
        <v>62</v>
      </c>
      <c r="G758">
        <v>1418.51</v>
      </c>
      <c r="H758" t="s">
        <v>16</v>
      </c>
      <c r="I758" t="s">
        <v>17</v>
      </c>
      <c r="J758">
        <v>1</v>
      </c>
      <c r="K758" t="s">
        <v>63</v>
      </c>
      <c r="L758">
        <v>3.6</v>
      </c>
      <c r="M758" t="s">
        <v>64</v>
      </c>
      <c r="N758">
        <v>32</v>
      </c>
      <c r="P758">
        <f t="shared" si="23"/>
        <v>1364.1442080544612</v>
      </c>
      <c r="Q758">
        <v>103.98534052518357</v>
      </c>
    </row>
    <row r="759" spans="1:17" hidden="1" x14ac:dyDescent="0.2">
      <c r="A759" s="2">
        <f t="shared" si="22"/>
        <v>43739</v>
      </c>
      <c r="B759">
        <v>2019</v>
      </c>
      <c r="C759" s="1">
        <v>10</v>
      </c>
      <c r="D759" t="s">
        <v>31</v>
      </c>
      <c r="E759" t="s">
        <v>23</v>
      </c>
      <c r="F759" t="s">
        <v>65</v>
      </c>
      <c r="G759">
        <v>786</v>
      </c>
      <c r="H759" t="s">
        <v>16</v>
      </c>
      <c r="I759" t="s">
        <v>17</v>
      </c>
      <c r="J759" t="s">
        <v>37</v>
      </c>
      <c r="K759" t="s">
        <v>38</v>
      </c>
      <c r="L759">
        <v>100</v>
      </c>
      <c r="M759" t="s">
        <v>39</v>
      </c>
      <c r="N759">
        <v>12</v>
      </c>
      <c r="P759">
        <f t="shared" si="23"/>
        <v>755.87577636449964</v>
      </c>
      <c r="Q759">
        <v>103.98534052518357</v>
      </c>
    </row>
    <row r="760" spans="1:17" hidden="1" x14ac:dyDescent="0.2">
      <c r="A760" s="2">
        <f t="shared" si="22"/>
        <v>43739</v>
      </c>
      <c r="B760">
        <v>2019</v>
      </c>
      <c r="C760" s="1">
        <v>10</v>
      </c>
      <c r="D760" t="s">
        <v>66</v>
      </c>
      <c r="E760" t="s">
        <v>14</v>
      </c>
      <c r="F760" t="s">
        <v>67</v>
      </c>
      <c r="G760">
        <v>389.33</v>
      </c>
      <c r="H760" t="s">
        <v>16</v>
      </c>
      <c r="I760" t="s">
        <v>17</v>
      </c>
      <c r="J760">
        <v>1</v>
      </c>
      <c r="K760" t="s">
        <v>30</v>
      </c>
      <c r="L760">
        <v>3</v>
      </c>
      <c r="M760" t="s">
        <v>19</v>
      </c>
      <c r="N760">
        <v>20</v>
      </c>
      <c r="P760">
        <f t="shared" si="23"/>
        <v>374.40854454451733</v>
      </c>
      <c r="Q760">
        <v>103.98534052518357</v>
      </c>
    </row>
    <row r="761" spans="1:17" hidden="1" x14ac:dyDescent="0.2">
      <c r="A761" s="2">
        <f t="shared" si="22"/>
        <v>43739</v>
      </c>
      <c r="B761">
        <v>2019</v>
      </c>
      <c r="C761" s="1">
        <v>10</v>
      </c>
      <c r="D761" t="s">
        <v>68</v>
      </c>
      <c r="E761" t="s">
        <v>69</v>
      </c>
      <c r="F761" t="s">
        <v>70</v>
      </c>
      <c r="G761">
        <v>794</v>
      </c>
      <c r="H761" t="s">
        <v>16</v>
      </c>
      <c r="I761" t="s">
        <v>17</v>
      </c>
      <c r="J761">
        <v>1</v>
      </c>
      <c r="K761" t="s">
        <v>71</v>
      </c>
      <c r="L761">
        <v>100</v>
      </c>
      <c r="M761" t="s">
        <v>64</v>
      </c>
      <c r="N761">
        <v>22</v>
      </c>
      <c r="P761">
        <f t="shared" si="23"/>
        <v>763.5691684903469</v>
      </c>
      <c r="Q761">
        <v>103.98534052518357</v>
      </c>
    </row>
    <row r="762" spans="1:17" hidden="1" x14ac:dyDescent="0.2">
      <c r="A762" s="2">
        <f t="shared" si="22"/>
        <v>43739</v>
      </c>
      <c r="B762">
        <v>2019</v>
      </c>
      <c r="C762" s="1">
        <v>10</v>
      </c>
      <c r="D762" t="s">
        <v>68</v>
      </c>
      <c r="E762" t="s">
        <v>72</v>
      </c>
      <c r="F762" t="s">
        <v>73</v>
      </c>
      <c r="G762">
        <v>291.42</v>
      </c>
      <c r="H762" t="s">
        <v>16</v>
      </c>
      <c r="I762" t="s">
        <v>17</v>
      </c>
      <c r="J762" t="s">
        <v>37</v>
      </c>
      <c r="K762" t="s">
        <v>18</v>
      </c>
      <c r="L762">
        <v>10</v>
      </c>
      <c r="M762" t="s">
        <v>19</v>
      </c>
      <c r="N762">
        <v>22</v>
      </c>
      <c r="P762">
        <f t="shared" si="23"/>
        <v>280.25104166430339</v>
      </c>
      <c r="Q762">
        <v>103.98534052518357</v>
      </c>
    </row>
    <row r="763" spans="1:17" hidden="1" x14ac:dyDescent="0.2">
      <c r="A763" s="2">
        <f t="shared" si="22"/>
        <v>43739</v>
      </c>
      <c r="B763">
        <v>2019</v>
      </c>
      <c r="C763" s="1">
        <v>10</v>
      </c>
      <c r="D763" t="s">
        <v>74</v>
      </c>
      <c r="E763" t="s">
        <v>75</v>
      </c>
      <c r="F763" t="s">
        <v>76</v>
      </c>
      <c r="G763">
        <v>983.97</v>
      </c>
      <c r="H763" t="s">
        <v>16</v>
      </c>
      <c r="I763" t="s">
        <v>17</v>
      </c>
      <c r="J763" t="s">
        <v>37</v>
      </c>
      <c r="K763" t="s">
        <v>77</v>
      </c>
      <c r="L763">
        <v>100</v>
      </c>
      <c r="M763" t="s">
        <v>39</v>
      </c>
      <c r="N763">
        <v>29</v>
      </c>
      <c r="P763">
        <f t="shared" si="23"/>
        <v>946.25838125874895</v>
      </c>
      <c r="Q763">
        <v>103.98534052518357</v>
      </c>
    </row>
    <row r="764" spans="1:17" hidden="1" x14ac:dyDescent="0.2">
      <c r="A764" s="2">
        <f t="shared" si="22"/>
        <v>43739</v>
      </c>
      <c r="B764">
        <v>2019</v>
      </c>
      <c r="C764" s="1">
        <v>10</v>
      </c>
      <c r="D764" t="s">
        <v>74</v>
      </c>
      <c r="E764" t="s">
        <v>78</v>
      </c>
      <c r="F764" t="s">
        <v>79</v>
      </c>
      <c r="G764">
        <v>118.51</v>
      </c>
      <c r="H764" t="s">
        <v>16</v>
      </c>
      <c r="I764" t="s">
        <v>17</v>
      </c>
      <c r="J764" t="s">
        <v>37</v>
      </c>
      <c r="K764" t="s">
        <v>18</v>
      </c>
      <c r="L764">
        <v>10</v>
      </c>
      <c r="M764" t="s">
        <v>19</v>
      </c>
      <c r="N764">
        <v>29</v>
      </c>
      <c r="P764">
        <f t="shared" si="23"/>
        <v>113.9679876042708</v>
      </c>
      <c r="Q764">
        <v>103.98534052518357</v>
      </c>
    </row>
    <row r="765" spans="1:17" hidden="1" x14ac:dyDescent="0.2">
      <c r="A765" s="2">
        <f t="shared" si="22"/>
        <v>43739</v>
      </c>
      <c r="B765">
        <v>2019</v>
      </c>
      <c r="C765" s="1">
        <v>10</v>
      </c>
      <c r="D765" t="s">
        <v>66</v>
      </c>
      <c r="E765" t="s">
        <v>80</v>
      </c>
      <c r="F765" t="s">
        <v>86</v>
      </c>
      <c r="G765">
        <v>541</v>
      </c>
      <c r="H765" t="s">
        <v>16</v>
      </c>
      <c r="I765" t="s">
        <v>17</v>
      </c>
      <c r="J765">
        <v>1</v>
      </c>
      <c r="K765" t="s">
        <v>18</v>
      </c>
      <c r="L765">
        <v>10</v>
      </c>
      <c r="M765" t="s">
        <v>19</v>
      </c>
      <c r="N765">
        <v>20</v>
      </c>
      <c r="P765">
        <f t="shared" si="23"/>
        <v>520.26564251042316</v>
      </c>
      <c r="Q765">
        <v>103.985340525184</v>
      </c>
    </row>
    <row r="766" spans="1:17" hidden="1" x14ac:dyDescent="0.2">
      <c r="A766" s="2">
        <f t="shared" si="22"/>
        <v>43739</v>
      </c>
      <c r="B766">
        <v>2019</v>
      </c>
      <c r="C766" s="1">
        <v>10</v>
      </c>
      <c r="D766" t="s">
        <v>82</v>
      </c>
      <c r="E766" t="s">
        <v>83</v>
      </c>
      <c r="F766" t="s">
        <v>84</v>
      </c>
      <c r="G766">
        <v>463.51</v>
      </c>
      <c r="H766" t="s">
        <v>16</v>
      </c>
      <c r="I766" t="s">
        <v>17</v>
      </c>
      <c r="J766">
        <v>1</v>
      </c>
      <c r="K766" t="s">
        <v>18</v>
      </c>
      <c r="L766">
        <v>10</v>
      </c>
      <c r="M766" t="s">
        <v>19</v>
      </c>
      <c r="N766">
        <v>21</v>
      </c>
      <c r="P766">
        <f t="shared" si="23"/>
        <v>445.74552303143486</v>
      </c>
      <c r="Q766">
        <v>103.985340525184</v>
      </c>
    </row>
    <row r="767" spans="1:17" hidden="1" x14ac:dyDescent="0.2">
      <c r="A767" s="2">
        <f t="shared" si="22"/>
        <v>43709</v>
      </c>
      <c r="B767">
        <v>2019</v>
      </c>
      <c r="C767" s="3" t="s">
        <v>117</v>
      </c>
      <c r="D767" t="s">
        <v>13</v>
      </c>
      <c r="E767" t="s">
        <v>14</v>
      </c>
      <c r="F767" t="s">
        <v>15</v>
      </c>
      <c r="G767">
        <v>1377</v>
      </c>
      <c r="H767" t="s">
        <v>16</v>
      </c>
      <c r="I767" t="s">
        <v>17</v>
      </c>
      <c r="J767">
        <v>1</v>
      </c>
      <c r="K767" t="s">
        <v>18</v>
      </c>
      <c r="L767">
        <v>10</v>
      </c>
      <c r="M767" t="s">
        <v>19</v>
      </c>
      <c r="N767">
        <v>9</v>
      </c>
      <c r="P767">
        <f t="shared" si="23"/>
        <v>1331.3759353076427</v>
      </c>
      <c r="Q767">
        <v>103.42683561287404</v>
      </c>
    </row>
    <row r="768" spans="1:17" hidden="1" x14ac:dyDescent="0.2">
      <c r="A768" s="2">
        <f t="shared" si="22"/>
        <v>43709</v>
      </c>
      <c r="B768">
        <v>2019</v>
      </c>
      <c r="C768" s="3" t="s">
        <v>117</v>
      </c>
      <c r="D768" t="s">
        <v>20</v>
      </c>
      <c r="E768" t="s">
        <v>14</v>
      </c>
      <c r="F768" t="s">
        <v>21</v>
      </c>
      <c r="G768">
        <v>1172.5999999999999</v>
      </c>
      <c r="H768" t="s">
        <v>16</v>
      </c>
      <c r="I768" t="s">
        <v>17</v>
      </c>
      <c r="J768">
        <v>1</v>
      </c>
      <c r="K768" t="s">
        <v>18</v>
      </c>
      <c r="L768">
        <v>10</v>
      </c>
      <c r="M768" t="s">
        <v>19</v>
      </c>
      <c r="N768">
        <v>31</v>
      </c>
      <c r="P768">
        <f t="shared" si="23"/>
        <v>1133.7483091806405</v>
      </c>
      <c r="Q768">
        <v>103.42683561287404</v>
      </c>
    </row>
    <row r="769" spans="1:17" hidden="1" x14ac:dyDescent="0.2">
      <c r="A769" s="2">
        <f t="shared" si="22"/>
        <v>43709</v>
      </c>
      <c r="B769">
        <v>2019</v>
      </c>
      <c r="C769" s="3" t="s">
        <v>117</v>
      </c>
      <c r="D769" t="s">
        <v>22</v>
      </c>
      <c r="E769" t="s">
        <v>23</v>
      </c>
      <c r="F769" t="s">
        <v>24</v>
      </c>
      <c r="G769">
        <v>689.94</v>
      </c>
      <c r="H769" t="s">
        <v>16</v>
      </c>
      <c r="I769" t="s">
        <v>17</v>
      </c>
      <c r="J769" t="s">
        <v>37</v>
      </c>
      <c r="K769" t="s">
        <v>25</v>
      </c>
      <c r="L769">
        <v>100</v>
      </c>
      <c r="M769" t="s">
        <v>19</v>
      </c>
      <c r="N769">
        <v>14</v>
      </c>
      <c r="P769">
        <f t="shared" si="23"/>
        <v>667.08025621362026</v>
      </c>
      <c r="Q769">
        <v>103.42683561287404</v>
      </c>
    </row>
    <row r="770" spans="1:17" hidden="1" x14ac:dyDescent="0.2">
      <c r="A770" s="2">
        <f t="shared" ref="A770:A833" si="24">DATE(B770,C770,1)</f>
        <v>43709</v>
      </c>
      <c r="B770">
        <v>2019</v>
      </c>
      <c r="C770" s="3" t="s">
        <v>117</v>
      </c>
      <c r="D770" t="s">
        <v>26</v>
      </c>
      <c r="E770" t="s">
        <v>27</v>
      </c>
      <c r="F770" t="s">
        <v>28</v>
      </c>
      <c r="G770">
        <v>356.4</v>
      </c>
      <c r="H770" t="s">
        <v>16</v>
      </c>
      <c r="I770" t="s">
        <v>29</v>
      </c>
      <c r="J770">
        <v>1</v>
      </c>
      <c r="K770" t="s">
        <v>30</v>
      </c>
      <c r="L770">
        <v>3</v>
      </c>
      <c r="M770" t="s">
        <v>19</v>
      </c>
      <c r="N770">
        <v>19</v>
      </c>
      <c r="P770">
        <f t="shared" si="23"/>
        <v>344.5914185502134</v>
      </c>
      <c r="Q770">
        <v>103.42683561287404</v>
      </c>
    </row>
    <row r="771" spans="1:17" hidden="1" x14ac:dyDescent="0.2">
      <c r="A771" s="2">
        <f t="shared" si="24"/>
        <v>43709</v>
      </c>
      <c r="B771">
        <v>2019</v>
      </c>
      <c r="C771" s="3" t="s">
        <v>117</v>
      </c>
      <c r="D771" t="s">
        <v>31</v>
      </c>
      <c r="E771" t="s">
        <v>32</v>
      </c>
      <c r="F771" t="s">
        <v>89</v>
      </c>
      <c r="G771">
        <v>697.84</v>
      </c>
      <c r="H771" t="s">
        <v>16</v>
      </c>
      <c r="I771" t="s">
        <v>17</v>
      </c>
      <c r="J771">
        <v>2</v>
      </c>
      <c r="K771" t="s">
        <v>30</v>
      </c>
      <c r="L771">
        <v>3</v>
      </c>
      <c r="M771" t="s">
        <v>19</v>
      </c>
      <c r="N771">
        <v>12</v>
      </c>
      <c r="P771">
        <f t="shared" si="23"/>
        <v>674.71850595140563</v>
      </c>
      <c r="Q771">
        <v>103.42683561287404</v>
      </c>
    </row>
    <row r="772" spans="1:17" x14ac:dyDescent="0.2">
      <c r="A772" s="2">
        <f t="shared" si="24"/>
        <v>43709</v>
      </c>
      <c r="B772">
        <v>2019</v>
      </c>
      <c r="C772" s="3" t="s">
        <v>117</v>
      </c>
      <c r="D772" t="s">
        <v>34</v>
      </c>
      <c r="E772" t="s">
        <v>35</v>
      </c>
      <c r="F772" t="s">
        <v>36</v>
      </c>
      <c r="G772">
        <v>102</v>
      </c>
      <c r="H772" t="s">
        <v>16</v>
      </c>
      <c r="I772" t="s">
        <v>17</v>
      </c>
      <c r="J772" t="s">
        <v>37</v>
      </c>
      <c r="K772" t="s">
        <v>38</v>
      </c>
      <c r="L772">
        <v>100</v>
      </c>
      <c r="M772" t="s">
        <v>39</v>
      </c>
      <c r="N772">
        <v>11</v>
      </c>
      <c r="P772">
        <f t="shared" si="23"/>
        <v>98.620439652417986</v>
      </c>
      <c r="Q772">
        <v>103.42683561287404</v>
      </c>
    </row>
    <row r="773" spans="1:17" hidden="1" x14ac:dyDescent="0.2">
      <c r="A773" s="2">
        <f t="shared" si="24"/>
        <v>43709</v>
      </c>
      <c r="B773">
        <v>2019</v>
      </c>
      <c r="C773" s="3" t="s">
        <v>117</v>
      </c>
      <c r="D773" t="s">
        <v>44</v>
      </c>
      <c r="E773" t="s">
        <v>14</v>
      </c>
      <c r="F773" t="s">
        <v>45</v>
      </c>
      <c r="G773">
        <v>370</v>
      </c>
      <c r="H773" t="s">
        <v>16</v>
      </c>
      <c r="I773" t="s">
        <v>17</v>
      </c>
      <c r="J773">
        <v>1</v>
      </c>
      <c r="K773" t="s">
        <v>30</v>
      </c>
      <c r="L773">
        <v>3</v>
      </c>
      <c r="M773" t="s">
        <v>19</v>
      </c>
      <c r="N773">
        <v>27</v>
      </c>
      <c r="P773">
        <f t="shared" ref="P773:P836" si="25">(G773/Q773)*100</f>
        <v>357.74081050386917</v>
      </c>
      <c r="Q773">
        <v>103.42683561287404</v>
      </c>
    </row>
    <row r="774" spans="1:17" hidden="1" x14ac:dyDescent="0.2">
      <c r="A774" s="2">
        <f t="shared" si="24"/>
        <v>43709</v>
      </c>
      <c r="B774">
        <v>2019</v>
      </c>
      <c r="C774" s="3" t="s">
        <v>117</v>
      </c>
      <c r="D774" t="s">
        <v>46</v>
      </c>
      <c r="E774" t="s">
        <v>47</v>
      </c>
      <c r="F774" t="s">
        <v>48</v>
      </c>
      <c r="G774">
        <v>298</v>
      </c>
      <c r="H774" t="s">
        <v>16</v>
      </c>
      <c r="I774" t="s">
        <v>42</v>
      </c>
      <c r="J774" t="s">
        <v>37</v>
      </c>
      <c r="K774" t="s">
        <v>18</v>
      </c>
      <c r="L774">
        <v>10</v>
      </c>
      <c r="M774" t="s">
        <v>19</v>
      </c>
      <c r="N774">
        <v>28</v>
      </c>
      <c r="P774">
        <f t="shared" si="25"/>
        <v>288.12638251392701</v>
      </c>
      <c r="Q774">
        <v>103.42683561287404</v>
      </c>
    </row>
    <row r="775" spans="1:17" hidden="1" x14ac:dyDescent="0.2">
      <c r="A775" s="2">
        <f t="shared" si="24"/>
        <v>43709</v>
      </c>
      <c r="B775">
        <v>2019</v>
      </c>
      <c r="C775" s="3" t="s">
        <v>117</v>
      </c>
      <c r="D775" t="s">
        <v>49</v>
      </c>
      <c r="E775" t="s">
        <v>14</v>
      </c>
      <c r="F775" t="s">
        <v>50</v>
      </c>
      <c r="G775">
        <v>422.23</v>
      </c>
      <c r="H775" t="s">
        <v>16</v>
      </c>
      <c r="I775" t="s">
        <v>17</v>
      </c>
      <c r="J775" t="s">
        <v>37</v>
      </c>
      <c r="K775" t="s">
        <v>30</v>
      </c>
      <c r="L775">
        <v>3</v>
      </c>
      <c r="M775" t="s">
        <v>19</v>
      </c>
      <c r="N775">
        <v>6</v>
      </c>
      <c r="P775">
        <f t="shared" si="25"/>
        <v>408.24027680823968</v>
      </c>
      <c r="Q775">
        <v>103.42683561287404</v>
      </c>
    </row>
    <row r="776" spans="1:17" hidden="1" x14ac:dyDescent="0.2">
      <c r="A776" s="2">
        <f t="shared" si="24"/>
        <v>43709</v>
      </c>
      <c r="B776">
        <v>2019</v>
      </c>
      <c r="C776" s="3" t="s">
        <v>117</v>
      </c>
      <c r="D776" t="s">
        <v>49</v>
      </c>
      <c r="E776" t="s">
        <v>51</v>
      </c>
      <c r="F776" t="s">
        <v>52</v>
      </c>
      <c r="G776">
        <v>118.63</v>
      </c>
      <c r="H776" t="s">
        <v>16</v>
      </c>
      <c r="I776" t="s">
        <v>17</v>
      </c>
      <c r="J776" t="s">
        <v>37</v>
      </c>
      <c r="K776" t="s">
        <v>18</v>
      </c>
      <c r="L776">
        <v>10</v>
      </c>
      <c r="M776" t="s">
        <v>19</v>
      </c>
      <c r="N776">
        <v>6</v>
      </c>
      <c r="P776">
        <f t="shared" si="25"/>
        <v>114.69943878398379</v>
      </c>
      <c r="Q776">
        <v>103.42683561287404</v>
      </c>
    </row>
    <row r="777" spans="1:17" hidden="1" x14ac:dyDescent="0.2">
      <c r="A777" s="2">
        <f t="shared" si="24"/>
        <v>43709</v>
      </c>
      <c r="B777">
        <v>2019</v>
      </c>
      <c r="C777" s="3" t="s">
        <v>117</v>
      </c>
      <c r="D777" t="s">
        <v>53</v>
      </c>
      <c r="E777" t="s">
        <v>54</v>
      </c>
      <c r="F777" t="s">
        <v>55</v>
      </c>
      <c r="G777">
        <v>540.85</v>
      </c>
      <c r="H777" t="s">
        <v>16</v>
      </c>
      <c r="I777" t="s">
        <v>17</v>
      </c>
      <c r="J777" t="s">
        <v>37</v>
      </c>
      <c r="K777" t="s">
        <v>56</v>
      </c>
      <c r="L777">
        <v>10</v>
      </c>
      <c r="M777" t="s">
        <v>19</v>
      </c>
      <c r="N777">
        <v>3</v>
      </c>
      <c r="P777">
        <f t="shared" si="25"/>
        <v>522.93004692166937</v>
      </c>
      <c r="Q777">
        <v>103.42683561287404</v>
      </c>
    </row>
    <row r="778" spans="1:17" hidden="1" x14ac:dyDescent="0.2">
      <c r="A778" s="2">
        <f t="shared" si="24"/>
        <v>43709</v>
      </c>
      <c r="B778">
        <v>2019</v>
      </c>
      <c r="C778" s="3" t="s">
        <v>117</v>
      </c>
      <c r="D778" t="s">
        <v>57</v>
      </c>
      <c r="E778" t="s">
        <v>58</v>
      </c>
      <c r="F778" t="s">
        <v>59</v>
      </c>
      <c r="G778">
        <v>507.53</v>
      </c>
      <c r="H778" t="s">
        <v>16</v>
      </c>
      <c r="I778" t="s">
        <v>42</v>
      </c>
      <c r="J778">
        <v>1</v>
      </c>
      <c r="K778" t="s">
        <v>60</v>
      </c>
      <c r="L778">
        <v>10</v>
      </c>
      <c r="M778" t="s">
        <v>39</v>
      </c>
      <c r="N778">
        <v>23</v>
      </c>
      <c r="P778">
        <f t="shared" si="25"/>
        <v>490.71403663521272</v>
      </c>
      <c r="Q778">
        <v>103.42683561287404</v>
      </c>
    </row>
    <row r="779" spans="1:17" hidden="1" x14ac:dyDescent="0.2">
      <c r="A779" s="2">
        <f t="shared" si="24"/>
        <v>43709</v>
      </c>
      <c r="B779">
        <v>2019</v>
      </c>
      <c r="C779" s="3" t="s">
        <v>117</v>
      </c>
      <c r="D779" t="s">
        <v>61</v>
      </c>
      <c r="E779" t="s">
        <v>14</v>
      </c>
      <c r="F779" t="s">
        <v>62</v>
      </c>
      <c r="G779">
        <v>1418.51</v>
      </c>
      <c r="H779" t="s">
        <v>16</v>
      </c>
      <c r="I779" t="s">
        <v>17</v>
      </c>
      <c r="J779">
        <v>1</v>
      </c>
      <c r="K779" t="s">
        <v>63</v>
      </c>
      <c r="L779">
        <v>3.6</v>
      </c>
      <c r="M779" t="s">
        <v>64</v>
      </c>
      <c r="N779">
        <v>32</v>
      </c>
      <c r="P779">
        <f t="shared" si="25"/>
        <v>1371.5105867779553</v>
      </c>
      <c r="Q779">
        <v>103.42683561287404</v>
      </c>
    </row>
    <row r="780" spans="1:17" hidden="1" x14ac:dyDescent="0.2">
      <c r="A780" s="2">
        <f t="shared" si="24"/>
        <v>43709</v>
      </c>
      <c r="B780">
        <v>2019</v>
      </c>
      <c r="C780" s="3" t="s">
        <v>117</v>
      </c>
      <c r="D780" t="s">
        <v>31</v>
      </c>
      <c r="E780" t="s">
        <v>23</v>
      </c>
      <c r="F780" t="s">
        <v>65</v>
      </c>
      <c r="G780">
        <v>786</v>
      </c>
      <c r="H780" t="s">
        <v>16</v>
      </c>
      <c r="I780" t="s">
        <v>17</v>
      </c>
      <c r="J780" t="s">
        <v>37</v>
      </c>
      <c r="K780" t="s">
        <v>38</v>
      </c>
      <c r="L780">
        <v>100</v>
      </c>
      <c r="M780" t="s">
        <v>39</v>
      </c>
      <c r="N780">
        <v>12</v>
      </c>
      <c r="P780">
        <f t="shared" si="25"/>
        <v>759.957505556868</v>
      </c>
      <c r="Q780">
        <v>103.42683561287404</v>
      </c>
    </row>
    <row r="781" spans="1:17" hidden="1" x14ac:dyDescent="0.2">
      <c r="A781" s="2">
        <f t="shared" si="24"/>
        <v>43709</v>
      </c>
      <c r="B781">
        <v>2019</v>
      </c>
      <c r="C781" s="3" t="s">
        <v>117</v>
      </c>
      <c r="D781" t="s">
        <v>66</v>
      </c>
      <c r="E781" t="s">
        <v>14</v>
      </c>
      <c r="F781" t="s">
        <v>67</v>
      </c>
      <c r="G781">
        <v>405.78</v>
      </c>
      <c r="H781" t="s">
        <v>16</v>
      </c>
      <c r="I781" t="s">
        <v>17</v>
      </c>
      <c r="J781">
        <v>1</v>
      </c>
      <c r="K781" t="s">
        <v>30</v>
      </c>
      <c r="L781">
        <v>3</v>
      </c>
      <c r="M781" t="s">
        <v>19</v>
      </c>
      <c r="N781">
        <v>20</v>
      </c>
      <c r="P781">
        <f t="shared" si="25"/>
        <v>392.33531374664869</v>
      </c>
      <c r="Q781">
        <v>103.42683561287404</v>
      </c>
    </row>
    <row r="782" spans="1:17" hidden="1" x14ac:dyDescent="0.2">
      <c r="A782" s="2">
        <f t="shared" si="24"/>
        <v>43709</v>
      </c>
      <c r="B782">
        <v>2019</v>
      </c>
      <c r="C782" s="3" t="s">
        <v>117</v>
      </c>
      <c r="D782" t="s">
        <v>68</v>
      </c>
      <c r="E782" t="s">
        <v>69</v>
      </c>
      <c r="F782" t="s">
        <v>70</v>
      </c>
      <c r="G782">
        <v>794</v>
      </c>
      <c r="H782" t="s">
        <v>16</v>
      </c>
      <c r="I782" t="s">
        <v>17</v>
      </c>
      <c r="J782">
        <v>1</v>
      </c>
      <c r="K782" t="s">
        <v>71</v>
      </c>
      <c r="L782">
        <v>100</v>
      </c>
      <c r="M782" t="s">
        <v>64</v>
      </c>
      <c r="N782">
        <v>22</v>
      </c>
      <c r="P782">
        <f t="shared" si="25"/>
        <v>767.69244200019489</v>
      </c>
      <c r="Q782">
        <v>103.42683561287404</v>
      </c>
    </row>
    <row r="783" spans="1:17" hidden="1" x14ac:dyDescent="0.2">
      <c r="A783" s="2">
        <f t="shared" si="24"/>
        <v>43709</v>
      </c>
      <c r="B783">
        <v>2019</v>
      </c>
      <c r="C783" s="3" t="s">
        <v>117</v>
      </c>
      <c r="D783" t="s">
        <v>68</v>
      </c>
      <c r="E783" t="s">
        <v>72</v>
      </c>
      <c r="F783" t="s">
        <v>73</v>
      </c>
      <c r="G783">
        <v>291.5</v>
      </c>
      <c r="H783" t="s">
        <v>16</v>
      </c>
      <c r="I783" t="s">
        <v>17</v>
      </c>
      <c r="J783" t="s">
        <v>37</v>
      </c>
      <c r="K783" t="s">
        <v>18</v>
      </c>
      <c r="L783">
        <v>10</v>
      </c>
      <c r="M783" t="s">
        <v>19</v>
      </c>
      <c r="N783">
        <v>22</v>
      </c>
      <c r="P783">
        <f t="shared" si="25"/>
        <v>281.84174665372399</v>
      </c>
      <c r="Q783">
        <v>103.42683561287404</v>
      </c>
    </row>
    <row r="784" spans="1:17" hidden="1" x14ac:dyDescent="0.2">
      <c r="A784" s="2">
        <f t="shared" si="24"/>
        <v>43709</v>
      </c>
      <c r="B784">
        <v>2019</v>
      </c>
      <c r="C784" s="3" t="s">
        <v>117</v>
      </c>
      <c r="D784" t="s">
        <v>74</v>
      </c>
      <c r="E784" t="s">
        <v>75</v>
      </c>
      <c r="F784" t="s">
        <v>76</v>
      </c>
      <c r="G784">
        <v>983.97</v>
      </c>
      <c r="H784" t="s">
        <v>16</v>
      </c>
      <c r="I784" t="s">
        <v>17</v>
      </c>
      <c r="J784" t="s">
        <v>37</v>
      </c>
      <c r="K784" t="s">
        <v>77</v>
      </c>
      <c r="L784">
        <v>100</v>
      </c>
      <c r="M784" t="s">
        <v>39</v>
      </c>
      <c r="N784">
        <v>29</v>
      </c>
      <c r="P784">
        <f t="shared" si="25"/>
        <v>951.36817651754643</v>
      </c>
      <c r="Q784">
        <v>103.42683561287404</v>
      </c>
    </row>
    <row r="785" spans="1:17" hidden="1" x14ac:dyDescent="0.2">
      <c r="A785" s="2">
        <f t="shared" si="24"/>
        <v>43709</v>
      </c>
      <c r="B785">
        <v>2019</v>
      </c>
      <c r="C785" s="3" t="s">
        <v>117</v>
      </c>
      <c r="D785" t="s">
        <v>74</v>
      </c>
      <c r="E785" t="s">
        <v>78</v>
      </c>
      <c r="F785" t="s">
        <v>79</v>
      </c>
      <c r="G785">
        <v>118.51</v>
      </c>
      <c r="H785" t="s">
        <v>16</v>
      </c>
      <c r="I785" t="s">
        <v>17</v>
      </c>
      <c r="J785" t="s">
        <v>37</v>
      </c>
      <c r="K785" t="s">
        <v>18</v>
      </c>
      <c r="L785">
        <v>10</v>
      </c>
      <c r="M785" t="s">
        <v>19</v>
      </c>
      <c r="N785">
        <v>29</v>
      </c>
      <c r="P785">
        <f t="shared" si="25"/>
        <v>114.58341473733388</v>
      </c>
      <c r="Q785">
        <v>103.42683561287404</v>
      </c>
    </row>
    <row r="786" spans="1:17" hidden="1" x14ac:dyDescent="0.2">
      <c r="A786" s="2">
        <f t="shared" si="24"/>
        <v>43709</v>
      </c>
      <c r="B786">
        <v>2019</v>
      </c>
      <c r="C786" s="3" t="s">
        <v>117</v>
      </c>
      <c r="D786" t="s">
        <v>66</v>
      </c>
      <c r="E786" t="s">
        <v>80</v>
      </c>
      <c r="F786" t="s">
        <v>90</v>
      </c>
      <c r="G786">
        <v>541</v>
      </c>
      <c r="H786" t="s">
        <v>16</v>
      </c>
      <c r="I786" t="s">
        <v>17</v>
      </c>
      <c r="J786">
        <v>1</v>
      </c>
      <c r="K786" t="s">
        <v>91</v>
      </c>
      <c r="L786">
        <v>100</v>
      </c>
      <c r="M786" t="s">
        <v>19</v>
      </c>
      <c r="N786">
        <v>20</v>
      </c>
      <c r="P786">
        <f t="shared" si="25"/>
        <v>523.07507697998165</v>
      </c>
      <c r="Q786">
        <v>103.42683561287404</v>
      </c>
    </row>
    <row r="787" spans="1:17" hidden="1" x14ac:dyDescent="0.2">
      <c r="A787" s="2">
        <f t="shared" si="24"/>
        <v>43709</v>
      </c>
      <c r="B787">
        <v>2019</v>
      </c>
      <c r="C787" s="3" t="s">
        <v>117</v>
      </c>
      <c r="D787" t="s">
        <v>82</v>
      </c>
      <c r="E787" t="s">
        <v>83</v>
      </c>
      <c r="F787" t="s">
        <v>84</v>
      </c>
      <c r="G787">
        <v>463.51</v>
      </c>
      <c r="H787" t="s">
        <v>16</v>
      </c>
      <c r="I787" t="s">
        <v>17</v>
      </c>
      <c r="J787">
        <v>1</v>
      </c>
      <c r="K787" t="s">
        <v>18</v>
      </c>
      <c r="L787">
        <v>10</v>
      </c>
      <c r="M787" t="s">
        <v>19</v>
      </c>
      <c r="N787">
        <v>21</v>
      </c>
      <c r="P787">
        <f t="shared" si="25"/>
        <v>448.15254885580646</v>
      </c>
      <c r="Q787">
        <v>103.42683561287404</v>
      </c>
    </row>
    <row r="788" spans="1:17" hidden="1" x14ac:dyDescent="0.2">
      <c r="A788" s="2">
        <f t="shared" si="24"/>
        <v>43678</v>
      </c>
      <c r="B788">
        <v>2019</v>
      </c>
      <c r="C788" s="3" t="s">
        <v>116</v>
      </c>
      <c r="D788" t="s">
        <v>13</v>
      </c>
      <c r="E788" t="s">
        <v>14</v>
      </c>
      <c r="F788" t="s">
        <v>15</v>
      </c>
      <c r="G788">
        <v>1627</v>
      </c>
      <c r="H788" t="s">
        <v>16</v>
      </c>
      <c r="I788" t="s">
        <v>17</v>
      </c>
      <c r="J788">
        <v>1</v>
      </c>
      <c r="K788" t="s">
        <v>18</v>
      </c>
      <c r="L788">
        <v>10</v>
      </c>
      <c r="M788" t="s">
        <v>19</v>
      </c>
      <c r="N788">
        <v>9</v>
      </c>
      <c r="P788">
        <f t="shared" si="25"/>
        <v>1576.8673036313928</v>
      </c>
      <c r="Q788">
        <v>103.17925904438223</v>
      </c>
    </row>
    <row r="789" spans="1:17" hidden="1" x14ac:dyDescent="0.2">
      <c r="A789" s="2">
        <f t="shared" si="24"/>
        <v>43678</v>
      </c>
      <c r="B789">
        <v>2019</v>
      </c>
      <c r="C789" s="3" t="s">
        <v>116</v>
      </c>
      <c r="D789" t="s">
        <v>20</v>
      </c>
      <c r="E789" t="s">
        <v>14</v>
      </c>
      <c r="F789" t="s">
        <v>21</v>
      </c>
      <c r="G789">
        <v>1199.9000000000001</v>
      </c>
      <c r="H789" t="s">
        <v>16</v>
      </c>
      <c r="I789" t="s">
        <v>17</v>
      </c>
      <c r="J789">
        <v>1</v>
      </c>
      <c r="K789" t="s">
        <v>18</v>
      </c>
      <c r="L789">
        <v>10</v>
      </c>
      <c r="M789" t="s">
        <v>19</v>
      </c>
      <c r="N789">
        <v>31</v>
      </c>
      <c r="P789">
        <f t="shared" si="25"/>
        <v>1162.9275215902326</v>
      </c>
      <c r="Q789">
        <v>103.17925904438223</v>
      </c>
    </row>
    <row r="790" spans="1:17" hidden="1" x14ac:dyDescent="0.2">
      <c r="A790" s="2">
        <f t="shared" si="24"/>
        <v>43678</v>
      </c>
      <c r="B790">
        <v>2019</v>
      </c>
      <c r="C790" s="3" t="s">
        <v>116</v>
      </c>
      <c r="D790" t="s">
        <v>22</v>
      </c>
      <c r="E790" t="s">
        <v>23</v>
      </c>
      <c r="F790" t="s">
        <v>24</v>
      </c>
      <c r="G790">
        <v>689.94</v>
      </c>
      <c r="H790" t="s">
        <v>16</v>
      </c>
      <c r="I790" t="s">
        <v>17</v>
      </c>
      <c r="J790" t="s">
        <v>37</v>
      </c>
      <c r="K790" t="s">
        <v>25</v>
      </c>
      <c r="L790">
        <v>100</v>
      </c>
      <c r="M790" t="s">
        <v>19</v>
      </c>
      <c r="N790">
        <v>14</v>
      </c>
      <c r="P790">
        <f t="shared" si="25"/>
        <v>668.68090194679974</v>
      </c>
      <c r="Q790">
        <v>103.17925904438223</v>
      </c>
    </row>
    <row r="791" spans="1:17" hidden="1" x14ac:dyDescent="0.2">
      <c r="A791" s="2">
        <f t="shared" si="24"/>
        <v>43678</v>
      </c>
      <c r="B791">
        <v>2019</v>
      </c>
      <c r="C791" s="3" t="s">
        <v>116</v>
      </c>
      <c r="D791" t="s">
        <v>26</v>
      </c>
      <c r="E791" t="s">
        <v>27</v>
      </c>
      <c r="F791" t="s">
        <v>28</v>
      </c>
      <c r="G791">
        <v>356.4</v>
      </c>
      <c r="H791" t="s">
        <v>16</v>
      </c>
      <c r="I791" t="s">
        <v>29</v>
      </c>
      <c r="J791">
        <v>1</v>
      </c>
      <c r="K791" t="s">
        <v>30</v>
      </c>
      <c r="L791">
        <v>3</v>
      </c>
      <c r="M791" t="s">
        <v>19</v>
      </c>
      <c r="N791">
        <v>19</v>
      </c>
      <c r="P791">
        <f t="shared" si="25"/>
        <v>345.41825876719628</v>
      </c>
      <c r="Q791">
        <v>103.17925904438223</v>
      </c>
    </row>
    <row r="792" spans="1:17" hidden="1" x14ac:dyDescent="0.2">
      <c r="A792" s="2">
        <f t="shared" si="24"/>
        <v>43678</v>
      </c>
      <c r="B792">
        <v>2019</v>
      </c>
      <c r="C792" s="3" t="s">
        <v>116</v>
      </c>
      <c r="D792" t="s">
        <v>31</v>
      </c>
      <c r="E792" t="s">
        <v>32</v>
      </c>
      <c r="F792" t="s">
        <v>89</v>
      </c>
      <c r="G792">
        <v>697.84</v>
      </c>
      <c r="H792" t="s">
        <v>16</v>
      </c>
      <c r="I792" t="s">
        <v>17</v>
      </c>
      <c r="J792">
        <v>2</v>
      </c>
      <c r="K792" t="s">
        <v>30</v>
      </c>
      <c r="L792">
        <v>3</v>
      </c>
      <c r="M792" t="s">
        <v>19</v>
      </c>
      <c r="N792">
        <v>12</v>
      </c>
      <c r="P792">
        <f t="shared" si="25"/>
        <v>676.33747951206578</v>
      </c>
      <c r="Q792">
        <v>103.17925904438223</v>
      </c>
    </row>
    <row r="793" spans="1:17" x14ac:dyDescent="0.2">
      <c r="A793" s="2">
        <f t="shared" si="24"/>
        <v>43678</v>
      </c>
      <c r="B793">
        <v>2019</v>
      </c>
      <c r="C793" s="3" t="s">
        <v>116</v>
      </c>
      <c r="D793" t="s">
        <v>34</v>
      </c>
      <c r="E793" t="s">
        <v>35</v>
      </c>
      <c r="F793" t="s">
        <v>36</v>
      </c>
      <c r="G793">
        <v>102</v>
      </c>
      <c r="H793" t="s">
        <v>16</v>
      </c>
      <c r="I793" t="s">
        <v>17</v>
      </c>
      <c r="J793" t="s">
        <v>37</v>
      </c>
      <c r="K793" t="s">
        <v>38</v>
      </c>
      <c r="L793">
        <v>100</v>
      </c>
      <c r="M793" t="s">
        <v>39</v>
      </c>
      <c r="N793">
        <v>11</v>
      </c>
      <c r="P793">
        <f t="shared" si="25"/>
        <v>98.857077424955165</v>
      </c>
      <c r="Q793">
        <v>103.17925904438223</v>
      </c>
    </row>
    <row r="794" spans="1:17" hidden="1" x14ac:dyDescent="0.2">
      <c r="A794" s="2">
        <f t="shared" si="24"/>
        <v>43678</v>
      </c>
      <c r="B794">
        <v>2019</v>
      </c>
      <c r="C794" s="3" t="s">
        <v>116</v>
      </c>
      <c r="D794" t="s">
        <v>40</v>
      </c>
      <c r="E794" t="s">
        <v>58</v>
      </c>
      <c r="F794" t="s">
        <v>92</v>
      </c>
      <c r="G794">
        <v>502</v>
      </c>
      <c r="H794" t="s">
        <v>16</v>
      </c>
      <c r="I794" t="s">
        <v>17</v>
      </c>
      <c r="J794" t="s">
        <v>37</v>
      </c>
      <c r="K794" t="s">
        <v>93</v>
      </c>
      <c r="L794">
        <v>10</v>
      </c>
      <c r="M794" t="s">
        <v>19</v>
      </c>
      <c r="N794">
        <v>15</v>
      </c>
      <c r="P794">
        <f t="shared" si="25"/>
        <v>486.53189085615185</v>
      </c>
      <c r="Q794">
        <v>103.17925904438223</v>
      </c>
    </row>
    <row r="795" spans="1:17" hidden="1" x14ac:dyDescent="0.2">
      <c r="A795" s="2">
        <f t="shared" si="24"/>
        <v>43678</v>
      </c>
      <c r="B795">
        <v>2019</v>
      </c>
      <c r="C795" s="3" t="s">
        <v>116</v>
      </c>
      <c r="D795" t="s">
        <v>44</v>
      </c>
      <c r="E795" t="s">
        <v>14</v>
      </c>
      <c r="F795" t="s">
        <v>45</v>
      </c>
      <c r="G795">
        <v>370</v>
      </c>
      <c r="H795" t="s">
        <v>16</v>
      </c>
      <c r="I795" t="s">
        <v>17</v>
      </c>
      <c r="J795">
        <v>1</v>
      </c>
      <c r="K795" t="s">
        <v>30</v>
      </c>
      <c r="L795">
        <v>3</v>
      </c>
      <c r="M795" t="s">
        <v>19</v>
      </c>
      <c r="N795">
        <v>27</v>
      </c>
      <c r="P795">
        <f t="shared" si="25"/>
        <v>358.59920242385698</v>
      </c>
      <c r="Q795">
        <v>103.17925904438223</v>
      </c>
    </row>
    <row r="796" spans="1:17" hidden="1" x14ac:dyDescent="0.2">
      <c r="A796" s="2">
        <f t="shared" si="24"/>
        <v>43678</v>
      </c>
      <c r="B796">
        <v>2019</v>
      </c>
      <c r="C796" s="3" t="s">
        <v>116</v>
      </c>
      <c r="D796" t="s">
        <v>46</v>
      </c>
      <c r="E796" t="s">
        <v>47</v>
      </c>
      <c r="F796" t="s">
        <v>48</v>
      </c>
      <c r="G796">
        <v>284</v>
      </c>
      <c r="H796" t="s">
        <v>16</v>
      </c>
      <c r="I796" t="s">
        <v>42</v>
      </c>
      <c r="J796" t="s">
        <v>37</v>
      </c>
      <c r="K796" t="s">
        <v>18</v>
      </c>
      <c r="L796">
        <v>10</v>
      </c>
      <c r="M796" t="s">
        <v>19</v>
      </c>
      <c r="N796">
        <v>28</v>
      </c>
      <c r="P796">
        <f t="shared" si="25"/>
        <v>275.2491175361497</v>
      </c>
      <c r="Q796">
        <v>103.17925904438223</v>
      </c>
    </row>
    <row r="797" spans="1:17" hidden="1" x14ac:dyDescent="0.2">
      <c r="A797" s="2">
        <f t="shared" si="24"/>
        <v>43678</v>
      </c>
      <c r="B797">
        <v>2019</v>
      </c>
      <c r="C797" s="3" t="s">
        <v>116</v>
      </c>
      <c r="D797" t="s">
        <v>49</v>
      </c>
      <c r="E797" t="s">
        <v>14</v>
      </c>
      <c r="F797" t="s">
        <v>50</v>
      </c>
      <c r="G797">
        <v>422.23</v>
      </c>
      <c r="H797" t="s">
        <v>16</v>
      </c>
      <c r="I797" t="s">
        <v>17</v>
      </c>
      <c r="J797" t="s">
        <v>37</v>
      </c>
      <c r="K797" t="s">
        <v>30</v>
      </c>
      <c r="L797">
        <v>3</v>
      </c>
      <c r="M797" t="s">
        <v>19</v>
      </c>
      <c r="N797">
        <v>6</v>
      </c>
      <c r="P797">
        <f t="shared" si="25"/>
        <v>409.2198411876355</v>
      </c>
      <c r="Q797">
        <v>103.17925904438223</v>
      </c>
    </row>
    <row r="798" spans="1:17" hidden="1" x14ac:dyDescent="0.2">
      <c r="A798" s="2">
        <f t="shared" si="24"/>
        <v>43678</v>
      </c>
      <c r="B798">
        <v>2019</v>
      </c>
      <c r="C798" s="3" t="s">
        <v>116</v>
      </c>
      <c r="D798" t="s">
        <v>49</v>
      </c>
      <c r="E798" t="s">
        <v>51</v>
      </c>
      <c r="F798" t="s">
        <v>52</v>
      </c>
      <c r="G798">
        <v>118.63</v>
      </c>
      <c r="H798" t="s">
        <v>16</v>
      </c>
      <c r="I798" t="s">
        <v>17</v>
      </c>
      <c r="J798" t="s">
        <v>37</v>
      </c>
      <c r="K798" t="s">
        <v>18</v>
      </c>
      <c r="L798">
        <v>10</v>
      </c>
      <c r="M798" t="s">
        <v>19</v>
      </c>
      <c r="N798">
        <v>6</v>
      </c>
      <c r="P798">
        <f t="shared" si="25"/>
        <v>114.97465779335715</v>
      </c>
      <c r="Q798">
        <v>103.17925904438223</v>
      </c>
    </row>
    <row r="799" spans="1:17" hidden="1" x14ac:dyDescent="0.2">
      <c r="A799" s="2">
        <f t="shared" si="24"/>
        <v>43678</v>
      </c>
      <c r="B799">
        <v>2019</v>
      </c>
      <c r="C799" s="3" t="s">
        <v>116</v>
      </c>
      <c r="D799" t="s">
        <v>53</v>
      </c>
      <c r="E799" t="s">
        <v>54</v>
      </c>
      <c r="F799" t="s">
        <v>55</v>
      </c>
      <c r="G799">
        <v>521.70000000000005</v>
      </c>
      <c r="H799" t="s">
        <v>16</v>
      </c>
      <c r="I799" t="s">
        <v>17</v>
      </c>
      <c r="J799" t="s">
        <v>37</v>
      </c>
      <c r="K799" t="s">
        <v>56</v>
      </c>
      <c r="L799">
        <v>10</v>
      </c>
      <c r="M799" t="s">
        <v>19</v>
      </c>
      <c r="N799">
        <v>3</v>
      </c>
      <c r="P799">
        <f t="shared" si="25"/>
        <v>505.62487541763835</v>
      </c>
      <c r="Q799">
        <v>103.17925904438223</v>
      </c>
    </row>
    <row r="800" spans="1:17" hidden="1" x14ac:dyDescent="0.2">
      <c r="A800" s="2">
        <f t="shared" si="24"/>
        <v>43678</v>
      </c>
      <c r="B800">
        <v>2019</v>
      </c>
      <c r="C800" s="3" t="s">
        <v>116</v>
      </c>
      <c r="D800" t="s">
        <v>57</v>
      </c>
      <c r="E800" t="s">
        <v>58</v>
      </c>
      <c r="F800" t="s">
        <v>59</v>
      </c>
      <c r="G800">
        <v>507.53</v>
      </c>
      <c r="H800" t="s">
        <v>16</v>
      </c>
      <c r="I800" t="s">
        <v>42</v>
      </c>
      <c r="J800">
        <v>1</v>
      </c>
      <c r="K800" t="s">
        <v>60</v>
      </c>
      <c r="L800">
        <v>10</v>
      </c>
      <c r="M800" t="s">
        <v>39</v>
      </c>
      <c r="N800">
        <v>23</v>
      </c>
      <c r="P800">
        <f t="shared" si="25"/>
        <v>491.89149515183817</v>
      </c>
      <c r="Q800">
        <v>103.17925904438223</v>
      </c>
    </row>
    <row r="801" spans="1:17" hidden="1" x14ac:dyDescent="0.2">
      <c r="A801" s="2">
        <f t="shared" si="24"/>
        <v>43678</v>
      </c>
      <c r="B801">
        <v>2019</v>
      </c>
      <c r="C801" s="3" t="s">
        <v>116</v>
      </c>
      <c r="D801" t="s">
        <v>61</v>
      </c>
      <c r="E801" t="s">
        <v>14</v>
      </c>
      <c r="F801" t="s">
        <v>62</v>
      </c>
      <c r="G801">
        <v>1418.51</v>
      </c>
      <c r="H801" t="s">
        <v>16</v>
      </c>
      <c r="I801" t="s">
        <v>17</v>
      </c>
      <c r="J801">
        <v>1</v>
      </c>
      <c r="K801" t="s">
        <v>63</v>
      </c>
      <c r="L801">
        <v>3.6</v>
      </c>
      <c r="M801" t="s">
        <v>64</v>
      </c>
      <c r="N801">
        <v>32</v>
      </c>
      <c r="P801">
        <f t="shared" si="25"/>
        <v>1374.8014990007171</v>
      </c>
      <c r="Q801">
        <v>103.17925904438223</v>
      </c>
    </row>
    <row r="802" spans="1:17" hidden="1" x14ac:dyDescent="0.2">
      <c r="A802" s="2">
        <f t="shared" si="24"/>
        <v>43678</v>
      </c>
      <c r="B802">
        <v>2019</v>
      </c>
      <c r="C802" s="3" t="s">
        <v>116</v>
      </c>
      <c r="D802" t="s">
        <v>31</v>
      </c>
      <c r="E802" t="s">
        <v>23</v>
      </c>
      <c r="F802" t="s">
        <v>65</v>
      </c>
      <c r="G802">
        <v>782</v>
      </c>
      <c r="H802" t="s">
        <v>16</v>
      </c>
      <c r="I802" t="s">
        <v>17</v>
      </c>
      <c r="J802" t="s">
        <v>37</v>
      </c>
      <c r="K802" t="s">
        <v>38</v>
      </c>
      <c r="L802">
        <v>100</v>
      </c>
      <c r="M802" t="s">
        <v>39</v>
      </c>
      <c r="N802">
        <v>12</v>
      </c>
      <c r="P802">
        <f t="shared" si="25"/>
        <v>757.90426025798956</v>
      </c>
      <c r="Q802">
        <v>103.17925904438223</v>
      </c>
    </row>
    <row r="803" spans="1:17" hidden="1" x14ac:dyDescent="0.2">
      <c r="A803" s="2">
        <f t="shared" si="24"/>
        <v>43678</v>
      </c>
      <c r="B803">
        <v>2019</v>
      </c>
      <c r="C803" s="3" t="s">
        <v>116</v>
      </c>
      <c r="D803" t="s">
        <v>66</v>
      </c>
      <c r="E803" t="s">
        <v>14</v>
      </c>
      <c r="F803" t="s">
        <v>67</v>
      </c>
      <c r="G803">
        <v>386.15</v>
      </c>
      <c r="H803" t="s">
        <v>16</v>
      </c>
      <c r="I803" t="s">
        <v>17</v>
      </c>
      <c r="J803">
        <v>1</v>
      </c>
      <c r="K803" t="s">
        <v>30</v>
      </c>
      <c r="L803">
        <v>3</v>
      </c>
      <c r="M803" t="s">
        <v>19</v>
      </c>
      <c r="N803">
        <v>20</v>
      </c>
      <c r="P803">
        <f t="shared" si="25"/>
        <v>374.25157301614155</v>
      </c>
      <c r="Q803">
        <v>103.17925904438223</v>
      </c>
    </row>
    <row r="804" spans="1:17" hidden="1" x14ac:dyDescent="0.2">
      <c r="A804" s="2">
        <f t="shared" si="24"/>
        <v>43678</v>
      </c>
      <c r="B804">
        <v>2019</v>
      </c>
      <c r="C804" s="3" t="s">
        <v>116</v>
      </c>
      <c r="D804" t="s">
        <v>68</v>
      </c>
      <c r="E804" t="s">
        <v>69</v>
      </c>
      <c r="F804" t="s">
        <v>70</v>
      </c>
      <c r="G804">
        <v>782</v>
      </c>
      <c r="H804" t="s">
        <v>16</v>
      </c>
      <c r="I804" t="s">
        <v>17</v>
      </c>
      <c r="J804">
        <v>1</v>
      </c>
      <c r="K804" t="s">
        <v>71</v>
      </c>
      <c r="L804">
        <v>100</v>
      </c>
      <c r="M804" t="s">
        <v>64</v>
      </c>
      <c r="N804">
        <v>22</v>
      </c>
      <c r="P804">
        <f t="shared" si="25"/>
        <v>757.90426025798956</v>
      </c>
      <c r="Q804">
        <v>103.17925904438223</v>
      </c>
    </row>
    <row r="805" spans="1:17" hidden="1" x14ac:dyDescent="0.2">
      <c r="A805" s="2">
        <f t="shared" si="24"/>
        <v>43678</v>
      </c>
      <c r="B805">
        <v>2019</v>
      </c>
      <c r="C805" s="3" t="s">
        <v>116</v>
      </c>
      <c r="D805" t="s">
        <v>68</v>
      </c>
      <c r="E805" t="s">
        <v>72</v>
      </c>
      <c r="F805" t="s">
        <v>73</v>
      </c>
      <c r="G805">
        <v>291.5</v>
      </c>
      <c r="H805" t="s">
        <v>16</v>
      </c>
      <c r="I805" t="s">
        <v>17</v>
      </c>
      <c r="J805" t="s">
        <v>37</v>
      </c>
      <c r="K805" t="s">
        <v>18</v>
      </c>
      <c r="L805">
        <v>10</v>
      </c>
      <c r="M805" t="s">
        <v>19</v>
      </c>
      <c r="N805">
        <v>22</v>
      </c>
      <c r="P805">
        <f t="shared" si="25"/>
        <v>282.51802028798465</v>
      </c>
      <c r="Q805">
        <v>103.17925904438223</v>
      </c>
    </row>
    <row r="806" spans="1:17" hidden="1" x14ac:dyDescent="0.2">
      <c r="A806" s="2">
        <f t="shared" si="24"/>
        <v>43678</v>
      </c>
      <c r="B806">
        <v>2019</v>
      </c>
      <c r="C806" s="3" t="s">
        <v>116</v>
      </c>
      <c r="D806" t="s">
        <v>74</v>
      </c>
      <c r="E806" t="s">
        <v>75</v>
      </c>
      <c r="F806" t="s">
        <v>76</v>
      </c>
      <c r="G806">
        <v>977.97</v>
      </c>
      <c r="H806" t="s">
        <v>16</v>
      </c>
      <c r="I806" t="s">
        <v>17</v>
      </c>
      <c r="J806" t="s">
        <v>37</v>
      </c>
      <c r="K806" t="s">
        <v>77</v>
      </c>
      <c r="L806">
        <v>100</v>
      </c>
      <c r="M806" t="s">
        <v>39</v>
      </c>
      <c r="N806">
        <v>29</v>
      </c>
      <c r="P806">
        <f t="shared" si="25"/>
        <v>947.83584322826857</v>
      </c>
      <c r="Q806">
        <v>103.17925904438223</v>
      </c>
    </row>
    <row r="807" spans="1:17" hidden="1" x14ac:dyDescent="0.2">
      <c r="A807" s="2">
        <f t="shared" si="24"/>
        <v>43678</v>
      </c>
      <c r="B807">
        <v>2019</v>
      </c>
      <c r="C807" s="3" t="s">
        <v>116</v>
      </c>
      <c r="D807" t="s">
        <v>74</v>
      </c>
      <c r="E807" t="s">
        <v>78</v>
      </c>
      <c r="F807" t="s">
        <v>79</v>
      </c>
      <c r="G807">
        <v>118.51</v>
      </c>
      <c r="H807" t="s">
        <v>16</v>
      </c>
      <c r="I807" t="s">
        <v>17</v>
      </c>
      <c r="J807" t="s">
        <v>37</v>
      </c>
      <c r="K807" t="s">
        <v>18</v>
      </c>
      <c r="L807">
        <v>10</v>
      </c>
      <c r="M807" t="s">
        <v>19</v>
      </c>
      <c r="N807">
        <v>29</v>
      </c>
      <c r="P807">
        <f t="shared" si="25"/>
        <v>114.85835534932782</v>
      </c>
      <c r="Q807">
        <v>103.17925904438223</v>
      </c>
    </row>
    <row r="808" spans="1:17" hidden="1" x14ac:dyDescent="0.2">
      <c r="A808" s="2">
        <f t="shared" si="24"/>
        <v>43678</v>
      </c>
      <c r="B808">
        <v>2019</v>
      </c>
      <c r="C808" s="3" t="s">
        <v>116</v>
      </c>
      <c r="D808" t="s">
        <v>66</v>
      </c>
      <c r="E808" t="s">
        <v>80</v>
      </c>
      <c r="F808" t="s">
        <v>94</v>
      </c>
      <c r="G808">
        <v>536</v>
      </c>
      <c r="H808" t="s">
        <v>16</v>
      </c>
      <c r="I808" t="s">
        <v>95</v>
      </c>
      <c r="J808">
        <v>1</v>
      </c>
      <c r="K808" t="s">
        <v>91</v>
      </c>
      <c r="L808">
        <v>100</v>
      </c>
      <c r="M808" t="s">
        <v>19</v>
      </c>
      <c r="N808">
        <v>20</v>
      </c>
      <c r="P808">
        <f t="shared" si="25"/>
        <v>519.48424999780366</v>
      </c>
      <c r="Q808">
        <v>103.17925904438223</v>
      </c>
    </row>
    <row r="809" spans="1:17" hidden="1" x14ac:dyDescent="0.2">
      <c r="A809" s="2">
        <f t="shared" si="24"/>
        <v>43678</v>
      </c>
      <c r="B809">
        <v>2019</v>
      </c>
      <c r="C809" s="3" t="s">
        <v>116</v>
      </c>
      <c r="D809" t="s">
        <v>82</v>
      </c>
      <c r="E809" t="s">
        <v>83</v>
      </c>
      <c r="F809" t="s">
        <v>84</v>
      </c>
      <c r="G809">
        <v>463.51</v>
      </c>
      <c r="H809" t="s">
        <v>16</v>
      </c>
      <c r="I809" t="s">
        <v>17</v>
      </c>
      <c r="J809">
        <v>1</v>
      </c>
      <c r="K809" t="s">
        <v>18</v>
      </c>
      <c r="L809">
        <v>10</v>
      </c>
      <c r="M809" t="s">
        <v>19</v>
      </c>
      <c r="N809">
        <v>21</v>
      </c>
      <c r="P809">
        <f t="shared" si="25"/>
        <v>449.22788193373498</v>
      </c>
      <c r="Q809">
        <v>103.17925904438223</v>
      </c>
    </row>
    <row r="810" spans="1:17" hidden="1" x14ac:dyDescent="0.2">
      <c r="A810" s="2">
        <f t="shared" si="24"/>
        <v>43647</v>
      </c>
      <c r="B810">
        <v>2019</v>
      </c>
      <c r="C810" s="3" t="s">
        <v>124</v>
      </c>
      <c r="D810" t="s">
        <v>13</v>
      </c>
      <c r="E810" t="s">
        <v>14</v>
      </c>
      <c r="F810" t="s">
        <v>15</v>
      </c>
      <c r="G810">
        <v>1627</v>
      </c>
      <c r="H810" t="s">
        <v>16</v>
      </c>
      <c r="I810" t="s">
        <v>17</v>
      </c>
      <c r="J810">
        <v>1</v>
      </c>
      <c r="K810" t="s">
        <v>18</v>
      </c>
      <c r="L810">
        <v>10</v>
      </c>
      <c r="M810" t="s">
        <v>19</v>
      </c>
      <c r="N810">
        <v>9</v>
      </c>
      <c r="P810">
        <f t="shared" si="25"/>
        <v>1577.1827401794285</v>
      </c>
      <c r="Q810">
        <v>103.15862319257336</v>
      </c>
    </row>
    <row r="811" spans="1:17" hidden="1" x14ac:dyDescent="0.2">
      <c r="A811" s="2">
        <f t="shared" si="24"/>
        <v>43647</v>
      </c>
      <c r="B811">
        <v>2019</v>
      </c>
      <c r="C811" s="3" t="s">
        <v>124</v>
      </c>
      <c r="D811" t="s">
        <v>20</v>
      </c>
      <c r="E811" t="s">
        <v>14</v>
      </c>
      <c r="F811" t="s">
        <v>21</v>
      </c>
      <c r="G811">
        <v>1145.7</v>
      </c>
      <c r="H811" t="s">
        <v>16</v>
      </c>
      <c r="I811" t="s">
        <v>17</v>
      </c>
      <c r="J811">
        <v>1</v>
      </c>
      <c r="K811" t="s">
        <v>18</v>
      </c>
      <c r="L811">
        <v>10</v>
      </c>
      <c r="M811" t="s">
        <v>19</v>
      </c>
      <c r="N811">
        <v>31</v>
      </c>
      <c r="P811">
        <f t="shared" si="25"/>
        <v>1110.6197083119675</v>
      </c>
      <c r="Q811">
        <v>103.15862319257336</v>
      </c>
    </row>
    <row r="812" spans="1:17" hidden="1" x14ac:dyDescent="0.2">
      <c r="A812" s="2">
        <f t="shared" si="24"/>
        <v>43647</v>
      </c>
      <c r="B812">
        <v>2019</v>
      </c>
      <c r="C812" s="3" t="s">
        <v>124</v>
      </c>
      <c r="D812" t="s">
        <v>22</v>
      </c>
      <c r="E812" t="s">
        <v>23</v>
      </c>
      <c r="F812" t="s">
        <v>24</v>
      </c>
      <c r="G812">
        <v>689.94</v>
      </c>
      <c r="H812" t="s">
        <v>16</v>
      </c>
      <c r="I812" t="s">
        <v>17</v>
      </c>
      <c r="J812" t="s">
        <v>37</v>
      </c>
      <c r="K812" t="s">
        <v>25</v>
      </c>
      <c r="L812">
        <v>100</v>
      </c>
      <c r="M812" t="s">
        <v>19</v>
      </c>
      <c r="N812">
        <v>14</v>
      </c>
      <c r="P812">
        <f t="shared" si="25"/>
        <v>668.81466487977571</v>
      </c>
      <c r="Q812">
        <v>103.15862319257336</v>
      </c>
    </row>
    <row r="813" spans="1:17" hidden="1" x14ac:dyDescent="0.2">
      <c r="A813" s="2">
        <f t="shared" si="24"/>
        <v>43647</v>
      </c>
      <c r="B813">
        <v>2019</v>
      </c>
      <c r="C813" s="3" t="s">
        <v>124</v>
      </c>
      <c r="D813" t="s">
        <v>26</v>
      </c>
      <c r="E813" t="s">
        <v>27</v>
      </c>
      <c r="F813" t="s">
        <v>28</v>
      </c>
      <c r="G813">
        <v>356.4</v>
      </c>
      <c r="H813" t="s">
        <v>16</v>
      </c>
      <c r="I813" t="s">
        <v>29</v>
      </c>
      <c r="J813">
        <v>1</v>
      </c>
      <c r="K813" t="s">
        <v>30</v>
      </c>
      <c r="L813">
        <v>3</v>
      </c>
      <c r="M813" t="s">
        <v>19</v>
      </c>
      <c r="N813">
        <v>19</v>
      </c>
      <c r="P813">
        <f t="shared" si="25"/>
        <v>345.48735623844397</v>
      </c>
      <c r="Q813">
        <v>103.15862319257336</v>
      </c>
    </row>
    <row r="814" spans="1:17" hidden="1" x14ac:dyDescent="0.2">
      <c r="A814" s="2">
        <f t="shared" si="24"/>
        <v>43647</v>
      </c>
      <c r="B814">
        <v>2019</v>
      </c>
      <c r="C814" s="3" t="s">
        <v>124</v>
      </c>
      <c r="D814" t="s">
        <v>31</v>
      </c>
      <c r="E814" t="s">
        <v>32</v>
      </c>
      <c r="F814" t="s">
        <v>89</v>
      </c>
      <c r="G814">
        <v>697.84</v>
      </c>
      <c r="H814" t="s">
        <v>16</v>
      </c>
      <c r="I814" t="s">
        <v>17</v>
      </c>
      <c r="J814">
        <v>2</v>
      </c>
      <c r="K814" t="s">
        <v>30</v>
      </c>
      <c r="L814">
        <v>3</v>
      </c>
      <c r="M814" t="s">
        <v>19</v>
      </c>
      <c r="N814">
        <v>12</v>
      </c>
      <c r="P814">
        <f t="shared" si="25"/>
        <v>676.4727740668792</v>
      </c>
      <c r="Q814">
        <v>103.15862319257336</v>
      </c>
    </row>
    <row r="815" spans="1:17" x14ac:dyDescent="0.2">
      <c r="A815" s="2">
        <f t="shared" si="24"/>
        <v>43647</v>
      </c>
      <c r="B815">
        <v>2019</v>
      </c>
      <c r="C815" s="3" t="s">
        <v>124</v>
      </c>
      <c r="D815" t="s">
        <v>34</v>
      </c>
      <c r="E815" t="s">
        <v>35</v>
      </c>
      <c r="F815" t="s">
        <v>36</v>
      </c>
      <c r="G815">
        <v>101.92</v>
      </c>
      <c r="H815" t="s">
        <v>16</v>
      </c>
      <c r="I815" t="s">
        <v>17</v>
      </c>
      <c r="J815" t="s">
        <v>37</v>
      </c>
      <c r="K815" t="s">
        <v>38</v>
      </c>
      <c r="L815">
        <v>100</v>
      </c>
      <c r="M815" t="s">
        <v>39</v>
      </c>
      <c r="N815">
        <v>11</v>
      </c>
      <c r="P815">
        <f t="shared" si="25"/>
        <v>98.799302322733467</v>
      </c>
      <c r="Q815">
        <v>103.15862319257336</v>
      </c>
    </row>
    <row r="816" spans="1:17" hidden="1" x14ac:dyDescent="0.2">
      <c r="A816" s="2">
        <f t="shared" si="24"/>
        <v>43647</v>
      </c>
      <c r="B816">
        <v>2019</v>
      </c>
      <c r="C816" s="3" t="s">
        <v>124</v>
      </c>
      <c r="D816" t="s">
        <v>40</v>
      </c>
      <c r="E816" t="s">
        <v>58</v>
      </c>
      <c r="F816" t="s">
        <v>92</v>
      </c>
      <c r="G816">
        <v>502</v>
      </c>
      <c r="H816" t="s">
        <v>16</v>
      </c>
      <c r="I816" t="s">
        <v>17</v>
      </c>
      <c r="J816" t="s">
        <v>37</v>
      </c>
      <c r="K816" t="s">
        <v>93</v>
      </c>
      <c r="L816">
        <v>10</v>
      </c>
      <c r="M816" t="s">
        <v>19</v>
      </c>
      <c r="N816">
        <v>15</v>
      </c>
      <c r="P816">
        <f t="shared" si="25"/>
        <v>486.62921669949179</v>
      </c>
      <c r="Q816">
        <v>103.15862319257336</v>
      </c>
    </row>
    <row r="817" spans="1:17" hidden="1" x14ac:dyDescent="0.2">
      <c r="A817" s="2">
        <f t="shared" si="24"/>
        <v>43647</v>
      </c>
      <c r="B817">
        <v>2019</v>
      </c>
      <c r="C817" s="3" t="s">
        <v>124</v>
      </c>
      <c r="D817" t="s">
        <v>44</v>
      </c>
      <c r="E817" t="s">
        <v>14</v>
      </c>
      <c r="F817" t="s">
        <v>45</v>
      </c>
      <c r="G817">
        <v>370</v>
      </c>
      <c r="H817" t="s">
        <v>16</v>
      </c>
      <c r="I817" t="s">
        <v>17</v>
      </c>
      <c r="J817">
        <v>1</v>
      </c>
      <c r="K817" t="s">
        <v>30</v>
      </c>
      <c r="L817">
        <v>3</v>
      </c>
      <c r="M817" t="s">
        <v>19</v>
      </c>
      <c r="N817">
        <v>27</v>
      </c>
      <c r="P817">
        <f t="shared" si="25"/>
        <v>358.67093661117917</v>
      </c>
      <c r="Q817">
        <v>103.15862319257336</v>
      </c>
    </row>
    <row r="818" spans="1:17" hidden="1" x14ac:dyDescent="0.2">
      <c r="A818" s="2">
        <f t="shared" si="24"/>
        <v>43647</v>
      </c>
      <c r="B818">
        <v>2019</v>
      </c>
      <c r="C818" s="3" t="s">
        <v>124</v>
      </c>
      <c r="D818" t="s">
        <v>46</v>
      </c>
      <c r="E818" t="s">
        <v>47</v>
      </c>
      <c r="F818" t="s">
        <v>48</v>
      </c>
      <c r="G818">
        <v>284</v>
      </c>
      <c r="H818" t="s">
        <v>16</v>
      </c>
      <c r="I818" t="s">
        <v>42</v>
      </c>
      <c r="J818" t="s">
        <v>37</v>
      </c>
      <c r="K818" t="s">
        <v>18</v>
      </c>
      <c r="L818">
        <v>10</v>
      </c>
      <c r="M818" t="s">
        <v>19</v>
      </c>
      <c r="N818">
        <v>28</v>
      </c>
      <c r="P818">
        <f t="shared" si="25"/>
        <v>275.30417837182404</v>
      </c>
      <c r="Q818">
        <v>103.15862319257336</v>
      </c>
    </row>
    <row r="819" spans="1:17" hidden="1" x14ac:dyDescent="0.2">
      <c r="A819" s="2">
        <f t="shared" si="24"/>
        <v>43647</v>
      </c>
      <c r="B819">
        <v>2019</v>
      </c>
      <c r="C819" s="3" t="s">
        <v>124</v>
      </c>
      <c r="D819" t="s">
        <v>49</v>
      </c>
      <c r="E819" t="s">
        <v>14</v>
      </c>
      <c r="F819" t="s">
        <v>50</v>
      </c>
      <c r="G819">
        <v>422.23</v>
      </c>
      <c r="H819" t="s">
        <v>16</v>
      </c>
      <c r="I819" t="s">
        <v>17</v>
      </c>
      <c r="J819" t="s">
        <v>37</v>
      </c>
      <c r="K819" t="s">
        <v>30</v>
      </c>
      <c r="L819">
        <v>3</v>
      </c>
      <c r="M819" t="s">
        <v>19</v>
      </c>
      <c r="N819">
        <v>6</v>
      </c>
      <c r="P819">
        <f t="shared" si="25"/>
        <v>409.30170152794113</v>
      </c>
      <c r="Q819">
        <v>103.15862319257336</v>
      </c>
    </row>
    <row r="820" spans="1:17" hidden="1" x14ac:dyDescent="0.2">
      <c r="A820" s="2">
        <f t="shared" si="24"/>
        <v>43647</v>
      </c>
      <c r="B820">
        <v>2019</v>
      </c>
      <c r="C820" s="3" t="s">
        <v>124</v>
      </c>
      <c r="D820" t="s">
        <v>49</v>
      </c>
      <c r="E820" t="s">
        <v>51</v>
      </c>
      <c r="F820" t="s">
        <v>52</v>
      </c>
      <c r="G820">
        <v>118.63</v>
      </c>
      <c r="H820" t="s">
        <v>16</v>
      </c>
      <c r="I820" t="s">
        <v>17</v>
      </c>
      <c r="J820" t="s">
        <v>37</v>
      </c>
      <c r="K820" t="s">
        <v>18</v>
      </c>
      <c r="L820">
        <v>10</v>
      </c>
      <c r="M820" t="s">
        <v>19</v>
      </c>
      <c r="N820">
        <v>6</v>
      </c>
      <c r="P820">
        <f t="shared" si="25"/>
        <v>114.99765732482213</v>
      </c>
      <c r="Q820">
        <v>103.15862319257336</v>
      </c>
    </row>
    <row r="821" spans="1:17" hidden="1" x14ac:dyDescent="0.2">
      <c r="A821" s="2">
        <f t="shared" si="24"/>
        <v>43647</v>
      </c>
      <c r="B821">
        <v>2019</v>
      </c>
      <c r="C821" s="3" t="s">
        <v>124</v>
      </c>
      <c r="D821" t="s">
        <v>53</v>
      </c>
      <c r="E821" t="s">
        <v>54</v>
      </c>
      <c r="F821" t="s">
        <v>55</v>
      </c>
      <c r="G821">
        <v>521.70000000000005</v>
      </c>
      <c r="H821" t="s">
        <v>16</v>
      </c>
      <c r="I821" t="s">
        <v>17</v>
      </c>
      <c r="J821" t="s">
        <v>37</v>
      </c>
      <c r="K821" t="s">
        <v>56</v>
      </c>
      <c r="L821">
        <v>10</v>
      </c>
      <c r="M821" t="s">
        <v>19</v>
      </c>
      <c r="N821">
        <v>3</v>
      </c>
      <c r="P821">
        <f t="shared" si="25"/>
        <v>505.7260206217627</v>
      </c>
      <c r="Q821">
        <v>103.15862319257336</v>
      </c>
    </row>
    <row r="822" spans="1:17" hidden="1" x14ac:dyDescent="0.2">
      <c r="A822" s="2">
        <f t="shared" si="24"/>
        <v>43647</v>
      </c>
      <c r="B822">
        <v>2019</v>
      </c>
      <c r="C822" s="3" t="s">
        <v>124</v>
      </c>
      <c r="D822" t="s">
        <v>57</v>
      </c>
      <c r="E822" t="s">
        <v>58</v>
      </c>
      <c r="F822" t="s">
        <v>59</v>
      </c>
      <c r="G822">
        <v>507.53</v>
      </c>
      <c r="H822" t="s">
        <v>16</v>
      </c>
      <c r="I822" t="s">
        <v>42</v>
      </c>
      <c r="J822">
        <v>1</v>
      </c>
      <c r="K822" t="s">
        <v>60</v>
      </c>
      <c r="L822">
        <v>10</v>
      </c>
      <c r="M822" t="s">
        <v>39</v>
      </c>
      <c r="N822">
        <v>23</v>
      </c>
      <c r="P822">
        <f t="shared" si="25"/>
        <v>491.98989313046422</v>
      </c>
      <c r="Q822">
        <v>103.15862319257336</v>
      </c>
    </row>
    <row r="823" spans="1:17" hidden="1" x14ac:dyDescent="0.2">
      <c r="A823" s="2">
        <f t="shared" si="24"/>
        <v>43647</v>
      </c>
      <c r="B823">
        <v>2019</v>
      </c>
      <c r="C823" s="3" t="s">
        <v>124</v>
      </c>
      <c r="D823" t="s">
        <v>61</v>
      </c>
      <c r="E823" t="s">
        <v>14</v>
      </c>
      <c r="F823" t="s">
        <v>62</v>
      </c>
      <c r="G823">
        <v>1418.51</v>
      </c>
      <c r="H823" t="s">
        <v>16</v>
      </c>
      <c r="I823" t="s">
        <v>17</v>
      </c>
      <c r="J823">
        <v>1</v>
      </c>
      <c r="K823" t="s">
        <v>63</v>
      </c>
      <c r="L823">
        <v>3.6</v>
      </c>
      <c r="M823" t="s">
        <v>64</v>
      </c>
      <c r="N823">
        <v>32</v>
      </c>
      <c r="P823">
        <f t="shared" si="25"/>
        <v>1375.0765143035778</v>
      </c>
      <c r="Q823">
        <v>103.15862319257336</v>
      </c>
    </row>
    <row r="824" spans="1:17" hidden="1" x14ac:dyDescent="0.2">
      <c r="A824" s="2">
        <f t="shared" si="24"/>
        <v>43647</v>
      </c>
      <c r="B824">
        <v>2019</v>
      </c>
      <c r="C824" s="3" t="s">
        <v>124</v>
      </c>
      <c r="D824" t="s">
        <v>31</v>
      </c>
      <c r="E824" t="s">
        <v>23</v>
      </c>
      <c r="F824" t="s">
        <v>65</v>
      </c>
      <c r="G824">
        <v>778</v>
      </c>
      <c r="H824" t="s">
        <v>16</v>
      </c>
      <c r="I824" t="s">
        <v>17</v>
      </c>
      <c r="J824" t="s">
        <v>37</v>
      </c>
      <c r="K824" t="s">
        <v>38</v>
      </c>
      <c r="L824">
        <v>100</v>
      </c>
      <c r="M824" t="s">
        <v>39</v>
      </c>
      <c r="N824">
        <v>12</v>
      </c>
      <c r="P824">
        <f t="shared" si="25"/>
        <v>754.1783477932363</v>
      </c>
      <c r="Q824">
        <v>103.15862319257336</v>
      </c>
    </row>
    <row r="825" spans="1:17" hidden="1" x14ac:dyDescent="0.2">
      <c r="A825" s="2">
        <f t="shared" si="24"/>
        <v>43647</v>
      </c>
      <c r="B825">
        <v>2019</v>
      </c>
      <c r="C825" s="3" t="s">
        <v>124</v>
      </c>
      <c r="D825" t="s">
        <v>66</v>
      </c>
      <c r="E825" t="s">
        <v>14</v>
      </c>
      <c r="F825" t="s">
        <v>67</v>
      </c>
      <c r="G825">
        <v>366.52</v>
      </c>
      <c r="H825" t="s">
        <v>16</v>
      </c>
      <c r="I825" t="s">
        <v>17</v>
      </c>
      <c r="J825">
        <v>1</v>
      </c>
      <c r="K825" t="s">
        <v>30</v>
      </c>
      <c r="L825">
        <v>3</v>
      </c>
      <c r="M825" t="s">
        <v>19</v>
      </c>
      <c r="N825">
        <v>20</v>
      </c>
      <c r="P825">
        <f t="shared" si="25"/>
        <v>355.2974910452146</v>
      </c>
      <c r="Q825">
        <v>103.15862319257336</v>
      </c>
    </row>
    <row r="826" spans="1:17" hidden="1" x14ac:dyDescent="0.2">
      <c r="A826" s="2">
        <f t="shared" si="24"/>
        <v>43647</v>
      </c>
      <c r="B826">
        <v>2019</v>
      </c>
      <c r="C826" s="3" t="s">
        <v>124</v>
      </c>
      <c r="D826" t="s">
        <v>68</v>
      </c>
      <c r="E826" t="s">
        <v>69</v>
      </c>
      <c r="F826" t="s">
        <v>70</v>
      </c>
      <c r="G826">
        <v>772</v>
      </c>
      <c r="H826" t="s">
        <v>16</v>
      </c>
      <c r="I826" t="s">
        <v>17</v>
      </c>
      <c r="J826">
        <v>1</v>
      </c>
      <c r="K826" t="s">
        <v>71</v>
      </c>
      <c r="L826">
        <v>100</v>
      </c>
      <c r="M826" t="s">
        <v>64</v>
      </c>
      <c r="N826">
        <v>22</v>
      </c>
      <c r="P826">
        <f t="shared" si="25"/>
        <v>748.36206233467669</v>
      </c>
      <c r="Q826">
        <v>103.15862319257336</v>
      </c>
    </row>
    <row r="827" spans="1:17" hidden="1" x14ac:dyDescent="0.2">
      <c r="A827" s="2">
        <f t="shared" si="24"/>
        <v>43647</v>
      </c>
      <c r="B827">
        <v>2019</v>
      </c>
      <c r="C827" s="3" t="s">
        <v>124</v>
      </c>
      <c r="D827" t="s">
        <v>68</v>
      </c>
      <c r="E827" t="s">
        <v>72</v>
      </c>
      <c r="F827" t="s">
        <v>73</v>
      </c>
      <c r="G827">
        <v>291.5</v>
      </c>
      <c r="H827" t="s">
        <v>16</v>
      </c>
      <c r="I827" t="s">
        <v>17</v>
      </c>
      <c r="J827" t="s">
        <v>37</v>
      </c>
      <c r="K827" t="s">
        <v>18</v>
      </c>
      <c r="L827">
        <v>10</v>
      </c>
      <c r="M827" t="s">
        <v>19</v>
      </c>
      <c r="N827">
        <v>22</v>
      </c>
      <c r="P827">
        <f t="shared" si="25"/>
        <v>282.5745351950236</v>
      </c>
      <c r="Q827">
        <v>103.15862319257336</v>
      </c>
    </row>
    <row r="828" spans="1:17" hidden="1" x14ac:dyDescent="0.2">
      <c r="A828" s="2">
        <f t="shared" si="24"/>
        <v>43647</v>
      </c>
      <c r="B828">
        <v>2019</v>
      </c>
      <c r="C828" s="3" t="s">
        <v>124</v>
      </c>
      <c r="D828" t="s">
        <v>74</v>
      </c>
      <c r="E828" t="s">
        <v>75</v>
      </c>
      <c r="F828" t="s">
        <v>76</v>
      </c>
      <c r="G828">
        <v>1034.43</v>
      </c>
      <c r="H828" t="s">
        <v>16</v>
      </c>
      <c r="I828" t="s">
        <v>17</v>
      </c>
      <c r="J828" t="s">
        <v>37</v>
      </c>
      <c r="K828" t="s">
        <v>77</v>
      </c>
      <c r="L828">
        <v>100</v>
      </c>
      <c r="M828" t="s">
        <v>39</v>
      </c>
      <c r="N828">
        <v>29</v>
      </c>
      <c r="P828">
        <f t="shared" si="25"/>
        <v>1002.7566944829788</v>
      </c>
      <c r="Q828">
        <v>103.15862319257336</v>
      </c>
    </row>
    <row r="829" spans="1:17" hidden="1" x14ac:dyDescent="0.2">
      <c r="A829" s="2">
        <f t="shared" si="24"/>
        <v>43647</v>
      </c>
      <c r="B829">
        <v>2019</v>
      </c>
      <c r="C829" s="3" t="s">
        <v>124</v>
      </c>
      <c r="D829" t="s">
        <v>74</v>
      </c>
      <c r="E829" t="s">
        <v>78</v>
      </c>
      <c r="F829" t="s">
        <v>79</v>
      </c>
      <c r="G829">
        <v>118.51</v>
      </c>
      <c r="H829" t="s">
        <v>16</v>
      </c>
      <c r="I829" t="s">
        <v>17</v>
      </c>
      <c r="J829" t="s">
        <v>37</v>
      </c>
      <c r="K829" t="s">
        <v>18</v>
      </c>
      <c r="L829">
        <v>10</v>
      </c>
      <c r="M829" t="s">
        <v>19</v>
      </c>
      <c r="N829">
        <v>29</v>
      </c>
      <c r="P829">
        <f t="shared" si="25"/>
        <v>114.88133161565095</v>
      </c>
      <c r="Q829">
        <v>103.15862319257336</v>
      </c>
    </row>
    <row r="830" spans="1:17" hidden="1" x14ac:dyDescent="0.2">
      <c r="A830" s="2">
        <f t="shared" si="24"/>
        <v>43647</v>
      </c>
      <c r="B830">
        <v>2019</v>
      </c>
      <c r="C830" s="3" t="s">
        <v>124</v>
      </c>
      <c r="D830" t="s">
        <v>66</v>
      </c>
      <c r="E830" t="s">
        <v>80</v>
      </c>
      <c r="F830" t="s">
        <v>94</v>
      </c>
      <c r="G830">
        <v>532</v>
      </c>
      <c r="H830" t="s">
        <v>16</v>
      </c>
      <c r="I830" t="s">
        <v>95</v>
      </c>
      <c r="J830">
        <v>1</v>
      </c>
      <c r="K830" t="s">
        <v>91</v>
      </c>
      <c r="L830">
        <v>100</v>
      </c>
      <c r="M830" t="s">
        <v>19</v>
      </c>
      <c r="N830">
        <v>20</v>
      </c>
      <c r="P830">
        <f t="shared" si="25"/>
        <v>515.7106439922901</v>
      </c>
      <c r="Q830">
        <v>103.15862319257336</v>
      </c>
    </row>
    <row r="831" spans="1:17" hidden="1" x14ac:dyDescent="0.2">
      <c r="A831" s="2">
        <f t="shared" si="24"/>
        <v>43647</v>
      </c>
      <c r="B831">
        <v>2019</v>
      </c>
      <c r="C831" s="3" t="s">
        <v>124</v>
      </c>
      <c r="D831" t="s">
        <v>82</v>
      </c>
      <c r="E831" t="s">
        <v>83</v>
      </c>
      <c r="F831" t="s">
        <v>84</v>
      </c>
      <c r="G831">
        <v>463.51</v>
      </c>
      <c r="H831" t="s">
        <v>16</v>
      </c>
      <c r="I831" t="s">
        <v>17</v>
      </c>
      <c r="J831">
        <v>1</v>
      </c>
      <c r="K831" t="s">
        <v>18</v>
      </c>
      <c r="L831">
        <v>10</v>
      </c>
      <c r="M831" t="s">
        <v>19</v>
      </c>
      <c r="N831">
        <v>21</v>
      </c>
      <c r="P831">
        <f t="shared" si="25"/>
        <v>449.31774548283158</v>
      </c>
      <c r="Q831">
        <v>103.15862319257336</v>
      </c>
    </row>
    <row r="832" spans="1:17" hidden="1" x14ac:dyDescent="0.2">
      <c r="A832" s="2">
        <f t="shared" si="24"/>
        <v>43617</v>
      </c>
      <c r="B832">
        <v>2019</v>
      </c>
      <c r="C832" s="3" t="s">
        <v>123</v>
      </c>
      <c r="D832" t="s">
        <v>13</v>
      </c>
      <c r="E832" t="s">
        <v>14</v>
      </c>
      <c r="F832" t="s">
        <v>15</v>
      </c>
      <c r="G832">
        <v>1627</v>
      </c>
      <c r="H832" t="s">
        <v>16</v>
      </c>
      <c r="I832" t="s">
        <v>17</v>
      </c>
      <c r="J832">
        <v>1</v>
      </c>
      <c r="K832" t="s">
        <v>18</v>
      </c>
      <c r="L832">
        <v>10</v>
      </c>
      <c r="M832" t="s">
        <v>19</v>
      </c>
      <c r="N832">
        <v>9</v>
      </c>
      <c r="P832">
        <f t="shared" si="25"/>
        <v>1579.2160685912509</v>
      </c>
      <c r="Q832">
        <v>103.02580073487823</v>
      </c>
    </row>
    <row r="833" spans="1:17" hidden="1" x14ac:dyDescent="0.2">
      <c r="A833" s="2">
        <f t="shared" si="24"/>
        <v>43617</v>
      </c>
      <c r="B833">
        <v>2019</v>
      </c>
      <c r="C833" s="3" t="s">
        <v>123</v>
      </c>
      <c r="D833" t="s">
        <v>20</v>
      </c>
      <c r="E833" t="s">
        <v>14</v>
      </c>
      <c r="F833" t="s">
        <v>21</v>
      </c>
      <c r="G833">
        <v>1165.5999999999999</v>
      </c>
      <c r="H833" t="s">
        <v>16</v>
      </c>
      <c r="I833" t="s">
        <v>17</v>
      </c>
      <c r="J833">
        <v>1</v>
      </c>
      <c r="K833" t="s">
        <v>18</v>
      </c>
      <c r="L833">
        <v>10</v>
      </c>
      <c r="M833" t="s">
        <v>19</v>
      </c>
      <c r="N833">
        <v>31</v>
      </c>
      <c r="P833">
        <f t="shared" si="25"/>
        <v>1131.3670863859629</v>
      </c>
      <c r="Q833">
        <v>103.02580073487823</v>
      </c>
    </row>
    <row r="834" spans="1:17" hidden="1" x14ac:dyDescent="0.2">
      <c r="A834" s="2">
        <f t="shared" ref="A834:A897" si="26">DATE(B834,C834,1)</f>
        <v>43617</v>
      </c>
      <c r="B834">
        <v>2019</v>
      </c>
      <c r="C834" s="3" t="s">
        <v>123</v>
      </c>
      <c r="D834" t="s">
        <v>22</v>
      </c>
      <c r="E834" t="s">
        <v>23</v>
      </c>
      <c r="F834" t="s">
        <v>24</v>
      </c>
      <c r="G834">
        <v>689.94</v>
      </c>
      <c r="H834" t="s">
        <v>16</v>
      </c>
      <c r="I834" t="s">
        <v>17</v>
      </c>
      <c r="J834" t="s">
        <v>37</v>
      </c>
      <c r="K834" t="s">
        <v>25</v>
      </c>
      <c r="L834">
        <v>100</v>
      </c>
      <c r="M834" t="s">
        <v>19</v>
      </c>
      <c r="N834">
        <v>14</v>
      </c>
      <c r="P834">
        <f t="shared" si="25"/>
        <v>669.6769111025493</v>
      </c>
      <c r="Q834">
        <v>103.02580073487823</v>
      </c>
    </row>
    <row r="835" spans="1:17" hidden="1" x14ac:dyDescent="0.2">
      <c r="A835" s="2">
        <f t="shared" si="26"/>
        <v>43617</v>
      </c>
      <c r="B835">
        <v>2019</v>
      </c>
      <c r="C835" s="3" t="s">
        <v>123</v>
      </c>
      <c r="D835" t="s">
        <v>26</v>
      </c>
      <c r="E835" t="s">
        <v>27</v>
      </c>
      <c r="F835" t="s">
        <v>28</v>
      </c>
      <c r="G835">
        <v>356.4</v>
      </c>
      <c r="H835" t="s">
        <v>16</v>
      </c>
      <c r="I835" t="s">
        <v>29</v>
      </c>
      <c r="J835">
        <v>1</v>
      </c>
      <c r="K835" t="s">
        <v>30</v>
      </c>
      <c r="L835">
        <v>3</v>
      </c>
      <c r="M835" t="s">
        <v>19</v>
      </c>
      <c r="N835">
        <v>19</v>
      </c>
      <c r="P835">
        <f t="shared" si="25"/>
        <v>345.9327638880896</v>
      </c>
      <c r="Q835">
        <v>103.02580073487823</v>
      </c>
    </row>
    <row r="836" spans="1:17" hidden="1" x14ac:dyDescent="0.2">
      <c r="A836" s="2">
        <f t="shared" si="26"/>
        <v>43617</v>
      </c>
      <c r="B836">
        <v>2019</v>
      </c>
      <c r="C836" s="3" t="s">
        <v>123</v>
      </c>
      <c r="D836" t="s">
        <v>31</v>
      </c>
      <c r="E836" t="s">
        <v>32</v>
      </c>
      <c r="F836" t="s">
        <v>89</v>
      </c>
      <c r="G836">
        <v>697.84</v>
      </c>
      <c r="H836" t="s">
        <v>16</v>
      </c>
      <c r="I836" t="s">
        <v>17</v>
      </c>
      <c r="J836">
        <v>2</v>
      </c>
      <c r="K836" t="s">
        <v>30</v>
      </c>
      <c r="L836">
        <v>3</v>
      </c>
      <c r="M836" t="s">
        <v>19</v>
      </c>
      <c r="N836">
        <v>12</v>
      </c>
      <c r="P836">
        <f t="shared" si="25"/>
        <v>677.34489324260517</v>
      </c>
      <c r="Q836">
        <v>103.02580073487823</v>
      </c>
    </row>
    <row r="837" spans="1:17" x14ac:dyDescent="0.2">
      <c r="A837" s="2">
        <f t="shared" si="26"/>
        <v>43617</v>
      </c>
      <c r="B837">
        <v>2019</v>
      </c>
      <c r="C837" s="3" t="s">
        <v>123</v>
      </c>
      <c r="D837" t="s">
        <v>34</v>
      </c>
      <c r="E837" t="s">
        <v>35</v>
      </c>
      <c r="F837" t="s">
        <v>36</v>
      </c>
      <c r="G837">
        <v>101.83</v>
      </c>
      <c r="H837" t="s">
        <v>16</v>
      </c>
      <c r="I837" t="s">
        <v>17</v>
      </c>
      <c r="J837" t="s">
        <v>37</v>
      </c>
      <c r="K837" t="s">
        <v>38</v>
      </c>
      <c r="L837">
        <v>100</v>
      </c>
      <c r="M837" t="s">
        <v>39</v>
      </c>
      <c r="N837">
        <v>11</v>
      </c>
      <c r="P837">
        <f t="shared" ref="P837:P900" si="27">(G837/Q837)*100</f>
        <v>98.839319154669369</v>
      </c>
      <c r="Q837">
        <v>103.02580073487823</v>
      </c>
    </row>
    <row r="838" spans="1:17" hidden="1" x14ac:dyDescent="0.2">
      <c r="A838" s="2">
        <f t="shared" si="26"/>
        <v>43617</v>
      </c>
      <c r="B838">
        <v>2019</v>
      </c>
      <c r="C838" s="3" t="s">
        <v>123</v>
      </c>
      <c r="D838" t="s">
        <v>40</v>
      </c>
      <c r="E838" t="s">
        <v>58</v>
      </c>
      <c r="F838" t="s">
        <v>92</v>
      </c>
      <c r="G838">
        <v>505</v>
      </c>
      <c r="H838" t="s">
        <v>16</v>
      </c>
      <c r="I838" t="s">
        <v>17</v>
      </c>
      <c r="J838" t="s">
        <v>37</v>
      </c>
      <c r="K838" t="s">
        <v>93</v>
      </c>
      <c r="L838">
        <v>10</v>
      </c>
      <c r="M838" t="s">
        <v>19</v>
      </c>
      <c r="N838">
        <v>15</v>
      </c>
      <c r="P838">
        <f t="shared" si="27"/>
        <v>490.1684785731909</v>
      </c>
      <c r="Q838">
        <v>103.02580073487823</v>
      </c>
    </row>
    <row r="839" spans="1:17" hidden="1" x14ac:dyDescent="0.2">
      <c r="A839" s="2">
        <f t="shared" si="26"/>
        <v>43617</v>
      </c>
      <c r="B839">
        <v>2019</v>
      </c>
      <c r="C839" s="3" t="s">
        <v>123</v>
      </c>
      <c r="D839" t="s">
        <v>44</v>
      </c>
      <c r="E839" t="s">
        <v>14</v>
      </c>
      <c r="F839" t="s">
        <v>45</v>
      </c>
      <c r="G839">
        <v>361</v>
      </c>
      <c r="H839" t="s">
        <v>16</v>
      </c>
      <c r="I839" t="s">
        <v>17</v>
      </c>
      <c r="J839">
        <v>1</v>
      </c>
      <c r="K839" t="s">
        <v>30</v>
      </c>
      <c r="L839">
        <v>3</v>
      </c>
      <c r="M839" t="s">
        <v>19</v>
      </c>
      <c r="N839">
        <v>27</v>
      </c>
      <c r="P839">
        <f t="shared" si="27"/>
        <v>350.39766488103356</v>
      </c>
      <c r="Q839">
        <v>103.02580073487823</v>
      </c>
    </row>
    <row r="840" spans="1:17" hidden="1" x14ac:dyDescent="0.2">
      <c r="A840" s="2">
        <f t="shared" si="26"/>
        <v>43617</v>
      </c>
      <c r="B840">
        <v>2019</v>
      </c>
      <c r="C840" s="3" t="s">
        <v>123</v>
      </c>
      <c r="D840" t="s">
        <v>46</v>
      </c>
      <c r="E840" t="s">
        <v>47</v>
      </c>
      <c r="F840" t="s">
        <v>48</v>
      </c>
      <c r="G840">
        <v>284</v>
      </c>
      <c r="H840" t="s">
        <v>16</v>
      </c>
      <c r="I840" t="s">
        <v>42</v>
      </c>
      <c r="J840" t="s">
        <v>37</v>
      </c>
      <c r="K840" t="s">
        <v>18</v>
      </c>
      <c r="L840">
        <v>10</v>
      </c>
      <c r="M840" t="s">
        <v>19</v>
      </c>
      <c r="N840">
        <v>28</v>
      </c>
      <c r="P840">
        <f t="shared" si="27"/>
        <v>275.65910478175493</v>
      </c>
      <c r="Q840">
        <v>103.02580073487823</v>
      </c>
    </row>
    <row r="841" spans="1:17" hidden="1" x14ac:dyDescent="0.2">
      <c r="A841" s="2">
        <f t="shared" si="26"/>
        <v>43617</v>
      </c>
      <c r="B841">
        <v>2019</v>
      </c>
      <c r="C841" s="3" t="s">
        <v>123</v>
      </c>
      <c r="D841" t="s">
        <v>49</v>
      </c>
      <c r="E841" t="s">
        <v>14</v>
      </c>
      <c r="F841" t="s">
        <v>50</v>
      </c>
      <c r="G841">
        <v>422.23</v>
      </c>
      <c r="H841" t="s">
        <v>16</v>
      </c>
      <c r="I841" t="s">
        <v>17</v>
      </c>
      <c r="J841" t="s">
        <v>37</v>
      </c>
      <c r="K841" t="s">
        <v>30</v>
      </c>
      <c r="L841">
        <v>3</v>
      </c>
      <c r="M841" t="s">
        <v>19</v>
      </c>
      <c r="N841">
        <v>6</v>
      </c>
      <c r="P841">
        <f t="shared" si="27"/>
        <v>409.82937961971959</v>
      </c>
      <c r="Q841">
        <v>103.02580073487823</v>
      </c>
    </row>
    <row r="842" spans="1:17" hidden="1" x14ac:dyDescent="0.2">
      <c r="A842" s="2">
        <f t="shared" si="26"/>
        <v>43617</v>
      </c>
      <c r="B842">
        <v>2019</v>
      </c>
      <c r="C842" s="3" t="s">
        <v>123</v>
      </c>
      <c r="D842" t="s">
        <v>49</v>
      </c>
      <c r="E842" t="s">
        <v>51</v>
      </c>
      <c r="F842" t="s">
        <v>52</v>
      </c>
      <c r="G842">
        <v>118.63</v>
      </c>
      <c r="H842" t="s">
        <v>16</v>
      </c>
      <c r="I842" t="s">
        <v>17</v>
      </c>
      <c r="J842" t="s">
        <v>37</v>
      </c>
      <c r="K842" t="s">
        <v>18</v>
      </c>
      <c r="L842">
        <v>10</v>
      </c>
      <c r="M842" t="s">
        <v>19</v>
      </c>
      <c r="N842">
        <v>6</v>
      </c>
      <c r="P842">
        <f t="shared" si="27"/>
        <v>115.14591408542107</v>
      </c>
      <c r="Q842">
        <v>103.02580073487823</v>
      </c>
    </row>
    <row r="843" spans="1:17" hidden="1" x14ac:dyDescent="0.2">
      <c r="A843" s="2">
        <f t="shared" si="26"/>
        <v>43617</v>
      </c>
      <c r="B843">
        <v>2019</v>
      </c>
      <c r="C843" s="3" t="s">
        <v>123</v>
      </c>
      <c r="D843" t="s">
        <v>53</v>
      </c>
      <c r="E843" t="s">
        <v>54</v>
      </c>
      <c r="F843" t="s">
        <v>55</v>
      </c>
      <c r="G843">
        <v>521.70000000000005</v>
      </c>
      <c r="H843" t="s">
        <v>16</v>
      </c>
      <c r="I843" t="s">
        <v>17</v>
      </c>
      <c r="J843" t="s">
        <v>37</v>
      </c>
      <c r="K843" t="s">
        <v>56</v>
      </c>
      <c r="L843">
        <v>10</v>
      </c>
      <c r="M843" t="s">
        <v>19</v>
      </c>
      <c r="N843">
        <v>3</v>
      </c>
      <c r="P843">
        <f t="shared" si="27"/>
        <v>506.37801043887868</v>
      </c>
      <c r="Q843">
        <v>103.02580073487823</v>
      </c>
    </row>
    <row r="844" spans="1:17" hidden="1" x14ac:dyDescent="0.2">
      <c r="A844" s="2">
        <f t="shared" si="26"/>
        <v>43617</v>
      </c>
      <c r="B844">
        <v>2019</v>
      </c>
      <c r="C844" s="3" t="s">
        <v>123</v>
      </c>
      <c r="D844" t="s">
        <v>57</v>
      </c>
      <c r="E844" t="s">
        <v>58</v>
      </c>
      <c r="F844" t="s">
        <v>59</v>
      </c>
      <c r="G844">
        <v>507.53</v>
      </c>
      <c r="H844" t="s">
        <v>16</v>
      </c>
      <c r="I844" t="s">
        <v>42</v>
      </c>
      <c r="J844">
        <v>1</v>
      </c>
      <c r="K844" t="s">
        <v>60</v>
      </c>
      <c r="L844">
        <v>10</v>
      </c>
      <c r="M844" t="s">
        <v>39</v>
      </c>
      <c r="N844">
        <v>23</v>
      </c>
      <c r="P844">
        <f t="shared" si="27"/>
        <v>492.62417411931006</v>
      </c>
      <c r="Q844">
        <v>103.02580073487823</v>
      </c>
    </row>
    <row r="845" spans="1:17" hidden="1" x14ac:dyDescent="0.2">
      <c r="A845" s="2">
        <f t="shared" si="26"/>
        <v>43617</v>
      </c>
      <c r="B845">
        <v>2019</v>
      </c>
      <c r="C845" s="3" t="s">
        <v>123</v>
      </c>
      <c r="D845" t="s">
        <v>61</v>
      </c>
      <c r="E845" t="s">
        <v>14</v>
      </c>
      <c r="F845" t="s">
        <v>62</v>
      </c>
      <c r="G845">
        <v>1418.51</v>
      </c>
      <c r="H845" t="s">
        <v>16</v>
      </c>
      <c r="I845" t="s">
        <v>17</v>
      </c>
      <c r="J845">
        <v>1</v>
      </c>
      <c r="K845" t="s">
        <v>63</v>
      </c>
      <c r="L845">
        <v>3.6</v>
      </c>
      <c r="M845" t="s">
        <v>64</v>
      </c>
      <c r="N845">
        <v>32</v>
      </c>
      <c r="P845">
        <f t="shared" si="27"/>
        <v>1376.8492842393209</v>
      </c>
      <c r="Q845">
        <v>103.02580073487823</v>
      </c>
    </row>
    <row r="846" spans="1:17" hidden="1" x14ac:dyDescent="0.2">
      <c r="A846" s="2">
        <f t="shared" si="26"/>
        <v>43617</v>
      </c>
      <c r="B846">
        <v>2019</v>
      </c>
      <c r="C846" s="3" t="s">
        <v>123</v>
      </c>
      <c r="D846" t="s">
        <v>31</v>
      </c>
      <c r="E846" t="s">
        <v>23</v>
      </c>
      <c r="F846" t="s">
        <v>65</v>
      </c>
      <c r="G846">
        <v>772</v>
      </c>
      <c r="H846" t="s">
        <v>16</v>
      </c>
      <c r="I846" t="s">
        <v>17</v>
      </c>
      <c r="J846" t="s">
        <v>37</v>
      </c>
      <c r="K846" t="s">
        <v>38</v>
      </c>
      <c r="L846">
        <v>100</v>
      </c>
      <c r="M846" t="s">
        <v>39</v>
      </c>
      <c r="N846">
        <v>12</v>
      </c>
      <c r="P846">
        <f t="shared" si="27"/>
        <v>749.32686229406613</v>
      </c>
      <c r="Q846">
        <v>103.02580073487823</v>
      </c>
    </row>
    <row r="847" spans="1:17" hidden="1" x14ac:dyDescent="0.2">
      <c r="A847" s="2">
        <f t="shared" si="26"/>
        <v>43617</v>
      </c>
      <c r="B847">
        <v>2019</v>
      </c>
      <c r="C847" s="3" t="s">
        <v>123</v>
      </c>
      <c r="D847" t="s">
        <v>66</v>
      </c>
      <c r="E847" t="s">
        <v>14</v>
      </c>
      <c r="F847" t="s">
        <v>67</v>
      </c>
      <c r="G847">
        <v>366.52</v>
      </c>
      <c r="H847" t="s">
        <v>16</v>
      </c>
      <c r="I847" t="s">
        <v>17</v>
      </c>
      <c r="J847">
        <v>1</v>
      </c>
      <c r="K847" t="s">
        <v>30</v>
      </c>
      <c r="L847">
        <v>3</v>
      </c>
      <c r="M847" t="s">
        <v>19</v>
      </c>
      <c r="N847">
        <v>20</v>
      </c>
      <c r="P847">
        <f t="shared" si="27"/>
        <v>355.75554607256618</v>
      </c>
      <c r="Q847">
        <v>103.02580073487823</v>
      </c>
    </row>
    <row r="848" spans="1:17" hidden="1" x14ac:dyDescent="0.2">
      <c r="A848" s="2">
        <f t="shared" si="26"/>
        <v>43617</v>
      </c>
      <c r="B848">
        <v>2019</v>
      </c>
      <c r="C848" s="3" t="s">
        <v>123</v>
      </c>
      <c r="D848" t="s">
        <v>68</v>
      </c>
      <c r="E848" t="s">
        <v>69</v>
      </c>
      <c r="F848" t="s">
        <v>70</v>
      </c>
      <c r="G848">
        <v>772</v>
      </c>
      <c r="H848" t="s">
        <v>16</v>
      </c>
      <c r="I848" t="s">
        <v>17</v>
      </c>
      <c r="J848">
        <v>1</v>
      </c>
      <c r="K848" t="s">
        <v>71</v>
      </c>
      <c r="L848">
        <v>100</v>
      </c>
      <c r="M848" t="s">
        <v>64</v>
      </c>
      <c r="N848">
        <v>22</v>
      </c>
      <c r="P848">
        <f t="shared" si="27"/>
        <v>749.32686229406613</v>
      </c>
      <c r="Q848">
        <v>103.02580073487823</v>
      </c>
    </row>
    <row r="849" spans="1:17" hidden="1" x14ac:dyDescent="0.2">
      <c r="A849" s="2">
        <f t="shared" si="26"/>
        <v>43617</v>
      </c>
      <c r="B849">
        <v>2019</v>
      </c>
      <c r="C849" s="3" t="s">
        <v>123</v>
      </c>
      <c r="D849" t="s">
        <v>68</v>
      </c>
      <c r="E849" t="s">
        <v>72</v>
      </c>
      <c r="F849" t="s">
        <v>73</v>
      </c>
      <c r="G849">
        <v>275.3</v>
      </c>
      <c r="H849" t="s">
        <v>16</v>
      </c>
      <c r="I849" t="s">
        <v>17</v>
      </c>
      <c r="J849" t="s">
        <v>37</v>
      </c>
      <c r="K849" t="s">
        <v>18</v>
      </c>
      <c r="L849">
        <v>10</v>
      </c>
      <c r="M849" t="s">
        <v>19</v>
      </c>
      <c r="N849">
        <v>22</v>
      </c>
      <c r="P849">
        <f t="shared" si="27"/>
        <v>267.21461812118707</v>
      </c>
      <c r="Q849">
        <v>103.02580073487823</v>
      </c>
    </row>
    <row r="850" spans="1:17" hidden="1" x14ac:dyDescent="0.2">
      <c r="A850" s="2">
        <f t="shared" si="26"/>
        <v>43617</v>
      </c>
      <c r="B850">
        <v>2019</v>
      </c>
      <c r="C850" s="3" t="s">
        <v>123</v>
      </c>
      <c r="D850" t="s">
        <v>74</v>
      </c>
      <c r="E850" t="s">
        <v>75</v>
      </c>
      <c r="F850" t="s">
        <v>76</v>
      </c>
      <c r="G850">
        <v>1034.43</v>
      </c>
      <c r="H850" t="s">
        <v>16</v>
      </c>
      <c r="I850" t="s">
        <v>17</v>
      </c>
      <c r="J850" t="s">
        <v>37</v>
      </c>
      <c r="K850" t="s">
        <v>77</v>
      </c>
      <c r="L850">
        <v>100</v>
      </c>
      <c r="M850" t="s">
        <v>39</v>
      </c>
      <c r="N850">
        <v>29</v>
      </c>
      <c r="P850">
        <f t="shared" si="27"/>
        <v>1004.0494639415167</v>
      </c>
      <c r="Q850">
        <v>103.02580073487823</v>
      </c>
    </row>
    <row r="851" spans="1:17" hidden="1" x14ac:dyDescent="0.2">
      <c r="A851" s="2">
        <f t="shared" si="26"/>
        <v>43617</v>
      </c>
      <c r="B851">
        <v>2019</v>
      </c>
      <c r="C851" s="3" t="s">
        <v>123</v>
      </c>
      <c r="D851" t="s">
        <v>74</v>
      </c>
      <c r="E851" t="s">
        <v>78</v>
      </c>
      <c r="F851" t="s">
        <v>79</v>
      </c>
      <c r="G851">
        <v>118.63</v>
      </c>
      <c r="H851" t="s">
        <v>16</v>
      </c>
      <c r="I851" t="s">
        <v>17</v>
      </c>
      <c r="J851" t="s">
        <v>37</v>
      </c>
      <c r="K851" t="s">
        <v>18</v>
      </c>
      <c r="L851">
        <v>10</v>
      </c>
      <c r="M851" t="s">
        <v>19</v>
      </c>
      <c r="N851">
        <v>29</v>
      </c>
      <c r="P851">
        <f t="shared" si="27"/>
        <v>115.14591408542107</v>
      </c>
      <c r="Q851">
        <v>103.02580073487823</v>
      </c>
    </row>
    <row r="852" spans="1:17" hidden="1" x14ac:dyDescent="0.2">
      <c r="A852" s="2">
        <f t="shared" si="26"/>
        <v>43617</v>
      </c>
      <c r="B852">
        <v>2019</v>
      </c>
      <c r="C852" s="3" t="s">
        <v>123</v>
      </c>
      <c r="D852" t="s">
        <v>66</v>
      </c>
      <c r="E852" t="s">
        <v>80</v>
      </c>
      <c r="F852" t="s">
        <v>94</v>
      </c>
      <c r="G852">
        <v>531</v>
      </c>
      <c r="H852" t="s">
        <v>16</v>
      </c>
      <c r="I852" t="s">
        <v>95</v>
      </c>
      <c r="J852">
        <v>1</v>
      </c>
      <c r="K852" t="s">
        <v>91</v>
      </c>
      <c r="L852">
        <v>100</v>
      </c>
      <c r="M852" t="s">
        <v>19</v>
      </c>
      <c r="N852">
        <v>20</v>
      </c>
      <c r="P852">
        <f t="shared" si="27"/>
        <v>515.40487548983049</v>
      </c>
      <c r="Q852">
        <v>103.02580073487823</v>
      </c>
    </row>
    <row r="853" spans="1:17" hidden="1" x14ac:dyDescent="0.2">
      <c r="A853" s="2">
        <f t="shared" si="26"/>
        <v>43617</v>
      </c>
      <c r="B853">
        <v>2019</v>
      </c>
      <c r="C853" s="3" t="s">
        <v>123</v>
      </c>
      <c r="D853" t="s">
        <v>82</v>
      </c>
      <c r="E853" t="s">
        <v>83</v>
      </c>
      <c r="F853" t="s">
        <v>84</v>
      </c>
      <c r="G853">
        <v>463.51</v>
      </c>
      <c r="H853" t="s">
        <v>16</v>
      </c>
      <c r="I853" t="s">
        <v>17</v>
      </c>
      <c r="J853">
        <v>1</v>
      </c>
      <c r="K853" t="s">
        <v>18</v>
      </c>
      <c r="L853">
        <v>10</v>
      </c>
      <c r="M853" t="s">
        <v>19</v>
      </c>
      <c r="N853">
        <v>21</v>
      </c>
      <c r="P853">
        <f t="shared" si="27"/>
        <v>449.89701287813813</v>
      </c>
      <c r="Q853">
        <v>103.02580073487823</v>
      </c>
    </row>
    <row r="854" spans="1:17" hidden="1" x14ac:dyDescent="0.2">
      <c r="A854" s="2">
        <f t="shared" si="26"/>
        <v>43586</v>
      </c>
      <c r="B854">
        <v>2019</v>
      </c>
      <c r="C854" s="3" t="s">
        <v>122</v>
      </c>
      <c r="D854" t="s">
        <v>13</v>
      </c>
      <c r="E854" t="s">
        <v>14</v>
      </c>
      <c r="F854" t="s">
        <v>15</v>
      </c>
      <c r="G854">
        <v>1627</v>
      </c>
      <c r="H854" t="s">
        <v>16</v>
      </c>
      <c r="I854" t="s">
        <v>17</v>
      </c>
      <c r="J854">
        <v>1</v>
      </c>
      <c r="K854" t="s">
        <v>18</v>
      </c>
      <c r="L854">
        <v>10</v>
      </c>
      <c r="M854" t="s">
        <v>19</v>
      </c>
      <c r="N854">
        <v>9</v>
      </c>
      <c r="P854">
        <f t="shared" si="27"/>
        <v>1580.0056766255464</v>
      </c>
      <c r="Q854">
        <v>102.97431357808919</v>
      </c>
    </row>
    <row r="855" spans="1:17" hidden="1" x14ac:dyDescent="0.2">
      <c r="A855" s="2">
        <f t="shared" si="26"/>
        <v>43586</v>
      </c>
      <c r="B855">
        <v>2019</v>
      </c>
      <c r="C855" s="3" t="s">
        <v>122</v>
      </c>
      <c r="D855" t="s">
        <v>20</v>
      </c>
      <c r="E855" t="s">
        <v>14</v>
      </c>
      <c r="F855" t="s">
        <v>21</v>
      </c>
      <c r="G855">
        <v>1185.5</v>
      </c>
      <c r="H855" t="s">
        <v>16</v>
      </c>
      <c r="I855" t="s">
        <v>17</v>
      </c>
      <c r="J855">
        <v>1</v>
      </c>
      <c r="K855" t="s">
        <v>18</v>
      </c>
      <c r="L855">
        <v>10</v>
      </c>
      <c r="M855" t="s">
        <v>19</v>
      </c>
      <c r="N855">
        <v>31</v>
      </c>
      <c r="P855">
        <f t="shared" si="27"/>
        <v>1151.2579776518655</v>
      </c>
      <c r="Q855">
        <v>102.97431357808919</v>
      </c>
    </row>
    <row r="856" spans="1:17" hidden="1" x14ac:dyDescent="0.2">
      <c r="A856" s="2">
        <f t="shared" si="26"/>
        <v>43586</v>
      </c>
      <c r="B856">
        <v>2019</v>
      </c>
      <c r="C856" s="3" t="s">
        <v>122</v>
      </c>
      <c r="D856" t="s">
        <v>22</v>
      </c>
      <c r="E856" t="s">
        <v>23</v>
      </c>
      <c r="F856" t="s">
        <v>24</v>
      </c>
      <c r="G856">
        <v>689.94</v>
      </c>
      <c r="H856" t="s">
        <v>16</v>
      </c>
      <c r="I856" t="s">
        <v>17</v>
      </c>
      <c r="J856" t="s">
        <v>37</v>
      </c>
      <c r="K856" t="s">
        <v>25</v>
      </c>
      <c r="L856">
        <v>100</v>
      </c>
      <c r="M856" t="s">
        <v>19</v>
      </c>
      <c r="N856">
        <v>14</v>
      </c>
      <c r="P856">
        <f t="shared" si="27"/>
        <v>670.01174955810052</v>
      </c>
      <c r="Q856">
        <v>102.97431357808919</v>
      </c>
    </row>
    <row r="857" spans="1:17" hidden="1" x14ac:dyDescent="0.2">
      <c r="A857" s="2">
        <f t="shared" si="26"/>
        <v>43586</v>
      </c>
      <c r="B857">
        <v>2019</v>
      </c>
      <c r="C857" s="3" t="s">
        <v>122</v>
      </c>
      <c r="D857" t="s">
        <v>26</v>
      </c>
      <c r="E857" t="s">
        <v>27</v>
      </c>
      <c r="F857" t="s">
        <v>28</v>
      </c>
      <c r="G857">
        <v>356.4</v>
      </c>
      <c r="H857" t="s">
        <v>16</v>
      </c>
      <c r="I857" t="s">
        <v>29</v>
      </c>
      <c r="J857">
        <v>1</v>
      </c>
      <c r="K857" t="s">
        <v>30</v>
      </c>
      <c r="L857">
        <v>3</v>
      </c>
      <c r="M857" t="s">
        <v>19</v>
      </c>
      <c r="N857">
        <v>19</v>
      </c>
      <c r="P857">
        <f t="shared" si="27"/>
        <v>346.10573027003363</v>
      </c>
      <c r="Q857">
        <v>102.97431357808919</v>
      </c>
    </row>
    <row r="858" spans="1:17" hidden="1" x14ac:dyDescent="0.2">
      <c r="A858" s="2">
        <f t="shared" si="26"/>
        <v>43586</v>
      </c>
      <c r="B858">
        <v>2019</v>
      </c>
      <c r="C858" s="3" t="s">
        <v>122</v>
      </c>
      <c r="D858" t="s">
        <v>31</v>
      </c>
      <c r="E858" t="s">
        <v>32</v>
      </c>
      <c r="F858" t="s">
        <v>89</v>
      </c>
      <c r="G858">
        <v>697.84</v>
      </c>
      <c r="H858" t="s">
        <v>16</v>
      </c>
      <c r="I858" t="s">
        <v>17</v>
      </c>
      <c r="J858">
        <v>2</v>
      </c>
      <c r="K858" t="s">
        <v>30</v>
      </c>
      <c r="L858">
        <v>3</v>
      </c>
      <c r="M858" t="s">
        <v>19</v>
      </c>
      <c r="N858">
        <v>12</v>
      </c>
      <c r="P858">
        <f t="shared" si="27"/>
        <v>677.68356568922638</v>
      </c>
      <c r="Q858">
        <v>102.97431357808919</v>
      </c>
    </row>
    <row r="859" spans="1:17" x14ac:dyDescent="0.2">
      <c r="A859" s="2">
        <f t="shared" si="26"/>
        <v>43586</v>
      </c>
      <c r="B859">
        <v>2019</v>
      </c>
      <c r="C859" s="3" t="s">
        <v>122</v>
      </c>
      <c r="D859" t="s">
        <v>34</v>
      </c>
      <c r="E859" t="s">
        <v>35</v>
      </c>
      <c r="F859" t="s">
        <v>36</v>
      </c>
      <c r="G859">
        <v>101.83</v>
      </c>
      <c r="H859" t="s">
        <v>16</v>
      </c>
      <c r="I859" t="s">
        <v>17</v>
      </c>
      <c r="J859" t="s">
        <v>37</v>
      </c>
      <c r="K859" t="s">
        <v>38</v>
      </c>
      <c r="L859">
        <v>100</v>
      </c>
      <c r="M859" t="s">
        <v>39</v>
      </c>
      <c r="N859">
        <v>11</v>
      </c>
      <c r="P859">
        <f t="shared" si="27"/>
        <v>98.888738814246707</v>
      </c>
      <c r="Q859">
        <v>102.97431357808919</v>
      </c>
    </row>
    <row r="860" spans="1:17" hidden="1" x14ac:dyDescent="0.2">
      <c r="A860" s="2">
        <f t="shared" si="26"/>
        <v>43586</v>
      </c>
      <c r="B860">
        <v>2019</v>
      </c>
      <c r="C860" s="3" t="s">
        <v>122</v>
      </c>
      <c r="D860" t="s">
        <v>40</v>
      </c>
      <c r="E860" t="s">
        <v>58</v>
      </c>
      <c r="F860" t="s">
        <v>92</v>
      </c>
      <c r="G860">
        <v>505</v>
      </c>
      <c r="H860" t="s">
        <v>16</v>
      </c>
      <c r="I860" t="s">
        <v>17</v>
      </c>
      <c r="J860" t="s">
        <v>37</v>
      </c>
      <c r="K860" t="s">
        <v>93</v>
      </c>
      <c r="L860">
        <v>10</v>
      </c>
      <c r="M860" t="s">
        <v>19</v>
      </c>
      <c r="N860">
        <v>15</v>
      </c>
      <c r="P860">
        <f t="shared" si="27"/>
        <v>490.41356281247755</v>
      </c>
      <c r="Q860">
        <v>102.97431357808919</v>
      </c>
    </row>
    <row r="861" spans="1:17" hidden="1" x14ac:dyDescent="0.2">
      <c r="A861" s="2">
        <f t="shared" si="26"/>
        <v>43586</v>
      </c>
      <c r="B861">
        <v>2019</v>
      </c>
      <c r="C861" s="3" t="s">
        <v>122</v>
      </c>
      <c r="D861" t="s">
        <v>44</v>
      </c>
      <c r="E861" t="s">
        <v>14</v>
      </c>
      <c r="F861" t="s">
        <v>45</v>
      </c>
      <c r="G861">
        <v>350</v>
      </c>
      <c r="H861" t="s">
        <v>16</v>
      </c>
      <c r="I861" t="s">
        <v>17</v>
      </c>
      <c r="J861">
        <v>1</v>
      </c>
      <c r="K861" t="s">
        <v>30</v>
      </c>
      <c r="L861">
        <v>3</v>
      </c>
      <c r="M861" t="s">
        <v>19</v>
      </c>
      <c r="N861">
        <v>27</v>
      </c>
      <c r="P861">
        <f t="shared" si="27"/>
        <v>339.89058808785569</v>
      </c>
      <c r="Q861">
        <v>102.97431357808919</v>
      </c>
    </row>
    <row r="862" spans="1:17" hidden="1" x14ac:dyDescent="0.2">
      <c r="A862" s="2">
        <f t="shared" si="26"/>
        <v>43586</v>
      </c>
      <c r="B862">
        <v>2019</v>
      </c>
      <c r="C862" s="3" t="s">
        <v>122</v>
      </c>
      <c r="D862" t="s">
        <v>46</v>
      </c>
      <c r="E862" t="s">
        <v>47</v>
      </c>
      <c r="F862" t="s">
        <v>48</v>
      </c>
      <c r="G862">
        <v>290.75</v>
      </c>
      <c r="H862" t="s">
        <v>16</v>
      </c>
      <c r="I862" t="s">
        <v>42</v>
      </c>
      <c r="J862" t="s">
        <v>37</v>
      </c>
      <c r="K862" t="s">
        <v>18</v>
      </c>
      <c r="L862">
        <v>10</v>
      </c>
      <c r="M862" t="s">
        <v>19</v>
      </c>
      <c r="N862">
        <v>28</v>
      </c>
      <c r="P862">
        <f t="shared" si="27"/>
        <v>282.35196710441153</v>
      </c>
      <c r="Q862">
        <v>102.97431357808919</v>
      </c>
    </row>
    <row r="863" spans="1:17" hidden="1" x14ac:dyDescent="0.2">
      <c r="A863" s="2">
        <f t="shared" si="26"/>
        <v>43586</v>
      </c>
      <c r="B863">
        <v>2019</v>
      </c>
      <c r="C863" s="3" t="s">
        <v>122</v>
      </c>
      <c r="D863" t="s">
        <v>49</v>
      </c>
      <c r="E863" t="s">
        <v>14</v>
      </c>
      <c r="F863" t="s">
        <v>50</v>
      </c>
      <c r="G863">
        <v>422.23</v>
      </c>
      <c r="H863" t="s">
        <v>16</v>
      </c>
      <c r="I863" t="s">
        <v>17</v>
      </c>
      <c r="J863" t="s">
        <v>37</v>
      </c>
      <c r="K863" t="s">
        <v>30</v>
      </c>
      <c r="L863">
        <v>3</v>
      </c>
      <c r="M863" t="s">
        <v>19</v>
      </c>
      <c r="N863">
        <v>6</v>
      </c>
      <c r="P863">
        <f t="shared" si="27"/>
        <v>410.03429430952946</v>
      </c>
      <c r="Q863">
        <v>102.97431357808919</v>
      </c>
    </row>
    <row r="864" spans="1:17" hidden="1" x14ac:dyDescent="0.2">
      <c r="A864" s="2">
        <f t="shared" si="26"/>
        <v>43586</v>
      </c>
      <c r="B864">
        <v>2019</v>
      </c>
      <c r="C864" s="3" t="s">
        <v>122</v>
      </c>
      <c r="D864" t="s">
        <v>49</v>
      </c>
      <c r="E864" t="s">
        <v>51</v>
      </c>
      <c r="F864" t="s">
        <v>52</v>
      </c>
      <c r="G864">
        <v>115.78</v>
      </c>
      <c r="H864" t="s">
        <v>16</v>
      </c>
      <c r="I864" t="s">
        <v>17</v>
      </c>
      <c r="J864" t="s">
        <v>37</v>
      </c>
      <c r="K864" t="s">
        <v>18</v>
      </c>
      <c r="L864">
        <v>10</v>
      </c>
      <c r="M864" t="s">
        <v>19</v>
      </c>
      <c r="N864">
        <v>6</v>
      </c>
      <c r="P864">
        <f t="shared" si="27"/>
        <v>112.43580653946266</v>
      </c>
      <c r="Q864">
        <v>102.97431357808919</v>
      </c>
    </row>
    <row r="865" spans="1:17" hidden="1" x14ac:dyDescent="0.2">
      <c r="A865" s="2">
        <f t="shared" si="26"/>
        <v>43586</v>
      </c>
      <c r="B865">
        <v>2019</v>
      </c>
      <c r="C865" s="3" t="s">
        <v>122</v>
      </c>
      <c r="D865" t="s">
        <v>53</v>
      </c>
      <c r="E865" t="s">
        <v>54</v>
      </c>
      <c r="F865" t="s">
        <v>55</v>
      </c>
      <c r="G865">
        <v>521.70000000000005</v>
      </c>
      <c r="H865" t="s">
        <v>16</v>
      </c>
      <c r="I865" t="s">
        <v>17</v>
      </c>
      <c r="J865" t="s">
        <v>37</v>
      </c>
      <c r="K865" t="s">
        <v>56</v>
      </c>
      <c r="L865">
        <v>10</v>
      </c>
      <c r="M865" t="s">
        <v>19</v>
      </c>
      <c r="N865">
        <v>3</v>
      </c>
      <c r="P865">
        <f t="shared" si="27"/>
        <v>506.63119944409812</v>
      </c>
      <c r="Q865">
        <v>102.97431357808919</v>
      </c>
    </row>
    <row r="866" spans="1:17" hidden="1" x14ac:dyDescent="0.2">
      <c r="A866" s="2">
        <f t="shared" si="26"/>
        <v>43586</v>
      </c>
      <c r="B866">
        <v>2019</v>
      </c>
      <c r="C866" s="3" t="s">
        <v>122</v>
      </c>
      <c r="D866" t="s">
        <v>57</v>
      </c>
      <c r="E866" t="s">
        <v>58</v>
      </c>
      <c r="F866" t="s">
        <v>59</v>
      </c>
      <c r="G866">
        <v>507.53</v>
      </c>
      <c r="H866" t="s">
        <v>16</v>
      </c>
      <c r="I866" t="s">
        <v>42</v>
      </c>
      <c r="J866">
        <v>1</v>
      </c>
      <c r="K866" t="s">
        <v>60</v>
      </c>
      <c r="L866">
        <v>10</v>
      </c>
      <c r="M866" t="s">
        <v>39</v>
      </c>
      <c r="N866">
        <v>23</v>
      </c>
      <c r="P866">
        <f t="shared" si="27"/>
        <v>492.87048620636966</v>
      </c>
      <c r="Q866">
        <v>102.97431357808919</v>
      </c>
    </row>
    <row r="867" spans="1:17" hidden="1" x14ac:dyDescent="0.2">
      <c r="A867" s="2">
        <f t="shared" si="26"/>
        <v>43586</v>
      </c>
      <c r="B867">
        <v>2019</v>
      </c>
      <c r="C867" s="3" t="s">
        <v>122</v>
      </c>
      <c r="D867" t="s">
        <v>61</v>
      </c>
      <c r="E867" t="s">
        <v>14</v>
      </c>
      <c r="F867" t="s">
        <v>62</v>
      </c>
      <c r="G867">
        <v>1418.51</v>
      </c>
      <c r="H867" t="s">
        <v>16</v>
      </c>
      <c r="I867" t="s">
        <v>17</v>
      </c>
      <c r="J867">
        <v>1</v>
      </c>
      <c r="K867" t="s">
        <v>63</v>
      </c>
      <c r="L867">
        <v>3.6</v>
      </c>
      <c r="M867" t="s">
        <v>64</v>
      </c>
      <c r="N867">
        <v>32</v>
      </c>
      <c r="P867">
        <f t="shared" si="27"/>
        <v>1377.5377088814405</v>
      </c>
      <c r="Q867">
        <v>102.97431357808919</v>
      </c>
    </row>
    <row r="868" spans="1:17" hidden="1" x14ac:dyDescent="0.2">
      <c r="A868" s="2">
        <f t="shared" si="26"/>
        <v>43586</v>
      </c>
      <c r="B868">
        <v>2019</v>
      </c>
      <c r="C868" s="3" t="s">
        <v>122</v>
      </c>
      <c r="D868" t="s">
        <v>31</v>
      </c>
      <c r="E868" t="s">
        <v>23</v>
      </c>
      <c r="F868" t="s">
        <v>65</v>
      </c>
      <c r="G868">
        <v>769.5</v>
      </c>
      <c r="H868" t="s">
        <v>16</v>
      </c>
      <c r="I868" t="s">
        <v>17</v>
      </c>
      <c r="J868" t="s">
        <v>37</v>
      </c>
      <c r="K868" t="s">
        <v>38</v>
      </c>
      <c r="L868">
        <v>100</v>
      </c>
      <c r="M868" t="s">
        <v>39</v>
      </c>
      <c r="N868">
        <v>12</v>
      </c>
      <c r="P868">
        <f t="shared" si="27"/>
        <v>747.27373581029985</v>
      </c>
      <c r="Q868">
        <v>102.97431357808919</v>
      </c>
    </row>
    <row r="869" spans="1:17" hidden="1" x14ac:dyDescent="0.2">
      <c r="A869" s="2">
        <f t="shared" si="26"/>
        <v>43586</v>
      </c>
      <c r="B869">
        <v>2019</v>
      </c>
      <c r="C869" s="3" t="s">
        <v>122</v>
      </c>
      <c r="D869" t="s">
        <v>66</v>
      </c>
      <c r="E869" t="s">
        <v>14</v>
      </c>
      <c r="F869" t="s">
        <v>67</v>
      </c>
      <c r="G869">
        <v>366.52</v>
      </c>
      <c r="H869" t="s">
        <v>16</v>
      </c>
      <c r="I869" t="s">
        <v>17</v>
      </c>
      <c r="J869">
        <v>1</v>
      </c>
      <c r="K869" t="s">
        <v>30</v>
      </c>
      <c r="L869">
        <v>3</v>
      </c>
      <c r="M869" t="s">
        <v>19</v>
      </c>
      <c r="N869">
        <v>20</v>
      </c>
      <c r="P869">
        <f t="shared" si="27"/>
        <v>355.93342384560242</v>
      </c>
      <c r="Q869">
        <v>102.97431357808919</v>
      </c>
    </row>
    <row r="870" spans="1:17" hidden="1" x14ac:dyDescent="0.2">
      <c r="A870" s="2">
        <f t="shared" si="26"/>
        <v>43586</v>
      </c>
      <c r="B870">
        <v>2019</v>
      </c>
      <c r="C870" s="3" t="s">
        <v>122</v>
      </c>
      <c r="D870" t="s">
        <v>68</v>
      </c>
      <c r="E870" t="s">
        <v>69</v>
      </c>
      <c r="F870" t="s">
        <v>70</v>
      </c>
      <c r="G870">
        <v>769</v>
      </c>
      <c r="H870" t="s">
        <v>16</v>
      </c>
      <c r="I870" t="s">
        <v>17</v>
      </c>
      <c r="J870">
        <v>1</v>
      </c>
      <c r="K870" t="s">
        <v>71</v>
      </c>
      <c r="L870">
        <v>100</v>
      </c>
      <c r="M870" t="s">
        <v>64</v>
      </c>
      <c r="N870">
        <v>22</v>
      </c>
      <c r="P870">
        <f t="shared" si="27"/>
        <v>746.78817782731721</v>
      </c>
      <c r="Q870">
        <v>102.97431357808919</v>
      </c>
    </row>
    <row r="871" spans="1:17" hidden="1" x14ac:dyDescent="0.2">
      <c r="A871" s="2">
        <f t="shared" si="26"/>
        <v>43586</v>
      </c>
      <c r="B871">
        <v>2019</v>
      </c>
      <c r="C871" s="3" t="s">
        <v>122</v>
      </c>
      <c r="D871" t="s">
        <v>68</v>
      </c>
      <c r="E871" t="s">
        <v>72</v>
      </c>
      <c r="F871" t="s">
        <v>73</v>
      </c>
      <c r="G871">
        <v>267.7</v>
      </c>
      <c r="H871" t="s">
        <v>16</v>
      </c>
      <c r="I871" t="s">
        <v>17</v>
      </c>
      <c r="J871" t="s">
        <v>37</v>
      </c>
      <c r="K871" t="s">
        <v>18</v>
      </c>
      <c r="L871">
        <v>10</v>
      </c>
      <c r="M871" t="s">
        <v>19</v>
      </c>
      <c r="N871">
        <v>22</v>
      </c>
      <c r="P871">
        <f t="shared" si="27"/>
        <v>259.96774408891133</v>
      </c>
      <c r="Q871">
        <v>102.97431357808919</v>
      </c>
    </row>
    <row r="872" spans="1:17" hidden="1" x14ac:dyDescent="0.2">
      <c r="A872" s="2">
        <f t="shared" si="26"/>
        <v>43586</v>
      </c>
      <c r="B872">
        <v>2019</v>
      </c>
      <c r="C872" s="3" t="s">
        <v>122</v>
      </c>
      <c r="D872" t="s">
        <v>74</v>
      </c>
      <c r="E872" t="s">
        <v>75</v>
      </c>
      <c r="F872" t="s">
        <v>76</v>
      </c>
      <c r="G872">
        <v>1034.43</v>
      </c>
      <c r="H872" t="s">
        <v>16</v>
      </c>
      <c r="I872" t="s">
        <v>17</v>
      </c>
      <c r="J872" t="s">
        <v>37</v>
      </c>
      <c r="K872" t="s">
        <v>77</v>
      </c>
      <c r="L872">
        <v>100</v>
      </c>
      <c r="M872" t="s">
        <v>39</v>
      </c>
      <c r="N872">
        <v>29</v>
      </c>
      <c r="P872">
        <f t="shared" si="27"/>
        <v>1004.5514886734875</v>
      </c>
      <c r="Q872">
        <v>102.97431357808919</v>
      </c>
    </row>
    <row r="873" spans="1:17" hidden="1" x14ac:dyDescent="0.2">
      <c r="A873" s="2">
        <f t="shared" si="26"/>
        <v>43586</v>
      </c>
      <c r="B873">
        <v>2019</v>
      </c>
      <c r="C873" s="3" t="s">
        <v>122</v>
      </c>
      <c r="D873" t="s">
        <v>74</v>
      </c>
      <c r="E873" t="s">
        <v>78</v>
      </c>
      <c r="F873" t="s">
        <v>79</v>
      </c>
      <c r="G873">
        <v>118.63</v>
      </c>
      <c r="H873" t="s">
        <v>16</v>
      </c>
      <c r="I873" t="s">
        <v>17</v>
      </c>
      <c r="J873" t="s">
        <v>37</v>
      </c>
      <c r="K873" t="s">
        <v>18</v>
      </c>
      <c r="L873">
        <v>10</v>
      </c>
      <c r="M873" t="s">
        <v>19</v>
      </c>
      <c r="N873">
        <v>29</v>
      </c>
      <c r="P873">
        <f t="shared" si="27"/>
        <v>115.20348704246376</v>
      </c>
      <c r="Q873">
        <v>102.97431357808919</v>
      </c>
    </row>
    <row r="874" spans="1:17" hidden="1" x14ac:dyDescent="0.2">
      <c r="A874" s="2">
        <f t="shared" si="26"/>
        <v>43586</v>
      </c>
      <c r="B874">
        <v>2019</v>
      </c>
      <c r="C874" s="3" t="s">
        <v>122</v>
      </c>
      <c r="D874" t="s">
        <v>66</v>
      </c>
      <c r="E874" t="s">
        <v>80</v>
      </c>
      <c r="F874" t="s">
        <v>94</v>
      </c>
      <c r="G874">
        <v>531</v>
      </c>
      <c r="H874" t="s">
        <v>16</v>
      </c>
      <c r="I874" t="s">
        <v>95</v>
      </c>
      <c r="J874">
        <v>1</v>
      </c>
      <c r="K874" t="s">
        <v>91</v>
      </c>
      <c r="L874">
        <v>100</v>
      </c>
      <c r="M874" t="s">
        <v>19</v>
      </c>
      <c r="N874">
        <v>20</v>
      </c>
      <c r="P874">
        <f t="shared" si="27"/>
        <v>515.66257792757528</v>
      </c>
      <c r="Q874">
        <v>102.97431357808919</v>
      </c>
    </row>
    <row r="875" spans="1:17" hidden="1" x14ac:dyDescent="0.2">
      <c r="A875" s="2">
        <f t="shared" si="26"/>
        <v>43586</v>
      </c>
      <c r="B875">
        <v>2019</v>
      </c>
      <c r="C875" s="3" t="s">
        <v>122</v>
      </c>
      <c r="D875" t="s">
        <v>82</v>
      </c>
      <c r="E875" t="s">
        <v>83</v>
      </c>
      <c r="F875" t="s">
        <v>84</v>
      </c>
      <c r="G875">
        <v>463.51</v>
      </c>
      <c r="H875" t="s">
        <v>16</v>
      </c>
      <c r="I875" t="s">
        <v>17</v>
      </c>
      <c r="J875">
        <v>1</v>
      </c>
      <c r="K875" t="s">
        <v>18</v>
      </c>
      <c r="L875">
        <v>10</v>
      </c>
      <c r="M875" t="s">
        <v>19</v>
      </c>
      <c r="N875">
        <v>21</v>
      </c>
      <c r="P875">
        <f t="shared" si="27"/>
        <v>450.12196138457716</v>
      </c>
      <c r="Q875">
        <v>102.97431357808919</v>
      </c>
    </row>
    <row r="876" spans="1:17" hidden="1" x14ac:dyDescent="0.2">
      <c r="A876" s="2">
        <f t="shared" si="26"/>
        <v>43556</v>
      </c>
      <c r="B876">
        <v>2019</v>
      </c>
      <c r="C876" s="3" t="s">
        <v>121</v>
      </c>
      <c r="D876" t="s">
        <v>13</v>
      </c>
      <c r="E876" t="s">
        <v>14</v>
      </c>
      <c r="F876" t="s">
        <v>15</v>
      </c>
      <c r="G876">
        <v>1627</v>
      </c>
      <c r="H876" t="s">
        <v>16</v>
      </c>
      <c r="I876" t="s">
        <v>17</v>
      </c>
      <c r="J876">
        <v>1</v>
      </c>
      <c r="K876" t="s">
        <v>18</v>
      </c>
      <c r="L876">
        <v>10</v>
      </c>
      <c r="M876" t="s">
        <v>19</v>
      </c>
      <c r="N876">
        <v>9</v>
      </c>
      <c r="P876">
        <f t="shared" si="27"/>
        <v>1582.8593993851919</v>
      </c>
      <c r="Q876">
        <v>102.78866212829472</v>
      </c>
    </row>
    <row r="877" spans="1:17" hidden="1" x14ac:dyDescent="0.2">
      <c r="A877" s="2">
        <f t="shared" si="26"/>
        <v>43556</v>
      </c>
      <c r="B877">
        <v>2019</v>
      </c>
      <c r="C877" s="3" t="s">
        <v>121</v>
      </c>
      <c r="D877" t="s">
        <v>20</v>
      </c>
      <c r="E877" t="s">
        <v>14</v>
      </c>
      <c r="F877" t="s">
        <v>21</v>
      </c>
      <c r="G877">
        <v>1185.5</v>
      </c>
      <c r="H877" t="s">
        <v>16</v>
      </c>
      <c r="I877" t="s">
        <v>17</v>
      </c>
      <c r="J877">
        <v>1</v>
      </c>
      <c r="K877" t="s">
        <v>18</v>
      </c>
      <c r="L877">
        <v>10</v>
      </c>
      <c r="M877" t="s">
        <v>19</v>
      </c>
      <c r="N877">
        <v>31</v>
      </c>
      <c r="P877">
        <f t="shared" si="27"/>
        <v>1153.3373189742747</v>
      </c>
      <c r="Q877">
        <v>102.78866212829472</v>
      </c>
    </row>
    <row r="878" spans="1:17" hidden="1" x14ac:dyDescent="0.2">
      <c r="A878" s="2">
        <f t="shared" si="26"/>
        <v>43556</v>
      </c>
      <c r="B878">
        <v>2019</v>
      </c>
      <c r="C878" s="3" t="s">
        <v>121</v>
      </c>
      <c r="D878" t="s">
        <v>22</v>
      </c>
      <c r="E878" t="s">
        <v>23</v>
      </c>
      <c r="F878" t="s">
        <v>24</v>
      </c>
      <c r="G878">
        <v>689.94</v>
      </c>
      <c r="H878" t="s">
        <v>16</v>
      </c>
      <c r="I878" t="s">
        <v>17</v>
      </c>
      <c r="J878" t="s">
        <v>37</v>
      </c>
      <c r="K878" t="s">
        <v>25</v>
      </c>
      <c r="L878">
        <v>100</v>
      </c>
      <c r="M878" t="s">
        <v>19</v>
      </c>
      <c r="N878">
        <v>14</v>
      </c>
      <c r="P878">
        <f t="shared" si="27"/>
        <v>671.22188937419753</v>
      </c>
      <c r="Q878">
        <v>102.78866212829472</v>
      </c>
    </row>
    <row r="879" spans="1:17" hidden="1" x14ac:dyDescent="0.2">
      <c r="A879" s="2">
        <f t="shared" si="26"/>
        <v>43556</v>
      </c>
      <c r="B879">
        <v>2019</v>
      </c>
      <c r="C879" s="3" t="s">
        <v>121</v>
      </c>
      <c r="D879" t="s">
        <v>26</v>
      </c>
      <c r="E879" t="s">
        <v>27</v>
      </c>
      <c r="F879" t="s">
        <v>28</v>
      </c>
      <c r="G879">
        <v>356.4</v>
      </c>
      <c r="H879" t="s">
        <v>16</v>
      </c>
      <c r="I879" t="s">
        <v>29</v>
      </c>
      <c r="J879">
        <v>1</v>
      </c>
      <c r="K879" t="s">
        <v>30</v>
      </c>
      <c r="L879">
        <v>3</v>
      </c>
      <c r="M879" t="s">
        <v>19</v>
      </c>
      <c r="N879">
        <v>19</v>
      </c>
      <c r="P879">
        <f t="shared" si="27"/>
        <v>346.73084815051158</v>
      </c>
      <c r="Q879">
        <v>102.78866212829472</v>
      </c>
    </row>
    <row r="880" spans="1:17" hidden="1" x14ac:dyDescent="0.2">
      <c r="A880" s="2">
        <f t="shared" si="26"/>
        <v>43556</v>
      </c>
      <c r="B880">
        <v>2019</v>
      </c>
      <c r="C880" s="3" t="s">
        <v>121</v>
      </c>
      <c r="D880" t="s">
        <v>31</v>
      </c>
      <c r="E880" t="s">
        <v>32</v>
      </c>
      <c r="F880" t="s">
        <v>89</v>
      </c>
      <c r="G880">
        <v>666.19</v>
      </c>
      <c r="H880" t="s">
        <v>16</v>
      </c>
      <c r="I880" t="s">
        <v>17</v>
      </c>
      <c r="J880">
        <v>2</v>
      </c>
      <c r="K880" t="s">
        <v>30</v>
      </c>
      <c r="L880">
        <v>3</v>
      </c>
      <c r="M880" t="s">
        <v>19</v>
      </c>
      <c r="N880">
        <v>12</v>
      </c>
      <c r="P880">
        <f t="shared" si="27"/>
        <v>648.1162281969398</v>
      </c>
      <c r="Q880">
        <v>102.78866212829472</v>
      </c>
    </row>
    <row r="881" spans="1:17" x14ac:dyDescent="0.2">
      <c r="A881" s="2">
        <f t="shared" si="26"/>
        <v>43556</v>
      </c>
      <c r="B881">
        <v>2019</v>
      </c>
      <c r="C881" s="3" t="s">
        <v>121</v>
      </c>
      <c r="D881" t="s">
        <v>34</v>
      </c>
      <c r="E881" t="s">
        <v>35</v>
      </c>
      <c r="F881" t="s">
        <v>36</v>
      </c>
      <c r="G881">
        <v>101.83</v>
      </c>
      <c r="H881" t="s">
        <v>16</v>
      </c>
      <c r="I881" t="s">
        <v>17</v>
      </c>
      <c r="J881" t="s">
        <v>37</v>
      </c>
      <c r="K881" t="s">
        <v>38</v>
      </c>
      <c r="L881">
        <v>100</v>
      </c>
      <c r="M881" t="s">
        <v>39</v>
      </c>
      <c r="N881">
        <v>11</v>
      </c>
      <c r="P881">
        <f t="shared" si="27"/>
        <v>99.067346428638032</v>
      </c>
      <c r="Q881">
        <v>102.78866212829472</v>
      </c>
    </row>
    <row r="882" spans="1:17" hidden="1" x14ac:dyDescent="0.2">
      <c r="A882" s="2">
        <f t="shared" si="26"/>
        <v>43556</v>
      </c>
      <c r="B882">
        <v>2019</v>
      </c>
      <c r="C882" s="3" t="s">
        <v>121</v>
      </c>
      <c r="D882" t="s">
        <v>40</v>
      </c>
      <c r="E882" t="s">
        <v>58</v>
      </c>
      <c r="F882" t="s">
        <v>92</v>
      </c>
      <c r="G882">
        <v>506</v>
      </c>
      <c r="H882" t="s">
        <v>16</v>
      </c>
      <c r="I882" t="s">
        <v>17</v>
      </c>
      <c r="J882" t="s">
        <v>37</v>
      </c>
      <c r="K882" t="s">
        <v>93</v>
      </c>
      <c r="L882">
        <v>10</v>
      </c>
      <c r="M882" t="s">
        <v>19</v>
      </c>
      <c r="N882">
        <v>15</v>
      </c>
      <c r="P882">
        <f t="shared" si="27"/>
        <v>492.27219181862768</v>
      </c>
      <c r="Q882">
        <v>102.78866212829472</v>
      </c>
    </row>
    <row r="883" spans="1:17" hidden="1" x14ac:dyDescent="0.2">
      <c r="A883" s="2">
        <f t="shared" si="26"/>
        <v>43556</v>
      </c>
      <c r="B883">
        <v>2019</v>
      </c>
      <c r="C883" s="3" t="s">
        <v>121</v>
      </c>
      <c r="D883" t="s">
        <v>44</v>
      </c>
      <c r="E883" t="s">
        <v>14</v>
      </c>
      <c r="F883" t="s">
        <v>45</v>
      </c>
      <c r="G883">
        <v>348</v>
      </c>
      <c r="H883" t="s">
        <v>16</v>
      </c>
      <c r="I883" t="s">
        <v>17</v>
      </c>
      <c r="J883">
        <v>1</v>
      </c>
      <c r="K883" t="s">
        <v>30</v>
      </c>
      <c r="L883">
        <v>3</v>
      </c>
      <c r="M883" t="s">
        <v>19</v>
      </c>
      <c r="N883">
        <v>27</v>
      </c>
      <c r="P883">
        <f t="shared" si="27"/>
        <v>338.55874061834464</v>
      </c>
      <c r="Q883">
        <v>102.78866212829472</v>
      </c>
    </row>
    <row r="884" spans="1:17" hidden="1" x14ac:dyDescent="0.2">
      <c r="A884" s="2">
        <f t="shared" si="26"/>
        <v>43556</v>
      </c>
      <c r="B884">
        <v>2019</v>
      </c>
      <c r="C884" s="3" t="s">
        <v>121</v>
      </c>
      <c r="D884" t="s">
        <v>46</v>
      </c>
      <c r="E884" t="s">
        <v>47</v>
      </c>
      <c r="F884" t="s">
        <v>48</v>
      </c>
      <c r="G884">
        <v>297.5</v>
      </c>
      <c r="H884" t="s">
        <v>16</v>
      </c>
      <c r="I884" t="s">
        <v>42</v>
      </c>
      <c r="J884" t="s">
        <v>37</v>
      </c>
      <c r="K884" t="s">
        <v>18</v>
      </c>
      <c r="L884">
        <v>10</v>
      </c>
      <c r="M884" t="s">
        <v>19</v>
      </c>
      <c r="N884">
        <v>28</v>
      </c>
      <c r="P884">
        <f t="shared" si="27"/>
        <v>289.42880843091245</v>
      </c>
      <c r="Q884">
        <v>102.78866212829472</v>
      </c>
    </row>
    <row r="885" spans="1:17" hidden="1" x14ac:dyDescent="0.2">
      <c r="A885" s="2">
        <f t="shared" si="26"/>
        <v>43556</v>
      </c>
      <c r="B885">
        <v>2019</v>
      </c>
      <c r="C885" s="3" t="s">
        <v>121</v>
      </c>
      <c r="D885" t="s">
        <v>49</v>
      </c>
      <c r="E885" t="s">
        <v>14</v>
      </c>
      <c r="F885" t="s">
        <v>50</v>
      </c>
      <c r="G885">
        <v>422.23</v>
      </c>
      <c r="H885" t="s">
        <v>16</v>
      </c>
      <c r="I885" t="s">
        <v>17</v>
      </c>
      <c r="J885" t="s">
        <v>37</v>
      </c>
      <c r="K885" t="s">
        <v>30</v>
      </c>
      <c r="L885">
        <v>3</v>
      </c>
      <c r="M885" t="s">
        <v>19</v>
      </c>
      <c r="N885">
        <v>6</v>
      </c>
      <c r="P885">
        <f t="shared" si="27"/>
        <v>410.7748765841485</v>
      </c>
      <c r="Q885">
        <v>102.78866212829472</v>
      </c>
    </row>
    <row r="886" spans="1:17" hidden="1" x14ac:dyDescent="0.2">
      <c r="A886" s="2">
        <f t="shared" si="26"/>
        <v>43556</v>
      </c>
      <c r="B886">
        <v>2019</v>
      </c>
      <c r="C886" s="3" t="s">
        <v>121</v>
      </c>
      <c r="D886" t="s">
        <v>49</v>
      </c>
      <c r="E886" t="s">
        <v>51</v>
      </c>
      <c r="F886" t="s">
        <v>52</v>
      </c>
      <c r="G886">
        <v>112.93</v>
      </c>
      <c r="H886" t="s">
        <v>16</v>
      </c>
      <c r="I886" t="s">
        <v>17</v>
      </c>
      <c r="J886" t="s">
        <v>37</v>
      </c>
      <c r="K886" t="s">
        <v>18</v>
      </c>
      <c r="L886">
        <v>10</v>
      </c>
      <c r="M886" t="s">
        <v>19</v>
      </c>
      <c r="N886">
        <v>6</v>
      </c>
      <c r="P886">
        <f t="shared" si="27"/>
        <v>109.86620281043007</v>
      </c>
      <c r="Q886">
        <v>102.78866212829472</v>
      </c>
    </row>
    <row r="887" spans="1:17" hidden="1" x14ac:dyDescent="0.2">
      <c r="A887" s="2">
        <f t="shared" si="26"/>
        <v>43556</v>
      </c>
      <c r="B887">
        <v>2019</v>
      </c>
      <c r="C887" s="3" t="s">
        <v>121</v>
      </c>
      <c r="D887" t="s">
        <v>53</v>
      </c>
      <c r="E887" t="s">
        <v>54</v>
      </c>
      <c r="F887" t="s">
        <v>55</v>
      </c>
      <c r="G887">
        <v>521.70000000000005</v>
      </c>
      <c r="H887" t="s">
        <v>16</v>
      </c>
      <c r="I887" t="s">
        <v>17</v>
      </c>
      <c r="J887" t="s">
        <v>37</v>
      </c>
      <c r="K887" t="s">
        <v>56</v>
      </c>
      <c r="L887">
        <v>10</v>
      </c>
      <c r="M887" t="s">
        <v>19</v>
      </c>
      <c r="N887">
        <v>3</v>
      </c>
      <c r="P887">
        <f t="shared" si="27"/>
        <v>507.54624994422539</v>
      </c>
      <c r="Q887">
        <v>102.78866212829472</v>
      </c>
    </row>
    <row r="888" spans="1:17" hidden="1" x14ac:dyDescent="0.2">
      <c r="A888" s="2">
        <f t="shared" si="26"/>
        <v>43556</v>
      </c>
      <c r="B888">
        <v>2019</v>
      </c>
      <c r="C888" s="3" t="s">
        <v>121</v>
      </c>
      <c r="D888" t="s">
        <v>57</v>
      </c>
      <c r="E888" t="s">
        <v>58</v>
      </c>
      <c r="F888" t="s">
        <v>59</v>
      </c>
      <c r="G888">
        <v>522.58000000000004</v>
      </c>
      <c r="H888" t="s">
        <v>16</v>
      </c>
      <c r="I888" t="s">
        <v>42</v>
      </c>
      <c r="J888">
        <v>1</v>
      </c>
      <c r="K888" t="s">
        <v>60</v>
      </c>
      <c r="L888">
        <v>10</v>
      </c>
      <c r="M888" t="s">
        <v>39</v>
      </c>
      <c r="N888">
        <v>23</v>
      </c>
      <c r="P888">
        <f t="shared" si="27"/>
        <v>508.4023754952143</v>
      </c>
      <c r="Q888">
        <v>102.78866212829472</v>
      </c>
    </row>
    <row r="889" spans="1:17" hidden="1" x14ac:dyDescent="0.2">
      <c r="A889" s="2">
        <f t="shared" si="26"/>
        <v>43556</v>
      </c>
      <c r="B889">
        <v>2019</v>
      </c>
      <c r="C889" s="3" t="s">
        <v>121</v>
      </c>
      <c r="D889" t="s">
        <v>61</v>
      </c>
      <c r="E889" t="s">
        <v>14</v>
      </c>
      <c r="F889" t="s">
        <v>62</v>
      </c>
      <c r="G889">
        <v>1418.51</v>
      </c>
      <c r="H889" t="s">
        <v>16</v>
      </c>
      <c r="I889" t="s">
        <v>17</v>
      </c>
      <c r="J889">
        <v>1</v>
      </c>
      <c r="K889" t="s">
        <v>63</v>
      </c>
      <c r="L889">
        <v>3.6</v>
      </c>
      <c r="M889" t="s">
        <v>64</v>
      </c>
      <c r="N889">
        <v>32</v>
      </c>
      <c r="P889">
        <f t="shared" si="27"/>
        <v>1380.0257446969199</v>
      </c>
      <c r="Q889">
        <v>102.78866212829472</v>
      </c>
    </row>
    <row r="890" spans="1:17" hidden="1" x14ac:dyDescent="0.2">
      <c r="A890" s="2">
        <f t="shared" si="26"/>
        <v>43556</v>
      </c>
      <c r="B890">
        <v>2019</v>
      </c>
      <c r="C890" s="3" t="s">
        <v>121</v>
      </c>
      <c r="D890" t="s">
        <v>31</v>
      </c>
      <c r="E890" t="s">
        <v>23</v>
      </c>
      <c r="F890" t="s">
        <v>65</v>
      </c>
      <c r="G890">
        <v>767</v>
      </c>
      <c r="H890" t="s">
        <v>16</v>
      </c>
      <c r="I890" t="s">
        <v>17</v>
      </c>
      <c r="J890" t="s">
        <v>37</v>
      </c>
      <c r="K890" t="s">
        <v>38</v>
      </c>
      <c r="L890">
        <v>100</v>
      </c>
      <c r="M890" t="s">
        <v>39</v>
      </c>
      <c r="N890">
        <v>12</v>
      </c>
      <c r="P890">
        <f t="shared" si="27"/>
        <v>746.19124728238603</v>
      </c>
      <c r="Q890">
        <v>102.78866212829472</v>
      </c>
    </row>
    <row r="891" spans="1:17" hidden="1" x14ac:dyDescent="0.2">
      <c r="A891" s="2">
        <f t="shared" si="26"/>
        <v>43556</v>
      </c>
      <c r="B891">
        <v>2019</v>
      </c>
      <c r="C891" s="3" t="s">
        <v>121</v>
      </c>
      <c r="D891" t="s">
        <v>66</v>
      </c>
      <c r="E891" t="s">
        <v>14</v>
      </c>
      <c r="F891" t="s">
        <v>67</v>
      </c>
      <c r="G891">
        <v>366.52</v>
      </c>
      <c r="H891" t="s">
        <v>16</v>
      </c>
      <c r="I891" t="s">
        <v>17</v>
      </c>
      <c r="J891">
        <v>1</v>
      </c>
      <c r="K891" t="s">
        <v>30</v>
      </c>
      <c r="L891">
        <v>3</v>
      </c>
      <c r="M891" t="s">
        <v>19</v>
      </c>
      <c r="N891">
        <v>20</v>
      </c>
      <c r="P891">
        <f t="shared" si="27"/>
        <v>356.57629198688414</v>
      </c>
      <c r="Q891">
        <v>102.78866212829472</v>
      </c>
    </row>
    <row r="892" spans="1:17" hidden="1" x14ac:dyDescent="0.2">
      <c r="A892" s="2">
        <f t="shared" si="26"/>
        <v>43556</v>
      </c>
      <c r="B892">
        <v>2019</v>
      </c>
      <c r="C892" s="3" t="s">
        <v>121</v>
      </c>
      <c r="D892" t="s">
        <v>68</v>
      </c>
      <c r="E892" t="s">
        <v>69</v>
      </c>
      <c r="F892" t="s">
        <v>70</v>
      </c>
      <c r="G892">
        <v>765.5</v>
      </c>
      <c r="H892" t="s">
        <v>16</v>
      </c>
      <c r="I892" t="s">
        <v>17</v>
      </c>
      <c r="J892">
        <v>1</v>
      </c>
      <c r="K892" t="s">
        <v>71</v>
      </c>
      <c r="L892">
        <v>100</v>
      </c>
      <c r="M892" t="s">
        <v>64</v>
      </c>
      <c r="N892">
        <v>22</v>
      </c>
      <c r="P892">
        <f t="shared" si="27"/>
        <v>744.73194236592781</v>
      </c>
      <c r="Q892">
        <v>102.78866212829472</v>
      </c>
    </row>
    <row r="893" spans="1:17" hidden="1" x14ac:dyDescent="0.2">
      <c r="A893" s="2">
        <f t="shared" si="26"/>
        <v>43556</v>
      </c>
      <c r="B893">
        <v>2019</v>
      </c>
      <c r="C893" s="3" t="s">
        <v>121</v>
      </c>
      <c r="D893" t="s">
        <v>68</v>
      </c>
      <c r="E893" t="s">
        <v>72</v>
      </c>
      <c r="F893" t="s">
        <v>73</v>
      </c>
      <c r="G893">
        <v>264.10000000000002</v>
      </c>
      <c r="H893" t="s">
        <v>16</v>
      </c>
      <c r="I893" t="s">
        <v>17</v>
      </c>
      <c r="J893" t="s">
        <v>37</v>
      </c>
      <c r="K893" t="s">
        <v>18</v>
      </c>
      <c r="L893">
        <v>10</v>
      </c>
      <c r="M893" t="s">
        <v>19</v>
      </c>
      <c r="N893">
        <v>22</v>
      </c>
      <c r="P893">
        <f t="shared" si="27"/>
        <v>256.93495229110584</v>
      </c>
      <c r="Q893">
        <v>102.78866212829472</v>
      </c>
    </row>
    <row r="894" spans="1:17" hidden="1" x14ac:dyDescent="0.2">
      <c r="A894" s="2">
        <f t="shared" si="26"/>
        <v>43556</v>
      </c>
      <c r="B894">
        <v>2019</v>
      </c>
      <c r="C894" s="3" t="s">
        <v>121</v>
      </c>
      <c r="D894" t="s">
        <v>74</v>
      </c>
      <c r="E894" t="s">
        <v>75</v>
      </c>
      <c r="F894" t="s">
        <v>76</v>
      </c>
      <c r="G894">
        <v>1034.43</v>
      </c>
      <c r="H894" t="s">
        <v>16</v>
      </c>
      <c r="I894" t="s">
        <v>17</v>
      </c>
      <c r="J894" t="s">
        <v>37</v>
      </c>
      <c r="K894" t="s">
        <v>77</v>
      </c>
      <c r="L894">
        <v>100</v>
      </c>
      <c r="M894" t="s">
        <v>39</v>
      </c>
      <c r="N894">
        <v>29</v>
      </c>
      <c r="P894">
        <f t="shared" si="27"/>
        <v>1006.3658564880295</v>
      </c>
      <c r="Q894">
        <v>102.78866212829472</v>
      </c>
    </row>
    <row r="895" spans="1:17" hidden="1" x14ac:dyDescent="0.2">
      <c r="A895" s="2">
        <f t="shared" si="26"/>
        <v>43556</v>
      </c>
      <c r="B895">
        <v>2019</v>
      </c>
      <c r="C895" s="3" t="s">
        <v>121</v>
      </c>
      <c r="D895" t="s">
        <v>74</v>
      </c>
      <c r="E895" t="s">
        <v>78</v>
      </c>
      <c r="F895" t="s">
        <v>79</v>
      </c>
      <c r="G895">
        <v>118.57</v>
      </c>
      <c r="H895" t="s">
        <v>16</v>
      </c>
      <c r="I895" t="s">
        <v>17</v>
      </c>
      <c r="J895" t="s">
        <v>37</v>
      </c>
      <c r="K895" t="s">
        <v>18</v>
      </c>
      <c r="L895">
        <v>10</v>
      </c>
      <c r="M895" t="s">
        <v>19</v>
      </c>
      <c r="N895">
        <v>29</v>
      </c>
      <c r="P895">
        <f t="shared" si="27"/>
        <v>115.35318929631357</v>
      </c>
      <c r="Q895">
        <v>102.78866212829472</v>
      </c>
    </row>
    <row r="896" spans="1:17" hidden="1" x14ac:dyDescent="0.2">
      <c r="A896" s="2">
        <f t="shared" si="26"/>
        <v>43556</v>
      </c>
      <c r="B896">
        <v>2019</v>
      </c>
      <c r="C896" s="3" t="s">
        <v>121</v>
      </c>
      <c r="D896" t="s">
        <v>66</v>
      </c>
      <c r="E896" t="s">
        <v>14</v>
      </c>
      <c r="F896" t="s">
        <v>96</v>
      </c>
      <c r="G896">
        <v>1386.24</v>
      </c>
      <c r="H896" t="s">
        <v>16</v>
      </c>
      <c r="I896" t="s">
        <v>17</v>
      </c>
      <c r="J896">
        <v>1</v>
      </c>
      <c r="K896" t="s">
        <v>18</v>
      </c>
      <c r="L896">
        <v>10</v>
      </c>
      <c r="M896" t="s">
        <v>19</v>
      </c>
      <c r="N896">
        <v>20</v>
      </c>
      <c r="P896">
        <f t="shared" si="27"/>
        <v>1348.6312315941784</v>
      </c>
      <c r="Q896">
        <v>102.78866212829472</v>
      </c>
    </row>
    <row r="897" spans="1:17" hidden="1" x14ac:dyDescent="0.2">
      <c r="A897" s="2">
        <f t="shared" si="26"/>
        <v>43556</v>
      </c>
      <c r="B897">
        <v>2019</v>
      </c>
      <c r="C897" s="3" t="s">
        <v>121</v>
      </c>
      <c r="D897" t="s">
        <v>82</v>
      </c>
      <c r="E897" t="s">
        <v>83</v>
      </c>
      <c r="F897" t="s">
        <v>84</v>
      </c>
      <c r="G897">
        <v>463.51</v>
      </c>
      <c r="H897" t="s">
        <v>16</v>
      </c>
      <c r="I897" t="s">
        <v>17</v>
      </c>
      <c r="J897">
        <v>1</v>
      </c>
      <c r="K897" t="s">
        <v>18</v>
      </c>
      <c r="L897">
        <v>10</v>
      </c>
      <c r="M897" t="s">
        <v>19</v>
      </c>
      <c r="N897">
        <v>21</v>
      </c>
      <c r="P897">
        <f t="shared" si="27"/>
        <v>450.93494788508315</v>
      </c>
      <c r="Q897">
        <v>102.78866212829472</v>
      </c>
    </row>
    <row r="898" spans="1:17" hidden="1" x14ac:dyDescent="0.2">
      <c r="A898" s="2">
        <f t="shared" ref="A898:A961" si="28">DATE(B898,C898,1)</f>
        <v>43525</v>
      </c>
      <c r="B898">
        <v>2019</v>
      </c>
      <c r="C898" s="3" t="s">
        <v>120</v>
      </c>
      <c r="D898" t="s">
        <v>13</v>
      </c>
      <c r="E898" t="s">
        <v>14</v>
      </c>
      <c r="F898" t="s">
        <v>15</v>
      </c>
      <c r="G898">
        <v>1627</v>
      </c>
      <c r="H898" t="s">
        <v>16</v>
      </c>
      <c r="I898" t="s">
        <v>17</v>
      </c>
      <c r="J898">
        <v>1</v>
      </c>
      <c r="K898" t="s">
        <v>18</v>
      </c>
      <c r="L898">
        <v>10</v>
      </c>
      <c r="M898" t="s">
        <v>19</v>
      </c>
      <c r="N898">
        <v>9</v>
      </c>
      <c r="P898">
        <f t="shared" si="27"/>
        <v>1583.8091150248229</v>
      </c>
      <c r="Q898">
        <v>102.72702591274708</v>
      </c>
    </row>
    <row r="899" spans="1:17" hidden="1" x14ac:dyDescent="0.2">
      <c r="A899" s="2">
        <f t="shared" si="28"/>
        <v>43525</v>
      </c>
      <c r="B899">
        <v>2019</v>
      </c>
      <c r="C899" s="3" t="s">
        <v>120</v>
      </c>
      <c r="D899" t="s">
        <v>20</v>
      </c>
      <c r="E899" t="s">
        <v>14</v>
      </c>
      <c r="F899" t="s">
        <v>21</v>
      </c>
      <c r="G899">
        <v>1185.5</v>
      </c>
      <c r="H899" t="s">
        <v>16</v>
      </c>
      <c r="I899" t="s">
        <v>17</v>
      </c>
      <c r="J899">
        <v>1</v>
      </c>
      <c r="K899" t="s">
        <v>18</v>
      </c>
      <c r="L899">
        <v>10</v>
      </c>
      <c r="M899" t="s">
        <v>19</v>
      </c>
      <c r="N899">
        <v>31</v>
      </c>
      <c r="P899">
        <f t="shared" si="27"/>
        <v>1154.0293213656591</v>
      </c>
      <c r="Q899">
        <v>102.72702591274708</v>
      </c>
    </row>
    <row r="900" spans="1:17" hidden="1" x14ac:dyDescent="0.2">
      <c r="A900" s="2">
        <f t="shared" si="28"/>
        <v>43525</v>
      </c>
      <c r="B900">
        <v>2019</v>
      </c>
      <c r="C900" s="3" t="s">
        <v>120</v>
      </c>
      <c r="D900" t="s">
        <v>22</v>
      </c>
      <c r="E900" t="s">
        <v>23</v>
      </c>
      <c r="F900" t="s">
        <v>24</v>
      </c>
      <c r="G900">
        <v>689.94</v>
      </c>
      <c r="H900" t="s">
        <v>16</v>
      </c>
      <c r="I900" t="s">
        <v>17</v>
      </c>
      <c r="J900" t="s">
        <v>37</v>
      </c>
      <c r="K900" t="s">
        <v>25</v>
      </c>
      <c r="L900">
        <v>100</v>
      </c>
      <c r="M900" t="s">
        <v>19</v>
      </c>
      <c r="N900">
        <v>14</v>
      </c>
      <c r="P900">
        <f t="shared" si="27"/>
        <v>671.62462250782198</v>
      </c>
      <c r="Q900">
        <v>102.72702591274708</v>
      </c>
    </row>
    <row r="901" spans="1:17" hidden="1" x14ac:dyDescent="0.2">
      <c r="A901" s="2">
        <f t="shared" si="28"/>
        <v>43525</v>
      </c>
      <c r="B901">
        <v>2019</v>
      </c>
      <c r="C901" s="3" t="s">
        <v>120</v>
      </c>
      <c r="D901" t="s">
        <v>26</v>
      </c>
      <c r="E901" t="s">
        <v>27</v>
      </c>
      <c r="F901" t="s">
        <v>28</v>
      </c>
      <c r="G901">
        <v>356.4</v>
      </c>
      <c r="H901" t="s">
        <v>16</v>
      </c>
      <c r="I901" t="s">
        <v>29</v>
      </c>
      <c r="J901">
        <v>1</v>
      </c>
      <c r="K901" t="s">
        <v>30</v>
      </c>
      <c r="L901">
        <v>3</v>
      </c>
      <c r="M901" t="s">
        <v>19</v>
      </c>
      <c r="N901">
        <v>19</v>
      </c>
      <c r="P901">
        <f t="shared" ref="P901:P964" si="29">(G901/Q901)*100</f>
        <v>346.93888665940187</v>
      </c>
      <c r="Q901">
        <v>102.72702591274708</v>
      </c>
    </row>
    <row r="902" spans="1:17" hidden="1" x14ac:dyDescent="0.2">
      <c r="A902" s="2">
        <f t="shared" si="28"/>
        <v>43525</v>
      </c>
      <c r="B902">
        <v>2019</v>
      </c>
      <c r="C902" s="3" t="s">
        <v>120</v>
      </c>
      <c r="D902" t="s">
        <v>31</v>
      </c>
      <c r="E902" t="s">
        <v>32</v>
      </c>
      <c r="F902" t="s">
        <v>89</v>
      </c>
      <c r="G902">
        <v>666.19</v>
      </c>
      <c r="H902" t="s">
        <v>16</v>
      </c>
      <c r="I902" t="s">
        <v>17</v>
      </c>
      <c r="J902">
        <v>2</v>
      </c>
      <c r="K902" t="s">
        <v>30</v>
      </c>
      <c r="L902">
        <v>3</v>
      </c>
      <c r="M902" t="s">
        <v>19</v>
      </c>
      <c r="N902">
        <v>12</v>
      </c>
      <c r="P902">
        <f t="shared" si="29"/>
        <v>648.50509793385788</v>
      </c>
      <c r="Q902">
        <v>102.72702591274708</v>
      </c>
    </row>
    <row r="903" spans="1:17" x14ac:dyDescent="0.2">
      <c r="A903" s="2">
        <f t="shared" si="28"/>
        <v>43525</v>
      </c>
      <c r="B903">
        <v>2019</v>
      </c>
      <c r="C903" s="3" t="s">
        <v>120</v>
      </c>
      <c r="D903" t="s">
        <v>34</v>
      </c>
      <c r="E903" t="s">
        <v>35</v>
      </c>
      <c r="F903" t="s">
        <v>36</v>
      </c>
      <c r="G903">
        <v>99.41</v>
      </c>
      <c r="H903" t="s">
        <v>16</v>
      </c>
      <c r="I903" t="s">
        <v>17</v>
      </c>
      <c r="J903" t="s">
        <v>37</v>
      </c>
      <c r="K903" t="s">
        <v>38</v>
      </c>
      <c r="L903">
        <v>100</v>
      </c>
      <c r="M903" t="s">
        <v>39</v>
      </c>
      <c r="N903">
        <v>11</v>
      </c>
      <c r="P903">
        <f t="shared" si="29"/>
        <v>96.771028964116553</v>
      </c>
      <c r="Q903">
        <v>102.72702591274708</v>
      </c>
    </row>
    <row r="904" spans="1:17" hidden="1" x14ac:dyDescent="0.2">
      <c r="A904" s="2">
        <f t="shared" si="28"/>
        <v>43525</v>
      </c>
      <c r="B904">
        <v>2019</v>
      </c>
      <c r="C904" s="3" t="s">
        <v>120</v>
      </c>
      <c r="D904" t="s">
        <v>40</v>
      </c>
      <c r="E904" t="s">
        <v>58</v>
      </c>
      <c r="F904" t="s">
        <v>92</v>
      </c>
      <c r="G904">
        <v>506</v>
      </c>
      <c r="H904" t="s">
        <v>16</v>
      </c>
      <c r="I904" t="s">
        <v>17</v>
      </c>
      <c r="J904" t="s">
        <v>37</v>
      </c>
      <c r="K904" t="s">
        <v>93</v>
      </c>
      <c r="L904">
        <v>10</v>
      </c>
      <c r="M904" t="s">
        <v>19</v>
      </c>
      <c r="N904">
        <v>15</v>
      </c>
      <c r="P904">
        <f t="shared" si="29"/>
        <v>492.56755513371877</v>
      </c>
      <c r="Q904">
        <v>102.72702591274708</v>
      </c>
    </row>
    <row r="905" spans="1:17" hidden="1" x14ac:dyDescent="0.2">
      <c r="A905" s="2">
        <f t="shared" si="28"/>
        <v>43525</v>
      </c>
      <c r="B905">
        <v>2019</v>
      </c>
      <c r="C905" s="3" t="s">
        <v>120</v>
      </c>
      <c r="D905" t="s">
        <v>44</v>
      </c>
      <c r="E905" t="s">
        <v>14</v>
      </c>
      <c r="F905" t="s">
        <v>45</v>
      </c>
      <c r="G905">
        <v>345</v>
      </c>
      <c r="H905" t="s">
        <v>16</v>
      </c>
      <c r="I905" t="s">
        <v>17</v>
      </c>
      <c r="J905">
        <v>1</v>
      </c>
      <c r="K905" t="s">
        <v>30</v>
      </c>
      <c r="L905">
        <v>3</v>
      </c>
      <c r="M905" t="s">
        <v>19</v>
      </c>
      <c r="N905">
        <v>27</v>
      </c>
      <c r="P905">
        <f t="shared" si="29"/>
        <v>335.84151486389914</v>
      </c>
      <c r="Q905">
        <v>102.72702591274708</v>
      </c>
    </row>
    <row r="906" spans="1:17" hidden="1" x14ac:dyDescent="0.2">
      <c r="A906" s="2">
        <f t="shared" si="28"/>
        <v>43525</v>
      </c>
      <c r="B906">
        <v>2019</v>
      </c>
      <c r="C906" s="3" t="s">
        <v>120</v>
      </c>
      <c r="D906" t="s">
        <v>46</v>
      </c>
      <c r="E906" t="s">
        <v>47</v>
      </c>
      <c r="F906" t="s">
        <v>48</v>
      </c>
      <c r="G906">
        <v>297.5</v>
      </c>
      <c r="H906" t="s">
        <v>16</v>
      </c>
      <c r="I906" t="s">
        <v>42</v>
      </c>
      <c r="J906" t="s">
        <v>37</v>
      </c>
      <c r="K906" t="s">
        <v>18</v>
      </c>
      <c r="L906">
        <v>10</v>
      </c>
      <c r="M906" t="s">
        <v>19</v>
      </c>
      <c r="N906">
        <v>28</v>
      </c>
      <c r="P906">
        <f t="shared" si="29"/>
        <v>289.60246571597099</v>
      </c>
      <c r="Q906">
        <v>102.72702591274708</v>
      </c>
    </row>
    <row r="907" spans="1:17" hidden="1" x14ac:dyDescent="0.2">
      <c r="A907" s="2">
        <f t="shared" si="28"/>
        <v>43525</v>
      </c>
      <c r="B907">
        <v>2019</v>
      </c>
      <c r="C907" s="3" t="s">
        <v>120</v>
      </c>
      <c r="D907" t="s">
        <v>49</v>
      </c>
      <c r="E907" t="s">
        <v>14</v>
      </c>
      <c r="F907" t="s">
        <v>50</v>
      </c>
      <c r="G907">
        <v>416.08</v>
      </c>
      <c r="H907" t="s">
        <v>16</v>
      </c>
      <c r="I907" t="s">
        <v>17</v>
      </c>
      <c r="J907" t="s">
        <v>37</v>
      </c>
      <c r="K907" t="s">
        <v>30</v>
      </c>
      <c r="L907">
        <v>3</v>
      </c>
      <c r="M907" t="s">
        <v>19</v>
      </c>
      <c r="N907">
        <v>6</v>
      </c>
      <c r="P907">
        <f t="shared" si="29"/>
        <v>405.03460146252507</v>
      </c>
      <c r="Q907">
        <v>102.72702591274708</v>
      </c>
    </row>
    <row r="908" spans="1:17" hidden="1" x14ac:dyDescent="0.2">
      <c r="A908" s="2">
        <f t="shared" si="28"/>
        <v>43525</v>
      </c>
      <c r="B908">
        <v>2019</v>
      </c>
      <c r="C908" s="3" t="s">
        <v>120</v>
      </c>
      <c r="D908" t="s">
        <v>49</v>
      </c>
      <c r="E908" t="s">
        <v>51</v>
      </c>
      <c r="F908" t="s">
        <v>52</v>
      </c>
      <c r="G908">
        <v>112.93</v>
      </c>
      <c r="H908" t="s">
        <v>16</v>
      </c>
      <c r="I908" t="s">
        <v>17</v>
      </c>
      <c r="J908" t="s">
        <v>37</v>
      </c>
      <c r="K908" t="s">
        <v>18</v>
      </c>
      <c r="L908">
        <v>10</v>
      </c>
      <c r="M908" t="s">
        <v>19</v>
      </c>
      <c r="N908">
        <v>6</v>
      </c>
      <c r="P908">
        <f t="shared" si="29"/>
        <v>109.93212253211632</v>
      </c>
      <c r="Q908">
        <v>102.72702591274708</v>
      </c>
    </row>
    <row r="909" spans="1:17" hidden="1" x14ac:dyDescent="0.2">
      <c r="A909" s="2">
        <f t="shared" si="28"/>
        <v>43525</v>
      </c>
      <c r="B909">
        <v>2019</v>
      </c>
      <c r="C909" s="3" t="s">
        <v>120</v>
      </c>
      <c r="D909" t="s">
        <v>53</v>
      </c>
      <c r="E909" t="s">
        <v>54</v>
      </c>
      <c r="F909" t="s">
        <v>55</v>
      </c>
      <c r="G909">
        <v>521.70000000000005</v>
      </c>
      <c r="H909" t="s">
        <v>16</v>
      </c>
      <c r="I909" t="s">
        <v>17</v>
      </c>
      <c r="J909" t="s">
        <v>37</v>
      </c>
      <c r="K909" t="s">
        <v>56</v>
      </c>
      <c r="L909">
        <v>10</v>
      </c>
      <c r="M909" t="s">
        <v>19</v>
      </c>
      <c r="N909">
        <v>3</v>
      </c>
      <c r="P909">
        <f t="shared" si="29"/>
        <v>507.85077769419189</v>
      </c>
      <c r="Q909">
        <v>102.72702591274708</v>
      </c>
    </row>
    <row r="910" spans="1:17" hidden="1" x14ac:dyDescent="0.2">
      <c r="A910" s="2">
        <f t="shared" si="28"/>
        <v>43525</v>
      </c>
      <c r="B910">
        <v>2019</v>
      </c>
      <c r="C910" s="3" t="s">
        <v>120</v>
      </c>
      <c r="D910" t="s">
        <v>57</v>
      </c>
      <c r="E910" t="s">
        <v>58</v>
      </c>
      <c r="F910" t="s">
        <v>59</v>
      </c>
      <c r="G910">
        <v>522.58000000000004</v>
      </c>
      <c r="H910" t="s">
        <v>16</v>
      </c>
      <c r="I910" t="s">
        <v>42</v>
      </c>
      <c r="J910">
        <v>1</v>
      </c>
      <c r="K910" t="s">
        <v>60</v>
      </c>
      <c r="L910">
        <v>10</v>
      </c>
      <c r="M910" t="s">
        <v>39</v>
      </c>
      <c r="N910">
        <v>23</v>
      </c>
      <c r="P910">
        <f t="shared" si="29"/>
        <v>508.70741692051132</v>
      </c>
      <c r="Q910">
        <v>102.72702591274708</v>
      </c>
    </row>
    <row r="911" spans="1:17" hidden="1" x14ac:dyDescent="0.2">
      <c r="A911" s="2">
        <f t="shared" si="28"/>
        <v>43525</v>
      </c>
      <c r="B911">
        <v>2019</v>
      </c>
      <c r="C911" s="3" t="s">
        <v>120</v>
      </c>
      <c r="D911" t="s">
        <v>61</v>
      </c>
      <c r="E911" t="s">
        <v>14</v>
      </c>
      <c r="F911" t="s">
        <v>62</v>
      </c>
      <c r="G911">
        <v>1418.51</v>
      </c>
      <c r="H911" t="s">
        <v>16</v>
      </c>
      <c r="I911" t="s">
        <v>17</v>
      </c>
      <c r="J911">
        <v>1</v>
      </c>
      <c r="K911" t="s">
        <v>63</v>
      </c>
      <c r="L911">
        <v>3.6</v>
      </c>
      <c r="M911" t="s">
        <v>64</v>
      </c>
      <c r="N911">
        <v>32</v>
      </c>
      <c r="P911">
        <f t="shared" si="29"/>
        <v>1380.8537601437376</v>
      </c>
      <c r="Q911">
        <v>102.72702591274708</v>
      </c>
    </row>
    <row r="912" spans="1:17" hidden="1" x14ac:dyDescent="0.2">
      <c r="A912" s="2">
        <f t="shared" si="28"/>
        <v>43525</v>
      </c>
      <c r="B912">
        <v>2019</v>
      </c>
      <c r="C912" s="3" t="s">
        <v>120</v>
      </c>
      <c r="D912" t="s">
        <v>31</v>
      </c>
      <c r="E912" t="s">
        <v>23</v>
      </c>
      <c r="F912" t="s">
        <v>65</v>
      </c>
      <c r="G912">
        <v>767</v>
      </c>
      <c r="H912" t="s">
        <v>16</v>
      </c>
      <c r="I912" t="s">
        <v>17</v>
      </c>
      <c r="J912" t="s">
        <v>37</v>
      </c>
      <c r="K912" t="s">
        <v>38</v>
      </c>
      <c r="L912">
        <v>100</v>
      </c>
      <c r="M912" t="s">
        <v>39</v>
      </c>
      <c r="N912">
        <v>12</v>
      </c>
      <c r="P912">
        <f t="shared" si="29"/>
        <v>746.63896203075547</v>
      </c>
      <c r="Q912">
        <v>102.72702591274708</v>
      </c>
    </row>
    <row r="913" spans="1:17" hidden="1" x14ac:dyDescent="0.2">
      <c r="A913" s="2">
        <f t="shared" si="28"/>
        <v>43525</v>
      </c>
      <c r="B913">
        <v>2019</v>
      </c>
      <c r="C913" s="3" t="s">
        <v>120</v>
      </c>
      <c r="D913" t="s">
        <v>66</v>
      </c>
      <c r="E913" t="s">
        <v>14</v>
      </c>
      <c r="F913" t="s">
        <v>67</v>
      </c>
      <c r="G913">
        <v>368.28</v>
      </c>
      <c r="H913" t="s">
        <v>16</v>
      </c>
      <c r="I913" t="s">
        <v>17</v>
      </c>
      <c r="J913">
        <v>1</v>
      </c>
      <c r="K913" t="s">
        <v>30</v>
      </c>
      <c r="L913">
        <v>3</v>
      </c>
      <c r="M913" t="s">
        <v>19</v>
      </c>
      <c r="N913">
        <v>20</v>
      </c>
      <c r="P913">
        <f t="shared" si="29"/>
        <v>358.50351621471526</v>
      </c>
      <c r="Q913">
        <v>102.72702591274708</v>
      </c>
    </row>
    <row r="914" spans="1:17" hidden="1" x14ac:dyDescent="0.2">
      <c r="A914" s="2">
        <f t="shared" si="28"/>
        <v>43525</v>
      </c>
      <c r="B914">
        <v>2019</v>
      </c>
      <c r="C914" s="3" t="s">
        <v>120</v>
      </c>
      <c r="D914" t="s">
        <v>68</v>
      </c>
      <c r="E914" t="s">
        <v>69</v>
      </c>
      <c r="F914" t="s">
        <v>70</v>
      </c>
      <c r="G914">
        <v>759.05</v>
      </c>
      <c r="H914" t="s">
        <v>16</v>
      </c>
      <c r="I914" t="s">
        <v>17</v>
      </c>
      <c r="J914">
        <v>1</v>
      </c>
      <c r="K914" t="s">
        <v>71</v>
      </c>
      <c r="L914">
        <v>100</v>
      </c>
      <c r="M914" t="s">
        <v>64</v>
      </c>
      <c r="N914">
        <v>22</v>
      </c>
      <c r="P914">
        <f t="shared" si="29"/>
        <v>738.90000538389165</v>
      </c>
      <c r="Q914">
        <v>102.72702591274708</v>
      </c>
    </row>
    <row r="915" spans="1:17" hidden="1" x14ac:dyDescent="0.2">
      <c r="A915" s="2">
        <f t="shared" si="28"/>
        <v>43525</v>
      </c>
      <c r="B915">
        <v>2019</v>
      </c>
      <c r="C915" s="3" t="s">
        <v>120</v>
      </c>
      <c r="D915" t="s">
        <v>68</v>
      </c>
      <c r="E915" t="s">
        <v>72</v>
      </c>
      <c r="F915" t="s">
        <v>73</v>
      </c>
      <c r="G915">
        <v>258.39999999999998</v>
      </c>
      <c r="H915" t="s">
        <v>16</v>
      </c>
      <c r="I915" t="s">
        <v>17</v>
      </c>
      <c r="J915" t="s">
        <v>37</v>
      </c>
      <c r="K915" t="s">
        <v>18</v>
      </c>
      <c r="L915">
        <v>10</v>
      </c>
      <c r="M915" t="s">
        <v>19</v>
      </c>
      <c r="N915">
        <v>22</v>
      </c>
      <c r="P915">
        <f t="shared" si="29"/>
        <v>251.54042736472908</v>
      </c>
      <c r="Q915">
        <v>102.72702591274708</v>
      </c>
    </row>
    <row r="916" spans="1:17" hidden="1" x14ac:dyDescent="0.2">
      <c r="A916" s="2">
        <f t="shared" si="28"/>
        <v>43525</v>
      </c>
      <c r="B916">
        <v>2019</v>
      </c>
      <c r="C916" s="3" t="s">
        <v>120</v>
      </c>
      <c r="D916" t="s">
        <v>74</v>
      </c>
      <c r="E916" t="s">
        <v>75</v>
      </c>
      <c r="F916" t="s">
        <v>76</v>
      </c>
      <c r="G916">
        <v>1034.43</v>
      </c>
      <c r="H916" t="s">
        <v>16</v>
      </c>
      <c r="I916" t="s">
        <v>17</v>
      </c>
      <c r="J916" t="s">
        <v>37</v>
      </c>
      <c r="K916" t="s">
        <v>77</v>
      </c>
      <c r="L916">
        <v>100</v>
      </c>
      <c r="M916" t="s">
        <v>39</v>
      </c>
      <c r="N916">
        <v>29</v>
      </c>
      <c r="P916">
        <f t="shared" si="29"/>
        <v>1006.9696760019223</v>
      </c>
      <c r="Q916">
        <v>102.72702591274708</v>
      </c>
    </row>
    <row r="917" spans="1:17" hidden="1" x14ac:dyDescent="0.2">
      <c r="A917" s="2">
        <f t="shared" si="28"/>
        <v>43525</v>
      </c>
      <c r="B917">
        <v>2019</v>
      </c>
      <c r="C917" s="3" t="s">
        <v>120</v>
      </c>
      <c r="D917" t="s">
        <v>74</v>
      </c>
      <c r="E917" t="s">
        <v>78</v>
      </c>
      <c r="F917" t="s">
        <v>79</v>
      </c>
      <c r="G917">
        <v>115.75</v>
      </c>
      <c r="H917" t="s">
        <v>16</v>
      </c>
      <c r="I917" t="s">
        <v>17</v>
      </c>
      <c r="J917" t="s">
        <v>37</v>
      </c>
      <c r="K917" t="s">
        <v>18</v>
      </c>
      <c r="L917">
        <v>10</v>
      </c>
      <c r="M917" t="s">
        <v>19</v>
      </c>
      <c r="N917">
        <v>29</v>
      </c>
      <c r="P917">
        <f t="shared" si="29"/>
        <v>112.67726187100384</v>
      </c>
      <c r="Q917">
        <v>102.72702591274708</v>
      </c>
    </row>
    <row r="918" spans="1:17" hidden="1" x14ac:dyDescent="0.2">
      <c r="A918" s="2">
        <f t="shared" si="28"/>
        <v>43525</v>
      </c>
      <c r="B918">
        <v>2019</v>
      </c>
      <c r="C918" s="3" t="s">
        <v>120</v>
      </c>
      <c r="D918" t="s">
        <v>66</v>
      </c>
      <c r="E918" t="s">
        <v>14</v>
      </c>
      <c r="F918" t="s">
        <v>96</v>
      </c>
      <c r="G918">
        <v>1387.7</v>
      </c>
      <c r="H918" t="s">
        <v>16</v>
      </c>
      <c r="I918" t="s">
        <v>17</v>
      </c>
      <c r="J918">
        <v>1</v>
      </c>
      <c r="K918" t="s">
        <v>18</v>
      </c>
      <c r="L918">
        <v>10</v>
      </c>
      <c r="M918" t="s">
        <v>19</v>
      </c>
      <c r="N918">
        <v>20</v>
      </c>
      <c r="P918">
        <f t="shared" si="29"/>
        <v>1350.8616526858923</v>
      </c>
      <c r="Q918">
        <v>102.72702591274708</v>
      </c>
    </row>
    <row r="919" spans="1:17" hidden="1" x14ac:dyDescent="0.2">
      <c r="A919" s="2">
        <f t="shared" si="28"/>
        <v>43525</v>
      </c>
      <c r="B919">
        <v>2019</v>
      </c>
      <c r="C919" s="3" t="s">
        <v>120</v>
      </c>
      <c r="D919" t="s">
        <v>82</v>
      </c>
      <c r="E919" t="s">
        <v>83</v>
      </c>
      <c r="F919" t="s">
        <v>84</v>
      </c>
      <c r="G919">
        <v>463.51</v>
      </c>
      <c r="H919" t="s">
        <v>16</v>
      </c>
      <c r="I919" t="s">
        <v>17</v>
      </c>
      <c r="J919">
        <v>1</v>
      </c>
      <c r="K919" t="s">
        <v>18</v>
      </c>
      <c r="L919">
        <v>10</v>
      </c>
      <c r="M919" t="s">
        <v>19</v>
      </c>
      <c r="N919">
        <v>21</v>
      </c>
      <c r="P919">
        <f t="shared" si="29"/>
        <v>451.20550885381414</v>
      </c>
      <c r="Q919">
        <v>102.72702591274708</v>
      </c>
    </row>
    <row r="920" spans="1:17" hidden="1" x14ac:dyDescent="0.2">
      <c r="A920" s="2">
        <f t="shared" si="28"/>
        <v>43497</v>
      </c>
      <c r="B920">
        <v>2019</v>
      </c>
      <c r="C920" s="3" t="s">
        <v>119</v>
      </c>
      <c r="D920" t="s">
        <v>13</v>
      </c>
      <c r="E920" t="s">
        <v>14</v>
      </c>
      <c r="F920" t="s">
        <v>15</v>
      </c>
      <c r="G920">
        <v>1627</v>
      </c>
      <c r="H920" t="s">
        <v>16</v>
      </c>
      <c r="I920" t="s">
        <v>17</v>
      </c>
      <c r="J920">
        <v>1</v>
      </c>
      <c r="K920" t="s">
        <v>18</v>
      </c>
      <c r="L920">
        <v>10</v>
      </c>
      <c r="M920" t="s">
        <v>19</v>
      </c>
      <c r="N920">
        <v>9</v>
      </c>
      <c r="P920">
        <f t="shared" si="29"/>
        <v>1585.6918484547566</v>
      </c>
      <c r="Q920">
        <v>102.60505542646875</v>
      </c>
    </row>
    <row r="921" spans="1:17" hidden="1" x14ac:dyDescent="0.2">
      <c r="A921" s="2">
        <f t="shared" si="28"/>
        <v>43497</v>
      </c>
      <c r="B921">
        <v>2019</v>
      </c>
      <c r="C921" s="3" t="s">
        <v>119</v>
      </c>
      <c r="D921" t="s">
        <v>20</v>
      </c>
      <c r="E921" t="s">
        <v>14</v>
      </c>
      <c r="F921" t="s">
        <v>21</v>
      </c>
      <c r="G921">
        <v>1185.5</v>
      </c>
      <c r="H921" t="s">
        <v>16</v>
      </c>
      <c r="I921" t="s">
        <v>17</v>
      </c>
      <c r="J921">
        <v>1</v>
      </c>
      <c r="K921" t="s">
        <v>18</v>
      </c>
      <c r="L921">
        <v>10</v>
      </c>
      <c r="M921" t="s">
        <v>19</v>
      </c>
      <c r="N921">
        <v>31</v>
      </c>
      <c r="P921">
        <f t="shared" si="29"/>
        <v>1155.4011593995783</v>
      </c>
      <c r="Q921">
        <v>102.60505542646875</v>
      </c>
    </row>
    <row r="922" spans="1:17" hidden="1" x14ac:dyDescent="0.2">
      <c r="A922" s="2">
        <f t="shared" si="28"/>
        <v>43497</v>
      </c>
      <c r="B922">
        <v>2019</v>
      </c>
      <c r="C922" s="3" t="s">
        <v>119</v>
      </c>
      <c r="D922" t="s">
        <v>22</v>
      </c>
      <c r="E922" t="s">
        <v>23</v>
      </c>
      <c r="F922" t="s">
        <v>24</v>
      </c>
      <c r="G922">
        <v>658.68</v>
      </c>
      <c r="H922" t="s">
        <v>16</v>
      </c>
      <c r="I922" t="s">
        <v>17</v>
      </c>
      <c r="J922" t="s">
        <v>37</v>
      </c>
      <c r="K922" t="s">
        <v>25</v>
      </c>
      <c r="L922">
        <v>100</v>
      </c>
      <c r="M922" t="s">
        <v>19</v>
      </c>
      <c r="N922">
        <v>14</v>
      </c>
      <c r="P922">
        <f t="shared" si="29"/>
        <v>641.95667285813101</v>
      </c>
      <c r="Q922">
        <v>102.60505542646875</v>
      </c>
    </row>
    <row r="923" spans="1:17" hidden="1" x14ac:dyDescent="0.2">
      <c r="A923" s="2">
        <f t="shared" si="28"/>
        <v>43497</v>
      </c>
      <c r="B923">
        <v>2019</v>
      </c>
      <c r="C923" s="3" t="s">
        <v>119</v>
      </c>
      <c r="D923" t="s">
        <v>26</v>
      </c>
      <c r="E923" t="s">
        <v>27</v>
      </c>
      <c r="F923" t="s">
        <v>28</v>
      </c>
      <c r="G923">
        <v>346.05</v>
      </c>
      <c r="H923" t="s">
        <v>16</v>
      </c>
      <c r="I923" t="s">
        <v>29</v>
      </c>
      <c r="J923">
        <v>1</v>
      </c>
      <c r="K923" t="s">
        <v>30</v>
      </c>
      <c r="L923">
        <v>3</v>
      </c>
      <c r="M923" t="s">
        <v>19</v>
      </c>
      <c r="N923">
        <v>19</v>
      </c>
      <c r="P923">
        <f t="shared" si="29"/>
        <v>337.26408368639744</v>
      </c>
      <c r="Q923">
        <v>102.60505542646875</v>
      </c>
    </row>
    <row r="924" spans="1:17" hidden="1" x14ac:dyDescent="0.2">
      <c r="A924" s="2">
        <f t="shared" si="28"/>
        <v>43497</v>
      </c>
      <c r="B924">
        <v>2019</v>
      </c>
      <c r="C924" s="3" t="s">
        <v>119</v>
      </c>
      <c r="D924" t="s">
        <v>31</v>
      </c>
      <c r="E924" t="s">
        <v>32</v>
      </c>
      <c r="F924" t="s">
        <v>89</v>
      </c>
      <c r="G924">
        <v>653.38</v>
      </c>
      <c r="H924" t="s">
        <v>16</v>
      </c>
      <c r="I924" t="s">
        <v>17</v>
      </c>
      <c r="J924">
        <v>2</v>
      </c>
      <c r="K924" t="s">
        <v>30</v>
      </c>
      <c r="L924">
        <v>3</v>
      </c>
      <c r="M924" t="s">
        <v>19</v>
      </c>
      <c r="N924">
        <v>12</v>
      </c>
      <c r="P924">
        <f t="shared" si="29"/>
        <v>636.79123536777433</v>
      </c>
      <c r="Q924">
        <v>102.60505542646875</v>
      </c>
    </row>
    <row r="925" spans="1:17" x14ac:dyDescent="0.2">
      <c r="A925" s="2">
        <f t="shared" si="28"/>
        <v>43497</v>
      </c>
      <c r="B925">
        <v>2019</v>
      </c>
      <c r="C925" s="3" t="s">
        <v>119</v>
      </c>
      <c r="D925" t="s">
        <v>34</v>
      </c>
      <c r="E925" t="s">
        <v>35</v>
      </c>
      <c r="F925" t="s">
        <v>36</v>
      </c>
      <c r="G925">
        <v>96.98</v>
      </c>
      <c r="H925" t="s">
        <v>16</v>
      </c>
      <c r="I925" t="s">
        <v>17</v>
      </c>
      <c r="J925" t="s">
        <v>37</v>
      </c>
      <c r="K925" t="s">
        <v>38</v>
      </c>
      <c r="L925">
        <v>100</v>
      </c>
      <c r="M925" t="s">
        <v>39</v>
      </c>
      <c r="N925">
        <v>11</v>
      </c>
      <c r="P925">
        <f t="shared" si="29"/>
        <v>94.517759965053656</v>
      </c>
      <c r="Q925">
        <v>102.60505542646875</v>
      </c>
    </row>
    <row r="926" spans="1:17" hidden="1" x14ac:dyDescent="0.2">
      <c r="A926" s="2">
        <f t="shared" si="28"/>
        <v>43497</v>
      </c>
      <c r="B926">
        <v>2019</v>
      </c>
      <c r="C926" s="3" t="s">
        <v>119</v>
      </c>
      <c r="D926" t="s">
        <v>40</v>
      </c>
      <c r="E926" t="s">
        <v>58</v>
      </c>
      <c r="F926" t="s">
        <v>92</v>
      </c>
      <c r="G926">
        <v>506</v>
      </c>
      <c r="H926" t="s">
        <v>16</v>
      </c>
      <c r="I926" t="s">
        <v>17</v>
      </c>
      <c r="J926" t="s">
        <v>37</v>
      </c>
      <c r="K926" t="s">
        <v>93</v>
      </c>
      <c r="L926">
        <v>10</v>
      </c>
      <c r="M926" t="s">
        <v>19</v>
      </c>
      <c r="N926">
        <v>15</v>
      </c>
      <c r="P926">
        <f t="shared" si="29"/>
        <v>493.15308870197106</v>
      </c>
      <c r="Q926">
        <v>102.60505542646875</v>
      </c>
    </row>
    <row r="927" spans="1:17" hidden="1" x14ac:dyDescent="0.2">
      <c r="A927" s="2">
        <f t="shared" si="28"/>
        <v>43497</v>
      </c>
      <c r="B927">
        <v>2019</v>
      </c>
      <c r="C927" s="3" t="s">
        <v>119</v>
      </c>
      <c r="D927" t="s">
        <v>44</v>
      </c>
      <c r="E927" t="s">
        <v>14</v>
      </c>
      <c r="F927" t="s">
        <v>45</v>
      </c>
      <c r="G927">
        <v>345</v>
      </c>
      <c r="H927" t="s">
        <v>16</v>
      </c>
      <c r="I927" t="s">
        <v>17</v>
      </c>
      <c r="J927">
        <v>1</v>
      </c>
      <c r="K927" t="s">
        <v>30</v>
      </c>
      <c r="L927">
        <v>3</v>
      </c>
      <c r="M927" t="s">
        <v>19</v>
      </c>
      <c r="N927">
        <v>27</v>
      </c>
      <c r="P927">
        <f t="shared" si="29"/>
        <v>336.24074229679843</v>
      </c>
      <c r="Q927">
        <v>102.60505542646875</v>
      </c>
    </row>
    <row r="928" spans="1:17" hidden="1" x14ac:dyDescent="0.2">
      <c r="A928" s="2">
        <f t="shared" si="28"/>
        <v>43497</v>
      </c>
      <c r="B928">
        <v>2019</v>
      </c>
      <c r="C928" s="3" t="s">
        <v>119</v>
      </c>
      <c r="D928" t="s">
        <v>46</v>
      </c>
      <c r="E928" t="s">
        <v>47</v>
      </c>
      <c r="F928" t="s">
        <v>48</v>
      </c>
      <c r="G928">
        <v>297.5</v>
      </c>
      <c r="H928" t="s">
        <v>16</v>
      </c>
      <c r="I928" t="s">
        <v>42</v>
      </c>
      <c r="J928" t="s">
        <v>37</v>
      </c>
      <c r="K928" t="s">
        <v>18</v>
      </c>
      <c r="L928">
        <v>10</v>
      </c>
      <c r="M928" t="s">
        <v>19</v>
      </c>
      <c r="N928">
        <v>28</v>
      </c>
      <c r="P928">
        <f t="shared" si="29"/>
        <v>289.94672705303634</v>
      </c>
      <c r="Q928">
        <v>102.60505542646875</v>
      </c>
    </row>
    <row r="929" spans="1:17" hidden="1" x14ac:dyDescent="0.2">
      <c r="A929" s="2">
        <f t="shared" si="28"/>
        <v>43497</v>
      </c>
      <c r="B929">
        <v>2019</v>
      </c>
      <c r="C929" s="3" t="s">
        <v>119</v>
      </c>
      <c r="D929" t="s">
        <v>49</v>
      </c>
      <c r="E929" t="s">
        <v>14</v>
      </c>
      <c r="F929" t="s">
        <v>50</v>
      </c>
      <c r="G929">
        <v>409.93</v>
      </c>
      <c r="H929" t="s">
        <v>16</v>
      </c>
      <c r="I929" t="s">
        <v>17</v>
      </c>
      <c r="J929" t="s">
        <v>37</v>
      </c>
      <c r="K929" t="s">
        <v>30</v>
      </c>
      <c r="L929">
        <v>3</v>
      </c>
      <c r="M929" t="s">
        <v>19</v>
      </c>
      <c r="N929">
        <v>6</v>
      </c>
      <c r="P929">
        <f t="shared" si="29"/>
        <v>399.52222460790313</v>
      </c>
      <c r="Q929">
        <v>102.60505542646875</v>
      </c>
    </row>
    <row r="930" spans="1:17" hidden="1" x14ac:dyDescent="0.2">
      <c r="A930" s="2">
        <f t="shared" si="28"/>
        <v>43497</v>
      </c>
      <c r="B930">
        <v>2019</v>
      </c>
      <c r="C930" s="3" t="s">
        <v>119</v>
      </c>
      <c r="D930" t="s">
        <v>49</v>
      </c>
      <c r="E930" t="s">
        <v>51</v>
      </c>
      <c r="F930" t="s">
        <v>52</v>
      </c>
      <c r="G930">
        <v>112.93</v>
      </c>
      <c r="H930" t="s">
        <v>16</v>
      </c>
      <c r="I930" t="s">
        <v>17</v>
      </c>
      <c r="J930" t="s">
        <v>37</v>
      </c>
      <c r="K930" t="s">
        <v>18</v>
      </c>
      <c r="L930">
        <v>10</v>
      </c>
      <c r="M930" t="s">
        <v>19</v>
      </c>
      <c r="N930">
        <v>6</v>
      </c>
      <c r="P930">
        <f t="shared" si="29"/>
        <v>110.06280297848537</v>
      </c>
      <c r="Q930">
        <v>102.60505542646875</v>
      </c>
    </row>
    <row r="931" spans="1:17" hidden="1" x14ac:dyDescent="0.2">
      <c r="A931" s="2">
        <f t="shared" si="28"/>
        <v>43497</v>
      </c>
      <c r="B931">
        <v>2019</v>
      </c>
      <c r="C931" s="3" t="s">
        <v>119</v>
      </c>
      <c r="D931" t="s">
        <v>53</v>
      </c>
      <c r="E931" t="s">
        <v>54</v>
      </c>
      <c r="F931" t="s">
        <v>55</v>
      </c>
      <c r="G931">
        <v>521.70000000000005</v>
      </c>
      <c r="H931" t="s">
        <v>16</v>
      </c>
      <c r="I931" t="s">
        <v>17</v>
      </c>
      <c r="J931" t="s">
        <v>37</v>
      </c>
      <c r="K931" t="s">
        <v>56</v>
      </c>
      <c r="L931">
        <v>10</v>
      </c>
      <c r="M931" t="s">
        <v>19</v>
      </c>
      <c r="N931">
        <v>3</v>
      </c>
      <c r="P931">
        <f t="shared" si="29"/>
        <v>508.45447900359358</v>
      </c>
      <c r="Q931">
        <v>102.60505542646875</v>
      </c>
    </row>
    <row r="932" spans="1:17" hidden="1" x14ac:dyDescent="0.2">
      <c r="A932" s="2">
        <f t="shared" si="28"/>
        <v>43497</v>
      </c>
      <c r="B932">
        <v>2019</v>
      </c>
      <c r="C932" s="3" t="s">
        <v>119</v>
      </c>
      <c r="D932" t="s">
        <v>57</v>
      </c>
      <c r="E932" t="s">
        <v>58</v>
      </c>
      <c r="F932" t="s">
        <v>59</v>
      </c>
      <c r="G932">
        <v>499.11</v>
      </c>
      <c r="H932" t="s">
        <v>16</v>
      </c>
      <c r="I932" t="s">
        <v>42</v>
      </c>
      <c r="J932">
        <v>1</v>
      </c>
      <c r="K932" t="s">
        <v>60</v>
      </c>
      <c r="L932">
        <v>10</v>
      </c>
      <c r="M932" t="s">
        <v>39</v>
      </c>
      <c r="N932">
        <v>23</v>
      </c>
      <c r="P932">
        <f t="shared" si="29"/>
        <v>486.43801996450742</v>
      </c>
      <c r="Q932">
        <v>102.60505542646875</v>
      </c>
    </row>
    <row r="933" spans="1:17" hidden="1" x14ac:dyDescent="0.2">
      <c r="A933" s="2">
        <f t="shared" si="28"/>
        <v>43497</v>
      </c>
      <c r="B933">
        <v>2019</v>
      </c>
      <c r="C933" s="3" t="s">
        <v>119</v>
      </c>
      <c r="D933" t="s">
        <v>61</v>
      </c>
      <c r="E933" t="s">
        <v>14</v>
      </c>
      <c r="F933" t="s">
        <v>62</v>
      </c>
      <c r="G933">
        <v>1363.95</v>
      </c>
      <c r="H933" t="s">
        <v>16</v>
      </c>
      <c r="I933" t="s">
        <v>17</v>
      </c>
      <c r="J933">
        <v>1</v>
      </c>
      <c r="K933" t="s">
        <v>63</v>
      </c>
      <c r="L933">
        <v>3.6</v>
      </c>
      <c r="M933" t="s">
        <v>64</v>
      </c>
      <c r="N933">
        <v>32</v>
      </c>
      <c r="P933">
        <f t="shared" si="29"/>
        <v>1329.3204650890384</v>
      </c>
      <c r="Q933">
        <v>102.60505542646875</v>
      </c>
    </row>
    <row r="934" spans="1:17" hidden="1" x14ac:dyDescent="0.2">
      <c r="A934" s="2">
        <f t="shared" si="28"/>
        <v>43497</v>
      </c>
      <c r="B934">
        <v>2019</v>
      </c>
      <c r="C934" s="3" t="s">
        <v>119</v>
      </c>
      <c r="D934" t="s">
        <v>31</v>
      </c>
      <c r="E934" t="s">
        <v>23</v>
      </c>
      <c r="F934" t="s">
        <v>65</v>
      </c>
      <c r="G934">
        <v>766.95</v>
      </c>
      <c r="H934" t="s">
        <v>16</v>
      </c>
      <c r="I934" t="s">
        <v>17</v>
      </c>
      <c r="J934" t="s">
        <v>37</v>
      </c>
      <c r="K934" t="s">
        <v>38</v>
      </c>
      <c r="L934">
        <v>100</v>
      </c>
      <c r="M934" t="s">
        <v>39</v>
      </c>
      <c r="N934">
        <v>12</v>
      </c>
      <c r="P934">
        <f t="shared" si="29"/>
        <v>747.47778928849152</v>
      </c>
      <c r="Q934">
        <v>102.60505542646875</v>
      </c>
    </row>
    <row r="935" spans="1:17" hidden="1" x14ac:dyDescent="0.2">
      <c r="A935" s="2">
        <f t="shared" si="28"/>
        <v>43497</v>
      </c>
      <c r="B935">
        <v>2019</v>
      </c>
      <c r="C935" s="3" t="s">
        <v>119</v>
      </c>
      <c r="D935" t="s">
        <v>66</v>
      </c>
      <c r="E935" t="s">
        <v>14</v>
      </c>
      <c r="F935" t="s">
        <v>67</v>
      </c>
      <c r="G935">
        <v>370.03</v>
      </c>
      <c r="H935" t="s">
        <v>16</v>
      </c>
      <c r="I935" t="s">
        <v>17</v>
      </c>
      <c r="J935">
        <v>1</v>
      </c>
      <c r="K935" t="s">
        <v>30</v>
      </c>
      <c r="L935">
        <v>3</v>
      </c>
      <c r="M935" t="s">
        <v>19</v>
      </c>
      <c r="N935">
        <v>20</v>
      </c>
      <c r="P935">
        <f t="shared" si="29"/>
        <v>360.63525180314298</v>
      </c>
      <c r="Q935">
        <v>102.60505542646875</v>
      </c>
    </row>
    <row r="936" spans="1:17" hidden="1" x14ac:dyDescent="0.2">
      <c r="A936" s="2">
        <f t="shared" si="28"/>
        <v>43497</v>
      </c>
      <c r="B936">
        <v>2019</v>
      </c>
      <c r="C936" s="3" t="s">
        <v>119</v>
      </c>
      <c r="D936" t="s">
        <v>68</v>
      </c>
      <c r="E936" t="s">
        <v>69</v>
      </c>
      <c r="F936" t="s">
        <v>70</v>
      </c>
      <c r="G936">
        <v>749.3</v>
      </c>
      <c r="H936" t="s">
        <v>16</v>
      </c>
      <c r="I936" t="s">
        <v>17</v>
      </c>
      <c r="J936">
        <v>1</v>
      </c>
      <c r="K936" t="s">
        <v>71</v>
      </c>
      <c r="L936">
        <v>100</v>
      </c>
      <c r="M936" t="s">
        <v>64</v>
      </c>
      <c r="N936">
        <v>22</v>
      </c>
      <c r="P936">
        <f t="shared" si="29"/>
        <v>730.27590783475671</v>
      </c>
      <c r="Q936">
        <v>102.60505542646875</v>
      </c>
    </row>
    <row r="937" spans="1:17" hidden="1" x14ac:dyDescent="0.2">
      <c r="A937" s="2">
        <f t="shared" si="28"/>
        <v>43497</v>
      </c>
      <c r="B937">
        <v>2019</v>
      </c>
      <c r="C937" s="3" t="s">
        <v>119</v>
      </c>
      <c r="D937" t="s">
        <v>68</v>
      </c>
      <c r="E937" t="s">
        <v>72</v>
      </c>
      <c r="F937" t="s">
        <v>73</v>
      </c>
      <c r="G937">
        <v>251.4</v>
      </c>
      <c r="H937" t="s">
        <v>16</v>
      </c>
      <c r="I937" t="s">
        <v>17</v>
      </c>
      <c r="J937" t="s">
        <v>37</v>
      </c>
      <c r="K937" t="s">
        <v>18</v>
      </c>
      <c r="L937">
        <v>10</v>
      </c>
      <c r="M937" t="s">
        <v>19</v>
      </c>
      <c r="N937">
        <v>22</v>
      </c>
      <c r="P937">
        <f t="shared" si="29"/>
        <v>245.01716699540617</v>
      </c>
      <c r="Q937">
        <v>102.60505542646875</v>
      </c>
    </row>
    <row r="938" spans="1:17" hidden="1" x14ac:dyDescent="0.2">
      <c r="A938" s="2">
        <f t="shared" si="28"/>
        <v>43497</v>
      </c>
      <c r="B938">
        <v>2019</v>
      </c>
      <c r="C938" s="3" t="s">
        <v>119</v>
      </c>
      <c r="D938" t="s">
        <v>74</v>
      </c>
      <c r="E938" t="s">
        <v>75</v>
      </c>
      <c r="F938" t="s">
        <v>76</v>
      </c>
      <c r="G938">
        <v>1014.55</v>
      </c>
      <c r="H938" t="s">
        <v>16</v>
      </c>
      <c r="I938" t="s">
        <v>17</v>
      </c>
      <c r="J938" t="s">
        <v>37</v>
      </c>
      <c r="K938" t="s">
        <v>77</v>
      </c>
      <c r="L938">
        <v>100</v>
      </c>
      <c r="M938" t="s">
        <v>39</v>
      </c>
      <c r="N938">
        <v>29</v>
      </c>
      <c r="P938">
        <f t="shared" si="29"/>
        <v>988.79143506439652</v>
      </c>
      <c r="Q938">
        <v>102.60505542646875</v>
      </c>
    </row>
    <row r="939" spans="1:17" hidden="1" x14ac:dyDescent="0.2">
      <c r="A939" s="2">
        <f t="shared" si="28"/>
        <v>43497</v>
      </c>
      <c r="B939">
        <v>2019</v>
      </c>
      <c r="C939" s="3" t="s">
        <v>119</v>
      </c>
      <c r="D939" t="s">
        <v>74</v>
      </c>
      <c r="E939" t="s">
        <v>78</v>
      </c>
      <c r="F939" t="s">
        <v>79</v>
      </c>
      <c r="G939">
        <v>112.93</v>
      </c>
      <c r="H939" t="s">
        <v>16</v>
      </c>
      <c r="I939" t="s">
        <v>17</v>
      </c>
      <c r="J939" t="s">
        <v>37</v>
      </c>
      <c r="K939" t="s">
        <v>18</v>
      </c>
      <c r="L939">
        <v>10</v>
      </c>
      <c r="M939" t="s">
        <v>19</v>
      </c>
      <c r="N939">
        <v>29</v>
      </c>
      <c r="P939">
        <f t="shared" si="29"/>
        <v>110.06280297848537</v>
      </c>
      <c r="Q939">
        <v>102.60505542646875</v>
      </c>
    </row>
    <row r="940" spans="1:17" hidden="1" x14ac:dyDescent="0.2">
      <c r="A940" s="2">
        <f t="shared" si="28"/>
        <v>43497</v>
      </c>
      <c r="B940">
        <v>2019</v>
      </c>
      <c r="C940" s="3" t="s">
        <v>119</v>
      </c>
      <c r="D940" t="s">
        <v>66</v>
      </c>
      <c r="E940" t="s">
        <v>14</v>
      </c>
      <c r="F940" t="s">
        <v>96</v>
      </c>
      <c r="G940">
        <v>1379</v>
      </c>
      <c r="H940" t="s">
        <v>16</v>
      </c>
      <c r="I940" t="s">
        <v>17</v>
      </c>
      <c r="J940">
        <v>1</v>
      </c>
      <c r="K940" t="s">
        <v>18</v>
      </c>
      <c r="L940">
        <v>10</v>
      </c>
      <c r="M940" t="s">
        <v>19</v>
      </c>
      <c r="N940">
        <v>20</v>
      </c>
      <c r="P940">
        <f t="shared" si="29"/>
        <v>1343.9883583399567</v>
      </c>
      <c r="Q940">
        <v>102.60505542646875</v>
      </c>
    </row>
    <row r="941" spans="1:17" hidden="1" x14ac:dyDescent="0.2">
      <c r="A941" s="2">
        <f t="shared" si="28"/>
        <v>43497</v>
      </c>
      <c r="B941">
        <v>2019</v>
      </c>
      <c r="C941" s="3" t="s">
        <v>119</v>
      </c>
      <c r="D941" t="s">
        <v>82</v>
      </c>
      <c r="E941" t="s">
        <v>83</v>
      </c>
      <c r="F941" t="s">
        <v>84</v>
      </c>
      <c r="G941">
        <v>463.51</v>
      </c>
      <c r="H941" t="s">
        <v>16</v>
      </c>
      <c r="I941" t="s">
        <v>17</v>
      </c>
      <c r="J941">
        <v>1</v>
      </c>
      <c r="K941" t="s">
        <v>18</v>
      </c>
      <c r="L941">
        <v>10</v>
      </c>
      <c r="M941" t="s">
        <v>19</v>
      </c>
      <c r="N941">
        <v>21</v>
      </c>
      <c r="P941">
        <f t="shared" si="29"/>
        <v>451.74187380286679</v>
      </c>
      <c r="Q941">
        <v>102.60505542646875</v>
      </c>
    </row>
    <row r="942" spans="1:17" hidden="1" x14ac:dyDescent="0.2">
      <c r="A942" s="2">
        <f t="shared" si="28"/>
        <v>43466</v>
      </c>
      <c r="B942">
        <v>2019</v>
      </c>
      <c r="C942" s="3" t="s">
        <v>118</v>
      </c>
      <c r="D942" t="s">
        <v>13</v>
      </c>
      <c r="E942" t="s">
        <v>14</v>
      </c>
      <c r="F942" t="s">
        <v>15</v>
      </c>
      <c r="G942">
        <v>1627</v>
      </c>
      <c r="H942" t="s">
        <v>16</v>
      </c>
      <c r="I942" t="s">
        <v>17</v>
      </c>
      <c r="J942">
        <v>1</v>
      </c>
      <c r="K942" t="s">
        <v>18</v>
      </c>
      <c r="L942">
        <v>10</v>
      </c>
      <c r="M942" t="s">
        <v>19</v>
      </c>
      <c r="N942">
        <v>9</v>
      </c>
      <c r="P942">
        <f t="shared" si="29"/>
        <v>1586.1676987643859</v>
      </c>
      <c r="Q942">
        <v>102.57427390984081</v>
      </c>
    </row>
    <row r="943" spans="1:17" hidden="1" x14ac:dyDescent="0.2">
      <c r="A943" s="2">
        <f t="shared" si="28"/>
        <v>43466</v>
      </c>
      <c r="B943">
        <v>2019</v>
      </c>
      <c r="C943" s="3" t="s">
        <v>118</v>
      </c>
      <c r="D943" t="s">
        <v>20</v>
      </c>
      <c r="E943" t="s">
        <v>14</v>
      </c>
      <c r="F943" t="s">
        <v>21</v>
      </c>
      <c r="G943">
        <v>1187.7</v>
      </c>
      <c r="H943" t="s">
        <v>16</v>
      </c>
      <c r="I943" t="s">
        <v>17</v>
      </c>
      <c r="J943">
        <v>1</v>
      </c>
      <c r="K943" t="s">
        <v>18</v>
      </c>
      <c r="L943">
        <v>10</v>
      </c>
      <c r="M943" t="s">
        <v>19</v>
      </c>
      <c r="N943">
        <v>31</v>
      </c>
      <c r="P943">
        <f t="shared" si="29"/>
        <v>1157.8926710648195</v>
      </c>
      <c r="Q943">
        <v>102.57427390984081</v>
      </c>
    </row>
    <row r="944" spans="1:17" hidden="1" x14ac:dyDescent="0.2">
      <c r="A944" s="2">
        <f t="shared" si="28"/>
        <v>43466</v>
      </c>
      <c r="B944">
        <v>2019</v>
      </c>
      <c r="C944" s="3" t="s">
        <v>118</v>
      </c>
      <c r="D944" t="s">
        <v>22</v>
      </c>
      <c r="E944" t="s">
        <v>23</v>
      </c>
      <c r="F944" t="s">
        <v>24</v>
      </c>
      <c r="G944">
        <v>412.54</v>
      </c>
      <c r="H944" t="s">
        <v>16</v>
      </c>
      <c r="I944" t="s">
        <v>17</v>
      </c>
      <c r="J944" t="s">
        <v>37</v>
      </c>
      <c r="K944" t="s">
        <v>25</v>
      </c>
      <c r="L944">
        <v>100</v>
      </c>
      <c r="M944" t="s">
        <v>19</v>
      </c>
      <c r="N944">
        <v>14</v>
      </c>
      <c r="P944">
        <f t="shared" si="29"/>
        <v>402.1866149036631</v>
      </c>
      <c r="Q944">
        <v>102.57427390984081</v>
      </c>
    </row>
    <row r="945" spans="1:17" hidden="1" x14ac:dyDescent="0.2">
      <c r="A945" s="2">
        <f t="shared" si="28"/>
        <v>43466</v>
      </c>
      <c r="B945">
        <v>2019</v>
      </c>
      <c r="C945" s="3" t="s">
        <v>118</v>
      </c>
      <c r="D945" t="s">
        <v>26</v>
      </c>
      <c r="E945" t="s">
        <v>27</v>
      </c>
      <c r="F945" t="s">
        <v>28</v>
      </c>
      <c r="G945">
        <v>346.05</v>
      </c>
      <c r="H945" t="s">
        <v>16</v>
      </c>
      <c r="I945" t="s">
        <v>29</v>
      </c>
      <c r="J945">
        <v>1</v>
      </c>
      <c r="K945" t="s">
        <v>30</v>
      </c>
      <c r="L945">
        <v>3</v>
      </c>
      <c r="M945" t="s">
        <v>19</v>
      </c>
      <c r="N945">
        <v>19</v>
      </c>
      <c r="P945">
        <f t="shared" si="29"/>
        <v>337.36529327437972</v>
      </c>
      <c r="Q945">
        <v>102.57427390984081</v>
      </c>
    </row>
    <row r="946" spans="1:17" hidden="1" x14ac:dyDescent="0.2">
      <c r="A946" s="2">
        <f t="shared" si="28"/>
        <v>43466</v>
      </c>
      <c r="B946">
        <v>2019</v>
      </c>
      <c r="C946" s="3" t="s">
        <v>118</v>
      </c>
      <c r="D946" t="s">
        <v>31</v>
      </c>
      <c r="E946" t="s">
        <v>32</v>
      </c>
      <c r="F946" t="s">
        <v>89</v>
      </c>
      <c r="G946">
        <v>640.55999999999995</v>
      </c>
      <c r="H946" t="s">
        <v>16</v>
      </c>
      <c r="I946" t="s">
        <v>17</v>
      </c>
      <c r="J946">
        <v>2</v>
      </c>
      <c r="K946" t="s">
        <v>30</v>
      </c>
      <c r="L946">
        <v>3</v>
      </c>
      <c r="M946" t="s">
        <v>19</v>
      </c>
      <c r="N946">
        <v>12</v>
      </c>
      <c r="P946">
        <f t="shared" si="29"/>
        <v>624.48406952705284</v>
      </c>
      <c r="Q946">
        <v>102.57427390984081</v>
      </c>
    </row>
    <row r="947" spans="1:17" x14ac:dyDescent="0.2">
      <c r="A947" s="2">
        <f t="shared" si="28"/>
        <v>43466</v>
      </c>
      <c r="B947">
        <v>2019</v>
      </c>
      <c r="C947" s="3" t="s">
        <v>118</v>
      </c>
      <c r="D947" t="s">
        <v>34</v>
      </c>
      <c r="E947" t="s">
        <v>35</v>
      </c>
      <c r="F947" t="s">
        <v>36</v>
      </c>
      <c r="G947">
        <v>96.98</v>
      </c>
      <c r="H947" t="s">
        <v>16</v>
      </c>
      <c r="I947" t="s">
        <v>17</v>
      </c>
      <c r="J947" t="s">
        <v>37</v>
      </c>
      <c r="K947" t="s">
        <v>38</v>
      </c>
      <c r="L947">
        <v>100</v>
      </c>
      <c r="M947" t="s">
        <v>39</v>
      </c>
      <c r="N947">
        <v>11</v>
      </c>
      <c r="P947">
        <f t="shared" si="29"/>
        <v>94.54612380219433</v>
      </c>
      <c r="Q947">
        <v>102.57427390984081</v>
      </c>
    </row>
    <row r="948" spans="1:17" hidden="1" x14ac:dyDescent="0.2">
      <c r="A948" s="2">
        <f t="shared" si="28"/>
        <v>43466</v>
      </c>
      <c r="B948">
        <v>2019</v>
      </c>
      <c r="C948" s="3" t="s">
        <v>118</v>
      </c>
      <c r="D948" t="s">
        <v>40</v>
      </c>
      <c r="E948" t="s">
        <v>58</v>
      </c>
      <c r="F948" t="s">
        <v>92</v>
      </c>
      <c r="G948">
        <v>506</v>
      </c>
      <c r="H948" t="s">
        <v>16</v>
      </c>
      <c r="I948" t="s">
        <v>17</v>
      </c>
      <c r="J948" t="s">
        <v>37</v>
      </c>
      <c r="K948" t="s">
        <v>93</v>
      </c>
      <c r="L948">
        <v>10</v>
      </c>
      <c r="M948" t="s">
        <v>19</v>
      </c>
      <c r="N948">
        <v>15</v>
      </c>
      <c r="P948">
        <f t="shared" si="29"/>
        <v>493.30107902567875</v>
      </c>
      <c r="Q948">
        <v>102.57427390984081</v>
      </c>
    </row>
    <row r="949" spans="1:17" hidden="1" x14ac:dyDescent="0.2">
      <c r="A949" s="2">
        <f t="shared" si="28"/>
        <v>43466</v>
      </c>
      <c r="B949">
        <v>2019</v>
      </c>
      <c r="C949" s="3" t="s">
        <v>118</v>
      </c>
      <c r="D949" t="s">
        <v>44</v>
      </c>
      <c r="E949" t="s">
        <v>14</v>
      </c>
      <c r="F949" t="s">
        <v>45</v>
      </c>
      <c r="G949">
        <v>345</v>
      </c>
      <c r="H949" t="s">
        <v>16</v>
      </c>
      <c r="I949" t="s">
        <v>17</v>
      </c>
      <c r="J949">
        <v>1</v>
      </c>
      <c r="K949" t="s">
        <v>30</v>
      </c>
      <c r="L949">
        <v>3</v>
      </c>
      <c r="M949" t="s">
        <v>19</v>
      </c>
      <c r="N949">
        <v>27</v>
      </c>
      <c r="P949">
        <f t="shared" si="29"/>
        <v>336.34164479023553</v>
      </c>
      <c r="Q949">
        <v>102.57427390984081</v>
      </c>
    </row>
    <row r="950" spans="1:17" hidden="1" x14ac:dyDescent="0.2">
      <c r="A950" s="2">
        <f t="shared" si="28"/>
        <v>43466</v>
      </c>
      <c r="B950">
        <v>2019</v>
      </c>
      <c r="C950" s="3" t="s">
        <v>118</v>
      </c>
      <c r="D950" t="s">
        <v>46</v>
      </c>
      <c r="E950" t="s">
        <v>47</v>
      </c>
      <c r="F950" t="s">
        <v>48</v>
      </c>
      <c r="G950">
        <v>297.5</v>
      </c>
      <c r="H950" t="s">
        <v>16</v>
      </c>
      <c r="I950" t="s">
        <v>42</v>
      </c>
      <c r="J950" t="s">
        <v>37</v>
      </c>
      <c r="K950" t="s">
        <v>18</v>
      </c>
      <c r="L950">
        <v>10</v>
      </c>
      <c r="M950" t="s">
        <v>19</v>
      </c>
      <c r="N950">
        <v>28</v>
      </c>
      <c r="P950">
        <f t="shared" si="29"/>
        <v>290.03373717418862</v>
      </c>
      <c r="Q950">
        <v>102.57427390984081</v>
      </c>
    </row>
    <row r="951" spans="1:17" hidden="1" x14ac:dyDescent="0.2">
      <c r="A951" s="2">
        <f t="shared" si="28"/>
        <v>43466</v>
      </c>
      <c r="B951">
        <v>2019</v>
      </c>
      <c r="C951" s="3" t="s">
        <v>118</v>
      </c>
      <c r="D951" t="s">
        <v>49</v>
      </c>
      <c r="E951" t="s">
        <v>14</v>
      </c>
      <c r="F951" t="s">
        <v>50</v>
      </c>
      <c r="G951">
        <v>409.93</v>
      </c>
      <c r="H951" t="s">
        <v>16</v>
      </c>
      <c r="I951" t="s">
        <v>17</v>
      </c>
      <c r="J951" t="s">
        <v>37</v>
      </c>
      <c r="K951" t="s">
        <v>30</v>
      </c>
      <c r="L951">
        <v>3</v>
      </c>
      <c r="M951" t="s">
        <v>19</v>
      </c>
      <c r="N951">
        <v>6</v>
      </c>
      <c r="P951">
        <f t="shared" si="29"/>
        <v>399.64211724307603</v>
      </c>
      <c r="Q951">
        <v>102.57427390984081</v>
      </c>
    </row>
    <row r="952" spans="1:17" hidden="1" x14ac:dyDescent="0.2">
      <c r="A952" s="2">
        <f t="shared" si="28"/>
        <v>43466</v>
      </c>
      <c r="B952">
        <v>2019</v>
      </c>
      <c r="C952" s="3" t="s">
        <v>118</v>
      </c>
      <c r="D952" t="s">
        <v>49</v>
      </c>
      <c r="E952" t="s">
        <v>51</v>
      </c>
      <c r="F952" t="s">
        <v>52</v>
      </c>
      <c r="G952">
        <v>112.93</v>
      </c>
      <c r="H952" t="s">
        <v>16</v>
      </c>
      <c r="I952" t="s">
        <v>17</v>
      </c>
      <c r="J952" t="s">
        <v>37</v>
      </c>
      <c r="K952" t="s">
        <v>18</v>
      </c>
      <c r="L952">
        <v>10</v>
      </c>
      <c r="M952" t="s">
        <v>19</v>
      </c>
      <c r="N952">
        <v>6</v>
      </c>
      <c r="P952">
        <f t="shared" si="29"/>
        <v>110.09583172800377</v>
      </c>
      <c r="Q952">
        <v>102.57427390984081</v>
      </c>
    </row>
    <row r="953" spans="1:17" hidden="1" x14ac:dyDescent="0.2">
      <c r="A953" s="2">
        <f t="shared" si="28"/>
        <v>43466</v>
      </c>
      <c r="B953">
        <v>2019</v>
      </c>
      <c r="C953" s="3" t="s">
        <v>118</v>
      </c>
      <c r="D953" t="s">
        <v>53</v>
      </c>
      <c r="E953" t="s">
        <v>54</v>
      </c>
      <c r="F953" t="s">
        <v>55</v>
      </c>
      <c r="G953">
        <v>521.70000000000005</v>
      </c>
      <c r="H953" t="s">
        <v>16</v>
      </c>
      <c r="I953" t="s">
        <v>17</v>
      </c>
      <c r="J953" t="s">
        <v>37</v>
      </c>
      <c r="K953" t="s">
        <v>56</v>
      </c>
      <c r="L953">
        <v>10</v>
      </c>
      <c r="M953" t="s">
        <v>19</v>
      </c>
      <c r="N953">
        <v>3</v>
      </c>
      <c r="P953">
        <f t="shared" si="29"/>
        <v>508.60706112193014</v>
      </c>
      <c r="Q953">
        <v>102.57427390984081</v>
      </c>
    </row>
    <row r="954" spans="1:17" hidden="1" x14ac:dyDescent="0.2">
      <c r="A954" s="2">
        <f t="shared" si="28"/>
        <v>43466</v>
      </c>
      <c r="B954">
        <v>2019</v>
      </c>
      <c r="C954" s="3" t="s">
        <v>118</v>
      </c>
      <c r="D954" t="s">
        <v>57</v>
      </c>
      <c r="E954" t="s">
        <v>58</v>
      </c>
      <c r="F954" t="s">
        <v>59</v>
      </c>
      <c r="G954">
        <v>499.11</v>
      </c>
      <c r="H954" t="s">
        <v>16</v>
      </c>
      <c r="I954" t="s">
        <v>42</v>
      </c>
      <c r="J954">
        <v>1</v>
      </c>
      <c r="K954" t="s">
        <v>60</v>
      </c>
      <c r="L954">
        <v>10</v>
      </c>
      <c r="M954" t="s">
        <v>39</v>
      </c>
      <c r="N954">
        <v>23</v>
      </c>
      <c r="P954">
        <f t="shared" si="29"/>
        <v>486.58399516305639</v>
      </c>
      <c r="Q954">
        <v>102.57427390984081</v>
      </c>
    </row>
    <row r="955" spans="1:17" hidden="1" x14ac:dyDescent="0.2">
      <c r="A955" s="2">
        <f t="shared" si="28"/>
        <v>43466</v>
      </c>
      <c r="B955">
        <v>2019</v>
      </c>
      <c r="C955" s="3" t="s">
        <v>118</v>
      </c>
      <c r="D955" t="s">
        <v>61</v>
      </c>
      <c r="E955" t="s">
        <v>14</v>
      </c>
      <c r="F955" t="s">
        <v>62</v>
      </c>
      <c r="G955">
        <v>1363.95</v>
      </c>
      <c r="H955" t="s">
        <v>16</v>
      </c>
      <c r="I955" t="s">
        <v>17</v>
      </c>
      <c r="J955">
        <v>1</v>
      </c>
      <c r="K955" t="s">
        <v>63</v>
      </c>
      <c r="L955">
        <v>3.6</v>
      </c>
      <c r="M955" t="s">
        <v>64</v>
      </c>
      <c r="N955">
        <v>32</v>
      </c>
      <c r="P955">
        <f t="shared" si="29"/>
        <v>1329.7193809033092</v>
      </c>
      <c r="Q955">
        <v>102.57427390984081</v>
      </c>
    </row>
    <row r="956" spans="1:17" hidden="1" x14ac:dyDescent="0.2">
      <c r="A956" s="2">
        <f t="shared" si="28"/>
        <v>43466</v>
      </c>
      <c r="B956">
        <v>2019</v>
      </c>
      <c r="C956" s="3" t="s">
        <v>118</v>
      </c>
      <c r="D956" t="s">
        <v>31</v>
      </c>
      <c r="E956" t="s">
        <v>23</v>
      </c>
      <c r="F956" t="s">
        <v>65</v>
      </c>
      <c r="G956">
        <v>766.9</v>
      </c>
      <c r="H956" t="s">
        <v>16</v>
      </c>
      <c r="I956" t="s">
        <v>17</v>
      </c>
      <c r="J956" t="s">
        <v>37</v>
      </c>
      <c r="K956" t="s">
        <v>38</v>
      </c>
      <c r="L956">
        <v>100</v>
      </c>
      <c r="M956" t="s">
        <v>39</v>
      </c>
      <c r="N956">
        <v>12</v>
      </c>
      <c r="P956">
        <f t="shared" si="29"/>
        <v>747.6533547525554</v>
      </c>
      <c r="Q956">
        <v>102.57427390984081</v>
      </c>
    </row>
    <row r="957" spans="1:17" hidden="1" x14ac:dyDescent="0.2">
      <c r="A957" s="2">
        <f t="shared" si="28"/>
        <v>43466</v>
      </c>
      <c r="B957">
        <v>2019</v>
      </c>
      <c r="C957" s="3" t="s">
        <v>118</v>
      </c>
      <c r="D957" t="s">
        <v>66</v>
      </c>
      <c r="E957" t="s">
        <v>14</v>
      </c>
      <c r="F957" t="s">
        <v>67</v>
      </c>
      <c r="G957">
        <v>370.03</v>
      </c>
      <c r="H957" t="s">
        <v>16</v>
      </c>
      <c r="I957" t="s">
        <v>17</v>
      </c>
      <c r="J957">
        <v>1</v>
      </c>
      <c r="K957" t="s">
        <v>30</v>
      </c>
      <c r="L957">
        <v>3</v>
      </c>
      <c r="M957" t="s">
        <v>19</v>
      </c>
      <c r="N957">
        <v>20</v>
      </c>
      <c r="P957">
        <f t="shared" si="29"/>
        <v>360.74347484559661</v>
      </c>
      <c r="Q957">
        <v>102.57427390984081</v>
      </c>
    </row>
    <row r="958" spans="1:17" hidden="1" x14ac:dyDescent="0.2">
      <c r="A958" s="2">
        <f t="shared" si="28"/>
        <v>43466</v>
      </c>
      <c r="B958">
        <v>2019</v>
      </c>
      <c r="C958" s="3" t="s">
        <v>118</v>
      </c>
      <c r="D958" t="s">
        <v>68</v>
      </c>
      <c r="E958" t="s">
        <v>69</v>
      </c>
      <c r="F958" t="s">
        <v>70</v>
      </c>
      <c r="G958">
        <v>749.3</v>
      </c>
      <c r="H958" t="s">
        <v>16</v>
      </c>
      <c r="I958" t="s">
        <v>17</v>
      </c>
      <c r="J958">
        <v>1</v>
      </c>
      <c r="K958" t="s">
        <v>71</v>
      </c>
      <c r="L958">
        <v>100</v>
      </c>
      <c r="M958" t="s">
        <v>64</v>
      </c>
      <c r="N958">
        <v>22</v>
      </c>
      <c r="P958">
        <f t="shared" si="29"/>
        <v>730.49505635166213</v>
      </c>
      <c r="Q958">
        <v>102.57427390984081</v>
      </c>
    </row>
    <row r="959" spans="1:17" hidden="1" x14ac:dyDescent="0.2">
      <c r="A959" s="2">
        <f t="shared" si="28"/>
        <v>43466</v>
      </c>
      <c r="B959">
        <v>2019</v>
      </c>
      <c r="C959" s="3" t="s">
        <v>118</v>
      </c>
      <c r="D959" t="s">
        <v>68</v>
      </c>
      <c r="E959" t="s">
        <v>72</v>
      </c>
      <c r="F959" t="s">
        <v>73</v>
      </c>
      <c r="G959">
        <v>247.5</v>
      </c>
      <c r="H959" t="s">
        <v>16</v>
      </c>
      <c r="I959" t="s">
        <v>17</v>
      </c>
      <c r="J959" t="s">
        <v>37</v>
      </c>
      <c r="K959" t="s">
        <v>18</v>
      </c>
      <c r="L959">
        <v>10</v>
      </c>
      <c r="M959" t="s">
        <v>19</v>
      </c>
      <c r="N959">
        <v>22</v>
      </c>
      <c r="P959">
        <f t="shared" si="29"/>
        <v>241.28857126256028</v>
      </c>
      <c r="Q959">
        <v>102.57427390984081</v>
      </c>
    </row>
    <row r="960" spans="1:17" hidden="1" x14ac:dyDescent="0.2">
      <c r="A960" s="2">
        <f t="shared" si="28"/>
        <v>43466</v>
      </c>
      <c r="B960">
        <v>2019</v>
      </c>
      <c r="C960" s="3" t="s">
        <v>118</v>
      </c>
      <c r="D960" t="s">
        <v>74</v>
      </c>
      <c r="E960" t="s">
        <v>75</v>
      </c>
      <c r="F960" t="s">
        <v>76</v>
      </c>
      <c r="G960">
        <v>994.66</v>
      </c>
      <c r="H960" t="s">
        <v>16</v>
      </c>
      <c r="I960" t="s">
        <v>17</v>
      </c>
      <c r="J960" t="s">
        <v>37</v>
      </c>
      <c r="K960" t="s">
        <v>77</v>
      </c>
      <c r="L960">
        <v>100</v>
      </c>
      <c r="M960" t="s">
        <v>39</v>
      </c>
      <c r="N960">
        <v>29</v>
      </c>
      <c r="P960">
        <f t="shared" si="29"/>
        <v>969.69733451320474</v>
      </c>
      <c r="Q960">
        <v>102.57427390984081</v>
      </c>
    </row>
    <row r="961" spans="1:17" hidden="1" x14ac:dyDescent="0.2">
      <c r="A961" s="2">
        <f t="shared" si="28"/>
        <v>43466</v>
      </c>
      <c r="B961">
        <v>2019</v>
      </c>
      <c r="C961" s="3" t="s">
        <v>118</v>
      </c>
      <c r="D961" t="s">
        <v>74</v>
      </c>
      <c r="E961" t="s">
        <v>78</v>
      </c>
      <c r="F961" t="s">
        <v>79</v>
      </c>
      <c r="G961">
        <v>112.93</v>
      </c>
      <c r="H961" t="s">
        <v>16</v>
      </c>
      <c r="I961" t="s">
        <v>17</v>
      </c>
      <c r="J961" t="s">
        <v>37</v>
      </c>
      <c r="K961" t="s">
        <v>18</v>
      </c>
      <c r="L961">
        <v>10</v>
      </c>
      <c r="M961" t="s">
        <v>19</v>
      </c>
      <c r="N961">
        <v>29</v>
      </c>
      <c r="P961">
        <f t="shared" si="29"/>
        <v>110.09583172800377</v>
      </c>
      <c r="Q961">
        <v>102.57427390984081</v>
      </c>
    </row>
    <row r="962" spans="1:17" hidden="1" x14ac:dyDescent="0.2">
      <c r="A962" s="2">
        <f t="shared" ref="A962:A1025" si="30">DATE(B962,C962,1)</f>
        <v>43466</v>
      </c>
      <c r="B962">
        <v>2019</v>
      </c>
      <c r="C962" s="3" t="s">
        <v>118</v>
      </c>
      <c r="D962" t="s">
        <v>66</v>
      </c>
      <c r="E962" t="s">
        <v>14</v>
      </c>
      <c r="F962" t="s">
        <v>96</v>
      </c>
      <c r="G962">
        <v>1379</v>
      </c>
      <c r="H962" t="s">
        <v>16</v>
      </c>
      <c r="I962" t="s">
        <v>17</v>
      </c>
      <c r="J962">
        <v>1</v>
      </c>
      <c r="K962" t="s">
        <v>18</v>
      </c>
      <c r="L962">
        <v>10</v>
      </c>
      <c r="M962" t="s">
        <v>19</v>
      </c>
      <c r="N962">
        <v>20</v>
      </c>
      <c r="P962">
        <f t="shared" si="29"/>
        <v>1344.3916758427094</v>
      </c>
      <c r="Q962">
        <v>102.57427390984081</v>
      </c>
    </row>
    <row r="963" spans="1:17" hidden="1" x14ac:dyDescent="0.2">
      <c r="A963" s="2">
        <f t="shared" si="30"/>
        <v>43466</v>
      </c>
      <c r="B963">
        <v>2019</v>
      </c>
      <c r="C963" s="3" t="s">
        <v>118</v>
      </c>
      <c r="D963" t="s">
        <v>82</v>
      </c>
      <c r="E963" t="s">
        <v>83</v>
      </c>
      <c r="F963" t="s">
        <v>84</v>
      </c>
      <c r="G963">
        <v>461.35</v>
      </c>
      <c r="H963" t="s">
        <v>16</v>
      </c>
      <c r="I963" t="s">
        <v>17</v>
      </c>
      <c r="J963">
        <v>1</v>
      </c>
      <c r="K963" t="s">
        <v>18</v>
      </c>
      <c r="L963">
        <v>10</v>
      </c>
      <c r="M963" t="s">
        <v>19</v>
      </c>
      <c r="N963">
        <v>21</v>
      </c>
      <c r="P963">
        <f t="shared" si="29"/>
        <v>449.77164586659467</v>
      </c>
      <c r="Q963">
        <v>102.57427390984081</v>
      </c>
    </row>
    <row r="964" spans="1:17" hidden="1" x14ac:dyDescent="0.2">
      <c r="A964" s="2">
        <f t="shared" si="30"/>
        <v>43435</v>
      </c>
      <c r="B964">
        <v>2018</v>
      </c>
      <c r="C964" s="1">
        <v>12</v>
      </c>
      <c r="D964" t="s">
        <v>13</v>
      </c>
      <c r="E964" t="s">
        <v>14</v>
      </c>
      <c r="F964" t="s">
        <v>15</v>
      </c>
      <c r="G964">
        <v>1627</v>
      </c>
      <c r="H964" t="s">
        <v>16</v>
      </c>
      <c r="I964" t="s">
        <v>17</v>
      </c>
      <c r="J964">
        <v>1</v>
      </c>
      <c r="K964" t="s">
        <v>18</v>
      </c>
      <c r="L964">
        <v>10</v>
      </c>
      <c r="M964" t="s">
        <v>19</v>
      </c>
      <c r="N964">
        <v>9</v>
      </c>
      <c r="P964">
        <f t="shared" si="29"/>
        <v>1587.1189711183658</v>
      </c>
      <c r="Q964">
        <v>102.51279391194801</v>
      </c>
    </row>
    <row r="965" spans="1:17" hidden="1" x14ac:dyDescent="0.2">
      <c r="A965" s="2">
        <f t="shared" si="30"/>
        <v>43435</v>
      </c>
      <c r="B965">
        <v>2018</v>
      </c>
      <c r="C965" s="1">
        <v>12</v>
      </c>
      <c r="D965" t="s">
        <v>20</v>
      </c>
      <c r="E965" t="s">
        <v>14</v>
      </c>
      <c r="F965" t="s">
        <v>21</v>
      </c>
      <c r="G965">
        <v>1189.9000000000001</v>
      </c>
      <c r="H965" t="s">
        <v>16</v>
      </c>
      <c r="I965" t="s">
        <v>17</v>
      </c>
      <c r="J965">
        <v>1</v>
      </c>
      <c r="K965" t="s">
        <v>18</v>
      </c>
      <c r="L965">
        <v>10</v>
      </c>
      <c r="M965" t="s">
        <v>19</v>
      </c>
      <c r="N965">
        <v>31</v>
      </c>
      <c r="P965">
        <f t="shared" ref="P965:P1028" si="31">(G965/Q965)*100</f>
        <v>1160.7331676298363</v>
      </c>
      <c r="Q965">
        <v>102.51279391194801</v>
      </c>
    </row>
    <row r="966" spans="1:17" hidden="1" x14ac:dyDescent="0.2">
      <c r="A966" s="2">
        <f t="shared" si="30"/>
        <v>43435</v>
      </c>
      <c r="B966">
        <v>2018</v>
      </c>
      <c r="C966" s="1">
        <v>12</v>
      </c>
      <c r="D966" t="s">
        <v>22</v>
      </c>
      <c r="E966" t="s">
        <v>23</v>
      </c>
      <c r="F966" t="s">
        <v>24</v>
      </c>
      <c r="G966">
        <v>409.97</v>
      </c>
      <c r="H966" t="s">
        <v>16</v>
      </c>
      <c r="I966" t="s">
        <v>17</v>
      </c>
      <c r="J966" t="s">
        <v>37</v>
      </c>
      <c r="K966" t="s">
        <v>25</v>
      </c>
      <c r="L966">
        <v>100</v>
      </c>
      <c r="M966" t="s">
        <v>19</v>
      </c>
      <c r="N966">
        <v>14</v>
      </c>
      <c r="P966">
        <f t="shared" si="31"/>
        <v>399.92081412993025</v>
      </c>
      <c r="Q966">
        <v>102.51279391194801</v>
      </c>
    </row>
    <row r="967" spans="1:17" hidden="1" x14ac:dyDescent="0.2">
      <c r="A967" s="2">
        <f t="shared" si="30"/>
        <v>43435</v>
      </c>
      <c r="B967">
        <v>2018</v>
      </c>
      <c r="C967" s="1">
        <v>12</v>
      </c>
      <c r="D967" t="s">
        <v>26</v>
      </c>
      <c r="E967" t="s">
        <v>27</v>
      </c>
      <c r="F967" t="s">
        <v>28</v>
      </c>
      <c r="G967">
        <v>346.05</v>
      </c>
      <c r="H967" t="s">
        <v>16</v>
      </c>
      <c r="I967" t="s">
        <v>29</v>
      </c>
      <c r="J967">
        <v>1</v>
      </c>
      <c r="K967" t="s">
        <v>30</v>
      </c>
      <c r="L967">
        <v>3</v>
      </c>
      <c r="M967" t="s">
        <v>19</v>
      </c>
      <c r="N967">
        <v>19</v>
      </c>
      <c r="P967">
        <f t="shared" si="31"/>
        <v>337.56762136171517</v>
      </c>
      <c r="Q967">
        <v>102.51279391194801</v>
      </c>
    </row>
    <row r="968" spans="1:17" hidden="1" x14ac:dyDescent="0.2">
      <c r="A968" s="2">
        <f t="shared" si="30"/>
        <v>43435</v>
      </c>
      <c r="B968">
        <v>2018</v>
      </c>
      <c r="C968" s="1">
        <v>12</v>
      </c>
      <c r="D968" t="s">
        <v>31</v>
      </c>
      <c r="E968" t="s">
        <v>32</v>
      </c>
      <c r="F968" t="s">
        <v>89</v>
      </c>
      <c r="G968">
        <v>640.55999999999995</v>
      </c>
      <c r="H968" t="s">
        <v>16</v>
      </c>
      <c r="I968" t="s">
        <v>17</v>
      </c>
      <c r="J968">
        <v>2</v>
      </c>
      <c r="K968" t="s">
        <v>30</v>
      </c>
      <c r="L968">
        <v>3</v>
      </c>
      <c r="M968" t="s">
        <v>19</v>
      </c>
      <c r="N968">
        <v>12</v>
      </c>
      <c r="P968">
        <f t="shared" si="31"/>
        <v>624.85859135807027</v>
      </c>
      <c r="Q968">
        <v>102.51279391194801</v>
      </c>
    </row>
    <row r="969" spans="1:17" x14ac:dyDescent="0.2">
      <c r="A969" s="2">
        <f t="shared" si="30"/>
        <v>43435</v>
      </c>
      <c r="B969">
        <v>2018</v>
      </c>
      <c r="C969" s="1">
        <v>12</v>
      </c>
      <c r="D969" t="s">
        <v>34</v>
      </c>
      <c r="E969" t="s">
        <v>35</v>
      </c>
      <c r="F969" t="s">
        <v>36</v>
      </c>
      <c r="G969">
        <v>96.98</v>
      </c>
      <c r="H969" t="s">
        <v>16</v>
      </c>
      <c r="I969" t="s">
        <v>17</v>
      </c>
      <c r="J969" t="s">
        <v>37</v>
      </c>
      <c r="K969" t="s">
        <v>38</v>
      </c>
      <c r="L969">
        <v>100</v>
      </c>
      <c r="M969" t="s">
        <v>39</v>
      </c>
      <c r="N969">
        <v>11</v>
      </c>
      <c r="P969">
        <f t="shared" si="31"/>
        <v>94.602825949022204</v>
      </c>
      <c r="Q969">
        <v>102.51279391194801</v>
      </c>
    </row>
    <row r="970" spans="1:17" hidden="1" x14ac:dyDescent="0.2">
      <c r="A970" s="2">
        <f t="shared" si="30"/>
        <v>43435</v>
      </c>
      <c r="B970">
        <v>2018</v>
      </c>
      <c r="C970" s="1">
        <v>12</v>
      </c>
      <c r="D970" t="s">
        <v>40</v>
      </c>
      <c r="E970" t="s">
        <v>58</v>
      </c>
      <c r="F970" t="s">
        <v>92</v>
      </c>
      <c r="G970">
        <v>487</v>
      </c>
      <c r="H970" t="s">
        <v>16</v>
      </c>
      <c r="I970" t="s">
        <v>17</v>
      </c>
      <c r="J970" t="s">
        <v>37</v>
      </c>
      <c r="K970" t="s">
        <v>93</v>
      </c>
      <c r="L970">
        <v>10</v>
      </c>
      <c r="M970" t="s">
        <v>19</v>
      </c>
      <c r="N970">
        <v>15</v>
      </c>
      <c r="P970">
        <f t="shared" si="31"/>
        <v>475.06265453881014</v>
      </c>
      <c r="Q970">
        <v>102.51279391194801</v>
      </c>
    </row>
    <row r="971" spans="1:17" hidden="1" x14ac:dyDescent="0.2">
      <c r="A971" s="2">
        <f t="shared" si="30"/>
        <v>43435</v>
      </c>
      <c r="B971">
        <v>2018</v>
      </c>
      <c r="C971" s="1">
        <v>12</v>
      </c>
      <c r="D971" t="s">
        <v>44</v>
      </c>
      <c r="E971" t="s">
        <v>14</v>
      </c>
      <c r="F971" t="s">
        <v>45</v>
      </c>
      <c r="G971">
        <v>345</v>
      </c>
      <c r="H971" t="s">
        <v>16</v>
      </c>
      <c r="I971" t="s">
        <v>17</v>
      </c>
      <c r="J971">
        <v>1</v>
      </c>
      <c r="K971" t="s">
        <v>30</v>
      </c>
      <c r="L971">
        <v>3</v>
      </c>
      <c r="M971" t="s">
        <v>19</v>
      </c>
      <c r="N971">
        <v>27</v>
      </c>
      <c r="P971">
        <f t="shared" si="31"/>
        <v>336.54335896486549</v>
      </c>
      <c r="Q971">
        <v>102.51279391194801</v>
      </c>
    </row>
    <row r="972" spans="1:17" hidden="1" x14ac:dyDescent="0.2">
      <c r="A972" s="2">
        <f t="shared" si="30"/>
        <v>43435</v>
      </c>
      <c r="B972">
        <v>2018</v>
      </c>
      <c r="C972" s="1">
        <v>12</v>
      </c>
      <c r="D972" t="s">
        <v>46</v>
      </c>
      <c r="E972" t="s">
        <v>47</v>
      </c>
      <c r="F972" t="s">
        <v>48</v>
      </c>
      <c r="G972">
        <v>297.5</v>
      </c>
      <c r="H972" t="s">
        <v>16</v>
      </c>
      <c r="I972" t="s">
        <v>42</v>
      </c>
      <c r="J972" t="s">
        <v>37</v>
      </c>
      <c r="K972" t="s">
        <v>18</v>
      </c>
      <c r="L972">
        <v>10</v>
      </c>
      <c r="M972" t="s">
        <v>19</v>
      </c>
      <c r="N972">
        <v>28</v>
      </c>
      <c r="P972">
        <f t="shared" si="31"/>
        <v>290.20767910738402</v>
      </c>
      <c r="Q972">
        <v>102.51279391194801</v>
      </c>
    </row>
    <row r="973" spans="1:17" hidden="1" x14ac:dyDescent="0.2">
      <c r="A973" s="2">
        <f t="shared" si="30"/>
        <v>43435</v>
      </c>
      <c r="B973">
        <v>2018</v>
      </c>
      <c r="C973" s="1">
        <v>12</v>
      </c>
      <c r="D973" t="s">
        <v>49</v>
      </c>
      <c r="E973" t="s">
        <v>14</v>
      </c>
      <c r="F973" t="s">
        <v>50</v>
      </c>
      <c r="G973">
        <v>409.93</v>
      </c>
      <c r="H973" t="s">
        <v>16</v>
      </c>
      <c r="I973" t="s">
        <v>17</v>
      </c>
      <c r="J973" t="s">
        <v>37</v>
      </c>
      <c r="K973" t="s">
        <v>30</v>
      </c>
      <c r="L973">
        <v>3</v>
      </c>
      <c r="M973" t="s">
        <v>19</v>
      </c>
      <c r="N973">
        <v>6</v>
      </c>
      <c r="P973">
        <f t="shared" si="31"/>
        <v>399.88179461005024</v>
      </c>
      <c r="Q973">
        <v>102.51279391194801</v>
      </c>
    </row>
    <row r="974" spans="1:17" hidden="1" x14ac:dyDescent="0.2">
      <c r="A974" s="2">
        <f t="shared" si="30"/>
        <v>43435</v>
      </c>
      <c r="B974">
        <v>2018</v>
      </c>
      <c r="C974" s="1">
        <v>12</v>
      </c>
      <c r="D974" t="s">
        <v>49</v>
      </c>
      <c r="E974" t="s">
        <v>51</v>
      </c>
      <c r="F974" t="s">
        <v>52</v>
      </c>
      <c r="G974">
        <v>112.93</v>
      </c>
      <c r="H974" t="s">
        <v>16</v>
      </c>
      <c r="I974" t="s">
        <v>17</v>
      </c>
      <c r="J974" t="s">
        <v>37</v>
      </c>
      <c r="K974" t="s">
        <v>18</v>
      </c>
      <c r="L974">
        <v>10</v>
      </c>
      <c r="M974" t="s">
        <v>19</v>
      </c>
      <c r="N974">
        <v>6</v>
      </c>
      <c r="P974">
        <f t="shared" si="31"/>
        <v>110.16185950116599</v>
      </c>
      <c r="Q974">
        <v>102.51279391194801</v>
      </c>
    </row>
    <row r="975" spans="1:17" hidden="1" x14ac:dyDescent="0.2">
      <c r="A975" s="2">
        <f t="shared" si="30"/>
        <v>43435</v>
      </c>
      <c r="B975">
        <v>2018</v>
      </c>
      <c r="C975" s="1">
        <v>12</v>
      </c>
      <c r="D975" t="s">
        <v>53</v>
      </c>
      <c r="E975" t="s">
        <v>54</v>
      </c>
      <c r="F975" t="s">
        <v>55</v>
      </c>
      <c r="G975">
        <v>521.70000000000005</v>
      </c>
      <c r="H975" t="s">
        <v>16</v>
      </c>
      <c r="I975" t="s">
        <v>17</v>
      </c>
      <c r="J975" t="s">
        <v>37</v>
      </c>
      <c r="K975" t="s">
        <v>56</v>
      </c>
      <c r="L975">
        <v>10</v>
      </c>
      <c r="M975" t="s">
        <v>19</v>
      </c>
      <c r="N975">
        <v>3</v>
      </c>
      <c r="P975">
        <f t="shared" si="31"/>
        <v>508.91208803469669</v>
      </c>
      <c r="Q975">
        <v>102.51279391194801</v>
      </c>
    </row>
    <row r="976" spans="1:17" hidden="1" x14ac:dyDescent="0.2">
      <c r="A976" s="2">
        <f t="shared" si="30"/>
        <v>43435</v>
      </c>
      <c r="B976">
        <v>2018</v>
      </c>
      <c r="C976" s="1">
        <v>12</v>
      </c>
      <c r="D976" t="s">
        <v>57</v>
      </c>
      <c r="E976" t="s">
        <v>58</v>
      </c>
      <c r="F976" t="s">
        <v>59</v>
      </c>
      <c r="G976">
        <v>480.02</v>
      </c>
      <c r="H976" t="s">
        <v>16</v>
      </c>
      <c r="I976" t="s">
        <v>42</v>
      </c>
      <c r="J976">
        <v>1</v>
      </c>
      <c r="K976" t="s">
        <v>60</v>
      </c>
      <c r="L976">
        <v>10</v>
      </c>
      <c r="M976" t="s">
        <v>39</v>
      </c>
      <c r="N976">
        <v>23</v>
      </c>
      <c r="P976">
        <f t="shared" si="31"/>
        <v>468.2537483197529</v>
      </c>
      <c r="Q976">
        <v>102.51279391194801</v>
      </c>
    </row>
    <row r="977" spans="1:17" hidden="1" x14ac:dyDescent="0.2">
      <c r="A977" s="2">
        <f t="shared" si="30"/>
        <v>43435</v>
      </c>
      <c r="B977">
        <v>2018</v>
      </c>
      <c r="C977" s="1">
        <v>12</v>
      </c>
      <c r="D977" t="s">
        <v>61</v>
      </c>
      <c r="E977" t="s">
        <v>14</v>
      </c>
      <c r="F977" t="s">
        <v>62</v>
      </c>
      <c r="G977">
        <v>1363.95</v>
      </c>
      <c r="H977" t="s">
        <v>16</v>
      </c>
      <c r="I977" t="s">
        <v>17</v>
      </c>
      <c r="J977">
        <v>1</v>
      </c>
      <c r="K977" t="s">
        <v>63</v>
      </c>
      <c r="L977">
        <v>3.6</v>
      </c>
      <c r="M977" t="s">
        <v>64</v>
      </c>
      <c r="N977">
        <v>32</v>
      </c>
      <c r="P977">
        <f t="shared" si="31"/>
        <v>1330.5168535076184</v>
      </c>
      <c r="Q977">
        <v>102.51279391194801</v>
      </c>
    </row>
    <row r="978" spans="1:17" hidden="1" x14ac:dyDescent="0.2">
      <c r="A978" s="2">
        <f t="shared" si="30"/>
        <v>43435</v>
      </c>
      <c r="B978">
        <v>2018</v>
      </c>
      <c r="C978" s="1">
        <v>12</v>
      </c>
      <c r="D978" t="s">
        <v>31</v>
      </c>
      <c r="E978" t="s">
        <v>23</v>
      </c>
      <c r="F978" t="s">
        <v>65</v>
      </c>
      <c r="G978">
        <v>766.9</v>
      </c>
      <c r="H978" t="s">
        <v>16</v>
      </c>
      <c r="I978" t="s">
        <v>17</v>
      </c>
      <c r="J978" t="s">
        <v>37</v>
      </c>
      <c r="K978" t="s">
        <v>38</v>
      </c>
      <c r="L978">
        <v>100</v>
      </c>
      <c r="M978" t="s">
        <v>39</v>
      </c>
      <c r="N978">
        <v>12</v>
      </c>
      <c r="P978">
        <f t="shared" si="31"/>
        <v>748.10174489900112</v>
      </c>
      <c r="Q978">
        <v>102.51279391194801</v>
      </c>
    </row>
    <row r="979" spans="1:17" hidden="1" x14ac:dyDescent="0.2">
      <c r="A979" s="2">
        <f t="shared" si="30"/>
        <v>43435</v>
      </c>
      <c r="B979">
        <v>2018</v>
      </c>
      <c r="C979" s="1">
        <v>12</v>
      </c>
      <c r="D979" t="s">
        <v>66</v>
      </c>
      <c r="E979" t="s">
        <v>14</v>
      </c>
      <c r="F979" t="s">
        <v>67</v>
      </c>
      <c r="G979">
        <v>370.03</v>
      </c>
      <c r="H979" t="s">
        <v>16</v>
      </c>
      <c r="I979" t="s">
        <v>17</v>
      </c>
      <c r="J979">
        <v>1</v>
      </c>
      <c r="K979" t="s">
        <v>30</v>
      </c>
      <c r="L979">
        <v>3</v>
      </c>
      <c r="M979" t="s">
        <v>19</v>
      </c>
      <c r="N979">
        <v>20</v>
      </c>
      <c r="P979">
        <f t="shared" si="31"/>
        <v>360.95982352976574</v>
      </c>
      <c r="Q979">
        <v>102.51279391194801</v>
      </c>
    </row>
    <row r="980" spans="1:17" hidden="1" x14ac:dyDescent="0.2">
      <c r="A980" s="2">
        <f t="shared" si="30"/>
        <v>43435</v>
      </c>
      <c r="B980">
        <v>2018</v>
      </c>
      <c r="C980" s="1">
        <v>12</v>
      </c>
      <c r="D980" t="s">
        <v>68</v>
      </c>
      <c r="E980" t="s">
        <v>69</v>
      </c>
      <c r="F980" t="s">
        <v>70</v>
      </c>
      <c r="G980">
        <v>749.3</v>
      </c>
      <c r="H980" t="s">
        <v>16</v>
      </c>
      <c r="I980" t="s">
        <v>17</v>
      </c>
      <c r="J980">
        <v>1</v>
      </c>
      <c r="K980" t="s">
        <v>71</v>
      </c>
      <c r="L980">
        <v>100</v>
      </c>
      <c r="M980" t="s">
        <v>64</v>
      </c>
      <c r="N980">
        <v>22</v>
      </c>
      <c r="P980">
        <f t="shared" si="31"/>
        <v>730.93315615180791</v>
      </c>
      <c r="Q980">
        <v>102.51279391194801</v>
      </c>
    </row>
    <row r="981" spans="1:17" hidden="1" x14ac:dyDescent="0.2">
      <c r="A981" s="2">
        <f t="shared" si="30"/>
        <v>43435</v>
      </c>
      <c r="B981">
        <v>2018</v>
      </c>
      <c r="C981" s="1">
        <v>12</v>
      </c>
      <c r="D981" t="s">
        <v>68</v>
      </c>
      <c r="E981" t="s">
        <v>72</v>
      </c>
      <c r="F981" t="s">
        <v>73</v>
      </c>
      <c r="G981">
        <v>243.6</v>
      </c>
      <c r="H981" t="s">
        <v>16</v>
      </c>
      <c r="I981" t="s">
        <v>17</v>
      </c>
      <c r="J981" t="s">
        <v>37</v>
      </c>
      <c r="K981" t="s">
        <v>18</v>
      </c>
      <c r="L981">
        <v>10</v>
      </c>
      <c r="M981" t="s">
        <v>19</v>
      </c>
      <c r="N981">
        <v>22</v>
      </c>
      <c r="P981">
        <f t="shared" si="31"/>
        <v>237.62887606910505</v>
      </c>
      <c r="Q981">
        <v>102.51279391194801</v>
      </c>
    </row>
    <row r="982" spans="1:17" hidden="1" x14ac:dyDescent="0.2">
      <c r="A982" s="2">
        <f t="shared" si="30"/>
        <v>43435</v>
      </c>
      <c r="B982">
        <v>2018</v>
      </c>
      <c r="C982" s="1">
        <v>12</v>
      </c>
      <c r="D982" t="s">
        <v>74</v>
      </c>
      <c r="E982" t="s">
        <v>75</v>
      </c>
      <c r="F982" t="s">
        <v>76</v>
      </c>
      <c r="G982">
        <v>994.66</v>
      </c>
      <c r="H982" t="s">
        <v>16</v>
      </c>
      <c r="I982" t="s">
        <v>17</v>
      </c>
      <c r="J982" t="s">
        <v>37</v>
      </c>
      <c r="K982" t="s">
        <v>77</v>
      </c>
      <c r="L982">
        <v>100</v>
      </c>
      <c r="M982" t="s">
        <v>39</v>
      </c>
      <c r="N982">
        <v>29</v>
      </c>
      <c r="P982">
        <f t="shared" si="31"/>
        <v>970.27889109563216</v>
      </c>
      <c r="Q982">
        <v>102.51279391194801</v>
      </c>
    </row>
    <row r="983" spans="1:17" hidden="1" x14ac:dyDescent="0.2">
      <c r="A983" s="2">
        <f t="shared" si="30"/>
        <v>43435</v>
      </c>
      <c r="B983">
        <v>2018</v>
      </c>
      <c r="C983" s="1">
        <v>12</v>
      </c>
      <c r="D983" t="s">
        <v>74</v>
      </c>
      <c r="E983" t="s">
        <v>78</v>
      </c>
      <c r="F983" t="s">
        <v>79</v>
      </c>
      <c r="G983">
        <v>112.93</v>
      </c>
      <c r="H983" t="s">
        <v>16</v>
      </c>
      <c r="I983" t="s">
        <v>17</v>
      </c>
      <c r="J983" t="s">
        <v>37</v>
      </c>
      <c r="K983" t="s">
        <v>18</v>
      </c>
      <c r="L983">
        <v>10</v>
      </c>
      <c r="M983" t="s">
        <v>19</v>
      </c>
      <c r="N983">
        <v>29</v>
      </c>
      <c r="P983">
        <f t="shared" si="31"/>
        <v>110.16185950116599</v>
      </c>
      <c r="Q983">
        <v>102.51279391194801</v>
      </c>
    </row>
    <row r="984" spans="1:17" hidden="1" x14ac:dyDescent="0.2">
      <c r="A984" s="2">
        <f t="shared" si="30"/>
        <v>43435</v>
      </c>
      <c r="B984">
        <v>2018</v>
      </c>
      <c r="C984" s="1">
        <v>12</v>
      </c>
      <c r="D984" t="s">
        <v>66</v>
      </c>
      <c r="E984" t="s">
        <v>14</v>
      </c>
      <c r="F984" t="s">
        <v>96</v>
      </c>
      <c r="G984">
        <v>1379.5</v>
      </c>
      <c r="H984" t="s">
        <v>16</v>
      </c>
      <c r="I984" t="s">
        <v>17</v>
      </c>
      <c r="J984">
        <v>1</v>
      </c>
      <c r="K984" t="s">
        <v>18</v>
      </c>
      <c r="L984">
        <v>10</v>
      </c>
      <c r="M984" t="s">
        <v>19</v>
      </c>
      <c r="N984">
        <v>20</v>
      </c>
      <c r="P984">
        <f t="shared" si="31"/>
        <v>1345.6856918609622</v>
      </c>
      <c r="Q984">
        <v>102.51279391194801</v>
      </c>
    </row>
    <row r="985" spans="1:17" hidden="1" x14ac:dyDescent="0.2">
      <c r="A985" s="2">
        <f t="shared" si="30"/>
        <v>43435</v>
      </c>
      <c r="B985">
        <v>2018</v>
      </c>
      <c r="C985" s="1">
        <v>12</v>
      </c>
      <c r="D985" t="s">
        <v>82</v>
      </c>
      <c r="E985" t="s">
        <v>83</v>
      </c>
      <c r="F985" t="s">
        <v>84</v>
      </c>
      <c r="G985">
        <v>463.51</v>
      </c>
      <c r="H985" t="s">
        <v>16</v>
      </c>
      <c r="I985" t="s">
        <v>17</v>
      </c>
      <c r="J985">
        <v>1</v>
      </c>
      <c r="K985" t="s">
        <v>18</v>
      </c>
      <c r="L985">
        <v>10</v>
      </c>
      <c r="M985" t="s">
        <v>19</v>
      </c>
      <c r="N985">
        <v>21</v>
      </c>
      <c r="P985">
        <f t="shared" si="31"/>
        <v>452.14844148928933</v>
      </c>
      <c r="Q985">
        <v>102.51279391194801</v>
      </c>
    </row>
    <row r="986" spans="1:17" hidden="1" x14ac:dyDescent="0.2">
      <c r="A986" s="2">
        <f t="shared" si="30"/>
        <v>43405</v>
      </c>
      <c r="B986">
        <v>2018</v>
      </c>
      <c r="C986" s="1">
        <v>11</v>
      </c>
      <c r="D986" t="s">
        <v>13</v>
      </c>
      <c r="E986" t="s">
        <v>14</v>
      </c>
      <c r="F986" t="s">
        <v>15</v>
      </c>
      <c r="G986">
        <v>1627</v>
      </c>
      <c r="H986" t="s">
        <v>16</v>
      </c>
      <c r="I986" t="s">
        <v>17</v>
      </c>
      <c r="J986">
        <v>1</v>
      </c>
      <c r="K986" t="s">
        <v>18</v>
      </c>
      <c r="L986">
        <v>10</v>
      </c>
      <c r="M986" t="s">
        <v>19</v>
      </c>
      <c r="N986">
        <v>9</v>
      </c>
      <c r="P986">
        <f t="shared" si="31"/>
        <v>1598.2288039161945</v>
      </c>
      <c r="Q986">
        <v>101.80019256400001</v>
      </c>
    </row>
    <row r="987" spans="1:17" hidden="1" x14ac:dyDescent="0.2">
      <c r="A987" s="2">
        <f t="shared" si="30"/>
        <v>43405</v>
      </c>
      <c r="B987">
        <v>2018</v>
      </c>
      <c r="C987" s="1">
        <v>11</v>
      </c>
      <c r="D987" t="s">
        <v>20</v>
      </c>
      <c r="E987" t="s">
        <v>14</v>
      </c>
      <c r="F987" t="s">
        <v>21</v>
      </c>
      <c r="G987">
        <v>1189.9000000000001</v>
      </c>
      <c r="H987" t="s">
        <v>16</v>
      </c>
      <c r="I987" t="s">
        <v>17</v>
      </c>
      <c r="J987">
        <v>1</v>
      </c>
      <c r="K987" t="s">
        <v>18</v>
      </c>
      <c r="L987">
        <v>10</v>
      </c>
      <c r="M987" t="s">
        <v>19</v>
      </c>
      <c r="N987">
        <v>31</v>
      </c>
      <c r="P987">
        <f t="shared" si="31"/>
        <v>1168.8582998032452</v>
      </c>
      <c r="Q987">
        <v>101.80019256400001</v>
      </c>
    </row>
    <row r="988" spans="1:17" hidden="1" x14ac:dyDescent="0.2">
      <c r="A988" s="2">
        <f t="shared" si="30"/>
        <v>43405</v>
      </c>
      <c r="B988">
        <v>2018</v>
      </c>
      <c r="C988" s="1">
        <v>11</v>
      </c>
      <c r="D988" t="s">
        <v>22</v>
      </c>
      <c r="E988" t="s">
        <v>23</v>
      </c>
      <c r="F988" t="s">
        <v>24</v>
      </c>
      <c r="G988">
        <v>409.97</v>
      </c>
      <c r="H988" t="s">
        <v>16</v>
      </c>
      <c r="I988" t="s">
        <v>17</v>
      </c>
      <c r="J988" t="s">
        <v>37</v>
      </c>
      <c r="K988" t="s">
        <v>25</v>
      </c>
      <c r="L988">
        <v>100</v>
      </c>
      <c r="M988" t="s">
        <v>19</v>
      </c>
      <c r="N988">
        <v>14</v>
      </c>
      <c r="P988">
        <f t="shared" si="31"/>
        <v>402.72025982883974</v>
      </c>
      <c r="Q988">
        <v>101.80019256400001</v>
      </c>
    </row>
    <row r="989" spans="1:17" hidden="1" x14ac:dyDescent="0.2">
      <c r="A989" s="2">
        <f t="shared" si="30"/>
        <v>43405</v>
      </c>
      <c r="B989">
        <v>2018</v>
      </c>
      <c r="C989" s="1">
        <v>11</v>
      </c>
      <c r="D989" t="s">
        <v>26</v>
      </c>
      <c r="E989" t="s">
        <v>27</v>
      </c>
      <c r="F989" t="s">
        <v>28</v>
      </c>
      <c r="G989">
        <v>346.05</v>
      </c>
      <c r="H989" t="s">
        <v>16</v>
      </c>
      <c r="I989" t="s">
        <v>29</v>
      </c>
      <c r="J989">
        <v>1</v>
      </c>
      <c r="K989" t="s">
        <v>30</v>
      </c>
      <c r="L989">
        <v>3</v>
      </c>
      <c r="M989" t="s">
        <v>19</v>
      </c>
      <c r="N989">
        <v>19</v>
      </c>
      <c r="P989">
        <f t="shared" si="31"/>
        <v>339.93059471124712</v>
      </c>
      <c r="Q989">
        <v>101.80019256400001</v>
      </c>
    </row>
    <row r="990" spans="1:17" hidden="1" x14ac:dyDescent="0.2">
      <c r="A990" s="2">
        <f t="shared" si="30"/>
        <v>43405</v>
      </c>
      <c r="B990">
        <v>2018</v>
      </c>
      <c r="C990" s="1">
        <v>11</v>
      </c>
      <c r="D990" t="s">
        <v>31</v>
      </c>
      <c r="E990" t="s">
        <v>32</v>
      </c>
      <c r="F990" t="s">
        <v>89</v>
      </c>
      <c r="G990">
        <v>640.55999999999995</v>
      </c>
      <c r="H990" t="s">
        <v>16</v>
      </c>
      <c r="I990" t="s">
        <v>17</v>
      </c>
      <c r="J990">
        <v>2</v>
      </c>
      <c r="K990" t="s">
        <v>30</v>
      </c>
      <c r="L990">
        <v>3</v>
      </c>
      <c r="M990" t="s">
        <v>19</v>
      </c>
      <c r="N990">
        <v>12</v>
      </c>
      <c r="P990">
        <f t="shared" si="31"/>
        <v>629.23260149757675</v>
      </c>
      <c r="Q990">
        <v>101.80019256400001</v>
      </c>
    </row>
    <row r="991" spans="1:17" x14ac:dyDescent="0.2">
      <c r="A991" s="2">
        <f t="shared" si="30"/>
        <v>43405</v>
      </c>
      <c r="B991">
        <v>2018</v>
      </c>
      <c r="C991" s="1">
        <v>11</v>
      </c>
      <c r="D991" t="s">
        <v>34</v>
      </c>
      <c r="E991" t="s">
        <v>35</v>
      </c>
      <c r="F991" t="s">
        <v>36</v>
      </c>
      <c r="G991">
        <v>96.98</v>
      </c>
      <c r="H991" t="s">
        <v>16</v>
      </c>
      <c r="I991" t="s">
        <v>17</v>
      </c>
      <c r="J991" t="s">
        <v>37</v>
      </c>
      <c r="K991" t="s">
        <v>38</v>
      </c>
      <c r="L991">
        <v>100</v>
      </c>
      <c r="M991" t="s">
        <v>39</v>
      </c>
      <c r="N991">
        <v>11</v>
      </c>
      <c r="P991">
        <f t="shared" si="31"/>
        <v>95.265045730665349</v>
      </c>
      <c r="Q991">
        <v>101.80019256400001</v>
      </c>
    </row>
    <row r="992" spans="1:17" hidden="1" x14ac:dyDescent="0.2">
      <c r="A992" s="2">
        <f t="shared" si="30"/>
        <v>43405</v>
      </c>
      <c r="B992">
        <v>2018</v>
      </c>
      <c r="C992" s="1">
        <v>11</v>
      </c>
      <c r="D992" t="s">
        <v>40</v>
      </c>
      <c r="E992" t="s">
        <v>58</v>
      </c>
      <c r="F992" t="s">
        <v>92</v>
      </c>
      <c r="G992">
        <v>487</v>
      </c>
      <c r="H992" t="s">
        <v>16</v>
      </c>
      <c r="I992" t="s">
        <v>17</v>
      </c>
      <c r="J992" t="s">
        <v>37</v>
      </c>
      <c r="K992" t="s">
        <v>93</v>
      </c>
      <c r="L992">
        <v>10</v>
      </c>
      <c r="M992" t="s">
        <v>19</v>
      </c>
      <c r="N992">
        <v>15</v>
      </c>
      <c r="P992">
        <f t="shared" si="31"/>
        <v>478.3880931205818</v>
      </c>
      <c r="Q992">
        <v>101.80019256400001</v>
      </c>
    </row>
    <row r="993" spans="1:17" hidden="1" x14ac:dyDescent="0.2">
      <c r="A993" s="2">
        <f t="shared" si="30"/>
        <v>43405</v>
      </c>
      <c r="B993">
        <v>2018</v>
      </c>
      <c r="C993" s="1">
        <v>11</v>
      </c>
      <c r="D993" t="s">
        <v>44</v>
      </c>
      <c r="E993" t="s">
        <v>14</v>
      </c>
      <c r="F993" t="s">
        <v>45</v>
      </c>
      <c r="G993">
        <v>345</v>
      </c>
      <c r="H993" t="s">
        <v>16</v>
      </c>
      <c r="I993" t="s">
        <v>17</v>
      </c>
      <c r="J993">
        <v>1</v>
      </c>
      <c r="K993" t="s">
        <v>30</v>
      </c>
      <c r="L993">
        <v>3</v>
      </c>
      <c r="M993" t="s">
        <v>19</v>
      </c>
      <c r="N993">
        <v>27</v>
      </c>
      <c r="P993">
        <f t="shared" si="31"/>
        <v>338.89916247761954</v>
      </c>
      <c r="Q993">
        <v>101.80019256400001</v>
      </c>
    </row>
    <row r="994" spans="1:17" hidden="1" x14ac:dyDescent="0.2">
      <c r="A994" s="2">
        <f t="shared" si="30"/>
        <v>43405</v>
      </c>
      <c r="B994">
        <v>2018</v>
      </c>
      <c r="C994" s="1">
        <v>11</v>
      </c>
      <c r="D994" t="s">
        <v>46</v>
      </c>
      <c r="E994" t="s">
        <v>47</v>
      </c>
      <c r="F994" t="s">
        <v>48</v>
      </c>
      <c r="G994">
        <v>297.5</v>
      </c>
      <c r="H994" t="s">
        <v>16</v>
      </c>
      <c r="I994" t="s">
        <v>42</v>
      </c>
      <c r="J994" t="s">
        <v>37</v>
      </c>
      <c r="K994" t="s">
        <v>18</v>
      </c>
      <c r="L994">
        <v>10</v>
      </c>
      <c r="M994" t="s">
        <v>19</v>
      </c>
      <c r="N994">
        <v>28</v>
      </c>
      <c r="P994">
        <f t="shared" si="31"/>
        <v>292.23913286113572</v>
      </c>
      <c r="Q994">
        <v>101.80019256400001</v>
      </c>
    </row>
    <row r="995" spans="1:17" hidden="1" x14ac:dyDescent="0.2">
      <c r="A995" s="2">
        <f t="shared" si="30"/>
        <v>43405</v>
      </c>
      <c r="B995">
        <v>2018</v>
      </c>
      <c r="C995" s="1">
        <v>11</v>
      </c>
      <c r="D995" t="s">
        <v>49</v>
      </c>
      <c r="E995" t="s">
        <v>14</v>
      </c>
      <c r="F995" t="s">
        <v>50</v>
      </c>
      <c r="G995">
        <v>403.47</v>
      </c>
      <c r="H995" t="s">
        <v>16</v>
      </c>
      <c r="I995" t="s">
        <v>17</v>
      </c>
      <c r="J995" t="s">
        <v>37</v>
      </c>
      <c r="K995" t="s">
        <v>30</v>
      </c>
      <c r="L995">
        <v>3</v>
      </c>
      <c r="M995" t="s">
        <v>19</v>
      </c>
      <c r="N995">
        <v>6</v>
      </c>
      <c r="P995">
        <f t="shared" si="31"/>
        <v>396.33520314447878</v>
      </c>
      <c r="Q995">
        <v>101.80019256400001</v>
      </c>
    </row>
    <row r="996" spans="1:17" hidden="1" x14ac:dyDescent="0.2">
      <c r="A996" s="2">
        <f t="shared" si="30"/>
        <v>43405</v>
      </c>
      <c r="B996">
        <v>2018</v>
      </c>
      <c r="C996" s="1">
        <v>11</v>
      </c>
      <c r="D996" t="s">
        <v>49</v>
      </c>
      <c r="E996" t="s">
        <v>51</v>
      </c>
      <c r="F996" t="s">
        <v>52</v>
      </c>
      <c r="G996">
        <v>109.91</v>
      </c>
      <c r="H996" t="s">
        <v>16</v>
      </c>
      <c r="I996" t="s">
        <v>17</v>
      </c>
      <c r="J996" t="s">
        <v>37</v>
      </c>
      <c r="K996" t="s">
        <v>18</v>
      </c>
      <c r="L996">
        <v>10</v>
      </c>
      <c r="M996" t="s">
        <v>19</v>
      </c>
      <c r="N996">
        <v>6</v>
      </c>
      <c r="P996">
        <f t="shared" si="31"/>
        <v>107.96639695047874</v>
      </c>
      <c r="Q996">
        <v>101.80019256400001</v>
      </c>
    </row>
    <row r="997" spans="1:17" hidden="1" x14ac:dyDescent="0.2">
      <c r="A997" s="2">
        <f t="shared" si="30"/>
        <v>43405</v>
      </c>
      <c r="B997">
        <v>2018</v>
      </c>
      <c r="C997" s="1">
        <v>11</v>
      </c>
      <c r="D997" t="s">
        <v>53</v>
      </c>
      <c r="E997" t="s">
        <v>54</v>
      </c>
      <c r="F997" t="s">
        <v>55</v>
      </c>
      <c r="G997">
        <v>521.70000000000005</v>
      </c>
      <c r="H997" t="s">
        <v>16</v>
      </c>
      <c r="I997" t="s">
        <v>17</v>
      </c>
      <c r="J997" t="s">
        <v>37</v>
      </c>
      <c r="K997" t="s">
        <v>56</v>
      </c>
      <c r="L997">
        <v>10</v>
      </c>
      <c r="M997" t="s">
        <v>19</v>
      </c>
      <c r="N997">
        <v>3</v>
      </c>
      <c r="P997">
        <f t="shared" si="31"/>
        <v>512.47447265093956</v>
      </c>
      <c r="Q997">
        <v>101.80019256400001</v>
      </c>
    </row>
    <row r="998" spans="1:17" hidden="1" x14ac:dyDescent="0.2">
      <c r="A998" s="2">
        <f t="shared" si="30"/>
        <v>43405</v>
      </c>
      <c r="B998">
        <v>2018</v>
      </c>
      <c r="C998" s="1">
        <v>11</v>
      </c>
      <c r="D998" t="s">
        <v>57</v>
      </c>
      <c r="E998" t="s">
        <v>58</v>
      </c>
      <c r="F998" t="s">
        <v>59</v>
      </c>
      <c r="G998">
        <v>480.02</v>
      </c>
      <c r="H998" t="s">
        <v>16</v>
      </c>
      <c r="I998" t="s">
        <v>42</v>
      </c>
      <c r="J998">
        <v>1</v>
      </c>
      <c r="K998" t="s">
        <v>60</v>
      </c>
      <c r="L998">
        <v>10</v>
      </c>
      <c r="M998" t="s">
        <v>39</v>
      </c>
      <c r="N998">
        <v>23</v>
      </c>
      <c r="P998">
        <f t="shared" si="31"/>
        <v>471.53152455799113</v>
      </c>
      <c r="Q998">
        <v>101.80019256400001</v>
      </c>
    </row>
    <row r="999" spans="1:17" hidden="1" x14ac:dyDescent="0.2">
      <c r="A999" s="2">
        <f t="shared" si="30"/>
        <v>43405</v>
      </c>
      <c r="B999">
        <v>2018</v>
      </c>
      <c r="C999" s="1">
        <v>11</v>
      </c>
      <c r="D999" t="s">
        <v>61</v>
      </c>
      <c r="E999" t="s">
        <v>14</v>
      </c>
      <c r="F999" t="s">
        <v>62</v>
      </c>
      <c r="G999">
        <v>1231.48</v>
      </c>
      <c r="H999" t="s">
        <v>16</v>
      </c>
      <c r="I999" t="s">
        <v>17</v>
      </c>
      <c r="J999">
        <v>1</v>
      </c>
      <c r="K999" t="s">
        <v>63</v>
      </c>
      <c r="L999">
        <v>3.6</v>
      </c>
      <c r="M999" t="s">
        <v>64</v>
      </c>
      <c r="N999">
        <v>32</v>
      </c>
      <c r="P999">
        <f t="shared" si="31"/>
        <v>1209.7030162548956</v>
      </c>
      <c r="Q999">
        <v>101.80019256400001</v>
      </c>
    </row>
    <row r="1000" spans="1:17" hidden="1" x14ac:dyDescent="0.2">
      <c r="A1000" s="2">
        <f t="shared" si="30"/>
        <v>43405</v>
      </c>
      <c r="B1000">
        <v>2018</v>
      </c>
      <c r="C1000" s="1">
        <v>11</v>
      </c>
      <c r="D1000" t="s">
        <v>31</v>
      </c>
      <c r="E1000" t="s">
        <v>23</v>
      </c>
      <c r="F1000" t="s">
        <v>65</v>
      </c>
      <c r="G1000">
        <v>766.9</v>
      </c>
      <c r="H1000" t="s">
        <v>16</v>
      </c>
      <c r="I1000" t="s">
        <v>17</v>
      </c>
      <c r="J1000" t="s">
        <v>37</v>
      </c>
      <c r="K1000" t="s">
        <v>38</v>
      </c>
      <c r="L1000">
        <v>100</v>
      </c>
      <c r="M1000" t="s">
        <v>39</v>
      </c>
      <c r="N1000">
        <v>12</v>
      </c>
      <c r="P1000">
        <f t="shared" si="31"/>
        <v>753.338457113294</v>
      </c>
      <c r="Q1000">
        <v>101.80019256400001</v>
      </c>
    </row>
    <row r="1001" spans="1:17" hidden="1" x14ac:dyDescent="0.2">
      <c r="A1001" s="2">
        <f t="shared" si="30"/>
        <v>43405</v>
      </c>
      <c r="B1001">
        <v>2018</v>
      </c>
      <c r="C1001" s="1">
        <v>11</v>
      </c>
      <c r="D1001" t="s">
        <v>66</v>
      </c>
      <c r="E1001" t="s">
        <v>14</v>
      </c>
      <c r="F1001" t="s">
        <v>67</v>
      </c>
      <c r="G1001">
        <v>370.03</v>
      </c>
      <c r="H1001" t="s">
        <v>16</v>
      </c>
      <c r="I1001" t="s">
        <v>17</v>
      </c>
      <c r="J1001">
        <v>1</v>
      </c>
      <c r="K1001" t="s">
        <v>30</v>
      </c>
      <c r="L1001">
        <v>3</v>
      </c>
      <c r="M1001" t="s">
        <v>19</v>
      </c>
      <c r="N1001">
        <v>20</v>
      </c>
      <c r="P1001">
        <f t="shared" si="31"/>
        <v>363.48654229447408</v>
      </c>
      <c r="Q1001">
        <v>101.80019256400001</v>
      </c>
    </row>
    <row r="1002" spans="1:17" hidden="1" x14ac:dyDescent="0.2">
      <c r="A1002" s="2">
        <f t="shared" si="30"/>
        <v>43405</v>
      </c>
      <c r="B1002">
        <v>2018</v>
      </c>
      <c r="C1002" s="1">
        <v>11</v>
      </c>
      <c r="D1002" t="s">
        <v>68</v>
      </c>
      <c r="E1002" t="s">
        <v>69</v>
      </c>
      <c r="F1002" t="s">
        <v>70</v>
      </c>
      <c r="G1002">
        <v>747.11</v>
      </c>
      <c r="H1002" t="s">
        <v>16</v>
      </c>
      <c r="I1002" t="s">
        <v>17</v>
      </c>
      <c r="J1002">
        <v>1</v>
      </c>
      <c r="K1002" t="s">
        <v>71</v>
      </c>
      <c r="L1002">
        <v>100</v>
      </c>
      <c r="M1002" t="s">
        <v>64</v>
      </c>
      <c r="N1002">
        <v>22</v>
      </c>
      <c r="P1002">
        <f t="shared" si="31"/>
        <v>733.89841530044737</v>
      </c>
      <c r="Q1002">
        <v>101.80019256400001</v>
      </c>
    </row>
    <row r="1003" spans="1:17" hidden="1" x14ac:dyDescent="0.2">
      <c r="A1003" s="2">
        <f t="shared" si="30"/>
        <v>43405</v>
      </c>
      <c r="B1003">
        <v>2018</v>
      </c>
      <c r="C1003" s="1">
        <v>11</v>
      </c>
      <c r="D1003" t="s">
        <v>68</v>
      </c>
      <c r="E1003" t="s">
        <v>72</v>
      </c>
      <c r="F1003" t="s">
        <v>73</v>
      </c>
      <c r="G1003">
        <v>284.10000000000002</v>
      </c>
      <c r="H1003" t="s">
        <v>16</v>
      </c>
      <c r="I1003" t="s">
        <v>17</v>
      </c>
      <c r="J1003" t="s">
        <v>37</v>
      </c>
      <c r="K1003" t="s">
        <v>18</v>
      </c>
      <c r="L1003">
        <v>10</v>
      </c>
      <c r="M1003" t="s">
        <v>19</v>
      </c>
      <c r="N1003">
        <v>22</v>
      </c>
      <c r="P1003">
        <f t="shared" si="31"/>
        <v>279.07609292722236</v>
      </c>
      <c r="Q1003">
        <v>101.80019256400001</v>
      </c>
    </row>
    <row r="1004" spans="1:17" hidden="1" x14ac:dyDescent="0.2">
      <c r="A1004" s="2">
        <f t="shared" si="30"/>
        <v>43405</v>
      </c>
      <c r="B1004">
        <v>2018</v>
      </c>
      <c r="C1004" s="1">
        <v>11</v>
      </c>
      <c r="D1004" t="s">
        <v>74</v>
      </c>
      <c r="E1004" t="s">
        <v>75</v>
      </c>
      <c r="F1004" t="s">
        <v>76</v>
      </c>
      <c r="G1004">
        <v>994.66</v>
      </c>
      <c r="H1004" t="s">
        <v>16</v>
      </c>
      <c r="I1004" t="s">
        <v>17</v>
      </c>
      <c r="J1004" t="s">
        <v>37</v>
      </c>
      <c r="K1004" t="s">
        <v>77</v>
      </c>
      <c r="L1004">
        <v>100</v>
      </c>
      <c r="M1004" t="s">
        <v>39</v>
      </c>
      <c r="N1004">
        <v>29</v>
      </c>
      <c r="P1004">
        <f t="shared" si="31"/>
        <v>977.0708433333017</v>
      </c>
      <c r="Q1004">
        <v>101.80019256400001</v>
      </c>
    </row>
    <row r="1005" spans="1:17" hidden="1" x14ac:dyDescent="0.2">
      <c r="A1005" s="2">
        <f t="shared" si="30"/>
        <v>43405</v>
      </c>
      <c r="B1005">
        <v>2018</v>
      </c>
      <c r="C1005" s="1">
        <v>11</v>
      </c>
      <c r="D1005" t="s">
        <v>74</v>
      </c>
      <c r="E1005" t="s">
        <v>78</v>
      </c>
      <c r="F1005" t="s">
        <v>79</v>
      </c>
      <c r="G1005">
        <v>112.93</v>
      </c>
      <c r="H1005" t="s">
        <v>16</v>
      </c>
      <c r="I1005" t="s">
        <v>17</v>
      </c>
      <c r="J1005" t="s">
        <v>37</v>
      </c>
      <c r="K1005" t="s">
        <v>18</v>
      </c>
      <c r="L1005">
        <v>10</v>
      </c>
      <c r="M1005" t="s">
        <v>19</v>
      </c>
      <c r="N1005">
        <v>29</v>
      </c>
      <c r="P1005">
        <f t="shared" si="31"/>
        <v>110.93299251767415</v>
      </c>
      <c r="Q1005">
        <v>101.80019256400001</v>
      </c>
    </row>
    <row r="1006" spans="1:17" hidden="1" x14ac:dyDescent="0.2">
      <c r="A1006" s="2">
        <f t="shared" si="30"/>
        <v>43405</v>
      </c>
      <c r="B1006">
        <v>2018</v>
      </c>
      <c r="C1006" s="1">
        <v>11</v>
      </c>
      <c r="D1006" t="s">
        <v>66</v>
      </c>
      <c r="E1006" t="s">
        <v>14</v>
      </c>
      <c r="F1006" t="s">
        <v>96</v>
      </c>
      <c r="G1006">
        <v>1379.5</v>
      </c>
      <c r="H1006" t="s">
        <v>16</v>
      </c>
      <c r="I1006" t="s">
        <v>17</v>
      </c>
      <c r="J1006">
        <v>1</v>
      </c>
      <c r="K1006" t="s">
        <v>18</v>
      </c>
      <c r="L1006">
        <v>10</v>
      </c>
      <c r="M1006" t="s">
        <v>19</v>
      </c>
      <c r="N1006">
        <v>20</v>
      </c>
      <c r="P1006">
        <f t="shared" si="31"/>
        <v>1355.1054917039889</v>
      </c>
      <c r="Q1006">
        <v>101.80019256400001</v>
      </c>
    </row>
    <row r="1007" spans="1:17" hidden="1" x14ac:dyDescent="0.2">
      <c r="A1007" s="2">
        <f t="shared" si="30"/>
        <v>43405</v>
      </c>
      <c r="B1007">
        <v>2018</v>
      </c>
      <c r="C1007" s="1">
        <v>11</v>
      </c>
      <c r="D1007" t="s">
        <v>82</v>
      </c>
      <c r="E1007" t="s">
        <v>83</v>
      </c>
      <c r="F1007" t="s">
        <v>84</v>
      </c>
      <c r="G1007">
        <v>463.51</v>
      </c>
      <c r="H1007" t="s">
        <v>16</v>
      </c>
      <c r="I1007" t="s">
        <v>17</v>
      </c>
      <c r="J1007">
        <v>1</v>
      </c>
      <c r="K1007" t="s">
        <v>18</v>
      </c>
      <c r="L1007">
        <v>10</v>
      </c>
      <c r="M1007" t="s">
        <v>19</v>
      </c>
      <c r="N1007">
        <v>21</v>
      </c>
      <c r="P1007">
        <f t="shared" si="31"/>
        <v>455.31348057971439</v>
      </c>
      <c r="Q1007">
        <v>101.80019256400001</v>
      </c>
    </row>
    <row r="1008" spans="1:17" hidden="1" x14ac:dyDescent="0.2">
      <c r="A1008" s="2">
        <f t="shared" si="30"/>
        <v>43374</v>
      </c>
      <c r="B1008">
        <v>2018</v>
      </c>
      <c r="C1008" s="1">
        <v>10</v>
      </c>
      <c r="D1008" t="s">
        <v>13</v>
      </c>
      <c r="E1008" t="s">
        <v>14</v>
      </c>
      <c r="F1008" t="s">
        <v>15</v>
      </c>
      <c r="G1008">
        <v>1268</v>
      </c>
      <c r="H1008" t="s">
        <v>16</v>
      </c>
      <c r="I1008" t="s">
        <v>17</v>
      </c>
      <c r="J1008">
        <v>1</v>
      </c>
      <c r="K1008" t="s">
        <v>18</v>
      </c>
      <c r="L1008">
        <v>10</v>
      </c>
      <c r="M1008" t="s">
        <v>19</v>
      </c>
      <c r="N1008">
        <v>9</v>
      </c>
      <c r="P1008">
        <f t="shared" si="31"/>
        <v>1256.1646179559577</v>
      </c>
      <c r="Q1008">
        <v>100.94218400000001</v>
      </c>
    </row>
    <row r="1009" spans="1:17" hidden="1" x14ac:dyDescent="0.2">
      <c r="A1009" s="2">
        <f t="shared" si="30"/>
        <v>43374</v>
      </c>
      <c r="B1009">
        <v>2018</v>
      </c>
      <c r="C1009" s="1">
        <v>10</v>
      </c>
      <c r="D1009" t="s">
        <v>20</v>
      </c>
      <c r="E1009" t="s">
        <v>14</v>
      </c>
      <c r="F1009" t="s">
        <v>21</v>
      </c>
      <c r="G1009">
        <v>1178.8</v>
      </c>
      <c r="H1009" t="s">
        <v>16</v>
      </c>
      <c r="I1009" t="s">
        <v>17</v>
      </c>
      <c r="J1009">
        <v>1</v>
      </c>
      <c r="K1009" t="s">
        <v>18</v>
      </c>
      <c r="L1009">
        <v>10</v>
      </c>
      <c r="M1009" t="s">
        <v>19</v>
      </c>
      <c r="N1009">
        <v>31</v>
      </c>
      <c r="P1009">
        <f t="shared" si="31"/>
        <v>1167.7972016139454</v>
      </c>
      <c r="Q1009">
        <v>100.94218400000001</v>
      </c>
    </row>
    <row r="1010" spans="1:17" hidden="1" x14ac:dyDescent="0.2">
      <c r="A1010" s="2">
        <f t="shared" si="30"/>
        <v>43374</v>
      </c>
      <c r="B1010">
        <v>2018</v>
      </c>
      <c r="C1010" s="1">
        <v>10</v>
      </c>
      <c r="D1010" t="s">
        <v>22</v>
      </c>
      <c r="E1010" t="s">
        <v>23</v>
      </c>
      <c r="F1010" t="s">
        <v>24</v>
      </c>
      <c r="G1010">
        <v>409.97</v>
      </c>
      <c r="H1010" t="s">
        <v>16</v>
      </c>
      <c r="I1010" t="s">
        <v>17</v>
      </c>
      <c r="J1010" t="s">
        <v>37</v>
      </c>
      <c r="K1010" t="s">
        <v>25</v>
      </c>
      <c r="L1010">
        <v>100</v>
      </c>
      <c r="M1010" t="s">
        <v>19</v>
      </c>
      <c r="N1010">
        <v>14</v>
      </c>
      <c r="P1010">
        <f t="shared" si="31"/>
        <v>406.14338203738487</v>
      </c>
      <c r="Q1010">
        <v>100.94218400000001</v>
      </c>
    </row>
    <row r="1011" spans="1:17" hidden="1" x14ac:dyDescent="0.2">
      <c r="A1011" s="2">
        <f t="shared" si="30"/>
        <v>43374</v>
      </c>
      <c r="B1011">
        <v>2018</v>
      </c>
      <c r="C1011" s="1">
        <v>10</v>
      </c>
      <c r="D1011" t="s">
        <v>26</v>
      </c>
      <c r="E1011" t="s">
        <v>27</v>
      </c>
      <c r="F1011" t="s">
        <v>28</v>
      </c>
      <c r="G1011">
        <v>346.05</v>
      </c>
      <c r="H1011" t="s">
        <v>16</v>
      </c>
      <c r="I1011" t="s">
        <v>29</v>
      </c>
      <c r="J1011">
        <v>1</v>
      </c>
      <c r="K1011" t="s">
        <v>30</v>
      </c>
      <c r="L1011">
        <v>3</v>
      </c>
      <c r="M1011" t="s">
        <v>19</v>
      </c>
      <c r="N1011">
        <v>19</v>
      </c>
      <c r="P1011">
        <f t="shared" si="31"/>
        <v>342.82000476629275</v>
      </c>
      <c r="Q1011">
        <v>100.94218400000001</v>
      </c>
    </row>
    <row r="1012" spans="1:17" hidden="1" x14ac:dyDescent="0.2">
      <c r="A1012" s="2">
        <f t="shared" si="30"/>
        <v>43374</v>
      </c>
      <c r="B1012">
        <v>2018</v>
      </c>
      <c r="C1012" s="1">
        <v>10</v>
      </c>
      <c r="D1012" t="s">
        <v>31</v>
      </c>
      <c r="E1012" t="s">
        <v>32</v>
      </c>
      <c r="F1012" t="s">
        <v>89</v>
      </c>
      <c r="G1012">
        <v>640.55999999999995</v>
      </c>
      <c r="H1012" t="s">
        <v>16</v>
      </c>
      <c r="I1012" t="s">
        <v>17</v>
      </c>
      <c r="J1012">
        <v>2</v>
      </c>
      <c r="K1012" t="s">
        <v>30</v>
      </c>
      <c r="L1012">
        <v>3</v>
      </c>
      <c r="M1012" t="s">
        <v>19</v>
      </c>
      <c r="N1012">
        <v>12</v>
      </c>
      <c r="P1012">
        <f t="shared" si="31"/>
        <v>634.58107861030612</v>
      </c>
      <c r="Q1012">
        <v>100.94218400000001</v>
      </c>
    </row>
    <row r="1013" spans="1:17" x14ac:dyDescent="0.2">
      <c r="A1013" s="2">
        <f t="shared" si="30"/>
        <v>43374</v>
      </c>
      <c r="B1013">
        <v>2018</v>
      </c>
      <c r="C1013" s="1">
        <v>10</v>
      </c>
      <c r="D1013" t="s">
        <v>34</v>
      </c>
      <c r="E1013" t="s">
        <v>35</v>
      </c>
      <c r="F1013" t="s">
        <v>36</v>
      </c>
      <c r="G1013">
        <v>97.15</v>
      </c>
      <c r="H1013" t="s">
        <v>16</v>
      </c>
      <c r="I1013" t="s">
        <v>17</v>
      </c>
      <c r="J1013" t="s">
        <v>37</v>
      </c>
      <c r="K1013" t="s">
        <v>38</v>
      </c>
      <c r="L1013">
        <v>100</v>
      </c>
      <c r="M1013" t="s">
        <v>39</v>
      </c>
      <c r="N1013">
        <v>11</v>
      </c>
      <c r="P1013">
        <f t="shared" si="31"/>
        <v>96.243211856799121</v>
      </c>
      <c r="Q1013">
        <v>100.94218400000001</v>
      </c>
    </row>
    <row r="1014" spans="1:17" hidden="1" x14ac:dyDescent="0.2">
      <c r="A1014" s="2">
        <f t="shared" si="30"/>
        <v>43374</v>
      </c>
      <c r="B1014">
        <v>2018</v>
      </c>
      <c r="C1014" s="1">
        <v>10</v>
      </c>
      <c r="D1014" t="s">
        <v>40</v>
      </c>
      <c r="E1014" t="s">
        <v>58</v>
      </c>
      <c r="F1014" t="s">
        <v>92</v>
      </c>
      <c r="G1014">
        <v>487</v>
      </c>
      <c r="H1014" t="s">
        <v>16</v>
      </c>
      <c r="I1014" t="s">
        <v>17</v>
      </c>
      <c r="J1014" t="s">
        <v>37</v>
      </c>
      <c r="K1014" t="s">
        <v>93</v>
      </c>
      <c r="L1014">
        <v>10</v>
      </c>
      <c r="M1014" t="s">
        <v>19</v>
      </c>
      <c r="N1014">
        <v>15</v>
      </c>
      <c r="P1014">
        <f t="shared" si="31"/>
        <v>482.45439191210676</v>
      </c>
      <c r="Q1014">
        <v>100.94218400000001</v>
      </c>
    </row>
    <row r="1015" spans="1:17" hidden="1" x14ac:dyDescent="0.2">
      <c r="A1015" s="2">
        <f t="shared" si="30"/>
        <v>43374</v>
      </c>
      <c r="B1015">
        <v>2018</v>
      </c>
      <c r="C1015" s="1">
        <v>10</v>
      </c>
      <c r="D1015" t="s">
        <v>44</v>
      </c>
      <c r="E1015" t="s">
        <v>14</v>
      </c>
      <c r="F1015" t="s">
        <v>45</v>
      </c>
      <c r="G1015">
        <v>345</v>
      </c>
      <c r="H1015" t="s">
        <v>16</v>
      </c>
      <c r="I1015" t="s">
        <v>17</v>
      </c>
      <c r="J1015">
        <v>1</v>
      </c>
      <c r="K1015" t="s">
        <v>30</v>
      </c>
      <c r="L1015">
        <v>3</v>
      </c>
      <c r="M1015" t="s">
        <v>19</v>
      </c>
      <c r="N1015">
        <v>27</v>
      </c>
      <c r="P1015">
        <f t="shared" si="31"/>
        <v>341.77980535867937</v>
      </c>
      <c r="Q1015">
        <v>100.94218400000001</v>
      </c>
    </row>
    <row r="1016" spans="1:17" hidden="1" x14ac:dyDescent="0.2">
      <c r="A1016" s="2">
        <f t="shared" si="30"/>
        <v>43374</v>
      </c>
      <c r="B1016">
        <v>2018</v>
      </c>
      <c r="C1016" s="1">
        <v>10</v>
      </c>
      <c r="D1016" t="s">
        <v>46</v>
      </c>
      <c r="E1016" t="s">
        <v>47</v>
      </c>
      <c r="F1016" t="s">
        <v>48</v>
      </c>
      <c r="G1016">
        <v>297.5</v>
      </c>
      <c r="H1016" t="s">
        <v>16</v>
      </c>
      <c r="I1016" t="s">
        <v>42</v>
      </c>
      <c r="J1016" t="s">
        <v>37</v>
      </c>
      <c r="K1016" t="s">
        <v>18</v>
      </c>
      <c r="L1016">
        <v>10</v>
      </c>
      <c r="M1016" t="s">
        <v>19</v>
      </c>
      <c r="N1016">
        <v>28</v>
      </c>
      <c r="P1016">
        <f t="shared" si="31"/>
        <v>294.72316549045536</v>
      </c>
      <c r="Q1016">
        <v>100.94218400000001</v>
      </c>
    </row>
    <row r="1017" spans="1:17" hidden="1" x14ac:dyDescent="0.2">
      <c r="A1017" s="2">
        <f t="shared" si="30"/>
        <v>43374</v>
      </c>
      <c r="B1017">
        <v>2018</v>
      </c>
      <c r="C1017" s="1">
        <v>10</v>
      </c>
      <c r="D1017" t="s">
        <v>49</v>
      </c>
      <c r="E1017" t="s">
        <v>14</v>
      </c>
      <c r="F1017" t="s">
        <v>50</v>
      </c>
      <c r="G1017">
        <v>395.58</v>
      </c>
      <c r="H1017" t="s">
        <v>16</v>
      </c>
      <c r="I1017" t="s">
        <v>17</v>
      </c>
      <c r="J1017" t="s">
        <v>37</v>
      </c>
      <c r="K1017" t="s">
        <v>30</v>
      </c>
      <c r="L1017">
        <v>3</v>
      </c>
      <c r="M1017" t="s">
        <v>19</v>
      </c>
      <c r="N1017">
        <v>6</v>
      </c>
      <c r="P1017">
        <f t="shared" si="31"/>
        <v>391.88769682256918</v>
      </c>
      <c r="Q1017">
        <v>100.94218400000001</v>
      </c>
    </row>
    <row r="1018" spans="1:17" hidden="1" x14ac:dyDescent="0.2">
      <c r="A1018" s="2">
        <f t="shared" si="30"/>
        <v>43374</v>
      </c>
      <c r="B1018">
        <v>2018</v>
      </c>
      <c r="C1018" s="1">
        <v>10</v>
      </c>
      <c r="D1018" t="s">
        <v>49</v>
      </c>
      <c r="E1018" t="s">
        <v>51</v>
      </c>
      <c r="F1018" t="s">
        <v>52</v>
      </c>
      <c r="G1018">
        <v>106.89</v>
      </c>
      <c r="H1018" t="s">
        <v>16</v>
      </c>
      <c r="I1018" t="s">
        <v>17</v>
      </c>
      <c r="J1018" t="s">
        <v>37</v>
      </c>
      <c r="K1018" t="s">
        <v>18</v>
      </c>
      <c r="L1018">
        <v>10</v>
      </c>
      <c r="M1018" t="s">
        <v>19</v>
      </c>
      <c r="N1018">
        <v>6</v>
      </c>
      <c r="P1018">
        <f t="shared" si="31"/>
        <v>105.89229969504126</v>
      </c>
      <c r="Q1018">
        <v>100.94218400000001</v>
      </c>
    </row>
    <row r="1019" spans="1:17" hidden="1" x14ac:dyDescent="0.2">
      <c r="A1019" s="2">
        <f t="shared" si="30"/>
        <v>43374</v>
      </c>
      <c r="B1019">
        <v>2018</v>
      </c>
      <c r="C1019" s="1">
        <v>10</v>
      </c>
      <c r="D1019" t="s">
        <v>53</v>
      </c>
      <c r="E1019" t="s">
        <v>54</v>
      </c>
      <c r="F1019" t="s">
        <v>55</v>
      </c>
      <c r="G1019">
        <v>521.70000000000005</v>
      </c>
      <c r="H1019" t="s">
        <v>16</v>
      </c>
      <c r="I1019" t="s">
        <v>17</v>
      </c>
      <c r="J1019" t="s">
        <v>37</v>
      </c>
      <c r="K1019" t="s">
        <v>56</v>
      </c>
      <c r="L1019">
        <v>10</v>
      </c>
      <c r="M1019" t="s">
        <v>19</v>
      </c>
      <c r="N1019">
        <v>3</v>
      </c>
      <c r="P1019">
        <f t="shared" si="31"/>
        <v>516.8305056684726</v>
      </c>
      <c r="Q1019">
        <v>100.94218400000001</v>
      </c>
    </row>
    <row r="1020" spans="1:17" hidden="1" x14ac:dyDescent="0.2">
      <c r="A1020" s="2">
        <f t="shared" si="30"/>
        <v>43374</v>
      </c>
      <c r="B1020">
        <v>2018</v>
      </c>
      <c r="C1020" s="1">
        <v>10</v>
      </c>
      <c r="D1020" t="s">
        <v>57</v>
      </c>
      <c r="E1020" t="s">
        <v>58</v>
      </c>
      <c r="F1020" t="s">
        <v>59</v>
      </c>
      <c r="G1020">
        <v>480.02</v>
      </c>
      <c r="H1020" t="s">
        <v>16</v>
      </c>
      <c r="I1020" t="s">
        <v>42</v>
      </c>
      <c r="J1020">
        <v>1</v>
      </c>
      <c r="K1020" t="s">
        <v>60</v>
      </c>
      <c r="L1020">
        <v>10</v>
      </c>
      <c r="M1020" t="s">
        <v>39</v>
      </c>
      <c r="N1020">
        <v>23</v>
      </c>
      <c r="P1020">
        <f t="shared" si="31"/>
        <v>475.53954251673406</v>
      </c>
      <c r="Q1020">
        <v>100.94218400000001</v>
      </c>
    </row>
    <row r="1021" spans="1:17" hidden="1" x14ac:dyDescent="0.2">
      <c r="A1021" s="2">
        <f t="shared" si="30"/>
        <v>43374</v>
      </c>
      <c r="B1021">
        <v>2018</v>
      </c>
      <c r="C1021" s="1">
        <v>10</v>
      </c>
      <c r="D1021" t="s">
        <v>61</v>
      </c>
      <c r="E1021" t="s">
        <v>14</v>
      </c>
      <c r="F1021" t="s">
        <v>62</v>
      </c>
      <c r="G1021">
        <v>1363.95</v>
      </c>
      <c r="H1021" t="s">
        <v>16</v>
      </c>
      <c r="I1021" t="s">
        <v>17</v>
      </c>
      <c r="J1021">
        <v>1</v>
      </c>
      <c r="K1021" t="s">
        <v>63</v>
      </c>
      <c r="L1021">
        <v>3.6</v>
      </c>
      <c r="M1021" t="s">
        <v>64</v>
      </c>
      <c r="N1021">
        <v>32</v>
      </c>
      <c r="P1021">
        <f t="shared" si="31"/>
        <v>1351.2190304897701</v>
      </c>
      <c r="Q1021">
        <v>100.94218400000001</v>
      </c>
    </row>
    <row r="1022" spans="1:17" hidden="1" x14ac:dyDescent="0.2">
      <c r="A1022" s="2">
        <f t="shared" si="30"/>
        <v>43374</v>
      </c>
      <c r="B1022">
        <v>2018</v>
      </c>
      <c r="C1022" s="1">
        <v>10</v>
      </c>
      <c r="D1022" t="s">
        <v>31</v>
      </c>
      <c r="E1022" t="s">
        <v>23</v>
      </c>
      <c r="F1022" t="s">
        <v>65</v>
      </c>
      <c r="G1022">
        <v>766.7</v>
      </c>
      <c r="H1022" t="s">
        <v>16</v>
      </c>
      <c r="I1022" t="s">
        <v>17</v>
      </c>
      <c r="J1022" t="s">
        <v>37</v>
      </c>
      <c r="K1022" t="s">
        <v>38</v>
      </c>
      <c r="L1022">
        <v>100</v>
      </c>
      <c r="M1022" t="s">
        <v>39</v>
      </c>
      <c r="N1022">
        <v>12</v>
      </c>
      <c r="P1022">
        <f t="shared" si="31"/>
        <v>759.54370077825934</v>
      </c>
      <c r="Q1022">
        <v>100.94218400000001</v>
      </c>
    </row>
    <row r="1023" spans="1:17" hidden="1" x14ac:dyDescent="0.2">
      <c r="A1023" s="2">
        <f t="shared" si="30"/>
        <v>43374</v>
      </c>
      <c r="B1023">
        <v>2018</v>
      </c>
      <c r="C1023" s="1">
        <v>10</v>
      </c>
      <c r="D1023" t="s">
        <v>66</v>
      </c>
      <c r="E1023" t="s">
        <v>14</v>
      </c>
      <c r="F1023" t="s">
        <v>67</v>
      </c>
      <c r="G1023">
        <v>370.03</v>
      </c>
      <c r="H1023" t="s">
        <v>16</v>
      </c>
      <c r="I1023" t="s">
        <v>17</v>
      </c>
      <c r="J1023">
        <v>1</v>
      </c>
      <c r="K1023" t="s">
        <v>30</v>
      </c>
      <c r="L1023">
        <v>3</v>
      </c>
      <c r="M1023" t="s">
        <v>19</v>
      </c>
      <c r="N1023">
        <v>20</v>
      </c>
      <c r="P1023">
        <f t="shared" si="31"/>
        <v>366.57617790397711</v>
      </c>
      <c r="Q1023">
        <v>100.94218400000001</v>
      </c>
    </row>
    <row r="1024" spans="1:17" hidden="1" x14ac:dyDescent="0.2">
      <c r="A1024" s="2">
        <f t="shared" si="30"/>
        <v>43374</v>
      </c>
      <c r="B1024">
        <v>2018</v>
      </c>
      <c r="C1024" s="1">
        <v>10</v>
      </c>
      <c r="D1024" t="s">
        <v>68</v>
      </c>
      <c r="E1024" t="s">
        <v>69</v>
      </c>
      <c r="F1024" t="s">
        <v>70</v>
      </c>
      <c r="G1024">
        <v>752</v>
      </c>
      <c r="H1024" t="s">
        <v>16</v>
      </c>
      <c r="I1024" t="s">
        <v>17</v>
      </c>
      <c r="J1024">
        <v>1</v>
      </c>
      <c r="K1024" t="s">
        <v>71</v>
      </c>
      <c r="L1024">
        <v>100</v>
      </c>
      <c r="M1024" t="s">
        <v>64</v>
      </c>
      <c r="N1024">
        <v>22</v>
      </c>
      <c r="P1024">
        <f t="shared" si="31"/>
        <v>744.98090907167204</v>
      </c>
      <c r="Q1024">
        <v>100.94218400000001</v>
      </c>
    </row>
    <row r="1025" spans="1:17" hidden="1" x14ac:dyDescent="0.2">
      <c r="A1025" s="2">
        <f t="shared" si="30"/>
        <v>43374</v>
      </c>
      <c r="B1025">
        <v>2018</v>
      </c>
      <c r="C1025" s="1">
        <v>10</v>
      </c>
      <c r="D1025" t="s">
        <v>68</v>
      </c>
      <c r="E1025" t="s">
        <v>72</v>
      </c>
      <c r="F1025" t="s">
        <v>73</v>
      </c>
      <c r="G1025">
        <v>287.39999999999998</v>
      </c>
      <c r="H1025" t="s">
        <v>16</v>
      </c>
      <c r="I1025" t="s">
        <v>17</v>
      </c>
      <c r="J1025" t="s">
        <v>37</v>
      </c>
      <c r="K1025" t="s">
        <v>18</v>
      </c>
      <c r="L1025">
        <v>10</v>
      </c>
      <c r="M1025" t="s">
        <v>19</v>
      </c>
      <c r="N1025">
        <v>22</v>
      </c>
      <c r="P1025">
        <f t="shared" si="31"/>
        <v>284.7174378553172</v>
      </c>
      <c r="Q1025">
        <v>100.94218400000001</v>
      </c>
    </row>
    <row r="1026" spans="1:17" hidden="1" x14ac:dyDescent="0.2">
      <c r="A1026" s="2">
        <f t="shared" ref="A1026:A1089" si="32">DATE(B1026,C1026,1)</f>
        <v>43374</v>
      </c>
      <c r="B1026">
        <v>2018</v>
      </c>
      <c r="C1026" s="1">
        <v>10</v>
      </c>
      <c r="D1026" t="s">
        <v>74</v>
      </c>
      <c r="E1026" t="s">
        <v>75</v>
      </c>
      <c r="F1026" t="s">
        <v>76</v>
      </c>
      <c r="G1026">
        <v>994.66</v>
      </c>
      <c r="H1026" t="s">
        <v>16</v>
      </c>
      <c r="I1026" t="s">
        <v>17</v>
      </c>
      <c r="J1026" t="s">
        <v>37</v>
      </c>
      <c r="K1026" t="s">
        <v>77</v>
      </c>
      <c r="L1026">
        <v>100</v>
      </c>
      <c r="M1026" t="s">
        <v>39</v>
      </c>
      <c r="N1026">
        <v>29</v>
      </c>
      <c r="P1026">
        <f t="shared" si="31"/>
        <v>985.37594550163465</v>
      </c>
      <c r="Q1026">
        <v>100.94218400000001</v>
      </c>
    </row>
    <row r="1027" spans="1:17" hidden="1" x14ac:dyDescent="0.2">
      <c r="A1027" s="2">
        <f t="shared" si="32"/>
        <v>43374</v>
      </c>
      <c r="B1027">
        <v>2018</v>
      </c>
      <c r="C1027" s="1">
        <v>10</v>
      </c>
      <c r="D1027" t="s">
        <v>74</v>
      </c>
      <c r="E1027" t="s">
        <v>78</v>
      </c>
      <c r="F1027" t="s">
        <v>79</v>
      </c>
      <c r="G1027">
        <v>112.87</v>
      </c>
      <c r="H1027" t="s">
        <v>16</v>
      </c>
      <c r="I1027" t="s">
        <v>17</v>
      </c>
      <c r="J1027" t="s">
        <v>37</v>
      </c>
      <c r="K1027" t="s">
        <v>18</v>
      </c>
      <c r="L1027">
        <v>10</v>
      </c>
      <c r="M1027" t="s">
        <v>19</v>
      </c>
      <c r="N1027">
        <v>29</v>
      </c>
      <c r="P1027">
        <f t="shared" si="31"/>
        <v>111.81648298792504</v>
      </c>
      <c r="Q1027">
        <v>100.94218400000001</v>
      </c>
    </row>
    <row r="1028" spans="1:17" hidden="1" x14ac:dyDescent="0.2">
      <c r="A1028" s="2">
        <f t="shared" si="32"/>
        <v>43374</v>
      </c>
      <c r="B1028">
        <v>2018</v>
      </c>
      <c r="C1028" s="1">
        <v>10</v>
      </c>
      <c r="D1028" t="s">
        <v>66</v>
      </c>
      <c r="E1028" t="s">
        <v>14</v>
      </c>
      <c r="F1028" t="s">
        <v>96</v>
      </c>
      <c r="G1028">
        <v>1379.5</v>
      </c>
      <c r="H1028" t="s">
        <v>16</v>
      </c>
      <c r="I1028" t="s">
        <v>17</v>
      </c>
      <c r="J1028">
        <v>1</v>
      </c>
      <c r="K1028" t="s">
        <v>18</v>
      </c>
      <c r="L1028">
        <v>10</v>
      </c>
      <c r="M1028" t="s">
        <v>19</v>
      </c>
      <c r="N1028">
        <v>20</v>
      </c>
      <c r="P1028">
        <f t="shared" si="31"/>
        <v>1366.6238883834731</v>
      </c>
      <c r="Q1028">
        <v>100.94218400000001</v>
      </c>
    </row>
    <row r="1029" spans="1:17" hidden="1" x14ac:dyDescent="0.2">
      <c r="A1029" s="2">
        <f t="shared" si="32"/>
        <v>43374</v>
      </c>
      <c r="B1029">
        <v>2018</v>
      </c>
      <c r="C1029" s="1">
        <v>10</v>
      </c>
      <c r="D1029" t="s">
        <v>82</v>
      </c>
      <c r="E1029" t="s">
        <v>83</v>
      </c>
      <c r="F1029" t="s">
        <v>84</v>
      </c>
      <c r="G1029">
        <v>463.51</v>
      </c>
      <c r="H1029" t="s">
        <v>16</v>
      </c>
      <c r="I1029" t="s">
        <v>17</v>
      </c>
      <c r="J1029">
        <v>1</v>
      </c>
      <c r="K1029" t="s">
        <v>18</v>
      </c>
      <c r="L1029">
        <v>10</v>
      </c>
      <c r="M1029" t="s">
        <v>19</v>
      </c>
      <c r="N1029">
        <v>21</v>
      </c>
      <c r="P1029">
        <f t="shared" ref="P1029:P1071" si="33">(G1029/Q1029)*100</f>
        <v>459.18364516464186</v>
      </c>
      <c r="Q1029">
        <v>100.94218400000001</v>
      </c>
    </row>
    <row r="1030" spans="1:17" hidden="1" x14ac:dyDescent="0.2">
      <c r="A1030" s="2">
        <f t="shared" si="32"/>
        <v>43344</v>
      </c>
      <c r="B1030">
        <v>2018</v>
      </c>
      <c r="C1030" s="3" t="s">
        <v>117</v>
      </c>
      <c r="D1030" t="s">
        <v>13</v>
      </c>
      <c r="E1030" t="s">
        <v>14</v>
      </c>
      <c r="F1030" t="s">
        <v>15</v>
      </c>
      <c r="G1030">
        <v>1268</v>
      </c>
      <c r="H1030" t="s">
        <v>16</v>
      </c>
      <c r="I1030" t="s">
        <v>17</v>
      </c>
      <c r="J1030">
        <v>1</v>
      </c>
      <c r="K1030" t="s">
        <v>18</v>
      </c>
      <c r="L1030">
        <v>10</v>
      </c>
      <c r="M1030" t="s">
        <v>19</v>
      </c>
      <c r="N1030">
        <v>9</v>
      </c>
      <c r="P1030">
        <f t="shared" si="33"/>
        <v>1262.6966739693287</v>
      </c>
      <c r="Q1030">
        <v>100.42</v>
      </c>
    </row>
    <row r="1031" spans="1:17" hidden="1" x14ac:dyDescent="0.2">
      <c r="A1031" s="2">
        <f t="shared" si="32"/>
        <v>43344</v>
      </c>
      <c r="B1031">
        <v>2018</v>
      </c>
      <c r="C1031" s="3" t="s">
        <v>117</v>
      </c>
      <c r="D1031" t="s">
        <v>20</v>
      </c>
      <c r="E1031" t="s">
        <v>14</v>
      </c>
      <c r="F1031" t="s">
        <v>21</v>
      </c>
      <c r="G1031">
        <v>1192.6199999999999</v>
      </c>
      <c r="H1031" t="s">
        <v>16</v>
      </c>
      <c r="I1031" t="s">
        <v>17</v>
      </c>
      <c r="J1031">
        <v>1</v>
      </c>
      <c r="K1031" t="s">
        <v>18</v>
      </c>
      <c r="L1031">
        <v>10</v>
      </c>
      <c r="M1031" t="s">
        <v>19</v>
      </c>
      <c r="N1031">
        <v>31</v>
      </c>
      <c r="P1031">
        <f t="shared" si="33"/>
        <v>1187.6319458275243</v>
      </c>
      <c r="Q1031">
        <v>100.42</v>
      </c>
    </row>
    <row r="1032" spans="1:17" hidden="1" x14ac:dyDescent="0.2">
      <c r="A1032" s="2">
        <f t="shared" si="32"/>
        <v>43344</v>
      </c>
      <c r="B1032">
        <v>2018</v>
      </c>
      <c r="C1032" s="3" t="s">
        <v>117</v>
      </c>
      <c r="D1032" t="s">
        <v>22</v>
      </c>
      <c r="E1032" t="s">
        <v>97</v>
      </c>
      <c r="F1032" t="s">
        <v>98</v>
      </c>
      <c r="G1032">
        <v>409.97</v>
      </c>
      <c r="H1032" t="s">
        <v>16</v>
      </c>
      <c r="I1032" t="s">
        <v>17</v>
      </c>
      <c r="J1032" t="s">
        <v>37</v>
      </c>
      <c r="K1032" t="s">
        <v>37</v>
      </c>
      <c r="L1032" t="s">
        <v>37</v>
      </c>
      <c r="M1032" t="s">
        <v>37</v>
      </c>
      <c r="N1032">
        <v>14</v>
      </c>
      <c r="P1032">
        <f t="shared" si="33"/>
        <v>408.25532762397927</v>
      </c>
      <c r="Q1032">
        <v>100.42</v>
      </c>
    </row>
    <row r="1033" spans="1:17" hidden="1" x14ac:dyDescent="0.2">
      <c r="A1033" s="2">
        <f t="shared" si="32"/>
        <v>43344</v>
      </c>
      <c r="B1033">
        <v>2018</v>
      </c>
      <c r="C1033" s="3" t="s">
        <v>117</v>
      </c>
      <c r="D1033" t="s">
        <v>26</v>
      </c>
      <c r="E1033" t="s">
        <v>27</v>
      </c>
      <c r="F1033" t="s">
        <v>28</v>
      </c>
      <c r="G1033">
        <v>332.73</v>
      </c>
      <c r="H1033" t="s">
        <v>16</v>
      </c>
      <c r="I1033" t="s">
        <v>29</v>
      </c>
      <c r="J1033">
        <v>1</v>
      </c>
      <c r="K1033" t="s">
        <v>30</v>
      </c>
      <c r="L1033">
        <v>3</v>
      </c>
      <c r="M1033" t="s">
        <v>19</v>
      </c>
      <c r="N1033">
        <v>19</v>
      </c>
      <c r="P1033">
        <f t="shared" si="33"/>
        <v>331.33837880900222</v>
      </c>
      <c r="Q1033">
        <v>100.42</v>
      </c>
    </row>
    <row r="1034" spans="1:17" hidden="1" x14ac:dyDescent="0.2">
      <c r="A1034" s="2">
        <f t="shared" si="32"/>
        <v>43344</v>
      </c>
      <c r="B1034">
        <v>2018</v>
      </c>
      <c r="C1034" s="3" t="s">
        <v>117</v>
      </c>
      <c r="D1034" t="s">
        <v>31</v>
      </c>
      <c r="E1034" t="s">
        <v>32</v>
      </c>
      <c r="F1034" t="s">
        <v>173</v>
      </c>
      <c r="G1034">
        <v>640.55999999999995</v>
      </c>
      <c r="H1034" t="s">
        <v>16</v>
      </c>
      <c r="I1034" t="s">
        <v>17</v>
      </c>
      <c r="J1034">
        <v>2</v>
      </c>
      <c r="K1034" t="s">
        <v>30</v>
      </c>
      <c r="L1034">
        <v>3</v>
      </c>
      <c r="M1034" t="s">
        <v>19</v>
      </c>
      <c r="N1034">
        <v>12</v>
      </c>
      <c r="P1034">
        <f t="shared" si="33"/>
        <v>637.88090021907976</v>
      </c>
      <c r="Q1034">
        <v>100.42</v>
      </c>
    </row>
    <row r="1035" spans="1:17" x14ac:dyDescent="0.2">
      <c r="A1035" s="2">
        <f t="shared" si="32"/>
        <v>43344</v>
      </c>
      <c r="B1035">
        <v>2018</v>
      </c>
      <c r="C1035" s="3" t="s">
        <v>117</v>
      </c>
      <c r="D1035" t="s">
        <v>34</v>
      </c>
      <c r="E1035" t="s">
        <v>35</v>
      </c>
      <c r="F1035" t="s">
        <v>101</v>
      </c>
      <c r="G1035">
        <v>97.15</v>
      </c>
      <c r="H1035" t="s">
        <v>16</v>
      </c>
      <c r="I1035" t="s">
        <v>17</v>
      </c>
      <c r="J1035" t="s">
        <v>37</v>
      </c>
      <c r="K1035" t="s">
        <v>38</v>
      </c>
      <c r="L1035">
        <v>100</v>
      </c>
      <c r="M1035" t="s">
        <v>39</v>
      </c>
      <c r="N1035">
        <v>11</v>
      </c>
      <c r="P1035">
        <f t="shared" si="33"/>
        <v>96.743676558454496</v>
      </c>
      <c r="Q1035">
        <v>100.42</v>
      </c>
    </row>
    <row r="1036" spans="1:17" hidden="1" x14ac:dyDescent="0.2">
      <c r="A1036" s="2">
        <f t="shared" si="32"/>
        <v>43344</v>
      </c>
      <c r="B1036">
        <v>2018</v>
      </c>
      <c r="C1036" s="3" t="s">
        <v>117</v>
      </c>
      <c r="D1036" t="s">
        <v>40</v>
      </c>
      <c r="E1036" t="s">
        <v>58</v>
      </c>
      <c r="F1036" t="s">
        <v>92</v>
      </c>
      <c r="G1036">
        <v>487</v>
      </c>
      <c r="H1036" t="s">
        <v>16</v>
      </c>
      <c r="I1036" t="s">
        <v>17</v>
      </c>
      <c r="J1036" t="s">
        <v>37</v>
      </c>
      <c r="K1036" t="s">
        <v>93</v>
      </c>
      <c r="L1036">
        <v>10</v>
      </c>
      <c r="M1036" t="s">
        <v>19</v>
      </c>
      <c r="N1036">
        <v>15</v>
      </c>
      <c r="P1036">
        <f t="shared" si="33"/>
        <v>484.9631547500498</v>
      </c>
      <c r="Q1036">
        <v>100.42</v>
      </c>
    </row>
    <row r="1037" spans="1:17" hidden="1" x14ac:dyDescent="0.2">
      <c r="A1037" s="2">
        <f t="shared" si="32"/>
        <v>43344</v>
      </c>
      <c r="B1037">
        <v>2018</v>
      </c>
      <c r="C1037" s="3" t="s">
        <v>117</v>
      </c>
      <c r="D1037" t="s">
        <v>44</v>
      </c>
      <c r="E1037" t="s">
        <v>14</v>
      </c>
      <c r="F1037" t="s">
        <v>45</v>
      </c>
      <c r="G1037">
        <v>345</v>
      </c>
      <c r="H1037" t="s">
        <v>16</v>
      </c>
      <c r="I1037" t="s">
        <v>17</v>
      </c>
      <c r="J1037">
        <v>1</v>
      </c>
      <c r="K1037" t="s">
        <v>30</v>
      </c>
      <c r="L1037">
        <v>3</v>
      </c>
      <c r="M1037" t="s">
        <v>19</v>
      </c>
      <c r="N1037">
        <v>27</v>
      </c>
      <c r="P1037">
        <f t="shared" si="33"/>
        <v>343.55706034654452</v>
      </c>
      <c r="Q1037">
        <v>100.42</v>
      </c>
    </row>
    <row r="1038" spans="1:17" hidden="1" x14ac:dyDescent="0.2">
      <c r="A1038" s="2">
        <f t="shared" si="32"/>
        <v>43344</v>
      </c>
      <c r="B1038">
        <v>2018</v>
      </c>
      <c r="C1038" s="3" t="s">
        <v>117</v>
      </c>
      <c r="D1038" t="s">
        <v>46</v>
      </c>
      <c r="E1038" t="s">
        <v>47</v>
      </c>
      <c r="F1038" t="s">
        <v>48</v>
      </c>
      <c r="G1038">
        <v>297.5</v>
      </c>
      <c r="H1038" t="s">
        <v>16</v>
      </c>
      <c r="I1038" t="s">
        <v>42</v>
      </c>
      <c r="J1038" t="s">
        <v>37</v>
      </c>
      <c r="K1038" t="s">
        <v>18</v>
      </c>
      <c r="L1038">
        <v>10</v>
      </c>
      <c r="M1038" t="s">
        <v>19</v>
      </c>
      <c r="N1038">
        <v>28</v>
      </c>
      <c r="P1038">
        <f t="shared" si="33"/>
        <v>296.25572595100579</v>
      </c>
      <c r="Q1038">
        <v>100.42</v>
      </c>
    </row>
    <row r="1039" spans="1:17" hidden="1" x14ac:dyDescent="0.2">
      <c r="A1039" s="2">
        <f t="shared" si="32"/>
        <v>43344</v>
      </c>
      <c r="B1039">
        <v>2018</v>
      </c>
      <c r="C1039" s="3" t="s">
        <v>117</v>
      </c>
      <c r="D1039" t="s">
        <v>49</v>
      </c>
      <c r="E1039" t="s">
        <v>14</v>
      </c>
      <c r="F1039" t="s">
        <v>102</v>
      </c>
      <c r="G1039">
        <v>394.16</v>
      </c>
      <c r="H1039" t="s">
        <v>16</v>
      </c>
      <c r="I1039" t="s">
        <v>17</v>
      </c>
      <c r="J1039" t="s">
        <v>37</v>
      </c>
      <c r="K1039" t="s">
        <v>30</v>
      </c>
      <c r="L1039">
        <v>3</v>
      </c>
      <c r="M1039" t="s">
        <v>19</v>
      </c>
      <c r="N1039">
        <v>6</v>
      </c>
      <c r="P1039">
        <f t="shared" si="33"/>
        <v>392.51145190201157</v>
      </c>
      <c r="Q1039">
        <v>100.42</v>
      </c>
    </row>
    <row r="1040" spans="1:17" hidden="1" x14ac:dyDescent="0.2">
      <c r="A1040" s="2">
        <f t="shared" si="32"/>
        <v>43344</v>
      </c>
      <c r="B1040">
        <v>2018</v>
      </c>
      <c r="C1040" s="3" t="s">
        <v>117</v>
      </c>
      <c r="D1040" t="s">
        <v>49</v>
      </c>
      <c r="E1040" t="s">
        <v>51</v>
      </c>
      <c r="F1040" t="s">
        <v>103</v>
      </c>
      <c r="G1040">
        <v>106.89</v>
      </c>
      <c r="H1040" t="s">
        <v>16</v>
      </c>
      <c r="I1040" t="s">
        <v>17</v>
      </c>
      <c r="J1040" t="s">
        <v>37</v>
      </c>
      <c r="K1040" t="s">
        <v>18</v>
      </c>
      <c r="L1040">
        <v>10</v>
      </c>
      <c r="M1040" t="s">
        <v>19</v>
      </c>
      <c r="N1040">
        <v>6</v>
      </c>
      <c r="P1040">
        <f t="shared" si="33"/>
        <v>106.44293965345548</v>
      </c>
      <c r="Q1040">
        <v>100.42</v>
      </c>
    </row>
    <row r="1041" spans="1:17" hidden="1" x14ac:dyDescent="0.2">
      <c r="A1041" s="2">
        <f t="shared" si="32"/>
        <v>43344</v>
      </c>
      <c r="B1041">
        <v>2018</v>
      </c>
      <c r="C1041" s="3" t="s">
        <v>117</v>
      </c>
      <c r="D1041" t="s">
        <v>53</v>
      </c>
      <c r="E1041" t="s">
        <v>54</v>
      </c>
      <c r="F1041" t="s">
        <v>55</v>
      </c>
      <c r="G1041">
        <v>521.70000000000005</v>
      </c>
      <c r="H1041" t="s">
        <v>16</v>
      </c>
      <c r="I1041" t="s">
        <v>17</v>
      </c>
      <c r="J1041" t="s">
        <v>37</v>
      </c>
      <c r="K1041" t="s">
        <v>56</v>
      </c>
      <c r="L1041">
        <v>10</v>
      </c>
      <c r="M1041" t="s">
        <v>19</v>
      </c>
      <c r="N1041">
        <v>3</v>
      </c>
      <c r="P1041">
        <f t="shared" si="33"/>
        <v>519.51802429794873</v>
      </c>
      <c r="Q1041">
        <v>100.42</v>
      </c>
    </row>
    <row r="1042" spans="1:17" hidden="1" x14ac:dyDescent="0.2">
      <c r="A1042" s="2">
        <f t="shared" si="32"/>
        <v>43344</v>
      </c>
      <c r="B1042">
        <v>2018</v>
      </c>
      <c r="C1042" s="3" t="s">
        <v>117</v>
      </c>
      <c r="D1042" t="s">
        <v>57</v>
      </c>
      <c r="E1042" t="s">
        <v>58</v>
      </c>
      <c r="F1042" t="s">
        <v>59</v>
      </c>
      <c r="G1042">
        <v>480.02</v>
      </c>
      <c r="H1042" t="s">
        <v>16</v>
      </c>
      <c r="I1042" t="s">
        <v>42</v>
      </c>
      <c r="J1042">
        <v>1</v>
      </c>
      <c r="K1042" t="s">
        <v>60</v>
      </c>
      <c r="L1042">
        <v>10</v>
      </c>
      <c r="M1042" t="s">
        <v>39</v>
      </c>
      <c r="N1042">
        <v>23</v>
      </c>
      <c r="P1042">
        <f t="shared" si="33"/>
        <v>478.01234813782116</v>
      </c>
      <c r="Q1042">
        <v>100.42</v>
      </c>
    </row>
    <row r="1043" spans="1:17" hidden="1" x14ac:dyDescent="0.2">
      <c r="A1043" s="2">
        <f t="shared" si="32"/>
        <v>43344</v>
      </c>
      <c r="B1043">
        <v>2018</v>
      </c>
      <c r="C1043" s="3" t="s">
        <v>117</v>
      </c>
      <c r="D1043" t="s">
        <v>61</v>
      </c>
      <c r="E1043" t="s">
        <v>14</v>
      </c>
      <c r="F1043" t="s">
        <v>62</v>
      </c>
      <c r="G1043">
        <v>1311.49</v>
      </c>
      <c r="H1043" t="s">
        <v>16</v>
      </c>
      <c r="I1043" t="s">
        <v>17</v>
      </c>
      <c r="J1043">
        <v>1</v>
      </c>
      <c r="K1043" t="s">
        <v>63</v>
      </c>
      <c r="L1043">
        <v>3.6</v>
      </c>
      <c r="M1043" t="s">
        <v>64</v>
      </c>
      <c r="N1043">
        <v>32</v>
      </c>
      <c r="P1043">
        <f t="shared" si="33"/>
        <v>1306.004779924318</v>
      </c>
      <c r="Q1043">
        <v>100.42</v>
      </c>
    </row>
    <row r="1044" spans="1:17" hidden="1" x14ac:dyDescent="0.2">
      <c r="A1044" s="2">
        <f t="shared" si="32"/>
        <v>43344</v>
      </c>
      <c r="B1044">
        <v>2018</v>
      </c>
      <c r="C1044" s="3" t="s">
        <v>117</v>
      </c>
      <c r="D1044" t="s">
        <v>31</v>
      </c>
      <c r="E1044" t="s">
        <v>23</v>
      </c>
      <c r="F1044" t="s">
        <v>65</v>
      </c>
      <c r="G1044">
        <v>766.5</v>
      </c>
      <c r="H1044" t="s">
        <v>16</v>
      </c>
      <c r="I1044" t="s">
        <v>17</v>
      </c>
      <c r="J1044" t="s">
        <v>37</v>
      </c>
      <c r="K1044" t="s">
        <v>38</v>
      </c>
      <c r="L1044">
        <v>100</v>
      </c>
      <c r="M1044" t="s">
        <v>39</v>
      </c>
      <c r="N1044">
        <v>12</v>
      </c>
      <c r="P1044">
        <f t="shared" si="33"/>
        <v>763.29416450906194</v>
      </c>
      <c r="Q1044">
        <v>100.42</v>
      </c>
    </row>
    <row r="1045" spans="1:17" hidden="1" x14ac:dyDescent="0.2">
      <c r="A1045" s="2">
        <f t="shared" si="32"/>
        <v>43344</v>
      </c>
      <c r="B1045">
        <v>2018</v>
      </c>
      <c r="C1045" s="3" t="s">
        <v>117</v>
      </c>
      <c r="D1045" t="s">
        <v>66</v>
      </c>
      <c r="E1045" t="s">
        <v>14</v>
      </c>
      <c r="F1045" t="s">
        <v>104</v>
      </c>
      <c r="G1045">
        <v>370.03</v>
      </c>
      <c r="H1045" t="s">
        <v>16</v>
      </c>
      <c r="I1045" t="s">
        <v>17</v>
      </c>
      <c r="J1045">
        <v>1</v>
      </c>
      <c r="K1045" t="s">
        <v>30</v>
      </c>
      <c r="L1045">
        <v>3</v>
      </c>
      <c r="M1045" t="s">
        <v>19</v>
      </c>
      <c r="N1045">
        <v>20</v>
      </c>
      <c r="P1045">
        <f t="shared" si="33"/>
        <v>368.48237402907785</v>
      </c>
      <c r="Q1045">
        <v>100.42</v>
      </c>
    </row>
    <row r="1046" spans="1:17" hidden="1" x14ac:dyDescent="0.2">
      <c r="A1046" s="2">
        <f t="shared" si="32"/>
        <v>43344</v>
      </c>
      <c r="B1046">
        <v>2018</v>
      </c>
      <c r="C1046" s="3" t="s">
        <v>117</v>
      </c>
      <c r="D1046" t="s">
        <v>68</v>
      </c>
      <c r="E1046" t="s">
        <v>69</v>
      </c>
      <c r="F1046" t="s">
        <v>70</v>
      </c>
      <c r="G1046">
        <v>742</v>
      </c>
      <c r="H1046" t="s">
        <v>16</v>
      </c>
      <c r="I1046" t="s">
        <v>17</v>
      </c>
      <c r="J1046">
        <v>1</v>
      </c>
      <c r="K1046" t="s">
        <v>71</v>
      </c>
      <c r="L1046">
        <v>100</v>
      </c>
      <c r="M1046" t="s">
        <v>64</v>
      </c>
      <c r="N1046">
        <v>22</v>
      </c>
      <c r="P1046">
        <f t="shared" si="33"/>
        <v>738.89663413662618</v>
      </c>
      <c r="Q1046">
        <v>100.42</v>
      </c>
    </row>
    <row r="1047" spans="1:17" hidden="1" x14ac:dyDescent="0.2">
      <c r="A1047" s="2">
        <f t="shared" si="32"/>
        <v>43344</v>
      </c>
      <c r="B1047">
        <v>2018</v>
      </c>
      <c r="C1047" s="3" t="s">
        <v>117</v>
      </c>
      <c r="D1047" t="s">
        <v>68</v>
      </c>
      <c r="E1047" t="s">
        <v>72</v>
      </c>
      <c r="F1047" t="s">
        <v>73</v>
      </c>
      <c r="G1047">
        <v>279.44</v>
      </c>
      <c r="H1047" t="s">
        <v>16</v>
      </c>
      <c r="I1047" t="s">
        <v>17</v>
      </c>
      <c r="J1047" t="s">
        <v>37</v>
      </c>
      <c r="K1047" t="s">
        <v>18</v>
      </c>
      <c r="L1047">
        <v>10</v>
      </c>
      <c r="M1047" t="s">
        <v>19</v>
      </c>
      <c r="N1047">
        <v>22</v>
      </c>
      <c r="P1047">
        <f t="shared" si="33"/>
        <v>278.2712607050388</v>
      </c>
      <c r="Q1047">
        <v>100.42</v>
      </c>
    </row>
    <row r="1048" spans="1:17" hidden="1" x14ac:dyDescent="0.2">
      <c r="A1048" s="2">
        <f t="shared" si="32"/>
        <v>43344</v>
      </c>
      <c r="B1048">
        <v>2018</v>
      </c>
      <c r="C1048" s="3" t="s">
        <v>117</v>
      </c>
      <c r="D1048" t="s">
        <v>74</v>
      </c>
      <c r="E1048" t="s">
        <v>75</v>
      </c>
      <c r="F1048" t="s">
        <v>76</v>
      </c>
      <c r="G1048">
        <v>994.66</v>
      </c>
      <c r="H1048" t="s">
        <v>16</v>
      </c>
      <c r="I1048" t="s">
        <v>17</v>
      </c>
      <c r="J1048" t="s">
        <v>37</v>
      </c>
      <c r="K1048" t="s">
        <v>77</v>
      </c>
      <c r="L1048">
        <v>100</v>
      </c>
      <c r="M1048" t="s">
        <v>39</v>
      </c>
      <c r="N1048">
        <v>29</v>
      </c>
      <c r="P1048">
        <f t="shared" si="33"/>
        <v>990.49990041824344</v>
      </c>
      <c r="Q1048">
        <v>100.42</v>
      </c>
    </row>
    <row r="1049" spans="1:17" hidden="1" x14ac:dyDescent="0.2">
      <c r="A1049" s="2">
        <f t="shared" si="32"/>
        <v>43344</v>
      </c>
      <c r="B1049">
        <v>2018</v>
      </c>
      <c r="C1049" s="3" t="s">
        <v>117</v>
      </c>
      <c r="D1049" t="s">
        <v>74</v>
      </c>
      <c r="E1049" t="s">
        <v>78</v>
      </c>
      <c r="F1049" t="s">
        <v>79</v>
      </c>
      <c r="G1049">
        <v>112.87</v>
      </c>
      <c r="H1049" t="s">
        <v>16</v>
      </c>
      <c r="I1049" t="s">
        <v>17</v>
      </c>
      <c r="J1049" t="s">
        <v>37</v>
      </c>
      <c r="K1049" t="s">
        <v>18</v>
      </c>
      <c r="L1049">
        <v>10</v>
      </c>
      <c r="M1049" t="s">
        <v>19</v>
      </c>
      <c r="N1049">
        <v>29</v>
      </c>
      <c r="P1049">
        <f t="shared" si="33"/>
        <v>112.39792869946226</v>
      </c>
      <c r="Q1049">
        <v>100.42</v>
      </c>
    </row>
    <row r="1050" spans="1:17" hidden="1" x14ac:dyDescent="0.2">
      <c r="A1050" s="2">
        <f t="shared" si="32"/>
        <v>43344</v>
      </c>
      <c r="B1050">
        <v>2018</v>
      </c>
      <c r="C1050" s="3" t="s">
        <v>117</v>
      </c>
      <c r="D1050" t="s">
        <v>66</v>
      </c>
      <c r="E1050" t="s">
        <v>14</v>
      </c>
      <c r="F1050" t="s">
        <v>96</v>
      </c>
      <c r="G1050">
        <v>1379.5</v>
      </c>
      <c r="H1050" t="s">
        <v>16</v>
      </c>
      <c r="I1050" t="s">
        <v>17</v>
      </c>
      <c r="J1050">
        <v>1</v>
      </c>
      <c r="K1050" t="s">
        <v>18</v>
      </c>
      <c r="L1050">
        <v>10</v>
      </c>
      <c r="M1050" t="s">
        <v>19</v>
      </c>
      <c r="N1050">
        <v>20</v>
      </c>
      <c r="P1050">
        <f t="shared" si="33"/>
        <v>1373.7303326030672</v>
      </c>
      <c r="Q1050">
        <v>100.42</v>
      </c>
    </row>
    <row r="1051" spans="1:17" hidden="1" x14ac:dyDescent="0.2">
      <c r="A1051" s="2">
        <f t="shared" si="32"/>
        <v>43344</v>
      </c>
      <c r="B1051">
        <v>2018</v>
      </c>
      <c r="C1051" s="3" t="s">
        <v>117</v>
      </c>
      <c r="D1051" t="s">
        <v>82</v>
      </c>
      <c r="E1051" t="s">
        <v>83</v>
      </c>
      <c r="F1051" t="s">
        <v>84</v>
      </c>
      <c r="G1051">
        <v>463.51</v>
      </c>
      <c r="H1051" t="s">
        <v>16</v>
      </c>
      <c r="I1051" t="s">
        <v>17</v>
      </c>
      <c r="J1051">
        <v>1</v>
      </c>
      <c r="K1051" t="s">
        <v>18</v>
      </c>
      <c r="L1051">
        <v>10</v>
      </c>
      <c r="M1051" t="s">
        <v>19</v>
      </c>
      <c r="N1051">
        <v>21</v>
      </c>
      <c r="P1051">
        <f t="shared" si="33"/>
        <v>461.57140011949809</v>
      </c>
      <c r="Q1051">
        <v>100.42</v>
      </c>
    </row>
    <row r="1052" spans="1:17" hidden="1" x14ac:dyDescent="0.2">
      <c r="A1052" s="2">
        <f t="shared" si="32"/>
        <v>43313</v>
      </c>
      <c r="B1052">
        <v>2018</v>
      </c>
      <c r="C1052" s="3" t="s">
        <v>116</v>
      </c>
      <c r="D1052" t="s">
        <v>13</v>
      </c>
      <c r="E1052" t="s">
        <v>14</v>
      </c>
      <c r="F1052" t="s">
        <v>105</v>
      </c>
      <c r="G1052">
        <v>1268</v>
      </c>
      <c r="H1052" t="s">
        <v>16</v>
      </c>
      <c r="I1052" t="s">
        <v>17</v>
      </c>
      <c r="J1052">
        <v>1</v>
      </c>
      <c r="K1052" t="s">
        <v>18</v>
      </c>
      <c r="L1052">
        <v>10</v>
      </c>
      <c r="M1052" t="s">
        <v>19</v>
      </c>
      <c r="N1052">
        <v>9</v>
      </c>
      <c r="P1052">
        <f t="shared" si="33"/>
        <v>1268</v>
      </c>
      <c r="Q1052">
        <v>100</v>
      </c>
    </row>
    <row r="1053" spans="1:17" hidden="1" x14ac:dyDescent="0.2">
      <c r="A1053" s="2">
        <f t="shared" si="32"/>
        <v>43313</v>
      </c>
      <c r="B1053">
        <v>2018</v>
      </c>
      <c r="C1053" s="3" t="s">
        <v>116</v>
      </c>
      <c r="D1053" t="s">
        <v>20</v>
      </c>
      <c r="E1053" t="s">
        <v>14</v>
      </c>
      <c r="F1053" t="s">
        <v>106</v>
      </c>
      <c r="G1053">
        <v>1178.9000000000001</v>
      </c>
      <c r="H1053" t="s">
        <v>16</v>
      </c>
      <c r="I1053" t="s">
        <v>17</v>
      </c>
      <c r="J1053">
        <v>1</v>
      </c>
      <c r="K1053" t="s">
        <v>18</v>
      </c>
      <c r="L1053">
        <v>10</v>
      </c>
      <c r="M1053" t="s">
        <v>19</v>
      </c>
      <c r="N1053">
        <v>31</v>
      </c>
      <c r="P1053">
        <f t="shared" si="33"/>
        <v>1178.9000000000001</v>
      </c>
      <c r="Q1053">
        <v>100</v>
      </c>
    </row>
    <row r="1054" spans="1:17" hidden="1" x14ac:dyDescent="0.2">
      <c r="A1054" s="2">
        <f t="shared" si="32"/>
        <v>43313</v>
      </c>
      <c r="B1054">
        <v>2018</v>
      </c>
      <c r="C1054" s="3" t="s">
        <v>116</v>
      </c>
      <c r="D1054" t="s">
        <v>22</v>
      </c>
      <c r="E1054" t="s">
        <v>97</v>
      </c>
      <c r="F1054" t="s">
        <v>98</v>
      </c>
      <c r="G1054">
        <v>409.97</v>
      </c>
      <c r="H1054" t="s">
        <v>16</v>
      </c>
      <c r="I1054" t="s">
        <v>17</v>
      </c>
      <c r="J1054" t="s">
        <v>37</v>
      </c>
      <c r="K1054" t="s">
        <v>37</v>
      </c>
      <c r="L1054" t="s">
        <v>37</v>
      </c>
      <c r="M1054" t="s">
        <v>37</v>
      </c>
      <c r="N1054">
        <v>14</v>
      </c>
      <c r="P1054">
        <f t="shared" si="33"/>
        <v>409.97</v>
      </c>
      <c r="Q1054">
        <v>100</v>
      </c>
    </row>
    <row r="1055" spans="1:17" hidden="1" x14ac:dyDescent="0.2">
      <c r="A1055" s="2">
        <f t="shared" si="32"/>
        <v>43313</v>
      </c>
      <c r="B1055">
        <v>2018</v>
      </c>
      <c r="C1055" s="3" t="s">
        <v>116</v>
      </c>
      <c r="D1055" t="s">
        <v>26</v>
      </c>
      <c r="E1055" t="s">
        <v>27</v>
      </c>
      <c r="F1055" t="s">
        <v>107</v>
      </c>
      <c r="G1055">
        <v>332.73</v>
      </c>
      <c r="H1055" t="s">
        <v>16</v>
      </c>
      <c r="I1055" t="s">
        <v>17</v>
      </c>
      <c r="J1055">
        <v>1</v>
      </c>
      <c r="K1055" t="s">
        <v>30</v>
      </c>
      <c r="L1055">
        <v>3</v>
      </c>
      <c r="M1055" t="s">
        <v>19</v>
      </c>
      <c r="N1055">
        <v>19</v>
      </c>
      <c r="P1055">
        <f t="shared" si="33"/>
        <v>332.73</v>
      </c>
      <c r="Q1055">
        <v>100</v>
      </c>
    </row>
    <row r="1056" spans="1:17" x14ac:dyDescent="0.2">
      <c r="A1056" s="2">
        <f t="shared" si="32"/>
        <v>43313</v>
      </c>
      <c r="B1056">
        <v>2018</v>
      </c>
      <c r="C1056" s="3" t="s">
        <v>116</v>
      </c>
      <c r="D1056" t="s">
        <v>34</v>
      </c>
      <c r="E1056" t="s">
        <v>35</v>
      </c>
      <c r="F1056" t="s">
        <v>101</v>
      </c>
      <c r="G1056">
        <v>97.15</v>
      </c>
      <c r="H1056" t="s">
        <v>16</v>
      </c>
      <c r="I1056" t="s">
        <v>17</v>
      </c>
      <c r="J1056" t="s">
        <v>37</v>
      </c>
      <c r="K1056" t="s">
        <v>38</v>
      </c>
      <c r="L1056">
        <v>100</v>
      </c>
      <c r="M1056" t="s">
        <v>39</v>
      </c>
      <c r="N1056">
        <v>11</v>
      </c>
      <c r="P1056">
        <f t="shared" si="33"/>
        <v>97.15</v>
      </c>
      <c r="Q1056">
        <v>100</v>
      </c>
    </row>
    <row r="1057" spans="1:17" hidden="1" x14ac:dyDescent="0.2">
      <c r="A1057" s="2">
        <f t="shared" si="32"/>
        <v>43313</v>
      </c>
      <c r="B1057">
        <v>2018</v>
      </c>
      <c r="C1057" s="3" t="s">
        <v>116</v>
      </c>
      <c r="D1057" t="s">
        <v>40</v>
      </c>
      <c r="E1057" t="s">
        <v>58</v>
      </c>
      <c r="F1057" t="s">
        <v>108</v>
      </c>
      <c r="G1057">
        <v>487</v>
      </c>
      <c r="H1057" t="s">
        <v>16</v>
      </c>
      <c r="I1057" t="s">
        <v>17</v>
      </c>
      <c r="J1057" t="s">
        <v>37</v>
      </c>
      <c r="K1057" t="s">
        <v>18</v>
      </c>
      <c r="L1057">
        <v>10</v>
      </c>
      <c r="M1057" t="s">
        <v>19</v>
      </c>
      <c r="N1057">
        <v>15</v>
      </c>
      <c r="P1057">
        <f t="shared" si="33"/>
        <v>487</v>
      </c>
      <c r="Q1057">
        <v>100</v>
      </c>
    </row>
    <row r="1058" spans="1:17" hidden="1" x14ac:dyDescent="0.2">
      <c r="A1058" s="2">
        <f t="shared" si="32"/>
        <v>43313</v>
      </c>
      <c r="B1058">
        <v>2018</v>
      </c>
      <c r="C1058" s="3" t="s">
        <v>116</v>
      </c>
      <c r="D1058" t="s">
        <v>46</v>
      </c>
      <c r="E1058" t="s">
        <v>47</v>
      </c>
      <c r="F1058" t="s">
        <v>109</v>
      </c>
      <c r="G1058">
        <v>281.5</v>
      </c>
      <c r="H1058" t="s">
        <v>16</v>
      </c>
      <c r="I1058" t="s">
        <v>42</v>
      </c>
      <c r="J1058" t="s">
        <v>37</v>
      </c>
      <c r="K1058" t="s">
        <v>18</v>
      </c>
      <c r="L1058">
        <v>10</v>
      </c>
      <c r="M1058" t="s">
        <v>19</v>
      </c>
      <c r="N1058">
        <v>28</v>
      </c>
      <c r="P1058">
        <f t="shared" si="33"/>
        <v>281.5</v>
      </c>
      <c r="Q1058">
        <v>100</v>
      </c>
    </row>
    <row r="1059" spans="1:17" hidden="1" x14ac:dyDescent="0.2">
      <c r="A1059" s="2">
        <f t="shared" si="32"/>
        <v>43313</v>
      </c>
      <c r="B1059">
        <v>2018</v>
      </c>
      <c r="C1059" s="3" t="s">
        <v>116</v>
      </c>
      <c r="D1059" t="s">
        <v>49</v>
      </c>
      <c r="E1059" t="s">
        <v>14</v>
      </c>
      <c r="F1059" t="s">
        <v>102</v>
      </c>
      <c r="G1059">
        <v>394.16</v>
      </c>
      <c r="H1059" t="s">
        <v>16</v>
      </c>
      <c r="I1059" t="s">
        <v>17</v>
      </c>
      <c r="J1059" t="s">
        <v>37</v>
      </c>
      <c r="K1059" t="s">
        <v>30</v>
      </c>
      <c r="L1059">
        <v>3</v>
      </c>
      <c r="M1059" t="s">
        <v>19</v>
      </c>
      <c r="N1059">
        <v>6</v>
      </c>
      <c r="P1059">
        <f t="shared" si="33"/>
        <v>394.16</v>
      </c>
      <c r="Q1059">
        <v>100</v>
      </c>
    </row>
    <row r="1060" spans="1:17" hidden="1" x14ac:dyDescent="0.2">
      <c r="A1060" s="2">
        <f t="shared" si="32"/>
        <v>43313</v>
      </c>
      <c r="B1060">
        <v>2018</v>
      </c>
      <c r="C1060" s="3" t="s">
        <v>116</v>
      </c>
      <c r="D1060" t="s">
        <v>49</v>
      </c>
      <c r="E1060" t="s">
        <v>51</v>
      </c>
      <c r="F1060" t="s">
        <v>103</v>
      </c>
      <c r="G1060">
        <v>106.89</v>
      </c>
      <c r="H1060" t="s">
        <v>16</v>
      </c>
      <c r="I1060" t="s">
        <v>17</v>
      </c>
      <c r="J1060" t="s">
        <v>37</v>
      </c>
      <c r="K1060" t="s">
        <v>18</v>
      </c>
      <c r="L1060">
        <v>10</v>
      </c>
      <c r="M1060" t="s">
        <v>19</v>
      </c>
      <c r="N1060">
        <v>6</v>
      </c>
      <c r="P1060">
        <f t="shared" si="33"/>
        <v>106.89</v>
      </c>
      <c r="Q1060">
        <v>100</v>
      </c>
    </row>
    <row r="1061" spans="1:17" hidden="1" x14ac:dyDescent="0.2">
      <c r="A1061" s="2">
        <f t="shared" si="32"/>
        <v>43313</v>
      </c>
      <c r="B1061">
        <v>2018</v>
      </c>
      <c r="C1061" s="3" t="s">
        <v>116</v>
      </c>
      <c r="D1061" t="s">
        <v>53</v>
      </c>
      <c r="E1061" t="s">
        <v>54</v>
      </c>
      <c r="F1061" t="s">
        <v>55</v>
      </c>
      <c r="G1061">
        <v>521.54999999999995</v>
      </c>
      <c r="H1061" t="s">
        <v>16</v>
      </c>
      <c r="I1061" t="s">
        <v>17</v>
      </c>
      <c r="J1061" t="s">
        <v>37</v>
      </c>
      <c r="K1061" t="s">
        <v>56</v>
      </c>
      <c r="L1061">
        <v>10</v>
      </c>
      <c r="M1061" t="s">
        <v>19</v>
      </c>
      <c r="N1061">
        <v>3</v>
      </c>
      <c r="P1061">
        <f t="shared" si="33"/>
        <v>521.54999999999995</v>
      </c>
      <c r="Q1061">
        <v>100</v>
      </c>
    </row>
    <row r="1062" spans="1:17" hidden="1" x14ac:dyDescent="0.2">
      <c r="A1062" s="2">
        <f t="shared" si="32"/>
        <v>43313</v>
      </c>
      <c r="B1062">
        <v>2018</v>
      </c>
      <c r="C1062" s="3" t="s">
        <v>116</v>
      </c>
      <c r="D1062" t="s">
        <v>57</v>
      </c>
      <c r="E1062" t="s">
        <v>58</v>
      </c>
      <c r="F1062" t="s">
        <v>110</v>
      </c>
      <c r="G1062">
        <v>459.26</v>
      </c>
      <c r="H1062" t="s">
        <v>16</v>
      </c>
      <c r="I1062" t="s">
        <v>17</v>
      </c>
      <c r="J1062">
        <v>1</v>
      </c>
      <c r="K1062" t="s">
        <v>60</v>
      </c>
      <c r="L1062">
        <v>10</v>
      </c>
      <c r="M1062" t="s">
        <v>39</v>
      </c>
      <c r="N1062">
        <v>23</v>
      </c>
      <c r="P1062">
        <f t="shared" si="33"/>
        <v>459.26</v>
      </c>
      <c r="Q1062">
        <v>100</v>
      </c>
    </row>
    <row r="1063" spans="1:17" hidden="1" x14ac:dyDescent="0.2">
      <c r="A1063" s="2">
        <f t="shared" si="32"/>
        <v>43313</v>
      </c>
      <c r="B1063">
        <v>2018</v>
      </c>
      <c r="C1063" s="3" t="s">
        <v>116</v>
      </c>
      <c r="D1063" t="s">
        <v>61</v>
      </c>
      <c r="E1063" t="s">
        <v>14</v>
      </c>
      <c r="F1063" t="s">
        <v>111</v>
      </c>
      <c r="G1063">
        <v>1311.49</v>
      </c>
      <c r="H1063" t="s">
        <v>16</v>
      </c>
      <c r="I1063" t="s">
        <v>17</v>
      </c>
      <c r="J1063">
        <v>1</v>
      </c>
      <c r="K1063" t="s">
        <v>63</v>
      </c>
      <c r="L1063">
        <v>3.6</v>
      </c>
      <c r="M1063" t="s">
        <v>64</v>
      </c>
      <c r="N1063">
        <v>32</v>
      </c>
      <c r="P1063">
        <f t="shared" si="33"/>
        <v>1311.49</v>
      </c>
      <c r="Q1063">
        <v>100</v>
      </c>
    </row>
    <row r="1064" spans="1:17" hidden="1" x14ac:dyDescent="0.2">
      <c r="A1064" s="2">
        <f t="shared" si="32"/>
        <v>43313</v>
      </c>
      <c r="B1064">
        <v>2018</v>
      </c>
      <c r="C1064" s="3" t="s">
        <v>116</v>
      </c>
      <c r="D1064" t="s">
        <v>31</v>
      </c>
      <c r="E1064" t="s">
        <v>23</v>
      </c>
      <c r="F1064" t="s">
        <v>65</v>
      </c>
      <c r="G1064">
        <v>766.25</v>
      </c>
      <c r="H1064" t="s">
        <v>16</v>
      </c>
      <c r="I1064" t="s">
        <v>17</v>
      </c>
      <c r="J1064" t="s">
        <v>37</v>
      </c>
      <c r="K1064" t="s">
        <v>38</v>
      </c>
      <c r="L1064">
        <v>100</v>
      </c>
      <c r="M1064" t="s">
        <v>39</v>
      </c>
      <c r="N1064">
        <v>12</v>
      </c>
      <c r="P1064">
        <f t="shared" si="33"/>
        <v>766.25</v>
      </c>
      <c r="Q1064">
        <v>100</v>
      </c>
    </row>
    <row r="1065" spans="1:17" hidden="1" x14ac:dyDescent="0.2">
      <c r="A1065" s="2">
        <f t="shared" si="32"/>
        <v>43313</v>
      </c>
      <c r="B1065">
        <v>2018</v>
      </c>
      <c r="C1065" s="3" t="s">
        <v>116</v>
      </c>
      <c r="D1065" t="s">
        <v>66</v>
      </c>
      <c r="E1065" t="s">
        <v>14</v>
      </c>
      <c r="F1065" t="s">
        <v>112</v>
      </c>
      <c r="G1065">
        <v>370.03</v>
      </c>
      <c r="H1065" t="s">
        <v>16</v>
      </c>
      <c r="I1065" t="s">
        <v>17</v>
      </c>
      <c r="J1065">
        <v>1</v>
      </c>
      <c r="K1065" t="s">
        <v>30</v>
      </c>
      <c r="L1065">
        <v>3</v>
      </c>
      <c r="M1065" t="s">
        <v>19</v>
      </c>
      <c r="N1065">
        <v>20</v>
      </c>
      <c r="P1065">
        <f t="shared" si="33"/>
        <v>370.03</v>
      </c>
      <c r="Q1065">
        <v>100</v>
      </c>
    </row>
    <row r="1066" spans="1:17" hidden="1" x14ac:dyDescent="0.2">
      <c r="A1066" s="2">
        <f t="shared" si="32"/>
        <v>43313</v>
      </c>
      <c r="B1066">
        <v>2018</v>
      </c>
      <c r="C1066" s="3" t="s">
        <v>116</v>
      </c>
      <c r="D1066" t="s">
        <v>68</v>
      </c>
      <c r="E1066" t="s">
        <v>69</v>
      </c>
      <c r="F1066" t="s">
        <v>70</v>
      </c>
      <c r="G1066">
        <v>724</v>
      </c>
      <c r="H1066" t="s">
        <v>16</v>
      </c>
      <c r="I1066" t="s">
        <v>17</v>
      </c>
      <c r="J1066">
        <v>1</v>
      </c>
      <c r="K1066" t="s">
        <v>71</v>
      </c>
      <c r="L1066">
        <v>100</v>
      </c>
      <c r="M1066" t="s">
        <v>64</v>
      </c>
      <c r="N1066">
        <v>22</v>
      </c>
      <c r="P1066">
        <f t="shared" si="33"/>
        <v>724</v>
      </c>
      <c r="Q1066">
        <v>100</v>
      </c>
    </row>
    <row r="1067" spans="1:17" hidden="1" x14ac:dyDescent="0.2">
      <c r="A1067" s="2">
        <f t="shared" si="32"/>
        <v>43313</v>
      </c>
      <c r="B1067">
        <v>2018</v>
      </c>
      <c r="C1067" s="3" t="s">
        <v>116</v>
      </c>
      <c r="D1067" t="s">
        <v>68</v>
      </c>
      <c r="E1067" t="s">
        <v>72</v>
      </c>
      <c r="F1067" t="s">
        <v>73</v>
      </c>
      <c r="G1067">
        <v>276.55</v>
      </c>
      <c r="H1067" t="s">
        <v>16</v>
      </c>
      <c r="I1067" t="s">
        <v>17</v>
      </c>
      <c r="J1067" t="s">
        <v>37</v>
      </c>
      <c r="K1067" t="s">
        <v>18</v>
      </c>
      <c r="L1067">
        <v>10</v>
      </c>
      <c r="M1067" t="s">
        <v>19</v>
      </c>
      <c r="N1067">
        <v>22</v>
      </c>
      <c r="P1067">
        <f t="shared" si="33"/>
        <v>276.55</v>
      </c>
      <c r="Q1067">
        <v>100</v>
      </c>
    </row>
    <row r="1068" spans="1:17" hidden="1" x14ac:dyDescent="0.2">
      <c r="A1068" s="2">
        <f t="shared" si="32"/>
        <v>43313</v>
      </c>
      <c r="B1068">
        <v>2018</v>
      </c>
      <c r="C1068" s="3" t="s">
        <v>116</v>
      </c>
      <c r="D1068" t="s">
        <v>74</v>
      </c>
      <c r="E1068" t="s">
        <v>75</v>
      </c>
      <c r="F1068" t="s">
        <v>113</v>
      </c>
      <c r="G1068">
        <v>994.66</v>
      </c>
      <c r="H1068" t="s">
        <v>16</v>
      </c>
      <c r="I1068" t="s">
        <v>17</v>
      </c>
      <c r="J1068" t="s">
        <v>37</v>
      </c>
      <c r="K1068" t="s">
        <v>77</v>
      </c>
      <c r="L1068">
        <v>100</v>
      </c>
      <c r="M1068" t="s">
        <v>39</v>
      </c>
      <c r="N1068">
        <v>29</v>
      </c>
      <c r="P1068">
        <f t="shared" si="33"/>
        <v>994.66</v>
      </c>
      <c r="Q1068">
        <v>100</v>
      </c>
    </row>
    <row r="1069" spans="1:17" hidden="1" x14ac:dyDescent="0.2">
      <c r="A1069" s="2">
        <f t="shared" si="32"/>
        <v>43313</v>
      </c>
      <c r="B1069">
        <v>2018</v>
      </c>
      <c r="C1069" s="3" t="s">
        <v>116</v>
      </c>
      <c r="D1069" t="s">
        <v>74</v>
      </c>
      <c r="E1069" t="s">
        <v>78</v>
      </c>
      <c r="F1069" t="s">
        <v>114</v>
      </c>
      <c r="G1069">
        <v>112.87</v>
      </c>
      <c r="H1069" t="s">
        <v>16</v>
      </c>
      <c r="I1069" t="s">
        <v>17</v>
      </c>
      <c r="J1069" t="s">
        <v>37</v>
      </c>
      <c r="K1069" t="s">
        <v>18</v>
      </c>
      <c r="L1069">
        <v>10</v>
      </c>
      <c r="M1069" t="s">
        <v>19</v>
      </c>
      <c r="N1069">
        <v>29</v>
      </c>
      <c r="P1069">
        <f t="shared" si="33"/>
        <v>112.87</v>
      </c>
      <c r="Q1069">
        <v>100</v>
      </c>
    </row>
    <row r="1070" spans="1:17" hidden="1" x14ac:dyDescent="0.2">
      <c r="A1070" s="2">
        <f t="shared" si="32"/>
        <v>43313</v>
      </c>
      <c r="B1070">
        <v>2018</v>
      </c>
      <c r="C1070" s="3" t="s">
        <v>116</v>
      </c>
      <c r="D1070" t="s">
        <v>66</v>
      </c>
      <c r="E1070" t="s">
        <v>14</v>
      </c>
      <c r="F1070" t="s">
        <v>106</v>
      </c>
      <c r="G1070">
        <v>1379.5</v>
      </c>
      <c r="H1070" t="s">
        <v>16</v>
      </c>
      <c r="I1070" t="s">
        <v>17</v>
      </c>
      <c r="J1070">
        <v>1</v>
      </c>
      <c r="K1070" t="s">
        <v>18</v>
      </c>
      <c r="L1070">
        <v>10</v>
      </c>
      <c r="M1070" t="s">
        <v>19</v>
      </c>
      <c r="N1070">
        <v>20</v>
      </c>
      <c r="P1070">
        <f t="shared" si="33"/>
        <v>1379.5</v>
      </c>
      <c r="Q1070">
        <v>100</v>
      </c>
    </row>
    <row r="1071" spans="1:17" hidden="1" x14ac:dyDescent="0.2">
      <c r="A1071" s="2">
        <f t="shared" si="32"/>
        <v>43313</v>
      </c>
      <c r="B1071">
        <v>2018</v>
      </c>
      <c r="C1071" s="3" t="s">
        <v>116</v>
      </c>
      <c r="D1071" t="s">
        <v>82</v>
      </c>
      <c r="E1071" t="s">
        <v>83</v>
      </c>
      <c r="F1071" t="s">
        <v>115</v>
      </c>
      <c r="G1071">
        <v>463.51</v>
      </c>
      <c r="H1071" t="s">
        <v>16</v>
      </c>
      <c r="I1071" t="s">
        <v>17</v>
      </c>
      <c r="J1071">
        <v>1</v>
      </c>
      <c r="K1071" t="s">
        <v>18</v>
      </c>
      <c r="L1071">
        <v>10</v>
      </c>
      <c r="M1071" t="s">
        <v>19</v>
      </c>
      <c r="N1071">
        <v>21</v>
      </c>
      <c r="P1071">
        <f t="shared" si="33"/>
        <v>463.50999999999993</v>
      </c>
      <c r="Q1071">
        <v>100</v>
      </c>
    </row>
  </sheetData>
  <autoFilter ref="A1:Q1071" xr:uid="{88EE7E54-1130-284E-8EAD-49EA5C3456AA}">
    <filterColumn colId="3">
      <filters>
        <filter val="Gto."/>
      </filters>
    </filterColumn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FDF2B-9216-B141-9AA3-C7D08D2A0F44}">
  <sheetPr filterMode="1">
    <tabColor rgb="FFFFC000"/>
  </sheetPr>
  <dimension ref="A1:W1071"/>
  <sheetViews>
    <sheetView topLeftCell="G1" zoomScale="117" zoomScaleNormal="117" workbookViewId="0">
      <selection activeCell="V50" sqref="V50"/>
    </sheetView>
  </sheetViews>
  <sheetFormatPr baseColWidth="10" defaultRowHeight="16" x14ac:dyDescent="0.2"/>
  <cols>
    <col min="1" max="1" width="10.83203125" style="2"/>
    <col min="20" max="20" width="19.5" bestFit="1" customWidth="1"/>
    <col min="21" max="21" width="16.5" bestFit="1" customWidth="1"/>
    <col min="22" max="22" width="18.5" bestFit="1" customWidth="1"/>
  </cols>
  <sheetData>
    <row r="1" spans="1:21" x14ac:dyDescent="0.2">
      <c r="A1" s="2" t="s">
        <v>134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125</v>
      </c>
      <c r="P1" t="s">
        <v>135</v>
      </c>
      <c r="Q1" t="s">
        <v>136</v>
      </c>
    </row>
    <row r="2" spans="1:21" hidden="1" x14ac:dyDescent="0.2">
      <c r="A2" s="2">
        <f t="shared" ref="A2:A65" si="0">DATE(B2,C2,1)</f>
        <v>44774</v>
      </c>
      <c r="B2">
        <v>2022</v>
      </c>
      <c r="C2" s="3" t="s">
        <v>116</v>
      </c>
      <c r="D2" t="s">
        <v>13</v>
      </c>
      <c r="E2" t="s">
        <v>14</v>
      </c>
      <c r="F2" t="s">
        <v>15</v>
      </c>
      <c r="G2">
        <v>1959</v>
      </c>
      <c r="H2" t="s">
        <v>16</v>
      </c>
      <c r="I2" t="s">
        <v>17</v>
      </c>
      <c r="J2">
        <v>1</v>
      </c>
      <c r="K2" t="s">
        <v>18</v>
      </c>
      <c r="L2">
        <v>10</v>
      </c>
      <c r="M2" t="s">
        <v>19</v>
      </c>
      <c r="N2">
        <v>9</v>
      </c>
      <c r="P2">
        <f>(G2/Q2)*100</f>
        <v>1590.1276578290785</v>
      </c>
      <c r="Q2">
        <v>123.1976558834606</v>
      </c>
      <c r="T2" t="s">
        <v>144</v>
      </c>
    </row>
    <row r="3" spans="1:21" hidden="1" x14ac:dyDescent="0.2">
      <c r="A3" s="2">
        <f t="shared" si="0"/>
        <v>44774</v>
      </c>
      <c r="B3">
        <v>2022</v>
      </c>
      <c r="C3" s="3" t="s">
        <v>116</v>
      </c>
      <c r="D3" t="s">
        <v>20</v>
      </c>
      <c r="E3" t="s">
        <v>14</v>
      </c>
      <c r="F3" t="s">
        <v>21</v>
      </c>
      <c r="G3">
        <v>1699</v>
      </c>
      <c r="H3" t="s">
        <v>16</v>
      </c>
      <c r="I3" t="s">
        <v>17</v>
      </c>
      <c r="J3">
        <v>1</v>
      </c>
      <c r="K3" t="s">
        <v>18</v>
      </c>
      <c r="L3">
        <v>10</v>
      </c>
      <c r="M3" t="s">
        <v>19</v>
      </c>
      <c r="N3">
        <v>31</v>
      </c>
      <c r="P3">
        <f>(G3/Q3)*100</f>
        <v>1379.0846812922944</v>
      </c>
      <c r="Q3">
        <v>123.1976558834606</v>
      </c>
    </row>
    <row r="4" spans="1:21" hidden="1" x14ac:dyDescent="0.2">
      <c r="A4" s="2">
        <f t="shared" si="0"/>
        <v>44774</v>
      </c>
      <c r="B4">
        <v>2022</v>
      </c>
      <c r="C4" s="3" t="s">
        <v>116</v>
      </c>
      <c r="D4" t="s">
        <v>22</v>
      </c>
      <c r="E4" t="s">
        <v>23</v>
      </c>
      <c r="F4" t="s">
        <v>24</v>
      </c>
      <c r="G4">
        <v>897.37</v>
      </c>
      <c r="H4" t="s">
        <v>16</v>
      </c>
      <c r="I4" t="s">
        <v>17</v>
      </c>
      <c r="J4" t="s">
        <v>37</v>
      </c>
      <c r="K4" t="s">
        <v>25</v>
      </c>
      <c r="L4">
        <v>100</v>
      </c>
      <c r="M4" t="s">
        <v>19</v>
      </c>
      <c r="N4">
        <v>14</v>
      </c>
      <c r="P4">
        <f>(G4/Q4)*100</f>
        <v>728.39859944159275</v>
      </c>
      <c r="Q4">
        <v>123.1976558834606</v>
      </c>
    </row>
    <row r="5" spans="1:21" hidden="1" x14ac:dyDescent="0.2">
      <c r="A5" s="2">
        <f t="shared" si="0"/>
        <v>44774</v>
      </c>
      <c r="B5">
        <v>2022</v>
      </c>
      <c r="C5" s="3" t="s">
        <v>116</v>
      </c>
      <c r="D5" t="s">
        <v>26</v>
      </c>
      <c r="E5" t="s">
        <v>27</v>
      </c>
      <c r="F5" t="s">
        <v>28</v>
      </c>
      <c r="G5">
        <v>447.19</v>
      </c>
      <c r="H5" t="s">
        <v>16</v>
      </c>
      <c r="I5" t="s">
        <v>29</v>
      </c>
      <c r="J5">
        <v>1</v>
      </c>
      <c r="K5" t="s">
        <v>30</v>
      </c>
      <c r="L5">
        <v>3</v>
      </c>
      <c r="M5" t="s">
        <v>19</v>
      </c>
      <c r="N5">
        <v>19</v>
      </c>
      <c r="P5">
        <f t="shared" ref="P5:P68" si="1">(G5/Q5)*100</f>
        <v>362.98580260570986</v>
      </c>
      <c r="Q5">
        <v>123.1976558834606</v>
      </c>
    </row>
    <row r="6" spans="1:21" x14ac:dyDescent="0.2">
      <c r="A6" s="2">
        <f t="shared" si="0"/>
        <v>44774</v>
      </c>
      <c r="B6">
        <v>2022</v>
      </c>
      <c r="C6" s="3" t="s">
        <v>116</v>
      </c>
      <c r="D6" t="s">
        <v>31</v>
      </c>
      <c r="E6" t="s">
        <v>32</v>
      </c>
      <c r="F6" t="s">
        <v>33</v>
      </c>
      <c r="G6">
        <v>785.62</v>
      </c>
      <c r="H6" t="s">
        <v>16</v>
      </c>
      <c r="I6" t="s">
        <v>17</v>
      </c>
      <c r="J6">
        <v>2</v>
      </c>
      <c r="K6" t="s">
        <v>30</v>
      </c>
      <c r="L6">
        <v>3</v>
      </c>
      <c r="M6" t="s">
        <v>19</v>
      </c>
      <c r="N6">
        <v>12</v>
      </c>
      <c r="P6">
        <f t="shared" si="1"/>
        <v>637.69070471857106</v>
      </c>
      <c r="Q6">
        <v>123.1976558834606</v>
      </c>
      <c r="T6" t="s">
        <v>144</v>
      </c>
    </row>
    <row r="7" spans="1:21" hidden="1" x14ac:dyDescent="0.2">
      <c r="A7" s="2">
        <f t="shared" si="0"/>
        <v>44774</v>
      </c>
      <c r="B7">
        <v>2022</v>
      </c>
      <c r="C7" s="3" t="s">
        <v>116</v>
      </c>
      <c r="D7" t="s">
        <v>34</v>
      </c>
      <c r="E7" t="s">
        <v>35</v>
      </c>
      <c r="F7" t="s">
        <v>36</v>
      </c>
      <c r="G7">
        <v>120.98</v>
      </c>
      <c r="H7" t="s">
        <v>16</v>
      </c>
      <c r="I7" t="s">
        <v>17</v>
      </c>
      <c r="J7" t="s">
        <v>37</v>
      </c>
      <c r="K7" t="s">
        <v>38</v>
      </c>
      <c r="L7">
        <v>100</v>
      </c>
      <c r="M7" t="s">
        <v>39</v>
      </c>
      <c r="N7">
        <v>11</v>
      </c>
      <c r="P7">
        <f t="shared" si="1"/>
        <v>98.199920390077551</v>
      </c>
      <c r="Q7">
        <v>123.1976558834606</v>
      </c>
    </row>
    <row r="8" spans="1:21" hidden="1" x14ac:dyDescent="0.2">
      <c r="A8" s="2">
        <f t="shared" si="0"/>
        <v>44774</v>
      </c>
      <c r="B8">
        <v>2022</v>
      </c>
      <c r="C8" s="3" t="s">
        <v>116</v>
      </c>
      <c r="D8" t="s">
        <v>40</v>
      </c>
      <c r="E8" t="s">
        <v>23</v>
      </c>
      <c r="F8" t="s">
        <v>41</v>
      </c>
      <c r="G8">
        <v>891</v>
      </c>
      <c r="H8" t="s">
        <v>16</v>
      </c>
      <c r="I8" t="s">
        <v>42</v>
      </c>
      <c r="J8">
        <v>2</v>
      </c>
      <c r="K8" t="s">
        <v>43</v>
      </c>
      <c r="L8">
        <v>25</v>
      </c>
      <c r="M8" t="s">
        <v>39</v>
      </c>
      <c r="N8">
        <v>15</v>
      </c>
      <c r="P8">
        <f t="shared" si="1"/>
        <v>723.22804651644162</v>
      </c>
      <c r="Q8">
        <v>123.1976558834606</v>
      </c>
      <c r="T8" t="s">
        <v>144</v>
      </c>
    </row>
    <row r="9" spans="1:21" hidden="1" x14ac:dyDescent="0.2">
      <c r="A9" s="2">
        <f t="shared" si="0"/>
        <v>44774</v>
      </c>
      <c r="B9">
        <v>2022</v>
      </c>
      <c r="C9" s="3" t="s">
        <v>116</v>
      </c>
      <c r="D9" t="s">
        <v>44</v>
      </c>
      <c r="E9" t="s">
        <v>14</v>
      </c>
      <c r="F9" t="s">
        <v>45</v>
      </c>
      <c r="G9">
        <v>487</v>
      </c>
      <c r="H9" t="s">
        <v>16</v>
      </c>
      <c r="I9" t="s">
        <v>17</v>
      </c>
      <c r="J9">
        <v>1</v>
      </c>
      <c r="K9" t="s">
        <v>30</v>
      </c>
      <c r="L9">
        <v>3</v>
      </c>
      <c r="M9" t="s">
        <v>19</v>
      </c>
      <c r="N9">
        <v>27</v>
      </c>
      <c r="P9">
        <f t="shared" si="1"/>
        <v>395.2997291285152</v>
      </c>
      <c r="Q9">
        <v>123.1976558834606</v>
      </c>
    </row>
    <row r="10" spans="1:21" hidden="1" x14ac:dyDescent="0.2">
      <c r="A10" s="2">
        <f t="shared" si="0"/>
        <v>44774</v>
      </c>
      <c r="B10">
        <v>2022</v>
      </c>
      <c r="C10" s="3" t="s">
        <v>116</v>
      </c>
      <c r="D10" t="s">
        <v>46</v>
      </c>
      <c r="E10" t="s">
        <v>47</v>
      </c>
      <c r="F10" t="s">
        <v>48</v>
      </c>
      <c r="G10">
        <v>398</v>
      </c>
      <c r="H10" t="s">
        <v>16</v>
      </c>
      <c r="I10" t="s">
        <v>42</v>
      </c>
      <c r="J10" t="s">
        <v>37</v>
      </c>
      <c r="K10" t="s">
        <v>18</v>
      </c>
      <c r="L10">
        <v>10</v>
      </c>
      <c r="M10" t="s">
        <v>19</v>
      </c>
      <c r="N10">
        <v>28</v>
      </c>
      <c r="P10">
        <f t="shared" si="1"/>
        <v>323.05809485246209</v>
      </c>
      <c r="Q10">
        <v>123.1976558834606</v>
      </c>
    </row>
    <row r="11" spans="1:21" hidden="1" x14ac:dyDescent="0.2">
      <c r="A11" s="2">
        <f t="shared" si="0"/>
        <v>44774</v>
      </c>
      <c r="B11">
        <v>2022</v>
      </c>
      <c r="C11" s="3" t="s">
        <v>116</v>
      </c>
      <c r="D11" t="s">
        <v>49</v>
      </c>
      <c r="E11" t="s">
        <v>14</v>
      </c>
      <c r="F11" t="s">
        <v>50</v>
      </c>
      <c r="G11">
        <v>525.70000000000005</v>
      </c>
      <c r="H11" t="s">
        <v>16</v>
      </c>
      <c r="I11" t="s">
        <v>17</v>
      </c>
      <c r="J11" t="s">
        <v>37</v>
      </c>
      <c r="K11" t="s">
        <v>30</v>
      </c>
      <c r="L11">
        <v>3</v>
      </c>
      <c r="M11" t="s">
        <v>19</v>
      </c>
      <c r="N11">
        <v>6</v>
      </c>
      <c r="P11">
        <f t="shared" si="1"/>
        <v>426.71266448225964</v>
      </c>
      <c r="Q11">
        <v>123.1976558834606</v>
      </c>
    </row>
    <row r="12" spans="1:21" hidden="1" x14ac:dyDescent="0.2">
      <c r="A12" s="2">
        <f t="shared" si="0"/>
        <v>44774</v>
      </c>
      <c r="B12">
        <v>2022</v>
      </c>
      <c r="C12" s="3" t="s">
        <v>116</v>
      </c>
      <c r="D12" t="s">
        <v>49</v>
      </c>
      <c r="E12" t="s">
        <v>51</v>
      </c>
      <c r="F12" t="s">
        <v>52</v>
      </c>
      <c r="G12">
        <v>124.51</v>
      </c>
      <c r="H12" t="s">
        <v>16</v>
      </c>
      <c r="I12" t="s">
        <v>17</v>
      </c>
      <c r="J12" t="s">
        <v>37</v>
      </c>
      <c r="K12" t="s">
        <v>18</v>
      </c>
      <c r="L12">
        <v>10</v>
      </c>
      <c r="M12" t="s">
        <v>19</v>
      </c>
      <c r="N12">
        <v>6</v>
      </c>
      <c r="P12">
        <f t="shared" si="1"/>
        <v>101.06523464844234</v>
      </c>
      <c r="Q12">
        <v>123.1976558834606</v>
      </c>
    </row>
    <row r="13" spans="1:21" hidden="1" x14ac:dyDescent="0.2">
      <c r="A13" s="2">
        <f t="shared" si="0"/>
        <v>44774</v>
      </c>
      <c r="B13">
        <v>2022</v>
      </c>
      <c r="C13" s="3" t="s">
        <v>116</v>
      </c>
      <c r="D13" t="s">
        <v>53</v>
      </c>
      <c r="E13" t="s">
        <v>54</v>
      </c>
      <c r="F13" t="s">
        <v>55</v>
      </c>
      <c r="G13">
        <v>655</v>
      </c>
      <c r="H13" t="s">
        <v>16</v>
      </c>
      <c r="I13" t="s">
        <v>17</v>
      </c>
      <c r="J13" t="s">
        <v>37</v>
      </c>
      <c r="K13" t="s">
        <v>56</v>
      </c>
      <c r="L13">
        <v>10</v>
      </c>
      <c r="M13" t="s">
        <v>19</v>
      </c>
      <c r="N13">
        <v>3</v>
      </c>
      <c r="P13">
        <f t="shared" si="1"/>
        <v>531.66596012151433</v>
      </c>
      <c r="Q13">
        <v>123.1976558834606</v>
      </c>
      <c r="U13" t="s">
        <v>137</v>
      </c>
    </row>
    <row r="14" spans="1:21" hidden="1" x14ac:dyDescent="0.2">
      <c r="A14" s="2">
        <f t="shared" si="0"/>
        <v>44774</v>
      </c>
      <c r="B14">
        <v>2022</v>
      </c>
      <c r="C14" s="3" t="s">
        <v>116</v>
      </c>
      <c r="D14" t="s">
        <v>57</v>
      </c>
      <c r="E14" t="s">
        <v>58</v>
      </c>
      <c r="F14" t="s">
        <v>59</v>
      </c>
      <c r="G14">
        <v>584.5</v>
      </c>
      <c r="H14" t="s">
        <v>16</v>
      </c>
      <c r="I14" t="s">
        <v>42</v>
      </c>
      <c r="J14">
        <v>1</v>
      </c>
      <c r="K14" t="s">
        <v>60</v>
      </c>
      <c r="L14">
        <v>10</v>
      </c>
      <c r="M14" t="s">
        <v>39</v>
      </c>
      <c r="N14">
        <v>23</v>
      </c>
      <c r="P14">
        <f t="shared" si="1"/>
        <v>474.44084532980935</v>
      </c>
      <c r="Q14">
        <v>123.1976558834606</v>
      </c>
    </row>
    <row r="15" spans="1:21" hidden="1" x14ac:dyDescent="0.2">
      <c r="A15" s="2">
        <f t="shared" si="0"/>
        <v>44774</v>
      </c>
      <c r="B15">
        <v>2022</v>
      </c>
      <c r="C15" s="3" t="s">
        <v>116</v>
      </c>
      <c r="D15" t="s">
        <v>61</v>
      </c>
      <c r="E15" t="s">
        <v>14</v>
      </c>
      <c r="F15" t="s">
        <v>62</v>
      </c>
      <c r="G15">
        <v>1824.23</v>
      </c>
      <c r="H15" t="s">
        <v>16</v>
      </c>
      <c r="I15" t="s">
        <v>17</v>
      </c>
      <c r="J15">
        <v>1</v>
      </c>
      <c r="K15" t="s">
        <v>63</v>
      </c>
      <c r="L15">
        <v>3.6</v>
      </c>
      <c r="M15" t="s">
        <v>64</v>
      </c>
      <c r="N15">
        <v>32</v>
      </c>
      <c r="P15">
        <f t="shared" si="1"/>
        <v>1480.7343426449925</v>
      </c>
      <c r="Q15">
        <v>123.1976558834606</v>
      </c>
    </row>
    <row r="16" spans="1:21" x14ac:dyDescent="0.2">
      <c r="A16" s="2">
        <f t="shared" si="0"/>
        <v>44774</v>
      </c>
      <c r="B16">
        <v>2022</v>
      </c>
      <c r="C16" s="3" t="s">
        <v>116</v>
      </c>
      <c r="D16" t="s">
        <v>31</v>
      </c>
      <c r="E16" t="s">
        <v>23</v>
      </c>
      <c r="F16" t="s">
        <v>65</v>
      </c>
      <c r="G16">
        <v>1338.45</v>
      </c>
      <c r="H16" t="s">
        <v>16</v>
      </c>
      <c r="I16" t="s">
        <v>17</v>
      </c>
      <c r="J16" t="s">
        <v>37</v>
      </c>
      <c r="K16" t="s">
        <v>38</v>
      </c>
      <c r="L16">
        <v>100</v>
      </c>
      <c r="M16" t="s">
        <v>39</v>
      </c>
      <c r="N16">
        <v>12</v>
      </c>
      <c r="P16">
        <f t="shared" si="1"/>
        <v>1086.4248920986884</v>
      </c>
      <c r="Q16">
        <v>123.1976558834606</v>
      </c>
    </row>
    <row r="17" spans="1:22" hidden="1" x14ac:dyDescent="0.2">
      <c r="A17" s="2">
        <f t="shared" si="0"/>
        <v>44774</v>
      </c>
      <c r="B17">
        <v>2022</v>
      </c>
      <c r="C17" s="3" t="s">
        <v>116</v>
      </c>
      <c r="D17" t="s">
        <v>66</v>
      </c>
      <c r="E17" t="s">
        <v>14</v>
      </c>
      <c r="F17" t="s">
        <v>67</v>
      </c>
      <c r="G17">
        <v>447</v>
      </c>
      <c r="H17" t="s">
        <v>16</v>
      </c>
      <c r="I17" t="s">
        <v>17</v>
      </c>
      <c r="J17">
        <v>1</v>
      </c>
      <c r="K17" t="s">
        <v>30</v>
      </c>
      <c r="L17">
        <v>3</v>
      </c>
      <c r="M17" t="s">
        <v>19</v>
      </c>
      <c r="N17">
        <v>20</v>
      </c>
      <c r="P17">
        <f t="shared" si="1"/>
        <v>362.83157889208684</v>
      </c>
      <c r="Q17">
        <v>123.1976558834606</v>
      </c>
    </row>
    <row r="18" spans="1:22" hidden="1" x14ac:dyDescent="0.2">
      <c r="A18" s="2">
        <f t="shared" si="0"/>
        <v>44774</v>
      </c>
      <c r="B18">
        <v>2022</v>
      </c>
      <c r="C18" s="3" t="s">
        <v>116</v>
      </c>
      <c r="D18" t="s">
        <v>68</v>
      </c>
      <c r="E18" t="s">
        <v>69</v>
      </c>
      <c r="F18" t="s">
        <v>70</v>
      </c>
      <c r="G18">
        <v>823</v>
      </c>
      <c r="H18" t="s">
        <v>16</v>
      </c>
      <c r="I18" t="s">
        <v>17</v>
      </c>
      <c r="J18">
        <v>1</v>
      </c>
      <c r="K18" t="s">
        <v>71</v>
      </c>
      <c r="L18">
        <v>100</v>
      </c>
      <c r="M18" t="s">
        <v>64</v>
      </c>
      <c r="N18">
        <v>22</v>
      </c>
      <c r="P18">
        <f t="shared" si="1"/>
        <v>668.03219111451335</v>
      </c>
      <c r="Q18">
        <v>123.1976558834606</v>
      </c>
    </row>
    <row r="19" spans="1:22" hidden="1" x14ac:dyDescent="0.2">
      <c r="A19" s="2">
        <f t="shared" si="0"/>
        <v>44774</v>
      </c>
      <c r="B19">
        <v>2022</v>
      </c>
      <c r="C19" s="3" t="s">
        <v>116</v>
      </c>
      <c r="D19" t="s">
        <v>68</v>
      </c>
      <c r="E19" t="s">
        <v>72</v>
      </c>
      <c r="F19" t="s">
        <v>73</v>
      </c>
      <c r="G19">
        <v>379.12</v>
      </c>
      <c r="H19" t="s">
        <v>16</v>
      </c>
      <c r="I19" t="s">
        <v>17</v>
      </c>
      <c r="J19" t="s">
        <v>37</v>
      </c>
      <c r="K19" t="s">
        <v>18</v>
      </c>
      <c r="L19">
        <v>10</v>
      </c>
      <c r="M19" t="s">
        <v>19</v>
      </c>
      <c r="N19">
        <v>22</v>
      </c>
      <c r="P19">
        <f t="shared" si="1"/>
        <v>307.73312794086792</v>
      </c>
      <c r="Q19">
        <v>123.1976558834606</v>
      </c>
    </row>
    <row r="20" spans="1:22" hidden="1" x14ac:dyDescent="0.2">
      <c r="A20" s="2">
        <f t="shared" si="0"/>
        <v>44774</v>
      </c>
      <c r="B20">
        <v>2022</v>
      </c>
      <c r="C20" s="3" t="s">
        <v>116</v>
      </c>
      <c r="D20" t="s">
        <v>74</v>
      </c>
      <c r="E20" t="s">
        <v>75</v>
      </c>
      <c r="F20" t="s">
        <v>76</v>
      </c>
      <c r="G20">
        <v>1206.4000000000001</v>
      </c>
      <c r="H20" t="s">
        <v>16</v>
      </c>
      <c r="I20" t="s">
        <v>17</v>
      </c>
      <c r="J20" t="s">
        <v>37</v>
      </c>
      <c r="K20" t="s">
        <v>77</v>
      </c>
      <c r="L20">
        <v>100</v>
      </c>
      <c r="M20" t="s">
        <v>39</v>
      </c>
      <c r="N20">
        <v>29</v>
      </c>
      <c r="P20">
        <f t="shared" si="1"/>
        <v>979.23941113067917</v>
      </c>
      <c r="Q20">
        <v>123.1976558834606</v>
      </c>
    </row>
    <row r="21" spans="1:22" hidden="1" x14ac:dyDescent="0.2">
      <c r="A21" s="2">
        <f t="shared" si="0"/>
        <v>44774</v>
      </c>
      <c r="B21">
        <v>2022</v>
      </c>
      <c r="C21" s="3" t="s">
        <v>116</v>
      </c>
      <c r="D21" t="s">
        <v>74</v>
      </c>
      <c r="E21" t="s">
        <v>78</v>
      </c>
      <c r="F21" t="s">
        <v>79</v>
      </c>
      <c r="G21">
        <v>122.71</v>
      </c>
      <c r="H21" t="s">
        <v>16</v>
      </c>
      <c r="I21" t="s">
        <v>17</v>
      </c>
      <c r="J21" t="s">
        <v>37</v>
      </c>
      <c r="K21" t="s">
        <v>18</v>
      </c>
      <c r="L21">
        <v>10</v>
      </c>
      <c r="M21" t="s">
        <v>19</v>
      </c>
      <c r="N21">
        <v>29</v>
      </c>
      <c r="P21">
        <f t="shared" si="1"/>
        <v>99.604167887803072</v>
      </c>
      <c r="Q21">
        <v>123.1976558834606</v>
      </c>
    </row>
    <row r="22" spans="1:22" hidden="1" x14ac:dyDescent="0.2">
      <c r="A22" s="2">
        <f t="shared" si="0"/>
        <v>44774</v>
      </c>
      <c r="B22">
        <v>2022</v>
      </c>
      <c r="C22" s="3" t="s">
        <v>116</v>
      </c>
      <c r="D22" t="s">
        <v>66</v>
      </c>
      <c r="E22" t="s">
        <v>80</v>
      </c>
      <c r="F22" t="s">
        <v>81</v>
      </c>
      <c r="G22">
        <v>612</v>
      </c>
      <c r="H22" t="s">
        <v>16</v>
      </c>
      <c r="I22" t="s">
        <v>17</v>
      </c>
      <c r="J22" t="s">
        <v>37</v>
      </c>
      <c r="K22" t="s">
        <v>18</v>
      </c>
      <c r="L22">
        <v>10</v>
      </c>
      <c r="M22" t="s">
        <v>19</v>
      </c>
      <c r="N22">
        <v>20</v>
      </c>
      <c r="P22">
        <f t="shared" si="1"/>
        <v>496.76269861735375</v>
      </c>
      <c r="Q22">
        <v>123.1976558834606</v>
      </c>
    </row>
    <row r="23" spans="1:22" hidden="1" x14ac:dyDescent="0.2">
      <c r="A23" s="2">
        <f t="shared" si="0"/>
        <v>44774</v>
      </c>
      <c r="B23">
        <v>2022</v>
      </c>
      <c r="C23" s="3" t="s">
        <v>116</v>
      </c>
      <c r="D23" t="s">
        <v>82</v>
      </c>
      <c r="E23" t="s">
        <v>83</v>
      </c>
      <c r="F23" t="s">
        <v>84</v>
      </c>
      <c r="G23">
        <v>443.42</v>
      </c>
      <c r="H23" t="s">
        <v>16</v>
      </c>
      <c r="I23" t="s">
        <v>17</v>
      </c>
      <c r="J23">
        <v>1</v>
      </c>
      <c r="K23" t="s">
        <v>18</v>
      </c>
      <c r="L23">
        <v>10</v>
      </c>
      <c r="M23" t="s">
        <v>19</v>
      </c>
      <c r="N23">
        <v>21</v>
      </c>
      <c r="P23">
        <f t="shared" si="1"/>
        <v>359.92567944592651</v>
      </c>
      <c r="Q23">
        <v>123.1976558834606</v>
      </c>
    </row>
    <row r="24" spans="1:22" hidden="1" x14ac:dyDescent="0.2">
      <c r="A24" s="2">
        <f t="shared" si="0"/>
        <v>44743</v>
      </c>
      <c r="B24">
        <v>2022</v>
      </c>
      <c r="C24" s="3" t="s">
        <v>124</v>
      </c>
      <c r="D24" t="s">
        <v>13</v>
      </c>
      <c r="E24" t="s">
        <v>14</v>
      </c>
      <c r="F24" t="s">
        <v>15</v>
      </c>
      <c r="G24">
        <v>1759</v>
      </c>
      <c r="H24" t="s">
        <v>16</v>
      </c>
      <c r="I24" t="s">
        <v>17</v>
      </c>
      <c r="J24">
        <v>1</v>
      </c>
      <c r="K24" t="s">
        <v>18</v>
      </c>
      <c r="L24">
        <v>10</v>
      </c>
      <c r="M24" t="s">
        <v>19</v>
      </c>
      <c r="N24">
        <v>9</v>
      </c>
      <c r="P24">
        <f t="shared" si="1"/>
        <v>1437.7814149934652</v>
      </c>
      <c r="Q24">
        <v>122.34126701436008</v>
      </c>
    </row>
    <row r="25" spans="1:22" hidden="1" x14ac:dyDescent="0.2">
      <c r="A25" s="2">
        <f t="shared" si="0"/>
        <v>44743</v>
      </c>
      <c r="B25">
        <v>2022</v>
      </c>
      <c r="C25" s="3" t="s">
        <v>124</v>
      </c>
      <c r="D25" t="s">
        <v>20</v>
      </c>
      <c r="E25" t="s">
        <v>14</v>
      </c>
      <c r="F25" t="s">
        <v>21</v>
      </c>
      <c r="G25">
        <v>1699</v>
      </c>
      <c r="H25" t="s">
        <v>16</v>
      </c>
      <c r="I25" t="s">
        <v>17</v>
      </c>
      <c r="J25">
        <v>1</v>
      </c>
      <c r="K25" t="s">
        <v>18</v>
      </c>
      <c r="L25">
        <v>10</v>
      </c>
      <c r="M25" t="s">
        <v>19</v>
      </c>
      <c r="N25">
        <v>31</v>
      </c>
      <c r="P25">
        <f t="shared" si="1"/>
        <v>1388.7382740613402</v>
      </c>
      <c r="Q25">
        <v>122.34126701436008</v>
      </c>
    </row>
    <row r="26" spans="1:22" hidden="1" x14ac:dyDescent="0.2">
      <c r="A26" s="2">
        <f t="shared" si="0"/>
        <v>44743</v>
      </c>
      <c r="B26">
        <v>2022</v>
      </c>
      <c r="C26" s="3" t="s">
        <v>124</v>
      </c>
      <c r="D26" t="s">
        <v>22</v>
      </c>
      <c r="E26" t="s">
        <v>23</v>
      </c>
      <c r="F26" t="s">
        <v>24</v>
      </c>
      <c r="G26">
        <v>897.37</v>
      </c>
      <c r="H26" t="s">
        <v>16</v>
      </c>
      <c r="I26" t="s">
        <v>17</v>
      </c>
      <c r="J26" t="s">
        <v>37</v>
      </c>
      <c r="K26" t="s">
        <v>25</v>
      </c>
      <c r="L26">
        <v>100</v>
      </c>
      <c r="M26" t="s">
        <v>19</v>
      </c>
      <c r="N26">
        <v>14</v>
      </c>
      <c r="P26">
        <f t="shared" si="1"/>
        <v>733.4973896376838</v>
      </c>
      <c r="Q26">
        <v>122.34126701436008</v>
      </c>
    </row>
    <row r="27" spans="1:22" hidden="1" x14ac:dyDescent="0.2">
      <c r="A27" s="2">
        <f t="shared" si="0"/>
        <v>44743</v>
      </c>
      <c r="B27">
        <v>2022</v>
      </c>
      <c r="C27" s="3" t="s">
        <v>124</v>
      </c>
      <c r="D27" t="s">
        <v>26</v>
      </c>
      <c r="E27" t="s">
        <v>27</v>
      </c>
      <c r="F27" t="s">
        <v>28</v>
      </c>
      <c r="G27">
        <v>447.19</v>
      </c>
      <c r="H27" t="s">
        <v>16</v>
      </c>
      <c r="I27" t="s">
        <v>29</v>
      </c>
      <c r="J27">
        <v>1</v>
      </c>
      <c r="K27" t="s">
        <v>30</v>
      </c>
      <c r="L27">
        <v>3</v>
      </c>
      <c r="M27" t="s">
        <v>19</v>
      </c>
      <c r="N27">
        <v>19</v>
      </c>
      <c r="P27">
        <f t="shared" si="1"/>
        <v>365.52670322394982</v>
      </c>
      <c r="Q27">
        <v>122.34126701436008</v>
      </c>
    </row>
    <row r="28" spans="1:22" x14ac:dyDescent="0.2">
      <c r="A28" s="2">
        <f t="shared" si="0"/>
        <v>44743</v>
      </c>
      <c r="B28">
        <v>2022</v>
      </c>
      <c r="C28" s="3" t="s">
        <v>124</v>
      </c>
      <c r="D28" t="s">
        <v>31</v>
      </c>
      <c r="E28" t="s">
        <v>32</v>
      </c>
      <c r="F28" t="s">
        <v>33</v>
      </c>
      <c r="G28">
        <v>785.62</v>
      </c>
      <c r="H28" t="s">
        <v>16</v>
      </c>
      <c r="I28" t="s">
        <v>17</v>
      </c>
      <c r="J28">
        <v>2</v>
      </c>
      <c r="K28" t="s">
        <v>30</v>
      </c>
      <c r="L28">
        <v>3</v>
      </c>
      <c r="M28" t="s">
        <v>19</v>
      </c>
      <c r="N28">
        <v>12</v>
      </c>
      <c r="P28">
        <f t="shared" si="1"/>
        <v>642.154539651601</v>
      </c>
      <c r="Q28">
        <v>122.34126701436008</v>
      </c>
      <c r="T28" t="s">
        <v>150</v>
      </c>
      <c r="U28" t="s">
        <v>171</v>
      </c>
      <c r="V28" t="s">
        <v>172</v>
      </c>
    </row>
    <row r="29" spans="1:22" hidden="1" x14ac:dyDescent="0.2">
      <c r="A29" s="2">
        <f t="shared" si="0"/>
        <v>44743</v>
      </c>
      <c r="B29">
        <v>2022</v>
      </c>
      <c r="C29" s="3" t="s">
        <v>124</v>
      </c>
      <c r="D29" t="s">
        <v>34</v>
      </c>
      <c r="E29" t="s">
        <v>35</v>
      </c>
      <c r="F29" t="s">
        <v>36</v>
      </c>
      <c r="G29">
        <v>120.98</v>
      </c>
      <c r="H29" t="s">
        <v>16</v>
      </c>
      <c r="I29" t="s">
        <v>17</v>
      </c>
      <c r="J29" t="s">
        <v>37</v>
      </c>
      <c r="K29" t="s">
        <v>38</v>
      </c>
      <c r="L29">
        <v>100</v>
      </c>
      <c r="M29" t="s">
        <v>39</v>
      </c>
      <c r="N29">
        <v>11</v>
      </c>
      <c r="P29">
        <f t="shared" si="1"/>
        <v>98.887319832808089</v>
      </c>
      <c r="Q29">
        <v>122.34126701436008</v>
      </c>
    </row>
    <row r="30" spans="1:22" hidden="1" x14ac:dyDescent="0.2">
      <c r="A30" s="2">
        <f t="shared" si="0"/>
        <v>44743</v>
      </c>
      <c r="B30">
        <v>2022</v>
      </c>
      <c r="C30" s="3" t="s">
        <v>124</v>
      </c>
      <c r="D30" t="s">
        <v>40</v>
      </c>
      <c r="E30" t="s">
        <v>23</v>
      </c>
      <c r="F30" t="s">
        <v>41</v>
      </c>
      <c r="G30">
        <v>878</v>
      </c>
      <c r="H30" t="s">
        <v>16</v>
      </c>
      <c r="I30" t="s">
        <v>42</v>
      </c>
      <c r="J30">
        <v>2</v>
      </c>
      <c r="K30" t="s">
        <v>43</v>
      </c>
      <c r="L30">
        <v>25</v>
      </c>
      <c r="M30" t="s">
        <v>39</v>
      </c>
      <c r="N30">
        <v>15</v>
      </c>
      <c r="P30">
        <f t="shared" si="1"/>
        <v>717.66462897342956</v>
      </c>
      <c r="Q30">
        <v>122.34126701436008</v>
      </c>
    </row>
    <row r="31" spans="1:22" hidden="1" x14ac:dyDescent="0.2">
      <c r="A31" s="2">
        <f t="shared" si="0"/>
        <v>44743</v>
      </c>
      <c r="B31">
        <v>2022</v>
      </c>
      <c r="C31" s="3" t="s">
        <v>124</v>
      </c>
      <c r="D31" t="s">
        <v>44</v>
      </c>
      <c r="E31" t="s">
        <v>14</v>
      </c>
      <c r="F31" t="s">
        <v>45</v>
      </c>
      <c r="G31">
        <v>479</v>
      </c>
      <c r="H31" t="s">
        <v>16</v>
      </c>
      <c r="I31" t="s">
        <v>17</v>
      </c>
      <c r="J31">
        <v>1</v>
      </c>
      <c r="K31" t="s">
        <v>30</v>
      </c>
      <c r="L31">
        <v>3</v>
      </c>
      <c r="M31" t="s">
        <v>19</v>
      </c>
      <c r="N31">
        <v>27</v>
      </c>
      <c r="P31">
        <f t="shared" si="1"/>
        <v>391.52774177479813</v>
      </c>
      <c r="Q31">
        <v>122.34126701436008</v>
      </c>
    </row>
    <row r="32" spans="1:22" hidden="1" x14ac:dyDescent="0.2">
      <c r="A32" s="2">
        <f t="shared" si="0"/>
        <v>44743</v>
      </c>
      <c r="B32">
        <v>2022</v>
      </c>
      <c r="C32" s="3" t="s">
        <v>124</v>
      </c>
      <c r="D32" t="s">
        <v>46</v>
      </c>
      <c r="E32" t="s">
        <v>47</v>
      </c>
      <c r="F32" t="s">
        <v>48</v>
      </c>
      <c r="G32">
        <v>398</v>
      </c>
      <c r="H32" t="s">
        <v>16</v>
      </c>
      <c r="I32" t="s">
        <v>42</v>
      </c>
      <c r="J32" t="s">
        <v>37</v>
      </c>
      <c r="K32" t="s">
        <v>18</v>
      </c>
      <c r="L32">
        <v>10</v>
      </c>
      <c r="M32" t="s">
        <v>19</v>
      </c>
      <c r="N32">
        <v>28</v>
      </c>
      <c r="P32">
        <f t="shared" si="1"/>
        <v>325.31950151642934</v>
      </c>
      <c r="Q32">
        <v>122.34126701436008</v>
      </c>
    </row>
    <row r="33" spans="1:22" hidden="1" x14ac:dyDescent="0.2">
      <c r="A33" s="2">
        <f t="shared" si="0"/>
        <v>44743</v>
      </c>
      <c r="B33">
        <v>2022</v>
      </c>
      <c r="C33" s="3" t="s">
        <v>124</v>
      </c>
      <c r="D33" t="s">
        <v>49</v>
      </c>
      <c r="E33" t="s">
        <v>14</v>
      </c>
      <c r="F33" t="s">
        <v>50</v>
      </c>
      <c r="G33">
        <v>516.80999999999995</v>
      </c>
      <c r="H33" t="s">
        <v>16</v>
      </c>
      <c r="I33" t="s">
        <v>17</v>
      </c>
      <c r="J33" t="s">
        <v>37</v>
      </c>
      <c r="K33" t="s">
        <v>30</v>
      </c>
      <c r="L33">
        <v>3</v>
      </c>
      <c r="M33" t="s">
        <v>19</v>
      </c>
      <c r="N33">
        <v>6</v>
      </c>
      <c r="P33">
        <f t="shared" si="1"/>
        <v>422.4330944188589</v>
      </c>
      <c r="Q33">
        <v>122.34126701436008</v>
      </c>
    </row>
    <row r="34" spans="1:22" hidden="1" x14ac:dyDescent="0.2">
      <c r="A34" s="2">
        <f t="shared" si="0"/>
        <v>44743</v>
      </c>
      <c r="B34">
        <v>2022</v>
      </c>
      <c r="C34" s="3" t="s">
        <v>124</v>
      </c>
      <c r="D34" t="s">
        <v>49</v>
      </c>
      <c r="E34" t="s">
        <v>51</v>
      </c>
      <c r="F34" t="s">
        <v>52</v>
      </c>
      <c r="G34">
        <v>124.51</v>
      </c>
      <c r="H34" t="s">
        <v>16</v>
      </c>
      <c r="I34" t="s">
        <v>17</v>
      </c>
      <c r="J34" t="s">
        <v>37</v>
      </c>
      <c r="K34" t="s">
        <v>18</v>
      </c>
      <c r="L34">
        <v>10</v>
      </c>
      <c r="M34" t="s">
        <v>19</v>
      </c>
      <c r="N34">
        <v>6</v>
      </c>
      <c r="P34">
        <f t="shared" si="1"/>
        <v>101.77269129098146</v>
      </c>
      <c r="Q34">
        <v>122.34126701436008</v>
      </c>
    </row>
    <row r="35" spans="1:22" hidden="1" x14ac:dyDescent="0.2">
      <c r="A35" s="2">
        <f t="shared" si="0"/>
        <v>44743</v>
      </c>
      <c r="B35">
        <v>2022</v>
      </c>
      <c r="C35" s="3" t="s">
        <v>124</v>
      </c>
      <c r="D35" t="s">
        <v>53</v>
      </c>
      <c r="E35" t="s">
        <v>54</v>
      </c>
      <c r="F35" t="s">
        <v>55</v>
      </c>
      <c r="G35">
        <v>655</v>
      </c>
      <c r="H35" t="s">
        <v>16</v>
      </c>
      <c r="I35" t="s">
        <v>17</v>
      </c>
      <c r="J35" t="s">
        <v>37</v>
      </c>
      <c r="K35" t="s">
        <v>56</v>
      </c>
      <c r="L35">
        <v>10</v>
      </c>
      <c r="M35" t="s">
        <v>19</v>
      </c>
      <c r="N35">
        <v>3</v>
      </c>
      <c r="P35">
        <f t="shared" si="1"/>
        <v>535.38762184236487</v>
      </c>
      <c r="Q35">
        <v>122.34126701436008</v>
      </c>
    </row>
    <row r="36" spans="1:22" hidden="1" x14ac:dyDescent="0.2">
      <c r="A36" s="2">
        <f t="shared" si="0"/>
        <v>44743</v>
      </c>
      <c r="B36">
        <v>2022</v>
      </c>
      <c r="C36" s="3" t="s">
        <v>124</v>
      </c>
      <c r="D36" t="s">
        <v>57</v>
      </c>
      <c r="E36" t="s">
        <v>58</v>
      </c>
      <c r="F36" t="s">
        <v>59</v>
      </c>
      <c r="G36">
        <v>584.5</v>
      </c>
      <c r="H36" t="s">
        <v>16</v>
      </c>
      <c r="I36" t="s">
        <v>42</v>
      </c>
      <c r="J36">
        <v>1</v>
      </c>
      <c r="K36" t="s">
        <v>60</v>
      </c>
      <c r="L36">
        <v>10</v>
      </c>
      <c r="M36" t="s">
        <v>39</v>
      </c>
      <c r="N36">
        <v>23</v>
      </c>
      <c r="P36">
        <f t="shared" si="1"/>
        <v>477.7619312471179</v>
      </c>
      <c r="Q36">
        <v>122.34126701436008</v>
      </c>
    </row>
    <row r="37" spans="1:22" hidden="1" x14ac:dyDescent="0.2">
      <c r="A37" s="2">
        <f t="shared" si="0"/>
        <v>44743</v>
      </c>
      <c r="B37">
        <v>2022</v>
      </c>
      <c r="C37" s="3" t="s">
        <v>124</v>
      </c>
      <c r="D37" t="s">
        <v>61</v>
      </c>
      <c r="E37" t="s">
        <v>14</v>
      </c>
      <c r="F37" t="s">
        <v>62</v>
      </c>
      <c r="G37">
        <v>1806.35</v>
      </c>
      <c r="H37" t="s">
        <v>16</v>
      </c>
      <c r="I37" t="s">
        <v>17</v>
      </c>
      <c r="J37">
        <v>1</v>
      </c>
      <c r="K37" t="s">
        <v>63</v>
      </c>
      <c r="L37">
        <v>3.6</v>
      </c>
      <c r="M37" t="s">
        <v>64</v>
      </c>
      <c r="N37">
        <v>32</v>
      </c>
      <c r="P37">
        <f t="shared" si="1"/>
        <v>1476.4846270457338</v>
      </c>
      <c r="Q37">
        <v>122.34126701436008</v>
      </c>
    </row>
    <row r="38" spans="1:22" x14ac:dyDescent="0.2">
      <c r="A38" s="2">
        <f t="shared" si="0"/>
        <v>44743</v>
      </c>
      <c r="B38">
        <v>2022</v>
      </c>
      <c r="C38" s="3" t="s">
        <v>124</v>
      </c>
      <c r="D38" t="s">
        <v>31</v>
      </c>
      <c r="E38" t="s">
        <v>23</v>
      </c>
      <c r="F38" t="s">
        <v>65</v>
      </c>
      <c r="G38">
        <v>1296.5</v>
      </c>
      <c r="H38" t="s">
        <v>16</v>
      </c>
      <c r="I38" t="s">
        <v>17</v>
      </c>
      <c r="J38" t="s">
        <v>37</v>
      </c>
      <c r="K38" t="s">
        <v>38</v>
      </c>
      <c r="L38">
        <v>100</v>
      </c>
      <c r="M38" t="s">
        <v>39</v>
      </c>
      <c r="N38">
        <v>12</v>
      </c>
      <c r="P38">
        <f t="shared" si="1"/>
        <v>1059.7405369750015</v>
      </c>
      <c r="Q38">
        <v>122.34126701436008</v>
      </c>
      <c r="T38" t="s">
        <v>168</v>
      </c>
      <c r="U38">
        <v>653.25784256559905</v>
      </c>
      <c r="V38">
        <v>650.68641563393874</v>
      </c>
    </row>
    <row r="39" spans="1:22" hidden="1" x14ac:dyDescent="0.2">
      <c r="A39" s="2">
        <f t="shared" si="0"/>
        <v>44743</v>
      </c>
      <c r="B39">
        <v>2022</v>
      </c>
      <c r="C39" s="3" t="s">
        <v>124</v>
      </c>
      <c r="D39" t="s">
        <v>66</v>
      </c>
      <c r="E39" t="s">
        <v>14</v>
      </c>
      <c r="F39" t="s">
        <v>67</v>
      </c>
      <c r="G39">
        <v>447</v>
      </c>
      <c r="H39" t="s">
        <v>16</v>
      </c>
      <c r="I39" t="s">
        <v>17</v>
      </c>
      <c r="J39">
        <v>1</v>
      </c>
      <c r="K39" t="s">
        <v>30</v>
      </c>
      <c r="L39">
        <v>3</v>
      </c>
      <c r="M39" t="s">
        <v>19</v>
      </c>
      <c r="N39">
        <v>20</v>
      </c>
      <c r="P39">
        <f t="shared" si="1"/>
        <v>365.37139994433142</v>
      </c>
      <c r="Q39">
        <v>122.34126701436008</v>
      </c>
    </row>
    <row r="40" spans="1:22" hidden="1" x14ac:dyDescent="0.2">
      <c r="A40" s="2">
        <f t="shared" si="0"/>
        <v>44743</v>
      </c>
      <c r="B40">
        <v>2022</v>
      </c>
      <c r="C40" s="3" t="s">
        <v>124</v>
      </c>
      <c r="D40" t="s">
        <v>68</v>
      </c>
      <c r="E40" t="s">
        <v>69</v>
      </c>
      <c r="F40" t="s">
        <v>70</v>
      </c>
      <c r="G40">
        <v>823</v>
      </c>
      <c r="H40" t="s">
        <v>16</v>
      </c>
      <c r="I40" t="s">
        <v>17</v>
      </c>
      <c r="J40">
        <v>1</v>
      </c>
      <c r="K40" t="s">
        <v>71</v>
      </c>
      <c r="L40">
        <v>100</v>
      </c>
      <c r="M40" t="s">
        <v>64</v>
      </c>
      <c r="N40">
        <v>22</v>
      </c>
      <c r="P40">
        <f t="shared" si="1"/>
        <v>672.70841645231496</v>
      </c>
      <c r="Q40">
        <v>122.34126701436008</v>
      </c>
    </row>
    <row r="41" spans="1:22" hidden="1" x14ac:dyDescent="0.2">
      <c r="A41" s="2">
        <f t="shared" si="0"/>
        <v>44743</v>
      </c>
      <c r="B41">
        <v>2022</v>
      </c>
      <c r="C41" s="3" t="s">
        <v>124</v>
      </c>
      <c r="D41" t="s">
        <v>68</v>
      </c>
      <c r="E41" t="s">
        <v>72</v>
      </c>
      <c r="F41" t="s">
        <v>73</v>
      </c>
      <c r="G41">
        <v>379.12</v>
      </c>
      <c r="H41" t="s">
        <v>16</v>
      </c>
      <c r="I41" t="s">
        <v>17</v>
      </c>
      <c r="J41" t="s">
        <v>37</v>
      </c>
      <c r="K41" t="s">
        <v>18</v>
      </c>
      <c r="L41">
        <v>10</v>
      </c>
      <c r="M41" t="s">
        <v>19</v>
      </c>
      <c r="N41">
        <v>22</v>
      </c>
      <c r="P41">
        <f t="shared" si="1"/>
        <v>309.88725983645395</v>
      </c>
      <c r="Q41">
        <v>122.34126701436008</v>
      </c>
    </row>
    <row r="42" spans="1:22" hidden="1" x14ac:dyDescent="0.2">
      <c r="A42" s="2">
        <f t="shared" si="0"/>
        <v>44743</v>
      </c>
      <c r="B42">
        <v>2022</v>
      </c>
      <c r="C42" s="3" t="s">
        <v>124</v>
      </c>
      <c r="D42" t="s">
        <v>74</v>
      </c>
      <c r="E42" t="s">
        <v>75</v>
      </c>
      <c r="F42" t="s">
        <v>76</v>
      </c>
      <c r="G42">
        <v>1194.4000000000001</v>
      </c>
      <c r="H42" t="s">
        <v>16</v>
      </c>
      <c r="I42" t="s">
        <v>17</v>
      </c>
      <c r="J42" t="s">
        <v>37</v>
      </c>
      <c r="K42" t="s">
        <v>77</v>
      </c>
      <c r="L42">
        <v>100</v>
      </c>
      <c r="M42" t="s">
        <v>39</v>
      </c>
      <c r="N42">
        <v>29</v>
      </c>
      <c r="P42">
        <f t="shared" si="1"/>
        <v>976.28545882216895</v>
      </c>
      <c r="Q42">
        <v>122.34126701436008</v>
      </c>
    </row>
    <row r="43" spans="1:22" hidden="1" x14ac:dyDescent="0.2">
      <c r="A43" s="2">
        <f t="shared" si="0"/>
        <v>44743</v>
      </c>
      <c r="B43">
        <v>2022</v>
      </c>
      <c r="C43" s="3" t="s">
        <v>124</v>
      </c>
      <c r="D43" t="s">
        <v>74</v>
      </c>
      <c r="E43" t="s">
        <v>78</v>
      </c>
      <c r="F43" t="s">
        <v>79</v>
      </c>
      <c r="G43">
        <v>138.72</v>
      </c>
      <c r="H43" t="s">
        <v>16</v>
      </c>
      <c r="I43" t="s">
        <v>17</v>
      </c>
      <c r="J43" t="s">
        <v>37</v>
      </c>
      <c r="K43" t="s">
        <v>18</v>
      </c>
      <c r="L43">
        <v>10</v>
      </c>
      <c r="M43" t="s">
        <v>19</v>
      </c>
      <c r="N43">
        <v>29</v>
      </c>
      <c r="P43">
        <f t="shared" si="1"/>
        <v>113.38774183507306</v>
      </c>
      <c r="Q43">
        <v>122.34126701436008</v>
      </c>
    </row>
    <row r="44" spans="1:22" hidden="1" x14ac:dyDescent="0.2">
      <c r="A44" s="2">
        <f t="shared" si="0"/>
        <v>44743</v>
      </c>
      <c r="B44">
        <v>2022</v>
      </c>
      <c r="C44" s="3" t="s">
        <v>124</v>
      </c>
      <c r="D44" t="s">
        <v>66</v>
      </c>
      <c r="E44" t="s">
        <v>80</v>
      </c>
      <c r="F44" t="s">
        <v>81</v>
      </c>
      <c r="G44">
        <v>612</v>
      </c>
      <c r="H44" t="s">
        <v>16</v>
      </c>
      <c r="I44" t="s">
        <v>17</v>
      </c>
      <c r="J44" t="s">
        <v>37</v>
      </c>
      <c r="K44" t="s">
        <v>18</v>
      </c>
      <c r="L44">
        <v>10</v>
      </c>
      <c r="M44" t="s">
        <v>19</v>
      </c>
      <c r="N44">
        <v>20</v>
      </c>
      <c r="P44">
        <f t="shared" si="1"/>
        <v>500.24003750767525</v>
      </c>
      <c r="Q44">
        <v>122.34126701436008</v>
      </c>
    </row>
    <row r="45" spans="1:22" hidden="1" x14ac:dyDescent="0.2">
      <c r="A45" s="2">
        <f t="shared" si="0"/>
        <v>44743</v>
      </c>
      <c r="B45">
        <v>2022</v>
      </c>
      <c r="C45" s="3" t="s">
        <v>124</v>
      </c>
      <c r="D45" t="s">
        <v>82</v>
      </c>
      <c r="E45" t="s">
        <v>83</v>
      </c>
      <c r="F45" t="s">
        <v>84</v>
      </c>
      <c r="G45">
        <v>493.21</v>
      </c>
      <c r="H45" t="s">
        <v>16</v>
      </c>
      <c r="I45" t="s">
        <v>17</v>
      </c>
      <c r="J45">
        <v>1</v>
      </c>
      <c r="K45" t="s">
        <v>18</v>
      </c>
      <c r="L45">
        <v>10</v>
      </c>
      <c r="M45" t="s">
        <v>19</v>
      </c>
      <c r="N45">
        <v>21</v>
      </c>
      <c r="P45">
        <f t="shared" si="1"/>
        <v>403.14279231888969</v>
      </c>
      <c r="Q45">
        <v>122.34126701436008</v>
      </c>
    </row>
    <row r="46" spans="1:22" hidden="1" x14ac:dyDescent="0.2">
      <c r="A46" s="2">
        <f t="shared" si="0"/>
        <v>44713</v>
      </c>
      <c r="B46">
        <v>2022</v>
      </c>
      <c r="C46" s="3" t="s">
        <v>123</v>
      </c>
      <c r="D46" t="s">
        <v>13</v>
      </c>
      <c r="E46" t="s">
        <v>14</v>
      </c>
      <c r="F46" t="s">
        <v>15</v>
      </c>
      <c r="G46">
        <v>1920</v>
      </c>
      <c r="H46" t="s">
        <v>16</v>
      </c>
      <c r="I46" t="s">
        <v>17</v>
      </c>
      <c r="J46">
        <v>1</v>
      </c>
      <c r="K46" t="s">
        <v>18</v>
      </c>
      <c r="L46">
        <v>10</v>
      </c>
      <c r="M46" t="s">
        <v>19</v>
      </c>
      <c r="N46">
        <v>9</v>
      </c>
      <c r="P46">
        <f t="shared" si="1"/>
        <v>1580.9939256007278</v>
      </c>
      <c r="Q46">
        <v>121.44259183478269</v>
      </c>
      <c r="T46" t="s">
        <v>126</v>
      </c>
    </row>
    <row r="47" spans="1:22" hidden="1" x14ac:dyDescent="0.2">
      <c r="A47" s="2">
        <f t="shared" si="0"/>
        <v>44713</v>
      </c>
      <c r="B47">
        <v>2022</v>
      </c>
      <c r="C47" s="3" t="s">
        <v>123</v>
      </c>
      <c r="D47" t="s">
        <v>20</v>
      </c>
      <c r="E47" t="s">
        <v>14</v>
      </c>
      <c r="F47" t="s">
        <v>21</v>
      </c>
      <c r="G47">
        <v>1699</v>
      </c>
      <c r="H47" t="s">
        <v>16</v>
      </c>
      <c r="I47" t="s">
        <v>17</v>
      </c>
      <c r="J47">
        <v>1</v>
      </c>
      <c r="K47" t="s">
        <v>18</v>
      </c>
      <c r="L47">
        <v>10</v>
      </c>
      <c r="M47" t="s">
        <v>19</v>
      </c>
      <c r="N47">
        <v>31</v>
      </c>
      <c r="P47">
        <f t="shared" si="1"/>
        <v>1399.0149372893943</v>
      </c>
      <c r="Q47">
        <v>121.44259183478269</v>
      </c>
      <c r="T47" t="s">
        <v>138</v>
      </c>
    </row>
    <row r="48" spans="1:22" hidden="1" x14ac:dyDescent="0.2">
      <c r="A48" s="2">
        <f t="shared" si="0"/>
        <v>44713</v>
      </c>
      <c r="B48">
        <v>2022</v>
      </c>
      <c r="C48" s="3" t="s">
        <v>123</v>
      </c>
      <c r="D48" t="s">
        <v>22</v>
      </c>
      <c r="E48" t="s">
        <v>23</v>
      </c>
      <c r="F48" t="s">
        <v>24</v>
      </c>
      <c r="G48">
        <v>897.37</v>
      </c>
      <c r="H48" t="s">
        <v>16</v>
      </c>
      <c r="I48" t="s">
        <v>17</v>
      </c>
      <c r="J48" t="s">
        <v>37</v>
      </c>
      <c r="K48" t="s">
        <v>25</v>
      </c>
      <c r="L48">
        <v>100</v>
      </c>
      <c r="M48" t="s">
        <v>19</v>
      </c>
      <c r="N48">
        <v>14</v>
      </c>
      <c r="P48">
        <f t="shared" si="1"/>
        <v>738.92527032100281</v>
      </c>
      <c r="Q48">
        <v>121.44259183478269</v>
      </c>
      <c r="T48" t="s">
        <v>135</v>
      </c>
    </row>
    <row r="49" spans="1:23" hidden="1" x14ac:dyDescent="0.2">
      <c r="A49" s="2">
        <f t="shared" si="0"/>
        <v>44713</v>
      </c>
      <c r="B49">
        <v>2022</v>
      </c>
      <c r="C49" s="3" t="s">
        <v>123</v>
      </c>
      <c r="D49" t="s">
        <v>26</v>
      </c>
      <c r="E49" t="s">
        <v>27</v>
      </c>
      <c r="F49" t="s">
        <v>28</v>
      </c>
      <c r="G49">
        <v>432.06</v>
      </c>
      <c r="H49" t="s">
        <v>16</v>
      </c>
      <c r="I49" t="s">
        <v>29</v>
      </c>
      <c r="J49">
        <v>1</v>
      </c>
      <c r="K49" t="s">
        <v>30</v>
      </c>
      <c r="L49">
        <v>3</v>
      </c>
      <c r="M49" t="s">
        <v>19</v>
      </c>
      <c r="N49">
        <v>19</v>
      </c>
      <c r="P49">
        <f t="shared" si="1"/>
        <v>355.77303932033885</v>
      </c>
      <c r="Q49">
        <v>121.44259183478269</v>
      </c>
      <c r="T49" t="s">
        <v>139</v>
      </c>
    </row>
    <row r="50" spans="1:23" x14ac:dyDescent="0.2">
      <c r="A50" s="2">
        <f t="shared" si="0"/>
        <v>44713</v>
      </c>
      <c r="B50">
        <v>2022</v>
      </c>
      <c r="C50" s="3" t="s">
        <v>123</v>
      </c>
      <c r="D50" t="s">
        <v>31</v>
      </c>
      <c r="E50" t="s">
        <v>32</v>
      </c>
      <c r="F50" t="s">
        <v>33</v>
      </c>
      <c r="G50">
        <v>785.62</v>
      </c>
      <c r="H50" t="s">
        <v>16</v>
      </c>
      <c r="I50" t="s">
        <v>17</v>
      </c>
      <c r="J50">
        <v>2</v>
      </c>
      <c r="K50" t="s">
        <v>30</v>
      </c>
      <c r="L50">
        <v>3</v>
      </c>
      <c r="M50" t="s">
        <v>19</v>
      </c>
      <c r="N50">
        <v>12</v>
      </c>
      <c r="P50">
        <f t="shared" si="1"/>
        <v>646.90648324502286</v>
      </c>
      <c r="Q50">
        <v>121.44259183478269</v>
      </c>
      <c r="T50" t="s">
        <v>135</v>
      </c>
      <c r="U50">
        <v>596.19585756635252</v>
      </c>
      <c r="V50">
        <v>595.82406582429508</v>
      </c>
    </row>
    <row r="51" spans="1:23" hidden="1" x14ac:dyDescent="0.2">
      <c r="A51" s="2">
        <f t="shared" si="0"/>
        <v>44713</v>
      </c>
      <c r="B51">
        <v>2022</v>
      </c>
      <c r="C51" s="3" t="s">
        <v>123</v>
      </c>
      <c r="D51" t="s">
        <v>34</v>
      </c>
      <c r="E51" t="s">
        <v>35</v>
      </c>
      <c r="F51" t="s">
        <v>36</v>
      </c>
      <c r="G51">
        <v>125.49</v>
      </c>
      <c r="H51" t="s">
        <v>16</v>
      </c>
      <c r="I51" t="s">
        <v>17</v>
      </c>
      <c r="J51" t="s">
        <v>37</v>
      </c>
      <c r="K51" t="s">
        <v>38</v>
      </c>
      <c r="L51">
        <v>100</v>
      </c>
      <c r="M51" t="s">
        <v>39</v>
      </c>
      <c r="N51">
        <v>11</v>
      </c>
      <c r="P51">
        <f t="shared" si="1"/>
        <v>103.33277485606007</v>
      </c>
      <c r="Q51">
        <v>121.44259183478269</v>
      </c>
      <c r="T51" t="s">
        <v>127</v>
      </c>
    </row>
    <row r="52" spans="1:23" hidden="1" x14ac:dyDescent="0.2">
      <c r="A52" s="2">
        <f t="shared" si="0"/>
        <v>44713</v>
      </c>
      <c r="B52">
        <v>2022</v>
      </c>
      <c r="C52" s="3" t="s">
        <v>123</v>
      </c>
      <c r="D52" t="s">
        <v>40</v>
      </c>
      <c r="E52" t="s">
        <v>23</v>
      </c>
      <c r="F52" t="s">
        <v>41</v>
      </c>
      <c r="G52">
        <v>865</v>
      </c>
      <c r="H52" t="s">
        <v>16</v>
      </c>
      <c r="I52" t="s">
        <v>42</v>
      </c>
      <c r="J52">
        <v>2</v>
      </c>
      <c r="K52" t="s">
        <v>43</v>
      </c>
      <c r="L52">
        <v>25</v>
      </c>
      <c r="M52" t="s">
        <v>39</v>
      </c>
      <c r="N52">
        <v>15</v>
      </c>
      <c r="P52">
        <f t="shared" si="1"/>
        <v>712.27070085657795</v>
      </c>
      <c r="Q52">
        <v>121.44259183478269</v>
      </c>
      <c r="T52" t="s">
        <v>150</v>
      </c>
      <c r="U52" t="s">
        <v>155</v>
      </c>
      <c r="V52" t="s">
        <v>156</v>
      </c>
      <c r="W52" t="s">
        <v>157</v>
      </c>
    </row>
    <row r="53" spans="1:23" hidden="1" x14ac:dyDescent="0.2">
      <c r="A53" s="2">
        <f t="shared" si="0"/>
        <v>44713</v>
      </c>
      <c r="B53">
        <v>2022</v>
      </c>
      <c r="C53" s="3" t="s">
        <v>123</v>
      </c>
      <c r="D53" t="s">
        <v>44</v>
      </c>
      <c r="E53" t="s">
        <v>14</v>
      </c>
      <c r="F53" t="s">
        <v>45</v>
      </c>
      <c r="G53">
        <v>471</v>
      </c>
      <c r="H53" t="s">
        <v>16</v>
      </c>
      <c r="I53" t="s">
        <v>17</v>
      </c>
      <c r="J53">
        <v>1</v>
      </c>
      <c r="K53" t="s">
        <v>30</v>
      </c>
      <c r="L53">
        <v>3</v>
      </c>
      <c r="M53" t="s">
        <v>19</v>
      </c>
      <c r="N53">
        <v>27</v>
      </c>
      <c r="P53">
        <f t="shared" si="1"/>
        <v>387.83757237392859</v>
      </c>
      <c r="Q53">
        <v>121.44259183478269</v>
      </c>
      <c r="T53" t="s">
        <v>135</v>
      </c>
    </row>
    <row r="54" spans="1:23" hidden="1" x14ac:dyDescent="0.2">
      <c r="A54" s="2">
        <f t="shared" si="0"/>
        <v>44713</v>
      </c>
      <c r="B54">
        <v>2022</v>
      </c>
      <c r="C54" s="3" t="s">
        <v>123</v>
      </c>
      <c r="D54" t="s">
        <v>46</v>
      </c>
      <c r="E54" t="s">
        <v>47</v>
      </c>
      <c r="F54" t="s">
        <v>48</v>
      </c>
      <c r="G54">
        <v>398</v>
      </c>
      <c r="H54" t="s">
        <v>16</v>
      </c>
      <c r="I54" t="s">
        <v>42</v>
      </c>
      <c r="J54" t="s">
        <v>37</v>
      </c>
      <c r="K54" t="s">
        <v>18</v>
      </c>
      <c r="L54">
        <v>10</v>
      </c>
      <c r="M54" t="s">
        <v>19</v>
      </c>
      <c r="N54">
        <v>28</v>
      </c>
      <c r="P54">
        <f t="shared" si="1"/>
        <v>327.7268658276509</v>
      </c>
      <c r="Q54">
        <v>121.44259183478269</v>
      </c>
    </row>
    <row r="55" spans="1:23" hidden="1" x14ac:dyDescent="0.2">
      <c r="A55" s="2">
        <f t="shared" si="0"/>
        <v>44713</v>
      </c>
      <c r="B55">
        <v>2022</v>
      </c>
      <c r="C55" s="3" t="s">
        <v>123</v>
      </c>
      <c r="D55" t="s">
        <v>49</v>
      </c>
      <c r="E55" t="s">
        <v>14</v>
      </c>
      <c r="F55" t="s">
        <v>50</v>
      </c>
      <c r="G55">
        <v>507.92</v>
      </c>
      <c r="H55" t="s">
        <v>16</v>
      </c>
      <c r="I55" t="s">
        <v>17</v>
      </c>
      <c r="J55" t="s">
        <v>37</v>
      </c>
      <c r="K55" t="s">
        <v>30</v>
      </c>
      <c r="L55">
        <v>3</v>
      </c>
      <c r="M55" t="s">
        <v>19</v>
      </c>
      <c r="N55">
        <v>6</v>
      </c>
      <c r="P55">
        <f t="shared" si="1"/>
        <v>418.23876806829264</v>
      </c>
      <c r="Q55">
        <v>121.44259183478269</v>
      </c>
      <c r="T55" t="s">
        <v>141</v>
      </c>
    </row>
    <row r="56" spans="1:23" hidden="1" x14ac:dyDescent="0.2">
      <c r="A56" s="2">
        <f t="shared" si="0"/>
        <v>44713</v>
      </c>
      <c r="B56">
        <v>2022</v>
      </c>
      <c r="C56" s="3" t="s">
        <v>123</v>
      </c>
      <c r="D56" t="s">
        <v>49</v>
      </c>
      <c r="E56" t="s">
        <v>51</v>
      </c>
      <c r="F56" t="s">
        <v>52</v>
      </c>
      <c r="G56">
        <v>152.91999999999999</v>
      </c>
      <c r="H56" t="s">
        <v>16</v>
      </c>
      <c r="I56" t="s">
        <v>17</v>
      </c>
      <c r="J56" t="s">
        <v>37</v>
      </c>
      <c r="K56" t="s">
        <v>18</v>
      </c>
      <c r="L56">
        <v>10</v>
      </c>
      <c r="M56" t="s">
        <v>19</v>
      </c>
      <c r="N56">
        <v>6</v>
      </c>
      <c r="P56">
        <f t="shared" si="1"/>
        <v>125.91957869940798</v>
      </c>
      <c r="Q56">
        <v>121.44259183478269</v>
      </c>
      <c r="T56" t="s">
        <v>142</v>
      </c>
    </row>
    <row r="57" spans="1:23" hidden="1" x14ac:dyDescent="0.2">
      <c r="A57" s="2">
        <f t="shared" si="0"/>
        <v>44713</v>
      </c>
      <c r="B57">
        <v>2022</v>
      </c>
      <c r="C57" s="3" t="s">
        <v>123</v>
      </c>
      <c r="D57" t="s">
        <v>53</v>
      </c>
      <c r="E57" t="s">
        <v>54</v>
      </c>
      <c r="F57" t="s">
        <v>55</v>
      </c>
      <c r="G57">
        <v>628</v>
      </c>
      <c r="H57" t="s">
        <v>16</v>
      </c>
      <c r="I57" t="s">
        <v>17</v>
      </c>
      <c r="J57" t="s">
        <v>37</v>
      </c>
      <c r="K57" t="s">
        <v>56</v>
      </c>
      <c r="L57">
        <v>10</v>
      </c>
      <c r="M57" t="s">
        <v>19</v>
      </c>
      <c r="N57">
        <v>3</v>
      </c>
      <c r="P57">
        <f t="shared" si="1"/>
        <v>517.11676316523813</v>
      </c>
      <c r="Q57">
        <v>121.44259183478269</v>
      </c>
      <c r="U57" t="s">
        <v>126</v>
      </c>
    </row>
    <row r="58" spans="1:23" hidden="1" x14ac:dyDescent="0.2">
      <c r="A58" s="2">
        <f t="shared" si="0"/>
        <v>44713</v>
      </c>
      <c r="B58">
        <v>2022</v>
      </c>
      <c r="C58" s="3" t="s">
        <v>123</v>
      </c>
      <c r="D58" t="s">
        <v>57</v>
      </c>
      <c r="E58" t="s">
        <v>58</v>
      </c>
      <c r="F58" t="s">
        <v>59</v>
      </c>
      <c r="G58">
        <v>584.5</v>
      </c>
      <c r="H58" t="s">
        <v>16</v>
      </c>
      <c r="I58" t="s">
        <v>42</v>
      </c>
      <c r="J58">
        <v>1</v>
      </c>
      <c r="K58" t="s">
        <v>60</v>
      </c>
      <c r="L58">
        <v>10</v>
      </c>
      <c r="M58" t="s">
        <v>39</v>
      </c>
      <c r="N58">
        <v>23</v>
      </c>
      <c r="P58">
        <f t="shared" si="1"/>
        <v>481.29736953834657</v>
      </c>
      <c r="Q58">
        <v>121.44259183478269</v>
      </c>
    </row>
    <row r="59" spans="1:23" hidden="1" x14ac:dyDescent="0.2">
      <c r="A59" s="2">
        <f t="shared" si="0"/>
        <v>44713</v>
      </c>
      <c r="B59">
        <v>2022</v>
      </c>
      <c r="C59" s="3" t="s">
        <v>123</v>
      </c>
      <c r="D59" t="s">
        <v>61</v>
      </c>
      <c r="E59" t="s">
        <v>14</v>
      </c>
      <c r="F59" t="s">
        <v>62</v>
      </c>
      <c r="G59">
        <v>1788.46</v>
      </c>
      <c r="H59" t="s">
        <v>16</v>
      </c>
      <c r="I59" t="s">
        <v>17</v>
      </c>
      <c r="J59">
        <v>1</v>
      </c>
      <c r="K59" t="s">
        <v>63</v>
      </c>
      <c r="L59">
        <v>3.6</v>
      </c>
      <c r="M59" t="s">
        <v>64</v>
      </c>
      <c r="N59">
        <v>32</v>
      </c>
      <c r="P59">
        <f t="shared" si="1"/>
        <v>1472.6793730103532</v>
      </c>
      <c r="Q59">
        <v>121.44259183478269</v>
      </c>
    </row>
    <row r="60" spans="1:23" x14ac:dyDescent="0.2">
      <c r="A60" s="2">
        <f t="shared" si="0"/>
        <v>44713</v>
      </c>
      <c r="B60">
        <v>2022</v>
      </c>
      <c r="C60" s="3" t="s">
        <v>123</v>
      </c>
      <c r="D60" t="s">
        <v>31</v>
      </c>
      <c r="E60" t="s">
        <v>23</v>
      </c>
      <c r="F60" t="s">
        <v>65</v>
      </c>
      <c r="G60">
        <v>1458.27</v>
      </c>
      <c r="H60" t="s">
        <v>16</v>
      </c>
      <c r="I60" t="s">
        <v>17</v>
      </c>
      <c r="J60" t="s">
        <v>37</v>
      </c>
      <c r="K60" t="s">
        <v>38</v>
      </c>
      <c r="L60">
        <v>100</v>
      </c>
      <c r="M60" t="s">
        <v>39</v>
      </c>
      <c r="N60">
        <v>12</v>
      </c>
      <c r="P60">
        <f t="shared" si="1"/>
        <v>1200.7895895238403</v>
      </c>
      <c r="Q60">
        <v>121.44259183478269</v>
      </c>
      <c r="T60" t="s">
        <v>145</v>
      </c>
      <c r="U60">
        <f>U38-U50</f>
        <v>57.061984999246533</v>
      </c>
      <c r="V60">
        <f>V38-V50</f>
        <v>54.862349809643661</v>
      </c>
    </row>
    <row r="61" spans="1:23" hidden="1" x14ac:dyDescent="0.2">
      <c r="A61" s="2">
        <f t="shared" si="0"/>
        <v>44713</v>
      </c>
      <c r="B61">
        <v>2022</v>
      </c>
      <c r="C61" s="3" t="s">
        <v>123</v>
      </c>
      <c r="D61" t="s">
        <v>66</v>
      </c>
      <c r="E61" t="s">
        <v>14</v>
      </c>
      <c r="F61" t="s">
        <v>67</v>
      </c>
      <c r="G61">
        <v>432</v>
      </c>
      <c r="H61" t="s">
        <v>16</v>
      </c>
      <c r="I61" t="s">
        <v>17</v>
      </c>
      <c r="J61">
        <v>1</v>
      </c>
      <c r="K61" t="s">
        <v>30</v>
      </c>
      <c r="L61">
        <v>3</v>
      </c>
      <c r="M61" t="s">
        <v>19</v>
      </c>
      <c r="N61">
        <v>20</v>
      </c>
      <c r="P61">
        <f t="shared" si="1"/>
        <v>355.72363326016381</v>
      </c>
      <c r="Q61">
        <v>121.44259183478269</v>
      </c>
    </row>
    <row r="62" spans="1:23" hidden="1" x14ac:dyDescent="0.2">
      <c r="A62" s="2">
        <f t="shared" si="0"/>
        <v>44713</v>
      </c>
      <c r="B62">
        <v>2022</v>
      </c>
      <c r="C62" s="3" t="s">
        <v>123</v>
      </c>
      <c r="D62" t="s">
        <v>68</v>
      </c>
      <c r="E62" t="s">
        <v>69</v>
      </c>
      <c r="F62" t="s">
        <v>70</v>
      </c>
      <c r="G62">
        <v>823</v>
      </c>
      <c r="H62" t="s">
        <v>16</v>
      </c>
      <c r="I62" t="s">
        <v>17</v>
      </c>
      <c r="J62">
        <v>1</v>
      </c>
      <c r="K62" t="s">
        <v>71</v>
      </c>
      <c r="L62">
        <v>100</v>
      </c>
      <c r="M62" t="s">
        <v>64</v>
      </c>
      <c r="N62">
        <v>22</v>
      </c>
      <c r="P62">
        <f t="shared" si="1"/>
        <v>677.68645873406206</v>
      </c>
      <c r="Q62">
        <v>121.44259183478269</v>
      </c>
    </row>
    <row r="63" spans="1:23" hidden="1" x14ac:dyDescent="0.2">
      <c r="A63" s="2">
        <f t="shared" si="0"/>
        <v>44713</v>
      </c>
      <c r="B63">
        <v>2022</v>
      </c>
      <c r="C63" s="3" t="s">
        <v>123</v>
      </c>
      <c r="D63" t="s">
        <v>68</v>
      </c>
      <c r="E63" t="s">
        <v>72</v>
      </c>
      <c r="F63" t="s">
        <v>73</v>
      </c>
      <c r="G63">
        <v>379.12</v>
      </c>
      <c r="H63" t="s">
        <v>16</v>
      </c>
      <c r="I63" t="s">
        <v>17</v>
      </c>
      <c r="J63" t="s">
        <v>37</v>
      </c>
      <c r="K63" t="s">
        <v>18</v>
      </c>
      <c r="L63">
        <v>10</v>
      </c>
      <c r="M63" t="s">
        <v>19</v>
      </c>
      <c r="N63">
        <v>22</v>
      </c>
      <c r="P63">
        <f t="shared" si="1"/>
        <v>312.18042555924376</v>
      </c>
      <c r="Q63">
        <v>121.44259183478269</v>
      </c>
    </row>
    <row r="64" spans="1:23" hidden="1" x14ac:dyDescent="0.2">
      <c r="A64" s="2">
        <f t="shared" si="0"/>
        <v>44713</v>
      </c>
      <c r="B64">
        <v>2022</v>
      </c>
      <c r="C64" s="3" t="s">
        <v>123</v>
      </c>
      <c r="D64" t="s">
        <v>74</v>
      </c>
      <c r="E64" t="s">
        <v>75</v>
      </c>
      <c r="F64" t="s">
        <v>76</v>
      </c>
      <c r="G64">
        <v>1194.4000000000001</v>
      </c>
      <c r="H64" t="s">
        <v>16</v>
      </c>
      <c r="I64" t="s">
        <v>17</v>
      </c>
      <c r="J64" t="s">
        <v>37</v>
      </c>
      <c r="K64" t="s">
        <v>77</v>
      </c>
      <c r="L64">
        <v>100</v>
      </c>
      <c r="M64" t="s">
        <v>39</v>
      </c>
      <c r="N64">
        <v>29</v>
      </c>
      <c r="P64">
        <f t="shared" si="1"/>
        <v>983.50997121745286</v>
      </c>
      <c r="Q64">
        <v>121.44259183478269</v>
      </c>
    </row>
    <row r="65" spans="1:23" hidden="1" x14ac:dyDescent="0.2">
      <c r="A65" s="2">
        <f t="shared" si="0"/>
        <v>44713</v>
      </c>
      <c r="B65">
        <v>2022</v>
      </c>
      <c r="C65" s="3" t="s">
        <v>123</v>
      </c>
      <c r="D65" t="s">
        <v>74</v>
      </c>
      <c r="E65" t="s">
        <v>78</v>
      </c>
      <c r="F65" t="s">
        <v>79</v>
      </c>
      <c r="G65">
        <v>152.91999999999999</v>
      </c>
      <c r="H65" t="s">
        <v>16</v>
      </c>
      <c r="I65" t="s">
        <v>17</v>
      </c>
      <c r="J65" t="s">
        <v>37</v>
      </c>
      <c r="K65" t="s">
        <v>18</v>
      </c>
      <c r="L65">
        <v>10</v>
      </c>
      <c r="M65" t="s">
        <v>19</v>
      </c>
      <c r="N65">
        <v>29</v>
      </c>
      <c r="P65">
        <f t="shared" si="1"/>
        <v>125.91957869940798</v>
      </c>
      <c r="Q65">
        <v>121.44259183478269</v>
      </c>
    </row>
    <row r="66" spans="1:23" hidden="1" x14ac:dyDescent="0.2">
      <c r="A66" s="2">
        <f t="shared" ref="A66:A129" si="2">DATE(B66,C66,1)</f>
        <v>44713</v>
      </c>
      <c r="B66">
        <v>2022</v>
      </c>
      <c r="C66" s="3" t="s">
        <v>123</v>
      </c>
      <c r="D66" t="s">
        <v>66</v>
      </c>
      <c r="E66" t="s">
        <v>80</v>
      </c>
      <c r="F66" t="s">
        <v>81</v>
      </c>
      <c r="G66">
        <v>612</v>
      </c>
      <c r="H66" t="s">
        <v>16</v>
      </c>
      <c r="I66" t="s">
        <v>17</v>
      </c>
      <c r="J66" t="s">
        <v>37</v>
      </c>
      <c r="K66" t="s">
        <v>18</v>
      </c>
      <c r="L66">
        <v>10</v>
      </c>
      <c r="M66" t="s">
        <v>19</v>
      </c>
      <c r="N66">
        <v>20</v>
      </c>
      <c r="P66">
        <f t="shared" si="1"/>
        <v>503.941813785232</v>
      </c>
      <c r="Q66">
        <v>121.44259183478269</v>
      </c>
    </row>
    <row r="67" spans="1:23" hidden="1" x14ac:dyDescent="0.2">
      <c r="A67" s="2">
        <f t="shared" si="2"/>
        <v>44713</v>
      </c>
      <c r="B67">
        <v>2022</v>
      </c>
      <c r="C67" s="3" t="s">
        <v>123</v>
      </c>
      <c r="D67" t="s">
        <v>82</v>
      </c>
      <c r="E67" t="s">
        <v>83</v>
      </c>
      <c r="F67" t="s">
        <v>84</v>
      </c>
      <c r="G67">
        <v>544.47</v>
      </c>
      <c r="H67" t="s">
        <v>16</v>
      </c>
      <c r="I67" t="s">
        <v>17</v>
      </c>
      <c r="J67">
        <v>1</v>
      </c>
      <c r="K67" t="s">
        <v>18</v>
      </c>
      <c r="L67">
        <v>10</v>
      </c>
      <c r="M67" t="s">
        <v>19</v>
      </c>
      <c r="N67">
        <v>21</v>
      </c>
      <c r="P67">
        <f t="shared" si="1"/>
        <v>448.33529305824396</v>
      </c>
      <c r="Q67">
        <v>121.44259183478269</v>
      </c>
    </row>
    <row r="68" spans="1:23" hidden="1" x14ac:dyDescent="0.2">
      <c r="A68" s="2">
        <f t="shared" si="2"/>
        <v>44682</v>
      </c>
      <c r="B68">
        <v>2022</v>
      </c>
      <c r="C68" s="3" t="s">
        <v>122</v>
      </c>
      <c r="D68" t="s">
        <v>13</v>
      </c>
      <c r="E68" t="s">
        <v>14</v>
      </c>
      <c r="F68" t="s">
        <v>15</v>
      </c>
      <c r="G68">
        <v>1737</v>
      </c>
      <c r="H68" t="s">
        <v>16</v>
      </c>
      <c r="I68" t="s">
        <v>17</v>
      </c>
      <c r="J68">
        <v>1</v>
      </c>
      <c r="K68" t="s">
        <v>18</v>
      </c>
      <c r="L68">
        <v>10</v>
      </c>
      <c r="M68" t="s">
        <v>19</v>
      </c>
      <c r="N68">
        <v>9</v>
      </c>
      <c r="P68">
        <f t="shared" si="1"/>
        <v>1442.3200077802705</v>
      </c>
      <c r="Q68">
        <v>120.43097167273174</v>
      </c>
      <c r="T68" t="s">
        <v>138</v>
      </c>
      <c r="U68">
        <f>AVERAGE(G2:G1052)</f>
        <v>654.25528068506333</v>
      </c>
    </row>
    <row r="69" spans="1:23" hidden="1" x14ac:dyDescent="0.2">
      <c r="A69" s="2">
        <f t="shared" si="2"/>
        <v>44682</v>
      </c>
      <c r="B69">
        <v>2022</v>
      </c>
      <c r="C69" s="3" t="s">
        <v>122</v>
      </c>
      <c r="D69" t="s">
        <v>20</v>
      </c>
      <c r="E69" t="s">
        <v>14</v>
      </c>
      <c r="F69" t="s">
        <v>21</v>
      </c>
      <c r="G69">
        <v>1699</v>
      </c>
      <c r="H69" t="s">
        <v>16</v>
      </c>
      <c r="I69" t="s">
        <v>17</v>
      </c>
      <c r="J69">
        <v>1</v>
      </c>
      <c r="K69" t="s">
        <v>18</v>
      </c>
      <c r="L69">
        <v>10</v>
      </c>
      <c r="M69" t="s">
        <v>19</v>
      </c>
      <c r="N69">
        <v>31</v>
      </c>
      <c r="P69">
        <f t="shared" ref="P69:P132" si="3">(G69/Q69)*100</f>
        <v>1410.7666627626252</v>
      </c>
      <c r="Q69">
        <v>120.43097167273174</v>
      </c>
    </row>
    <row r="70" spans="1:23" hidden="1" x14ac:dyDescent="0.2">
      <c r="A70" s="2">
        <f t="shared" si="2"/>
        <v>44682</v>
      </c>
      <c r="B70">
        <v>2022</v>
      </c>
      <c r="C70" s="3" t="s">
        <v>122</v>
      </c>
      <c r="D70" t="s">
        <v>22</v>
      </c>
      <c r="E70" t="s">
        <v>23</v>
      </c>
      <c r="F70" t="s">
        <v>24</v>
      </c>
      <c r="G70">
        <v>888.56</v>
      </c>
      <c r="H70" t="s">
        <v>16</v>
      </c>
      <c r="I70" t="s">
        <v>17</v>
      </c>
      <c r="J70" t="s">
        <v>37</v>
      </c>
      <c r="K70" t="s">
        <v>25</v>
      </c>
      <c r="L70">
        <v>100</v>
      </c>
      <c r="M70" t="s">
        <v>19</v>
      </c>
      <c r="N70">
        <v>14</v>
      </c>
      <c r="P70">
        <f t="shared" si="3"/>
        <v>737.81684865471334</v>
      </c>
      <c r="Q70">
        <v>120.43097167273174</v>
      </c>
    </row>
    <row r="71" spans="1:23" hidden="1" x14ac:dyDescent="0.2">
      <c r="A71" s="2">
        <f t="shared" si="2"/>
        <v>44682</v>
      </c>
      <c r="B71">
        <v>2022</v>
      </c>
      <c r="C71" s="3" t="s">
        <v>122</v>
      </c>
      <c r="D71" t="s">
        <v>26</v>
      </c>
      <c r="E71" t="s">
        <v>27</v>
      </c>
      <c r="F71" t="s">
        <v>28</v>
      </c>
      <c r="G71">
        <v>432.06</v>
      </c>
      <c r="H71" t="s">
        <v>16</v>
      </c>
      <c r="I71" t="s">
        <v>29</v>
      </c>
      <c r="J71">
        <v>1</v>
      </c>
      <c r="K71" t="s">
        <v>30</v>
      </c>
      <c r="L71">
        <v>3</v>
      </c>
      <c r="M71" t="s">
        <v>19</v>
      </c>
      <c r="N71">
        <v>19</v>
      </c>
      <c r="P71">
        <f t="shared" si="3"/>
        <v>358.76153285062969</v>
      </c>
      <c r="Q71">
        <v>120.43097167273174</v>
      </c>
    </row>
    <row r="72" spans="1:23" x14ac:dyDescent="0.2">
      <c r="A72" s="2">
        <f t="shared" si="2"/>
        <v>44682</v>
      </c>
      <c r="B72">
        <v>2022</v>
      </c>
      <c r="C72" s="3" t="s">
        <v>122</v>
      </c>
      <c r="D72" t="s">
        <v>31</v>
      </c>
      <c r="E72" t="s">
        <v>32</v>
      </c>
      <c r="F72" t="s">
        <v>33</v>
      </c>
      <c r="G72">
        <v>777.94</v>
      </c>
      <c r="H72" t="s">
        <v>16</v>
      </c>
      <c r="I72" t="s">
        <v>17</v>
      </c>
      <c r="J72">
        <v>2</v>
      </c>
      <c r="K72" t="s">
        <v>30</v>
      </c>
      <c r="L72">
        <v>3</v>
      </c>
      <c r="M72" t="s">
        <v>19</v>
      </c>
      <c r="N72">
        <v>12</v>
      </c>
      <c r="P72">
        <f t="shared" si="3"/>
        <v>645.96340060597811</v>
      </c>
      <c r="Q72">
        <v>120.43097167273174</v>
      </c>
    </row>
    <row r="73" spans="1:23" hidden="1" x14ac:dyDescent="0.2">
      <c r="A73" s="2">
        <f t="shared" si="2"/>
        <v>44682</v>
      </c>
      <c r="B73">
        <v>2022</v>
      </c>
      <c r="C73" s="3" t="s">
        <v>122</v>
      </c>
      <c r="D73" t="s">
        <v>34</v>
      </c>
      <c r="E73" t="s">
        <v>35</v>
      </c>
      <c r="F73" t="s">
        <v>36</v>
      </c>
      <c r="G73">
        <v>125.68</v>
      </c>
      <c r="H73" t="s">
        <v>16</v>
      </c>
      <c r="I73" t="s">
        <v>17</v>
      </c>
      <c r="J73" t="s">
        <v>37</v>
      </c>
      <c r="K73" t="s">
        <v>38</v>
      </c>
      <c r="L73">
        <v>100</v>
      </c>
      <c r="M73" t="s">
        <v>39</v>
      </c>
      <c r="N73">
        <v>11</v>
      </c>
      <c r="P73">
        <f t="shared" si="3"/>
        <v>104.35853688993922</v>
      </c>
      <c r="Q73">
        <v>120.43097167273174</v>
      </c>
    </row>
    <row r="74" spans="1:23" hidden="1" x14ac:dyDescent="0.2">
      <c r="A74" s="2">
        <f t="shared" si="2"/>
        <v>44682</v>
      </c>
      <c r="B74">
        <v>2022</v>
      </c>
      <c r="C74" s="3" t="s">
        <v>122</v>
      </c>
      <c r="D74" t="s">
        <v>40</v>
      </c>
      <c r="E74" t="s">
        <v>23</v>
      </c>
      <c r="F74" t="s">
        <v>41</v>
      </c>
      <c r="G74">
        <v>856.5</v>
      </c>
      <c r="H74" t="s">
        <v>16</v>
      </c>
      <c r="I74" t="s">
        <v>42</v>
      </c>
      <c r="J74">
        <v>2</v>
      </c>
      <c r="K74" t="s">
        <v>43</v>
      </c>
      <c r="L74">
        <v>25</v>
      </c>
      <c r="M74" t="s">
        <v>39</v>
      </c>
      <c r="N74">
        <v>15</v>
      </c>
      <c r="P74">
        <f t="shared" si="3"/>
        <v>711.19578967403675</v>
      </c>
      <c r="Q74">
        <v>120.43097167273174</v>
      </c>
      <c r="T74" t="s">
        <v>138</v>
      </c>
      <c r="U74">
        <f>AVERAGE(G8:G316)</f>
        <v>733.55336569579254</v>
      </c>
      <c r="V74">
        <v>630.35867313915821</v>
      </c>
      <c r="W74">
        <v>603.82628787878741</v>
      </c>
    </row>
    <row r="75" spans="1:23" hidden="1" x14ac:dyDescent="0.2">
      <c r="A75" s="2">
        <f t="shared" si="2"/>
        <v>44682</v>
      </c>
      <c r="B75">
        <v>2022</v>
      </c>
      <c r="C75" s="3" t="s">
        <v>122</v>
      </c>
      <c r="D75" t="s">
        <v>44</v>
      </c>
      <c r="E75" t="s">
        <v>14</v>
      </c>
      <c r="F75" t="s">
        <v>45</v>
      </c>
      <c r="G75">
        <v>471</v>
      </c>
      <c r="H75" t="s">
        <v>16</v>
      </c>
      <c r="I75" t="s">
        <v>17</v>
      </c>
      <c r="J75">
        <v>1</v>
      </c>
      <c r="K75" t="s">
        <v>30</v>
      </c>
      <c r="L75">
        <v>3</v>
      </c>
      <c r="M75" t="s">
        <v>19</v>
      </c>
      <c r="N75">
        <v>27</v>
      </c>
      <c r="P75">
        <f t="shared" si="3"/>
        <v>391.09540798186958</v>
      </c>
      <c r="Q75">
        <v>120.43097167273174</v>
      </c>
    </row>
    <row r="76" spans="1:23" hidden="1" x14ac:dyDescent="0.2">
      <c r="A76" s="2">
        <f t="shared" si="2"/>
        <v>44682</v>
      </c>
      <c r="B76">
        <v>2022</v>
      </c>
      <c r="C76" s="3" t="s">
        <v>122</v>
      </c>
      <c r="D76" t="s">
        <v>46</v>
      </c>
      <c r="E76" t="s">
        <v>47</v>
      </c>
      <c r="F76" t="s">
        <v>48</v>
      </c>
      <c r="G76">
        <v>375</v>
      </c>
      <c r="H76" t="s">
        <v>16</v>
      </c>
      <c r="I76" t="s">
        <v>42</v>
      </c>
      <c r="J76" t="s">
        <v>37</v>
      </c>
      <c r="K76" t="s">
        <v>18</v>
      </c>
      <c r="L76">
        <v>10</v>
      </c>
      <c r="M76" t="s">
        <v>19</v>
      </c>
      <c r="N76">
        <v>28</v>
      </c>
      <c r="P76">
        <f t="shared" si="3"/>
        <v>311.38169425308087</v>
      </c>
      <c r="Q76">
        <v>120.43097167273174</v>
      </c>
    </row>
    <row r="77" spans="1:23" hidden="1" x14ac:dyDescent="0.2">
      <c r="A77" s="2">
        <f t="shared" si="2"/>
        <v>44682</v>
      </c>
      <c r="B77">
        <v>2022</v>
      </c>
      <c r="C77" s="3" t="s">
        <v>122</v>
      </c>
      <c r="D77" t="s">
        <v>49</v>
      </c>
      <c r="E77" t="s">
        <v>14</v>
      </c>
      <c r="F77" t="s">
        <v>50</v>
      </c>
      <c r="G77">
        <v>507.92</v>
      </c>
      <c r="H77" t="s">
        <v>16</v>
      </c>
      <c r="I77" t="s">
        <v>17</v>
      </c>
      <c r="J77" t="s">
        <v>37</v>
      </c>
      <c r="K77" t="s">
        <v>30</v>
      </c>
      <c r="L77">
        <v>3</v>
      </c>
      <c r="M77" t="s">
        <v>19</v>
      </c>
      <c r="N77">
        <v>6</v>
      </c>
      <c r="P77">
        <f t="shared" si="3"/>
        <v>421.75197372006625</v>
      </c>
      <c r="Q77">
        <v>120.43097167273174</v>
      </c>
    </row>
    <row r="78" spans="1:23" hidden="1" x14ac:dyDescent="0.2">
      <c r="A78" s="2">
        <f t="shared" si="2"/>
        <v>44682</v>
      </c>
      <c r="B78">
        <v>2022</v>
      </c>
      <c r="C78" s="3" t="s">
        <v>122</v>
      </c>
      <c r="D78" t="s">
        <v>49</v>
      </c>
      <c r="E78" t="s">
        <v>51</v>
      </c>
      <c r="F78" t="s">
        <v>52</v>
      </c>
      <c r="G78">
        <v>152.91999999999999</v>
      </c>
      <c r="H78" t="s">
        <v>16</v>
      </c>
      <c r="I78" t="s">
        <v>17</v>
      </c>
      <c r="J78" t="s">
        <v>37</v>
      </c>
      <c r="K78" t="s">
        <v>18</v>
      </c>
      <c r="L78">
        <v>10</v>
      </c>
      <c r="M78" t="s">
        <v>19</v>
      </c>
      <c r="N78">
        <v>6</v>
      </c>
      <c r="P78">
        <f t="shared" si="3"/>
        <v>126.97730316048299</v>
      </c>
      <c r="Q78">
        <v>120.43097167273174</v>
      </c>
    </row>
    <row r="79" spans="1:23" hidden="1" x14ac:dyDescent="0.2">
      <c r="A79" s="2">
        <f t="shared" si="2"/>
        <v>44682</v>
      </c>
      <c r="B79">
        <v>2022</v>
      </c>
      <c r="C79" s="3" t="s">
        <v>122</v>
      </c>
      <c r="D79" t="s">
        <v>53</v>
      </c>
      <c r="E79" t="s">
        <v>54</v>
      </c>
      <c r="F79" t="s">
        <v>55</v>
      </c>
      <c r="G79">
        <v>642</v>
      </c>
      <c r="H79" t="s">
        <v>16</v>
      </c>
      <c r="I79" t="s">
        <v>17</v>
      </c>
      <c r="J79" t="s">
        <v>37</v>
      </c>
      <c r="K79" t="s">
        <v>56</v>
      </c>
      <c r="L79">
        <v>10</v>
      </c>
      <c r="M79" t="s">
        <v>19</v>
      </c>
      <c r="N79">
        <v>3</v>
      </c>
      <c r="P79">
        <f t="shared" si="3"/>
        <v>533.08546056127443</v>
      </c>
      <c r="Q79">
        <v>120.43097167273174</v>
      </c>
      <c r="U79" t="s">
        <v>138</v>
      </c>
      <c r="V79">
        <f>AVERAGE(G13:G1061)</f>
        <v>651.18854146806655</v>
      </c>
    </row>
    <row r="80" spans="1:23" hidden="1" x14ac:dyDescent="0.2">
      <c r="A80" s="2">
        <f t="shared" si="2"/>
        <v>44682</v>
      </c>
      <c r="B80">
        <v>2022</v>
      </c>
      <c r="C80" s="3" t="s">
        <v>122</v>
      </c>
      <c r="D80" t="s">
        <v>57</v>
      </c>
      <c r="E80" t="s">
        <v>58</v>
      </c>
      <c r="F80" t="s">
        <v>59</v>
      </c>
      <c r="G80">
        <v>579</v>
      </c>
      <c r="H80" t="s">
        <v>16</v>
      </c>
      <c r="I80" t="s">
        <v>42</v>
      </c>
      <c r="J80">
        <v>1</v>
      </c>
      <c r="K80" t="s">
        <v>60</v>
      </c>
      <c r="L80">
        <v>10</v>
      </c>
      <c r="M80" t="s">
        <v>39</v>
      </c>
      <c r="N80">
        <v>23</v>
      </c>
      <c r="P80">
        <f t="shared" si="3"/>
        <v>480.77333592675683</v>
      </c>
      <c r="Q80">
        <v>120.43097167273174</v>
      </c>
    </row>
    <row r="81" spans="1:23" hidden="1" x14ac:dyDescent="0.2">
      <c r="A81" s="2">
        <f t="shared" si="2"/>
        <v>44682</v>
      </c>
      <c r="B81">
        <v>2022</v>
      </c>
      <c r="C81" s="3" t="s">
        <v>122</v>
      </c>
      <c r="D81" t="s">
        <v>61</v>
      </c>
      <c r="E81" t="s">
        <v>14</v>
      </c>
      <c r="F81" t="s">
        <v>62</v>
      </c>
      <c r="G81">
        <v>1788.46</v>
      </c>
      <c r="H81" t="s">
        <v>16</v>
      </c>
      <c r="I81" t="s">
        <v>17</v>
      </c>
      <c r="J81">
        <v>1</v>
      </c>
      <c r="K81" t="s">
        <v>63</v>
      </c>
      <c r="L81">
        <v>3.6</v>
      </c>
      <c r="M81" t="s">
        <v>64</v>
      </c>
      <c r="N81">
        <v>32</v>
      </c>
      <c r="P81">
        <f t="shared" si="3"/>
        <v>1485.0498797436401</v>
      </c>
      <c r="Q81">
        <v>120.43097167273174</v>
      </c>
    </row>
    <row r="82" spans="1:23" x14ac:dyDescent="0.2">
      <c r="A82" s="2">
        <f t="shared" si="2"/>
        <v>44682</v>
      </c>
      <c r="B82">
        <v>2022</v>
      </c>
      <c r="C82" s="3" t="s">
        <v>122</v>
      </c>
      <c r="D82" t="s">
        <v>31</v>
      </c>
      <c r="E82" t="s">
        <v>23</v>
      </c>
      <c r="F82" t="s">
        <v>65</v>
      </c>
      <c r="G82">
        <v>1400.6</v>
      </c>
      <c r="H82" t="s">
        <v>16</v>
      </c>
      <c r="I82" t="s">
        <v>17</v>
      </c>
      <c r="J82" t="s">
        <v>37</v>
      </c>
      <c r="K82" t="s">
        <v>38</v>
      </c>
      <c r="L82">
        <v>100</v>
      </c>
      <c r="M82" t="s">
        <v>39</v>
      </c>
      <c r="N82">
        <v>12</v>
      </c>
      <c r="P82">
        <f t="shared" si="3"/>
        <v>1162.9898692556401</v>
      </c>
      <c r="Q82">
        <v>120.43097167273174</v>
      </c>
      <c r="T82" t="s">
        <v>169</v>
      </c>
      <c r="U82" t="s">
        <v>171</v>
      </c>
      <c r="V82" t="s">
        <v>172</v>
      </c>
    </row>
    <row r="83" spans="1:23" hidden="1" x14ac:dyDescent="0.2">
      <c r="A83" s="2">
        <f t="shared" si="2"/>
        <v>44682</v>
      </c>
      <c r="B83">
        <v>2022</v>
      </c>
      <c r="C83" s="3" t="s">
        <v>122</v>
      </c>
      <c r="D83" t="s">
        <v>66</v>
      </c>
      <c r="E83" t="s">
        <v>14</v>
      </c>
      <c r="F83" t="s">
        <v>67</v>
      </c>
      <c r="G83">
        <v>432</v>
      </c>
      <c r="H83" t="s">
        <v>16</v>
      </c>
      <c r="I83" t="s">
        <v>17</v>
      </c>
      <c r="J83">
        <v>1</v>
      </c>
      <c r="K83" t="s">
        <v>30</v>
      </c>
      <c r="L83">
        <v>3</v>
      </c>
      <c r="M83" t="s">
        <v>19</v>
      </c>
      <c r="N83">
        <v>20</v>
      </c>
      <c r="P83">
        <f t="shared" si="3"/>
        <v>358.71171177954915</v>
      </c>
      <c r="Q83">
        <v>120.43097167273174</v>
      </c>
    </row>
    <row r="84" spans="1:23" hidden="1" x14ac:dyDescent="0.2">
      <c r="A84" s="2">
        <f t="shared" si="2"/>
        <v>44682</v>
      </c>
      <c r="B84">
        <v>2022</v>
      </c>
      <c r="C84" s="3" t="s">
        <v>122</v>
      </c>
      <c r="D84" t="s">
        <v>68</v>
      </c>
      <c r="E84" t="s">
        <v>69</v>
      </c>
      <c r="F84" t="s">
        <v>70</v>
      </c>
      <c r="G84">
        <v>821.31</v>
      </c>
      <c r="H84" t="s">
        <v>16</v>
      </c>
      <c r="I84" t="s">
        <v>17</v>
      </c>
      <c r="J84">
        <v>1</v>
      </c>
      <c r="K84" t="s">
        <v>71</v>
      </c>
      <c r="L84">
        <v>100</v>
      </c>
      <c r="M84" t="s">
        <v>64</v>
      </c>
      <c r="N84">
        <v>22</v>
      </c>
      <c r="P84">
        <f t="shared" si="3"/>
        <v>681.97573148532763</v>
      </c>
      <c r="Q84">
        <v>120.43097167273174</v>
      </c>
    </row>
    <row r="85" spans="1:23" hidden="1" x14ac:dyDescent="0.2">
      <c r="A85" s="2">
        <f t="shared" si="2"/>
        <v>44682</v>
      </c>
      <c r="B85">
        <v>2022</v>
      </c>
      <c r="C85" s="3" t="s">
        <v>122</v>
      </c>
      <c r="D85" t="s">
        <v>68</v>
      </c>
      <c r="E85" t="s">
        <v>72</v>
      </c>
      <c r="F85" t="s">
        <v>73</v>
      </c>
      <c r="G85">
        <v>379.12</v>
      </c>
      <c r="H85" t="s">
        <v>16</v>
      </c>
      <c r="I85" t="s">
        <v>17</v>
      </c>
      <c r="J85" t="s">
        <v>37</v>
      </c>
      <c r="K85" t="s">
        <v>18</v>
      </c>
      <c r="L85">
        <v>10</v>
      </c>
      <c r="M85" t="s">
        <v>19</v>
      </c>
      <c r="N85">
        <v>22</v>
      </c>
      <c r="P85">
        <f t="shared" si="3"/>
        <v>314.80274113394142</v>
      </c>
      <c r="Q85">
        <v>120.43097167273174</v>
      </c>
    </row>
    <row r="86" spans="1:23" hidden="1" x14ac:dyDescent="0.2">
      <c r="A86" s="2">
        <f t="shared" si="2"/>
        <v>44682</v>
      </c>
      <c r="B86">
        <v>2022</v>
      </c>
      <c r="C86" s="3" t="s">
        <v>122</v>
      </c>
      <c r="D86" t="s">
        <v>74</v>
      </c>
      <c r="E86" t="s">
        <v>75</v>
      </c>
      <c r="F86" t="s">
        <v>76</v>
      </c>
      <c r="G86">
        <v>1194.4000000000001</v>
      </c>
      <c r="H86" t="s">
        <v>16</v>
      </c>
      <c r="I86" t="s">
        <v>17</v>
      </c>
      <c r="J86" t="s">
        <v>37</v>
      </c>
      <c r="K86" t="s">
        <v>77</v>
      </c>
      <c r="L86">
        <v>100</v>
      </c>
      <c r="M86" t="s">
        <v>39</v>
      </c>
      <c r="N86">
        <v>29</v>
      </c>
      <c r="P86">
        <f t="shared" si="3"/>
        <v>991.77145497567949</v>
      </c>
      <c r="Q86">
        <v>120.43097167273174</v>
      </c>
    </row>
    <row r="87" spans="1:23" hidden="1" x14ac:dyDescent="0.2">
      <c r="A87" s="2">
        <f t="shared" si="2"/>
        <v>44682</v>
      </c>
      <c r="B87">
        <v>2022</v>
      </c>
      <c r="C87" s="3" t="s">
        <v>122</v>
      </c>
      <c r="D87" t="s">
        <v>74</v>
      </c>
      <c r="E87" t="s">
        <v>78</v>
      </c>
      <c r="F87" t="s">
        <v>79</v>
      </c>
      <c r="G87">
        <v>152.96</v>
      </c>
      <c r="H87" t="s">
        <v>16</v>
      </c>
      <c r="I87" t="s">
        <v>17</v>
      </c>
      <c r="J87" t="s">
        <v>37</v>
      </c>
      <c r="K87" t="s">
        <v>18</v>
      </c>
      <c r="L87">
        <v>10</v>
      </c>
      <c r="M87" t="s">
        <v>19</v>
      </c>
      <c r="N87">
        <v>29</v>
      </c>
      <c r="P87">
        <f t="shared" si="3"/>
        <v>127.01051720787</v>
      </c>
      <c r="Q87">
        <v>120.43097167273174</v>
      </c>
    </row>
    <row r="88" spans="1:23" hidden="1" x14ac:dyDescent="0.2">
      <c r="A88" s="2">
        <f t="shared" si="2"/>
        <v>44682</v>
      </c>
      <c r="B88">
        <v>2022</v>
      </c>
      <c r="C88" s="3" t="s">
        <v>122</v>
      </c>
      <c r="D88" t="s">
        <v>66</v>
      </c>
      <c r="E88" t="s">
        <v>80</v>
      </c>
      <c r="F88" t="s">
        <v>81</v>
      </c>
      <c r="G88">
        <v>612</v>
      </c>
      <c r="H88" t="s">
        <v>16</v>
      </c>
      <c r="I88" t="s">
        <v>17</v>
      </c>
      <c r="J88" t="s">
        <v>37</v>
      </c>
      <c r="K88" t="s">
        <v>18</v>
      </c>
      <c r="L88">
        <v>10</v>
      </c>
      <c r="M88" t="s">
        <v>19</v>
      </c>
      <c r="N88">
        <v>20</v>
      </c>
      <c r="P88">
        <f t="shared" si="3"/>
        <v>508.17492502102806</v>
      </c>
      <c r="Q88">
        <v>120.43097167273174</v>
      </c>
    </row>
    <row r="89" spans="1:23" hidden="1" x14ac:dyDescent="0.2">
      <c r="A89" s="2">
        <f t="shared" si="2"/>
        <v>44682</v>
      </c>
      <c r="B89">
        <v>2022</v>
      </c>
      <c r="C89" s="3" t="s">
        <v>122</v>
      </c>
      <c r="D89" t="s">
        <v>82</v>
      </c>
      <c r="E89" t="s">
        <v>83</v>
      </c>
      <c r="F89" t="s">
        <v>84</v>
      </c>
      <c r="G89">
        <v>544.47</v>
      </c>
      <c r="H89" t="s">
        <v>16</v>
      </c>
      <c r="I89" t="s">
        <v>17</v>
      </c>
      <c r="J89">
        <v>1</v>
      </c>
      <c r="K89" t="s">
        <v>18</v>
      </c>
      <c r="L89">
        <v>10</v>
      </c>
      <c r="M89" t="s">
        <v>19</v>
      </c>
      <c r="N89">
        <v>21</v>
      </c>
      <c r="P89">
        <f t="shared" si="3"/>
        <v>452.10130951993318</v>
      </c>
      <c r="Q89">
        <v>120.43097167273174</v>
      </c>
    </row>
    <row r="90" spans="1:23" hidden="1" x14ac:dyDescent="0.2">
      <c r="A90" s="2">
        <f t="shared" si="2"/>
        <v>44652</v>
      </c>
      <c r="B90">
        <v>2022</v>
      </c>
      <c r="C90" s="3" t="s">
        <v>121</v>
      </c>
      <c r="D90" t="s">
        <v>13</v>
      </c>
      <c r="E90" t="s">
        <v>14</v>
      </c>
      <c r="F90" t="s">
        <v>15</v>
      </c>
      <c r="G90">
        <v>1737</v>
      </c>
      <c r="H90" t="s">
        <v>16</v>
      </c>
      <c r="I90" t="s">
        <v>17</v>
      </c>
      <c r="J90">
        <v>1</v>
      </c>
      <c r="K90" t="s">
        <v>18</v>
      </c>
      <c r="L90">
        <v>10</v>
      </c>
      <c r="M90" t="s">
        <v>19</v>
      </c>
      <c r="N90">
        <v>9</v>
      </c>
      <c r="P90">
        <f t="shared" si="3"/>
        <v>1444.9161837942752</v>
      </c>
      <c r="Q90">
        <v>120.21458541897758</v>
      </c>
      <c r="T90" t="s">
        <v>135</v>
      </c>
      <c r="U90">
        <f>AVERAGE(P2:P1052)</f>
        <v>597.45507833842726</v>
      </c>
    </row>
    <row r="91" spans="1:23" hidden="1" x14ac:dyDescent="0.2">
      <c r="A91" s="2">
        <f t="shared" si="2"/>
        <v>44652</v>
      </c>
      <c r="B91">
        <v>2022</v>
      </c>
      <c r="C91" s="3" t="s">
        <v>121</v>
      </c>
      <c r="D91" t="s">
        <v>20</v>
      </c>
      <c r="E91" t="s">
        <v>14</v>
      </c>
      <c r="F91" t="s">
        <v>21</v>
      </c>
      <c r="G91">
        <v>1644</v>
      </c>
      <c r="H91" t="s">
        <v>16</v>
      </c>
      <c r="I91" t="s">
        <v>17</v>
      </c>
      <c r="J91">
        <v>1</v>
      </c>
      <c r="K91" t="s">
        <v>18</v>
      </c>
      <c r="L91">
        <v>10</v>
      </c>
      <c r="M91" t="s">
        <v>19</v>
      </c>
      <c r="N91">
        <v>31</v>
      </c>
      <c r="P91">
        <f t="shared" si="3"/>
        <v>1367.5545228311967</v>
      </c>
      <c r="Q91">
        <v>120.21458541897758</v>
      </c>
    </row>
    <row r="92" spans="1:23" hidden="1" x14ac:dyDescent="0.2">
      <c r="A92" s="2">
        <f t="shared" si="2"/>
        <v>44652</v>
      </c>
      <c r="B92">
        <v>2022</v>
      </c>
      <c r="C92" s="3" t="s">
        <v>121</v>
      </c>
      <c r="D92" t="s">
        <v>22</v>
      </c>
      <c r="E92" t="s">
        <v>23</v>
      </c>
      <c r="F92" t="s">
        <v>24</v>
      </c>
      <c r="G92">
        <v>879.75</v>
      </c>
      <c r="H92" t="s">
        <v>16</v>
      </c>
      <c r="I92" t="s">
        <v>17</v>
      </c>
      <c r="J92" t="s">
        <v>37</v>
      </c>
      <c r="K92" t="s">
        <v>25</v>
      </c>
      <c r="L92">
        <v>100</v>
      </c>
      <c r="M92" t="s">
        <v>19</v>
      </c>
      <c r="N92">
        <v>14</v>
      </c>
      <c r="P92">
        <f t="shared" si="3"/>
        <v>731.81635733621965</v>
      </c>
      <c r="Q92">
        <v>120.21458541897758</v>
      </c>
    </row>
    <row r="93" spans="1:23" hidden="1" x14ac:dyDescent="0.2">
      <c r="A93" s="2">
        <f t="shared" si="2"/>
        <v>44652</v>
      </c>
      <c r="B93">
        <v>2022</v>
      </c>
      <c r="C93" s="3" t="s">
        <v>121</v>
      </c>
      <c r="D93" t="s">
        <v>26</v>
      </c>
      <c r="E93" t="s">
        <v>27</v>
      </c>
      <c r="F93" t="s">
        <v>28</v>
      </c>
      <c r="G93">
        <v>432.06</v>
      </c>
      <c r="H93" t="s">
        <v>16</v>
      </c>
      <c r="I93" t="s">
        <v>29</v>
      </c>
      <c r="J93">
        <v>1</v>
      </c>
      <c r="K93" t="s">
        <v>30</v>
      </c>
      <c r="L93">
        <v>3</v>
      </c>
      <c r="M93" t="s">
        <v>19</v>
      </c>
      <c r="N93">
        <v>19</v>
      </c>
      <c r="P93">
        <f t="shared" si="3"/>
        <v>359.40730360976085</v>
      </c>
      <c r="Q93">
        <v>120.21458541897758</v>
      </c>
    </row>
    <row r="94" spans="1:23" x14ac:dyDescent="0.2">
      <c r="A94" s="2">
        <f t="shared" si="2"/>
        <v>44652</v>
      </c>
      <c r="B94">
        <v>2022</v>
      </c>
      <c r="C94" s="3" t="s">
        <v>121</v>
      </c>
      <c r="D94" t="s">
        <v>31</v>
      </c>
      <c r="E94" t="s">
        <v>32</v>
      </c>
      <c r="F94" t="s">
        <v>33</v>
      </c>
      <c r="G94">
        <v>770.25</v>
      </c>
      <c r="H94" t="s">
        <v>16</v>
      </c>
      <c r="I94" t="s">
        <v>17</v>
      </c>
      <c r="J94">
        <v>2</v>
      </c>
      <c r="K94" t="s">
        <v>30</v>
      </c>
      <c r="L94">
        <v>3</v>
      </c>
      <c r="M94" t="s">
        <v>19</v>
      </c>
      <c r="N94">
        <v>12</v>
      </c>
      <c r="P94">
        <f t="shared" si="3"/>
        <v>640.72924039582063</v>
      </c>
      <c r="Q94">
        <v>120.21458541897758</v>
      </c>
      <c r="T94" t="s">
        <v>168</v>
      </c>
      <c r="U94">
        <v>191780.09559048439</v>
      </c>
      <c r="V94">
        <v>190646.48342852248</v>
      </c>
    </row>
    <row r="95" spans="1:23" hidden="1" x14ac:dyDescent="0.2">
      <c r="A95" s="2">
        <f t="shared" si="2"/>
        <v>44652</v>
      </c>
      <c r="B95">
        <v>2022</v>
      </c>
      <c r="C95" s="3" t="s">
        <v>121</v>
      </c>
      <c r="D95" t="s">
        <v>34</v>
      </c>
      <c r="E95" t="s">
        <v>35</v>
      </c>
      <c r="F95" t="s">
        <v>36</v>
      </c>
      <c r="G95">
        <v>120.98</v>
      </c>
      <c r="H95" t="s">
        <v>16</v>
      </c>
      <c r="I95" t="s">
        <v>17</v>
      </c>
      <c r="J95" t="s">
        <v>37</v>
      </c>
      <c r="K95" t="s">
        <v>38</v>
      </c>
      <c r="L95">
        <v>100</v>
      </c>
      <c r="M95" t="s">
        <v>39</v>
      </c>
      <c r="N95">
        <v>11</v>
      </c>
      <c r="P95">
        <f t="shared" si="3"/>
        <v>100.63670691734681</v>
      </c>
      <c r="Q95">
        <v>120.21458541897758</v>
      </c>
    </row>
    <row r="96" spans="1:23" hidden="1" x14ac:dyDescent="0.2">
      <c r="A96" s="2">
        <f t="shared" si="2"/>
        <v>44652</v>
      </c>
      <c r="B96">
        <v>2022</v>
      </c>
      <c r="C96" s="3" t="s">
        <v>121</v>
      </c>
      <c r="D96" t="s">
        <v>40</v>
      </c>
      <c r="E96" t="s">
        <v>23</v>
      </c>
      <c r="F96" t="s">
        <v>41</v>
      </c>
      <c r="G96">
        <v>848</v>
      </c>
      <c r="H96" t="s">
        <v>16</v>
      </c>
      <c r="I96" t="s">
        <v>42</v>
      </c>
      <c r="J96">
        <v>2</v>
      </c>
      <c r="K96" t="s">
        <v>43</v>
      </c>
      <c r="L96">
        <v>25</v>
      </c>
      <c r="M96" t="s">
        <v>39</v>
      </c>
      <c r="N96">
        <v>15</v>
      </c>
      <c r="P96">
        <f t="shared" si="3"/>
        <v>705.40525265258805</v>
      </c>
      <c r="Q96">
        <v>120.21458541897758</v>
      </c>
      <c r="T96" t="s">
        <v>154</v>
      </c>
      <c r="U96">
        <f>AVERAGE(P8:P316)</f>
        <v>623.30132403208859</v>
      </c>
      <c r="V96">
        <v>580.85996980347181</v>
      </c>
      <c r="W96">
        <v>590.18630937633043</v>
      </c>
    </row>
    <row r="97" spans="1:22" hidden="1" x14ac:dyDescent="0.2">
      <c r="A97" s="2">
        <f t="shared" si="2"/>
        <v>44652</v>
      </c>
      <c r="B97">
        <v>2022</v>
      </c>
      <c r="C97" s="3" t="s">
        <v>121</v>
      </c>
      <c r="D97" t="s">
        <v>44</v>
      </c>
      <c r="E97" t="s">
        <v>14</v>
      </c>
      <c r="F97" t="s">
        <v>45</v>
      </c>
      <c r="G97">
        <v>471</v>
      </c>
      <c r="H97" t="s">
        <v>16</v>
      </c>
      <c r="I97" t="s">
        <v>17</v>
      </c>
      <c r="J97">
        <v>1</v>
      </c>
      <c r="K97" t="s">
        <v>30</v>
      </c>
      <c r="L97">
        <v>3</v>
      </c>
      <c r="M97" t="s">
        <v>19</v>
      </c>
      <c r="N97">
        <v>27</v>
      </c>
      <c r="P97">
        <f t="shared" si="3"/>
        <v>391.79937971623696</v>
      </c>
      <c r="Q97">
        <v>120.21458541897758</v>
      </c>
    </row>
    <row r="98" spans="1:22" hidden="1" x14ac:dyDescent="0.2">
      <c r="A98" s="2">
        <f t="shared" si="2"/>
        <v>44652</v>
      </c>
      <c r="B98">
        <v>2022</v>
      </c>
      <c r="C98" s="3" t="s">
        <v>121</v>
      </c>
      <c r="D98" t="s">
        <v>46</v>
      </c>
      <c r="E98" t="s">
        <v>47</v>
      </c>
      <c r="F98" t="s">
        <v>48</v>
      </c>
      <c r="G98">
        <v>375</v>
      </c>
      <c r="H98" t="s">
        <v>16</v>
      </c>
      <c r="I98" t="s">
        <v>42</v>
      </c>
      <c r="J98" t="s">
        <v>37</v>
      </c>
      <c r="K98" t="s">
        <v>18</v>
      </c>
      <c r="L98">
        <v>10</v>
      </c>
      <c r="M98" t="s">
        <v>19</v>
      </c>
      <c r="N98">
        <v>28</v>
      </c>
      <c r="P98">
        <f t="shared" si="3"/>
        <v>311.94218130273646</v>
      </c>
      <c r="Q98">
        <v>120.21458541897758</v>
      </c>
    </row>
    <row r="99" spans="1:22" hidden="1" x14ac:dyDescent="0.2">
      <c r="A99" s="2">
        <f t="shared" si="2"/>
        <v>44652</v>
      </c>
      <c r="B99">
        <v>2022</v>
      </c>
      <c r="C99" s="3" t="s">
        <v>121</v>
      </c>
      <c r="D99" t="s">
        <v>49</v>
      </c>
      <c r="E99" t="s">
        <v>14</v>
      </c>
      <c r="F99" t="s">
        <v>50</v>
      </c>
      <c r="G99">
        <v>507.92</v>
      </c>
      <c r="H99" t="s">
        <v>16</v>
      </c>
      <c r="I99" t="s">
        <v>17</v>
      </c>
      <c r="J99" t="s">
        <v>37</v>
      </c>
      <c r="K99" t="s">
        <v>30</v>
      </c>
      <c r="L99">
        <v>3</v>
      </c>
      <c r="M99" t="s">
        <v>19</v>
      </c>
      <c r="N99">
        <v>6</v>
      </c>
      <c r="P99">
        <f t="shared" si="3"/>
        <v>422.51112727276234</v>
      </c>
      <c r="Q99">
        <v>120.21458541897758</v>
      </c>
    </row>
    <row r="100" spans="1:22" hidden="1" x14ac:dyDescent="0.2">
      <c r="A100" s="2">
        <f t="shared" si="2"/>
        <v>44652</v>
      </c>
      <c r="B100">
        <v>2022</v>
      </c>
      <c r="C100" s="3" t="s">
        <v>121</v>
      </c>
      <c r="D100" t="s">
        <v>49</v>
      </c>
      <c r="E100" t="s">
        <v>51</v>
      </c>
      <c r="F100" t="s">
        <v>52</v>
      </c>
      <c r="G100">
        <v>152.91999999999999</v>
      </c>
      <c r="H100" t="s">
        <v>16</v>
      </c>
      <c r="I100" t="s">
        <v>17</v>
      </c>
      <c r="J100" t="s">
        <v>37</v>
      </c>
      <c r="K100" t="s">
        <v>18</v>
      </c>
      <c r="L100">
        <v>10</v>
      </c>
      <c r="M100" t="s">
        <v>19</v>
      </c>
      <c r="N100">
        <v>6</v>
      </c>
      <c r="P100">
        <f t="shared" si="3"/>
        <v>127.20586230617188</v>
      </c>
      <c r="Q100">
        <v>120.21458541897758</v>
      </c>
    </row>
    <row r="101" spans="1:22" hidden="1" x14ac:dyDescent="0.2">
      <c r="A101" s="2">
        <f t="shared" si="2"/>
        <v>44652</v>
      </c>
      <c r="B101">
        <v>2022</v>
      </c>
      <c r="C101" s="3" t="s">
        <v>121</v>
      </c>
      <c r="D101" t="s">
        <v>53</v>
      </c>
      <c r="E101" t="s">
        <v>54</v>
      </c>
      <c r="F101" t="s">
        <v>55</v>
      </c>
      <c r="G101">
        <v>642</v>
      </c>
      <c r="H101" t="s">
        <v>16</v>
      </c>
      <c r="I101" t="s">
        <v>17</v>
      </c>
      <c r="J101" t="s">
        <v>37</v>
      </c>
      <c r="K101" t="s">
        <v>56</v>
      </c>
      <c r="L101">
        <v>10</v>
      </c>
      <c r="M101" t="s">
        <v>19</v>
      </c>
      <c r="N101">
        <v>3</v>
      </c>
      <c r="P101">
        <f t="shared" si="3"/>
        <v>534.04501439028479</v>
      </c>
      <c r="Q101">
        <v>120.21458541897758</v>
      </c>
      <c r="U101" t="s">
        <v>135</v>
      </c>
      <c r="V101">
        <f>AVERAGE(P13:P1061)</f>
        <v>595.77624995022097</v>
      </c>
    </row>
    <row r="102" spans="1:22" hidden="1" x14ac:dyDescent="0.2">
      <c r="A102" s="2">
        <f t="shared" si="2"/>
        <v>44652</v>
      </c>
      <c r="B102">
        <v>2022</v>
      </c>
      <c r="C102" s="3" t="s">
        <v>121</v>
      </c>
      <c r="D102" t="s">
        <v>57</v>
      </c>
      <c r="E102" t="s">
        <v>58</v>
      </c>
      <c r="F102" t="s">
        <v>59</v>
      </c>
      <c r="G102">
        <v>573</v>
      </c>
      <c r="H102" t="s">
        <v>16</v>
      </c>
      <c r="I102" t="s">
        <v>42</v>
      </c>
      <c r="J102">
        <v>1</v>
      </c>
      <c r="K102" t="s">
        <v>60</v>
      </c>
      <c r="L102">
        <v>10</v>
      </c>
      <c r="M102" t="s">
        <v>39</v>
      </c>
      <c r="N102">
        <v>23</v>
      </c>
      <c r="P102">
        <f t="shared" si="3"/>
        <v>476.64765303058124</v>
      </c>
      <c r="Q102">
        <v>120.21458541897758</v>
      </c>
    </row>
    <row r="103" spans="1:22" hidden="1" x14ac:dyDescent="0.2">
      <c r="A103" s="2">
        <f t="shared" si="2"/>
        <v>44652</v>
      </c>
      <c r="B103">
        <v>2022</v>
      </c>
      <c r="C103" s="3" t="s">
        <v>121</v>
      </c>
      <c r="D103" t="s">
        <v>61</v>
      </c>
      <c r="E103" t="s">
        <v>14</v>
      </c>
      <c r="F103" t="s">
        <v>62</v>
      </c>
      <c r="G103">
        <v>1788.46</v>
      </c>
      <c r="H103" t="s">
        <v>16</v>
      </c>
      <c r="I103" t="s">
        <v>17</v>
      </c>
      <c r="J103">
        <v>1</v>
      </c>
      <c r="K103" t="s">
        <v>63</v>
      </c>
      <c r="L103">
        <v>3.6</v>
      </c>
      <c r="M103" t="s">
        <v>64</v>
      </c>
      <c r="N103">
        <v>32</v>
      </c>
      <c r="P103">
        <f t="shared" si="3"/>
        <v>1487.7229695271787</v>
      </c>
      <c r="Q103">
        <v>120.21458541897758</v>
      </c>
    </row>
    <row r="104" spans="1:22" x14ac:dyDescent="0.2">
      <c r="A104" s="2">
        <f t="shared" si="2"/>
        <v>44652</v>
      </c>
      <c r="B104">
        <v>2022</v>
      </c>
      <c r="C104" s="3" t="s">
        <v>121</v>
      </c>
      <c r="D104" t="s">
        <v>31</v>
      </c>
      <c r="E104" t="s">
        <v>23</v>
      </c>
      <c r="F104" t="s">
        <v>65</v>
      </c>
      <c r="G104">
        <v>1436.75</v>
      </c>
      <c r="H104" t="s">
        <v>16</v>
      </c>
      <c r="I104" t="s">
        <v>17</v>
      </c>
      <c r="J104" t="s">
        <v>37</v>
      </c>
      <c r="K104" t="s">
        <v>38</v>
      </c>
      <c r="L104">
        <v>100</v>
      </c>
      <c r="M104" t="s">
        <v>39</v>
      </c>
      <c r="N104">
        <v>12</v>
      </c>
      <c r="P104">
        <f t="shared" si="3"/>
        <v>1195.1544772978841</v>
      </c>
      <c r="Q104">
        <v>120.21458541897758</v>
      </c>
      <c r="T104" t="s">
        <v>170</v>
      </c>
      <c r="U104">
        <v>157010.54142603421</v>
      </c>
      <c r="V104">
        <v>156951.15783021957</v>
      </c>
    </row>
    <row r="105" spans="1:22" hidden="1" x14ac:dyDescent="0.2">
      <c r="A105" s="2">
        <f t="shared" si="2"/>
        <v>44652</v>
      </c>
      <c r="B105">
        <v>2022</v>
      </c>
      <c r="C105" s="3" t="s">
        <v>121</v>
      </c>
      <c r="D105" t="s">
        <v>66</v>
      </c>
      <c r="E105" t="s">
        <v>14</v>
      </c>
      <c r="F105" t="s">
        <v>67</v>
      </c>
      <c r="G105">
        <v>432</v>
      </c>
      <c r="H105" t="s">
        <v>16</v>
      </c>
      <c r="I105" t="s">
        <v>17</v>
      </c>
      <c r="J105">
        <v>1</v>
      </c>
      <c r="K105" t="s">
        <v>30</v>
      </c>
      <c r="L105">
        <v>3</v>
      </c>
      <c r="M105" t="s">
        <v>19</v>
      </c>
      <c r="N105">
        <v>20</v>
      </c>
      <c r="P105">
        <f t="shared" si="3"/>
        <v>359.35739286075238</v>
      </c>
      <c r="Q105">
        <v>120.21458541897758</v>
      </c>
    </row>
    <row r="106" spans="1:22" hidden="1" x14ac:dyDescent="0.2">
      <c r="A106" s="2">
        <f t="shared" si="2"/>
        <v>44652</v>
      </c>
      <c r="B106">
        <v>2022</v>
      </c>
      <c r="C106" s="3" t="s">
        <v>121</v>
      </c>
      <c r="D106" t="s">
        <v>68</v>
      </c>
      <c r="E106" t="s">
        <v>69</v>
      </c>
      <c r="F106" t="s">
        <v>70</v>
      </c>
      <c r="G106">
        <v>817.81</v>
      </c>
      <c r="H106" t="s">
        <v>16</v>
      </c>
      <c r="I106" t="s">
        <v>17</v>
      </c>
      <c r="J106">
        <v>1</v>
      </c>
      <c r="K106" t="s">
        <v>71</v>
      </c>
      <c r="L106">
        <v>100</v>
      </c>
      <c r="M106" t="s">
        <v>64</v>
      </c>
      <c r="N106">
        <v>22</v>
      </c>
      <c r="P106">
        <f t="shared" si="3"/>
        <v>680.29182744317563</v>
      </c>
      <c r="Q106">
        <v>120.21458541897758</v>
      </c>
    </row>
    <row r="107" spans="1:22" hidden="1" x14ac:dyDescent="0.2">
      <c r="A107" s="2">
        <f t="shared" si="2"/>
        <v>44652</v>
      </c>
      <c r="B107">
        <v>2022</v>
      </c>
      <c r="C107" s="3" t="s">
        <v>121</v>
      </c>
      <c r="D107" t="s">
        <v>68</v>
      </c>
      <c r="E107" t="s">
        <v>72</v>
      </c>
      <c r="F107" t="s">
        <v>73</v>
      </c>
      <c r="G107">
        <v>379.12</v>
      </c>
      <c r="H107" t="s">
        <v>16</v>
      </c>
      <c r="I107" t="s">
        <v>17</v>
      </c>
      <c r="J107" t="s">
        <v>37</v>
      </c>
      <c r="K107" t="s">
        <v>18</v>
      </c>
      <c r="L107">
        <v>10</v>
      </c>
      <c r="M107" t="s">
        <v>19</v>
      </c>
      <c r="N107">
        <v>22</v>
      </c>
      <c r="P107">
        <f t="shared" si="3"/>
        <v>315.36938606798253</v>
      </c>
      <c r="Q107">
        <v>120.21458541897758</v>
      </c>
    </row>
    <row r="108" spans="1:22" hidden="1" x14ac:dyDescent="0.2">
      <c r="A108" s="2">
        <f t="shared" si="2"/>
        <v>44652</v>
      </c>
      <c r="B108">
        <v>2022</v>
      </c>
      <c r="C108" s="3" t="s">
        <v>121</v>
      </c>
      <c r="D108" t="s">
        <v>74</v>
      </c>
      <c r="E108" t="s">
        <v>75</v>
      </c>
      <c r="F108" t="s">
        <v>76</v>
      </c>
      <c r="G108">
        <v>1194.4000000000001</v>
      </c>
      <c r="H108" t="s">
        <v>16</v>
      </c>
      <c r="I108" t="s">
        <v>17</v>
      </c>
      <c r="J108" t="s">
        <v>37</v>
      </c>
      <c r="K108" t="s">
        <v>77</v>
      </c>
      <c r="L108">
        <v>100</v>
      </c>
      <c r="M108" t="s">
        <v>39</v>
      </c>
      <c r="N108">
        <v>29</v>
      </c>
      <c r="P108">
        <f t="shared" si="3"/>
        <v>993.55664359463583</v>
      </c>
      <c r="Q108">
        <v>120.21458541897758</v>
      </c>
    </row>
    <row r="109" spans="1:22" hidden="1" x14ac:dyDescent="0.2">
      <c r="A109" s="2">
        <f t="shared" si="2"/>
        <v>44652</v>
      </c>
      <c r="B109">
        <v>2022</v>
      </c>
      <c r="C109" s="3" t="s">
        <v>121</v>
      </c>
      <c r="D109" t="s">
        <v>74</v>
      </c>
      <c r="E109" t="s">
        <v>78</v>
      </c>
      <c r="F109" t="s">
        <v>79</v>
      </c>
      <c r="G109">
        <v>152.99</v>
      </c>
      <c r="H109" t="s">
        <v>16</v>
      </c>
      <c r="I109" t="s">
        <v>17</v>
      </c>
      <c r="J109" t="s">
        <v>37</v>
      </c>
      <c r="K109" t="s">
        <v>18</v>
      </c>
      <c r="L109">
        <v>10</v>
      </c>
      <c r="M109" t="s">
        <v>19</v>
      </c>
      <c r="N109">
        <v>29</v>
      </c>
      <c r="P109">
        <f t="shared" si="3"/>
        <v>127.2640915133484</v>
      </c>
      <c r="Q109">
        <v>120.21458541897758</v>
      </c>
    </row>
    <row r="110" spans="1:22" hidden="1" x14ac:dyDescent="0.2">
      <c r="A110" s="2">
        <f t="shared" si="2"/>
        <v>44652</v>
      </c>
      <c r="B110">
        <v>2022</v>
      </c>
      <c r="C110" s="3" t="s">
        <v>121</v>
      </c>
      <c r="D110" t="s">
        <v>66</v>
      </c>
      <c r="E110" t="s">
        <v>80</v>
      </c>
      <c r="F110" t="s">
        <v>81</v>
      </c>
      <c r="G110">
        <v>612</v>
      </c>
      <c r="H110" t="s">
        <v>16</v>
      </c>
      <c r="I110" t="s">
        <v>17</v>
      </c>
      <c r="J110" t="s">
        <v>37</v>
      </c>
      <c r="K110" t="s">
        <v>18</v>
      </c>
      <c r="L110">
        <v>10</v>
      </c>
      <c r="M110" t="s">
        <v>19</v>
      </c>
      <c r="N110">
        <v>20</v>
      </c>
      <c r="P110">
        <f t="shared" si="3"/>
        <v>509.08963988606592</v>
      </c>
      <c r="Q110">
        <v>120.21458541897758</v>
      </c>
    </row>
    <row r="111" spans="1:22" hidden="1" x14ac:dyDescent="0.2">
      <c r="A111" s="2">
        <f t="shared" si="2"/>
        <v>44652</v>
      </c>
      <c r="B111">
        <v>2022</v>
      </c>
      <c r="C111" s="3" t="s">
        <v>121</v>
      </c>
      <c r="D111" t="s">
        <v>82</v>
      </c>
      <c r="E111" t="s">
        <v>83</v>
      </c>
      <c r="F111" t="s">
        <v>84</v>
      </c>
      <c r="G111">
        <v>544.47</v>
      </c>
      <c r="H111" t="s">
        <v>16</v>
      </c>
      <c r="I111" t="s">
        <v>17</v>
      </c>
      <c r="J111">
        <v>1</v>
      </c>
      <c r="K111" t="s">
        <v>18</v>
      </c>
      <c r="L111">
        <v>10</v>
      </c>
      <c r="M111" t="s">
        <v>19</v>
      </c>
      <c r="N111">
        <v>21</v>
      </c>
      <c r="P111">
        <f t="shared" si="3"/>
        <v>452.91509187706913</v>
      </c>
      <c r="Q111">
        <v>120.21458541897758</v>
      </c>
    </row>
    <row r="112" spans="1:22" hidden="1" x14ac:dyDescent="0.2">
      <c r="A112" s="2">
        <f t="shared" si="2"/>
        <v>44621</v>
      </c>
      <c r="B112">
        <v>2022</v>
      </c>
      <c r="C112" s="3" t="s">
        <v>120</v>
      </c>
      <c r="D112" t="s">
        <v>13</v>
      </c>
      <c r="E112" t="s">
        <v>14</v>
      </c>
      <c r="F112" t="s">
        <v>15</v>
      </c>
      <c r="G112">
        <v>1554</v>
      </c>
      <c r="H112" t="s">
        <v>16</v>
      </c>
      <c r="I112" t="s">
        <v>17</v>
      </c>
      <c r="J112">
        <v>1</v>
      </c>
      <c r="K112" t="s">
        <v>18</v>
      </c>
      <c r="L112">
        <v>10</v>
      </c>
      <c r="M112" t="s">
        <v>19</v>
      </c>
      <c r="N112">
        <v>9</v>
      </c>
      <c r="P112">
        <f t="shared" si="3"/>
        <v>1299.6689166748599</v>
      </c>
      <c r="Q112">
        <v>119.56891328722655</v>
      </c>
      <c r="T112" t="s">
        <v>139</v>
      </c>
      <c r="U112">
        <f>U68-U90</f>
        <v>56.80020234663607</v>
      </c>
    </row>
    <row r="113" spans="1:23" hidden="1" x14ac:dyDescent="0.2">
      <c r="A113" s="2">
        <f t="shared" si="2"/>
        <v>44621</v>
      </c>
      <c r="B113">
        <v>2022</v>
      </c>
      <c r="C113" s="3" t="s">
        <v>120</v>
      </c>
      <c r="D113" t="s">
        <v>20</v>
      </c>
      <c r="E113" t="s">
        <v>14</v>
      </c>
      <c r="F113" t="s">
        <v>21</v>
      </c>
      <c r="G113">
        <v>1644</v>
      </c>
      <c r="H113" t="s">
        <v>16</v>
      </c>
      <c r="I113" t="s">
        <v>17</v>
      </c>
      <c r="J113">
        <v>1</v>
      </c>
      <c r="K113" t="s">
        <v>18</v>
      </c>
      <c r="L113">
        <v>10</v>
      </c>
      <c r="M113" t="s">
        <v>19</v>
      </c>
      <c r="N113">
        <v>31</v>
      </c>
      <c r="P113">
        <f t="shared" si="3"/>
        <v>1374.9393172544851</v>
      </c>
      <c r="Q113">
        <v>119.56891328722655</v>
      </c>
    </row>
    <row r="114" spans="1:23" hidden="1" x14ac:dyDescent="0.2">
      <c r="A114" s="2">
        <f t="shared" si="2"/>
        <v>44621</v>
      </c>
      <c r="B114">
        <v>2022</v>
      </c>
      <c r="C114" s="3" t="s">
        <v>120</v>
      </c>
      <c r="D114" t="s">
        <v>22</v>
      </c>
      <c r="E114" t="s">
        <v>23</v>
      </c>
      <c r="F114" t="s">
        <v>24</v>
      </c>
      <c r="G114">
        <v>879.75</v>
      </c>
      <c r="H114" t="s">
        <v>16</v>
      </c>
      <c r="I114" t="s">
        <v>17</v>
      </c>
      <c r="J114" t="s">
        <v>37</v>
      </c>
      <c r="K114" t="s">
        <v>25</v>
      </c>
      <c r="L114">
        <v>100</v>
      </c>
      <c r="M114" t="s">
        <v>19</v>
      </c>
      <c r="N114">
        <v>14</v>
      </c>
      <c r="P114">
        <f t="shared" si="3"/>
        <v>735.76816566583534</v>
      </c>
      <c r="Q114">
        <v>119.56891328722655</v>
      </c>
    </row>
    <row r="115" spans="1:23" hidden="1" x14ac:dyDescent="0.2">
      <c r="A115" s="2">
        <f t="shared" si="2"/>
        <v>44621</v>
      </c>
      <c r="B115">
        <v>2022</v>
      </c>
      <c r="C115" s="3" t="s">
        <v>120</v>
      </c>
      <c r="D115" t="s">
        <v>26</v>
      </c>
      <c r="E115" t="s">
        <v>27</v>
      </c>
      <c r="F115" t="s">
        <v>28</v>
      </c>
      <c r="G115">
        <v>432.06</v>
      </c>
      <c r="H115" t="s">
        <v>16</v>
      </c>
      <c r="I115" t="s">
        <v>29</v>
      </c>
      <c r="J115">
        <v>1</v>
      </c>
      <c r="K115" t="s">
        <v>30</v>
      </c>
      <c r="L115">
        <v>3</v>
      </c>
      <c r="M115" t="s">
        <v>19</v>
      </c>
      <c r="N115">
        <v>19</v>
      </c>
      <c r="P115">
        <f t="shared" si="3"/>
        <v>361.34810304925355</v>
      </c>
      <c r="Q115">
        <v>119.56891328722655</v>
      </c>
    </row>
    <row r="116" spans="1:23" x14ac:dyDescent="0.2">
      <c r="A116" s="2">
        <f t="shared" si="2"/>
        <v>44621</v>
      </c>
      <c r="B116">
        <v>2022</v>
      </c>
      <c r="C116" s="3" t="s">
        <v>120</v>
      </c>
      <c r="D116" t="s">
        <v>31</v>
      </c>
      <c r="E116" t="s">
        <v>32</v>
      </c>
      <c r="F116" t="s">
        <v>33</v>
      </c>
      <c r="G116">
        <v>770.25</v>
      </c>
      <c r="H116" t="s">
        <v>16</v>
      </c>
      <c r="I116" t="s">
        <v>17</v>
      </c>
      <c r="J116">
        <v>2</v>
      </c>
      <c r="K116" t="s">
        <v>30</v>
      </c>
      <c r="L116">
        <v>3</v>
      </c>
      <c r="M116" t="s">
        <v>19</v>
      </c>
      <c r="N116">
        <v>12</v>
      </c>
      <c r="P116">
        <f t="shared" si="3"/>
        <v>644.18917829395809</v>
      </c>
      <c r="Q116">
        <v>119.56891328722655</v>
      </c>
    </row>
    <row r="117" spans="1:23" hidden="1" x14ac:dyDescent="0.2">
      <c r="A117" s="2">
        <f t="shared" si="2"/>
        <v>44621</v>
      </c>
      <c r="B117">
        <v>2022</v>
      </c>
      <c r="C117" s="3" t="s">
        <v>120</v>
      </c>
      <c r="D117" t="s">
        <v>34</v>
      </c>
      <c r="E117" t="s">
        <v>35</v>
      </c>
      <c r="F117" t="s">
        <v>36</v>
      </c>
      <c r="G117">
        <v>118.52</v>
      </c>
      <c r="H117" t="s">
        <v>16</v>
      </c>
      <c r="I117" t="s">
        <v>17</v>
      </c>
      <c r="J117" t="s">
        <v>37</v>
      </c>
      <c r="K117" t="s">
        <v>38</v>
      </c>
      <c r="L117">
        <v>100</v>
      </c>
      <c r="M117" t="s">
        <v>39</v>
      </c>
      <c r="N117">
        <v>11</v>
      </c>
      <c r="P117">
        <f t="shared" si="3"/>
        <v>99.122754185524059</v>
      </c>
      <c r="Q117">
        <v>119.56891328722655</v>
      </c>
    </row>
    <row r="118" spans="1:23" hidden="1" x14ac:dyDescent="0.2">
      <c r="A118" s="2">
        <f t="shared" si="2"/>
        <v>44621</v>
      </c>
      <c r="B118">
        <v>2022</v>
      </c>
      <c r="C118" s="3" t="s">
        <v>120</v>
      </c>
      <c r="D118" t="s">
        <v>40</v>
      </c>
      <c r="E118" t="s">
        <v>23</v>
      </c>
      <c r="F118" t="s">
        <v>41</v>
      </c>
      <c r="G118">
        <v>848</v>
      </c>
      <c r="H118" t="s">
        <v>16</v>
      </c>
      <c r="I118" t="s">
        <v>42</v>
      </c>
      <c r="J118">
        <v>2</v>
      </c>
      <c r="K118" t="s">
        <v>43</v>
      </c>
      <c r="L118">
        <v>25</v>
      </c>
      <c r="M118" t="s">
        <v>39</v>
      </c>
      <c r="N118">
        <v>15</v>
      </c>
      <c r="P118">
        <f t="shared" si="3"/>
        <v>709.21444101691202</v>
      </c>
      <c r="Q118">
        <v>119.56891328722655</v>
      </c>
      <c r="T118" t="s">
        <v>145</v>
      </c>
      <c r="U118">
        <f>U74-U96</f>
        <v>110.25204166370395</v>
      </c>
      <c r="V118">
        <f>V74-V96</f>
        <v>49.4987033356864</v>
      </c>
      <c r="W118">
        <f>W74-W96</f>
        <v>13.639978502456984</v>
      </c>
    </row>
    <row r="119" spans="1:23" hidden="1" x14ac:dyDescent="0.2">
      <c r="A119" s="2">
        <f t="shared" si="2"/>
        <v>44621</v>
      </c>
      <c r="B119">
        <v>2022</v>
      </c>
      <c r="C119" s="3" t="s">
        <v>120</v>
      </c>
      <c r="D119" t="s">
        <v>44</v>
      </c>
      <c r="E119" t="s">
        <v>14</v>
      </c>
      <c r="F119" t="s">
        <v>45</v>
      </c>
      <c r="G119">
        <v>471</v>
      </c>
      <c r="H119" t="s">
        <v>16</v>
      </c>
      <c r="I119" t="s">
        <v>17</v>
      </c>
      <c r="J119">
        <v>1</v>
      </c>
      <c r="K119" t="s">
        <v>30</v>
      </c>
      <c r="L119">
        <v>3</v>
      </c>
      <c r="M119" t="s">
        <v>19</v>
      </c>
      <c r="N119">
        <v>27</v>
      </c>
      <c r="P119">
        <f t="shared" si="3"/>
        <v>393.91509636670469</v>
      </c>
      <c r="Q119">
        <v>119.56891328722655</v>
      </c>
    </row>
    <row r="120" spans="1:23" hidden="1" x14ac:dyDescent="0.2">
      <c r="A120" s="2">
        <f t="shared" si="2"/>
        <v>44621</v>
      </c>
      <c r="B120">
        <v>2022</v>
      </c>
      <c r="C120" s="3" t="s">
        <v>120</v>
      </c>
      <c r="D120" t="s">
        <v>46</v>
      </c>
      <c r="E120" t="s">
        <v>47</v>
      </c>
      <c r="F120" t="s">
        <v>48</v>
      </c>
      <c r="G120">
        <v>366</v>
      </c>
      <c r="H120" t="s">
        <v>16</v>
      </c>
      <c r="I120" t="s">
        <v>42</v>
      </c>
      <c r="J120" t="s">
        <v>37</v>
      </c>
      <c r="K120" t="s">
        <v>18</v>
      </c>
      <c r="L120">
        <v>10</v>
      </c>
      <c r="M120" t="s">
        <v>19</v>
      </c>
      <c r="N120">
        <v>28</v>
      </c>
      <c r="P120">
        <f t="shared" si="3"/>
        <v>306.09962902380869</v>
      </c>
      <c r="Q120">
        <v>119.56891328722655</v>
      </c>
    </row>
    <row r="121" spans="1:23" hidden="1" x14ac:dyDescent="0.2">
      <c r="A121" s="2">
        <f t="shared" si="2"/>
        <v>44621</v>
      </c>
      <c r="B121">
        <v>2022</v>
      </c>
      <c r="C121" s="3" t="s">
        <v>120</v>
      </c>
      <c r="D121" t="s">
        <v>49</v>
      </c>
      <c r="E121" t="s">
        <v>14</v>
      </c>
      <c r="F121" t="s">
        <v>50</v>
      </c>
      <c r="G121">
        <v>507.92</v>
      </c>
      <c r="H121" t="s">
        <v>16</v>
      </c>
      <c r="I121" t="s">
        <v>17</v>
      </c>
      <c r="J121" t="s">
        <v>37</v>
      </c>
      <c r="K121" t="s">
        <v>30</v>
      </c>
      <c r="L121">
        <v>3</v>
      </c>
      <c r="M121" t="s">
        <v>19</v>
      </c>
      <c r="N121">
        <v>6</v>
      </c>
      <c r="P121">
        <f t="shared" si="3"/>
        <v>424.79268736003536</v>
      </c>
      <c r="Q121">
        <v>119.56891328722655</v>
      </c>
    </row>
    <row r="122" spans="1:23" hidden="1" x14ac:dyDescent="0.2">
      <c r="A122" s="2">
        <f t="shared" si="2"/>
        <v>44621</v>
      </c>
      <c r="B122">
        <v>2022</v>
      </c>
      <c r="C122" s="3" t="s">
        <v>120</v>
      </c>
      <c r="D122" t="s">
        <v>49</v>
      </c>
      <c r="E122" t="s">
        <v>51</v>
      </c>
      <c r="F122" t="s">
        <v>52</v>
      </c>
      <c r="G122">
        <v>139.02000000000001</v>
      </c>
      <c r="H122" t="s">
        <v>16</v>
      </c>
      <c r="I122" t="s">
        <v>17</v>
      </c>
      <c r="J122" t="s">
        <v>37</v>
      </c>
      <c r="K122" t="s">
        <v>18</v>
      </c>
      <c r="L122">
        <v>10</v>
      </c>
      <c r="M122" t="s">
        <v>19</v>
      </c>
      <c r="N122">
        <v>6</v>
      </c>
      <c r="P122">
        <f t="shared" si="3"/>
        <v>116.26767876199425</v>
      </c>
      <c r="Q122">
        <v>119.56891328722655</v>
      </c>
    </row>
    <row r="123" spans="1:23" hidden="1" x14ac:dyDescent="0.2">
      <c r="A123" s="2">
        <f t="shared" si="2"/>
        <v>44621</v>
      </c>
      <c r="B123">
        <v>2022</v>
      </c>
      <c r="C123" s="3" t="s">
        <v>120</v>
      </c>
      <c r="D123" t="s">
        <v>53</v>
      </c>
      <c r="E123" t="s">
        <v>54</v>
      </c>
      <c r="F123" t="s">
        <v>55</v>
      </c>
      <c r="G123">
        <v>642</v>
      </c>
      <c r="H123" t="s">
        <v>16</v>
      </c>
      <c r="I123" t="s">
        <v>17</v>
      </c>
      <c r="J123" t="s">
        <v>37</v>
      </c>
      <c r="K123" t="s">
        <v>56</v>
      </c>
      <c r="L123">
        <v>10</v>
      </c>
      <c r="M123" t="s">
        <v>19</v>
      </c>
      <c r="N123">
        <v>3</v>
      </c>
      <c r="P123">
        <f t="shared" si="3"/>
        <v>536.92885746799232</v>
      </c>
      <c r="Q123">
        <v>119.56891328722655</v>
      </c>
      <c r="U123" t="s">
        <v>139</v>
      </c>
      <c r="V123">
        <f>V79-V101</f>
        <v>55.412291517845574</v>
      </c>
    </row>
    <row r="124" spans="1:23" hidden="1" x14ac:dyDescent="0.2">
      <c r="A124" s="2">
        <f t="shared" si="2"/>
        <v>44621</v>
      </c>
      <c r="B124">
        <v>2022</v>
      </c>
      <c r="C124" s="3" t="s">
        <v>120</v>
      </c>
      <c r="D124" t="s">
        <v>57</v>
      </c>
      <c r="E124" t="s">
        <v>58</v>
      </c>
      <c r="F124" t="s">
        <v>59</v>
      </c>
      <c r="G124">
        <v>573</v>
      </c>
      <c r="H124" t="s">
        <v>16</v>
      </c>
      <c r="I124" t="s">
        <v>42</v>
      </c>
      <c r="J124">
        <v>1</v>
      </c>
      <c r="K124" t="s">
        <v>60</v>
      </c>
      <c r="L124">
        <v>10</v>
      </c>
      <c r="M124" t="s">
        <v>39</v>
      </c>
      <c r="N124">
        <v>23</v>
      </c>
      <c r="P124">
        <f t="shared" si="3"/>
        <v>479.22155035694641</v>
      </c>
      <c r="Q124">
        <v>119.56891328722655</v>
      </c>
    </row>
    <row r="125" spans="1:23" hidden="1" x14ac:dyDescent="0.2">
      <c r="A125" s="2">
        <f t="shared" si="2"/>
        <v>44621</v>
      </c>
      <c r="B125">
        <v>2022</v>
      </c>
      <c r="C125" s="3" t="s">
        <v>120</v>
      </c>
      <c r="D125" t="s">
        <v>61</v>
      </c>
      <c r="E125" t="s">
        <v>14</v>
      </c>
      <c r="F125" t="s">
        <v>62</v>
      </c>
      <c r="G125">
        <v>1788.46</v>
      </c>
      <c r="H125" t="s">
        <v>16</v>
      </c>
      <c r="I125" t="s">
        <v>17</v>
      </c>
      <c r="J125">
        <v>1</v>
      </c>
      <c r="K125" t="s">
        <v>63</v>
      </c>
      <c r="L125">
        <v>3.6</v>
      </c>
      <c r="M125" t="s">
        <v>64</v>
      </c>
      <c r="N125">
        <v>32</v>
      </c>
      <c r="P125">
        <f t="shared" si="3"/>
        <v>1495.7566735626256</v>
      </c>
      <c r="Q125">
        <v>119.56891328722655</v>
      </c>
    </row>
    <row r="126" spans="1:23" x14ac:dyDescent="0.2">
      <c r="A126" s="2">
        <f t="shared" si="2"/>
        <v>44621</v>
      </c>
      <c r="B126">
        <v>2022</v>
      </c>
      <c r="C126" s="3" t="s">
        <v>120</v>
      </c>
      <c r="D126" t="s">
        <v>31</v>
      </c>
      <c r="E126" t="s">
        <v>23</v>
      </c>
      <c r="F126" t="s">
        <v>65</v>
      </c>
      <c r="G126">
        <v>1463.64</v>
      </c>
      <c r="H126" t="s">
        <v>16</v>
      </c>
      <c r="I126" t="s">
        <v>17</v>
      </c>
      <c r="J126" t="s">
        <v>37</v>
      </c>
      <c r="K126" t="s">
        <v>38</v>
      </c>
      <c r="L126">
        <v>100</v>
      </c>
      <c r="M126" t="s">
        <v>39</v>
      </c>
      <c r="N126">
        <v>12</v>
      </c>
      <c r="P126">
        <f t="shared" si="3"/>
        <v>1224.0974344929164</v>
      </c>
      <c r="Q126">
        <v>119.56891328722655</v>
      </c>
      <c r="U126" t="s">
        <v>171</v>
      </c>
      <c r="V126" t="s">
        <v>172</v>
      </c>
    </row>
    <row r="127" spans="1:23" hidden="1" x14ac:dyDescent="0.2">
      <c r="A127" s="2">
        <f t="shared" si="2"/>
        <v>44621</v>
      </c>
      <c r="B127">
        <v>2022</v>
      </c>
      <c r="C127" s="3" t="s">
        <v>120</v>
      </c>
      <c r="D127" t="s">
        <v>66</v>
      </c>
      <c r="E127" t="s">
        <v>14</v>
      </c>
      <c r="F127" t="s">
        <v>67</v>
      </c>
      <c r="G127">
        <v>450.29</v>
      </c>
      <c r="H127" t="s">
        <v>16</v>
      </c>
      <c r="I127" t="s">
        <v>17</v>
      </c>
      <c r="J127">
        <v>1</v>
      </c>
      <c r="K127" t="s">
        <v>30</v>
      </c>
      <c r="L127">
        <v>3</v>
      </c>
      <c r="M127" t="s">
        <v>19</v>
      </c>
      <c r="N127">
        <v>20</v>
      </c>
      <c r="P127">
        <f t="shared" si="3"/>
        <v>376.5945408555487</v>
      </c>
      <c r="Q127">
        <v>119.56891328722655</v>
      </c>
    </row>
    <row r="128" spans="1:23" hidden="1" x14ac:dyDescent="0.2">
      <c r="A128" s="2">
        <f t="shared" si="2"/>
        <v>44621</v>
      </c>
      <c r="B128">
        <v>2022</v>
      </c>
      <c r="C128" s="3" t="s">
        <v>120</v>
      </c>
      <c r="D128" t="s">
        <v>68</v>
      </c>
      <c r="E128" t="s">
        <v>69</v>
      </c>
      <c r="F128" t="s">
        <v>70</v>
      </c>
      <c r="G128">
        <v>814.43</v>
      </c>
      <c r="H128" t="s">
        <v>16</v>
      </c>
      <c r="I128" t="s">
        <v>17</v>
      </c>
      <c r="J128">
        <v>1</v>
      </c>
      <c r="K128" t="s">
        <v>71</v>
      </c>
      <c r="L128">
        <v>100</v>
      </c>
      <c r="M128" t="s">
        <v>64</v>
      </c>
      <c r="N128">
        <v>22</v>
      </c>
      <c r="P128">
        <f t="shared" si="3"/>
        <v>681.13858160071186</v>
      </c>
      <c r="Q128">
        <v>119.56891328722655</v>
      </c>
    </row>
    <row r="129" spans="1:22" hidden="1" x14ac:dyDescent="0.2">
      <c r="A129" s="2">
        <f t="shared" si="2"/>
        <v>44621</v>
      </c>
      <c r="B129">
        <v>2022</v>
      </c>
      <c r="C129" s="3" t="s">
        <v>120</v>
      </c>
      <c r="D129" t="s">
        <v>68</v>
      </c>
      <c r="E129" t="s">
        <v>72</v>
      </c>
      <c r="F129" t="s">
        <v>73</v>
      </c>
      <c r="G129">
        <v>367.56</v>
      </c>
      <c r="H129" t="s">
        <v>16</v>
      </c>
      <c r="I129" t="s">
        <v>17</v>
      </c>
      <c r="J129" t="s">
        <v>37</v>
      </c>
      <c r="K129" t="s">
        <v>18</v>
      </c>
      <c r="L129">
        <v>10</v>
      </c>
      <c r="M129" t="s">
        <v>19</v>
      </c>
      <c r="N129">
        <v>22</v>
      </c>
      <c r="P129">
        <f t="shared" si="3"/>
        <v>307.40431596718889</v>
      </c>
      <c r="Q129">
        <v>119.56891328722655</v>
      </c>
    </row>
    <row r="130" spans="1:22" hidden="1" x14ac:dyDescent="0.2">
      <c r="A130" s="2">
        <f t="shared" ref="A130:A193" si="4">DATE(B130,C130,1)</f>
        <v>44621</v>
      </c>
      <c r="B130">
        <v>2022</v>
      </c>
      <c r="C130" s="3" t="s">
        <v>120</v>
      </c>
      <c r="D130" t="s">
        <v>74</v>
      </c>
      <c r="E130" t="s">
        <v>75</v>
      </c>
      <c r="F130" t="s">
        <v>76</v>
      </c>
      <c r="G130">
        <v>1194.4000000000001</v>
      </c>
      <c r="H130" t="s">
        <v>16</v>
      </c>
      <c r="I130" t="s">
        <v>17</v>
      </c>
      <c r="J130" t="s">
        <v>37</v>
      </c>
      <c r="K130" t="s">
        <v>77</v>
      </c>
      <c r="L130">
        <v>100</v>
      </c>
      <c r="M130" t="s">
        <v>39</v>
      </c>
      <c r="N130">
        <v>29</v>
      </c>
      <c r="P130">
        <f t="shared" si="3"/>
        <v>998.92184947004682</v>
      </c>
      <c r="Q130">
        <v>119.56891328722655</v>
      </c>
    </row>
    <row r="131" spans="1:22" hidden="1" x14ac:dyDescent="0.2">
      <c r="A131" s="2">
        <f t="shared" si="4"/>
        <v>44621</v>
      </c>
      <c r="B131">
        <v>2022</v>
      </c>
      <c r="C131" s="3" t="s">
        <v>120</v>
      </c>
      <c r="D131" t="s">
        <v>74</v>
      </c>
      <c r="E131" t="s">
        <v>78</v>
      </c>
      <c r="F131" t="s">
        <v>79</v>
      </c>
      <c r="G131">
        <v>152.99</v>
      </c>
      <c r="H131" t="s">
        <v>16</v>
      </c>
      <c r="I131" t="s">
        <v>17</v>
      </c>
      <c r="J131" t="s">
        <v>37</v>
      </c>
      <c r="K131" t="s">
        <v>18</v>
      </c>
      <c r="L131">
        <v>10</v>
      </c>
      <c r="M131" t="s">
        <v>19</v>
      </c>
      <c r="N131">
        <v>29</v>
      </c>
      <c r="P131">
        <f t="shared" si="3"/>
        <v>127.95131760752049</v>
      </c>
      <c r="Q131">
        <v>119.56891328722655</v>
      </c>
    </row>
    <row r="132" spans="1:22" hidden="1" x14ac:dyDescent="0.2">
      <c r="A132" s="2">
        <f t="shared" si="4"/>
        <v>44621</v>
      </c>
      <c r="B132">
        <v>2022</v>
      </c>
      <c r="C132" s="3" t="s">
        <v>120</v>
      </c>
      <c r="D132" t="s">
        <v>66</v>
      </c>
      <c r="E132" t="s">
        <v>80</v>
      </c>
      <c r="F132" t="s">
        <v>81</v>
      </c>
      <c r="G132">
        <v>612</v>
      </c>
      <c r="H132" t="s">
        <v>16</v>
      </c>
      <c r="I132" t="s">
        <v>17</v>
      </c>
      <c r="J132" t="s">
        <v>37</v>
      </c>
      <c r="K132" t="s">
        <v>18</v>
      </c>
      <c r="L132">
        <v>10</v>
      </c>
      <c r="M132" t="s">
        <v>19</v>
      </c>
      <c r="N132">
        <v>20</v>
      </c>
      <c r="P132">
        <f t="shared" si="3"/>
        <v>511.83872394145061</v>
      </c>
      <c r="Q132">
        <v>119.56891328722655</v>
      </c>
    </row>
    <row r="133" spans="1:22" hidden="1" x14ac:dyDescent="0.2">
      <c r="A133" s="2">
        <f t="shared" si="4"/>
        <v>44621</v>
      </c>
      <c r="B133">
        <v>2022</v>
      </c>
      <c r="C133" s="3" t="s">
        <v>120</v>
      </c>
      <c r="D133" t="s">
        <v>82</v>
      </c>
      <c r="E133" t="s">
        <v>83</v>
      </c>
      <c r="F133" t="s">
        <v>84</v>
      </c>
      <c r="G133">
        <v>544.47</v>
      </c>
      <c r="H133" t="s">
        <v>16</v>
      </c>
      <c r="I133" t="s">
        <v>17</v>
      </c>
      <c r="J133">
        <v>1</v>
      </c>
      <c r="K133" t="s">
        <v>18</v>
      </c>
      <c r="L133">
        <v>10</v>
      </c>
      <c r="M133" t="s">
        <v>19</v>
      </c>
      <c r="N133">
        <v>21</v>
      </c>
      <c r="P133">
        <f t="shared" ref="P133:P196" si="5">(G133/Q133)*100</f>
        <v>455.36083337320531</v>
      </c>
      <c r="Q133">
        <v>119.56891328722655</v>
      </c>
    </row>
    <row r="134" spans="1:22" hidden="1" x14ac:dyDescent="0.2">
      <c r="A134" s="2">
        <f t="shared" si="4"/>
        <v>44593</v>
      </c>
      <c r="B134">
        <v>2022</v>
      </c>
      <c r="C134" s="3" t="s">
        <v>119</v>
      </c>
      <c r="D134" t="s">
        <v>13</v>
      </c>
      <c r="E134" t="s">
        <v>14</v>
      </c>
      <c r="F134" t="s">
        <v>15</v>
      </c>
      <c r="G134">
        <v>1610.5</v>
      </c>
      <c r="H134" t="s">
        <v>16</v>
      </c>
      <c r="I134" t="s">
        <v>17</v>
      </c>
      <c r="J134">
        <v>1</v>
      </c>
      <c r="K134" t="s">
        <v>18</v>
      </c>
      <c r="L134">
        <v>10</v>
      </c>
      <c r="M134" t="s">
        <v>19</v>
      </c>
      <c r="N134">
        <v>9</v>
      </c>
      <c r="P134">
        <f t="shared" si="5"/>
        <v>1360.2565292978636</v>
      </c>
      <c r="Q134">
        <v>118.39678511459209</v>
      </c>
    </row>
    <row r="135" spans="1:22" hidden="1" x14ac:dyDescent="0.2">
      <c r="A135" s="2">
        <f t="shared" si="4"/>
        <v>44593</v>
      </c>
      <c r="B135">
        <v>2022</v>
      </c>
      <c r="C135" s="3" t="s">
        <v>119</v>
      </c>
      <c r="D135" t="s">
        <v>20</v>
      </c>
      <c r="E135" t="s">
        <v>14</v>
      </c>
      <c r="F135" t="s">
        <v>21</v>
      </c>
      <c r="G135">
        <v>1644</v>
      </c>
      <c r="H135" t="s">
        <v>16</v>
      </c>
      <c r="I135" t="s">
        <v>17</v>
      </c>
      <c r="J135">
        <v>1</v>
      </c>
      <c r="K135" t="s">
        <v>18</v>
      </c>
      <c r="L135">
        <v>10</v>
      </c>
      <c r="M135" t="s">
        <v>19</v>
      </c>
      <c r="N135">
        <v>31</v>
      </c>
      <c r="P135">
        <f t="shared" si="5"/>
        <v>1388.5512164953043</v>
      </c>
      <c r="Q135">
        <v>118.39678511459209</v>
      </c>
    </row>
    <row r="136" spans="1:22" hidden="1" x14ac:dyDescent="0.2">
      <c r="A136" s="2">
        <f t="shared" si="4"/>
        <v>44593</v>
      </c>
      <c r="B136">
        <v>2022</v>
      </c>
      <c r="C136" s="3" t="s">
        <v>119</v>
      </c>
      <c r="D136" t="s">
        <v>22</v>
      </c>
      <c r="E136" t="s">
        <v>23</v>
      </c>
      <c r="F136" t="s">
        <v>24</v>
      </c>
      <c r="G136">
        <v>879.75</v>
      </c>
      <c r="H136" t="s">
        <v>16</v>
      </c>
      <c r="I136" t="s">
        <v>17</v>
      </c>
      <c r="J136" t="s">
        <v>37</v>
      </c>
      <c r="K136" t="s">
        <v>25</v>
      </c>
      <c r="L136">
        <v>100</v>
      </c>
      <c r="M136" t="s">
        <v>19</v>
      </c>
      <c r="N136">
        <v>14</v>
      </c>
      <c r="P136">
        <f t="shared" si="5"/>
        <v>743.05227050592703</v>
      </c>
      <c r="Q136">
        <v>118.39678511459209</v>
      </c>
    </row>
    <row r="137" spans="1:22" hidden="1" x14ac:dyDescent="0.2">
      <c r="A137" s="2">
        <f t="shared" si="4"/>
        <v>44593</v>
      </c>
      <c r="B137">
        <v>2022</v>
      </c>
      <c r="C137" s="3" t="s">
        <v>119</v>
      </c>
      <c r="D137" t="s">
        <v>26</v>
      </c>
      <c r="E137" t="s">
        <v>27</v>
      </c>
      <c r="F137" t="s">
        <v>28</v>
      </c>
      <c r="G137">
        <v>432.06</v>
      </c>
      <c r="H137" t="s">
        <v>16</v>
      </c>
      <c r="I137" t="s">
        <v>29</v>
      </c>
      <c r="J137">
        <v>1</v>
      </c>
      <c r="K137" t="s">
        <v>30</v>
      </c>
      <c r="L137">
        <v>3</v>
      </c>
      <c r="M137" t="s">
        <v>19</v>
      </c>
      <c r="N137">
        <v>19</v>
      </c>
      <c r="P137">
        <f t="shared" si="5"/>
        <v>364.92544926944117</v>
      </c>
      <c r="Q137">
        <v>118.39678511459209</v>
      </c>
    </row>
    <row r="138" spans="1:22" x14ac:dyDescent="0.2">
      <c r="A138" s="2">
        <f t="shared" si="4"/>
        <v>44593</v>
      </c>
      <c r="B138">
        <v>2022</v>
      </c>
      <c r="C138" s="3" t="s">
        <v>119</v>
      </c>
      <c r="D138" t="s">
        <v>31</v>
      </c>
      <c r="E138" t="s">
        <v>32</v>
      </c>
      <c r="F138" t="s">
        <v>33</v>
      </c>
      <c r="G138">
        <v>770.25</v>
      </c>
      <c r="H138" t="s">
        <v>16</v>
      </c>
      <c r="I138" t="s">
        <v>17</v>
      </c>
      <c r="J138">
        <v>2</v>
      </c>
      <c r="K138" t="s">
        <v>30</v>
      </c>
      <c r="L138">
        <v>3</v>
      </c>
      <c r="M138" t="s">
        <v>19</v>
      </c>
      <c r="N138">
        <v>12</v>
      </c>
      <c r="P138">
        <f t="shared" si="5"/>
        <v>650.56665115906821</v>
      </c>
      <c r="Q138">
        <v>118.39678511459209</v>
      </c>
      <c r="T138" t="s">
        <v>146</v>
      </c>
      <c r="U138" t="s">
        <v>174</v>
      </c>
      <c r="V138" t="s">
        <v>176</v>
      </c>
    </row>
    <row r="139" spans="1:22" hidden="1" x14ac:dyDescent="0.2">
      <c r="A139" s="2">
        <f t="shared" si="4"/>
        <v>44593</v>
      </c>
      <c r="B139">
        <v>2022</v>
      </c>
      <c r="C139" s="3" t="s">
        <v>119</v>
      </c>
      <c r="D139" t="s">
        <v>34</v>
      </c>
      <c r="E139" t="s">
        <v>35</v>
      </c>
      <c r="F139" t="s">
        <v>36</v>
      </c>
      <c r="G139">
        <v>114.49</v>
      </c>
      <c r="H139" t="s">
        <v>16</v>
      </c>
      <c r="I139" t="s">
        <v>17</v>
      </c>
      <c r="J139" t="s">
        <v>37</v>
      </c>
      <c r="K139" t="s">
        <v>38</v>
      </c>
      <c r="L139">
        <v>100</v>
      </c>
      <c r="M139" t="s">
        <v>39</v>
      </c>
      <c r="N139">
        <v>11</v>
      </c>
      <c r="P139">
        <f t="shared" si="5"/>
        <v>96.700260812985036</v>
      </c>
      <c r="Q139">
        <v>118.39678511459209</v>
      </c>
    </row>
    <row r="140" spans="1:22" hidden="1" x14ac:dyDescent="0.2">
      <c r="A140" s="2">
        <f t="shared" si="4"/>
        <v>44593</v>
      </c>
      <c r="B140">
        <v>2022</v>
      </c>
      <c r="C140" s="3" t="s">
        <v>119</v>
      </c>
      <c r="D140" t="s">
        <v>40</v>
      </c>
      <c r="E140" t="s">
        <v>23</v>
      </c>
      <c r="F140" t="s">
        <v>41</v>
      </c>
      <c r="G140">
        <v>848</v>
      </c>
      <c r="H140" t="s">
        <v>16</v>
      </c>
      <c r="I140" t="s">
        <v>42</v>
      </c>
      <c r="J140">
        <v>2</v>
      </c>
      <c r="K140" t="s">
        <v>43</v>
      </c>
      <c r="L140">
        <v>25</v>
      </c>
      <c r="M140" t="s">
        <v>39</v>
      </c>
      <c r="N140">
        <v>15</v>
      </c>
      <c r="P140">
        <f t="shared" si="5"/>
        <v>716.23566398297942</v>
      </c>
      <c r="Q140">
        <v>118.39678511459209</v>
      </c>
    </row>
    <row r="141" spans="1:22" hidden="1" x14ac:dyDescent="0.2">
      <c r="A141" s="2">
        <f t="shared" si="4"/>
        <v>44593</v>
      </c>
      <c r="B141">
        <v>2022</v>
      </c>
      <c r="C141" s="3" t="s">
        <v>119</v>
      </c>
      <c r="D141" t="s">
        <v>44</v>
      </c>
      <c r="E141" t="s">
        <v>14</v>
      </c>
      <c r="F141" t="s">
        <v>45</v>
      </c>
      <c r="G141">
        <v>466</v>
      </c>
      <c r="H141" t="s">
        <v>16</v>
      </c>
      <c r="I141" t="s">
        <v>17</v>
      </c>
      <c r="J141">
        <v>1</v>
      </c>
      <c r="K141" t="s">
        <v>30</v>
      </c>
      <c r="L141">
        <v>3</v>
      </c>
      <c r="M141" t="s">
        <v>19</v>
      </c>
      <c r="N141">
        <v>27</v>
      </c>
      <c r="P141">
        <f t="shared" si="5"/>
        <v>393.59176817932592</v>
      </c>
      <c r="Q141">
        <v>118.39678511459209</v>
      </c>
    </row>
    <row r="142" spans="1:22" hidden="1" x14ac:dyDescent="0.2">
      <c r="A142" s="2">
        <f t="shared" si="4"/>
        <v>44593</v>
      </c>
      <c r="B142">
        <v>2022</v>
      </c>
      <c r="C142" s="3" t="s">
        <v>119</v>
      </c>
      <c r="D142" t="s">
        <v>46</v>
      </c>
      <c r="E142" t="s">
        <v>47</v>
      </c>
      <c r="F142" t="s">
        <v>48</v>
      </c>
      <c r="G142">
        <v>366</v>
      </c>
      <c r="H142" t="s">
        <v>16</v>
      </c>
      <c r="I142" t="s">
        <v>42</v>
      </c>
      <c r="J142" t="s">
        <v>37</v>
      </c>
      <c r="K142" t="s">
        <v>18</v>
      </c>
      <c r="L142">
        <v>10</v>
      </c>
      <c r="M142" t="s">
        <v>19</v>
      </c>
      <c r="N142">
        <v>28</v>
      </c>
      <c r="P142">
        <f t="shared" si="5"/>
        <v>309.13001535114438</v>
      </c>
      <c r="Q142">
        <v>118.39678511459209</v>
      </c>
    </row>
    <row r="143" spans="1:22" hidden="1" x14ac:dyDescent="0.2">
      <c r="A143" s="2">
        <f t="shared" si="4"/>
        <v>44593</v>
      </c>
      <c r="B143">
        <v>2022</v>
      </c>
      <c r="C143" s="3" t="s">
        <v>119</v>
      </c>
      <c r="D143" t="s">
        <v>49</v>
      </c>
      <c r="E143" t="s">
        <v>14</v>
      </c>
      <c r="F143" t="s">
        <v>50</v>
      </c>
      <c r="G143">
        <v>507.92</v>
      </c>
      <c r="H143" t="s">
        <v>16</v>
      </c>
      <c r="I143" t="s">
        <v>17</v>
      </c>
      <c r="J143" t="s">
        <v>37</v>
      </c>
      <c r="K143" t="s">
        <v>30</v>
      </c>
      <c r="L143">
        <v>3</v>
      </c>
      <c r="M143" t="s">
        <v>19</v>
      </c>
      <c r="N143">
        <v>6</v>
      </c>
      <c r="P143">
        <f t="shared" si="5"/>
        <v>428.99813496489969</v>
      </c>
      <c r="Q143">
        <v>118.39678511459209</v>
      </c>
    </row>
    <row r="144" spans="1:22" hidden="1" x14ac:dyDescent="0.2">
      <c r="A144" s="2">
        <f t="shared" si="4"/>
        <v>44593</v>
      </c>
      <c r="B144">
        <v>2022</v>
      </c>
      <c r="C144" s="3" t="s">
        <v>119</v>
      </c>
      <c r="D144" t="s">
        <v>49</v>
      </c>
      <c r="E144" t="s">
        <v>51</v>
      </c>
      <c r="F144" t="s">
        <v>52</v>
      </c>
      <c r="G144">
        <v>139.02000000000001</v>
      </c>
      <c r="H144" t="s">
        <v>16</v>
      </c>
      <c r="I144" t="s">
        <v>17</v>
      </c>
      <c r="J144" t="s">
        <v>37</v>
      </c>
      <c r="K144" t="s">
        <v>18</v>
      </c>
      <c r="L144">
        <v>10</v>
      </c>
      <c r="M144" t="s">
        <v>19</v>
      </c>
      <c r="N144">
        <v>6</v>
      </c>
      <c r="P144">
        <f t="shared" si="5"/>
        <v>117.41872878173798</v>
      </c>
      <c r="Q144">
        <v>118.39678511459209</v>
      </c>
    </row>
    <row r="145" spans="1:22" hidden="1" x14ac:dyDescent="0.2">
      <c r="A145" s="2">
        <f t="shared" si="4"/>
        <v>44593</v>
      </c>
      <c r="B145">
        <v>2022</v>
      </c>
      <c r="C145" s="3" t="s">
        <v>119</v>
      </c>
      <c r="D145" t="s">
        <v>53</v>
      </c>
      <c r="E145" t="s">
        <v>54</v>
      </c>
      <c r="F145" t="s">
        <v>55</v>
      </c>
      <c r="G145">
        <v>642</v>
      </c>
      <c r="H145" t="s">
        <v>16</v>
      </c>
      <c r="I145" t="s">
        <v>17</v>
      </c>
      <c r="J145" t="s">
        <v>37</v>
      </c>
      <c r="K145" t="s">
        <v>56</v>
      </c>
      <c r="L145">
        <v>10</v>
      </c>
      <c r="M145" t="s">
        <v>19</v>
      </c>
      <c r="N145">
        <v>3</v>
      </c>
      <c r="P145">
        <f t="shared" si="5"/>
        <v>542.24445315692549</v>
      </c>
      <c r="Q145">
        <v>118.39678511459209</v>
      </c>
    </row>
    <row r="146" spans="1:22" hidden="1" x14ac:dyDescent="0.2">
      <c r="A146" s="2">
        <f t="shared" si="4"/>
        <v>44593</v>
      </c>
      <c r="B146">
        <v>2022</v>
      </c>
      <c r="C146" s="3" t="s">
        <v>119</v>
      </c>
      <c r="D146" t="s">
        <v>57</v>
      </c>
      <c r="E146" t="s">
        <v>58</v>
      </c>
      <c r="F146" t="s">
        <v>59</v>
      </c>
      <c r="G146">
        <v>572.99</v>
      </c>
      <c r="H146" t="s">
        <v>16</v>
      </c>
      <c r="I146" t="s">
        <v>42</v>
      </c>
      <c r="J146">
        <v>1</v>
      </c>
      <c r="K146" t="s">
        <v>60</v>
      </c>
      <c r="L146">
        <v>10</v>
      </c>
      <c r="M146" t="s">
        <v>39</v>
      </c>
      <c r="N146">
        <v>23</v>
      </c>
      <c r="P146">
        <f t="shared" si="5"/>
        <v>483.9573975301974</v>
      </c>
      <c r="Q146">
        <v>118.39678511459209</v>
      </c>
    </row>
    <row r="147" spans="1:22" hidden="1" x14ac:dyDescent="0.2">
      <c r="A147" s="2">
        <f t="shared" si="4"/>
        <v>44593</v>
      </c>
      <c r="B147">
        <v>2022</v>
      </c>
      <c r="C147" s="3" t="s">
        <v>119</v>
      </c>
      <c r="D147" t="s">
        <v>61</v>
      </c>
      <c r="E147" t="s">
        <v>14</v>
      </c>
      <c r="F147" t="s">
        <v>62</v>
      </c>
      <c r="G147">
        <v>1788.46</v>
      </c>
      <c r="H147" t="s">
        <v>16</v>
      </c>
      <c r="I147" t="s">
        <v>17</v>
      </c>
      <c r="J147">
        <v>1</v>
      </c>
      <c r="K147" t="s">
        <v>63</v>
      </c>
      <c r="L147">
        <v>3.6</v>
      </c>
      <c r="M147" t="s">
        <v>64</v>
      </c>
      <c r="N147">
        <v>32</v>
      </c>
      <c r="P147">
        <f t="shared" si="5"/>
        <v>1510.5646646308955</v>
      </c>
      <c r="Q147">
        <v>118.39678511459209</v>
      </c>
    </row>
    <row r="148" spans="1:22" x14ac:dyDescent="0.2">
      <c r="A148" s="2">
        <f t="shared" si="4"/>
        <v>44593</v>
      </c>
      <c r="B148">
        <v>2022</v>
      </c>
      <c r="C148" s="3" t="s">
        <v>119</v>
      </c>
      <c r="D148" t="s">
        <v>31</v>
      </c>
      <c r="E148" t="s">
        <v>23</v>
      </c>
      <c r="F148" t="s">
        <v>65</v>
      </c>
      <c r="G148">
        <v>1385.15</v>
      </c>
      <c r="H148" t="s">
        <v>16</v>
      </c>
      <c r="I148" t="s">
        <v>17</v>
      </c>
      <c r="J148" t="s">
        <v>37</v>
      </c>
      <c r="K148" t="s">
        <v>38</v>
      </c>
      <c r="L148">
        <v>100</v>
      </c>
      <c r="M148" t="s">
        <v>39</v>
      </c>
      <c r="N148">
        <v>12</v>
      </c>
      <c r="P148">
        <f t="shared" si="5"/>
        <v>1169.9219692995566</v>
      </c>
      <c r="Q148">
        <v>118.39678511459209</v>
      </c>
      <c r="T148" t="s">
        <v>161</v>
      </c>
      <c r="U148" t="s">
        <v>175</v>
      </c>
      <c r="V148" t="s">
        <v>177</v>
      </c>
    </row>
    <row r="149" spans="1:22" hidden="1" x14ac:dyDescent="0.2">
      <c r="A149" s="2">
        <f t="shared" si="4"/>
        <v>44593</v>
      </c>
      <c r="B149">
        <v>2022</v>
      </c>
      <c r="C149" s="3" t="s">
        <v>119</v>
      </c>
      <c r="D149" t="s">
        <v>66</v>
      </c>
      <c r="E149" t="s">
        <v>14</v>
      </c>
      <c r="F149" t="s">
        <v>67</v>
      </c>
      <c r="G149">
        <v>460</v>
      </c>
      <c r="H149" t="s">
        <v>16</v>
      </c>
      <c r="I149" t="s">
        <v>17</v>
      </c>
      <c r="J149">
        <v>1</v>
      </c>
      <c r="K149" t="s">
        <v>30</v>
      </c>
      <c r="L149">
        <v>3</v>
      </c>
      <c r="M149" t="s">
        <v>19</v>
      </c>
      <c r="N149">
        <v>20</v>
      </c>
      <c r="P149">
        <f t="shared" si="5"/>
        <v>388.52406300963509</v>
      </c>
      <c r="Q149">
        <v>118.39678511459209</v>
      </c>
    </row>
    <row r="150" spans="1:22" hidden="1" x14ac:dyDescent="0.2">
      <c r="A150" s="2">
        <f t="shared" si="4"/>
        <v>44593</v>
      </c>
      <c r="B150">
        <v>2022</v>
      </c>
      <c r="C150" s="3" t="s">
        <v>119</v>
      </c>
      <c r="D150" t="s">
        <v>68</v>
      </c>
      <c r="E150" t="s">
        <v>69</v>
      </c>
      <c r="F150" t="s">
        <v>70</v>
      </c>
      <c r="G150">
        <v>812.86</v>
      </c>
      <c r="H150" t="s">
        <v>16</v>
      </c>
      <c r="I150" t="s">
        <v>17</v>
      </c>
      <c r="J150">
        <v>1</v>
      </c>
      <c r="K150" t="s">
        <v>71</v>
      </c>
      <c r="L150">
        <v>100</v>
      </c>
      <c r="M150" t="s">
        <v>64</v>
      </c>
      <c r="N150">
        <v>22</v>
      </c>
      <c r="P150">
        <f t="shared" si="5"/>
        <v>686.55580403915644</v>
      </c>
      <c r="Q150">
        <v>118.39678511459209</v>
      </c>
    </row>
    <row r="151" spans="1:22" hidden="1" x14ac:dyDescent="0.2">
      <c r="A151" s="2">
        <f t="shared" si="4"/>
        <v>44593</v>
      </c>
      <c r="B151">
        <v>2022</v>
      </c>
      <c r="C151" s="3" t="s">
        <v>119</v>
      </c>
      <c r="D151" t="s">
        <v>68</v>
      </c>
      <c r="E151" t="s">
        <v>72</v>
      </c>
      <c r="F151" t="s">
        <v>73</v>
      </c>
      <c r="G151">
        <v>362</v>
      </c>
      <c r="H151" t="s">
        <v>16</v>
      </c>
      <c r="I151" t="s">
        <v>17</v>
      </c>
      <c r="J151" t="s">
        <v>37</v>
      </c>
      <c r="K151" t="s">
        <v>18</v>
      </c>
      <c r="L151">
        <v>10</v>
      </c>
      <c r="M151" t="s">
        <v>19</v>
      </c>
      <c r="N151">
        <v>22</v>
      </c>
      <c r="P151">
        <f t="shared" si="5"/>
        <v>305.75154523801717</v>
      </c>
      <c r="Q151">
        <v>118.39678511459209</v>
      </c>
    </row>
    <row r="152" spans="1:22" hidden="1" x14ac:dyDescent="0.2">
      <c r="A152" s="2">
        <f t="shared" si="4"/>
        <v>44593</v>
      </c>
      <c r="B152">
        <v>2022</v>
      </c>
      <c r="C152" s="3" t="s">
        <v>119</v>
      </c>
      <c r="D152" t="s">
        <v>74</v>
      </c>
      <c r="E152" t="s">
        <v>75</v>
      </c>
      <c r="F152" t="s">
        <v>76</v>
      </c>
      <c r="G152">
        <v>1157.2</v>
      </c>
      <c r="H152" t="s">
        <v>16</v>
      </c>
      <c r="I152" t="s">
        <v>17</v>
      </c>
      <c r="J152" t="s">
        <v>37</v>
      </c>
      <c r="K152" t="s">
        <v>77</v>
      </c>
      <c r="L152">
        <v>100</v>
      </c>
      <c r="M152" t="s">
        <v>39</v>
      </c>
      <c r="N152">
        <v>29</v>
      </c>
      <c r="P152">
        <f t="shared" si="5"/>
        <v>977.39140372771681</v>
      </c>
      <c r="Q152">
        <v>118.39678511459209</v>
      </c>
    </row>
    <row r="153" spans="1:22" hidden="1" x14ac:dyDescent="0.2">
      <c r="A153" s="2">
        <f t="shared" si="4"/>
        <v>44593</v>
      </c>
      <c r="B153">
        <v>2022</v>
      </c>
      <c r="C153" s="3" t="s">
        <v>119</v>
      </c>
      <c r="D153" t="s">
        <v>74</v>
      </c>
      <c r="E153" t="s">
        <v>78</v>
      </c>
      <c r="F153" t="s">
        <v>79</v>
      </c>
      <c r="G153">
        <v>139.02000000000001</v>
      </c>
      <c r="H153" t="s">
        <v>16</v>
      </c>
      <c r="I153" t="s">
        <v>17</v>
      </c>
      <c r="J153" t="s">
        <v>37</v>
      </c>
      <c r="K153" t="s">
        <v>18</v>
      </c>
      <c r="L153">
        <v>10</v>
      </c>
      <c r="M153" t="s">
        <v>19</v>
      </c>
      <c r="N153">
        <v>29</v>
      </c>
      <c r="P153">
        <f t="shared" si="5"/>
        <v>117.41872878173798</v>
      </c>
      <c r="Q153">
        <v>118.39678511459209</v>
      </c>
    </row>
    <row r="154" spans="1:22" hidden="1" x14ac:dyDescent="0.2">
      <c r="A154" s="2">
        <f t="shared" si="4"/>
        <v>44593</v>
      </c>
      <c r="B154">
        <v>2022</v>
      </c>
      <c r="C154" s="3" t="s">
        <v>119</v>
      </c>
      <c r="D154" t="s">
        <v>66</v>
      </c>
      <c r="E154" t="s">
        <v>80</v>
      </c>
      <c r="F154" t="s">
        <v>81</v>
      </c>
      <c r="G154">
        <v>612</v>
      </c>
      <c r="H154" t="s">
        <v>16</v>
      </c>
      <c r="I154" t="s">
        <v>17</v>
      </c>
      <c r="J154" t="s">
        <v>37</v>
      </c>
      <c r="K154" t="s">
        <v>18</v>
      </c>
      <c r="L154">
        <v>10</v>
      </c>
      <c r="M154" t="s">
        <v>19</v>
      </c>
      <c r="N154">
        <v>20</v>
      </c>
      <c r="P154">
        <f t="shared" si="5"/>
        <v>516.90592730847106</v>
      </c>
      <c r="Q154">
        <v>118.39678511459209</v>
      </c>
    </row>
    <row r="155" spans="1:22" hidden="1" x14ac:dyDescent="0.2">
      <c r="A155" s="2">
        <f t="shared" si="4"/>
        <v>44593</v>
      </c>
      <c r="B155">
        <v>2022</v>
      </c>
      <c r="C155" s="3" t="s">
        <v>119</v>
      </c>
      <c r="D155" t="s">
        <v>82</v>
      </c>
      <c r="E155" t="s">
        <v>83</v>
      </c>
      <c r="F155" t="s">
        <v>84</v>
      </c>
      <c r="G155">
        <v>544.47</v>
      </c>
      <c r="H155" t="s">
        <v>16</v>
      </c>
      <c r="I155" t="s">
        <v>17</v>
      </c>
      <c r="J155">
        <v>1</v>
      </c>
      <c r="K155" t="s">
        <v>18</v>
      </c>
      <c r="L155">
        <v>10</v>
      </c>
      <c r="M155" t="s">
        <v>19</v>
      </c>
      <c r="N155">
        <v>21</v>
      </c>
      <c r="P155">
        <f t="shared" si="5"/>
        <v>459.86890562360003</v>
      </c>
      <c r="Q155">
        <v>118.39678511459209</v>
      </c>
    </row>
    <row r="156" spans="1:22" hidden="1" x14ac:dyDescent="0.2">
      <c r="A156" s="2">
        <f t="shared" si="4"/>
        <v>44562</v>
      </c>
      <c r="B156">
        <v>2022</v>
      </c>
      <c r="C156" s="3" t="s">
        <v>118</v>
      </c>
      <c r="D156" t="s">
        <v>13</v>
      </c>
      <c r="E156" t="s">
        <v>14</v>
      </c>
      <c r="F156" t="s">
        <v>15</v>
      </c>
      <c r="G156">
        <v>1877</v>
      </c>
      <c r="H156" t="s">
        <v>16</v>
      </c>
      <c r="I156" t="s">
        <v>17</v>
      </c>
      <c r="J156">
        <v>1</v>
      </c>
      <c r="K156" t="s">
        <v>18</v>
      </c>
      <c r="L156">
        <v>10</v>
      </c>
      <c r="M156" t="s">
        <v>19</v>
      </c>
      <c r="N156">
        <v>9</v>
      </c>
      <c r="P156">
        <f t="shared" si="5"/>
        <v>1598.5054815198228</v>
      </c>
      <c r="Q156">
        <v>117.4221810121909</v>
      </c>
      <c r="T156" t="s">
        <v>127</v>
      </c>
    </row>
    <row r="157" spans="1:22" hidden="1" x14ac:dyDescent="0.2">
      <c r="A157" s="2">
        <f t="shared" si="4"/>
        <v>44562</v>
      </c>
      <c r="B157">
        <v>2022</v>
      </c>
      <c r="C157" s="3" t="s">
        <v>118</v>
      </c>
      <c r="D157" t="s">
        <v>20</v>
      </c>
      <c r="E157" t="s">
        <v>14</v>
      </c>
      <c r="F157" t="s">
        <v>21</v>
      </c>
      <c r="G157">
        <v>1644</v>
      </c>
      <c r="H157" t="s">
        <v>16</v>
      </c>
      <c r="I157" t="s">
        <v>17</v>
      </c>
      <c r="J157">
        <v>1</v>
      </c>
      <c r="K157" t="s">
        <v>18</v>
      </c>
      <c r="L157">
        <v>10</v>
      </c>
      <c r="M157" t="s">
        <v>19</v>
      </c>
      <c r="N157">
        <v>31</v>
      </c>
      <c r="P157">
        <f t="shared" si="5"/>
        <v>1400.0761915922155</v>
      </c>
      <c r="Q157">
        <v>117.4221810121909</v>
      </c>
    </row>
    <row r="158" spans="1:22" hidden="1" x14ac:dyDescent="0.2">
      <c r="A158" s="2">
        <f t="shared" si="4"/>
        <v>44562</v>
      </c>
      <c r="B158">
        <v>2022</v>
      </c>
      <c r="C158" s="3" t="s">
        <v>118</v>
      </c>
      <c r="D158" t="s">
        <v>22</v>
      </c>
      <c r="E158" t="s">
        <v>23</v>
      </c>
      <c r="F158" t="s">
        <v>24</v>
      </c>
      <c r="G158">
        <v>879.75</v>
      </c>
      <c r="H158" t="s">
        <v>16</v>
      </c>
      <c r="I158" t="s">
        <v>17</v>
      </c>
      <c r="J158" t="s">
        <v>37</v>
      </c>
      <c r="K158" t="s">
        <v>25</v>
      </c>
      <c r="L158">
        <v>100</v>
      </c>
      <c r="M158" t="s">
        <v>19</v>
      </c>
      <c r="N158">
        <v>14</v>
      </c>
      <c r="P158">
        <f t="shared" si="5"/>
        <v>749.21960435112624</v>
      </c>
      <c r="Q158">
        <v>117.4221810121909</v>
      </c>
    </row>
    <row r="159" spans="1:22" hidden="1" x14ac:dyDescent="0.2">
      <c r="A159" s="2">
        <f t="shared" si="4"/>
        <v>44562</v>
      </c>
      <c r="B159">
        <v>2022</v>
      </c>
      <c r="C159" s="3" t="s">
        <v>118</v>
      </c>
      <c r="D159" t="s">
        <v>26</v>
      </c>
      <c r="E159" t="s">
        <v>27</v>
      </c>
      <c r="F159" t="s">
        <v>28</v>
      </c>
      <c r="G159">
        <v>422.14</v>
      </c>
      <c r="H159" t="s">
        <v>16</v>
      </c>
      <c r="I159" t="s">
        <v>29</v>
      </c>
      <c r="J159">
        <v>1</v>
      </c>
      <c r="K159" t="s">
        <v>30</v>
      </c>
      <c r="L159">
        <v>3</v>
      </c>
      <c r="M159" t="s">
        <v>19</v>
      </c>
      <c r="N159">
        <v>19</v>
      </c>
      <c r="P159">
        <f t="shared" si="5"/>
        <v>359.50618218901326</v>
      </c>
      <c r="Q159">
        <v>117.4221810121909</v>
      </c>
    </row>
    <row r="160" spans="1:22" x14ac:dyDescent="0.2">
      <c r="A160" s="2">
        <f t="shared" si="4"/>
        <v>44562</v>
      </c>
      <c r="B160">
        <v>2022</v>
      </c>
      <c r="C160" s="3" t="s">
        <v>118</v>
      </c>
      <c r="D160" t="s">
        <v>31</v>
      </c>
      <c r="E160" t="s">
        <v>32</v>
      </c>
      <c r="F160" t="s">
        <v>33</v>
      </c>
      <c r="G160">
        <v>771.97</v>
      </c>
      <c r="H160" t="s">
        <v>16</v>
      </c>
      <c r="I160" t="s">
        <v>17</v>
      </c>
      <c r="J160">
        <v>2</v>
      </c>
      <c r="K160" t="s">
        <v>30</v>
      </c>
      <c r="L160">
        <v>3</v>
      </c>
      <c r="M160" t="s">
        <v>19</v>
      </c>
      <c r="N160">
        <v>12</v>
      </c>
      <c r="P160">
        <f t="shared" si="5"/>
        <v>657.43115427216696</v>
      </c>
      <c r="Q160">
        <v>117.4221810121909</v>
      </c>
    </row>
    <row r="161" spans="1:23" hidden="1" x14ac:dyDescent="0.2">
      <c r="A161" s="2">
        <f t="shared" si="4"/>
        <v>44562</v>
      </c>
      <c r="B161">
        <v>2022</v>
      </c>
      <c r="C161" s="3" t="s">
        <v>118</v>
      </c>
      <c r="D161" t="s">
        <v>34</v>
      </c>
      <c r="E161" t="s">
        <v>35</v>
      </c>
      <c r="F161" t="s">
        <v>36</v>
      </c>
      <c r="G161">
        <v>109.98</v>
      </c>
      <c r="H161" t="s">
        <v>16</v>
      </c>
      <c r="I161" t="s">
        <v>17</v>
      </c>
      <c r="J161" t="s">
        <v>37</v>
      </c>
      <c r="K161" t="s">
        <v>38</v>
      </c>
      <c r="L161">
        <v>100</v>
      </c>
      <c r="M161" t="s">
        <v>39</v>
      </c>
      <c r="N161">
        <v>11</v>
      </c>
      <c r="P161">
        <f t="shared" si="5"/>
        <v>93.662031357245652</v>
      </c>
      <c r="Q161">
        <v>117.4221810121909</v>
      </c>
    </row>
    <row r="162" spans="1:23" hidden="1" x14ac:dyDescent="0.2">
      <c r="A162" s="2">
        <f t="shared" si="4"/>
        <v>44562</v>
      </c>
      <c r="B162">
        <v>2022</v>
      </c>
      <c r="C162" s="3" t="s">
        <v>118</v>
      </c>
      <c r="D162" t="s">
        <v>40</v>
      </c>
      <c r="E162" t="s">
        <v>23</v>
      </c>
      <c r="F162" t="s">
        <v>41</v>
      </c>
      <c r="G162">
        <v>848</v>
      </c>
      <c r="H162" t="s">
        <v>16</v>
      </c>
      <c r="I162" t="s">
        <v>42</v>
      </c>
      <c r="J162">
        <v>2</v>
      </c>
      <c r="K162" t="s">
        <v>43</v>
      </c>
      <c r="L162">
        <v>25</v>
      </c>
      <c r="M162" t="s">
        <v>39</v>
      </c>
      <c r="N162">
        <v>15</v>
      </c>
      <c r="P162">
        <f t="shared" si="5"/>
        <v>722.18041999403817</v>
      </c>
      <c r="Q162">
        <v>117.4221810121909</v>
      </c>
      <c r="T162" t="s">
        <v>158</v>
      </c>
      <c r="U162" t="s">
        <v>159</v>
      </c>
      <c r="V162" t="s">
        <v>88</v>
      </c>
      <c r="W162" t="s">
        <v>17</v>
      </c>
    </row>
    <row r="163" spans="1:23" hidden="1" x14ac:dyDescent="0.2">
      <c r="A163" s="2">
        <f t="shared" si="4"/>
        <v>44562</v>
      </c>
      <c r="B163">
        <v>2022</v>
      </c>
      <c r="C163" s="3" t="s">
        <v>118</v>
      </c>
      <c r="D163" t="s">
        <v>44</v>
      </c>
      <c r="E163" t="s">
        <v>14</v>
      </c>
      <c r="F163" t="s">
        <v>45</v>
      </c>
      <c r="G163">
        <v>461</v>
      </c>
      <c r="H163" t="s">
        <v>16</v>
      </c>
      <c r="I163" t="s">
        <v>17</v>
      </c>
      <c r="J163">
        <v>1</v>
      </c>
      <c r="K163" t="s">
        <v>30</v>
      </c>
      <c r="L163">
        <v>3</v>
      </c>
      <c r="M163" t="s">
        <v>19</v>
      </c>
      <c r="N163">
        <v>27</v>
      </c>
      <c r="P163">
        <f t="shared" si="5"/>
        <v>392.60044058638158</v>
      </c>
      <c r="Q163">
        <v>117.4221810121909</v>
      </c>
    </row>
    <row r="164" spans="1:23" hidden="1" x14ac:dyDescent="0.2">
      <c r="A164" s="2">
        <f t="shared" si="4"/>
        <v>44562</v>
      </c>
      <c r="B164">
        <v>2022</v>
      </c>
      <c r="C164" s="3" t="s">
        <v>118</v>
      </c>
      <c r="D164" t="s">
        <v>46</v>
      </c>
      <c r="E164" t="s">
        <v>47</v>
      </c>
      <c r="F164" t="s">
        <v>48</v>
      </c>
      <c r="G164">
        <v>366</v>
      </c>
      <c r="H164" t="s">
        <v>16</v>
      </c>
      <c r="I164" t="s">
        <v>42</v>
      </c>
      <c r="J164" t="s">
        <v>37</v>
      </c>
      <c r="K164" t="s">
        <v>18</v>
      </c>
      <c r="L164">
        <v>10</v>
      </c>
      <c r="M164" t="s">
        <v>19</v>
      </c>
      <c r="N164">
        <v>28</v>
      </c>
      <c r="P164">
        <f t="shared" si="5"/>
        <v>311.69579447855892</v>
      </c>
      <c r="Q164">
        <v>117.4221810121909</v>
      </c>
    </row>
    <row r="165" spans="1:23" hidden="1" x14ac:dyDescent="0.2">
      <c r="A165" s="2">
        <f t="shared" si="4"/>
        <v>44562</v>
      </c>
      <c r="B165">
        <v>2022</v>
      </c>
      <c r="C165" s="3" t="s">
        <v>118</v>
      </c>
      <c r="D165" t="s">
        <v>49</v>
      </c>
      <c r="E165" t="s">
        <v>14</v>
      </c>
      <c r="F165" t="s">
        <v>50</v>
      </c>
      <c r="G165">
        <v>496.26</v>
      </c>
      <c r="H165" t="s">
        <v>16</v>
      </c>
      <c r="I165" t="s">
        <v>17</v>
      </c>
      <c r="J165" t="s">
        <v>37</v>
      </c>
      <c r="K165" t="s">
        <v>30</v>
      </c>
      <c r="L165">
        <v>3</v>
      </c>
      <c r="M165" t="s">
        <v>19</v>
      </c>
      <c r="N165">
        <v>6</v>
      </c>
      <c r="P165">
        <f t="shared" si="5"/>
        <v>422.62883871019028</v>
      </c>
      <c r="Q165">
        <v>117.4221810121909</v>
      </c>
    </row>
    <row r="166" spans="1:23" hidden="1" x14ac:dyDescent="0.2">
      <c r="A166" s="2">
        <f t="shared" si="4"/>
        <v>44562</v>
      </c>
      <c r="B166">
        <v>2022</v>
      </c>
      <c r="C166" s="3" t="s">
        <v>118</v>
      </c>
      <c r="D166" t="s">
        <v>49</v>
      </c>
      <c r="E166" t="s">
        <v>51</v>
      </c>
      <c r="F166" t="s">
        <v>52</v>
      </c>
      <c r="G166">
        <v>139.02000000000001</v>
      </c>
      <c r="H166" t="s">
        <v>16</v>
      </c>
      <c r="I166" t="s">
        <v>17</v>
      </c>
      <c r="J166" t="s">
        <v>37</v>
      </c>
      <c r="K166" t="s">
        <v>18</v>
      </c>
      <c r="L166">
        <v>10</v>
      </c>
      <c r="M166" t="s">
        <v>19</v>
      </c>
      <c r="N166">
        <v>6</v>
      </c>
      <c r="P166">
        <f t="shared" si="5"/>
        <v>118.3933042306264</v>
      </c>
      <c r="Q166">
        <v>117.4221810121909</v>
      </c>
    </row>
    <row r="167" spans="1:23" hidden="1" x14ac:dyDescent="0.2">
      <c r="A167" s="2">
        <f t="shared" si="4"/>
        <v>44562</v>
      </c>
      <c r="B167">
        <v>2022</v>
      </c>
      <c r="C167" s="3" t="s">
        <v>118</v>
      </c>
      <c r="D167" t="s">
        <v>53</v>
      </c>
      <c r="E167" t="s">
        <v>54</v>
      </c>
      <c r="F167" t="s">
        <v>55</v>
      </c>
      <c r="G167">
        <v>633</v>
      </c>
      <c r="H167" t="s">
        <v>16</v>
      </c>
      <c r="I167" t="s">
        <v>17</v>
      </c>
      <c r="J167" t="s">
        <v>37</v>
      </c>
      <c r="K167" t="s">
        <v>56</v>
      </c>
      <c r="L167">
        <v>10</v>
      </c>
      <c r="M167" t="s">
        <v>19</v>
      </c>
      <c r="N167">
        <v>3</v>
      </c>
      <c r="P167">
        <f t="shared" si="5"/>
        <v>539.0804314342289</v>
      </c>
      <c r="Q167">
        <v>117.4221810121909</v>
      </c>
      <c r="U167" t="s">
        <v>127</v>
      </c>
      <c r="V167" t="s">
        <v>140</v>
      </c>
    </row>
    <row r="168" spans="1:23" hidden="1" x14ac:dyDescent="0.2">
      <c r="A168" s="2">
        <f t="shared" si="4"/>
        <v>44562</v>
      </c>
      <c r="B168">
        <v>2022</v>
      </c>
      <c r="C168" s="3" t="s">
        <v>118</v>
      </c>
      <c r="D168" t="s">
        <v>57</v>
      </c>
      <c r="E168" t="s">
        <v>58</v>
      </c>
      <c r="F168" t="s">
        <v>59</v>
      </c>
      <c r="G168">
        <v>572.99</v>
      </c>
      <c r="H168" t="s">
        <v>16</v>
      </c>
      <c r="I168" t="s">
        <v>42</v>
      </c>
      <c r="J168">
        <v>1</v>
      </c>
      <c r="K168" t="s">
        <v>60</v>
      </c>
      <c r="L168">
        <v>10</v>
      </c>
      <c r="M168" t="s">
        <v>39</v>
      </c>
      <c r="N168">
        <v>23</v>
      </c>
      <c r="P168">
        <f t="shared" si="5"/>
        <v>487.97424392969805</v>
      </c>
      <c r="Q168">
        <v>117.4221810121909</v>
      </c>
    </row>
    <row r="169" spans="1:23" hidden="1" x14ac:dyDescent="0.2">
      <c r="A169" s="2">
        <f t="shared" si="4"/>
        <v>44562</v>
      </c>
      <c r="B169">
        <v>2022</v>
      </c>
      <c r="C169" s="3" t="s">
        <v>118</v>
      </c>
      <c r="D169" t="s">
        <v>61</v>
      </c>
      <c r="E169" t="s">
        <v>14</v>
      </c>
      <c r="F169" t="s">
        <v>62</v>
      </c>
      <c r="G169">
        <v>1749.11</v>
      </c>
      <c r="H169" t="s">
        <v>16</v>
      </c>
      <c r="I169" t="s">
        <v>17</v>
      </c>
      <c r="J169">
        <v>1</v>
      </c>
      <c r="K169" t="s">
        <v>63</v>
      </c>
      <c r="L169">
        <v>3.6</v>
      </c>
      <c r="M169" t="s">
        <v>64</v>
      </c>
      <c r="N169">
        <v>32</v>
      </c>
      <c r="P169">
        <f t="shared" si="5"/>
        <v>1489.5907953016178</v>
      </c>
      <c r="Q169">
        <v>117.4221810121909</v>
      </c>
    </row>
    <row r="170" spans="1:23" x14ac:dyDescent="0.2">
      <c r="A170" s="2">
        <f t="shared" si="4"/>
        <v>44562</v>
      </c>
      <c r="B170">
        <v>2022</v>
      </c>
      <c r="C170" s="3" t="s">
        <v>118</v>
      </c>
      <c r="D170" t="s">
        <v>31</v>
      </c>
      <c r="E170" t="s">
        <v>23</v>
      </c>
      <c r="F170" t="s">
        <v>65</v>
      </c>
      <c r="G170">
        <v>1349.36</v>
      </c>
      <c r="H170" t="s">
        <v>16</v>
      </c>
      <c r="I170" t="s">
        <v>17</v>
      </c>
      <c r="J170" t="s">
        <v>37</v>
      </c>
      <c r="K170" t="s">
        <v>38</v>
      </c>
      <c r="L170">
        <v>100</v>
      </c>
      <c r="M170" t="s">
        <v>39</v>
      </c>
      <c r="N170">
        <v>12</v>
      </c>
      <c r="P170">
        <f t="shared" si="5"/>
        <v>1149.1525607584379</v>
      </c>
      <c r="Q170">
        <v>117.4221810121909</v>
      </c>
    </row>
    <row r="171" spans="1:23" hidden="1" x14ac:dyDescent="0.2">
      <c r="A171" s="2">
        <f t="shared" si="4"/>
        <v>44562</v>
      </c>
      <c r="B171">
        <v>2022</v>
      </c>
      <c r="C171" s="3" t="s">
        <v>118</v>
      </c>
      <c r="D171" t="s">
        <v>66</v>
      </c>
      <c r="E171" t="s">
        <v>14</v>
      </c>
      <c r="F171" t="s">
        <v>67</v>
      </c>
      <c r="G171">
        <v>422</v>
      </c>
      <c r="H171" t="s">
        <v>16</v>
      </c>
      <c r="I171" t="s">
        <v>17</v>
      </c>
      <c r="J171">
        <v>1</v>
      </c>
      <c r="K171" t="s">
        <v>30</v>
      </c>
      <c r="L171">
        <v>3</v>
      </c>
      <c r="M171" t="s">
        <v>19</v>
      </c>
      <c r="N171">
        <v>20</v>
      </c>
      <c r="P171">
        <f t="shared" si="5"/>
        <v>359.38695428948597</v>
      </c>
      <c r="Q171">
        <v>117.4221810121909</v>
      </c>
    </row>
    <row r="172" spans="1:23" hidden="1" x14ac:dyDescent="0.2">
      <c r="A172" s="2">
        <f t="shared" si="4"/>
        <v>44562</v>
      </c>
      <c r="B172">
        <v>2022</v>
      </c>
      <c r="C172" s="3" t="s">
        <v>118</v>
      </c>
      <c r="D172" t="s">
        <v>68</v>
      </c>
      <c r="E172" t="s">
        <v>69</v>
      </c>
      <c r="F172" t="s">
        <v>70</v>
      </c>
      <c r="G172">
        <v>839</v>
      </c>
      <c r="H172" t="s">
        <v>16</v>
      </c>
      <c r="I172" t="s">
        <v>17</v>
      </c>
      <c r="J172">
        <v>1</v>
      </c>
      <c r="K172" t="s">
        <v>71</v>
      </c>
      <c r="L172">
        <v>100</v>
      </c>
      <c r="M172" t="s">
        <v>64</v>
      </c>
      <c r="N172">
        <v>22</v>
      </c>
      <c r="P172">
        <f t="shared" si="5"/>
        <v>714.51576931013915</v>
      </c>
      <c r="Q172">
        <v>117.4221810121909</v>
      </c>
    </row>
    <row r="173" spans="1:23" hidden="1" x14ac:dyDescent="0.2">
      <c r="A173" s="2">
        <f t="shared" si="4"/>
        <v>44562</v>
      </c>
      <c r="B173">
        <v>2022</v>
      </c>
      <c r="C173" s="3" t="s">
        <v>118</v>
      </c>
      <c r="D173" t="s">
        <v>68</v>
      </c>
      <c r="E173" t="s">
        <v>72</v>
      </c>
      <c r="F173" t="s">
        <v>73</v>
      </c>
      <c r="G173">
        <v>368</v>
      </c>
      <c r="H173" t="s">
        <v>16</v>
      </c>
      <c r="I173" t="s">
        <v>17</v>
      </c>
      <c r="J173" t="s">
        <v>37</v>
      </c>
      <c r="K173" t="s">
        <v>18</v>
      </c>
      <c r="L173">
        <v>10</v>
      </c>
      <c r="M173" t="s">
        <v>19</v>
      </c>
      <c r="N173">
        <v>22</v>
      </c>
      <c r="P173">
        <f t="shared" si="5"/>
        <v>313.39905018609204</v>
      </c>
      <c r="Q173">
        <v>117.4221810121909</v>
      </c>
    </row>
    <row r="174" spans="1:23" hidden="1" x14ac:dyDescent="0.2">
      <c r="A174" s="2">
        <f t="shared" si="4"/>
        <v>44562</v>
      </c>
      <c r="B174">
        <v>2022</v>
      </c>
      <c r="C174" s="3" t="s">
        <v>118</v>
      </c>
      <c r="D174" t="s">
        <v>74</v>
      </c>
      <c r="E174" t="s">
        <v>75</v>
      </c>
      <c r="F174" t="s">
        <v>76</v>
      </c>
      <c r="G174">
        <v>1120</v>
      </c>
      <c r="H174" t="s">
        <v>16</v>
      </c>
      <c r="I174" t="s">
        <v>17</v>
      </c>
      <c r="J174" t="s">
        <v>37</v>
      </c>
      <c r="K174" t="s">
        <v>77</v>
      </c>
      <c r="L174">
        <v>100</v>
      </c>
      <c r="M174" t="s">
        <v>39</v>
      </c>
      <c r="N174">
        <v>29</v>
      </c>
      <c r="P174">
        <f t="shared" si="5"/>
        <v>953.82319621854106</v>
      </c>
      <c r="Q174">
        <v>117.4221810121909</v>
      </c>
    </row>
    <row r="175" spans="1:23" hidden="1" x14ac:dyDescent="0.2">
      <c r="A175" s="2">
        <f t="shared" si="4"/>
        <v>44562</v>
      </c>
      <c r="B175">
        <v>2022</v>
      </c>
      <c r="C175" s="3" t="s">
        <v>118</v>
      </c>
      <c r="D175" t="s">
        <v>74</v>
      </c>
      <c r="E175" t="s">
        <v>78</v>
      </c>
      <c r="F175" t="s">
        <v>79</v>
      </c>
      <c r="G175">
        <v>139.02000000000001</v>
      </c>
      <c r="H175" t="s">
        <v>16</v>
      </c>
      <c r="I175" t="s">
        <v>17</v>
      </c>
      <c r="J175" t="s">
        <v>37</v>
      </c>
      <c r="K175" t="s">
        <v>18</v>
      </c>
      <c r="L175">
        <v>10</v>
      </c>
      <c r="M175" t="s">
        <v>19</v>
      </c>
      <c r="N175">
        <v>29</v>
      </c>
      <c r="P175">
        <f t="shared" si="5"/>
        <v>118.3933042306264</v>
      </c>
      <c r="Q175">
        <v>117.4221810121909</v>
      </c>
    </row>
    <row r="176" spans="1:23" hidden="1" x14ac:dyDescent="0.2">
      <c r="A176" s="2">
        <f t="shared" si="4"/>
        <v>44562</v>
      </c>
      <c r="B176">
        <v>2022</v>
      </c>
      <c r="C176" s="3" t="s">
        <v>118</v>
      </c>
      <c r="D176" t="s">
        <v>66</v>
      </c>
      <c r="E176" t="s">
        <v>80</v>
      </c>
      <c r="F176" t="s">
        <v>81</v>
      </c>
      <c r="G176">
        <v>612</v>
      </c>
      <c r="H176" t="s">
        <v>16</v>
      </c>
      <c r="I176" t="s">
        <v>17</v>
      </c>
      <c r="J176" t="s">
        <v>37</v>
      </c>
      <c r="K176" t="s">
        <v>18</v>
      </c>
      <c r="L176">
        <v>10</v>
      </c>
      <c r="M176" t="s">
        <v>19</v>
      </c>
      <c r="N176">
        <v>20</v>
      </c>
      <c r="P176">
        <f t="shared" si="5"/>
        <v>521.19624650513128</v>
      </c>
      <c r="Q176">
        <v>117.4221810121909</v>
      </c>
    </row>
    <row r="177" spans="1:23" hidden="1" x14ac:dyDescent="0.2">
      <c r="A177" s="2">
        <f t="shared" si="4"/>
        <v>44562</v>
      </c>
      <c r="B177">
        <v>2022</v>
      </c>
      <c r="C177" s="3" t="s">
        <v>118</v>
      </c>
      <c r="D177" t="s">
        <v>82</v>
      </c>
      <c r="E177" t="s">
        <v>83</v>
      </c>
      <c r="F177" t="s">
        <v>84</v>
      </c>
      <c r="G177">
        <v>544.47</v>
      </c>
      <c r="H177" t="s">
        <v>16</v>
      </c>
      <c r="I177" t="s">
        <v>17</v>
      </c>
      <c r="J177">
        <v>1</v>
      </c>
      <c r="K177" t="s">
        <v>18</v>
      </c>
      <c r="L177">
        <v>10</v>
      </c>
      <c r="M177" t="s">
        <v>19</v>
      </c>
      <c r="N177">
        <v>21</v>
      </c>
      <c r="P177">
        <f t="shared" si="5"/>
        <v>463.68581754027593</v>
      </c>
      <c r="Q177">
        <v>117.4221810121909</v>
      </c>
    </row>
    <row r="178" spans="1:23" hidden="1" x14ac:dyDescent="0.2">
      <c r="A178" s="2">
        <f t="shared" si="4"/>
        <v>44531</v>
      </c>
      <c r="B178">
        <v>2021</v>
      </c>
      <c r="C178" s="1">
        <v>12</v>
      </c>
      <c r="D178" t="s">
        <v>13</v>
      </c>
      <c r="E178" t="s">
        <v>14</v>
      </c>
      <c r="F178" t="s">
        <v>15</v>
      </c>
      <c r="G178">
        <v>1520</v>
      </c>
      <c r="H178" t="s">
        <v>16</v>
      </c>
      <c r="I178" t="s">
        <v>17</v>
      </c>
      <c r="J178">
        <v>1</v>
      </c>
      <c r="K178" t="s">
        <v>18</v>
      </c>
      <c r="L178">
        <v>10</v>
      </c>
      <c r="M178" t="s">
        <v>19</v>
      </c>
      <c r="N178">
        <v>9</v>
      </c>
      <c r="P178">
        <f t="shared" si="5"/>
        <v>1302.1117363177411</v>
      </c>
      <c r="Q178">
        <v>116.73345363574003</v>
      </c>
      <c r="T178" t="s">
        <v>138</v>
      </c>
      <c r="U178">
        <f>_xlfn.VAR.P(G2:G1052)</f>
        <v>193374.46219066571</v>
      </c>
    </row>
    <row r="179" spans="1:23" hidden="1" x14ac:dyDescent="0.2">
      <c r="A179" s="2">
        <f t="shared" si="4"/>
        <v>44531</v>
      </c>
      <c r="B179">
        <v>2021</v>
      </c>
      <c r="C179" s="1">
        <v>12</v>
      </c>
      <c r="D179" t="s">
        <v>20</v>
      </c>
      <c r="E179" t="s">
        <v>14</v>
      </c>
      <c r="F179" t="s">
        <v>21</v>
      </c>
      <c r="G179">
        <v>1671.65</v>
      </c>
      <c r="H179" t="s">
        <v>16</v>
      </c>
      <c r="I179" t="s">
        <v>17</v>
      </c>
      <c r="J179">
        <v>1</v>
      </c>
      <c r="K179" t="s">
        <v>18</v>
      </c>
      <c r="L179">
        <v>10</v>
      </c>
      <c r="M179" t="s">
        <v>19</v>
      </c>
      <c r="N179">
        <v>31</v>
      </c>
      <c r="P179">
        <f t="shared" si="5"/>
        <v>1432.0230815891791</v>
      </c>
      <c r="Q179">
        <v>116.73345363574003</v>
      </c>
    </row>
    <row r="180" spans="1:23" hidden="1" x14ac:dyDescent="0.2">
      <c r="A180" s="2">
        <f t="shared" si="4"/>
        <v>44531</v>
      </c>
      <c r="B180">
        <v>2021</v>
      </c>
      <c r="C180" s="1">
        <v>12</v>
      </c>
      <c r="D180" t="s">
        <v>22</v>
      </c>
      <c r="E180" t="s">
        <v>23</v>
      </c>
      <c r="F180" t="s">
        <v>24</v>
      </c>
      <c r="G180">
        <v>879.75</v>
      </c>
      <c r="H180" t="s">
        <v>16</v>
      </c>
      <c r="I180" t="s">
        <v>17</v>
      </c>
      <c r="J180" t="s">
        <v>37</v>
      </c>
      <c r="K180" t="s">
        <v>25</v>
      </c>
      <c r="L180">
        <v>100</v>
      </c>
      <c r="M180" t="s">
        <v>19</v>
      </c>
      <c r="N180">
        <v>14</v>
      </c>
      <c r="P180">
        <f t="shared" si="5"/>
        <v>753.6400000167979</v>
      </c>
      <c r="Q180">
        <v>116.73345363574003</v>
      </c>
    </row>
    <row r="181" spans="1:23" hidden="1" x14ac:dyDescent="0.2">
      <c r="A181" s="2">
        <f t="shared" si="4"/>
        <v>44531</v>
      </c>
      <c r="B181">
        <v>2021</v>
      </c>
      <c r="C181" s="1">
        <v>12</v>
      </c>
      <c r="D181" t="s">
        <v>26</v>
      </c>
      <c r="E181" t="s">
        <v>27</v>
      </c>
      <c r="F181" t="s">
        <v>28</v>
      </c>
      <c r="G181">
        <v>422.14</v>
      </c>
      <c r="H181" t="s">
        <v>16</v>
      </c>
      <c r="I181" t="s">
        <v>29</v>
      </c>
      <c r="J181">
        <v>1</v>
      </c>
      <c r="K181" t="s">
        <v>30</v>
      </c>
      <c r="L181">
        <v>3</v>
      </c>
      <c r="M181" t="s">
        <v>19</v>
      </c>
      <c r="N181">
        <v>19</v>
      </c>
      <c r="P181">
        <f t="shared" si="5"/>
        <v>361.62726866392848</v>
      </c>
      <c r="Q181">
        <v>116.73345363574003</v>
      </c>
    </row>
    <row r="182" spans="1:23" x14ac:dyDescent="0.2">
      <c r="A182" s="2">
        <f t="shared" si="4"/>
        <v>44531</v>
      </c>
      <c r="B182">
        <v>2021</v>
      </c>
      <c r="C182" s="1">
        <v>12</v>
      </c>
      <c r="D182" t="s">
        <v>31</v>
      </c>
      <c r="E182" t="s">
        <v>32</v>
      </c>
      <c r="F182" t="s">
        <v>33</v>
      </c>
      <c r="G182">
        <v>770.25</v>
      </c>
      <c r="H182" t="s">
        <v>16</v>
      </c>
      <c r="I182" t="s">
        <v>17</v>
      </c>
      <c r="J182">
        <v>2</v>
      </c>
      <c r="K182" t="s">
        <v>30</v>
      </c>
      <c r="L182">
        <v>3</v>
      </c>
      <c r="M182" t="s">
        <v>19</v>
      </c>
      <c r="N182">
        <v>12</v>
      </c>
      <c r="P182">
        <f t="shared" si="5"/>
        <v>659.83655585443432</v>
      </c>
      <c r="Q182">
        <v>116.73345363574003</v>
      </c>
    </row>
    <row r="183" spans="1:23" hidden="1" x14ac:dyDescent="0.2">
      <c r="A183" s="2">
        <f t="shared" si="4"/>
        <v>44531</v>
      </c>
      <c r="B183">
        <v>2021</v>
      </c>
      <c r="C183" s="1">
        <v>12</v>
      </c>
      <c r="D183" t="s">
        <v>34</v>
      </c>
      <c r="E183" t="s">
        <v>35</v>
      </c>
      <c r="F183" t="s">
        <v>36</v>
      </c>
      <c r="G183">
        <v>109.98</v>
      </c>
      <c r="H183" t="s">
        <v>16</v>
      </c>
      <c r="I183" t="s">
        <v>17</v>
      </c>
      <c r="J183" t="s">
        <v>37</v>
      </c>
      <c r="K183" t="s">
        <v>38</v>
      </c>
      <c r="L183">
        <v>100</v>
      </c>
      <c r="M183" t="s">
        <v>39</v>
      </c>
      <c r="N183">
        <v>11</v>
      </c>
      <c r="P183">
        <f t="shared" si="5"/>
        <v>94.214637342253411</v>
      </c>
      <c r="Q183">
        <v>116.73345363574003</v>
      </c>
    </row>
    <row r="184" spans="1:23" hidden="1" x14ac:dyDescent="0.2">
      <c r="A184" s="2">
        <f t="shared" si="4"/>
        <v>44531</v>
      </c>
      <c r="B184">
        <v>2021</v>
      </c>
      <c r="C184" s="1">
        <v>12</v>
      </c>
      <c r="D184" t="s">
        <v>40</v>
      </c>
      <c r="E184" t="s">
        <v>23</v>
      </c>
      <c r="F184" t="s">
        <v>85</v>
      </c>
      <c r="G184">
        <v>848</v>
      </c>
      <c r="H184" t="s">
        <v>16</v>
      </c>
      <c r="I184" t="s">
        <v>42</v>
      </c>
      <c r="J184" t="s">
        <v>37</v>
      </c>
      <c r="K184" t="s">
        <v>43</v>
      </c>
      <c r="L184">
        <v>25</v>
      </c>
      <c r="M184" t="s">
        <v>39</v>
      </c>
      <c r="N184">
        <v>15</v>
      </c>
      <c r="P184">
        <f t="shared" si="5"/>
        <v>726.44128447200296</v>
      </c>
      <c r="Q184">
        <v>116.73345363574003</v>
      </c>
      <c r="T184" t="s">
        <v>138</v>
      </c>
      <c r="U184">
        <f>_xlfn.VAR.P(G8:G316)</f>
        <v>233116.87433430419</v>
      </c>
      <c r="V184">
        <v>175277.75523480956</v>
      </c>
      <c r="W184">
        <v>167678.29941349383</v>
      </c>
    </row>
    <row r="185" spans="1:23" hidden="1" x14ac:dyDescent="0.2">
      <c r="A185" s="2">
        <f t="shared" si="4"/>
        <v>44531</v>
      </c>
      <c r="B185">
        <v>2021</v>
      </c>
      <c r="C185" s="1">
        <v>12</v>
      </c>
      <c r="D185" t="s">
        <v>44</v>
      </c>
      <c r="E185" t="s">
        <v>14</v>
      </c>
      <c r="F185" t="s">
        <v>45</v>
      </c>
      <c r="G185">
        <v>418</v>
      </c>
      <c r="H185" t="s">
        <v>16</v>
      </c>
      <c r="I185" t="s">
        <v>17</v>
      </c>
      <c r="J185">
        <v>1</v>
      </c>
      <c r="K185" t="s">
        <v>30</v>
      </c>
      <c r="L185">
        <v>3</v>
      </c>
      <c r="M185" t="s">
        <v>19</v>
      </c>
      <c r="N185">
        <v>27</v>
      </c>
      <c r="P185">
        <f t="shared" si="5"/>
        <v>358.08072748737885</v>
      </c>
      <c r="Q185">
        <v>116.73345363574003</v>
      </c>
    </row>
    <row r="186" spans="1:23" hidden="1" x14ac:dyDescent="0.2">
      <c r="A186" s="2">
        <f t="shared" si="4"/>
        <v>44531</v>
      </c>
      <c r="B186">
        <v>2021</v>
      </c>
      <c r="C186" s="1">
        <v>12</v>
      </c>
      <c r="D186" t="s">
        <v>46</v>
      </c>
      <c r="E186" t="s">
        <v>47</v>
      </c>
      <c r="F186" t="s">
        <v>48</v>
      </c>
      <c r="G186">
        <v>366</v>
      </c>
      <c r="H186" t="s">
        <v>16</v>
      </c>
      <c r="I186" t="s">
        <v>42</v>
      </c>
      <c r="J186" t="s">
        <v>37</v>
      </c>
      <c r="K186" t="s">
        <v>18</v>
      </c>
      <c r="L186">
        <v>10</v>
      </c>
      <c r="M186" t="s">
        <v>19</v>
      </c>
      <c r="N186">
        <v>28</v>
      </c>
      <c r="P186">
        <f t="shared" si="5"/>
        <v>313.5347996659824</v>
      </c>
      <c r="Q186">
        <v>116.73345363574003</v>
      </c>
    </row>
    <row r="187" spans="1:23" hidden="1" x14ac:dyDescent="0.2">
      <c r="A187" s="2">
        <f t="shared" si="4"/>
        <v>44531</v>
      </c>
      <c r="B187">
        <v>2021</v>
      </c>
      <c r="C187" s="1">
        <v>12</v>
      </c>
      <c r="D187" t="s">
        <v>49</v>
      </c>
      <c r="E187" t="s">
        <v>14</v>
      </c>
      <c r="F187" t="s">
        <v>50</v>
      </c>
      <c r="G187">
        <v>496.26</v>
      </c>
      <c r="H187" t="s">
        <v>16</v>
      </c>
      <c r="I187" t="s">
        <v>17</v>
      </c>
      <c r="J187" t="s">
        <v>37</v>
      </c>
      <c r="K187" t="s">
        <v>30</v>
      </c>
      <c r="L187">
        <v>3</v>
      </c>
      <c r="M187" t="s">
        <v>19</v>
      </c>
      <c r="N187">
        <v>6</v>
      </c>
      <c r="P187">
        <f t="shared" si="5"/>
        <v>425.12234885858044</v>
      </c>
      <c r="Q187">
        <v>116.73345363574003</v>
      </c>
    </row>
    <row r="188" spans="1:23" hidden="1" x14ac:dyDescent="0.2">
      <c r="A188" s="2">
        <f t="shared" si="4"/>
        <v>44531</v>
      </c>
      <c r="B188">
        <v>2021</v>
      </c>
      <c r="C188" s="1">
        <v>12</v>
      </c>
      <c r="D188" t="s">
        <v>49</v>
      </c>
      <c r="E188" t="s">
        <v>51</v>
      </c>
      <c r="F188" t="s">
        <v>52</v>
      </c>
      <c r="G188">
        <v>139.02000000000001</v>
      </c>
      <c r="H188" t="s">
        <v>16</v>
      </c>
      <c r="I188" t="s">
        <v>17</v>
      </c>
      <c r="J188" t="s">
        <v>37</v>
      </c>
      <c r="K188" t="s">
        <v>18</v>
      </c>
      <c r="L188">
        <v>10</v>
      </c>
      <c r="M188" t="s">
        <v>19</v>
      </c>
      <c r="N188">
        <v>6</v>
      </c>
      <c r="P188">
        <f t="shared" si="5"/>
        <v>119.0918247255871</v>
      </c>
      <c r="Q188">
        <v>116.73345363574003</v>
      </c>
    </row>
    <row r="189" spans="1:23" hidden="1" x14ac:dyDescent="0.2">
      <c r="A189" s="2">
        <f t="shared" si="4"/>
        <v>44531</v>
      </c>
      <c r="B189">
        <v>2021</v>
      </c>
      <c r="C189" s="1">
        <v>12</v>
      </c>
      <c r="D189" t="s">
        <v>53</v>
      </c>
      <c r="E189" t="s">
        <v>54</v>
      </c>
      <c r="F189" t="s">
        <v>55</v>
      </c>
      <c r="G189">
        <v>642</v>
      </c>
      <c r="H189" t="s">
        <v>16</v>
      </c>
      <c r="I189" t="s">
        <v>17</v>
      </c>
      <c r="J189" t="s">
        <v>37</v>
      </c>
      <c r="K189" t="s">
        <v>56</v>
      </c>
      <c r="L189">
        <v>10</v>
      </c>
      <c r="M189" t="s">
        <v>19</v>
      </c>
      <c r="N189">
        <v>3</v>
      </c>
      <c r="P189">
        <f t="shared" si="5"/>
        <v>549.97087810262485</v>
      </c>
      <c r="Q189">
        <v>116.73345363574003</v>
      </c>
      <c r="U189" t="s">
        <v>138</v>
      </c>
      <c r="V189">
        <f>_xlfn.VAR.P(G13:G1061)</f>
        <v>191499.37086088245</v>
      </c>
    </row>
    <row r="190" spans="1:23" hidden="1" x14ac:dyDescent="0.2">
      <c r="A190" s="2">
        <f t="shared" si="4"/>
        <v>44531</v>
      </c>
      <c r="B190">
        <v>2021</v>
      </c>
      <c r="C190" s="1">
        <v>12</v>
      </c>
      <c r="D190" t="s">
        <v>57</v>
      </c>
      <c r="E190" t="s">
        <v>58</v>
      </c>
      <c r="F190" t="s">
        <v>59</v>
      </c>
      <c r="G190">
        <v>572.99</v>
      </c>
      <c r="H190" t="s">
        <v>16</v>
      </c>
      <c r="I190" t="s">
        <v>42</v>
      </c>
      <c r="J190">
        <v>1</v>
      </c>
      <c r="K190" t="s">
        <v>60</v>
      </c>
      <c r="L190">
        <v>10</v>
      </c>
      <c r="M190" t="s">
        <v>39</v>
      </c>
      <c r="N190">
        <v>23</v>
      </c>
      <c r="P190">
        <f t="shared" si="5"/>
        <v>490.8532919688833</v>
      </c>
      <c r="Q190">
        <v>116.73345363574003</v>
      </c>
    </row>
    <row r="191" spans="1:23" hidden="1" x14ac:dyDescent="0.2">
      <c r="A191" s="2">
        <f t="shared" si="4"/>
        <v>44531</v>
      </c>
      <c r="B191">
        <v>2021</v>
      </c>
      <c r="C191" s="1">
        <v>12</v>
      </c>
      <c r="D191" t="s">
        <v>61</v>
      </c>
      <c r="E191" t="s">
        <v>14</v>
      </c>
      <c r="F191" t="s">
        <v>62</v>
      </c>
      <c r="G191">
        <v>1749.11</v>
      </c>
      <c r="H191" t="s">
        <v>16</v>
      </c>
      <c r="I191" t="s">
        <v>17</v>
      </c>
      <c r="J191">
        <v>1</v>
      </c>
      <c r="K191" t="s">
        <v>63</v>
      </c>
      <c r="L191">
        <v>3.6</v>
      </c>
      <c r="M191" t="s">
        <v>64</v>
      </c>
      <c r="N191">
        <v>32</v>
      </c>
      <c r="P191">
        <f t="shared" si="5"/>
        <v>1498.3793809938975</v>
      </c>
      <c r="Q191">
        <v>116.73345363574003</v>
      </c>
    </row>
    <row r="192" spans="1:23" x14ac:dyDescent="0.2">
      <c r="A192" s="2">
        <f t="shared" si="4"/>
        <v>44531</v>
      </c>
      <c r="B192">
        <v>2021</v>
      </c>
      <c r="C192" s="1">
        <v>12</v>
      </c>
      <c r="D192" t="s">
        <v>31</v>
      </c>
      <c r="E192" t="s">
        <v>23</v>
      </c>
      <c r="F192" t="s">
        <v>65</v>
      </c>
      <c r="G192">
        <v>1275.45</v>
      </c>
      <c r="H192" t="s">
        <v>16</v>
      </c>
      <c r="I192" t="s">
        <v>17</v>
      </c>
      <c r="J192" t="s">
        <v>37</v>
      </c>
      <c r="K192" t="s">
        <v>38</v>
      </c>
      <c r="L192">
        <v>100</v>
      </c>
      <c r="M192" t="s">
        <v>39</v>
      </c>
      <c r="N192">
        <v>12</v>
      </c>
      <c r="P192">
        <f t="shared" si="5"/>
        <v>1092.6173776884627</v>
      </c>
      <c r="Q192">
        <v>116.73345363574003</v>
      </c>
    </row>
    <row r="193" spans="1:23" hidden="1" x14ac:dyDescent="0.2">
      <c r="A193" s="2">
        <f t="shared" si="4"/>
        <v>44531</v>
      </c>
      <c r="B193">
        <v>2021</v>
      </c>
      <c r="C193" s="1">
        <v>12</v>
      </c>
      <c r="D193" t="s">
        <v>66</v>
      </c>
      <c r="E193" t="s">
        <v>14</v>
      </c>
      <c r="F193" t="s">
        <v>67</v>
      </c>
      <c r="G193">
        <v>422</v>
      </c>
      <c r="H193" t="s">
        <v>16</v>
      </c>
      <c r="I193" t="s">
        <v>17</v>
      </c>
      <c r="J193">
        <v>1</v>
      </c>
      <c r="K193" t="s">
        <v>30</v>
      </c>
      <c r="L193">
        <v>3</v>
      </c>
      <c r="M193" t="s">
        <v>19</v>
      </c>
      <c r="N193">
        <v>20</v>
      </c>
      <c r="P193">
        <f t="shared" si="5"/>
        <v>361.50733731979392</v>
      </c>
      <c r="Q193">
        <v>116.73345363574003</v>
      </c>
    </row>
    <row r="194" spans="1:23" hidden="1" x14ac:dyDescent="0.2">
      <c r="A194" s="2">
        <f t="shared" ref="A194:A257" si="6">DATE(B194,C194,1)</f>
        <v>44531</v>
      </c>
      <c r="B194">
        <v>2021</v>
      </c>
      <c r="C194" s="1">
        <v>12</v>
      </c>
      <c r="D194" t="s">
        <v>68</v>
      </c>
      <c r="E194" t="s">
        <v>69</v>
      </c>
      <c r="F194" t="s">
        <v>70</v>
      </c>
      <c r="G194">
        <v>839</v>
      </c>
      <c r="H194" t="s">
        <v>16</v>
      </c>
      <c r="I194" t="s">
        <v>17</v>
      </c>
      <c r="J194">
        <v>1</v>
      </c>
      <c r="K194" t="s">
        <v>71</v>
      </c>
      <c r="L194">
        <v>100</v>
      </c>
      <c r="M194" t="s">
        <v>64</v>
      </c>
      <c r="N194">
        <v>22</v>
      </c>
      <c r="P194">
        <f t="shared" si="5"/>
        <v>718.73141234906905</v>
      </c>
      <c r="Q194">
        <v>116.73345363574003</v>
      </c>
    </row>
    <row r="195" spans="1:23" hidden="1" x14ac:dyDescent="0.2">
      <c r="A195" s="2">
        <f t="shared" si="6"/>
        <v>44531</v>
      </c>
      <c r="B195">
        <v>2021</v>
      </c>
      <c r="C195" s="1">
        <v>12</v>
      </c>
      <c r="D195" t="s">
        <v>68</v>
      </c>
      <c r="E195" t="s">
        <v>72</v>
      </c>
      <c r="F195" t="s">
        <v>73</v>
      </c>
      <c r="G195">
        <v>368</v>
      </c>
      <c r="H195" t="s">
        <v>16</v>
      </c>
      <c r="I195" t="s">
        <v>17</v>
      </c>
      <c r="J195" t="s">
        <v>37</v>
      </c>
      <c r="K195" t="s">
        <v>18</v>
      </c>
      <c r="L195">
        <v>10</v>
      </c>
      <c r="M195" t="s">
        <v>19</v>
      </c>
      <c r="N195">
        <v>22</v>
      </c>
      <c r="P195">
        <f t="shared" si="5"/>
        <v>315.24810458218997</v>
      </c>
      <c r="Q195">
        <v>116.73345363574003</v>
      </c>
    </row>
    <row r="196" spans="1:23" hidden="1" x14ac:dyDescent="0.2">
      <c r="A196" s="2">
        <f t="shared" si="6"/>
        <v>44531</v>
      </c>
      <c r="B196">
        <v>2021</v>
      </c>
      <c r="C196" s="1">
        <v>12</v>
      </c>
      <c r="D196" t="s">
        <v>74</v>
      </c>
      <c r="E196" t="s">
        <v>75</v>
      </c>
      <c r="F196" t="s">
        <v>76</v>
      </c>
      <c r="G196">
        <v>1120</v>
      </c>
      <c r="H196" t="s">
        <v>16</v>
      </c>
      <c r="I196" t="s">
        <v>17</v>
      </c>
      <c r="J196" t="s">
        <v>37</v>
      </c>
      <c r="K196" t="s">
        <v>77</v>
      </c>
      <c r="L196">
        <v>100</v>
      </c>
      <c r="M196" t="s">
        <v>39</v>
      </c>
      <c r="N196">
        <v>29</v>
      </c>
      <c r="P196">
        <f t="shared" si="5"/>
        <v>959.4507530762304</v>
      </c>
      <c r="Q196">
        <v>116.73345363574003</v>
      </c>
    </row>
    <row r="197" spans="1:23" hidden="1" x14ac:dyDescent="0.2">
      <c r="A197" s="2">
        <f t="shared" si="6"/>
        <v>44531</v>
      </c>
      <c r="B197">
        <v>2021</v>
      </c>
      <c r="C197" s="1">
        <v>12</v>
      </c>
      <c r="D197" t="s">
        <v>74</v>
      </c>
      <c r="E197" t="s">
        <v>78</v>
      </c>
      <c r="F197" t="s">
        <v>79</v>
      </c>
      <c r="G197">
        <v>139.02000000000001</v>
      </c>
      <c r="H197" t="s">
        <v>16</v>
      </c>
      <c r="I197" t="s">
        <v>17</v>
      </c>
      <c r="J197" t="s">
        <v>37</v>
      </c>
      <c r="K197" t="s">
        <v>18</v>
      </c>
      <c r="L197">
        <v>10</v>
      </c>
      <c r="M197" t="s">
        <v>19</v>
      </c>
      <c r="N197">
        <v>29</v>
      </c>
      <c r="P197">
        <f t="shared" ref="P197:P260" si="7">(G197/Q197)*100</f>
        <v>119.0918247255871</v>
      </c>
      <c r="Q197">
        <v>116.73345363574003</v>
      </c>
    </row>
    <row r="198" spans="1:23" hidden="1" x14ac:dyDescent="0.2">
      <c r="A198" s="2">
        <f t="shared" si="6"/>
        <v>44531</v>
      </c>
      <c r="B198">
        <v>2021</v>
      </c>
      <c r="C198" s="1">
        <v>12</v>
      </c>
      <c r="D198" t="s">
        <v>66</v>
      </c>
      <c r="E198" t="s">
        <v>80</v>
      </c>
      <c r="F198" t="s">
        <v>81</v>
      </c>
      <c r="G198">
        <v>612</v>
      </c>
      <c r="H198" t="s">
        <v>16</v>
      </c>
      <c r="I198" t="s">
        <v>17</v>
      </c>
      <c r="J198" t="s">
        <v>37</v>
      </c>
      <c r="K198" t="s">
        <v>18</v>
      </c>
      <c r="L198">
        <v>10</v>
      </c>
      <c r="M198" t="s">
        <v>19</v>
      </c>
      <c r="N198">
        <v>20</v>
      </c>
      <c r="P198">
        <f t="shared" si="7"/>
        <v>524.27130435951165</v>
      </c>
      <c r="Q198">
        <v>116.73345363574003</v>
      </c>
    </row>
    <row r="199" spans="1:23" hidden="1" x14ac:dyDescent="0.2">
      <c r="A199" s="2">
        <f t="shared" si="6"/>
        <v>44531</v>
      </c>
      <c r="B199">
        <v>2021</v>
      </c>
      <c r="C199" s="1">
        <v>12</v>
      </c>
      <c r="D199" t="s">
        <v>82</v>
      </c>
      <c r="E199" t="s">
        <v>83</v>
      </c>
      <c r="F199" t="s">
        <v>84</v>
      </c>
      <c r="G199">
        <v>544.47</v>
      </c>
      <c r="H199" t="s">
        <v>16</v>
      </c>
      <c r="I199" t="s">
        <v>17</v>
      </c>
      <c r="J199">
        <v>1</v>
      </c>
      <c r="K199" t="s">
        <v>18</v>
      </c>
      <c r="L199">
        <v>10</v>
      </c>
      <c r="M199" t="s">
        <v>19</v>
      </c>
      <c r="N199">
        <v>21</v>
      </c>
      <c r="P199">
        <f t="shared" si="7"/>
        <v>466.42156386376359</v>
      </c>
      <c r="Q199">
        <v>116.73345363574003</v>
      </c>
    </row>
    <row r="200" spans="1:23" hidden="1" x14ac:dyDescent="0.2">
      <c r="A200" s="2">
        <f t="shared" si="6"/>
        <v>44501</v>
      </c>
      <c r="B200">
        <v>2021</v>
      </c>
      <c r="C200" s="1">
        <v>11</v>
      </c>
      <c r="D200" t="s">
        <v>13</v>
      </c>
      <c r="E200" t="s">
        <v>14</v>
      </c>
      <c r="F200" t="s">
        <v>15</v>
      </c>
      <c r="G200">
        <v>1877</v>
      </c>
      <c r="H200" t="s">
        <v>16</v>
      </c>
      <c r="I200" t="s">
        <v>17</v>
      </c>
      <c r="J200">
        <v>1</v>
      </c>
      <c r="K200" t="s">
        <v>18</v>
      </c>
      <c r="L200">
        <v>10</v>
      </c>
      <c r="M200" t="s">
        <v>19</v>
      </c>
      <c r="N200">
        <v>9</v>
      </c>
      <c r="P200">
        <f t="shared" si="7"/>
        <v>1613.7252358506885</v>
      </c>
      <c r="Q200">
        <v>116.31472064143088</v>
      </c>
      <c r="T200" t="s">
        <v>135</v>
      </c>
      <c r="U200">
        <f>_xlfn.VAR.P(P2:P1052)</f>
        <v>158059.23144368053</v>
      </c>
    </row>
    <row r="201" spans="1:23" hidden="1" x14ac:dyDescent="0.2">
      <c r="A201" s="2">
        <f t="shared" si="6"/>
        <v>44501</v>
      </c>
      <c r="B201">
        <v>2021</v>
      </c>
      <c r="C201" s="1">
        <v>11</v>
      </c>
      <c r="D201" t="s">
        <v>20</v>
      </c>
      <c r="E201" t="s">
        <v>14</v>
      </c>
      <c r="F201" t="s">
        <v>21</v>
      </c>
      <c r="G201">
        <v>1643.5</v>
      </c>
      <c r="H201" t="s">
        <v>16</v>
      </c>
      <c r="I201" t="s">
        <v>17</v>
      </c>
      <c r="J201">
        <v>1</v>
      </c>
      <c r="K201" t="s">
        <v>18</v>
      </c>
      <c r="L201">
        <v>10</v>
      </c>
      <c r="M201" t="s">
        <v>19</v>
      </c>
      <c r="N201">
        <v>31</v>
      </c>
      <c r="P201">
        <f t="shared" si="7"/>
        <v>1412.9767848271745</v>
      </c>
      <c r="Q201">
        <v>116.31472064143088</v>
      </c>
    </row>
    <row r="202" spans="1:23" hidden="1" x14ac:dyDescent="0.2">
      <c r="A202" s="2">
        <f t="shared" si="6"/>
        <v>44501</v>
      </c>
      <c r="B202">
        <v>2021</v>
      </c>
      <c r="C202" s="1">
        <v>11</v>
      </c>
      <c r="D202" t="s">
        <v>22</v>
      </c>
      <c r="E202" t="s">
        <v>23</v>
      </c>
      <c r="F202" t="s">
        <v>24</v>
      </c>
      <c r="G202">
        <v>879.75</v>
      </c>
      <c r="H202" t="s">
        <v>16</v>
      </c>
      <c r="I202" t="s">
        <v>17</v>
      </c>
      <c r="J202" t="s">
        <v>37</v>
      </c>
      <c r="K202" t="s">
        <v>25</v>
      </c>
      <c r="L202">
        <v>100</v>
      </c>
      <c r="M202" t="s">
        <v>19</v>
      </c>
      <c r="N202">
        <v>14</v>
      </c>
      <c r="P202">
        <f t="shared" si="7"/>
        <v>756.35310401685842</v>
      </c>
      <c r="Q202">
        <v>116.31472064143088</v>
      </c>
    </row>
    <row r="203" spans="1:23" hidden="1" x14ac:dyDescent="0.2">
      <c r="A203" s="2">
        <f t="shared" si="6"/>
        <v>44501</v>
      </c>
      <c r="B203">
        <v>2021</v>
      </c>
      <c r="C203" s="1">
        <v>11</v>
      </c>
      <c r="D203" t="s">
        <v>26</v>
      </c>
      <c r="E203" t="s">
        <v>27</v>
      </c>
      <c r="F203" t="s">
        <v>28</v>
      </c>
      <c r="G203">
        <v>422.14</v>
      </c>
      <c r="H203" t="s">
        <v>16</v>
      </c>
      <c r="I203" t="s">
        <v>29</v>
      </c>
      <c r="J203">
        <v>1</v>
      </c>
      <c r="K203" t="s">
        <v>30</v>
      </c>
      <c r="L203">
        <v>3</v>
      </c>
      <c r="M203" t="s">
        <v>19</v>
      </c>
      <c r="N203">
        <v>19</v>
      </c>
      <c r="P203">
        <f t="shared" si="7"/>
        <v>362.92912683111859</v>
      </c>
      <c r="Q203">
        <v>116.31472064143088</v>
      </c>
    </row>
    <row r="204" spans="1:23" x14ac:dyDescent="0.2">
      <c r="A204" s="2">
        <f t="shared" si="6"/>
        <v>44501</v>
      </c>
      <c r="B204">
        <v>2021</v>
      </c>
      <c r="C204" s="1">
        <v>11</v>
      </c>
      <c r="D204" t="s">
        <v>31</v>
      </c>
      <c r="E204" t="s">
        <v>32</v>
      </c>
      <c r="F204" t="s">
        <v>33</v>
      </c>
      <c r="G204">
        <v>770.25</v>
      </c>
      <c r="H204" t="s">
        <v>16</v>
      </c>
      <c r="I204" t="s">
        <v>17</v>
      </c>
      <c r="J204">
        <v>2</v>
      </c>
      <c r="K204" t="s">
        <v>30</v>
      </c>
      <c r="L204">
        <v>3</v>
      </c>
      <c r="M204" t="s">
        <v>19</v>
      </c>
      <c r="N204">
        <v>12</v>
      </c>
      <c r="P204">
        <f t="shared" si="7"/>
        <v>662.21196745551026</v>
      </c>
      <c r="Q204">
        <v>116.31472064143088</v>
      </c>
    </row>
    <row r="205" spans="1:23" hidden="1" x14ac:dyDescent="0.2">
      <c r="A205" s="2">
        <f t="shared" si="6"/>
        <v>44501</v>
      </c>
      <c r="B205">
        <v>2021</v>
      </c>
      <c r="C205" s="1">
        <v>11</v>
      </c>
      <c r="D205" t="s">
        <v>34</v>
      </c>
      <c r="E205" t="s">
        <v>35</v>
      </c>
      <c r="F205" t="s">
        <v>36</v>
      </c>
      <c r="G205">
        <v>109.98</v>
      </c>
      <c r="H205" t="s">
        <v>16</v>
      </c>
      <c r="I205" t="s">
        <v>17</v>
      </c>
      <c r="J205" t="s">
        <v>37</v>
      </c>
      <c r="K205" t="s">
        <v>38</v>
      </c>
      <c r="L205">
        <v>100</v>
      </c>
      <c r="M205" t="s">
        <v>39</v>
      </c>
      <c r="N205">
        <v>11</v>
      </c>
      <c r="P205">
        <f t="shared" si="7"/>
        <v>94.553810036685519</v>
      </c>
      <c r="Q205">
        <v>116.31472064143088</v>
      </c>
    </row>
    <row r="206" spans="1:23" hidden="1" x14ac:dyDescent="0.2">
      <c r="A206" s="2">
        <f t="shared" si="6"/>
        <v>44501</v>
      </c>
      <c r="B206">
        <v>2021</v>
      </c>
      <c r="C206" s="1">
        <v>11</v>
      </c>
      <c r="D206" t="s">
        <v>40</v>
      </c>
      <c r="E206" t="s">
        <v>23</v>
      </c>
      <c r="F206" t="s">
        <v>85</v>
      </c>
      <c r="G206">
        <v>848</v>
      </c>
      <c r="H206" t="s">
        <v>16</v>
      </c>
      <c r="I206" t="s">
        <v>42</v>
      </c>
      <c r="J206" t="s">
        <v>37</v>
      </c>
      <c r="K206" t="s">
        <v>43</v>
      </c>
      <c r="L206">
        <v>25</v>
      </c>
      <c r="M206" t="s">
        <v>39</v>
      </c>
      <c r="N206">
        <v>15</v>
      </c>
      <c r="P206">
        <f t="shared" si="7"/>
        <v>729.0564730961022</v>
      </c>
      <c r="Q206">
        <v>116.31472064143088</v>
      </c>
      <c r="T206" t="s">
        <v>154</v>
      </c>
      <c r="U206">
        <f>_xlfn.VAR.P(P8:P316)</f>
        <v>168253.67420762498</v>
      </c>
      <c r="V206">
        <v>148565.52117132445</v>
      </c>
      <c r="W206">
        <v>160237.78712125806</v>
      </c>
    </row>
    <row r="207" spans="1:23" hidden="1" x14ac:dyDescent="0.2">
      <c r="A207" s="2">
        <f t="shared" si="6"/>
        <v>44501</v>
      </c>
      <c r="B207">
        <v>2021</v>
      </c>
      <c r="C207" s="1">
        <v>11</v>
      </c>
      <c r="D207" t="s">
        <v>44</v>
      </c>
      <c r="E207" t="s">
        <v>14</v>
      </c>
      <c r="F207" t="s">
        <v>45</v>
      </c>
      <c r="G207">
        <v>418</v>
      </c>
      <c r="H207" t="s">
        <v>16</v>
      </c>
      <c r="I207" t="s">
        <v>17</v>
      </c>
      <c r="J207">
        <v>1</v>
      </c>
      <c r="K207" t="s">
        <v>30</v>
      </c>
      <c r="L207">
        <v>3</v>
      </c>
      <c r="M207" t="s">
        <v>19</v>
      </c>
      <c r="N207">
        <v>27</v>
      </c>
      <c r="P207">
        <f t="shared" si="7"/>
        <v>359.36981810633341</v>
      </c>
      <c r="Q207">
        <v>116.31472064143088</v>
      </c>
    </row>
    <row r="208" spans="1:23" hidden="1" x14ac:dyDescent="0.2">
      <c r="A208" s="2">
        <f t="shared" si="6"/>
        <v>44501</v>
      </c>
      <c r="B208">
        <v>2021</v>
      </c>
      <c r="C208" s="1">
        <v>11</v>
      </c>
      <c r="D208" t="s">
        <v>46</v>
      </c>
      <c r="E208" t="s">
        <v>47</v>
      </c>
      <c r="F208" t="s">
        <v>48</v>
      </c>
      <c r="G208">
        <v>366</v>
      </c>
      <c r="H208" t="s">
        <v>16</v>
      </c>
      <c r="I208" t="s">
        <v>42</v>
      </c>
      <c r="J208" t="s">
        <v>37</v>
      </c>
      <c r="K208" t="s">
        <v>18</v>
      </c>
      <c r="L208">
        <v>10</v>
      </c>
      <c r="M208" t="s">
        <v>19</v>
      </c>
      <c r="N208">
        <v>28</v>
      </c>
      <c r="P208">
        <f t="shared" si="7"/>
        <v>314.66352494477997</v>
      </c>
      <c r="Q208">
        <v>116.31472064143088</v>
      </c>
    </row>
    <row r="209" spans="1:22" hidden="1" x14ac:dyDescent="0.2">
      <c r="A209" s="2">
        <f t="shared" si="6"/>
        <v>44501</v>
      </c>
      <c r="B209">
        <v>2021</v>
      </c>
      <c r="C209" s="1">
        <v>11</v>
      </c>
      <c r="D209" t="s">
        <v>49</v>
      </c>
      <c r="E209" t="s">
        <v>14</v>
      </c>
      <c r="F209" t="s">
        <v>50</v>
      </c>
      <c r="G209">
        <v>496.26</v>
      </c>
      <c r="H209" t="s">
        <v>16</v>
      </c>
      <c r="I209" t="s">
        <v>17</v>
      </c>
      <c r="J209" t="s">
        <v>37</v>
      </c>
      <c r="K209" t="s">
        <v>30</v>
      </c>
      <c r="L209">
        <v>3</v>
      </c>
      <c r="M209" t="s">
        <v>19</v>
      </c>
      <c r="N209">
        <v>6</v>
      </c>
      <c r="P209">
        <f t="shared" si="7"/>
        <v>426.65278931447136</v>
      </c>
      <c r="Q209">
        <v>116.31472064143088</v>
      </c>
    </row>
    <row r="210" spans="1:22" hidden="1" x14ac:dyDescent="0.2">
      <c r="A210" s="2">
        <f t="shared" si="6"/>
        <v>44501</v>
      </c>
      <c r="B210">
        <v>2021</v>
      </c>
      <c r="C210" s="1">
        <v>11</v>
      </c>
      <c r="D210" t="s">
        <v>49</v>
      </c>
      <c r="E210" t="s">
        <v>51</v>
      </c>
      <c r="F210" t="s">
        <v>52</v>
      </c>
      <c r="G210">
        <v>139.02000000000001</v>
      </c>
      <c r="H210" t="s">
        <v>16</v>
      </c>
      <c r="I210" t="s">
        <v>17</v>
      </c>
      <c r="J210" t="s">
        <v>37</v>
      </c>
      <c r="K210" t="s">
        <v>18</v>
      </c>
      <c r="L210">
        <v>10</v>
      </c>
      <c r="M210" t="s">
        <v>19</v>
      </c>
      <c r="N210">
        <v>6</v>
      </c>
      <c r="P210">
        <f t="shared" si="7"/>
        <v>119.52055529459922</v>
      </c>
      <c r="Q210">
        <v>116.31472064143088</v>
      </c>
    </row>
    <row r="211" spans="1:22" hidden="1" x14ac:dyDescent="0.2">
      <c r="A211" s="2">
        <f t="shared" si="6"/>
        <v>44501</v>
      </c>
      <c r="B211">
        <v>2021</v>
      </c>
      <c r="C211" s="1">
        <v>11</v>
      </c>
      <c r="D211" t="s">
        <v>53</v>
      </c>
      <c r="E211" t="s">
        <v>54</v>
      </c>
      <c r="F211" t="s">
        <v>55</v>
      </c>
      <c r="G211">
        <v>642</v>
      </c>
      <c r="H211" t="s">
        <v>16</v>
      </c>
      <c r="I211" t="s">
        <v>17</v>
      </c>
      <c r="J211" t="s">
        <v>37</v>
      </c>
      <c r="K211" t="s">
        <v>56</v>
      </c>
      <c r="L211">
        <v>10</v>
      </c>
      <c r="M211" t="s">
        <v>19</v>
      </c>
      <c r="N211">
        <v>3</v>
      </c>
      <c r="P211">
        <f t="shared" si="7"/>
        <v>551.95077326379442</v>
      </c>
      <c r="Q211">
        <v>116.31472064143088</v>
      </c>
      <c r="U211" t="s">
        <v>135</v>
      </c>
      <c r="V211">
        <f>_xlfn.VAR.P(P13:P1061)</f>
        <v>157181.89326961403</v>
      </c>
    </row>
    <row r="212" spans="1:22" hidden="1" x14ac:dyDescent="0.2">
      <c r="A212" s="2">
        <f t="shared" si="6"/>
        <v>44501</v>
      </c>
      <c r="B212">
        <v>2021</v>
      </c>
      <c r="C212" s="1">
        <v>11</v>
      </c>
      <c r="D212" t="s">
        <v>57</v>
      </c>
      <c r="E212" t="s">
        <v>58</v>
      </c>
      <c r="F212" t="s">
        <v>59</v>
      </c>
      <c r="G212">
        <v>572.99</v>
      </c>
      <c r="H212" t="s">
        <v>16</v>
      </c>
      <c r="I212" t="s">
        <v>42</v>
      </c>
      <c r="J212">
        <v>1</v>
      </c>
      <c r="K212" t="s">
        <v>60</v>
      </c>
      <c r="L212">
        <v>10</v>
      </c>
      <c r="M212" t="s">
        <v>39</v>
      </c>
      <c r="N212">
        <v>23</v>
      </c>
      <c r="P212">
        <f t="shared" si="7"/>
        <v>492.62036381997126</v>
      </c>
      <c r="Q212">
        <v>116.31472064143088</v>
      </c>
    </row>
    <row r="213" spans="1:22" hidden="1" x14ac:dyDescent="0.2">
      <c r="A213" s="2">
        <f t="shared" si="6"/>
        <v>44501</v>
      </c>
      <c r="B213">
        <v>2021</v>
      </c>
      <c r="C213" s="1">
        <v>11</v>
      </c>
      <c r="D213" t="s">
        <v>61</v>
      </c>
      <c r="E213" t="s">
        <v>14</v>
      </c>
      <c r="F213" t="s">
        <v>62</v>
      </c>
      <c r="G213">
        <v>1749.11</v>
      </c>
      <c r="H213" t="s">
        <v>16</v>
      </c>
      <c r="I213" t="s">
        <v>17</v>
      </c>
      <c r="J213">
        <v>1</v>
      </c>
      <c r="K213" t="s">
        <v>63</v>
      </c>
      <c r="L213">
        <v>3.6</v>
      </c>
      <c r="M213" t="s">
        <v>64</v>
      </c>
      <c r="N213">
        <v>32</v>
      </c>
      <c r="P213">
        <f t="shared" si="7"/>
        <v>1503.7735467654757</v>
      </c>
      <c r="Q213">
        <v>116.31472064143088</v>
      </c>
    </row>
    <row r="214" spans="1:22" x14ac:dyDescent="0.2">
      <c r="A214" s="2">
        <f t="shared" si="6"/>
        <v>44501</v>
      </c>
      <c r="B214">
        <v>2021</v>
      </c>
      <c r="C214" s="1">
        <v>11</v>
      </c>
      <c r="D214" t="s">
        <v>31</v>
      </c>
      <c r="E214" t="s">
        <v>23</v>
      </c>
      <c r="F214" t="s">
        <v>65</v>
      </c>
      <c r="G214">
        <v>1130.25</v>
      </c>
      <c r="H214" t="s">
        <v>16</v>
      </c>
      <c r="I214" t="s">
        <v>17</v>
      </c>
      <c r="J214" t="s">
        <v>37</v>
      </c>
      <c r="K214" t="s">
        <v>38</v>
      </c>
      <c r="L214">
        <v>100</v>
      </c>
      <c r="M214" t="s">
        <v>39</v>
      </c>
      <c r="N214">
        <v>12</v>
      </c>
      <c r="P214">
        <f t="shared" si="7"/>
        <v>971.71707395857254</v>
      </c>
      <c r="Q214">
        <v>116.31472064143088</v>
      </c>
    </row>
    <row r="215" spans="1:22" hidden="1" x14ac:dyDescent="0.2">
      <c r="A215" s="2">
        <f t="shared" si="6"/>
        <v>44501</v>
      </c>
      <c r="B215">
        <v>2021</v>
      </c>
      <c r="C215" s="1">
        <v>11</v>
      </c>
      <c r="D215" t="s">
        <v>66</v>
      </c>
      <c r="E215" t="s">
        <v>14</v>
      </c>
      <c r="F215" t="s">
        <v>67</v>
      </c>
      <c r="G215">
        <v>422</v>
      </c>
      <c r="H215" t="s">
        <v>16</v>
      </c>
      <c r="I215" t="s">
        <v>17</v>
      </c>
      <c r="J215">
        <v>1</v>
      </c>
      <c r="K215" t="s">
        <v>30</v>
      </c>
      <c r="L215">
        <v>3</v>
      </c>
      <c r="M215" t="s">
        <v>19</v>
      </c>
      <c r="N215">
        <v>20</v>
      </c>
      <c r="P215">
        <f t="shared" si="7"/>
        <v>362.80876373414526</v>
      </c>
      <c r="Q215">
        <v>116.31472064143088</v>
      </c>
    </row>
    <row r="216" spans="1:22" hidden="1" x14ac:dyDescent="0.2">
      <c r="A216" s="2">
        <f t="shared" si="6"/>
        <v>44501</v>
      </c>
      <c r="B216">
        <v>2021</v>
      </c>
      <c r="C216" s="1">
        <v>11</v>
      </c>
      <c r="D216" t="s">
        <v>68</v>
      </c>
      <c r="E216" t="s">
        <v>69</v>
      </c>
      <c r="F216" t="s">
        <v>70</v>
      </c>
      <c r="G216">
        <v>839</v>
      </c>
      <c r="H216" t="s">
        <v>16</v>
      </c>
      <c r="I216" t="s">
        <v>17</v>
      </c>
      <c r="J216">
        <v>1</v>
      </c>
      <c r="K216" t="s">
        <v>71</v>
      </c>
      <c r="L216">
        <v>100</v>
      </c>
      <c r="M216" t="s">
        <v>64</v>
      </c>
      <c r="N216">
        <v>22</v>
      </c>
      <c r="P216">
        <f t="shared" si="7"/>
        <v>721.31884543352567</v>
      </c>
      <c r="Q216">
        <v>116.31472064143088</v>
      </c>
    </row>
    <row r="217" spans="1:22" hidden="1" x14ac:dyDescent="0.2">
      <c r="A217" s="2">
        <f t="shared" si="6"/>
        <v>44501</v>
      </c>
      <c r="B217">
        <v>2021</v>
      </c>
      <c r="C217" s="1">
        <v>11</v>
      </c>
      <c r="D217" t="s">
        <v>68</v>
      </c>
      <c r="E217" t="s">
        <v>72</v>
      </c>
      <c r="F217" t="s">
        <v>73</v>
      </c>
      <c r="G217">
        <v>368</v>
      </c>
      <c r="H217" t="s">
        <v>16</v>
      </c>
      <c r="I217" t="s">
        <v>17</v>
      </c>
      <c r="J217" t="s">
        <v>37</v>
      </c>
      <c r="K217" t="s">
        <v>18</v>
      </c>
      <c r="L217">
        <v>10</v>
      </c>
      <c r="M217" t="s">
        <v>19</v>
      </c>
      <c r="N217">
        <v>22</v>
      </c>
      <c r="P217">
        <f t="shared" si="7"/>
        <v>316.38299775868586</v>
      </c>
      <c r="Q217">
        <v>116.31472064143088</v>
      </c>
    </row>
    <row r="218" spans="1:22" hidden="1" x14ac:dyDescent="0.2">
      <c r="A218" s="2">
        <f t="shared" si="6"/>
        <v>44501</v>
      </c>
      <c r="B218">
        <v>2021</v>
      </c>
      <c r="C218" s="1">
        <v>11</v>
      </c>
      <c r="D218" t="s">
        <v>74</v>
      </c>
      <c r="E218" t="s">
        <v>75</v>
      </c>
      <c r="F218" t="s">
        <v>76</v>
      </c>
      <c r="G218">
        <v>1120</v>
      </c>
      <c r="H218" t="s">
        <v>16</v>
      </c>
      <c r="I218" t="s">
        <v>17</v>
      </c>
      <c r="J218" t="s">
        <v>37</v>
      </c>
      <c r="K218" t="s">
        <v>77</v>
      </c>
      <c r="L218">
        <v>100</v>
      </c>
      <c r="M218" t="s">
        <v>39</v>
      </c>
      <c r="N218">
        <v>29</v>
      </c>
      <c r="P218">
        <f t="shared" si="7"/>
        <v>962.90477578730474</v>
      </c>
      <c r="Q218">
        <v>116.31472064143088</v>
      </c>
    </row>
    <row r="219" spans="1:22" hidden="1" x14ac:dyDescent="0.2">
      <c r="A219" s="2">
        <f t="shared" si="6"/>
        <v>44501</v>
      </c>
      <c r="B219">
        <v>2021</v>
      </c>
      <c r="C219" s="1">
        <v>11</v>
      </c>
      <c r="D219" t="s">
        <v>74</v>
      </c>
      <c r="E219" t="s">
        <v>78</v>
      </c>
      <c r="F219" t="s">
        <v>79</v>
      </c>
      <c r="G219">
        <v>139.02000000000001</v>
      </c>
      <c r="H219" t="s">
        <v>16</v>
      </c>
      <c r="I219" t="s">
        <v>17</v>
      </c>
      <c r="J219" t="s">
        <v>37</v>
      </c>
      <c r="K219" t="s">
        <v>18</v>
      </c>
      <c r="L219">
        <v>10</v>
      </c>
      <c r="M219" t="s">
        <v>19</v>
      </c>
      <c r="N219">
        <v>29</v>
      </c>
      <c r="P219">
        <f t="shared" si="7"/>
        <v>119.52055529459922</v>
      </c>
      <c r="Q219">
        <v>116.31472064143088</v>
      </c>
    </row>
    <row r="220" spans="1:22" hidden="1" x14ac:dyDescent="0.2">
      <c r="A220" s="2">
        <f t="shared" si="6"/>
        <v>44501</v>
      </c>
      <c r="B220">
        <v>2021</v>
      </c>
      <c r="C220" s="1">
        <v>11</v>
      </c>
      <c r="D220" t="s">
        <v>66</v>
      </c>
      <c r="E220" t="s">
        <v>80</v>
      </c>
      <c r="F220" t="s">
        <v>81</v>
      </c>
      <c r="G220">
        <v>597.25</v>
      </c>
      <c r="H220" t="s">
        <v>16</v>
      </c>
      <c r="I220" t="s">
        <v>17</v>
      </c>
      <c r="J220" t="s">
        <v>37</v>
      </c>
      <c r="K220" t="s">
        <v>18</v>
      </c>
      <c r="L220">
        <v>10</v>
      </c>
      <c r="M220" t="s">
        <v>19</v>
      </c>
      <c r="N220">
        <v>20</v>
      </c>
      <c r="P220">
        <f t="shared" si="7"/>
        <v>513.47756905264987</v>
      </c>
      <c r="Q220">
        <v>116.31472064143088</v>
      </c>
    </row>
    <row r="221" spans="1:22" hidden="1" x14ac:dyDescent="0.2">
      <c r="A221" s="2">
        <f t="shared" si="6"/>
        <v>44501</v>
      </c>
      <c r="B221">
        <v>2021</v>
      </c>
      <c r="C221" s="1">
        <v>11</v>
      </c>
      <c r="D221" t="s">
        <v>82</v>
      </c>
      <c r="E221" t="s">
        <v>83</v>
      </c>
      <c r="F221" t="s">
        <v>84</v>
      </c>
      <c r="G221">
        <v>544.47</v>
      </c>
      <c r="H221" t="s">
        <v>16</v>
      </c>
      <c r="I221" t="s">
        <v>17</v>
      </c>
      <c r="J221">
        <v>1</v>
      </c>
      <c r="K221" t="s">
        <v>18</v>
      </c>
      <c r="L221">
        <v>10</v>
      </c>
      <c r="M221" t="s">
        <v>19</v>
      </c>
      <c r="N221">
        <v>21</v>
      </c>
      <c r="P221">
        <f t="shared" si="7"/>
        <v>468.10068149367316</v>
      </c>
      <c r="Q221">
        <v>116.31472064143088</v>
      </c>
    </row>
    <row r="222" spans="1:22" hidden="1" x14ac:dyDescent="0.2">
      <c r="A222" s="2">
        <f t="shared" si="6"/>
        <v>44470</v>
      </c>
      <c r="B222">
        <v>2021</v>
      </c>
      <c r="C222" s="1">
        <v>10</v>
      </c>
      <c r="D222" t="s">
        <v>13</v>
      </c>
      <c r="E222" t="s">
        <v>14</v>
      </c>
      <c r="F222" t="s">
        <v>15</v>
      </c>
      <c r="G222">
        <v>1877</v>
      </c>
      <c r="H222" t="s">
        <v>16</v>
      </c>
      <c r="I222" t="s">
        <v>17</v>
      </c>
      <c r="J222">
        <v>1</v>
      </c>
      <c r="K222" t="s">
        <v>18</v>
      </c>
      <c r="L222">
        <v>10</v>
      </c>
      <c r="M222" t="s">
        <v>19</v>
      </c>
      <c r="N222">
        <v>9</v>
      </c>
      <c r="P222">
        <f t="shared" si="7"/>
        <v>1632.1217035393865</v>
      </c>
      <c r="Q222">
        <v>115.00367870420295</v>
      </c>
    </row>
    <row r="223" spans="1:22" hidden="1" x14ac:dyDescent="0.2">
      <c r="A223" s="2">
        <f t="shared" si="6"/>
        <v>44470</v>
      </c>
      <c r="B223">
        <v>2021</v>
      </c>
      <c r="C223" s="1">
        <v>10</v>
      </c>
      <c r="D223" t="s">
        <v>20</v>
      </c>
      <c r="E223" t="s">
        <v>14</v>
      </c>
      <c r="F223" t="s">
        <v>21</v>
      </c>
      <c r="G223">
        <v>1643.5</v>
      </c>
      <c r="H223" t="s">
        <v>16</v>
      </c>
      <c r="I223" t="s">
        <v>17</v>
      </c>
      <c r="J223">
        <v>1</v>
      </c>
      <c r="K223" t="s">
        <v>18</v>
      </c>
      <c r="L223">
        <v>10</v>
      </c>
      <c r="M223" t="s">
        <v>19</v>
      </c>
      <c r="N223">
        <v>31</v>
      </c>
      <c r="P223">
        <f t="shared" si="7"/>
        <v>1429.0847201742044</v>
      </c>
      <c r="Q223">
        <v>115.00367870420295</v>
      </c>
    </row>
    <row r="224" spans="1:22" hidden="1" x14ac:dyDescent="0.2">
      <c r="A224" s="2">
        <f t="shared" si="6"/>
        <v>44470</v>
      </c>
      <c r="B224">
        <v>2021</v>
      </c>
      <c r="C224" s="1">
        <v>10</v>
      </c>
      <c r="D224" t="s">
        <v>22</v>
      </c>
      <c r="E224" t="s">
        <v>23</v>
      </c>
      <c r="F224" t="s">
        <v>24</v>
      </c>
      <c r="G224">
        <v>837.75</v>
      </c>
      <c r="H224" t="s">
        <v>16</v>
      </c>
      <c r="I224" t="s">
        <v>17</v>
      </c>
      <c r="J224" t="s">
        <v>37</v>
      </c>
      <c r="K224" t="s">
        <v>25</v>
      </c>
      <c r="L224">
        <v>100</v>
      </c>
      <c r="M224" t="s">
        <v>19</v>
      </c>
      <c r="N224">
        <v>14</v>
      </c>
      <c r="P224">
        <f t="shared" si="7"/>
        <v>728.45495851897772</v>
      </c>
      <c r="Q224">
        <v>115.00367870420295</v>
      </c>
    </row>
    <row r="225" spans="1:17" hidden="1" x14ac:dyDescent="0.2">
      <c r="A225" s="2">
        <f t="shared" si="6"/>
        <v>44470</v>
      </c>
      <c r="B225">
        <v>2021</v>
      </c>
      <c r="C225" s="1">
        <v>10</v>
      </c>
      <c r="D225" t="s">
        <v>26</v>
      </c>
      <c r="E225" t="s">
        <v>27</v>
      </c>
      <c r="F225" t="s">
        <v>28</v>
      </c>
      <c r="G225">
        <v>422.14</v>
      </c>
      <c r="H225" t="s">
        <v>16</v>
      </c>
      <c r="I225" t="s">
        <v>29</v>
      </c>
      <c r="J225">
        <v>1</v>
      </c>
      <c r="K225" t="s">
        <v>30</v>
      </c>
      <c r="L225">
        <v>3</v>
      </c>
      <c r="M225" t="s">
        <v>19</v>
      </c>
      <c r="N225">
        <v>19</v>
      </c>
      <c r="P225">
        <f t="shared" si="7"/>
        <v>367.06651887699337</v>
      </c>
      <c r="Q225">
        <v>115.00367870420295</v>
      </c>
    </row>
    <row r="226" spans="1:17" x14ac:dyDescent="0.2">
      <c r="A226" s="2">
        <f t="shared" si="6"/>
        <v>44470</v>
      </c>
      <c r="B226">
        <v>2021</v>
      </c>
      <c r="C226" s="1">
        <v>10</v>
      </c>
      <c r="D226" t="s">
        <v>31</v>
      </c>
      <c r="E226" t="s">
        <v>32</v>
      </c>
      <c r="F226" t="s">
        <v>33</v>
      </c>
      <c r="G226">
        <v>733.5</v>
      </c>
      <c r="H226" t="s">
        <v>16</v>
      </c>
      <c r="I226" t="s">
        <v>17</v>
      </c>
      <c r="J226">
        <v>2</v>
      </c>
      <c r="K226" t="s">
        <v>30</v>
      </c>
      <c r="L226">
        <v>3</v>
      </c>
      <c r="M226" t="s">
        <v>19</v>
      </c>
      <c r="N226">
        <v>12</v>
      </c>
      <c r="P226">
        <f t="shared" si="7"/>
        <v>637.80568436128931</v>
      </c>
      <c r="Q226">
        <v>115.00367870420295</v>
      </c>
    </row>
    <row r="227" spans="1:17" hidden="1" x14ac:dyDescent="0.2">
      <c r="A227" s="2">
        <f t="shared" si="6"/>
        <v>44470</v>
      </c>
      <c r="B227">
        <v>2021</v>
      </c>
      <c r="C227" s="1">
        <v>10</v>
      </c>
      <c r="D227" t="s">
        <v>34</v>
      </c>
      <c r="E227" t="s">
        <v>35</v>
      </c>
      <c r="F227" t="s">
        <v>36</v>
      </c>
      <c r="G227">
        <v>109.98</v>
      </c>
      <c r="H227" t="s">
        <v>16</v>
      </c>
      <c r="I227" t="s">
        <v>17</v>
      </c>
      <c r="J227" t="s">
        <v>37</v>
      </c>
      <c r="K227" t="s">
        <v>38</v>
      </c>
      <c r="L227">
        <v>100</v>
      </c>
      <c r="M227" t="s">
        <v>39</v>
      </c>
      <c r="N227">
        <v>11</v>
      </c>
      <c r="P227">
        <f t="shared" si="7"/>
        <v>95.63172347110374</v>
      </c>
      <c r="Q227">
        <v>115.00367870420295</v>
      </c>
    </row>
    <row r="228" spans="1:17" hidden="1" x14ac:dyDescent="0.2">
      <c r="A228" s="2">
        <f t="shared" si="6"/>
        <v>44470</v>
      </c>
      <c r="B228">
        <v>2021</v>
      </c>
      <c r="C228" s="1">
        <v>10</v>
      </c>
      <c r="D228" t="s">
        <v>40</v>
      </c>
      <c r="E228" t="s">
        <v>23</v>
      </c>
      <c r="F228" t="s">
        <v>85</v>
      </c>
      <c r="G228">
        <v>808</v>
      </c>
      <c r="H228" t="s">
        <v>16</v>
      </c>
      <c r="I228" t="s">
        <v>42</v>
      </c>
      <c r="J228" t="s">
        <v>37</v>
      </c>
      <c r="K228" t="s">
        <v>43</v>
      </c>
      <c r="L228">
        <v>25</v>
      </c>
      <c r="M228" t="s">
        <v>39</v>
      </c>
      <c r="N228">
        <v>15</v>
      </c>
      <c r="P228">
        <f t="shared" si="7"/>
        <v>702.58622080970929</v>
      </c>
      <c r="Q228">
        <v>115.00367870420295</v>
      </c>
    </row>
    <row r="229" spans="1:17" hidden="1" x14ac:dyDescent="0.2">
      <c r="A229" s="2">
        <f t="shared" si="6"/>
        <v>44470</v>
      </c>
      <c r="B229">
        <v>2021</v>
      </c>
      <c r="C229" s="1">
        <v>10</v>
      </c>
      <c r="D229" t="s">
        <v>44</v>
      </c>
      <c r="E229" t="s">
        <v>14</v>
      </c>
      <c r="F229" t="s">
        <v>45</v>
      </c>
      <c r="G229">
        <v>459</v>
      </c>
      <c r="H229" t="s">
        <v>16</v>
      </c>
      <c r="I229" t="s">
        <v>17</v>
      </c>
      <c r="J229">
        <v>1</v>
      </c>
      <c r="K229" t="s">
        <v>30</v>
      </c>
      <c r="L229">
        <v>3</v>
      </c>
      <c r="M229" t="s">
        <v>19</v>
      </c>
      <c r="N229">
        <v>27</v>
      </c>
      <c r="P229">
        <f t="shared" si="7"/>
        <v>399.11766751442644</v>
      </c>
      <c r="Q229">
        <v>115.00367870420295</v>
      </c>
    </row>
    <row r="230" spans="1:17" hidden="1" x14ac:dyDescent="0.2">
      <c r="A230" s="2">
        <f t="shared" si="6"/>
        <v>44470</v>
      </c>
      <c r="B230">
        <v>2021</v>
      </c>
      <c r="C230" s="1">
        <v>10</v>
      </c>
      <c r="D230" t="s">
        <v>46</v>
      </c>
      <c r="E230" t="s">
        <v>47</v>
      </c>
      <c r="F230" t="s">
        <v>48</v>
      </c>
      <c r="G230">
        <v>366</v>
      </c>
      <c r="H230" t="s">
        <v>16</v>
      </c>
      <c r="I230" t="s">
        <v>42</v>
      </c>
      <c r="J230" t="s">
        <v>37</v>
      </c>
      <c r="K230" t="s">
        <v>18</v>
      </c>
      <c r="L230">
        <v>10</v>
      </c>
      <c r="M230" t="s">
        <v>19</v>
      </c>
      <c r="N230">
        <v>28</v>
      </c>
      <c r="P230">
        <f t="shared" si="7"/>
        <v>318.25068912915049</v>
      </c>
      <c r="Q230">
        <v>115.00367870420295</v>
      </c>
    </row>
    <row r="231" spans="1:17" hidden="1" x14ac:dyDescent="0.2">
      <c r="A231" s="2">
        <f t="shared" si="6"/>
        <v>44470</v>
      </c>
      <c r="B231">
        <v>2021</v>
      </c>
      <c r="C231" s="1">
        <v>10</v>
      </c>
      <c r="D231" t="s">
        <v>49</v>
      </c>
      <c r="E231" t="s">
        <v>14</v>
      </c>
      <c r="F231" t="s">
        <v>50</v>
      </c>
      <c r="G231">
        <v>496.26</v>
      </c>
      <c r="H231" t="s">
        <v>16</v>
      </c>
      <c r="I231" t="s">
        <v>17</v>
      </c>
      <c r="J231" t="s">
        <v>37</v>
      </c>
      <c r="K231" t="s">
        <v>30</v>
      </c>
      <c r="L231">
        <v>3</v>
      </c>
      <c r="M231" t="s">
        <v>19</v>
      </c>
      <c r="N231">
        <v>6</v>
      </c>
      <c r="P231">
        <f t="shared" si="7"/>
        <v>431.51663111265634</v>
      </c>
      <c r="Q231">
        <v>115.00367870420295</v>
      </c>
    </row>
    <row r="232" spans="1:17" hidden="1" x14ac:dyDescent="0.2">
      <c r="A232" s="2">
        <f t="shared" si="6"/>
        <v>44470</v>
      </c>
      <c r="B232">
        <v>2021</v>
      </c>
      <c r="C232" s="1">
        <v>10</v>
      </c>
      <c r="D232" t="s">
        <v>49</v>
      </c>
      <c r="E232" t="s">
        <v>51</v>
      </c>
      <c r="F232" t="s">
        <v>52</v>
      </c>
      <c r="G232">
        <v>139.02000000000001</v>
      </c>
      <c r="H232" t="s">
        <v>16</v>
      </c>
      <c r="I232" t="s">
        <v>17</v>
      </c>
      <c r="J232" t="s">
        <v>37</v>
      </c>
      <c r="K232" t="s">
        <v>18</v>
      </c>
      <c r="L232">
        <v>10</v>
      </c>
      <c r="M232" t="s">
        <v>19</v>
      </c>
      <c r="N232">
        <v>6</v>
      </c>
      <c r="P232">
        <f t="shared" si="7"/>
        <v>120.88308962495766</v>
      </c>
      <c r="Q232">
        <v>115.00367870420295</v>
      </c>
    </row>
    <row r="233" spans="1:17" hidden="1" x14ac:dyDescent="0.2">
      <c r="A233" s="2">
        <f t="shared" si="6"/>
        <v>44470</v>
      </c>
      <c r="B233">
        <v>2021</v>
      </c>
      <c r="C233" s="1">
        <v>10</v>
      </c>
      <c r="D233" t="s">
        <v>53</v>
      </c>
      <c r="E233" t="s">
        <v>54</v>
      </c>
      <c r="F233" t="s">
        <v>55</v>
      </c>
      <c r="G233">
        <v>612</v>
      </c>
      <c r="H233" t="s">
        <v>16</v>
      </c>
      <c r="I233" t="s">
        <v>17</v>
      </c>
      <c r="J233" t="s">
        <v>37</v>
      </c>
      <c r="K233" t="s">
        <v>56</v>
      </c>
      <c r="L233">
        <v>10</v>
      </c>
      <c r="M233" t="s">
        <v>19</v>
      </c>
      <c r="N233">
        <v>3</v>
      </c>
      <c r="P233">
        <f t="shared" si="7"/>
        <v>532.15689001923522</v>
      </c>
      <c r="Q233">
        <v>115.00367870420295</v>
      </c>
    </row>
    <row r="234" spans="1:17" hidden="1" x14ac:dyDescent="0.2">
      <c r="A234" s="2">
        <f t="shared" si="6"/>
        <v>44470</v>
      </c>
      <c r="B234">
        <v>2021</v>
      </c>
      <c r="C234" s="1">
        <v>10</v>
      </c>
      <c r="D234" t="s">
        <v>57</v>
      </c>
      <c r="E234" t="s">
        <v>58</v>
      </c>
      <c r="F234" t="s">
        <v>59</v>
      </c>
      <c r="G234">
        <v>599</v>
      </c>
      <c r="H234" t="s">
        <v>16</v>
      </c>
      <c r="I234" t="s">
        <v>42</v>
      </c>
      <c r="J234">
        <v>1</v>
      </c>
      <c r="K234" t="s">
        <v>60</v>
      </c>
      <c r="L234">
        <v>10</v>
      </c>
      <c r="M234" t="s">
        <v>39</v>
      </c>
      <c r="N234">
        <v>23</v>
      </c>
      <c r="P234">
        <f t="shared" si="7"/>
        <v>520.8529037933364</v>
      </c>
      <c r="Q234">
        <v>115.00367870420295</v>
      </c>
    </row>
    <row r="235" spans="1:17" hidden="1" x14ac:dyDescent="0.2">
      <c r="A235" s="2">
        <f t="shared" si="6"/>
        <v>44470</v>
      </c>
      <c r="B235">
        <v>2021</v>
      </c>
      <c r="C235" s="1">
        <v>10</v>
      </c>
      <c r="D235" t="s">
        <v>61</v>
      </c>
      <c r="E235" t="s">
        <v>14</v>
      </c>
      <c r="F235" t="s">
        <v>62</v>
      </c>
      <c r="G235">
        <v>1749.11</v>
      </c>
      <c r="H235" t="s">
        <v>16</v>
      </c>
      <c r="I235" t="s">
        <v>17</v>
      </c>
      <c r="J235">
        <v>1</v>
      </c>
      <c r="K235" t="s">
        <v>63</v>
      </c>
      <c r="L235">
        <v>3.6</v>
      </c>
      <c r="M235" t="s">
        <v>64</v>
      </c>
      <c r="N235">
        <v>32</v>
      </c>
      <c r="P235">
        <f t="shared" si="7"/>
        <v>1520.916565198602</v>
      </c>
      <c r="Q235">
        <v>115.00367870420295</v>
      </c>
    </row>
    <row r="236" spans="1:17" x14ac:dyDescent="0.2">
      <c r="A236" s="2">
        <f t="shared" si="6"/>
        <v>44470</v>
      </c>
      <c r="B236">
        <v>2021</v>
      </c>
      <c r="C236" s="1">
        <v>10</v>
      </c>
      <c r="D236" t="s">
        <v>31</v>
      </c>
      <c r="E236" t="s">
        <v>23</v>
      </c>
      <c r="F236" t="s">
        <v>65</v>
      </c>
      <c r="G236">
        <v>1163.95</v>
      </c>
      <c r="H236" t="s">
        <v>16</v>
      </c>
      <c r="I236" t="s">
        <v>17</v>
      </c>
      <c r="J236" t="s">
        <v>37</v>
      </c>
      <c r="K236" t="s">
        <v>38</v>
      </c>
      <c r="L236">
        <v>100</v>
      </c>
      <c r="M236" t="s">
        <v>39</v>
      </c>
      <c r="N236">
        <v>12</v>
      </c>
      <c r="P236">
        <f t="shared" si="7"/>
        <v>1012.0980590488381</v>
      </c>
      <c r="Q236">
        <v>115.00367870420295</v>
      </c>
    </row>
    <row r="237" spans="1:17" hidden="1" x14ac:dyDescent="0.2">
      <c r="A237" s="2">
        <f t="shared" si="6"/>
        <v>44470</v>
      </c>
      <c r="B237">
        <v>2021</v>
      </c>
      <c r="C237" s="1">
        <v>10</v>
      </c>
      <c r="D237" t="s">
        <v>66</v>
      </c>
      <c r="E237" t="s">
        <v>14</v>
      </c>
      <c r="F237" t="s">
        <v>67</v>
      </c>
      <c r="G237">
        <v>440.47</v>
      </c>
      <c r="H237" t="s">
        <v>16</v>
      </c>
      <c r="I237" t="s">
        <v>17</v>
      </c>
      <c r="J237">
        <v>1</v>
      </c>
      <c r="K237" t="s">
        <v>30</v>
      </c>
      <c r="L237">
        <v>3</v>
      </c>
      <c r="M237" t="s">
        <v>19</v>
      </c>
      <c r="N237">
        <v>20</v>
      </c>
      <c r="P237">
        <f t="shared" si="7"/>
        <v>383.00513945551074</v>
      </c>
      <c r="Q237">
        <v>115.00367870420295</v>
      </c>
    </row>
    <row r="238" spans="1:17" hidden="1" x14ac:dyDescent="0.2">
      <c r="A238" s="2">
        <f t="shared" si="6"/>
        <v>44470</v>
      </c>
      <c r="B238">
        <v>2021</v>
      </c>
      <c r="C238" s="1">
        <v>10</v>
      </c>
      <c r="D238" t="s">
        <v>68</v>
      </c>
      <c r="E238" t="s">
        <v>69</v>
      </c>
      <c r="F238" t="s">
        <v>70</v>
      </c>
      <c r="G238">
        <v>839</v>
      </c>
      <c r="H238" t="s">
        <v>16</v>
      </c>
      <c r="I238" t="s">
        <v>17</v>
      </c>
      <c r="J238">
        <v>1</v>
      </c>
      <c r="K238" t="s">
        <v>71</v>
      </c>
      <c r="L238">
        <v>100</v>
      </c>
      <c r="M238" t="s">
        <v>64</v>
      </c>
      <c r="N238">
        <v>22</v>
      </c>
      <c r="P238">
        <f t="shared" si="7"/>
        <v>729.5418802714679</v>
      </c>
      <c r="Q238">
        <v>115.00367870420295</v>
      </c>
    </row>
    <row r="239" spans="1:17" hidden="1" x14ac:dyDescent="0.2">
      <c r="A239" s="2">
        <f t="shared" si="6"/>
        <v>44470</v>
      </c>
      <c r="B239">
        <v>2021</v>
      </c>
      <c r="C239" s="1">
        <v>10</v>
      </c>
      <c r="D239" t="s">
        <v>68</v>
      </c>
      <c r="E239" t="s">
        <v>72</v>
      </c>
      <c r="F239" t="s">
        <v>73</v>
      </c>
      <c r="G239">
        <v>368</v>
      </c>
      <c r="H239" t="s">
        <v>16</v>
      </c>
      <c r="I239" t="s">
        <v>17</v>
      </c>
      <c r="J239" t="s">
        <v>37</v>
      </c>
      <c r="K239" t="s">
        <v>18</v>
      </c>
      <c r="L239">
        <v>10</v>
      </c>
      <c r="M239" t="s">
        <v>19</v>
      </c>
      <c r="N239">
        <v>22</v>
      </c>
      <c r="P239">
        <f t="shared" si="7"/>
        <v>319.9897639331349</v>
      </c>
      <c r="Q239">
        <v>115.00367870420295</v>
      </c>
    </row>
    <row r="240" spans="1:17" hidden="1" x14ac:dyDescent="0.2">
      <c r="A240" s="2">
        <f t="shared" si="6"/>
        <v>44470</v>
      </c>
      <c r="B240">
        <v>2021</v>
      </c>
      <c r="C240" s="1">
        <v>10</v>
      </c>
      <c r="D240" t="s">
        <v>74</v>
      </c>
      <c r="E240" t="s">
        <v>75</v>
      </c>
      <c r="F240" t="s">
        <v>76</v>
      </c>
      <c r="G240">
        <v>1120</v>
      </c>
      <c r="H240" t="s">
        <v>16</v>
      </c>
      <c r="I240" t="s">
        <v>17</v>
      </c>
      <c r="J240" t="s">
        <v>37</v>
      </c>
      <c r="K240" t="s">
        <v>77</v>
      </c>
      <c r="L240">
        <v>100</v>
      </c>
      <c r="M240" t="s">
        <v>39</v>
      </c>
      <c r="N240">
        <v>29</v>
      </c>
      <c r="P240">
        <f t="shared" si="7"/>
        <v>973.88189023128029</v>
      </c>
      <c r="Q240">
        <v>115.00367870420295</v>
      </c>
    </row>
    <row r="241" spans="1:23" hidden="1" x14ac:dyDescent="0.2">
      <c r="A241" s="2">
        <f t="shared" si="6"/>
        <v>44470</v>
      </c>
      <c r="B241">
        <v>2021</v>
      </c>
      <c r="C241" s="1">
        <v>10</v>
      </c>
      <c r="D241" t="s">
        <v>74</v>
      </c>
      <c r="E241" t="s">
        <v>78</v>
      </c>
      <c r="F241" t="s">
        <v>79</v>
      </c>
      <c r="G241">
        <v>139.02000000000001</v>
      </c>
      <c r="H241" t="s">
        <v>16</v>
      </c>
      <c r="I241" t="s">
        <v>17</v>
      </c>
      <c r="J241" t="s">
        <v>37</v>
      </c>
      <c r="K241" t="s">
        <v>18</v>
      </c>
      <c r="L241">
        <v>10</v>
      </c>
      <c r="M241" t="s">
        <v>19</v>
      </c>
      <c r="N241">
        <v>29</v>
      </c>
      <c r="P241">
        <f t="shared" si="7"/>
        <v>120.88308962495766</v>
      </c>
      <c r="Q241">
        <v>115.00367870420295</v>
      </c>
    </row>
    <row r="242" spans="1:23" hidden="1" x14ac:dyDescent="0.2">
      <c r="A242" s="2">
        <f t="shared" si="6"/>
        <v>44470</v>
      </c>
      <c r="B242">
        <v>2021</v>
      </c>
      <c r="C242" s="1">
        <v>10</v>
      </c>
      <c r="D242" t="s">
        <v>66</v>
      </c>
      <c r="E242" t="s">
        <v>80</v>
      </c>
      <c r="F242" t="s">
        <v>81</v>
      </c>
      <c r="G242">
        <v>582.5</v>
      </c>
      <c r="H242" t="s">
        <v>16</v>
      </c>
      <c r="I242" t="s">
        <v>17</v>
      </c>
      <c r="J242" t="s">
        <v>37</v>
      </c>
      <c r="K242" t="s">
        <v>18</v>
      </c>
      <c r="L242">
        <v>10</v>
      </c>
      <c r="M242" t="s">
        <v>19</v>
      </c>
      <c r="N242">
        <v>20</v>
      </c>
      <c r="P242">
        <f t="shared" si="7"/>
        <v>506.50553666046488</v>
      </c>
      <c r="Q242">
        <v>115.00367870420295</v>
      </c>
    </row>
    <row r="243" spans="1:23" hidden="1" x14ac:dyDescent="0.2">
      <c r="A243" s="2">
        <f t="shared" si="6"/>
        <v>44470</v>
      </c>
      <c r="B243">
        <v>2021</v>
      </c>
      <c r="C243" s="1">
        <v>10</v>
      </c>
      <c r="D243" t="s">
        <v>82</v>
      </c>
      <c r="E243" t="s">
        <v>83</v>
      </c>
      <c r="F243" t="s">
        <v>84</v>
      </c>
      <c r="G243">
        <v>544.47</v>
      </c>
      <c r="H243" t="s">
        <v>16</v>
      </c>
      <c r="I243" t="s">
        <v>17</v>
      </c>
      <c r="J243">
        <v>1</v>
      </c>
      <c r="K243" t="s">
        <v>18</v>
      </c>
      <c r="L243">
        <v>10</v>
      </c>
      <c r="M243" t="s">
        <v>19</v>
      </c>
      <c r="N243">
        <v>21</v>
      </c>
      <c r="P243">
        <f t="shared" si="7"/>
        <v>473.43702926270106</v>
      </c>
      <c r="Q243">
        <v>115.00367870420295</v>
      </c>
    </row>
    <row r="244" spans="1:23" hidden="1" x14ac:dyDescent="0.2">
      <c r="A244" s="2">
        <f t="shared" si="6"/>
        <v>44440</v>
      </c>
      <c r="B244">
        <v>2021</v>
      </c>
      <c r="C244" s="3" t="s">
        <v>117</v>
      </c>
      <c r="D244" t="s">
        <v>13</v>
      </c>
      <c r="E244" t="s">
        <v>14</v>
      </c>
      <c r="F244" t="s">
        <v>15</v>
      </c>
      <c r="G244">
        <v>1877</v>
      </c>
      <c r="H244" t="s">
        <v>16</v>
      </c>
      <c r="I244" t="s">
        <v>17</v>
      </c>
      <c r="J244">
        <v>1</v>
      </c>
      <c r="K244" t="s">
        <v>18</v>
      </c>
      <c r="L244">
        <v>10</v>
      </c>
      <c r="M244" t="s">
        <v>19</v>
      </c>
      <c r="N244">
        <v>9</v>
      </c>
      <c r="P244">
        <f t="shared" si="7"/>
        <v>1645.8315258491173</v>
      </c>
      <c r="Q244">
        <v>114.04569486731749</v>
      </c>
      <c r="T244" t="s">
        <v>141</v>
      </c>
      <c r="U244">
        <f>MAX(G2:G1052)</f>
        <v>1959</v>
      </c>
      <c r="V244">
        <v>2020</v>
      </c>
    </row>
    <row r="245" spans="1:23" hidden="1" x14ac:dyDescent="0.2">
      <c r="A245" s="2">
        <f t="shared" si="6"/>
        <v>44440</v>
      </c>
      <c r="B245">
        <v>2021</v>
      </c>
      <c r="C245" s="3" t="s">
        <v>117</v>
      </c>
      <c r="D245" t="s">
        <v>20</v>
      </c>
      <c r="E245" t="s">
        <v>14</v>
      </c>
      <c r="F245" t="s">
        <v>21</v>
      </c>
      <c r="G245">
        <v>1643.5</v>
      </c>
      <c r="H245" t="s">
        <v>16</v>
      </c>
      <c r="I245" t="s">
        <v>17</v>
      </c>
      <c r="J245">
        <v>1</v>
      </c>
      <c r="K245" t="s">
        <v>18</v>
      </c>
      <c r="L245">
        <v>10</v>
      </c>
      <c r="M245" t="s">
        <v>19</v>
      </c>
      <c r="N245">
        <v>31</v>
      </c>
      <c r="P245">
        <f t="shared" si="7"/>
        <v>1441.0890318236677</v>
      </c>
      <c r="Q245">
        <v>114.04569486731749</v>
      </c>
    </row>
    <row r="246" spans="1:23" hidden="1" x14ac:dyDescent="0.2">
      <c r="A246" s="2">
        <f t="shared" si="6"/>
        <v>44440</v>
      </c>
      <c r="B246">
        <v>2021</v>
      </c>
      <c r="C246" s="3" t="s">
        <v>117</v>
      </c>
      <c r="D246" t="s">
        <v>22</v>
      </c>
      <c r="E246" t="s">
        <v>23</v>
      </c>
      <c r="F246" t="s">
        <v>24</v>
      </c>
      <c r="G246">
        <v>837.75</v>
      </c>
      <c r="H246" t="s">
        <v>16</v>
      </c>
      <c r="I246" t="s">
        <v>17</v>
      </c>
      <c r="J246" t="s">
        <v>37</v>
      </c>
      <c r="K246" t="s">
        <v>25</v>
      </c>
      <c r="L246">
        <v>100</v>
      </c>
      <c r="M246" t="s">
        <v>19</v>
      </c>
      <c r="N246">
        <v>14</v>
      </c>
      <c r="P246">
        <f t="shared" si="7"/>
        <v>734.57398017053708</v>
      </c>
      <c r="Q246">
        <v>114.04569486731749</v>
      </c>
    </row>
    <row r="247" spans="1:23" hidden="1" x14ac:dyDescent="0.2">
      <c r="A247" s="2">
        <f t="shared" si="6"/>
        <v>44440</v>
      </c>
      <c r="B247">
        <v>2021</v>
      </c>
      <c r="C247" s="3" t="s">
        <v>117</v>
      </c>
      <c r="D247" t="s">
        <v>26</v>
      </c>
      <c r="E247" t="s">
        <v>27</v>
      </c>
      <c r="F247" t="s">
        <v>28</v>
      </c>
      <c r="G247">
        <v>422.14</v>
      </c>
      <c r="H247" t="s">
        <v>16</v>
      </c>
      <c r="I247" t="s">
        <v>29</v>
      </c>
      <c r="J247">
        <v>1</v>
      </c>
      <c r="K247" t="s">
        <v>30</v>
      </c>
      <c r="L247">
        <v>3</v>
      </c>
      <c r="M247" t="s">
        <v>19</v>
      </c>
      <c r="N247">
        <v>19</v>
      </c>
      <c r="P247">
        <f t="shared" si="7"/>
        <v>370.14987763556013</v>
      </c>
      <c r="Q247">
        <v>114.04569486731749</v>
      </c>
    </row>
    <row r="248" spans="1:23" x14ac:dyDescent="0.2">
      <c r="A248" s="2">
        <f t="shared" si="6"/>
        <v>44440</v>
      </c>
      <c r="B248">
        <v>2021</v>
      </c>
      <c r="C248" s="3" t="s">
        <v>117</v>
      </c>
      <c r="D248" t="s">
        <v>31</v>
      </c>
      <c r="E248" t="s">
        <v>32</v>
      </c>
      <c r="F248" t="s">
        <v>33</v>
      </c>
      <c r="G248">
        <v>733.5</v>
      </c>
      <c r="H248" t="s">
        <v>16</v>
      </c>
      <c r="I248" t="s">
        <v>17</v>
      </c>
      <c r="J248">
        <v>2</v>
      </c>
      <c r="K248" t="s">
        <v>30</v>
      </c>
      <c r="L248">
        <v>3</v>
      </c>
      <c r="M248" t="s">
        <v>19</v>
      </c>
      <c r="N248">
        <v>12</v>
      </c>
      <c r="P248">
        <f t="shared" si="7"/>
        <v>643.1632521099242</v>
      </c>
      <c r="Q248">
        <v>114.04569486731749</v>
      </c>
    </row>
    <row r="249" spans="1:23" hidden="1" x14ac:dyDescent="0.2">
      <c r="A249" s="2">
        <f t="shared" si="6"/>
        <v>44440</v>
      </c>
      <c r="B249">
        <v>2021</v>
      </c>
      <c r="C249" s="3" t="s">
        <v>117</v>
      </c>
      <c r="D249" t="s">
        <v>34</v>
      </c>
      <c r="E249" t="s">
        <v>35</v>
      </c>
      <c r="F249" t="s">
        <v>36</v>
      </c>
      <c r="G249">
        <v>114.24</v>
      </c>
      <c r="H249" t="s">
        <v>16</v>
      </c>
      <c r="I249" t="s">
        <v>17</v>
      </c>
      <c r="J249" t="s">
        <v>37</v>
      </c>
      <c r="K249" t="s">
        <v>38</v>
      </c>
      <c r="L249">
        <v>100</v>
      </c>
      <c r="M249" t="s">
        <v>39</v>
      </c>
      <c r="N249">
        <v>11</v>
      </c>
      <c r="P249">
        <f t="shared" si="7"/>
        <v>100.17037480714073</v>
      </c>
      <c r="Q249">
        <v>114.04569486731749</v>
      </c>
      <c r="T249" t="s">
        <v>168</v>
      </c>
    </row>
    <row r="250" spans="1:23" hidden="1" x14ac:dyDescent="0.2">
      <c r="A250" s="2">
        <f t="shared" si="6"/>
        <v>44440</v>
      </c>
      <c r="B250">
        <v>2021</v>
      </c>
      <c r="C250" s="3" t="s">
        <v>117</v>
      </c>
      <c r="D250" t="s">
        <v>40</v>
      </c>
      <c r="E250" t="s">
        <v>23</v>
      </c>
      <c r="F250" t="s">
        <v>85</v>
      </c>
      <c r="G250">
        <v>808</v>
      </c>
      <c r="H250" t="s">
        <v>16</v>
      </c>
      <c r="I250" t="s">
        <v>42</v>
      </c>
      <c r="J250" t="s">
        <v>37</v>
      </c>
      <c r="K250" t="s">
        <v>43</v>
      </c>
      <c r="L250">
        <v>25</v>
      </c>
      <c r="M250" t="s">
        <v>39</v>
      </c>
      <c r="N250">
        <v>15</v>
      </c>
      <c r="P250">
        <f t="shared" si="7"/>
        <v>708.48794506451077</v>
      </c>
      <c r="Q250">
        <v>114.04569486731749</v>
      </c>
      <c r="T250" t="s">
        <v>135</v>
      </c>
      <c r="U250" t="s">
        <v>159</v>
      </c>
      <c r="V250" t="s">
        <v>88</v>
      </c>
      <c r="W250" t="s">
        <v>17</v>
      </c>
    </row>
    <row r="251" spans="1:23" hidden="1" x14ac:dyDescent="0.2">
      <c r="A251" s="2">
        <f t="shared" si="6"/>
        <v>44440</v>
      </c>
      <c r="B251">
        <v>2021</v>
      </c>
      <c r="C251" s="3" t="s">
        <v>117</v>
      </c>
      <c r="D251" t="s">
        <v>44</v>
      </c>
      <c r="E251" t="s">
        <v>14</v>
      </c>
      <c r="F251" t="s">
        <v>45</v>
      </c>
      <c r="G251">
        <v>459</v>
      </c>
      <c r="H251" t="s">
        <v>16</v>
      </c>
      <c r="I251" t="s">
        <v>17</v>
      </c>
      <c r="J251">
        <v>1</v>
      </c>
      <c r="K251" t="s">
        <v>30</v>
      </c>
      <c r="L251">
        <v>3</v>
      </c>
      <c r="M251" t="s">
        <v>19</v>
      </c>
      <c r="N251">
        <v>27</v>
      </c>
      <c r="P251">
        <f t="shared" si="7"/>
        <v>402.47025592154762</v>
      </c>
      <c r="Q251">
        <v>114.04569486731749</v>
      </c>
      <c r="T251" t="s">
        <v>145</v>
      </c>
    </row>
    <row r="252" spans="1:23" hidden="1" x14ac:dyDescent="0.2">
      <c r="A252" s="2">
        <f t="shared" si="6"/>
        <v>44440</v>
      </c>
      <c r="B252">
        <v>2021</v>
      </c>
      <c r="C252" s="3" t="s">
        <v>117</v>
      </c>
      <c r="D252" t="s">
        <v>46</v>
      </c>
      <c r="E252" t="s">
        <v>47</v>
      </c>
      <c r="F252" t="s">
        <v>48</v>
      </c>
      <c r="G252">
        <v>366</v>
      </c>
      <c r="H252" t="s">
        <v>16</v>
      </c>
      <c r="I252" t="s">
        <v>42</v>
      </c>
      <c r="J252" t="s">
        <v>37</v>
      </c>
      <c r="K252" t="s">
        <v>18</v>
      </c>
      <c r="L252">
        <v>10</v>
      </c>
      <c r="M252" t="s">
        <v>19</v>
      </c>
      <c r="N252">
        <v>28</v>
      </c>
      <c r="P252">
        <f t="shared" si="7"/>
        <v>320.92399491783533</v>
      </c>
      <c r="Q252">
        <v>114.04569486731749</v>
      </c>
    </row>
    <row r="253" spans="1:23" hidden="1" x14ac:dyDescent="0.2">
      <c r="A253" s="2">
        <f t="shared" si="6"/>
        <v>44440</v>
      </c>
      <c r="B253">
        <v>2021</v>
      </c>
      <c r="C253" s="3" t="s">
        <v>117</v>
      </c>
      <c r="D253" t="s">
        <v>49</v>
      </c>
      <c r="E253" t="s">
        <v>14</v>
      </c>
      <c r="F253" t="s">
        <v>50</v>
      </c>
      <c r="G253">
        <v>496.26</v>
      </c>
      <c r="H253" t="s">
        <v>16</v>
      </c>
      <c r="I253" t="s">
        <v>17</v>
      </c>
      <c r="J253" t="s">
        <v>37</v>
      </c>
      <c r="K253" t="s">
        <v>30</v>
      </c>
      <c r="L253">
        <v>3</v>
      </c>
      <c r="M253" t="s">
        <v>19</v>
      </c>
      <c r="N253">
        <v>6</v>
      </c>
      <c r="P253">
        <f t="shared" si="7"/>
        <v>435.14137081400264</v>
      </c>
      <c r="Q253">
        <v>114.04569486731749</v>
      </c>
      <c r="T253" t="s">
        <v>169</v>
      </c>
    </row>
    <row r="254" spans="1:23" hidden="1" x14ac:dyDescent="0.2">
      <c r="A254" s="2">
        <f t="shared" si="6"/>
        <v>44440</v>
      </c>
      <c r="B254">
        <v>2021</v>
      </c>
      <c r="C254" s="3" t="s">
        <v>117</v>
      </c>
      <c r="D254" t="s">
        <v>49</v>
      </c>
      <c r="E254" t="s">
        <v>51</v>
      </c>
      <c r="F254" t="s">
        <v>52</v>
      </c>
      <c r="G254">
        <v>139.02000000000001</v>
      </c>
      <c r="H254" t="s">
        <v>16</v>
      </c>
      <c r="I254" t="s">
        <v>17</v>
      </c>
      <c r="J254" t="s">
        <v>37</v>
      </c>
      <c r="K254" t="s">
        <v>18</v>
      </c>
      <c r="L254">
        <v>10</v>
      </c>
      <c r="M254" t="s">
        <v>19</v>
      </c>
      <c r="N254">
        <v>6</v>
      </c>
      <c r="P254">
        <f t="shared" si="7"/>
        <v>121.89850757780731</v>
      </c>
      <c r="Q254">
        <v>114.04569486731749</v>
      </c>
      <c r="T254" t="s">
        <v>168</v>
      </c>
    </row>
    <row r="255" spans="1:23" hidden="1" x14ac:dyDescent="0.2">
      <c r="A255" s="2">
        <f t="shared" si="6"/>
        <v>44440</v>
      </c>
      <c r="B255">
        <v>2021</v>
      </c>
      <c r="C255" s="3" t="s">
        <v>117</v>
      </c>
      <c r="D255" t="s">
        <v>53</v>
      </c>
      <c r="E255" t="s">
        <v>54</v>
      </c>
      <c r="F255" t="s">
        <v>55</v>
      </c>
      <c r="G255">
        <v>612</v>
      </c>
      <c r="H255" t="s">
        <v>16</v>
      </c>
      <c r="I255" t="s">
        <v>17</v>
      </c>
      <c r="J255" t="s">
        <v>37</v>
      </c>
      <c r="K255" t="s">
        <v>56</v>
      </c>
      <c r="L255">
        <v>10</v>
      </c>
      <c r="M255" t="s">
        <v>19</v>
      </c>
      <c r="N255">
        <v>3</v>
      </c>
      <c r="P255">
        <f t="shared" si="7"/>
        <v>536.62700789539679</v>
      </c>
      <c r="Q255">
        <v>114.04569486731749</v>
      </c>
      <c r="T255" t="s">
        <v>170</v>
      </c>
      <c r="U255" t="s">
        <v>141</v>
      </c>
      <c r="V255">
        <v>562.80999999999995</v>
      </c>
      <c r="W255">
        <v>2020</v>
      </c>
    </row>
    <row r="256" spans="1:23" hidden="1" x14ac:dyDescent="0.2">
      <c r="A256" s="2">
        <f t="shared" si="6"/>
        <v>44440</v>
      </c>
      <c r="B256">
        <v>2021</v>
      </c>
      <c r="C256" s="3" t="s">
        <v>117</v>
      </c>
      <c r="D256" t="s">
        <v>57</v>
      </c>
      <c r="E256" t="s">
        <v>58</v>
      </c>
      <c r="F256" t="s">
        <v>59</v>
      </c>
      <c r="G256">
        <v>543.97</v>
      </c>
      <c r="H256" t="s">
        <v>16</v>
      </c>
      <c r="I256" t="s">
        <v>42</v>
      </c>
      <c r="J256">
        <v>1</v>
      </c>
      <c r="K256" t="s">
        <v>60</v>
      </c>
      <c r="L256">
        <v>10</v>
      </c>
      <c r="M256" t="s">
        <v>39</v>
      </c>
      <c r="N256">
        <v>23</v>
      </c>
      <c r="P256">
        <f t="shared" si="7"/>
        <v>476.97547955042319</v>
      </c>
      <c r="Q256">
        <v>114.04569486731749</v>
      </c>
    </row>
    <row r="257" spans="1:23" hidden="1" x14ac:dyDescent="0.2">
      <c r="A257" s="2">
        <f t="shared" si="6"/>
        <v>44440</v>
      </c>
      <c r="B257">
        <v>2021</v>
      </c>
      <c r="C257" s="3" t="s">
        <v>117</v>
      </c>
      <c r="D257" t="s">
        <v>61</v>
      </c>
      <c r="E257" t="s">
        <v>14</v>
      </c>
      <c r="F257" t="s">
        <v>62</v>
      </c>
      <c r="G257">
        <v>1749.11</v>
      </c>
      <c r="H257" t="s">
        <v>16</v>
      </c>
      <c r="I257" t="s">
        <v>17</v>
      </c>
      <c r="J257">
        <v>1</v>
      </c>
      <c r="K257" t="s">
        <v>63</v>
      </c>
      <c r="L257">
        <v>3.6</v>
      </c>
      <c r="M257" t="s">
        <v>64</v>
      </c>
      <c r="N257">
        <v>32</v>
      </c>
      <c r="P257">
        <f t="shared" si="7"/>
        <v>1533.6922643462703</v>
      </c>
      <c r="Q257">
        <v>114.04569486731749</v>
      </c>
    </row>
    <row r="258" spans="1:23" x14ac:dyDescent="0.2">
      <c r="A258" s="2">
        <f t="shared" ref="A258:A321" si="8">DATE(B258,C258,1)</f>
        <v>44440</v>
      </c>
      <c r="B258">
        <v>2021</v>
      </c>
      <c r="C258" s="3" t="s">
        <v>117</v>
      </c>
      <c r="D258" t="s">
        <v>31</v>
      </c>
      <c r="E258" t="s">
        <v>23</v>
      </c>
      <c r="F258" t="s">
        <v>65</v>
      </c>
      <c r="G258">
        <v>997.88</v>
      </c>
      <c r="H258" t="s">
        <v>16</v>
      </c>
      <c r="I258" t="s">
        <v>17</v>
      </c>
      <c r="J258" t="s">
        <v>37</v>
      </c>
      <c r="K258" t="s">
        <v>38</v>
      </c>
      <c r="L258">
        <v>100</v>
      </c>
      <c r="M258" t="s">
        <v>39</v>
      </c>
      <c r="N258">
        <v>12</v>
      </c>
      <c r="P258">
        <f t="shared" si="7"/>
        <v>874.98261215467096</v>
      </c>
      <c r="Q258">
        <v>114.04569486731749</v>
      </c>
    </row>
    <row r="259" spans="1:23" hidden="1" x14ac:dyDescent="0.2">
      <c r="A259" s="2">
        <f t="shared" si="8"/>
        <v>44440</v>
      </c>
      <c r="B259">
        <v>2021</v>
      </c>
      <c r="C259" s="3" t="s">
        <v>117</v>
      </c>
      <c r="D259" t="s">
        <v>66</v>
      </c>
      <c r="E259" t="s">
        <v>14</v>
      </c>
      <c r="F259" t="s">
        <v>67</v>
      </c>
      <c r="G259">
        <v>440.47</v>
      </c>
      <c r="H259" t="s">
        <v>16</v>
      </c>
      <c r="I259" t="s">
        <v>17</v>
      </c>
      <c r="J259">
        <v>1</v>
      </c>
      <c r="K259" t="s">
        <v>30</v>
      </c>
      <c r="L259">
        <v>3</v>
      </c>
      <c r="M259" t="s">
        <v>19</v>
      </c>
      <c r="N259">
        <v>20</v>
      </c>
      <c r="P259">
        <f t="shared" si="7"/>
        <v>386.22238262693702</v>
      </c>
      <c r="Q259">
        <v>114.04569486731749</v>
      </c>
      <c r="T259" t="s">
        <v>161</v>
      </c>
    </row>
    <row r="260" spans="1:23" hidden="1" x14ac:dyDescent="0.2">
      <c r="A260" s="2">
        <f t="shared" si="8"/>
        <v>44440</v>
      </c>
      <c r="B260">
        <v>2021</v>
      </c>
      <c r="C260" s="3" t="s">
        <v>117</v>
      </c>
      <c r="D260" t="s">
        <v>68</v>
      </c>
      <c r="E260" t="s">
        <v>69</v>
      </c>
      <c r="F260" t="s">
        <v>70</v>
      </c>
      <c r="G260">
        <v>835.9</v>
      </c>
      <c r="H260" t="s">
        <v>16</v>
      </c>
      <c r="I260" t="s">
        <v>17</v>
      </c>
      <c r="J260">
        <v>1</v>
      </c>
      <c r="K260" t="s">
        <v>71</v>
      </c>
      <c r="L260">
        <v>100</v>
      </c>
      <c r="M260" t="s">
        <v>64</v>
      </c>
      <c r="N260">
        <v>22</v>
      </c>
      <c r="P260">
        <f t="shared" si="7"/>
        <v>732.95182336562448</v>
      </c>
      <c r="Q260">
        <v>114.04569486731749</v>
      </c>
    </row>
    <row r="261" spans="1:23" hidden="1" x14ac:dyDescent="0.2">
      <c r="A261" s="2">
        <f t="shared" si="8"/>
        <v>44440</v>
      </c>
      <c r="B261">
        <v>2021</v>
      </c>
      <c r="C261" s="3" t="s">
        <v>117</v>
      </c>
      <c r="D261" t="s">
        <v>68</v>
      </c>
      <c r="E261" t="s">
        <v>72</v>
      </c>
      <c r="F261" t="s">
        <v>73</v>
      </c>
      <c r="G261">
        <v>368</v>
      </c>
      <c r="H261" t="s">
        <v>16</v>
      </c>
      <c r="I261" t="s">
        <v>17</v>
      </c>
      <c r="J261" t="s">
        <v>37</v>
      </c>
      <c r="K261" t="s">
        <v>18</v>
      </c>
      <c r="L261">
        <v>10</v>
      </c>
      <c r="M261" t="s">
        <v>19</v>
      </c>
      <c r="N261">
        <v>22</v>
      </c>
      <c r="P261">
        <f t="shared" ref="P261:P324" si="9">(G261/Q261)*100</f>
        <v>322.67767795017323</v>
      </c>
      <c r="Q261">
        <v>114.04569486731749</v>
      </c>
    </row>
    <row r="262" spans="1:23" hidden="1" x14ac:dyDescent="0.2">
      <c r="A262" s="2">
        <f t="shared" si="8"/>
        <v>44440</v>
      </c>
      <c r="B262">
        <v>2021</v>
      </c>
      <c r="C262" s="3" t="s">
        <v>117</v>
      </c>
      <c r="D262" t="s">
        <v>74</v>
      </c>
      <c r="E262" t="s">
        <v>75</v>
      </c>
      <c r="F262" t="s">
        <v>76</v>
      </c>
      <c r="G262">
        <v>1120</v>
      </c>
      <c r="H262" t="s">
        <v>16</v>
      </c>
      <c r="I262" t="s">
        <v>17</v>
      </c>
      <c r="J262" t="s">
        <v>37</v>
      </c>
      <c r="K262" t="s">
        <v>77</v>
      </c>
      <c r="L262">
        <v>100</v>
      </c>
      <c r="M262" t="s">
        <v>39</v>
      </c>
      <c r="N262">
        <v>29</v>
      </c>
      <c r="P262">
        <f t="shared" si="9"/>
        <v>982.06249810922282</v>
      </c>
      <c r="Q262">
        <v>114.04569486731749</v>
      </c>
    </row>
    <row r="263" spans="1:23" hidden="1" x14ac:dyDescent="0.2">
      <c r="A263" s="2">
        <f t="shared" si="8"/>
        <v>44440</v>
      </c>
      <c r="B263">
        <v>2021</v>
      </c>
      <c r="C263" s="3" t="s">
        <v>117</v>
      </c>
      <c r="D263" t="s">
        <v>74</v>
      </c>
      <c r="E263" t="s">
        <v>78</v>
      </c>
      <c r="F263" t="s">
        <v>79</v>
      </c>
      <c r="G263">
        <v>139.02000000000001</v>
      </c>
      <c r="H263" t="s">
        <v>16</v>
      </c>
      <c r="I263" t="s">
        <v>17</v>
      </c>
      <c r="J263" t="s">
        <v>37</v>
      </c>
      <c r="K263" t="s">
        <v>18</v>
      </c>
      <c r="L263">
        <v>10</v>
      </c>
      <c r="M263" t="s">
        <v>19</v>
      </c>
      <c r="N263">
        <v>29</v>
      </c>
      <c r="P263">
        <f t="shared" si="9"/>
        <v>121.89850757780731</v>
      </c>
      <c r="Q263">
        <v>114.04569486731749</v>
      </c>
    </row>
    <row r="264" spans="1:23" hidden="1" x14ac:dyDescent="0.2">
      <c r="A264" s="2">
        <f t="shared" si="8"/>
        <v>44440</v>
      </c>
      <c r="B264">
        <v>2021</v>
      </c>
      <c r="C264" s="3" t="s">
        <v>117</v>
      </c>
      <c r="D264" t="s">
        <v>66</v>
      </c>
      <c r="E264" t="s">
        <v>80</v>
      </c>
      <c r="F264" t="s">
        <v>81</v>
      </c>
      <c r="G264">
        <v>582.5</v>
      </c>
      <c r="H264" t="s">
        <v>16</v>
      </c>
      <c r="I264" t="s">
        <v>17</v>
      </c>
      <c r="J264" t="s">
        <v>37</v>
      </c>
      <c r="K264" t="s">
        <v>18</v>
      </c>
      <c r="L264">
        <v>10</v>
      </c>
      <c r="M264" t="s">
        <v>19</v>
      </c>
      <c r="N264">
        <v>20</v>
      </c>
      <c r="P264">
        <f t="shared" si="9"/>
        <v>510.76018316841282</v>
      </c>
      <c r="Q264">
        <v>114.04569486731749</v>
      </c>
    </row>
    <row r="265" spans="1:23" hidden="1" x14ac:dyDescent="0.2">
      <c r="A265" s="2">
        <f t="shared" si="8"/>
        <v>44440</v>
      </c>
      <c r="B265">
        <v>2021</v>
      </c>
      <c r="C265" s="3" t="s">
        <v>117</v>
      </c>
      <c r="D265" t="s">
        <v>82</v>
      </c>
      <c r="E265" t="s">
        <v>83</v>
      </c>
      <c r="F265" t="s">
        <v>84</v>
      </c>
      <c r="G265">
        <v>544.47</v>
      </c>
      <c r="H265" t="s">
        <v>16</v>
      </c>
      <c r="I265" t="s">
        <v>17</v>
      </c>
      <c r="J265">
        <v>1</v>
      </c>
      <c r="K265" t="s">
        <v>18</v>
      </c>
      <c r="L265">
        <v>10</v>
      </c>
      <c r="M265" t="s">
        <v>19</v>
      </c>
      <c r="N265">
        <v>21</v>
      </c>
      <c r="P265">
        <f t="shared" si="9"/>
        <v>477.41390030850772</v>
      </c>
      <c r="Q265">
        <v>114.04569486731749</v>
      </c>
    </row>
    <row r="266" spans="1:23" hidden="1" x14ac:dyDescent="0.2">
      <c r="A266" s="2">
        <f t="shared" si="8"/>
        <v>44409</v>
      </c>
      <c r="B266">
        <v>2021</v>
      </c>
      <c r="C266" s="3" t="s">
        <v>116</v>
      </c>
      <c r="D266" t="s">
        <v>13</v>
      </c>
      <c r="E266" t="s">
        <v>14</v>
      </c>
      <c r="F266" t="s">
        <v>15</v>
      </c>
      <c r="G266">
        <v>1726</v>
      </c>
      <c r="H266" t="s">
        <v>16</v>
      </c>
      <c r="I266" t="s">
        <v>17</v>
      </c>
      <c r="J266">
        <v>1</v>
      </c>
      <c r="K266" t="s">
        <v>18</v>
      </c>
      <c r="L266">
        <v>10</v>
      </c>
      <c r="M266" t="s">
        <v>19</v>
      </c>
      <c r="N266">
        <v>9</v>
      </c>
      <c r="P266">
        <f t="shared" si="9"/>
        <v>1522.8117133404332</v>
      </c>
      <c r="Q266">
        <v>113.34296846284784</v>
      </c>
      <c r="T266" t="s">
        <v>143</v>
      </c>
      <c r="U266">
        <v>1268</v>
      </c>
      <c r="V266">
        <v>2018</v>
      </c>
    </row>
    <row r="267" spans="1:23" hidden="1" x14ac:dyDescent="0.2">
      <c r="A267" s="2">
        <f t="shared" si="8"/>
        <v>44409</v>
      </c>
      <c r="B267">
        <v>2021</v>
      </c>
      <c r="C267" s="3" t="s">
        <v>116</v>
      </c>
      <c r="D267" t="s">
        <v>20</v>
      </c>
      <c r="E267" t="s">
        <v>14</v>
      </c>
      <c r="F267" t="s">
        <v>21</v>
      </c>
      <c r="G267">
        <v>1643.5</v>
      </c>
      <c r="H267" t="s">
        <v>16</v>
      </c>
      <c r="I267" t="s">
        <v>17</v>
      </c>
      <c r="J267">
        <v>1</v>
      </c>
      <c r="K267" t="s">
        <v>18</v>
      </c>
      <c r="L267">
        <v>10</v>
      </c>
      <c r="M267" t="s">
        <v>19</v>
      </c>
      <c r="N267">
        <v>31</v>
      </c>
      <c r="P267">
        <f t="shared" si="9"/>
        <v>1450.0237838209746</v>
      </c>
      <c r="Q267">
        <v>113.34296846284784</v>
      </c>
    </row>
    <row r="268" spans="1:23" hidden="1" x14ac:dyDescent="0.2">
      <c r="A268" s="2">
        <f t="shared" si="8"/>
        <v>44409</v>
      </c>
      <c r="B268">
        <v>2021</v>
      </c>
      <c r="C268" s="3" t="s">
        <v>116</v>
      </c>
      <c r="D268" t="s">
        <v>22</v>
      </c>
      <c r="E268" t="s">
        <v>23</v>
      </c>
      <c r="F268" t="s">
        <v>24</v>
      </c>
      <c r="G268">
        <v>837.75</v>
      </c>
      <c r="H268" t="s">
        <v>16</v>
      </c>
      <c r="I268" t="s">
        <v>17</v>
      </c>
      <c r="J268" t="s">
        <v>37</v>
      </c>
      <c r="K268" t="s">
        <v>25</v>
      </c>
      <c r="L268">
        <v>100</v>
      </c>
      <c r="M268" t="s">
        <v>19</v>
      </c>
      <c r="N268">
        <v>14</v>
      </c>
      <c r="P268">
        <f t="shared" si="9"/>
        <v>739.12833884759448</v>
      </c>
      <c r="Q268">
        <v>113.34296846284784</v>
      </c>
    </row>
    <row r="269" spans="1:23" hidden="1" x14ac:dyDescent="0.2">
      <c r="A269" s="2">
        <f t="shared" si="8"/>
        <v>44409</v>
      </c>
      <c r="B269">
        <v>2021</v>
      </c>
      <c r="C269" s="3" t="s">
        <v>116</v>
      </c>
      <c r="D269" t="s">
        <v>26</v>
      </c>
      <c r="E269" t="s">
        <v>27</v>
      </c>
      <c r="F269" t="s">
        <v>28</v>
      </c>
      <c r="G269">
        <v>422.14</v>
      </c>
      <c r="H269" t="s">
        <v>16</v>
      </c>
      <c r="I269" t="s">
        <v>29</v>
      </c>
      <c r="J269">
        <v>1</v>
      </c>
      <c r="K269" t="s">
        <v>30</v>
      </c>
      <c r="L269">
        <v>3</v>
      </c>
      <c r="M269" t="s">
        <v>19</v>
      </c>
      <c r="N269">
        <v>19</v>
      </c>
      <c r="P269">
        <f t="shared" si="9"/>
        <v>372.4448068769006</v>
      </c>
      <c r="Q269">
        <v>113.34296846284784</v>
      </c>
    </row>
    <row r="270" spans="1:23" x14ac:dyDescent="0.2">
      <c r="A270" s="2">
        <f t="shared" si="8"/>
        <v>44409</v>
      </c>
      <c r="B270">
        <v>2021</v>
      </c>
      <c r="C270" s="3" t="s">
        <v>116</v>
      </c>
      <c r="D270" t="s">
        <v>31</v>
      </c>
      <c r="E270" t="s">
        <v>32</v>
      </c>
      <c r="F270" t="s">
        <v>33</v>
      </c>
      <c r="G270">
        <v>733.5</v>
      </c>
      <c r="H270" t="s">
        <v>16</v>
      </c>
      <c r="I270" t="s">
        <v>17</v>
      </c>
      <c r="J270">
        <v>2</v>
      </c>
      <c r="K270" t="s">
        <v>30</v>
      </c>
      <c r="L270">
        <v>3</v>
      </c>
      <c r="M270" t="s">
        <v>19</v>
      </c>
      <c r="N270">
        <v>12</v>
      </c>
      <c r="P270">
        <f t="shared" si="9"/>
        <v>647.15086427300571</v>
      </c>
      <c r="Q270">
        <v>113.34296846284784</v>
      </c>
    </row>
    <row r="271" spans="1:23" hidden="1" x14ac:dyDescent="0.2">
      <c r="A271" s="2">
        <f t="shared" si="8"/>
        <v>44409</v>
      </c>
      <c r="B271">
        <v>2021</v>
      </c>
      <c r="C271" s="3" t="s">
        <v>116</v>
      </c>
      <c r="D271" t="s">
        <v>34</v>
      </c>
      <c r="E271" t="s">
        <v>35</v>
      </c>
      <c r="F271" t="s">
        <v>36</v>
      </c>
      <c r="G271">
        <v>118.52</v>
      </c>
      <c r="H271" t="s">
        <v>16</v>
      </c>
      <c r="I271" t="s">
        <v>17</v>
      </c>
      <c r="J271" t="s">
        <v>37</v>
      </c>
      <c r="K271" t="s">
        <v>38</v>
      </c>
      <c r="L271">
        <v>100</v>
      </c>
      <c r="M271" t="s">
        <v>39</v>
      </c>
      <c r="N271">
        <v>11</v>
      </c>
      <c r="P271">
        <f t="shared" si="9"/>
        <v>104.56758068662117</v>
      </c>
      <c r="Q271">
        <v>113.34296846284784</v>
      </c>
    </row>
    <row r="272" spans="1:23" hidden="1" x14ac:dyDescent="0.2">
      <c r="A272" s="2">
        <f t="shared" si="8"/>
        <v>44409</v>
      </c>
      <c r="B272">
        <v>2021</v>
      </c>
      <c r="C272" s="3" t="s">
        <v>116</v>
      </c>
      <c r="D272" t="s">
        <v>40</v>
      </c>
      <c r="E272" t="s">
        <v>23</v>
      </c>
      <c r="F272" t="s">
        <v>85</v>
      </c>
      <c r="G272">
        <v>808</v>
      </c>
      <c r="H272" t="s">
        <v>16</v>
      </c>
      <c r="I272" t="s">
        <v>42</v>
      </c>
      <c r="J272" t="s">
        <v>37</v>
      </c>
      <c r="K272" t="s">
        <v>43</v>
      </c>
      <c r="L272">
        <v>25</v>
      </c>
      <c r="M272" t="s">
        <v>39</v>
      </c>
      <c r="N272">
        <v>15</v>
      </c>
      <c r="P272">
        <f t="shared" si="9"/>
        <v>712.88057032391077</v>
      </c>
      <c r="Q272">
        <v>113.34296846284784</v>
      </c>
      <c r="T272" t="s">
        <v>160</v>
      </c>
      <c r="U272" t="s">
        <v>162</v>
      </c>
      <c r="V272" t="s">
        <v>164</v>
      </c>
      <c r="W272" t="s">
        <v>166</v>
      </c>
    </row>
    <row r="273" spans="1:23" hidden="1" x14ac:dyDescent="0.2">
      <c r="A273" s="2">
        <f t="shared" si="8"/>
        <v>44409</v>
      </c>
      <c r="B273">
        <v>2021</v>
      </c>
      <c r="C273" s="3" t="s">
        <v>116</v>
      </c>
      <c r="D273" t="s">
        <v>44</v>
      </c>
      <c r="E273" t="s">
        <v>14</v>
      </c>
      <c r="F273" t="s">
        <v>45</v>
      </c>
      <c r="G273">
        <v>443</v>
      </c>
      <c r="H273" t="s">
        <v>16</v>
      </c>
      <c r="I273" t="s">
        <v>17</v>
      </c>
      <c r="J273">
        <v>1</v>
      </c>
      <c r="K273" t="s">
        <v>30</v>
      </c>
      <c r="L273">
        <v>3</v>
      </c>
      <c r="M273" t="s">
        <v>19</v>
      </c>
      <c r="N273">
        <v>27</v>
      </c>
      <c r="P273">
        <f t="shared" si="9"/>
        <v>390.84912457115405</v>
      </c>
      <c r="Q273">
        <v>113.34296846284784</v>
      </c>
    </row>
    <row r="274" spans="1:23" hidden="1" x14ac:dyDescent="0.2">
      <c r="A274" s="2">
        <f t="shared" si="8"/>
        <v>44409</v>
      </c>
      <c r="B274">
        <v>2021</v>
      </c>
      <c r="C274" s="3" t="s">
        <v>116</v>
      </c>
      <c r="D274" t="s">
        <v>46</v>
      </c>
      <c r="E274" t="s">
        <v>47</v>
      </c>
      <c r="F274" t="s">
        <v>48</v>
      </c>
      <c r="G274">
        <v>326</v>
      </c>
      <c r="H274" t="s">
        <v>16</v>
      </c>
      <c r="I274" t="s">
        <v>42</v>
      </c>
      <c r="J274" t="s">
        <v>37</v>
      </c>
      <c r="K274" t="s">
        <v>18</v>
      </c>
      <c r="L274">
        <v>10</v>
      </c>
      <c r="M274" t="s">
        <v>19</v>
      </c>
      <c r="N274">
        <v>28</v>
      </c>
      <c r="P274">
        <f t="shared" si="9"/>
        <v>287.62260634355806</v>
      </c>
      <c r="Q274">
        <v>113.34296846284784</v>
      </c>
    </row>
    <row r="275" spans="1:23" hidden="1" x14ac:dyDescent="0.2">
      <c r="A275" s="2">
        <f t="shared" si="8"/>
        <v>44409</v>
      </c>
      <c r="B275">
        <v>2021</v>
      </c>
      <c r="C275" s="3" t="s">
        <v>116</v>
      </c>
      <c r="D275" t="s">
        <v>49</v>
      </c>
      <c r="E275" t="s">
        <v>14</v>
      </c>
      <c r="F275" t="s">
        <v>50</v>
      </c>
      <c r="G275">
        <v>496.26</v>
      </c>
      <c r="H275" t="s">
        <v>16</v>
      </c>
      <c r="I275" t="s">
        <v>17</v>
      </c>
      <c r="J275" t="s">
        <v>37</v>
      </c>
      <c r="K275" t="s">
        <v>30</v>
      </c>
      <c r="L275">
        <v>3</v>
      </c>
      <c r="M275" t="s">
        <v>19</v>
      </c>
      <c r="N275">
        <v>6</v>
      </c>
      <c r="P275">
        <f t="shared" si="9"/>
        <v>437.83924731304944</v>
      </c>
      <c r="Q275">
        <v>113.34296846284784</v>
      </c>
    </row>
    <row r="276" spans="1:23" hidden="1" x14ac:dyDescent="0.2">
      <c r="A276" s="2">
        <f t="shared" si="8"/>
        <v>44409</v>
      </c>
      <c r="B276">
        <v>2021</v>
      </c>
      <c r="C276" s="3" t="s">
        <v>116</v>
      </c>
      <c r="D276" t="s">
        <v>49</v>
      </c>
      <c r="E276" t="s">
        <v>51</v>
      </c>
      <c r="F276" t="s">
        <v>52</v>
      </c>
      <c r="G276">
        <v>139.02000000000001</v>
      </c>
      <c r="H276" t="s">
        <v>16</v>
      </c>
      <c r="I276" t="s">
        <v>17</v>
      </c>
      <c r="J276" t="s">
        <v>37</v>
      </c>
      <c r="K276" t="s">
        <v>18</v>
      </c>
      <c r="L276">
        <v>10</v>
      </c>
      <c r="M276" t="s">
        <v>19</v>
      </c>
      <c r="N276">
        <v>6</v>
      </c>
      <c r="P276">
        <f t="shared" si="9"/>
        <v>122.6542783247897</v>
      </c>
      <c r="Q276">
        <v>113.34296846284784</v>
      </c>
    </row>
    <row r="277" spans="1:23" hidden="1" x14ac:dyDescent="0.2">
      <c r="A277" s="2">
        <f t="shared" si="8"/>
        <v>44409</v>
      </c>
      <c r="B277">
        <v>2021</v>
      </c>
      <c r="C277" s="3" t="s">
        <v>116</v>
      </c>
      <c r="D277" t="s">
        <v>53</v>
      </c>
      <c r="E277" t="s">
        <v>54</v>
      </c>
      <c r="F277" t="s">
        <v>55</v>
      </c>
      <c r="G277">
        <v>612</v>
      </c>
      <c r="H277" t="s">
        <v>16</v>
      </c>
      <c r="I277" t="s">
        <v>17</v>
      </c>
      <c r="J277" t="s">
        <v>37</v>
      </c>
      <c r="K277" t="s">
        <v>56</v>
      </c>
      <c r="L277">
        <v>10</v>
      </c>
      <c r="M277" t="s">
        <v>19</v>
      </c>
      <c r="N277">
        <v>3</v>
      </c>
      <c r="P277">
        <f t="shared" si="9"/>
        <v>539.95409534434827</v>
      </c>
      <c r="Q277">
        <v>113.34296846284784</v>
      </c>
      <c r="U277" t="s">
        <v>142</v>
      </c>
      <c r="V277">
        <v>505.62</v>
      </c>
      <c r="W277">
        <v>2019</v>
      </c>
    </row>
    <row r="278" spans="1:23" hidden="1" x14ac:dyDescent="0.2">
      <c r="A278" s="2">
        <f t="shared" si="8"/>
        <v>44409</v>
      </c>
      <c r="B278">
        <v>2021</v>
      </c>
      <c r="C278" s="3" t="s">
        <v>116</v>
      </c>
      <c r="D278" t="s">
        <v>57</v>
      </c>
      <c r="E278" t="s">
        <v>58</v>
      </c>
      <c r="F278" t="s">
        <v>59</v>
      </c>
      <c r="G278">
        <v>543.97</v>
      </c>
      <c r="H278" t="s">
        <v>16</v>
      </c>
      <c r="I278" t="s">
        <v>42</v>
      </c>
      <c r="J278">
        <v>1</v>
      </c>
      <c r="K278" t="s">
        <v>60</v>
      </c>
      <c r="L278">
        <v>10</v>
      </c>
      <c r="M278" t="s">
        <v>39</v>
      </c>
      <c r="N278">
        <v>23</v>
      </c>
      <c r="P278">
        <f t="shared" si="9"/>
        <v>479.93272752363589</v>
      </c>
      <c r="Q278">
        <v>113.34296846284784</v>
      </c>
    </row>
    <row r="279" spans="1:23" hidden="1" x14ac:dyDescent="0.2">
      <c r="A279" s="2">
        <f t="shared" si="8"/>
        <v>44409</v>
      </c>
      <c r="B279">
        <v>2021</v>
      </c>
      <c r="C279" s="3" t="s">
        <v>116</v>
      </c>
      <c r="D279" t="s">
        <v>61</v>
      </c>
      <c r="E279" t="s">
        <v>14</v>
      </c>
      <c r="F279" t="s">
        <v>62</v>
      </c>
      <c r="G279">
        <v>1594.3</v>
      </c>
      <c r="H279" t="s">
        <v>16</v>
      </c>
      <c r="I279" t="s">
        <v>17</v>
      </c>
      <c r="J279">
        <v>1</v>
      </c>
      <c r="K279" t="s">
        <v>63</v>
      </c>
      <c r="L279">
        <v>3.6</v>
      </c>
      <c r="M279" t="s">
        <v>64</v>
      </c>
      <c r="N279">
        <v>32</v>
      </c>
      <c r="P279">
        <f t="shared" si="9"/>
        <v>1406.6157094893701</v>
      </c>
      <c r="Q279">
        <v>113.34296846284784</v>
      </c>
    </row>
    <row r="280" spans="1:23" x14ac:dyDescent="0.2">
      <c r="A280" s="2">
        <f t="shared" si="8"/>
        <v>44409</v>
      </c>
      <c r="B280">
        <v>2021</v>
      </c>
      <c r="C280" s="3" t="s">
        <v>116</v>
      </c>
      <c r="D280" t="s">
        <v>31</v>
      </c>
      <c r="E280" t="s">
        <v>23</v>
      </c>
      <c r="F280" t="s">
        <v>65</v>
      </c>
      <c r="G280">
        <v>1128</v>
      </c>
      <c r="H280" t="s">
        <v>16</v>
      </c>
      <c r="I280" t="s">
        <v>17</v>
      </c>
      <c r="J280" t="s">
        <v>37</v>
      </c>
      <c r="K280" t="s">
        <v>38</v>
      </c>
      <c r="L280">
        <v>100</v>
      </c>
      <c r="M280" t="s">
        <v>39</v>
      </c>
      <c r="N280">
        <v>12</v>
      </c>
      <c r="P280">
        <f t="shared" si="9"/>
        <v>995.20950906605367</v>
      </c>
      <c r="Q280">
        <v>113.34296846284784</v>
      </c>
    </row>
    <row r="281" spans="1:23" hidden="1" x14ac:dyDescent="0.2">
      <c r="A281" s="2">
        <f t="shared" si="8"/>
        <v>44409</v>
      </c>
      <c r="B281">
        <v>2021</v>
      </c>
      <c r="C281" s="3" t="s">
        <v>116</v>
      </c>
      <c r="D281" t="s">
        <v>66</v>
      </c>
      <c r="E281" t="s">
        <v>14</v>
      </c>
      <c r="F281" t="s">
        <v>67</v>
      </c>
      <c r="G281">
        <v>440.47</v>
      </c>
      <c r="H281" t="s">
        <v>16</v>
      </c>
      <c r="I281" t="s">
        <v>17</v>
      </c>
      <c r="J281">
        <v>1</v>
      </c>
      <c r="K281" t="s">
        <v>30</v>
      </c>
      <c r="L281">
        <v>3</v>
      </c>
      <c r="M281" t="s">
        <v>19</v>
      </c>
      <c r="N281">
        <v>20</v>
      </c>
      <c r="P281">
        <f t="shared" si="9"/>
        <v>388.61696139922401</v>
      </c>
      <c r="Q281">
        <v>113.34296846284784</v>
      </c>
    </row>
    <row r="282" spans="1:23" hidden="1" x14ac:dyDescent="0.2">
      <c r="A282" s="2">
        <f t="shared" si="8"/>
        <v>44409</v>
      </c>
      <c r="B282">
        <v>2021</v>
      </c>
      <c r="C282" s="3" t="s">
        <v>116</v>
      </c>
      <c r="D282" t="s">
        <v>68</v>
      </c>
      <c r="E282" t="s">
        <v>69</v>
      </c>
      <c r="F282" t="s">
        <v>70</v>
      </c>
      <c r="G282">
        <v>857</v>
      </c>
      <c r="H282" t="s">
        <v>16</v>
      </c>
      <c r="I282" t="s">
        <v>17</v>
      </c>
      <c r="J282">
        <v>1</v>
      </c>
      <c r="K282" t="s">
        <v>71</v>
      </c>
      <c r="L282">
        <v>100</v>
      </c>
      <c r="M282" t="s">
        <v>64</v>
      </c>
      <c r="N282">
        <v>22</v>
      </c>
      <c r="P282">
        <f t="shared" si="9"/>
        <v>756.1121890688014</v>
      </c>
      <c r="Q282">
        <v>113.34296846284784</v>
      </c>
    </row>
    <row r="283" spans="1:23" hidden="1" x14ac:dyDescent="0.2">
      <c r="A283" s="2">
        <f t="shared" si="8"/>
        <v>44409</v>
      </c>
      <c r="B283">
        <v>2021</v>
      </c>
      <c r="C283" s="3" t="s">
        <v>116</v>
      </c>
      <c r="D283" t="s">
        <v>68</v>
      </c>
      <c r="E283" t="s">
        <v>72</v>
      </c>
      <c r="F283" t="s">
        <v>73</v>
      </c>
      <c r="G283">
        <v>357.63</v>
      </c>
      <c r="H283" t="s">
        <v>16</v>
      </c>
      <c r="I283" t="s">
        <v>17</v>
      </c>
      <c r="J283" t="s">
        <v>37</v>
      </c>
      <c r="K283" t="s">
        <v>18</v>
      </c>
      <c r="L283">
        <v>10</v>
      </c>
      <c r="M283" t="s">
        <v>19</v>
      </c>
      <c r="N283">
        <v>22</v>
      </c>
      <c r="P283">
        <f t="shared" si="9"/>
        <v>315.52905738235177</v>
      </c>
      <c r="Q283">
        <v>113.34296846284784</v>
      </c>
    </row>
    <row r="284" spans="1:23" hidden="1" x14ac:dyDescent="0.2">
      <c r="A284" s="2">
        <f t="shared" si="8"/>
        <v>44409</v>
      </c>
      <c r="B284">
        <v>2021</v>
      </c>
      <c r="C284" s="3" t="s">
        <v>116</v>
      </c>
      <c r="D284" t="s">
        <v>74</v>
      </c>
      <c r="E284" t="s">
        <v>75</v>
      </c>
      <c r="F284" t="s">
        <v>76</v>
      </c>
      <c r="G284">
        <v>1040</v>
      </c>
      <c r="H284" t="s">
        <v>16</v>
      </c>
      <c r="I284" t="s">
        <v>17</v>
      </c>
      <c r="J284" t="s">
        <v>37</v>
      </c>
      <c r="K284" t="s">
        <v>77</v>
      </c>
      <c r="L284">
        <v>100</v>
      </c>
      <c r="M284" t="s">
        <v>39</v>
      </c>
      <c r="N284">
        <v>29</v>
      </c>
      <c r="P284">
        <f t="shared" si="9"/>
        <v>917.56905091196438</v>
      </c>
      <c r="Q284">
        <v>113.34296846284784</v>
      </c>
    </row>
    <row r="285" spans="1:23" hidden="1" x14ac:dyDescent="0.2">
      <c r="A285" s="2">
        <f t="shared" si="8"/>
        <v>44409</v>
      </c>
      <c r="B285">
        <v>2021</v>
      </c>
      <c r="C285" s="3" t="s">
        <v>116</v>
      </c>
      <c r="D285" t="s">
        <v>74</v>
      </c>
      <c r="E285" t="s">
        <v>78</v>
      </c>
      <c r="F285" t="s">
        <v>79</v>
      </c>
      <c r="G285">
        <v>139.02000000000001</v>
      </c>
      <c r="H285" t="s">
        <v>16</v>
      </c>
      <c r="I285" t="s">
        <v>17</v>
      </c>
      <c r="J285" t="s">
        <v>37</v>
      </c>
      <c r="K285" t="s">
        <v>18</v>
      </c>
      <c r="L285">
        <v>10</v>
      </c>
      <c r="M285" t="s">
        <v>19</v>
      </c>
      <c r="N285">
        <v>29</v>
      </c>
      <c r="P285">
        <f t="shared" si="9"/>
        <v>122.6542783247897</v>
      </c>
      <c r="Q285">
        <v>113.34296846284784</v>
      </c>
    </row>
    <row r="286" spans="1:23" hidden="1" x14ac:dyDescent="0.2">
      <c r="A286" s="2">
        <f t="shared" si="8"/>
        <v>44409</v>
      </c>
      <c r="B286">
        <v>2021</v>
      </c>
      <c r="C286" s="3" t="s">
        <v>116</v>
      </c>
      <c r="D286" t="s">
        <v>66</v>
      </c>
      <c r="E286" t="s">
        <v>80</v>
      </c>
      <c r="F286" t="s">
        <v>81</v>
      </c>
      <c r="G286">
        <v>580.46</v>
      </c>
      <c r="H286" t="s">
        <v>16</v>
      </c>
      <c r="I286" t="s">
        <v>17</v>
      </c>
      <c r="J286" t="s">
        <v>37</v>
      </c>
      <c r="K286" t="s">
        <v>18</v>
      </c>
      <c r="L286">
        <v>10</v>
      </c>
      <c r="M286" t="s">
        <v>19</v>
      </c>
      <c r="N286">
        <v>20</v>
      </c>
      <c r="P286">
        <f t="shared" si="9"/>
        <v>512.12704931957592</v>
      </c>
      <c r="Q286">
        <v>113.34296846284784</v>
      </c>
    </row>
    <row r="287" spans="1:23" hidden="1" x14ac:dyDescent="0.2">
      <c r="A287" s="2">
        <f t="shared" si="8"/>
        <v>44409</v>
      </c>
      <c r="B287">
        <v>2021</v>
      </c>
      <c r="C287" s="3" t="s">
        <v>116</v>
      </c>
      <c r="D287" t="s">
        <v>82</v>
      </c>
      <c r="E287" t="s">
        <v>83</v>
      </c>
      <c r="F287" t="s">
        <v>84</v>
      </c>
      <c r="G287">
        <v>544.47</v>
      </c>
      <c r="H287" t="s">
        <v>16</v>
      </c>
      <c r="I287" t="s">
        <v>17</v>
      </c>
      <c r="J287">
        <v>1</v>
      </c>
      <c r="K287" t="s">
        <v>18</v>
      </c>
      <c r="L287">
        <v>10</v>
      </c>
      <c r="M287" t="s">
        <v>19</v>
      </c>
      <c r="N287">
        <v>21</v>
      </c>
      <c r="P287">
        <f t="shared" si="9"/>
        <v>480.37386649042048</v>
      </c>
      <c r="Q287">
        <v>113.34296846284784</v>
      </c>
    </row>
    <row r="288" spans="1:23" hidden="1" x14ac:dyDescent="0.2">
      <c r="A288" s="2">
        <f t="shared" si="8"/>
        <v>44378</v>
      </c>
      <c r="B288">
        <v>2021</v>
      </c>
      <c r="C288" s="3" t="s">
        <v>124</v>
      </c>
      <c r="D288" t="s">
        <v>13</v>
      </c>
      <c r="E288" t="s">
        <v>14</v>
      </c>
      <c r="F288" t="s">
        <v>15</v>
      </c>
      <c r="G288">
        <v>1575</v>
      </c>
      <c r="H288" t="s">
        <v>16</v>
      </c>
      <c r="I288" t="s">
        <v>17</v>
      </c>
      <c r="J288">
        <v>1</v>
      </c>
      <c r="K288" t="s">
        <v>18</v>
      </c>
      <c r="L288">
        <v>10</v>
      </c>
      <c r="M288" t="s">
        <v>19</v>
      </c>
      <c r="N288">
        <v>9</v>
      </c>
      <c r="P288">
        <f t="shared" si="9"/>
        <v>1392.2279620876902</v>
      </c>
      <c r="Q288">
        <v>113.12802521493946</v>
      </c>
    </row>
    <row r="289" spans="1:23" hidden="1" x14ac:dyDescent="0.2">
      <c r="A289" s="2">
        <f t="shared" si="8"/>
        <v>44378</v>
      </c>
      <c r="B289">
        <v>2021</v>
      </c>
      <c r="C289" s="3" t="s">
        <v>124</v>
      </c>
      <c r="D289" t="s">
        <v>20</v>
      </c>
      <c r="E289" t="s">
        <v>14</v>
      </c>
      <c r="F289" t="s">
        <v>21</v>
      </c>
      <c r="G289">
        <v>1443.5</v>
      </c>
      <c r="H289" t="s">
        <v>16</v>
      </c>
      <c r="I289" t="s">
        <v>17</v>
      </c>
      <c r="J289">
        <v>1</v>
      </c>
      <c r="K289" t="s">
        <v>18</v>
      </c>
      <c r="L289">
        <v>10</v>
      </c>
      <c r="M289" t="s">
        <v>19</v>
      </c>
      <c r="N289">
        <v>31</v>
      </c>
      <c r="P289">
        <f t="shared" si="9"/>
        <v>1275.9879766816387</v>
      </c>
      <c r="Q289">
        <v>113.12802521493946</v>
      </c>
    </row>
    <row r="290" spans="1:23" hidden="1" x14ac:dyDescent="0.2">
      <c r="A290" s="2">
        <f t="shared" si="8"/>
        <v>44378</v>
      </c>
      <c r="B290">
        <v>2021</v>
      </c>
      <c r="C290" s="3" t="s">
        <v>124</v>
      </c>
      <c r="D290" t="s">
        <v>22</v>
      </c>
      <c r="E290" t="s">
        <v>23</v>
      </c>
      <c r="F290" t="s">
        <v>24</v>
      </c>
      <c r="G290">
        <v>837.75</v>
      </c>
      <c r="H290" t="s">
        <v>16</v>
      </c>
      <c r="I290" t="s">
        <v>17</v>
      </c>
      <c r="J290" t="s">
        <v>37</v>
      </c>
      <c r="K290" t="s">
        <v>25</v>
      </c>
      <c r="L290">
        <v>100</v>
      </c>
      <c r="M290" t="s">
        <v>19</v>
      </c>
      <c r="N290">
        <v>14</v>
      </c>
      <c r="P290">
        <f t="shared" si="9"/>
        <v>740.53268269140483</v>
      </c>
      <c r="Q290">
        <v>113.12802521493946</v>
      </c>
    </row>
    <row r="291" spans="1:23" hidden="1" x14ac:dyDescent="0.2">
      <c r="A291" s="2">
        <f t="shared" si="8"/>
        <v>44378</v>
      </c>
      <c r="B291">
        <v>2021</v>
      </c>
      <c r="C291" s="3" t="s">
        <v>124</v>
      </c>
      <c r="D291" t="s">
        <v>26</v>
      </c>
      <c r="E291" t="s">
        <v>27</v>
      </c>
      <c r="F291" t="s">
        <v>28</v>
      </c>
      <c r="G291">
        <v>407.87</v>
      </c>
      <c r="H291" t="s">
        <v>16</v>
      </c>
      <c r="I291" t="s">
        <v>29</v>
      </c>
      <c r="J291">
        <v>1</v>
      </c>
      <c r="K291" t="s">
        <v>30</v>
      </c>
      <c r="L291">
        <v>3</v>
      </c>
      <c r="M291" t="s">
        <v>19</v>
      </c>
      <c r="N291">
        <v>19</v>
      </c>
      <c r="P291">
        <f t="shared" si="9"/>
        <v>360.53842469632144</v>
      </c>
      <c r="Q291">
        <v>113.12802521493946</v>
      </c>
    </row>
    <row r="292" spans="1:23" x14ac:dyDescent="0.2">
      <c r="A292" s="2">
        <f t="shared" si="8"/>
        <v>44378</v>
      </c>
      <c r="B292">
        <v>2021</v>
      </c>
      <c r="C292" s="3" t="s">
        <v>124</v>
      </c>
      <c r="D292" t="s">
        <v>31</v>
      </c>
      <c r="E292" t="s">
        <v>32</v>
      </c>
      <c r="F292" t="s">
        <v>33</v>
      </c>
      <c r="G292">
        <v>733.5</v>
      </c>
      <c r="H292" t="s">
        <v>16</v>
      </c>
      <c r="I292" t="s">
        <v>17</v>
      </c>
      <c r="J292">
        <v>2</v>
      </c>
      <c r="K292" t="s">
        <v>30</v>
      </c>
      <c r="L292">
        <v>3</v>
      </c>
      <c r="M292" t="s">
        <v>19</v>
      </c>
      <c r="N292">
        <v>12</v>
      </c>
      <c r="P292">
        <f t="shared" si="9"/>
        <v>648.38045091512436</v>
      </c>
      <c r="Q292">
        <v>113.12802521493946</v>
      </c>
    </row>
    <row r="293" spans="1:23" hidden="1" x14ac:dyDescent="0.2">
      <c r="A293" s="2">
        <f t="shared" si="8"/>
        <v>44378</v>
      </c>
      <c r="B293">
        <v>2021</v>
      </c>
      <c r="C293" s="3" t="s">
        <v>124</v>
      </c>
      <c r="D293" t="s">
        <v>34</v>
      </c>
      <c r="E293" t="s">
        <v>35</v>
      </c>
      <c r="F293" t="s">
        <v>36</v>
      </c>
      <c r="G293">
        <v>118.52</v>
      </c>
      <c r="H293" t="s">
        <v>16</v>
      </c>
      <c r="I293" t="s">
        <v>17</v>
      </c>
      <c r="J293" t="s">
        <v>37</v>
      </c>
      <c r="K293" t="s">
        <v>38</v>
      </c>
      <c r="L293">
        <v>100</v>
      </c>
      <c r="M293" t="s">
        <v>39</v>
      </c>
      <c r="N293">
        <v>11</v>
      </c>
      <c r="P293">
        <f t="shared" si="9"/>
        <v>104.76625908992574</v>
      </c>
      <c r="Q293">
        <v>113.12802521493946</v>
      </c>
    </row>
    <row r="294" spans="1:23" hidden="1" x14ac:dyDescent="0.2">
      <c r="A294" s="2">
        <f t="shared" si="8"/>
        <v>44378</v>
      </c>
      <c r="B294">
        <v>2021</v>
      </c>
      <c r="C294" s="3" t="s">
        <v>124</v>
      </c>
      <c r="D294" t="s">
        <v>40</v>
      </c>
      <c r="E294" t="s">
        <v>23</v>
      </c>
      <c r="F294" t="s">
        <v>85</v>
      </c>
      <c r="G294">
        <v>808</v>
      </c>
      <c r="H294" t="s">
        <v>16</v>
      </c>
      <c r="I294" t="s">
        <v>42</v>
      </c>
      <c r="J294" t="s">
        <v>37</v>
      </c>
      <c r="K294" t="s">
        <v>43</v>
      </c>
      <c r="L294">
        <v>25</v>
      </c>
      <c r="M294" t="s">
        <v>39</v>
      </c>
      <c r="N294">
        <v>15</v>
      </c>
      <c r="P294">
        <f t="shared" si="9"/>
        <v>714.23504340752629</v>
      </c>
      <c r="Q294">
        <v>113.12802521493946</v>
      </c>
      <c r="T294" t="s">
        <v>161</v>
      </c>
      <c r="U294" t="s">
        <v>163</v>
      </c>
      <c r="V294" t="s">
        <v>165</v>
      </c>
      <c r="W294" t="s">
        <v>167</v>
      </c>
    </row>
    <row r="295" spans="1:23" hidden="1" x14ac:dyDescent="0.2">
      <c r="A295" s="2">
        <f t="shared" si="8"/>
        <v>44378</v>
      </c>
      <c r="B295">
        <v>2021</v>
      </c>
      <c r="C295" s="3" t="s">
        <v>124</v>
      </c>
      <c r="D295" t="s">
        <v>44</v>
      </c>
      <c r="E295" t="s">
        <v>14</v>
      </c>
      <c r="F295" t="s">
        <v>45</v>
      </c>
      <c r="G295">
        <v>443</v>
      </c>
      <c r="H295" t="s">
        <v>16</v>
      </c>
      <c r="I295" t="s">
        <v>17</v>
      </c>
      <c r="J295">
        <v>1</v>
      </c>
      <c r="K295" t="s">
        <v>30</v>
      </c>
      <c r="L295">
        <v>3</v>
      </c>
      <c r="M295" t="s">
        <v>19</v>
      </c>
      <c r="N295">
        <v>27</v>
      </c>
      <c r="P295">
        <f t="shared" si="9"/>
        <v>391.59173790783927</v>
      </c>
      <c r="Q295">
        <v>113.12802521493946</v>
      </c>
    </row>
    <row r="296" spans="1:23" hidden="1" x14ac:dyDescent="0.2">
      <c r="A296" s="2">
        <f t="shared" si="8"/>
        <v>44378</v>
      </c>
      <c r="B296">
        <v>2021</v>
      </c>
      <c r="C296" s="3" t="s">
        <v>124</v>
      </c>
      <c r="D296" t="s">
        <v>46</v>
      </c>
      <c r="E296" t="s">
        <v>47</v>
      </c>
      <c r="F296" t="s">
        <v>48</v>
      </c>
      <c r="G296">
        <v>326</v>
      </c>
      <c r="H296" t="s">
        <v>16</v>
      </c>
      <c r="I296" t="s">
        <v>42</v>
      </c>
      <c r="J296" t="s">
        <v>37</v>
      </c>
      <c r="K296" t="s">
        <v>18</v>
      </c>
      <c r="L296">
        <v>10</v>
      </c>
      <c r="M296" t="s">
        <v>19</v>
      </c>
      <c r="N296">
        <v>28</v>
      </c>
      <c r="P296">
        <f t="shared" si="9"/>
        <v>288.16908929561077</v>
      </c>
      <c r="Q296">
        <v>113.12802521493946</v>
      </c>
    </row>
    <row r="297" spans="1:23" hidden="1" x14ac:dyDescent="0.2">
      <c r="A297" s="2">
        <f t="shared" si="8"/>
        <v>44378</v>
      </c>
      <c r="B297">
        <v>2021</v>
      </c>
      <c r="C297" s="3" t="s">
        <v>124</v>
      </c>
      <c r="D297" t="s">
        <v>49</v>
      </c>
      <c r="E297" t="s">
        <v>14</v>
      </c>
      <c r="F297" t="s">
        <v>50</v>
      </c>
      <c r="G297">
        <v>479.48</v>
      </c>
      <c r="H297" t="s">
        <v>16</v>
      </c>
      <c r="I297" t="s">
        <v>17</v>
      </c>
      <c r="J297" t="s">
        <v>37</v>
      </c>
      <c r="K297" t="s">
        <v>30</v>
      </c>
      <c r="L297">
        <v>3</v>
      </c>
      <c r="M297" t="s">
        <v>19</v>
      </c>
      <c r="N297">
        <v>6</v>
      </c>
      <c r="P297">
        <f t="shared" si="9"/>
        <v>423.83838937257508</v>
      </c>
      <c r="Q297">
        <v>113.12802521493946</v>
      </c>
    </row>
    <row r="298" spans="1:23" hidden="1" x14ac:dyDescent="0.2">
      <c r="A298" s="2">
        <f t="shared" si="8"/>
        <v>44378</v>
      </c>
      <c r="B298">
        <v>2021</v>
      </c>
      <c r="C298" s="3" t="s">
        <v>124</v>
      </c>
      <c r="D298" t="s">
        <v>49</v>
      </c>
      <c r="E298" t="s">
        <v>51</v>
      </c>
      <c r="F298" t="s">
        <v>52</v>
      </c>
      <c r="G298">
        <v>139.02000000000001</v>
      </c>
      <c r="H298" t="s">
        <v>16</v>
      </c>
      <c r="I298" t="s">
        <v>17</v>
      </c>
      <c r="J298" t="s">
        <v>37</v>
      </c>
      <c r="K298" t="s">
        <v>18</v>
      </c>
      <c r="L298">
        <v>10</v>
      </c>
      <c r="M298" t="s">
        <v>19</v>
      </c>
      <c r="N298">
        <v>6</v>
      </c>
      <c r="P298">
        <f t="shared" si="9"/>
        <v>122.88732145360682</v>
      </c>
      <c r="Q298">
        <v>113.12802521493946</v>
      </c>
    </row>
    <row r="299" spans="1:23" hidden="1" x14ac:dyDescent="0.2">
      <c r="A299" s="2">
        <f t="shared" si="8"/>
        <v>44378</v>
      </c>
      <c r="B299">
        <v>2021</v>
      </c>
      <c r="C299" s="3" t="s">
        <v>124</v>
      </c>
      <c r="D299" t="s">
        <v>53</v>
      </c>
      <c r="E299" t="s">
        <v>54</v>
      </c>
      <c r="F299" t="s">
        <v>55</v>
      </c>
      <c r="G299">
        <v>612</v>
      </c>
      <c r="H299" t="s">
        <v>16</v>
      </c>
      <c r="I299" t="s">
        <v>17</v>
      </c>
      <c r="J299" t="s">
        <v>37</v>
      </c>
      <c r="K299" t="s">
        <v>56</v>
      </c>
      <c r="L299">
        <v>10</v>
      </c>
      <c r="M299" t="s">
        <v>19</v>
      </c>
      <c r="N299">
        <v>3</v>
      </c>
      <c r="P299">
        <f t="shared" si="9"/>
        <v>540.98000812550254</v>
      </c>
      <c r="Q299">
        <v>113.12802521493946</v>
      </c>
    </row>
    <row r="300" spans="1:23" hidden="1" x14ac:dyDescent="0.2">
      <c r="A300" s="2">
        <f t="shared" si="8"/>
        <v>44378</v>
      </c>
      <c r="B300">
        <v>2021</v>
      </c>
      <c r="C300" s="3" t="s">
        <v>124</v>
      </c>
      <c r="D300" t="s">
        <v>57</v>
      </c>
      <c r="E300" t="s">
        <v>58</v>
      </c>
      <c r="F300" t="s">
        <v>59</v>
      </c>
      <c r="G300">
        <v>543.97</v>
      </c>
      <c r="H300" t="s">
        <v>16</v>
      </c>
      <c r="I300" t="s">
        <v>42</v>
      </c>
      <c r="J300">
        <v>1</v>
      </c>
      <c r="K300" t="s">
        <v>60</v>
      </c>
      <c r="L300">
        <v>10</v>
      </c>
      <c r="M300" t="s">
        <v>39</v>
      </c>
      <c r="N300">
        <v>23</v>
      </c>
      <c r="P300">
        <f t="shared" si="9"/>
        <v>480.84459970593076</v>
      </c>
      <c r="Q300">
        <v>113.12802521493946</v>
      </c>
    </row>
    <row r="301" spans="1:23" hidden="1" x14ac:dyDescent="0.2">
      <c r="A301" s="2">
        <f t="shared" si="8"/>
        <v>44378</v>
      </c>
      <c r="B301">
        <v>2021</v>
      </c>
      <c r="C301" s="3" t="s">
        <v>124</v>
      </c>
      <c r="D301" t="s">
        <v>61</v>
      </c>
      <c r="E301" t="s">
        <v>14</v>
      </c>
      <c r="F301" t="s">
        <v>62</v>
      </c>
      <c r="G301">
        <v>1594.3</v>
      </c>
      <c r="H301" t="s">
        <v>16</v>
      </c>
      <c r="I301" t="s">
        <v>17</v>
      </c>
      <c r="J301">
        <v>1</v>
      </c>
      <c r="K301" t="s">
        <v>63</v>
      </c>
      <c r="L301">
        <v>3.6</v>
      </c>
      <c r="M301" t="s">
        <v>64</v>
      </c>
      <c r="N301">
        <v>32</v>
      </c>
      <c r="P301">
        <f t="shared" si="9"/>
        <v>1409.2882793373997</v>
      </c>
      <c r="Q301">
        <v>113.12802521493946</v>
      </c>
    </row>
    <row r="302" spans="1:23" x14ac:dyDescent="0.2">
      <c r="A302" s="2">
        <f t="shared" si="8"/>
        <v>44378</v>
      </c>
      <c r="B302">
        <v>2021</v>
      </c>
      <c r="C302" s="3" t="s">
        <v>124</v>
      </c>
      <c r="D302" t="s">
        <v>31</v>
      </c>
      <c r="E302" t="s">
        <v>23</v>
      </c>
      <c r="F302" t="s">
        <v>65</v>
      </c>
      <c r="G302">
        <v>1137.93</v>
      </c>
      <c r="H302" t="s">
        <v>16</v>
      </c>
      <c r="I302" t="s">
        <v>17</v>
      </c>
      <c r="J302" t="s">
        <v>37</v>
      </c>
      <c r="K302" t="s">
        <v>38</v>
      </c>
      <c r="L302">
        <v>100</v>
      </c>
      <c r="M302" t="s">
        <v>39</v>
      </c>
      <c r="N302">
        <v>12</v>
      </c>
      <c r="P302">
        <f t="shared" si="9"/>
        <v>1005.878072951394</v>
      </c>
      <c r="Q302">
        <v>113.12802521493946</v>
      </c>
    </row>
    <row r="303" spans="1:23" hidden="1" x14ac:dyDescent="0.2">
      <c r="A303" s="2">
        <f t="shared" si="8"/>
        <v>44378</v>
      </c>
      <c r="B303">
        <v>2021</v>
      </c>
      <c r="C303" s="3" t="s">
        <v>124</v>
      </c>
      <c r="D303" t="s">
        <v>66</v>
      </c>
      <c r="E303" t="s">
        <v>14</v>
      </c>
      <c r="F303" t="s">
        <v>67</v>
      </c>
      <c r="G303">
        <v>440.47</v>
      </c>
      <c r="H303" t="s">
        <v>16</v>
      </c>
      <c r="I303" t="s">
        <v>17</v>
      </c>
      <c r="J303">
        <v>1</v>
      </c>
      <c r="K303" t="s">
        <v>30</v>
      </c>
      <c r="L303">
        <v>3</v>
      </c>
      <c r="M303" t="s">
        <v>19</v>
      </c>
      <c r="N303">
        <v>20</v>
      </c>
      <c r="P303">
        <f t="shared" si="9"/>
        <v>389.35533362588257</v>
      </c>
      <c r="Q303">
        <v>113.12802521493946</v>
      </c>
    </row>
    <row r="304" spans="1:23" hidden="1" x14ac:dyDescent="0.2">
      <c r="A304" s="2">
        <f t="shared" si="8"/>
        <v>44378</v>
      </c>
      <c r="B304">
        <v>2021</v>
      </c>
      <c r="C304" s="3" t="s">
        <v>124</v>
      </c>
      <c r="D304" t="s">
        <v>68</v>
      </c>
      <c r="E304" t="s">
        <v>69</v>
      </c>
      <c r="F304" t="s">
        <v>70</v>
      </c>
      <c r="G304">
        <v>857</v>
      </c>
      <c r="H304" t="s">
        <v>16</v>
      </c>
      <c r="I304" t="s">
        <v>17</v>
      </c>
      <c r="J304">
        <v>1</v>
      </c>
      <c r="K304" t="s">
        <v>71</v>
      </c>
      <c r="L304">
        <v>100</v>
      </c>
      <c r="M304" t="s">
        <v>64</v>
      </c>
      <c r="N304">
        <v>22</v>
      </c>
      <c r="P304">
        <f t="shared" si="9"/>
        <v>757.54880222803217</v>
      </c>
      <c r="Q304">
        <v>113.12802521493946</v>
      </c>
    </row>
    <row r="305" spans="1:17" hidden="1" x14ac:dyDescent="0.2">
      <c r="A305" s="2">
        <f t="shared" si="8"/>
        <v>44378</v>
      </c>
      <c r="B305">
        <v>2021</v>
      </c>
      <c r="C305" s="3" t="s">
        <v>124</v>
      </c>
      <c r="D305" t="s">
        <v>68</v>
      </c>
      <c r="E305" t="s">
        <v>72</v>
      </c>
      <c r="F305" t="s">
        <v>73</v>
      </c>
      <c r="G305">
        <v>347.25</v>
      </c>
      <c r="H305" t="s">
        <v>16</v>
      </c>
      <c r="I305" t="s">
        <v>17</v>
      </c>
      <c r="J305" t="s">
        <v>37</v>
      </c>
      <c r="K305" t="s">
        <v>18</v>
      </c>
      <c r="L305">
        <v>10</v>
      </c>
      <c r="M305" t="s">
        <v>19</v>
      </c>
      <c r="N305">
        <v>22</v>
      </c>
      <c r="P305">
        <f t="shared" si="9"/>
        <v>306.95311735552411</v>
      </c>
      <c r="Q305">
        <v>113.12802521493946</v>
      </c>
    </row>
    <row r="306" spans="1:17" hidden="1" x14ac:dyDescent="0.2">
      <c r="A306" s="2">
        <f t="shared" si="8"/>
        <v>44378</v>
      </c>
      <c r="B306">
        <v>2021</v>
      </c>
      <c r="C306" s="3" t="s">
        <v>124</v>
      </c>
      <c r="D306" t="s">
        <v>74</v>
      </c>
      <c r="E306" t="s">
        <v>75</v>
      </c>
      <c r="F306" t="s">
        <v>76</v>
      </c>
      <c r="G306">
        <v>980</v>
      </c>
      <c r="H306" t="s">
        <v>16</v>
      </c>
      <c r="I306" t="s">
        <v>17</v>
      </c>
      <c r="J306" t="s">
        <v>37</v>
      </c>
      <c r="K306" t="s">
        <v>77</v>
      </c>
      <c r="L306">
        <v>100</v>
      </c>
      <c r="M306" t="s">
        <v>39</v>
      </c>
      <c r="N306">
        <v>29</v>
      </c>
      <c r="P306">
        <f t="shared" si="9"/>
        <v>866.27517641011843</v>
      </c>
      <c r="Q306">
        <v>113.12802521493946</v>
      </c>
    </row>
    <row r="307" spans="1:17" hidden="1" x14ac:dyDescent="0.2">
      <c r="A307" s="2">
        <f t="shared" si="8"/>
        <v>44378</v>
      </c>
      <c r="B307">
        <v>2021</v>
      </c>
      <c r="C307" s="3" t="s">
        <v>124</v>
      </c>
      <c r="D307" t="s">
        <v>74</v>
      </c>
      <c r="E307" t="s">
        <v>78</v>
      </c>
      <c r="F307" t="s">
        <v>79</v>
      </c>
      <c r="G307">
        <v>139.02000000000001</v>
      </c>
      <c r="H307" t="s">
        <v>16</v>
      </c>
      <c r="I307" t="s">
        <v>17</v>
      </c>
      <c r="J307" t="s">
        <v>37</v>
      </c>
      <c r="K307" t="s">
        <v>18</v>
      </c>
      <c r="L307">
        <v>10</v>
      </c>
      <c r="M307" t="s">
        <v>19</v>
      </c>
      <c r="N307">
        <v>29</v>
      </c>
      <c r="P307">
        <f t="shared" si="9"/>
        <v>122.88732145360682</v>
      </c>
      <c r="Q307">
        <v>113.12802521493946</v>
      </c>
    </row>
    <row r="308" spans="1:17" hidden="1" x14ac:dyDescent="0.2">
      <c r="A308" s="2">
        <f t="shared" si="8"/>
        <v>44378</v>
      </c>
      <c r="B308">
        <v>2021</v>
      </c>
      <c r="C308" s="3" t="s">
        <v>124</v>
      </c>
      <c r="D308" t="s">
        <v>66</v>
      </c>
      <c r="E308" t="s">
        <v>80</v>
      </c>
      <c r="F308" t="s">
        <v>86</v>
      </c>
      <c r="G308">
        <v>572.5</v>
      </c>
      <c r="H308" t="s">
        <v>16</v>
      </c>
      <c r="I308" t="s">
        <v>17</v>
      </c>
      <c r="J308">
        <v>1</v>
      </c>
      <c r="K308" t="s">
        <v>18</v>
      </c>
      <c r="L308">
        <v>10</v>
      </c>
      <c r="M308" t="s">
        <v>19</v>
      </c>
      <c r="N308">
        <v>20</v>
      </c>
      <c r="P308">
        <f t="shared" si="9"/>
        <v>506.06381479060491</v>
      </c>
      <c r="Q308">
        <v>113.12802521493946</v>
      </c>
    </row>
    <row r="309" spans="1:17" hidden="1" x14ac:dyDescent="0.2">
      <c r="A309" s="2">
        <f t="shared" si="8"/>
        <v>44378</v>
      </c>
      <c r="B309">
        <v>2021</v>
      </c>
      <c r="C309" s="3" t="s">
        <v>124</v>
      </c>
      <c r="D309" t="s">
        <v>82</v>
      </c>
      <c r="E309" t="s">
        <v>83</v>
      </c>
      <c r="F309" t="s">
        <v>84</v>
      </c>
      <c r="G309">
        <v>544.47</v>
      </c>
      <c r="H309" t="s">
        <v>16</v>
      </c>
      <c r="I309" t="s">
        <v>17</v>
      </c>
      <c r="J309">
        <v>1</v>
      </c>
      <c r="K309" t="s">
        <v>18</v>
      </c>
      <c r="L309">
        <v>10</v>
      </c>
      <c r="M309" t="s">
        <v>19</v>
      </c>
      <c r="N309">
        <v>21</v>
      </c>
      <c r="P309">
        <f t="shared" si="9"/>
        <v>481.2865768367522</v>
      </c>
      <c r="Q309">
        <v>113.12802521493946</v>
      </c>
    </row>
    <row r="310" spans="1:17" hidden="1" x14ac:dyDescent="0.2">
      <c r="A310" s="2">
        <f t="shared" si="8"/>
        <v>44348</v>
      </c>
      <c r="B310">
        <v>2021</v>
      </c>
      <c r="C310" s="3" t="s">
        <v>123</v>
      </c>
      <c r="D310" t="s">
        <v>13</v>
      </c>
      <c r="E310" t="s">
        <v>14</v>
      </c>
      <c r="F310" t="s">
        <v>15</v>
      </c>
      <c r="G310">
        <v>1575</v>
      </c>
      <c r="H310" t="s">
        <v>16</v>
      </c>
      <c r="I310" t="s">
        <v>17</v>
      </c>
      <c r="J310">
        <v>1</v>
      </c>
      <c r="K310" t="s">
        <v>18</v>
      </c>
      <c r="L310">
        <v>10</v>
      </c>
      <c r="M310" t="s">
        <v>19</v>
      </c>
      <c r="N310">
        <v>9</v>
      </c>
      <c r="P310">
        <f t="shared" si="9"/>
        <v>1400.4421070640076</v>
      </c>
      <c r="Q310">
        <v>112.46448475488563</v>
      </c>
    </row>
    <row r="311" spans="1:17" hidden="1" x14ac:dyDescent="0.2">
      <c r="A311" s="2">
        <f t="shared" si="8"/>
        <v>44348</v>
      </c>
      <c r="B311">
        <v>2021</v>
      </c>
      <c r="C311" s="3" t="s">
        <v>123</v>
      </c>
      <c r="D311" t="s">
        <v>20</v>
      </c>
      <c r="E311" t="s">
        <v>14</v>
      </c>
      <c r="F311" t="s">
        <v>21</v>
      </c>
      <c r="G311">
        <v>1399</v>
      </c>
      <c r="H311" t="s">
        <v>16</v>
      </c>
      <c r="I311" t="s">
        <v>17</v>
      </c>
      <c r="J311">
        <v>1</v>
      </c>
      <c r="K311" t="s">
        <v>18</v>
      </c>
      <c r="L311">
        <v>10</v>
      </c>
      <c r="M311" t="s">
        <v>19</v>
      </c>
      <c r="N311">
        <v>31</v>
      </c>
      <c r="P311">
        <f t="shared" si="9"/>
        <v>1243.9482589095535</v>
      </c>
      <c r="Q311">
        <v>112.46448475488563</v>
      </c>
    </row>
    <row r="312" spans="1:17" hidden="1" x14ac:dyDescent="0.2">
      <c r="A312" s="2">
        <f t="shared" si="8"/>
        <v>44348</v>
      </c>
      <c r="B312">
        <v>2021</v>
      </c>
      <c r="C312" s="3" t="s">
        <v>123</v>
      </c>
      <c r="D312" t="s">
        <v>22</v>
      </c>
      <c r="E312" t="s">
        <v>23</v>
      </c>
      <c r="F312" t="s">
        <v>24</v>
      </c>
      <c r="G312">
        <v>837.75</v>
      </c>
      <c r="H312" t="s">
        <v>16</v>
      </c>
      <c r="I312" t="s">
        <v>17</v>
      </c>
      <c r="J312" t="s">
        <v>37</v>
      </c>
      <c r="K312" t="s">
        <v>25</v>
      </c>
      <c r="L312">
        <v>100</v>
      </c>
      <c r="M312" t="s">
        <v>19</v>
      </c>
      <c r="N312">
        <v>14</v>
      </c>
      <c r="P312">
        <f t="shared" si="9"/>
        <v>744.9018255192841</v>
      </c>
      <c r="Q312">
        <v>112.46448475488563</v>
      </c>
    </row>
    <row r="313" spans="1:17" hidden="1" x14ac:dyDescent="0.2">
      <c r="A313" s="2">
        <f t="shared" si="8"/>
        <v>44348</v>
      </c>
      <c r="B313">
        <v>2021</v>
      </c>
      <c r="C313" s="3" t="s">
        <v>123</v>
      </c>
      <c r="D313" t="s">
        <v>26</v>
      </c>
      <c r="E313" t="s">
        <v>27</v>
      </c>
      <c r="F313" t="s">
        <v>28</v>
      </c>
      <c r="G313">
        <v>407.87</v>
      </c>
      <c r="H313" t="s">
        <v>16</v>
      </c>
      <c r="I313" t="s">
        <v>29</v>
      </c>
      <c r="J313">
        <v>1</v>
      </c>
      <c r="K313" t="s">
        <v>30</v>
      </c>
      <c r="L313">
        <v>3</v>
      </c>
      <c r="M313" t="s">
        <v>19</v>
      </c>
      <c r="N313">
        <v>19</v>
      </c>
      <c r="P313">
        <f t="shared" si="9"/>
        <v>362.66560140202972</v>
      </c>
      <c r="Q313">
        <v>112.46448475488563</v>
      </c>
    </row>
    <row r="314" spans="1:17" x14ac:dyDescent="0.2">
      <c r="A314" s="2">
        <f t="shared" si="8"/>
        <v>44348</v>
      </c>
      <c r="B314">
        <v>2021</v>
      </c>
      <c r="C314" s="3" t="s">
        <v>123</v>
      </c>
      <c r="D314" t="s">
        <v>31</v>
      </c>
      <c r="E314" t="s">
        <v>32</v>
      </c>
      <c r="F314" t="s">
        <v>33</v>
      </c>
      <c r="G314">
        <v>733.5</v>
      </c>
      <c r="H314" t="s">
        <v>16</v>
      </c>
      <c r="I314" t="s">
        <v>17</v>
      </c>
      <c r="J314">
        <v>2</v>
      </c>
      <c r="K314" t="s">
        <v>30</v>
      </c>
      <c r="L314">
        <v>3</v>
      </c>
      <c r="M314" t="s">
        <v>19</v>
      </c>
      <c r="N314">
        <v>12</v>
      </c>
      <c r="P314">
        <f t="shared" si="9"/>
        <v>652.20589557552353</v>
      </c>
      <c r="Q314">
        <v>112.46448475488563</v>
      </c>
    </row>
    <row r="315" spans="1:17" hidden="1" x14ac:dyDescent="0.2">
      <c r="A315" s="2">
        <f t="shared" si="8"/>
        <v>44348</v>
      </c>
      <c r="B315">
        <v>2021</v>
      </c>
      <c r="C315" s="3" t="s">
        <v>123</v>
      </c>
      <c r="D315" t="s">
        <v>34</v>
      </c>
      <c r="E315" t="s">
        <v>35</v>
      </c>
      <c r="F315" t="s">
        <v>36</v>
      </c>
      <c r="G315">
        <v>114.24</v>
      </c>
      <c r="H315" t="s">
        <v>16</v>
      </c>
      <c r="I315" t="s">
        <v>17</v>
      </c>
      <c r="J315" t="s">
        <v>37</v>
      </c>
      <c r="K315" t="s">
        <v>38</v>
      </c>
      <c r="L315">
        <v>100</v>
      </c>
      <c r="M315" t="s">
        <v>39</v>
      </c>
      <c r="N315">
        <v>11</v>
      </c>
      <c r="P315">
        <f t="shared" si="9"/>
        <v>101.57873416570935</v>
      </c>
      <c r="Q315">
        <v>112.46448475488563</v>
      </c>
    </row>
    <row r="316" spans="1:17" hidden="1" x14ac:dyDescent="0.2">
      <c r="A316" s="2">
        <f t="shared" si="8"/>
        <v>44348</v>
      </c>
      <c r="B316">
        <v>2021</v>
      </c>
      <c r="C316" s="3" t="s">
        <v>123</v>
      </c>
      <c r="D316" t="s">
        <v>40</v>
      </c>
      <c r="E316" t="s">
        <v>23</v>
      </c>
      <c r="F316" t="s">
        <v>85</v>
      </c>
      <c r="G316">
        <v>808</v>
      </c>
      <c r="H316" t="s">
        <v>16</v>
      </c>
      <c r="I316" t="s">
        <v>42</v>
      </c>
      <c r="J316" t="s">
        <v>37</v>
      </c>
      <c r="K316" t="s">
        <v>43</v>
      </c>
      <c r="L316">
        <v>25</v>
      </c>
      <c r="M316" t="s">
        <v>39</v>
      </c>
      <c r="N316">
        <v>15</v>
      </c>
      <c r="P316">
        <f t="shared" si="9"/>
        <v>718.4490301636306</v>
      </c>
      <c r="Q316">
        <v>112.46448475488563</v>
      </c>
    </row>
    <row r="317" spans="1:17" hidden="1" x14ac:dyDescent="0.2">
      <c r="A317" s="2">
        <f t="shared" si="8"/>
        <v>44348</v>
      </c>
      <c r="B317">
        <v>2021</v>
      </c>
      <c r="C317" s="3" t="s">
        <v>123</v>
      </c>
      <c r="D317" t="s">
        <v>44</v>
      </c>
      <c r="E317" t="s">
        <v>14</v>
      </c>
      <c r="F317" t="s">
        <v>45</v>
      </c>
      <c r="G317">
        <v>443</v>
      </c>
      <c r="H317" t="s">
        <v>16</v>
      </c>
      <c r="I317" t="s">
        <v>17</v>
      </c>
      <c r="J317">
        <v>1</v>
      </c>
      <c r="K317" t="s">
        <v>30</v>
      </c>
      <c r="L317">
        <v>3</v>
      </c>
      <c r="M317" t="s">
        <v>19</v>
      </c>
      <c r="N317">
        <v>27</v>
      </c>
      <c r="P317">
        <f t="shared" si="9"/>
        <v>393.90212916149545</v>
      </c>
      <c r="Q317">
        <v>112.46448475488563</v>
      </c>
    </row>
    <row r="318" spans="1:17" hidden="1" x14ac:dyDescent="0.2">
      <c r="A318" s="2">
        <f t="shared" si="8"/>
        <v>44348</v>
      </c>
      <c r="B318">
        <v>2021</v>
      </c>
      <c r="C318" s="3" t="s">
        <v>123</v>
      </c>
      <c r="D318" t="s">
        <v>46</v>
      </c>
      <c r="E318" t="s">
        <v>47</v>
      </c>
      <c r="F318" t="s">
        <v>48</v>
      </c>
      <c r="G318">
        <v>326</v>
      </c>
      <c r="H318" t="s">
        <v>16</v>
      </c>
      <c r="I318" t="s">
        <v>42</v>
      </c>
      <c r="J318" t="s">
        <v>37</v>
      </c>
      <c r="K318" t="s">
        <v>18</v>
      </c>
      <c r="L318">
        <v>10</v>
      </c>
      <c r="M318" t="s">
        <v>19</v>
      </c>
      <c r="N318">
        <v>28</v>
      </c>
      <c r="P318">
        <f t="shared" si="9"/>
        <v>289.86928692245493</v>
      </c>
      <c r="Q318">
        <v>112.46448475488563</v>
      </c>
    </row>
    <row r="319" spans="1:17" hidden="1" x14ac:dyDescent="0.2">
      <c r="A319" s="2">
        <f t="shared" si="8"/>
        <v>44348</v>
      </c>
      <c r="B319">
        <v>2021</v>
      </c>
      <c r="C319" s="3" t="s">
        <v>123</v>
      </c>
      <c r="D319" t="s">
        <v>49</v>
      </c>
      <c r="E319" t="s">
        <v>14</v>
      </c>
      <c r="F319" t="s">
        <v>50</v>
      </c>
      <c r="G319">
        <v>479.48</v>
      </c>
      <c r="H319" t="s">
        <v>16</v>
      </c>
      <c r="I319" t="s">
        <v>17</v>
      </c>
      <c r="J319" t="s">
        <v>37</v>
      </c>
      <c r="K319" t="s">
        <v>30</v>
      </c>
      <c r="L319">
        <v>3</v>
      </c>
      <c r="M319" t="s">
        <v>19</v>
      </c>
      <c r="N319">
        <v>6</v>
      </c>
      <c r="P319">
        <f t="shared" si="9"/>
        <v>426.33903586987333</v>
      </c>
      <c r="Q319">
        <v>112.46448475488563</v>
      </c>
    </row>
    <row r="320" spans="1:17" hidden="1" x14ac:dyDescent="0.2">
      <c r="A320" s="2">
        <f t="shared" si="8"/>
        <v>44348</v>
      </c>
      <c r="B320">
        <v>2021</v>
      </c>
      <c r="C320" s="3" t="s">
        <v>123</v>
      </c>
      <c r="D320" t="s">
        <v>49</v>
      </c>
      <c r="E320" t="s">
        <v>51</v>
      </c>
      <c r="F320" t="s">
        <v>52</v>
      </c>
      <c r="G320">
        <v>139.02000000000001</v>
      </c>
      <c r="H320" t="s">
        <v>16</v>
      </c>
      <c r="I320" t="s">
        <v>17</v>
      </c>
      <c r="J320" t="s">
        <v>37</v>
      </c>
      <c r="K320" t="s">
        <v>18</v>
      </c>
      <c r="L320">
        <v>10</v>
      </c>
      <c r="M320" t="s">
        <v>19</v>
      </c>
      <c r="N320">
        <v>6</v>
      </c>
      <c r="P320">
        <f t="shared" si="9"/>
        <v>123.61235665018309</v>
      </c>
      <c r="Q320">
        <v>112.46448475488563</v>
      </c>
    </row>
    <row r="321" spans="1:17" hidden="1" x14ac:dyDescent="0.2">
      <c r="A321" s="2">
        <f t="shared" si="8"/>
        <v>44348</v>
      </c>
      <c r="B321">
        <v>2021</v>
      </c>
      <c r="C321" s="3" t="s">
        <v>123</v>
      </c>
      <c r="D321" t="s">
        <v>53</v>
      </c>
      <c r="E321" t="s">
        <v>54</v>
      </c>
      <c r="F321" t="s">
        <v>55</v>
      </c>
      <c r="G321">
        <v>612</v>
      </c>
      <c r="H321" t="s">
        <v>16</v>
      </c>
      <c r="I321" t="s">
        <v>17</v>
      </c>
      <c r="J321" t="s">
        <v>37</v>
      </c>
      <c r="K321" t="s">
        <v>56</v>
      </c>
      <c r="L321">
        <v>10</v>
      </c>
      <c r="M321" t="s">
        <v>19</v>
      </c>
      <c r="N321">
        <v>3</v>
      </c>
      <c r="P321">
        <f t="shared" si="9"/>
        <v>544.17179017344301</v>
      </c>
      <c r="Q321">
        <v>112.46448475488563</v>
      </c>
    </row>
    <row r="322" spans="1:17" hidden="1" x14ac:dyDescent="0.2">
      <c r="A322" s="2">
        <f t="shared" ref="A322:A385" si="10">DATE(B322,C322,1)</f>
        <v>44348</v>
      </c>
      <c r="B322">
        <v>2021</v>
      </c>
      <c r="C322" s="3" t="s">
        <v>123</v>
      </c>
      <c r="D322" t="s">
        <v>57</v>
      </c>
      <c r="E322" t="s">
        <v>58</v>
      </c>
      <c r="F322" t="s">
        <v>59</v>
      </c>
      <c r="G322">
        <v>543.97</v>
      </c>
      <c r="H322" t="s">
        <v>16</v>
      </c>
      <c r="I322" t="s">
        <v>42</v>
      </c>
      <c r="J322">
        <v>1</v>
      </c>
      <c r="K322" t="s">
        <v>60</v>
      </c>
      <c r="L322">
        <v>10</v>
      </c>
      <c r="M322" t="s">
        <v>39</v>
      </c>
      <c r="N322">
        <v>23</v>
      </c>
      <c r="P322">
        <f t="shared" si="9"/>
        <v>483.68158284419576</v>
      </c>
      <c r="Q322">
        <v>112.46448475488563</v>
      </c>
    </row>
    <row r="323" spans="1:17" hidden="1" x14ac:dyDescent="0.2">
      <c r="A323" s="2">
        <f t="shared" si="10"/>
        <v>44348</v>
      </c>
      <c r="B323">
        <v>2021</v>
      </c>
      <c r="C323" s="3" t="s">
        <v>123</v>
      </c>
      <c r="D323" t="s">
        <v>61</v>
      </c>
      <c r="E323" t="s">
        <v>14</v>
      </c>
      <c r="F323" t="s">
        <v>62</v>
      </c>
      <c r="G323">
        <v>1578.22</v>
      </c>
      <c r="H323" t="s">
        <v>16</v>
      </c>
      <c r="I323" t="s">
        <v>17</v>
      </c>
      <c r="J323">
        <v>1</v>
      </c>
      <c r="K323" t="s">
        <v>63</v>
      </c>
      <c r="L323">
        <v>3.6</v>
      </c>
      <c r="M323" t="s">
        <v>64</v>
      </c>
      <c r="N323">
        <v>32</v>
      </c>
      <c r="P323">
        <f t="shared" si="9"/>
        <v>1403.3052331495608</v>
      </c>
      <c r="Q323">
        <v>112.46448475488563</v>
      </c>
    </row>
    <row r="324" spans="1:17" x14ac:dyDescent="0.2">
      <c r="A324" s="2">
        <f t="shared" si="10"/>
        <v>44348</v>
      </c>
      <c r="B324">
        <v>2021</v>
      </c>
      <c r="C324" s="3" t="s">
        <v>123</v>
      </c>
      <c r="D324" t="s">
        <v>31</v>
      </c>
      <c r="E324" t="s">
        <v>23</v>
      </c>
      <c r="F324" t="s">
        <v>65</v>
      </c>
      <c r="G324">
        <v>1123</v>
      </c>
      <c r="H324" t="s">
        <v>16</v>
      </c>
      <c r="I324" t="s">
        <v>17</v>
      </c>
      <c r="J324" t="s">
        <v>37</v>
      </c>
      <c r="K324" t="s">
        <v>38</v>
      </c>
      <c r="L324">
        <v>100</v>
      </c>
      <c r="M324" t="s">
        <v>39</v>
      </c>
      <c r="N324">
        <v>12</v>
      </c>
      <c r="P324">
        <f t="shared" si="9"/>
        <v>998.53745157643198</v>
      </c>
      <c r="Q324">
        <v>112.46448475488563</v>
      </c>
    </row>
    <row r="325" spans="1:17" hidden="1" x14ac:dyDescent="0.2">
      <c r="A325" s="2">
        <f t="shared" si="10"/>
        <v>44348</v>
      </c>
      <c r="B325">
        <v>2021</v>
      </c>
      <c r="C325" s="3" t="s">
        <v>123</v>
      </c>
      <c r="D325" t="s">
        <v>66</v>
      </c>
      <c r="E325" t="s">
        <v>14</v>
      </c>
      <c r="F325" t="s">
        <v>67</v>
      </c>
      <c r="G325">
        <v>440.47</v>
      </c>
      <c r="H325" t="s">
        <v>16</v>
      </c>
      <c r="I325" t="s">
        <v>17</v>
      </c>
      <c r="J325">
        <v>1</v>
      </c>
      <c r="K325" t="s">
        <v>30</v>
      </c>
      <c r="L325">
        <v>3</v>
      </c>
      <c r="M325" t="s">
        <v>19</v>
      </c>
      <c r="N325">
        <v>20</v>
      </c>
      <c r="P325">
        <f t="shared" ref="P325:P388" si="11">(G325/Q325)*100</f>
        <v>391.65253009427522</v>
      </c>
      <c r="Q325">
        <v>112.46448475488563</v>
      </c>
    </row>
    <row r="326" spans="1:17" hidden="1" x14ac:dyDescent="0.2">
      <c r="A326" s="2">
        <f t="shared" si="10"/>
        <v>44348</v>
      </c>
      <c r="B326">
        <v>2021</v>
      </c>
      <c r="C326" s="3" t="s">
        <v>123</v>
      </c>
      <c r="D326" t="s">
        <v>68</v>
      </c>
      <c r="E326" t="s">
        <v>69</v>
      </c>
      <c r="F326" t="s">
        <v>70</v>
      </c>
      <c r="G326">
        <v>849</v>
      </c>
      <c r="H326" t="s">
        <v>16</v>
      </c>
      <c r="I326" t="s">
        <v>17</v>
      </c>
      <c r="J326">
        <v>1</v>
      </c>
      <c r="K326" t="s">
        <v>71</v>
      </c>
      <c r="L326">
        <v>100</v>
      </c>
      <c r="M326" t="s">
        <v>64</v>
      </c>
      <c r="N326">
        <v>22</v>
      </c>
      <c r="P326">
        <f t="shared" si="11"/>
        <v>754.90498342688409</v>
      </c>
      <c r="Q326">
        <v>112.46448475488563</v>
      </c>
    </row>
    <row r="327" spans="1:17" hidden="1" x14ac:dyDescent="0.2">
      <c r="A327" s="2">
        <f t="shared" si="10"/>
        <v>44348</v>
      </c>
      <c r="B327">
        <v>2021</v>
      </c>
      <c r="C327" s="3" t="s">
        <v>123</v>
      </c>
      <c r="D327" t="s">
        <v>68</v>
      </c>
      <c r="E327" t="s">
        <v>72</v>
      </c>
      <c r="F327" t="s">
        <v>73</v>
      </c>
      <c r="G327">
        <v>347.25</v>
      </c>
      <c r="H327" t="s">
        <v>16</v>
      </c>
      <c r="I327" t="s">
        <v>17</v>
      </c>
      <c r="J327" t="s">
        <v>37</v>
      </c>
      <c r="K327" t="s">
        <v>18</v>
      </c>
      <c r="L327">
        <v>10</v>
      </c>
      <c r="M327" t="s">
        <v>19</v>
      </c>
      <c r="N327">
        <v>22</v>
      </c>
      <c r="P327">
        <f t="shared" si="11"/>
        <v>308.76414074792166</v>
      </c>
      <c r="Q327">
        <v>112.46448475488563</v>
      </c>
    </row>
    <row r="328" spans="1:17" hidden="1" x14ac:dyDescent="0.2">
      <c r="A328" s="2">
        <f t="shared" si="10"/>
        <v>44348</v>
      </c>
      <c r="B328">
        <v>2021</v>
      </c>
      <c r="C328" s="3" t="s">
        <v>123</v>
      </c>
      <c r="D328" t="s">
        <v>74</v>
      </c>
      <c r="E328" t="s">
        <v>75</v>
      </c>
      <c r="F328" t="s">
        <v>76</v>
      </c>
      <c r="G328">
        <v>885</v>
      </c>
      <c r="H328" t="s">
        <v>16</v>
      </c>
      <c r="I328" t="s">
        <v>17</v>
      </c>
      <c r="J328" t="s">
        <v>37</v>
      </c>
      <c r="K328" t="s">
        <v>77</v>
      </c>
      <c r="L328">
        <v>100</v>
      </c>
      <c r="M328" t="s">
        <v>39</v>
      </c>
      <c r="N328">
        <v>29</v>
      </c>
      <c r="P328">
        <f t="shared" si="11"/>
        <v>786.91508873120426</v>
      </c>
      <c r="Q328">
        <v>112.46448475488563</v>
      </c>
    </row>
    <row r="329" spans="1:17" hidden="1" x14ac:dyDescent="0.2">
      <c r="A329" s="2">
        <f t="shared" si="10"/>
        <v>44348</v>
      </c>
      <c r="B329">
        <v>2021</v>
      </c>
      <c r="C329" s="3" t="s">
        <v>123</v>
      </c>
      <c r="D329" t="s">
        <v>74</v>
      </c>
      <c r="E329" t="s">
        <v>78</v>
      </c>
      <c r="F329" t="s">
        <v>79</v>
      </c>
      <c r="G329">
        <v>139.02000000000001</v>
      </c>
      <c r="H329" t="s">
        <v>16</v>
      </c>
      <c r="I329" t="s">
        <v>17</v>
      </c>
      <c r="J329" t="s">
        <v>37</v>
      </c>
      <c r="K329" t="s">
        <v>18</v>
      </c>
      <c r="L329">
        <v>10</v>
      </c>
      <c r="M329" t="s">
        <v>19</v>
      </c>
      <c r="N329">
        <v>29</v>
      </c>
      <c r="P329">
        <f t="shared" si="11"/>
        <v>123.61235665018309</v>
      </c>
      <c r="Q329">
        <v>112.46448475488563</v>
      </c>
    </row>
    <row r="330" spans="1:17" hidden="1" x14ac:dyDescent="0.2">
      <c r="A330" s="2">
        <f t="shared" si="10"/>
        <v>44348</v>
      </c>
      <c r="B330">
        <v>2021</v>
      </c>
      <c r="C330" s="3" t="s">
        <v>123</v>
      </c>
      <c r="D330" t="s">
        <v>66</v>
      </c>
      <c r="E330" t="s">
        <v>80</v>
      </c>
      <c r="F330" t="s">
        <v>86</v>
      </c>
      <c r="G330">
        <v>572.5</v>
      </c>
      <c r="H330" t="s">
        <v>16</v>
      </c>
      <c r="I330" t="s">
        <v>17</v>
      </c>
      <c r="J330">
        <v>1</v>
      </c>
      <c r="K330" t="s">
        <v>18</v>
      </c>
      <c r="L330">
        <v>10</v>
      </c>
      <c r="M330" t="s">
        <v>19</v>
      </c>
      <c r="N330">
        <v>20</v>
      </c>
      <c r="P330">
        <f t="shared" si="11"/>
        <v>509.04959129786943</v>
      </c>
      <c r="Q330">
        <v>112.46448475488563</v>
      </c>
    </row>
    <row r="331" spans="1:17" hidden="1" x14ac:dyDescent="0.2">
      <c r="A331" s="2">
        <f t="shared" si="10"/>
        <v>44348</v>
      </c>
      <c r="B331">
        <v>2021</v>
      </c>
      <c r="C331" s="3" t="s">
        <v>123</v>
      </c>
      <c r="D331" t="s">
        <v>82</v>
      </c>
      <c r="E331" t="s">
        <v>83</v>
      </c>
      <c r="F331" t="s">
        <v>84</v>
      </c>
      <c r="G331">
        <v>544.47</v>
      </c>
      <c r="H331" t="s">
        <v>16</v>
      </c>
      <c r="I331" t="s">
        <v>17</v>
      </c>
      <c r="J331">
        <v>1</v>
      </c>
      <c r="K331" t="s">
        <v>18</v>
      </c>
      <c r="L331">
        <v>10</v>
      </c>
      <c r="M331" t="s">
        <v>19</v>
      </c>
      <c r="N331">
        <v>21</v>
      </c>
      <c r="P331">
        <f t="shared" si="11"/>
        <v>484.12616764008914</v>
      </c>
      <c r="Q331">
        <v>112.46448475488563</v>
      </c>
    </row>
    <row r="332" spans="1:17" hidden="1" x14ac:dyDescent="0.2">
      <c r="A332" s="2">
        <f t="shared" si="10"/>
        <v>44317</v>
      </c>
      <c r="B332">
        <v>2021</v>
      </c>
      <c r="C332" s="3" t="s">
        <v>122</v>
      </c>
      <c r="D332" t="s">
        <v>13</v>
      </c>
      <c r="E332" t="s">
        <v>14</v>
      </c>
      <c r="F332" t="s">
        <v>15</v>
      </c>
      <c r="G332">
        <v>1722.5</v>
      </c>
      <c r="H332" t="s">
        <v>16</v>
      </c>
      <c r="I332" t="s">
        <v>17</v>
      </c>
      <c r="J332">
        <v>1</v>
      </c>
      <c r="K332" t="s">
        <v>18</v>
      </c>
      <c r="L332">
        <v>10</v>
      </c>
      <c r="M332" t="s">
        <v>19</v>
      </c>
      <c r="N332">
        <v>9</v>
      </c>
      <c r="P332">
        <f t="shared" si="11"/>
        <v>1539.7120733483603</v>
      </c>
      <c r="Q332">
        <v>111.87156545795844</v>
      </c>
    </row>
    <row r="333" spans="1:17" hidden="1" x14ac:dyDescent="0.2">
      <c r="A333" s="2">
        <f t="shared" si="10"/>
        <v>44317</v>
      </c>
      <c r="B333">
        <v>2021</v>
      </c>
      <c r="C333" s="3" t="s">
        <v>122</v>
      </c>
      <c r="D333" t="s">
        <v>20</v>
      </c>
      <c r="E333" t="s">
        <v>14</v>
      </c>
      <c r="F333" t="s">
        <v>21</v>
      </c>
      <c r="G333">
        <v>1399</v>
      </c>
      <c r="H333" t="s">
        <v>16</v>
      </c>
      <c r="I333" t="s">
        <v>17</v>
      </c>
      <c r="J333">
        <v>1</v>
      </c>
      <c r="K333" t="s">
        <v>18</v>
      </c>
      <c r="L333">
        <v>10</v>
      </c>
      <c r="M333" t="s">
        <v>19</v>
      </c>
      <c r="N333">
        <v>31</v>
      </c>
      <c r="P333">
        <f t="shared" si="11"/>
        <v>1250.5411846817742</v>
      </c>
      <c r="Q333">
        <v>111.87156545795844</v>
      </c>
    </row>
    <row r="334" spans="1:17" hidden="1" x14ac:dyDescent="0.2">
      <c r="A334" s="2">
        <f t="shared" si="10"/>
        <v>44317</v>
      </c>
      <c r="B334">
        <v>2021</v>
      </c>
      <c r="C334" s="3" t="s">
        <v>122</v>
      </c>
      <c r="D334" t="s">
        <v>22</v>
      </c>
      <c r="E334" t="s">
        <v>23</v>
      </c>
      <c r="F334" t="s">
        <v>24</v>
      </c>
      <c r="G334">
        <v>837.75</v>
      </c>
      <c r="H334" t="s">
        <v>16</v>
      </c>
      <c r="I334" t="s">
        <v>17</v>
      </c>
      <c r="J334" t="s">
        <v>37</v>
      </c>
      <c r="K334" t="s">
        <v>25</v>
      </c>
      <c r="L334">
        <v>100</v>
      </c>
      <c r="M334" t="s">
        <v>19</v>
      </c>
      <c r="N334">
        <v>14</v>
      </c>
      <c r="P334">
        <f t="shared" si="11"/>
        <v>748.84980519453632</v>
      </c>
      <c r="Q334">
        <v>111.87156545795844</v>
      </c>
    </row>
    <row r="335" spans="1:17" hidden="1" x14ac:dyDescent="0.2">
      <c r="A335" s="2">
        <f t="shared" si="10"/>
        <v>44317</v>
      </c>
      <c r="B335">
        <v>2021</v>
      </c>
      <c r="C335" s="3" t="s">
        <v>122</v>
      </c>
      <c r="D335" t="s">
        <v>26</v>
      </c>
      <c r="E335" t="s">
        <v>27</v>
      </c>
      <c r="F335" t="s">
        <v>28</v>
      </c>
      <c r="G335">
        <v>407.87</v>
      </c>
      <c r="H335" t="s">
        <v>16</v>
      </c>
      <c r="I335" t="s">
        <v>29</v>
      </c>
      <c r="J335">
        <v>1</v>
      </c>
      <c r="K335" t="s">
        <v>30</v>
      </c>
      <c r="L335">
        <v>3</v>
      </c>
      <c r="M335" t="s">
        <v>19</v>
      </c>
      <c r="N335">
        <v>19</v>
      </c>
      <c r="P335">
        <f t="shared" si="11"/>
        <v>364.58772908946054</v>
      </c>
      <c r="Q335">
        <v>111.87156545795844</v>
      </c>
    </row>
    <row r="336" spans="1:17" x14ac:dyDescent="0.2">
      <c r="A336" s="2">
        <f t="shared" si="10"/>
        <v>44317</v>
      </c>
      <c r="B336">
        <v>2021</v>
      </c>
      <c r="C336" s="3" t="s">
        <v>122</v>
      </c>
      <c r="D336" t="s">
        <v>31</v>
      </c>
      <c r="E336" t="s">
        <v>32</v>
      </c>
      <c r="F336" t="s">
        <v>33</v>
      </c>
      <c r="G336">
        <v>733.5</v>
      </c>
      <c r="H336" t="s">
        <v>16</v>
      </c>
      <c r="I336" t="s">
        <v>17</v>
      </c>
      <c r="J336">
        <v>2</v>
      </c>
      <c r="K336" t="s">
        <v>30</v>
      </c>
      <c r="L336">
        <v>3</v>
      </c>
      <c r="M336" t="s">
        <v>19</v>
      </c>
      <c r="N336">
        <v>12</v>
      </c>
      <c r="P336">
        <f t="shared" si="11"/>
        <v>655.66258682207388</v>
      </c>
      <c r="Q336">
        <v>111.87156545795844</v>
      </c>
    </row>
    <row r="337" spans="1:17" hidden="1" x14ac:dyDescent="0.2">
      <c r="A337" s="2">
        <f t="shared" si="10"/>
        <v>44317</v>
      </c>
      <c r="B337">
        <v>2021</v>
      </c>
      <c r="C337" s="3" t="s">
        <v>122</v>
      </c>
      <c r="D337" t="s">
        <v>34</v>
      </c>
      <c r="E337" t="s">
        <v>35</v>
      </c>
      <c r="F337" t="s">
        <v>36</v>
      </c>
      <c r="G337">
        <v>109.98</v>
      </c>
      <c r="H337" t="s">
        <v>16</v>
      </c>
      <c r="I337" t="s">
        <v>17</v>
      </c>
      <c r="J337" t="s">
        <v>37</v>
      </c>
      <c r="K337" t="s">
        <v>38</v>
      </c>
      <c r="L337">
        <v>100</v>
      </c>
      <c r="M337" t="s">
        <v>39</v>
      </c>
      <c r="N337">
        <v>11</v>
      </c>
      <c r="P337">
        <f t="shared" si="11"/>
        <v>98.309163324733049</v>
      </c>
      <c r="Q337">
        <v>111.87156545795844</v>
      </c>
    </row>
    <row r="338" spans="1:17" hidden="1" x14ac:dyDescent="0.2">
      <c r="A338" s="2">
        <f t="shared" si="10"/>
        <v>44317</v>
      </c>
      <c r="B338">
        <v>2021</v>
      </c>
      <c r="C338" s="3" t="s">
        <v>122</v>
      </c>
      <c r="D338" t="s">
        <v>40</v>
      </c>
      <c r="E338" t="s">
        <v>23</v>
      </c>
      <c r="F338" t="s">
        <v>87</v>
      </c>
      <c r="G338">
        <v>494.38</v>
      </c>
      <c r="H338" t="s">
        <v>16</v>
      </c>
      <c r="I338" t="s">
        <v>88</v>
      </c>
      <c r="J338">
        <v>1</v>
      </c>
      <c r="K338" t="s">
        <v>38</v>
      </c>
      <c r="L338">
        <v>100</v>
      </c>
      <c r="M338" t="s">
        <v>39</v>
      </c>
      <c r="N338">
        <v>15</v>
      </c>
      <c r="P338">
        <f t="shared" si="11"/>
        <v>441.91747740026841</v>
      </c>
      <c r="Q338">
        <v>111.87156545795844</v>
      </c>
    </row>
    <row r="339" spans="1:17" hidden="1" x14ac:dyDescent="0.2">
      <c r="A339" s="2">
        <f t="shared" si="10"/>
        <v>44317</v>
      </c>
      <c r="B339">
        <v>2021</v>
      </c>
      <c r="C339" s="3" t="s">
        <v>122</v>
      </c>
      <c r="D339" t="s">
        <v>44</v>
      </c>
      <c r="E339" t="s">
        <v>14</v>
      </c>
      <c r="F339" t="s">
        <v>45</v>
      </c>
      <c r="G339">
        <v>443</v>
      </c>
      <c r="H339" t="s">
        <v>16</v>
      </c>
      <c r="I339" t="s">
        <v>17</v>
      </c>
      <c r="J339">
        <v>1</v>
      </c>
      <c r="K339" t="s">
        <v>30</v>
      </c>
      <c r="L339">
        <v>3</v>
      </c>
      <c r="M339" t="s">
        <v>19</v>
      </c>
      <c r="N339">
        <v>27</v>
      </c>
      <c r="P339">
        <f t="shared" si="11"/>
        <v>395.98981044605142</v>
      </c>
      <c r="Q339">
        <v>111.87156545795844</v>
      </c>
    </row>
    <row r="340" spans="1:17" hidden="1" x14ac:dyDescent="0.2">
      <c r="A340" s="2">
        <f t="shared" si="10"/>
        <v>44317</v>
      </c>
      <c r="B340">
        <v>2021</v>
      </c>
      <c r="C340" s="3" t="s">
        <v>122</v>
      </c>
      <c r="D340" t="s">
        <v>46</v>
      </c>
      <c r="E340" t="s">
        <v>47</v>
      </c>
      <c r="F340" t="s">
        <v>48</v>
      </c>
      <c r="G340">
        <v>326</v>
      </c>
      <c r="H340" t="s">
        <v>16</v>
      </c>
      <c r="I340" t="s">
        <v>42</v>
      </c>
      <c r="J340" t="s">
        <v>37</v>
      </c>
      <c r="K340" t="s">
        <v>18</v>
      </c>
      <c r="L340">
        <v>10</v>
      </c>
      <c r="M340" t="s">
        <v>19</v>
      </c>
      <c r="N340">
        <v>28</v>
      </c>
      <c r="P340">
        <f t="shared" si="11"/>
        <v>291.40559414314396</v>
      </c>
      <c r="Q340">
        <v>111.87156545795844</v>
      </c>
    </row>
    <row r="341" spans="1:17" hidden="1" x14ac:dyDescent="0.2">
      <c r="A341" s="2">
        <f t="shared" si="10"/>
        <v>44317</v>
      </c>
      <c r="B341">
        <v>2021</v>
      </c>
      <c r="C341" s="3" t="s">
        <v>122</v>
      </c>
      <c r="D341" t="s">
        <v>49</v>
      </c>
      <c r="E341" t="s">
        <v>14</v>
      </c>
      <c r="F341" t="s">
        <v>50</v>
      </c>
      <c r="G341">
        <v>479.48</v>
      </c>
      <c r="H341" t="s">
        <v>16</v>
      </c>
      <c r="I341" t="s">
        <v>17</v>
      </c>
      <c r="J341" t="s">
        <v>37</v>
      </c>
      <c r="K341" t="s">
        <v>30</v>
      </c>
      <c r="L341">
        <v>3</v>
      </c>
      <c r="M341" t="s">
        <v>19</v>
      </c>
      <c r="N341">
        <v>6</v>
      </c>
      <c r="P341">
        <f t="shared" si="11"/>
        <v>428.59863275998362</v>
      </c>
      <c r="Q341">
        <v>111.87156545795844</v>
      </c>
    </row>
    <row r="342" spans="1:17" hidden="1" x14ac:dyDescent="0.2">
      <c r="A342" s="2">
        <f t="shared" si="10"/>
        <v>44317</v>
      </c>
      <c r="B342">
        <v>2021</v>
      </c>
      <c r="C342" s="3" t="s">
        <v>122</v>
      </c>
      <c r="D342" t="s">
        <v>49</v>
      </c>
      <c r="E342" t="s">
        <v>51</v>
      </c>
      <c r="F342" t="s">
        <v>52</v>
      </c>
      <c r="G342">
        <v>139.02000000000001</v>
      </c>
      <c r="H342" t="s">
        <v>16</v>
      </c>
      <c r="I342" t="s">
        <v>17</v>
      </c>
      <c r="J342" t="s">
        <v>37</v>
      </c>
      <c r="K342" t="s">
        <v>18</v>
      </c>
      <c r="L342">
        <v>10</v>
      </c>
      <c r="M342" t="s">
        <v>19</v>
      </c>
      <c r="N342">
        <v>6</v>
      </c>
      <c r="P342">
        <f t="shared" si="11"/>
        <v>124.26750214042907</v>
      </c>
      <c r="Q342">
        <v>111.87156545795844</v>
      </c>
    </row>
    <row r="343" spans="1:17" hidden="1" x14ac:dyDescent="0.2">
      <c r="A343" s="2">
        <f t="shared" si="10"/>
        <v>44317</v>
      </c>
      <c r="B343">
        <v>2021</v>
      </c>
      <c r="C343" s="3" t="s">
        <v>122</v>
      </c>
      <c r="D343" t="s">
        <v>53</v>
      </c>
      <c r="E343" t="s">
        <v>54</v>
      </c>
      <c r="F343" t="s">
        <v>55</v>
      </c>
      <c r="G343">
        <v>612</v>
      </c>
      <c r="H343" t="s">
        <v>16</v>
      </c>
      <c r="I343" t="s">
        <v>17</v>
      </c>
      <c r="J343" t="s">
        <v>37</v>
      </c>
      <c r="K343" t="s">
        <v>56</v>
      </c>
      <c r="L343">
        <v>10</v>
      </c>
      <c r="M343" t="s">
        <v>19</v>
      </c>
      <c r="N343">
        <v>3</v>
      </c>
      <c r="P343">
        <f t="shared" si="11"/>
        <v>547.05590066136233</v>
      </c>
      <c r="Q343">
        <v>111.87156545795844</v>
      </c>
    </row>
    <row r="344" spans="1:17" hidden="1" x14ac:dyDescent="0.2">
      <c r="A344" s="2">
        <f t="shared" si="10"/>
        <v>44317</v>
      </c>
      <c r="B344">
        <v>2021</v>
      </c>
      <c r="C344" s="3" t="s">
        <v>122</v>
      </c>
      <c r="D344" t="s">
        <v>57</v>
      </c>
      <c r="E344" t="s">
        <v>58</v>
      </c>
      <c r="F344" t="s">
        <v>59</v>
      </c>
      <c r="G344">
        <v>571.98</v>
      </c>
      <c r="H344" t="s">
        <v>16</v>
      </c>
      <c r="I344" t="s">
        <v>42</v>
      </c>
      <c r="J344">
        <v>1</v>
      </c>
      <c r="K344" t="s">
        <v>60</v>
      </c>
      <c r="L344">
        <v>10</v>
      </c>
      <c r="M344" t="s">
        <v>39</v>
      </c>
      <c r="N344">
        <v>23</v>
      </c>
      <c r="P344">
        <f t="shared" si="11"/>
        <v>511.2827353926242</v>
      </c>
      <c r="Q344">
        <v>111.87156545795844</v>
      </c>
    </row>
    <row r="345" spans="1:17" hidden="1" x14ac:dyDescent="0.2">
      <c r="A345" s="2">
        <f t="shared" si="10"/>
        <v>44317</v>
      </c>
      <c r="B345">
        <v>2021</v>
      </c>
      <c r="C345" s="3" t="s">
        <v>122</v>
      </c>
      <c r="D345" t="s">
        <v>61</v>
      </c>
      <c r="E345" t="s">
        <v>14</v>
      </c>
      <c r="F345" t="s">
        <v>62</v>
      </c>
      <c r="G345">
        <v>1516.33</v>
      </c>
      <c r="H345" t="s">
        <v>16</v>
      </c>
      <c r="I345" t="s">
        <v>17</v>
      </c>
      <c r="J345">
        <v>1</v>
      </c>
      <c r="K345" t="s">
        <v>63</v>
      </c>
      <c r="L345">
        <v>3.6</v>
      </c>
      <c r="M345" t="s">
        <v>64</v>
      </c>
      <c r="N345">
        <v>32</v>
      </c>
      <c r="P345">
        <f t="shared" si="11"/>
        <v>1355.4203821075873</v>
      </c>
      <c r="Q345">
        <v>111.87156545795844</v>
      </c>
    </row>
    <row r="346" spans="1:17" x14ac:dyDescent="0.2">
      <c r="A346" s="2">
        <f t="shared" si="10"/>
        <v>44317</v>
      </c>
      <c r="B346">
        <v>2021</v>
      </c>
      <c r="C346" s="3" t="s">
        <v>122</v>
      </c>
      <c r="D346" t="s">
        <v>31</v>
      </c>
      <c r="E346" t="s">
        <v>23</v>
      </c>
      <c r="F346" t="s">
        <v>65</v>
      </c>
      <c r="G346">
        <v>957.88</v>
      </c>
      <c r="H346" t="s">
        <v>16</v>
      </c>
      <c r="I346" t="s">
        <v>17</v>
      </c>
      <c r="J346" t="s">
        <v>37</v>
      </c>
      <c r="K346" t="s">
        <v>38</v>
      </c>
      <c r="L346">
        <v>100</v>
      </c>
      <c r="M346" t="s">
        <v>39</v>
      </c>
      <c r="N346">
        <v>12</v>
      </c>
      <c r="P346">
        <f t="shared" si="11"/>
        <v>856.2318727540943</v>
      </c>
      <c r="Q346">
        <v>111.87156545795844</v>
      </c>
    </row>
    <row r="347" spans="1:17" hidden="1" x14ac:dyDescent="0.2">
      <c r="A347" s="2">
        <f t="shared" si="10"/>
        <v>44317</v>
      </c>
      <c r="B347">
        <v>2021</v>
      </c>
      <c r="C347" s="3" t="s">
        <v>122</v>
      </c>
      <c r="D347" t="s">
        <v>66</v>
      </c>
      <c r="E347" t="s">
        <v>14</v>
      </c>
      <c r="F347" t="s">
        <v>67</v>
      </c>
      <c r="G347">
        <v>440.47</v>
      </c>
      <c r="H347" t="s">
        <v>16</v>
      </c>
      <c r="I347" t="s">
        <v>17</v>
      </c>
      <c r="J347">
        <v>1</v>
      </c>
      <c r="K347" t="s">
        <v>30</v>
      </c>
      <c r="L347">
        <v>3</v>
      </c>
      <c r="M347" t="s">
        <v>19</v>
      </c>
      <c r="N347">
        <v>20</v>
      </c>
      <c r="P347">
        <f t="shared" si="11"/>
        <v>393.72828850377493</v>
      </c>
      <c r="Q347">
        <v>111.87156545795844</v>
      </c>
    </row>
    <row r="348" spans="1:17" hidden="1" x14ac:dyDescent="0.2">
      <c r="A348" s="2">
        <f t="shared" si="10"/>
        <v>44317</v>
      </c>
      <c r="B348">
        <v>2021</v>
      </c>
      <c r="C348" s="3" t="s">
        <v>122</v>
      </c>
      <c r="D348" t="s">
        <v>68</v>
      </c>
      <c r="E348" t="s">
        <v>69</v>
      </c>
      <c r="F348" t="s">
        <v>70</v>
      </c>
      <c r="G348">
        <v>849</v>
      </c>
      <c r="H348" t="s">
        <v>16</v>
      </c>
      <c r="I348" t="s">
        <v>17</v>
      </c>
      <c r="J348">
        <v>1</v>
      </c>
      <c r="K348" t="s">
        <v>71</v>
      </c>
      <c r="L348">
        <v>100</v>
      </c>
      <c r="M348" t="s">
        <v>64</v>
      </c>
      <c r="N348">
        <v>22</v>
      </c>
      <c r="P348">
        <f t="shared" si="11"/>
        <v>758.90597983904672</v>
      </c>
      <c r="Q348">
        <v>111.87156545795844</v>
      </c>
    </row>
    <row r="349" spans="1:17" hidden="1" x14ac:dyDescent="0.2">
      <c r="A349" s="2">
        <f t="shared" si="10"/>
        <v>44317</v>
      </c>
      <c r="B349">
        <v>2021</v>
      </c>
      <c r="C349" s="3" t="s">
        <v>122</v>
      </c>
      <c r="D349" t="s">
        <v>68</v>
      </c>
      <c r="E349" t="s">
        <v>72</v>
      </c>
      <c r="F349" t="s">
        <v>73</v>
      </c>
      <c r="G349">
        <v>347.25</v>
      </c>
      <c r="H349" t="s">
        <v>16</v>
      </c>
      <c r="I349" t="s">
        <v>17</v>
      </c>
      <c r="J349" t="s">
        <v>37</v>
      </c>
      <c r="K349" t="s">
        <v>18</v>
      </c>
      <c r="L349">
        <v>10</v>
      </c>
      <c r="M349" t="s">
        <v>19</v>
      </c>
      <c r="N349">
        <v>22</v>
      </c>
      <c r="P349">
        <f t="shared" si="11"/>
        <v>310.4005906938857</v>
      </c>
      <c r="Q349">
        <v>111.87156545795844</v>
      </c>
    </row>
    <row r="350" spans="1:17" hidden="1" x14ac:dyDescent="0.2">
      <c r="A350" s="2">
        <f t="shared" si="10"/>
        <v>44317</v>
      </c>
      <c r="B350">
        <v>2021</v>
      </c>
      <c r="C350" s="3" t="s">
        <v>122</v>
      </c>
      <c r="D350" t="s">
        <v>74</v>
      </c>
      <c r="E350" t="s">
        <v>75</v>
      </c>
      <c r="F350" t="s">
        <v>76</v>
      </c>
      <c r="G350">
        <v>850</v>
      </c>
      <c r="H350" t="s">
        <v>16</v>
      </c>
      <c r="I350" t="s">
        <v>17</v>
      </c>
      <c r="J350" t="s">
        <v>37</v>
      </c>
      <c r="K350" t="s">
        <v>77</v>
      </c>
      <c r="L350">
        <v>100</v>
      </c>
      <c r="M350" t="s">
        <v>39</v>
      </c>
      <c r="N350">
        <v>29</v>
      </c>
      <c r="P350">
        <f t="shared" si="11"/>
        <v>759.79986202966984</v>
      </c>
      <c r="Q350">
        <v>111.87156545795844</v>
      </c>
    </row>
    <row r="351" spans="1:17" hidden="1" x14ac:dyDescent="0.2">
      <c r="A351" s="2">
        <f t="shared" si="10"/>
        <v>44317</v>
      </c>
      <c r="B351">
        <v>2021</v>
      </c>
      <c r="C351" s="3" t="s">
        <v>122</v>
      </c>
      <c r="D351" t="s">
        <v>74</v>
      </c>
      <c r="E351" t="s">
        <v>78</v>
      </c>
      <c r="F351" t="s">
        <v>79</v>
      </c>
      <c r="G351">
        <v>139.02000000000001</v>
      </c>
      <c r="H351" t="s">
        <v>16</v>
      </c>
      <c r="I351" t="s">
        <v>17</v>
      </c>
      <c r="J351" t="s">
        <v>37</v>
      </c>
      <c r="K351" t="s">
        <v>18</v>
      </c>
      <c r="L351">
        <v>10</v>
      </c>
      <c r="M351" t="s">
        <v>19</v>
      </c>
      <c r="N351">
        <v>29</v>
      </c>
      <c r="P351">
        <f t="shared" si="11"/>
        <v>124.26750214042907</v>
      </c>
      <c r="Q351">
        <v>111.87156545795844</v>
      </c>
    </row>
    <row r="352" spans="1:17" hidden="1" x14ac:dyDescent="0.2">
      <c r="A352" s="2">
        <f t="shared" si="10"/>
        <v>44317</v>
      </c>
      <c r="B352">
        <v>2021</v>
      </c>
      <c r="C352" s="3" t="s">
        <v>122</v>
      </c>
      <c r="D352" t="s">
        <v>66</v>
      </c>
      <c r="E352" t="s">
        <v>80</v>
      </c>
      <c r="F352" t="s">
        <v>86</v>
      </c>
      <c r="G352">
        <v>572.5</v>
      </c>
      <c r="H352" t="s">
        <v>16</v>
      </c>
      <c r="I352" t="s">
        <v>17</v>
      </c>
      <c r="J352">
        <v>1</v>
      </c>
      <c r="K352" t="s">
        <v>18</v>
      </c>
      <c r="L352">
        <v>10</v>
      </c>
      <c r="M352" t="s">
        <v>19</v>
      </c>
      <c r="N352">
        <v>20</v>
      </c>
      <c r="P352">
        <f t="shared" si="11"/>
        <v>511.74755413174819</v>
      </c>
      <c r="Q352">
        <v>111.87156545795844</v>
      </c>
    </row>
    <row r="353" spans="1:17" hidden="1" x14ac:dyDescent="0.2">
      <c r="A353" s="2">
        <f t="shared" si="10"/>
        <v>44317</v>
      </c>
      <c r="B353">
        <v>2021</v>
      </c>
      <c r="C353" s="3" t="s">
        <v>122</v>
      </c>
      <c r="D353" t="s">
        <v>82</v>
      </c>
      <c r="E353" t="s">
        <v>83</v>
      </c>
      <c r="F353" t="s">
        <v>84</v>
      </c>
      <c r="G353">
        <v>544.47</v>
      </c>
      <c r="H353" t="s">
        <v>16</v>
      </c>
      <c r="I353" t="s">
        <v>17</v>
      </c>
      <c r="J353">
        <v>1</v>
      </c>
      <c r="K353" t="s">
        <v>18</v>
      </c>
      <c r="L353">
        <v>10</v>
      </c>
      <c r="M353" t="s">
        <v>19</v>
      </c>
      <c r="N353">
        <v>21</v>
      </c>
      <c r="P353">
        <f t="shared" si="11"/>
        <v>486.69203632858159</v>
      </c>
      <c r="Q353">
        <v>111.87156545795844</v>
      </c>
    </row>
    <row r="354" spans="1:17" hidden="1" x14ac:dyDescent="0.2">
      <c r="A354" s="2">
        <f t="shared" si="10"/>
        <v>44287</v>
      </c>
      <c r="B354">
        <v>2021</v>
      </c>
      <c r="C354" s="3" t="s">
        <v>121</v>
      </c>
      <c r="D354" t="s">
        <v>13</v>
      </c>
      <c r="E354" t="s">
        <v>14</v>
      </c>
      <c r="F354" t="s">
        <v>15</v>
      </c>
      <c r="G354">
        <v>1870</v>
      </c>
      <c r="H354" t="s">
        <v>16</v>
      </c>
      <c r="I354" t="s">
        <v>17</v>
      </c>
      <c r="J354">
        <v>1</v>
      </c>
      <c r="K354" t="s">
        <v>18</v>
      </c>
      <c r="L354">
        <v>10</v>
      </c>
      <c r="M354" t="s">
        <v>19</v>
      </c>
      <c r="N354">
        <v>9</v>
      </c>
      <c r="P354">
        <f t="shared" si="11"/>
        <v>1674.9028158582043</v>
      </c>
      <c r="Q354">
        <v>111.6482689201182</v>
      </c>
    </row>
    <row r="355" spans="1:17" hidden="1" x14ac:dyDescent="0.2">
      <c r="A355" s="2">
        <f t="shared" si="10"/>
        <v>44287</v>
      </c>
      <c r="B355">
        <v>2021</v>
      </c>
      <c r="C355" s="3" t="s">
        <v>121</v>
      </c>
      <c r="D355" t="s">
        <v>20</v>
      </c>
      <c r="E355" t="s">
        <v>14</v>
      </c>
      <c r="F355" t="s">
        <v>21</v>
      </c>
      <c r="G355">
        <v>1399</v>
      </c>
      <c r="H355" t="s">
        <v>16</v>
      </c>
      <c r="I355" t="s">
        <v>17</v>
      </c>
      <c r="J355">
        <v>1</v>
      </c>
      <c r="K355" t="s">
        <v>18</v>
      </c>
      <c r="L355">
        <v>10</v>
      </c>
      <c r="M355" t="s">
        <v>19</v>
      </c>
      <c r="N355">
        <v>31</v>
      </c>
      <c r="P355">
        <f t="shared" si="11"/>
        <v>1253.0422670511377</v>
      </c>
      <c r="Q355">
        <v>111.6482689201182</v>
      </c>
    </row>
    <row r="356" spans="1:17" hidden="1" x14ac:dyDescent="0.2">
      <c r="A356" s="2">
        <f t="shared" si="10"/>
        <v>44287</v>
      </c>
      <c r="B356">
        <v>2021</v>
      </c>
      <c r="C356" s="3" t="s">
        <v>121</v>
      </c>
      <c r="D356" t="s">
        <v>22</v>
      </c>
      <c r="E356" t="s">
        <v>23</v>
      </c>
      <c r="F356" t="s">
        <v>24</v>
      </c>
      <c r="G356">
        <v>837.75</v>
      </c>
      <c r="H356" t="s">
        <v>16</v>
      </c>
      <c r="I356" t="s">
        <v>17</v>
      </c>
      <c r="J356" t="s">
        <v>37</v>
      </c>
      <c r="K356" t="s">
        <v>25</v>
      </c>
      <c r="L356">
        <v>100</v>
      </c>
      <c r="M356" t="s">
        <v>19</v>
      </c>
      <c r="N356">
        <v>14</v>
      </c>
      <c r="P356">
        <f t="shared" si="11"/>
        <v>750.34750480492539</v>
      </c>
      <c r="Q356">
        <v>111.6482689201182</v>
      </c>
    </row>
    <row r="357" spans="1:17" hidden="1" x14ac:dyDescent="0.2">
      <c r="A357" s="2">
        <f t="shared" si="10"/>
        <v>44287</v>
      </c>
      <c r="B357">
        <v>2021</v>
      </c>
      <c r="C357" s="3" t="s">
        <v>121</v>
      </c>
      <c r="D357" t="s">
        <v>26</v>
      </c>
      <c r="E357" t="s">
        <v>27</v>
      </c>
      <c r="F357" t="s">
        <v>28</v>
      </c>
      <c r="G357">
        <v>407.85</v>
      </c>
      <c r="H357" t="s">
        <v>16</v>
      </c>
      <c r="I357" t="s">
        <v>29</v>
      </c>
      <c r="J357">
        <v>1</v>
      </c>
      <c r="K357" t="s">
        <v>30</v>
      </c>
      <c r="L357">
        <v>3</v>
      </c>
      <c r="M357" t="s">
        <v>19</v>
      </c>
      <c r="N357">
        <v>19</v>
      </c>
      <c r="P357">
        <f t="shared" si="11"/>
        <v>365.29899114853936</v>
      </c>
      <c r="Q357">
        <v>111.6482689201182</v>
      </c>
    </row>
    <row r="358" spans="1:17" x14ac:dyDescent="0.2">
      <c r="A358" s="2">
        <f t="shared" si="10"/>
        <v>44287</v>
      </c>
      <c r="B358">
        <v>2021</v>
      </c>
      <c r="C358" s="3" t="s">
        <v>121</v>
      </c>
      <c r="D358" t="s">
        <v>31</v>
      </c>
      <c r="E358" t="s">
        <v>32</v>
      </c>
      <c r="F358" t="s">
        <v>33</v>
      </c>
      <c r="G358">
        <v>733.5</v>
      </c>
      <c r="H358" t="s">
        <v>16</v>
      </c>
      <c r="I358" t="s">
        <v>17</v>
      </c>
      <c r="J358">
        <v>2</v>
      </c>
      <c r="K358" t="s">
        <v>30</v>
      </c>
      <c r="L358">
        <v>3</v>
      </c>
      <c r="M358" t="s">
        <v>19</v>
      </c>
      <c r="N358">
        <v>12</v>
      </c>
      <c r="P358">
        <f t="shared" si="11"/>
        <v>656.97391199571814</v>
      </c>
      <c r="Q358">
        <v>111.6482689201182</v>
      </c>
    </row>
    <row r="359" spans="1:17" hidden="1" x14ac:dyDescent="0.2">
      <c r="A359" s="2">
        <f t="shared" si="10"/>
        <v>44287</v>
      </c>
      <c r="B359">
        <v>2021</v>
      </c>
      <c r="C359" s="3" t="s">
        <v>121</v>
      </c>
      <c r="D359" t="s">
        <v>34</v>
      </c>
      <c r="E359" t="s">
        <v>35</v>
      </c>
      <c r="F359" t="s">
        <v>36</v>
      </c>
      <c r="G359">
        <v>109.98</v>
      </c>
      <c r="H359" t="s">
        <v>16</v>
      </c>
      <c r="I359" t="s">
        <v>17</v>
      </c>
      <c r="J359" t="s">
        <v>37</v>
      </c>
      <c r="K359" t="s">
        <v>38</v>
      </c>
      <c r="L359">
        <v>100</v>
      </c>
      <c r="M359" t="s">
        <v>39</v>
      </c>
      <c r="N359">
        <v>11</v>
      </c>
      <c r="P359">
        <f t="shared" si="11"/>
        <v>98.50578165138252</v>
      </c>
      <c r="Q359">
        <v>111.6482689201182</v>
      </c>
    </row>
    <row r="360" spans="1:17" hidden="1" x14ac:dyDescent="0.2">
      <c r="A360" s="2">
        <f t="shared" si="10"/>
        <v>44287</v>
      </c>
      <c r="B360">
        <v>2021</v>
      </c>
      <c r="C360" s="3" t="s">
        <v>121</v>
      </c>
      <c r="D360" t="s">
        <v>40</v>
      </c>
      <c r="E360" t="s">
        <v>23</v>
      </c>
      <c r="F360" t="s">
        <v>87</v>
      </c>
      <c r="G360">
        <v>486</v>
      </c>
      <c r="H360" t="s">
        <v>16</v>
      </c>
      <c r="I360" t="s">
        <v>88</v>
      </c>
      <c r="J360">
        <v>1</v>
      </c>
      <c r="K360" t="s">
        <v>38</v>
      </c>
      <c r="L360">
        <v>100</v>
      </c>
      <c r="M360" t="s">
        <v>39</v>
      </c>
      <c r="N360">
        <v>15</v>
      </c>
      <c r="P360">
        <f t="shared" si="11"/>
        <v>435.29559813213223</v>
      </c>
      <c r="Q360">
        <v>111.6482689201182</v>
      </c>
    </row>
    <row r="361" spans="1:17" hidden="1" x14ac:dyDescent="0.2">
      <c r="A361" s="2">
        <f t="shared" si="10"/>
        <v>44287</v>
      </c>
      <c r="B361">
        <v>2021</v>
      </c>
      <c r="C361" s="3" t="s">
        <v>121</v>
      </c>
      <c r="D361" t="s">
        <v>44</v>
      </c>
      <c r="E361" t="s">
        <v>14</v>
      </c>
      <c r="F361" t="s">
        <v>45</v>
      </c>
      <c r="G361">
        <v>443</v>
      </c>
      <c r="H361" t="s">
        <v>16</v>
      </c>
      <c r="I361" t="s">
        <v>17</v>
      </c>
      <c r="J361">
        <v>1</v>
      </c>
      <c r="K361" t="s">
        <v>30</v>
      </c>
      <c r="L361">
        <v>3</v>
      </c>
      <c r="M361" t="s">
        <v>19</v>
      </c>
      <c r="N361">
        <v>27</v>
      </c>
      <c r="P361">
        <f t="shared" si="11"/>
        <v>396.78179006694359</v>
      </c>
      <c r="Q361">
        <v>111.6482689201182</v>
      </c>
    </row>
    <row r="362" spans="1:17" hidden="1" x14ac:dyDescent="0.2">
      <c r="A362" s="2">
        <f t="shared" si="10"/>
        <v>44287</v>
      </c>
      <c r="B362">
        <v>2021</v>
      </c>
      <c r="C362" s="3" t="s">
        <v>121</v>
      </c>
      <c r="D362" t="s">
        <v>46</v>
      </c>
      <c r="E362" t="s">
        <v>47</v>
      </c>
      <c r="F362" t="s">
        <v>48</v>
      </c>
      <c r="G362">
        <v>326</v>
      </c>
      <c r="H362" t="s">
        <v>16</v>
      </c>
      <c r="I362" t="s">
        <v>42</v>
      </c>
      <c r="J362" t="s">
        <v>37</v>
      </c>
      <c r="K362" t="s">
        <v>18</v>
      </c>
      <c r="L362">
        <v>10</v>
      </c>
      <c r="M362" t="s">
        <v>19</v>
      </c>
      <c r="N362">
        <v>28</v>
      </c>
      <c r="P362">
        <f t="shared" si="11"/>
        <v>291.98840533143027</v>
      </c>
      <c r="Q362">
        <v>111.6482689201182</v>
      </c>
    </row>
    <row r="363" spans="1:17" hidden="1" x14ac:dyDescent="0.2">
      <c r="A363" s="2">
        <f t="shared" si="10"/>
        <v>44287</v>
      </c>
      <c r="B363">
        <v>2021</v>
      </c>
      <c r="C363" s="3" t="s">
        <v>121</v>
      </c>
      <c r="D363" t="s">
        <v>49</v>
      </c>
      <c r="E363" t="s">
        <v>14</v>
      </c>
      <c r="F363" t="s">
        <v>50</v>
      </c>
      <c r="G363">
        <v>479.48</v>
      </c>
      <c r="H363" t="s">
        <v>16</v>
      </c>
      <c r="I363" t="s">
        <v>17</v>
      </c>
      <c r="J363" t="s">
        <v>37</v>
      </c>
      <c r="K363" t="s">
        <v>30</v>
      </c>
      <c r="L363">
        <v>3</v>
      </c>
      <c r="M363" t="s">
        <v>19</v>
      </c>
      <c r="N363">
        <v>6</v>
      </c>
      <c r="P363">
        <f t="shared" si="11"/>
        <v>429.45583002550364</v>
      </c>
      <c r="Q363">
        <v>111.6482689201182</v>
      </c>
    </row>
    <row r="364" spans="1:17" hidden="1" x14ac:dyDescent="0.2">
      <c r="A364" s="2">
        <f t="shared" si="10"/>
        <v>44287</v>
      </c>
      <c r="B364">
        <v>2021</v>
      </c>
      <c r="C364" s="3" t="s">
        <v>121</v>
      </c>
      <c r="D364" t="s">
        <v>49</v>
      </c>
      <c r="E364" t="s">
        <v>51</v>
      </c>
      <c r="F364" t="s">
        <v>52</v>
      </c>
      <c r="G364">
        <v>139.02000000000001</v>
      </c>
      <c r="H364" t="s">
        <v>16</v>
      </c>
      <c r="I364" t="s">
        <v>17</v>
      </c>
      <c r="J364" t="s">
        <v>37</v>
      </c>
      <c r="K364" t="s">
        <v>18</v>
      </c>
      <c r="L364">
        <v>10</v>
      </c>
      <c r="M364" t="s">
        <v>19</v>
      </c>
      <c r="N364">
        <v>6</v>
      </c>
      <c r="P364">
        <f t="shared" si="11"/>
        <v>124.51603714470994</v>
      </c>
      <c r="Q364">
        <v>111.6482689201182</v>
      </c>
    </row>
    <row r="365" spans="1:17" hidden="1" x14ac:dyDescent="0.2">
      <c r="A365" s="2">
        <f t="shared" si="10"/>
        <v>44287</v>
      </c>
      <c r="B365">
        <v>2021</v>
      </c>
      <c r="C365" s="3" t="s">
        <v>121</v>
      </c>
      <c r="D365" t="s">
        <v>53</v>
      </c>
      <c r="E365" t="s">
        <v>54</v>
      </c>
      <c r="F365" t="s">
        <v>55</v>
      </c>
      <c r="G365">
        <v>612</v>
      </c>
      <c r="H365" t="s">
        <v>16</v>
      </c>
      <c r="I365" t="s">
        <v>17</v>
      </c>
      <c r="J365" t="s">
        <v>37</v>
      </c>
      <c r="K365" t="s">
        <v>56</v>
      </c>
      <c r="L365">
        <v>10</v>
      </c>
      <c r="M365" t="s">
        <v>19</v>
      </c>
      <c r="N365">
        <v>3</v>
      </c>
      <c r="P365">
        <f t="shared" si="11"/>
        <v>548.15001246268503</v>
      </c>
      <c r="Q365">
        <v>111.6482689201182</v>
      </c>
    </row>
    <row r="366" spans="1:17" hidden="1" x14ac:dyDescent="0.2">
      <c r="A366" s="2">
        <f t="shared" si="10"/>
        <v>44287</v>
      </c>
      <c r="B366">
        <v>2021</v>
      </c>
      <c r="C366" s="3" t="s">
        <v>121</v>
      </c>
      <c r="D366" t="s">
        <v>57</v>
      </c>
      <c r="E366" t="s">
        <v>58</v>
      </c>
      <c r="F366" t="s">
        <v>59</v>
      </c>
      <c r="G366">
        <v>599.99</v>
      </c>
      <c r="H366" t="s">
        <v>16</v>
      </c>
      <c r="I366" t="s">
        <v>42</v>
      </c>
      <c r="J366">
        <v>1</v>
      </c>
      <c r="K366" t="s">
        <v>60</v>
      </c>
      <c r="L366">
        <v>10</v>
      </c>
      <c r="M366" t="s">
        <v>39</v>
      </c>
      <c r="N366">
        <v>23</v>
      </c>
      <c r="P366">
        <f t="shared" si="11"/>
        <v>537.39301630308228</v>
      </c>
      <c r="Q366">
        <v>111.6482689201182</v>
      </c>
    </row>
    <row r="367" spans="1:17" hidden="1" x14ac:dyDescent="0.2">
      <c r="A367" s="2">
        <f t="shared" si="10"/>
        <v>44287</v>
      </c>
      <c r="B367">
        <v>2021</v>
      </c>
      <c r="C367" s="3" t="s">
        <v>121</v>
      </c>
      <c r="D367" t="s">
        <v>61</v>
      </c>
      <c r="E367" t="s">
        <v>14</v>
      </c>
      <c r="F367" t="s">
        <v>62</v>
      </c>
      <c r="G367">
        <v>1555.32</v>
      </c>
      <c r="H367" t="s">
        <v>16</v>
      </c>
      <c r="I367" t="s">
        <v>17</v>
      </c>
      <c r="J367">
        <v>1</v>
      </c>
      <c r="K367" t="s">
        <v>63</v>
      </c>
      <c r="L367">
        <v>3.6</v>
      </c>
      <c r="M367" t="s">
        <v>64</v>
      </c>
      <c r="N367">
        <v>32</v>
      </c>
      <c r="P367">
        <f t="shared" si="11"/>
        <v>1393.0533944174235</v>
      </c>
      <c r="Q367">
        <v>111.6482689201182</v>
      </c>
    </row>
    <row r="368" spans="1:17" x14ac:dyDescent="0.2">
      <c r="A368" s="2">
        <f t="shared" si="10"/>
        <v>44287</v>
      </c>
      <c r="B368">
        <v>2021</v>
      </c>
      <c r="C368" s="3" t="s">
        <v>121</v>
      </c>
      <c r="D368" t="s">
        <v>31</v>
      </c>
      <c r="E368" t="s">
        <v>23</v>
      </c>
      <c r="F368" t="s">
        <v>65</v>
      </c>
      <c r="G368">
        <v>1078</v>
      </c>
      <c r="H368" t="s">
        <v>16</v>
      </c>
      <c r="I368" t="s">
        <v>17</v>
      </c>
      <c r="J368" t="s">
        <v>37</v>
      </c>
      <c r="K368" t="s">
        <v>38</v>
      </c>
      <c r="L368">
        <v>100</v>
      </c>
      <c r="M368" t="s">
        <v>39</v>
      </c>
      <c r="N368">
        <v>12</v>
      </c>
      <c r="P368">
        <f t="shared" si="11"/>
        <v>965.53221149472938</v>
      </c>
      <c r="Q368">
        <v>111.6482689201182</v>
      </c>
    </row>
    <row r="369" spans="1:17" hidden="1" x14ac:dyDescent="0.2">
      <c r="A369" s="2">
        <f t="shared" si="10"/>
        <v>44287</v>
      </c>
      <c r="B369">
        <v>2021</v>
      </c>
      <c r="C369" s="3" t="s">
        <v>121</v>
      </c>
      <c r="D369" t="s">
        <v>66</v>
      </c>
      <c r="E369" t="s">
        <v>14</v>
      </c>
      <c r="F369" t="s">
        <v>67</v>
      </c>
      <c r="G369">
        <v>440.47</v>
      </c>
      <c r="H369" t="s">
        <v>16</v>
      </c>
      <c r="I369" t="s">
        <v>17</v>
      </c>
      <c r="J369">
        <v>1</v>
      </c>
      <c r="K369" t="s">
        <v>30</v>
      </c>
      <c r="L369">
        <v>3</v>
      </c>
      <c r="M369" t="s">
        <v>19</v>
      </c>
      <c r="N369">
        <v>20</v>
      </c>
      <c r="P369">
        <f t="shared" si="11"/>
        <v>394.51574508078249</v>
      </c>
      <c r="Q369">
        <v>111.6482689201182</v>
      </c>
    </row>
    <row r="370" spans="1:17" hidden="1" x14ac:dyDescent="0.2">
      <c r="A370" s="2">
        <f t="shared" si="10"/>
        <v>44287</v>
      </c>
      <c r="B370">
        <v>2021</v>
      </c>
      <c r="C370" s="3" t="s">
        <v>121</v>
      </c>
      <c r="D370" t="s">
        <v>68</v>
      </c>
      <c r="E370" t="s">
        <v>69</v>
      </c>
      <c r="F370" t="s">
        <v>70</v>
      </c>
      <c r="G370">
        <v>842.5</v>
      </c>
      <c r="H370" t="s">
        <v>16</v>
      </c>
      <c r="I370" t="s">
        <v>17</v>
      </c>
      <c r="J370">
        <v>1</v>
      </c>
      <c r="K370" t="s">
        <v>71</v>
      </c>
      <c r="L370">
        <v>100</v>
      </c>
      <c r="M370" t="s">
        <v>64</v>
      </c>
      <c r="N370">
        <v>22</v>
      </c>
      <c r="P370">
        <f t="shared" si="11"/>
        <v>754.60193709119631</v>
      </c>
      <c r="Q370">
        <v>111.6482689201182</v>
      </c>
    </row>
    <row r="371" spans="1:17" hidden="1" x14ac:dyDescent="0.2">
      <c r="A371" s="2">
        <f t="shared" si="10"/>
        <v>44287</v>
      </c>
      <c r="B371">
        <v>2021</v>
      </c>
      <c r="C371" s="3" t="s">
        <v>121</v>
      </c>
      <c r="D371" t="s">
        <v>68</v>
      </c>
      <c r="E371" t="s">
        <v>72</v>
      </c>
      <c r="F371" t="s">
        <v>73</v>
      </c>
      <c r="G371">
        <v>347.25</v>
      </c>
      <c r="H371" t="s">
        <v>16</v>
      </c>
      <c r="I371" t="s">
        <v>17</v>
      </c>
      <c r="J371" t="s">
        <v>37</v>
      </c>
      <c r="K371" t="s">
        <v>18</v>
      </c>
      <c r="L371">
        <v>10</v>
      </c>
      <c r="M371" t="s">
        <v>19</v>
      </c>
      <c r="N371">
        <v>22</v>
      </c>
      <c r="P371">
        <f t="shared" si="11"/>
        <v>311.02139187527354</v>
      </c>
      <c r="Q371">
        <v>111.6482689201182</v>
      </c>
    </row>
    <row r="372" spans="1:17" hidden="1" x14ac:dyDescent="0.2">
      <c r="A372" s="2">
        <f t="shared" si="10"/>
        <v>44287</v>
      </c>
      <c r="B372">
        <v>2021</v>
      </c>
      <c r="C372" s="3" t="s">
        <v>121</v>
      </c>
      <c r="D372" t="s">
        <v>74</v>
      </c>
      <c r="E372" t="s">
        <v>75</v>
      </c>
      <c r="F372" t="s">
        <v>76</v>
      </c>
      <c r="G372">
        <v>887.5</v>
      </c>
      <c r="H372" t="s">
        <v>16</v>
      </c>
      <c r="I372" t="s">
        <v>17</v>
      </c>
      <c r="J372" t="s">
        <v>37</v>
      </c>
      <c r="K372" t="s">
        <v>77</v>
      </c>
      <c r="L372">
        <v>100</v>
      </c>
      <c r="M372" t="s">
        <v>39</v>
      </c>
      <c r="N372">
        <v>29</v>
      </c>
      <c r="P372">
        <f t="shared" si="11"/>
        <v>794.90708506639373</v>
      </c>
      <c r="Q372">
        <v>111.6482689201182</v>
      </c>
    </row>
    <row r="373" spans="1:17" hidden="1" x14ac:dyDescent="0.2">
      <c r="A373" s="2">
        <f t="shared" si="10"/>
        <v>44287</v>
      </c>
      <c r="B373">
        <v>2021</v>
      </c>
      <c r="C373" s="3" t="s">
        <v>121</v>
      </c>
      <c r="D373" t="s">
        <v>74</v>
      </c>
      <c r="E373" t="s">
        <v>78</v>
      </c>
      <c r="F373" t="s">
        <v>79</v>
      </c>
      <c r="G373">
        <v>139.02000000000001</v>
      </c>
      <c r="H373" t="s">
        <v>16</v>
      </c>
      <c r="I373" t="s">
        <v>17</v>
      </c>
      <c r="J373" t="s">
        <v>37</v>
      </c>
      <c r="K373" t="s">
        <v>18</v>
      </c>
      <c r="L373">
        <v>10</v>
      </c>
      <c r="M373" t="s">
        <v>19</v>
      </c>
      <c r="N373">
        <v>29</v>
      </c>
      <c r="P373">
        <f t="shared" si="11"/>
        <v>124.51603714470994</v>
      </c>
      <c r="Q373">
        <v>111.6482689201182</v>
      </c>
    </row>
    <row r="374" spans="1:17" hidden="1" x14ac:dyDescent="0.2">
      <c r="A374" s="2">
        <f t="shared" si="10"/>
        <v>44287</v>
      </c>
      <c r="B374">
        <v>2021</v>
      </c>
      <c r="C374" s="3" t="s">
        <v>121</v>
      </c>
      <c r="D374" t="s">
        <v>66</v>
      </c>
      <c r="E374" t="s">
        <v>80</v>
      </c>
      <c r="F374" t="s">
        <v>86</v>
      </c>
      <c r="G374">
        <v>572.5</v>
      </c>
      <c r="H374" t="s">
        <v>16</v>
      </c>
      <c r="I374" t="s">
        <v>17</v>
      </c>
      <c r="J374">
        <v>1</v>
      </c>
      <c r="K374" t="s">
        <v>18</v>
      </c>
      <c r="L374">
        <v>10</v>
      </c>
      <c r="M374" t="s">
        <v>19</v>
      </c>
      <c r="N374">
        <v>20</v>
      </c>
      <c r="P374">
        <f t="shared" si="11"/>
        <v>512.77104924001173</v>
      </c>
      <c r="Q374">
        <v>111.6482689201182</v>
      </c>
    </row>
    <row r="375" spans="1:17" hidden="1" x14ac:dyDescent="0.2">
      <c r="A375" s="2">
        <f t="shared" si="10"/>
        <v>44287</v>
      </c>
      <c r="B375">
        <v>2021</v>
      </c>
      <c r="C375" s="3" t="s">
        <v>121</v>
      </c>
      <c r="D375" t="s">
        <v>82</v>
      </c>
      <c r="E375" t="s">
        <v>83</v>
      </c>
      <c r="F375" t="s">
        <v>84</v>
      </c>
      <c r="G375">
        <v>544.47</v>
      </c>
      <c r="H375" t="s">
        <v>16</v>
      </c>
      <c r="I375" t="s">
        <v>17</v>
      </c>
      <c r="J375">
        <v>1</v>
      </c>
      <c r="K375" t="s">
        <v>18</v>
      </c>
      <c r="L375">
        <v>10</v>
      </c>
      <c r="M375" t="s">
        <v>19</v>
      </c>
      <c r="N375">
        <v>21</v>
      </c>
      <c r="P375">
        <f t="shared" si="11"/>
        <v>487.66542040123875</v>
      </c>
      <c r="Q375">
        <v>111.6482689201182</v>
      </c>
    </row>
    <row r="376" spans="1:17" hidden="1" x14ac:dyDescent="0.2">
      <c r="A376" s="2">
        <f t="shared" si="10"/>
        <v>44256</v>
      </c>
      <c r="B376">
        <v>2021</v>
      </c>
      <c r="C376" s="3" t="s">
        <v>120</v>
      </c>
      <c r="D376" t="s">
        <v>13</v>
      </c>
      <c r="E376" t="s">
        <v>14</v>
      </c>
      <c r="F376" t="s">
        <v>15</v>
      </c>
      <c r="G376">
        <v>1870</v>
      </c>
      <c r="H376" t="s">
        <v>16</v>
      </c>
      <c r="I376" t="s">
        <v>17</v>
      </c>
      <c r="J376">
        <v>1</v>
      </c>
      <c r="K376" t="s">
        <v>18</v>
      </c>
      <c r="L376">
        <v>10</v>
      </c>
      <c r="M376" t="s">
        <v>19</v>
      </c>
      <c r="N376">
        <v>9</v>
      </c>
      <c r="P376">
        <f t="shared" si="11"/>
        <v>1680.4299951505363</v>
      </c>
      <c r="Q376">
        <v>111.28104148322355</v>
      </c>
    </row>
    <row r="377" spans="1:17" hidden="1" x14ac:dyDescent="0.2">
      <c r="A377" s="2">
        <f t="shared" si="10"/>
        <v>44256</v>
      </c>
      <c r="B377">
        <v>2021</v>
      </c>
      <c r="C377" s="3" t="s">
        <v>120</v>
      </c>
      <c r="D377" t="s">
        <v>20</v>
      </c>
      <c r="E377" t="s">
        <v>14</v>
      </c>
      <c r="F377" t="s">
        <v>21</v>
      </c>
      <c r="G377">
        <v>1399</v>
      </c>
      <c r="H377" t="s">
        <v>16</v>
      </c>
      <c r="I377" t="s">
        <v>17</v>
      </c>
      <c r="J377">
        <v>1</v>
      </c>
      <c r="K377" t="s">
        <v>18</v>
      </c>
      <c r="L377">
        <v>10</v>
      </c>
      <c r="M377" t="s">
        <v>19</v>
      </c>
      <c r="N377">
        <v>31</v>
      </c>
      <c r="P377">
        <f t="shared" si="11"/>
        <v>1257.1773065324069</v>
      </c>
      <c r="Q377">
        <v>111.28104148322355</v>
      </c>
    </row>
    <row r="378" spans="1:17" hidden="1" x14ac:dyDescent="0.2">
      <c r="A378" s="2">
        <f t="shared" si="10"/>
        <v>44256</v>
      </c>
      <c r="B378">
        <v>2021</v>
      </c>
      <c r="C378" s="3" t="s">
        <v>120</v>
      </c>
      <c r="D378" t="s">
        <v>22</v>
      </c>
      <c r="E378" t="s">
        <v>23</v>
      </c>
      <c r="F378" t="s">
        <v>24</v>
      </c>
      <c r="G378">
        <v>837.75</v>
      </c>
      <c r="H378" t="s">
        <v>16</v>
      </c>
      <c r="I378" t="s">
        <v>17</v>
      </c>
      <c r="J378" t="s">
        <v>37</v>
      </c>
      <c r="K378" t="s">
        <v>25</v>
      </c>
      <c r="L378">
        <v>100</v>
      </c>
      <c r="M378" t="s">
        <v>19</v>
      </c>
      <c r="N378">
        <v>14</v>
      </c>
      <c r="P378">
        <f t="shared" si="11"/>
        <v>752.82365157078186</v>
      </c>
      <c r="Q378">
        <v>111.28104148322355</v>
      </c>
    </row>
    <row r="379" spans="1:17" hidden="1" x14ac:dyDescent="0.2">
      <c r="A379" s="2">
        <f t="shared" si="10"/>
        <v>44256</v>
      </c>
      <c r="B379">
        <v>2021</v>
      </c>
      <c r="C379" s="3" t="s">
        <v>120</v>
      </c>
      <c r="D379" t="s">
        <v>26</v>
      </c>
      <c r="E379" t="s">
        <v>27</v>
      </c>
      <c r="F379" t="s">
        <v>28</v>
      </c>
      <c r="G379">
        <v>400.76</v>
      </c>
      <c r="H379" t="s">
        <v>16</v>
      </c>
      <c r="I379" t="s">
        <v>29</v>
      </c>
      <c r="J379">
        <v>1</v>
      </c>
      <c r="K379" t="s">
        <v>30</v>
      </c>
      <c r="L379">
        <v>3</v>
      </c>
      <c r="M379" t="s">
        <v>19</v>
      </c>
      <c r="N379">
        <v>19</v>
      </c>
      <c r="P379">
        <f t="shared" si="11"/>
        <v>360.13322184841121</v>
      </c>
      <c r="Q379">
        <v>111.28104148322355</v>
      </c>
    </row>
    <row r="380" spans="1:17" x14ac:dyDescent="0.2">
      <c r="A380" s="2">
        <f t="shared" si="10"/>
        <v>44256</v>
      </c>
      <c r="B380">
        <v>2021</v>
      </c>
      <c r="C380" s="3" t="s">
        <v>120</v>
      </c>
      <c r="D380" t="s">
        <v>31</v>
      </c>
      <c r="E380" t="s">
        <v>32</v>
      </c>
      <c r="F380" t="s">
        <v>33</v>
      </c>
      <c r="G380">
        <v>543</v>
      </c>
      <c r="H380" t="s">
        <v>16</v>
      </c>
      <c r="I380" t="s">
        <v>17</v>
      </c>
      <c r="J380">
        <v>2</v>
      </c>
      <c r="K380" t="s">
        <v>30</v>
      </c>
      <c r="L380">
        <v>3</v>
      </c>
      <c r="M380" t="s">
        <v>19</v>
      </c>
      <c r="N380">
        <v>12</v>
      </c>
      <c r="P380">
        <f t="shared" si="11"/>
        <v>487.9537365597547</v>
      </c>
      <c r="Q380">
        <v>111.28104148322355</v>
      </c>
    </row>
    <row r="381" spans="1:17" hidden="1" x14ac:dyDescent="0.2">
      <c r="A381" s="2">
        <f t="shared" si="10"/>
        <v>44256</v>
      </c>
      <c r="B381">
        <v>2021</v>
      </c>
      <c r="C381" s="3" t="s">
        <v>120</v>
      </c>
      <c r="D381" t="s">
        <v>34</v>
      </c>
      <c r="E381" t="s">
        <v>35</v>
      </c>
      <c r="F381" t="s">
        <v>36</v>
      </c>
      <c r="G381">
        <v>114.33</v>
      </c>
      <c r="H381" t="s">
        <v>16</v>
      </c>
      <c r="I381" t="s">
        <v>17</v>
      </c>
      <c r="J381" t="s">
        <v>37</v>
      </c>
      <c r="K381" t="s">
        <v>38</v>
      </c>
      <c r="L381">
        <v>100</v>
      </c>
      <c r="M381" t="s">
        <v>39</v>
      </c>
      <c r="N381">
        <v>11</v>
      </c>
      <c r="P381">
        <f t="shared" si="11"/>
        <v>102.73987237730526</v>
      </c>
      <c r="Q381">
        <v>111.28104148322355</v>
      </c>
    </row>
    <row r="382" spans="1:17" hidden="1" x14ac:dyDescent="0.2">
      <c r="A382" s="2">
        <f t="shared" si="10"/>
        <v>44256</v>
      </c>
      <c r="B382">
        <v>2021</v>
      </c>
      <c r="C382" s="3" t="s">
        <v>120</v>
      </c>
      <c r="D382" t="s">
        <v>40</v>
      </c>
      <c r="E382" t="s">
        <v>23</v>
      </c>
      <c r="F382" t="s">
        <v>87</v>
      </c>
      <c r="G382">
        <v>486</v>
      </c>
      <c r="H382" t="s">
        <v>16</v>
      </c>
      <c r="I382" t="s">
        <v>88</v>
      </c>
      <c r="J382">
        <v>1</v>
      </c>
      <c r="K382" t="s">
        <v>38</v>
      </c>
      <c r="L382">
        <v>100</v>
      </c>
      <c r="M382" t="s">
        <v>39</v>
      </c>
      <c r="N382">
        <v>15</v>
      </c>
      <c r="P382">
        <f t="shared" si="11"/>
        <v>436.73207360596831</v>
      </c>
      <c r="Q382">
        <v>111.28104148322355</v>
      </c>
    </row>
    <row r="383" spans="1:17" hidden="1" x14ac:dyDescent="0.2">
      <c r="A383" s="2">
        <f t="shared" si="10"/>
        <v>44256</v>
      </c>
      <c r="B383">
        <v>2021</v>
      </c>
      <c r="C383" s="3" t="s">
        <v>120</v>
      </c>
      <c r="D383" t="s">
        <v>44</v>
      </c>
      <c r="E383" t="s">
        <v>14</v>
      </c>
      <c r="F383" t="s">
        <v>45</v>
      </c>
      <c r="G383">
        <v>435.5</v>
      </c>
      <c r="H383" t="s">
        <v>16</v>
      </c>
      <c r="I383" t="s">
        <v>17</v>
      </c>
      <c r="J383">
        <v>1</v>
      </c>
      <c r="K383" t="s">
        <v>30</v>
      </c>
      <c r="L383">
        <v>3</v>
      </c>
      <c r="M383" t="s">
        <v>19</v>
      </c>
      <c r="N383">
        <v>27</v>
      </c>
      <c r="P383">
        <f t="shared" si="11"/>
        <v>391.35147748024525</v>
      </c>
      <c r="Q383">
        <v>111.28104148322355</v>
      </c>
    </row>
    <row r="384" spans="1:17" hidden="1" x14ac:dyDescent="0.2">
      <c r="A384" s="2">
        <f t="shared" si="10"/>
        <v>44256</v>
      </c>
      <c r="B384">
        <v>2021</v>
      </c>
      <c r="C384" s="3" t="s">
        <v>120</v>
      </c>
      <c r="D384" t="s">
        <v>46</v>
      </c>
      <c r="E384" t="s">
        <v>47</v>
      </c>
      <c r="F384" t="s">
        <v>48</v>
      </c>
      <c r="G384">
        <v>329</v>
      </c>
      <c r="H384" t="s">
        <v>16</v>
      </c>
      <c r="I384" t="s">
        <v>42</v>
      </c>
      <c r="J384" t="s">
        <v>37</v>
      </c>
      <c r="K384" t="s">
        <v>18</v>
      </c>
      <c r="L384">
        <v>10</v>
      </c>
      <c r="M384" t="s">
        <v>19</v>
      </c>
      <c r="N384">
        <v>28</v>
      </c>
      <c r="P384">
        <f t="shared" si="11"/>
        <v>295.64784406659174</v>
      </c>
      <c r="Q384">
        <v>111.28104148322355</v>
      </c>
    </row>
    <row r="385" spans="1:17" hidden="1" x14ac:dyDescent="0.2">
      <c r="A385" s="2">
        <f t="shared" si="10"/>
        <v>44256</v>
      </c>
      <c r="B385">
        <v>2021</v>
      </c>
      <c r="C385" s="3" t="s">
        <v>120</v>
      </c>
      <c r="D385" t="s">
        <v>49</v>
      </c>
      <c r="E385" t="s">
        <v>14</v>
      </c>
      <c r="F385" t="s">
        <v>50</v>
      </c>
      <c r="G385">
        <v>479.48</v>
      </c>
      <c r="H385" t="s">
        <v>16</v>
      </c>
      <c r="I385" t="s">
        <v>17</v>
      </c>
      <c r="J385" t="s">
        <v>37</v>
      </c>
      <c r="K385" t="s">
        <v>30</v>
      </c>
      <c r="L385">
        <v>3</v>
      </c>
      <c r="M385" t="s">
        <v>19</v>
      </c>
      <c r="N385">
        <v>6</v>
      </c>
      <c r="P385">
        <f t="shared" si="11"/>
        <v>430.87303426458783</v>
      </c>
      <c r="Q385">
        <v>111.28104148322355</v>
      </c>
    </row>
    <row r="386" spans="1:17" hidden="1" x14ac:dyDescent="0.2">
      <c r="A386" s="2">
        <f t="shared" ref="A386:A449" si="12">DATE(B386,C386,1)</f>
        <v>44256</v>
      </c>
      <c r="B386">
        <v>2021</v>
      </c>
      <c r="C386" s="3" t="s">
        <v>120</v>
      </c>
      <c r="D386" t="s">
        <v>49</v>
      </c>
      <c r="E386" t="s">
        <v>51</v>
      </c>
      <c r="F386" t="s">
        <v>52</v>
      </c>
      <c r="G386">
        <v>139.02000000000001</v>
      </c>
      <c r="H386" t="s">
        <v>16</v>
      </c>
      <c r="I386" t="s">
        <v>17</v>
      </c>
      <c r="J386" t="s">
        <v>37</v>
      </c>
      <c r="K386" t="s">
        <v>18</v>
      </c>
      <c r="L386">
        <v>10</v>
      </c>
      <c r="M386" t="s">
        <v>19</v>
      </c>
      <c r="N386">
        <v>6</v>
      </c>
      <c r="P386">
        <f t="shared" si="11"/>
        <v>124.92694006728749</v>
      </c>
      <c r="Q386">
        <v>111.28104148322355</v>
      </c>
    </row>
    <row r="387" spans="1:17" hidden="1" x14ac:dyDescent="0.2">
      <c r="A387" s="2">
        <f t="shared" si="12"/>
        <v>44256</v>
      </c>
      <c r="B387">
        <v>2021</v>
      </c>
      <c r="C387" s="3" t="s">
        <v>120</v>
      </c>
      <c r="D387" t="s">
        <v>53</v>
      </c>
      <c r="E387" t="s">
        <v>54</v>
      </c>
      <c r="F387" t="s">
        <v>55</v>
      </c>
      <c r="G387">
        <v>612</v>
      </c>
      <c r="H387" t="s">
        <v>16</v>
      </c>
      <c r="I387" t="s">
        <v>17</v>
      </c>
      <c r="J387" t="s">
        <v>37</v>
      </c>
      <c r="K387" t="s">
        <v>56</v>
      </c>
      <c r="L387">
        <v>10</v>
      </c>
      <c r="M387" t="s">
        <v>19</v>
      </c>
      <c r="N387">
        <v>3</v>
      </c>
      <c r="P387">
        <f t="shared" si="11"/>
        <v>549.95890750381204</v>
      </c>
      <c r="Q387">
        <v>111.28104148322355</v>
      </c>
    </row>
    <row r="388" spans="1:17" hidden="1" x14ac:dyDescent="0.2">
      <c r="A388" s="2">
        <f t="shared" si="12"/>
        <v>44256</v>
      </c>
      <c r="B388">
        <v>2021</v>
      </c>
      <c r="C388" s="3" t="s">
        <v>120</v>
      </c>
      <c r="D388" t="s">
        <v>57</v>
      </c>
      <c r="E388" t="s">
        <v>58</v>
      </c>
      <c r="F388" t="s">
        <v>59</v>
      </c>
      <c r="G388">
        <v>546</v>
      </c>
      <c r="H388" t="s">
        <v>16</v>
      </c>
      <c r="I388" t="s">
        <v>42</v>
      </c>
      <c r="J388">
        <v>1</v>
      </c>
      <c r="K388" t="s">
        <v>60</v>
      </c>
      <c r="L388">
        <v>10</v>
      </c>
      <c r="M388" t="s">
        <v>39</v>
      </c>
      <c r="N388">
        <v>23</v>
      </c>
      <c r="P388">
        <f t="shared" si="11"/>
        <v>490.64961355732243</v>
      </c>
      <c r="Q388">
        <v>111.28104148322355</v>
      </c>
    </row>
    <row r="389" spans="1:17" hidden="1" x14ac:dyDescent="0.2">
      <c r="A389" s="2">
        <f t="shared" si="12"/>
        <v>44256</v>
      </c>
      <c r="B389">
        <v>2021</v>
      </c>
      <c r="C389" s="3" t="s">
        <v>120</v>
      </c>
      <c r="D389" t="s">
        <v>61</v>
      </c>
      <c r="E389" t="s">
        <v>14</v>
      </c>
      <c r="F389" t="s">
        <v>62</v>
      </c>
      <c r="G389">
        <v>1594.3</v>
      </c>
      <c r="H389" t="s">
        <v>16</v>
      </c>
      <c r="I389" t="s">
        <v>17</v>
      </c>
      <c r="J389">
        <v>1</v>
      </c>
      <c r="K389" t="s">
        <v>63</v>
      </c>
      <c r="L389">
        <v>3.6</v>
      </c>
      <c r="M389" t="s">
        <v>64</v>
      </c>
      <c r="N389">
        <v>32</v>
      </c>
      <c r="P389">
        <f t="shared" ref="P389:P452" si="13">(G389/Q389)*100</f>
        <v>1432.6788990740645</v>
      </c>
      <c r="Q389">
        <v>111.28104148322355</v>
      </c>
    </row>
    <row r="390" spans="1:17" x14ac:dyDescent="0.2">
      <c r="A390" s="2">
        <f t="shared" si="12"/>
        <v>44256</v>
      </c>
      <c r="B390">
        <v>2021</v>
      </c>
      <c r="C390" s="3" t="s">
        <v>120</v>
      </c>
      <c r="D390" t="s">
        <v>31</v>
      </c>
      <c r="E390" t="s">
        <v>23</v>
      </c>
      <c r="F390" t="s">
        <v>65</v>
      </c>
      <c r="G390">
        <v>1157.5</v>
      </c>
      <c r="H390" t="s">
        <v>16</v>
      </c>
      <c r="I390" t="s">
        <v>17</v>
      </c>
      <c r="J390" t="s">
        <v>37</v>
      </c>
      <c r="K390" t="s">
        <v>38</v>
      </c>
      <c r="L390">
        <v>100</v>
      </c>
      <c r="M390" t="s">
        <v>39</v>
      </c>
      <c r="N390">
        <v>12</v>
      </c>
      <c r="P390">
        <f t="shared" si="13"/>
        <v>1040.1592082282064</v>
      </c>
      <c r="Q390">
        <v>111.28104148322355</v>
      </c>
    </row>
    <row r="391" spans="1:17" hidden="1" x14ac:dyDescent="0.2">
      <c r="A391" s="2">
        <f t="shared" si="12"/>
        <v>44256</v>
      </c>
      <c r="B391">
        <v>2021</v>
      </c>
      <c r="C391" s="3" t="s">
        <v>120</v>
      </c>
      <c r="D391" t="s">
        <v>66</v>
      </c>
      <c r="E391" t="s">
        <v>14</v>
      </c>
      <c r="F391" t="s">
        <v>67</v>
      </c>
      <c r="G391">
        <v>440.47</v>
      </c>
      <c r="H391" t="s">
        <v>16</v>
      </c>
      <c r="I391" t="s">
        <v>17</v>
      </c>
      <c r="J391">
        <v>1</v>
      </c>
      <c r="K391" t="s">
        <v>30</v>
      </c>
      <c r="L391">
        <v>3</v>
      </c>
      <c r="M391" t="s">
        <v>19</v>
      </c>
      <c r="N391">
        <v>20</v>
      </c>
      <c r="P391">
        <f t="shared" si="13"/>
        <v>395.81764703954912</v>
      </c>
      <c r="Q391">
        <v>111.28104148322355</v>
      </c>
    </row>
    <row r="392" spans="1:17" hidden="1" x14ac:dyDescent="0.2">
      <c r="A392" s="2">
        <f t="shared" si="12"/>
        <v>44256</v>
      </c>
      <c r="B392">
        <v>2021</v>
      </c>
      <c r="C392" s="3" t="s">
        <v>120</v>
      </c>
      <c r="D392" t="s">
        <v>68</v>
      </c>
      <c r="E392" t="s">
        <v>69</v>
      </c>
      <c r="F392" t="s">
        <v>70</v>
      </c>
      <c r="G392">
        <v>836</v>
      </c>
      <c r="H392" t="s">
        <v>16</v>
      </c>
      <c r="I392" t="s">
        <v>17</v>
      </c>
      <c r="J392">
        <v>1</v>
      </c>
      <c r="K392" t="s">
        <v>71</v>
      </c>
      <c r="L392">
        <v>100</v>
      </c>
      <c r="M392" t="s">
        <v>64</v>
      </c>
      <c r="N392">
        <v>22</v>
      </c>
      <c r="P392">
        <f t="shared" si="13"/>
        <v>751.25105665553406</v>
      </c>
      <c r="Q392">
        <v>111.28104148322355</v>
      </c>
    </row>
    <row r="393" spans="1:17" hidden="1" x14ac:dyDescent="0.2">
      <c r="A393" s="2">
        <f t="shared" si="12"/>
        <v>44256</v>
      </c>
      <c r="B393">
        <v>2021</v>
      </c>
      <c r="C393" s="3" t="s">
        <v>120</v>
      </c>
      <c r="D393" t="s">
        <v>68</v>
      </c>
      <c r="E393" t="s">
        <v>72</v>
      </c>
      <c r="F393" t="s">
        <v>73</v>
      </c>
      <c r="G393">
        <v>347.25</v>
      </c>
      <c r="H393" t="s">
        <v>16</v>
      </c>
      <c r="I393" t="s">
        <v>17</v>
      </c>
      <c r="J393" t="s">
        <v>37</v>
      </c>
      <c r="K393" t="s">
        <v>18</v>
      </c>
      <c r="L393">
        <v>10</v>
      </c>
      <c r="M393" t="s">
        <v>19</v>
      </c>
      <c r="N393">
        <v>22</v>
      </c>
      <c r="P393">
        <f t="shared" si="13"/>
        <v>312.04776246846194</v>
      </c>
      <c r="Q393">
        <v>111.28104148322355</v>
      </c>
    </row>
    <row r="394" spans="1:17" hidden="1" x14ac:dyDescent="0.2">
      <c r="A394" s="2">
        <f t="shared" si="12"/>
        <v>44256</v>
      </c>
      <c r="B394">
        <v>2021</v>
      </c>
      <c r="C394" s="3" t="s">
        <v>120</v>
      </c>
      <c r="D394" t="s">
        <v>74</v>
      </c>
      <c r="E394" t="s">
        <v>75</v>
      </c>
      <c r="F394" t="s">
        <v>76</v>
      </c>
      <c r="G394">
        <v>950.01</v>
      </c>
      <c r="H394" t="s">
        <v>16</v>
      </c>
      <c r="I394" t="s">
        <v>17</v>
      </c>
      <c r="J394" t="s">
        <v>37</v>
      </c>
      <c r="K394" t="s">
        <v>77</v>
      </c>
      <c r="L394">
        <v>100</v>
      </c>
      <c r="M394" t="s">
        <v>39</v>
      </c>
      <c r="N394">
        <v>29</v>
      </c>
      <c r="P394">
        <f t="shared" si="13"/>
        <v>853.70336881976527</v>
      </c>
      <c r="Q394">
        <v>111.28104148322355</v>
      </c>
    </row>
    <row r="395" spans="1:17" hidden="1" x14ac:dyDescent="0.2">
      <c r="A395" s="2">
        <f t="shared" si="12"/>
        <v>44256</v>
      </c>
      <c r="B395">
        <v>2021</v>
      </c>
      <c r="C395" s="3" t="s">
        <v>120</v>
      </c>
      <c r="D395" t="s">
        <v>74</v>
      </c>
      <c r="E395" t="s">
        <v>78</v>
      </c>
      <c r="F395" t="s">
        <v>79</v>
      </c>
      <c r="G395">
        <v>139.01</v>
      </c>
      <c r="H395" t="s">
        <v>16</v>
      </c>
      <c r="I395" t="s">
        <v>17</v>
      </c>
      <c r="J395" t="s">
        <v>37</v>
      </c>
      <c r="K395" t="s">
        <v>18</v>
      </c>
      <c r="L395">
        <v>10</v>
      </c>
      <c r="M395" t="s">
        <v>19</v>
      </c>
      <c r="N395">
        <v>29</v>
      </c>
      <c r="P395">
        <f t="shared" si="13"/>
        <v>124.91795381062892</v>
      </c>
      <c r="Q395">
        <v>111.28104148322355</v>
      </c>
    </row>
    <row r="396" spans="1:17" hidden="1" x14ac:dyDescent="0.2">
      <c r="A396" s="2">
        <f t="shared" si="12"/>
        <v>44256</v>
      </c>
      <c r="B396">
        <v>2021</v>
      </c>
      <c r="C396" s="3" t="s">
        <v>120</v>
      </c>
      <c r="D396" t="s">
        <v>66</v>
      </c>
      <c r="E396" t="s">
        <v>80</v>
      </c>
      <c r="F396" t="s">
        <v>86</v>
      </c>
      <c r="G396">
        <v>572.5</v>
      </c>
      <c r="H396" t="s">
        <v>16</v>
      </c>
      <c r="I396" t="s">
        <v>17</v>
      </c>
      <c r="J396">
        <v>1</v>
      </c>
      <c r="K396" t="s">
        <v>18</v>
      </c>
      <c r="L396">
        <v>10</v>
      </c>
      <c r="M396" t="s">
        <v>19</v>
      </c>
      <c r="N396">
        <v>20</v>
      </c>
      <c r="P396">
        <f t="shared" si="13"/>
        <v>514.46319370250387</v>
      </c>
      <c r="Q396">
        <v>111.28104148322355</v>
      </c>
    </row>
    <row r="397" spans="1:17" hidden="1" x14ac:dyDescent="0.2">
      <c r="A397" s="2">
        <f t="shared" si="12"/>
        <v>44256</v>
      </c>
      <c r="B397">
        <v>2021</v>
      </c>
      <c r="C397" s="3" t="s">
        <v>120</v>
      </c>
      <c r="D397" t="s">
        <v>82</v>
      </c>
      <c r="E397" t="s">
        <v>83</v>
      </c>
      <c r="F397" t="s">
        <v>84</v>
      </c>
      <c r="G397">
        <v>544.47</v>
      </c>
      <c r="H397" t="s">
        <v>16</v>
      </c>
      <c r="I397" t="s">
        <v>17</v>
      </c>
      <c r="J397">
        <v>1</v>
      </c>
      <c r="K397" t="s">
        <v>18</v>
      </c>
      <c r="L397">
        <v>10</v>
      </c>
      <c r="M397" t="s">
        <v>19</v>
      </c>
      <c r="N397">
        <v>21</v>
      </c>
      <c r="P397">
        <f t="shared" si="13"/>
        <v>489.27471628856296</v>
      </c>
      <c r="Q397">
        <v>111.28104148322355</v>
      </c>
    </row>
    <row r="398" spans="1:17" hidden="1" x14ac:dyDescent="0.2">
      <c r="A398" s="2">
        <f t="shared" si="12"/>
        <v>44228</v>
      </c>
      <c r="B398">
        <v>2021</v>
      </c>
      <c r="C398" s="3" t="s">
        <v>119</v>
      </c>
      <c r="D398" t="s">
        <v>13</v>
      </c>
      <c r="E398" t="s">
        <v>14</v>
      </c>
      <c r="F398" t="s">
        <v>15</v>
      </c>
      <c r="G398">
        <v>1770</v>
      </c>
      <c r="H398" t="s">
        <v>16</v>
      </c>
      <c r="I398" t="s">
        <v>17</v>
      </c>
      <c r="J398">
        <v>1</v>
      </c>
      <c r="K398" t="s">
        <v>18</v>
      </c>
      <c r="L398">
        <v>10</v>
      </c>
      <c r="M398" t="s">
        <v>19</v>
      </c>
      <c r="N398">
        <v>9</v>
      </c>
      <c r="P398">
        <f t="shared" si="13"/>
        <v>1603.7691382220355</v>
      </c>
      <c r="Q398">
        <v>110.36501188458152</v>
      </c>
    </row>
    <row r="399" spans="1:17" hidden="1" x14ac:dyDescent="0.2">
      <c r="A399" s="2">
        <f t="shared" si="12"/>
        <v>44228</v>
      </c>
      <c r="B399">
        <v>2021</v>
      </c>
      <c r="C399" s="3" t="s">
        <v>119</v>
      </c>
      <c r="D399" t="s">
        <v>20</v>
      </c>
      <c r="E399" t="s">
        <v>14</v>
      </c>
      <c r="F399" t="s">
        <v>21</v>
      </c>
      <c r="G399">
        <v>1564.6</v>
      </c>
      <c r="H399" t="s">
        <v>16</v>
      </c>
      <c r="I399" t="s">
        <v>17</v>
      </c>
      <c r="J399">
        <v>1</v>
      </c>
      <c r="K399" t="s">
        <v>18</v>
      </c>
      <c r="L399">
        <v>10</v>
      </c>
      <c r="M399" t="s">
        <v>19</v>
      </c>
      <c r="N399">
        <v>31</v>
      </c>
      <c r="P399">
        <f t="shared" si="13"/>
        <v>1417.6594314475685</v>
      </c>
      <c r="Q399">
        <v>110.36501188458152</v>
      </c>
    </row>
    <row r="400" spans="1:17" hidden="1" x14ac:dyDescent="0.2">
      <c r="A400" s="2">
        <f t="shared" si="12"/>
        <v>44228</v>
      </c>
      <c r="B400">
        <v>2021</v>
      </c>
      <c r="C400" s="3" t="s">
        <v>119</v>
      </c>
      <c r="D400" t="s">
        <v>22</v>
      </c>
      <c r="E400" t="s">
        <v>23</v>
      </c>
      <c r="F400" t="s">
        <v>24</v>
      </c>
      <c r="G400">
        <v>837.75</v>
      </c>
      <c r="H400" t="s">
        <v>16</v>
      </c>
      <c r="I400" t="s">
        <v>17</v>
      </c>
      <c r="J400" t="s">
        <v>37</v>
      </c>
      <c r="K400" t="s">
        <v>25</v>
      </c>
      <c r="L400">
        <v>100</v>
      </c>
      <c r="M400" t="s">
        <v>19</v>
      </c>
      <c r="N400">
        <v>14</v>
      </c>
      <c r="P400">
        <f t="shared" si="13"/>
        <v>759.07208787881927</v>
      </c>
      <c r="Q400">
        <v>110.36501188458152</v>
      </c>
    </row>
    <row r="401" spans="1:17" hidden="1" x14ac:dyDescent="0.2">
      <c r="A401" s="2">
        <f t="shared" si="12"/>
        <v>44228</v>
      </c>
      <c r="B401">
        <v>2021</v>
      </c>
      <c r="C401" s="3" t="s">
        <v>119</v>
      </c>
      <c r="D401" t="s">
        <v>26</v>
      </c>
      <c r="E401" t="s">
        <v>27</v>
      </c>
      <c r="F401" t="s">
        <v>28</v>
      </c>
      <c r="G401">
        <v>393.69</v>
      </c>
      <c r="H401" t="s">
        <v>16</v>
      </c>
      <c r="I401" t="s">
        <v>29</v>
      </c>
      <c r="J401">
        <v>1</v>
      </c>
      <c r="K401" t="s">
        <v>30</v>
      </c>
      <c r="L401">
        <v>3</v>
      </c>
      <c r="M401" t="s">
        <v>19</v>
      </c>
      <c r="N401">
        <v>19</v>
      </c>
      <c r="P401">
        <f t="shared" si="13"/>
        <v>356.71631187945371</v>
      </c>
      <c r="Q401">
        <v>110.36501188458152</v>
      </c>
    </row>
    <row r="402" spans="1:17" x14ac:dyDescent="0.2">
      <c r="A402" s="2">
        <f t="shared" si="12"/>
        <v>44228</v>
      </c>
      <c r="B402">
        <v>2021</v>
      </c>
      <c r="C402" s="3" t="s">
        <v>119</v>
      </c>
      <c r="D402" t="s">
        <v>31</v>
      </c>
      <c r="E402" t="s">
        <v>32</v>
      </c>
      <c r="F402" t="s">
        <v>33</v>
      </c>
      <c r="G402">
        <v>541.5</v>
      </c>
      <c r="H402" t="s">
        <v>16</v>
      </c>
      <c r="I402" t="s">
        <v>17</v>
      </c>
      <c r="J402">
        <v>2</v>
      </c>
      <c r="K402" t="s">
        <v>30</v>
      </c>
      <c r="L402">
        <v>3</v>
      </c>
      <c r="M402" t="s">
        <v>19</v>
      </c>
      <c r="N402">
        <v>12</v>
      </c>
      <c r="P402">
        <f t="shared" si="13"/>
        <v>490.64462618487693</v>
      </c>
      <c r="Q402">
        <v>110.36501188458152</v>
      </c>
    </row>
    <row r="403" spans="1:17" hidden="1" x14ac:dyDescent="0.2">
      <c r="A403" s="2">
        <f t="shared" si="12"/>
        <v>44228</v>
      </c>
      <c r="B403">
        <v>2021</v>
      </c>
      <c r="C403" s="3" t="s">
        <v>119</v>
      </c>
      <c r="D403" t="s">
        <v>34</v>
      </c>
      <c r="E403" t="s">
        <v>35</v>
      </c>
      <c r="F403" t="s">
        <v>36</v>
      </c>
      <c r="G403">
        <v>109.82</v>
      </c>
      <c r="H403" t="s">
        <v>16</v>
      </c>
      <c r="I403" t="s">
        <v>17</v>
      </c>
      <c r="J403" t="s">
        <v>37</v>
      </c>
      <c r="K403" t="s">
        <v>38</v>
      </c>
      <c r="L403">
        <v>100</v>
      </c>
      <c r="M403" t="s">
        <v>39</v>
      </c>
      <c r="N403">
        <v>11</v>
      </c>
      <c r="P403">
        <f t="shared" si="13"/>
        <v>99.506173310476782</v>
      </c>
      <c r="Q403">
        <v>110.36501188458152</v>
      </c>
    </row>
    <row r="404" spans="1:17" hidden="1" x14ac:dyDescent="0.2">
      <c r="A404" s="2">
        <f t="shared" si="12"/>
        <v>44228</v>
      </c>
      <c r="B404">
        <v>2021</v>
      </c>
      <c r="C404" s="3" t="s">
        <v>119</v>
      </c>
      <c r="D404" t="s">
        <v>40</v>
      </c>
      <c r="E404" t="s">
        <v>23</v>
      </c>
      <c r="F404" t="s">
        <v>87</v>
      </c>
      <c r="G404">
        <v>486</v>
      </c>
      <c r="H404" t="s">
        <v>16</v>
      </c>
      <c r="I404" t="s">
        <v>88</v>
      </c>
      <c r="J404">
        <v>1</v>
      </c>
      <c r="K404" t="s">
        <v>38</v>
      </c>
      <c r="L404">
        <v>100</v>
      </c>
      <c r="M404" t="s">
        <v>39</v>
      </c>
      <c r="N404">
        <v>15</v>
      </c>
      <c r="P404">
        <f t="shared" si="13"/>
        <v>440.35694981689784</v>
      </c>
      <c r="Q404">
        <v>110.36501188458152</v>
      </c>
    </row>
    <row r="405" spans="1:17" hidden="1" x14ac:dyDescent="0.2">
      <c r="A405" s="2">
        <f t="shared" si="12"/>
        <v>44228</v>
      </c>
      <c r="B405">
        <v>2021</v>
      </c>
      <c r="C405" s="3" t="s">
        <v>119</v>
      </c>
      <c r="D405" t="s">
        <v>44</v>
      </c>
      <c r="E405" t="s">
        <v>14</v>
      </c>
      <c r="F405" t="s">
        <v>45</v>
      </c>
      <c r="G405">
        <v>428</v>
      </c>
      <c r="H405" t="s">
        <v>16</v>
      </c>
      <c r="I405" t="s">
        <v>17</v>
      </c>
      <c r="J405">
        <v>1</v>
      </c>
      <c r="K405" t="s">
        <v>30</v>
      </c>
      <c r="L405">
        <v>3</v>
      </c>
      <c r="M405" t="s">
        <v>19</v>
      </c>
      <c r="N405">
        <v>27</v>
      </c>
      <c r="P405">
        <f t="shared" si="13"/>
        <v>387.80406280171252</v>
      </c>
      <c r="Q405">
        <v>110.36501188458152</v>
      </c>
    </row>
    <row r="406" spans="1:17" hidden="1" x14ac:dyDescent="0.2">
      <c r="A406" s="2">
        <f t="shared" si="12"/>
        <v>44228</v>
      </c>
      <c r="B406">
        <v>2021</v>
      </c>
      <c r="C406" s="3" t="s">
        <v>119</v>
      </c>
      <c r="D406" t="s">
        <v>46</v>
      </c>
      <c r="E406" t="s">
        <v>47</v>
      </c>
      <c r="F406" t="s">
        <v>48</v>
      </c>
      <c r="G406">
        <v>332</v>
      </c>
      <c r="H406" t="s">
        <v>16</v>
      </c>
      <c r="I406" t="s">
        <v>42</v>
      </c>
      <c r="J406" t="s">
        <v>37</v>
      </c>
      <c r="K406" t="s">
        <v>18</v>
      </c>
      <c r="L406">
        <v>10</v>
      </c>
      <c r="M406" t="s">
        <v>19</v>
      </c>
      <c r="N406">
        <v>28</v>
      </c>
      <c r="P406">
        <f t="shared" si="13"/>
        <v>300.81997394899196</v>
      </c>
      <c r="Q406">
        <v>110.36501188458152</v>
      </c>
    </row>
    <row r="407" spans="1:17" hidden="1" x14ac:dyDescent="0.2">
      <c r="A407" s="2">
        <f t="shared" si="12"/>
        <v>44228</v>
      </c>
      <c r="B407">
        <v>2021</v>
      </c>
      <c r="C407" s="3" t="s">
        <v>119</v>
      </c>
      <c r="D407" t="s">
        <v>49</v>
      </c>
      <c r="E407" t="s">
        <v>14</v>
      </c>
      <c r="F407" t="s">
        <v>50</v>
      </c>
      <c r="G407">
        <v>462.82</v>
      </c>
      <c r="H407" t="s">
        <v>16</v>
      </c>
      <c r="I407" t="s">
        <v>17</v>
      </c>
      <c r="J407" t="s">
        <v>37</v>
      </c>
      <c r="K407" t="s">
        <v>30</v>
      </c>
      <c r="L407">
        <v>3</v>
      </c>
      <c r="M407" t="s">
        <v>19</v>
      </c>
      <c r="N407">
        <v>6</v>
      </c>
      <c r="P407">
        <f t="shared" si="13"/>
        <v>419.35391669600131</v>
      </c>
      <c r="Q407">
        <v>110.36501188458152</v>
      </c>
    </row>
    <row r="408" spans="1:17" hidden="1" x14ac:dyDescent="0.2">
      <c r="A408" s="2">
        <f t="shared" si="12"/>
        <v>44228</v>
      </c>
      <c r="B408">
        <v>2021</v>
      </c>
      <c r="C408" s="3" t="s">
        <v>119</v>
      </c>
      <c r="D408" t="s">
        <v>49</v>
      </c>
      <c r="E408" t="s">
        <v>51</v>
      </c>
      <c r="F408" t="s">
        <v>52</v>
      </c>
      <c r="G408">
        <v>134.06</v>
      </c>
      <c r="H408" t="s">
        <v>16</v>
      </c>
      <c r="I408" t="s">
        <v>17</v>
      </c>
      <c r="J408" t="s">
        <v>37</v>
      </c>
      <c r="K408" t="s">
        <v>18</v>
      </c>
      <c r="L408">
        <v>10</v>
      </c>
      <c r="M408" t="s">
        <v>19</v>
      </c>
      <c r="N408">
        <v>6</v>
      </c>
      <c r="P408">
        <f t="shared" si="13"/>
        <v>121.46965574578874</v>
      </c>
      <c r="Q408">
        <v>110.36501188458152</v>
      </c>
    </row>
    <row r="409" spans="1:17" hidden="1" x14ac:dyDescent="0.2">
      <c r="A409" s="2">
        <f t="shared" si="12"/>
        <v>44228</v>
      </c>
      <c r="B409">
        <v>2021</v>
      </c>
      <c r="C409" s="3" t="s">
        <v>119</v>
      </c>
      <c r="D409" t="s">
        <v>53</v>
      </c>
      <c r="E409" t="s">
        <v>54</v>
      </c>
      <c r="F409" t="s">
        <v>55</v>
      </c>
      <c r="G409">
        <v>612</v>
      </c>
      <c r="H409" t="s">
        <v>16</v>
      </c>
      <c r="I409" t="s">
        <v>17</v>
      </c>
      <c r="J409" t="s">
        <v>37</v>
      </c>
      <c r="K409" t="s">
        <v>56</v>
      </c>
      <c r="L409">
        <v>10</v>
      </c>
      <c r="M409" t="s">
        <v>19</v>
      </c>
      <c r="N409">
        <v>3</v>
      </c>
      <c r="P409">
        <f t="shared" si="13"/>
        <v>554.52356643609357</v>
      </c>
      <c r="Q409">
        <v>110.36501188458152</v>
      </c>
    </row>
    <row r="410" spans="1:17" hidden="1" x14ac:dyDescent="0.2">
      <c r="A410" s="2">
        <f t="shared" si="12"/>
        <v>44228</v>
      </c>
      <c r="B410">
        <v>2021</v>
      </c>
      <c r="C410" s="3" t="s">
        <v>119</v>
      </c>
      <c r="D410" t="s">
        <v>57</v>
      </c>
      <c r="E410" t="s">
        <v>58</v>
      </c>
      <c r="F410" t="s">
        <v>59</v>
      </c>
      <c r="G410">
        <v>544.99</v>
      </c>
      <c r="H410" t="s">
        <v>16</v>
      </c>
      <c r="I410" t="s">
        <v>42</v>
      </c>
      <c r="J410">
        <v>1</v>
      </c>
      <c r="K410" t="s">
        <v>60</v>
      </c>
      <c r="L410">
        <v>10</v>
      </c>
      <c r="M410" t="s">
        <v>39</v>
      </c>
      <c r="N410">
        <v>23</v>
      </c>
      <c r="P410">
        <f t="shared" si="13"/>
        <v>493.80686024837689</v>
      </c>
      <c r="Q410">
        <v>110.36501188458152</v>
      </c>
    </row>
    <row r="411" spans="1:17" hidden="1" x14ac:dyDescent="0.2">
      <c r="A411" s="2">
        <f t="shared" si="12"/>
        <v>44228</v>
      </c>
      <c r="B411">
        <v>2021</v>
      </c>
      <c r="C411" s="3" t="s">
        <v>119</v>
      </c>
      <c r="D411" t="s">
        <v>61</v>
      </c>
      <c r="E411" t="s">
        <v>14</v>
      </c>
      <c r="F411" t="s">
        <v>62</v>
      </c>
      <c r="G411">
        <v>1512.4</v>
      </c>
      <c r="H411" t="s">
        <v>16</v>
      </c>
      <c r="I411" t="s">
        <v>17</v>
      </c>
      <c r="J411">
        <v>1</v>
      </c>
      <c r="K411" t="s">
        <v>63</v>
      </c>
      <c r="L411">
        <v>3.6</v>
      </c>
      <c r="M411" t="s">
        <v>64</v>
      </c>
      <c r="N411">
        <v>32</v>
      </c>
      <c r="P411">
        <f t="shared" si="13"/>
        <v>1370.3618331339019</v>
      </c>
      <c r="Q411">
        <v>110.36501188458152</v>
      </c>
    </row>
    <row r="412" spans="1:17" x14ac:dyDescent="0.2">
      <c r="A412" s="2">
        <f t="shared" si="12"/>
        <v>44228</v>
      </c>
      <c r="B412">
        <v>2021</v>
      </c>
      <c r="C412" s="3" t="s">
        <v>119</v>
      </c>
      <c r="D412" t="s">
        <v>31</v>
      </c>
      <c r="E412" t="s">
        <v>23</v>
      </c>
      <c r="F412" t="s">
        <v>65</v>
      </c>
      <c r="G412">
        <v>977.38</v>
      </c>
      <c r="H412" t="s">
        <v>16</v>
      </c>
      <c r="I412" t="s">
        <v>17</v>
      </c>
      <c r="J412" t="s">
        <v>37</v>
      </c>
      <c r="K412" t="s">
        <v>38</v>
      </c>
      <c r="L412">
        <v>100</v>
      </c>
      <c r="M412" t="s">
        <v>39</v>
      </c>
      <c r="N412">
        <v>12</v>
      </c>
      <c r="P412">
        <f t="shared" si="13"/>
        <v>885.58863294658363</v>
      </c>
      <c r="Q412">
        <v>110.36501188458152</v>
      </c>
    </row>
    <row r="413" spans="1:17" hidden="1" x14ac:dyDescent="0.2">
      <c r="A413" s="2">
        <f t="shared" si="12"/>
        <v>44228</v>
      </c>
      <c r="B413">
        <v>2021</v>
      </c>
      <c r="C413" s="3" t="s">
        <v>119</v>
      </c>
      <c r="D413" t="s">
        <v>66</v>
      </c>
      <c r="E413" t="s">
        <v>14</v>
      </c>
      <c r="F413" t="s">
        <v>67</v>
      </c>
      <c r="G413">
        <v>440.47</v>
      </c>
      <c r="H413" t="s">
        <v>16</v>
      </c>
      <c r="I413" t="s">
        <v>17</v>
      </c>
      <c r="J413">
        <v>1</v>
      </c>
      <c r="K413" t="s">
        <v>30</v>
      </c>
      <c r="L413">
        <v>3</v>
      </c>
      <c r="M413" t="s">
        <v>19</v>
      </c>
      <c r="N413">
        <v>20</v>
      </c>
      <c r="P413">
        <f t="shared" si="13"/>
        <v>399.10293350997739</v>
      </c>
      <c r="Q413">
        <v>110.36501188458152</v>
      </c>
    </row>
    <row r="414" spans="1:17" hidden="1" x14ac:dyDescent="0.2">
      <c r="A414" s="2">
        <f t="shared" si="12"/>
        <v>44228</v>
      </c>
      <c r="B414">
        <v>2021</v>
      </c>
      <c r="C414" s="3" t="s">
        <v>119</v>
      </c>
      <c r="D414" t="s">
        <v>68</v>
      </c>
      <c r="E414" t="s">
        <v>69</v>
      </c>
      <c r="F414" t="s">
        <v>70</v>
      </c>
      <c r="G414">
        <v>836</v>
      </c>
      <c r="H414" t="s">
        <v>16</v>
      </c>
      <c r="I414" t="s">
        <v>17</v>
      </c>
      <c r="J414">
        <v>1</v>
      </c>
      <c r="K414" t="s">
        <v>71</v>
      </c>
      <c r="L414">
        <v>100</v>
      </c>
      <c r="M414" t="s">
        <v>64</v>
      </c>
      <c r="N414">
        <v>22</v>
      </c>
      <c r="P414">
        <f t="shared" si="13"/>
        <v>757.48644042577484</v>
      </c>
      <c r="Q414">
        <v>110.36501188458152</v>
      </c>
    </row>
    <row r="415" spans="1:17" hidden="1" x14ac:dyDescent="0.2">
      <c r="A415" s="2">
        <f t="shared" si="12"/>
        <v>44228</v>
      </c>
      <c r="B415">
        <v>2021</v>
      </c>
      <c r="C415" s="3" t="s">
        <v>119</v>
      </c>
      <c r="D415" t="s">
        <v>68</v>
      </c>
      <c r="E415" t="s">
        <v>72</v>
      </c>
      <c r="F415" t="s">
        <v>73</v>
      </c>
      <c r="G415">
        <v>328.13</v>
      </c>
      <c r="H415" t="s">
        <v>16</v>
      </c>
      <c r="I415" t="s">
        <v>17</v>
      </c>
      <c r="J415" t="s">
        <v>37</v>
      </c>
      <c r="K415" t="s">
        <v>18</v>
      </c>
      <c r="L415">
        <v>10</v>
      </c>
      <c r="M415" t="s">
        <v>19</v>
      </c>
      <c r="N415">
        <v>22</v>
      </c>
      <c r="P415">
        <f t="shared" si="13"/>
        <v>297.31342786711667</v>
      </c>
      <c r="Q415">
        <v>110.36501188458152</v>
      </c>
    </row>
    <row r="416" spans="1:17" hidden="1" x14ac:dyDescent="0.2">
      <c r="A416" s="2">
        <f t="shared" si="12"/>
        <v>44228</v>
      </c>
      <c r="B416">
        <v>2021</v>
      </c>
      <c r="C416" s="3" t="s">
        <v>119</v>
      </c>
      <c r="D416" t="s">
        <v>74</v>
      </c>
      <c r="E416" t="s">
        <v>75</v>
      </c>
      <c r="F416" t="s">
        <v>76</v>
      </c>
      <c r="G416">
        <v>950.01</v>
      </c>
      <c r="H416" t="s">
        <v>16</v>
      </c>
      <c r="I416" t="s">
        <v>17</v>
      </c>
      <c r="J416" t="s">
        <v>37</v>
      </c>
      <c r="K416" t="s">
        <v>77</v>
      </c>
      <c r="L416">
        <v>100</v>
      </c>
      <c r="M416" t="s">
        <v>39</v>
      </c>
      <c r="N416">
        <v>29</v>
      </c>
      <c r="P416">
        <f t="shared" si="13"/>
        <v>860.78910678096941</v>
      </c>
      <c r="Q416">
        <v>110.36501188458152</v>
      </c>
    </row>
    <row r="417" spans="1:17" hidden="1" x14ac:dyDescent="0.2">
      <c r="A417" s="2">
        <f t="shared" si="12"/>
        <v>44228</v>
      </c>
      <c r="B417">
        <v>2021</v>
      </c>
      <c r="C417" s="3" t="s">
        <v>119</v>
      </c>
      <c r="D417" t="s">
        <v>74</v>
      </c>
      <c r="E417" t="s">
        <v>78</v>
      </c>
      <c r="F417" t="s">
        <v>79</v>
      </c>
      <c r="G417">
        <v>128.9</v>
      </c>
      <c r="H417" t="s">
        <v>16</v>
      </c>
      <c r="I417" t="s">
        <v>17</v>
      </c>
      <c r="J417" t="s">
        <v>37</v>
      </c>
      <c r="K417" t="s">
        <v>18</v>
      </c>
      <c r="L417">
        <v>10</v>
      </c>
      <c r="M417" t="s">
        <v>19</v>
      </c>
      <c r="N417">
        <v>29</v>
      </c>
      <c r="P417">
        <f t="shared" si="13"/>
        <v>116.79426096995502</v>
      </c>
      <c r="Q417">
        <v>110.36501188458152</v>
      </c>
    </row>
    <row r="418" spans="1:17" hidden="1" x14ac:dyDescent="0.2">
      <c r="A418" s="2">
        <f t="shared" si="12"/>
        <v>44228</v>
      </c>
      <c r="B418">
        <v>2021</v>
      </c>
      <c r="C418" s="3" t="s">
        <v>119</v>
      </c>
      <c r="D418" t="s">
        <v>66</v>
      </c>
      <c r="E418" t="s">
        <v>80</v>
      </c>
      <c r="F418" t="s">
        <v>86</v>
      </c>
      <c r="G418">
        <v>572.5</v>
      </c>
      <c r="H418" t="s">
        <v>16</v>
      </c>
      <c r="I418" t="s">
        <v>17</v>
      </c>
      <c r="J418">
        <v>1</v>
      </c>
      <c r="K418" t="s">
        <v>18</v>
      </c>
      <c r="L418">
        <v>10</v>
      </c>
      <c r="M418" t="s">
        <v>19</v>
      </c>
      <c r="N418">
        <v>20</v>
      </c>
      <c r="P418">
        <f t="shared" si="13"/>
        <v>518.73323821023462</v>
      </c>
      <c r="Q418">
        <v>110.36501188458152</v>
      </c>
    </row>
    <row r="419" spans="1:17" hidden="1" x14ac:dyDescent="0.2">
      <c r="A419" s="2">
        <f t="shared" si="12"/>
        <v>44228</v>
      </c>
      <c r="B419">
        <v>2021</v>
      </c>
      <c r="C419" s="3" t="s">
        <v>119</v>
      </c>
      <c r="D419" t="s">
        <v>82</v>
      </c>
      <c r="E419" t="s">
        <v>83</v>
      </c>
      <c r="F419" t="s">
        <v>84</v>
      </c>
      <c r="G419">
        <v>463.28</v>
      </c>
      <c r="H419" t="s">
        <v>16</v>
      </c>
      <c r="I419" t="s">
        <v>17</v>
      </c>
      <c r="J419">
        <v>1</v>
      </c>
      <c r="K419" t="s">
        <v>18</v>
      </c>
      <c r="L419">
        <v>10</v>
      </c>
      <c r="M419" t="s">
        <v>19</v>
      </c>
      <c r="N419">
        <v>21</v>
      </c>
      <c r="P419">
        <f t="shared" si="13"/>
        <v>419.77071545508727</v>
      </c>
      <c r="Q419">
        <v>110.36501188458152</v>
      </c>
    </row>
    <row r="420" spans="1:17" hidden="1" x14ac:dyDescent="0.2">
      <c r="A420" s="2">
        <f t="shared" si="12"/>
        <v>44197</v>
      </c>
      <c r="B420">
        <v>2021</v>
      </c>
      <c r="C420" s="3" t="s">
        <v>118</v>
      </c>
      <c r="D420" t="s">
        <v>13</v>
      </c>
      <c r="E420" t="s">
        <v>14</v>
      </c>
      <c r="F420" t="s">
        <v>15</v>
      </c>
      <c r="G420">
        <v>1770</v>
      </c>
      <c r="H420" t="s">
        <v>16</v>
      </c>
      <c r="I420" t="s">
        <v>17</v>
      </c>
      <c r="J420">
        <v>1</v>
      </c>
      <c r="K420" t="s">
        <v>18</v>
      </c>
      <c r="L420">
        <v>10</v>
      </c>
      <c r="M420" t="s">
        <v>19</v>
      </c>
      <c r="N420">
        <v>9</v>
      </c>
      <c r="P420">
        <f t="shared" si="13"/>
        <v>1613.872883792834</v>
      </c>
      <c r="Q420">
        <v>109.67406527335936</v>
      </c>
    </row>
    <row r="421" spans="1:17" hidden="1" x14ac:dyDescent="0.2">
      <c r="A421" s="2">
        <f t="shared" si="12"/>
        <v>44197</v>
      </c>
      <c r="B421">
        <v>2021</v>
      </c>
      <c r="C421" s="3" t="s">
        <v>118</v>
      </c>
      <c r="D421" t="s">
        <v>20</v>
      </c>
      <c r="E421" t="s">
        <v>14</v>
      </c>
      <c r="F421" t="s">
        <v>21</v>
      </c>
      <c r="G421">
        <v>1550.62</v>
      </c>
      <c r="H421" t="s">
        <v>16</v>
      </c>
      <c r="I421" t="s">
        <v>17</v>
      </c>
      <c r="J421">
        <v>1</v>
      </c>
      <c r="K421" t="s">
        <v>18</v>
      </c>
      <c r="L421">
        <v>10</v>
      </c>
      <c r="M421" t="s">
        <v>19</v>
      </c>
      <c r="N421">
        <v>31</v>
      </c>
      <c r="P421">
        <f t="shared" si="13"/>
        <v>1413.8438254614939</v>
      </c>
      <c r="Q421">
        <v>109.67406527335936</v>
      </c>
    </row>
    <row r="422" spans="1:17" hidden="1" x14ac:dyDescent="0.2">
      <c r="A422" s="2">
        <f t="shared" si="12"/>
        <v>44197</v>
      </c>
      <c r="B422">
        <v>2021</v>
      </c>
      <c r="C422" s="3" t="s">
        <v>118</v>
      </c>
      <c r="D422" t="s">
        <v>22</v>
      </c>
      <c r="E422" t="s">
        <v>23</v>
      </c>
      <c r="F422" t="s">
        <v>24</v>
      </c>
      <c r="G422">
        <v>837.75</v>
      </c>
      <c r="H422" t="s">
        <v>16</v>
      </c>
      <c r="I422" t="s">
        <v>17</v>
      </c>
      <c r="J422" t="s">
        <v>37</v>
      </c>
      <c r="K422" t="s">
        <v>25</v>
      </c>
      <c r="L422">
        <v>100</v>
      </c>
      <c r="M422" t="s">
        <v>19</v>
      </c>
      <c r="N422">
        <v>14</v>
      </c>
      <c r="P422">
        <f t="shared" si="13"/>
        <v>763.85424203245589</v>
      </c>
      <c r="Q422">
        <v>109.67406527335936</v>
      </c>
    </row>
    <row r="423" spans="1:17" hidden="1" x14ac:dyDescent="0.2">
      <c r="A423" s="2">
        <f t="shared" si="12"/>
        <v>44197</v>
      </c>
      <c r="B423">
        <v>2021</v>
      </c>
      <c r="C423" s="3" t="s">
        <v>118</v>
      </c>
      <c r="D423" t="s">
        <v>26</v>
      </c>
      <c r="E423" t="s">
        <v>27</v>
      </c>
      <c r="F423" t="s">
        <v>28</v>
      </c>
      <c r="G423">
        <v>393.69</v>
      </c>
      <c r="H423" t="s">
        <v>16</v>
      </c>
      <c r="I423" t="s">
        <v>29</v>
      </c>
      <c r="J423">
        <v>1</v>
      </c>
      <c r="K423" t="s">
        <v>30</v>
      </c>
      <c r="L423">
        <v>3</v>
      </c>
      <c r="M423" t="s">
        <v>19</v>
      </c>
      <c r="N423">
        <v>19</v>
      </c>
      <c r="P423">
        <f t="shared" si="13"/>
        <v>358.96362464429433</v>
      </c>
      <c r="Q423">
        <v>109.67406527335936</v>
      </c>
    </row>
    <row r="424" spans="1:17" x14ac:dyDescent="0.2">
      <c r="A424" s="2">
        <f t="shared" si="12"/>
        <v>44197</v>
      </c>
      <c r="B424">
        <v>2021</v>
      </c>
      <c r="C424" s="3" t="s">
        <v>118</v>
      </c>
      <c r="D424" t="s">
        <v>31</v>
      </c>
      <c r="E424" t="s">
        <v>32</v>
      </c>
      <c r="F424" t="s">
        <v>33</v>
      </c>
      <c r="G424">
        <v>722</v>
      </c>
      <c r="H424" t="s">
        <v>16</v>
      </c>
      <c r="I424" t="s">
        <v>17</v>
      </c>
      <c r="J424">
        <v>2</v>
      </c>
      <c r="K424" t="s">
        <v>30</v>
      </c>
      <c r="L424">
        <v>3</v>
      </c>
      <c r="M424" t="s">
        <v>19</v>
      </c>
      <c r="N424">
        <v>12</v>
      </c>
      <c r="P424">
        <f t="shared" si="13"/>
        <v>658.31424977312224</v>
      </c>
      <c r="Q424">
        <v>109.67406527335936</v>
      </c>
    </row>
    <row r="425" spans="1:17" hidden="1" x14ac:dyDescent="0.2">
      <c r="A425" s="2">
        <f t="shared" si="12"/>
        <v>44197</v>
      </c>
      <c r="B425">
        <v>2021</v>
      </c>
      <c r="C425" s="3" t="s">
        <v>118</v>
      </c>
      <c r="D425" t="s">
        <v>34</v>
      </c>
      <c r="E425" t="s">
        <v>35</v>
      </c>
      <c r="F425" t="s">
        <v>36</v>
      </c>
      <c r="G425">
        <v>109.74</v>
      </c>
      <c r="H425" t="s">
        <v>16</v>
      </c>
      <c r="I425" t="s">
        <v>17</v>
      </c>
      <c r="J425" t="s">
        <v>37</v>
      </c>
      <c r="K425" t="s">
        <v>38</v>
      </c>
      <c r="L425">
        <v>100</v>
      </c>
      <c r="M425" t="s">
        <v>39</v>
      </c>
      <c r="N425">
        <v>11</v>
      </c>
      <c r="P425">
        <f t="shared" si="13"/>
        <v>100.0601187951557</v>
      </c>
      <c r="Q425">
        <v>109.67406527335936</v>
      </c>
    </row>
    <row r="426" spans="1:17" hidden="1" x14ac:dyDescent="0.2">
      <c r="A426" s="2">
        <f t="shared" si="12"/>
        <v>44197</v>
      </c>
      <c r="B426">
        <v>2021</v>
      </c>
      <c r="C426" s="3" t="s">
        <v>118</v>
      </c>
      <c r="D426" t="s">
        <v>40</v>
      </c>
      <c r="E426" t="s">
        <v>23</v>
      </c>
      <c r="F426" t="s">
        <v>87</v>
      </c>
      <c r="G426">
        <v>468.92</v>
      </c>
      <c r="H426" t="s">
        <v>16</v>
      </c>
      <c r="I426" t="s">
        <v>88</v>
      </c>
      <c r="J426">
        <v>1</v>
      </c>
      <c r="K426" t="s">
        <v>38</v>
      </c>
      <c r="L426">
        <v>100</v>
      </c>
      <c r="M426" t="s">
        <v>39</v>
      </c>
      <c r="N426">
        <v>15</v>
      </c>
      <c r="P426">
        <f t="shared" si="13"/>
        <v>427.55778116843828</v>
      </c>
      <c r="Q426">
        <v>109.67406527335936</v>
      </c>
    </row>
    <row r="427" spans="1:17" hidden="1" x14ac:dyDescent="0.2">
      <c r="A427" s="2">
        <f t="shared" si="12"/>
        <v>44197</v>
      </c>
      <c r="B427">
        <v>2021</v>
      </c>
      <c r="C427" s="3" t="s">
        <v>118</v>
      </c>
      <c r="D427" t="s">
        <v>44</v>
      </c>
      <c r="E427" t="s">
        <v>14</v>
      </c>
      <c r="F427" t="s">
        <v>45</v>
      </c>
      <c r="G427">
        <v>428</v>
      </c>
      <c r="H427" t="s">
        <v>16</v>
      </c>
      <c r="I427" t="s">
        <v>17</v>
      </c>
      <c r="J427">
        <v>1</v>
      </c>
      <c r="K427" t="s">
        <v>30</v>
      </c>
      <c r="L427">
        <v>3</v>
      </c>
      <c r="M427" t="s">
        <v>19</v>
      </c>
      <c r="N427">
        <v>27</v>
      </c>
      <c r="P427">
        <f t="shared" si="13"/>
        <v>390.2472283973633</v>
      </c>
      <c r="Q427">
        <v>109.67406527335936</v>
      </c>
    </row>
    <row r="428" spans="1:17" hidden="1" x14ac:dyDescent="0.2">
      <c r="A428" s="2">
        <f t="shared" si="12"/>
        <v>44197</v>
      </c>
      <c r="B428">
        <v>2021</v>
      </c>
      <c r="C428" s="3" t="s">
        <v>118</v>
      </c>
      <c r="D428" t="s">
        <v>46</v>
      </c>
      <c r="E428" t="s">
        <v>47</v>
      </c>
      <c r="F428" t="s">
        <v>48</v>
      </c>
      <c r="G428">
        <v>332</v>
      </c>
      <c r="H428" t="s">
        <v>16</v>
      </c>
      <c r="I428" t="s">
        <v>42</v>
      </c>
      <c r="J428" t="s">
        <v>37</v>
      </c>
      <c r="K428" t="s">
        <v>18</v>
      </c>
      <c r="L428">
        <v>10</v>
      </c>
      <c r="M428" t="s">
        <v>19</v>
      </c>
      <c r="N428">
        <v>28</v>
      </c>
      <c r="P428">
        <f t="shared" si="13"/>
        <v>302.71513978487059</v>
      </c>
      <c r="Q428">
        <v>109.67406527335936</v>
      </c>
    </row>
    <row r="429" spans="1:17" hidden="1" x14ac:dyDescent="0.2">
      <c r="A429" s="2">
        <f t="shared" si="12"/>
        <v>44197</v>
      </c>
      <c r="B429">
        <v>2021</v>
      </c>
      <c r="C429" s="3" t="s">
        <v>118</v>
      </c>
      <c r="D429" t="s">
        <v>49</v>
      </c>
      <c r="E429" t="s">
        <v>14</v>
      </c>
      <c r="F429" t="s">
        <v>50</v>
      </c>
      <c r="G429">
        <v>462.82</v>
      </c>
      <c r="H429" t="s">
        <v>16</v>
      </c>
      <c r="I429" t="s">
        <v>17</v>
      </c>
      <c r="J429" t="s">
        <v>37</v>
      </c>
      <c r="K429" t="s">
        <v>30</v>
      </c>
      <c r="L429">
        <v>3</v>
      </c>
      <c r="M429" t="s">
        <v>19</v>
      </c>
      <c r="N429">
        <v>6</v>
      </c>
      <c r="P429">
        <f t="shared" si="13"/>
        <v>421.99584637118619</v>
      </c>
      <c r="Q429">
        <v>109.67406527335936</v>
      </c>
    </row>
    <row r="430" spans="1:17" hidden="1" x14ac:dyDescent="0.2">
      <c r="A430" s="2">
        <f t="shared" si="12"/>
        <v>44197</v>
      </c>
      <c r="B430">
        <v>2021</v>
      </c>
      <c r="C430" s="3" t="s">
        <v>118</v>
      </c>
      <c r="D430" t="s">
        <v>49</v>
      </c>
      <c r="E430" t="s">
        <v>51</v>
      </c>
      <c r="F430" t="s">
        <v>52</v>
      </c>
      <c r="G430">
        <v>128.9</v>
      </c>
      <c r="H430" t="s">
        <v>16</v>
      </c>
      <c r="I430" t="s">
        <v>17</v>
      </c>
      <c r="J430" t="s">
        <v>37</v>
      </c>
      <c r="K430" t="s">
        <v>18</v>
      </c>
      <c r="L430">
        <v>10</v>
      </c>
      <c r="M430" t="s">
        <v>19</v>
      </c>
      <c r="N430">
        <v>6</v>
      </c>
      <c r="P430">
        <f t="shared" si="13"/>
        <v>117.53006481406571</v>
      </c>
      <c r="Q430">
        <v>109.67406527335936</v>
      </c>
    </row>
    <row r="431" spans="1:17" hidden="1" x14ac:dyDescent="0.2">
      <c r="A431" s="2">
        <f t="shared" si="12"/>
        <v>44197</v>
      </c>
      <c r="B431">
        <v>2021</v>
      </c>
      <c r="C431" s="3" t="s">
        <v>118</v>
      </c>
      <c r="D431" t="s">
        <v>53</v>
      </c>
      <c r="E431" t="s">
        <v>54</v>
      </c>
      <c r="F431" t="s">
        <v>55</v>
      </c>
      <c r="G431">
        <v>612</v>
      </c>
      <c r="H431" t="s">
        <v>16</v>
      </c>
      <c r="I431" t="s">
        <v>17</v>
      </c>
      <c r="J431" t="s">
        <v>37</v>
      </c>
      <c r="K431" t="s">
        <v>56</v>
      </c>
      <c r="L431">
        <v>10</v>
      </c>
      <c r="M431" t="s">
        <v>19</v>
      </c>
      <c r="N431">
        <v>3</v>
      </c>
      <c r="P431">
        <f t="shared" si="13"/>
        <v>558.01706490464096</v>
      </c>
      <c r="Q431">
        <v>109.67406527335936</v>
      </c>
    </row>
    <row r="432" spans="1:17" hidden="1" x14ac:dyDescent="0.2">
      <c r="A432" s="2">
        <f t="shared" si="12"/>
        <v>44197</v>
      </c>
      <c r="B432">
        <v>2021</v>
      </c>
      <c r="C432" s="3" t="s">
        <v>118</v>
      </c>
      <c r="D432" t="s">
        <v>57</v>
      </c>
      <c r="E432" t="s">
        <v>58</v>
      </c>
      <c r="F432" t="s">
        <v>59</v>
      </c>
      <c r="G432">
        <v>543.97</v>
      </c>
      <c r="H432" t="s">
        <v>16</v>
      </c>
      <c r="I432" t="s">
        <v>42</v>
      </c>
      <c r="J432">
        <v>1</v>
      </c>
      <c r="K432" t="s">
        <v>60</v>
      </c>
      <c r="L432">
        <v>10</v>
      </c>
      <c r="M432" t="s">
        <v>39</v>
      </c>
      <c r="N432">
        <v>23</v>
      </c>
      <c r="P432">
        <f t="shared" si="13"/>
        <v>495.98781502643396</v>
      </c>
      <c r="Q432">
        <v>109.67406527335936</v>
      </c>
    </row>
    <row r="433" spans="1:17" hidden="1" x14ac:dyDescent="0.2">
      <c r="A433" s="2">
        <f t="shared" si="12"/>
        <v>44197</v>
      </c>
      <c r="B433">
        <v>2021</v>
      </c>
      <c r="C433" s="3" t="s">
        <v>118</v>
      </c>
      <c r="D433" t="s">
        <v>61</v>
      </c>
      <c r="E433" t="s">
        <v>14</v>
      </c>
      <c r="F433" t="s">
        <v>62</v>
      </c>
      <c r="G433">
        <v>1430.5</v>
      </c>
      <c r="H433" t="s">
        <v>16</v>
      </c>
      <c r="I433" t="s">
        <v>17</v>
      </c>
      <c r="J433">
        <v>1</v>
      </c>
      <c r="K433" t="s">
        <v>63</v>
      </c>
      <c r="L433">
        <v>3.6</v>
      </c>
      <c r="M433" t="s">
        <v>64</v>
      </c>
      <c r="N433">
        <v>32</v>
      </c>
      <c r="P433">
        <f t="shared" si="13"/>
        <v>1304.3192995851125</v>
      </c>
      <c r="Q433">
        <v>109.67406527335936</v>
      </c>
    </row>
    <row r="434" spans="1:17" x14ac:dyDescent="0.2">
      <c r="A434" s="2">
        <f t="shared" si="12"/>
        <v>44197</v>
      </c>
      <c r="B434">
        <v>2021</v>
      </c>
      <c r="C434" s="3" t="s">
        <v>118</v>
      </c>
      <c r="D434" t="s">
        <v>31</v>
      </c>
      <c r="E434" t="s">
        <v>23</v>
      </c>
      <c r="F434" t="s">
        <v>65</v>
      </c>
      <c r="G434">
        <v>977.38</v>
      </c>
      <c r="H434" t="s">
        <v>16</v>
      </c>
      <c r="I434" t="s">
        <v>17</v>
      </c>
      <c r="J434" t="s">
        <v>37</v>
      </c>
      <c r="K434" t="s">
        <v>38</v>
      </c>
      <c r="L434">
        <v>100</v>
      </c>
      <c r="M434" t="s">
        <v>39</v>
      </c>
      <c r="N434">
        <v>12</v>
      </c>
      <c r="P434">
        <f>(G434/Q434)*100</f>
        <v>891.16784133414694</v>
      </c>
      <c r="Q434">
        <v>109.67406527335936</v>
      </c>
    </row>
    <row r="435" spans="1:17" hidden="1" x14ac:dyDescent="0.2">
      <c r="A435" s="2">
        <f t="shared" si="12"/>
        <v>44197</v>
      </c>
      <c r="B435">
        <v>2021</v>
      </c>
      <c r="C435" s="3" t="s">
        <v>118</v>
      </c>
      <c r="D435" t="s">
        <v>66</v>
      </c>
      <c r="E435" t="s">
        <v>14</v>
      </c>
      <c r="F435" t="s">
        <v>67</v>
      </c>
      <c r="G435">
        <v>440.47</v>
      </c>
      <c r="H435" t="s">
        <v>16</v>
      </c>
      <c r="I435" t="s">
        <v>17</v>
      </c>
      <c r="J435">
        <v>1</v>
      </c>
      <c r="K435" t="s">
        <v>30</v>
      </c>
      <c r="L435">
        <v>3</v>
      </c>
      <c r="M435" t="s">
        <v>19</v>
      </c>
      <c r="N435">
        <v>20</v>
      </c>
      <c r="P435">
        <f t="shared" si="13"/>
        <v>401.61728199109018</v>
      </c>
      <c r="Q435">
        <v>109.67406527335936</v>
      </c>
    </row>
    <row r="436" spans="1:17" hidden="1" x14ac:dyDescent="0.2">
      <c r="A436" s="2">
        <f t="shared" si="12"/>
        <v>44197</v>
      </c>
      <c r="B436">
        <v>2021</v>
      </c>
      <c r="C436" s="3" t="s">
        <v>118</v>
      </c>
      <c r="D436" t="s">
        <v>68</v>
      </c>
      <c r="E436" t="s">
        <v>69</v>
      </c>
      <c r="F436" t="s">
        <v>70</v>
      </c>
      <c r="G436">
        <v>836</v>
      </c>
      <c r="H436" t="s">
        <v>16</v>
      </c>
      <c r="I436" t="s">
        <v>17</v>
      </c>
      <c r="J436">
        <v>1</v>
      </c>
      <c r="K436" t="s">
        <v>71</v>
      </c>
      <c r="L436">
        <v>100</v>
      </c>
      <c r="M436" t="s">
        <v>64</v>
      </c>
      <c r="N436">
        <v>22</v>
      </c>
      <c r="P436">
        <f t="shared" si="13"/>
        <v>762.25860500045735</v>
      </c>
      <c r="Q436">
        <v>109.67406527335936</v>
      </c>
    </row>
    <row r="437" spans="1:17" hidden="1" x14ac:dyDescent="0.2">
      <c r="A437" s="2">
        <f t="shared" si="12"/>
        <v>44197</v>
      </c>
      <c r="B437">
        <v>2021</v>
      </c>
      <c r="C437" s="3" t="s">
        <v>118</v>
      </c>
      <c r="D437" t="s">
        <v>68</v>
      </c>
      <c r="E437" t="s">
        <v>72</v>
      </c>
      <c r="F437" t="s">
        <v>73</v>
      </c>
      <c r="G437">
        <v>309</v>
      </c>
      <c r="H437" t="s">
        <v>16</v>
      </c>
      <c r="I437" t="s">
        <v>17</v>
      </c>
      <c r="J437" t="s">
        <v>37</v>
      </c>
      <c r="K437" t="s">
        <v>18</v>
      </c>
      <c r="L437">
        <v>10</v>
      </c>
      <c r="M437" t="s">
        <v>19</v>
      </c>
      <c r="N437">
        <v>22</v>
      </c>
      <c r="P437">
        <f t="shared" si="13"/>
        <v>281.74391022146085</v>
      </c>
      <c r="Q437">
        <v>109.67406527335936</v>
      </c>
    </row>
    <row r="438" spans="1:17" hidden="1" x14ac:dyDescent="0.2">
      <c r="A438" s="2">
        <f t="shared" si="12"/>
        <v>44197</v>
      </c>
      <c r="B438">
        <v>2021</v>
      </c>
      <c r="C438" s="3" t="s">
        <v>118</v>
      </c>
      <c r="D438" t="s">
        <v>74</v>
      </c>
      <c r="E438" t="s">
        <v>75</v>
      </c>
      <c r="F438" t="s">
        <v>76</v>
      </c>
      <c r="G438">
        <v>950.01</v>
      </c>
      <c r="H438" t="s">
        <v>16</v>
      </c>
      <c r="I438" t="s">
        <v>17</v>
      </c>
      <c r="J438" t="s">
        <v>37</v>
      </c>
      <c r="K438" t="s">
        <v>77</v>
      </c>
      <c r="L438">
        <v>100</v>
      </c>
      <c r="M438" t="s">
        <v>39</v>
      </c>
      <c r="N438">
        <v>29</v>
      </c>
      <c r="P438">
        <f t="shared" si="13"/>
        <v>866.2120781536895</v>
      </c>
      <c r="Q438">
        <v>109.67406527335936</v>
      </c>
    </row>
    <row r="439" spans="1:17" hidden="1" x14ac:dyDescent="0.2">
      <c r="A439" s="2">
        <f t="shared" si="12"/>
        <v>44197</v>
      </c>
      <c r="B439">
        <v>2021</v>
      </c>
      <c r="C439" s="3" t="s">
        <v>118</v>
      </c>
      <c r="D439" t="s">
        <v>74</v>
      </c>
      <c r="E439" t="s">
        <v>78</v>
      </c>
      <c r="F439" t="s">
        <v>79</v>
      </c>
      <c r="G439">
        <v>128.9</v>
      </c>
      <c r="H439" t="s">
        <v>16</v>
      </c>
      <c r="I439" t="s">
        <v>17</v>
      </c>
      <c r="J439" t="s">
        <v>37</v>
      </c>
      <c r="K439" t="s">
        <v>18</v>
      </c>
      <c r="L439">
        <v>10</v>
      </c>
      <c r="M439" t="s">
        <v>19</v>
      </c>
      <c r="N439">
        <v>29</v>
      </c>
      <c r="P439">
        <f t="shared" si="13"/>
        <v>117.53006481406571</v>
      </c>
      <c r="Q439">
        <v>109.67406527335936</v>
      </c>
    </row>
    <row r="440" spans="1:17" hidden="1" x14ac:dyDescent="0.2">
      <c r="A440" s="2">
        <f t="shared" si="12"/>
        <v>44197</v>
      </c>
      <c r="B440">
        <v>2021</v>
      </c>
      <c r="C440" s="3" t="s">
        <v>118</v>
      </c>
      <c r="D440" t="s">
        <v>66</v>
      </c>
      <c r="E440" t="s">
        <v>80</v>
      </c>
      <c r="F440" t="s">
        <v>86</v>
      </c>
      <c r="G440">
        <v>572.5</v>
      </c>
      <c r="H440" t="s">
        <v>16</v>
      </c>
      <c r="I440" t="s">
        <v>17</v>
      </c>
      <c r="J440">
        <v>1</v>
      </c>
      <c r="K440" t="s">
        <v>18</v>
      </c>
      <c r="L440">
        <v>10</v>
      </c>
      <c r="M440" t="s">
        <v>19</v>
      </c>
      <c r="N440">
        <v>20</v>
      </c>
      <c r="P440">
        <f t="shared" si="13"/>
        <v>522.0012576109591</v>
      </c>
      <c r="Q440">
        <v>109.67406527335936</v>
      </c>
    </row>
    <row r="441" spans="1:17" hidden="1" x14ac:dyDescent="0.2">
      <c r="A441" s="2">
        <f t="shared" si="12"/>
        <v>44197</v>
      </c>
      <c r="B441">
        <v>2021</v>
      </c>
      <c r="C441" s="3" t="s">
        <v>118</v>
      </c>
      <c r="D441" t="s">
        <v>82</v>
      </c>
      <c r="E441" t="s">
        <v>83</v>
      </c>
      <c r="F441" t="s">
        <v>84</v>
      </c>
      <c r="G441">
        <v>503.98</v>
      </c>
      <c r="H441" t="s">
        <v>16</v>
      </c>
      <c r="I441" t="s">
        <v>17</v>
      </c>
      <c r="J441">
        <v>1</v>
      </c>
      <c r="K441" t="s">
        <v>18</v>
      </c>
      <c r="L441">
        <v>10</v>
      </c>
      <c r="M441" t="s">
        <v>19</v>
      </c>
      <c r="N441">
        <v>21</v>
      </c>
      <c r="P441">
        <f t="shared" si="13"/>
        <v>459.52522936379239</v>
      </c>
      <c r="Q441">
        <v>109.67406527335936</v>
      </c>
    </row>
    <row r="442" spans="1:17" hidden="1" x14ac:dyDescent="0.2">
      <c r="A442" s="2">
        <f t="shared" si="12"/>
        <v>44166</v>
      </c>
      <c r="B442">
        <v>2020</v>
      </c>
      <c r="C442" s="1">
        <v>12</v>
      </c>
      <c r="D442" t="s">
        <v>13</v>
      </c>
      <c r="E442" t="s">
        <v>14</v>
      </c>
      <c r="F442" t="s">
        <v>15</v>
      </c>
      <c r="G442">
        <v>1770</v>
      </c>
      <c r="H442" t="s">
        <v>16</v>
      </c>
      <c r="I442" t="s">
        <v>17</v>
      </c>
      <c r="J442">
        <v>1</v>
      </c>
      <c r="K442" t="s">
        <v>18</v>
      </c>
      <c r="L442">
        <v>10</v>
      </c>
      <c r="M442" t="s">
        <v>19</v>
      </c>
      <c r="N442">
        <v>9</v>
      </c>
      <c r="P442">
        <f t="shared" si="13"/>
        <v>1627.7521905934525</v>
      </c>
      <c r="Q442">
        <v>108.73891064183955</v>
      </c>
    </row>
    <row r="443" spans="1:17" hidden="1" x14ac:dyDescent="0.2">
      <c r="A443" s="2">
        <f t="shared" si="12"/>
        <v>44166</v>
      </c>
      <c r="B443">
        <v>2020</v>
      </c>
      <c r="C443" s="1">
        <v>12</v>
      </c>
      <c r="D443" t="s">
        <v>20</v>
      </c>
      <c r="E443" t="s">
        <v>14</v>
      </c>
      <c r="F443" t="s">
        <v>21</v>
      </c>
      <c r="G443">
        <v>1550.62</v>
      </c>
      <c r="H443" t="s">
        <v>16</v>
      </c>
      <c r="I443" t="s">
        <v>17</v>
      </c>
      <c r="J443">
        <v>1</v>
      </c>
      <c r="K443" t="s">
        <v>18</v>
      </c>
      <c r="L443">
        <v>10</v>
      </c>
      <c r="M443" t="s">
        <v>19</v>
      </c>
      <c r="N443">
        <v>31</v>
      </c>
      <c r="P443">
        <f t="shared" si="13"/>
        <v>1426.0028823604625</v>
      </c>
      <c r="Q443">
        <v>108.73891064183955</v>
      </c>
    </row>
    <row r="444" spans="1:17" hidden="1" x14ac:dyDescent="0.2">
      <c r="A444" s="2">
        <f t="shared" si="12"/>
        <v>44166</v>
      </c>
      <c r="B444">
        <v>2020</v>
      </c>
      <c r="C444" s="1">
        <v>12</v>
      </c>
      <c r="D444" t="s">
        <v>22</v>
      </c>
      <c r="E444" t="s">
        <v>23</v>
      </c>
      <c r="F444" t="s">
        <v>24</v>
      </c>
      <c r="G444">
        <v>837.75</v>
      </c>
      <c r="H444" t="s">
        <v>16</v>
      </c>
      <c r="I444" t="s">
        <v>17</v>
      </c>
      <c r="J444" t="s">
        <v>37</v>
      </c>
      <c r="K444" t="s">
        <v>25</v>
      </c>
      <c r="L444">
        <v>100</v>
      </c>
      <c r="M444" t="s">
        <v>19</v>
      </c>
      <c r="N444">
        <v>14</v>
      </c>
      <c r="P444">
        <f t="shared" si="13"/>
        <v>770.42338851393492</v>
      </c>
      <c r="Q444">
        <v>108.73891064183955</v>
      </c>
    </row>
    <row r="445" spans="1:17" hidden="1" x14ac:dyDescent="0.2">
      <c r="A445" s="2">
        <f t="shared" si="12"/>
        <v>44166</v>
      </c>
      <c r="B445">
        <v>2020</v>
      </c>
      <c r="C445" s="1">
        <v>12</v>
      </c>
      <c r="D445" t="s">
        <v>26</v>
      </c>
      <c r="E445" t="s">
        <v>27</v>
      </c>
      <c r="F445" t="s">
        <v>28</v>
      </c>
      <c r="G445">
        <v>393.69</v>
      </c>
      <c r="H445" t="s">
        <v>16</v>
      </c>
      <c r="I445" t="s">
        <v>29</v>
      </c>
      <c r="J445">
        <v>1</v>
      </c>
      <c r="K445" t="s">
        <v>30</v>
      </c>
      <c r="L445">
        <v>3</v>
      </c>
      <c r="M445" t="s">
        <v>19</v>
      </c>
      <c r="N445">
        <v>19</v>
      </c>
      <c r="P445">
        <f t="shared" si="13"/>
        <v>362.05071181623521</v>
      </c>
      <c r="Q445">
        <v>108.73891064183955</v>
      </c>
    </row>
    <row r="446" spans="1:17" x14ac:dyDescent="0.2">
      <c r="A446" s="2">
        <f t="shared" si="12"/>
        <v>44166</v>
      </c>
      <c r="B446">
        <v>2020</v>
      </c>
      <c r="C446" s="1">
        <v>12</v>
      </c>
      <c r="D446" t="s">
        <v>31</v>
      </c>
      <c r="E446" t="s">
        <v>32</v>
      </c>
      <c r="F446" t="s">
        <v>33</v>
      </c>
      <c r="G446">
        <v>722</v>
      </c>
      <c r="H446" t="s">
        <v>16</v>
      </c>
      <c r="I446" t="s">
        <v>17</v>
      </c>
      <c r="J446">
        <v>2</v>
      </c>
      <c r="K446" t="s">
        <v>30</v>
      </c>
      <c r="L446">
        <v>3</v>
      </c>
      <c r="M446" t="s">
        <v>19</v>
      </c>
      <c r="N446">
        <v>12</v>
      </c>
      <c r="P446">
        <f t="shared" si="13"/>
        <v>663.97575232117094</v>
      </c>
      <c r="Q446">
        <v>108.73891064183955</v>
      </c>
    </row>
    <row r="447" spans="1:17" hidden="1" x14ac:dyDescent="0.2">
      <c r="A447" s="2">
        <f t="shared" si="12"/>
        <v>44166</v>
      </c>
      <c r="B447">
        <v>2020</v>
      </c>
      <c r="C447" s="1">
        <v>12</v>
      </c>
      <c r="D447" t="s">
        <v>34</v>
      </c>
      <c r="E447" t="s">
        <v>35</v>
      </c>
      <c r="F447" t="s">
        <v>36</v>
      </c>
      <c r="G447">
        <v>106</v>
      </c>
      <c r="H447" t="s">
        <v>16</v>
      </c>
      <c r="I447" t="s">
        <v>17</v>
      </c>
      <c r="J447" t="s">
        <v>37</v>
      </c>
      <c r="K447" t="s">
        <v>38</v>
      </c>
      <c r="L447">
        <v>100</v>
      </c>
      <c r="M447" t="s">
        <v>39</v>
      </c>
      <c r="N447">
        <v>11</v>
      </c>
      <c r="P447">
        <f t="shared" si="13"/>
        <v>97.481204634410147</v>
      </c>
      <c r="Q447">
        <v>108.73891064183955</v>
      </c>
    </row>
    <row r="448" spans="1:17" hidden="1" x14ac:dyDescent="0.2">
      <c r="A448" s="2">
        <f t="shared" si="12"/>
        <v>44166</v>
      </c>
      <c r="B448">
        <v>2020</v>
      </c>
      <c r="C448" s="1">
        <v>12</v>
      </c>
      <c r="D448" t="s">
        <v>40</v>
      </c>
      <c r="E448" t="s">
        <v>23</v>
      </c>
      <c r="F448" t="s">
        <v>87</v>
      </c>
      <c r="G448">
        <v>486</v>
      </c>
      <c r="H448" t="s">
        <v>16</v>
      </c>
      <c r="I448" t="s">
        <v>88</v>
      </c>
      <c r="J448">
        <v>1</v>
      </c>
      <c r="K448" t="s">
        <v>38</v>
      </c>
      <c r="L448">
        <v>100</v>
      </c>
      <c r="M448" t="s">
        <v>39</v>
      </c>
      <c r="N448">
        <v>15</v>
      </c>
      <c r="P448">
        <f t="shared" si="13"/>
        <v>446.94212690871058</v>
      </c>
      <c r="Q448">
        <v>108.73891064183955</v>
      </c>
    </row>
    <row r="449" spans="1:17" hidden="1" x14ac:dyDescent="0.2">
      <c r="A449" s="2">
        <f t="shared" si="12"/>
        <v>44166</v>
      </c>
      <c r="B449">
        <v>2020</v>
      </c>
      <c r="C449" s="1">
        <v>12</v>
      </c>
      <c r="D449" t="s">
        <v>44</v>
      </c>
      <c r="E449" t="s">
        <v>14</v>
      </c>
      <c r="F449" t="s">
        <v>45</v>
      </c>
      <c r="G449">
        <v>428</v>
      </c>
      <c r="H449" t="s">
        <v>16</v>
      </c>
      <c r="I449" t="s">
        <v>17</v>
      </c>
      <c r="J449">
        <v>1</v>
      </c>
      <c r="K449" t="s">
        <v>30</v>
      </c>
      <c r="L449">
        <v>3</v>
      </c>
      <c r="M449" t="s">
        <v>19</v>
      </c>
      <c r="N449">
        <v>27</v>
      </c>
      <c r="P449">
        <f t="shared" si="13"/>
        <v>393.60335456158055</v>
      </c>
      <c r="Q449">
        <v>108.73891064183955</v>
      </c>
    </row>
    <row r="450" spans="1:17" hidden="1" x14ac:dyDescent="0.2">
      <c r="A450" s="2">
        <f t="shared" ref="A450:A513" si="14">DATE(B450,C450,1)</f>
        <v>44166</v>
      </c>
      <c r="B450">
        <v>2020</v>
      </c>
      <c r="C450" s="1">
        <v>12</v>
      </c>
      <c r="D450" t="s">
        <v>46</v>
      </c>
      <c r="E450" t="s">
        <v>47</v>
      </c>
      <c r="F450" t="s">
        <v>48</v>
      </c>
      <c r="G450">
        <v>332</v>
      </c>
      <c r="H450" t="s">
        <v>16</v>
      </c>
      <c r="I450" t="s">
        <v>42</v>
      </c>
      <c r="J450" t="s">
        <v>37</v>
      </c>
      <c r="K450" t="s">
        <v>18</v>
      </c>
      <c r="L450">
        <v>10</v>
      </c>
      <c r="M450" t="s">
        <v>19</v>
      </c>
      <c r="N450">
        <v>28</v>
      </c>
      <c r="P450">
        <f t="shared" si="13"/>
        <v>305.31848998702043</v>
      </c>
      <c r="Q450">
        <v>108.73891064183955</v>
      </c>
    </row>
    <row r="451" spans="1:17" hidden="1" x14ac:dyDescent="0.2">
      <c r="A451" s="2">
        <f t="shared" si="14"/>
        <v>44166</v>
      </c>
      <c r="B451">
        <v>2020</v>
      </c>
      <c r="C451" s="1">
        <v>12</v>
      </c>
      <c r="D451" t="s">
        <v>49</v>
      </c>
      <c r="E451" t="s">
        <v>14</v>
      </c>
      <c r="F451" t="s">
        <v>50</v>
      </c>
      <c r="G451">
        <v>428.26</v>
      </c>
      <c r="H451" t="s">
        <v>16</v>
      </c>
      <c r="I451" t="s">
        <v>17</v>
      </c>
      <c r="J451" t="s">
        <v>37</v>
      </c>
      <c r="K451" t="s">
        <v>30</v>
      </c>
      <c r="L451">
        <v>3</v>
      </c>
      <c r="M451" t="s">
        <v>19</v>
      </c>
      <c r="N451">
        <v>6</v>
      </c>
      <c r="P451">
        <f t="shared" si="13"/>
        <v>393.84245940313667</v>
      </c>
      <c r="Q451">
        <v>108.73891064183955</v>
      </c>
    </row>
    <row r="452" spans="1:17" hidden="1" x14ac:dyDescent="0.2">
      <c r="A452" s="2">
        <f t="shared" si="14"/>
        <v>44166</v>
      </c>
      <c r="B452">
        <v>2020</v>
      </c>
      <c r="C452" s="1">
        <v>12</v>
      </c>
      <c r="D452" t="s">
        <v>49</v>
      </c>
      <c r="E452" t="s">
        <v>51</v>
      </c>
      <c r="F452" t="s">
        <v>52</v>
      </c>
      <c r="G452">
        <v>115.46</v>
      </c>
      <c r="H452" t="s">
        <v>16</v>
      </c>
      <c r="I452" t="s">
        <v>17</v>
      </c>
      <c r="J452" t="s">
        <v>37</v>
      </c>
      <c r="K452" t="s">
        <v>18</v>
      </c>
      <c r="L452">
        <v>10</v>
      </c>
      <c r="M452" t="s">
        <v>19</v>
      </c>
      <c r="N452">
        <v>6</v>
      </c>
      <c r="P452">
        <f t="shared" si="13"/>
        <v>106.18094233102823</v>
      </c>
      <c r="Q452">
        <v>108.73891064183955</v>
      </c>
    </row>
    <row r="453" spans="1:17" hidden="1" x14ac:dyDescent="0.2">
      <c r="A453" s="2">
        <f t="shared" si="14"/>
        <v>44166</v>
      </c>
      <c r="B453">
        <v>2020</v>
      </c>
      <c r="C453" s="1">
        <v>12</v>
      </c>
      <c r="D453" t="s">
        <v>53</v>
      </c>
      <c r="E453" t="s">
        <v>54</v>
      </c>
      <c r="F453" t="s">
        <v>55</v>
      </c>
      <c r="G453">
        <v>612</v>
      </c>
      <c r="H453" t="s">
        <v>16</v>
      </c>
      <c r="I453" t="s">
        <v>17</v>
      </c>
      <c r="J453" t="s">
        <v>37</v>
      </c>
      <c r="K453" t="s">
        <v>56</v>
      </c>
      <c r="L453">
        <v>10</v>
      </c>
      <c r="M453" t="s">
        <v>19</v>
      </c>
      <c r="N453">
        <v>3</v>
      </c>
      <c r="P453">
        <f t="shared" ref="P453:P516" si="15">(G453/Q453)*100</f>
        <v>562.81601166282076</v>
      </c>
      <c r="Q453">
        <v>108.73891064183955</v>
      </c>
    </row>
    <row r="454" spans="1:17" hidden="1" x14ac:dyDescent="0.2">
      <c r="A454" s="2">
        <f t="shared" si="14"/>
        <v>44166</v>
      </c>
      <c r="B454">
        <v>2020</v>
      </c>
      <c r="C454" s="1">
        <v>12</v>
      </c>
      <c r="D454" t="s">
        <v>57</v>
      </c>
      <c r="E454" t="s">
        <v>58</v>
      </c>
      <c r="F454" t="s">
        <v>59</v>
      </c>
      <c r="G454">
        <v>546</v>
      </c>
      <c r="H454" t="s">
        <v>16</v>
      </c>
      <c r="I454" t="s">
        <v>42</v>
      </c>
      <c r="J454">
        <v>1</v>
      </c>
      <c r="K454" t="s">
        <v>60</v>
      </c>
      <c r="L454">
        <v>10</v>
      </c>
      <c r="M454" t="s">
        <v>39</v>
      </c>
      <c r="N454">
        <v>23</v>
      </c>
      <c r="P454">
        <f t="shared" si="15"/>
        <v>502.12016726781076</v>
      </c>
      <c r="Q454">
        <v>108.73891064183955</v>
      </c>
    </row>
    <row r="455" spans="1:17" hidden="1" x14ac:dyDescent="0.2">
      <c r="A455" s="2">
        <f t="shared" si="14"/>
        <v>44166</v>
      </c>
      <c r="B455">
        <v>2020</v>
      </c>
      <c r="C455" s="1">
        <v>12</v>
      </c>
      <c r="D455" t="s">
        <v>61</v>
      </c>
      <c r="E455" t="s">
        <v>14</v>
      </c>
      <c r="F455" t="s">
        <v>62</v>
      </c>
      <c r="G455">
        <v>1430.5</v>
      </c>
      <c r="H455" t="s">
        <v>16</v>
      </c>
      <c r="I455" t="s">
        <v>17</v>
      </c>
      <c r="J455">
        <v>1</v>
      </c>
      <c r="K455" t="s">
        <v>63</v>
      </c>
      <c r="L455">
        <v>3.6</v>
      </c>
      <c r="M455" t="s">
        <v>64</v>
      </c>
      <c r="N455">
        <v>32</v>
      </c>
      <c r="P455">
        <f t="shared" si="15"/>
        <v>1315.5364455615445</v>
      </c>
      <c r="Q455">
        <v>108.73891064183955</v>
      </c>
    </row>
    <row r="456" spans="1:17" x14ac:dyDescent="0.2">
      <c r="A456" s="2">
        <f t="shared" si="14"/>
        <v>44166</v>
      </c>
      <c r="B456">
        <v>2020</v>
      </c>
      <c r="C456" s="1">
        <v>12</v>
      </c>
      <c r="D456" t="s">
        <v>31</v>
      </c>
      <c r="E456" t="s">
        <v>23</v>
      </c>
      <c r="F456" t="s">
        <v>65</v>
      </c>
      <c r="G456">
        <v>987.9</v>
      </c>
      <c r="H456" t="s">
        <v>16</v>
      </c>
      <c r="I456" t="s">
        <v>17</v>
      </c>
      <c r="J456" t="s">
        <v>37</v>
      </c>
      <c r="K456" t="s">
        <v>38</v>
      </c>
      <c r="L456">
        <v>100</v>
      </c>
      <c r="M456" t="s">
        <v>39</v>
      </c>
      <c r="N456">
        <v>12</v>
      </c>
      <c r="P456">
        <f t="shared" si="15"/>
        <v>908.5064345125827</v>
      </c>
      <c r="Q456">
        <v>108.73891064183955</v>
      </c>
    </row>
    <row r="457" spans="1:17" hidden="1" x14ac:dyDescent="0.2">
      <c r="A457" s="2">
        <f t="shared" si="14"/>
        <v>44166</v>
      </c>
      <c r="B457">
        <v>2020</v>
      </c>
      <c r="C457" s="1">
        <v>12</v>
      </c>
      <c r="D457" t="s">
        <v>66</v>
      </c>
      <c r="E457" t="s">
        <v>14</v>
      </c>
      <c r="F457" t="s">
        <v>67</v>
      </c>
      <c r="G457">
        <v>429.23</v>
      </c>
      <c r="H457" t="s">
        <v>16</v>
      </c>
      <c r="I457" t="s">
        <v>17</v>
      </c>
      <c r="J457">
        <v>1</v>
      </c>
      <c r="K457" t="s">
        <v>30</v>
      </c>
      <c r="L457">
        <v>3</v>
      </c>
      <c r="M457" t="s">
        <v>19</v>
      </c>
      <c r="N457">
        <v>20</v>
      </c>
      <c r="P457">
        <f t="shared" si="15"/>
        <v>394.73450438894213</v>
      </c>
      <c r="Q457">
        <v>108.73891064183955</v>
      </c>
    </row>
    <row r="458" spans="1:17" hidden="1" x14ac:dyDescent="0.2">
      <c r="A458" s="2">
        <f t="shared" si="14"/>
        <v>44166</v>
      </c>
      <c r="B458">
        <v>2020</v>
      </c>
      <c r="C458" s="1">
        <v>12</v>
      </c>
      <c r="D458" t="s">
        <v>68</v>
      </c>
      <c r="E458" t="s">
        <v>69</v>
      </c>
      <c r="F458" t="s">
        <v>70</v>
      </c>
      <c r="G458">
        <v>836</v>
      </c>
      <c r="H458" t="s">
        <v>16</v>
      </c>
      <c r="I458" t="s">
        <v>17</v>
      </c>
      <c r="J458">
        <v>1</v>
      </c>
      <c r="K458" t="s">
        <v>71</v>
      </c>
      <c r="L458">
        <v>100</v>
      </c>
      <c r="M458" t="s">
        <v>64</v>
      </c>
      <c r="N458">
        <v>22</v>
      </c>
      <c r="P458">
        <f t="shared" si="15"/>
        <v>768.81402900346109</v>
      </c>
      <c r="Q458">
        <v>108.73891064183955</v>
      </c>
    </row>
    <row r="459" spans="1:17" hidden="1" x14ac:dyDescent="0.2">
      <c r="A459" s="2">
        <f t="shared" si="14"/>
        <v>44166</v>
      </c>
      <c r="B459">
        <v>2020</v>
      </c>
      <c r="C459" s="1">
        <v>12</v>
      </c>
      <c r="D459" t="s">
        <v>68</v>
      </c>
      <c r="E459" t="s">
        <v>72</v>
      </c>
      <c r="F459" t="s">
        <v>73</v>
      </c>
      <c r="G459">
        <v>310.5</v>
      </c>
      <c r="H459" t="s">
        <v>16</v>
      </c>
      <c r="I459" t="s">
        <v>17</v>
      </c>
      <c r="J459" t="s">
        <v>37</v>
      </c>
      <c r="K459" t="s">
        <v>18</v>
      </c>
      <c r="L459">
        <v>10</v>
      </c>
      <c r="M459" t="s">
        <v>19</v>
      </c>
      <c r="N459">
        <v>22</v>
      </c>
      <c r="P459">
        <f t="shared" si="15"/>
        <v>285.5463588583429</v>
      </c>
      <c r="Q459">
        <v>108.73891064183955</v>
      </c>
    </row>
    <row r="460" spans="1:17" hidden="1" x14ac:dyDescent="0.2">
      <c r="A460" s="2">
        <f t="shared" si="14"/>
        <v>44166</v>
      </c>
      <c r="B460">
        <v>2020</v>
      </c>
      <c r="C460" s="1">
        <v>12</v>
      </c>
      <c r="D460" t="s">
        <v>74</v>
      </c>
      <c r="E460" t="s">
        <v>75</v>
      </c>
      <c r="F460" t="s">
        <v>76</v>
      </c>
      <c r="G460">
        <v>950.01</v>
      </c>
      <c r="H460" t="s">
        <v>16</v>
      </c>
      <c r="I460" t="s">
        <v>17</v>
      </c>
      <c r="J460" t="s">
        <v>37</v>
      </c>
      <c r="K460" t="s">
        <v>77</v>
      </c>
      <c r="L460">
        <v>100</v>
      </c>
      <c r="M460" t="s">
        <v>39</v>
      </c>
      <c r="N460">
        <v>29</v>
      </c>
      <c r="P460">
        <f t="shared" si="15"/>
        <v>873.66150202581105</v>
      </c>
      <c r="Q460">
        <v>108.73891064183955</v>
      </c>
    </row>
    <row r="461" spans="1:17" hidden="1" x14ac:dyDescent="0.2">
      <c r="A461" s="2">
        <f t="shared" si="14"/>
        <v>44166</v>
      </c>
      <c r="B461">
        <v>2020</v>
      </c>
      <c r="C461" s="1">
        <v>12</v>
      </c>
      <c r="D461" t="s">
        <v>74</v>
      </c>
      <c r="E461" t="s">
        <v>78</v>
      </c>
      <c r="F461" t="s">
        <v>79</v>
      </c>
      <c r="G461">
        <v>128.9</v>
      </c>
      <c r="H461" t="s">
        <v>16</v>
      </c>
      <c r="I461" t="s">
        <v>17</v>
      </c>
      <c r="J461" t="s">
        <v>37</v>
      </c>
      <c r="K461" t="s">
        <v>18</v>
      </c>
      <c r="L461">
        <v>10</v>
      </c>
      <c r="M461" t="s">
        <v>19</v>
      </c>
      <c r="N461">
        <v>29</v>
      </c>
      <c r="P461">
        <f t="shared" si="15"/>
        <v>118.54082337146667</v>
      </c>
      <c r="Q461">
        <v>108.73891064183955</v>
      </c>
    </row>
    <row r="462" spans="1:17" hidden="1" x14ac:dyDescent="0.2">
      <c r="A462" s="2">
        <f t="shared" si="14"/>
        <v>44166</v>
      </c>
      <c r="B462">
        <v>2020</v>
      </c>
      <c r="C462" s="1">
        <v>12</v>
      </c>
      <c r="D462" t="s">
        <v>66</v>
      </c>
      <c r="E462" t="s">
        <v>80</v>
      </c>
      <c r="F462" t="s">
        <v>86</v>
      </c>
      <c r="G462">
        <v>572.5</v>
      </c>
      <c r="H462" t="s">
        <v>16</v>
      </c>
      <c r="I462" t="s">
        <v>17</v>
      </c>
      <c r="J462">
        <v>1</v>
      </c>
      <c r="K462" t="s">
        <v>18</v>
      </c>
      <c r="L462">
        <v>10</v>
      </c>
      <c r="M462" t="s">
        <v>19</v>
      </c>
      <c r="N462">
        <v>20</v>
      </c>
      <c r="P462">
        <f t="shared" si="15"/>
        <v>526.49046842641326</v>
      </c>
      <c r="Q462">
        <v>108.73891064183955</v>
      </c>
    </row>
    <row r="463" spans="1:17" hidden="1" x14ac:dyDescent="0.2">
      <c r="A463" s="2">
        <f t="shared" si="14"/>
        <v>44166</v>
      </c>
      <c r="B463">
        <v>2020</v>
      </c>
      <c r="C463" s="1">
        <v>12</v>
      </c>
      <c r="D463" t="s">
        <v>82</v>
      </c>
      <c r="E463" t="s">
        <v>83</v>
      </c>
      <c r="F463" t="s">
        <v>84</v>
      </c>
      <c r="G463">
        <v>503.98</v>
      </c>
      <c r="H463" t="s">
        <v>16</v>
      </c>
      <c r="I463" t="s">
        <v>17</v>
      </c>
      <c r="J463">
        <v>1</v>
      </c>
      <c r="K463" t="s">
        <v>18</v>
      </c>
      <c r="L463">
        <v>10</v>
      </c>
      <c r="M463" t="s">
        <v>19</v>
      </c>
      <c r="N463">
        <v>21</v>
      </c>
      <c r="P463">
        <f t="shared" si="15"/>
        <v>463.47714633632097</v>
      </c>
      <c r="Q463">
        <v>108.73891064183955</v>
      </c>
    </row>
    <row r="464" spans="1:17" hidden="1" x14ac:dyDescent="0.2">
      <c r="A464" s="2">
        <f t="shared" si="14"/>
        <v>44136</v>
      </c>
      <c r="B464">
        <v>2020</v>
      </c>
      <c r="C464" s="1">
        <v>11</v>
      </c>
      <c r="D464" t="s">
        <v>13</v>
      </c>
      <c r="E464" t="s">
        <v>14</v>
      </c>
      <c r="F464" t="s">
        <v>15</v>
      </c>
      <c r="G464">
        <v>1712</v>
      </c>
      <c r="H464" t="s">
        <v>16</v>
      </c>
      <c r="I464" t="s">
        <v>17</v>
      </c>
      <c r="J464">
        <v>1</v>
      </c>
      <c r="K464" t="s">
        <v>18</v>
      </c>
      <c r="L464">
        <v>10</v>
      </c>
      <c r="M464" t="s">
        <v>19</v>
      </c>
      <c r="N464">
        <v>9</v>
      </c>
      <c r="P464">
        <f t="shared" si="15"/>
        <v>1580.3961892356585</v>
      </c>
      <c r="Q464">
        <v>108.32726702713643</v>
      </c>
    </row>
    <row r="465" spans="1:17" hidden="1" x14ac:dyDescent="0.2">
      <c r="A465" s="2">
        <f t="shared" si="14"/>
        <v>44136</v>
      </c>
      <c r="B465">
        <v>2020</v>
      </c>
      <c r="C465" s="1">
        <v>11</v>
      </c>
      <c r="D465" t="s">
        <v>20</v>
      </c>
      <c r="E465" t="s">
        <v>14</v>
      </c>
      <c r="F465" t="s">
        <v>21</v>
      </c>
      <c r="G465">
        <v>1550.62</v>
      </c>
      <c r="H465" t="s">
        <v>16</v>
      </c>
      <c r="I465" t="s">
        <v>17</v>
      </c>
      <c r="J465">
        <v>1</v>
      </c>
      <c r="K465" t="s">
        <v>18</v>
      </c>
      <c r="L465">
        <v>10</v>
      </c>
      <c r="M465" t="s">
        <v>19</v>
      </c>
      <c r="N465">
        <v>31</v>
      </c>
      <c r="P465">
        <f t="shared" si="15"/>
        <v>1431.4216933134326</v>
      </c>
      <c r="Q465">
        <v>108.32726702713643</v>
      </c>
    </row>
    <row r="466" spans="1:17" hidden="1" x14ac:dyDescent="0.2">
      <c r="A466" s="2">
        <f t="shared" si="14"/>
        <v>44136</v>
      </c>
      <c r="B466">
        <v>2020</v>
      </c>
      <c r="C466" s="1">
        <v>11</v>
      </c>
      <c r="D466" t="s">
        <v>22</v>
      </c>
      <c r="E466" t="s">
        <v>23</v>
      </c>
      <c r="F466" t="s">
        <v>24</v>
      </c>
      <c r="G466">
        <v>717.53</v>
      </c>
      <c r="H466" t="s">
        <v>16</v>
      </c>
      <c r="I466" t="s">
        <v>17</v>
      </c>
      <c r="J466" t="s">
        <v>37</v>
      </c>
      <c r="K466" t="s">
        <v>25</v>
      </c>
      <c r="L466">
        <v>100</v>
      </c>
      <c r="M466" t="s">
        <v>19</v>
      </c>
      <c r="N466">
        <v>14</v>
      </c>
      <c r="P466">
        <f t="shared" si="15"/>
        <v>662.37247527001284</v>
      </c>
      <c r="Q466">
        <v>108.32726702713643</v>
      </c>
    </row>
    <row r="467" spans="1:17" hidden="1" x14ac:dyDescent="0.2">
      <c r="A467" s="2">
        <f t="shared" si="14"/>
        <v>44136</v>
      </c>
      <c r="B467">
        <v>2020</v>
      </c>
      <c r="C467" s="1">
        <v>11</v>
      </c>
      <c r="D467" t="s">
        <v>26</v>
      </c>
      <c r="E467" t="s">
        <v>27</v>
      </c>
      <c r="F467" t="s">
        <v>28</v>
      </c>
      <c r="G467">
        <v>345.85</v>
      </c>
      <c r="H467" t="s">
        <v>16</v>
      </c>
      <c r="I467" t="s">
        <v>29</v>
      </c>
      <c r="J467">
        <v>1</v>
      </c>
      <c r="K467" t="s">
        <v>30</v>
      </c>
      <c r="L467">
        <v>3</v>
      </c>
      <c r="M467" t="s">
        <v>19</v>
      </c>
      <c r="N467">
        <v>19</v>
      </c>
      <c r="P467">
        <f t="shared" si="15"/>
        <v>319.26403156959839</v>
      </c>
      <c r="Q467">
        <v>108.32726702713643</v>
      </c>
    </row>
    <row r="468" spans="1:17" x14ac:dyDescent="0.2">
      <c r="A468" s="2">
        <f t="shared" si="14"/>
        <v>44136</v>
      </c>
      <c r="B468">
        <v>2020</v>
      </c>
      <c r="C468" s="1">
        <v>11</v>
      </c>
      <c r="D468" t="s">
        <v>31</v>
      </c>
      <c r="E468" t="s">
        <v>32</v>
      </c>
      <c r="F468" t="s">
        <v>33</v>
      </c>
      <c r="G468">
        <v>725.5</v>
      </c>
      <c r="H468" t="s">
        <v>16</v>
      </c>
      <c r="I468" t="s">
        <v>17</v>
      </c>
      <c r="J468">
        <v>2</v>
      </c>
      <c r="K468" t="s">
        <v>30</v>
      </c>
      <c r="L468">
        <v>3</v>
      </c>
      <c r="M468" t="s">
        <v>19</v>
      </c>
      <c r="N468">
        <v>12</v>
      </c>
      <c r="P468">
        <f t="shared" si="15"/>
        <v>669.72981033321855</v>
      </c>
      <c r="Q468">
        <v>108.32726702713643</v>
      </c>
    </row>
    <row r="469" spans="1:17" hidden="1" x14ac:dyDescent="0.2">
      <c r="A469" s="2">
        <f t="shared" si="14"/>
        <v>44136</v>
      </c>
      <c r="B469">
        <v>2020</v>
      </c>
      <c r="C469" s="1">
        <v>11</v>
      </c>
      <c r="D469" t="s">
        <v>34</v>
      </c>
      <c r="E469" t="s">
        <v>35</v>
      </c>
      <c r="F469" t="s">
        <v>36</v>
      </c>
      <c r="G469">
        <v>102</v>
      </c>
      <c r="H469" t="s">
        <v>16</v>
      </c>
      <c r="I469" t="s">
        <v>17</v>
      </c>
      <c r="J469" t="s">
        <v>37</v>
      </c>
      <c r="K469" t="s">
        <v>38</v>
      </c>
      <c r="L469">
        <v>100</v>
      </c>
      <c r="M469" t="s">
        <v>39</v>
      </c>
      <c r="N469">
        <v>11</v>
      </c>
      <c r="P469">
        <f t="shared" si="15"/>
        <v>94.159118751189936</v>
      </c>
      <c r="Q469">
        <v>108.32726702713643</v>
      </c>
    </row>
    <row r="470" spans="1:17" hidden="1" x14ac:dyDescent="0.2">
      <c r="A470" s="2">
        <f t="shared" si="14"/>
        <v>44136</v>
      </c>
      <c r="B470">
        <v>2020</v>
      </c>
      <c r="C470" s="1">
        <v>11</v>
      </c>
      <c r="D470" t="s">
        <v>40</v>
      </c>
      <c r="E470" t="s">
        <v>23</v>
      </c>
      <c r="F470" t="s">
        <v>87</v>
      </c>
      <c r="G470">
        <v>486</v>
      </c>
      <c r="H470" t="s">
        <v>16</v>
      </c>
      <c r="I470" t="s">
        <v>88</v>
      </c>
      <c r="J470">
        <v>1</v>
      </c>
      <c r="K470" t="s">
        <v>38</v>
      </c>
      <c r="L470">
        <v>100</v>
      </c>
      <c r="M470" t="s">
        <v>39</v>
      </c>
      <c r="N470">
        <v>15</v>
      </c>
      <c r="P470">
        <f t="shared" si="15"/>
        <v>448.64050699096379</v>
      </c>
      <c r="Q470">
        <v>108.32726702713643</v>
      </c>
    </row>
    <row r="471" spans="1:17" hidden="1" x14ac:dyDescent="0.2">
      <c r="A471" s="2">
        <f t="shared" si="14"/>
        <v>44136</v>
      </c>
      <c r="B471">
        <v>2020</v>
      </c>
      <c r="C471" s="1">
        <v>11</v>
      </c>
      <c r="D471" t="s">
        <v>44</v>
      </c>
      <c r="E471" t="s">
        <v>14</v>
      </c>
      <c r="F471" t="s">
        <v>45</v>
      </c>
      <c r="G471">
        <v>428</v>
      </c>
      <c r="H471" t="s">
        <v>16</v>
      </c>
      <c r="I471" t="s">
        <v>17</v>
      </c>
      <c r="J471">
        <v>1</v>
      </c>
      <c r="K471" t="s">
        <v>30</v>
      </c>
      <c r="L471">
        <v>3</v>
      </c>
      <c r="M471" t="s">
        <v>19</v>
      </c>
      <c r="N471">
        <v>27</v>
      </c>
      <c r="P471">
        <f t="shared" si="15"/>
        <v>395.09904730891463</v>
      </c>
      <c r="Q471">
        <v>108.32726702713643</v>
      </c>
    </row>
    <row r="472" spans="1:17" hidden="1" x14ac:dyDescent="0.2">
      <c r="A472" s="2">
        <f t="shared" si="14"/>
        <v>44136</v>
      </c>
      <c r="B472">
        <v>2020</v>
      </c>
      <c r="C472" s="1">
        <v>11</v>
      </c>
      <c r="D472" t="s">
        <v>46</v>
      </c>
      <c r="E472" t="s">
        <v>47</v>
      </c>
      <c r="F472" t="s">
        <v>48</v>
      </c>
      <c r="G472">
        <v>332</v>
      </c>
      <c r="H472" t="s">
        <v>16</v>
      </c>
      <c r="I472" t="s">
        <v>42</v>
      </c>
      <c r="J472" t="s">
        <v>37</v>
      </c>
      <c r="K472" t="s">
        <v>18</v>
      </c>
      <c r="L472">
        <v>10</v>
      </c>
      <c r="M472" t="s">
        <v>19</v>
      </c>
      <c r="N472">
        <v>28</v>
      </c>
      <c r="P472">
        <f t="shared" si="15"/>
        <v>306.47870024897117</v>
      </c>
      <c r="Q472">
        <v>108.32726702713643</v>
      </c>
    </row>
    <row r="473" spans="1:17" hidden="1" x14ac:dyDescent="0.2">
      <c r="A473" s="2">
        <f t="shared" si="14"/>
        <v>44136</v>
      </c>
      <c r="B473">
        <v>2020</v>
      </c>
      <c r="C473" s="1">
        <v>11</v>
      </c>
      <c r="D473" t="s">
        <v>49</v>
      </c>
      <c r="E473" t="s">
        <v>14</v>
      </c>
      <c r="F473" t="s">
        <v>50</v>
      </c>
      <c r="G473">
        <v>428.3</v>
      </c>
      <c r="H473" t="s">
        <v>16</v>
      </c>
      <c r="I473" t="s">
        <v>17</v>
      </c>
      <c r="J473" t="s">
        <v>37</v>
      </c>
      <c r="K473" t="s">
        <v>30</v>
      </c>
      <c r="L473">
        <v>3</v>
      </c>
      <c r="M473" t="s">
        <v>19</v>
      </c>
      <c r="N473">
        <v>6</v>
      </c>
      <c r="P473">
        <f t="shared" si="15"/>
        <v>395.37598589347692</v>
      </c>
      <c r="Q473">
        <v>108.32726702713643</v>
      </c>
    </row>
    <row r="474" spans="1:17" hidden="1" x14ac:dyDescent="0.2">
      <c r="A474" s="2">
        <f t="shared" si="14"/>
        <v>44136</v>
      </c>
      <c r="B474">
        <v>2020</v>
      </c>
      <c r="C474" s="1">
        <v>11</v>
      </c>
      <c r="D474" t="s">
        <v>49</v>
      </c>
      <c r="E474" t="s">
        <v>51</v>
      </c>
      <c r="F474" t="s">
        <v>52</v>
      </c>
      <c r="G474">
        <v>102.01</v>
      </c>
      <c r="H474" t="s">
        <v>16</v>
      </c>
      <c r="I474" t="s">
        <v>17</v>
      </c>
      <c r="J474" t="s">
        <v>37</v>
      </c>
      <c r="K474" t="s">
        <v>18</v>
      </c>
      <c r="L474">
        <v>10</v>
      </c>
      <c r="M474" t="s">
        <v>19</v>
      </c>
      <c r="N474">
        <v>6</v>
      </c>
      <c r="P474">
        <f t="shared" si="15"/>
        <v>94.168350037342009</v>
      </c>
      <c r="Q474">
        <v>108.32726702713643</v>
      </c>
    </row>
    <row r="475" spans="1:17" hidden="1" x14ac:dyDescent="0.2">
      <c r="A475" s="2">
        <f t="shared" si="14"/>
        <v>44136</v>
      </c>
      <c r="B475">
        <v>2020</v>
      </c>
      <c r="C475" s="1">
        <v>11</v>
      </c>
      <c r="D475" t="s">
        <v>53</v>
      </c>
      <c r="E475" t="s">
        <v>54</v>
      </c>
      <c r="F475" t="s">
        <v>55</v>
      </c>
      <c r="G475">
        <v>601.5</v>
      </c>
      <c r="H475" t="s">
        <v>16</v>
      </c>
      <c r="I475" t="s">
        <v>17</v>
      </c>
      <c r="J475" t="s">
        <v>37</v>
      </c>
      <c r="K475" t="s">
        <v>56</v>
      </c>
      <c r="L475">
        <v>10</v>
      </c>
      <c r="M475" t="s">
        <v>19</v>
      </c>
      <c r="N475">
        <v>3</v>
      </c>
      <c r="P475">
        <f t="shared" si="15"/>
        <v>555.26186204745829</v>
      </c>
      <c r="Q475">
        <v>108.32726702713643</v>
      </c>
    </row>
    <row r="476" spans="1:17" hidden="1" x14ac:dyDescent="0.2">
      <c r="A476" s="2">
        <f t="shared" si="14"/>
        <v>44136</v>
      </c>
      <c r="B476">
        <v>2020</v>
      </c>
      <c r="C476" s="1">
        <v>11</v>
      </c>
      <c r="D476" t="s">
        <v>57</v>
      </c>
      <c r="E476" t="s">
        <v>58</v>
      </c>
      <c r="F476" t="s">
        <v>59</v>
      </c>
      <c r="G476">
        <v>546</v>
      </c>
      <c r="H476" t="s">
        <v>16</v>
      </c>
      <c r="I476" t="s">
        <v>42</v>
      </c>
      <c r="J476">
        <v>1</v>
      </c>
      <c r="K476" t="s">
        <v>60</v>
      </c>
      <c r="L476">
        <v>10</v>
      </c>
      <c r="M476" t="s">
        <v>39</v>
      </c>
      <c r="N476">
        <v>23</v>
      </c>
      <c r="P476">
        <f t="shared" si="15"/>
        <v>504.02822390342845</v>
      </c>
      <c r="Q476">
        <v>108.32726702713643</v>
      </c>
    </row>
    <row r="477" spans="1:17" hidden="1" x14ac:dyDescent="0.2">
      <c r="A477" s="2">
        <f t="shared" si="14"/>
        <v>44136</v>
      </c>
      <c r="B477">
        <v>2020</v>
      </c>
      <c r="C477" s="1">
        <v>11</v>
      </c>
      <c r="D477" t="s">
        <v>61</v>
      </c>
      <c r="E477" t="s">
        <v>14</v>
      </c>
      <c r="F477" t="s">
        <v>62</v>
      </c>
      <c r="G477">
        <v>1430.5</v>
      </c>
      <c r="H477" t="s">
        <v>16</v>
      </c>
      <c r="I477" t="s">
        <v>17</v>
      </c>
      <c r="J477">
        <v>1</v>
      </c>
      <c r="K477" t="s">
        <v>63</v>
      </c>
      <c r="L477">
        <v>3.6</v>
      </c>
      <c r="M477" t="s">
        <v>64</v>
      </c>
      <c r="N477">
        <v>32</v>
      </c>
      <c r="P477">
        <f t="shared" si="15"/>
        <v>1320.5354840546784</v>
      </c>
      <c r="Q477">
        <v>108.32726702713643</v>
      </c>
    </row>
    <row r="478" spans="1:17" x14ac:dyDescent="0.2">
      <c r="A478" s="2">
        <f t="shared" si="14"/>
        <v>44136</v>
      </c>
      <c r="B478">
        <v>2020</v>
      </c>
      <c r="C478" s="1">
        <v>11</v>
      </c>
      <c r="D478" t="s">
        <v>31</v>
      </c>
      <c r="E478" t="s">
        <v>23</v>
      </c>
      <c r="F478" t="s">
        <v>65</v>
      </c>
      <c r="G478">
        <v>912.83</v>
      </c>
      <c r="H478" t="s">
        <v>16</v>
      </c>
      <c r="I478" t="s">
        <v>17</v>
      </c>
      <c r="J478" t="s">
        <v>37</v>
      </c>
      <c r="K478" t="s">
        <v>38</v>
      </c>
      <c r="L478">
        <v>100</v>
      </c>
      <c r="M478" t="s">
        <v>39</v>
      </c>
      <c r="N478">
        <v>12</v>
      </c>
      <c r="P478">
        <f t="shared" si="15"/>
        <v>842.65949382008534</v>
      </c>
      <c r="Q478">
        <v>108.32726702713643</v>
      </c>
    </row>
    <row r="479" spans="1:17" hidden="1" x14ac:dyDescent="0.2">
      <c r="A479" s="2">
        <f t="shared" si="14"/>
        <v>44136</v>
      </c>
      <c r="B479">
        <v>2020</v>
      </c>
      <c r="C479" s="1">
        <v>11</v>
      </c>
      <c r="D479" t="s">
        <v>66</v>
      </c>
      <c r="E479" t="s">
        <v>14</v>
      </c>
      <c r="F479" t="s">
        <v>67</v>
      </c>
      <c r="G479">
        <v>417.98</v>
      </c>
      <c r="H479" t="s">
        <v>16</v>
      </c>
      <c r="I479" t="s">
        <v>17</v>
      </c>
      <c r="J479">
        <v>1</v>
      </c>
      <c r="K479" t="s">
        <v>30</v>
      </c>
      <c r="L479">
        <v>3</v>
      </c>
      <c r="M479" t="s">
        <v>19</v>
      </c>
      <c r="N479">
        <v>20</v>
      </c>
      <c r="P479">
        <f t="shared" si="15"/>
        <v>385.84929858453302</v>
      </c>
      <c r="Q479">
        <v>108.32726702713643</v>
      </c>
    </row>
    <row r="480" spans="1:17" hidden="1" x14ac:dyDescent="0.2">
      <c r="A480" s="2">
        <f t="shared" si="14"/>
        <v>44136</v>
      </c>
      <c r="B480">
        <v>2020</v>
      </c>
      <c r="C480" s="1">
        <v>11</v>
      </c>
      <c r="D480" t="s">
        <v>68</v>
      </c>
      <c r="E480" t="s">
        <v>69</v>
      </c>
      <c r="F480" t="s">
        <v>70</v>
      </c>
      <c r="G480">
        <v>836</v>
      </c>
      <c r="H480" t="s">
        <v>16</v>
      </c>
      <c r="I480" t="s">
        <v>17</v>
      </c>
      <c r="J480">
        <v>1</v>
      </c>
      <c r="K480" t="s">
        <v>71</v>
      </c>
      <c r="L480">
        <v>100</v>
      </c>
      <c r="M480" t="s">
        <v>64</v>
      </c>
      <c r="N480">
        <v>22</v>
      </c>
      <c r="P480">
        <f t="shared" si="15"/>
        <v>771.73552231367432</v>
      </c>
      <c r="Q480">
        <v>108.32726702713643</v>
      </c>
    </row>
    <row r="481" spans="1:17" hidden="1" x14ac:dyDescent="0.2">
      <c r="A481" s="2">
        <f t="shared" si="14"/>
        <v>44136</v>
      </c>
      <c r="B481">
        <v>2020</v>
      </c>
      <c r="C481" s="1">
        <v>11</v>
      </c>
      <c r="D481" t="s">
        <v>68</v>
      </c>
      <c r="E481" t="s">
        <v>72</v>
      </c>
      <c r="F481" t="s">
        <v>73</v>
      </c>
      <c r="G481">
        <v>285.3</v>
      </c>
      <c r="H481" t="s">
        <v>16</v>
      </c>
      <c r="I481" t="s">
        <v>17</v>
      </c>
      <c r="J481" t="s">
        <v>37</v>
      </c>
      <c r="K481" t="s">
        <v>18</v>
      </c>
      <c r="L481">
        <v>10</v>
      </c>
      <c r="M481" t="s">
        <v>19</v>
      </c>
      <c r="N481">
        <v>22</v>
      </c>
      <c r="P481">
        <f t="shared" si="15"/>
        <v>263.36859391876948</v>
      </c>
      <c r="Q481">
        <v>108.32726702713643</v>
      </c>
    </row>
    <row r="482" spans="1:17" hidden="1" x14ac:dyDescent="0.2">
      <c r="A482" s="2">
        <f t="shared" si="14"/>
        <v>44136</v>
      </c>
      <c r="B482">
        <v>2020</v>
      </c>
      <c r="C482" s="1">
        <v>11</v>
      </c>
      <c r="D482" t="s">
        <v>74</v>
      </c>
      <c r="E482" t="s">
        <v>75</v>
      </c>
      <c r="F482" t="s">
        <v>76</v>
      </c>
      <c r="G482">
        <v>950.01</v>
      </c>
      <c r="H482" t="s">
        <v>16</v>
      </c>
      <c r="I482" t="s">
        <v>17</v>
      </c>
      <c r="J482" t="s">
        <v>37</v>
      </c>
      <c r="K482" t="s">
        <v>77</v>
      </c>
      <c r="L482">
        <v>100</v>
      </c>
      <c r="M482" t="s">
        <v>39</v>
      </c>
      <c r="N482">
        <v>29</v>
      </c>
      <c r="P482">
        <f t="shared" si="15"/>
        <v>876.98141573350927</v>
      </c>
      <c r="Q482">
        <v>108.32726702713643</v>
      </c>
    </row>
    <row r="483" spans="1:17" hidden="1" x14ac:dyDescent="0.2">
      <c r="A483" s="2">
        <f t="shared" si="14"/>
        <v>44136</v>
      </c>
      <c r="B483">
        <v>2020</v>
      </c>
      <c r="C483" s="1">
        <v>11</v>
      </c>
      <c r="D483" t="s">
        <v>74</v>
      </c>
      <c r="E483" t="s">
        <v>78</v>
      </c>
      <c r="F483" t="s">
        <v>79</v>
      </c>
      <c r="G483">
        <v>128.9</v>
      </c>
      <c r="H483" t="s">
        <v>16</v>
      </c>
      <c r="I483" t="s">
        <v>17</v>
      </c>
      <c r="J483" t="s">
        <v>37</v>
      </c>
      <c r="K483" t="s">
        <v>18</v>
      </c>
      <c r="L483">
        <v>10</v>
      </c>
      <c r="M483" t="s">
        <v>19</v>
      </c>
      <c r="N483">
        <v>29</v>
      </c>
      <c r="P483">
        <f t="shared" si="15"/>
        <v>118.99127850027827</v>
      </c>
      <c r="Q483">
        <v>108.32726702713643</v>
      </c>
    </row>
    <row r="484" spans="1:17" hidden="1" x14ac:dyDescent="0.2">
      <c r="A484" s="2">
        <f t="shared" si="14"/>
        <v>44136</v>
      </c>
      <c r="B484">
        <v>2020</v>
      </c>
      <c r="C484" s="1">
        <v>11</v>
      </c>
      <c r="D484" t="s">
        <v>66</v>
      </c>
      <c r="E484" t="s">
        <v>80</v>
      </c>
      <c r="F484" t="s">
        <v>86</v>
      </c>
      <c r="G484">
        <v>552.5</v>
      </c>
      <c r="H484" t="s">
        <v>16</v>
      </c>
      <c r="I484" t="s">
        <v>17</v>
      </c>
      <c r="J484">
        <v>1</v>
      </c>
      <c r="K484" t="s">
        <v>18</v>
      </c>
      <c r="L484">
        <v>10</v>
      </c>
      <c r="M484" t="s">
        <v>19</v>
      </c>
      <c r="N484">
        <v>20</v>
      </c>
      <c r="P484">
        <f t="shared" si="15"/>
        <v>510.02855990227874</v>
      </c>
      <c r="Q484">
        <v>108.32726702713643</v>
      </c>
    </row>
    <row r="485" spans="1:17" hidden="1" x14ac:dyDescent="0.2">
      <c r="A485" s="2">
        <f t="shared" si="14"/>
        <v>44136</v>
      </c>
      <c r="B485">
        <v>2020</v>
      </c>
      <c r="C485" s="1">
        <v>11</v>
      </c>
      <c r="D485" t="s">
        <v>82</v>
      </c>
      <c r="E485" t="s">
        <v>83</v>
      </c>
      <c r="F485" t="s">
        <v>84</v>
      </c>
      <c r="G485">
        <v>503.98</v>
      </c>
      <c r="H485" t="s">
        <v>16</v>
      </c>
      <c r="I485" t="s">
        <v>17</v>
      </c>
      <c r="J485">
        <v>1</v>
      </c>
      <c r="K485" t="s">
        <v>18</v>
      </c>
      <c r="L485">
        <v>10</v>
      </c>
      <c r="M485" t="s">
        <v>19</v>
      </c>
      <c r="N485">
        <v>21</v>
      </c>
      <c r="P485">
        <f t="shared" si="15"/>
        <v>465.23835949239907</v>
      </c>
      <c r="Q485">
        <v>108.32726702713643</v>
      </c>
    </row>
    <row r="486" spans="1:17" hidden="1" x14ac:dyDescent="0.2">
      <c r="A486" s="2">
        <f t="shared" si="14"/>
        <v>44105</v>
      </c>
      <c r="B486">
        <v>2020</v>
      </c>
      <c r="C486" s="1">
        <v>10</v>
      </c>
      <c r="D486" t="s">
        <v>13</v>
      </c>
      <c r="E486" t="s">
        <v>14</v>
      </c>
      <c r="F486" t="s">
        <v>15</v>
      </c>
      <c r="G486">
        <v>1654</v>
      </c>
      <c r="H486" t="s">
        <v>16</v>
      </c>
      <c r="I486" t="s">
        <v>17</v>
      </c>
      <c r="J486">
        <v>1</v>
      </c>
      <c r="K486" t="s">
        <v>18</v>
      </c>
      <c r="L486">
        <v>10</v>
      </c>
      <c r="M486" t="s">
        <v>19</v>
      </c>
      <c r="N486">
        <v>9</v>
      </c>
      <c r="P486">
        <f t="shared" si="15"/>
        <v>1528.0762133372518</v>
      </c>
      <c r="Q486">
        <v>108.2406744875464</v>
      </c>
    </row>
    <row r="487" spans="1:17" hidden="1" x14ac:dyDescent="0.2">
      <c r="A487" s="2">
        <f t="shared" si="14"/>
        <v>44105</v>
      </c>
      <c r="B487">
        <v>2020</v>
      </c>
      <c r="C487" s="1">
        <v>10</v>
      </c>
      <c r="D487" t="s">
        <v>20</v>
      </c>
      <c r="E487" t="s">
        <v>14</v>
      </c>
      <c r="F487" t="s">
        <v>21</v>
      </c>
      <c r="G487">
        <v>1328.26</v>
      </c>
      <c r="H487" t="s">
        <v>16</v>
      </c>
      <c r="I487" t="s">
        <v>17</v>
      </c>
      <c r="J487">
        <v>1</v>
      </c>
      <c r="K487" t="s">
        <v>18</v>
      </c>
      <c r="L487">
        <v>10</v>
      </c>
      <c r="M487" t="s">
        <v>19</v>
      </c>
      <c r="N487">
        <v>31</v>
      </c>
      <c r="P487">
        <f t="shared" si="15"/>
        <v>1227.1357382873871</v>
      </c>
      <c r="Q487">
        <v>108.2406744875464</v>
      </c>
    </row>
    <row r="488" spans="1:17" hidden="1" x14ac:dyDescent="0.2">
      <c r="A488" s="2">
        <f t="shared" si="14"/>
        <v>44105</v>
      </c>
      <c r="B488">
        <v>2020</v>
      </c>
      <c r="C488" s="1">
        <v>10</v>
      </c>
      <c r="D488" t="s">
        <v>22</v>
      </c>
      <c r="E488" t="s">
        <v>23</v>
      </c>
      <c r="F488" t="s">
        <v>24</v>
      </c>
      <c r="G488">
        <v>717.53</v>
      </c>
      <c r="H488" t="s">
        <v>16</v>
      </c>
      <c r="I488" t="s">
        <v>17</v>
      </c>
      <c r="J488" t="s">
        <v>37</v>
      </c>
      <c r="K488" t="s">
        <v>25</v>
      </c>
      <c r="L488">
        <v>100</v>
      </c>
      <c r="M488" t="s">
        <v>19</v>
      </c>
      <c r="N488">
        <v>14</v>
      </c>
      <c r="P488">
        <f t="shared" si="15"/>
        <v>662.90237325022872</v>
      </c>
      <c r="Q488">
        <v>108.2406744875464</v>
      </c>
    </row>
    <row r="489" spans="1:17" hidden="1" x14ac:dyDescent="0.2">
      <c r="A489" s="2">
        <f t="shared" si="14"/>
        <v>44105</v>
      </c>
      <c r="B489">
        <v>2020</v>
      </c>
      <c r="C489" s="1">
        <v>10</v>
      </c>
      <c r="D489" t="s">
        <v>26</v>
      </c>
      <c r="E489" t="s">
        <v>27</v>
      </c>
      <c r="F489" t="s">
        <v>28</v>
      </c>
      <c r="G489">
        <v>393.69</v>
      </c>
      <c r="H489" t="s">
        <v>16</v>
      </c>
      <c r="I489" t="s">
        <v>29</v>
      </c>
      <c r="J489">
        <v>1</v>
      </c>
      <c r="K489" t="s">
        <v>30</v>
      </c>
      <c r="L489">
        <v>3</v>
      </c>
      <c r="M489" t="s">
        <v>19</v>
      </c>
      <c r="N489">
        <v>19</v>
      </c>
      <c r="P489">
        <f t="shared" si="15"/>
        <v>363.71724572475375</v>
      </c>
      <c r="Q489">
        <v>108.2406744875464</v>
      </c>
    </row>
    <row r="490" spans="1:17" x14ac:dyDescent="0.2">
      <c r="A490" s="2">
        <f t="shared" si="14"/>
        <v>44105</v>
      </c>
      <c r="B490">
        <v>2020</v>
      </c>
      <c r="C490" s="1">
        <v>10</v>
      </c>
      <c r="D490" t="s">
        <v>31</v>
      </c>
      <c r="E490" t="s">
        <v>32</v>
      </c>
      <c r="F490" t="s">
        <v>33</v>
      </c>
      <c r="G490">
        <v>628.41999999999996</v>
      </c>
      <c r="H490" t="s">
        <v>16</v>
      </c>
      <c r="I490" t="s">
        <v>17</v>
      </c>
      <c r="J490">
        <v>2</v>
      </c>
      <c r="K490" t="s">
        <v>30</v>
      </c>
      <c r="L490">
        <v>3</v>
      </c>
      <c r="M490" t="s">
        <v>19</v>
      </c>
      <c r="N490">
        <v>12</v>
      </c>
      <c r="P490">
        <f t="shared" si="15"/>
        <v>580.57657435634576</v>
      </c>
      <c r="Q490">
        <v>108.2406744875464</v>
      </c>
    </row>
    <row r="491" spans="1:17" hidden="1" x14ac:dyDescent="0.2">
      <c r="A491" s="2">
        <f t="shared" si="14"/>
        <v>44105</v>
      </c>
      <c r="B491">
        <v>2020</v>
      </c>
      <c r="C491" s="1">
        <v>10</v>
      </c>
      <c r="D491" t="s">
        <v>34</v>
      </c>
      <c r="E491" t="s">
        <v>35</v>
      </c>
      <c r="F491" t="s">
        <v>36</v>
      </c>
      <c r="G491">
        <v>102</v>
      </c>
      <c r="H491" t="s">
        <v>16</v>
      </c>
      <c r="I491" t="s">
        <v>17</v>
      </c>
      <c r="J491" t="s">
        <v>37</v>
      </c>
      <c r="K491" t="s">
        <v>38</v>
      </c>
      <c r="L491">
        <v>100</v>
      </c>
      <c r="M491" t="s">
        <v>39</v>
      </c>
      <c r="N491">
        <v>11</v>
      </c>
      <c r="P491">
        <f t="shared" si="15"/>
        <v>94.234446046190868</v>
      </c>
      <c r="Q491">
        <v>108.2406744875464</v>
      </c>
    </row>
    <row r="492" spans="1:17" hidden="1" x14ac:dyDescent="0.2">
      <c r="A492" s="2">
        <f t="shared" si="14"/>
        <v>44105</v>
      </c>
      <c r="B492">
        <v>2020</v>
      </c>
      <c r="C492" s="1">
        <v>10</v>
      </c>
      <c r="D492" t="s">
        <v>40</v>
      </c>
      <c r="E492" t="s">
        <v>23</v>
      </c>
      <c r="F492" t="s">
        <v>87</v>
      </c>
      <c r="G492">
        <v>401.18</v>
      </c>
      <c r="H492" t="s">
        <v>16</v>
      </c>
      <c r="I492" t="s">
        <v>88</v>
      </c>
      <c r="J492">
        <v>1</v>
      </c>
      <c r="K492" t="s">
        <v>38</v>
      </c>
      <c r="L492">
        <v>100</v>
      </c>
      <c r="M492" t="s">
        <v>39</v>
      </c>
      <c r="N492">
        <v>15</v>
      </c>
      <c r="P492">
        <f t="shared" si="15"/>
        <v>370.63701043932207</v>
      </c>
      <c r="Q492">
        <v>108.2406744875464</v>
      </c>
    </row>
    <row r="493" spans="1:17" hidden="1" x14ac:dyDescent="0.2">
      <c r="A493" s="2">
        <f t="shared" si="14"/>
        <v>44105</v>
      </c>
      <c r="B493">
        <v>2020</v>
      </c>
      <c r="C493" s="1">
        <v>10</v>
      </c>
      <c r="D493" t="s">
        <v>44</v>
      </c>
      <c r="E493" t="s">
        <v>14</v>
      </c>
      <c r="F493" t="s">
        <v>45</v>
      </c>
      <c r="G493">
        <v>411</v>
      </c>
      <c r="H493" t="s">
        <v>16</v>
      </c>
      <c r="I493" t="s">
        <v>17</v>
      </c>
      <c r="J493">
        <v>1</v>
      </c>
      <c r="K493" t="s">
        <v>30</v>
      </c>
      <c r="L493">
        <v>3</v>
      </c>
      <c r="M493" t="s">
        <v>19</v>
      </c>
      <c r="N493">
        <v>27</v>
      </c>
      <c r="P493">
        <f t="shared" si="15"/>
        <v>379.70938553906325</v>
      </c>
      <c r="Q493">
        <v>108.2406744875464</v>
      </c>
    </row>
    <row r="494" spans="1:17" hidden="1" x14ac:dyDescent="0.2">
      <c r="A494" s="2">
        <f t="shared" si="14"/>
        <v>44105</v>
      </c>
      <c r="B494">
        <v>2020</v>
      </c>
      <c r="C494" s="1">
        <v>10</v>
      </c>
      <c r="D494" t="s">
        <v>46</v>
      </c>
      <c r="E494" t="s">
        <v>47</v>
      </c>
      <c r="F494" t="s">
        <v>48</v>
      </c>
      <c r="G494">
        <v>308</v>
      </c>
      <c r="H494" t="s">
        <v>16</v>
      </c>
      <c r="I494" t="s">
        <v>42</v>
      </c>
      <c r="J494" t="s">
        <v>37</v>
      </c>
      <c r="K494" t="s">
        <v>18</v>
      </c>
      <c r="L494">
        <v>10</v>
      </c>
      <c r="M494" t="s">
        <v>19</v>
      </c>
      <c r="N494">
        <v>28</v>
      </c>
      <c r="P494">
        <f t="shared" si="15"/>
        <v>284.55107237477245</v>
      </c>
      <c r="Q494">
        <v>108.2406744875464</v>
      </c>
    </row>
    <row r="495" spans="1:17" hidden="1" x14ac:dyDescent="0.2">
      <c r="A495" s="2">
        <f t="shared" si="14"/>
        <v>44105</v>
      </c>
      <c r="B495">
        <v>2020</v>
      </c>
      <c r="C495" s="1">
        <v>10</v>
      </c>
      <c r="D495" t="s">
        <v>49</v>
      </c>
      <c r="E495" t="s">
        <v>14</v>
      </c>
      <c r="F495" t="s">
        <v>50</v>
      </c>
      <c r="G495">
        <v>416.46</v>
      </c>
      <c r="H495" t="s">
        <v>16</v>
      </c>
      <c r="I495" t="s">
        <v>17</v>
      </c>
      <c r="J495" t="s">
        <v>37</v>
      </c>
      <c r="K495" t="s">
        <v>30</v>
      </c>
      <c r="L495">
        <v>3</v>
      </c>
      <c r="M495" t="s">
        <v>19</v>
      </c>
      <c r="N495">
        <v>6</v>
      </c>
      <c r="P495">
        <f t="shared" si="15"/>
        <v>384.7537000038887</v>
      </c>
      <c r="Q495">
        <v>108.2406744875464</v>
      </c>
    </row>
    <row r="496" spans="1:17" hidden="1" x14ac:dyDescent="0.2">
      <c r="A496" s="2">
        <f t="shared" si="14"/>
        <v>44105</v>
      </c>
      <c r="B496">
        <v>2020</v>
      </c>
      <c r="C496" s="1">
        <v>10</v>
      </c>
      <c r="D496" t="s">
        <v>49</v>
      </c>
      <c r="E496" t="s">
        <v>51</v>
      </c>
      <c r="F496" t="s">
        <v>52</v>
      </c>
      <c r="G496">
        <v>102.01</v>
      </c>
      <c r="H496" t="s">
        <v>16</v>
      </c>
      <c r="I496" t="s">
        <v>17</v>
      </c>
      <c r="J496" t="s">
        <v>37</v>
      </c>
      <c r="K496" t="s">
        <v>18</v>
      </c>
      <c r="L496">
        <v>10</v>
      </c>
      <c r="M496" t="s">
        <v>19</v>
      </c>
      <c r="N496">
        <v>6</v>
      </c>
      <c r="P496">
        <f t="shared" si="15"/>
        <v>94.243684717371877</v>
      </c>
      <c r="Q496">
        <v>108.2406744875464</v>
      </c>
    </row>
    <row r="497" spans="1:17" hidden="1" x14ac:dyDescent="0.2">
      <c r="A497" s="2">
        <f t="shared" si="14"/>
        <v>44105</v>
      </c>
      <c r="B497">
        <v>2020</v>
      </c>
      <c r="C497" s="1">
        <v>10</v>
      </c>
      <c r="D497" t="s">
        <v>53</v>
      </c>
      <c r="E497" t="s">
        <v>54</v>
      </c>
      <c r="F497" t="s">
        <v>55</v>
      </c>
      <c r="G497">
        <v>591</v>
      </c>
      <c r="H497" t="s">
        <v>16</v>
      </c>
      <c r="I497" t="s">
        <v>17</v>
      </c>
      <c r="J497" t="s">
        <v>37</v>
      </c>
      <c r="K497" t="s">
        <v>56</v>
      </c>
      <c r="L497">
        <v>10</v>
      </c>
      <c r="M497" t="s">
        <v>19</v>
      </c>
      <c r="N497">
        <v>3</v>
      </c>
      <c r="P497">
        <f t="shared" si="15"/>
        <v>546.00546679704712</v>
      </c>
      <c r="Q497">
        <v>108.2406744875464</v>
      </c>
    </row>
    <row r="498" spans="1:17" hidden="1" x14ac:dyDescent="0.2">
      <c r="A498" s="2">
        <f t="shared" si="14"/>
        <v>44105</v>
      </c>
      <c r="B498">
        <v>2020</v>
      </c>
      <c r="C498" s="1">
        <v>10</v>
      </c>
      <c r="D498" t="s">
        <v>57</v>
      </c>
      <c r="E498" t="s">
        <v>58</v>
      </c>
      <c r="F498" t="s">
        <v>59</v>
      </c>
      <c r="G498">
        <v>527.48</v>
      </c>
      <c r="H498" t="s">
        <v>16</v>
      </c>
      <c r="I498" t="s">
        <v>42</v>
      </c>
      <c r="J498">
        <v>1</v>
      </c>
      <c r="K498" t="s">
        <v>60</v>
      </c>
      <c r="L498">
        <v>10</v>
      </c>
      <c r="M498" t="s">
        <v>39</v>
      </c>
      <c r="N498">
        <v>23</v>
      </c>
      <c r="P498">
        <f t="shared" si="15"/>
        <v>487.32142745534082</v>
      </c>
      <c r="Q498">
        <v>108.2406744875464</v>
      </c>
    </row>
    <row r="499" spans="1:17" hidden="1" x14ac:dyDescent="0.2">
      <c r="A499" s="2">
        <f t="shared" si="14"/>
        <v>44105</v>
      </c>
      <c r="B499">
        <v>2020</v>
      </c>
      <c r="C499" s="1">
        <v>10</v>
      </c>
      <c r="D499" t="s">
        <v>61</v>
      </c>
      <c r="E499" t="s">
        <v>14</v>
      </c>
      <c r="F499" t="s">
        <v>62</v>
      </c>
      <c r="G499">
        <v>1430.5</v>
      </c>
      <c r="H499" t="s">
        <v>16</v>
      </c>
      <c r="I499" t="s">
        <v>17</v>
      </c>
      <c r="J499">
        <v>1</v>
      </c>
      <c r="K499" t="s">
        <v>63</v>
      </c>
      <c r="L499">
        <v>3.6</v>
      </c>
      <c r="M499" t="s">
        <v>64</v>
      </c>
      <c r="N499">
        <v>32</v>
      </c>
      <c r="P499">
        <f t="shared" si="15"/>
        <v>1321.591912441922</v>
      </c>
      <c r="Q499">
        <v>108.2406744875464</v>
      </c>
    </row>
    <row r="500" spans="1:17" x14ac:dyDescent="0.2">
      <c r="A500" s="2">
        <f t="shared" si="14"/>
        <v>44105</v>
      </c>
      <c r="B500">
        <v>2020</v>
      </c>
      <c r="C500" s="1">
        <v>10</v>
      </c>
      <c r="D500" t="s">
        <v>31</v>
      </c>
      <c r="E500" t="s">
        <v>23</v>
      </c>
      <c r="F500" t="s">
        <v>65</v>
      </c>
      <c r="G500">
        <v>855.64</v>
      </c>
      <c r="H500" t="s">
        <v>16</v>
      </c>
      <c r="I500" t="s">
        <v>17</v>
      </c>
      <c r="J500" t="s">
        <v>37</v>
      </c>
      <c r="K500" t="s">
        <v>38</v>
      </c>
      <c r="L500">
        <v>100</v>
      </c>
      <c r="M500" t="s">
        <v>39</v>
      </c>
      <c r="N500">
        <v>12</v>
      </c>
      <c r="P500">
        <f t="shared" si="15"/>
        <v>790.49766093100743</v>
      </c>
      <c r="Q500">
        <v>108.2406744875464</v>
      </c>
    </row>
    <row r="501" spans="1:17" hidden="1" x14ac:dyDescent="0.2">
      <c r="A501" s="2">
        <f t="shared" si="14"/>
        <v>44105</v>
      </c>
      <c r="B501">
        <v>2020</v>
      </c>
      <c r="C501" s="1">
        <v>10</v>
      </c>
      <c r="D501" t="s">
        <v>66</v>
      </c>
      <c r="E501" t="s">
        <v>14</v>
      </c>
      <c r="F501" t="s">
        <v>67</v>
      </c>
      <c r="G501">
        <v>417.98</v>
      </c>
      <c r="H501" t="s">
        <v>16</v>
      </c>
      <c r="I501" t="s">
        <v>17</v>
      </c>
      <c r="J501">
        <v>1</v>
      </c>
      <c r="K501" t="s">
        <v>30</v>
      </c>
      <c r="L501">
        <v>3</v>
      </c>
      <c r="M501" t="s">
        <v>19</v>
      </c>
      <c r="N501">
        <v>20</v>
      </c>
      <c r="P501">
        <f t="shared" si="15"/>
        <v>386.15797802340063</v>
      </c>
      <c r="Q501">
        <v>108.2406744875464</v>
      </c>
    </row>
    <row r="502" spans="1:17" hidden="1" x14ac:dyDescent="0.2">
      <c r="A502" s="2">
        <f t="shared" si="14"/>
        <v>44105</v>
      </c>
      <c r="B502">
        <v>2020</v>
      </c>
      <c r="C502" s="1">
        <v>10</v>
      </c>
      <c r="D502" t="s">
        <v>68</v>
      </c>
      <c r="E502" t="s">
        <v>69</v>
      </c>
      <c r="F502" t="s">
        <v>70</v>
      </c>
      <c r="G502">
        <v>835.45</v>
      </c>
      <c r="H502" t="s">
        <v>16</v>
      </c>
      <c r="I502" t="s">
        <v>17</v>
      </c>
      <c r="J502">
        <v>1</v>
      </c>
      <c r="K502" t="s">
        <v>71</v>
      </c>
      <c r="L502">
        <v>100</v>
      </c>
      <c r="M502" t="s">
        <v>64</v>
      </c>
      <c r="N502">
        <v>22</v>
      </c>
      <c r="P502">
        <f t="shared" si="15"/>
        <v>771.84478381657027</v>
      </c>
      <c r="Q502">
        <v>108.2406744875464</v>
      </c>
    </row>
    <row r="503" spans="1:17" hidden="1" x14ac:dyDescent="0.2">
      <c r="A503" s="2">
        <f t="shared" si="14"/>
        <v>44105</v>
      </c>
      <c r="B503">
        <v>2020</v>
      </c>
      <c r="C503" s="1">
        <v>10</v>
      </c>
      <c r="D503" t="s">
        <v>68</v>
      </c>
      <c r="E503" t="s">
        <v>72</v>
      </c>
      <c r="F503" t="s">
        <v>73</v>
      </c>
      <c r="G503">
        <v>277.07</v>
      </c>
      <c r="H503" t="s">
        <v>16</v>
      </c>
      <c r="I503" t="s">
        <v>17</v>
      </c>
      <c r="J503" t="s">
        <v>37</v>
      </c>
      <c r="K503" t="s">
        <v>18</v>
      </c>
      <c r="L503">
        <v>10</v>
      </c>
      <c r="M503" t="s">
        <v>19</v>
      </c>
      <c r="N503">
        <v>22</v>
      </c>
      <c r="P503">
        <f t="shared" si="15"/>
        <v>255.97586241194219</v>
      </c>
      <c r="Q503">
        <v>108.2406744875464</v>
      </c>
    </row>
    <row r="504" spans="1:17" hidden="1" x14ac:dyDescent="0.2">
      <c r="A504" s="2">
        <f t="shared" si="14"/>
        <v>44105</v>
      </c>
      <c r="B504">
        <v>2020</v>
      </c>
      <c r="C504" s="1">
        <v>10</v>
      </c>
      <c r="D504" t="s">
        <v>74</v>
      </c>
      <c r="E504" t="s">
        <v>75</v>
      </c>
      <c r="F504" t="s">
        <v>76</v>
      </c>
      <c r="G504">
        <v>1015.01</v>
      </c>
      <c r="H504" t="s">
        <v>16</v>
      </c>
      <c r="I504" t="s">
        <v>17</v>
      </c>
      <c r="J504" t="s">
        <v>37</v>
      </c>
      <c r="K504" t="s">
        <v>77</v>
      </c>
      <c r="L504">
        <v>100</v>
      </c>
      <c r="M504" t="s">
        <v>39</v>
      </c>
      <c r="N504">
        <v>29</v>
      </c>
      <c r="P504">
        <f t="shared" si="15"/>
        <v>937.73436354259024</v>
      </c>
      <c r="Q504">
        <v>108.2406744875464</v>
      </c>
    </row>
    <row r="505" spans="1:17" hidden="1" x14ac:dyDescent="0.2">
      <c r="A505" s="2">
        <f t="shared" si="14"/>
        <v>44105</v>
      </c>
      <c r="B505">
        <v>2020</v>
      </c>
      <c r="C505" s="1">
        <v>10</v>
      </c>
      <c r="D505" t="s">
        <v>74</v>
      </c>
      <c r="E505" t="s">
        <v>78</v>
      </c>
      <c r="F505" t="s">
        <v>79</v>
      </c>
      <c r="G505">
        <v>128.9</v>
      </c>
      <c r="H505" t="s">
        <v>16</v>
      </c>
      <c r="I505" t="s">
        <v>17</v>
      </c>
      <c r="J505" t="s">
        <v>37</v>
      </c>
      <c r="K505" t="s">
        <v>18</v>
      </c>
      <c r="L505">
        <v>10</v>
      </c>
      <c r="M505" t="s">
        <v>19</v>
      </c>
      <c r="N505">
        <v>29</v>
      </c>
      <c r="P505">
        <f t="shared" si="15"/>
        <v>119.08647152307847</v>
      </c>
      <c r="Q505">
        <v>108.2406744875464</v>
      </c>
    </row>
    <row r="506" spans="1:17" hidden="1" x14ac:dyDescent="0.2">
      <c r="A506" s="2">
        <f t="shared" si="14"/>
        <v>44105</v>
      </c>
      <c r="B506">
        <v>2020</v>
      </c>
      <c r="C506" s="1">
        <v>10</v>
      </c>
      <c r="D506" t="s">
        <v>66</v>
      </c>
      <c r="E506" t="s">
        <v>80</v>
      </c>
      <c r="F506" t="s">
        <v>86</v>
      </c>
      <c r="G506">
        <v>552.5</v>
      </c>
      <c r="H506" t="s">
        <v>16</v>
      </c>
      <c r="I506" t="s">
        <v>17</v>
      </c>
      <c r="J506">
        <v>1</v>
      </c>
      <c r="K506" t="s">
        <v>18</v>
      </c>
      <c r="L506">
        <v>10</v>
      </c>
      <c r="M506" t="s">
        <v>19</v>
      </c>
      <c r="N506">
        <v>20</v>
      </c>
      <c r="P506">
        <f t="shared" si="15"/>
        <v>510.4365827502005</v>
      </c>
      <c r="Q506">
        <v>108.2406744875464</v>
      </c>
    </row>
    <row r="507" spans="1:17" hidden="1" x14ac:dyDescent="0.2">
      <c r="A507" s="2">
        <f t="shared" si="14"/>
        <v>44105</v>
      </c>
      <c r="B507">
        <v>2020</v>
      </c>
      <c r="C507" s="1">
        <v>10</v>
      </c>
      <c r="D507" t="s">
        <v>82</v>
      </c>
      <c r="E507" t="s">
        <v>83</v>
      </c>
      <c r="F507" t="s">
        <v>84</v>
      </c>
      <c r="G507">
        <v>428.97</v>
      </c>
      <c r="H507" t="s">
        <v>16</v>
      </c>
      <c r="I507" t="s">
        <v>17</v>
      </c>
      <c r="J507">
        <v>1</v>
      </c>
      <c r="K507" t="s">
        <v>18</v>
      </c>
      <c r="L507">
        <v>10</v>
      </c>
      <c r="M507" t="s">
        <v>19</v>
      </c>
      <c r="N507">
        <v>21</v>
      </c>
      <c r="P507">
        <f t="shared" si="15"/>
        <v>396.31127765131862</v>
      </c>
      <c r="Q507">
        <v>108.2406744875464</v>
      </c>
    </row>
    <row r="508" spans="1:17" hidden="1" x14ac:dyDescent="0.2">
      <c r="A508" s="2">
        <f t="shared" si="14"/>
        <v>44075</v>
      </c>
      <c r="B508">
        <v>2020</v>
      </c>
      <c r="C508" s="3" t="s">
        <v>117</v>
      </c>
      <c r="D508" t="s">
        <v>13</v>
      </c>
      <c r="E508" t="s">
        <v>14</v>
      </c>
      <c r="F508" t="s">
        <v>15</v>
      </c>
      <c r="G508">
        <v>1654</v>
      </c>
      <c r="H508" t="s">
        <v>16</v>
      </c>
      <c r="I508" t="s">
        <v>17</v>
      </c>
      <c r="J508">
        <v>1</v>
      </c>
      <c r="K508" t="s">
        <v>18</v>
      </c>
      <c r="L508">
        <v>10</v>
      </c>
      <c r="M508" t="s">
        <v>19</v>
      </c>
      <c r="N508">
        <v>9</v>
      </c>
      <c r="P508">
        <f t="shared" si="15"/>
        <v>1537.397478238609</v>
      </c>
      <c r="Q508">
        <v>107.58440958905318</v>
      </c>
    </row>
    <row r="509" spans="1:17" hidden="1" x14ac:dyDescent="0.2">
      <c r="A509" s="2">
        <f t="shared" si="14"/>
        <v>44075</v>
      </c>
      <c r="B509">
        <v>2020</v>
      </c>
      <c r="C509" s="3" t="s">
        <v>117</v>
      </c>
      <c r="D509" t="s">
        <v>20</v>
      </c>
      <c r="E509" t="s">
        <v>14</v>
      </c>
      <c r="F509" t="s">
        <v>21</v>
      </c>
      <c r="G509">
        <v>1105.9000000000001</v>
      </c>
      <c r="H509" t="s">
        <v>16</v>
      </c>
      <c r="I509" t="s">
        <v>17</v>
      </c>
      <c r="J509">
        <v>1</v>
      </c>
      <c r="K509" t="s">
        <v>18</v>
      </c>
      <c r="L509">
        <v>10</v>
      </c>
      <c r="M509" t="s">
        <v>19</v>
      </c>
      <c r="N509">
        <v>31</v>
      </c>
      <c r="P509">
        <f t="shared" si="15"/>
        <v>1027.9370442467218</v>
      </c>
      <c r="Q509">
        <v>107.58440958905318</v>
      </c>
    </row>
    <row r="510" spans="1:17" hidden="1" x14ac:dyDescent="0.2">
      <c r="A510" s="2">
        <f t="shared" si="14"/>
        <v>44075</v>
      </c>
      <c r="B510">
        <v>2020</v>
      </c>
      <c r="C510" s="3" t="s">
        <v>117</v>
      </c>
      <c r="D510" t="s">
        <v>22</v>
      </c>
      <c r="E510" t="s">
        <v>23</v>
      </c>
      <c r="F510" t="s">
        <v>24</v>
      </c>
      <c r="G510">
        <v>717.53</v>
      </c>
      <c r="H510" t="s">
        <v>16</v>
      </c>
      <c r="I510" t="s">
        <v>17</v>
      </c>
      <c r="J510" t="s">
        <v>37</v>
      </c>
      <c r="K510" t="s">
        <v>25</v>
      </c>
      <c r="L510">
        <v>100</v>
      </c>
      <c r="M510" t="s">
        <v>19</v>
      </c>
      <c r="N510">
        <v>14</v>
      </c>
      <c r="P510">
        <f t="shared" si="15"/>
        <v>666.94607772705513</v>
      </c>
      <c r="Q510">
        <v>107.58440958905318</v>
      </c>
    </row>
    <row r="511" spans="1:17" hidden="1" x14ac:dyDescent="0.2">
      <c r="A511" s="2">
        <f t="shared" si="14"/>
        <v>44075</v>
      </c>
      <c r="B511">
        <v>2020</v>
      </c>
      <c r="C511" s="3" t="s">
        <v>117</v>
      </c>
      <c r="D511" t="s">
        <v>26</v>
      </c>
      <c r="E511" t="s">
        <v>27</v>
      </c>
      <c r="F511" t="s">
        <v>28</v>
      </c>
      <c r="G511">
        <v>370.02</v>
      </c>
      <c r="H511" t="s">
        <v>16</v>
      </c>
      <c r="I511" t="s">
        <v>29</v>
      </c>
      <c r="J511">
        <v>1</v>
      </c>
      <c r="K511" t="s">
        <v>30</v>
      </c>
      <c r="L511">
        <v>3</v>
      </c>
      <c r="M511" t="s">
        <v>19</v>
      </c>
      <c r="N511">
        <v>19</v>
      </c>
      <c r="P511">
        <f t="shared" si="15"/>
        <v>343.93459183666874</v>
      </c>
      <c r="Q511">
        <v>107.58440958905318</v>
      </c>
    </row>
    <row r="512" spans="1:17" x14ac:dyDescent="0.2">
      <c r="A512" s="2">
        <f t="shared" si="14"/>
        <v>44075</v>
      </c>
      <c r="B512">
        <v>2020</v>
      </c>
      <c r="C512" s="3" t="s">
        <v>117</v>
      </c>
      <c r="D512" t="s">
        <v>31</v>
      </c>
      <c r="E512" t="s">
        <v>32</v>
      </c>
      <c r="F512" t="s">
        <v>33</v>
      </c>
      <c r="G512">
        <v>628.41999999999996</v>
      </c>
      <c r="H512" t="s">
        <v>16</v>
      </c>
      <c r="I512" t="s">
        <v>17</v>
      </c>
      <c r="J512">
        <v>2</v>
      </c>
      <c r="K512" t="s">
        <v>30</v>
      </c>
      <c r="L512">
        <v>3</v>
      </c>
      <c r="M512" t="s">
        <v>19</v>
      </c>
      <c r="N512">
        <v>12</v>
      </c>
      <c r="P512">
        <f t="shared" si="15"/>
        <v>584.11809145991947</v>
      </c>
      <c r="Q512">
        <v>107.58440958905318</v>
      </c>
    </row>
    <row r="513" spans="1:17" hidden="1" x14ac:dyDescent="0.2">
      <c r="A513" s="2">
        <f t="shared" si="14"/>
        <v>44075</v>
      </c>
      <c r="B513">
        <v>2020</v>
      </c>
      <c r="C513" s="3" t="s">
        <v>117</v>
      </c>
      <c r="D513" t="s">
        <v>34</v>
      </c>
      <c r="E513" t="s">
        <v>35</v>
      </c>
      <c r="F513" t="s">
        <v>36</v>
      </c>
      <c r="G513">
        <v>102</v>
      </c>
      <c r="H513" t="s">
        <v>16</v>
      </c>
      <c r="I513" t="s">
        <v>17</v>
      </c>
      <c r="J513" t="s">
        <v>37</v>
      </c>
      <c r="K513" t="s">
        <v>38</v>
      </c>
      <c r="L513">
        <v>100</v>
      </c>
      <c r="M513" t="s">
        <v>39</v>
      </c>
      <c r="N513">
        <v>11</v>
      </c>
      <c r="P513">
        <f t="shared" si="15"/>
        <v>94.809276167072625</v>
      </c>
      <c r="Q513">
        <v>107.58440958905318</v>
      </c>
    </row>
    <row r="514" spans="1:17" hidden="1" x14ac:dyDescent="0.2">
      <c r="A514" s="2">
        <f t="shared" ref="A514:A577" si="16">DATE(B514,C514,1)</f>
        <v>44075</v>
      </c>
      <c r="B514">
        <v>2020</v>
      </c>
      <c r="C514" s="3" t="s">
        <v>117</v>
      </c>
      <c r="D514" t="s">
        <v>40</v>
      </c>
      <c r="E514" t="s">
        <v>23</v>
      </c>
      <c r="F514" t="s">
        <v>87</v>
      </c>
      <c r="G514">
        <v>399.82</v>
      </c>
      <c r="H514" t="s">
        <v>16</v>
      </c>
      <c r="I514" t="s">
        <v>88</v>
      </c>
      <c r="J514">
        <v>1</v>
      </c>
      <c r="K514" t="s">
        <v>38</v>
      </c>
      <c r="L514">
        <v>100</v>
      </c>
      <c r="M514" t="s">
        <v>39</v>
      </c>
      <c r="N514">
        <v>15</v>
      </c>
      <c r="P514">
        <f t="shared" si="15"/>
        <v>371.6337725207743</v>
      </c>
      <c r="Q514">
        <v>107.58440958905318</v>
      </c>
    </row>
    <row r="515" spans="1:17" hidden="1" x14ac:dyDescent="0.2">
      <c r="A515" s="2">
        <f t="shared" si="16"/>
        <v>44075</v>
      </c>
      <c r="B515">
        <v>2020</v>
      </c>
      <c r="C515" s="3" t="s">
        <v>117</v>
      </c>
      <c r="D515" t="s">
        <v>44</v>
      </c>
      <c r="E515" t="s">
        <v>14</v>
      </c>
      <c r="F515" t="s">
        <v>45</v>
      </c>
      <c r="G515">
        <v>394</v>
      </c>
      <c r="H515" t="s">
        <v>16</v>
      </c>
      <c r="I515" t="s">
        <v>17</v>
      </c>
      <c r="J515">
        <v>1</v>
      </c>
      <c r="K515" t="s">
        <v>30</v>
      </c>
      <c r="L515">
        <v>3</v>
      </c>
      <c r="M515" t="s">
        <v>19</v>
      </c>
      <c r="N515">
        <v>27</v>
      </c>
      <c r="P515">
        <f t="shared" si="15"/>
        <v>366.22406676300602</v>
      </c>
      <c r="Q515">
        <v>107.58440958905318</v>
      </c>
    </row>
    <row r="516" spans="1:17" hidden="1" x14ac:dyDescent="0.2">
      <c r="A516" s="2">
        <f t="shared" si="16"/>
        <v>44075</v>
      </c>
      <c r="B516">
        <v>2020</v>
      </c>
      <c r="C516" s="3" t="s">
        <v>117</v>
      </c>
      <c r="D516" t="s">
        <v>46</v>
      </c>
      <c r="E516" t="s">
        <v>47</v>
      </c>
      <c r="F516" t="s">
        <v>48</v>
      </c>
      <c r="G516">
        <v>308</v>
      </c>
      <c r="H516" t="s">
        <v>16</v>
      </c>
      <c r="I516" t="s">
        <v>42</v>
      </c>
      <c r="J516" t="s">
        <v>37</v>
      </c>
      <c r="K516" t="s">
        <v>18</v>
      </c>
      <c r="L516">
        <v>10</v>
      </c>
      <c r="M516" t="s">
        <v>19</v>
      </c>
      <c r="N516">
        <v>28</v>
      </c>
      <c r="P516">
        <f t="shared" si="15"/>
        <v>286.28683391625856</v>
      </c>
      <c r="Q516">
        <v>107.58440958905318</v>
      </c>
    </row>
    <row r="517" spans="1:17" hidden="1" x14ac:dyDescent="0.2">
      <c r="A517" s="2">
        <f t="shared" si="16"/>
        <v>44075</v>
      </c>
      <c r="B517">
        <v>2020</v>
      </c>
      <c r="C517" s="3" t="s">
        <v>117</v>
      </c>
      <c r="D517" t="s">
        <v>49</v>
      </c>
      <c r="E517" t="s">
        <v>14</v>
      </c>
      <c r="F517" t="s">
        <v>50</v>
      </c>
      <c r="G517">
        <v>402.46</v>
      </c>
      <c r="H517" t="s">
        <v>16</v>
      </c>
      <c r="I517" t="s">
        <v>17</v>
      </c>
      <c r="J517" t="s">
        <v>37</v>
      </c>
      <c r="K517" t="s">
        <v>30</v>
      </c>
      <c r="L517">
        <v>3</v>
      </c>
      <c r="M517" t="s">
        <v>19</v>
      </c>
      <c r="N517">
        <v>6</v>
      </c>
      <c r="P517">
        <f t="shared" ref="P517:P580" si="17">(G517/Q517)*100</f>
        <v>374.08765966862791</v>
      </c>
      <c r="Q517">
        <v>107.58440958905318</v>
      </c>
    </row>
    <row r="518" spans="1:17" hidden="1" x14ac:dyDescent="0.2">
      <c r="A518" s="2">
        <f t="shared" si="16"/>
        <v>44075</v>
      </c>
      <c r="B518">
        <v>2020</v>
      </c>
      <c r="C518" s="3" t="s">
        <v>117</v>
      </c>
      <c r="D518" t="s">
        <v>49</v>
      </c>
      <c r="E518" t="s">
        <v>51</v>
      </c>
      <c r="F518" t="s">
        <v>52</v>
      </c>
      <c r="G518">
        <v>115.46</v>
      </c>
      <c r="H518" t="s">
        <v>16</v>
      </c>
      <c r="I518" t="s">
        <v>17</v>
      </c>
      <c r="J518" t="s">
        <v>37</v>
      </c>
      <c r="K518" t="s">
        <v>18</v>
      </c>
      <c r="L518">
        <v>10</v>
      </c>
      <c r="M518" t="s">
        <v>19</v>
      </c>
      <c r="N518">
        <v>6</v>
      </c>
      <c r="P518">
        <f t="shared" si="17"/>
        <v>107.32038261029612</v>
      </c>
      <c r="Q518">
        <v>107.58440958905318</v>
      </c>
    </row>
    <row r="519" spans="1:17" hidden="1" x14ac:dyDescent="0.2">
      <c r="A519" s="2">
        <f t="shared" si="16"/>
        <v>44075</v>
      </c>
      <c r="B519">
        <v>2020</v>
      </c>
      <c r="C519" s="3" t="s">
        <v>117</v>
      </c>
      <c r="D519" t="s">
        <v>53</v>
      </c>
      <c r="E519" t="s">
        <v>54</v>
      </c>
      <c r="F519" t="s">
        <v>55</v>
      </c>
      <c r="G519">
        <v>591</v>
      </c>
      <c r="H519" t="s">
        <v>16</v>
      </c>
      <c r="I519" t="s">
        <v>17</v>
      </c>
      <c r="J519" t="s">
        <v>37</v>
      </c>
      <c r="K519" t="s">
        <v>56</v>
      </c>
      <c r="L519">
        <v>10</v>
      </c>
      <c r="M519" t="s">
        <v>19</v>
      </c>
      <c r="N519">
        <v>3</v>
      </c>
      <c r="P519">
        <f t="shared" si="17"/>
        <v>549.33610014450903</v>
      </c>
      <c r="Q519">
        <v>107.58440958905318</v>
      </c>
    </row>
    <row r="520" spans="1:17" hidden="1" x14ac:dyDescent="0.2">
      <c r="A520" s="2">
        <f t="shared" si="16"/>
        <v>44075</v>
      </c>
      <c r="B520">
        <v>2020</v>
      </c>
      <c r="C520" s="3" t="s">
        <v>117</v>
      </c>
      <c r="D520" t="s">
        <v>57</v>
      </c>
      <c r="E520" t="s">
        <v>58</v>
      </c>
      <c r="F520" t="s">
        <v>59</v>
      </c>
      <c r="G520">
        <v>527.48</v>
      </c>
      <c r="H520" t="s">
        <v>16</v>
      </c>
      <c r="I520" t="s">
        <v>42</v>
      </c>
      <c r="J520">
        <v>1</v>
      </c>
      <c r="K520" t="s">
        <v>60</v>
      </c>
      <c r="L520">
        <v>10</v>
      </c>
      <c r="M520" t="s">
        <v>39</v>
      </c>
      <c r="N520">
        <v>23</v>
      </c>
      <c r="P520">
        <f t="shared" si="17"/>
        <v>490.29408816281841</v>
      </c>
      <c r="Q520">
        <v>107.58440958905318</v>
      </c>
    </row>
    <row r="521" spans="1:17" hidden="1" x14ac:dyDescent="0.2">
      <c r="A521" s="2">
        <f t="shared" si="16"/>
        <v>44075</v>
      </c>
      <c r="B521">
        <v>2020</v>
      </c>
      <c r="C521" s="3" t="s">
        <v>117</v>
      </c>
      <c r="D521" t="s">
        <v>61</v>
      </c>
      <c r="E521" t="s">
        <v>14</v>
      </c>
      <c r="F521" t="s">
        <v>62</v>
      </c>
      <c r="G521">
        <v>1336.91</v>
      </c>
      <c r="H521" t="s">
        <v>16</v>
      </c>
      <c r="I521" t="s">
        <v>17</v>
      </c>
      <c r="J521">
        <v>1</v>
      </c>
      <c r="K521" t="s">
        <v>63</v>
      </c>
      <c r="L521">
        <v>3.6</v>
      </c>
      <c r="M521" t="s">
        <v>64</v>
      </c>
      <c r="N521">
        <v>32</v>
      </c>
      <c r="P521">
        <f t="shared" si="17"/>
        <v>1242.6614647109909</v>
      </c>
      <c r="Q521">
        <v>107.58440958905318</v>
      </c>
    </row>
    <row r="522" spans="1:17" x14ac:dyDescent="0.2">
      <c r="A522" s="2">
        <f t="shared" si="16"/>
        <v>44075</v>
      </c>
      <c r="B522">
        <v>2020</v>
      </c>
      <c r="C522" s="3" t="s">
        <v>117</v>
      </c>
      <c r="D522" t="s">
        <v>31</v>
      </c>
      <c r="E522" t="s">
        <v>23</v>
      </c>
      <c r="F522" t="s">
        <v>65</v>
      </c>
      <c r="G522">
        <v>797.9</v>
      </c>
      <c r="H522" t="s">
        <v>16</v>
      </c>
      <c r="I522" t="s">
        <v>17</v>
      </c>
      <c r="J522" t="s">
        <v>37</v>
      </c>
      <c r="K522" t="s">
        <v>38</v>
      </c>
      <c r="L522">
        <v>100</v>
      </c>
      <c r="M522" t="s">
        <v>39</v>
      </c>
      <c r="N522">
        <v>12</v>
      </c>
      <c r="P522">
        <f t="shared" si="17"/>
        <v>741.65021033046332</v>
      </c>
      <c r="Q522">
        <v>107.58440958905318</v>
      </c>
    </row>
    <row r="523" spans="1:17" hidden="1" x14ac:dyDescent="0.2">
      <c r="A523" s="2">
        <f t="shared" si="16"/>
        <v>44075</v>
      </c>
      <c r="B523">
        <v>2020</v>
      </c>
      <c r="C523" s="3" t="s">
        <v>117</v>
      </c>
      <c r="D523" t="s">
        <v>66</v>
      </c>
      <c r="E523" t="s">
        <v>14</v>
      </c>
      <c r="F523" t="s">
        <v>67</v>
      </c>
      <c r="G523">
        <v>417.98</v>
      </c>
      <c r="H523" t="s">
        <v>16</v>
      </c>
      <c r="I523" t="s">
        <v>17</v>
      </c>
      <c r="J523">
        <v>1</v>
      </c>
      <c r="K523" t="s">
        <v>30</v>
      </c>
      <c r="L523">
        <v>3</v>
      </c>
      <c r="M523" t="s">
        <v>19</v>
      </c>
      <c r="N523">
        <v>20</v>
      </c>
      <c r="P523">
        <f t="shared" si="17"/>
        <v>388.51354168934336</v>
      </c>
      <c r="Q523">
        <v>107.58440958905318</v>
      </c>
    </row>
    <row r="524" spans="1:17" hidden="1" x14ac:dyDescent="0.2">
      <c r="A524" s="2">
        <f t="shared" si="16"/>
        <v>44075</v>
      </c>
      <c r="B524">
        <v>2020</v>
      </c>
      <c r="C524" s="3" t="s">
        <v>117</v>
      </c>
      <c r="D524" t="s">
        <v>68</v>
      </c>
      <c r="E524" t="s">
        <v>69</v>
      </c>
      <c r="F524" t="s">
        <v>70</v>
      </c>
      <c r="G524">
        <v>834.9</v>
      </c>
      <c r="H524" t="s">
        <v>16</v>
      </c>
      <c r="I524" t="s">
        <v>17</v>
      </c>
      <c r="J524">
        <v>1</v>
      </c>
      <c r="K524" t="s">
        <v>71</v>
      </c>
      <c r="L524">
        <v>100</v>
      </c>
      <c r="M524" t="s">
        <v>64</v>
      </c>
      <c r="N524">
        <v>22</v>
      </c>
      <c r="P524">
        <f t="shared" si="17"/>
        <v>776.04181050871512</v>
      </c>
      <c r="Q524">
        <v>107.58440958905318</v>
      </c>
    </row>
    <row r="525" spans="1:17" hidden="1" x14ac:dyDescent="0.2">
      <c r="A525" s="2">
        <f t="shared" si="16"/>
        <v>44075</v>
      </c>
      <c r="B525">
        <v>2020</v>
      </c>
      <c r="C525" s="3" t="s">
        <v>117</v>
      </c>
      <c r="D525" t="s">
        <v>68</v>
      </c>
      <c r="E525" t="s">
        <v>72</v>
      </c>
      <c r="F525" t="s">
        <v>73</v>
      </c>
      <c r="G525">
        <v>309</v>
      </c>
      <c r="H525" t="s">
        <v>16</v>
      </c>
      <c r="I525" t="s">
        <v>17</v>
      </c>
      <c r="J525" t="s">
        <v>37</v>
      </c>
      <c r="K525" t="s">
        <v>18</v>
      </c>
      <c r="L525">
        <v>10</v>
      </c>
      <c r="M525" t="s">
        <v>19</v>
      </c>
      <c r="N525">
        <v>22</v>
      </c>
      <c r="P525">
        <f t="shared" si="17"/>
        <v>287.21633662377883</v>
      </c>
      <c r="Q525">
        <v>107.58440958905318</v>
      </c>
    </row>
    <row r="526" spans="1:17" hidden="1" x14ac:dyDescent="0.2">
      <c r="A526" s="2">
        <f t="shared" si="16"/>
        <v>44075</v>
      </c>
      <c r="B526">
        <v>2020</v>
      </c>
      <c r="C526" s="3" t="s">
        <v>117</v>
      </c>
      <c r="D526" t="s">
        <v>74</v>
      </c>
      <c r="E526" t="s">
        <v>75</v>
      </c>
      <c r="F526" t="s">
        <v>76</v>
      </c>
      <c r="G526">
        <v>1080</v>
      </c>
      <c r="H526" t="s">
        <v>16</v>
      </c>
      <c r="I526" t="s">
        <v>17</v>
      </c>
      <c r="J526" t="s">
        <v>37</v>
      </c>
      <c r="K526" t="s">
        <v>77</v>
      </c>
      <c r="L526">
        <v>100</v>
      </c>
      <c r="M526" t="s">
        <v>39</v>
      </c>
      <c r="N526">
        <v>29</v>
      </c>
      <c r="P526">
        <f t="shared" si="17"/>
        <v>1003.8629241219455</v>
      </c>
      <c r="Q526">
        <v>107.58440958905318</v>
      </c>
    </row>
    <row r="527" spans="1:17" hidden="1" x14ac:dyDescent="0.2">
      <c r="A527" s="2">
        <f t="shared" si="16"/>
        <v>44075</v>
      </c>
      <c r="B527">
        <v>2020</v>
      </c>
      <c r="C527" s="3" t="s">
        <v>117</v>
      </c>
      <c r="D527" t="s">
        <v>74</v>
      </c>
      <c r="E527" t="s">
        <v>78</v>
      </c>
      <c r="F527" t="s">
        <v>79</v>
      </c>
      <c r="G527">
        <v>128.9</v>
      </c>
      <c r="H527" t="s">
        <v>16</v>
      </c>
      <c r="I527" t="s">
        <v>17</v>
      </c>
      <c r="J527" t="s">
        <v>37</v>
      </c>
      <c r="K527" t="s">
        <v>18</v>
      </c>
      <c r="L527">
        <v>10</v>
      </c>
      <c r="M527" t="s">
        <v>19</v>
      </c>
      <c r="N527">
        <v>29</v>
      </c>
      <c r="P527">
        <f t="shared" si="17"/>
        <v>119.81289899936924</v>
      </c>
      <c r="Q527">
        <v>107.58440958905318</v>
      </c>
    </row>
    <row r="528" spans="1:17" hidden="1" x14ac:dyDescent="0.2">
      <c r="A528" s="2">
        <f t="shared" si="16"/>
        <v>44075</v>
      </c>
      <c r="B528">
        <v>2020</v>
      </c>
      <c r="C528" s="3" t="s">
        <v>117</v>
      </c>
      <c r="D528" t="s">
        <v>66</v>
      </c>
      <c r="E528" t="s">
        <v>80</v>
      </c>
      <c r="F528" t="s">
        <v>86</v>
      </c>
      <c r="G528">
        <v>552.5</v>
      </c>
      <c r="H528" t="s">
        <v>16</v>
      </c>
      <c r="I528" t="s">
        <v>17</v>
      </c>
      <c r="J528">
        <v>1</v>
      </c>
      <c r="K528" t="s">
        <v>18</v>
      </c>
      <c r="L528">
        <v>10</v>
      </c>
      <c r="M528" t="s">
        <v>19</v>
      </c>
      <c r="N528">
        <v>20</v>
      </c>
      <c r="P528">
        <f t="shared" si="17"/>
        <v>513.5502459049768</v>
      </c>
      <c r="Q528">
        <v>107.58440958905318</v>
      </c>
    </row>
    <row r="529" spans="1:17" hidden="1" x14ac:dyDescent="0.2">
      <c r="A529" s="2">
        <f t="shared" si="16"/>
        <v>44075</v>
      </c>
      <c r="B529">
        <v>2020</v>
      </c>
      <c r="C529" s="3" t="s">
        <v>117</v>
      </c>
      <c r="D529" t="s">
        <v>82</v>
      </c>
      <c r="E529" t="s">
        <v>83</v>
      </c>
      <c r="F529" t="s">
        <v>84</v>
      </c>
      <c r="G529">
        <v>428.97</v>
      </c>
      <c r="H529" t="s">
        <v>16</v>
      </c>
      <c r="I529" t="s">
        <v>17</v>
      </c>
      <c r="J529">
        <v>1</v>
      </c>
      <c r="K529" t="s">
        <v>18</v>
      </c>
      <c r="L529">
        <v>10</v>
      </c>
      <c r="M529" t="s">
        <v>19</v>
      </c>
      <c r="N529">
        <v>21</v>
      </c>
      <c r="P529">
        <f t="shared" si="17"/>
        <v>398.72877644499164</v>
      </c>
      <c r="Q529">
        <v>107.58440958905318</v>
      </c>
    </row>
    <row r="530" spans="1:17" hidden="1" x14ac:dyDescent="0.2">
      <c r="A530" s="2">
        <f t="shared" si="16"/>
        <v>44044</v>
      </c>
      <c r="B530">
        <v>2020</v>
      </c>
      <c r="C530" s="3" t="s">
        <v>116</v>
      </c>
      <c r="D530" t="s">
        <v>13</v>
      </c>
      <c r="E530" t="s">
        <v>14</v>
      </c>
      <c r="F530" t="s">
        <v>15</v>
      </c>
      <c r="G530">
        <v>1654</v>
      </c>
      <c r="H530" t="s">
        <v>16</v>
      </c>
      <c r="I530" t="s">
        <v>17</v>
      </c>
      <c r="J530">
        <v>1</v>
      </c>
      <c r="K530" t="s">
        <v>18</v>
      </c>
      <c r="L530">
        <v>10</v>
      </c>
      <c r="M530" t="s">
        <v>19</v>
      </c>
      <c r="N530">
        <v>9</v>
      </c>
      <c r="P530">
        <f t="shared" si="17"/>
        <v>1540.933492438558</v>
      </c>
      <c r="Q530">
        <v>107.33753326254931</v>
      </c>
    </row>
    <row r="531" spans="1:17" hidden="1" x14ac:dyDescent="0.2">
      <c r="A531" s="2">
        <f t="shared" si="16"/>
        <v>44044</v>
      </c>
      <c r="B531">
        <v>2020</v>
      </c>
      <c r="C531" s="3" t="s">
        <v>116</v>
      </c>
      <c r="D531" t="s">
        <v>20</v>
      </c>
      <c r="E531" t="s">
        <v>14</v>
      </c>
      <c r="F531" t="s">
        <v>21</v>
      </c>
      <c r="G531">
        <v>1105.9000000000001</v>
      </c>
      <c r="H531" t="s">
        <v>16</v>
      </c>
      <c r="I531" t="s">
        <v>17</v>
      </c>
      <c r="J531">
        <v>1</v>
      </c>
      <c r="K531" t="s">
        <v>18</v>
      </c>
      <c r="L531">
        <v>10</v>
      </c>
      <c r="M531" t="s">
        <v>19</v>
      </c>
      <c r="N531">
        <v>31</v>
      </c>
      <c r="P531">
        <f t="shared" si="17"/>
        <v>1030.3012994484893</v>
      </c>
      <c r="Q531">
        <v>107.33753326254931</v>
      </c>
    </row>
    <row r="532" spans="1:17" hidden="1" x14ac:dyDescent="0.2">
      <c r="A532" s="2">
        <f t="shared" si="16"/>
        <v>44044</v>
      </c>
      <c r="B532">
        <v>2020</v>
      </c>
      <c r="C532" s="3" t="s">
        <v>116</v>
      </c>
      <c r="D532" t="s">
        <v>22</v>
      </c>
      <c r="E532" t="s">
        <v>23</v>
      </c>
      <c r="F532" t="s">
        <v>24</v>
      </c>
      <c r="G532">
        <v>717.53</v>
      </c>
      <c r="H532" t="s">
        <v>16</v>
      </c>
      <c r="I532" t="s">
        <v>17</v>
      </c>
      <c r="J532" t="s">
        <v>37</v>
      </c>
      <c r="K532" t="s">
        <v>25</v>
      </c>
      <c r="L532">
        <v>100</v>
      </c>
      <c r="M532" t="s">
        <v>19</v>
      </c>
      <c r="N532">
        <v>14</v>
      </c>
      <c r="P532">
        <f t="shared" si="17"/>
        <v>668.48005370582734</v>
      </c>
      <c r="Q532">
        <v>107.33753326254931</v>
      </c>
    </row>
    <row r="533" spans="1:17" hidden="1" x14ac:dyDescent="0.2">
      <c r="A533" s="2">
        <f t="shared" si="16"/>
        <v>44044</v>
      </c>
      <c r="B533">
        <v>2020</v>
      </c>
      <c r="C533" s="3" t="s">
        <v>116</v>
      </c>
      <c r="D533" t="s">
        <v>26</v>
      </c>
      <c r="E533" t="s">
        <v>27</v>
      </c>
      <c r="F533" t="s">
        <v>28</v>
      </c>
      <c r="G533">
        <v>370.02</v>
      </c>
      <c r="H533" t="s">
        <v>16</v>
      </c>
      <c r="I533" t="s">
        <v>29</v>
      </c>
      <c r="J533">
        <v>1</v>
      </c>
      <c r="K533" t="s">
        <v>30</v>
      </c>
      <c r="L533">
        <v>3</v>
      </c>
      <c r="M533" t="s">
        <v>19</v>
      </c>
      <c r="N533">
        <v>19</v>
      </c>
      <c r="P533">
        <f t="shared" si="17"/>
        <v>344.72564139789313</v>
      </c>
      <c r="Q533">
        <v>107.33753326254931</v>
      </c>
    </row>
    <row r="534" spans="1:17" x14ac:dyDescent="0.2">
      <c r="A534" s="2">
        <f t="shared" si="16"/>
        <v>44044</v>
      </c>
      <c r="B534">
        <v>2020</v>
      </c>
      <c r="C534" s="3" t="s">
        <v>116</v>
      </c>
      <c r="D534" t="s">
        <v>31</v>
      </c>
      <c r="E534" t="s">
        <v>32</v>
      </c>
      <c r="F534" t="s">
        <v>33</v>
      </c>
      <c r="G534">
        <v>628.41999999999996</v>
      </c>
      <c r="H534" t="s">
        <v>16</v>
      </c>
      <c r="I534" t="s">
        <v>17</v>
      </c>
      <c r="J534">
        <v>2</v>
      </c>
      <c r="K534" t="s">
        <v>30</v>
      </c>
      <c r="L534">
        <v>3</v>
      </c>
      <c r="M534" t="s">
        <v>19</v>
      </c>
      <c r="N534">
        <v>12</v>
      </c>
      <c r="P534">
        <f t="shared" si="17"/>
        <v>585.46156307027729</v>
      </c>
      <c r="Q534">
        <v>107.33753326254931</v>
      </c>
    </row>
    <row r="535" spans="1:17" hidden="1" x14ac:dyDescent="0.2">
      <c r="A535" s="2">
        <f t="shared" si="16"/>
        <v>44044</v>
      </c>
      <c r="B535">
        <v>2020</v>
      </c>
      <c r="C535" s="3" t="s">
        <v>116</v>
      </c>
      <c r="D535" t="s">
        <v>34</v>
      </c>
      <c r="E535" t="s">
        <v>35</v>
      </c>
      <c r="F535" t="s">
        <v>36</v>
      </c>
      <c r="G535">
        <v>102</v>
      </c>
      <c r="H535" t="s">
        <v>16</v>
      </c>
      <c r="I535" t="s">
        <v>17</v>
      </c>
      <c r="J535" t="s">
        <v>37</v>
      </c>
      <c r="K535" t="s">
        <v>38</v>
      </c>
      <c r="L535">
        <v>100</v>
      </c>
      <c r="M535" t="s">
        <v>39</v>
      </c>
      <c r="N535">
        <v>11</v>
      </c>
      <c r="P535">
        <f t="shared" si="17"/>
        <v>95.027337502256898</v>
      </c>
      <c r="Q535">
        <v>107.33753326254931</v>
      </c>
    </row>
    <row r="536" spans="1:17" hidden="1" x14ac:dyDescent="0.2">
      <c r="A536" s="2">
        <f t="shared" si="16"/>
        <v>44044</v>
      </c>
      <c r="B536">
        <v>2020</v>
      </c>
      <c r="C536" s="3" t="s">
        <v>116</v>
      </c>
      <c r="D536" t="s">
        <v>40</v>
      </c>
      <c r="E536" t="s">
        <v>23</v>
      </c>
      <c r="F536" t="s">
        <v>87</v>
      </c>
      <c r="G536">
        <v>383.56</v>
      </c>
      <c r="H536" t="s">
        <v>16</v>
      </c>
      <c r="I536" t="s">
        <v>88</v>
      </c>
      <c r="J536">
        <v>1</v>
      </c>
      <c r="K536" t="s">
        <v>38</v>
      </c>
      <c r="L536">
        <v>100</v>
      </c>
      <c r="M536" t="s">
        <v>39</v>
      </c>
      <c r="N536">
        <v>15</v>
      </c>
      <c r="P536">
        <f t="shared" si="17"/>
        <v>357.34005463103585</v>
      </c>
      <c r="Q536">
        <v>107.33753326254931</v>
      </c>
    </row>
    <row r="537" spans="1:17" hidden="1" x14ac:dyDescent="0.2">
      <c r="A537" s="2">
        <f t="shared" si="16"/>
        <v>44044</v>
      </c>
      <c r="B537">
        <v>2020</v>
      </c>
      <c r="C537" s="3" t="s">
        <v>116</v>
      </c>
      <c r="D537" t="s">
        <v>44</v>
      </c>
      <c r="E537" t="s">
        <v>14</v>
      </c>
      <c r="F537" t="s">
        <v>45</v>
      </c>
      <c r="G537">
        <v>391</v>
      </c>
      <c r="H537" t="s">
        <v>16</v>
      </c>
      <c r="I537" t="s">
        <v>17</v>
      </c>
      <c r="J537">
        <v>1</v>
      </c>
      <c r="K537" t="s">
        <v>30</v>
      </c>
      <c r="L537">
        <v>3</v>
      </c>
      <c r="M537" t="s">
        <v>19</v>
      </c>
      <c r="N537">
        <v>27</v>
      </c>
      <c r="P537">
        <f t="shared" si="17"/>
        <v>364.27146042531808</v>
      </c>
      <c r="Q537">
        <v>107.33753326254931</v>
      </c>
    </row>
    <row r="538" spans="1:17" hidden="1" x14ac:dyDescent="0.2">
      <c r="A538" s="2">
        <f t="shared" si="16"/>
        <v>44044</v>
      </c>
      <c r="B538">
        <v>2020</v>
      </c>
      <c r="C538" s="3" t="s">
        <v>116</v>
      </c>
      <c r="D538" t="s">
        <v>46</v>
      </c>
      <c r="E538" t="s">
        <v>47</v>
      </c>
      <c r="F538" t="s">
        <v>48</v>
      </c>
      <c r="G538">
        <v>308</v>
      </c>
      <c r="H538" t="s">
        <v>16</v>
      </c>
      <c r="I538" t="s">
        <v>42</v>
      </c>
      <c r="J538" t="s">
        <v>37</v>
      </c>
      <c r="K538" t="s">
        <v>18</v>
      </c>
      <c r="L538">
        <v>10</v>
      </c>
      <c r="M538" t="s">
        <v>19</v>
      </c>
      <c r="N538">
        <v>28</v>
      </c>
      <c r="P538">
        <f t="shared" si="17"/>
        <v>286.94529363426591</v>
      </c>
      <c r="Q538">
        <v>107.33753326254931</v>
      </c>
    </row>
    <row r="539" spans="1:17" hidden="1" x14ac:dyDescent="0.2">
      <c r="A539" s="2">
        <f t="shared" si="16"/>
        <v>44044</v>
      </c>
      <c r="B539">
        <v>2020</v>
      </c>
      <c r="C539" s="3" t="s">
        <v>116</v>
      </c>
      <c r="D539" t="s">
        <v>49</v>
      </c>
      <c r="E539" t="s">
        <v>14</v>
      </c>
      <c r="F539" t="s">
        <v>50</v>
      </c>
      <c r="G539">
        <v>434.9</v>
      </c>
      <c r="H539" t="s">
        <v>16</v>
      </c>
      <c r="I539" t="s">
        <v>17</v>
      </c>
      <c r="J539" t="s">
        <v>37</v>
      </c>
      <c r="K539" t="s">
        <v>30</v>
      </c>
      <c r="L539">
        <v>3</v>
      </c>
      <c r="M539" t="s">
        <v>19</v>
      </c>
      <c r="N539">
        <v>6</v>
      </c>
      <c r="P539">
        <f t="shared" si="17"/>
        <v>405.17048117383848</v>
      </c>
      <c r="Q539">
        <v>107.33753326254931</v>
      </c>
    </row>
    <row r="540" spans="1:17" hidden="1" x14ac:dyDescent="0.2">
      <c r="A540" s="2">
        <f t="shared" si="16"/>
        <v>44044</v>
      </c>
      <c r="B540">
        <v>2020</v>
      </c>
      <c r="C540" s="3" t="s">
        <v>116</v>
      </c>
      <c r="D540" t="s">
        <v>49</v>
      </c>
      <c r="E540" t="s">
        <v>51</v>
      </c>
      <c r="F540" t="s">
        <v>52</v>
      </c>
      <c r="G540">
        <v>128.9</v>
      </c>
      <c r="H540" t="s">
        <v>16</v>
      </c>
      <c r="I540" t="s">
        <v>17</v>
      </c>
      <c r="J540" t="s">
        <v>37</v>
      </c>
      <c r="K540" t="s">
        <v>18</v>
      </c>
      <c r="L540">
        <v>10</v>
      </c>
      <c r="M540" t="s">
        <v>19</v>
      </c>
      <c r="N540">
        <v>6</v>
      </c>
      <c r="P540">
        <f t="shared" si="17"/>
        <v>120.08846866706779</v>
      </c>
      <c r="Q540">
        <v>107.33753326254931</v>
      </c>
    </row>
    <row r="541" spans="1:17" hidden="1" x14ac:dyDescent="0.2">
      <c r="A541" s="2">
        <f t="shared" si="16"/>
        <v>44044</v>
      </c>
      <c r="B541">
        <v>2020</v>
      </c>
      <c r="C541" s="3" t="s">
        <v>116</v>
      </c>
      <c r="D541" t="s">
        <v>53</v>
      </c>
      <c r="E541" t="s">
        <v>54</v>
      </c>
      <c r="F541" t="s">
        <v>55</v>
      </c>
      <c r="G541">
        <v>591</v>
      </c>
      <c r="H541" t="s">
        <v>16</v>
      </c>
      <c r="I541" t="s">
        <v>17</v>
      </c>
      <c r="J541" t="s">
        <v>37</v>
      </c>
      <c r="K541" t="s">
        <v>56</v>
      </c>
      <c r="L541">
        <v>10</v>
      </c>
      <c r="M541" t="s">
        <v>19</v>
      </c>
      <c r="N541">
        <v>3</v>
      </c>
      <c r="P541">
        <f t="shared" si="17"/>
        <v>550.59957317484145</v>
      </c>
      <c r="Q541">
        <v>107.33753326254931</v>
      </c>
    </row>
    <row r="542" spans="1:17" hidden="1" x14ac:dyDescent="0.2">
      <c r="A542" s="2">
        <f t="shared" si="16"/>
        <v>44044</v>
      </c>
      <c r="B542">
        <v>2020</v>
      </c>
      <c r="C542" s="3" t="s">
        <v>116</v>
      </c>
      <c r="D542" t="s">
        <v>57</v>
      </c>
      <c r="E542" t="s">
        <v>58</v>
      </c>
      <c r="F542" t="s">
        <v>59</v>
      </c>
      <c r="G542">
        <v>527.48</v>
      </c>
      <c r="H542" t="s">
        <v>16</v>
      </c>
      <c r="I542" t="s">
        <v>42</v>
      </c>
      <c r="J542">
        <v>1</v>
      </c>
      <c r="K542" t="s">
        <v>60</v>
      </c>
      <c r="L542">
        <v>10</v>
      </c>
      <c r="M542" t="s">
        <v>39</v>
      </c>
      <c r="N542">
        <v>23</v>
      </c>
      <c r="P542">
        <f t="shared" si="17"/>
        <v>491.42176456559287</v>
      </c>
      <c r="Q542">
        <v>107.33753326254931</v>
      </c>
    </row>
    <row r="543" spans="1:17" hidden="1" x14ac:dyDescent="0.2">
      <c r="A543" s="2">
        <f t="shared" si="16"/>
        <v>44044</v>
      </c>
      <c r="B543">
        <v>2020</v>
      </c>
      <c r="C543" s="3" t="s">
        <v>116</v>
      </c>
      <c r="D543" t="s">
        <v>61</v>
      </c>
      <c r="E543" t="s">
        <v>14</v>
      </c>
      <c r="F543" t="s">
        <v>62</v>
      </c>
      <c r="G543">
        <v>1336.91</v>
      </c>
      <c r="H543" t="s">
        <v>16</v>
      </c>
      <c r="I543" t="s">
        <v>17</v>
      </c>
      <c r="J543">
        <v>1</v>
      </c>
      <c r="K543" t="s">
        <v>63</v>
      </c>
      <c r="L543">
        <v>3.6</v>
      </c>
      <c r="M543" t="s">
        <v>64</v>
      </c>
      <c r="N543">
        <v>32</v>
      </c>
      <c r="P543">
        <f t="shared" si="17"/>
        <v>1245.5195860798262</v>
      </c>
      <c r="Q543">
        <v>107.33753326254931</v>
      </c>
    </row>
    <row r="544" spans="1:17" x14ac:dyDescent="0.2">
      <c r="A544" s="2">
        <f t="shared" si="16"/>
        <v>44044</v>
      </c>
      <c r="B544">
        <v>2020</v>
      </c>
      <c r="C544" s="3" t="s">
        <v>116</v>
      </c>
      <c r="D544" t="s">
        <v>31</v>
      </c>
      <c r="E544" t="s">
        <v>23</v>
      </c>
      <c r="F544" t="s">
        <v>65</v>
      </c>
      <c r="G544">
        <v>797.9</v>
      </c>
      <c r="H544" t="s">
        <v>16</v>
      </c>
      <c r="I544" t="s">
        <v>17</v>
      </c>
      <c r="J544" t="s">
        <v>37</v>
      </c>
      <c r="K544" t="s">
        <v>38</v>
      </c>
      <c r="L544">
        <v>100</v>
      </c>
      <c r="M544" t="s">
        <v>39</v>
      </c>
      <c r="N544">
        <v>12</v>
      </c>
      <c r="P544">
        <f t="shared" si="17"/>
        <v>743.35600581422329</v>
      </c>
      <c r="Q544">
        <v>107.33753326254931</v>
      </c>
    </row>
    <row r="545" spans="1:17" hidden="1" x14ac:dyDescent="0.2">
      <c r="A545" s="2">
        <f t="shared" si="16"/>
        <v>44044</v>
      </c>
      <c r="B545">
        <v>2020</v>
      </c>
      <c r="C545" s="3" t="s">
        <v>116</v>
      </c>
      <c r="D545" t="s">
        <v>66</v>
      </c>
      <c r="E545" t="s">
        <v>14</v>
      </c>
      <c r="F545" t="s">
        <v>67</v>
      </c>
      <c r="G545">
        <v>405.86</v>
      </c>
      <c r="H545" t="s">
        <v>16</v>
      </c>
      <c r="I545" t="s">
        <v>17</v>
      </c>
      <c r="J545">
        <v>1</v>
      </c>
      <c r="K545" t="s">
        <v>30</v>
      </c>
      <c r="L545">
        <v>3</v>
      </c>
      <c r="M545" t="s">
        <v>19</v>
      </c>
      <c r="N545">
        <v>20</v>
      </c>
      <c r="P545">
        <f t="shared" si="17"/>
        <v>378.11563920260772</v>
      </c>
      <c r="Q545">
        <v>107.33753326254931</v>
      </c>
    </row>
    <row r="546" spans="1:17" hidden="1" x14ac:dyDescent="0.2">
      <c r="A546" s="2">
        <f t="shared" si="16"/>
        <v>44044</v>
      </c>
      <c r="B546">
        <v>2020</v>
      </c>
      <c r="C546" s="3" t="s">
        <v>116</v>
      </c>
      <c r="D546" t="s">
        <v>68</v>
      </c>
      <c r="E546" t="s">
        <v>69</v>
      </c>
      <c r="F546" t="s">
        <v>70</v>
      </c>
      <c r="G546">
        <v>834.9</v>
      </c>
      <c r="H546" t="s">
        <v>16</v>
      </c>
      <c r="I546" t="s">
        <v>17</v>
      </c>
      <c r="J546">
        <v>1</v>
      </c>
      <c r="K546" t="s">
        <v>71</v>
      </c>
      <c r="L546">
        <v>100</v>
      </c>
      <c r="M546" t="s">
        <v>64</v>
      </c>
      <c r="N546">
        <v>22</v>
      </c>
      <c r="P546">
        <f t="shared" si="17"/>
        <v>777.82670667288517</v>
      </c>
      <c r="Q546">
        <v>107.33753326254931</v>
      </c>
    </row>
    <row r="547" spans="1:17" hidden="1" x14ac:dyDescent="0.2">
      <c r="A547" s="2">
        <f t="shared" si="16"/>
        <v>44044</v>
      </c>
      <c r="B547">
        <v>2020</v>
      </c>
      <c r="C547" s="3" t="s">
        <v>116</v>
      </c>
      <c r="D547" t="s">
        <v>68</v>
      </c>
      <c r="E547" t="s">
        <v>72</v>
      </c>
      <c r="F547" t="s">
        <v>73</v>
      </c>
      <c r="G547">
        <v>309</v>
      </c>
      <c r="H547" t="s">
        <v>16</v>
      </c>
      <c r="I547" t="s">
        <v>17</v>
      </c>
      <c r="J547" t="s">
        <v>37</v>
      </c>
      <c r="K547" t="s">
        <v>18</v>
      </c>
      <c r="L547">
        <v>10</v>
      </c>
      <c r="M547" t="s">
        <v>19</v>
      </c>
      <c r="N547">
        <v>22</v>
      </c>
      <c r="P547">
        <f t="shared" si="17"/>
        <v>287.87693419801354</v>
      </c>
      <c r="Q547">
        <v>107.33753326254931</v>
      </c>
    </row>
    <row r="548" spans="1:17" hidden="1" x14ac:dyDescent="0.2">
      <c r="A548" s="2">
        <f t="shared" si="16"/>
        <v>44044</v>
      </c>
      <c r="B548">
        <v>2020</v>
      </c>
      <c r="C548" s="3" t="s">
        <v>116</v>
      </c>
      <c r="D548" t="s">
        <v>74</v>
      </c>
      <c r="E548" t="s">
        <v>75</v>
      </c>
      <c r="F548" t="s">
        <v>76</v>
      </c>
      <c r="G548">
        <v>1080</v>
      </c>
      <c r="H548" t="s">
        <v>16</v>
      </c>
      <c r="I548" t="s">
        <v>17</v>
      </c>
      <c r="J548" t="s">
        <v>37</v>
      </c>
      <c r="K548" t="s">
        <v>77</v>
      </c>
      <c r="L548">
        <v>100</v>
      </c>
      <c r="M548" t="s">
        <v>39</v>
      </c>
      <c r="N548">
        <v>29</v>
      </c>
      <c r="P548">
        <f t="shared" si="17"/>
        <v>1006.171808847426</v>
      </c>
      <c r="Q548">
        <v>107.33753326254931</v>
      </c>
    </row>
    <row r="549" spans="1:17" hidden="1" x14ac:dyDescent="0.2">
      <c r="A549" s="2">
        <f t="shared" si="16"/>
        <v>44044</v>
      </c>
      <c r="B549">
        <v>2020</v>
      </c>
      <c r="C549" s="3" t="s">
        <v>116</v>
      </c>
      <c r="D549" t="s">
        <v>74</v>
      </c>
      <c r="E549" t="s">
        <v>78</v>
      </c>
      <c r="F549" t="s">
        <v>79</v>
      </c>
      <c r="G549">
        <v>128.9</v>
      </c>
      <c r="H549" t="s">
        <v>16</v>
      </c>
      <c r="I549" t="s">
        <v>17</v>
      </c>
      <c r="J549" t="s">
        <v>37</v>
      </c>
      <c r="K549" t="s">
        <v>18</v>
      </c>
      <c r="L549">
        <v>10</v>
      </c>
      <c r="M549" t="s">
        <v>19</v>
      </c>
      <c r="N549">
        <v>29</v>
      </c>
      <c r="P549">
        <f t="shared" si="17"/>
        <v>120.08846866706779</v>
      </c>
      <c r="Q549">
        <v>107.33753326254931</v>
      </c>
    </row>
    <row r="550" spans="1:17" hidden="1" x14ac:dyDescent="0.2">
      <c r="A550" s="2">
        <f t="shared" si="16"/>
        <v>44044</v>
      </c>
      <c r="B550">
        <v>2020</v>
      </c>
      <c r="C550" s="3" t="s">
        <v>116</v>
      </c>
      <c r="D550" t="s">
        <v>66</v>
      </c>
      <c r="E550" t="s">
        <v>80</v>
      </c>
      <c r="F550" t="s">
        <v>86</v>
      </c>
      <c r="G550">
        <v>552.5</v>
      </c>
      <c r="H550" t="s">
        <v>16</v>
      </c>
      <c r="I550" t="s">
        <v>17</v>
      </c>
      <c r="J550">
        <v>1</v>
      </c>
      <c r="K550" t="s">
        <v>18</v>
      </c>
      <c r="L550">
        <v>10</v>
      </c>
      <c r="M550" t="s">
        <v>19</v>
      </c>
      <c r="N550">
        <v>20</v>
      </c>
      <c r="P550">
        <f t="shared" si="17"/>
        <v>514.73141147055821</v>
      </c>
      <c r="Q550">
        <v>107.33753326254931</v>
      </c>
    </row>
    <row r="551" spans="1:17" hidden="1" x14ac:dyDescent="0.2">
      <c r="A551" s="2">
        <f t="shared" si="16"/>
        <v>44044</v>
      </c>
      <c r="B551">
        <v>2020</v>
      </c>
      <c r="C551" s="3" t="s">
        <v>116</v>
      </c>
      <c r="D551" t="s">
        <v>82</v>
      </c>
      <c r="E551" t="s">
        <v>83</v>
      </c>
      <c r="F551" t="s">
        <v>84</v>
      </c>
      <c r="G551">
        <v>428.97</v>
      </c>
      <c r="H551" t="s">
        <v>16</v>
      </c>
      <c r="I551" t="s">
        <v>17</v>
      </c>
      <c r="J551">
        <v>1</v>
      </c>
      <c r="K551" t="s">
        <v>18</v>
      </c>
      <c r="L551">
        <v>10</v>
      </c>
      <c r="M551" t="s">
        <v>19</v>
      </c>
      <c r="N551">
        <v>21</v>
      </c>
      <c r="P551">
        <f t="shared" si="17"/>
        <v>399.64585263081511</v>
      </c>
      <c r="Q551">
        <v>107.33753326254931</v>
      </c>
    </row>
    <row r="552" spans="1:17" hidden="1" x14ac:dyDescent="0.2">
      <c r="A552" s="2">
        <f t="shared" si="16"/>
        <v>44013</v>
      </c>
      <c r="B552">
        <v>2020</v>
      </c>
      <c r="C552" s="3" t="s">
        <v>124</v>
      </c>
      <c r="D552" t="s">
        <v>13</v>
      </c>
      <c r="E552" t="s">
        <v>14</v>
      </c>
      <c r="F552" t="s">
        <v>15</v>
      </c>
      <c r="G552">
        <v>1654</v>
      </c>
      <c r="H552" t="s">
        <v>16</v>
      </c>
      <c r="I552" t="s">
        <v>17</v>
      </c>
      <c r="J552">
        <v>1</v>
      </c>
      <c r="K552" t="s">
        <v>18</v>
      </c>
      <c r="L552">
        <v>10</v>
      </c>
      <c r="M552" t="s">
        <v>19</v>
      </c>
      <c r="N552">
        <v>9</v>
      </c>
      <c r="P552">
        <f t="shared" si="17"/>
        <v>1546.9431330590685</v>
      </c>
      <c r="Q552">
        <v>106.9205431442866</v>
      </c>
    </row>
    <row r="553" spans="1:17" hidden="1" x14ac:dyDescent="0.2">
      <c r="A553" s="2">
        <f t="shared" si="16"/>
        <v>44013</v>
      </c>
      <c r="B553">
        <v>2020</v>
      </c>
      <c r="C553" s="3" t="s">
        <v>124</v>
      </c>
      <c r="D553" t="s">
        <v>20</v>
      </c>
      <c r="E553" t="s">
        <v>14</v>
      </c>
      <c r="F553" t="s">
        <v>21</v>
      </c>
      <c r="G553">
        <v>1176.94</v>
      </c>
      <c r="H553" t="s">
        <v>16</v>
      </c>
      <c r="I553" t="s">
        <v>17</v>
      </c>
      <c r="J553">
        <v>1</v>
      </c>
      <c r="K553" t="s">
        <v>18</v>
      </c>
      <c r="L553">
        <v>10</v>
      </c>
      <c r="M553" t="s">
        <v>19</v>
      </c>
      <c r="N553">
        <v>31</v>
      </c>
      <c r="P553">
        <f t="shared" si="17"/>
        <v>1100.7613367729987</v>
      </c>
      <c r="Q553">
        <v>106.9205431442866</v>
      </c>
    </row>
    <row r="554" spans="1:17" hidden="1" x14ac:dyDescent="0.2">
      <c r="A554" s="2">
        <f t="shared" si="16"/>
        <v>44013</v>
      </c>
      <c r="B554">
        <v>2020</v>
      </c>
      <c r="C554" s="3" t="s">
        <v>124</v>
      </c>
      <c r="D554" t="s">
        <v>22</v>
      </c>
      <c r="E554" t="s">
        <v>23</v>
      </c>
      <c r="F554" t="s">
        <v>24</v>
      </c>
      <c r="G554">
        <v>717.53</v>
      </c>
      <c r="H554" t="s">
        <v>16</v>
      </c>
      <c r="I554" t="s">
        <v>17</v>
      </c>
      <c r="J554" t="s">
        <v>37</v>
      </c>
      <c r="K554" t="s">
        <v>25</v>
      </c>
      <c r="L554">
        <v>100</v>
      </c>
      <c r="M554" t="s">
        <v>19</v>
      </c>
      <c r="N554">
        <v>14</v>
      </c>
      <c r="P554">
        <f t="shared" si="17"/>
        <v>671.08712591528001</v>
      </c>
      <c r="Q554">
        <v>106.9205431442866</v>
      </c>
    </row>
    <row r="555" spans="1:17" hidden="1" x14ac:dyDescent="0.2">
      <c r="A555" s="2">
        <f t="shared" si="16"/>
        <v>44013</v>
      </c>
      <c r="B555">
        <v>2020</v>
      </c>
      <c r="C555" s="3" t="s">
        <v>124</v>
      </c>
      <c r="D555" t="s">
        <v>26</v>
      </c>
      <c r="E555" t="s">
        <v>27</v>
      </c>
      <c r="F555" t="s">
        <v>28</v>
      </c>
      <c r="G555">
        <v>370.02</v>
      </c>
      <c r="H555" t="s">
        <v>16</v>
      </c>
      <c r="I555" t="s">
        <v>29</v>
      </c>
      <c r="J555">
        <v>1</v>
      </c>
      <c r="K555" t="s">
        <v>30</v>
      </c>
      <c r="L555">
        <v>3</v>
      </c>
      <c r="M555" t="s">
        <v>19</v>
      </c>
      <c r="N555">
        <v>19</v>
      </c>
      <c r="P555">
        <f t="shared" si="17"/>
        <v>346.0700713993449</v>
      </c>
      <c r="Q555">
        <v>106.9205431442866</v>
      </c>
    </row>
    <row r="556" spans="1:17" x14ac:dyDescent="0.2">
      <c r="A556" s="2">
        <f t="shared" si="16"/>
        <v>44013</v>
      </c>
      <c r="B556">
        <v>2020</v>
      </c>
      <c r="C556" s="3" t="s">
        <v>124</v>
      </c>
      <c r="D556" t="s">
        <v>31</v>
      </c>
      <c r="E556" t="s">
        <v>32</v>
      </c>
      <c r="F556" t="s">
        <v>33</v>
      </c>
      <c r="G556">
        <v>628.41999999999996</v>
      </c>
      <c r="H556" t="s">
        <v>16</v>
      </c>
      <c r="I556" t="s">
        <v>17</v>
      </c>
      <c r="J556">
        <v>2</v>
      </c>
      <c r="K556" t="s">
        <v>30</v>
      </c>
      <c r="L556">
        <v>3</v>
      </c>
      <c r="M556" t="s">
        <v>19</v>
      </c>
      <c r="N556">
        <v>12</v>
      </c>
      <c r="P556">
        <f t="shared" si="17"/>
        <v>587.74486316625132</v>
      </c>
      <c r="Q556">
        <v>106.9205431442866</v>
      </c>
    </row>
    <row r="557" spans="1:17" hidden="1" x14ac:dyDescent="0.2">
      <c r="A557" s="2">
        <f t="shared" si="16"/>
        <v>44013</v>
      </c>
      <c r="B557">
        <v>2020</v>
      </c>
      <c r="C557" s="3" t="s">
        <v>124</v>
      </c>
      <c r="D557" t="s">
        <v>34</v>
      </c>
      <c r="E557" t="s">
        <v>35</v>
      </c>
      <c r="F557" t="s">
        <v>36</v>
      </c>
      <c r="G557">
        <v>102</v>
      </c>
      <c r="H557" t="s">
        <v>16</v>
      </c>
      <c r="I557" t="s">
        <v>17</v>
      </c>
      <c r="J557" t="s">
        <v>37</v>
      </c>
      <c r="K557" t="s">
        <v>38</v>
      </c>
      <c r="L557">
        <v>100</v>
      </c>
      <c r="M557" t="s">
        <v>39</v>
      </c>
      <c r="N557">
        <v>11</v>
      </c>
      <c r="P557">
        <f t="shared" si="17"/>
        <v>95.397944118515696</v>
      </c>
      <c r="Q557">
        <v>106.9205431442866</v>
      </c>
    </row>
    <row r="558" spans="1:17" hidden="1" x14ac:dyDescent="0.2">
      <c r="A558" s="2">
        <f t="shared" si="16"/>
        <v>44013</v>
      </c>
      <c r="B558">
        <v>2020</v>
      </c>
      <c r="C558" s="3" t="s">
        <v>124</v>
      </c>
      <c r="D558" t="s">
        <v>40</v>
      </c>
      <c r="E558" t="s">
        <v>23</v>
      </c>
      <c r="F558" t="s">
        <v>87</v>
      </c>
      <c r="G558">
        <v>387.63</v>
      </c>
      <c r="H558" t="s">
        <v>16</v>
      </c>
      <c r="I558" t="s">
        <v>88</v>
      </c>
      <c r="J558">
        <v>1</v>
      </c>
      <c r="K558" t="s">
        <v>38</v>
      </c>
      <c r="L558">
        <v>100</v>
      </c>
      <c r="M558" t="s">
        <v>39</v>
      </c>
      <c r="N558">
        <v>15</v>
      </c>
      <c r="P558">
        <f t="shared" si="17"/>
        <v>362.54024586921804</v>
      </c>
      <c r="Q558">
        <v>106.9205431442866</v>
      </c>
    </row>
    <row r="559" spans="1:17" hidden="1" x14ac:dyDescent="0.2">
      <c r="A559" s="2">
        <f t="shared" si="16"/>
        <v>44013</v>
      </c>
      <c r="B559">
        <v>2020</v>
      </c>
      <c r="C559" s="3" t="s">
        <v>124</v>
      </c>
      <c r="D559" t="s">
        <v>44</v>
      </c>
      <c r="E559" t="s">
        <v>14</v>
      </c>
      <c r="F559" t="s">
        <v>45</v>
      </c>
      <c r="G559">
        <v>388</v>
      </c>
      <c r="H559" t="s">
        <v>16</v>
      </c>
      <c r="I559" t="s">
        <v>17</v>
      </c>
      <c r="J559">
        <v>1</v>
      </c>
      <c r="K559" t="s">
        <v>30</v>
      </c>
      <c r="L559">
        <v>3</v>
      </c>
      <c r="M559" t="s">
        <v>19</v>
      </c>
      <c r="N559">
        <v>27</v>
      </c>
      <c r="P559">
        <f t="shared" si="17"/>
        <v>362.88629723513816</v>
      </c>
      <c r="Q559">
        <v>106.9205431442866</v>
      </c>
    </row>
    <row r="560" spans="1:17" hidden="1" x14ac:dyDescent="0.2">
      <c r="A560" s="2">
        <f t="shared" si="16"/>
        <v>44013</v>
      </c>
      <c r="B560">
        <v>2020</v>
      </c>
      <c r="C560" s="3" t="s">
        <v>124</v>
      </c>
      <c r="D560" t="s">
        <v>46</v>
      </c>
      <c r="E560" t="s">
        <v>47</v>
      </c>
      <c r="F560" t="s">
        <v>48</v>
      </c>
      <c r="G560">
        <v>352.68</v>
      </c>
      <c r="H560" t="s">
        <v>16</v>
      </c>
      <c r="I560" t="s">
        <v>42</v>
      </c>
      <c r="J560" t="s">
        <v>37</v>
      </c>
      <c r="K560" t="s">
        <v>18</v>
      </c>
      <c r="L560">
        <v>10</v>
      </c>
      <c r="M560" t="s">
        <v>19</v>
      </c>
      <c r="N560">
        <v>28</v>
      </c>
      <c r="P560">
        <f t="shared" si="17"/>
        <v>329.85242089919728</v>
      </c>
      <c r="Q560">
        <v>106.9205431442866</v>
      </c>
    </row>
    <row r="561" spans="1:17" hidden="1" x14ac:dyDescent="0.2">
      <c r="A561" s="2">
        <f t="shared" si="16"/>
        <v>44013</v>
      </c>
      <c r="B561">
        <v>2020</v>
      </c>
      <c r="C561" s="3" t="s">
        <v>124</v>
      </c>
      <c r="D561" t="s">
        <v>49</v>
      </c>
      <c r="E561" t="s">
        <v>14</v>
      </c>
      <c r="F561" t="s">
        <v>50</v>
      </c>
      <c r="G561">
        <v>434.9</v>
      </c>
      <c r="H561" t="s">
        <v>16</v>
      </c>
      <c r="I561" t="s">
        <v>17</v>
      </c>
      <c r="J561" t="s">
        <v>37</v>
      </c>
      <c r="K561" t="s">
        <v>30</v>
      </c>
      <c r="L561">
        <v>3</v>
      </c>
      <c r="M561" t="s">
        <v>19</v>
      </c>
      <c r="N561">
        <v>6</v>
      </c>
      <c r="P561">
        <f t="shared" si="17"/>
        <v>406.75064605041644</v>
      </c>
      <c r="Q561">
        <v>106.9205431442866</v>
      </c>
    </row>
    <row r="562" spans="1:17" hidden="1" x14ac:dyDescent="0.2">
      <c r="A562" s="2">
        <f t="shared" si="16"/>
        <v>44013</v>
      </c>
      <c r="B562">
        <v>2020</v>
      </c>
      <c r="C562" s="3" t="s">
        <v>124</v>
      </c>
      <c r="D562" t="s">
        <v>49</v>
      </c>
      <c r="E562" t="s">
        <v>51</v>
      </c>
      <c r="F562" t="s">
        <v>52</v>
      </c>
      <c r="G562">
        <v>128.9</v>
      </c>
      <c r="H562" t="s">
        <v>16</v>
      </c>
      <c r="I562" t="s">
        <v>17</v>
      </c>
      <c r="J562" t="s">
        <v>37</v>
      </c>
      <c r="K562" t="s">
        <v>18</v>
      </c>
      <c r="L562">
        <v>10</v>
      </c>
      <c r="M562" t="s">
        <v>19</v>
      </c>
      <c r="N562">
        <v>6</v>
      </c>
      <c r="P562">
        <f t="shared" si="17"/>
        <v>120.55681369486936</v>
      </c>
      <c r="Q562">
        <v>106.9205431442866</v>
      </c>
    </row>
    <row r="563" spans="1:17" hidden="1" x14ac:dyDescent="0.2">
      <c r="A563" s="2">
        <f t="shared" si="16"/>
        <v>44013</v>
      </c>
      <c r="B563">
        <v>2020</v>
      </c>
      <c r="C563" s="3" t="s">
        <v>124</v>
      </c>
      <c r="D563" t="s">
        <v>53</v>
      </c>
      <c r="E563" t="s">
        <v>54</v>
      </c>
      <c r="F563" t="s">
        <v>55</v>
      </c>
      <c r="G563">
        <v>591</v>
      </c>
      <c r="H563" t="s">
        <v>16</v>
      </c>
      <c r="I563" t="s">
        <v>17</v>
      </c>
      <c r="J563" t="s">
        <v>37</v>
      </c>
      <c r="K563" t="s">
        <v>56</v>
      </c>
      <c r="L563">
        <v>10</v>
      </c>
      <c r="M563" t="s">
        <v>19</v>
      </c>
      <c r="N563">
        <v>3</v>
      </c>
      <c r="P563">
        <f t="shared" si="17"/>
        <v>552.7469115102233</v>
      </c>
      <c r="Q563">
        <v>106.9205431442866</v>
      </c>
    </row>
    <row r="564" spans="1:17" hidden="1" x14ac:dyDescent="0.2">
      <c r="A564" s="2">
        <f t="shared" si="16"/>
        <v>44013</v>
      </c>
      <c r="B564">
        <v>2020</v>
      </c>
      <c r="C564" s="3" t="s">
        <v>124</v>
      </c>
      <c r="D564" t="s">
        <v>57</v>
      </c>
      <c r="E564" t="s">
        <v>58</v>
      </c>
      <c r="F564" t="s">
        <v>59</v>
      </c>
      <c r="G564">
        <v>516</v>
      </c>
      <c r="H564" t="s">
        <v>16</v>
      </c>
      <c r="I564" t="s">
        <v>42</v>
      </c>
      <c r="J564">
        <v>1</v>
      </c>
      <c r="K564" t="s">
        <v>60</v>
      </c>
      <c r="L564">
        <v>10</v>
      </c>
      <c r="M564" t="s">
        <v>39</v>
      </c>
      <c r="N564">
        <v>23</v>
      </c>
      <c r="P564">
        <f t="shared" si="17"/>
        <v>482.60136436425591</v>
      </c>
      <c r="Q564">
        <v>106.9205431442866</v>
      </c>
    </row>
    <row r="565" spans="1:17" hidden="1" x14ac:dyDescent="0.2">
      <c r="A565" s="2">
        <f t="shared" si="16"/>
        <v>44013</v>
      </c>
      <c r="B565">
        <v>2020</v>
      </c>
      <c r="C565" s="3" t="s">
        <v>124</v>
      </c>
      <c r="D565" t="s">
        <v>61</v>
      </c>
      <c r="E565" t="s">
        <v>14</v>
      </c>
      <c r="F565" t="s">
        <v>62</v>
      </c>
      <c r="G565">
        <v>1336.91</v>
      </c>
      <c r="H565" t="s">
        <v>16</v>
      </c>
      <c r="I565" t="s">
        <v>17</v>
      </c>
      <c r="J565">
        <v>1</v>
      </c>
      <c r="K565" t="s">
        <v>63</v>
      </c>
      <c r="L565">
        <v>3.6</v>
      </c>
      <c r="M565" t="s">
        <v>64</v>
      </c>
      <c r="N565">
        <v>32</v>
      </c>
      <c r="P565">
        <f t="shared" si="17"/>
        <v>1250.3771124655377</v>
      </c>
      <c r="Q565">
        <v>106.9205431442866</v>
      </c>
    </row>
    <row r="566" spans="1:17" x14ac:dyDescent="0.2">
      <c r="A566" s="2">
        <f t="shared" si="16"/>
        <v>44013</v>
      </c>
      <c r="B566">
        <v>2020</v>
      </c>
      <c r="C566" s="3" t="s">
        <v>124</v>
      </c>
      <c r="D566" t="s">
        <v>31</v>
      </c>
      <c r="E566" t="s">
        <v>23</v>
      </c>
      <c r="F566" t="s">
        <v>65</v>
      </c>
      <c r="G566">
        <v>797.9</v>
      </c>
      <c r="H566" t="s">
        <v>16</v>
      </c>
      <c r="I566" t="s">
        <v>17</v>
      </c>
      <c r="J566" t="s">
        <v>37</v>
      </c>
      <c r="K566" t="s">
        <v>38</v>
      </c>
      <c r="L566">
        <v>100</v>
      </c>
      <c r="M566" t="s">
        <v>39</v>
      </c>
      <c r="N566">
        <v>12</v>
      </c>
      <c r="P566">
        <f t="shared" si="17"/>
        <v>746.2550942368988</v>
      </c>
      <c r="Q566">
        <v>106.9205431442866</v>
      </c>
    </row>
    <row r="567" spans="1:17" hidden="1" x14ac:dyDescent="0.2">
      <c r="A567" s="2">
        <f t="shared" si="16"/>
        <v>44013</v>
      </c>
      <c r="B567">
        <v>2020</v>
      </c>
      <c r="C567" s="3" t="s">
        <v>124</v>
      </c>
      <c r="D567" t="s">
        <v>66</v>
      </c>
      <c r="E567" t="s">
        <v>14</v>
      </c>
      <c r="F567" t="s">
        <v>67</v>
      </c>
      <c r="G567">
        <v>382.2</v>
      </c>
      <c r="H567" t="s">
        <v>16</v>
      </c>
      <c r="I567" t="s">
        <v>17</v>
      </c>
      <c r="J567">
        <v>1</v>
      </c>
      <c r="K567" t="s">
        <v>30</v>
      </c>
      <c r="L567">
        <v>3</v>
      </c>
      <c r="M567" t="s">
        <v>19</v>
      </c>
      <c r="N567">
        <v>20</v>
      </c>
      <c r="P567">
        <f t="shared" si="17"/>
        <v>357.46170825585</v>
      </c>
      <c r="Q567">
        <v>106.9205431442866</v>
      </c>
    </row>
    <row r="568" spans="1:17" hidden="1" x14ac:dyDescent="0.2">
      <c r="A568" s="2">
        <f t="shared" si="16"/>
        <v>44013</v>
      </c>
      <c r="B568">
        <v>2020</v>
      </c>
      <c r="C568" s="3" t="s">
        <v>124</v>
      </c>
      <c r="D568" t="s">
        <v>68</v>
      </c>
      <c r="E568" t="s">
        <v>69</v>
      </c>
      <c r="F568" t="s">
        <v>70</v>
      </c>
      <c r="G568">
        <v>834.9</v>
      </c>
      <c r="H568" t="s">
        <v>16</v>
      </c>
      <c r="I568" t="s">
        <v>17</v>
      </c>
      <c r="J568">
        <v>1</v>
      </c>
      <c r="K568" t="s">
        <v>71</v>
      </c>
      <c r="L568">
        <v>100</v>
      </c>
      <c r="M568" t="s">
        <v>64</v>
      </c>
      <c r="N568">
        <v>22</v>
      </c>
      <c r="P568">
        <f t="shared" si="17"/>
        <v>780.86023082890938</v>
      </c>
      <c r="Q568">
        <v>106.9205431442866</v>
      </c>
    </row>
    <row r="569" spans="1:17" hidden="1" x14ac:dyDescent="0.2">
      <c r="A569" s="2">
        <f t="shared" si="16"/>
        <v>44013</v>
      </c>
      <c r="B569">
        <v>2020</v>
      </c>
      <c r="C569" s="3" t="s">
        <v>124</v>
      </c>
      <c r="D569" t="s">
        <v>68</v>
      </c>
      <c r="E569" t="s">
        <v>72</v>
      </c>
      <c r="F569" t="s">
        <v>73</v>
      </c>
      <c r="G569">
        <v>309</v>
      </c>
      <c r="H569" t="s">
        <v>16</v>
      </c>
      <c r="I569" t="s">
        <v>17</v>
      </c>
      <c r="J569" t="s">
        <v>37</v>
      </c>
      <c r="K569" t="s">
        <v>18</v>
      </c>
      <c r="L569">
        <v>10</v>
      </c>
      <c r="M569" t="s">
        <v>19</v>
      </c>
      <c r="N569">
        <v>22</v>
      </c>
      <c r="P569">
        <f t="shared" si="17"/>
        <v>288.99965424138577</v>
      </c>
      <c r="Q569">
        <v>106.9205431442866</v>
      </c>
    </row>
    <row r="570" spans="1:17" hidden="1" x14ac:dyDescent="0.2">
      <c r="A570" s="2">
        <f t="shared" si="16"/>
        <v>44013</v>
      </c>
      <c r="B570">
        <v>2020</v>
      </c>
      <c r="C570" s="3" t="s">
        <v>124</v>
      </c>
      <c r="D570" t="s">
        <v>74</v>
      </c>
      <c r="E570" t="s">
        <v>75</v>
      </c>
      <c r="F570" t="s">
        <v>76</v>
      </c>
      <c r="G570">
        <v>1080</v>
      </c>
      <c r="H570" t="s">
        <v>16</v>
      </c>
      <c r="I570" t="s">
        <v>17</v>
      </c>
      <c r="J570" t="s">
        <v>37</v>
      </c>
      <c r="K570" t="s">
        <v>77</v>
      </c>
      <c r="L570">
        <v>100</v>
      </c>
      <c r="M570" t="s">
        <v>39</v>
      </c>
      <c r="N570">
        <v>29</v>
      </c>
      <c r="P570">
        <f t="shared" si="17"/>
        <v>1010.0958789019309</v>
      </c>
      <c r="Q570">
        <v>106.9205431442866</v>
      </c>
    </row>
    <row r="571" spans="1:17" hidden="1" x14ac:dyDescent="0.2">
      <c r="A571" s="2">
        <f t="shared" si="16"/>
        <v>44013</v>
      </c>
      <c r="B571">
        <v>2020</v>
      </c>
      <c r="C571" s="3" t="s">
        <v>124</v>
      </c>
      <c r="D571" t="s">
        <v>74</v>
      </c>
      <c r="E571" t="s">
        <v>78</v>
      </c>
      <c r="F571" t="s">
        <v>79</v>
      </c>
      <c r="G571">
        <v>128.9</v>
      </c>
      <c r="H571" t="s">
        <v>16</v>
      </c>
      <c r="I571" t="s">
        <v>17</v>
      </c>
      <c r="J571" t="s">
        <v>37</v>
      </c>
      <c r="K571" t="s">
        <v>18</v>
      </c>
      <c r="L571">
        <v>10</v>
      </c>
      <c r="M571" t="s">
        <v>19</v>
      </c>
      <c r="N571">
        <v>29</v>
      </c>
      <c r="P571">
        <f t="shared" si="17"/>
        <v>120.55681369486936</v>
      </c>
      <c r="Q571">
        <v>106.9205431442866</v>
      </c>
    </row>
    <row r="572" spans="1:17" hidden="1" x14ac:dyDescent="0.2">
      <c r="A572" s="2">
        <f t="shared" si="16"/>
        <v>44013</v>
      </c>
      <c r="B572">
        <v>2020</v>
      </c>
      <c r="C572" s="3" t="s">
        <v>124</v>
      </c>
      <c r="D572" t="s">
        <v>66</v>
      </c>
      <c r="E572" t="s">
        <v>80</v>
      </c>
      <c r="F572" t="s">
        <v>86</v>
      </c>
      <c r="G572">
        <v>552</v>
      </c>
      <c r="H572" t="s">
        <v>16</v>
      </c>
      <c r="I572" t="s">
        <v>17</v>
      </c>
      <c r="J572">
        <v>1</v>
      </c>
      <c r="K572" t="s">
        <v>18</v>
      </c>
      <c r="L572">
        <v>10</v>
      </c>
      <c r="M572" t="s">
        <v>19</v>
      </c>
      <c r="N572">
        <v>20</v>
      </c>
      <c r="P572">
        <f t="shared" si="17"/>
        <v>516.27122699432027</v>
      </c>
      <c r="Q572">
        <v>106.9205431442866</v>
      </c>
    </row>
    <row r="573" spans="1:17" hidden="1" x14ac:dyDescent="0.2">
      <c r="A573" s="2">
        <f t="shared" si="16"/>
        <v>44013</v>
      </c>
      <c r="B573">
        <v>2020</v>
      </c>
      <c r="C573" s="3" t="s">
        <v>124</v>
      </c>
      <c r="D573" t="s">
        <v>82</v>
      </c>
      <c r="E573" t="s">
        <v>83</v>
      </c>
      <c r="F573" t="s">
        <v>84</v>
      </c>
      <c r="G573">
        <v>428.97</v>
      </c>
      <c r="H573" t="s">
        <v>16</v>
      </c>
      <c r="I573" t="s">
        <v>17</v>
      </c>
      <c r="J573">
        <v>1</v>
      </c>
      <c r="K573" t="s">
        <v>18</v>
      </c>
      <c r="L573">
        <v>10</v>
      </c>
      <c r="M573" t="s">
        <v>19</v>
      </c>
      <c r="N573">
        <v>21</v>
      </c>
      <c r="P573">
        <f t="shared" si="17"/>
        <v>401.20447145607534</v>
      </c>
      <c r="Q573">
        <v>106.9205431442866</v>
      </c>
    </row>
    <row r="574" spans="1:17" hidden="1" x14ac:dyDescent="0.2">
      <c r="A574" s="2">
        <f t="shared" si="16"/>
        <v>43983</v>
      </c>
      <c r="B574">
        <v>2020</v>
      </c>
      <c r="C574" s="3" t="s">
        <v>123</v>
      </c>
      <c r="D574" t="s">
        <v>13</v>
      </c>
      <c r="E574" t="s">
        <v>14</v>
      </c>
      <c r="F574" t="s">
        <v>15</v>
      </c>
      <c r="G574">
        <v>1654</v>
      </c>
      <c r="H574" t="s">
        <v>16</v>
      </c>
      <c r="I574" t="s">
        <v>17</v>
      </c>
      <c r="J574">
        <v>1</v>
      </c>
      <c r="K574" t="s">
        <v>18</v>
      </c>
      <c r="L574">
        <v>10</v>
      </c>
      <c r="M574" t="s">
        <v>19</v>
      </c>
      <c r="N574">
        <v>9</v>
      </c>
      <c r="P574">
        <f t="shared" si="17"/>
        <v>1555.0152911972516</v>
      </c>
      <c r="Q574">
        <v>106.36551353308798</v>
      </c>
    </row>
    <row r="575" spans="1:17" hidden="1" x14ac:dyDescent="0.2">
      <c r="A575" s="2">
        <f t="shared" si="16"/>
        <v>43983</v>
      </c>
      <c r="B575">
        <v>2020</v>
      </c>
      <c r="C575" s="3" t="s">
        <v>123</v>
      </c>
      <c r="D575" t="s">
        <v>20</v>
      </c>
      <c r="E575" t="s">
        <v>14</v>
      </c>
      <c r="F575" t="s">
        <v>21</v>
      </c>
      <c r="G575">
        <v>1199.9000000000001</v>
      </c>
      <c r="H575" t="s">
        <v>16</v>
      </c>
      <c r="I575" t="s">
        <v>17</v>
      </c>
      <c r="J575">
        <v>1</v>
      </c>
      <c r="K575" t="s">
        <v>18</v>
      </c>
      <c r="L575">
        <v>10</v>
      </c>
      <c r="M575" t="s">
        <v>19</v>
      </c>
      <c r="N575">
        <v>31</v>
      </c>
      <c r="P575">
        <f t="shared" si="17"/>
        <v>1128.0912018788283</v>
      </c>
      <c r="Q575">
        <v>106.36551353308798</v>
      </c>
    </row>
    <row r="576" spans="1:17" hidden="1" x14ac:dyDescent="0.2">
      <c r="A576" s="2">
        <f t="shared" si="16"/>
        <v>43983</v>
      </c>
      <c r="B576">
        <v>2020</v>
      </c>
      <c r="C576" s="3" t="s">
        <v>123</v>
      </c>
      <c r="D576" t="s">
        <v>22</v>
      </c>
      <c r="E576" t="s">
        <v>23</v>
      </c>
      <c r="F576" t="s">
        <v>24</v>
      </c>
      <c r="G576">
        <v>717.53</v>
      </c>
      <c r="H576" t="s">
        <v>16</v>
      </c>
      <c r="I576" t="s">
        <v>17</v>
      </c>
      <c r="J576" t="s">
        <v>37</v>
      </c>
      <c r="K576" t="s">
        <v>25</v>
      </c>
      <c r="L576">
        <v>100</v>
      </c>
      <c r="M576" t="s">
        <v>19</v>
      </c>
      <c r="N576">
        <v>14</v>
      </c>
      <c r="P576">
        <f t="shared" si="17"/>
        <v>674.58894914919222</v>
      </c>
      <c r="Q576">
        <v>106.36551353308798</v>
      </c>
    </row>
    <row r="577" spans="1:17" hidden="1" x14ac:dyDescent="0.2">
      <c r="A577" s="2">
        <f t="shared" si="16"/>
        <v>43983</v>
      </c>
      <c r="B577">
        <v>2020</v>
      </c>
      <c r="C577" s="3" t="s">
        <v>123</v>
      </c>
      <c r="D577" t="s">
        <v>26</v>
      </c>
      <c r="E577" t="s">
        <v>27</v>
      </c>
      <c r="F577" t="s">
        <v>28</v>
      </c>
      <c r="G577">
        <v>368.61</v>
      </c>
      <c r="H577" t="s">
        <v>16</v>
      </c>
      <c r="I577" t="s">
        <v>29</v>
      </c>
      <c r="J577">
        <v>1</v>
      </c>
      <c r="K577" t="s">
        <v>30</v>
      </c>
      <c r="L577">
        <v>3</v>
      </c>
      <c r="M577" t="s">
        <v>19</v>
      </c>
      <c r="N577">
        <v>19</v>
      </c>
      <c r="P577">
        <f t="shared" si="17"/>
        <v>346.55029412830646</v>
      </c>
      <c r="Q577">
        <v>106.36551353308798</v>
      </c>
    </row>
    <row r="578" spans="1:17" x14ac:dyDescent="0.2">
      <c r="A578" s="2">
        <f t="shared" ref="A578:A641" si="18">DATE(B578,C578,1)</f>
        <v>43983</v>
      </c>
      <c r="B578">
        <v>2020</v>
      </c>
      <c r="C578" s="3" t="s">
        <v>123</v>
      </c>
      <c r="D578" t="s">
        <v>31</v>
      </c>
      <c r="E578" t="s">
        <v>32</v>
      </c>
      <c r="F578" t="s">
        <v>33</v>
      </c>
      <c r="G578">
        <v>628.41999999999996</v>
      </c>
      <c r="H578" t="s">
        <v>16</v>
      </c>
      <c r="I578" t="s">
        <v>17</v>
      </c>
      <c r="J578">
        <v>2</v>
      </c>
      <c r="K578" t="s">
        <v>30</v>
      </c>
      <c r="L578">
        <v>3</v>
      </c>
      <c r="M578" t="s">
        <v>19</v>
      </c>
      <c r="N578">
        <v>12</v>
      </c>
      <c r="P578">
        <f t="shared" si="17"/>
        <v>590.81179522017942</v>
      </c>
      <c r="Q578">
        <v>106.36551353308798</v>
      </c>
    </row>
    <row r="579" spans="1:17" hidden="1" x14ac:dyDescent="0.2">
      <c r="A579" s="2">
        <f t="shared" si="18"/>
        <v>43983</v>
      </c>
      <c r="B579">
        <v>2020</v>
      </c>
      <c r="C579" s="3" t="s">
        <v>123</v>
      </c>
      <c r="D579" t="s">
        <v>34</v>
      </c>
      <c r="E579" t="s">
        <v>35</v>
      </c>
      <c r="F579" t="s">
        <v>36</v>
      </c>
      <c r="G579">
        <v>102</v>
      </c>
      <c r="H579" t="s">
        <v>16</v>
      </c>
      <c r="I579" t="s">
        <v>17</v>
      </c>
      <c r="J579" t="s">
        <v>37</v>
      </c>
      <c r="K579" t="s">
        <v>38</v>
      </c>
      <c r="L579">
        <v>100</v>
      </c>
      <c r="M579" t="s">
        <v>39</v>
      </c>
      <c r="N579">
        <v>11</v>
      </c>
      <c r="P579">
        <f t="shared" si="17"/>
        <v>95.895743471656374</v>
      </c>
      <c r="Q579">
        <v>106.36551353308798</v>
      </c>
    </row>
    <row r="580" spans="1:17" hidden="1" x14ac:dyDescent="0.2">
      <c r="A580" s="2">
        <f t="shared" si="18"/>
        <v>43983</v>
      </c>
      <c r="B580">
        <v>2020</v>
      </c>
      <c r="C580" s="3" t="s">
        <v>123</v>
      </c>
      <c r="D580" t="s">
        <v>40</v>
      </c>
      <c r="E580" t="s">
        <v>23</v>
      </c>
      <c r="F580" t="s">
        <v>87</v>
      </c>
      <c r="G580">
        <v>391.71</v>
      </c>
      <c r="H580" t="s">
        <v>16</v>
      </c>
      <c r="I580" t="s">
        <v>88</v>
      </c>
      <c r="J580">
        <v>1</v>
      </c>
      <c r="K580" t="s">
        <v>38</v>
      </c>
      <c r="L580">
        <v>100</v>
      </c>
      <c r="M580" t="s">
        <v>39</v>
      </c>
      <c r="N580">
        <v>15</v>
      </c>
      <c r="P580">
        <f t="shared" si="17"/>
        <v>368.2678595615933</v>
      </c>
      <c r="Q580">
        <v>106.36551353308798</v>
      </c>
    </row>
    <row r="581" spans="1:17" hidden="1" x14ac:dyDescent="0.2">
      <c r="A581" s="2">
        <f t="shared" si="18"/>
        <v>43983</v>
      </c>
      <c r="B581">
        <v>2020</v>
      </c>
      <c r="C581" s="3" t="s">
        <v>123</v>
      </c>
      <c r="D581" t="s">
        <v>44</v>
      </c>
      <c r="E581" t="s">
        <v>14</v>
      </c>
      <c r="F581" t="s">
        <v>45</v>
      </c>
      <c r="G581">
        <v>388</v>
      </c>
      <c r="H581" t="s">
        <v>16</v>
      </c>
      <c r="I581" t="s">
        <v>17</v>
      </c>
      <c r="J581">
        <v>1</v>
      </c>
      <c r="K581" t="s">
        <v>30</v>
      </c>
      <c r="L581">
        <v>3</v>
      </c>
      <c r="M581" t="s">
        <v>19</v>
      </c>
      <c r="N581">
        <v>27</v>
      </c>
      <c r="P581">
        <f t="shared" ref="P581:P644" si="19">(G581/Q581)*100</f>
        <v>364.77988693139878</v>
      </c>
      <c r="Q581">
        <v>106.36551353308798</v>
      </c>
    </row>
    <row r="582" spans="1:17" hidden="1" x14ac:dyDescent="0.2">
      <c r="A582" s="2">
        <f t="shared" si="18"/>
        <v>43983</v>
      </c>
      <c r="B582">
        <v>2020</v>
      </c>
      <c r="C582" s="3" t="s">
        <v>123</v>
      </c>
      <c r="D582" t="s">
        <v>46</v>
      </c>
      <c r="E582" t="s">
        <v>47</v>
      </c>
      <c r="F582" t="s">
        <v>48</v>
      </c>
      <c r="G582">
        <v>336.55</v>
      </c>
      <c r="H582" t="s">
        <v>16</v>
      </c>
      <c r="I582" t="s">
        <v>42</v>
      </c>
      <c r="J582" t="s">
        <v>37</v>
      </c>
      <c r="K582" t="s">
        <v>18</v>
      </c>
      <c r="L582">
        <v>10</v>
      </c>
      <c r="M582" t="s">
        <v>19</v>
      </c>
      <c r="N582">
        <v>28</v>
      </c>
      <c r="P582">
        <f t="shared" si="19"/>
        <v>316.40894573907804</v>
      </c>
      <c r="Q582">
        <v>106.36551353308798</v>
      </c>
    </row>
    <row r="583" spans="1:17" hidden="1" x14ac:dyDescent="0.2">
      <c r="A583" s="2">
        <f t="shared" si="18"/>
        <v>43983</v>
      </c>
      <c r="B583">
        <v>2020</v>
      </c>
      <c r="C583" s="3" t="s">
        <v>123</v>
      </c>
      <c r="D583" t="s">
        <v>49</v>
      </c>
      <c r="E583" t="s">
        <v>14</v>
      </c>
      <c r="F583" t="s">
        <v>50</v>
      </c>
      <c r="G583">
        <v>434.94</v>
      </c>
      <c r="H583" t="s">
        <v>16</v>
      </c>
      <c r="I583" t="s">
        <v>17</v>
      </c>
      <c r="J583" t="s">
        <v>37</v>
      </c>
      <c r="K583" t="s">
        <v>30</v>
      </c>
      <c r="L583">
        <v>3</v>
      </c>
      <c r="M583" t="s">
        <v>19</v>
      </c>
      <c r="N583">
        <v>6</v>
      </c>
      <c r="P583">
        <f t="shared" si="19"/>
        <v>408.91073201531594</v>
      </c>
      <c r="Q583">
        <v>106.36551353308798</v>
      </c>
    </row>
    <row r="584" spans="1:17" hidden="1" x14ac:dyDescent="0.2">
      <c r="A584" s="2">
        <f t="shared" si="18"/>
        <v>43983</v>
      </c>
      <c r="B584">
        <v>2020</v>
      </c>
      <c r="C584" s="3" t="s">
        <v>123</v>
      </c>
      <c r="D584" t="s">
        <v>49</v>
      </c>
      <c r="E584" t="s">
        <v>51</v>
      </c>
      <c r="F584" t="s">
        <v>52</v>
      </c>
      <c r="G584">
        <v>118.51</v>
      </c>
      <c r="H584" t="s">
        <v>16</v>
      </c>
      <c r="I584" t="s">
        <v>17</v>
      </c>
      <c r="J584" t="s">
        <v>37</v>
      </c>
      <c r="K584" t="s">
        <v>18</v>
      </c>
      <c r="L584">
        <v>10</v>
      </c>
      <c r="M584" t="s">
        <v>19</v>
      </c>
      <c r="N584">
        <v>6</v>
      </c>
      <c r="P584">
        <f t="shared" si="19"/>
        <v>111.41769175319607</v>
      </c>
      <c r="Q584">
        <v>106.36551353308798</v>
      </c>
    </row>
    <row r="585" spans="1:17" hidden="1" x14ac:dyDescent="0.2">
      <c r="A585" s="2">
        <f t="shared" si="18"/>
        <v>43983</v>
      </c>
      <c r="B585">
        <v>2020</v>
      </c>
      <c r="C585" s="3" t="s">
        <v>123</v>
      </c>
      <c r="D585" t="s">
        <v>53</v>
      </c>
      <c r="E585" t="s">
        <v>54</v>
      </c>
      <c r="F585" t="s">
        <v>55</v>
      </c>
      <c r="G585">
        <v>591</v>
      </c>
      <c r="H585" t="s">
        <v>16</v>
      </c>
      <c r="I585" t="s">
        <v>17</v>
      </c>
      <c r="J585" t="s">
        <v>37</v>
      </c>
      <c r="K585" t="s">
        <v>56</v>
      </c>
      <c r="L585">
        <v>10</v>
      </c>
      <c r="M585" t="s">
        <v>19</v>
      </c>
      <c r="N585">
        <v>3</v>
      </c>
      <c r="P585">
        <f t="shared" si="19"/>
        <v>555.63121952695019</v>
      </c>
      <c r="Q585">
        <v>106.36551353308798</v>
      </c>
    </row>
    <row r="586" spans="1:17" hidden="1" x14ac:dyDescent="0.2">
      <c r="A586" s="2">
        <f t="shared" si="18"/>
        <v>43983</v>
      </c>
      <c r="B586">
        <v>2020</v>
      </c>
      <c r="C586" s="3" t="s">
        <v>123</v>
      </c>
      <c r="D586" t="s">
        <v>57</v>
      </c>
      <c r="E586" t="s">
        <v>58</v>
      </c>
      <c r="F586" t="s">
        <v>59</v>
      </c>
      <c r="G586">
        <v>528.1</v>
      </c>
      <c r="H586" t="s">
        <v>16</v>
      </c>
      <c r="I586" t="s">
        <v>42</v>
      </c>
      <c r="J586">
        <v>1</v>
      </c>
      <c r="K586" t="s">
        <v>60</v>
      </c>
      <c r="L586">
        <v>10</v>
      </c>
      <c r="M586" t="s">
        <v>39</v>
      </c>
      <c r="N586">
        <v>23</v>
      </c>
      <c r="P586">
        <f t="shared" si="19"/>
        <v>496.49551105276214</v>
      </c>
      <c r="Q586">
        <v>106.36551353308798</v>
      </c>
    </row>
    <row r="587" spans="1:17" hidden="1" x14ac:dyDescent="0.2">
      <c r="A587" s="2">
        <f t="shared" si="18"/>
        <v>43983</v>
      </c>
      <c r="B587">
        <v>2020</v>
      </c>
      <c r="C587" s="3" t="s">
        <v>123</v>
      </c>
      <c r="D587" t="s">
        <v>61</v>
      </c>
      <c r="E587" t="s">
        <v>14</v>
      </c>
      <c r="F587" t="s">
        <v>62</v>
      </c>
      <c r="G587">
        <v>1336.91</v>
      </c>
      <c r="H587" t="s">
        <v>16</v>
      </c>
      <c r="I587" t="s">
        <v>17</v>
      </c>
      <c r="J587">
        <v>1</v>
      </c>
      <c r="K587" t="s">
        <v>63</v>
      </c>
      <c r="L587">
        <v>3.6</v>
      </c>
      <c r="M587" t="s">
        <v>64</v>
      </c>
      <c r="N587">
        <v>32</v>
      </c>
      <c r="P587">
        <f t="shared" si="19"/>
        <v>1256.9017490656092</v>
      </c>
      <c r="Q587">
        <v>106.36551353308798</v>
      </c>
    </row>
    <row r="588" spans="1:17" x14ac:dyDescent="0.2">
      <c r="A588" s="2">
        <f t="shared" si="18"/>
        <v>43983</v>
      </c>
      <c r="B588">
        <v>2020</v>
      </c>
      <c r="C588" s="3" t="s">
        <v>123</v>
      </c>
      <c r="D588" t="s">
        <v>31</v>
      </c>
      <c r="E588" t="s">
        <v>23</v>
      </c>
      <c r="F588" t="s">
        <v>65</v>
      </c>
      <c r="G588">
        <v>789.3</v>
      </c>
      <c r="H588" t="s">
        <v>16</v>
      </c>
      <c r="I588" t="s">
        <v>17</v>
      </c>
      <c r="J588" t="s">
        <v>37</v>
      </c>
      <c r="K588" t="s">
        <v>38</v>
      </c>
      <c r="L588">
        <v>100</v>
      </c>
      <c r="M588" t="s">
        <v>39</v>
      </c>
      <c r="N588">
        <v>12</v>
      </c>
      <c r="P588">
        <f t="shared" si="19"/>
        <v>742.06382668802325</v>
      </c>
      <c r="Q588">
        <v>106.36551353308798</v>
      </c>
    </row>
    <row r="589" spans="1:17" hidden="1" x14ac:dyDescent="0.2">
      <c r="A589" s="2">
        <f t="shared" si="18"/>
        <v>43983</v>
      </c>
      <c r="B589">
        <v>2020</v>
      </c>
      <c r="C589" s="3" t="s">
        <v>123</v>
      </c>
      <c r="D589" t="s">
        <v>66</v>
      </c>
      <c r="E589" t="s">
        <v>14</v>
      </c>
      <c r="F589" t="s">
        <v>67</v>
      </c>
      <c r="G589">
        <v>382.2</v>
      </c>
      <c r="H589" t="s">
        <v>16</v>
      </c>
      <c r="I589" t="s">
        <v>17</v>
      </c>
      <c r="J589">
        <v>1</v>
      </c>
      <c r="K589" t="s">
        <v>30</v>
      </c>
      <c r="L589">
        <v>3</v>
      </c>
      <c r="M589" t="s">
        <v>19</v>
      </c>
      <c r="N589">
        <v>20</v>
      </c>
      <c r="P589">
        <f t="shared" si="19"/>
        <v>359.32699171438298</v>
      </c>
      <c r="Q589">
        <v>106.36551353308798</v>
      </c>
    </row>
    <row r="590" spans="1:17" hidden="1" x14ac:dyDescent="0.2">
      <c r="A590" s="2">
        <f t="shared" si="18"/>
        <v>43983</v>
      </c>
      <c r="B590">
        <v>2020</v>
      </c>
      <c r="C590" s="3" t="s">
        <v>123</v>
      </c>
      <c r="D590" t="s">
        <v>68</v>
      </c>
      <c r="E590" t="s">
        <v>69</v>
      </c>
      <c r="F590" t="s">
        <v>70</v>
      </c>
      <c r="G590">
        <v>834.31</v>
      </c>
      <c r="H590" t="s">
        <v>16</v>
      </c>
      <c r="I590" t="s">
        <v>17</v>
      </c>
      <c r="J590">
        <v>1</v>
      </c>
      <c r="K590" t="s">
        <v>71</v>
      </c>
      <c r="L590">
        <v>100</v>
      </c>
      <c r="M590" t="s">
        <v>64</v>
      </c>
      <c r="N590">
        <v>22</v>
      </c>
      <c r="P590">
        <f t="shared" si="19"/>
        <v>784.38017388076105</v>
      </c>
      <c r="Q590">
        <v>106.36551353308798</v>
      </c>
    </row>
    <row r="591" spans="1:17" hidden="1" x14ac:dyDescent="0.2">
      <c r="A591" s="2">
        <f t="shared" si="18"/>
        <v>43983</v>
      </c>
      <c r="B591">
        <v>2020</v>
      </c>
      <c r="C591" s="3" t="s">
        <v>123</v>
      </c>
      <c r="D591" t="s">
        <v>68</v>
      </c>
      <c r="E591" t="s">
        <v>72</v>
      </c>
      <c r="F591" t="s">
        <v>73</v>
      </c>
      <c r="G591">
        <v>309</v>
      </c>
      <c r="H591" t="s">
        <v>16</v>
      </c>
      <c r="I591" t="s">
        <v>17</v>
      </c>
      <c r="J591" t="s">
        <v>37</v>
      </c>
      <c r="K591" t="s">
        <v>18</v>
      </c>
      <c r="L591">
        <v>10</v>
      </c>
      <c r="M591" t="s">
        <v>19</v>
      </c>
      <c r="N591">
        <v>22</v>
      </c>
      <c r="P591">
        <f t="shared" si="19"/>
        <v>290.50769345825313</v>
      </c>
      <c r="Q591">
        <v>106.36551353308798</v>
      </c>
    </row>
    <row r="592" spans="1:17" hidden="1" x14ac:dyDescent="0.2">
      <c r="A592" s="2">
        <f t="shared" si="18"/>
        <v>43983</v>
      </c>
      <c r="B592">
        <v>2020</v>
      </c>
      <c r="C592" s="3" t="s">
        <v>123</v>
      </c>
      <c r="D592" t="s">
        <v>74</v>
      </c>
      <c r="E592" t="s">
        <v>75</v>
      </c>
      <c r="F592" t="s">
        <v>76</v>
      </c>
      <c r="G592">
        <v>1080</v>
      </c>
      <c r="H592" t="s">
        <v>16</v>
      </c>
      <c r="I592" t="s">
        <v>17</v>
      </c>
      <c r="J592" t="s">
        <v>37</v>
      </c>
      <c r="K592" t="s">
        <v>77</v>
      </c>
      <c r="L592">
        <v>100</v>
      </c>
      <c r="M592" t="s">
        <v>39</v>
      </c>
      <c r="N592">
        <v>29</v>
      </c>
      <c r="P592">
        <f t="shared" si="19"/>
        <v>1015.3666955822441</v>
      </c>
      <c r="Q592">
        <v>106.36551353308798</v>
      </c>
    </row>
    <row r="593" spans="1:17" hidden="1" x14ac:dyDescent="0.2">
      <c r="A593" s="2">
        <f t="shared" si="18"/>
        <v>43983</v>
      </c>
      <c r="B593">
        <v>2020</v>
      </c>
      <c r="C593" s="3" t="s">
        <v>123</v>
      </c>
      <c r="D593" t="s">
        <v>74</v>
      </c>
      <c r="E593" t="s">
        <v>78</v>
      </c>
      <c r="F593" t="s">
        <v>79</v>
      </c>
      <c r="G593">
        <v>128.9</v>
      </c>
      <c r="H593" t="s">
        <v>16</v>
      </c>
      <c r="I593" t="s">
        <v>17</v>
      </c>
      <c r="J593" t="s">
        <v>37</v>
      </c>
      <c r="K593" t="s">
        <v>18</v>
      </c>
      <c r="L593">
        <v>10</v>
      </c>
      <c r="M593" t="s">
        <v>19</v>
      </c>
      <c r="N593">
        <v>29</v>
      </c>
      <c r="P593">
        <f t="shared" si="19"/>
        <v>121.18589542643636</v>
      </c>
      <c r="Q593">
        <v>106.36551353308798</v>
      </c>
    </row>
    <row r="594" spans="1:17" hidden="1" x14ac:dyDescent="0.2">
      <c r="A594" s="2">
        <f t="shared" si="18"/>
        <v>43983</v>
      </c>
      <c r="B594">
        <v>2020</v>
      </c>
      <c r="C594" s="3" t="s">
        <v>123</v>
      </c>
      <c r="D594" t="s">
        <v>66</v>
      </c>
      <c r="E594" t="s">
        <v>80</v>
      </c>
      <c r="F594" t="s">
        <v>86</v>
      </c>
      <c r="G594">
        <v>552</v>
      </c>
      <c r="H594" t="s">
        <v>16</v>
      </c>
      <c r="I594" t="s">
        <v>17</v>
      </c>
      <c r="J594">
        <v>1</v>
      </c>
      <c r="K594" t="s">
        <v>18</v>
      </c>
      <c r="L594">
        <v>10</v>
      </c>
      <c r="M594" t="s">
        <v>19</v>
      </c>
      <c r="N594">
        <v>20</v>
      </c>
      <c r="P594">
        <f t="shared" si="19"/>
        <v>518.96519996425809</v>
      </c>
      <c r="Q594">
        <v>106.36551353308798</v>
      </c>
    </row>
    <row r="595" spans="1:17" hidden="1" x14ac:dyDescent="0.2">
      <c r="A595" s="2">
        <f t="shared" si="18"/>
        <v>43983</v>
      </c>
      <c r="B595">
        <v>2020</v>
      </c>
      <c r="C595" s="3" t="s">
        <v>123</v>
      </c>
      <c r="D595" t="s">
        <v>82</v>
      </c>
      <c r="E595" t="s">
        <v>83</v>
      </c>
      <c r="F595" t="s">
        <v>84</v>
      </c>
      <c r="G595">
        <v>428.97</v>
      </c>
      <c r="H595" t="s">
        <v>16</v>
      </c>
      <c r="I595" t="s">
        <v>17</v>
      </c>
      <c r="J595">
        <v>1</v>
      </c>
      <c r="K595" t="s">
        <v>18</v>
      </c>
      <c r="L595">
        <v>10</v>
      </c>
      <c r="M595" t="s">
        <v>19</v>
      </c>
      <c r="N595">
        <v>21</v>
      </c>
      <c r="P595">
        <f t="shared" si="19"/>
        <v>403.29801055918074</v>
      </c>
      <c r="Q595">
        <v>106.36551353308798</v>
      </c>
    </row>
    <row r="596" spans="1:17" hidden="1" x14ac:dyDescent="0.2">
      <c r="A596" s="2">
        <f t="shared" si="18"/>
        <v>43952</v>
      </c>
      <c r="B596">
        <v>2020</v>
      </c>
      <c r="C596" s="3" t="s">
        <v>122</v>
      </c>
      <c r="D596" t="s">
        <v>13</v>
      </c>
      <c r="E596" t="s">
        <v>14</v>
      </c>
      <c r="F596" t="s">
        <v>15</v>
      </c>
      <c r="G596">
        <v>1493</v>
      </c>
      <c r="H596" t="s">
        <v>16</v>
      </c>
      <c r="I596" t="s">
        <v>17</v>
      </c>
      <c r="J596">
        <v>1</v>
      </c>
      <c r="K596" t="s">
        <v>18</v>
      </c>
      <c r="L596">
        <v>10</v>
      </c>
      <c r="M596" t="s">
        <v>19</v>
      </c>
      <c r="N596">
        <v>9</v>
      </c>
      <c r="P596">
        <f t="shared" si="19"/>
        <v>1404.3526175164343</v>
      </c>
      <c r="Q596">
        <v>106.31233077632145</v>
      </c>
    </row>
    <row r="597" spans="1:17" hidden="1" x14ac:dyDescent="0.2">
      <c r="A597" s="2">
        <f t="shared" si="18"/>
        <v>43952</v>
      </c>
      <c r="B597">
        <v>2020</v>
      </c>
      <c r="C597" s="3" t="s">
        <v>122</v>
      </c>
      <c r="D597" t="s">
        <v>20</v>
      </c>
      <c r="E597" t="s">
        <v>14</v>
      </c>
      <c r="F597" t="s">
        <v>21</v>
      </c>
      <c r="G597">
        <v>1199.9000000000001</v>
      </c>
      <c r="H597" t="s">
        <v>16</v>
      </c>
      <c r="I597" t="s">
        <v>17</v>
      </c>
      <c r="J597">
        <v>1</v>
      </c>
      <c r="K597" t="s">
        <v>18</v>
      </c>
      <c r="L597">
        <v>10</v>
      </c>
      <c r="M597" t="s">
        <v>19</v>
      </c>
      <c r="N597">
        <v>31</v>
      </c>
      <c r="P597">
        <f t="shared" si="19"/>
        <v>1128.6555296436502</v>
      </c>
      <c r="Q597">
        <v>106.31233077632145</v>
      </c>
    </row>
    <row r="598" spans="1:17" hidden="1" x14ac:dyDescent="0.2">
      <c r="A598" s="2">
        <f t="shared" si="18"/>
        <v>43952</v>
      </c>
      <c r="B598">
        <v>2020</v>
      </c>
      <c r="C598" s="3" t="s">
        <v>122</v>
      </c>
      <c r="D598" t="s">
        <v>22</v>
      </c>
      <c r="E598" t="s">
        <v>23</v>
      </c>
      <c r="F598" t="s">
        <v>24</v>
      </c>
      <c r="G598">
        <v>717.53</v>
      </c>
      <c r="H598" t="s">
        <v>16</v>
      </c>
      <c r="I598" t="s">
        <v>17</v>
      </c>
      <c r="J598" t="s">
        <v>37</v>
      </c>
      <c r="K598" t="s">
        <v>25</v>
      </c>
      <c r="L598">
        <v>100</v>
      </c>
      <c r="M598" t="s">
        <v>19</v>
      </c>
      <c r="N598">
        <v>14</v>
      </c>
      <c r="P598">
        <f t="shared" si="19"/>
        <v>674.92641235536985</v>
      </c>
      <c r="Q598">
        <v>106.31233077632145</v>
      </c>
    </row>
    <row r="599" spans="1:17" hidden="1" x14ac:dyDescent="0.2">
      <c r="A599" s="2">
        <f t="shared" si="18"/>
        <v>43952</v>
      </c>
      <c r="B599">
        <v>2020</v>
      </c>
      <c r="C599" s="3" t="s">
        <v>122</v>
      </c>
      <c r="D599" t="s">
        <v>26</v>
      </c>
      <c r="E599" t="s">
        <v>27</v>
      </c>
      <c r="F599" t="s">
        <v>28</v>
      </c>
      <c r="G599">
        <v>367.19</v>
      </c>
      <c r="H599" t="s">
        <v>16</v>
      </c>
      <c r="I599" t="s">
        <v>29</v>
      </c>
      <c r="J599">
        <v>1</v>
      </c>
      <c r="K599" t="s">
        <v>30</v>
      </c>
      <c r="L599">
        <v>3</v>
      </c>
      <c r="M599" t="s">
        <v>19</v>
      </c>
      <c r="N599">
        <v>19</v>
      </c>
      <c r="P599">
        <f t="shared" si="19"/>
        <v>345.38796893895477</v>
      </c>
      <c r="Q599">
        <v>106.31233077632145</v>
      </c>
    </row>
    <row r="600" spans="1:17" x14ac:dyDescent="0.2">
      <c r="A600" s="2">
        <f t="shared" si="18"/>
        <v>43952</v>
      </c>
      <c r="B600">
        <v>2020</v>
      </c>
      <c r="C600" s="3" t="s">
        <v>122</v>
      </c>
      <c r="D600" t="s">
        <v>31</v>
      </c>
      <c r="E600" t="s">
        <v>32</v>
      </c>
      <c r="F600" t="s">
        <v>33</v>
      </c>
      <c r="G600">
        <v>676.96</v>
      </c>
      <c r="H600" t="s">
        <v>16</v>
      </c>
      <c r="I600" t="s">
        <v>17</v>
      </c>
      <c r="J600">
        <v>2</v>
      </c>
      <c r="K600" t="s">
        <v>30</v>
      </c>
      <c r="L600">
        <v>3</v>
      </c>
      <c r="M600" t="s">
        <v>19</v>
      </c>
      <c r="N600">
        <v>12</v>
      </c>
      <c r="P600">
        <f t="shared" si="19"/>
        <v>636.76526989546244</v>
      </c>
      <c r="Q600">
        <v>106.31233077632145</v>
      </c>
    </row>
    <row r="601" spans="1:17" hidden="1" x14ac:dyDescent="0.2">
      <c r="A601" s="2">
        <f t="shared" si="18"/>
        <v>43952</v>
      </c>
      <c r="B601">
        <v>2020</v>
      </c>
      <c r="C601" s="3" t="s">
        <v>122</v>
      </c>
      <c r="D601" t="s">
        <v>34</v>
      </c>
      <c r="E601" t="s">
        <v>35</v>
      </c>
      <c r="F601" t="s">
        <v>36</v>
      </c>
      <c r="G601">
        <v>102</v>
      </c>
      <c r="H601" t="s">
        <v>16</v>
      </c>
      <c r="I601" t="s">
        <v>17</v>
      </c>
      <c r="J601" t="s">
        <v>37</v>
      </c>
      <c r="K601" t="s">
        <v>38</v>
      </c>
      <c r="L601">
        <v>100</v>
      </c>
      <c r="M601" t="s">
        <v>39</v>
      </c>
      <c r="N601">
        <v>11</v>
      </c>
      <c r="P601">
        <f t="shared" si="19"/>
        <v>95.943715329321037</v>
      </c>
      <c r="Q601">
        <v>106.31233077632145</v>
      </c>
    </row>
    <row r="602" spans="1:17" hidden="1" x14ac:dyDescent="0.2">
      <c r="A602" s="2">
        <f t="shared" si="18"/>
        <v>43952</v>
      </c>
      <c r="B602">
        <v>2020</v>
      </c>
      <c r="C602" s="3" t="s">
        <v>122</v>
      </c>
      <c r="D602" t="s">
        <v>40</v>
      </c>
      <c r="E602" t="s">
        <v>23</v>
      </c>
      <c r="F602" t="s">
        <v>87</v>
      </c>
      <c r="G602">
        <v>378.46</v>
      </c>
      <c r="H602" t="s">
        <v>16</v>
      </c>
      <c r="I602" t="s">
        <v>88</v>
      </c>
      <c r="J602">
        <v>1</v>
      </c>
      <c r="K602" t="s">
        <v>38</v>
      </c>
      <c r="L602">
        <v>100</v>
      </c>
      <c r="M602" t="s">
        <v>39</v>
      </c>
      <c r="N602">
        <v>15</v>
      </c>
      <c r="P602">
        <f t="shared" si="19"/>
        <v>355.98880885818465</v>
      </c>
      <c r="Q602">
        <v>106.31233077632145</v>
      </c>
    </row>
    <row r="603" spans="1:17" hidden="1" x14ac:dyDescent="0.2">
      <c r="A603" s="2">
        <f t="shared" si="18"/>
        <v>43952</v>
      </c>
      <c r="B603">
        <v>2020</v>
      </c>
      <c r="C603" s="3" t="s">
        <v>122</v>
      </c>
      <c r="D603" t="s">
        <v>44</v>
      </c>
      <c r="E603" t="s">
        <v>14</v>
      </c>
      <c r="F603" t="s">
        <v>45</v>
      </c>
      <c r="G603">
        <v>388</v>
      </c>
      <c r="H603" t="s">
        <v>16</v>
      </c>
      <c r="I603" t="s">
        <v>17</v>
      </c>
      <c r="J603">
        <v>1</v>
      </c>
      <c r="K603" t="s">
        <v>30</v>
      </c>
      <c r="L603">
        <v>3</v>
      </c>
      <c r="M603" t="s">
        <v>19</v>
      </c>
      <c r="N603">
        <v>27</v>
      </c>
      <c r="P603">
        <f t="shared" si="19"/>
        <v>364.96236811545646</v>
      </c>
      <c r="Q603">
        <v>106.31233077632145</v>
      </c>
    </row>
    <row r="604" spans="1:17" hidden="1" x14ac:dyDescent="0.2">
      <c r="A604" s="2">
        <f t="shared" si="18"/>
        <v>43952</v>
      </c>
      <c r="B604">
        <v>2020</v>
      </c>
      <c r="C604" s="3" t="s">
        <v>122</v>
      </c>
      <c r="D604" t="s">
        <v>46</v>
      </c>
      <c r="E604" t="s">
        <v>47</v>
      </c>
      <c r="F604" t="s">
        <v>48</v>
      </c>
      <c r="G604">
        <v>318.52999999999997</v>
      </c>
      <c r="H604" t="s">
        <v>16</v>
      </c>
      <c r="I604" t="s">
        <v>42</v>
      </c>
      <c r="J604" t="s">
        <v>37</v>
      </c>
      <c r="K604" t="s">
        <v>18</v>
      </c>
      <c r="L604">
        <v>10</v>
      </c>
      <c r="M604" t="s">
        <v>19</v>
      </c>
      <c r="N604">
        <v>28</v>
      </c>
      <c r="P604">
        <f t="shared" si="19"/>
        <v>299.61717297890812</v>
      </c>
      <c r="Q604">
        <v>106.31233077632145</v>
      </c>
    </row>
    <row r="605" spans="1:17" hidden="1" x14ac:dyDescent="0.2">
      <c r="A605" s="2">
        <f t="shared" si="18"/>
        <v>43952</v>
      </c>
      <c r="B605">
        <v>2020</v>
      </c>
      <c r="C605" s="3" t="s">
        <v>122</v>
      </c>
      <c r="D605" t="s">
        <v>49</v>
      </c>
      <c r="E605" t="s">
        <v>14</v>
      </c>
      <c r="F605" t="s">
        <v>50</v>
      </c>
      <c r="G605">
        <v>434.98</v>
      </c>
      <c r="H605" t="s">
        <v>16</v>
      </c>
      <c r="I605" t="s">
        <v>17</v>
      </c>
      <c r="J605" t="s">
        <v>37</v>
      </c>
      <c r="K605" t="s">
        <v>30</v>
      </c>
      <c r="L605">
        <v>3</v>
      </c>
      <c r="M605" t="s">
        <v>19</v>
      </c>
      <c r="N605">
        <v>6</v>
      </c>
      <c r="P605">
        <f t="shared" si="19"/>
        <v>409.15291464654962</v>
      </c>
      <c r="Q605">
        <v>106.31233077632145</v>
      </c>
    </row>
    <row r="606" spans="1:17" hidden="1" x14ac:dyDescent="0.2">
      <c r="A606" s="2">
        <f t="shared" si="18"/>
        <v>43952</v>
      </c>
      <c r="B606">
        <v>2020</v>
      </c>
      <c r="C606" s="3" t="s">
        <v>122</v>
      </c>
      <c r="D606" t="s">
        <v>49</v>
      </c>
      <c r="E606" t="s">
        <v>51</v>
      </c>
      <c r="F606" t="s">
        <v>52</v>
      </c>
      <c r="G606">
        <v>118.51</v>
      </c>
      <c r="H606" t="s">
        <v>16</v>
      </c>
      <c r="I606" t="s">
        <v>17</v>
      </c>
      <c r="J606" t="s">
        <v>37</v>
      </c>
      <c r="K606" t="s">
        <v>18</v>
      </c>
      <c r="L606">
        <v>10</v>
      </c>
      <c r="M606" t="s">
        <v>19</v>
      </c>
      <c r="N606">
        <v>6</v>
      </c>
      <c r="P606">
        <f t="shared" si="19"/>
        <v>111.47342846742976</v>
      </c>
      <c r="Q606">
        <v>106.31233077632145</v>
      </c>
    </row>
    <row r="607" spans="1:17" hidden="1" x14ac:dyDescent="0.2">
      <c r="A607" s="2">
        <f t="shared" si="18"/>
        <v>43952</v>
      </c>
      <c r="B607">
        <v>2020</v>
      </c>
      <c r="C607" s="3" t="s">
        <v>122</v>
      </c>
      <c r="D607" t="s">
        <v>53</v>
      </c>
      <c r="E607" t="s">
        <v>54</v>
      </c>
      <c r="F607" t="s">
        <v>55</v>
      </c>
      <c r="G607">
        <v>591</v>
      </c>
      <c r="H607" t="s">
        <v>16</v>
      </c>
      <c r="I607" t="s">
        <v>17</v>
      </c>
      <c r="J607" t="s">
        <v>37</v>
      </c>
      <c r="K607" t="s">
        <v>56</v>
      </c>
      <c r="L607">
        <v>10</v>
      </c>
      <c r="M607" t="s">
        <v>19</v>
      </c>
      <c r="N607">
        <v>3</v>
      </c>
      <c r="P607">
        <f t="shared" si="19"/>
        <v>555.9091741140071</v>
      </c>
      <c r="Q607">
        <v>106.31233077632145</v>
      </c>
    </row>
    <row r="608" spans="1:17" hidden="1" x14ac:dyDescent="0.2">
      <c r="A608" s="2">
        <f t="shared" si="18"/>
        <v>43952</v>
      </c>
      <c r="B608">
        <v>2020</v>
      </c>
      <c r="C608" s="3" t="s">
        <v>122</v>
      </c>
      <c r="D608" t="s">
        <v>57</v>
      </c>
      <c r="E608" t="s">
        <v>58</v>
      </c>
      <c r="F608" t="s">
        <v>59</v>
      </c>
      <c r="G608">
        <v>528.1</v>
      </c>
      <c r="H608" t="s">
        <v>16</v>
      </c>
      <c r="I608" t="s">
        <v>42</v>
      </c>
      <c r="J608">
        <v>1</v>
      </c>
      <c r="K608" t="s">
        <v>60</v>
      </c>
      <c r="L608">
        <v>10</v>
      </c>
      <c r="M608" t="s">
        <v>39</v>
      </c>
      <c r="N608">
        <v>23</v>
      </c>
      <c r="P608">
        <f t="shared" si="19"/>
        <v>496.74388299425925</v>
      </c>
      <c r="Q608">
        <v>106.31233077632145</v>
      </c>
    </row>
    <row r="609" spans="1:17" hidden="1" x14ac:dyDescent="0.2">
      <c r="A609" s="2">
        <f t="shared" si="18"/>
        <v>43952</v>
      </c>
      <c r="B609">
        <v>2020</v>
      </c>
      <c r="C609" s="3" t="s">
        <v>122</v>
      </c>
      <c r="D609" t="s">
        <v>61</v>
      </c>
      <c r="E609" t="s">
        <v>14</v>
      </c>
      <c r="F609" t="s">
        <v>62</v>
      </c>
      <c r="G609">
        <v>1336.96</v>
      </c>
      <c r="H609" t="s">
        <v>16</v>
      </c>
      <c r="I609" t="s">
        <v>17</v>
      </c>
      <c r="J609">
        <v>1</v>
      </c>
      <c r="K609" t="s">
        <v>63</v>
      </c>
      <c r="L609">
        <v>3.6</v>
      </c>
      <c r="M609" t="s">
        <v>64</v>
      </c>
      <c r="N609">
        <v>32</v>
      </c>
      <c r="P609">
        <f t="shared" si="19"/>
        <v>1257.577545555775</v>
      </c>
      <c r="Q609">
        <v>106.31233077632145</v>
      </c>
    </row>
    <row r="610" spans="1:17" x14ac:dyDescent="0.2">
      <c r="A610" s="2">
        <f t="shared" si="18"/>
        <v>43952</v>
      </c>
      <c r="B610">
        <v>2020</v>
      </c>
      <c r="C610" s="3" t="s">
        <v>122</v>
      </c>
      <c r="D610" t="s">
        <v>31</v>
      </c>
      <c r="E610" t="s">
        <v>23</v>
      </c>
      <c r="F610" t="s">
        <v>65</v>
      </c>
      <c r="G610">
        <v>789.3</v>
      </c>
      <c r="H610" t="s">
        <v>16</v>
      </c>
      <c r="I610" t="s">
        <v>17</v>
      </c>
      <c r="J610" t="s">
        <v>37</v>
      </c>
      <c r="K610" t="s">
        <v>38</v>
      </c>
      <c r="L610">
        <v>100</v>
      </c>
      <c r="M610" t="s">
        <v>39</v>
      </c>
      <c r="N610">
        <v>12</v>
      </c>
      <c r="P610">
        <f t="shared" si="19"/>
        <v>742.43504421012835</v>
      </c>
      <c r="Q610">
        <v>106.31233077632145</v>
      </c>
    </row>
    <row r="611" spans="1:17" hidden="1" x14ac:dyDescent="0.2">
      <c r="A611" s="2">
        <f t="shared" si="18"/>
        <v>43952</v>
      </c>
      <c r="B611">
        <v>2020</v>
      </c>
      <c r="C611" s="3" t="s">
        <v>122</v>
      </c>
      <c r="D611" t="s">
        <v>66</v>
      </c>
      <c r="E611" t="s">
        <v>14</v>
      </c>
      <c r="F611" t="s">
        <v>67</v>
      </c>
      <c r="G611">
        <v>382.2</v>
      </c>
      <c r="H611" t="s">
        <v>16</v>
      </c>
      <c r="I611" t="s">
        <v>17</v>
      </c>
      <c r="J611">
        <v>1</v>
      </c>
      <c r="K611" t="s">
        <v>30</v>
      </c>
      <c r="L611">
        <v>3</v>
      </c>
      <c r="M611" t="s">
        <v>19</v>
      </c>
      <c r="N611">
        <v>20</v>
      </c>
      <c r="P611">
        <f t="shared" si="19"/>
        <v>359.50674508692646</v>
      </c>
      <c r="Q611">
        <v>106.31233077632145</v>
      </c>
    </row>
    <row r="612" spans="1:17" hidden="1" x14ac:dyDescent="0.2">
      <c r="A612" s="2">
        <f t="shared" si="18"/>
        <v>43952</v>
      </c>
      <c r="B612">
        <v>2020</v>
      </c>
      <c r="C612" s="3" t="s">
        <v>122</v>
      </c>
      <c r="D612" t="s">
        <v>68</v>
      </c>
      <c r="E612" t="s">
        <v>69</v>
      </c>
      <c r="F612" t="s">
        <v>70</v>
      </c>
      <c r="G612">
        <v>837.55</v>
      </c>
      <c r="H612" t="s">
        <v>16</v>
      </c>
      <c r="I612" t="s">
        <v>17</v>
      </c>
      <c r="J612">
        <v>1</v>
      </c>
      <c r="K612" t="s">
        <v>71</v>
      </c>
      <c r="L612">
        <v>100</v>
      </c>
      <c r="M612" t="s">
        <v>64</v>
      </c>
      <c r="N612">
        <v>22</v>
      </c>
      <c r="P612">
        <f t="shared" si="19"/>
        <v>787.8201840595375</v>
      </c>
      <c r="Q612">
        <v>106.31233077632145</v>
      </c>
    </row>
    <row r="613" spans="1:17" hidden="1" x14ac:dyDescent="0.2">
      <c r="A613" s="2">
        <f t="shared" si="18"/>
        <v>43952</v>
      </c>
      <c r="B613">
        <v>2020</v>
      </c>
      <c r="C613" s="3" t="s">
        <v>122</v>
      </c>
      <c r="D613" t="s">
        <v>68</v>
      </c>
      <c r="E613" t="s">
        <v>72</v>
      </c>
      <c r="F613" t="s">
        <v>73</v>
      </c>
      <c r="G613">
        <v>309</v>
      </c>
      <c r="H613" t="s">
        <v>16</v>
      </c>
      <c r="I613" t="s">
        <v>17</v>
      </c>
      <c r="J613" t="s">
        <v>37</v>
      </c>
      <c r="K613" t="s">
        <v>18</v>
      </c>
      <c r="L613">
        <v>10</v>
      </c>
      <c r="M613" t="s">
        <v>19</v>
      </c>
      <c r="N613">
        <v>22</v>
      </c>
      <c r="P613">
        <f t="shared" si="19"/>
        <v>290.65301996823723</v>
      </c>
      <c r="Q613">
        <v>106.31233077632145</v>
      </c>
    </row>
    <row r="614" spans="1:17" hidden="1" x14ac:dyDescent="0.2">
      <c r="A614" s="2">
        <f t="shared" si="18"/>
        <v>43952</v>
      </c>
      <c r="B614">
        <v>2020</v>
      </c>
      <c r="C614" s="3" t="s">
        <v>122</v>
      </c>
      <c r="D614" t="s">
        <v>74</v>
      </c>
      <c r="E614" t="s">
        <v>75</v>
      </c>
      <c r="F614" t="s">
        <v>76</v>
      </c>
      <c r="G614">
        <v>1080</v>
      </c>
      <c r="H614" t="s">
        <v>16</v>
      </c>
      <c r="I614" t="s">
        <v>17</v>
      </c>
      <c r="J614" t="s">
        <v>37</v>
      </c>
      <c r="K614" t="s">
        <v>77</v>
      </c>
      <c r="L614">
        <v>100</v>
      </c>
      <c r="M614" t="s">
        <v>39</v>
      </c>
      <c r="N614">
        <v>29</v>
      </c>
      <c r="P614">
        <f t="shared" si="19"/>
        <v>1015.8746328986932</v>
      </c>
      <c r="Q614">
        <v>106.31233077632145</v>
      </c>
    </row>
    <row r="615" spans="1:17" hidden="1" x14ac:dyDescent="0.2">
      <c r="A615" s="2">
        <f t="shared" si="18"/>
        <v>43952</v>
      </c>
      <c r="B615">
        <v>2020</v>
      </c>
      <c r="C615" s="3" t="s">
        <v>122</v>
      </c>
      <c r="D615" t="s">
        <v>74</v>
      </c>
      <c r="E615" t="s">
        <v>78</v>
      </c>
      <c r="F615" t="s">
        <v>79</v>
      </c>
      <c r="G615">
        <v>128.9</v>
      </c>
      <c r="H615" t="s">
        <v>16</v>
      </c>
      <c r="I615" t="s">
        <v>17</v>
      </c>
      <c r="J615" t="s">
        <v>37</v>
      </c>
      <c r="K615" t="s">
        <v>18</v>
      </c>
      <c r="L615">
        <v>10</v>
      </c>
      <c r="M615" t="s">
        <v>19</v>
      </c>
      <c r="N615">
        <v>29</v>
      </c>
      <c r="P615">
        <f t="shared" si="19"/>
        <v>121.24651868577922</v>
      </c>
      <c r="Q615">
        <v>106.31233077632145</v>
      </c>
    </row>
    <row r="616" spans="1:17" hidden="1" x14ac:dyDescent="0.2">
      <c r="A616" s="2">
        <f t="shared" si="18"/>
        <v>43952</v>
      </c>
      <c r="B616">
        <v>2020</v>
      </c>
      <c r="C616" s="3" t="s">
        <v>122</v>
      </c>
      <c r="D616" t="s">
        <v>66</v>
      </c>
      <c r="E616" t="s">
        <v>80</v>
      </c>
      <c r="F616" t="s">
        <v>86</v>
      </c>
      <c r="G616">
        <v>546.5</v>
      </c>
      <c r="H616" t="s">
        <v>16</v>
      </c>
      <c r="I616" t="s">
        <v>17</v>
      </c>
      <c r="J616">
        <v>1</v>
      </c>
      <c r="K616" t="s">
        <v>18</v>
      </c>
      <c r="L616">
        <v>10</v>
      </c>
      <c r="M616" t="s">
        <v>19</v>
      </c>
      <c r="N616">
        <v>20</v>
      </c>
      <c r="P616">
        <f t="shared" si="19"/>
        <v>514.05137673994284</v>
      </c>
      <c r="Q616">
        <v>106.31233077632101</v>
      </c>
    </row>
    <row r="617" spans="1:17" hidden="1" x14ac:dyDescent="0.2">
      <c r="A617" s="2">
        <f t="shared" si="18"/>
        <v>43952</v>
      </c>
      <c r="B617">
        <v>2020</v>
      </c>
      <c r="C617" s="3" t="s">
        <v>122</v>
      </c>
      <c r="D617" t="s">
        <v>82</v>
      </c>
      <c r="E617" t="s">
        <v>83</v>
      </c>
      <c r="F617" t="s">
        <v>84</v>
      </c>
      <c r="G617">
        <v>485.63</v>
      </c>
      <c r="H617" t="s">
        <v>16</v>
      </c>
      <c r="I617" t="s">
        <v>17</v>
      </c>
      <c r="J617">
        <v>1</v>
      </c>
      <c r="K617" t="s">
        <v>18</v>
      </c>
      <c r="L617">
        <v>10</v>
      </c>
      <c r="M617" t="s">
        <v>19</v>
      </c>
      <c r="N617">
        <v>21</v>
      </c>
      <c r="P617">
        <f t="shared" si="19"/>
        <v>456.79555368018009</v>
      </c>
      <c r="Q617">
        <v>106.31233077632101</v>
      </c>
    </row>
    <row r="618" spans="1:17" hidden="1" x14ac:dyDescent="0.2">
      <c r="A618" s="2">
        <f t="shared" si="18"/>
        <v>43922</v>
      </c>
      <c r="B618">
        <v>2020</v>
      </c>
      <c r="C618" s="3" t="s">
        <v>121</v>
      </c>
      <c r="D618" t="s">
        <v>13</v>
      </c>
      <c r="E618" t="s">
        <v>14</v>
      </c>
      <c r="F618" t="s">
        <v>15</v>
      </c>
      <c r="G618">
        <v>1654</v>
      </c>
      <c r="H618" t="s">
        <v>16</v>
      </c>
      <c r="I618" t="s">
        <v>17</v>
      </c>
      <c r="J618">
        <v>1</v>
      </c>
      <c r="K618" t="s">
        <v>18</v>
      </c>
      <c r="L618">
        <v>10</v>
      </c>
      <c r="M618" t="s">
        <v>19</v>
      </c>
      <c r="N618">
        <v>9</v>
      </c>
      <c r="P618">
        <f t="shared" si="19"/>
        <v>1557.1529577372582</v>
      </c>
      <c r="Q618">
        <v>106.21949448071389</v>
      </c>
    </row>
    <row r="619" spans="1:17" hidden="1" x14ac:dyDescent="0.2">
      <c r="A619" s="2">
        <f t="shared" si="18"/>
        <v>43922</v>
      </c>
      <c r="B619">
        <v>2020</v>
      </c>
      <c r="C619" s="3" t="s">
        <v>121</v>
      </c>
      <c r="D619" t="s">
        <v>20</v>
      </c>
      <c r="E619" t="s">
        <v>14</v>
      </c>
      <c r="F619" t="s">
        <v>21</v>
      </c>
      <c r="G619">
        <v>1199.9000000000001</v>
      </c>
      <c r="H619" t="s">
        <v>16</v>
      </c>
      <c r="I619" t="s">
        <v>17</v>
      </c>
      <c r="J619">
        <v>1</v>
      </c>
      <c r="K619" t="s">
        <v>18</v>
      </c>
      <c r="L619">
        <v>10</v>
      </c>
      <c r="M619" t="s">
        <v>19</v>
      </c>
      <c r="N619">
        <v>31</v>
      </c>
      <c r="P619">
        <f t="shared" si="19"/>
        <v>1129.6419794370836</v>
      </c>
      <c r="Q619">
        <v>106.21949448071389</v>
      </c>
    </row>
    <row r="620" spans="1:17" hidden="1" x14ac:dyDescent="0.2">
      <c r="A620" s="2">
        <f t="shared" si="18"/>
        <v>43922</v>
      </c>
      <c r="B620">
        <v>2020</v>
      </c>
      <c r="C620" s="3" t="s">
        <v>121</v>
      </c>
      <c r="D620" t="s">
        <v>22</v>
      </c>
      <c r="E620" t="s">
        <v>23</v>
      </c>
      <c r="F620" t="s">
        <v>24</v>
      </c>
      <c r="G620">
        <v>717.53</v>
      </c>
      <c r="H620" t="s">
        <v>16</v>
      </c>
      <c r="I620" t="s">
        <v>17</v>
      </c>
      <c r="J620" t="s">
        <v>37</v>
      </c>
      <c r="K620" t="s">
        <v>25</v>
      </c>
      <c r="L620">
        <v>100</v>
      </c>
      <c r="M620" t="s">
        <v>19</v>
      </c>
      <c r="N620">
        <v>14</v>
      </c>
      <c r="P620">
        <f t="shared" si="19"/>
        <v>675.51630094632094</v>
      </c>
      <c r="Q620">
        <v>106.21949448071389</v>
      </c>
    </row>
    <row r="621" spans="1:17" hidden="1" x14ac:dyDescent="0.2">
      <c r="A621" s="2">
        <f t="shared" si="18"/>
        <v>43922</v>
      </c>
      <c r="B621">
        <v>2020</v>
      </c>
      <c r="C621" s="3" t="s">
        <v>121</v>
      </c>
      <c r="D621" t="s">
        <v>26</v>
      </c>
      <c r="E621" t="s">
        <v>27</v>
      </c>
      <c r="F621" t="s">
        <v>28</v>
      </c>
      <c r="G621">
        <v>367.19</v>
      </c>
      <c r="H621" t="s">
        <v>16</v>
      </c>
      <c r="I621" t="s">
        <v>29</v>
      </c>
      <c r="J621">
        <v>1</v>
      </c>
      <c r="K621" t="s">
        <v>30</v>
      </c>
      <c r="L621">
        <v>3</v>
      </c>
      <c r="M621" t="s">
        <v>19</v>
      </c>
      <c r="N621">
        <v>19</v>
      </c>
      <c r="P621">
        <f t="shared" si="19"/>
        <v>345.68983951121146</v>
      </c>
      <c r="Q621">
        <v>106.21949448071389</v>
      </c>
    </row>
    <row r="622" spans="1:17" x14ac:dyDescent="0.2">
      <c r="A622" s="2">
        <f t="shared" si="18"/>
        <v>43922</v>
      </c>
      <c r="B622">
        <v>2020</v>
      </c>
      <c r="C622" s="3" t="s">
        <v>121</v>
      </c>
      <c r="D622" t="s">
        <v>31</v>
      </c>
      <c r="E622" t="s">
        <v>32</v>
      </c>
      <c r="F622" t="s">
        <v>33</v>
      </c>
      <c r="G622">
        <v>726</v>
      </c>
      <c r="H622" t="s">
        <v>16</v>
      </c>
      <c r="I622" t="s">
        <v>17</v>
      </c>
      <c r="J622">
        <v>2</v>
      </c>
      <c r="K622" t="s">
        <v>30</v>
      </c>
      <c r="L622">
        <v>3</v>
      </c>
      <c r="M622" t="s">
        <v>19</v>
      </c>
      <c r="N622">
        <v>12</v>
      </c>
      <c r="P622">
        <f t="shared" si="19"/>
        <v>683.49035508902625</v>
      </c>
      <c r="Q622">
        <v>106.21949448071389</v>
      </c>
    </row>
    <row r="623" spans="1:17" hidden="1" x14ac:dyDescent="0.2">
      <c r="A623" s="2">
        <f t="shared" si="18"/>
        <v>43922</v>
      </c>
      <c r="B623">
        <v>2020</v>
      </c>
      <c r="C623" s="3" t="s">
        <v>121</v>
      </c>
      <c r="D623" t="s">
        <v>34</v>
      </c>
      <c r="E623" t="s">
        <v>35</v>
      </c>
      <c r="F623" t="s">
        <v>36</v>
      </c>
      <c r="G623">
        <v>107.44</v>
      </c>
      <c r="H623" t="s">
        <v>16</v>
      </c>
      <c r="I623" t="s">
        <v>17</v>
      </c>
      <c r="J623" t="s">
        <v>37</v>
      </c>
      <c r="K623" t="s">
        <v>38</v>
      </c>
      <c r="L623">
        <v>100</v>
      </c>
      <c r="M623" t="s">
        <v>39</v>
      </c>
      <c r="N623">
        <v>11</v>
      </c>
      <c r="P623">
        <f t="shared" si="19"/>
        <v>101.14904097901511</v>
      </c>
      <c r="Q623">
        <v>106.21949448071389</v>
      </c>
    </row>
    <row r="624" spans="1:17" hidden="1" x14ac:dyDescent="0.2">
      <c r="A624" s="2">
        <f t="shared" si="18"/>
        <v>43922</v>
      </c>
      <c r="B624">
        <v>2020</v>
      </c>
      <c r="C624" s="3" t="s">
        <v>121</v>
      </c>
      <c r="D624" t="s">
        <v>40</v>
      </c>
      <c r="E624" t="s">
        <v>23</v>
      </c>
      <c r="F624" t="s">
        <v>87</v>
      </c>
      <c r="G624">
        <v>365.13</v>
      </c>
      <c r="H624" t="s">
        <v>16</v>
      </c>
      <c r="I624" t="s">
        <v>88</v>
      </c>
      <c r="J624">
        <v>1</v>
      </c>
      <c r="K624" t="s">
        <v>38</v>
      </c>
      <c r="L624">
        <v>100</v>
      </c>
      <c r="M624" t="s">
        <v>39</v>
      </c>
      <c r="N624">
        <v>15</v>
      </c>
      <c r="P624">
        <f t="shared" si="19"/>
        <v>343.75045916481565</v>
      </c>
      <c r="Q624">
        <v>106.21949448071389</v>
      </c>
    </row>
    <row r="625" spans="1:17" hidden="1" x14ac:dyDescent="0.2">
      <c r="A625" s="2">
        <f t="shared" si="18"/>
        <v>43922</v>
      </c>
      <c r="B625">
        <v>2020</v>
      </c>
      <c r="C625" s="3" t="s">
        <v>121</v>
      </c>
      <c r="D625" t="s">
        <v>44</v>
      </c>
      <c r="E625" t="s">
        <v>14</v>
      </c>
      <c r="F625" t="s">
        <v>45</v>
      </c>
      <c r="G625">
        <v>383</v>
      </c>
      <c r="H625" t="s">
        <v>16</v>
      </c>
      <c r="I625" t="s">
        <v>17</v>
      </c>
      <c r="J625">
        <v>1</v>
      </c>
      <c r="K625" t="s">
        <v>30</v>
      </c>
      <c r="L625">
        <v>3</v>
      </c>
      <c r="M625" t="s">
        <v>19</v>
      </c>
      <c r="N625">
        <v>27</v>
      </c>
      <c r="P625">
        <f t="shared" si="19"/>
        <v>360.57411294641469</v>
      </c>
      <c r="Q625">
        <v>106.21949448071389</v>
      </c>
    </row>
    <row r="626" spans="1:17" hidden="1" x14ac:dyDescent="0.2">
      <c r="A626" s="2">
        <f t="shared" si="18"/>
        <v>43922</v>
      </c>
      <c r="B626">
        <v>2020</v>
      </c>
      <c r="C626" s="3" t="s">
        <v>121</v>
      </c>
      <c r="D626" t="s">
        <v>46</v>
      </c>
      <c r="E626" t="s">
        <v>47</v>
      </c>
      <c r="F626" t="s">
        <v>48</v>
      </c>
      <c r="G626">
        <v>315.25</v>
      </c>
      <c r="H626" t="s">
        <v>16</v>
      </c>
      <c r="I626" t="s">
        <v>42</v>
      </c>
      <c r="J626" t="s">
        <v>37</v>
      </c>
      <c r="K626" t="s">
        <v>18</v>
      </c>
      <c r="L626">
        <v>10</v>
      </c>
      <c r="M626" t="s">
        <v>19</v>
      </c>
      <c r="N626">
        <v>28</v>
      </c>
      <c r="P626">
        <f t="shared" si="19"/>
        <v>296.79109427247317</v>
      </c>
      <c r="Q626">
        <v>106.21949448071389</v>
      </c>
    </row>
    <row r="627" spans="1:17" hidden="1" x14ac:dyDescent="0.2">
      <c r="A627" s="2">
        <f t="shared" si="18"/>
        <v>43922</v>
      </c>
      <c r="B627">
        <v>2020</v>
      </c>
      <c r="C627" s="3" t="s">
        <v>121</v>
      </c>
      <c r="D627" t="s">
        <v>49</v>
      </c>
      <c r="E627" t="s">
        <v>14</v>
      </c>
      <c r="F627" t="s">
        <v>50</v>
      </c>
      <c r="G627">
        <v>434.98</v>
      </c>
      <c r="H627" t="s">
        <v>16</v>
      </c>
      <c r="I627" t="s">
        <v>17</v>
      </c>
      <c r="J627" t="s">
        <v>37</v>
      </c>
      <c r="K627" t="s">
        <v>30</v>
      </c>
      <c r="L627">
        <v>3</v>
      </c>
      <c r="M627" t="s">
        <v>19</v>
      </c>
      <c r="N627">
        <v>6</v>
      </c>
      <c r="P627">
        <f t="shared" si="19"/>
        <v>409.51051605595683</v>
      </c>
      <c r="Q627">
        <v>106.21949448071389</v>
      </c>
    </row>
    <row r="628" spans="1:17" hidden="1" x14ac:dyDescent="0.2">
      <c r="A628" s="2">
        <f t="shared" si="18"/>
        <v>43922</v>
      </c>
      <c r="B628">
        <v>2020</v>
      </c>
      <c r="C628" s="3" t="s">
        <v>121</v>
      </c>
      <c r="D628" t="s">
        <v>49</v>
      </c>
      <c r="E628" t="s">
        <v>51</v>
      </c>
      <c r="F628" t="s">
        <v>52</v>
      </c>
      <c r="G628">
        <v>118.51</v>
      </c>
      <c r="H628" t="s">
        <v>16</v>
      </c>
      <c r="I628" t="s">
        <v>17</v>
      </c>
      <c r="J628" t="s">
        <v>37</v>
      </c>
      <c r="K628" t="s">
        <v>18</v>
      </c>
      <c r="L628">
        <v>10</v>
      </c>
      <c r="M628" t="s">
        <v>19</v>
      </c>
      <c r="N628">
        <v>6</v>
      </c>
      <c r="P628">
        <f t="shared" si="19"/>
        <v>111.57085672396762</v>
      </c>
      <c r="Q628">
        <v>106.21949448071389</v>
      </c>
    </row>
    <row r="629" spans="1:17" hidden="1" x14ac:dyDescent="0.2">
      <c r="A629" s="2">
        <f t="shared" si="18"/>
        <v>43922</v>
      </c>
      <c r="B629">
        <v>2020</v>
      </c>
      <c r="C629" s="3" t="s">
        <v>121</v>
      </c>
      <c r="D629" t="s">
        <v>53</v>
      </c>
      <c r="E629" t="s">
        <v>54</v>
      </c>
      <c r="F629" t="s">
        <v>55</v>
      </c>
      <c r="G629">
        <v>591</v>
      </c>
      <c r="H629" t="s">
        <v>16</v>
      </c>
      <c r="I629" t="s">
        <v>17</v>
      </c>
      <c r="J629" t="s">
        <v>37</v>
      </c>
      <c r="K629" t="s">
        <v>56</v>
      </c>
      <c r="L629">
        <v>10</v>
      </c>
      <c r="M629" t="s">
        <v>19</v>
      </c>
      <c r="N629">
        <v>3</v>
      </c>
      <c r="P629">
        <f t="shared" si="19"/>
        <v>556.39504112619079</v>
      </c>
      <c r="Q629">
        <v>106.21949448071389</v>
      </c>
    </row>
    <row r="630" spans="1:17" hidden="1" x14ac:dyDescent="0.2">
      <c r="A630" s="2">
        <f t="shared" si="18"/>
        <v>43922</v>
      </c>
      <c r="B630">
        <v>2020</v>
      </c>
      <c r="C630" s="3" t="s">
        <v>121</v>
      </c>
      <c r="D630" t="s">
        <v>57</v>
      </c>
      <c r="E630" t="s">
        <v>58</v>
      </c>
      <c r="F630" t="s">
        <v>59</v>
      </c>
      <c r="G630">
        <v>528.1</v>
      </c>
      <c r="H630" t="s">
        <v>16</v>
      </c>
      <c r="I630" t="s">
        <v>42</v>
      </c>
      <c r="J630">
        <v>1</v>
      </c>
      <c r="K630" t="s">
        <v>60</v>
      </c>
      <c r="L630">
        <v>10</v>
      </c>
      <c r="M630" t="s">
        <v>39</v>
      </c>
      <c r="N630">
        <v>23</v>
      </c>
      <c r="P630">
        <f t="shared" si="19"/>
        <v>497.17803928721042</v>
      </c>
      <c r="Q630">
        <v>106.21949448071389</v>
      </c>
    </row>
    <row r="631" spans="1:17" hidden="1" x14ac:dyDescent="0.2">
      <c r="A631" s="2">
        <f t="shared" si="18"/>
        <v>43922</v>
      </c>
      <c r="B631">
        <v>2020</v>
      </c>
      <c r="C631" s="3" t="s">
        <v>121</v>
      </c>
      <c r="D631" t="s">
        <v>61</v>
      </c>
      <c r="E631" t="s">
        <v>14</v>
      </c>
      <c r="F631" t="s">
        <v>62</v>
      </c>
      <c r="G631">
        <v>1490</v>
      </c>
      <c r="H631" t="s">
        <v>16</v>
      </c>
      <c r="I631" t="s">
        <v>17</v>
      </c>
      <c r="J631">
        <v>1</v>
      </c>
      <c r="K631" t="s">
        <v>63</v>
      </c>
      <c r="L631">
        <v>3.6</v>
      </c>
      <c r="M631" t="s">
        <v>64</v>
      </c>
      <c r="N631">
        <v>32</v>
      </c>
      <c r="P631">
        <f t="shared" si="19"/>
        <v>1402.7556874416653</v>
      </c>
      <c r="Q631">
        <v>106.21949448071389</v>
      </c>
    </row>
    <row r="632" spans="1:17" x14ac:dyDescent="0.2">
      <c r="A632" s="2">
        <f t="shared" si="18"/>
        <v>43922</v>
      </c>
      <c r="B632">
        <v>2020</v>
      </c>
      <c r="C632" s="3" t="s">
        <v>121</v>
      </c>
      <c r="D632" t="s">
        <v>31</v>
      </c>
      <c r="E632" t="s">
        <v>23</v>
      </c>
      <c r="F632" t="s">
        <v>65</v>
      </c>
      <c r="G632">
        <v>789.3</v>
      </c>
      <c r="H632" t="s">
        <v>16</v>
      </c>
      <c r="I632" t="s">
        <v>17</v>
      </c>
      <c r="J632" t="s">
        <v>37</v>
      </c>
      <c r="K632" t="s">
        <v>38</v>
      </c>
      <c r="L632">
        <v>100</v>
      </c>
      <c r="M632" t="s">
        <v>39</v>
      </c>
      <c r="N632">
        <v>12</v>
      </c>
      <c r="P632">
        <f t="shared" si="19"/>
        <v>743.08393563604454</v>
      </c>
      <c r="Q632">
        <v>106.21949448071389</v>
      </c>
    </row>
    <row r="633" spans="1:17" hidden="1" x14ac:dyDescent="0.2">
      <c r="A633" s="2">
        <f t="shared" si="18"/>
        <v>43922</v>
      </c>
      <c r="B633">
        <v>2020</v>
      </c>
      <c r="C633" s="3" t="s">
        <v>121</v>
      </c>
      <c r="D633" t="s">
        <v>66</v>
      </c>
      <c r="E633" t="s">
        <v>14</v>
      </c>
      <c r="F633" t="s">
        <v>67</v>
      </c>
      <c r="G633">
        <v>404.96</v>
      </c>
      <c r="H633" t="s">
        <v>16</v>
      </c>
      <c r="I633" t="s">
        <v>17</v>
      </c>
      <c r="J633">
        <v>1</v>
      </c>
      <c r="K633" t="s">
        <v>30</v>
      </c>
      <c r="L633">
        <v>3</v>
      </c>
      <c r="M633" t="s">
        <v>19</v>
      </c>
      <c r="N633">
        <v>20</v>
      </c>
      <c r="P633">
        <f t="shared" si="19"/>
        <v>381.24828401770253</v>
      </c>
      <c r="Q633">
        <v>106.21949448071389</v>
      </c>
    </row>
    <row r="634" spans="1:17" hidden="1" x14ac:dyDescent="0.2">
      <c r="A634" s="2">
        <f t="shared" si="18"/>
        <v>43922</v>
      </c>
      <c r="B634">
        <v>2020</v>
      </c>
      <c r="C634" s="3" t="s">
        <v>121</v>
      </c>
      <c r="D634" t="s">
        <v>68</v>
      </c>
      <c r="E634" t="s">
        <v>69</v>
      </c>
      <c r="F634" t="s">
        <v>70</v>
      </c>
      <c r="G634">
        <v>830.64</v>
      </c>
      <c r="H634" t="s">
        <v>16</v>
      </c>
      <c r="I634" t="s">
        <v>17</v>
      </c>
      <c r="J634">
        <v>1</v>
      </c>
      <c r="K634" t="s">
        <v>71</v>
      </c>
      <c r="L634">
        <v>100</v>
      </c>
      <c r="M634" t="s">
        <v>64</v>
      </c>
      <c r="N634">
        <v>22</v>
      </c>
      <c r="P634">
        <f t="shared" si="19"/>
        <v>782.00334511177516</v>
      </c>
      <c r="Q634">
        <v>106.21949448071389</v>
      </c>
    </row>
    <row r="635" spans="1:17" hidden="1" x14ac:dyDescent="0.2">
      <c r="A635" s="2">
        <f t="shared" si="18"/>
        <v>43922</v>
      </c>
      <c r="B635">
        <v>2020</v>
      </c>
      <c r="C635" s="3" t="s">
        <v>121</v>
      </c>
      <c r="D635" t="s">
        <v>68</v>
      </c>
      <c r="E635" t="s">
        <v>72</v>
      </c>
      <c r="F635" t="s">
        <v>73</v>
      </c>
      <c r="G635">
        <v>309</v>
      </c>
      <c r="H635" t="s">
        <v>16</v>
      </c>
      <c r="I635" t="s">
        <v>17</v>
      </c>
      <c r="J635" t="s">
        <v>37</v>
      </c>
      <c r="K635" t="s">
        <v>18</v>
      </c>
      <c r="L635">
        <v>10</v>
      </c>
      <c r="M635" t="s">
        <v>19</v>
      </c>
      <c r="N635">
        <v>22</v>
      </c>
      <c r="P635">
        <f t="shared" si="19"/>
        <v>290.90705195937892</v>
      </c>
      <c r="Q635">
        <v>106.21949448071389</v>
      </c>
    </row>
    <row r="636" spans="1:17" hidden="1" x14ac:dyDescent="0.2">
      <c r="A636" s="2">
        <f t="shared" si="18"/>
        <v>43922</v>
      </c>
      <c r="B636">
        <v>2020</v>
      </c>
      <c r="C636" s="3" t="s">
        <v>121</v>
      </c>
      <c r="D636" t="s">
        <v>74</v>
      </c>
      <c r="E636" t="s">
        <v>75</v>
      </c>
      <c r="F636" t="s">
        <v>76</v>
      </c>
      <c r="G636">
        <v>1080</v>
      </c>
      <c r="H636" t="s">
        <v>16</v>
      </c>
      <c r="I636" t="s">
        <v>17</v>
      </c>
      <c r="J636" t="s">
        <v>37</v>
      </c>
      <c r="K636" t="s">
        <v>77</v>
      </c>
      <c r="L636">
        <v>100</v>
      </c>
      <c r="M636" t="s">
        <v>39</v>
      </c>
      <c r="N636">
        <v>29</v>
      </c>
      <c r="P636">
        <f t="shared" si="19"/>
        <v>1016.7625117026827</v>
      </c>
      <c r="Q636">
        <v>106.219494480714</v>
      </c>
    </row>
    <row r="637" spans="1:17" hidden="1" x14ac:dyDescent="0.2">
      <c r="A637" s="2">
        <f t="shared" si="18"/>
        <v>43922</v>
      </c>
      <c r="B637">
        <v>2020</v>
      </c>
      <c r="C637" s="3" t="s">
        <v>121</v>
      </c>
      <c r="D637" t="s">
        <v>74</v>
      </c>
      <c r="E637" t="s">
        <v>78</v>
      </c>
      <c r="F637" t="s">
        <v>79</v>
      </c>
      <c r="G637">
        <v>118.51</v>
      </c>
      <c r="H637" t="s">
        <v>16</v>
      </c>
      <c r="I637" t="s">
        <v>17</v>
      </c>
      <c r="J637" t="s">
        <v>37</v>
      </c>
      <c r="K637" t="s">
        <v>18</v>
      </c>
      <c r="L637">
        <v>10</v>
      </c>
      <c r="M637" t="s">
        <v>19</v>
      </c>
      <c r="N637">
        <v>29</v>
      </c>
      <c r="P637">
        <f t="shared" si="19"/>
        <v>111.57085672396751</v>
      </c>
      <c r="Q637">
        <v>106.219494480714</v>
      </c>
    </row>
    <row r="638" spans="1:17" hidden="1" x14ac:dyDescent="0.2">
      <c r="A638" s="2">
        <f t="shared" si="18"/>
        <v>43922</v>
      </c>
      <c r="B638">
        <v>2020</v>
      </c>
      <c r="C638" s="3" t="s">
        <v>121</v>
      </c>
      <c r="D638" t="s">
        <v>66</v>
      </c>
      <c r="E638" t="s">
        <v>80</v>
      </c>
      <c r="F638" t="s">
        <v>86</v>
      </c>
      <c r="G638">
        <v>541</v>
      </c>
      <c r="H638" t="s">
        <v>16</v>
      </c>
      <c r="I638" t="s">
        <v>17</v>
      </c>
      <c r="J638">
        <v>1</v>
      </c>
      <c r="K638" t="s">
        <v>18</v>
      </c>
      <c r="L638">
        <v>10</v>
      </c>
      <c r="M638" t="s">
        <v>19</v>
      </c>
      <c r="N638">
        <v>20</v>
      </c>
      <c r="P638">
        <f t="shared" si="19"/>
        <v>509.32270262143635</v>
      </c>
      <c r="Q638">
        <v>106.219494480714</v>
      </c>
    </row>
    <row r="639" spans="1:17" hidden="1" x14ac:dyDescent="0.2">
      <c r="A639" s="2">
        <f t="shared" si="18"/>
        <v>43922</v>
      </c>
      <c r="B639">
        <v>2020</v>
      </c>
      <c r="C639" s="3" t="s">
        <v>121</v>
      </c>
      <c r="D639" t="s">
        <v>82</v>
      </c>
      <c r="E639" t="s">
        <v>83</v>
      </c>
      <c r="F639" t="s">
        <v>84</v>
      </c>
      <c r="G639">
        <v>463.51</v>
      </c>
      <c r="H639" t="s">
        <v>16</v>
      </c>
      <c r="I639" t="s">
        <v>17</v>
      </c>
      <c r="J639">
        <v>1</v>
      </c>
      <c r="K639" t="s">
        <v>18</v>
      </c>
      <c r="L639">
        <v>10</v>
      </c>
      <c r="M639" t="s">
        <v>19</v>
      </c>
      <c r="N639">
        <v>21</v>
      </c>
      <c r="P639">
        <f t="shared" si="19"/>
        <v>436.36999240676886</v>
      </c>
      <c r="Q639">
        <v>106.219494480714</v>
      </c>
    </row>
    <row r="640" spans="1:17" hidden="1" x14ac:dyDescent="0.2">
      <c r="A640" s="2">
        <f t="shared" si="18"/>
        <v>43891</v>
      </c>
      <c r="B640">
        <v>2020</v>
      </c>
      <c r="C640" s="3" t="s">
        <v>120</v>
      </c>
      <c r="D640" t="s">
        <v>13</v>
      </c>
      <c r="E640" t="s">
        <v>14</v>
      </c>
      <c r="F640" t="s">
        <v>15</v>
      </c>
      <c r="G640">
        <v>1622</v>
      </c>
      <c r="H640" t="s">
        <v>16</v>
      </c>
      <c r="I640" t="s">
        <v>17</v>
      </c>
      <c r="J640">
        <v>1</v>
      </c>
      <c r="K640" t="s">
        <v>18</v>
      </c>
      <c r="L640">
        <v>10</v>
      </c>
      <c r="M640" t="s">
        <v>19</v>
      </c>
      <c r="N640">
        <v>9</v>
      </c>
      <c r="P640">
        <f t="shared" si="19"/>
        <v>1531.3350595475781</v>
      </c>
      <c r="Q640">
        <v>105.92064681645886</v>
      </c>
    </row>
    <row r="641" spans="1:17" hidden="1" x14ac:dyDescent="0.2">
      <c r="A641" s="2">
        <f t="shared" si="18"/>
        <v>43891</v>
      </c>
      <c r="B641">
        <v>2020</v>
      </c>
      <c r="C641" s="3" t="s">
        <v>120</v>
      </c>
      <c r="D641" t="s">
        <v>20</v>
      </c>
      <c r="E641" t="s">
        <v>14</v>
      </c>
      <c r="F641" t="s">
        <v>21</v>
      </c>
      <c r="G641">
        <v>1199.9000000000001</v>
      </c>
      <c r="H641" t="s">
        <v>16</v>
      </c>
      <c r="I641" t="s">
        <v>17</v>
      </c>
      <c r="J641">
        <v>1</v>
      </c>
      <c r="K641" t="s">
        <v>18</v>
      </c>
      <c r="L641">
        <v>10</v>
      </c>
      <c r="M641" t="s">
        <v>19</v>
      </c>
      <c r="N641">
        <v>31</v>
      </c>
      <c r="P641">
        <f t="shared" si="19"/>
        <v>1132.8291849267196</v>
      </c>
      <c r="Q641">
        <v>105.92064681645886</v>
      </c>
    </row>
    <row r="642" spans="1:17" hidden="1" x14ac:dyDescent="0.2">
      <c r="A642" s="2">
        <f t="shared" ref="A642:A705" si="20">DATE(B642,C642,1)</f>
        <v>43891</v>
      </c>
      <c r="B642">
        <v>2020</v>
      </c>
      <c r="C642" s="3" t="s">
        <v>120</v>
      </c>
      <c r="D642" t="s">
        <v>22</v>
      </c>
      <c r="E642" t="s">
        <v>23</v>
      </c>
      <c r="F642" t="s">
        <v>24</v>
      </c>
      <c r="G642">
        <v>717.53</v>
      </c>
      <c r="H642" t="s">
        <v>16</v>
      </c>
      <c r="I642" t="s">
        <v>17</v>
      </c>
      <c r="J642" t="s">
        <v>37</v>
      </c>
      <c r="K642" t="s">
        <v>25</v>
      </c>
      <c r="L642">
        <v>100</v>
      </c>
      <c r="M642" t="s">
        <v>19</v>
      </c>
      <c r="N642">
        <v>14</v>
      </c>
      <c r="P642">
        <f t="shared" si="19"/>
        <v>677.42222273561867</v>
      </c>
      <c r="Q642">
        <v>105.92064681645886</v>
      </c>
    </row>
    <row r="643" spans="1:17" hidden="1" x14ac:dyDescent="0.2">
      <c r="A643" s="2">
        <f t="shared" si="20"/>
        <v>43891</v>
      </c>
      <c r="B643">
        <v>2020</v>
      </c>
      <c r="C643" s="3" t="s">
        <v>120</v>
      </c>
      <c r="D643" t="s">
        <v>26</v>
      </c>
      <c r="E643" t="s">
        <v>27</v>
      </c>
      <c r="F643" t="s">
        <v>28</v>
      </c>
      <c r="G643">
        <v>367.19</v>
      </c>
      <c r="H643" t="s">
        <v>16</v>
      </c>
      <c r="I643" t="s">
        <v>29</v>
      </c>
      <c r="J643">
        <v>1</v>
      </c>
      <c r="K643" t="s">
        <v>30</v>
      </c>
      <c r="L643">
        <v>3</v>
      </c>
      <c r="M643" t="s">
        <v>19</v>
      </c>
      <c r="N643">
        <v>19</v>
      </c>
      <c r="P643">
        <f t="shared" si="19"/>
        <v>346.66517910929417</v>
      </c>
      <c r="Q643">
        <v>105.92064681645886</v>
      </c>
    </row>
    <row r="644" spans="1:17" x14ac:dyDescent="0.2">
      <c r="A644" s="2">
        <f t="shared" si="20"/>
        <v>43891</v>
      </c>
      <c r="B644">
        <v>2020</v>
      </c>
      <c r="C644" s="3" t="s">
        <v>120</v>
      </c>
      <c r="D644" t="s">
        <v>31</v>
      </c>
      <c r="E644" t="s">
        <v>32</v>
      </c>
      <c r="F644" t="s">
        <v>33</v>
      </c>
      <c r="G644">
        <v>711.76</v>
      </c>
      <c r="H644" t="s">
        <v>16</v>
      </c>
      <c r="I644" t="s">
        <v>17</v>
      </c>
      <c r="J644">
        <v>2</v>
      </c>
      <c r="K644" t="s">
        <v>30</v>
      </c>
      <c r="L644">
        <v>3</v>
      </c>
      <c r="M644" t="s">
        <v>19</v>
      </c>
      <c r="N644">
        <v>12</v>
      </c>
      <c r="P644">
        <f t="shared" si="19"/>
        <v>671.9747484485722</v>
      </c>
      <c r="Q644">
        <v>105.92064681645886</v>
      </c>
    </row>
    <row r="645" spans="1:17" hidden="1" x14ac:dyDescent="0.2">
      <c r="A645" s="2">
        <f t="shared" si="20"/>
        <v>43891</v>
      </c>
      <c r="B645">
        <v>2020</v>
      </c>
      <c r="C645" s="3" t="s">
        <v>120</v>
      </c>
      <c r="D645" t="s">
        <v>34</v>
      </c>
      <c r="E645" t="s">
        <v>35</v>
      </c>
      <c r="F645" t="s">
        <v>36</v>
      </c>
      <c r="G645">
        <v>102</v>
      </c>
      <c r="H645" t="s">
        <v>16</v>
      </c>
      <c r="I645" t="s">
        <v>17</v>
      </c>
      <c r="J645" t="s">
        <v>37</v>
      </c>
      <c r="K645" t="s">
        <v>38</v>
      </c>
      <c r="L645">
        <v>100</v>
      </c>
      <c r="M645" t="s">
        <v>39</v>
      </c>
      <c r="N645">
        <v>11</v>
      </c>
      <c r="P645">
        <f t="shared" ref="P645:P708" si="21">(G645/Q645)*100</f>
        <v>96.298505594237341</v>
      </c>
      <c r="Q645">
        <v>105.92064681645886</v>
      </c>
    </row>
    <row r="646" spans="1:17" hidden="1" x14ac:dyDescent="0.2">
      <c r="A646" s="2">
        <f t="shared" si="20"/>
        <v>43891</v>
      </c>
      <c r="B646">
        <v>2020</v>
      </c>
      <c r="C646" s="3" t="s">
        <v>120</v>
      </c>
      <c r="D646" t="s">
        <v>40</v>
      </c>
      <c r="E646" t="s">
        <v>23</v>
      </c>
      <c r="F646" t="s">
        <v>87</v>
      </c>
      <c r="G646">
        <v>357</v>
      </c>
      <c r="H646" t="s">
        <v>16</v>
      </c>
      <c r="I646" t="s">
        <v>88</v>
      </c>
      <c r="J646">
        <v>1</v>
      </c>
      <c r="K646" t="s">
        <v>38</v>
      </c>
      <c r="L646">
        <v>100</v>
      </c>
      <c r="M646" t="s">
        <v>39</v>
      </c>
      <c r="N646">
        <v>15</v>
      </c>
      <c r="P646">
        <f t="shared" si="21"/>
        <v>337.04476957983064</v>
      </c>
      <c r="Q646">
        <v>105.92064681645886</v>
      </c>
    </row>
    <row r="647" spans="1:17" hidden="1" x14ac:dyDescent="0.2">
      <c r="A647" s="2">
        <f t="shared" si="20"/>
        <v>43891</v>
      </c>
      <c r="B647">
        <v>2020</v>
      </c>
      <c r="C647" s="3" t="s">
        <v>120</v>
      </c>
      <c r="D647" t="s">
        <v>44</v>
      </c>
      <c r="E647" t="s">
        <v>14</v>
      </c>
      <c r="F647" t="s">
        <v>45</v>
      </c>
      <c r="G647">
        <v>376</v>
      </c>
      <c r="H647" t="s">
        <v>16</v>
      </c>
      <c r="I647" t="s">
        <v>17</v>
      </c>
      <c r="J647">
        <v>1</v>
      </c>
      <c r="K647" t="s">
        <v>30</v>
      </c>
      <c r="L647">
        <v>3</v>
      </c>
      <c r="M647" t="s">
        <v>19</v>
      </c>
      <c r="N647">
        <v>27</v>
      </c>
      <c r="P647">
        <f t="shared" si="21"/>
        <v>354.98272650424741</v>
      </c>
      <c r="Q647">
        <v>105.92064681645886</v>
      </c>
    </row>
    <row r="648" spans="1:17" hidden="1" x14ac:dyDescent="0.2">
      <c r="A648" s="2">
        <f t="shared" si="20"/>
        <v>43891</v>
      </c>
      <c r="B648">
        <v>2020</v>
      </c>
      <c r="C648" s="3" t="s">
        <v>120</v>
      </c>
      <c r="D648" t="s">
        <v>46</v>
      </c>
      <c r="E648" t="s">
        <v>47</v>
      </c>
      <c r="F648" t="s">
        <v>48</v>
      </c>
      <c r="G648">
        <v>311</v>
      </c>
      <c r="H648" t="s">
        <v>16</v>
      </c>
      <c r="I648" t="s">
        <v>42</v>
      </c>
      <c r="J648" t="s">
        <v>37</v>
      </c>
      <c r="K648" t="s">
        <v>18</v>
      </c>
      <c r="L648">
        <v>10</v>
      </c>
      <c r="M648" t="s">
        <v>19</v>
      </c>
      <c r="N648">
        <v>28</v>
      </c>
      <c r="P648">
        <f t="shared" si="21"/>
        <v>293.61603176282165</v>
      </c>
      <c r="Q648">
        <v>105.92064681645886</v>
      </c>
    </row>
    <row r="649" spans="1:17" hidden="1" x14ac:dyDescent="0.2">
      <c r="A649" s="2">
        <f t="shared" si="20"/>
        <v>43891</v>
      </c>
      <c r="B649">
        <v>2020</v>
      </c>
      <c r="C649" s="3" t="s">
        <v>120</v>
      </c>
      <c r="D649" t="s">
        <v>49</v>
      </c>
      <c r="E649" t="s">
        <v>14</v>
      </c>
      <c r="F649" t="s">
        <v>50</v>
      </c>
      <c r="G649">
        <v>434.98</v>
      </c>
      <c r="H649" t="s">
        <v>16</v>
      </c>
      <c r="I649" t="s">
        <v>17</v>
      </c>
      <c r="J649" t="s">
        <v>37</v>
      </c>
      <c r="K649" t="s">
        <v>30</v>
      </c>
      <c r="L649">
        <v>3</v>
      </c>
      <c r="M649" t="s">
        <v>19</v>
      </c>
      <c r="N649">
        <v>6</v>
      </c>
      <c r="P649">
        <f t="shared" si="21"/>
        <v>410.66592120962116</v>
      </c>
      <c r="Q649">
        <v>105.92064681645886</v>
      </c>
    </row>
    <row r="650" spans="1:17" hidden="1" x14ac:dyDescent="0.2">
      <c r="A650" s="2">
        <f t="shared" si="20"/>
        <v>43891</v>
      </c>
      <c r="B650">
        <v>2020</v>
      </c>
      <c r="C650" s="3" t="s">
        <v>120</v>
      </c>
      <c r="D650" t="s">
        <v>49</v>
      </c>
      <c r="E650" t="s">
        <v>51</v>
      </c>
      <c r="F650" t="s">
        <v>52</v>
      </c>
      <c r="G650">
        <v>118.51</v>
      </c>
      <c r="H650" t="s">
        <v>16</v>
      </c>
      <c r="I650" t="s">
        <v>17</v>
      </c>
      <c r="J650" t="s">
        <v>37</v>
      </c>
      <c r="K650" t="s">
        <v>18</v>
      </c>
      <c r="L650">
        <v>10</v>
      </c>
      <c r="M650" t="s">
        <v>19</v>
      </c>
      <c r="N650">
        <v>6</v>
      </c>
      <c r="P650">
        <f t="shared" si="21"/>
        <v>111.88564605855949</v>
      </c>
      <c r="Q650">
        <v>105.92064681645886</v>
      </c>
    </row>
    <row r="651" spans="1:17" hidden="1" x14ac:dyDescent="0.2">
      <c r="A651" s="2">
        <f t="shared" si="20"/>
        <v>43891</v>
      </c>
      <c r="B651">
        <v>2020</v>
      </c>
      <c r="C651" s="3" t="s">
        <v>120</v>
      </c>
      <c r="D651" t="s">
        <v>53</v>
      </c>
      <c r="E651" t="s">
        <v>54</v>
      </c>
      <c r="F651" t="s">
        <v>55</v>
      </c>
      <c r="G651">
        <v>574.13</v>
      </c>
      <c r="H651" t="s">
        <v>16</v>
      </c>
      <c r="I651" t="s">
        <v>17</v>
      </c>
      <c r="J651" t="s">
        <v>37</v>
      </c>
      <c r="K651" t="s">
        <v>56</v>
      </c>
      <c r="L651">
        <v>10</v>
      </c>
      <c r="M651" t="s">
        <v>19</v>
      </c>
      <c r="N651">
        <v>3</v>
      </c>
      <c r="P651">
        <f t="shared" si="21"/>
        <v>542.03785310607338</v>
      </c>
      <c r="Q651">
        <v>105.92064681645886</v>
      </c>
    </row>
    <row r="652" spans="1:17" hidden="1" x14ac:dyDescent="0.2">
      <c r="A652" s="2">
        <f t="shared" si="20"/>
        <v>43891</v>
      </c>
      <c r="B652">
        <v>2020</v>
      </c>
      <c r="C652" s="3" t="s">
        <v>120</v>
      </c>
      <c r="D652" t="s">
        <v>57</v>
      </c>
      <c r="E652" t="s">
        <v>58</v>
      </c>
      <c r="F652" t="s">
        <v>59</v>
      </c>
      <c r="G652">
        <v>528.1</v>
      </c>
      <c r="H652" t="s">
        <v>16</v>
      </c>
      <c r="I652" t="s">
        <v>42</v>
      </c>
      <c r="J652">
        <v>1</v>
      </c>
      <c r="K652" t="s">
        <v>60</v>
      </c>
      <c r="L652">
        <v>10</v>
      </c>
      <c r="M652" t="s">
        <v>39</v>
      </c>
      <c r="N652">
        <v>23</v>
      </c>
      <c r="P652">
        <f t="shared" si="21"/>
        <v>498.58079219918369</v>
      </c>
      <c r="Q652">
        <v>105.92064681645886</v>
      </c>
    </row>
    <row r="653" spans="1:17" hidden="1" x14ac:dyDescent="0.2">
      <c r="A653" s="2">
        <f t="shared" si="20"/>
        <v>43891</v>
      </c>
      <c r="B653">
        <v>2020</v>
      </c>
      <c r="C653" s="3" t="s">
        <v>120</v>
      </c>
      <c r="D653" t="s">
        <v>61</v>
      </c>
      <c r="E653" t="s">
        <v>14</v>
      </c>
      <c r="F653" t="s">
        <v>62</v>
      </c>
      <c r="G653">
        <v>1461.35</v>
      </c>
      <c r="H653" t="s">
        <v>16</v>
      </c>
      <c r="I653" t="s">
        <v>17</v>
      </c>
      <c r="J653">
        <v>1</v>
      </c>
      <c r="K653" t="s">
        <v>63</v>
      </c>
      <c r="L653">
        <v>3.6</v>
      </c>
      <c r="M653" t="s">
        <v>64</v>
      </c>
      <c r="N653">
        <v>32</v>
      </c>
      <c r="P653">
        <f t="shared" si="21"/>
        <v>1379.6649132366542</v>
      </c>
      <c r="Q653">
        <v>105.92064681645886</v>
      </c>
    </row>
    <row r="654" spans="1:17" x14ac:dyDescent="0.2">
      <c r="A654" s="2">
        <f t="shared" si="20"/>
        <v>43891</v>
      </c>
      <c r="B654">
        <v>2020</v>
      </c>
      <c r="C654" s="3" t="s">
        <v>120</v>
      </c>
      <c r="D654" t="s">
        <v>31</v>
      </c>
      <c r="E654" t="s">
        <v>23</v>
      </c>
      <c r="F654" t="s">
        <v>65</v>
      </c>
      <c r="G654">
        <v>789.3</v>
      </c>
      <c r="H654" t="s">
        <v>16</v>
      </c>
      <c r="I654" t="s">
        <v>17</v>
      </c>
      <c r="J654" t="s">
        <v>37</v>
      </c>
      <c r="K654" t="s">
        <v>38</v>
      </c>
      <c r="L654">
        <v>100</v>
      </c>
      <c r="M654" t="s">
        <v>39</v>
      </c>
      <c r="N654">
        <v>12</v>
      </c>
      <c r="P654">
        <f t="shared" si="21"/>
        <v>745.18049476011299</v>
      </c>
      <c r="Q654">
        <v>105.92064681645886</v>
      </c>
    </row>
    <row r="655" spans="1:17" hidden="1" x14ac:dyDescent="0.2">
      <c r="A655" s="2">
        <f t="shared" si="20"/>
        <v>43891</v>
      </c>
      <c r="B655">
        <v>2020</v>
      </c>
      <c r="C655" s="3" t="s">
        <v>120</v>
      </c>
      <c r="D655" t="s">
        <v>66</v>
      </c>
      <c r="E655" t="s">
        <v>14</v>
      </c>
      <c r="F655" t="s">
        <v>67</v>
      </c>
      <c r="G655">
        <v>427.71</v>
      </c>
      <c r="H655" t="s">
        <v>16</v>
      </c>
      <c r="I655" t="s">
        <v>17</v>
      </c>
      <c r="J655">
        <v>1</v>
      </c>
      <c r="K655" t="s">
        <v>30</v>
      </c>
      <c r="L655">
        <v>3</v>
      </c>
      <c r="M655" t="s">
        <v>19</v>
      </c>
      <c r="N655">
        <v>20</v>
      </c>
      <c r="P655">
        <f t="shared" si="21"/>
        <v>403.8022924285417</v>
      </c>
      <c r="Q655">
        <v>105.92064681645886</v>
      </c>
    </row>
    <row r="656" spans="1:17" hidden="1" x14ac:dyDescent="0.2">
      <c r="A656" s="2">
        <f t="shared" si="20"/>
        <v>43891</v>
      </c>
      <c r="B656">
        <v>2020</v>
      </c>
      <c r="C656" s="3" t="s">
        <v>120</v>
      </c>
      <c r="D656" t="s">
        <v>68</v>
      </c>
      <c r="E656" t="s">
        <v>69</v>
      </c>
      <c r="F656" t="s">
        <v>70</v>
      </c>
      <c r="G656">
        <v>822.53</v>
      </c>
      <c r="H656" t="s">
        <v>16</v>
      </c>
      <c r="I656" t="s">
        <v>17</v>
      </c>
      <c r="J656">
        <v>1</v>
      </c>
      <c r="K656" t="s">
        <v>71</v>
      </c>
      <c r="L656">
        <v>100</v>
      </c>
      <c r="M656" t="s">
        <v>64</v>
      </c>
      <c r="N656">
        <v>22</v>
      </c>
      <c r="P656">
        <f t="shared" si="21"/>
        <v>776.55303731792196</v>
      </c>
      <c r="Q656">
        <v>105.92064681645886</v>
      </c>
    </row>
    <row r="657" spans="1:17" hidden="1" x14ac:dyDescent="0.2">
      <c r="A657" s="2">
        <f t="shared" si="20"/>
        <v>43891</v>
      </c>
      <c r="B657">
        <v>2020</v>
      </c>
      <c r="C657" s="3" t="s">
        <v>120</v>
      </c>
      <c r="D657" t="s">
        <v>68</v>
      </c>
      <c r="E657" t="s">
        <v>72</v>
      </c>
      <c r="F657" t="s">
        <v>73</v>
      </c>
      <c r="G657">
        <v>309</v>
      </c>
      <c r="H657" t="s">
        <v>16</v>
      </c>
      <c r="I657" t="s">
        <v>17</v>
      </c>
      <c r="J657" t="s">
        <v>37</v>
      </c>
      <c r="K657" t="s">
        <v>18</v>
      </c>
      <c r="L657">
        <v>10</v>
      </c>
      <c r="M657" t="s">
        <v>19</v>
      </c>
      <c r="N657">
        <v>22</v>
      </c>
      <c r="P657">
        <f t="shared" si="21"/>
        <v>291.72782577077783</v>
      </c>
      <c r="Q657">
        <v>105.92064681645886</v>
      </c>
    </row>
    <row r="658" spans="1:17" hidden="1" x14ac:dyDescent="0.2">
      <c r="A658" s="2">
        <f t="shared" si="20"/>
        <v>43891</v>
      </c>
      <c r="B658">
        <v>2020</v>
      </c>
      <c r="C658" s="3" t="s">
        <v>120</v>
      </c>
      <c r="D658" t="s">
        <v>74</v>
      </c>
      <c r="E658" t="s">
        <v>75</v>
      </c>
      <c r="F658" t="s">
        <v>76</v>
      </c>
      <c r="G658">
        <v>1080</v>
      </c>
      <c r="H658" t="s">
        <v>16</v>
      </c>
      <c r="I658" t="s">
        <v>17</v>
      </c>
      <c r="J658" t="s">
        <v>37</v>
      </c>
      <c r="K658" t="s">
        <v>77</v>
      </c>
      <c r="L658">
        <v>100</v>
      </c>
      <c r="M658" t="s">
        <v>39</v>
      </c>
      <c r="N658">
        <v>29</v>
      </c>
      <c r="P658">
        <f t="shared" si="21"/>
        <v>1019.6312357036895</v>
      </c>
      <c r="Q658">
        <v>105.92064681645886</v>
      </c>
    </row>
    <row r="659" spans="1:17" hidden="1" x14ac:dyDescent="0.2">
      <c r="A659" s="2">
        <f t="shared" si="20"/>
        <v>43891</v>
      </c>
      <c r="B659">
        <v>2020</v>
      </c>
      <c r="C659" s="3" t="s">
        <v>120</v>
      </c>
      <c r="D659" t="s">
        <v>74</v>
      </c>
      <c r="E659" t="s">
        <v>78</v>
      </c>
      <c r="F659" t="s">
        <v>79</v>
      </c>
      <c r="G659">
        <v>118.51</v>
      </c>
      <c r="H659" t="s">
        <v>16</v>
      </c>
      <c r="I659" t="s">
        <v>17</v>
      </c>
      <c r="J659" t="s">
        <v>37</v>
      </c>
      <c r="K659" t="s">
        <v>18</v>
      </c>
      <c r="L659">
        <v>10</v>
      </c>
      <c r="M659" t="s">
        <v>19</v>
      </c>
      <c r="N659">
        <v>29</v>
      </c>
      <c r="P659">
        <f t="shared" si="21"/>
        <v>111.88564605855949</v>
      </c>
      <c r="Q659">
        <v>105.92064681645886</v>
      </c>
    </row>
    <row r="660" spans="1:17" hidden="1" x14ac:dyDescent="0.2">
      <c r="A660" s="2">
        <f t="shared" si="20"/>
        <v>43891</v>
      </c>
      <c r="B660">
        <v>2020</v>
      </c>
      <c r="C660" s="3" t="s">
        <v>120</v>
      </c>
      <c r="D660" t="s">
        <v>66</v>
      </c>
      <c r="E660" t="s">
        <v>80</v>
      </c>
      <c r="F660" t="s">
        <v>86</v>
      </c>
      <c r="G660">
        <v>541</v>
      </c>
      <c r="H660" t="s">
        <v>16</v>
      </c>
      <c r="I660" t="s">
        <v>17</v>
      </c>
      <c r="J660">
        <v>1</v>
      </c>
      <c r="K660" t="s">
        <v>18</v>
      </c>
      <c r="L660">
        <v>10</v>
      </c>
      <c r="M660" t="s">
        <v>19</v>
      </c>
      <c r="N660">
        <v>20</v>
      </c>
      <c r="P660">
        <f t="shared" si="21"/>
        <v>510.75972084786667</v>
      </c>
      <c r="Q660">
        <v>105.92064681645886</v>
      </c>
    </row>
    <row r="661" spans="1:17" hidden="1" x14ac:dyDescent="0.2">
      <c r="A661" s="2">
        <f t="shared" si="20"/>
        <v>43891</v>
      </c>
      <c r="B661">
        <v>2020</v>
      </c>
      <c r="C661" s="3" t="s">
        <v>120</v>
      </c>
      <c r="D661" t="s">
        <v>82</v>
      </c>
      <c r="E661" t="s">
        <v>83</v>
      </c>
      <c r="F661" t="s">
        <v>84</v>
      </c>
      <c r="G661">
        <v>463.51</v>
      </c>
      <c r="H661" t="s">
        <v>16</v>
      </c>
      <c r="I661" t="s">
        <v>17</v>
      </c>
      <c r="J661">
        <v>1</v>
      </c>
      <c r="K661" t="s">
        <v>18</v>
      </c>
      <c r="L661">
        <v>10</v>
      </c>
      <c r="M661" t="s">
        <v>19</v>
      </c>
      <c r="N661">
        <v>21</v>
      </c>
      <c r="P661">
        <f t="shared" si="21"/>
        <v>437.60117968612695</v>
      </c>
      <c r="Q661">
        <v>105.92064681645886</v>
      </c>
    </row>
    <row r="662" spans="1:17" hidden="1" x14ac:dyDescent="0.2">
      <c r="A662" s="2">
        <f t="shared" si="20"/>
        <v>43862</v>
      </c>
      <c r="B662">
        <v>2020</v>
      </c>
      <c r="C662" s="3" t="s">
        <v>119</v>
      </c>
      <c r="D662" t="s">
        <v>13</v>
      </c>
      <c r="E662" t="s">
        <v>14</v>
      </c>
      <c r="F662" t="s">
        <v>15</v>
      </c>
      <c r="G662">
        <v>1590</v>
      </c>
      <c r="H662" t="s">
        <v>16</v>
      </c>
      <c r="I662" t="s">
        <v>17</v>
      </c>
      <c r="J662">
        <v>1</v>
      </c>
      <c r="K662" t="s">
        <v>18</v>
      </c>
      <c r="L662">
        <v>10</v>
      </c>
      <c r="M662" t="s">
        <v>19</v>
      </c>
      <c r="N662">
        <v>9</v>
      </c>
      <c r="P662">
        <f t="shared" si="21"/>
        <v>1505.1333164556547</v>
      </c>
      <c r="Q662">
        <v>105.63848282517542</v>
      </c>
    </row>
    <row r="663" spans="1:17" hidden="1" x14ac:dyDescent="0.2">
      <c r="A663" s="2">
        <f t="shared" si="20"/>
        <v>43862</v>
      </c>
      <c r="B663">
        <v>2020</v>
      </c>
      <c r="C663" s="3" t="s">
        <v>119</v>
      </c>
      <c r="D663" t="s">
        <v>20</v>
      </c>
      <c r="E663" t="s">
        <v>14</v>
      </c>
      <c r="F663" t="s">
        <v>21</v>
      </c>
      <c r="G663">
        <v>1199.9000000000001</v>
      </c>
      <c r="H663" t="s">
        <v>16</v>
      </c>
      <c r="I663" t="s">
        <v>17</v>
      </c>
      <c r="J663">
        <v>1</v>
      </c>
      <c r="K663" t="s">
        <v>18</v>
      </c>
      <c r="L663">
        <v>10</v>
      </c>
      <c r="M663" t="s">
        <v>19</v>
      </c>
      <c r="N663">
        <v>31</v>
      </c>
      <c r="P663">
        <f t="shared" si="21"/>
        <v>1135.8550103239877</v>
      </c>
      <c r="Q663">
        <v>105.63848282517542</v>
      </c>
    </row>
    <row r="664" spans="1:17" hidden="1" x14ac:dyDescent="0.2">
      <c r="A664" s="2">
        <f t="shared" si="20"/>
        <v>43862</v>
      </c>
      <c r="B664">
        <v>2020</v>
      </c>
      <c r="C664" s="3" t="s">
        <v>119</v>
      </c>
      <c r="D664" t="s">
        <v>22</v>
      </c>
      <c r="E664" t="s">
        <v>23</v>
      </c>
      <c r="F664" t="s">
        <v>24</v>
      </c>
      <c r="G664">
        <v>689.94</v>
      </c>
      <c r="H664" t="s">
        <v>16</v>
      </c>
      <c r="I664" t="s">
        <v>17</v>
      </c>
      <c r="J664" t="s">
        <v>37</v>
      </c>
      <c r="K664" t="s">
        <v>25</v>
      </c>
      <c r="L664">
        <v>100</v>
      </c>
      <c r="M664" t="s">
        <v>19</v>
      </c>
      <c r="N664">
        <v>14</v>
      </c>
      <c r="P664">
        <f t="shared" si="21"/>
        <v>653.1142643744746</v>
      </c>
      <c r="Q664">
        <v>105.63848282517542</v>
      </c>
    </row>
    <row r="665" spans="1:17" hidden="1" x14ac:dyDescent="0.2">
      <c r="A665" s="2">
        <f t="shared" si="20"/>
        <v>43862</v>
      </c>
      <c r="B665">
        <v>2020</v>
      </c>
      <c r="C665" s="3" t="s">
        <v>119</v>
      </c>
      <c r="D665" t="s">
        <v>26</v>
      </c>
      <c r="E665" t="s">
        <v>27</v>
      </c>
      <c r="F665" t="s">
        <v>28</v>
      </c>
      <c r="G665">
        <v>360</v>
      </c>
      <c r="H665" t="s">
        <v>16</v>
      </c>
      <c r="I665" t="s">
        <v>29</v>
      </c>
      <c r="J665">
        <v>1</v>
      </c>
      <c r="K665" t="s">
        <v>30</v>
      </c>
      <c r="L665">
        <v>3</v>
      </c>
      <c r="M665" t="s">
        <v>19</v>
      </c>
      <c r="N665">
        <v>19</v>
      </c>
      <c r="P665">
        <f t="shared" si="21"/>
        <v>340.78490183901613</v>
      </c>
      <c r="Q665">
        <v>105.63848282517542</v>
      </c>
    </row>
    <row r="666" spans="1:17" x14ac:dyDescent="0.2">
      <c r="A666" s="2">
        <f t="shared" si="20"/>
        <v>43862</v>
      </c>
      <c r="B666">
        <v>2020</v>
      </c>
      <c r="C666" s="3" t="s">
        <v>119</v>
      </c>
      <c r="D666" t="s">
        <v>31</v>
      </c>
      <c r="E666" t="s">
        <v>32</v>
      </c>
      <c r="F666" t="s">
        <v>33</v>
      </c>
      <c r="G666">
        <v>697.84</v>
      </c>
      <c r="H666" t="s">
        <v>16</v>
      </c>
      <c r="I666" t="s">
        <v>17</v>
      </c>
      <c r="J666">
        <v>2</v>
      </c>
      <c r="K666" t="s">
        <v>30</v>
      </c>
      <c r="L666">
        <v>3</v>
      </c>
      <c r="M666" t="s">
        <v>19</v>
      </c>
      <c r="N666">
        <v>12</v>
      </c>
      <c r="P666">
        <f t="shared" si="21"/>
        <v>660.59259972038626</v>
      </c>
      <c r="Q666">
        <v>105.63848282517542</v>
      </c>
    </row>
    <row r="667" spans="1:17" hidden="1" x14ac:dyDescent="0.2">
      <c r="A667" s="2">
        <f t="shared" si="20"/>
        <v>43862</v>
      </c>
      <c r="B667">
        <v>2020</v>
      </c>
      <c r="C667" s="3" t="s">
        <v>119</v>
      </c>
      <c r="D667" t="s">
        <v>34</v>
      </c>
      <c r="E667" t="s">
        <v>35</v>
      </c>
      <c r="F667" t="s">
        <v>36</v>
      </c>
      <c r="G667">
        <v>102</v>
      </c>
      <c r="H667" t="s">
        <v>16</v>
      </c>
      <c r="I667" t="s">
        <v>17</v>
      </c>
      <c r="J667" t="s">
        <v>37</v>
      </c>
      <c r="K667" t="s">
        <v>38</v>
      </c>
      <c r="L667">
        <v>100</v>
      </c>
      <c r="M667" t="s">
        <v>39</v>
      </c>
      <c r="N667">
        <v>11</v>
      </c>
      <c r="P667">
        <f t="shared" si="21"/>
        <v>96.555722187721244</v>
      </c>
      <c r="Q667">
        <v>105.63848282517542</v>
      </c>
    </row>
    <row r="668" spans="1:17" hidden="1" x14ac:dyDescent="0.2">
      <c r="A668" s="2">
        <f t="shared" si="20"/>
        <v>43862</v>
      </c>
      <c r="B668">
        <v>2020</v>
      </c>
      <c r="C668" s="3" t="s">
        <v>119</v>
      </c>
      <c r="D668" t="s">
        <v>44</v>
      </c>
      <c r="E668" t="s">
        <v>14</v>
      </c>
      <c r="F668" t="s">
        <v>45</v>
      </c>
      <c r="G668">
        <v>376</v>
      </c>
      <c r="H668" t="s">
        <v>16</v>
      </c>
      <c r="I668" t="s">
        <v>17</v>
      </c>
      <c r="J668">
        <v>1</v>
      </c>
      <c r="K668" t="s">
        <v>30</v>
      </c>
      <c r="L668">
        <v>3</v>
      </c>
      <c r="M668" t="s">
        <v>19</v>
      </c>
      <c r="N668">
        <v>27</v>
      </c>
      <c r="P668">
        <f t="shared" si="21"/>
        <v>355.9308974763058</v>
      </c>
      <c r="Q668">
        <v>105.63848282517542</v>
      </c>
    </row>
    <row r="669" spans="1:17" hidden="1" x14ac:dyDescent="0.2">
      <c r="A669" s="2">
        <f t="shared" si="20"/>
        <v>43862</v>
      </c>
      <c r="B669">
        <v>2020</v>
      </c>
      <c r="C669" s="3" t="s">
        <v>119</v>
      </c>
      <c r="D669" t="s">
        <v>46</v>
      </c>
      <c r="E669" t="s">
        <v>47</v>
      </c>
      <c r="F669" t="s">
        <v>48</v>
      </c>
      <c r="G669">
        <v>286</v>
      </c>
      <c r="H669" t="s">
        <v>16</v>
      </c>
      <c r="I669" t="s">
        <v>42</v>
      </c>
      <c r="J669" t="s">
        <v>37</v>
      </c>
      <c r="K669" t="s">
        <v>18</v>
      </c>
      <c r="L669">
        <v>10</v>
      </c>
      <c r="M669" t="s">
        <v>19</v>
      </c>
      <c r="N669">
        <v>28</v>
      </c>
      <c r="P669">
        <f t="shared" si="21"/>
        <v>270.73467201655171</v>
      </c>
      <c r="Q669">
        <v>105.63848282517542</v>
      </c>
    </row>
    <row r="670" spans="1:17" hidden="1" x14ac:dyDescent="0.2">
      <c r="A670" s="2">
        <f t="shared" si="20"/>
        <v>43862</v>
      </c>
      <c r="B670">
        <v>2020</v>
      </c>
      <c r="C670" s="3" t="s">
        <v>119</v>
      </c>
      <c r="D670" t="s">
        <v>49</v>
      </c>
      <c r="E670" t="s">
        <v>14</v>
      </c>
      <c r="F670" t="s">
        <v>50</v>
      </c>
      <c r="G670">
        <v>426.45</v>
      </c>
      <c r="H670" t="s">
        <v>16</v>
      </c>
      <c r="I670" t="s">
        <v>17</v>
      </c>
      <c r="J670" t="s">
        <v>37</v>
      </c>
      <c r="K670" t="s">
        <v>30</v>
      </c>
      <c r="L670">
        <v>3</v>
      </c>
      <c r="M670" t="s">
        <v>19</v>
      </c>
      <c r="N670">
        <v>6</v>
      </c>
      <c r="P670">
        <f t="shared" si="21"/>
        <v>403.68811497013456</v>
      </c>
      <c r="Q670">
        <v>105.63848282517542</v>
      </c>
    </row>
    <row r="671" spans="1:17" hidden="1" x14ac:dyDescent="0.2">
      <c r="A671" s="2">
        <f t="shared" si="20"/>
        <v>43862</v>
      </c>
      <c r="B671">
        <v>2020</v>
      </c>
      <c r="C671" s="3" t="s">
        <v>119</v>
      </c>
      <c r="D671" t="s">
        <v>49</v>
      </c>
      <c r="E671" t="s">
        <v>51</v>
      </c>
      <c r="F671" t="s">
        <v>52</v>
      </c>
      <c r="G671">
        <v>118.51</v>
      </c>
      <c r="H671" t="s">
        <v>16</v>
      </c>
      <c r="I671" t="s">
        <v>17</v>
      </c>
      <c r="J671" t="s">
        <v>37</v>
      </c>
      <c r="K671" t="s">
        <v>18</v>
      </c>
      <c r="L671">
        <v>10</v>
      </c>
      <c r="M671" t="s">
        <v>19</v>
      </c>
      <c r="N671">
        <v>6</v>
      </c>
      <c r="P671">
        <f t="shared" si="21"/>
        <v>112.18449643594948</v>
      </c>
      <c r="Q671">
        <v>105.63848282517542</v>
      </c>
    </row>
    <row r="672" spans="1:17" hidden="1" x14ac:dyDescent="0.2">
      <c r="A672" s="2">
        <f t="shared" si="20"/>
        <v>43862</v>
      </c>
      <c r="B672">
        <v>2020</v>
      </c>
      <c r="C672" s="3" t="s">
        <v>119</v>
      </c>
      <c r="D672" t="s">
        <v>53</v>
      </c>
      <c r="E672" t="s">
        <v>54</v>
      </c>
      <c r="F672" t="s">
        <v>55</v>
      </c>
      <c r="G672">
        <v>591</v>
      </c>
      <c r="H672" t="s">
        <v>16</v>
      </c>
      <c r="I672" t="s">
        <v>17</v>
      </c>
      <c r="J672" t="s">
        <v>37</v>
      </c>
      <c r="K672" t="s">
        <v>56</v>
      </c>
      <c r="L672">
        <v>10</v>
      </c>
      <c r="M672" t="s">
        <v>19</v>
      </c>
      <c r="N672">
        <v>3</v>
      </c>
      <c r="P672">
        <f t="shared" si="21"/>
        <v>559.45521385238487</v>
      </c>
      <c r="Q672">
        <v>105.63848282517542</v>
      </c>
    </row>
    <row r="673" spans="1:17" hidden="1" x14ac:dyDescent="0.2">
      <c r="A673" s="2">
        <f t="shared" si="20"/>
        <v>43862</v>
      </c>
      <c r="B673">
        <v>2020</v>
      </c>
      <c r="C673" s="3" t="s">
        <v>119</v>
      </c>
      <c r="D673" t="s">
        <v>57</v>
      </c>
      <c r="E673" t="s">
        <v>58</v>
      </c>
      <c r="F673" t="s">
        <v>59</v>
      </c>
      <c r="G673">
        <v>528.1</v>
      </c>
      <c r="H673" t="s">
        <v>16</v>
      </c>
      <c r="I673" t="s">
        <v>42</v>
      </c>
      <c r="J673">
        <v>1</v>
      </c>
      <c r="K673" t="s">
        <v>60</v>
      </c>
      <c r="L673">
        <v>10</v>
      </c>
      <c r="M673" t="s">
        <v>39</v>
      </c>
      <c r="N673">
        <v>23</v>
      </c>
      <c r="P673">
        <f t="shared" si="21"/>
        <v>499.91251850329013</v>
      </c>
      <c r="Q673">
        <v>105.63848282517542</v>
      </c>
    </row>
    <row r="674" spans="1:17" hidden="1" x14ac:dyDescent="0.2">
      <c r="A674" s="2">
        <f t="shared" si="20"/>
        <v>43862</v>
      </c>
      <c r="B674">
        <v>2020</v>
      </c>
      <c r="C674" s="3" t="s">
        <v>119</v>
      </c>
      <c r="D674" t="s">
        <v>61</v>
      </c>
      <c r="E674" t="s">
        <v>14</v>
      </c>
      <c r="F674" t="s">
        <v>62</v>
      </c>
      <c r="G674">
        <v>1432.69</v>
      </c>
      <c r="H674" t="s">
        <v>16</v>
      </c>
      <c r="I674" t="s">
        <v>17</v>
      </c>
      <c r="J674">
        <v>1</v>
      </c>
      <c r="K674" t="s">
        <v>63</v>
      </c>
      <c r="L674">
        <v>3.6</v>
      </c>
      <c r="M674" t="s">
        <v>64</v>
      </c>
      <c r="N674">
        <v>32</v>
      </c>
      <c r="P674">
        <f t="shared" si="21"/>
        <v>1356.2197805992782</v>
      </c>
      <c r="Q674">
        <v>105.63848282517542</v>
      </c>
    </row>
    <row r="675" spans="1:17" x14ac:dyDescent="0.2">
      <c r="A675" s="2">
        <f t="shared" si="20"/>
        <v>43862</v>
      </c>
      <c r="B675">
        <v>2020</v>
      </c>
      <c r="C675" s="3" t="s">
        <v>119</v>
      </c>
      <c r="D675" t="s">
        <v>31</v>
      </c>
      <c r="E675" t="s">
        <v>23</v>
      </c>
      <c r="F675" t="s">
        <v>65</v>
      </c>
      <c r="G675">
        <v>789.3</v>
      </c>
      <c r="H675" t="s">
        <v>16</v>
      </c>
      <c r="I675" t="s">
        <v>17</v>
      </c>
      <c r="J675" t="s">
        <v>37</v>
      </c>
      <c r="K675" t="s">
        <v>38</v>
      </c>
      <c r="L675">
        <v>100</v>
      </c>
      <c r="M675" t="s">
        <v>39</v>
      </c>
      <c r="N675">
        <v>12</v>
      </c>
      <c r="P675">
        <f t="shared" si="21"/>
        <v>747.17089728204292</v>
      </c>
      <c r="Q675">
        <v>105.63848282517542</v>
      </c>
    </row>
    <row r="676" spans="1:17" hidden="1" x14ac:dyDescent="0.2">
      <c r="A676" s="2">
        <f t="shared" si="20"/>
        <v>43862</v>
      </c>
      <c r="B676">
        <v>2020</v>
      </c>
      <c r="C676" s="3" t="s">
        <v>119</v>
      </c>
      <c r="D676" t="s">
        <v>66</v>
      </c>
      <c r="E676" t="s">
        <v>14</v>
      </c>
      <c r="F676" t="s">
        <v>67</v>
      </c>
      <c r="G676">
        <v>427.71</v>
      </c>
      <c r="H676" t="s">
        <v>16</v>
      </c>
      <c r="I676" t="s">
        <v>17</v>
      </c>
      <c r="J676">
        <v>1</v>
      </c>
      <c r="K676" t="s">
        <v>30</v>
      </c>
      <c r="L676">
        <v>3</v>
      </c>
      <c r="M676" t="s">
        <v>19</v>
      </c>
      <c r="N676">
        <v>20</v>
      </c>
      <c r="P676">
        <f t="shared" si="21"/>
        <v>404.88086212657112</v>
      </c>
      <c r="Q676">
        <v>105.63848282517542</v>
      </c>
    </row>
    <row r="677" spans="1:17" hidden="1" x14ac:dyDescent="0.2">
      <c r="A677" s="2">
        <f t="shared" si="20"/>
        <v>43862</v>
      </c>
      <c r="B677">
        <v>2020</v>
      </c>
      <c r="C677" s="3" t="s">
        <v>119</v>
      </c>
      <c r="D677" t="s">
        <v>68</v>
      </c>
      <c r="E677" t="s">
        <v>69</v>
      </c>
      <c r="F677" t="s">
        <v>70</v>
      </c>
      <c r="G677">
        <v>823</v>
      </c>
      <c r="H677" t="s">
        <v>16</v>
      </c>
      <c r="I677" t="s">
        <v>17</v>
      </c>
      <c r="J677">
        <v>1</v>
      </c>
      <c r="K677" t="s">
        <v>71</v>
      </c>
      <c r="L677">
        <v>100</v>
      </c>
      <c r="M677" t="s">
        <v>64</v>
      </c>
      <c r="N677">
        <v>22</v>
      </c>
      <c r="P677">
        <f t="shared" si="21"/>
        <v>779.07215059308419</v>
      </c>
      <c r="Q677">
        <v>105.63848282517542</v>
      </c>
    </row>
    <row r="678" spans="1:17" hidden="1" x14ac:dyDescent="0.2">
      <c r="A678" s="2">
        <f t="shared" si="20"/>
        <v>43862</v>
      </c>
      <c r="B678">
        <v>2020</v>
      </c>
      <c r="C678" s="3" t="s">
        <v>119</v>
      </c>
      <c r="D678" t="s">
        <v>68</v>
      </c>
      <c r="E678" t="s">
        <v>72</v>
      </c>
      <c r="F678" t="s">
        <v>73</v>
      </c>
      <c r="G678">
        <v>291.5</v>
      </c>
      <c r="H678" t="s">
        <v>16</v>
      </c>
      <c r="I678" t="s">
        <v>17</v>
      </c>
      <c r="J678" t="s">
        <v>37</v>
      </c>
      <c r="K678" t="s">
        <v>18</v>
      </c>
      <c r="L678">
        <v>10</v>
      </c>
      <c r="M678" t="s">
        <v>19</v>
      </c>
      <c r="N678">
        <v>22</v>
      </c>
      <c r="P678">
        <f t="shared" si="21"/>
        <v>275.94110801687009</v>
      </c>
      <c r="Q678">
        <v>105.63848282517542</v>
      </c>
    </row>
    <row r="679" spans="1:17" hidden="1" x14ac:dyDescent="0.2">
      <c r="A679" s="2">
        <f t="shared" si="20"/>
        <v>43862</v>
      </c>
      <c r="B679">
        <v>2020</v>
      </c>
      <c r="C679" s="3" t="s">
        <v>119</v>
      </c>
      <c r="D679" t="s">
        <v>74</v>
      </c>
      <c r="E679" t="s">
        <v>75</v>
      </c>
      <c r="F679" t="s">
        <v>76</v>
      </c>
      <c r="G679">
        <v>1080</v>
      </c>
      <c r="H679" t="s">
        <v>16</v>
      </c>
      <c r="I679" t="s">
        <v>17</v>
      </c>
      <c r="J679" t="s">
        <v>37</v>
      </c>
      <c r="K679" t="s">
        <v>77</v>
      </c>
      <c r="L679">
        <v>100</v>
      </c>
      <c r="M679" t="s">
        <v>39</v>
      </c>
      <c r="N679">
        <v>29</v>
      </c>
      <c r="P679">
        <f t="shared" si="21"/>
        <v>1022.3547055170485</v>
      </c>
      <c r="Q679">
        <v>105.63848282517542</v>
      </c>
    </row>
    <row r="680" spans="1:17" hidden="1" x14ac:dyDescent="0.2">
      <c r="A680" s="2">
        <f t="shared" si="20"/>
        <v>43862</v>
      </c>
      <c r="B680">
        <v>2020</v>
      </c>
      <c r="C680" s="3" t="s">
        <v>119</v>
      </c>
      <c r="D680" t="s">
        <v>74</v>
      </c>
      <c r="E680" t="s">
        <v>78</v>
      </c>
      <c r="F680" t="s">
        <v>79</v>
      </c>
      <c r="G680">
        <v>118.51</v>
      </c>
      <c r="H680" t="s">
        <v>16</v>
      </c>
      <c r="I680" t="s">
        <v>17</v>
      </c>
      <c r="J680" t="s">
        <v>37</v>
      </c>
      <c r="K680" t="s">
        <v>18</v>
      </c>
      <c r="L680">
        <v>10</v>
      </c>
      <c r="M680" t="s">
        <v>19</v>
      </c>
      <c r="N680">
        <v>29</v>
      </c>
      <c r="P680">
        <f t="shared" si="21"/>
        <v>112.18449643594948</v>
      </c>
      <c r="Q680">
        <v>105.63848282517542</v>
      </c>
    </row>
    <row r="681" spans="1:17" hidden="1" x14ac:dyDescent="0.2">
      <c r="A681" s="2">
        <f t="shared" si="20"/>
        <v>43862</v>
      </c>
      <c r="B681">
        <v>2020</v>
      </c>
      <c r="C681" s="3" t="s">
        <v>119</v>
      </c>
      <c r="D681" t="s">
        <v>66</v>
      </c>
      <c r="E681" t="s">
        <v>80</v>
      </c>
      <c r="F681" t="s">
        <v>86</v>
      </c>
      <c r="G681">
        <v>541</v>
      </c>
      <c r="H681" t="s">
        <v>16</v>
      </c>
      <c r="I681" t="s">
        <v>17</v>
      </c>
      <c r="J681">
        <v>1</v>
      </c>
      <c r="K681" t="s">
        <v>18</v>
      </c>
      <c r="L681">
        <v>10</v>
      </c>
      <c r="M681" t="s">
        <v>19</v>
      </c>
      <c r="N681">
        <v>20</v>
      </c>
      <c r="P681">
        <f t="shared" si="21"/>
        <v>512.12397748585488</v>
      </c>
      <c r="Q681">
        <v>105.63848282517542</v>
      </c>
    </row>
    <row r="682" spans="1:17" hidden="1" x14ac:dyDescent="0.2">
      <c r="A682" s="2">
        <f t="shared" si="20"/>
        <v>43862</v>
      </c>
      <c r="B682">
        <v>2020</v>
      </c>
      <c r="C682" s="3" t="s">
        <v>119</v>
      </c>
      <c r="D682" t="s">
        <v>82</v>
      </c>
      <c r="E682" t="s">
        <v>83</v>
      </c>
      <c r="F682" t="s">
        <v>84</v>
      </c>
      <c r="G682">
        <v>463.51</v>
      </c>
      <c r="H682" t="s">
        <v>16</v>
      </c>
      <c r="I682" t="s">
        <v>17</v>
      </c>
      <c r="J682">
        <v>1</v>
      </c>
      <c r="K682" t="s">
        <v>18</v>
      </c>
      <c r="L682">
        <v>10</v>
      </c>
      <c r="M682" t="s">
        <v>19</v>
      </c>
      <c r="N682">
        <v>21</v>
      </c>
      <c r="P682">
        <f t="shared" si="21"/>
        <v>438.77002736500657</v>
      </c>
      <c r="Q682">
        <v>105.63848282517542</v>
      </c>
    </row>
    <row r="683" spans="1:17" hidden="1" x14ac:dyDescent="0.2">
      <c r="A683" s="2">
        <f t="shared" si="20"/>
        <v>43831</v>
      </c>
      <c r="B683">
        <v>2020</v>
      </c>
      <c r="C683" s="3" t="s">
        <v>118</v>
      </c>
      <c r="D683" t="s">
        <v>13</v>
      </c>
      <c r="E683" t="s">
        <v>14</v>
      </c>
      <c r="F683" t="s">
        <v>15</v>
      </c>
      <c r="G683">
        <v>1590</v>
      </c>
      <c r="H683" t="s">
        <v>16</v>
      </c>
      <c r="I683" t="s">
        <v>17</v>
      </c>
      <c r="J683">
        <v>1</v>
      </c>
      <c r="K683" t="s">
        <v>18</v>
      </c>
      <c r="L683">
        <v>10</v>
      </c>
      <c r="M683" t="s">
        <v>19</v>
      </c>
      <c r="N683">
        <v>9</v>
      </c>
      <c r="P683">
        <f t="shared" si="21"/>
        <v>1508.3291577405155</v>
      </c>
      <c r="Q683">
        <v>105.41465646542483</v>
      </c>
    </row>
    <row r="684" spans="1:17" hidden="1" x14ac:dyDescent="0.2">
      <c r="A684" s="2">
        <f t="shared" si="20"/>
        <v>43831</v>
      </c>
      <c r="B684">
        <v>2020</v>
      </c>
      <c r="C684" s="3" t="s">
        <v>118</v>
      </c>
      <c r="D684" t="s">
        <v>20</v>
      </c>
      <c r="E684" t="s">
        <v>14</v>
      </c>
      <c r="F684" t="s">
        <v>21</v>
      </c>
      <c r="G684">
        <v>1170.8399999999999</v>
      </c>
      <c r="H684" t="s">
        <v>16</v>
      </c>
      <c r="I684" t="s">
        <v>17</v>
      </c>
      <c r="J684">
        <v>1</v>
      </c>
      <c r="K684" t="s">
        <v>18</v>
      </c>
      <c r="L684">
        <v>10</v>
      </c>
      <c r="M684" t="s">
        <v>19</v>
      </c>
      <c r="N684">
        <v>31</v>
      </c>
      <c r="P684">
        <f t="shared" si="21"/>
        <v>1110.6994409112608</v>
      </c>
      <c r="Q684">
        <v>105.41465646542483</v>
      </c>
    </row>
    <row r="685" spans="1:17" hidden="1" x14ac:dyDescent="0.2">
      <c r="A685" s="2">
        <f t="shared" si="20"/>
        <v>43831</v>
      </c>
      <c r="B685">
        <v>2020</v>
      </c>
      <c r="C685" s="3" t="s">
        <v>118</v>
      </c>
      <c r="D685" t="s">
        <v>22</v>
      </c>
      <c r="E685" t="s">
        <v>23</v>
      </c>
      <c r="F685" t="s">
        <v>24</v>
      </c>
      <c r="G685">
        <v>689.94</v>
      </c>
      <c r="H685" t="s">
        <v>16</v>
      </c>
      <c r="I685" t="s">
        <v>17</v>
      </c>
      <c r="J685" t="s">
        <v>37</v>
      </c>
      <c r="K685" t="s">
        <v>25</v>
      </c>
      <c r="L685">
        <v>100</v>
      </c>
      <c r="M685" t="s">
        <v>19</v>
      </c>
      <c r="N685">
        <v>14</v>
      </c>
      <c r="P685">
        <f t="shared" si="21"/>
        <v>654.50101829653534</v>
      </c>
      <c r="Q685">
        <v>105.41465646542483</v>
      </c>
    </row>
    <row r="686" spans="1:17" hidden="1" x14ac:dyDescent="0.2">
      <c r="A686" s="2">
        <f t="shared" si="20"/>
        <v>43831</v>
      </c>
      <c r="B686">
        <v>2020</v>
      </c>
      <c r="C686" s="3" t="s">
        <v>118</v>
      </c>
      <c r="D686" t="s">
        <v>26</v>
      </c>
      <c r="E686" t="s">
        <v>27</v>
      </c>
      <c r="F686" t="s">
        <v>28</v>
      </c>
      <c r="G686">
        <v>360</v>
      </c>
      <c r="H686" t="s">
        <v>16</v>
      </c>
      <c r="I686" t="s">
        <v>29</v>
      </c>
      <c r="J686">
        <v>1</v>
      </c>
      <c r="K686" t="s">
        <v>30</v>
      </c>
      <c r="L686">
        <v>3</v>
      </c>
      <c r="M686" t="s">
        <v>19</v>
      </c>
      <c r="N686">
        <v>19</v>
      </c>
      <c r="P686">
        <f t="shared" si="21"/>
        <v>341.50848854502237</v>
      </c>
      <c r="Q686">
        <v>105.41465646542483</v>
      </c>
    </row>
    <row r="687" spans="1:17" x14ac:dyDescent="0.2">
      <c r="A687" s="2">
        <f t="shared" si="20"/>
        <v>43831</v>
      </c>
      <c r="B687">
        <v>2020</v>
      </c>
      <c r="C687" s="3" t="s">
        <v>118</v>
      </c>
      <c r="D687" t="s">
        <v>31</v>
      </c>
      <c r="E687" t="s">
        <v>32</v>
      </c>
      <c r="F687" t="s">
        <v>33</v>
      </c>
      <c r="G687">
        <v>697.84</v>
      </c>
      <c r="H687" t="s">
        <v>16</v>
      </c>
      <c r="I687" t="s">
        <v>17</v>
      </c>
      <c r="J687">
        <v>2</v>
      </c>
      <c r="K687" t="s">
        <v>30</v>
      </c>
      <c r="L687">
        <v>3</v>
      </c>
      <c r="M687" t="s">
        <v>19</v>
      </c>
      <c r="N687">
        <v>12</v>
      </c>
      <c r="P687">
        <f t="shared" si="21"/>
        <v>661.99523235071774</v>
      </c>
      <c r="Q687">
        <v>105.41465646542483</v>
      </c>
    </row>
    <row r="688" spans="1:17" hidden="1" x14ac:dyDescent="0.2">
      <c r="A688" s="2">
        <f t="shared" si="20"/>
        <v>43831</v>
      </c>
      <c r="B688">
        <v>2020</v>
      </c>
      <c r="C688" s="3" t="s">
        <v>118</v>
      </c>
      <c r="D688" t="s">
        <v>34</v>
      </c>
      <c r="E688" t="s">
        <v>35</v>
      </c>
      <c r="F688" t="s">
        <v>36</v>
      </c>
      <c r="G688">
        <v>102</v>
      </c>
      <c r="H688" t="s">
        <v>16</v>
      </c>
      <c r="I688" t="s">
        <v>17</v>
      </c>
      <c r="J688" t="s">
        <v>37</v>
      </c>
      <c r="K688" t="s">
        <v>38</v>
      </c>
      <c r="L688">
        <v>100</v>
      </c>
      <c r="M688" t="s">
        <v>39</v>
      </c>
      <c r="N688">
        <v>11</v>
      </c>
      <c r="P688">
        <f t="shared" si="21"/>
        <v>96.76073842108967</v>
      </c>
      <c r="Q688">
        <v>105.41465646542483</v>
      </c>
    </row>
    <row r="689" spans="1:17" hidden="1" x14ac:dyDescent="0.2">
      <c r="A689" s="2">
        <f t="shared" si="20"/>
        <v>43831</v>
      </c>
      <c r="B689">
        <v>2020</v>
      </c>
      <c r="C689" s="3" t="s">
        <v>118</v>
      </c>
      <c r="D689" t="s">
        <v>44</v>
      </c>
      <c r="E689" t="s">
        <v>14</v>
      </c>
      <c r="F689" t="s">
        <v>45</v>
      </c>
      <c r="G689">
        <v>372.07</v>
      </c>
      <c r="H689" t="s">
        <v>16</v>
      </c>
      <c r="I689" t="s">
        <v>17</v>
      </c>
      <c r="J689">
        <v>1</v>
      </c>
      <c r="K689" t="s">
        <v>30</v>
      </c>
      <c r="L689">
        <v>3</v>
      </c>
      <c r="M689" t="s">
        <v>19</v>
      </c>
      <c r="N689">
        <v>27</v>
      </c>
      <c r="P689">
        <f t="shared" si="21"/>
        <v>352.95850925818462</v>
      </c>
      <c r="Q689">
        <v>105.41465646542483</v>
      </c>
    </row>
    <row r="690" spans="1:17" hidden="1" x14ac:dyDescent="0.2">
      <c r="A690" s="2">
        <f t="shared" si="20"/>
        <v>43831</v>
      </c>
      <c r="B690">
        <v>2020</v>
      </c>
      <c r="C690" s="3" t="s">
        <v>118</v>
      </c>
      <c r="D690" t="s">
        <v>46</v>
      </c>
      <c r="E690" t="s">
        <v>47</v>
      </c>
      <c r="F690" t="s">
        <v>48</v>
      </c>
      <c r="G690">
        <v>286</v>
      </c>
      <c r="H690" t="s">
        <v>16</v>
      </c>
      <c r="I690" t="s">
        <v>42</v>
      </c>
      <c r="J690" t="s">
        <v>37</v>
      </c>
      <c r="K690" t="s">
        <v>18</v>
      </c>
      <c r="L690">
        <v>10</v>
      </c>
      <c r="M690" t="s">
        <v>19</v>
      </c>
      <c r="N690">
        <v>28</v>
      </c>
      <c r="P690">
        <f t="shared" si="21"/>
        <v>271.30952145521218</v>
      </c>
      <c r="Q690">
        <v>105.41465646542483</v>
      </c>
    </row>
    <row r="691" spans="1:17" hidden="1" x14ac:dyDescent="0.2">
      <c r="A691" s="2">
        <f t="shared" si="20"/>
        <v>43831</v>
      </c>
      <c r="B691">
        <v>2020</v>
      </c>
      <c r="C691" s="3" t="s">
        <v>118</v>
      </c>
      <c r="D691" t="s">
        <v>49</v>
      </c>
      <c r="E691" t="s">
        <v>14</v>
      </c>
      <c r="F691" t="s">
        <v>50</v>
      </c>
      <c r="G691">
        <v>426.45</v>
      </c>
      <c r="H691" t="s">
        <v>16</v>
      </c>
      <c r="I691" t="s">
        <v>17</v>
      </c>
      <c r="J691" t="s">
        <v>37</v>
      </c>
      <c r="K691" t="s">
        <v>30</v>
      </c>
      <c r="L691">
        <v>3</v>
      </c>
      <c r="M691" t="s">
        <v>19</v>
      </c>
      <c r="N691">
        <v>6</v>
      </c>
      <c r="P691">
        <f t="shared" si="21"/>
        <v>404.545263722291</v>
      </c>
      <c r="Q691">
        <v>105.41465646542483</v>
      </c>
    </row>
    <row r="692" spans="1:17" hidden="1" x14ac:dyDescent="0.2">
      <c r="A692" s="2">
        <f t="shared" si="20"/>
        <v>43831</v>
      </c>
      <c r="B692">
        <v>2020</v>
      </c>
      <c r="C692" s="3" t="s">
        <v>118</v>
      </c>
      <c r="D692" t="s">
        <v>49</v>
      </c>
      <c r="E692" t="s">
        <v>51</v>
      </c>
      <c r="F692" t="s">
        <v>52</v>
      </c>
      <c r="G692">
        <v>118.51</v>
      </c>
      <c r="H692" t="s">
        <v>16</v>
      </c>
      <c r="I692" t="s">
        <v>17</v>
      </c>
      <c r="J692" t="s">
        <v>37</v>
      </c>
      <c r="K692" t="s">
        <v>18</v>
      </c>
      <c r="L692">
        <v>10</v>
      </c>
      <c r="M692" t="s">
        <v>19</v>
      </c>
      <c r="N692">
        <v>6</v>
      </c>
      <c r="P692">
        <f t="shared" si="21"/>
        <v>112.42269715964055</v>
      </c>
      <c r="Q692">
        <v>105.41465646542483</v>
      </c>
    </row>
    <row r="693" spans="1:17" hidden="1" x14ac:dyDescent="0.2">
      <c r="A693" s="2">
        <f t="shared" si="20"/>
        <v>43831</v>
      </c>
      <c r="B693">
        <v>2020</v>
      </c>
      <c r="C693" s="3" t="s">
        <v>118</v>
      </c>
      <c r="D693" t="s">
        <v>53</v>
      </c>
      <c r="E693" t="s">
        <v>54</v>
      </c>
      <c r="F693" t="s">
        <v>55</v>
      </c>
      <c r="G693">
        <v>579.51</v>
      </c>
      <c r="H693" t="s">
        <v>16</v>
      </c>
      <c r="I693" t="s">
        <v>17</v>
      </c>
      <c r="J693" t="s">
        <v>37</v>
      </c>
      <c r="K693" t="s">
        <v>56</v>
      </c>
      <c r="L693">
        <v>10</v>
      </c>
      <c r="M693" t="s">
        <v>19</v>
      </c>
      <c r="N693">
        <v>3</v>
      </c>
      <c r="P693">
        <f t="shared" si="21"/>
        <v>549.74328943534965</v>
      </c>
      <c r="Q693">
        <v>105.41465646542483</v>
      </c>
    </row>
    <row r="694" spans="1:17" hidden="1" x14ac:dyDescent="0.2">
      <c r="A694" s="2">
        <f t="shared" si="20"/>
        <v>43831</v>
      </c>
      <c r="B694">
        <v>2020</v>
      </c>
      <c r="C694" s="3" t="s">
        <v>118</v>
      </c>
      <c r="D694" t="s">
        <v>57</v>
      </c>
      <c r="E694" t="s">
        <v>58</v>
      </c>
      <c r="F694" t="s">
        <v>59</v>
      </c>
      <c r="G694">
        <v>528.1</v>
      </c>
      <c r="H694" t="s">
        <v>16</v>
      </c>
      <c r="I694" t="s">
        <v>42</v>
      </c>
      <c r="J694">
        <v>1</v>
      </c>
      <c r="K694" t="s">
        <v>60</v>
      </c>
      <c r="L694">
        <v>10</v>
      </c>
      <c r="M694" t="s">
        <v>39</v>
      </c>
      <c r="N694">
        <v>23</v>
      </c>
      <c r="P694">
        <f t="shared" si="21"/>
        <v>500.97398000173979</v>
      </c>
      <c r="Q694">
        <v>105.41465646542483</v>
      </c>
    </row>
    <row r="695" spans="1:17" hidden="1" x14ac:dyDescent="0.2">
      <c r="A695" s="2">
        <f t="shared" si="20"/>
        <v>43831</v>
      </c>
      <c r="B695">
        <v>2020</v>
      </c>
      <c r="C695" s="3" t="s">
        <v>118</v>
      </c>
      <c r="D695" t="s">
        <v>61</v>
      </c>
      <c r="E695" t="s">
        <v>14</v>
      </c>
      <c r="F695" t="s">
        <v>62</v>
      </c>
      <c r="G695">
        <v>1432.69</v>
      </c>
      <c r="H695" t="s">
        <v>16</v>
      </c>
      <c r="I695" t="s">
        <v>17</v>
      </c>
      <c r="J695">
        <v>1</v>
      </c>
      <c r="K695" t="s">
        <v>63</v>
      </c>
      <c r="L695">
        <v>3.6</v>
      </c>
      <c r="M695" t="s">
        <v>64</v>
      </c>
      <c r="N695">
        <v>32</v>
      </c>
      <c r="P695">
        <f t="shared" si="21"/>
        <v>1359.0994345932447</v>
      </c>
      <c r="Q695">
        <v>105.41465646542483</v>
      </c>
    </row>
    <row r="696" spans="1:17" x14ac:dyDescent="0.2">
      <c r="A696" s="2">
        <f t="shared" si="20"/>
        <v>43831</v>
      </c>
      <c r="B696">
        <v>2020</v>
      </c>
      <c r="C696" s="3" t="s">
        <v>118</v>
      </c>
      <c r="D696" t="s">
        <v>31</v>
      </c>
      <c r="E696" t="s">
        <v>23</v>
      </c>
      <c r="F696" t="s">
        <v>65</v>
      </c>
      <c r="G696">
        <v>790.35</v>
      </c>
      <c r="H696" t="s">
        <v>16</v>
      </c>
      <c r="I696" t="s">
        <v>17</v>
      </c>
      <c r="J696" t="s">
        <v>37</v>
      </c>
      <c r="K696" t="s">
        <v>38</v>
      </c>
      <c r="L696">
        <v>100</v>
      </c>
      <c r="M696" t="s">
        <v>39</v>
      </c>
      <c r="N696">
        <v>12</v>
      </c>
      <c r="P696">
        <f t="shared" si="21"/>
        <v>749.75342755988447</v>
      </c>
      <c r="Q696">
        <v>105.41465646542483</v>
      </c>
    </row>
    <row r="697" spans="1:17" hidden="1" x14ac:dyDescent="0.2">
      <c r="A697" s="2">
        <f t="shared" si="20"/>
        <v>43831</v>
      </c>
      <c r="B697">
        <v>2020</v>
      </c>
      <c r="C697" s="3" t="s">
        <v>118</v>
      </c>
      <c r="D697" t="s">
        <v>66</v>
      </c>
      <c r="E697" t="s">
        <v>14</v>
      </c>
      <c r="F697" t="s">
        <v>67</v>
      </c>
      <c r="G697">
        <v>419.49</v>
      </c>
      <c r="H697" t="s">
        <v>16</v>
      </c>
      <c r="I697" t="s">
        <v>17</v>
      </c>
      <c r="J697">
        <v>1</v>
      </c>
      <c r="K697" t="s">
        <v>30</v>
      </c>
      <c r="L697">
        <v>3</v>
      </c>
      <c r="M697" t="s">
        <v>19</v>
      </c>
      <c r="N697">
        <v>20</v>
      </c>
      <c r="P697">
        <f t="shared" si="21"/>
        <v>397.94276627708729</v>
      </c>
      <c r="Q697">
        <v>105.41465646542483</v>
      </c>
    </row>
    <row r="698" spans="1:17" hidden="1" x14ac:dyDescent="0.2">
      <c r="A698" s="2">
        <f t="shared" si="20"/>
        <v>43831</v>
      </c>
      <c r="B698">
        <v>2020</v>
      </c>
      <c r="C698" s="3" t="s">
        <v>118</v>
      </c>
      <c r="D698" t="s">
        <v>68</v>
      </c>
      <c r="E698" t="s">
        <v>69</v>
      </c>
      <c r="F698" t="s">
        <v>70</v>
      </c>
      <c r="G698">
        <v>812.23</v>
      </c>
      <c r="H698" t="s">
        <v>16</v>
      </c>
      <c r="I698" t="s">
        <v>17</v>
      </c>
      <c r="J698">
        <v>1</v>
      </c>
      <c r="K698" t="s">
        <v>71</v>
      </c>
      <c r="L698">
        <v>100</v>
      </c>
      <c r="M698" t="s">
        <v>64</v>
      </c>
      <c r="N698">
        <v>22</v>
      </c>
      <c r="P698">
        <f t="shared" si="21"/>
        <v>770.50955458589863</v>
      </c>
      <c r="Q698">
        <v>105.41465646542483</v>
      </c>
    </row>
    <row r="699" spans="1:17" hidden="1" x14ac:dyDescent="0.2">
      <c r="A699" s="2">
        <f t="shared" si="20"/>
        <v>43831</v>
      </c>
      <c r="B699">
        <v>2020</v>
      </c>
      <c r="C699" s="3" t="s">
        <v>118</v>
      </c>
      <c r="D699" t="s">
        <v>68</v>
      </c>
      <c r="E699" t="s">
        <v>72</v>
      </c>
      <c r="F699" t="s">
        <v>73</v>
      </c>
      <c r="G699">
        <v>291.5</v>
      </c>
      <c r="H699" t="s">
        <v>16</v>
      </c>
      <c r="I699" t="s">
        <v>17</v>
      </c>
      <c r="J699" t="s">
        <v>37</v>
      </c>
      <c r="K699" t="s">
        <v>18</v>
      </c>
      <c r="L699">
        <v>10</v>
      </c>
      <c r="M699" t="s">
        <v>19</v>
      </c>
      <c r="N699">
        <v>22</v>
      </c>
      <c r="P699">
        <f t="shared" si="21"/>
        <v>276.52701225242777</v>
      </c>
      <c r="Q699">
        <v>105.41465646542483</v>
      </c>
    </row>
    <row r="700" spans="1:17" hidden="1" x14ac:dyDescent="0.2">
      <c r="A700" s="2">
        <f t="shared" si="20"/>
        <v>43831</v>
      </c>
      <c r="B700">
        <v>2020</v>
      </c>
      <c r="C700" s="3" t="s">
        <v>118</v>
      </c>
      <c r="D700" t="s">
        <v>74</v>
      </c>
      <c r="E700" t="s">
        <v>75</v>
      </c>
      <c r="F700" t="s">
        <v>76</v>
      </c>
      <c r="G700">
        <v>983.97</v>
      </c>
      <c r="H700" t="s">
        <v>16</v>
      </c>
      <c r="I700" t="s">
        <v>17</v>
      </c>
      <c r="J700" t="s">
        <v>37</v>
      </c>
      <c r="K700" t="s">
        <v>77</v>
      </c>
      <c r="L700">
        <v>100</v>
      </c>
      <c r="M700" t="s">
        <v>39</v>
      </c>
      <c r="N700">
        <v>29</v>
      </c>
      <c r="P700">
        <f t="shared" si="21"/>
        <v>933.42807631568223</v>
      </c>
      <c r="Q700">
        <v>105.41465646542483</v>
      </c>
    </row>
    <row r="701" spans="1:17" hidden="1" x14ac:dyDescent="0.2">
      <c r="A701" s="2">
        <f t="shared" si="20"/>
        <v>43831</v>
      </c>
      <c r="B701">
        <v>2020</v>
      </c>
      <c r="C701" s="3" t="s">
        <v>118</v>
      </c>
      <c r="D701" t="s">
        <v>74</v>
      </c>
      <c r="E701" t="s">
        <v>78</v>
      </c>
      <c r="F701" t="s">
        <v>79</v>
      </c>
      <c r="G701">
        <v>118.51</v>
      </c>
      <c r="H701" t="s">
        <v>16</v>
      </c>
      <c r="I701" t="s">
        <v>17</v>
      </c>
      <c r="J701" t="s">
        <v>37</v>
      </c>
      <c r="K701" t="s">
        <v>18</v>
      </c>
      <c r="L701">
        <v>10</v>
      </c>
      <c r="M701" t="s">
        <v>19</v>
      </c>
      <c r="N701">
        <v>29</v>
      </c>
      <c r="P701">
        <f t="shared" si="21"/>
        <v>112.42269715964055</v>
      </c>
      <c r="Q701">
        <v>105.41465646542483</v>
      </c>
    </row>
    <row r="702" spans="1:17" hidden="1" x14ac:dyDescent="0.2">
      <c r="A702" s="2">
        <f t="shared" si="20"/>
        <v>43831</v>
      </c>
      <c r="B702">
        <v>2020</v>
      </c>
      <c r="C702" s="3" t="s">
        <v>118</v>
      </c>
      <c r="D702" t="s">
        <v>66</v>
      </c>
      <c r="E702" t="s">
        <v>80</v>
      </c>
      <c r="F702" t="s">
        <v>86</v>
      </c>
      <c r="G702">
        <v>541</v>
      </c>
      <c r="H702" t="s">
        <v>16</v>
      </c>
      <c r="I702" t="s">
        <v>17</v>
      </c>
      <c r="J702">
        <v>1</v>
      </c>
      <c r="K702" t="s">
        <v>18</v>
      </c>
      <c r="L702">
        <v>10</v>
      </c>
      <c r="M702" t="s">
        <v>19</v>
      </c>
      <c r="N702">
        <v>20</v>
      </c>
      <c r="P702">
        <f t="shared" si="21"/>
        <v>513.2113675079363</v>
      </c>
      <c r="Q702">
        <v>105.41465646542483</v>
      </c>
    </row>
    <row r="703" spans="1:17" hidden="1" x14ac:dyDescent="0.2">
      <c r="A703" s="2">
        <f t="shared" si="20"/>
        <v>43831</v>
      </c>
      <c r="B703">
        <v>2020</v>
      </c>
      <c r="C703" s="3" t="s">
        <v>118</v>
      </c>
      <c r="D703" t="s">
        <v>82</v>
      </c>
      <c r="E703" t="s">
        <v>83</v>
      </c>
      <c r="F703" t="s">
        <v>84</v>
      </c>
      <c r="G703">
        <v>463.51</v>
      </c>
      <c r="H703" t="s">
        <v>16</v>
      </c>
      <c r="I703" t="s">
        <v>17</v>
      </c>
      <c r="J703">
        <v>1</v>
      </c>
      <c r="K703" t="s">
        <v>18</v>
      </c>
      <c r="L703">
        <v>10</v>
      </c>
      <c r="M703" t="s">
        <v>19</v>
      </c>
      <c r="N703">
        <v>21</v>
      </c>
      <c r="P703">
        <f t="shared" si="21"/>
        <v>439.70166534862028</v>
      </c>
      <c r="Q703">
        <v>105.41465646542483</v>
      </c>
    </row>
    <row r="704" spans="1:17" hidden="1" x14ac:dyDescent="0.2">
      <c r="A704" s="2">
        <f t="shared" si="20"/>
        <v>43800</v>
      </c>
      <c r="B704">
        <v>2019</v>
      </c>
      <c r="C704" s="1">
        <v>12</v>
      </c>
      <c r="D704" t="s">
        <v>13</v>
      </c>
      <c r="E704" t="s">
        <v>14</v>
      </c>
      <c r="F704" t="s">
        <v>15</v>
      </c>
      <c r="G704">
        <v>1590</v>
      </c>
      <c r="H704" t="s">
        <v>16</v>
      </c>
      <c r="I704" t="s">
        <v>17</v>
      </c>
      <c r="J704">
        <v>1</v>
      </c>
      <c r="K704" t="s">
        <v>18</v>
      </c>
      <c r="L704">
        <v>10</v>
      </c>
      <c r="M704" t="s">
        <v>19</v>
      </c>
      <c r="N704">
        <v>9</v>
      </c>
      <c r="P704">
        <f t="shared" si="21"/>
        <v>1510.8528230581862</v>
      </c>
      <c r="Q704">
        <v>105.23857623548059</v>
      </c>
    </row>
    <row r="705" spans="1:17" hidden="1" x14ac:dyDescent="0.2">
      <c r="A705" s="2">
        <f t="shared" si="20"/>
        <v>43800</v>
      </c>
      <c r="B705">
        <v>2019</v>
      </c>
      <c r="C705" s="1">
        <v>12</v>
      </c>
      <c r="D705" t="s">
        <v>20</v>
      </c>
      <c r="E705" t="s">
        <v>14</v>
      </c>
      <c r="F705" t="s">
        <v>21</v>
      </c>
      <c r="G705">
        <v>1145.3</v>
      </c>
      <c r="H705" t="s">
        <v>16</v>
      </c>
      <c r="I705" t="s">
        <v>17</v>
      </c>
      <c r="J705">
        <v>1</v>
      </c>
      <c r="K705" t="s">
        <v>18</v>
      </c>
      <c r="L705">
        <v>10</v>
      </c>
      <c r="M705" t="s">
        <v>19</v>
      </c>
      <c r="N705">
        <v>31</v>
      </c>
      <c r="P705">
        <f t="shared" si="21"/>
        <v>1088.2891435525412</v>
      </c>
      <c r="Q705">
        <v>105.23857623548059</v>
      </c>
    </row>
    <row r="706" spans="1:17" hidden="1" x14ac:dyDescent="0.2">
      <c r="A706" s="2">
        <f t="shared" ref="A706:A769" si="22">DATE(B706,C706,1)</f>
        <v>43800</v>
      </c>
      <c r="B706">
        <v>2019</v>
      </c>
      <c r="C706" s="1">
        <v>12</v>
      </c>
      <c r="D706" t="s">
        <v>22</v>
      </c>
      <c r="E706" t="s">
        <v>23</v>
      </c>
      <c r="F706" t="s">
        <v>24</v>
      </c>
      <c r="G706">
        <v>689.94</v>
      </c>
      <c r="H706" t="s">
        <v>16</v>
      </c>
      <c r="I706" t="s">
        <v>17</v>
      </c>
      <c r="J706" t="s">
        <v>37</v>
      </c>
      <c r="K706" t="s">
        <v>25</v>
      </c>
      <c r="L706">
        <v>100</v>
      </c>
      <c r="M706" t="s">
        <v>19</v>
      </c>
      <c r="N706">
        <v>14</v>
      </c>
      <c r="P706">
        <f t="shared" si="21"/>
        <v>655.59609857909754</v>
      </c>
      <c r="Q706">
        <v>105.23857623548059</v>
      </c>
    </row>
    <row r="707" spans="1:17" hidden="1" x14ac:dyDescent="0.2">
      <c r="A707" s="2">
        <f t="shared" si="22"/>
        <v>43800</v>
      </c>
      <c r="B707">
        <v>2019</v>
      </c>
      <c r="C707" s="1">
        <v>12</v>
      </c>
      <c r="D707" t="s">
        <v>26</v>
      </c>
      <c r="E707" t="s">
        <v>27</v>
      </c>
      <c r="F707" t="s">
        <v>28</v>
      </c>
      <c r="G707">
        <v>360</v>
      </c>
      <c r="H707" t="s">
        <v>16</v>
      </c>
      <c r="I707" t="s">
        <v>29</v>
      </c>
      <c r="J707">
        <v>1</v>
      </c>
      <c r="K707" t="s">
        <v>30</v>
      </c>
      <c r="L707">
        <v>3</v>
      </c>
      <c r="M707" t="s">
        <v>19</v>
      </c>
      <c r="N707">
        <v>19</v>
      </c>
      <c r="P707">
        <f t="shared" si="21"/>
        <v>342.07988446600439</v>
      </c>
      <c r="Q707">
        <v>105.23857623548059</v>
      </c>
    </row>
    <row r="708" spans="1:17" x14ac:dyDescent="0.2">
      <c r="A708" s="2">
        <f t="shared" si="22"/>
        <v>43800</v>
      </c>
      <c r="B708">
        <v>2019</v>
      </c>
      <c r="C708" s="1">
        <v>12</v>
      </c>
      <c r="D708" t="s">
        <v>31</v>
      </c>
      <c r="E708" t="s">
        <v>32</v>
      </c>
      <c r="F708" t="s">
        <v>33</v>
      </c>
      <c r="G708">
        <v>697.84</v>
      </c>
      <c r="H708" t="s">
        <v>16</v>
      </c>
      <c r="I708" t="s">
        <v>17</v>
      </c>
      <c r="J708">
        <v>2</v>
      </c>
      <c r="K708" t="s">
        <v>30</v>
      </c>
      <c r="L708">
        <v>3</v>
      </c>
      <c r="M708" t="s">
        <v>19</v>
      </c>
      <c r="N708">
        <v>12</v>
      </c>
      <c r="P708">
        <f t="shared" si="21"/>
        <v>663.10285159932369</v>
      </c>
      <c r="Q708">
        <v>105.23857623548059</v>
      </c>
    </row>
    <row r="709" spans="1:17" hidden="1" x14ac:dyDescent="0.2">
      <c r="A709" s="2">
        <f t="shared" si="22"/>
        <v>43800</v>
      </c>
      <c r="B709">
        <v>2019</v>
      </c>
      <c r="C709" s="1">
        <v>12</v>
      </c>
      <c r="D709" t="s">
        <v>34</v>
      </c>
      <c r="E709" t="s">
        <v>35</v>
      </c>
      <c r="F709" t="s">
        <v>36</v>
      </c>
      <c r="G709">
        <v>102</v>
      </c>
      <c r="H709" t="s">
        <v>16</v>
      </c>
      <c r="I709" t="s">
        <v>17</v>
      </c>
      <c r="J709" t="s">
        <v>37</v>
      </c>
      <c r="K709" t="s">
        <v>38</v>
      </c>
      <c r="L709">
        <v>100</v>
      </c>
      <c r="M709" t="s">
        <v>39</v>
      </c>
      <c r="N709">
        <v>11</v>
      </c>
      <c r="P709">
        <f t="shared" ref="P709:P772" si="23">(G709/Q709)*100</f>
        <v>96.922633932034586</v>
      </c>
      <c r="Q709">
        <v>105.23857623548059</v>
      </c>
    </row>
    <row r="710" spans="1:17" hidden="1" x14ac:dyDescent="0.2">
      <c r="A710" s="2">
        <f t="shared" si="22"/>
        <v>43800</v>
      </c>
      <c r="B710">
        <v>2019</v>
      </c>
      <c r="C710" s="1">
        <v>12</v>
      </c>
      <c r="D710" t="s">
        <v>44</v>
      </c>
      <c r="E710" t="s">
        <v>14</v>
      </c>
      <c r="F710" t="s">
        <v>45</v>
      </c>
      <c r="G710">
        <v>376</v>
      </c>
      <c r="H710" t="s">
        <v>16</v>
      </c>
      <c r="I710" t="s">
        <v>17</v>
      </c>
      <c r="J710">
        <v>1</v>
      </c>
      <c r="K710" t="s">
        <v>30</v>
      </c>
      <c r="L710">
        <v>3</v>
      </c>
      <c r="M710" t="s">
        <v>19</v>
      </c>
      <c r="N710">
        <v>27</v>
      </c>
      <c r="P710">
        <f t="shared" si="23"/>
        <v>357.28343488671572</v>
      </c>
      <c r="Q710">
        <v>105.23857623548059</v>
      </c>
    </row>
    <row r="711" spans="1:17" hidden="1" x14ac:dyDescent="0.2">
      <c r="A711" s="2">
        <f t="shared" si="22"/>
        <v>43800</v>
      </c>
      <c r="B711">
        <v>2019</v>
      </c>
      <c r="C711" s="1">
        <v>12</v>
      </c>
      <c r="D711" t="s">
        <v>46</v>
      </c>
      <c r="E711" t="s">
        <v>47</v>
      </c>
      <c r="F711" t="s">
        <v>48</v>
      </c>
      <c r="G711">
        <v>286</v>
      </c>
      <c r="H711" t="s">
        <v>16</v>
      </c>
      <c r="I711" t="s">
        <v>42</v>
      </c>
      <c r="J711" t="s">
        <v>37</v>
      </c>
      <c r="K711" t="s">
        <v>18</v>
      </c>
      <c r="L711">
        <v>10</v>
      </c>
      <c r="M711" t="s">
        <v>19</v>
      </c>
      <c r="N711">
        <v>28</v>
      </c>
      <c r="P711">
        <f t="shared" si="23"/>
        <v>271.76346377021463</v>
      </c>
      <c r="Q711">
        <v>105.23857623548059</v>
      </c>
    </row>
    <row r="712" spans="1:17" hidden="1" x14ac:dyDescent="0.2">
      <c r="A712" s="2">
        <f t="shared" si="22"/>
        <v>43800</v>
      </c>
      <c r="B712">
        <v>2019</v>
      </c>
      <c r="C712" s="1">
        <v>12</v>
      </c>
      <c r="D712" t="s">
        <v>49</v>
      </c>
      <c r="E712" t="s">
        <v>14</v>
      </c>
      <c r="F712" t="s">
        <v>50</v>
      </c>
      <c r="G712">
        <v>426.45</v>
      </c>
      <c r="H712" t="s">
        <v>16</v>
      </c>
      <c r="I712" t="s">
        <v>17</v>
      </c>
      <c r="J712" t="s">
        <v>37</v>
      </c>
      <c r="K712" t="s">
        <v>30</v>
      </c>
      <c r="L712">
        <v>3</v>
      </c>
      <c r="M712" t="s">
        <v>19</v>
      </c>
      <c r="N712">
        <v>6</v>
      </c>
      <c r="P712">
        <f t="shared" si="23"/>
        <v>405.22212980702108</v>
      </c>
      <c r="Q712">
        <v>105.23857623548059</v>
      </c>
    </row>
    <row r="713" spans="1:17" hidden="1" x14ac:dyDescent="0.2">
      <c r="A713" s="2">
        <f t="shared" si="22"/>
        <v>43800</v>
      </c>
      <c r="B713">
        <v>2019</v>
      </c>
      <c r="C713" s="1">
        <v>12</v>
      </c>
      <c r="D713" t="s">
        <v>49</v>
      </c>
      <c r="E713" t="s">
        <v>51</v>
      </c>
      <c r="F713" t="s">
        <v>52</v>
      </c>
      <c r="G713">
        <v>118.51</v>
      </c>
      <c r="H713" t="s">
        <v>16</v>
      </c>
      <c r="I713" t="s">
        <v>17</v>
      </c>
      <c r="J713" t="s">
        <v>37</v>
      </c>
      <c r="K713" t="s">
        <v>18</v>
      </c>
      <c r="L713">
        <v>10</v>
      </c>
      <c r="M713" t="s">
        <v>19</v>
      </c>
      <c r="N713">
        <v>6</v>
      </c>
      <c r="P713">
        <f t="shared" si="23"/>
        <v>112.61079752240607</v>
      </c>
      <c r="Q713">
        <v>105.23857623548059</v>
      </c>
    </row>
    <row r="714" spans="1:17" hidden="1" x14ac:dyDescent="0.2">
      <c r="A714" s="2">
        <f t="shared" si="22"/>
        <v>43800</v>
      </c>
      <c r="B714">
        <v>2019</v>
      </c>
      <c r="C714" s="1">
        <v>12</v>
      </c>
      <c r="D714" t="s">
        <v>53</v>
      </c>
      <c r="E714" t="s">
        <v>54</v>
      </c>
      <c r="F714" t="s">
        <v>55</v>
      </c>
      <c r="G714">
        <v>568.01</v>
      </c>
      <c r="H714" t="s">
        <v>16</v>
      </c>
      <c r="I714" t="s">
        <v>17</v>
      </c>
      <c r="J714" t="s">
        <v>37</v>
      </c>
      <c r="K714" t="s">
        <v>56</v>
      </c>
      <c r="L714">
        <v>10</v>
      </c>
      <c r="M714" t="s">
        <v>19</v>
      </c>
      <c r="N714">
        <v>3</v>
      </c>
      <c r="P714">
        <f t="shared" si="23"/>
        <v>539.73554215426441</v>
      </c>
      <c r="Q714">
        <v>105.23857623548059</v>
      </c>
    </row>
    <row r="715" spans="1:17" hidden="1" x14ac:dyDescent="0.2">
      <c r="A715" s="2">
        <f t="shared" si="22"/>
        <v>43800</v>
      </c>
      <c r="B715">
        <v>2019</v>
      </c>
      <c r="C715" s="1">
        <v>12</v>
      </c>
      <c r="D715" t="s">
        <v>57</v>
      </c>
      <c r="E715" t="s">
        <v>58</v>
      </c>
      <c r="F715" t="s">
        <v>59</v>
      </c>
      <c r="G715">
        <v>507.53</v>
      </c>
      <c r="H715" t="s">
        <v>16</v>
      </c>
      <c r="I715" t="s">
        <v>42</v>
      </c>
      <c r="J715">
        <v>1</v>
      </c>
      <c r="K715" t="s">
        <v>60</v>
      </c>
      <c r="L715">
        <v>10</v>
      </c>
      <c r="M715" t="s">
        <v>39</v>
      </c>
      <c r="N715">
        <v>23</v>
      </c>
      <c r="P715">
        <f t="shared" si="23"/>
        <v>482.26612156397562</v>
      </c>
      <c r="Q715">
        <v>105.23857623548059</v>
      </c>
    </row>
    <row r="716" spans="1:17" hidden="1" x14ac:dyDescent="0.2">
      <c r="A716" s="2">
        <f t="shared" si="22"/>
        <v>43800</v>
      </c>
      <c r="B716">
        <v>2019</v>
      </c>
      <c r="C716" s="1">
        <v>12</v>
      </c>
      <c r="D716" t="s">
        <v>61</v>
      </c>
      <c r="E716" t="s">
        <v>14</v>
      </c>
      <c r="F716" t="s">
        <v>62</v>
      </c>
      <c r="G716">
        <v>1432.69</v>
      </c>
      <c r="H716" t="s">
        <v>16</v>
      </c>
      <c r="I716" t="s">
        <v>17</v>
      </c>
      <c r="J716">
        <v>1</v>
      </c>
      <c r="K716" t="s">
        <v>63</v>
      </c>
      <c r="L716">
        <v>3.6</v>
      </c>
      <c r="M716" t="s">
        <v>64</v>
      </c>
      <c r="N716">
        <v>32</v>
      </c>
      <c r="P716">
        <f t="shared" si="23"/>
        <v>1361.3734157655554</v>
      </c>
      <c r="Q716">
        <v>105.23857623548059</v>
      </c>
    </row>
    <row r="717" spans="1:17" x14ac:dyDescent="0.2">
      <c r="A717" s="2">
        <f t="shared" si="22"/>
        <v>43800</v>
      </c>
      <c r="B717">
        <v>2019</v>
      </c>
      <c r="C717" s="1">
        <v>12</v>
      </c>
      <c r="D717" t="s">
        <v>31</v>
      </c>
      <c r="E717" t="s">
        <v>23</v>
      </c>
      <c r="F717" t="s">
        <v>65</v>
      </c>
      <c r="G717">
        <v>791</v>
      </c>
      <c r="H717" t="s">
        <v>16</v>
      </c>
      <c r="I717" t="s">
        <v>17</v>
      </c>
      <c r="J717" t="s">
        <v>37</v>
      </c>
      <c r="K717" t="s">
        <v>38</v>
      </c>
      <c r="L717">
        <v>100</v>
      </c>
      <c r="M717" t="s">
        <v>39</v>
      </c>
      <c r="N717">
        <v>12</v>
      </c>
      <c r="P717">
        <f t="shared" si="23"/>
        <v>751.62552392391535</v>
      </c>
      <c r="Q717">
        <v>105.23857623548059</v>
      </c>
    </row>
    <row r="718" spans="1:17" hidden="1" x14ac:dyDescent="0.2">
      <c r="A718" s="2">
        <f t="shared" si="22"/>
        <v>43800</v>
      </c>
      <c r="B718">
        <v>2019</v>
      </c>
      <c r="C718" s="1">
        <v>12</v>
      </c>
      <c r="D718" t="s">
        <v>66</v>
      </c>
      <c r="E718" t="s">
        <v>14</v>
      </c>
      <c r="F718" t="s">
        <v>67</v>
      </c>
      <c r="G718">
        <v>400.3</v>
      </c>
      <c r="H718" t="s">
        <v>16</v>
      </c>
      <c r="I718" t="s">
        <v>17</v>
      </c>
      <c r="J718">
        <v>1</v>
      </c>
      <c r="K718" t="s">
        <v>30</v>
      </c>
      <c r="L718">
        <v>3</v>
      </c>
      <c r="M718" t="s">
        <v>19</v>
      </c>
      <c r="N718">
        <v>20</v>
      </c>
      <c r="P718">
        <f t="shared" si="23"/>
        <v>380.37382708817103</v>
      </c>
      <c r="Q718">
        <v>105.23857623548059</v>
      </c>
    </row>
    <row r="719" spans="1:17" hidden="1" x14ac:dyDescent="0.2">
      <c r="A719" s="2">
        <f t="shared" si="22"/>
        <v>43800</v>
      </c>
      <c r="B719">
        <v>2019</v>
      </c>
      <c r="C719" s="1">
        <v>12</v>
      </c>
      <c r="D719" t="s">
        <v>68</v>
      </c>
      <c r="E719" t="s">
        <v>69</v>
      </c>
      <c r="F719" t="s">
        <v>70</v>
      </c>
      <c r="G719">
        <v>803.4</v>
      </c>
      <c r="H719" t="s">
        <v>16</v>
      </c>
      <c r="I719" t="s">
        <v>17</v>
      </c>
      <c r="J719">
        <v>1</v>
      </c>
      <c r="K719" t="s">
        <v>71</v>
      </c>
      <c r="L719">
        <v>100</v>
      </c>
      <c r="M719" t="s">
        <v>64</v>
      </c>
      <c r="N719">
        <v>22</v>
      </c>
      <c r="P719">
        <f t="shared" si="23"/>
        <v>763.40827549996652</v>
      </c>
      <c r="Q719">
        <v>105.23857623548059</v>
      </c>
    </row>
    <row r="720" spans="1:17" hidden="1" x14ac:dyDescent="0.2">
      <c r="A720" s="2">
        <f t="shared" si="22"/>
        <v>43800</v>
      </c>
      <c r="B720">
        <v>2019</v>
      </c>
      <c r="C720" s="1">
        <v>12</v>
      </c>
      <c r="D720" t="s">
        <v>68</v>
      </c>
      <c r="E720" t="s">
        <v>72</v>
      </c>
      <c r="F720" t="s">
        <v>73</v>
      </c>
      <c r="G720">
        <v>291.5</v>
      </c>
      <c r="H720" t="s">
        <v>16</v>
      </c>
      <c r="I720" t="s">
        <v>17</v>
      </c>
      <c r="J720" t="s">
        <v>37</v>
      </c>
      <c r="K720" t="s">
        <v>18</v>
      </c>
      <c r="L720">
        <v>10</v>
      </c>
      <c r="M720" t="s">
        <v>19</v>
      </c>
      <c r="N720">
        <v>22</v>
      </c>
      <c r="P720">
        <f t="shared" si="23"/>
        <v>276.98968422733412</v>
      </c>
      <c r="Q720">
        <v>105.23857623548059</v>
      </c>
    </row>
    <row r="721" spans="1:17" hidden="1" x14ac:dyDescent="0.2">
      <c r="A721" s="2">
        <f t="shared" si="22"/>
        <v>43800</v>
      </c>
      <c r="B721">
        <v>2019</v>
      </c>
      <c r="C721" s="1">
        <v>12</v>
      </c>
      <c r="D721" t="s">
        <v>74</v>
      </c>
      <c r="E721" t="s">
        <v>75</v>
      </c>
      <c r="F721" t="s">
        <v>76</v>
      </c>
      <c r="G721">
        <v>983.97</v>
      </c>
      <c r="H721" t="s">
        <v>16</v>
      </c>
      <c r="I721" t="s">
        <v>17</v>
      </c>
      <c r="J721" t="s">
        <v>37</v>
      </c>
      <c r="K721" t="s">
        <v>77</v>
      </c>
      <c r="L721">
        <v>100</v>
      </c>
      <c r="M721" t="s">
        <v>39</v>
      </c>
      <c r="N721">
        <v>29</v>
      </c>
      <c r="P721">
        <f t="shared" si="23"/>
        <v>934.98984421670673</v>
      </c>
      <c r="Q721">
        <v>105.23857623548059</v>
      </c>
    </row>
    <row r="722" spans="1:17" hidden="1" x14ac:dyDescent="0.2">
      <c r="A722" s="2">
        <f t="shared" si="22"/>
        <v>43800</v>
      </c>
      <c r="B722">
        <v>2019</v>
      </c>
      <c r="C722" s="1">
        <v>12</v>
      </c>
      <c r="D722" t="s">
        <v>74</v>
      </c>
      <c r="E722" t="s">
        <v>78</v>
      </c>
      <c r="F722" t="s">
        <v>79</v>
      </c>
      <c r="G722">
        <v>118.51</v>
      </c>
      <c r="H722" t="s">
        <v>16</v>
      </c>
      <c r="I722" t="s">
        <v>17</v>
      </c>
      <c r="J722" t="s">
        <v>37</v>
      </c>
      <c r="K722" t="s">
        <v>18</v>
      </c>
      <c r="L722">
        <v>10</v>
      </c>
      <c r="M722" t="s">
        <v>19</v>
      </c>
      <c r="N722">
        <v>29</v>
      </c>
      <c r="P722">
        <f t="shared" si="23"/>
        <v>112.61079752240607</v>
      </c>
      <c r="Q722">
        <v>105.23857623548059</v>
      </c>
    </row>
    <row r="723" spans="1:17" hidden="1" x14ac:dyDescent="0.2">
      <c r="A723" s="2">
        <f t="shared" si="22"/>
        <v>43800</v>
      </c>
      <c r="B723">
        <v>2019</v>
      </c>
      <c r="C723" s="1">
        <v>12</v>
      </c>
      <c r="D723" t="s">
        <v>66</v>
      </c>
      <c r="E723" t="s">
        <v>80</v>
      </c>
      <c r="F723" t="s">
        <v>86</v>
      </c>
      <c r="G723">
        <v>541</v>
      </c>
      <c r="H723" t="s">
        <v>16</v>
      </c>
      <c r="I723" t="s">
        <v>17</v>
      </c>
      <c r="J723">
        <v>1</v>
      </c>
      <c r="K723" t="s">
        <v>18</v>
      </c>
      <c r="L723">
        <v>10</v>
      </c>
      <c r="M723" t="s">
        <v>19</v>
      </c>
      <c r="N723">
        <v>20</v>
      </c>
      <c r="P723">
        <f t="shared" si="23"/>
        <v>514.07004860030111</v>
      </c>
      <c r="Q723">
        <v>105.23857623548059</v>
      </c>
    </row>
    <row r="724" spans="1:17" hidden="1" x14ac:dyDescent="0.2">
      <c r="A724" s="2">
        <f t="shared" si="22"/>
        <v>43800</v>
      </c>
      <c r="B724">
        <v>2019</v>
      </c>
      <c r="C724" s="1">
        <v>12</v>
      </c>
      <c r="D724" t="s">
        <v>82</v>
      </c>
      <c r="E724" t="s">
        <v>83</v>
      </c>
      <c r="F724" t="s">
        <v>84</v>
      </c>
      <c r="G724">
        <v>463.51</v>
      </c>
      <c r="H724" t="s">
        <v>16</v>
      </c>
      <c r="I724" t="s">
        <v>17</v>
      </c>
      <c r="J724">
        <v>1</v>
      </c>
      <c r="K724" t="s">
        <v>18</v>
      </c>
      <c r="L724">
        <v>10</v>
      </c>
      <c r="M724" t="s">
        <v>19</v>
      </c>
      <c r="N724">
        <v>21</v>
      </c>
      <c r="P724">
        <f t="shared" si="23"/>
        <v>440.43735346899365</v>
      </c>
      <c r="Q724">
        <v>105.23857623548059</v>
      </c>
    </row>
    <row r="725" spans="1:17" hidden="1" x14ac:dyDescent="0.2">
      <c r="A725" s="2">
        <f t="shared" si="22"/>
        <v>43770</v>
      </c>
      <c r="B725">
        <v>2019</v>
      </c>
      <c r="C725" s="1">
        <v>11</v>
      </c>
      <c r="D725" t="s">
        <v>13</v>
      </c>
      <c r="E725" t="s">
        <v>14</v>
      </c>
      <c r="F725" t="s">
        <v>15</v>
      </c>
      <c r="G725">
        <v>1590</v>
      </c>
      <c r="H725" t="s">
        <v>16</v>
      </c>
      <c r="I725" t="s">
        <v>17</v>
      </c>
      <c r="J725">
        <v>1</v>
      </c>
      <c r="K725" t="s">
        <v>18</v>
      </c>
      <c r="L725">
        <v>10</v>
      </c>
      <c r="M725" t="s">
        <v>19</v>
      </c>
      <c r="N725">
        <v>9</v>
      </c>
      <c r="P725">
        <f t="shared" si="23"/>
        <v>1516.7758010238624</v>
      </c>
      <c r="Q725">
        <v>104.82762178343756</v>
      </c>
    </row>
    <row r="726" spans="1:17" hidden="1" x14ac:dyDescent="0.2">
      <c r="A726" s="2">
        <f t="shared" si="22"/>
        <v>43770</v>
      </c>
      <c r="B726">
        <v>2019</v>
      </c>
      <c r="C726" s="1">
        <v>11</v>
      </c>
      <c r="D726" t="s">
        <v>20</v>
      </c>
      <c r="E726" t="s">
        <v>14</v>
      </c>
      <c r="F726" t="s">
        <v>21</v>
      </c>
      <c r="G726">
        <v>1145.3</v>
      </c>
      <c r="H726" t="s">
        <v>16</v>
      </c>
      <c r="I726" t="s">
        <v>17</v>
      </c>
      <c r="J726">
        <v>1</v>
      </c>
      <c r="K726" t="s">
        <v>18</v>
      </c>
      <c r="L726">
        <v>10</v>
      </c>
      <c r="M726" t="s">
        <v>19</v>
      </c>
      <c r="N726">
        <v>31</v>
      </c>
      <c r="P726">
        <f t="shared" si="23"/>
        <v>1092.5555502595155</v>
      </c>
      <c r="Q726">
        <v>104.82762178343756</v>
      </c>
    </row>
    <row r="727" spans="1:17" hidden="1" x14ac:dyDescent="0.2">
      <c r="A727" s="2">
        <f t="shared" si="22"/>
        <v>43770</v>
      </c>
      <c r="B727">
        <v>2019</v>
      </c>
      <c r="C727" s="1">
        <v>11</v>
      </c>
      <c r="D727" t="s">
        <v>22</v>
      </c>
      <c r="E727" t="s">
        <v>23</v>
      </c>
      <c r="F727" t="s">
        <v>24</v>
      </c>
      <c r="G727">
        <v>689.94</v>
      </c>
      <c r="H727" t="s">
        <v>16</v>
      </c>
      <c r="I727" t="s">
        <v>17</v>
      </c>
      <c r="J727" t="s">
        <v>37</v>
      </c>
      <c r="K727" t="s">
        <v>25</v>
      </c>
      <c r="L727">
        <v>100</v>
      </c>
      <c r="M727" t="s">
        <v>19</v>
      </c>
      <c r="N727">
        <v>14</v>
      </c>
      <c r="P727">
        <f t="shared" si="23"/>
        <v>658.16622399899597</v>
      </c>
      <c r="Q727">
        <v>104.82762178343756</v>
      </c>
    </row>
    <row r="728" spans="1:17" hidden="1" x14ac:dyDescent="0.2">
      <c r="A728" s="2">
        <f t="shared" si="22"/>
        <v>43770</v>
      </c>
      <c r="B728">
        <v>2019</v>
      </c>
      <c r="C728" s="1">
        <v>11</v>
      </c>
      <c r="D728" t="s">
        <v>26</v>
      </c>
      <c r="E728" t="s">
        <v>27</v>
      </c>
      <c r="F728" t="s">
        <v>28</v>
      </c>
      <c r="G728">
        <v>360</v>
      </c>
      <c r="H728" t="s">
        <v>16</v>
      </c>
      <c r="I728" t="s">
        <v>29</v>
      </c>
      <c r="J728">
        <v>1</v>
      </c>
      <c r="K728" t="s">
        <v>30</v>
      </c>
      <c r="L728">
        <v>3</v>
      </c>
      <c r="M728" t="s">
        <v>19</v>
      </c>
      <c r="N728">
        <v>19</v>
      </c>
      <c r="P728">
        <f t="shared" si="23"/>
        <v>343.42093608087453</v>
      </c>
      <c r="Q728">
        <v>104.82762178343756</v>
      </c>
    </row>
    <row r="729" spans="1:17" x14ac:dyDescent="0.2">
      <c r="A729" s="2">
        <f t="shared" si="22"/>
        <v>43770</v>
      </c>
      <c r="B729">
        <v>2019</v>
      </c>
      <c r="C729" s="1">
        <v>11</v>
      </c>
      <c r="D729" t="s">
        <v>31</v>
      </c>
      <c r="E729" t="s">
        <v>32</v>
      </c>
      <c r="F729" t="s">
        <v>33</v>
      </c>
      <c r="G729">
        <v>697.84</v>
      </c>
      <c r="H729" t="s">
        <v>16</v>
      </c>
      <c r="I729" t="s">
        <v>17</v>
      </c>
      <c r="J729">
        <v>2</v>
      </c>
      <c r="K729" t="s">
        <v>30</v>
      </c>
      <c r="L729">
        <v>3</v>
      </c>
      <c r="M729" t="s">
        <v>19</v>
      </c>
      <c r="N729">
        <v>12</v>
      </c>
      <c r="P729">
        <f t="shared" si="23"/>
        <v>665.70240565188192</v>
      </c>
      <c r="Q729">
        <v>104.82762178343756</v>
      </c>
    </row>
    <row r="730" spans="1:17" hidden="1" x14ac:dyDescent="0.2">
      <c r="A730" s="2">
        <f t="shared" si="22"/>
        <v>43770</v>
      </c>
      <c r="B730">
        <v>2019</v>
      </c>
      <c r="C730" s="1">
        <v>11</v>
      </c>
      <c r="D730" t="s">
        <v>34</v>
      </c>
      <c r="E730" t="s">
        <v>35</v>
      </c>
      <c r="F730" t="s">
        <v>36</v>
      </c>
      <c r="G730">
        <v>102</v>
      </c>
      <c r="H730" t="s">
        <v>16</v>
      </c>
      <c r="I730" t="s">
        <v>17</v>
      </c>
      <c r="J730" t="s">
        <v>37</v>
      </c>
      <c r="K730" t="s">
        <v>38</v>
      </c>
      <c r="L730">
        <v>100</v>
      </c>
      <c r="M730" t="s">
        <v>39</v>
      </c>
      <c r="N730">
        <v>11</v>
      </c>
      <c r="P730">
        <f t="shared" si="23"/>
        <v>97.302598556247773</v>
      </c>
      <c r="Q730">
        <v>104.82762178343756</v>
      </c>
    </row>
    <row r="731" spans="1:17" hidden="1" x14ac:dyDescent="0.2">
      <c r="A731" s="2">
        <f t="shared" si="22"/>
        <v>43770</v>
      </c>
      <c r="B731">
        <v>2019</v>
      </c>
      <c r="C731" s="1">
        <v>11</v>
      </c>
      <c r="D731" t="s">
        <v>44</v>
      </c>
      <c r="E731" t="s">
        <v>14</v>
      </c>
      <c r="F731" t="s">
        <v>45</v>
      </c>
      <c r="G731">
        <v>376</v>
      </c>
      <c r="H731" t="s">
        <v>16</v>
      </c>
      <c r="I731" t="s">
        <v>17</v>
      </c>
      <c r="J731">
        <v>1</v>
      </c>
      <c r="K731" t="s">
        <v>30</v>
      </c>
      <c r="L731">
        <v>3</v>
      </c>
      <c r="M731" t="s">
        <v>19</v>
      </c>
      <c r="N731">
        <v>27</v>
      </c>
      <c r="P731">
        <f t="shared" si="23"/>
        <v>358.68408879558007</v>
      </c>
      <c r="Q731">
        <v>104.82762178343756</v>
      </c>
    </row>
    <row r="732" spans="1:17" hidden="1" x14ac:dyDescent="0.2">
      <c r="A732" s="2">
        <f t="shared" si="22"/>
        <v>43770</v>
      </c>
      <c r="B732">
        <v>2019</v>
      </c>
      <c r="C732" s="1">
        <v>11</v>
      </c>
      <c r="D732" t="s">
        <v>46</v>
      </c>
      <c r="E732" t="s">
        <v>47</v>
      </c>
      <c r="F732" t="s">
        <v>48</v>
      </c>
      <c r="G732">
        <v>298</v>
      </c>
      <c r="H732" t="s">
        <v>16</v>
      </c>
      <c r="I732" t="s">
        <v>42</v>
      </c>
      <c r="J732" t="s">
        <v>37</v>
      </c>
      <c r="K732" t="s">
        <v>18</v>
      </c>
      <c r="L732">
        <v>10</v>
      </c>
      <c r="M732" t="s">
        <v>19</v>
      </c>
      <c r="N732">
        <v>28</v>
      </c>
      <c r="P732">
        <f t="shared" si="23"/>
        <v>284.27621931139061</v>
      </c>
      <c r="Q732">
        <v>104.82762178343756</v>
      </c>
    </row>
    <row r="733" spans="1:17" hidden="1" x14ac:dyDescent="0.2">
      <c r="A733" s="2">
        <f t="shared" si="22"/>
        <v>43770</v>
      </c>
      <c r="B733">
        <v>2019</v>
      </c>
      <c r="C733" s="1">
        <v>11</v>
      </c>
      <c r="D733" t="s">
        <v>49</v>
      </c>
      <c r="E733" t="s">
        <v>14</v>
      </c>
      <c r="F733" t="s">
        <v>50</v>
      </c>
      <c r="G733">
        <v>426.45</v>
      </c>
      <c r="H733" t="s">
        <v>16</v>
      </c>
      <c r="I733" t="s">
        <v>17</v>
      </c>
      <c r="J733" t="s">
        <v>37</v>
      </c>
      <c r="K733" t="s">
        <v>30</v>
      </c>
      <c r="L733">
        <v>3</v>
      </c>
      <c r="M733" t="s">
        <v>19</v>
      </c>
      <c r="N733">
        <v>6</v>
      </c>
      <c r="P733">
        <f t="shared" si="23"/>
        <v>406.81071719913592</v>
      </c>
      <c r="Q733">
        <v>104.82762178343756</v>
      </c>
    </row>
    <row r="734" spans="1:17" hidden="1" x14ac:dyDescent="0.2">
      <c r="A734" s="2">
        <f t="shared" si="22"/>
        <v>43770</v>
      </c>
      <c r="B734">
        <v>2019</v>
      </c>
      <c r="C734" s="1">
        <v>11</v>
      </c>
      <c r="D734" t="s">
        <v>49</v>
      </c>
      <c r="E734" t="s">
        <v>51</v>
      </c>
      <c r="F734" t="s">
        <v>52</v>
      </c>
      <c r="G734">
        <v>118.57</v>
      </c>
      <c r="H734" t="s">
        <v>16</v>
      </c>
      <c r="I734" t="s">
        <v>17</v>
      </c>
      <c r="J734" t="s">
        <v>37</v>
      </c>
      <c r="K734" t="s">
        <v>18</v>
      </c>
      <c r="L734">
        <v>10</v>
      </c>
      <c r="M734" t="s">
        <v>19</v>
      </c>
      <c r="N734">
        <v>6</v>
      </c>
      <c r="P734">
        <f t="shared" si="23"/>
        <v>113.10950108641468</v>
      </c>
      <c r="Q734">
        <v>104.82762178343756</v>
      </c>
    </row>
    <row r="735" spans="1:17" hidden="1" x14ac:dyDescent="0.2">
      <c r="A735" s="2">
        <f t="shared" si="22"/>
        <v>43770</v>
      </c>
      <c r="B735">
        <v>2019</v>
      </c>
      <c r="C735" s="1">
        <v>11</v>
      </c>
      <c r="D735" t="s">
        <v>53</v>
      </c>
      <c r="E735" t="s">
        <v>54</v>
      </c>
      <c r="F735" t="s">
        <v>55</v>
      </c>
      <c r="G735">
        <v>568.01</v>
      </c>
      <c r="H735" t="s">
        <v>16</v>
      </c>
      <c r="I735" t="s">
        <v>17</v>
      </c>
      <c r="J735" t="s">
        <v>37</v>
      </c>
      <c r="K735" t="s">
        <v>56</v>
      </c>
      <c r="L735">
        <v>10</v>
      </c>
      <c r="M735" t="s">
        <v>19</v>
      </c>
      <c r="N735">
        <v>3</v>
      </c>
      <c r="P735">
        <f t="shared" si="23"/>
        <v>541.85146084249311</v>
      </c>
      <c r="Q735">
        <v>104.82762178343756</v>
      </c>
    </row>
    <row r="736" spans="1:17" hidden="1" x14ac:dyDescent="0.2">
      <c r="A736" s="2">
        <f t="shared" si="22"/>
        <v>43770</v>
      </c>
      <c r="B736">
        <v>2019</v>
      </c>
      <c r="C736" s="1">
        <v>11</v>
      </c>
      <c r="D736" t="s">
        <v>57</v>
      </c>
      <c r="E736" t="s">
        <v>58</v>
      </c>
      <c r="F736" t="s">
        <v>59</v>
      </c>
      <c r="G736">
        <v>505.77</v>
      </c>
      <c r="H736" t="s">
        <v>16</v>
      </c>
      <c r="I736" t="s">
        <v>42</v>
      </c>
      <c r="J736">
        <v>1</v>
      </c>
      <c r="K736" t="s">
        <v>60</v>
      </c>
      <c r="L736">
        <v>10</v>
      </c>
      <c r="M736" t="s">
        <v>39</v>
      </c>
      <c r="N736">
        <v>23</v>
      </c>
      <c r="P736">
        <f t="shared" si="23"/>
        <v>482.47779678228858</v>
      </c>
      <c r="Q736">
        <v>104.82762178343756</v>
      </c>
    </row>
    <row r="737" spans="1:17" hidden="1" x14ac:dyDescent="0.2">
      <c r="A737" s="2">
        <f t="shared" si="22"/>
        <v>43770</v>
      </c>
      <c r="B737">
        <v>2019</v>
      </c>
      <c r="C737" s="1">
        <v>11</v>
      </c>
      <c r="D737" t="s">
        <v>61</v>
      </c>
      <c r="E737" t="s">
        <v>14</v>
      </c>
      <c r="F737" t="s">
        <v>62</v>
      </c>
      <c r="G737">
        <v>1432.69</v>
      </c>
      <c r="H737" t="s">
        <v>16</v>
      </c>
      <c r="I737" t="s">
        <v>17</v>
      </c>
      <c r="J737">
        <v>1</v>
      </c>
      <c r="K737" t="s">
        <v>63</v>
      </c>
      <c r="L737">
        <v>3.6</v>
      </c>
      <c r="M737" t="s">
        <v>64</v>
      </c>
      <c r="N737">
        <v>32</v>
      </c>
      <c r="P737">
        <f t="shared" si="23"/>
        <v>1366.7103914269671</v>
      </c>
      <c r="Q737">
        <v>104.82762178343756</v>
      </c>
    </row>
    <row r="738" spans="1:17" x14ac:dyDescent="0.2">
      <c r="A738" s="2">
        <f t="shared" si="22"/>
        <v>43770</v>
      </c>
      <c r="B738">
        <v>2019</v>
      </c>
      <c r="C738" s="1">
        <v>11</v>
      </c>
      <c r="D738" t="s">
        <v>31</v>
      </c>
      <c r="E738" t="s">
        <v>23</v>
      </c>
      <c r="F738" t="s">
        <v>65</v>
      </c>
      <c r="G738">
        <v>791</v>
      </c>
      <c r="H738" t="s">
        <v>16</v>
      </c>
      <c r="I738" t="s">
        <v>17</v>
      </c>
      <c r="J738" t="s">
        <v>37</v>
      </c>
      <c r="K738" t="s">
        <v>38</v>
      </c>
      <c r="L738">
        <v>100</v>
      </c>
      <c r="M738" t="s">
        <v>39</v>
      </c>
      <c r="N738">
        <v>12</v>
      </c>
      <c r="P738">
        <f t="shared" si="23"/>
        <v>754.57211233325484</v>
      </c>
      <c r="Q738">
        <v>104.82762178343756</v>
      </c>
    </row>
    <row r="739" spans="1:17" hidden="1" x14ac:dyDescent="0.2">
      <c r="A739" s="2">
        <f t="shared" si="22"/>
        <v>43770</v>
      </c>
      <c r="B739">
        <v>2019</v>
      </c>
      <c r="C739" s="1">
        <v>11</v>
      </c>
      <c r="D739" t="s">
        <v>66</v>
      </c>
      <c r="E739" t="s">
        <v>14</v>
      </c>
      <c r="F739" t="s">
        <v>67</v>
      </c>
      <c r="G739">
        <v>389.33</v>
      </c>
      <c r="H739" t="s">
        <v>16</v>
      </c>
      <c r="I739" t="s">
        <v>17</v>
      </c>
      <c r="J739">
        <v>1</v>
      </c>
      <c r="K739" t="s">
        <v>30</v>
      </c>
      <c r="L739">
        <v>3</v>
      </c>
      <c r="M739" t="s">
        <v>19</v>
      </c>
      <c r="N739">
        <v>20</v>
      </c>
      <c r="P739">
        <f t="shared" si="23"/>
        <v>371.4002029010191</v>
      </c>
      <c r="Q739">
        <v>104.82762178343756</v>
      </c>
    </row>
    <row r="740" spans="1:17" hidden="1" x14ac:dyDescent="0.2">
      <c r="A740" s="2">
        <f t="shared" si="22"/>
        <v>43770</v>
      </c>
      <c r="B740">
        <v>2019</v>
      </c>
      <c r="C740" s="1">
        <v>11</v>
      </c>
      <c r="D740" t="s">
        <v>68</v>
      </c>
      <c r="E740" t="s">
        <v>69</v>
      </c>
      <c r="F740" t="s">
        <v>70</v>
      </c>
      <c r="G740">
        <v>798.7</v>
      </c>
      <c r="H740" t="s">
        <v>16</v>
      </c>
      <c r="I740" t="s">
        <v>17</v>
      </c>
      <c r="J740">
        <v>1</v>
      </c>
      <c r="K740" t="s">
        <v>71</v>
      </c>
      <c r="L740">
        <v>100</v>
      </c>
      <c r="M740" t="s">
        <v>64</v>
      </c>
      <c r="N740">
        <v>22</v>
      </c>
      <c r="P740">
        <f t="shared" si="23"/>
        <v>761.91750457720696</v>
      </c>
      <c r="Q740">
        <v>104.82762178343756</v>
      </c>
    </row>
    <row r="741" spans="1:17" hidden="1" x14ac:dyDescent="0.2">
      <c r="A741" s="2">
        <f t="shared" si="22"/>
        <v>43770</v>
      </c>
      <c r="B741">
        <v>2019</v>
      </c>
      <c r="C741" s="1">
        <v>11</v>
      </c>
      <c r="D741" t="s">
        <v>68</v>
      </c>
      <c r="E741" t="s">
        <v>72</v>
      </c>
      <c r="F741" t="s">
        <v>73</v>
      </c>
      <c r="G741">
        <v>291.45</v>
      </c>
      <c r="H741" t="s">
        <v>16</v>
      </c>
      <c r="I741" t="s">
        <v>17</v>
      </c>
      <c r="J741" t="s">
        <v>37</v>
      </c>
      <c r="K741" t="s">
        <v>18</v>
      </c>
      <c r="L741">
        <v>10</v>
      </c>
      <c r="M741" t="s">
        <v>19</v>
      </c>
      <c r="N741">
        <v>22</v>
      </c>
      <c r="P741">
        <f t="shared" si="23"/>
        <v>278.02786616880798</v>
      </c>
      <c r="Q741">
        <v>104.82762178343756</v>
      </c>
    </row>
    <row r="742" spans="1:17" hidden="1" x14ac:dyDescent="0.2">
      <c r="A742" s="2">
        <f t="shared" si="22"/>
        <v>43770</v>
      </c>
      <c r="B742">
        <v>2019</v>
      </c>
      <c r="C742" s="1">
        <v>11</v>
      </c>
      <c r="D742" t="s">
        <v>74</v>
      </c>
      <c r="E742" t="s">
        <v>75</v>
      </c>
      <c r="F742" t="s">
        <v>76</v>
      </c>
      <c r="G742">
        <v>983.97</v>
      </c>
      <c r="H742" t="s">
        <v>16</v>
      </c>
      <c r="I742" t="s">
        <v>17</v>
      </c>
      <c r="J742" t="s">
        <v>37</v>
      </c>
      <c r="K742" t="s">
        <v>77</v>
      </c>
      <c r="L742">
        <v>100</v>
      </c>
      <c r="M742" t="s">
        <v>39</v>
      </c>
      <c r="N742">
        <v>29</v>
      </c>
      <c r="P742">
        <f t="shared" si="23"/>
        <v>938.65527354305027</v>
      </c>
      <c r="Q742">
        <v>104.82762178343756</v>
      </c>
    </row>
    <row r="743" spans="1:17" hidden="1" x14ac:dyDescent="0.2">
      <c r="A743" s="2">
        <f t="shared" si="22"/>
        <v>43770</v>
      </c>
      <c r="B743">
        <v>2019</v>
      </c>
      <c r="C743" s="1">
        <v>11</v>
      </c>
      <c r="D743" t="s">
        <v>74</v>
      </c>
      <c r="E743" t="s">
        <v>78</v>
      </c>
      <c r="F743" t="s">
        <v>79</v>
      </c>
      <c r="G743">
        <v>118.51</v>
      </c>
      <c r="H743" t="s">
        <v>16</v>
      </c>
      <c r="I743" t="s">
        <v>17</v>
      </c>
      <c r="J743" t="s">
        <v>37</v>
      </c>
      <c r="K743" t="s">
        <v>18</v>
      </c>
      <c r="L743">
        <v>10</v>
      </c>
      <c r="M743" t="s">
        <v>19</v>
      </c>
      <c r="N743">
        <v>29</v>
      </c>
      <c r="P743">
        <f t="shared" si="23"/>
        <v>113.05226426373456</v>
      </c>
      <c r="Q743">
        <v>104.82762178343756</v>
      </c>
    </row>
    <row r="744" spans="1:17" hidden="1" x14ac:dyDescent="0.2">
      <c r="A744" s="2">
        <f t="shared" si="22"/>
        <v>43770</v>
      </c>
      <c r="B744">
        <v>2019</v>
      </c>
      <c r="C744" s="1">
        <v>11</v>
      </c>
      <c r="D744" t="s">
        <v>66</v>
      </c>
      <c r="E744" t="s">
        <v>80</v>
      </c>
      <c r="F744" t="s">
        <v>86</v>
      </c>
      <c r="G744">
        <v>541</v>
      </c>
      <c r="H744" t="s">
        <v>16</v>
      </c>
      <c r="I744" t="s">
        <v>17</v>
      </c>
      <c r="J744">
        <v>1</v>
      </c>
      <c r="K744" t="s">
        <v>18</v>
      </c>
      <c r="L744">
        <v>10</v>
      </c>
      <c r="M744" t="s">
        <v>19</v>
      </c>
      <c r="N744">
        <v>20</v>
      </c>
      <c r="P744">
        <f t="shared" si="23"/>
        <v>516.0853511659808</v>
      </c>
      <c r="Q744">
        <v>104.82762178343756</v>
      </c>
    </row>
    <row r="745" spans="1:17" hidden="1" x14ac:dyDescent="0.2">
      <c r="A745" s="2">
        <f t="shared" si="22"/>
        <v>43770</v>
      </c>
      <c r="B745">
        <v>2019</v>
      </c>
      <c r="C745" s="1">
        <v>11</v>
      </c>
      <c r="D745" t="s">
        <v>82</v>
      </c>
      <c r="E745" t="s">
        <v>83</v>
      </c>
      <c r="F745" t="s">
        <v>84</v>
      </c>
      <c r="G745">
        <v>463.51</v>
      </c>
      <c r="H745" t="s">
        <v>16</v>
      </c>
      <c r="I745" t="s">
        <v>17</v>
      </c>
      <c r="J745">
        <v>1</v>
      </c>
      <c r="K745" t="s">
        <v>18</v>
      </c>
      <c r="L745">
        <v>10</v>
      </c>
      <c r="M745" t="s">
        <v>19</v>
      </c>
      <c r="N745">
        <v>21</v>
      </c>
      <c r="P745">
        <f t="shared" si="23"/>
        <v>442.16399467457262</v>
      </c>
      <c r="Q745">
        <v>104.82762178343756</v>
      </c>
    </row>
    <row r="746" spans="1:17" hidden="1" x14ac:dyDescent="0.2">
      <c r="A746" s="2">
        <f t="shared" si="22"/>
        <v>43739</v>
      </c>
      <c r="B746">
        <v>2019</v>
      </c>
      <c r="C746" s="1">
        <v>10</v>
      </c>
      <c r="D746" t="s">
        <v>13</v>
      </c>
      <c r="E746" t="s">
        <v>14</v>
      </c>
      <c r="F746" t="s">
        <v>15</v>
      </c>
      <c r="G746">
        <v>1483.5</v>
      </c>
      <c r="H746" t="s">
        <v>16</v>
      </c>
      <c r="I746" t="s">
        <v>17</v>
      </c>
      <c r="J746">
        <v>1</v>
      </c>
      <c r="K746" t="s">
        <v>18</v>
      </c>
      <c r="L746">
        <v>10</v>
      </c>
      <c r="M746" t="s">
        <v>19</v>
      </c>
      <c r="N746">
        <v>9</v>
      </c>
      <c r="P746">
        <f t="shared" si="23"/>
        <v>1426.6434023368133</v>
      </c>
      <c r="Q746">
        <v>103.98534052518357</v>
      </c>
    </row>
    <row r="747" spans="1:17" hidden="1" x14ac:dyDescent="0.2">
      <c r="A747" s="2">
        <f t="shared" si="22"/>
        <v>43739</v>
      </c>
      <c r="B747">
        <v>2019</v>
      </c>
      <c r="C747" s="1">
        <v>10</v>
      </c>
      <c r="D747" t="s">
        <v>20</v>
      </c>
      <c r="E747" t="s">
        <v>14</v>
      </c>
      <c r="F747" t="s">
        <v>21</v>
      </c>
      <c r="G747">
        <v>1145.3</v>
      </c>
      <c r="H747" t="s">
        <v>16</v>
      </c>
      <c r="I747" t="s">
        <v>17</v>
      </c>
      <c r="J747">
        <v>1</v>
      </c>
      <c r="K747" t="s">
        <v>18</v>
      </c>
      <c r="L747">
        <v>10</v>
      </c>
      <c r="M747" t="s">
        <v>19</v>
      </c>
      <c r="N747">
        <v>31</v>
      </c>
      <c r="P747">
        <f t="shared" si="23"/>
        <v>1101.4052502166176</v>
      </c>
      <c r="Q747">
        <v>103.98534052518357</v>
      </c>
    </row>
    <row r="748" spans="1:17" hidden="1" x14ac:dyDescent="0.2">
      <c r="A748" s="2">
        <f t="shared" si="22"/>
        <v>43739</v>
      </c>
      <c r="B748">
        <v>2019</v>
      </c>
      <c r="C748" s="1">
        <v>10</v>
      </c>
      <c r="D748" t="s">
        <v>22</v>
      </c>
      <c r="E748" t="s">
        <v>23</v>
      </c>
      <c r="F748" t="s">
        <v>24</v>
      </c>
      <c r="G748">
        <v>689.94</v>
      </c>
      <c r="H748" t="s">
        <v>16</v>
      </c>
      <c r="I748" t="s">
        <v>17</v>
      </c>
      <c r="J748" t="s">
        <v>37</v>
      </c>
      <c r="K748" t="s">
        <v>25</v>
      </c>
      <c r="L748">
        <v>100</v>
      </c>
      <c r="M748" t="s">
        <v>19</v>
      </c>
      <c r="N748">
        <v>14</v>
      </c>
      <c r="P748">
        <f t="shared" si="23"/>
        <v>663.49737041338801</v>
      </c>
      <c r="Q748">
        <v>103.98534052518357</v>
      </c>
    </row>
    <row r="749" spans="1:17" hidden="1" x14ac:dyDescent="0.2">
      <c r="A749" s="2">
        <f t="shared" si="22"/>
        <v>43739</v>
      </c>
      <c r="B749">
        <v>2019</v>
      </c>
      <c r="C749" s="1">
        <v>10</v>
      </c>
      <c r="D749" t="s">
        <v>26</v>
      </c>
      <c r="E749" t="s">
        <v>27</v>
      </c>
      <c r="F749" t="s">
        <v>28</v>
      </c>
      <c r="G749">
        <v>360</v>
      </c>
      <c r="H749" t="s">
        <v>16</v>
      </c>
      <c r="I749" t="s">
        <v>29</v>
      </c>
      <c r="J749">
        <v>1</v>
      </c>
      <c r="K749" t="s">
        <v>30</v>
      </c>
      <c r="L749">
        <v>3</v>
      </c>
      <c r="M749" t="s">
        <v>19</v>
      </c>
      <c r="N749">
        <v>19</v>
      </c>
      <c r="P749">
        <f t="shared" si="23"/>
        <v>346.2026456631296</v>
      </c>
      <c r="Q749">
        <v>103.98534052518357</v>
      </c>
    </row>
    <row r="750" spans="1:17" x14ac:dyDescent="0.2">
      <c r="A750" s="2">
        <f t="shared" si="22"/>
        <v>43739</v>
      </c>
      <c r="B750">
        <v>2019</v>
      </c>
      <c r="C750" s="1">
        <v>10</v>
      </c>
      <c r="D750" t="s">
        <v>31</v>
      </c>
      <c r="E750" t="s">
        <v>32</v>
      </c>
      <c r="F750" t="s">
        <v>33</v>
      </c>
      <c r="G750">
        <v>697.84</v>
      </c>
      <c r="H750" t="s">
        <v>16</v>
      </c>
      <c r="I750" t="s">
        <v>17</v>
      </c>
      <c r="J750">
        <v>2</v>
      </c>
      <c r="K750" t="s">
        <v>30</v>
      </c>
      <c r="L750">
        <v>3</v>
      </c>
      <c r="M750" t="s">
        <v>19</v>
      </c>
      <c r="N750">
        <v>12</v>
      </c>
      <c r="P750">
        <f t="shared" si="23"/>
        <v>671.09459513766217</v>
      </c>
      <c r="Q750">
        <v>103.98534052518357</v>
      </c>
    </row>
    <row r="751" spans="1:17" hidden="1" x14ac:dyDescent="0.2">
      <c r="A751" s="2">
        <f t="shared" si="22"/>
        <v>43739</v>
      </c>
      <c r="B751">
        <v>2019</v>
      </c>
      <c r="C751" s="1">
        <v>10</v>
      </c>
      <c r="D751" t="s">
        <v>34</v>
      </c>
      <c r="E751" t="s">
        <v>35</v>
      </c>
      <c r="F751" t="s">
        <v>36</v>
      </c>
      <c r="G751">
        <v>102</v>
      </c>
      <c r="H751" t="s">
        <v>16</v>
      </c>
      <c r="I751" t="s">
        <v>17</v>
      </c>
      <c r="J751" t="s">
        <v>37</v>
      </c>
      <c r="K751" t="s">
        <v>38</v>
      </c>
      <c r="L751">
        <v>100</v>
      </c>
      <c r="M751" t="s">
        <v>39</v>
      </c>
      <c r="N751">
        <v>11</v>
      </c>
      <c r="P751">
        <f t="shared" si="23"/>
        <v>98.09074960455338</v>
      </c>
      <c r="Q751">
        <v>103.98534052518357</v>
      </c>
    </row>
    <row r="752" spans="1:17" hidden="1" x14ac:dyDescent="0.2">
      <c r="A752" s="2">
        <f t="shared" si="22"/>
        <v>43739</v>
      </c>
      <c r="B752">
        <v>2019</v>
      </c>
      <c r="C752" s="1">
        <v>10</v>
      </c>
      <c r="D752" t="s">
        <v>44</v>
      </c>
      <c r="E752" t="s">
        <v>14</v>
      </c>
      <c r="F752" t="s">
        <v>45</v>
      </c>
      <c r="G752">
        <v>370</v>
      </c>
      <c r="H752" t="s">
        <v>16</v>
      </c>
      <c r="I752" t="s">
        <v>17</v>
      </c>
      <c r="J752">
        <v>1</v>
      </c>
      <c r="K752" t="s">
        <v>30</v>
      </c>
      <c r="L752">
        <v>3</v>
      </c>
      <c r="M752" t="s">
        <v>19</v>
      </c>
      <c r="N752">
        <v>27</v>
      </c>
      <c r="P752">
        <f t="shared" si="23"/>
        <v>355.81938582043875</v>
      </c>
      <c r="Q752">
        <v>103.98534052518357</v>
      </c>
    </row>
    <row r="753" spans="1:17" hidden="1" x14ac:dyDescent="0.2">
      <c r="A753" s="2">
        <f t="shared" si="22"/>
        <v>43739</v>
      </c>
      <c r="B753">
        <v>2019</v>
      </c>
      <c r="C753" s="1">
        <v>10</v>
      </c>
      <c r="D753" t="s">
        <v>46</v>
      </c>
      <c r="E753" t="s">
        <v>47</v>
      </c>
      <c r="F753" t="s">
        <v>48</v>
      </c>
      <c r="G753">
        <v>298</v>
      </c>
      <c r="H753" t="s">
        <v>16</v>
      </c>
      <c r="I753" t="s">
        <v>42</v>
      </c>
      <c r="J753" t="s">
        <v>37</v>
      </c>
      <c r="K753" t="s">
        <v>18</v>
      </c>
      <c r="L753">
        <v>10</v>
      </c>
      <c r="M753" t="s">
        <v>19</v>
      </c>
      <c r="N753">
        <v>28</v>
      </c>
      <c r="P753">
        <f t="shared" si="23"/>
        <v>286.57885668781284</v>
      </c>
      <c r="Q753">
        <v>103.98534052518357</v>
      </c>
    </row>
    <row r="754" spans="1:17" hidden="1" x14ac:dyDescent="0.2">
      <c r="A754" s="2">
        <f t="shared" si="22"/>
        <v>43739</v>
      </c>
      <c r="B754">
        <v>2019</v>
      </c>
      <c r="C754" s="1">
        <v>10</v>
      </c>
      <c r="D754" t="s">
        <v>49</v>
      </c>
      <c r="E754" t="s">
        <v>14</v>
      </c>
      <c r="F754" t="s">
        <v>50</v>
      </c>
      <c r="G754">
        <v>426.45</v>
      </c>
      <c r="H754" t="s">
        <v>16</v>
      </c>
      <c r="I754" t="s">
        <v>17</v>
      </c>
      <c r="J754" t="s">
        <v>37</v>
      </c>
      <c r="K754" t="s">
        <v>30</v>
      </c>
      <c r="L754">
        <v>3</v>
      </c>
      <c r="M754" t="s">
        <v>19</v>
      </c>
      <c r="N754">
        <v>6</v>
      </c>
      <c r="P754">
        <f t="shared" si="23"/>
        <v>410.10588400844892</v>
      </c>
      <c r="Q754">
        <v>103.98534052518357</v>
      </c>
    </row>
    <row r="755" spans="1:17" hidden="1" x14ac:dyDescent="0.2">
      <c r="A755" s="2">
        <f t="shared" si="22"/>
        <v>43739</v>
      </c>
      <c r="B755">
        <v>2019</v>
      </c>
      <c r="C755" s="1">
        <v>10</v>
      </c>
      <c r="D755" t="s">
        <v>49</v>
      </c>
      <c r="E755" t="s">
        <v>51</v>
      </c>
      <c r="F755" t="s">
        <v>52</v>
      </c>
      <c r="G755">
        <v>118.63</v>
      </c>
      <c r="H755" t="s">
        <v>16</v>
      </c>
      <c r="I755" t="s">
        <v>17</v>
      </c>
      <c r="J755" t="s">
        <v>37</v>
      </c>
      <c r="K755" t="s">
        <v>18</v>
      </c>
      <c r="L755">
        <v>10</v>
      </c>
      <c r="M755" t="s">
        <v>19</v>
      </c>
      <c r="N755">
        <v>6</v>
      </c>
      <c r="P755">
        <f t="shared" si="23"/>
        <v>114.08338848615851</v>
      </c>
      <c r="Q755">
        <v>103.98534052518357</v>
      </c>
    </row>
    <row r="756" spans="1:17" hidden="1" x14ac:dyDescent="0.2">
      <c r="A756" s="2">
        <f t="shared" si="22"/>
        <v>43739</v>
      </c>
      <c r="B756">
        <v>2019</v>
      </c>
      <c r="C756" s="1">
        <v>10</v>
      </c>
      <c r="D756" t="s">
        <v>53</v>
      </c>
      <c r="E756" t="s">
        <v>54</v>
      </c>
      <c r="F756" t="s">
        <v>55</v>
      </c>
      <c r="G756">
        <v>568.01</v>
      </c>
      <c r="H756" t="s">
        <v>16</v>
      </c>
      <c r="I756" t="s">
        <v>17</v>
      </c>
      <c r="J756" t="s">
        <v>37</v>
      </c>
      <c r="K756" t="s">
        <v>56</v>
      </c>
      <c r="L756">
        <v>10</v>
      </c>
      <c r="M756" t="s">
        <v>19</v>
      </c>
      <c r="N756">
        <v>3</v>
      </c>
      <c r="P756">
        <f t="shared" si="23"/>
        <v>546.24045767531732</v>
      </c>
      <c r="Q756">
        <v>103.98534052518357</v>
      </c>
    </row>
    <row r="757" spans="1:17" hidden="1" x14ac:dyDescent="0.2">
      <c r="A757" s="2">
        <f t="shared" si="22"/>
        <v>43739</v>
      </c>
      <c r="B757">
        <v>2019</v>
      </c>
      <c r="C757" s="1">
        <v>10</v>
      </c>
      <c r="D757" t="s">
        <v>57</v>
      </c>
      <c r="E757" t="s">
        <v>58</v>
      </c>
      <c r="F757" t="s">
        <v>59</v>
      </c>
      <c r="G757">
        <v>507.53</v>
      </c>
      <c r="H757" t="s">
        <v>16</v>
      </c>
      <c r="I757" t="s">
        <v>42</v>
      </c>
      <c r="J757">
        <v>1</v>
      </c>
      <c r="K757" t="s">
        <v>60</v>
      </c>
      <c r="L757">
        <v>10</v>
      </c>
      <c r="M757" t="s">
        <v>39</v>
      </c>
      <c r="N757">
        <v>23</v>
      </c>
      <c r="P757">
        <f t="shared" si="23"/>
        <v>488.07841320391157</v>
      </c>
      <c r="Q757">
        <v>103.98534052518357</v>
      </c>
    </row>
    <row r="758" spans="1:17" hidden="1" x14ac:dyDescent="0.2">
      <c r="A758" s="2">
        <f t="shared" si="22"/>
        <v>43739</v>
      </c>
      <c r="B758">
        <v>2019</v>
      </c>
      <c r="C758" s="1">
        <v>10</v>
      </c>
      <c r="D758" t="s">
        <v>61</v>
      </c>
      <c r="E758" t="s">
        <v>14</v>
      </c>
      <c r="F758" t="s">
        <v>62</v>
      </c>
      <c r="G758">
        <v>1418.51</v>
      </c>
      <c r="H758" t="s">
        <v>16</v>
      </c>
      <c r="I758" t="s">
        <v>17</v>
      </c>
      <c r="J758">
        <v>1</v>
      </c>
      <c r="K758" t="s">
        <v>63</v>
      </c>
      <c r="L758">
        <v>3.6</v>
      </c>
      <c r="M758" t="s">
        <v>64</v>
      </c>
      <c r="N758">
        <v>32</v>
      </c>
      <c r="P758">
        <f t="shared" si="23"/>
        <v>1364.1442080544612</v>
      </c>
      <c r="Q758">
        <v>103.98534052518357</v>
      </c>
    </row>
    <row r="759" spans="1:17" x14ac:dyDescent="0.2">
      <c r="A759" s="2">
        <f t="shared" si="22"/>
        <v>43739</v>
      </c>
      <c r="B759">
        <v>2019</v>
      </c>
      <c r="C759" s="1">
        <v>10</v>
      </c>
      <c r="D759" t="s">
        <v>31</v>
      </c>
      <c r="E759" t="s">
        <v>23</v>
      </c>
      <c r="F759" t="s">
        <v>65</v>
      </c>
      <c r="G759">
        <v>786</v>
      </c>
      <c r="H759" t="s">
        <v>16</v>
      </c>
      <c r="I759" t="s">
        <v>17</v>
      </c>
      <c r="J759" t="s">
        <v>37</v>
      </c>
      <c r="K759" t="s">
        <v>38</v>
      </c>
      <c r="L759">
        <v>100</v>
      </c>
      <c r="M759" t="s">
        <v>39</v>
      </c>
      <c r="N759">
        <v>12</v>
      </c>
      <c r="P759">
        <f t="shared" si="23"/>
        <v>755.87577636449964</v>
      </c>
      <c r="Q759">
        <v>103.98534052518357</v>
      </c>
    </row>
    <row r="760" spans="1:17" hidden="1" x14ac:dyDescent="0.2">
      <c r="A760" s="2">
        <f t="shared" si="22"/>
        <v>43739</v>
      </c>
      <c r="B760">
        <v>2019</v>
      </c>
      <c r="C760" s="1">
        <v>10</v>
      </c>
      <c r="D760" t="s">
        <v>66</v>
      </c>
      <c r="E760" t="s">
        <v>14</v>
      </c>
      <c r="F760" t="s">
        <v>67</v>
      </c>
      <c r="G760">
        <v>389.33</v>
      </c>
      <c r="H760" t="s">
        <v>16</v>
      </c>
      <c r="I760" t="s">
        <v>17</v>
      </c>
      <c r="J760">
        <v>1</v>
      </c>
      <c r="K760" t="s">
        <v>30</v>
      </c>
      <c r="L760">
        <v>3</v>
      </c>
      <c r="M760" t="s">
        <v>19</v>
      </c>
      <c r="N760">
        <v>20</v>
      </c>
      <c r="P760">
        <f t="shared" si="23"/>
        <v>374.40854454451733</v>
      </c>
      <c r="Q760">
        <v>103.98534052518357</v>
      </c>
    </row>
    <row r="761" spans="1:17" hidden="1" x14ac:dyDescent="0.2">
      <c r="A761" s="2">
        <f t="shared" si="22"/>
        <v>43739</v>
      </c>
      <c r="B761">
        <v>2019</v>
      </c>
      <c r="C761" s="1">
        <v>10</v>
      </c>
      <c r="D761" t="s">
        <v>68</v>
      </c>
      <c r="E761" t="s">
        <v>69</v>
      </c>
      <c r="F761" t="s">
        <v>70</v>
      </c>
      <c r="G761">
        <v>794</v>
      </c>
      <c r="H761" t="s">
        <v>16</v>
      </c>
      <c r="I761" t="s">
        <v>17</v>
      </c>
      <c r="J761">
        <v>1</v>
      </c>
      <c r="K761" t="s">
        <v>71</v>
      </c>
      <c r="L761">
        <v>100</v>
      </c>
      <c r="M761" t="s">
        <v>64</v>
      </c>
      <c r="N761">
        <v>22</v>
      </c>
      <c r="P761">
        <f t="shared" si="23"/>
        <v>763.5691684903469</v>
      </c>
      <c r="Q761">
        <v>103.98534052518357</v>
      </c>
    </row>
    <row r="762" spans="1:17" hidden="1" x14ac:dyDescent="0.2">
      <c r="A762" s="2">
        <f t="shared" si="22"/>
        <v>43739</v>
      </c>
      <c r="B762">
        <v>2019</v>
      </c>
      <c r="C762" s="1">
        <v>10</v>
      </c>
      <c r="D762" t="s">
        <v>68</v>
      </c>
      <c r="E762" t="s">
        <v>72</v>
      </c>
      <c r="F762" t="s">
        <v>73</v>
      </c>
      <c r="G762">
        <v>291.42</v>
      </c>
      <c r="H762" t="s">
        <v>16</v>
      </c>
      <c r="I762" t="s">
        <v>17</v>
      </c>
      <c r="J762" t="s">
        <v>37</v>
      </c>
      <c r="K762" t="s">
        <v>18</v>
      </c>
      <c r="L762">
        <v>10</v>
      </c>
      <c r="M762" t="s">
        <v>19</v>
      </c>
      <c r="N762">
        <v>22</v>
      </c>
      <c r="P762">
        <f t="shared" si="23"/>
        <v>280.25104166430339</v>
      </c>
      <c r="Q762">
        <v>103.98534052518357</v>
      </c>
    </row>
    <row r="763" spans="1:17" hidden="1" x14ac:dyDescent="0.2">
      <c r="A763" s="2">
        <f t="shared" si="22"/>
        <v>43739</v>
      </c>
      <c r="B763">
        <v>2019</v>
      </c>
      <c r="C763" s="1">
        <v>10</v>
      </c>
      <c r="D763" t="s">
        <v>74</v>
      </c>
      <c r="E763" t="s">
        <v>75</v>
      </c>
      <c r="F763" t="s">
        <v>76</v>
      </c>
      <c r="G763">
        <v>983.97</v>
      </c>
      <c r="H763" t="s">
        <v>16</v>
      </c>
      <c r="I763" t="s">
        <v>17</v>
      </c>
      <c r="J763" t="s">
        <v>37</v>
      </c>
      <c r="K763" t="s">
        <v>77</v>
      </c>
      <c r="L763">
        <v>100</v>
      </c>
      <c r="M763" t="s">
        <v>39</v>
      </c>
      <c r="N763">
        <v>29</v>
      </c>
      <c r="P763">
        <f t="shared" si="23"/>
        <v>946.25838125874895</v>
      </c>
      <c r="Q763">
        <v>103.98534052518357</v>
      </c>
    </row>
    <row r="764" spans="1:17" hidden="1" x14ac:dyDescent="0.2">
      <c r="A764" s="2">
        <f t="shared" si="22"/>
        <v>43739</v>
      </c>
      <c r="B764">
        <v>2019</v>
      </c>
      <c r="C764" s="1">
        <v>10</v>
      </c>
      <c r="D764" t="s">
        <v>74</v>
      </c>
      <c r="E764" t="s">
        <v>78</v>
      </c>
      <c r="F764" t="s">
        <v>79</v>
      </c>
      <c r="G764">
        <v>118.51</v>
      </c>
      <c r="H764" t="s">
        <v>16</v>
      </c>
      <c r="I764" t="s">
        <v>17</v>
      </c>
      <c r="J764" t="s">
        <v>37</v>
      </c>
      <c r="K764" t="s">
        <v>18</v>
      </c>
      <c r="L764">
        <v>10</v>
      </c>
      <c r="M764" t="s">
        <v>19</v>
      </c>
      <c r="N764">
        <v>29</v>
      </c>
      <c r="P764">
        <f t="shared" si="23"/>
        <v>113.9679876042708</v>
      </c>
      <c r="Q764">
        <v>103.98534052518357</v>
      </c>
    </row>
    <row r="765" spans="1:17" hidden="1" x14ac:dyDescent="0.2">
      <c r="A765" s="2">
        <f t="shared" si="22"/>
        <v>43739</v>
      </c>
      <c r="B765">
        <v>2019</v>
      </c>
      <c r="C765" s="1">
        <v>10</v>
      </c>
      <c r="D765" t="s">
        <v>66</v>
      </c>
      <c r="E765" t="s">
        <v>80</v>
      </c>
      <c r="F765" t="s">
        <v>86</v>
      </c>
      <c r="G765">
        <v>541</v>
      </c>
      <c r="H765" t="s">
        <v>16</v>
      </c>
      <c r="I765" t="s">
        <v>17</v>
      </c>
      <c r="J765">
        <v>1</v>
      </c>
      <c r="K765" t="s">
        <v>18</v>
      </c>
      <c r="L765">
        <v>10</v>
      </c>
      <c r="M765" t="s">
        <v>19</v>
      </c>
      <c r="N765">
        <v>20</v>
      </c>
      <c r="P765">
        <f t="shared" si="23"/>
        <v>520.26564251042316</v>
      </c>
      <c r="Q765">
        <v>103.985340525184</v>
      </c>
    </row>
    <row r="766" spans="1:17" hidden="1" x14ac:dyDescent="0.2">
      <c r="A766" s="2">
        <f t="shared" si="22"/>
        <v>43739</v>
      </c>
      <c r="B766">
        <v>2019</v>
      </c>
      <c r="C766" s="1">
        <v>10</v>
      </c>
      <c r="D766" t="s">
        <v>82</v>
      </c>
      <c r="E766" t="s">
        <v>83</v>
      </c>
      <c r="F766" t="s">
        <v>84</v>
      </c>
      <c r="G766">
        <v>463.51</v>
      </c>
      <c r="H766" t="s">
        <v>16</v>
      </c>
      <c r="I766" t="s">
        <v>17</v>
      </c>
      <c r="J766">
        <v>1</v>
      </c>
      <c r="K766" t="s">
        <v>18</v>
      </c>
      <c r="L766">
        <v>10</v>
      </c>
      <c r="M766" t="s">
        <v>19</v>
      </c>
      <c r="N766">
        <v>21</v>
      </c>
      <c r="P766">
        <f t="shared" si="23"/>
        <v>445.74552303143486</v>
      </c>
      <c r="Q766">
        <v>103.985340525184</v>
      </c>
    </row>
    <row r="767" spans="1:17" hidden="1" x14ac:dyDescent="0.2">
      <c r="A767" s="2">
        <f t="shared" si="22"/>
        <v>43709</v>
      </c>
      <c r="B767">
        <v>2019</v>
      </c>
      <c r="C767" s="3" t="s">
        <v>117</v>
      </c>
      <c r="D767" t="s">
        <v>13</v>
      </c>
      <c r="E767" t="s">
        <v>14</v>
      </c>
      <c r="F767" t="s">
        <v>15</v>
      </c>
      <c r="G767">
        <v>1377</v>
      </c>
      <c r="H767" t="s">
        <v>16</v>
      </c>
      <c r="I767" t="s">
        <v>17</v>
      </c>
      <c r="J767">
        <v>1</v>
      </c>
      <c r="K767" t="s">
        <v>18</v>
      </c>
      <c r="L767">
        <v>10</v>
      </c>
      <c r="M767" t="s">
        <v>19</v>
      </c>
      <c r="N767">
        <v>9</v>
      </c>
      <c r="P767">
        <f t="shared" si="23"/>
        <v>1331.3759353076427</v>
      </c>
      <c r="Q767">
        <v>103.42683561287404</v>
      </c>
    </row>
    <row r="768" spans="1:17" hidden="1" x14ac:dyDescent="0.2">
      <c r="A768" s="2">
        <f t="shared" si="22"/>
        <v>43709</v>
      </c>
      <c r="B768">
        <v>2019</v>
      </c>
      <c r="C768" s="3" t="s">
        <v>117</v>
      </c>
      <c r="D768" t="s">
        <v>20</v>
      </c>
      <c r="E768" t="s">
        <v>14</v>
      </c>
      <c r="F768" t="s">
        <v>21</v>
      </c>
      <c r="G768">
        <v>1172.5999999999999</v>
      </c>
      <c r="H768" t="s">
        <v>16</v>
      </c>
      <c r="I768" t="s">
        <v>17</v>
      </c>
      <c r="J768">
        <v>1</v>
      </c>
      <c r="K768" t="s">
        <v>18</v>
      </c>
      <c r="L768">
        <v>10</v>
      </c>
      <c r="M768" t="s">
        <v>19</v>
      </c>
      <c r="N768">
        <v>31</v>
      </c>
      <c r="P768">
        <f t="shared" si="23"/>
        <v>1133.7483091806405</v>
      </c>
      <c r="Q768">
        <v>103.42683561287404</v>
      </c>
    </row>
    <row r="769" spans="1:17" hidden="1" x14ac:dyDescent="0.2">
      <c r="A769" s="2">
        <f t="shared" si="22"/>
        <v>43709</v>
      </c>
      <c r="B769">
        <v>2019</v>
      </c>
      <c r="C769" s="3" t="s">
        <v>117</v>
      </c>
      <c r="D769" t="s">
        <v>22</v>
      </c>
      <c r="E769" t="s">
        <v>23</v>
      </c>
      <c r="F769" t="s">
        <v>24</v>
      </c>
      <c r="G769">
        <v>689.94</v>
      </c>
      <c r="H769" t="s">
        <v>16</v>
      </c>
      <c r="I769" t="s">
        <v>17</v>
      </c>
      <c r="J769" t="s">
        <v>37</v>
      </c>
      <c r="K769" t="s">
        <v>25</v>
      </c>
      <c r="L769">
        <v>100</v>
      </c>
      <c r="M769" t="s">
        <v>19</v>
      </c>
      <c r="N769">
        <v>14</v>
      </c>
      <c r="P769">
        <f t="shared" si="23"/>
        <v>667.08025621362026</v>
      </c>
      <c r="Q769">
        <v>103.42683561287404</v>
      </c>
    </row>
    <row r="770" spans="1:17" hidden="1" x14ac:dyDescent="0.2">
      <c r="A770" s="2">
        <f t="shared" ref="A770:A833" si="24">DATE(B770,C770,1)</f>
        <v>43709</v>
      </c>
      <c r="B770">
        <v>2019</v>
      </c>
      <c r="C770" s="3" t="s">
        <v>117</v>
      </c>
      <c r="D770" t="s">
        <v>26</v>
      </c>
      <c r="E770" t="s">
        <v>27</v>
      </c>
      <c r="F770" t="s">
        <v>28</v>
      </c>
      <c r="G770">
        <v>356.4</v>
      </c>
      <c r="H770" t="s">
        <v>16</v>
      </c>
      <c r="I770" t="s">
        <v>29</v>
      </c>
      <c r="J770">
        <v>1</v>
      </c>
      <c r="K770" t="s">
        <v>30</v>
      </c>
      <c r="L770">
        <v>3</v>
      </c>
      <c r="M770" t="s">
        <v>19</v>
      </c>
      <c r="N770">
        <v>19</v>
      </c>
      <c r="P770">
        <f t="shared" si="23"/>
        <v>344.5914185502134</v>
      </c>
      <c r="Q770">
        <v>103.42683561287404</v>
      </c>
    </row>
    <row r="771" spans="1:17" x14ac:dyDescent="0.2">
      <c r="A771" s="2">
        <f t="shared" si="24"/>
        <v>43709</v>
      </c>
      <c r="B771">
        <v>2019</v>
      </c>
      <c r="C771" s="3" t="s">
        <v>117</v>
      </c>
      <c r="D771" t="s">
        <v>31</v>
      </c>
      <c r="E771" t="s">
        <v>32</v>
      </c>
      <c r="F771" t="s">
        <v>89</v>
      </c>
      <c r="G771">
        <v>697.84</v>
      </c>
      <c r="H771" t="s">
        <v>16</v>
      </c>
      <c r="I771" t="s">
        <v>17</v>
      </c>
      <c r="J771">
        <v>2</v>
      </c>
      <c r="K771" t="s">
        <v>30</v>
      </c>
      <c r="L771">
        <v>3</v>
      </c>
      <c r="M771" t="s">
        <v>19</v>
      </c>
      <c r="N771">
        <v>12</v>
      </c>
      <c r="P771">
        <f t="shared" si="23"/>
        <v>674.71850595140563</v>
      </c>
      <c r="Q771">
        <v>103.42683561287404</v>
      </c>
    </row>
    <row r="772" spans="1:17" hidden="1" x14ac:dyDescent="0.2">
      <c r="A772" s="2">
        <f t="shared" si="24"/>
        <v>43709</v>
      </c>
      <c r="B772">
        <v>2019</v>
      </c>
      <c r="C772" s="3" t="s">
        <v>117</v>
      </c>
      <c r="D772" t="s">
        <v>34</v>
      </c>
      <c r="E772" t="s">
        <v>35</v>
      </c>
      <c r="F772" t="s">
        <v>36</v>
      </c>
      <c r="G772">
        <v>102</v>
      </c>
      <c r="H772" t="s">
        <v>16</v>
      </c>
      <c r="I772" t="s">
        <v>17</v>
      </c>
      <c r="J772" t="s">
        <v>37</v>
      </c>
      <c r="K772" t="s">
        <v>38</v>
      </c>
      <c r="L772">
        <v>100</v>
      </c>
      <c r="M772" t="s">
        <v>39</v>
      </c>
      <c r="N772">
        <v>11</v>
      </c>
      <c r="P772">
        <f t="shared" si="23"/>
        <v>98.620439652417986</v>
      </c>
      <c r="Q772">
        <v>103.42683561287404</v>
      </c>
    </row>
    <row r="773" spans="1:17" hidden="1" x14ac:dyDescent="0.2">
      <c r="A773" s="2">
        <f t="shared" si="24"/>
        <v>43709</v>
      </c>
      <c r="B773">
        <v>2019</v>
      </c>
      <c r="C773" s="3" t="s">
        <v>117</v>
      </c>
      <c r="D773" t="s">
        <v>44</v>
      </c>
      <c r="E773" t="s">
        <v>14</v>
      </c>
      <c r="F773" t="s">
        <v>45</v>
      </c>
      <c r="G773">
        <v>370</v>
      </c>
      <c r="H773" t="s">
        <v>16</v>
      </c>
      <c r="I773" t="s">
        <v>17</v>
      </c>
      <c r="J773">
        <v>1</v>
      </c>
      <c r="K773" t="s">
        <v>30</v>
      </c>
      <c r="L773">
        <v>3</v>
      </c>
      <c r="M773" t="s">
        <v>19</v>
      </c>
      <c r="N773">
        <v>27</v>
      </c>
      <c r="P773">
        <f t="shared" ref="P773:P836" si="25">(G773/Q773)*100</f>
        <v>357.74081050386917</v>
      </c>
      <c r="Q773">
        <v>103.42683561287404</v>
      </c>
    </row>
    <row r="774" spans="1:17" hidden="1" x14ac:dyDescent="0.2">
      <c r="A774" s="2">
        <f t="shared" si="24"/>
        <v>43709</v>
      </c>
      <c r="B774">
        <v>2019</v>
      </c>
      <c r="C774" s="3" t="s">
        <v>117</v>
      </c>
      <c r="D774" t="s">
        <v>46</v>
      </c>
      <c r="E774" t="s">
        <v>47</v>
      </c>
      <c r="F774" t="s">
        <v>48</v>
      </c>
      <c r="G774">
        <v>298</v>
      </c>
      <c r="H774" t="s">
        <v>16</v>
      </c>
      <c r="I774" t="s">
        <v>42</v>
      </c>
      <c r="J774" t="s">
        <v>37</v>
      </c>
      <c r="K774" t="s">
        <v>18</v>
      </c>
      <c r="L774">
        <v>10</v>
      </c>
      <c r="M774" t="s">
        <v>19</v>
      </c>
      <c r="N774">
        <v>28</v>
      </c>
      <c r="P774">
        <f t="shared" si="25"/>
        <v>288.12638251392701</v>
      </c>
      <c r="Q774">
        <v>103.42683561287404</v>
      </c>
    </row>
    <row r="775" spans="1:17" hidden="1" x14ac:dyDescent="0.2">
      <c r="A775" s="2">
        <f t="shared" si="24"/>
        <v>43709</v>
      </c>
      <c r="B775">
        <v>2019</v>
      </c>
      <c r="C775" s="3" t="s">
        <v>117</v>
      </c>
      <c r="D775" t="s">
        <v>49</v>
      </c>
      <c r="E775" t="s">
        <v>14</v>
      </c>
      <c r="F775" t="s">
        <v>50</v>
      </c>
      <c r="G775">
        <v>422.23</v>
      </c>
      <c r="H775" t="s">
        <v>16</v>
      </c>
      <c r="I775" t="s">
        <v>17</v>
      </c>
      <c r="J775" t="s">
        <v>37</v>
      </c>
      <c r="K775" t="s">
        <v>30</v>
      </c>
      <c r="L775">
        <v>3</v>
      </c>
      <c r="M775" t="s">
        <v>19</v>
      </c>
      <c r="N775">
        <v>6</v>
      </c>
      <c r="P775">
        <f t="shared" si="25"/>
        <v>408.24027680823968</v>
      </c>
      <c r="Q775">
        <v>103.42683561287404</v>
      </c>
    </row>
    <row r="776" spans="1:17" hidden="1" x14ac:dyDescent="0.2">
      <c r="A776" s="2">
        <f t="shared" si="24"/>
        <v>43709</v>
      </c>
      <c r="B776">
        <v>2019</v>
      </c>
      <c r="C776" s="3" t="s">
        <v>117</v>
      </c>
      <c r="D776" t="s">
        <v>49</v>
      </c>
      <c r="E776" t="s">
        <v>51</v>
      </c>
      <c r="F776" t="s">
        <v>52</v>
      </c>
      <c r="G776">
        <v>118.63</v>
      </c>
      <c r="H776" t="s">
        <v>16</v>
      </c>
      <c r="I776" t="s">
        <v>17</v>
      </c>
      <c r="J776" t="s">
        <v>37</v>
      </c>
      <c r="K776" t="s">
        <v>18</v>
      </c>
      <c r="L776">
        <v>10</v>
      </c>
      <c r="M776" t="s">
        <v>19</v>
      </c>
      <c r="N776">
        <v>6</v>
      </c>
      <c r="P776">
        <f t="shared" si="25"/>
        <v>114.69943878398379</v>
      </c>
      <c r="Q776">
        <v>103.42683561287404</v>
      </c>
    </row>
    <row r="777" spans="1:17" hidden="1" x14ac:dyDescent="0.2">
      <c r="A777" s="2">
        <f t="shared" si="24"/>
        <v>43709</v>
      </c>
      <c r="B777">
        <v>2019</v>
      </c>
      <c r="C777" s="3" t="s">
        <v>117</v>
      </c>
      <c r="D777" t="s">
        <v>53</v>
      </c>
      <c r="E777" t="s">
        <v>54</v>
      </c>
      <c r="F777" t="s">
        <v>55</v>
      </c>
      <c r="G777">
        <v>540.85</v>
      </c>
      <c r="H777" t="s">
        <v>16</v>
      </c>
      <c r="I777" t="s">
        <v>17</v>
      </c>
      <c r="J777" t="s">
        <v>37</v>
      </c>
      <c r="K777" t="s">
        <v>56</v>
      </c>
      <c r="L777">
        <v>10</v>
      </c>
      <c r="M777" t="s">
        <v>19</v>
      </c>
      <c r="N777">
        <v>3</v>
      </c>
      <c r="P777">
        <f t="shared" si="25"/>
        <v>522.93004692166937</v>
      </c>
      <c r="Q777">
        <v>103.42683561287404</v>
      </c>
    </row>
    <row r="778" spans="1:17" hidden="1" x14ac:dyDescent="0.2">
      <c r="A778" s="2">
        <f t="shared" si="24"/>
        <v>43709</v>
      </c>
      <c r="B778">
        <v>2019</v>
      </c>
      <c r="C778" s="3" t="s">
        <v>117</v>
      </c>
      <c r="D778" t="s">
        <v>57</v>
      </c>
      <c r="E778" t="s">
        <v>58</v>
      </c>
      <c r="F778" t="s">
        <v>59</v>
      </c>
      <c r="G778">
        <v>507.53</v>
      </c>
      <c r="H778" t="s">
        <v>16</v>
      </c>
      <c r="I778" t="s">
        <v>42</v>
      </c>
      <c r="J778">
        <v>1</v>
      </c>
      <c r="K778" t="s">
        <v>60</v>
      </c>
      <c r="L778">
        <v>10</v>
      </c>
      <c r="M778" t="s">
        <v>39</v>
      </c>
      <c r="N778">
        <v>23</v>
      </c>
      <c r="P778">
        <f t="shared" si="25"/>
        <v>490.71403663521272</v>
      </c>
      <c r="Q778">
        <v>103.42683561287404</v>
      </c>
    </row>
    <row r="779" spans="1:17" hidden="1" x14ac:dyDescent="0.2">
      <c r="A779" s="2">
        <f t="shared" si="24"/>
        <v>43709</v>
      </c>
      <c r="B779">
        <v>2019</v>
      </c>
      <c r="C779" s="3" t="s">
        <v>117</v>
      </c>
      <c r="D779" t="s">
        <v>61</v>
      </c>
      <c r="E779" t="s">
        <v>14</v>
      </c>
      <c r="F779" t="s">
        <v>62</v>
      </c>
      <c r="G779">
        <v>1418.51</v>
      </c>
      <c r="H779" t="s">
        <v>16</v>
      </c>
      <c r="I779" t="s">
        <v>17</v>
      </c>
      <c r="J779">
        <v>1</v>
      </c>
      <c r="K779" t="s">
        <v>63</v>
      </c>
      <c r="L779">
        <v>3.6</v>
      </c>
      <c r="M779" t="s">
        <v>64</v>
      </c>
      <c r="N779">
        <v>32</v>
      </c>
      <c r="P779">
        <f t="shared" si="25"/>
        <v>1371.5105867779553</v>
      </c>
      <c r="Q779">
        <v>103.42683561287404</v>
      </c>
    </row>
    <row r="780" spans="1:17" x14ac:dyDescent="0.2">
      <c r="A780" s="2">
        <f t="shared" si="24"/>
        <v>43709</v>
      </c>
      <c r="B780">
        <v>2019</v>
      </c>
      <c r="C780" s="3" t="s">
        <v>117</v>
      </c>
      <c r="D780" t="s">
        <v>31</v>
      </c>
      <c r="E780" t="s">
        <v>23</v>
      </c>
      <c r="F780" t="s">
        <v>65</v>
      </c>
      <c r="G780">
        <v>786</v>
      </c>
      <c r="H780" t="s">
        <v>16</v>
      </c>
      <c r="I780" t="s">
        <v>17</v>
      </c>
      <c r="J780" t="s">
        <v>37</v>
      </c>
      <c r="K780" t="s">
        <v>38</v>
      </c>
      <c r="L780">
        <v>100</v>
      </c>
      <c r="M780" t="s">
        <v>39</v>
      </c>
      <c r="N780">
        <v>12</v>
      </c>
      <c r="P780">
        <f t="shared" si="25"/>
        <v>759.957505556868</v>
      </c>
      <c r="Q780">
        <v>103.42683561287404</v>
      </c>
    </row>
    <row r="781" spans="1:17" hidden="1" x14ac:dyDescent="0.2">
      <c r="A781" s="2">
        <f t="shared" si="24"/>
        <v>43709</v>
      </c>
      <c r="B781">
        <v>2019</v>
      </c>
      <c r="C781" s="3" t="s">
        <v>117</v>
      </c>
      <c r="D781" t="s">
        <v>66</v>
      </c>
      <c r="E781" t="s">
        <v>14</v>
      </c>
      <c r="F781" t="s">
        <v>67</v>
      </c>
      <c r="G781">
        <v>405.78</v>
      </c>
      <c r="H781" t="s">
        <v>16</v>
      </c>
      <c r="I781" t="s">
        <v>17</v>
      </c>
      <c r="J781">
        <v>1</v>
      </c>
      <c r="K781" t="s">
        <v>30</v>
      </c>
      <c r="L781">
        <v>3</v>
      </c>
      <c r="M781" t="s">
        <v>19</v>
      </c>
      <c r="N781">
        <v>20</v>
      </c>
      <c r="P781">
        <f t="shared" si="25"/>
        <v>392.33531374664869</v>
      </c>
      <c r="Q781">
        <v>103.42683561287404</v>
      </c>
    </row>
    <row r="782" spans="1:17" hidden="1" x14ac:dyDescent="0.2">
      <c r="A782" s="2">
        <f t="shared" si="24"/>
        <v>43709</v>
      </c>
      <c r="B782">
        <v>2019</v>
      </c>
      <c r="C782" s="3" t="s">
        <v>117</v>
      </c>
      <c r="D782" t="s">
        <v>68</v>
      </c>
      <c r="E782" t="s">
        <v>69</v>
      </c>
      <c r="F782" t="s">
        <v>70</v>
      </c>
      <c r="G782">
        <v>794</v>
      </c>
      <c r="H782" t="s">
        <v>16</v>
      </c>
      <c r="I782" t="s">
        <v>17</v>
      </c>
      <c r="J782">
        <v>1</v>
      </c>
      <c r="K782" t="s">
        <v>71</v>
      </c>
      <c r="L782">
        <v>100</v>
      </c>
      <c r="M782" t="s">
        <v>64</v>
      </c>
      <c r="N782">
        <v>22</v>
      </c>
      <c r="P782">
        <f t="shared" si="25"/>
        <v>767.69244200019489</v>
      </c>
      <c r="Q782">
        <v>103.42683561287404</v>
      </c>
    </row>
    <row r="783" spans="1:17" hidden="1" x14ac:dyDescent="0.2">
      <c r="A783" s="2">
        <f t="shared" si="24"/>
        <v>43709</v>
      </c>
      <c r="B783">
        <v>2019</v>
      </c>
      <c r="C783" s="3" t="s">
        <v>117</v>
      </c>
      <c r="D783" t="s">
        <v>68</v>
      </c>
      <c r="E783" t="s">
        <v>72</v>
      </c>
      <c r="F783" t="s">
        <v>73</v>
      </c>
      <c r="G783">
        <v>291.5</v>
      </c>
      <c r="H783" t="s">
        <v>16</v>
      </c>
      <c r="I783" t="s">
        <v>17</v>
      </c>
      <c r="J783" t="s">
        <v>37</v>
      </c>
      <c r="K783" t="s">
        <v>18</v>
      </c>
      <c r="L783">
        <v>10</v>
      </c>
      <c r="M783" t="s">
        <v>19</v>
      </c>
      <c r="N783">
        <v>22</v>
      </c>
      <c r="P783">
        <f t="shared" si="25"/>
        <v>281.84174665372399</v>
      </c>
      <c r="Q783">
        <v>103.42683561287404</v>
      </c>
    </row>
    <row r="784" spans="1:17" hidden="1" x14ac:dyDescent="0.2">
      <c r="A784" s="2">
        <f t="shared" si="24"/>
        <v>43709</v>
      </c>
      <c r="B784">
        <v>2019</v>
      </c>
      <c r="C784" s="3" t="s">
        <v>117</v>
      </c>
      <c r="D784" t="s">
        <v>74</v>
      </c>
      <c r="E784" t="s">
        <v>75</v>
      </c>
      <c r="F784" t="s">
        <v>76</v>
      </c>
      <c r="G784">
        <v>983.97</v>
      </c>
      <c r="H784" t="s">
        <v>16</v>
      </c>
      <c r="I784" t="s">
        <v>17</v>
      </c>
      <c r="J784" t="s">
        <v>37</v>
      </c>
      <c r="K784" t="s">
        <v>77</v>
      </c>
      <c r="L784">
        <v>100</v>
      </c>
      <c r="M784" t="s">
        <v>39</v>
      </c>
      <c r="N784">
        <v>29</v>
      </c>
      <c r="P784">
        <f t="shared" si="25"/>
        <v>951.36817651754643</v>
      </c>
      <c r="Q784">
        <v>103.42683561287404</v>
      </c>
    </row>
    <row r="785" spans="1:17" hidden="1" x14ac:dyDescent="0.2">
      <c r="A785" s="2">
        <f t="shared" si="24"/>
        <v>43709</v>
      </c>
      <c r="B785">
        <v>2019</v>
      </c>
      <c r="C785" s="3" t="s">
        <v>117</v>
      </c>
      <c r="D785" t="s">
        <v>74</v>
      </c>
      <c r="E785" t="s">
        <v>78</v>
      </c>
      <c r="F785" t="s">
        <v>79</v>
      </c>
      <c r="G785">
        <v>118.51</v>
      </c>
      <c r="H785" t="s">
        <v>16</v>
      </c>
      <c r="I785" t="s">
        <v>17</v>
      </c>
      <c r="J785" t="s">
        <v>37</v>
      </c>
      <c r="K785" t="s">
        <v>18</v>
      </c>
      <c r="L785">
        <v>10</v>
      </c>
      <c r="M785" t="s">
        <v>19</v>
      </c>
      <c r="N785">
        <v>29</v>
      </c>
      <c r="P785">
        <f t="shared" si="25"/>
        <v>114.58341473733388</v>
      </c>
      <c r="Q785">
        <v>103.42683561287404</v>
      </c>
    </row>
    <row r="786" spans="1:17" hidden="1" x14ac:dyDescent="0.2">
      <c r="A786" s="2">
        <f t="shared" si="24"/>
        <v>43709</v>
      </c>
      <c r="B786">
        <v>2019</v>
      </c>
      <c r="C786" s="3" t="s">
        <v>117</v>
      </c>
      <c r="D786" t="s">
        <v>66</v>
      </c>
      <c r="E786" t="s">
        <v>80</v>
      </c>
      <c r="F786" t="s">
        <v>90</v>
      </c>
      <c r="G786">
        <v>541</v>
      </c>
      <c r="H786" t="s">
        <v>16</v>
      </c>
      <c r="I786" t="s">
        <v>17</v>
      </c>
      <c r="J786">
        <v>1</v>
      </c>
      <c r="K786" t="s">
        <v>91</v>
      </c>
      <c r="L786">
        <v>100</v>
      </c>
      <c r="M786" t="s">
        <v>19</v>
      </c>
      <c r="N786">
        <v>20</v>
      </c>
      <c r="P786">
        <f t="shared" si="25"/>
        <v>523.07507697998165</v>
      </c>
      <c r="Q786">
        <v>103.42683561287404</v>
      </c>
    </row>
    <row r="787" spans="1:17" hidden="1" x14ac:dyDescent="0.2">
      <c r="A787" s="2">
        <f t="shared" si="24"/>
        <v>43709</v>
      </c>
      <c r="B787">
        <v>2019</v>
      </c>
      <c r="C787" s="3" t="s">
        <v>117</v>
      </c>
      <c r="D787" t="s">
        <v>82</v>
      </c>
      <c r="E787" t="s">
        <v>83</v>
      </c>
      <c r="F787" t="s">
        <v>84</v>
      </c>
      <c r="G787">
        <v>463.51</v>
      </c>
      <c r="H787" t="s">
        <v>16</v>
      </c>
      <c r="I787" t="s">
        <v>17</v>
      </c>
      <c r="J787">
        <v>1</v>
      </c>
      <c r="K787" t="s">
        <v>18</v>
      </c>
      <c r="L787">
        <v>10</v>
      </c>
      <c r="M787" t="s">
        <v>19</v>
      </c>
      <c r="N787">
        <v>21</v>
      </c>
      <c r="P787">
        <f t="shared" si="25"/>
        <v>448.15254885580646</v>
      </c>
      <c r="Q787">
        <v>103.42683561287404</v>
      </c>
    </row>
    <row r="788" spans="1:17" hidden="1" x14ac:dyDescent="0.2">
      <c r="A788" s="2">
        <f t="shared" si="24"/>
        <v>43678</v>
      </c>
      <c r="B788">
        <v>2019</v>
      </c>
      <c r="C788" s="3" t="s">
        <v>116</v>
      </c>
      <c r="D788" t="s">
        <v>13</v>
      </c>
      <c r="E788" t="s">
        <v>14</v>
      </c>
      <c r="F788" t="s">
        <v>15</v>
      </c>
      <c r="G788">
        <v>1627</v>
      </c>
      <c r="H788" t="s">
        <v>16</v>
      </c>
      <c r="I788" t="s">
        <v>17</v>
      </c>
      <c r="J788">
        <v>1</v>
      </c>
      <c r="K788" t="s">
        <v>18</v>
      </c>
      <c r="L788">
        <v>10</v>
      </c>
      <c r="M788" t="s">
        <v>19</v>
      </c>
      <c r="N788">
        <v>9</v>
      </c>
      <c r="P788">
        <f t="shared" si="25"/>
        <v>1576.8673036313928</v>
      </c>
      <c r="Q788">
        <v>103.17925904438223</v>
      </c>
    </row>
    <row r="789" spans="1:17" hidden="1" x14ac:dyDescent="0.2">
      <c r="A789" s="2">
        <f t="shared" si="24"/>
        <v>43678</v>
      </c>
      <c r="B789">
        <v>2019</v>
      </c>
      <c r="C789" s="3" t="s">
        <v>116</v>
      </c>
      <c r="D789" t="s">
        <v>20</v>
      </c>
      <c r="E789" t="s">
        <v>14</v>
      </c>
      <c r="F789" t="s">
        <v>21</v>
      </c>
      <c r="G789">
        <v>1199.9000000000001</v>
      </c>
      <c r="H789" t="s">
        <v>16</v>
      </c>
      <c r="I789" t="s">
        <v>17</v>
      </c>
      <c r="J789">
        <v>1</v>
      </c>
      <c r="K789" t="s">
        <v>18</v>
      </c>
      <c r="L789">
        <v>10</v>
      </c>
      <c r="M789" t="s">
        <v>19</v>
      </c>
      <c r="N789">
        <v>31</v>
      </c>
      <c r="P789">
        <f t="shared" si="25"/>
        <v>1162.9275215902326</v>
      </c>
      <c r="Q789">
        <v>103.17925904438223</v>
      </c>
    </row>
    <row r="790" spans="1:17" hidden="1" x14ac:dyDescent="0.2">
      <c r="A790" s="2">
        <f t="shared" si="24"/>
        <v>43678</v>
      </c>
      <c r="B790">
        <v>2019</v>
      </c>
      <c r="C790" s="3" t="s">
        <v>116</v>
      </c>
      <c r="D790" t="s">
        <v>22</v>
      </c>
      <c r="E790" t="s">
        <v>23</v>
      </c>
      <c r="F790" t="s">
        <v>24</v>
      </c>
      <c r="G790">
        <v>689.94</v>
      </c>
      <c r="H790" t="s">
        <v>16</v>
      </c>
      <c r="I790" t="s">
        <v>17</v>
      </c>
      <c r="J790" t="s">
        <v>37</v>
      </c>
      <c r="K790" t="s">
        <v>25</v>
      </c>
      <c r="L790">
        <v>100</v>
      </c>
      <c r="M790" t="s">
        <v>19</v>
      </c>
      <c r="N790">
        <v>14</v>
      </c>
      <c r="P790">
        <f t="shared" si="25"/>
        <v>668.68090194679974</v>
      </c>
      <c r="Q790">
        <v>103.17925904438223</v>
      </c>
    </row>
    <row r="791" spans="1:17" hidden="1" x14ac:dyDescent="0.2">
      <c r="A791" s="2">
        <f t="shared" si="24"/>
        <v>43678</v>
      </c>
      <c r="B791">
        <v>2019</v>
      </c>
      <c r="C791" s="3" t="s">
        <v>116</v>
      </c>
      <c r="D791" t="s">
        <v>26</v>
      </c>
      <c r="E791" t="s">
        <v>27</v>
      </c>
      <c r="F791" t="s">
        <v>28</v>
      </c>
      <c r="G791">
        <v>356.4</v>
      </c>
      <c r="H791" t="s">
        <v>16</v>
      </c>
      <c r="I791" t="s">
        <v>29</v>
      </c>
      <c r="J791">
        <v>1</v>
      </c>
      <c r="K791" t="s">
        <v>30</v>
      </c>
      <c r="L791">
        <v>3</v>
      </c>
      <c r="M791" t="s">
        <v>19</v>
      </c>
      <c r="N791">
        <v>19</v>
      </c>
      <c r="P791">
        <f t="shared" si="25"/>
        <v>345.41825876719628</v>
      </c>
      <c r="Q791">
        <v>103.17925904438223</v>
      </c>
    </row>
    <row r="792" spans="1:17" x14ac:dyDescent="0.2">
      <c r="A792" s="2">
        <f t="shared" si="24"/>
        <v>43678</v>
      </c>
      <c r="B792">
        <v>2019</v>
      </c>
      <c r="C792" s="3" t="s">
        <v>116</v>
      </c>
      <c r="D792" t="s">
        <v>31</v>
      </c>
      <c r="E792" t="s">
        <v>32</v>
      </c>
      <c r="F792" t="s">
        <v>89</v>
      </c>
      <c r="G792">
        <v>697.84</v>
      </c>
      <c r="H792" t="s">
        <v>16</v>
      </c>
      <c r="I792" t="s">
        <v>17</v>
      </c>
      <c r="J792">
        <v>2</v>
      </c>
      <c r="K792" t="s">
        <v>30</v>
      </c>
      <c r="L792">
        <v>3</v>
      </c>
      <c r="M792" t="s">
        <v>19</v>
      </c>
      <c r="N792">
        <v>12</v>
      </c>
      <c r="P792">
        <f t="shared" si="25"/>
        <v>676.33747951206578</v>
      </c>
      <c r="Q792">
        <v>103.17925904438223</v>
      </c>
    </row>
    <row r="793" spans="1:17" hidden="1" x14ac:dyDescent="0.2">
      <c r="A793" s="2">
        <f t="shared" si="24"/>
        <v>43678</v>
      </c>
      <c r="B793">
        <v>2019</v>
      </c>
      <c r="C793" s="3" t="s">
        <v>116</v>
      </c>
      <c r="D793" t="s">
        <v>34</v>
      </c>
      <c r="E793" t="s">
        <v>35</v>
      </c>
      <c r="F793" t="s">
        <v>36</v>
      </c>
      <c r="G793">
        <v>102</v>
      </c>
      <c r="H793" t="s">
        <v>16</v>
      </c>
      <c r="I793" t="s">
        <v>17</v>
      </c>
      <c r="J793" t="s">
        <v>37</v>
      </c>
      <c r="K793" t="s">
        <v>38</v>
      </c>
      <c r="L793">
        <v>100</v>
      </c>
      <c r="M793" t="s">
        <v>39</v>
      </c>
      <c r="N793">
        <v>11</v>
      </c>
      <c r="P793">
        <f t="shared" si="25"/>
        <v>98.857077424955165</v>
      </c>
      <c r="Q793">
        <v>103.17925904438223</v>
      </c>
    </row>
    <row r="794" spans="1:17" hidden="1" x14ac:dyDescent="0.2">
      <c r="A794" s="2">
        <f t="shared" si="24"/>
        <v>43678</v>
      </c>
      <c r="B794">
        <v>2019</v>
      </c>
      <c r="C794" s="3" t="s">
        <v>116</v>
      </c>
      <c r="D794" t="s">
        <v>40</v>
      </c>
      <c r="E794" t="s">
        <v>58</v>
      </c>
      <c r="F794" t="s">
        <v>92</v>
      </c>
      <c r="G794">
        <v>502</v>
      </c>
      <c r="H794" t="s">
        <v>16</v>
      </c>
      <c r="I794" t="s">
        <v>17</v>
      </c>
      <c r="J794" t="s">
        <v>37</v>
      </c>
      <c r="K794" t="s">
        <v>93</v>
      </c>
      <c r="L794">
        <v>10</v>
      </c>
      <c r="M794" t="s">
        <v>19</v>
      </c>
      <c r="N794">
        <v>15</v>
      </c>
      <c r="P794">
        <f t="shared" si="25"/>
        <v>486.53189085615185</v>
      </c>
      <c r="Q794">
        <v>103.17925904438223</v>
      </c>
    </row>
    <row r="795" spans="1:17" hidden="1" x14ac:dyDescent="0.2">
      <c r="A795" s="2">
        <f t="shared" si="24"/>
        <v>43678</v>
      </c>
      <c r="B795">
        <v>2019</v>
      </c>
      <c r="C795" s="3" t="s">
        <v>116</v>
      </c>
      <c r="D795" t="s">
        <v>44</v>
      </c>
      <c r="E795" t="s">
        <v>14</v>
      </c>
      <c r="F795" t="s">
        <v>45</v>
      </c>
      <c r="G795">
        <v>370</v>
      </c>
      <c r="H795" t="s">
        <v>16</v>
      </c>
      <c r="I795" t="s">
        <v>17</v>
      </c>
      <c r="J795">
        <v>1</v>
      </c>
      <c r="K795" t="s">
        <v>30</v>
      </c>
      <c r="L795">
        <v>3</v>
      </c>
      <c r="M795" t="s">
        <v>19</v>
      </c>
      <c r="N795">
        <v>27</v>
      </c>
      <c r="P795">
        <f t="shared" si="25"/>
        <v>358.59920242385698</v>
      </c>
      <c r="Q795">
        <v>103.17925904438223</v>
      </c>
    </row>
    <row r="796" spans="1:17" hidden="1" x14ac:dyDescent="0.2">
      <c r="A796" s="2">
        <f t="shared" si="24"/>
        <v>43678</v>
      </c>
      <c r="B796">
        <v>2019</v>
      </c>
      <c r="C796" s="3" t="s">
        <v>116</v>
      </c>
      <c r="D796" t="s">
        <v>46</v>
      </c>
      <c r="E796" t="s">
        <v>47</v>
      </c>
      <c r="F796" t="s">
        <v>48</v>
      </c>
      <c r="G796">
        <v>284</v>
      </c>
      <c r="H796" t="s">
        <v>16</v>
      </c>
      <c r="I796" t="s">
        <v>42</v>
      </c>
      <c r="J796" t="s">
        <v>37</v>
      </c>
      <c r="K796" t="s">
        <v>18</v>
      </c>
      <c r="L796">
        <v>10</v>
      </c>
      <c r="M796" t="s">
        <v>19</v>
      </c>
      <c r="N796">
        <v>28</v>
      </c>
      <c r="P796">
        <f t="shared" si="25"/>
        <v>275.2491175361497</v>
      </c>
      <c r="Q796">
        <v>103.17925904438223</v>
      </c>
    </row>
    <row r="797" spans="1:17" hidden="1" x14ac:dyDescent="0.2">
      <c r="A797" s="2">
        <f t="shared" si="24"/>
        <v>43678</v>
      </c>
      <c r="B797">
        <v>2019</v>
      </c>
      <c r="C797" s="3" t="s">
        <v>116</v>
      </c>
      <c r="D797" t="s">
        <v>49</v>
      </c>
      <c r="E797" t="s">
        <v>14</v>
      </c>
      <c r="F797" t="s">
        <v>50</v>
      </c>
      <c r="G797">
        <v>422.23</v>
      </c>
      <c r="H797" t="s">
        <v>16</v>
      </c>
      <c r="I797" t="s">
        <v>17</v>
      </c>
      <c r="J797" t="s">
        <v>37</v>
      </c>
      <c r="K797" t="s">
        <v>30</v>
      </c>
      <c r="L797">
        <v>3</v>
      </c>
      <c r="M797" t="s">
        <v>19</v>
      </c>
      <c r="N797">
        <v>6</v>
      </c>
      <c r="P797">
        <f t="shared" si="25"/>
        <v>409.2198411876355</v>
      </c>
      <c r="Q797">
        <v>103.17925904438223</v>
      </c>
    </row>
    <row r="798" spans="1:17" hidden="1" x14ac:dyDescent="0.2">
      <c r="A798" s="2">
        <f t="shared" si="24"/>
        <v>43678</v>
      </c>
      <c r="B798">
        <v>2019</v>
      </c>
      <c r="C798" s="3" t="s">
        <v>116</v>
      </c>
      <c r="D798" t="s">
        <v>49</v>
      </c>
      <c r="E798" t="s">
        <v>51</v>
      </c>
      <c r="F798" t="s">
        <v>52</v>
      </c>
      <c r="G798">
        <v>118.63</v>
      </c>
      <c r="H798" t="s">
        <v>16</v>
      </c>
      <c r="I798" t="s">
        <v>17</v>
      </c>
      <c r="J798" t="s">
        <v>37</v>
      </c>
      <c r="K798" t="s">
        <v>18</v>
      </c>
      <c r="L798">
        <v>10</v>
      </c>
      <c r="M798" t="s">
        <v>19</v>
      </c>
      <c r="N798">
        <v>6</v>
      </c>
      <c r="P798">
        <f t="shared" si="25"/>
        <v>114.97465779335715</v>
      </c>
      <c r="Q798">
        <v>103.17925904438223</v>
      </c>
    </row>
    <row r="799" spans="1:17" hidden="1" x14ac:dyDescent="0.2">
      <c r="A799" s="2">
        <f t="shared" si="24"/>
        <v>43678</v>
      </c>
      <c r="B799">
        <v>2019</v>
      </c>
      <c r="C799" s="3" t="s">
        <v>116</v>
      </c>
      <c r="D799" t="s">
        <v>53</v>
      </c>
      <c r="E799" t="s">
        <v>54</v>
      </c>
      <c r="F799" t="s">
        <v>55</v>
      </c>
      <c r="G799">
        <v>521.70000000000005</v>
      </c>
      <c r="H799" t="s">
        <v>16</v>
      </c>
      <c r="I799" t="s">
        <v>17</v>
      </c>
      <c r="J799" t="s">
        <v>37</v>
      </c>
      <c r="K799" t="s">
        <v>56</v>
      </c>
      <c r="L799">
        <v>10</v>
      </c>
      <c r="M799" t="s">
        <v>19</v>
      </c>
      <c r="N799">
        <v>3</v>
      </c>
      <c r="P799">
        <f t="shared" si="25"/>
        <v>505.62487541763835</v>
      </c>
      <c r="Q799">
        <v>103.17925904438223</v>
      </c>
    </row>
    <row r="800" spans="1:17" hidden="1" x14ac:dyDescent="0.2">
      <c r="A800" s="2">
        <f t="shared" si="24"/>
        <v>43678</v>
      </c>
      <c r="B800">
        <v>2019</v>
      </c>
      <c r="C800" s="3" t="s">
        <v>116</v>
      </c>
      <c r="D800" t="s">
        <v>57</v>
      </c>
      <c r="E800" t="s">
        <v>58</v>
      </c>
      <c r="F800" t="s">
        <v>59</v>
      </c>
      <c r="G800">
        <v>507.53</v>
      </c>
      <c r="H800" t="s">
        <v>16</v>
      </c>
      <c r="I800" t="s">
        <v>42</v>
      </c>
      <c r="J800">
        <v>1</v>
      </c>
      <c r="K800" t="s">
        <v>60</v>
      </c>
      <c r="L800">
        <v>10</v>
      </c>
      <c r="M800" t="s">
        <v>39</v>
      </c>
      <c r="N800">
        <v>23</v>
      </c>
      <c r="P800">
        <f t="shared" si="25"/>
        <v>491.89149515183817</v>
      </c>
      <c r="Q800">
        <v>103.17925904438223</v>
      </c>
    </row>
    <row r="801" spans="1:17" hidden="1" x14ac:dyDescent="0.2">
      <c r="A801" s="2">
        <f t="shared" si="24"/>
        <v>43678</v>
      </c>
      <c r="B801">
        <v>2019</v>
      </c>
      <c r="C801" s="3" t="s">
        <v>116</v>
      </c>
      <c r="D801" t="s">
        <v>61</v>
      </c>
      <c r="E801" t="s">
        <v>14</v>
      </c>
      <c r="F801" t="s">
        <v>62</v>
      </c>
      <c r="G801">
        <v>1418.51</v>
      </c>
      <c r="H801" t="s">
        <v>16</v>
      </c>
      <c r="I801" t="s">
        <v>17</v>
      </c>
      <c r="J801">
        <v>1</v>
      </c>
      <c r="K801" t="s">
        <v>63</v>
      </c>
      <c r="L801">
        <v>3.6</v>
      </c>
      <c r="M801" t="s">
        <v>64</v>
      </c>
      <c r="N801">
        <v>32</v>
      </c>
      <c r="P801">
        <f t="shared" si="25"/>
        <v>1374.8014990007171</v>
      </c>
      <c r="Q801">
        <v>103.17925904438223</v>
      </c>
    </row>
    <row r="802" spans="1:17" x14ac:dyDescent="0.2">
      <c r="A802" s="2">
        <f t="shared" si="24"/>
        <v>43678</v>
      </c>
      <c r="B802">
        <v>2019</v>
      </c>
      <c r="C802" s="3" t="s">
        <v>116</v>
      </c>
      <c r="D802" t="s">
        <v>31</v>
      </c>
      <c r="E802" t="s">
        <v>23</v>
      </c>
      <c r="F802" t="s">
        <v>65</v>
      </c>
      <c r="G802">
        <v>782</v>
      </c>
      <c r="H802" t="s">
        <v>16</v>
      </c>
      <c r="I802" t="s">
        <v>17</v>
      </c>
      <c r="J802" t="s">
        <v>37</v>
      </c>
      <c r="K802" t="s">
        <v>38</v>
      </c>
      <c r="L802">
        <v>100</v>
      </c>
      <c r="M802" t="s">
        <v>39</v>
      </c>
      <c r="N802">
        <v>12</v>
      </c>
      <c r="P802">
        <f t="shared" si="25"/>
        <v>757.90426025798956</v>
      </c>
      <c r="Q802">
        <v>103.17925904438223</v>
      </c>
    </row>
    <row r="803" spans="1:17" hidden="1" x14ac:dyDescent="0.2">
      <c r="A803" s="2">
        <f t="shared" si="24"/>
        <v>43678</v>
      </c>
      <c r="B803">
        <v>2019</v>
      </c>
      <c r="C803" s="3" t="s">
        <v>116</v>
      </c>
      <c r="D803" t="s">
        <v>66</v>
      </c>
      <c r="E803" t="s">
        <v>14</v>
      </c>
      <c r="F803" t="s">
        <v>67</v>
      </c>
      <c r="G803">
        <v>386.15</v>
      </c>
      <c r="H803" t="s">
        <v>16</v>
      </c>
      <c r="I803" t="s">
        <v>17</v>
      </c>
      <c r="J803">
        <v>1</v>
      </c>
      <c r="K803" t="s">
        <v>30</v>
      </c>
      <c r="L803">
        <v>3</v>
      </c>
      <c r="M803" t="s">
        <v>19</v>
      </c>
      <c r="N803">
        <v>20</v>
      </c>
      <c r="P803">
        <f t="shared" si="25"/>
        <v>374.25157301614155</v>
      </c>
      <c r="Q803">
        <v>103.17925904438223</v>
      </c>
    </row>
    <row r="804" spans="1:17" hidden="1" x14ac:dyDescent="0.2">
      <c r="A804" s="2">
        <f t="shared" si="24"/>
        <v>43678</v>
      </c>
      <c r="B804">
        <v>2019</v>
      </c>
      <c r="C804" s="3" t="s">
        <v>116</v>
      </c>
      <c r="D804" t="s">
        <v>68</v>
      </c>
      <c r="E804" t="s">
        <v>69</v>
      </c>
      <c r="F804" t="s">
        <v>70</v>
      </c>
      <c r="G804">
        <v>782</v>
      </c>
      <c r="H804" t="s">
        <v>16</v>
      </c>
      <c r="I804" t="s">
        <v>17</v>
      </c>
      <c r="J804">
        <v>1</v>
      </c>
      <c r="K804" t="s">
        <v>71</v>
      </c>
      <c r="L804">
        <v>100</v>
      </c>
      <c r="M804" t="s">
        <v>64</v>
      </c>
      <c r="N804">
        <v>22</v>
      </c>
      <c r="P804">
        <f t="shared" si="25"/>
        <v>757.90426025798956</v>
      </c>
      <c r="Q804">
        <v>103.17925904438223</v>
      </c>
    </row>
    <row r="805" spans="1:17" hidden="1" x14ac:dyDescent="0.2">
      <c r="A805" s="2">
        <f t="shared" si="24"/>
        <v>43678</v>
      </c>
      <c r="B805">
        <v>2019</v>
      </c>
      <c r="C805" s="3" t="s">
        <v>116</v>
      </c>
      <c r="D805" t="s">
        <v>68</v>
      </c>
      <c r="E805" t="s">
        <v>72</v>
      </c>
      <c r="F805" t="s">
        <v>73</v>
      </c>
      <c r="G805">
        <v>291.5</v>
      </c>
      <c r="H805" t="s">
        <v>16</v>
      </c>
      <c r="I805" t="s">
        <v>17</v>
      </c>
      <c r="J805" t="s">
        <v>37</v>
      </c>
      <c r="K805" t="s">
        <v>18</v>
      </c>
      <c r="L805">
        <v>10</v>
      </c>
      <c r="M805" t="s">
        <v>19</v>
      </c>
      <c r="N805">
        <v>22</v>
      </c>
      <c r="P805">
        <f t="shared" si="25"/>
        <v>282.51802028798465</v>
      </c>
      <c r="Q805">
        <v>103.17925904438223</v>
      </c>
    </row>
    <row r="806" spans="1:17" hidden="1" x14ac:dyDescent="0.2">
      <c r="A806" s="2">
        <f t="shared" si="24"/>
        <v>43678</v>
      </c>
      <c r="B806">
        <v>2019</v>
      </c>
      <c r="C806" s="3" t="s">
        <v>116</v>
      </c>
      <c r="D806" t="s">
        <v>74</v>
      </c>
      <c r="E806" t="s">
        <v>75</v>
      </c>
      <c r="F806" t="s">
        <v>76</v>
      </c>
      <c r="G806">
        <v>977.97</v>
      </c>
      <c r="H806" t="s">
        <v>16</v>
      </c>
      <c r="I806" t="s">
        <v>17</v>
      </c>
      <c r="J806" t="s">
        <v>37</v>
      </c>
      <c r="K806" t="s">
        <v>77</v>
      </c>
      <c r="L806">
        <v>100</v>
      </c>
      <c r="M806" t="s">
        <v>39</v>
      </c>
      <c r="N806">
        <v>29</v>
      </c>
      <c r="P806">
        <f t="shared" si="25"/>
        <v>947.83584322826857</v>
      </c>
      <c r="Q806">
        <v>103.17925904438223</v>
      </c>
    </row>
    <row r="807" spans="1:17" hidden="1" x14ac:dyDescent="0.2">
      <c r="A807" s="2">
        <f t="shared" si="24"/>
        <v>43678</v>
      </c>
      <c r="B807">
        <v>2019</v>
      </c>
      <c r="C807" s="3" t="s">
        <v>116</v>
      </c>
      <c r="D807" t="s">
        <v>74</v>
      </c>
      <c r="E807" t="s">
        <v>78</v>
      </c>
      <c r="F807" t="s">
        <v>79</v>
      </c>
      <c r="G807">
        <v>118.51</v>
      </c>
      <c r="H807" t="s">
        <v>16</v>
      </c>
      <c r="I807" t="s">
        <v>17</v>
      </c>
      <c r="J807" t="s">
        <v>37</v>
      </c>
      <c r="K807" t="s">
        <v>18</v>
      </c>
      <c r="L807">
        <v>10</v>
      </c>
      <c r="M807" t="s">
        <v>19</v>
      </c>
      <c r="N807">
        <v>29</v>
      </c>
      <c r="P807">
        <f t="shared" si="25"/>
        <v>114.85835534932782</v>
      </c>
      <c r="Q807">
        <v>103.17925904438223</v>
      </c>
    </row>
    <row r="808" spans="1:17" hidden="1" x14ac:dyDescent="0.2">
      <c r="A808" s="2">
        <f t="shared" si="24"/>
        <v>43678</v>
      </c>
      <c r="B808">
        <v>2019</v>
      </c>
      <c r="C808" s="3" t="s">
        <v>116</v>
      </c>
      <c r="D808" t="s">
        <v>66</v>
      </c>
      <c r="E808" t="s">
        <v>80</v>
      </c>
      <c r="F808" t="s">
        <v>94</v>
      </c>
      <c r="G808">
        <v>536</v>
      </c>
      <c r="H808" t="s">
        <v>16</v>
      </c>
      <c r="I808" t="s">
        <v>95</v>
      </c>
      <c r="J808">
        <v>1</v>
      </c>
      <c r="K808" t="s">
        <v>91</v>
      </c>
      <c r="L808">
        <v>100</v>
      </c>
      <c r="M808" t="s">
        <v>19</v>
      </c>
      <c r="N808">
        <v>20</v>
      </c>
      <c r="P808">
        <f t="shared" si="25"/>
        <v>519.48424999780366</v>
      </c>
      <c r="Q808">
        <v>103.17925904438223</v>
      </c>
    </row>
    <row r="809" spans="1:17" hidden="1" x14ac:dyDescent="0.2">
      <c r="A809" s="2">
        <f t="shared" si="24"/>
        <v>43678</v>
      </c>
      <c r="B809">
        <v>2019</v>
      </c>
      <c r="C809" s="3" t="s">
        <v>116</v>
      </c>
      <c r="D809" t="s">
        <v>82</v>
      </c>
      <c r="E809" t="s">
        <v>83</v>
      </c>
      <c r="F809" t="s">
        <v>84</v>
      </c>
      <c r="G809">
        <v>463.51</v>
      </c>
      <c r="H809" t="s">
        <v>16</v>
      </c>
      <c r="I809" t="s">
        <v>17</v>
      </c>
      <c r="J809">
        <v>1</v>
      </c>
      <c r="K809" t="s">
        <v>18</v>
      </c>
      <c r="L809">
        <v>10</v>
      </c>
      <c r="M809" t="s">
        <v>19</v>
      </c>
      <c r="N809">
        <v>21</v>
      </c>
      <c r="P809">
        <f t="shared" si="25"/>
        <v>449.22788193373498</v>
      </c>
      <c r="Q809">
        <v>103.17925904438223</v>
      </c>
    </row>
    <row r="810" spans="1:17" hidden="1" x14ac:dyDescent="0.2">
      <c r="A810" s="2">
        <f t="shared" si="24"/>
        <v>43647</v>
      </c>
      <c r="B810">
        <v>2019</v>
      </c>
      <c r="C810" s="3" t="s">
        <v>124</v>
      </c>
      <c r="D810" t="s">
        <v>13</v>
      </c>
      <c r="E810" t="s">
        <v>14</v>
      </c>
      <c r="F810" t="s">
        <v>15</v>
      </c>
      <c r="G810">
        <v>1627</v>
      </c>
      <c r="H810" t="s">
        <v>16</v>
      </c>
      <c r="I810" t="s">
        <v>17</v>
      </c>
      <c r="J810">
        <v>1</v>
      </c>
      <c r="K810" t="s">
        <v>18</v>
      </c>
      <c r="L810">
        <v>10</v>
      </c>
      <c r="M810" t="s">
        <v>19</v>
      </c>
      <c r="N810">
        <v>9</v>
      </c>
      <c r="P810">
        <f t="shared" si="25"/>
        <v>1577.1827401794285</v>
      </c>
      <c r="Q810">
        <v>103.15862319257336</v>
      </c>
    </row>
    <row r="811" spans="1:17" hidden="1" x14ac:dyDescent="0.2">
      <c r="A811" s="2">
        <f t="shared" si="24"/>
        <v>43647</v>
      </c>
      <c r="B811">
        <v>2019</v>
      </c>
      <c r="C811" s="3" t="s">
        <v>124</v>
      </c>
      <c r="D811" t="s">
        <v>20</v>
      </c>
      <c r="E811" t="s">
        <v>14</v>
      </c>
      <c r="F811" t="s">
        <v>21</v>
      </c>
      <c r="G811">
        <v>1145.7</v>
      </c>
      <c r="H811" t="s">
        <v>16</v>
      </c>
      <c r="I811" t="s">
        <v>17</v>
      </c>
      <c r="J811">
        <v>1</v>
      </c>
      <c r="K811" t="s">
        <v>18</v>
      </c>
      <c r="L811">
        <v>10</v>
      </c>
      <c r="M811" t="s">
        <v>19</v>
      </c>
      <c r="N811">
        <v>31</v>
      </c>
      <c r="P811">
        <f t="shared" si="25"/>
        <v>1110.6197083119675</v>
      </c>
      <c r="Q811">
        <v>103.15862319257336</v>
      </c>
    </row>
    <row r="812" spans="1:17" hidden="1" x14ac:dyDescent="0.2">
      <c r="A812" s="2">
        <f t="shared" si="24"/>
        <v>43647</v>
      </c>
      <c r="B812">
        <v>2019</v>
      </c>
      <c r="C812" s="3" t="s">
        <v>124</v>
      </c>
      <c r="D812" t="s">
        <v>22</v>
      </c>
      <c r="E812" t="s">
        <v>23</v>
      </c>
      <c r="F812" t="s">
        <v>24</v>
      </c>
      <c r="G812">
        <v>689.94</v>
      </c>
      <c r="H812" t="s">
        <v>16</v>
      </c>
      <c r="I812" t="s">
        <v>17</v>
      </c>
      <c r="J812" t="s">
        <v>37</v>
      </c>
      <c r="K812" t="s">
        <v>25</v>
      </c>
      <c r="L812">
        <v>100</v>
      </c>
      <c r="M812" t="s">
        <v>19</v>
      </c>
      <c r="N812">
        <v>14</v>
      </c>
      <c r="P812">
        <f t="shared" si="25"/>
        <v>668.81466487977571</v>
      </c>
      <c r="Q812">
        <v>103.15862319257336</v>
      </c>
    </row>
    <row r="813" spans="1:17" hidden="1" x14ac:dyDescent="0.2">
      <c r="A813" s="2">
        <f t="shared" si="24"/>
        <v>43647</v>
      </c>
      <c r="B813">
        <v>2019</v>
      </c>
      <c r="C813" s="3" t="s">
        <v>124</v>
      </c>
      <c r="D813" t="s">
        <v>26</v>
      </c>
      <c r="E813" t="s">
        <v>27</v>
      </c>
      <c r="F813" t="s">
        <v>28</v>
      </c>
      <c r="G813">
        <v>356.4</v>
      </c>
      <c r="H813" t="s">
        <v>16</v>
      </c>
      <c r="I813" t="s">
        <v>29</v>
      </c>
      <c r="J813">
        <v>1</v>
      </c>
      <c r="K813" t="s">
        <v>30</v>
      </c>
      <c r="L813">
        <v>3</v>
      </c>
      <c r="M813" t="s">
        <v>19</v>
      </c>
      <c r="N813">
        <v>19</v>
      </c>
      <c r="P813">
        <f t="shared" si="25"/>
        <v>345.48735623844397</v>
      </c>
      <c r="Q813">
        <v>103.15862319257336</v>
      </c>
    </row>
    <row r="814" spans="1:17" x14ac:dyDescent="0.2">
      <c r="A814" s="2">
        <f t="shared" si="24"/>
        <v>43647</v>
      </c>
      <c r="B814">
        <v>2019</v>
      </c>
      <c r="C814" s="3" t="s">
        <v>124</v>
      </c>
      <c r="D814" t="s">
        <v>31</v>
      </c>
      <c r="E814" t="s">
        <v>32</v>
      </c>
      <c r="F814" t="s">
        <v>89</v>
      </c>
      <c r="G814">
        <v>697.84</v>
      </c>
      <c r="H814" t="s">
        <v>16</v>
      </c>
      <c r="I814" t="s">
        <v>17</v>
      </c>
      <c r="J814">
        <v>2</v>
      </c>
      <c r="K814" t="s">
        <v>30</v>
      </c>
      <c r="L814">
        <v>3</v>
      </c>
      <c r="M814" t="s">
        <v>19</v>
      </c>
      <c r="N814">
        <v>12</v>
      </c>
      <c r="P814">
        <f t="shared" si="25"/>
        <v>676.4727740668792</v>
      </c>
      <c r="Q814">
        <v>103.15862319257336</v>
      </c>
    </row>
    <row r="815" spans="1:17" hidden="1" x14ac:dyDescent="0.2">
      <c r="A815" s="2">
        <f t="shared" si="24"/>
        <v>43647</v>
      </c>
      <c r="B815">
        <v>2019</v>
      </c>
      <c r="C815" s="3" t="s">
        <v>124</v>
      </c>
      <c r="D815" t="s">
        <v>34</v>
      </c>
      <c r="E815" t="s">
        <v>35</v>
      </c>
      <c r="F815" t="s">
        <v>36</v>
      </c>
      <c r="G815">
        <v>101.92</v>
      </c>
      <c r="H815" t="s">
        <v>16</v>
      </c>
      <c r="I815" t="s">
        <v>17</v>
      </c>
      <c r="J815" t="s">
        <v>37</v>
      </c>
      <c r="K815" t="s">
        <v>38</v>
      </c>
      <c r="L815">
        <v>100</v>
      </c>
      <c r="M815" t="s">
        <v>39</v>
      </c>
      <c r="N815">
        <v>11</v>
      </c>
      <c r="P815">
        <f t="shared" si="25"/>
        <v>98.799302322733467</v>
      </c>
      <c r="Q815">
        <v>103.15862319257336</v>
      </c>
    </row>
    <row r="816" spans="1:17" hidden="1" x14ac:dyDescent="0.2">
      <c r="A816" s="2">
        <f t="shared" si="24"/>
        <v>43647</v>
      </c>
      <c r="B816">
        <v>2019</v>
      </c>
      <c r="C816" s="3" t="s">
        <v>124</v>
      </c>
      <c r="D816" t="s">
        <v>40</v>
      </c>
      <c r="E816" t="s">
        <v>58</v>
      </c>
      <c r="F816" t="s">
        <v>92</v>
      </c>
      <c r="G816">
        <v>502</v>
      </c>
      <c r="H816" t="s">
        <v>16</v>
      </c>
      <c r="I816" t="s">
        <v>17</v>
      </c>
      <c r="J816" t="s">
        <v>37</v>
      </c>
      <c r="K816" t="s">
        <v>93</v>
      </c>
      <c r="L816">
        <v>10</v>
      </c>
      <c r="M816" t="s">
        <v>19</v>
      </c>
      <c r="N816">
        <v>15</v>
      </c>
      <c r="P816">
        <f t="shared" si="25"/>
        <v>486.62921669949179</v>
      </c>
      <c r="Q816">
        <v>103.15862319257336</v>
      </c>
    </row>
    <row r="817" spans="1:17" hidden="1" x14ac:dyDescent="0.2">
      <c r="A817" s="2">
        <f t="shared" si="24"/>
        <v>43647</v>
      </c>
      <c r="B817">
        <v>2019</v>
      </c>
      <c r="C817" s="3" t="s">
        <v>124</v>
      </c>
      <c r="D817" t="s">
        <v>44</v>
      </c>
      <c r="E817" t="s">
        <v>14</v>
      </c>
      <c r="F817" t="s">
        <v>45</v>
      </c>
      <c r="G817">
        <v>370</v>
      </c>
      <c r="H817" t="s">
        <v>16</v>
      </c>
      <c r="I817" t="s">
        <v>17</v>
      </c>
      <c r="J817">
        <v>1</v>
      </c>
      <c r="K817" t="s">
        <v>30</v>
      </c>
      <c r="L817">
        <v>3</v>
      </c>
      <c r="M817" t="s">
        <v>19</v>
      </c>
      <c r="N817">
        <v>27</v>
      </c>
      <c r="P817">
        <f t="shared" si="25"/>
        <v>358.67093661117917</v>
      </c>
      <c r="Q817">
        <v>103.15862319257336</v>
      </c>
    </row>
    <row r="818" spans="1:17" hidden="1" x14ac:dyDescent="0.2">
      <c r="A818" s="2">
        <f t="shared" si="24"/>
        <v>43647</v>
      </c>
      <c r="B818">
        <v>2019</v>
      </c>
      <c r="C818" s="3" t="s">
        <v>124</v>
      </c>
      <c r="D818" t="s">
        <v>46</v>
      </c>
      <c r="E818" t="s">
        <v>47</v>
      </c>
      <c r="F818" t="s">
        <v>48</v>
      </c>
      <c r="G818">
        <v>284</v>
      </c>
      <c r="H818" t="s">
        <v>16</v>
      </c>
      <c r="I818" t="s">
        <v>42</v>
      </c>
      <c r="J818" t="s">
        <v>37</v>
      </c>
      <c r="K818" t="s">
        <v>18</v>
      </c>
      <c r="L818">
        <v>10</v>
      </c>
      <c r="M818" t="s">
        <v>19</v>
      </c>
      <c r="N818">
        <v>28</v>
      </c>
      <c r="P818">
        <f t="shared" si="25"/>
        <v>275.30417837182404</v>
      </c>
      <c r="Q818">
        <v>103.15862319257336</v>
      </c>
    </row>
    <row r="819" spans="1:17" hidden="1" x14ac:dyDescent="0.2">
      <c r="A819" s="2">
        <f t="shared" si="24"/>
        <v>43647</v>
      </c>
      <c r="B819">
        <v>2019</v>
      </c>
      <c r="C819" s="3" t="s">
        <v>124</v>
      </c>
      <c r="D819" t="s">
        <v>49</v>
      </c>
      <c r="E819" t="s">
        <v>14</v>
      </c>
      <c r="F819" t="s">
        <v>50</v>
      </c>
      <c r="G819">
        <v>422.23</v>
      </c>
      <c r="H819" t="s">
        <v>16</v>
      </c>
      <c r="I819" t="s">
        <v>17</v>
      </c>
      <c r="J819" t="s">
        <v>37</v>
      </c>
      <c r="K819" t="s">
        <v>30</v>
      </c>
      <c r="L819">
        <v>3</v>
      </c>
      <c r="M819" t="s">
        <v>19</v>
      </c>
      <c r="N819">
        <v>6</v>
      </c>
      <c r="P819">
        <f t="shared" si="25"/>
        <v>409.30170152794113</v>
      </c>
      <c r="Q819">
        <v>103.15862319257336</v>
      </c>
    </row>
    <row r="820" spans="1:17" hidden="1" x14ac:dyDescent="0.2">
      <c r="A820" s="2">
        <f t="shared" si="24"/>
        <v>43647</v>
      </c>
      <c r="B820">
        <v>2019</v>
      </c>
      <c r="C820" s="3" t="s">
        <v>124</v>
      </c>
      <c r="D820" t="s">
        <v>49</v>
      </c>
      <c r="E820" t="s">
        <v>51</v>
      </c>
      <c r="F820" t="s">
        <v>52</v>
      </c>
      <c r="G820">
        <v>118.63</v>
      </c>
      <c r="H820" t="s">
        <v>16</v>
      </c>
      <c r="I820" t="s">
        <v>17</v>
      </c>
      <c r="J820" t="s">
        <v>37</v>
      </c>
      <c r="K820" t="s">
        <v>18</v>
      </c>
      <c r="L820">
        <v>10</v>
      </c>
      <c r="M820" t="s">
        <v>19</v>
      </c>
      <c r="N820">
        <v>6</v>
      </c>
      <c r="P820">
        <f t="shared" si="25"/>
        <v>114.99765732482213</v>
      </c>
      <c r="Q820">
        <v>103.15862319257336</v>
      </c>
    </row>
    <row r="821" spans="1:17" hidden="1" x14ac:dyDescent="0.2">
      <c r="A821" s="2">
        <f t="shared" si="24"/>
        <v>43647</v>
      </c>
      <c r="B821">
        <v>2019</v>
      </c>
      <c r="C821" s="3" t="s">
        <v>124</v>
      </c>
      <c r="D821" t="s">
        <v>53</v>
      </c>
      <c r="E821" t="s">
        <v>54</v>
      </c>
      <c r="F821" t="s">
        <v>55</v>
      </c>
      <c r="G821">
        <v>521.70000000000005</v>
      </c>
      <c r="H821" t="s">
        <v>16</v>
      </c>
      <c r="I821" t="s">
        <v>17</v>
      </c>
      <c r="J821" t="s">
        <v>37</v>
      </c>
      <c r="K821" t="s">
        <v>56</v>
      </c>
      <c r="L821">
        <v>10</v>
      </c>
      <c r="M821" t="s">
        <v>19</v>
      </c>
      <c r="N821">
        <v>3</v>
      </c>
      <c r="P821">
        <f t="shared" si="25"/>
        <v>505.7260206217627</v>
      </c>
      <c r="Q821">
        <v>103.15862319257336</v>
      </c>
    </row>
    <row r="822" spans="1:17" hidden="1" x14ac:dyDescent="0.2">
      <c r="A822" s="2">
        <f t="shared" si="24"/>
        <v>43647</v>
      </c>
      <c r="B822">
        <v>2019</v>
      </c>
      <c r="C822" s="3" t="s">
        <v>124</v>
      </c>
      <c r="D822" t="s">
        <v>57</v>
      </c>
      <c r="E822" t="s">
        <v>58</v>
      </c>
      <c r="F822" t="s">
        <v>59</v>
      </c>
      <c r="G822">
        <v>507.53</v>
      </c>
      <c r="H822" t="s">
        <v>16</v>
      </c>
      <c r="I822" t="s">
        <v>42</v>
      </c>
      <c r="J822">
        <v>1</v>
      </c>
      <c r="K822" t="s">
        <v>60</v>
      </c>
      <c r="L822">
        <v>10</v>
      </c>
      <c r="M822" t="s">
        <v>39</v>
      </c>
      <c r="N822">
        <v>23</v>
      </c>
      <c r="P822">
        <f t="shared" si="25"/>
        <v>491.98989313046422</v>
      </c>
      <c r="Q822">
        <v>103.15862319257336</v>
      </c>
    </row>
    <row r="823" spans="1:17" hidden="1" x14ac:dyDescent="0.2">
      <c r="A823" s="2">
        <f t="shared" si="24"/>
        <v>43647</v>
      </c>
      <c r="B823">
        <v>2019</v>
      </c>
      <c r="C823" s="3" t="s">
        <v>124</v>
      </c>
      <c r="D823" t="s">
        <v>61</v>
      </c>
      <c r="E823" t="s">
        <v>14</v>
      </c>
      <c r="F823" t="s">
        <v>62</v>
      </c>
      <c r="G823">
        <v>1418.51</v>
      </c>
      <c r="H823" t="s">
        <v>16</v>
      </c>
      <c r="I823" t="s">
        <v>17</v>
      </c>
      <c r="J823">
        <v>1</v>
      </c>
      <c r="K823" t="s">
        <v>63</v>
      </c>
      <c r="L823">
        <v>3.6</v>
      </c>
      <c r="M823" t="s">
        <v>64</v>
      </c>
      <c r="N823">
        <v>32</v>
      </c>
      <c r="P823">
        <f t="shared" si="25"/>
        <v>1375.0765143035778</v>
      </c>
      <c r="Q823">
        <v>103.15862319257336</v>
      </c>
    </row>
    <row r="824" spans="1:17" x14ac:dyDescent="0.2">
      <c r="A824" s="2">
        <f t="shared" si="24"/>
        <v>43647</v>
      </c>
      <c r="B824">
        <v>2019</v>
      </c>
      <c r="C824" s="3" t="s">
        <v>124</v>
      </c>
      <c r="D824" t="s">
        <v>31</v>
      </c>
      <c r="E824" t="s">
        <v>23</v>
      </c>
      <c r="F824" t="s">
        <v>65</v>
      </c>
      <c r="G824">
        <v>778</v>
      </c>
      <c r="H824" t="s">
        <v>16</v>
      </c>
      <c r="I824" t="s">
        <v>17</v>
      </c>
      <c r="J824" t="s">
        <v>37</v>
      </c>
      <c r="K824" t="s">
        <v>38</v>
      </c>
      <c r="L824">
        <v>100</v>
      </c>
      <c r="M824" t="s">
        <v>39</v>
      </c>
      <c r="N824">
        <v>12</v>
      </c>
      <c r="P824">
        <f t="shared" si="25"/>
        <v>754.1783477932363</v>
      </c>
      <c r="Q824">
        <v>103.15862319257336</v>
      </c>
    </row>
    <row r="825" spans="1:17" hidden="1" x14ac:dyDescent="0.2">
      <c r="A825" s="2">
        <f t="shared" si="24"/>
        <v>43647</v>
      </c>
      <c r="B825">
        <v>2019</v>
      </c>
      <c r="C825" s="3" t="s">
        <v>124</v>
      </c>
      <c r="D825" t="s">
        <v>66</v>
      </c>
      <c r="E825" t="s">
        <v>14</v>
      </c>
      <c r="F825" t="s">
        <v>67</v>
      </c>
      <c r="G825">
        <v>366.52</v>
      </c>
      <c r="H825" t="s">
        <v>16</v>
      </c>
      <c r="I825" t="s">
        <v>17</v>
      </c>
      <c r="J825">
        <v>1</v>
      </c>
      <c r="K825" t="s">
        <v>30</v>
      </c>
      <c r="L825">
        <v>3</v>
      </c>
      <c r="M825" t="s">
        <v>19</v>
      </c>
      <c r="N825">
        <v>20</v>
      </c>
      <c r="P825">
        <f t="shared" si="25"/>
        <v>355.2974910452146</v>
      </c>
      <c r="Q825">
        <v>103.15862319257336</v>
      </c>
    </row>
    <row r="826" spans="1:17" hidden="1" x14ac:dyDescent="0.2">
      <c r="A826" s="2">
        <f t="shared" si="24"/>
        <v>43647</v>
      </c>
      <c r="B826">
        <v>2019</v>
      </c>
      <c r="C826" s="3" t="s">
        <v>124</v>
      </c>
      <c r="D826" t="s">
        <v>68</v>
      </c>
      <c r="E826" t="s">
        <v>69</v>
      </c>
      <c r="F826" t="s">
        <v>70</v>
      </c>
      <c r="G826">
        <v>772</v>
      </c>
      <c r="H826" t="s">
        <v>16</v>
      </c>
      <c r="I826" t="s">
        <v>17</v>
      </c>
      <c r="J826">
        <v>1</v>
      </c>
      <c r="K826" t="s">
        <v>71</v>
      </c>
      <c r="L826">
        <v>100</v>
      </c>
      <c r="M826" t="s">
        <v>64</v>
      </c>
      <c r="N826">
        <v>22</v>
      </c>
      <c r="P826">
        <f t="shared" si="25"/>
        <v>748.36206233467669</v>
      </c>
      <c r="Q826">
        <v>103.15862319257336</v>
      </c>
    </row>
    <row r="827" spans="1:17" hidden="1" x14ac:dyDescent="0.2">
      <c r="A827" s="2">
        <f t="shared" si="24"/>
        <v>43647</v>
      </c>
      <c r="B827">
        <v>2019</v>
      </c>
      <c r="C827" s="3" t="s">
        <v>124</v>
      </c>
      <c r="D827" t="s">
        <v>68</v>
      </c>
      <c r="E827" t="s">
        <v>72</v>
      </c>
      <c r="F827" t="s">
        <v>73</v>
      </c>
      <c r="G827">
        <v>291.5</v>
      </c>
      <c r="H827" t="s">
        <v>16</v>
      </c>
      <c r="I827" t="s">
        <v>17</v>
      </c>
      <c r="J827" t="s">
        <v>37</v>
      </c>
      <c r="K827" t="s">
        <v>18</v>
      </c>
      <c r="L827">
        <v>10</v>
      </c>
      <c r="M827" t="s">
        <v>19</v>
      </c>
      <c r="N827">
        <v>22</v>
      </c>
      <c r="P827">
        <f t="shared" si="25"/>
        <v>282.5745351950236</v>
      </c>
      <c r="Q827">
        <v>103.15862319257336</v>
      </c>
    </row>
    <row r="828" spans="1:17" hidden="1" x14ac:dyDescent="0.2">
      <c r="A828" s="2">
        <f t="shared" si="24"/>
        <v>43647</v>
      </c>
      <c r="B828">
        <v>2019</v>
      </c>
      <c r="C828" s="3" t="s">
        <v>124</v>
      </c>
      <c r="D828" t="s">
        <v>74</v>
      </c>
      <c r="E828" t="s">
        <v>75</v>
      </c>
      <c r="F828" t="s">
        <v>76</v>
      </c>
      <c r="G828">
        <v>1034.43</v>
      </c>
      <c r="H828" t="s">
        <v>16</v>
      </c>
      <c r="I828" t="s">
        <v>17</v>
      </c>
      <c r="J828" t="s">
        <v>37</v>
      </c>
      <c r="K828" t="s">
        <v>77</v>
      </c>
      <c r="L828">
        <v>100</v>
      </c>
      <c r="M828" t="s">
        <v>39</v>
      </c>
      <c r="N828">
        <v>29</v>
      </c>
      <c r="P828">
        <f t="shared" si="25"/>
        <v>1002.7566944829788</v>
      </c>
      <c r="Q828">
        <v>103.15862319257336</v>
      </c>
    </row>
    <row r="829" spans="1:17" hidden="1" x14ac:dyDescent="0.2">
      <c r="A829" s="2">
        <f t="shared" si="24"/>
        <v>43647</v>
      </c>
      <c r="B829">
        <v>2019</v>
      </c>
      <c r="C829" s="3" t="s">
        <v>124</v>
      </c>
      <c r="D829" t="s">
        <v>74</v>
      </c>
      <c r="E829" t="s">
        <v>78</v>
      </c>
      <c r="F829" t="s">
        <v>79</v>
      </c>
      <c r="G829">
        <v>118.51</v>
      </c>
      <c r="H829" t="s">
        <v>16</v>
      </c>
      <c r="I829" t="s">
        <v>17</v>
      </c>
      <c r="J829" t="s">
        <v>37</v>
      </c>
      <c r="K829" t="s">
        <v>18</v>
      </c>
      <c r="L829">
        <v>10</v>
      </c>
      <c r="M829" t="s">
        <v>19</v>
      </c>
      <c r="N829">
        <v>29</v>
      </c>
      <c r="P829">
        <f t="shared" si="25"/>
        <v>114.88133161565095</v>
      </c>
      <c r="Q829">
        <v>103.15862319257336</v>
      </c>
    </row>
    <row r="830" spans="1:17" hidden="1" x14ac:dyDescent="0.2">
      <c r="A830" s="2">
        <f t="shared" si="24"/>
        <v>43647</v>
      </c>
      <c r="B830">
        <v>2019</v>
      </c>
      <c r="C830" s="3" t="s">
        <v>124</v>
      </c>
      <c r="D830" t="s">
        <v>66</v>
      </c>
      <c r="E830" t="s">
        <v>80</v>
      </c>
      <c r="F830" t="s">
        <v>94</v>
      </c>
      <c r="G830">
        <v>532</v>
      </c>
      <c r="H830" t="s">
        <v>16</v>
      </c>
      <c r="I830" t="s">
        <v>95</v>
      </c>
      <c r="J830">
        <v>1</v>
      </c>
      <c r="K830" t="s">
        <v>91</v>
      </c>
      <c r="L830">
        <v>100</v>
      </c>
      <c r="M830" t="s">
        <v>19</v>
      </c>
      <c r="N830">
        <v>20</v>
      </c>
      <c r="P830">
        <f t="shared" si="25"/>
        <v>515.7106439922901</v>
      </c>
      <c r="Q830">
        <v>103.15862319257336</v>
      </c>
    </row>
    <row r="831" spans="1:17" hidden="1" x14ac:dyDescent="0.2">
      <c r="A831" s="2">
        <f t="shared" si="24"/>
        <v>43647</v>
      </c>
      <c r="B831">
        <v>2019</v>
      </c>
      <c r="C831" s="3" t="s">
        <v>124</v>
      </c>
      <c r="D831" t="s">
        <v>82</v>
      </c>
      <c r="E831" t="s">
        <v>83</v>
      </c>
      <c r="F831" t="s">
        <v>84</v>
      </c>
      <c r="G831">
        <v>463.51</v>
      </c>
      <c r="H831" t="s">
        <v>16</v>
      </c>
      <c r="I831" t="s">
        <v>17</v>
      </c>
      <c r="J831">
        <v>1</v>
      </c>
      <c r="K831" t="s">
        <v>18</v>
      </c>
      <c r="L831">
        <v>10</v>
      </c>
      <c r="M831" t="s">
        <v>19</v>
      </c>
      <c r="N831">
        <v>21</v>
      </c>
      <c r="P831">
        <f t="shared" si="25"/>
        <v>449.31774548283158</v>
      </c>
      <c r="Q831">
        <v>103.15862319257336</v>
      </c>
    </row>
    <row r="832" spans="1:17" hidden="1" x14ac:dyDescent="0.2">
      <c r="A832" s="2">
        <f t="shared" si="24"/>
        <v>43617</v>
      </c>
      <c r="B832">
        <v>2019</v>
      </c>
      <c r="C832" s="3" t="s">
        <v>123</v>
      </c>
      <c r="D832" t="s">
        <v>13</v>
      </c>
      <c r="E832" t="s">
        <v>14</v>
      </c>
      <c r="F832" t="s">
        <v>15</v>
      </c>
      <c r="G832">
        <v>1627</v>
      </c>
      <c r="H832" t="s">
        <v>16</v>
      </c>
      <c r="I832" t="s">
        <v>17</v>
      </c>
      <c r="J832">
        <v>1</v>
      </c>
      <c r="K832" t="s">
        <v>18</v>
      </c>
      <c r="L832">
        <v>10</v>
      </c>
      <c r="M832" t="s">
        <v>19</v>
      </c>
      <c r="N832">
        <v>9</v>
      </c>
      <c r="P832">
        <f t="shared" si="25"/>
        <v>1579.2160685912509</v>
      </c>
      <c r="Q832">
        <v>103.02580073487823</v>
      </c>
    </row>
    <row r="833" spans="1:17" hidden="1" x14ac:dyDescent="0.2">
      <c r="A833" s="2">
        <f t="shared" si="24"/>
        <v>43617</v>
      </c>
      <c r="B833">
        <v>2019</v>
      </c>
      <c r="C833" s="3" t="s">
        <v>123</v>
      </c>
      <c r="D833" t="s">
        <v>20</v>
      </c>
      <c r="E833" t="s">
        <v>14</v>
      </c>
      <c r="F833" t="s">
        <v>21</v>
      </c>
      <c r="G833">
        <v>1165.5999999999999</v>
      </c>
      <c r="H833" t="s">
        <v>16</v>
      </c>
      <c r="I833" t="s">
        <v>17</v>
      </c>
      <c r="J833">
        <v>1</v>
      </c>
      <c r="K833" t="s">
        <v>18</v>
      </c>
      <c r="L833">
        <v>10</v>
      </c>
      <c r="M833" t="s">
        <v>19</v>
      </c>
      <c r="N833">
        <v>31</v>
      </c>
      <c r="P833">
        <f t="shared" si="25"/>
        <v>1131.3670863859629</v>
      </c>
      <c r="Q833">
        <v>103.02580073487823</v>
      </c>
    </row>
    <row r="834" spans="1:17" hidden="1" x14ac:dyDescent="0.2">
      <c r="A834" s="2">
        <f t="shared" ref="A834:A897" si="26">DATE(B834,C834,1)</f>
        <v>43617</v>
      </c>
      <c r="B834">
        <v>2019</v>
      </c>
      <c r="C834" s="3" t="s">
        <v>123</v>
      </c>
      <c r="D834" t="s">
        <v>22</v>
      </c>
      <c r="E834" t="s">
        <v>23</v>
      </c>
      <c r="F834" t="s">
        <v>24</v>
      </c>
      <c r="G834">
        <v>689.94</v>
      </c>
      <c r="H834" t="s">
        <v>16</v>
      </c>
      <c r="I834" t="s">
        <v>17</v>
      </c>
      <c r="J834" t="s">
        <v>37</v>
      </c>
      <c r="K834" t="s">
        <v>25</v>
      </c>
      <c r="L834">
        <v>100</v>
      </c>
      <c r="M834" t="s">
        <v>19</v>
      </c>
      <c r="N834">
        <v>14</v>
      </c>
      <c r="P834">
        <f t="shared" si="25"/>
        <v>669.6769111025493</v>
      </c>
      <c r="Q834">
        <v>103.02580073487823</v>
      </c>
    </row>
    <row r="835" spans="1:17" hidden="1" x14ac:dyDescent="0.2">
      <c r="A835" s="2">
        <f t="shared" si="26"/>
        <v>43617</v>
      </c>
      <c r="B835">
        <v>2019</v>
      </c>
      <c r="C835" s="3" t="s">
        <v>123</v>
      </c>
      <c r="D835" t="s">
        <v>26</v>
      </c>
      <c r="E835" t="s">
        <v>27</v>
      </c>
      <c r="F835" t="s">
        <v>28</v>
      </c>
      <c r="G835">
        <v>356.4</v>
      </c>
      <c r="H835" t="s">
        <v>16</v>
      </c>
      <c r="I835" t="s">
        <v>29</v>
      </c>
      <c r="J835">
        <v>1</v>
      </c>
      <c r="K835" t="s">
        <v>30</v>
      </c>
      <c r="L835">
        <v>3</v>
      </c>
      <c r="M835" t="s">
        <v>19</v>
      </c>
      <c r="N835">
        <v>19</v>
      </c>
      <c r="P835">
        <f t="shared" si="25"/>
        <v>345.9327638880896</v>
      </c>
      <c r="Q835">
        <v>103.02580073487823</v>
      </c>
    </row>
    <row r="836" spans="1:17" x14ac:dyDescent="0.2">
      <c r="A836" s="2">
        <f t="shared" si="26"/>
        <v>43617</v>
      </c>
      <c r="B836">
        <v>2019</v>
      </c>
      <c r="C836" s="3" t="s">
        <v>123</v>
      </c>
      <c r="D836" t="s">
        <v>31</v>
      </c>
      <c r="E836" t="s">
        <v>32</v>
      </c>
      <c r="F836" t="s">
        <v>89</v>
      </c>
      <c r="G836">
        <v>697.84</v>
      </c>
      <c r="H836" t="s">
        <v>16</v>
      </c>
      <c r="I836" t="s">
        <v>17</v>
      </c>
      <c r="J836">
        <v>2</v>
      </c>
      <c r="K836" t="s">
        <v>30</v>
      </c>
      <c r="L836">
        <v>3</v>
      </c>
      <c r="M836" t="s">
        <v>19</v>
      </c>
      <c r="N836">
        <v>12</v>
      </c>
      <c r="P836">
        <f t="shared" si="25"/>
        <v>677.34489324260517</v>
      </c>
      <c r="Q836">
        <v>103.02580073487823</v>
      </c>
    </row>
    <row r="837" spans="1:17" hidden="1" x14ac:dyDescent="0.2">
      <c r="A837" s="2">
        <f t="shared" si="26"/>
        <v>43617</v>
      </c>
      <c r="B837">
        <v>2019</v>
      </c>
      <c r="C837" s="3" t="s">
        <v>123</v>
      </c>
      <c r="D837" t="s">
        <v>34</v>
      </c>
      <c r="E837" t="s">
        <v>35</v>
      </c>
      <c r="F837" t="s">
        <v>36</v>
      </c>
      <c r="G837">
        <v>101.83</v>
      </c>
      <c r="H837" t="s">
        <v>16</v>
      </c>
      <c r="I837" t="s">
        <v>17</v>
      </c>
      <c r="J837" t="s">
        <v>37</v>
      </c>
      <c r="K837" t="s">
        <v>38</v>
      </c>
      <c r="L837">
        <v>100</v>
      </c>
      <c r="M837" t="s">
        <v>39</v>
      </c>
      <c r="N837">
        <v>11</v>
      </c>
      <c r="P837">
        <f t="shared" ref="P837:P900" si="27">(G837/Q837)*100</f>
        <v>98.839319154669369</v>
      </c>
      <c r="Q837">
        <v>103.02580073487823</v>
      </c>
    </row>
    <row r="838" spans="1:17" hidden="1" x14ac:dyDescent="0.2">
      <c r="A838" s="2">
        <f t="shared" si="26"/>
        <v>43617</v>
      </c>
      <c r="B838">
        <v>2019</v>
      </c>
      <c r="C838" s="3" t="s">
        <v>123</v>
      </c>
      <c r="D838" t="s">
        <v>40</v>
      </c>
      <c r="E838" t="s">
        <v>58</v>
      </c>
      <c r="F838" t="s">
        <v>92</v>
      </c>
      <c r="G838">
        <v>505</v>
      </c>
      <c r="H838" t="s">
        <v>16</v>
      </c>
      <c r="I838" t="s">
        <v>17</v>
      </c>
      <c r="J838" t="s">
        <v>37</v>
      </c>
      <c r="K838" t="s">
        <v>93</v>
      </c>
      <c r="L838">
        <v>10</v>
      </c>
      <c r="M838" t="s">
        <v>19</v>
      </c>
      <c r="N838">
        <v>15</v>
      </c>
      <c r="P838">
        <f t="shared" si="27"/>
        <v>490.1684785731909</v>
      </c>
      <c r="Q838">
        <v>103.02580073487823</v>
      </c>
    </row>
    <row r="839" spans="1:17" hidden="1" x14ac:dyDescent="0.2">
      <c r="A839" s="2">
        <f t="shared" si="26"/>
        <v>43617</v>
      </c>
      <c r="B839">
        <v>2019</v>
      </c>
      <c r="C839" s="3" t="s">
        <v>123</v>
      </c>
      <c r="D839" t="s">
        <v>44</v>
      </c>
      <c r="E839" t="s">
        <v>14</v>
      </c>
      <c r="F839" t="s">
        <v>45</v>
      </c>
      <c r="G839">
        <v>361</v>
      </c>
      <c r="H839" t="s">
        <v>16</v>
      </c>
      <c r="I839" t="s">
        <v>17</v>
      </c>
      <c r="J839">
        <v>1</v>
      </c>
      <c r="K839" t="s">
        <v>30</v>
      </c>
      <c r="L839">
        <v>3</v>
      </c>
      <c r="M839" t="s">
        <v>19</v>
      </c>
      <c r="N839">
        <v>27</v>
      </c>
      <c r="P839">
        <f t="shared" si="27"/>
        <v>350.39766488103356</v>
      </c>
      <c r="Q839">
        <v>103.02580073487823</v>
      </c>
    </row>
    <row r="840" spans="1:17" hidden="1" x14ac:dyDescent="0.2">
      <c r="A840" s="2">
        <f t="shared" si="26"/>
        <v>43617</v>
      </c>
      <c r="B840">
        <v>2019</v>
      </c>
      <c r="C840" s="3" t="s">
        <v>123</v>
      </c>
      <c r="D840" t="s">
        <v>46</v>
      </c>
      <c r="E840" t="s">
        <v>47</v>
      </c>
      <c r="F840" t="s">
        <v>48</v>
      </c>
      <c r="G840">
        <v>284</v>
      </c>
      <c r="H840" t="s">
        <v>16</v>
      </c>
      <c r="I840" t="s">
        <v>42</v>
      </c>
      <c r="J840" t="s">
        <v>37</v>
      </c>
      <c r="K840" t="s">
        <v>18</v>
      </c>
      <c r="L840">
        <v>10</v>
      </c>
      <c r="M840" t="s">
        <v>19</v>
      </c>
      <c r="N840">
        <v>28</v>
      </c>
      <c r="P840">
        <f t="shared" si="27"/>
        <v>275.65910478175493</v>
      </c>
      <c r="Q840">
        <v>103.02580073487823</v>
      </c>
    </row>
    <row r="841" spans="1:17" hidden="1" x14ac:dyDescent="0.2">
      <c r="A841" s="2">
        <f t="shared" si="26"/>
        <v>43617</v>
      </c>
      <c r="B841">
        <v>2019</v>
      </c>
      <c r="C841" s="3" t="s">
        <v>123</v>
      </c>
      <c r="D841" t="s">
        <v>49</v>
      </c>
      <c r="E841" t="s">
        <v>14</v>
      </c>
      <c r="F841" t="s">
        <v>50</v>
      </c>
      <c r="G841">
        <v>422.23</v>
      </c>
      <c r="H841" t="s">
        <v>16</v>
      </c>
      <c r="I841" t="s">
        <v>17</v>
      </c>
      <c r="J841" t="s">
        <v>37</v>
      </c>
      <c r="K841" t="s">
        <v>30</v>
      </c>
      <c r="L841">
        <v>3</v>
      </c>
      <c r="M841" t="s">
        <v>19</v>
      </c>
      <c r="N841">
        <v>6</v>
      </c>
      <c r="P841">
        <f t="shared" si="27"/>
        <v>409.82937961971959</v>
      </c>
      <c r="Q841">
        <v>103.02580073487823</v>
      </c>
    </row>
    <row r="842" spans="1:17" hidden="1" x14ac:dyDescent="0.2">
      <c r="A842" s="2">
        <f t="shared" si="26"/>
        <v>43617</v>
      </c>
      <c r="B842">
        <v>2019</v>
      </c>
      <c r="C842" s="3" t="s">
        <v>123</v>
      </c>
      <c r="D842" t="s">
        <v>49</v>
      </c>
      <c r="E842" t="s">
        <v>51</v>
      </c>
      <c r="F842" t="s">
        <v>52</v>
      </c>
      <c r="G842">
        <v>118.63</v>
      </c>
      <c r="H842" t="s">
        <v>16</v>
      </c>
      <c r="I842" t="s">
        <v>17</v>
      </c>
      <c r="J842" t="s">
        <v>37</v>
      </c>
      <c r="K842" t="s">
        <v>18</v>
      </c>
      <c r="L842">
        <v>10</v>
      </c>
      <c r="M842" t="s">
        <v>19</v>
      </c>
      <c r="N842">
        <v>6</v>
      </c>
      <c r="P842">
        <f t="shared" si="27"/>
        <v>115.14591408542107</v>
      </c>
      <c r="Q842">
        <v>103.02580073487823</v>
      </c>
    </row>
    <row r="843" spans="1:17" hidden="1" x14ac:dyDescent="0.2">
      <c r="A843" s="2">
        <f t="shared" si="26"/>
        <v>43617</v>
      </c>
      <c r="B843">
        <v>2019</v>
      </c>
      <c r="C843" s="3" t="s">
        <v>123</v>
      </c>
      <c r="D843" t="s">
        <v>53</v>
      </c>
      <c r="E843" t="s">
        <v>54</v>
      </c>
      <c r="F843" t="s">
        <v>55</v>
      </c>
      <c r="G843">
        <v>521.70000000000005</v>
      </c>
      <c r="H843" t="s">
        <v>16</v>
      </c>
      <c r="I843" t="s">
        <v>17</v>
      </c>
      <c r="J843" t="s">
        <v>37</v>
      </c>
      <c r="K843" t="s">
        <v>56</v>
      </c>
      <c r="L843">
        <v>10</v>
      </c>
      <c r="M843" t="s">
        <v>19</v>
      </c>
      <c r="N843">
        <v>3</v>
      </c>
      <c r="P843">
        <f t="shared" si="27"/>
        <v>506.37801043887868</v>
      </c>
      <c r="Q843">
        <v>103.02580073487823</v>
      </c>
    </row>
    <row r="844" spans="1:17" hidden="1" x14ac:dyDescent="0.2">
      <c r="A844" s="2">
        <f t="shared" si="26"/>
        <v>43617</v>
      </c>
      <c r="B844">
        <v>2019</v>
      </c>
      <c r="C844" s="3" t="s">
        <v>123</v>
      </c>
      <c r="D844" t="s">
        <v>57</v>
      </c>
      <c r="E844" t="s">
        <v>58</v>
      </c>
      <c r="F844" t="s">
        <v>59</v>
      </c>
      <c r="G844">
        <v>507.53</v>
      </c>
      <c r="H844" t="s">
        <v>16</v>
      </c>
      <c r="I844" t="s">
        <v>42</v>
      </c>
      <c r="J844">
        <v>1</v>
      </c>
      <c r="K844" t="s">
        <v>60</v>
      </c>
      <c r="L844">
        <v>10</v>
      </c>
      <c r="M844" t="s">
        <v>39</v>
      </c>
      <c r="N844">
        <v>23</v>
      </c>
      <c r="P844">
        <f t="shared" si="27"/>
        <v>492.62417411931006</v>
      </c>
      <c r="Q844">
        <v>103.02580073487823</v>
      </c>
    </row>
    <row r="845" spans="1:17" hidden="1" x14ac:dyDescent="0.2">
      <c r="A845" s="2">
        <f t="shared" si="26"/>
        <v>43617</v>
      </c>
      <c r="B845">
        <v>2019</v>
      </c>
      <c r="C845" s="3" t="s">
        <v>123</v>
      </c>
      <c r="D845" t="s">
        <v>61</v>
      </c>
      <c r="E845" t="s">
        <v>14</v>
      </c>
      <c r="F845" t="s">
        <v>62</v>
      </c>
      <c r="G845">
        <v>1418.51</v>
      </c>
      <c r="H845" t="s">
        <v>16</v>
      </c>
      <c r="I845" t="s">
        <v>17</v>
      </c>
      <c r="J845">
        <v>1</v>
      </c>
      <c r="K845" t="s">
        <v>63</v>
      </c>
      <c r="L845">
        <v>3.6</v>
      </c>
      <c r="M845" t="s">
        <v>64</v>
      </c>
      <c r="N845">
        <v>32</v>
      </c>
      <c r="P845">
        <f t="shared" si="27"/>
        <v>1376.8492842393209</v>
      </c>
      <c r="Q845">
        <v>103.02580073487823</v>
      </c>
    </row>
    <row r="846" spans="1:17" x14ac:dyDescent="0.2">
      <c r="A846" s="2">
        <f t="shared" si="26"/>
        <v>43617</v>
      </c>
      <c r="B846">
        <v>2019</v>
      </c>
      <c r="C846" s="3" t="s">
        <v>123</v>
      </c>
      <c r="D846" t="s">
        <v>31</v>
      </c>
      <c r="E846" t="s">
        <v>23</v>
      </c>
      <c r="F846" t="s">
        <v>65</v>
      </c>
      <c r="G846">
        <v>772</v>
      </c>
      <c r="H846" t="s">
        <v>16</v>
      </c>
      <c r="I846" t="s">
        <v>17</v>
      </c>
      <c r="J846" t="s">
        <v>37</v>
      </c>
      <c r="K846" t="s">
        <v>38</v>
      </c>
      <c r="L846">
        <v>100</v>
      </c>
      <c r="M846" t="s">
        <v>39</v>
      </c>
      <c r="N846">
        <v>12</v>
      </c>
      <c r="P846">
        <f t="shared" si="27"/>
        <v>749.32686229406613</v>
      </c>
      <c r="Q846">
        <v>103.02580073487823</v>
      </c>
    </row>
    <row r="847" spans="1:17" hidden="1" x14ac:dyDescent="0.2">
      <c r="A847" s="2">
        <f t="shared" si="26"/>
        <v>43617</v>
      </c>
      <c r="B847">
        <v>2019</v>
      </c>
      <c r="C847" s="3" t="s">
        <v>123</v>
      </c>
      <c r="D847" t="s">
        <v>66</v>
      </c>
      <c r="E847" t="s">
        <v>14</v>
      </c>
      <c r="F847" t="s">
        <v>67</v>
      </c>
      <c r="G847">
        <v>366.52</v>
      </c>
      <c r="H847" t="s">
        <v>16</v>
      </c>
      <c r="I847" t="s">
        <v>17</v>
      </c>
      <c r="J847">
        <v>1</v>
      </c>
      <c r="K847" t="s">
        <v>30</v>
      </c>
      <c r="L847">
        <v>3</v>
      </c>
      <c r="M847" t="s">
        <v>19</v>
      </c>
      <c r="N847">
        <v>20</v>
      </c>
      <c r="P847">
        <f t="shared" si="27"/>
        <v>355.75554607256618</v>
      </c>
      <c r="Q847">
        <v>103.02580073487823</v>
      </c>
    </row>
    <row r="848" spans="1:17" hidden="1" x14ac:dyDescent="0.2">
      <c r="A848" s="2">
        <f t="shared" si="26"/>
        <v>43617</v>
      </c>
      <c r="B848">
        <v>2019</v>
      </c>
      <c r="C848" s="3" t="s">
        <v>123</v>
      </c>
      <c r="D848" t="s">
        <v>68</v>
      </c>
      <c r="E848" t="s">
        <v>69</v>
      </c>
      <c r="F848" t="s">
        <v>70</v>
      </c>
      <c r="G848">
        <v>772</v>
      </c>
      <c r="H848" t="s">
        <v>16</v>
      </c>
      <c r="I848" t="s">
        <v>17</v>
      </c>
      <c r="J848">
        <v>1</v>
      </c>
      <c r="K848" t="s">
        <v>71</v>
      </c>
      <c r="L848">
        <v>100</v>
      </c>
      <c r="M848" t="s">
        <v>64</v>
      </c>
      <c r="N848">
        <v>22</v>
      </c>
      <c r="P848">
        <f t="shared" si="27"/>
        <v>749.32686229406613</v>
      </c>
      <c r="Q848">
        <v>103.02580073487823</v>
      </c>
    </row>
    <row r="849" spans="1:17" hidden="1" x14ac:dyDescent="0.2">
      <c r="A849" s="2">
        <f t="shared" si="26"/>
        <v>43617</v>
      </c>
      <c r="B849">
        <v>2019</v>
      </c>
      <c r="C849" s="3" t="s">
        <v>123</v>
      </c>
      <c r="D849" t="s">
        <v>68</v>
      </c>
      <c r="E849" t="s">
        <v>72</v>
      </c>
      <c r="F849" t="s">
        <v>73</v>
      </c>
      <c r="G849">
        <v>275.3</v>
      </c>
      <c r="H849" t="s">
        <v>16</v>
      </c>
      <c r="I849" t="s">
        <v>17</v>
      </c>
      <c r="J849" t="s">
        <v>37</v>
      </c>
      <c r="K849" t="s">
        <v>18</v>
      </c>
      <c r="L849">
        <v>10</v>
      </c>
      <c r="M849" t="s">
        <v>19</v>
      </c>
      <c r="N849">
        <v>22</v>
      </c>
      <c r="P849">
        <f t="shared" si="27"/>
        <v>267.21461812118707</v>
      </c>
      <c r="Q849">
        <v>103.02580073487823</v>
      </c>
    </row>
    <row r="850" spans="1:17" hidden="1" x14ac:dyDescent="0.2">
      <c r="A850" s="2">
        <f t="shared" si="26"/>
        <v>43617</v>
      </c>
      <c r="B850">
        <v>2019</v>
      </c>
      <c r="C850" s="3" t="s">
        <v>123</v>
      </c>
      <c r="D850" t="s">
        <v>74</v>
      </c>
      <c r="E850" t="s">
        <v>75</v>
      </c>
      <c r="F850" t="s">
        <v>76</v>
      </c>
      <c r="G850">
        <v>1034.43</v>
      </c>
      <c r="H850" t="s">
        <v>16</v>
      </c>
      <c r="I850" t="s">
        <v>17</v>
      </c>
      <c r="J850" t="s">
        <v>37</v>
      </c>
      <c r="K850" t="s">
        <v>77</v>
      </c>
      <c r="L850">
        <v>100</v>
      </c>
      <c r="M850" t="s">
        <v>39</v>
      </c>
      <c r="N850">
        <v>29</v>
      </c>
      <c r="P850">
        <f t="shared" si="27"/>
        <v>1004.0494639415167</v>
      </c>
      <c r="Q850">
        <v>103.02580073487823</v>
      </c>
    </row>
    <row r="851" spans="1:17" hidden="1" x14ac:dyDescent="0.2">
      <c r="A851" s="2">
        <f t="shared" si="26"/>
        <v>43617</v>
      </c>
      <c r="B851">
        <v>2019</v>
      </c>
      <c r="C851" s="3" t="s">
        <v>123</v>
      </c>
      <c r="D851" t="s">
        <v>74</v>
      </c>
      <c r="E851" t="s">
        <v>78</v>
      </c>
      <c r="F851" t="s">
        <v>79</v>
      </c>
      <c r="G851">
        <v>118.63</v>
      </c>
      <c r="H851" t="s">
        <v>16</v>
      </c>
      <c r="I851" t="s">
        <v>17</v>
      </c>
      <c r="J851" t="s">
        <v>37</v>
      </c>
      <c r="K851" t="s">
        <v>18</v>
      </c>
      <c r="L851">
        <v>10</v>
      </c>
      <c r="M851" t="s">
        <v>19</v>
      </c>
      <c r="N851">
        <v>29</v>
      </c>
      <c r="P851">
        <f t="shared" si="27"/>
        <v>115.14591408542107</v>
      </c>
      <c r="Q851">
        <v>103.02580073487823</v>
      </c>
    </row>
    <row r="852" spans="1:17" hidden="1" x14ac:dyDescent="0.2">
      <c r="A852" s="2">
        <f t="shared" si="26"/>
        <v>43617</v>
      </c>
      <c r="B852">
        <v>2019</v>
      </c>
      <c r="C852" s="3" t="s">
        <v>123</v>
      </c>
      <c r="D852" t="s">
        <v>66</v>
      </c>
      <c r="E852" t="s">
        <v>80</v>
      </c>
      <c r="F852" t="s">
        <v>94</v>
      </c>
      <c r="G852">
        <v>531</v>
      </c>
      <c r="H852" t="s">
        <v>16</v>
      </c>
      <c r="I852" t="s">
        <v>95</v>
      </c>
      <c r="J852">
        <v>1</v>
      </c>
      <c r="K852" t="s">
        <v>91</v>
      </c>
      <c r="L852">
        <v>100</v>
      </c>
      <c r="M852" t="s">
        <v>19</v>
      </c>
      <c r="N852">
        <v>20</v>
      </c>
      <c r="P852">
        <f t="shared" si="27"/>
        <v>515.40487548983049</v>
      </c>
      <c r="Q852">
        <v>103.02580073487823</v>
      </c>
    </row>
    <row r="853" spans="1:17" hidden="1" x14ac:dyDescent="0.2">
      <c r="A853" s="2">
        <f t="shared" si="26"/>
        <v>43617</v>
      </c>
      <c r="B853">
        <v>2019</v>
      </c>
      <c r="C853" s="3" t="s">
        <v>123</v>
      </c>
      <c r="D853" t="s">
        <v>82</v>
      </c>
      <c r="E853" t="s">
        <v>83</v>
      </c>
      <c r="F853" t="s">
        <v>84</v>
      </c>
      <c r="G853">
        <v>463.51</v>
      </c>
      <c r="H853" t="s">
        <v>16</v>
      </c>
      <c r="I853" t="s">
        <v>17</v>
      </c>
      <c r="J853">
        <v>1</v>
      </c>
      <c r="K853" t="s">
        <v>18</v>
      </c>
      <c r="L853">
        <v>10</v>
      </c>
      <c r="M853" t="s">
        <v>19</v>
      </c>
      <c r="N853">
        <v>21</v>
      </c>
      <c r="P853">
        <f t="shared" si="27"/>
        <v>449.89701287813813</v>
      </c>
      <c r="Q853">
        <v>103.02580073487823</v>
      </c>
    </row>
    <row r="854" spans="1:17" hidden="1" x14ac:dyDescent="0.2">
      <c r="A854" s="2">
        <f t="shared" si="26"/>
        <v>43586</v>
      </c>
      <c r="B854">
        <v>2019</v>
      </c>
      <c r="C854" s="3" t="s">
        <v>122</v>
      </c>
      <c r="D854" t="s">
        <v>13</v>
      </c>
      <c r="E854" t="s">
        <v>14</v>
      </c>
      <c r="F854" t="s">
        <v>15</v>
      </c>
      <c r="G854">
        <v>1627</v>
      </c>
      <c r="H854" t="s">
        <v>16</v>
      </c>
      <c r="I854" t="s">
        <v>17</v>
      </c>
      <c r="J854">
        <v>1</v>
      </c>
      <c r="K854" t="s">
        <v>18</v>
      </c>
      <c r="L854">
        <v>10</v>
      </c>
      <c r="M854" t="s">
        <v>19</v>
      </c>
      <c r="N854">
        <v>9</v>
      </c>
      <c r="P854">
        <f t="shared" si="27"/>
        <v>1580.0056766255464</v>
      </c>
      <c r="Q854">
        <v>102.97431357808919</v>
      </c>
    </row>
    <row r="855" spans="1:17" hidden="1" x14ac:dyDescent="0.2">
      <c r="A855" s="2">
        <f t="shared" si="26"/>
        <v>43586</v>
      </c>
      <c r="B855">
        <v>2019</v>
      </c>
      <c r="C855" s="3" t="s">
        <v>122</v>
      </c>
      <c r="D855" t="s">
        <v>20</v>
      </c>
      <c r="E855" t="s">
        <v>14</v>
      </c>
      <c r="F855" t="s">
        <v>21</v>
      </c>
      <c r="G855">
        <v>1185.5</v>
      </c>
      <c r="H855" t="s">
        <v>16</v>
      </c>
      <c r="I855" t="s">
        <v>17</v>
      </c>
      <c r="J855">
        <v>1</v>
      </c>
      <c r="K855" t="s">
        <v>18</v>
      </c>
      <c r="L855">
        <v>10</v>
      </c>
      <c r="M855" t="s">
        <v>19</v>
      </c>
      <c r="N855">
        <v>31</v>
      </c>
      <c r="P855">
        <f t="shared" si="27"/>
        <v>1151.2579776518655</v>
      </c>
      <c r="Q855">
        <v>102.97431357808919</v>
      </c>
    </row>
    <row r="856" spans="1:17" hidden="1" x14ac:dyDescent="0.2">
      <c r="A856" s="2">
        <f t="shared" si="26"/>
        <v>43586</v>
      </c>
      <c r="B856">
        <v>2019</v>
      </c>
      <c r="C856" s="3" t="s">
        <v>122</v>
      </c>
      <c r="D856" t="s">
        <v>22</v>
      </c>
      <c r="E856" t="s">
        <v>23</v>
      </c>
      <c r="F856" t="s">
        <v>24</v>
      </c>
      <c r="G856">
        <v>689.94</v>
      </c>
      <c r="H856" t="s">
        <v>16</v>
      </c>
      <c r="I856" t="s">
        <v>17</v>
      </c>
      <c r="J856" t="s">
        <v>37</v>
      </c>
      <c r="K856" t="s">
        <v>25</v>
      </c>
      <c r="L856">
        <v>100</v>
      </c>
      <c r="M856" t="s">
        <v>19</v>
      </c>
      <c r="N856">
        <v>14</v>
      </c>
      <c r="P856">
        <f t="shared" si="27"/>
        <v>670.01174955810052</v>
      </c>
      <c r="Q856">
        <v>102.97431357808919</v>
      </c>
    </row>
    <row r="857" spans="1:17" hidden="1" x14ac:dyDescent="0.2">
      <c r="A857" s="2">
        <f t="shared" si="26"/>
        <v>43586</v>
      </c>
      <c r="B857">
        <v>2019</v>
      </c>
      <c r="C857" s="3" t="s">
        <v>122</v>
      </c>
      <c r="D857" t="s">
        <v>26</v>
      </c>
      <c r="E857" t="s">
        <v>27</v>
      </c>
      <c r="F857" t="s">
        <v>28</v>
      </c>
      <c r="G857">
        <v>356.4</v>
      </c>
      <c r="H857" t="s">
        <v>16</v>
      </c>
      <c r="I857" t="s">
        <v>29</v>
      </c>
      <c r="J857">
        <v>1</v>
      </c>
      <c r="K857" t="s">
        <v>30</v>
      </c>
      <c r="L857">
        <v>3</v>
      </c>
      <c r="M857" t="s">
        <v>19</v>
      </c>
      <c r="N857">
        <v>19</v>
      </c>
      <c r="P857">
        <f t="shared" si="27"/>
        <v>346.10573027003363</v>
      </c>
      <c r="Q857">
        <v>102.97431357808919</v>
      </c>
    </row>
    <row r="858" spans="1:17" x14ac:dyDescent="0.2">
      <c r="A858" s="2">
        <f t="shared" si="26"/>
        <v>43586</v>
      </c>
      <c r="B858">
        <v>2019</v>
      </c>
      <c r="C858" s="3" t="s">
        <v>122</v>
      </c>
      <c r="D858" t="s">
        <v>31</v>
      </c>
      <c r="E858" t="s">
        <v>32</v>
      </c>
      <c r="F858" t="s">
        <v>89</v>
      </c>
      <c r="G858">
        <v>697.84</v>
      </c>
      <c r="H858" t="s">
        <v>16</v>
      </c>
      <c r="I858" t="s">
        <v>17</v>
      </c>
      <c r="J858">
        <v>2</v>
      </c>
      <c r="K858" t="s">
        <v>30</v>
      </c>
      <c r="L858">
        <v>3</v>
      </c>
      <c r="M858" t="s">
        <v>19</v>
      </c>
      <c r="N858">
        <v>12</v>
      </c>
      <c r="P858">
        <f t="shared" si="27"/>
        <v>677.68356568922638</v>
      </c>
      <c r="Q858">
        <v>102.97431357808919</v>
      </c>
    </row>
    <row r="859" spans="1:17" hidden="1" x14ac:dyDescent="0.2">
      <c r="A859" s="2">
        <f t="shared" si="26"/>
        <v>43586</v>
      </c>
      <c r="B859">
        <v>2019</v>
      </c>
      <c r="C859" s="3" t="s">
        <v>122</v>
      </c>
      <c r="D859" t="s">
        <v>34</v>
      </c>
      <c r="E859" t="s">
        <v>35</v>
      </c>
      <c r="F859" t="s">
        <v>36</v>
      </c>
      <c r="G859">
        <v>101.83</v>
      </c>
      <c r="H859" t="s">
        <v>16</v>
      </c>
      <c r="I859" t="s">
        <v>17</v>
      </c>
      <c r="J859" t="s">
        <v>37</v>
      </c>
      <c r="K859" t="s">
        <v>38</v>
      </c>
      <c r="L859">
        <v>100</v>
      </c>
      <c r="M859" t="s">
        <v>39</v>
      </c>
      <c r="N859">
        <v>11</v>
      </c>
      <c r="P859">
        <f t="shared" si="27"/>
        <v>98.888738814246707</v>
      </c>
      <c r="Q859">
        <v>102.97431357808919</v>
      </c>
    </row>
    <row r="860" spans="1:17" hidden="1" x14ac:dyDescent="0.2">
      <c r="A860" s="2">
        <f t="shared" si="26"/>
        <v>43586</v>
      </c>
      <c r="B860">
        <v>2019</v>
      </c>
      <c r="C860" s="3" t="s">
        <v>122</v>
      </c>
      <c r="D860" t="s">
        <v>40</v>
      </c>
      <c r="E860" t="s">
        <v>58</v>
      </c>
      <c r="F860" t="s">
        <v>92</v>
      </c>
      <c r="G860">
        <v>505</v>
      </c>
      <c r="H860" t="s">
        <v>16</v>
      </c>
      <c r="I860" t="s">
        <v>17</v>
      </c>
      <c r="J860" t="s">
        <v>37</v>
      </c>
      <c r="K860" t="s">
        <v>93</v>
      </c>
      <c r="L860">
        <v>10</v>
      </c>
      <c r="M860" t="s">
        <v>19</v>
      </c>
      <c r="N860">
        <v>15</v>
      </c>
      <c r="P860">
        <f t="shared" si="27"/>
        <v>490.41356281247755</v>
      </c>
      <c r="Q860">
        <v>102.97431357808919</v>
      </c>
    </row>
    <row r="861" spans="1:17" hidden="1" x14ac:dyDescent="0.2">
      <c r="A861" s="2">
        <f t="shared" si="26"/>
        <v>43586</v>
      </c>
      <c r="B861">
        <v>2019</v>
      </c>
      <c r="C861" s="3" t="s">
        <v>122</v>
      </c>
      <c r="D861" t="s">
        <v>44</v>
      </c>
      <c r="E861" t="s">
        <v>14</v>
      </c>
      <c r="F861" t="s">
        <v>45</v>
      </c>
      <c r="G861">
        <v>350</v>
      </c>
      <c r="H861" t="s">
        <v>16</v>
      </c>
      <c r="I861" t="s">
        <v>17</v>
      </c>
      <c r="J861">
        <v>1</v>
      </c>
      <c r="K861" t="s">
        <v>30</v>
      </c>
      <c r="L861">
        <v>3</v>
      </c>
      <c r="M861" t="s">
        <v>19</v>
      </c>
      <c r="N861">
        <v>27</v>
      </c>
      <c r="P861">
        <f t="shared" si="27"/>
        <v>339.89058808785569</v>
      </c>
      <c r="Q861">
        <v>102.97431357808919</v>
      </c>
    </row>
    <row r="862" spans="1:17" hidden="1" x14ac:dyDescent="0.2">
      <c r="A862" s="2">
        <f t="shared" si="26"/>
        <v>43586</v>
      </c>
      <c r="B862">
        <v>2019</v>
      </c>
      <c r="C862" s="3" t="s">
        <v>122</v>
      </c>
      <c r="D862" t="s">
        <v>46</v>
      </c>
      <c r="E862" t="s">
        <v>47</v>
      </c>
      <c r="F862" t="s">
        <v>48</v>
      </c>
      <c r="G862">
        <v>290.75</v>
      </c>
      <c r="H862" t="s">
        <v>16</v>
      </c>
      <c r="I862" t="s">
        <v>42</v>
      </c>
      <c r="J862" t="s">
        <v>37</v>
      </c>
      <c r="K862" t="s">
        <v>18</v>
      </c>
      <c r="L862">
        <v>10</v>
      </c>
      <c r="M862" t="s">
        <v>19</v>
      </c>
      <c r="N862">
        <v>28</v>
      </c>
      <c r="P862">
        <f t="shared" si="27"/>
        <v>282.35196710441153</v>
      </c>
      <c r="Q862">
        <v>102.97431357808919</v>
      </c>
    </row>
    <row r="863" spans="1:17" hidden="1" x14ac:dyDescent="0.2">
      <c r="A863" s="2">
        <f t="shared" si="26"/>
        <v>43586</v>
      </c>
      <c r="B863">
        <v>2019</v>
      </c>
      <c r="C863" s="3" t="s">
        <v>122</v>
      </c>
      <c r="D863" t="s">
        <v>49</v>
      </c>
      <c r="E863" t="s">
        <v>14</v>
      </c>
      <c r="F863" t="s">
        <v>50</v>
      </c>
      <c r="G863">
        <v>422.23</v>
      </c>
      <c r="H863" t="s">
        <v>16</v>
      </c>
      <c r="I863" t="s">
        <v>17</v>
      </c>
      <c r="J863" t="s">
        <v>37</v>
      </c>
      <c r="K863" t="s">
        <v>30</v>
      </c>
      <c r="L863">
        <v>3</v>
      </c>
      <c r="M863" t="s">
        <v>19</v>
      </c>
      <c r="N863">
        <v>6</v>
      </c>
      <c r="P863">
        <f t="shared" si="27"/>
        <v>410.03429430952946</v>
      </c>
      <c r="Q863">
        <v>102.97431357808919</v>
      </c>
    </row>
    <row r="864" spans="1:17" hidden="1" x14ac:dyDescent="0.2">
      <c r="A864" s="2">
        <f t="shared" si="26"/>
        <v>43586</v>
      </c>
      <c r="B864">
        <v>2019</v>
      </c>
      <c r="C864" s="3" t="s">
        <v>122</v>
      </c>
      <c r="D864" t="s">
        <v>49</v>
      </c>
      <c r="E864" t="s">
        <v>51</v>
      </c>
      <c r="F864" t="s">
        <v>52</v>
      </c>
      <c r="G864">
        <v>115.78</v>
      </c>
      <c r="H864" t="s">
        <v>16</v>
      </c>
      <c r="I864" t="s">
        <v>17</v>
      </c>
      <c r="J864" t="s">
        <v>37</v>
      </c>
      <c r="K864" t="s">
        <v>18</v>
      </c>
      <c r="L864">
        <v>10</v>
      </c>
      <c r="M864" t="s">
        <v>19</v>
      </c>
      <c r="N864">
        <v>6</v>
      </c>
      <c r="P864">
        <f t="shared" si="27"/>
        <v>112.43580653946266</v>
      </c>
      <c r="Q864">
        <v>102.97431357808919</v>
      </c>
    </row>
    <row r="865" spans="1:17" hidden="1" x14ac:dyDescent="0.2">
      <c r="A865" s="2">
        <f t="shared" si="26"/>
        <v>43586</v>
      </c>
      <c r="B865">
        <v>2019</v>
      </c>
      <c r="C865" s="3" t="s">
        <v>122</v>
      </c>
      <c r="D865" t="s">
        <v>53</v>
      </c>
      <c r="E865" t="s">
        <v>54</v>
      </c>
      <c r="F865" t="s">
        <v>55</v>
      </c>
      <c r="G865">
        <v>521.70000000000005</v>
      </c>
      <c r="H865" t="s">
        <v>16</v>
      </c>
      <c r="I865" t="s">
        <v>17</v>
      </c>
      <c r="J865" t="s">
        <v>37</v>
      </c>
      <c r="K865" t="s">
        <v>56</v>
      </c>
      <c r="L865">
        <v>10</v>
      </c>
      <c r="M865" t="s">
        <v>19</v>
      </c>
      <c r="N865">
        <v>3</v>
      </c>
      <c r="P865">
        <f t="shared" si="27"/>
        <v>506.63119944409812</v>
      </c>
      <c r="Q865">
        <v>102.97431357808919</v>
      </c>
    </row>
    <row r="866" spans="1:17" hidden="1" x14ac:dyDescent="0.2">
      <c r="A866" s="2">
        <f t="shared" si="26"/>
        <v>43586</v>
      </c>
      <c r="B866">
        <v>2019</v>
      </c>
      <c r="C866" s="3" t="s">
        <v>122</v>
      </c>
      <c r="D866" t="s">
        <v>57</v>
      </c>
      <c r="E866" t="s">
        <v>58</v>
      </c>
      <c r="F866" t="s">
        <v>59</v>
      </c>
      <c r="G866">
        <v>507.53</v>
      </c>
      <c r="H866" t="s">
        <v>16</v>
      </c>
      <c r="I866" t="s">
        <v>42</v>
      </c>
      <c r="J866">
        <v>1</v>
      </c>
      <c r="K866" t="s">
        <v>60</v>
      </c>
      <c r="L866">
        <v>10</v>
      </c>
      <c r="M866" t="s">
        <v>39</v>
      </c>
      <c r="N866">
        <v>23</v>
      </c>
      <c r="P866">
        <f t="shared" si="27"/>
        <v>492.87048620636966</v>
      </c>
      <c r="Q866">
        <v>102.97431357808919</v>
      </c>
    </row>
    <row r="867" spans="1:17" hidden="1" x14ac:dyDescent="0.2">
      <c r="A867" s="2">
        <f t="shared" si="26"/>
        <v>43586</v>
      </c>
      <c r="B867">
        <v>2019</v>
      </c>
      <c r="C867" s="3" t="s">
        <v>122</v>
      </c>
      <c r="D867" t="s">
        <v>61</v>
      </c>
      <c r="E867" t="s">
        <v>14</v>
      </c>
      <c r="F867" t="s">
        <v>62</v>
      </c>
      <c r="G867">
        <v>1418.51</v>
      </c>
      <c r="H867" t="s">
        <v>16</v>
      </c>
      <c r="I867" t="s">
        <v>17</v>
      </c>
      <c r="J867">
        <v>1</v>
      </c>
      <c r="K867" t="s">
        <v>63</v>
      </c>
      <c r="L867">
        <v>3.6</v>
      </c>
      <c r="M867" t="s">
        <v>64</v>
      </c>
      <c r="N867">
        <v>32</v>
      </c>
      <c r="P867">
        <f t="shared" si="27"/>
        <v>1377.5377088814405</v>
      </c>
      <c r="Q867">
        <v>102.97431357808919</v>
      </c>
    </row>
    <row r="868" spans="1:17" x14ac:dyDescent="0.2">
      <c r="A868" s="2">
        <f t="shared" si="26"/>
        <v>43586</v>
      </c>
      <c r="B868">
        <v>2019</v>
      </c>
      <c r="C868" s="3" t="s">
        <v>122</v>
      </c>
      <c r="D868" t="s">
        <v>31</v>
      </c>
      <c r="E868" t="s">
        <v>23</v>
      </c>
      <c r="F868" t="s">
        <v>65</v>
      </c>
      <c r="G868">
        <v>769.5</v>
      </c>
      <c r="H868" t="s">
        <v>16</v>
      </c>
      <c r="I868" t="s">
        <v>17</v>
      </c>
      <c r="J868" t="s">
        <v>37</v>
      </c>
      <c r="K868" t="s">
        <v>38</v>
      </c>
      <c r="L868">
        <v>100</v>
      </c>
      <c r="M868" t="s">
        <v>39</v>
      </c>
      <c r="N868">
        <v>12</v>
      </c>
      <c r="P868">
        <f t="shared" si="27"/>
        <v>747.27373581029985</v>
      </c>
      <c r="Q868">
        <v>102.97431357808919</v>
      </c>
    </row>
    <row r="869" spans="1:17" hidden="1" x14ac:dyDescent="0.2">
      <c r="A869" s="2">
        <f t="shared" si="26"/>
        <v>43586</v>
      </c>
      <c r="B869">
        <v>2019</v>
      </c>
      <c r="C869" s="3" t="s">
        <v>122</v>
      </c>
      <c r="D869" t="s">
        <v>66</v>
      </c>
      <c r="E869" t="s">
        <v>14</v>
      </c>
      <c r="F869" t="s">
        <v>67</v>
      </c>
      <c r="G869">
        <v>366.52</v>
      </c>
      <c r="H869" t="s">
        <v>16</v>
      </c>
      <c r="I869" t="s">
        <v>17</v>
      </c>
      <c r="J869">
        <v>1</v>
      </c>
      <c r="K869" t="s">
        <v>30</v>
      </c>
      <c r="L869">
        <v>3</v>
      </c>
      <c r="M869" t="s">
        <v>19</v>
      </c>
      <c r="N869">
        <v>20</v>
      </c>
      <c r="P869">
        <f t="shared" si="27"/>
        <v>355.93342384560242</v>
      </c>
      <c r="Q869">
        <v>102.97431357808919</v>
      </c>
    </row>
    <row r="870" spans="1:17" hidden="1" x14ac:dyDescent="0.2">
      <c r="A870" s="2">
        <f t="shared" si="26"/>
        <v>43586</v>
      </c>
      <c r="B870">
        <v>2019</v>
      </c>
      <c r="C870" s="3" t="s">
        <v>122</v>
      </c>
      <c r="D870" t="s">
        <v>68</v>
      </c>
      <c r="E870" t="s">
        <v>69</v>
      </c>
      <c r="F870" t="s">
        <v>70</v>
      </c>
      <c r="G870">
        <v>769</v>
      </c>
      <c r="H870" t="s">
        <v>16</v>
      </c>
      <c r="I870" t="s">
        <v>17</v>
      </c>
      <c r="J870">
        <v>1</v>
      </c>
      <c r="K870" t="s">
        <v>71</v>
      </c>
      <c r="L870">
        <v>100</v>
      </c>
      <c r="M870" t="s">
        <v>64</v>
      </c>
      <c r="N870">
        <v>22</v>
      </c>
      <c r="P870">
        <f t="shared" si="27"/>
        <v>746.78817782731721</v>
      </c>
      <c r="Q870">
        <v>102.97431357808919</v>
      </c>
    </row>
    <row r="871" spans="1:17" hidden="1" x14ac:dyDescent="0.2">
      <c r="A871" s="2">
        <f t="shared" si="26"/>
        <v>43586</v>
      </c>
      <c r="B871">
        <v>2019</v>
      </c>
      <c r="C871" s="3" t="s">
        <v>122</v>
      </c>
      <c r="D871" t="s">
        <v>68</v>
      </c>
      <c r="E871" t="s">
        <v>72</v>
      </c>
      <c r="F871" t="s">
        <v>73</v>
      </c>
      <c r="G871">
        <v>267.7</v>
      </c>
      <c r="H871" t="s">
        <v>16</v>
      </c>
      <c r="I871" t="s">
        <v>17</v>
      </c>
      <c r="J871" t="s">
        <v>37</v>
      </c>
      <c r="K871" t="s">
        <v>18</v>
      </c>
      <c r="L871">
        <v>10</v>
      </c>
      <c r="M871" t="s">
        <v>19</v>
      </c>
      <c r="N871">
        <v>22</v>
      </c>
      <c r="P871">
        <f t="shared" si="27"/>
        <v>259.96774408891133</v>
      </c>
      <c r="Q871">
        <v>102.97431357808919</v>
      </c>
    </row>
    <row r="872" spans="1:17" hidden="1" x14ac:dyDescent="0.2">
      <c r="A872" s="2">
        <f t="shared" si="26"/>
        <v>43586</v>
      </c>
      <c r="B872">
        <v>2019</v>
      </c>
      <c r="C872" s="3" t="s">
        <v>122</v>
      </c>
      <c r="D872" t="s">
        <v>74</v>
      </c>
      <c r="E872" t="s">
        <v>75</v>
      </c>
      <c r="F872" t="s">
        <v>76</v>
      </c>
      <c r="G872">
        <v>1034.43</v>
      </c>
      <c r="H872" t="s">
        <v>16</v>
      </c>
      <c r="I872" t="s">
        <v>17</v>
      </c>
      <c r="J872" t="s">
        <v>37</v>
      </c>
      <c r="K872" t="s">
        <v>77</v>
      </c>
      <c r="L872">
        <v>100</v>
      </c>
      <c r="M872" t="s">
        <v>39</v>
      </c>
      <c r="N872">
        <v>29</v>
      </c>
      <c r="P872">
        <f t="shared" si="27"/>
        <v>1004.5514886734875</v>
      </c>
      <c r="Q872">
        <v>102.97431357808919</v>
      </c>
    </row>
    <row r="873" spans="1:17" hidden="1" x14ac:dyDescent="0.2">
      <c r="A873" s="2">
        <f t="shared" si="26"/>
        <v>43586</v>
      </c>
      <c r="B873">
        <v>2019</v>
      </c>
      <c r="C873" s="3" t="s">
        <v>122</v>
      </c>
      <c r="D873" t="s">
        <v>74</v>
      </c>
      <c r="E873" t="s">
        <v>78</v>
      </c>
      <c r="F873" t="s">
        <v>79</v>
      </c>
      <c r="G873">
        <v>118.63</v>
      </c>
      <c r="H873" t="s">
        <v>16</v>
      </c>
      <c r="I873" t="s">
        <v>17</v>
      </c>
      <c r="J873" t="s">
        <v>37</v>
      </c>
      <c r="K873" t="s">
        <v>18</v>
      </c>
      <c r="L873">
        <v>10</v>
      </c>
      <c r="M873" t="s">
        <v>19</v>
      </c>
      <c r="N873">
        <v>29</v>
      </c>
      <c r="P873">
        <f t="shared" si="27"/>
        <v>115.20348704246376</v>
      </c>
      <c r="Q873">
        <v>102.97431357808919</v>
      </c>
    </row>
    <row r="874" spans="1:17" hidden="1" x14ac:dyDescent="0.2">
      <c r="A874" s="2">
        <f t="shared" si="26"/>
        <v>43586</v>
      </c>
      <c r="B874">
        <v>2019</v>
      </c>
      <c r="C874" s="3" t="s">
        <v>122</v>
      </c>
      <c r="D874" t="s">
        <v>66</v>
      </c>
      <c r="E874" t="s">
        <v>80</v>
      </c>
      <c r="F874" t="s">
        <v>94</v>
      </c>
      <c r="G874">
        <v>531</v>
      </c>
      <c r="H874" t="s">
        <v>16</v>
      </c>
      <c r="I874" t="s">
        <v>95</v>
      </c>
      <c r="J874">
        <v>1</v>
      </c>
      <c r="K874" t="s">
        <v>91</v>
      </c>
      <c r="L874">
        <v>100</v>
      </c>
      <c r="M874" t="s">
        <v>19</v>
      </c>
      <c r="N874">
        <v>20</v>
      </c>
      <c r="P874">
        <f t="shared" si="27"/>
        <v>515.66257792757528</v>
      </c>
      <c r="Q874">
        <v>102.97431357808919</v>
      </c>
    </row>
    <row r="875" spans="1:17" hidden="1" x14ac:dyDescent="0.2">
      <c r="A875" s="2">
        <f t="shared" si="26"/>
        <v>43586</v>
      </c>
      <c r="B875">
        <v>2019</v>
      </c>
      <c r="C875" s="3" t="s">
        <v>122</v>
      </c>
      <c r="D875" t="s">
        <v>82</v>
      </c>
      <c r="E875" t="s">
        <v>83</v>
      </c>
      <c r="F875" t="s">
        <v>84</v>
      </c>
      <c r="G875">
        <v>463.51</v>
      </c>
      <c r="H875" t="s">
        <v>16</v>
      </c>
      <c r="I875" t="s">
        <v>17</v>
      </c>
      <c r="J875">
        <v>1</v>
      </c>
      <c r="K875" t="s">
        <v>18</v>
      </c>
      <c r="L875">
        <v>10</v>
      </c>
      <c r="M875" t="s">
        <v>19</v>
      </c>
      <c r="N875">
        <v>21</v>
      </c>
      <c r="P875">
        <f t="shared" si="27"/>
        <v>450.12196138457716</v>
      </c>
      <c r="Q875">
        <v>102.97431357808919</v>
      </c>
    </row>
    <row r="876" spans="1:17" hidden="1" x14ac:dyDescent="0.2">
      <c r="A876" s="2">
        <f t="shared" si="26"/>
        <v>43556</v>
      </c>
      <c r="B876">
        <v>2019</v>
      </c>
      <c r="C876" s="3" t="s">
        <v>121</v>
      </c>
      <c r="D876" t="s">
        <v>13</v>
      </c>
      <c r="E876" t="s">
        <v>14</v>
      </c>
      <c r="F876" t="s">
        <v>15</v>
      </c>
      <c r="G876">
        <v>1627</v>
      </c>
      <c r="H876" t="s">
        <v>16</v>
      </c>
      <c r="I876" t="s">
        <v>17</v>
      </c>
      <c r="J876">
        <v>1</v>
      </c>
      <c r="K876" t="s">
        <v>18</v>
      </c>
      <c r="L876">
        <v>10</v>
      </c>
      <c r="M876" t="s">
        <v>19</v>
      </c>
      <c r="N876">
        <v>9</v>
      </c>
      <c r="P876">
        <f t="shared" si="27"/>
        <v>1582.8593993851919</v>
      </c>
      <c r="Q876">
        <v>102.78866212829472</v>
      </c>
    </row>
    <row r="877" spans="1:17" hidden="1" x14ac:dyDescent="0.2">
      <c r="A877" s="2">
        <f t="shared" si="26"/>
        <v>43556</v>
      </c>
      <c r="B877">
        <v>2019</v>
      </c>
      <c r="C877" s="3" t="s">
        <v>121</v>
      </c>
      <c r="D877" t="s">
        <v>20</v>
      </c>
      <c r="E877" t="s">
        <v>14</v>
      </c>
      <c r="F877" t="s">
        <v>21</v>
      </c>
      <c r="G877">
        <v>1185.5</v>
      </c>
      <c r="H877" t="s">
        <v>16</v>
      </c>
      <c r="I877" t="s">
        <v>17</v>
      </c>
      <c r="J877">
        <v>1</v>
      </c>
      <c r="K877" t="s">
        <v>18</v>
      </c>
      <c r="L877">
        <v>10</v>
      </c>
      <c r="M877" t="s">
        <v>19</v>
      </c>
      <c r="N877">
        <v>31</v>
      </c>
      <c r="P877">
        <f t="shared" si="27"/>
        <v>1153.3373189742747</v>
      </c>
      <c r="Q877">
        <v>102.78866212829472</v>
      </c>
    </row>
    <row r="878" spans="1:17" hidden="1" x14ac:dyDescent="0.2">
      <c r="A878" s="2">
        <f t="shared" si="26"/>
        <v>43556</v>
      </c>
      <c r="B878">
        <v>2019</v>
      </c>
      <c r="C878" s="3" t="s">
        <v>121</v>
      </c>
      <c r="D878" t="s">
        <v>22</v>
      </c>
      <c r="E878" t="s">
        <v>23</v>
      </c>
      <c r="F878" t="s">
        <v>24</v>
      </c>
      <c r="G878">
        <v>689.94</v>
      </c>
      <c r="H878" t="s">
        <v>16</v>
      </c>
      <c r="I878" t="s">
        <v>17</v>
      </c>
      <c r="J878" t="s">
        <v>37</v>
      </c>
      <c r="K878" t="s">
        <v>25</v>
      </c>
      <c r="L878">
        <v>100</v>
      </c>
      <c r="M878" t="s">
        <v>19</v>
      </c>
      <c r="N878">
        <v>14</v>
      </c>
      <c r="P878">
        <f t="shared" si="27"/>
        <v>671.22188937419753</v>
      </c>
      <c r="Q878">
        <v>102.78866212829472</v>
      </c>
    </row>
    <row r="879" spans="1:17" hidden="1" x14ac:dyDescent="0.2">
      <c r="A879" s="2">
        <f t="shared" si="26"/>
        <v>43556</v>
      </c>
      <c r="B879">
        <v>2019</v>
      </c>
      <c r="C879" s="3" t="s">
        <v>121</v>
      </c>
      <c r="D879" t="s">
        <v>26</v>
      </c>
      <c r="E879" t="s">
        <v>27</v>
      </c>
      <c r="F879" t="s">
        <v>28</v>
      </c>
      <c r="G879">
        <v>356.4</v>
      </c>
      <c r="H879" t="s">
        <v>16</v>
      </c>
      <c r="I879" t="s">
        <v>29</v>
      </c>
      <c r="J879">
        <v>1</v>
      </c>
      <c r="K879" t="s">
        <v>30</v>
      </c>
      <c r="L879">
        <v>3</v>
      </c>
      <c r="M879" t="s">
        <v>19</v>
      </c>
      <c r="N879">
        <v>19</v>
      </c>
      <c r="P879">
        <f t="shared" si="27"/>
        <v>346.73084815051158</v>
      </c>
      <c r="Q879">
        <v>102.78866212829472</v>
      </c>
    </row>
    <row r="880" spans="1:17" x14ac:dyDescent="0.2">
      <c r="A880" s="2">
        <f t="shared" si="26"/>
        <v>43556</v>
      </c>
      <c r="B880">
        <v>2019</v>
      </c>
      <c r="C880" s="3" t="s">
        <v>121</v>
      </c>
      <c r="D880" t="s">
        <v>31</v>
      </c>
      <c r="E880" t="s">
        <v>32</v>
      </c>
      <c r="F880" t="s">
        <v>89</v>
      </c>
      <c r="G880">
        <v>666.19</v>
      </c>
      <c r="H880" t="s">
        <v>16</v>
      </c>
      <c r="I880" t="s">
        <v>17</v>
      </c>
      <c r="J880">
        <v>2</v>
      </c>
      <c r="K880" t="s">
        <v>30</v>
      </c>
      <c r="L880">
        <v>3</v>
      </c>
      <c r="M880" t="s">
        <v>19</v>
      </c>
      <c r="N880">
        <v>12</v>
      </c>
      <c r="P880">
        <f t="shared" si="27"/>
        <v>648.1162281969398</v>
      </c>
      <c r="Q880">
        <v>102.78866212829472</v>
      </c>
    </row>
    <row r="881" spans="1:17" hidden="1" x14ac:dyDescent="0.2">
      <c r="A881" s="2">
        <f t="shared" si="26"/>
        <v>43556</v>
      </c>
      <c r="B881">
        <v>2019</v>
      </c>
      <c r="C881" s="3" t="s">
        <v>121</v>
      </c>
      <c r="D881" t="s">
        <v>34</v>
      </c>
      <c r="E881" t="s">
        <v>35</v>
      </c>
      <c r="F881" t="s">
        <v>36</v>
      </c>
      <c r="G881">
        <v>101.83</v>
      </c>
      <c r="H881" t="s">
        <v>16</v>
      </c>
      <c r="I881" t="s">
        <v>17</v>
      </c>
      <c r="J881" t="s">
        <v>37</v>
      </c>
      <c r="K881" t="s">
        <v>38</v>
      </c>
      <c r="L881">
        <v>100</v>
      </c>
      <c r="M881" t="s">
        <v>39</v>
      </c>
      <c r="N881">
        <v>11</v>
      </c>
      <c r="P881">
        <f t="shared" si="27"/>
        <v>99.067346428638032</v>
      </c>
      <c r="Q881">
        <v>102.78866212829472</v>
      </c>
    </row>
    <row r="882" spans="1:17" hidden="1" x14ac:dyDescent="0.2">
      <c r="A882" s="2">
        <f t="shared" si="26"/>
        <v>43556</v>
      </c>
      <c r="B882">
        <v>2019</v>
      </c>
      <c r="C882" s="3" t="s">
        <v>121</v>
      </c>
      <c r="D882" t="s">
        <v>40</v>
      </c>
      <c r="E882" t="s">
        <v>58</v>
      </c>
      <c r="F882" t="s">
        <v>92</v>
      </c>
      <c r="G882">
        <v>506</v>
      </c>
      <c r="H882" t="s">
        <v>16</v>
      </c>
      <c r="I882" t="s">
        <v>17</v>
      </c>
      <c r="J882" t="s">
        <v>37</v>
      </c>
      <c r="K882" t="s">
        <v>93</v>
      </c>
      <c r="L882">
        <v>10</v>
      </c>
      <c r="M882" t="s">
        <v>19</v>
      </c>
      <c r="N882">
        <v>15</v>
      </c>
      <c r="P882">
        <f t="shared" si="27"/>
        <v>492.27219181862768</v>
      </c>
      <c r="Q882">
        <v>102.78866212829472</v>
      </c>
    </row>
    <row r="883" spans="1:17" hidden="1" x14ac:dyDescent="0.2">
      <c r="A883" s="2">
        <f t="shared" si="26"/>
        <v>43556</v>
      </c>
      <c r="B883">
        <v>2019</v>
      </c>
      <c r="C883" s="3" t="s">
        <v>121</v>
      </c>
      <c r="D883" t="s">
        <v>44</v>
      </c>
      <c r="E883" t="s">
        <v>14</v>
      </c>
      <c r="F883" t="s">
        <v>45</v>
      </c>
      <c r="G883">
        <v>348</v>
      </c>
      <c r="H883" t="s">
        <v>16</v>
      </c>
      <c r="I883" t="s">
        <v>17</v>
      </c>
      <c r="J883">
        <v>1</v>
      </c>
      <c r="K883" t="s">
        <v>30</v>
      </c>
      <c r="L883">
        <v>3</v>
      </c>
      <c r="M883" t="s">
        <v>19</v>
      </c>
      <c r="N883">
        <v>27</v>
      </c>
      <c r="P883">
        <f t="shared" si="27"/>
        <v>338.55874061834464</v>
      </c>
      <c r="Q883">
        <v>102.78866212829472</v>
      </c>
    </row>
    <row r="884" spans="1:17" hidden="1" x14ac:dyDescent="0.2">
      <c r="A884" s="2">
        <f t="shared" si="26"/>
        <v>43556</v>
      </c>
      <c r="B884">
        <v>2019</v>
      </c>
      <c r="C884" s="3" t="s">
        <v>121</v>
      </c>
      <c r="D884" t="s">
        <v>46</v>
      </c>
      <c r="E884" t="s">
        <v>47</v>
      </c>
      <c r="F884" t="s">
        <v>48</v>
      </c>
      <c r="G884">
        <v>297.5</v>
      </c>
      <c r="H884" t="s">
        <v>16</v>
      </c>
      <c r="I884" t="s">
        <v>42</v>
      </c>
      <c r="J884" t="s">
        <v>37</v>
      </c>
      <c r="K884" t="s">
        <v>18</v>
      </c>
      <c r="L884">
        <v>10</v>
      </c>
      <c r="M884" t="s">
        <v>19</v>
      </c>
      <c r="N884">
        <v>28</v>
      </c>
      <c r="P884">
        <f t="shared" si="27"/>
        <v>289.42880843091245</v>
      </c>
      <c r="Q884">
        <v>102.78866212829472</v>
      </c>
    </row>
    <row r="885" spans="1:17" hidden="1" x14ac:dyDescent="0.2">
      <c r="A885" s="2">
        <f t="shared" si="26"/>
        <v>43556</v>
      </c>
      <c r="B885">
        <v>2019</v>
      </c>
      <c r="C885" s="3" t="s">
        <v>121</v>
      </c>
      <c r="D885" t="s">
        <v>49</v>
      </c>
      <c r="E885" t="s">
        <v>14</v>
      </c>
      <c r="F885" t="s">
        <v>50</v>
      </c>
      <c r="G885">
        <v>422.23</v>
      </c>
      <c r="H885" t="s">
        <v>16</v>
      </c>
      <c r="I885" t="s">
        <v>17</v>
      </c>
      <c r="J885" t="s">
        <v>37</v>
      </c>
      <c r="K885" t="s">
        <v>30</v>
      </c>
      <c r="L885">
        <v>3</v>
      </c>
      <c r="M885" t="s">
        <v>19</v>
      </c>
      <c r="N885">
        <v>6</v>
      </c>
      <c r="P885">
        <f t="shared" si="27"/>
        <v>410.7748765841485</v>
      </c>
      <c r="Q885">
        <v>102.78866212829472</v>
      </c>
    </row>
    <row r="886" spans="1:17" hidden="1" x14ac:dyDescent="0.2">
      <c r="A886" s="2">
        <f t="shared" si="26"/>
        <v>43556</v>
      </c>
      <c r="B886">
        <v>2019</v>
      </c>
      <c r="C886" s="3" t="s">
        <v>121</v>
      </c>
      <c r="D886" t="s">
        <v>49</v>
      </c>
      <c r="E886" t="s">
        <v>51</v>
      </c>
      <c r="F886" t="s">
        <v>52</v>
      </c>
      <c r="G886">
        <v>112.93</v>
      </c>
      <c r="H886" t="s">
        <v>16</v>
      </c>
      <c r="I886" t="s">
        <v>17</v>
      </c>
      <c r="J886" t="s">
        <v>37</v>
      </c>
      <c r="K886" t="s">
        <v>18</v>
      </c>
      <c r="L886">
        <v>10</v>
      </c>
      <c r="M886" t="s">
        <v>19</v>
      </c>
      <c r="N886">
        <v>6</v>
      </c>
      <c r="P886">
        <f t="shared" si="27"/>
        <v>109.86620281043007</v>
      </c>
      <c r="Q886">
        <v>102.78866212829472</v>
      </c>
    </row>
    <row r="887" spans="1:17" hidden="1" x14ac:dyDescent="0.2">
      <c r="A887" s="2">
        <f t="shared" si="26"/>
        <v>43556</v>
      </c>
      <c r="B887">
        <v>2019</v>
      </c>
      <c r="C887" s="3" t="s">
        <v>121</v>
      </c>
      <c r="D887" t="s">
        <v>53</v>
      </c>
      <c r="E887" t="s">
        <v>54</v>
      </c>
      <c r="F887" t="s">
        <v>55</v>
      </c>
      <c r="G887">
        <v>521.70000000000005</v>
      </c>
      <c r="H887" t="s">
        <v>16</v>
      </c>
      <c r="I887" t="s">
        <v>17</v>
      </c>
      <c r="J887" t="s">
        <v>37</v>
      </c>
      <c r="K887" t="s">
        <v>56</v>
      </c>
      <c r="L887">
        <v>10</v>
      </c>
      <c r="M887" t="s">
        <v>19</v>
      </c>
      <c r="N887">
        <v>3</v>
      </c>
      <c r="P887">
        <f t="shared" si="27"/>
        <v>507.54624994422539</v>
      </c>
      <c r="Q887">
        <v>102.78866212829472</v>
      </c>
    </row>
    <row r="888" spans="1:17" hidden="1" x14ac:dyDescent="0.2">
      <c r="A888" s="2">
        <f t="shared" si="26"/>
        <v>43556</v>
      </c>
      <c r="B888">
        <v>2019</v>
      </c>
      <c r="C888" s="3" t="s">
        <v>121</v>
      </c>
      <c r="D888" t="s">
        <v>57</v>
      </c>
      <c r="E888" t="s">
        <v>58</v>
      </c>
      <c r="F888" t="s">
        <v>59</v>
      </c>
      <c r="G888">
        <v>522.58000000000004</v>
      </c>
      <c r="H888" t="s">
        <v>16</v>
      </c>
      <c r="I888" t="s">
        <v>42</v>
      </c>
      <c r="J888">
        <v>1</v>
      </c>
      <c r="K888" t="s">
        <v>60</v>
      </c>
      <c r="L888">
        <v>10</v>
      </c>
      <c r="M888" t="s">
        <v>39</v>
      </c>
      <c r="N888">
        <v>23</v>
      </c>
      <c r="P888">
        <f t="shared" si="27"/>
        <v>508.4023754952143</v>
      </c>
      <c r="Q888">
        <v>102.78866212829472</v>
      </c>
    </row>
    <row r="889" spans="1:17" hidden="1" x14ac:dyDescent="0.2">
      <c r="A889" s="2">
        <f t="shared" si="26"/>
        <v>43556</v>
      </c>
      <c r="B889">
        <v>2019</v>
      </c>
      <c r="C889" s="3" t="s">
        <v>121</v>
      </c>
      <c r="D889" t="s">
        <v>61</v>
      </c>
      <c r="E889" t="s">
        <v>14</v>
      </c>
      <c r="F889" t="s">
        <v>62</v>
      </c>
      <c r="G889">
        <v>1418.51</v>
      </c>
      <c r="H889" t="s">
        <v>16</v>
      </c>
      <c r="I889" t="s">
        <v>17</v>
      </c>
      <c r="J889">
        <v>1</v>
      </c>
      <c r="K889" t="s">
        <v>63</v>
      </c>
      <c r="L889">
        <v>3.6</v>
      </c>
      <c r="M889" t="s">
        <v>64</v>
      </c>
      <c r="N889">
        <v>32</v>
      </c>
      <c r="P889">
        <f t="shared" si="27"/>
        <v>1380.0257446969199</v>
      </c>
      <c r="Q889">
        <v>102.78866212829472</v>
      </c>
    </row>
    <row r="890" spans="1:17" x14ac:dyDescent="0.2">
      <c r="A890" s="2">
        <f t="shared" si="26"/>
        <v>43556</v>
      </c>
      <c r="B890">
        <v>2019</v>
      </c>
      <c r="C890" s="3" t="s">
        <v>121</v>
      </c>
      <c r="D890" t="s">
        <v>31</v>
      </c>
      <c r="E890" t="s">
        <v>23</v>
      </c>
      <c r="F890" t="s">
        <v>65</v>
      </c>
      <c r="G890">
        <v>767</v>
      </c>
      <c r="H890" t="s">
        <v>16</v>
      </c>
      <c r="I890" t="s">
        <v>17</v>
      </c>
      <c r="J890" t="s">
        <v>37</v>
      </c>
      <c r="K890" t="s">
        <v>38</v>
      </c>
      <c r="L890">
        <v>100</v>
      </c>
      <c r="M890" t="s">
        <v>39</v>
      </c>
      <c r="N890">
        <v>12</v>
      </c>
      <c r="P890">
        <f t="shared" si="27"/>
        <v>746.19124728238603</v>
      </c>
      <c r="Q890">
        <v>102.78866212829472</v>
      </c>
    </row>
    <row r="891" spans="1:17" hidden="1" x14ac:dyDescent="0.2">
      <c r="A891" s="2">
        <f t="shared" si="26"/>
        <v>43556</v>
      </c>
      <c r="B891">
        <v>2019</v>
      </c>
      <c r="C891" s="3" t="s">
        <v>121</v>
      </c>
      <c r="D891" t="s">
        <v>66</v>
      </c>
      <c r="E891" t="s">
        <v>14</v>
      </c>
      <c r="F891" t="s">
        <v>67</v>
      </c>
      <c r="G891">
        <v>366.52</v>
      </c>
      <c r="H891" t="s">
        <v>16</v>
      </c>
      <c r="I891" t="s">
        <v>17</v>
      </c>
      <c r="J891">
        <v>1</v>
      </c>
      <c r="K891" t="s">
        <v>30</v>
      </c>
      <c r="L891">
        <v>3</v>
      </c>
      <c r="M891" t="s">
        <v>19</v>
      </c>
      <c r="N891">
        <v>20</v>
      </c>
      <c r="P891">
        <f t="shared" si="27"/>
        <v>356.57629198688414</v>
      </c>
      <c r="Q891">
        <v>102.78866212829472</v>
      </c>
    </row>
    <row r="892" spans="1:17" hidden="1" x14ac:dyDescent="0.2">
      <c r="A892" s="2">
        <f t="shared" si="26"/>
        <v>43556</v>
      </c>
      <c r="B892">
        <v>2019</v>
      </c>
      <c r="C892" s="3" t="s">
        <v>121</v>
      </c>
      <c r="D892" t="s">
        <v>68</v>
      </c>
      <c r="E892" t="s">
        <v>69</v>
      </c>
      <c r="F892" t="s">
        <v>70</v>
      </c>
      <c r="G892">
        <v>765.5</v>
      </c>
      <c r="H892" t="s">
        <v>16</v>
      </c>
      <c r="I892" t="s">
        <v>17</v>
      </c>
      <c r="J892">
        <v>1</v>
      </c>
      <c r="K892" t="s">
        <v>71</v>
      </c>
      <c r="L892">
        <v>100</v>
      </c>
      <c r="M892" t="s">
        <v>64</v>
      </c>
      <c r="N892">
        <v>22</v>
      </c>
      <c r="P892">
        <f t="shared" si="27"/>
        <v>744.73194236592781</v>
      </c>
      <c r="Q892">
        <v>102.78866212829472</v>
      </c>
    </row>
    <row r="893" spans="1:17" hidden="1" x14ac:dyDescent="0.2">
      <c r="A893" s="2">
        <f t="shared" si="26"/>
        <v>43556</v>
      </c>
      <c r="B893">
        <v>2019</v>
      </c>
      <c r="C893" s="3" t="s">
        <v>121</v>
      </c>
      <c r="D893" t="s">
        <v>68</v>
      </c>
      <c r="E893" t="s">
        <v>72</v>
      </c>
      <c r="F893" t="s">
        <v>73</v>
      </c>
      <c r="G893">
        <v>264.10000000000002</v>
      </c>
      <c r="H893" t="s">
        <v>16</v>
      </c>
      <c r="I893" t="s">
        <v>17</v>
      </c>
      <c r="J893" t="s">
        <v>37</v>
      </c>
      <c r="K893" t="s">
        <v>18</v>
      </c>
      <c r="L893">
        <v>10</v>
      </c>
      <c r="M893" t="s">
        <v>19</v>
      </c>
      <c r="N893">
        <v>22</v>
      </c>
      <c r="P893">
        <f t="shared" si="27"/>
        <v>256.93495229110584</v>
      </c>
      <c r="Q893">
        <v>102.78866212829472</v>
      </c>
    </row>
    <row r="894" spans="1:17" hidden="1" x14ac:dyDescent="0.2">
      <c r="A894" s="2">
        <f t="shared" si="26"/>
        <v>43556</v>
      </c>
      <c r="B894">
        <v>2019</v>
      </c>
      <c r="C894" s="3" t="s">
        <v>121</v>
      </c>
      <c r="D894" t="s">
        <v>74</v>
      </c>
      <c r="E894" t="s">
        <v>75</v>
      </c>
      <c r="F894" t="s">
        <v>76</v>
      </c>
      <c r="G894">
        <v>1034.43</v>
      </c>
      <c r="H894" t="s">
        <v>16</v>
      </c>
      <c r="I894" t="s">
        <v>17</v>
      </c>
      <c r="J894" t="s">
        <v>37</v>
      </c>
      <c r="K894" t="s">
        <v>77</v>
      </c>
      <c r="L894">
        <v>100</v>
      </c>
      <c r="M894" t="s">
        <v>39</v>
      </c>
      <c r="N894">
        <v>29</v>
      </c>
      <c r="P894">
        <f t="shared" si="27"/>
        <v>1006.3658564880295</v>
      </c>
      <c r="Q894">
        <v>102.78866212829472</v>
      </c>
    </row>
    <row r="895" spans="1:17" hidden="1" x14ac:dyDescent="0.2">
      <c r="A895" s="2">
        <f t="shared" si="26"/>
        <v>43556</v>
      </c>
      <c r="B895">
        <v>2019</v>
      </c>
      <c r="C895" s="3" t="s">
        <v>121</v>
      </c>
      <c r="D895" t="s">
        <v>74</v>
      </c>
      <c r="E895" t="s">
        <v>78</v>
      </c>
      <c r="F895" t="s">
        <v>79</v>
      </c>
      <c r="G895">
        <v>118.57</v>
      </c>
      <c r="H895" t="s">
        <v>16</v>
      </c>
      <c r="I895" t="s">
        <v>17</v>
      </c>
      <c r="J895" t="s">
        <v>37</v>
      </c>
      <c r="K895" t="s">
        <v>18</v>
      </c>
      <c r="L895">
        <v>10</v>
      </c>
      <c r="M895" t="s">
        <v>19</v>
      </c>
      <c r="N895">
        <v>29</v>
      </c>
      <c r="P895">
        <f t="shared" si="27"/>
        <v>115.35318929631357</v>
      </c>
      <c r="Q895">
        <v>102.78866212829472</v>
      </c>
    </row>
    <row r="896" spans="1:17" hidden="1" x14ac:dyDescent="0.2">
      <c r="A896" s="2">
        <f t="shared" si="26"/>
        <v>43556</v>
      </c>
      <c r="B896">
        <v>2019</v>
      </c>
      <c r="C896" s="3" t="s">
        <v>121</v>
      </c>
      <c r="D896" t="s">
        <v>66</v>
      </c>
      <c r="E896" t="s">
        <v>14</v>
      </c>
      <c r="F896" t="s">
        <v>96</v>
      </c>
      <c r="G896">
        <v>1386.24</v>
      </c>
      <c r="H896" t="s">
        <v>16</v>
      </c>
      <c r="I896" t="s">
        <v>17</v>
      </c>
      <c r="J896">
        <v>1</v>
      </c>
      <c r="K896" t="s">
        <v>18</v>
      </c>
      <c r="L896">
        <v>10</v>
      </c>
      <c r="M896" t="s">
        <v>19</v>
      </c>
      <c r="N896">
        <v>20</v>
      </c>
      <c r="P896">
        <f t="shared" si="27"/>
        <v>1348.6312315941784</v>
      </c>
      <c r="Q896">
        <v>102.78866212829472</v>
      </c>
    </row>
    <row r="897" spans="1:17" hidden="1" x14ac:dyDescent="0.2">
      <c r="A897" s="2">
        <f t="shared" si="26"/>
        <v>43556</v>
      </c>
      <c r="B897">
        <v>2019</v>
      </c>
      <c r="C897" s="3" t="s">
        <v>121</v>
      </c>
      <c r="D897" t="s">
        <v>82</v>
      </c>
      <c r="E897" t="s">
        <v>83</v>
      </c>
      <c r="F897" t="s">
        <v>84</v>
      </c>
      <c r="G897">
        <v>463.51</v>
      </c>
      <c r="H897" t="s">
        <v>16</v>
      </c>
      <c r="I897" t="s">
        <v>17</v>
      </c>
      <c r="J897">
        <v>1</v>
      </c>
      <c r="K897" t="s">
        <v>18</v>
      </c>
      <c r="L897">
        <v>10</v>
      </c>
      <c r="M897" t="s">
        <v>19</v>
      </c>
      <c r="N897">
        <v>21</v>
      </c>
      <c r="P897">
        <f t="shared" si="27"/>
        <v>450.93494788508315</v>
      </c>
      <c r="Q897">
        <v>102.78866212829472</v>
      </c>
    </row>
    <row r="898" spans="1:17" hidden="1" x14ac:dyDescent="0.2">
      <c r="A898" s="2">
        <f t="shared" ref="A898:A961" si="28">DATE(B898,C898,1)</f>
        <v>43525</v>
      </c>
      <c r="B898">
        <v>2019</v>
      </c>
      <c r="C898" s="3" t="s">
        <v>120</v>
      </c>
      <c r="D898" t="s">
        <v>13</v>
      </c>
      <c r="E898" t="s">
        <v>14</v>
      </c>
      <c r="F898" t="s">
        <v>15</v>
      </c>
      <c r="G898">
        <v>1627</v>
      </c>
      <c r="H898" t="s">
        <v>16</v>
      </c>
      <c r="I898" t="s">
        <v>17</v>
      </c>
      <c r="J898">
        <v>1</v>
      </c>
      <c r="K898" t="s">
        <v>18</v>
      </c>
      <c r="L898">
        <v>10</v>
      </c>
      <c r="M898" t="s">
        <v>19</v>
      </c>
      <c r="N898">
        <v>9</v>
      </c>
      <c r="P898">
        <f t="shared" si="27"/>
        <v>1583.8091150248229</v>
      </c>
      <c r="Q898">
        <v>102.72702591274708</v>
      </c>
    </row>
    <row r="899" spans="1:17" hidden="1" x14ac:dyDescent="0.2">
      <c r="A899" s="2">
        <f t="shared" si="28"/>
        <v>43525</v>
      </c>
      <c r="B899">
        <v>2019</v>
      </c>
      <c r="C899" s="3" t="s">
        <v>120</v>
      </c>
      <c r="D899" t="s">
        <v>20</v>
      </c>
      <c r="E899" t="s">
        <v>14</v>
      </c>
      <c r="F899" t="s">
        <v>21</v>
      </c>
      <c r="G899">
        <v>1185.5</v>
      </c>
      <c r="H899" t="s">
        <v>16</v>
      </c>
      <c r="I899" t="s">
        <v>17</v>
      </c>
      <c r="J899">
        <v>1</v>
      </c>
      <c r="K899" t="s">
        <v>18</v>
      </c>
      <c r="L899">
        <v>10</v>
      </c>
      <c r="M899" t="s">
        <v>19</v>
      </c>
      <c r="N899">
        <v>31</v>
      </c>
      <c r="P899">
        <f t="shared" si="27"/>
        <v>1154.0293213656591</v>
      </c>
      <c r="Q899">
        <v>102.72702591274708</v>
      </c>
    </row>
    <row r="900" spans="1:17" hidden="1" x14ac:dyDescent="0.2">
      <c r="A900" s="2">
        <f t="shared" si="28"/>
        <v>43525</v>
      </c>
      <c r="B900">
        <v>2019</v>
      </c>
      <c r="C900" s="3" t="s">
        <v>120</v>
      </c>
      <c r="D900" t="s">
        <v>22</v>
      </c>
      <c r="E900" t="s">
        <v>23</v>
      </c>
      <c r="F900" t="s">
        <v>24</v>
      </c>
      <c r="G900">
        <v>689.94</v>
      </c>
      <c r="H900" t="s">
        <v>16</v>
      </c>
      <c r="I900" t="s">
        <v>17</v>
      </c>
      <c r="J900" t="s">
        <v>37</v>
      </c>
      <c r="K900" t="s">
        <v>25</v>
      </c>
      <c r="L900">
        <v>100</v>
      </c>
      <c r="M900" t="s">
        <v>19</v>
      </c>
      <c r="N900">
        <v>14</v>
      </c>
      <c r="P900">
        <f t="shared" si="27"/>
        <v>671.62462250782198</v>
      </c>
      <c r="Q900">
        <v>102.72702591274708</v>
      </c>
    </row>
    <row r="901" spans="1:17" hidden="1" x14ac:dyDescent="0.2">
      <c r="A901" s="2">
        <f t="shared" si="28"/>
        <v>43525</v>
      </c>
      <c r="B901">
        <v>2019</v>
      </c>
      <c r="C901" s="3" t="s">
        <v>120</v>
      </c>
      <c r="D901" t="s">
        <v>26</v>
      </c>
      <c r="E901" t="s">
        <v>27</v>
      </c>
      <c r="F901" t="s">
        <v>28</v>
      </c>
      <c r="G901">
        <v>356.4</v>
      </c>
      <c r="H901" t="s">
        <v>16</v>
      </c>
      <c r="I901" t="s">
        <v>29</v>
      </c>
      <c r="J901">
        <v>1</v>
      </c>
      <c r="K901" t="s">
        <v>30</v>
      </c>
      <c r="L901">
        <v>3</v>
      </c>
      <c r="M901" t="s">
        <v>19</v>
      </c>
      <c r="N901">
        <v>19</v>
      </c>
      <c r="P901">
        <f t="shared" ref="P901:P964" si="29">(G901/Q901)*100</f>
        <v>346.93888665940187</v>
      </c>
      <c r="Q901">
        <v>102.72702591274708</v>
      </c>
    </row>
    <row r="902" spans="1:17" x14ac:dyDescent="0.2">
      <c r="A902" s="2">
        <f t="shared" si="28"/>
        <v>43525</v>
      </c>
      <c r="B902">
        <v>2019</v>
      </c>
      <c r="C902" s="3" t="s">
        <v>120</v>
      </c>
      <c r="D902" t="s">
        <v>31</v>
      </c>
      <c r="E902" t="s">
        <v>32</v>
      </c>
      <c r="F902" t="s">
        <v>89</v>
      </c>
      <c r="G902">
        <v>666.19</v>
      </c>
      <c r="H902" t="s">
        <v>16</v>
      </c>
      <c r="I902" t="s">
        <v>17</v>
      </c>
      <c r="J902">
        <v>2</v>
      </c>
      <c r="K902" t="s">
        <v>30</v>
      </c>
      <c r="L902">
        <v>3</v>
      </c>
      <c r="M902" t="s">
        <v>19</v>
      </c>
      <c r="N902">
        <v>12</v>
      </c>
      <c r="P902">
        <f t="shared" si="29"/>
        <v>648.50509793385788</v>
      </c>
      <c r="Q902">
        <v>102.72702591274708</v>
      </c>
    </row>
    <row r="903" spans="1:17" hidden="1" x14ac:dyDescent="0.2">
      <c r="A903" s="2">
        <f t="shared" si="28"/>
        <v>43525</v>
      </c>
      <c r="B903">
        <v>2019</v>
      </c>
      <c r="C903" s="3" t="s">
        <v>120</v>
      </c>
      <c r="D903" t="s">
        <v>34</v>
      </c>
      <c r="E903" t="s">
        <v>35</v>
      </c>
      <c r="F903" t="s">
        <v>36</v>
      </c>
      <c r="G903">
        <v>99.41</v>
      </c>
      <c r="H903" t="s">
        <v>16</v>
      </c>
      <c r="I903" t="s">
        <v>17</v>
      </c>
      <c r="J903" t="s">
        <v>37</v>
      </c>
      <c r="K903" t="s">
        <v>38</v>
      </c>
      <c r="L903">
        <v>100</v>
      </c>
      <c r="M903" t="s">
        <v>39</v>
      </c>
      <c r="N903">
        <v>11</v>
      </c>
      <c r="P903">
        <f t="shared" si="29"/>
        <v>96.771028964116553</v>
      </c>
      <c r="Q903">
        <v>102.72702591274708</v>
      </c>
    </row>
    <row r="904" spans="1:17" hidden="1" x14ac:dyDescent="0.2">
      <c r="A904" s="2">
        <f t="shared" si="28"/>
        <v>43525</v>
      </c>
      <c r="B904">
        <v>2019</v>
      </c>
      <c r="C904" s="3" t="s">
        <v>120</v>
      </c>
      <c r="D904" t="s">
        <v>40</v>
      </c>
      <c r="E904" t="s">
        <v>58</v>
      </c>
      <c r="F904" t="s">
        <v>92</v>
      </c>
      <c r="G904">
        <v>506</v>
      </c>
      <c r="H904" t="s">
        <v>16</v>
      </c>
      <c r="I904" t="s">
        <v>17</v>
      </c>
      <c r="J904" t="s">
        <v>37</v>
      </c>
      <c r="K904" t="s">
        <v>93</v>
      </c>
      <c r="L904">
        <v>10</v>
      </c>
      <c r="M904" t="s">
        <v>19</v>
      </c>
      <c r="N904">
        <v>15</v>
      </c>
      <c r="P904">
        <f t="shared" si="29"/>
        <v>492.56755513371877</v>
      </c>
      <c r="Q904">
        <v>102.72702591274708</v>
      </c>
    </row>
    <row r="905" spans="1:17" hidden="1" x14ac:dyDescent="0.2">
      <c r="A905" s="2">
        <f t="shared" si="28"/>
        <v>43525</v>
      </c>
      <c r="B905">
        <v>2019</v>
      </c>
      <c r="C905" s="3" t="s">
        <v>120</v>
      </c>
      <c r="D905" t="s">
        <v>44</v>
      </c>
      <c r="E905" t="s">
        <v>14</v>
      </c>
      <c r="F905" t="s">
        <v>45</v>
      </c>
      <c r="G905">
        <v>345</v>
      </c>
      <c r="H905" t="s">
        <v>16</v>
      </c>
      <c r="I905" t="s">
        <v>17</v>
      </c>
      <c r="J905">
        <v>1</v>
      </c>
      <c r="K905" t="s">
        <v>30</v>
      </c>
      <c r="L905">
        <v>3</v>
      </c>
      <c r="M905" t="s">
        <v>19</v>
      </c>
      <c r="N905">
        <v>27</v>
      </c>
      <c r="P905">
        <f t="shared" si="29"/>
        <v>335.84151486389914</v>
      </c>
      <c r="Q905">
        <v>102.72702591274708</v>
      </c>
    </row>
    <row r="906" spans="1:17" hidden="1" x14ac:dyDescent="0.2">
      <c r="A906" s="2">
        <f t="shared" si="28"/>
        <v>43525</v>
      </c>
      <c r="B906">
        <v>2019</v>
      </c>
      <c r="C906" s="3" t="s">
        <v>120</v>
      </c>
      <c r="D906" t="s">
        <v>46</v>
      </c>
      <c r="E906" t="s">
        <v>47</v>
      </c>
      <c r="F906" t="s">
        <v>48</v>
      </c>
      <c r="G906">
        <v>297.5</v>
      </c>
      <c r="H906" t="s">
        <v>16</v>
      </c>
      <c r="I906" t="s">
        <v>42</v>
      </c>
      <c r="J906" t="s">
        <v>37</v>
      </c>
      <c r="K906" t="s">
        <v>18</v>
      </c>
      <c r="L906">
        <v>10</v>
      </c>
      <c r="M906" t="s">
        <v>19</v>
      </c>
      <c r="N906">
        <v>28</v>
      </c>
      <c r="P906">
        <f t="shared" si="29"/>
        <v>289.60246571597099</v>
      </c>
      <c r="Q906">
        <v>102.72702591274708</v>
      </c>
    </row>
    <row r="907" spans="1:17" hidden="1" x14ac:dyDescent="0.2">
      <c r="A907" s="2">
        <f t="shared" si="28"/>
        <v>43525</v>
      </c>
      <c r="B907">
        <v>2019</v>
      </c>
      <c r="C907" s="3" t="s">
        <v>120</v>
      </c>
      <c r="D907" t="s">
        <v>49</v>
      </c>
      <c r="E907" t="s">
        <v>14</v>
      </c>
      <c r="F907" t="s">
        <v>50</v>
      </c>
      <c r="G907">
        <v>416.08</v>
      </c>
      <c r="H907" t="s">
        <v>16</v>
      </c>
      <c r="I907" t="s">
        <v>17</v>
      </c>
      <c r="J907" t="s">
        <v>37</v>
      </c>
      <c r="K907" t="s">
        <v>30</v>
      </c>
      <c r="L907">
        <v>3</v>
      </c>
      <c r="M907" t="s">
        <v>19</v>
      </c>
      <c r="N907">
        <v>6</v>
      </c>
      <c r="P907">
        <f t="shared" si="29"/>
        <v>405.03460146252507</v>
      </c>
      <c r="Q907">
        <v>102.72702591274708</v>
      </c>
    </row>
    <row r="908" spans="1:17" hidden="1" x14ac:dyDescent="0.2">
      <c r="A908" s="2">
        <f t="shared" si="28"/>
        <v>43525</v>
      </c>
      <c r="B908">
        <v>2019</v>
      </c>
      <c r="C908" s="3" t="s">
        <v>120</v>
      </c>
      <c r="D908" t="s">
        <v>49</v>
      </c>
      <c r="E908" t="s">
        <v>51</v>
      </c>
      <c r="F908" t="s">
        <v>52</v>
      </c>
      <c r="G908">
        <v>112.93</v>
      </c>
      <c r="H908" t="s">
        <v>16</v>
      </c>
      <c r="I908" t="s">
        <v>17</v>
      </c>
      <c r="J908" t="s">
        <v>37</v>
      </c>
      <c r="K908" t="s">
        <v>18</v>
      </c>
      <c r="L908">
        <v>10</v>
      </c>
      <c r="M908" t="s">
        <v>19</v>
      </c>
      <c r="N908">
        <v>6</v>
      </c>
      <c r="P908">
        <f t="shared" si="29"/>
        <v>109.93212253211632</v>
      </c>
      <c r="Q908">
        <v>102.72702591274708</v>
      </c>
    </row>
    <row r="909" spans="1:17" hidden="1" x14ac:dyDescent="0.2">
      <c r="A909" s="2">
        <f t="shared" si="28"/>
        <v>43525</v>
      </c>
      <c r="B909">
        <v>2019</v>
      </c>
      <c r="C909" s="3" t="s">
        <v>120</v>
      </c>
      <c r="D909" t="s">
        <v>53</v>
      </c>
      <c r="E909" t="s">
        <v>54</v>
      </c>
      <c r="F909" t="s">
        <v>55</v>
      </c>
      <c r="G909">
        <v>521.70000000000005</v>
      </c>
      <c r="H909" t="s">
        <v>16</v>
      </c>
      <c r="I909" t="s">
        <v>17</v>
      </c>
      <c r="J909" t="s">
        <v>37</v>
      </c>
      <c r="K909" t="s">
        <v>56</v>
      </c>
      <c r="L909">
        <v>10</v>
      </c>
      <c r="M909" t="s">
        <v>19</v>
      </c>
      <c r="N909">
        <v>3</v>
      </c>
      <c r="P909">
        <f t="shared" si="29"/>
        <v>507.85077769419189</v>
      </c>
      <c r="Q909">
        <v>102.72702591274708</v>
      </c>
    </row>
    <row r="910" spans="1:17" hidden="1" x14ac:dyDescent="0.2">
      <c r="A910" s="2">
        <f t="shared" si="28"/>
        <v>43525</v>
      </c>
      <c r="B910">
        <v>2019</v>
      </c>
      <c r="C910" s="3" t="s">
        <v>120</v>
      </c>
      <c r="D910" t="s">
        <v>57</v>
      </c>
      <c r="E910" t="s">
        <v>58</v>
      </c>
      <c r="F910" t="s">
        <v>59</v>
      </c>
      <c r="G910">
        <v>522.58000000000004</v>
      </c>
      <c r="H910" t="s">
        <v>16</v>
      </c>
      <c r="I910" t="s">
        <v>42</v>
      </c>
      <c r="J910">
        <v>1</v>
      </c>
      <c r="K910" t="s">
        <v>60</v>
      </c>
      <c r="L910">
        <v>10</v>
      </c>
      <c r="M910" t="s">
        <v>39</v>
      </c>
      <c r="N910">
        <v>23</v>
      </c>
      <c r="P910">
        <f t="shared" si="29"/>
        <v>508.70741692051132</v>
      </c>
      <c r="Q910">
        <v>102.72702591274708</v>
      </c>
    </row>
    <row r="911" spans="1:17" hidden="1" x14ac:dyDescent="0.2">
      <c r="A911" s="2">
        <f t="shared" si="28"/>
        <v>43525</v>
      </c>
      <c r="B911">
        <v>2019</v>
      </c>
      <c r="C911" s="3" t="s">
        <v>120</v>
      </c>
      <c r="D911" t="s">
        <v>61</v>
      </c>
      <c r="E911" t="s">
        <v>14</v>
      </c>
      <c r="F911" t="s">
        <v>62</v>
      </c>
      <c r="G911">
        <v>1418.51</v>
      </c>
      <c r="H911" t="s">
        <v>16</v>
      </c>
      <c r="I911" t="s">
        <v>17</v>
      </c>
      <c r="J911">
        <v>1</v>
      </c>
      <c r="K911" t="s">
        <v>63</v>
      </c>
      <c r="L911">
        <v>3.6</v>
      </c>
      <c r="M911" t="s">
        <v>64</v>
      </c>
      <c r="N911">
        <v>32</v>
      </c>
      <c r="P911">
        <f t="shared" si="29"/>
        <v>1380.8537601437376</v>
      </c>
      <c r="Q911">
        <v>102.72702591274708</v>
      </c>
    </row>
    <row r="912" spans="1:17" x14ac:dyDescent="0.2">
      <c r="A912" s="2">
        <f t="shared" si="28"/>
        <v>43525</v>
      </c>
      <c r="B912">
        <v>2019</v>
      </c>
      <c r="C912" s="3" t="s">
        <v>120</v>
      </c>
      <c r="D912" t="s">
        <v>31</v>
      </c>
      <c r="E912" t="s">
        <v>23</v>
      </c>
      <c r="F912" t="s">
        <v>65</v>
      </c>
      <c r="G912">
        <v>767</v>
      </c>
      <c r="H912" t="s">
        <v>16</v>
      </c>
      <c r="I912" t="s">
        <v>17</v>
      </c>
      <c r="J912" t="s">
        <v>37</v>
      </c>
      <c r="K912" t="s">
        <v>38</v>
      </c>
      <c r="L912">
        <v>100</v>
      </c>
      <c r="M912" t="s">
        <v>39</v>
      </c>
      <c r="N912">
        <v>12</v>
      </c>
      <c r="P912">
        <f t="shared" si="29"/>
        <v>746.63896203075547</v>
      </c>
      <c r="Q912">
        <v>102.72702591274708</v>
      </c>
    </row>
    <row r="913" spans="1:17" hidden="1" x14ac:dyDescent="0.2">
      <c r="A913" s="2">
        <f t="shared" si="28"/>
        <v>43525</v>
      </c>
      <c r="B913">
        <v>2019</v>
      </c>
      <c r="C913" s="3" t="s">
        <v>120</v>
      </c>
      <c r="D913" t="s">
        <v>66</v>
      </c>
      <c r="E913" t="s">
        <v>14</v>
      </c>
      <c r="F913" t="s">
        <v>67</v>
      </c>
      <c r="G913">
        <v>368.28</v>
      </c>
      <c r="H913" t="s">
        <v>16</v>
      </c>
      <c r="I913" t="s">
        <v>17</v>
      </c>
      <c r="J913">
        <v>1</v>
      </c>
      <c r="K913" t="s">
        <v>30</v>
      </c>
      <c r="L913">
        <v>3</v>
      </c>
      <c r="M913" t="s">
        <v>19</v>
      </c>
      <c r="N913">
        <v>20</v>
      </c>
      <c r="P913">
        <f t="shared" si="29"/>
        <v>358.50351621471526</v>
      </c>
      <c r="Q913">
        <v>102.72702591274708</v>
      </c>
    </row>
    <row r="914" spans="1:17" hidden="1" x14ac:dyDescent="0.2">
      <c r="A914" s="2">
        <f t="shared" si="28"/>
        <v>43525</v>
      </c>
      <c r="B914">
        <v>2019</v>
      </c>
      <c r="C914" s="3" t="s">
        <v>120</v>
      </c>
      <c r="D914" t="s">
        <v>68</v>
      </c>
      <c r="E914" t="s">
        <v>69</v>
      </c>
      <c r="F914" t="s">
        <v>70</v>
      </c>
      <c r="G914">
        <v>759.05</v>
      </c>
      <c r="H914" t="s">
        <v>16</v>
      </c>
      <c r="I914" t="s">
        <v>17</v>
      </c>
      <c r="J914">
        <v>1</v>
      </c>
      <c r="K914" t="s">
        <v>71</v>
      </c>
      <c r="L914">
        <v>100</v>
      </c>
      <c r="M914" t="s">
        <v>64</v>
      </c>
      <c r="N914">
        <v>22</v>
      </c>
      <c r="P914">
        <f t="shared" si="29"/>
        <v>738.90000538389165</v>
      </c>
      <c r="Q914">
        <v>102.72702591274708</v>
      </c>
    </row>
    <row r="915" spans="1:17" hidden="1" x14ac:dyDescent="0.2">
      <c r="A915" s="2">
        <f t="shared" si="28"/>
        <v>43525</v>
      </c>
      <c r="B915">
        <v>2019</v>
      </c>
      <c r="C915" s="3" t="s">
        <v>120</v>
      </c>
      <c r="D915" t="s">
        <v>68</v>
      </c>
      <c r="E915" t="s">
        <v>72</v>
      </c>
      <c r="F915" t="s">
        <v>73</v>
      </c>
      <c r="G915">
        <v>258.39999999999998</v>
      </c>
      <c r="H915" t="s">
        <v>16</v>
      </c>
      <c r="I915" t="s">
        <v>17</v>
      </c>
      <c r="J915" t="s">
        <v>37</v>
      </c>
      <c r="K915" t="s">
        <v>18</v>
      </c>
      <c r="L915">
        <v>10</v>
      </c>
      <c r="M915" t="s">
        <v>19</v>
      </c>
      <c r="N915">
        <v>22</v>
      </c>
      <c r="P915">
        <f t="shared" si="29"/>
        <v>251.54042736472908</v>
      </c>
      <c r="Q915">
        <v>102.72702591274708</v>
      </c>
    </row>
    <row r="916" spans="1:17" hidden="1" x14ac:dyDescent="0.2">
      <c r="A916" s="2">
        <f t="shared" si="28"/>
        <v>43525</v>
      </c>
      <c r="B916">
        <v>2019</v>
      </c>
      <c r="C916" s="3" t="s">
        <v>120</v>
      </c>
      <c r="D916" t="s">
        <v>74</v>
      </c>
      <c r="E916" t="s">
        <v>75</v>
      </c>
      <c r="F916" t="s">
        <v>76</v>
      </c>
      <c r="G916">
        <v>1034.43</v>
      </c>
      <c r="H916" t="s">
        <v>16</v>
      </c>
      <c r="I916" t="s">
        <v>17</v>
      </c>
      <c r="J916" t="s">
        <v>37</v>
      </c>
      <c r="K916" t="s">
        <v>77</v>
      </c>
      <c r="L916">
        <v>100</v>
      </c>
      <c r="M916" t="s">
        <v>39</v>
      </c>
      <c r="N916">
        <v>29</v>
      </c>
      <c r="P916">
        <f t="shared" si="29"/>
        <v>1006.9696760019223</v>
      </c>
      <c r="Q916">
        <v>102.72702591274708</v>
      </c>
    </row>
    <row r="917" spans="1:17" hidden="1" x14ac:dyDescent="0.2">
      <c r="A917" s="2">
        <f t="shared" si="28"/>
        <v>43525</v>
      </c>
      <c r="B917">
        <v>2019</v>
      </c>
      <c r="C917" s="3" t="s">
        <v>120</v>
      </c>
      <c r="D917" t="s">
        <v>74</v>
      </c>
      <c r="E917" t="s">
        <v>78</v>
      </c>
      <c r="F917" t="s">
        <v>79</v>
      </c>
      <c r="G917">
        <v>115.75</v>
      </c>
      <c r="H917" t="s">
        <v>16</v>
      </c>
      <c r="I917" t="s">
        <v>17</v>
      </c>
      <c r="J917" t="s">
        <v>37</v>
      </c>
      <c r="K917" t="s">
        <v>18</v>
      </c>
      <c r="L917">
        <v>10</v>
      </c>
      <c r="M917" t="s">
        <v>19</v>
      </c>
      <c r="N917">
        <v>29</v>
      </c>
      <c r="P917">
        <f t="shared" si="29"/>
        <v>112.67726187100384</v>
      </c>
      <c r="Q917">
        <v>102.72702591274708</v>
      </c>
    </row>
    <row r="918" spans="1:17" hidden="1" x14ac:dyDescent="0.2">
      <c r="A918" s="2">
        <f t="shared" si="28"/>
        <v>43525</v>
      </c>
      <c r="B918">
        <v>2019</v>
      </c>
      <c r="C918" s="3" t="s">
        <v>120</v>
      </c>
      <c r="D918" t="s">
        <v>66</v>
      </c>
      <c r="E918" t="s">
        <v>14</v>
      </c>
      <c r="F918" t="s">
        <v>96</v>
      </c>
      <c r="G918">
        <v>1387.7</v>
      </c>
      <c r="H918" t="s">
        <v>16</v>
      </c>
      <c r="I918" t="s">
        <v>17</v>
      </c>
      <c r="J918">
        <v>1</v>
      </c>
      <c r="K918" t="s">
        <v>18</v>
      </c>
      <c r="L918">
        <v>10</v>
      </c>
      <c r="M918" t="s">
        <v>19</v>
      </c>
      <c r="N918">
        <v>20</v>
      </c>
      <c r="P918">
        <f t="shared" si="29"/>
        <v>1350.8616526858923</v>
      </c>
      <c r="Q918">
        <v>102.72702591274708</v>
      </c>
    </row>
    <row r="919" spans="1:17" hidden="1" x14ac:dyDescent="0.2">
      <c r="A919" s="2">
        <f t="shared" si="28"/>
        <v>43525</v>
      </c>
      <c r="B919">
        <v>2019</v>
      </c>
      <c r="C919" s="3" t="s">
        <v>120</v>
      </c>
      <c r="D919" t="s">
        <v>82</v>
      </c>
      <c r="E919" t="s">
        <v>83</v>
      </c>
      <c r="F919" t="s">
        <v>84</v>
      </c>
      <c r="G919">
        <v>463.51</v>
      </c>
      <c r="H919" t="s">
        <v>16</v>
      </c>
      <c r="I919" t="s">
        <v>17</v>
      </c>
      <c r="J919">
        <v>1</v>
      </c>
      <c r="K919" t="s">
        <v>18</v>
      </c>
      <c r="L919">
        <v>10</v>
      </c>
      <c r="M919" t="s">
        <v>19</v>
      </c>
      <c r="N919">
        <v>21</v>
      </c>
      <c r="P919">
        <f t="shared" si="29"/>
        <v>451.20550885381414</v>
      </c>
      <c r="Q919">
        <v>102.72702591274708</v>
      </c>
    </row>
    <row r="920" spans="1:17" hidden="1" x14ac:dyDescent="0.2">
      <c r="A920" s="2">
        <f t="shared" si="28"/>
        <v>43497</v>
      </c>
      <c r="B920">
        <v>2019</v>
      </c>
      <c r="C920" s="3" t="s">
        <v>119</v>
      </c>
      <c r="D920" t="s">
        <v>13</v>
      </c>
      <c r="E920" t="s">
        <v>14</v>
      </c>
      <c r="F920" t="s">
        <v>15</v>
      </c>
      <c r="G920">
        <v>1627</v>
      </c>
      <c r="H920" t="s">
        <v>16</v>
      </c>
      <c r="I920" t="s">
        <v>17</v>
      </c>
      <c r="J920">
        <v>1</v>
      </c>
      <c r="K920" t="s">
        <v>18</v>
      </c>
      <c r="L920">
        <v>10</v>
      </c>
      <c r="M920" t="s">
        <v>19</v>
      </c>
      <c r="N920">
        <v>9</v>
      </c>
      <c r="P920">
        <f t="shared" si="29"/>
        <v>1585.6918484547566</v>
      </c>
      <c r="Q920">
        <v>102.60505542646875</v>
      </c>
    </row>
    <row r="921" spans="1:17" hidden="1" x14ac:dyDescent="0.2">
      <c r="A921" s="2">
        <f t="shared" si="28"/>
        <v>43497</v>
      </c>
      <c r="B921">
        <v>2019</v>
      </c>
      <c r="C921" s="3" t="s">
        <v>119</v>
      </c>
      <c r="D921" t="s">
        <v>20</v>
      </c>
      <c r="E921" t="s">
        <v>14</v>
      </c>
      <c r="F921" t="s">
        <v>21</v>
      </c>
      <c r="G921">
        <v>1185.5</v>
      </c>
      <c r="H921" t="s">
        <v>16</v>
      </c>
      <c r="I921" t="s">
        <v>17</v>
      </c>
      <c r="J921">
        <v>1</v>
      </c>
      <c r="K921" t="s">
        <v>18</v>
      </c>
      <c r="L921">
        <v>10</v>
      </c>
      <c r="M921" t="s">
        <v>19</v>
      </c>
      <c r="N921">
        <v>31</v>
      </c>
      <c r="P921">
        <f t="shared" si="29"/>
        <v>1155.4011593995783</v>
      </c>
      <c r="Q921">
        <v>102.60505542646875</v>
      </c>
    </row>
    <row r="922" spans="1:17" hidden="1" x14ac:dyDescent="0.2">
      <c r="A922" s="2">
        <f t="shared" si="28"/>
        <v>43497</v>
      </c>
      <c r="B922">
        <v>2019</v>
      </c>
      <c r="C922" s="3" t="s">
        <v>119</v>
      </c>
      <c r="D922" t="s">
        <v>22</v>
      </c>
      <c r="E922" t="s">
        <v>23</v>
      </c>
      <c r="F922" t="s">
        <v>24</v>
      </c>
      <c r="G922">
        <v>658.68</v>
      </c>
      <c r="H922" t="s">
        <v>16</v>
      </c>
      <c r="I922" t="s">
        <v>17</v>
      </c>
      <c r="J922" t="s">
        <v>37</v>
      </c>
      <c r="K922" t="s">
        <v>25</v>
      </c>
      <c r="L922">
        <v>100</v>
      </c>
      <c r="M922" t="s">
        <v>19</v>
      </c>
      <c r="N922">
        <v>14</v>
      </c>
      <c r="P922">
        <f t="shared" si="29"/>
        <v>641.95667285813101</v>
      </c>
      <c r="Q922">
        <v>102.60505542646875</v>
      </c>
    </row>
    <row r="923" spans="1:17" hidden="1" x14ac:dyDescent="0.2">
      <c r="A923" s="2">
        <f t="shared" si="28"/>
        <v>43497</v>
      </c>
      <c r="B923">
        <v>2019</v>
      </c>
      <c r="C923" s="3" t="s">
        <v>119</v>
      </c>
      <c r="D923" t="s">
        <v>26</v>
      </c>
      <c r="E923" t="s">
        <v>27</v>
      </c>
      <c r="F923" t="s">
        <v>28</v>
      </c>
      <c r="G923">
        <v>346.05</v>
      </c>
      <c r="H923" t="s">
        <v>16</v>
      </c>
      <c r="I923" t="s">
        <v>29</v>
      </c>
      <c r="J923">
        <v>1</v>
      </c>
      <c r="K923" t="s">
        <v>30</v>
      </c>
      <c r="L923">
        <v>3</v>
      </c>
      <c r="M923" t="s">
        <v>19</v>
      </c>
      <c r="N923">
        <v>19</v>
      </c>
      <c r="P923">
        <f t="shared" si="29"/>
        <v>337.26408368639744</v>
      </c>
      <c r="Q923">
        <v>102.60505542646875</v>
      </c>
    </row>
    <row r="924" spans="1:17" x14ac:dyDescent="0.2">
      <c r="A924" s="2">
        <f t="shared" si="28"/>
        <v>43497</v>
      </c>
      <c r="B924">
        <v>2019</v>
      </c>
      <c r="C924" s="3" t="s">
        <v>119</v>
      </c>
      <c r="D924" t="s">
        <v>31</v>
      </c>
      <c r="E924" t="s">
        <v>32</v>
      </c>
      <c r="F924" t="s">
        <v>89</v>
      </c>
      <c r="G924">
        <v>653.38</v>
      </c>
      <c r="H924" t="s">
        <v>16</v>
      </c>
      <c r="I924" t="s">
        <v>17</v>
      </c>
      <c r="J924">
        <v>2</v>
      </c>
      <c r="K924" t="s">
        <v>30</v>
      </c>
      <c r="L924">
        <v>3</v>
      </c>
      <c r="M924" t="s">
        <v>19</v>
      </c>
      <c r="N924">
        <v>12</v>
      </c>
      <c r="P924">
        <f t="shared" si="29"/>
        <v>636.79123536777433</v>
      </c>
      <c r="Q924">
        <v>102.60505542646875</v>
      </c>
    </row>
    <row r="925" spans="1:17" hidden="1" x14ac:dyDescent="0.2">
      <c r="A925" s="2">
        <f t="shared" si="28"/>
        <v>43497</v>
      </c>
      <c r="B925">
        <v>2019</v>
      </c>
      <c r="C925" s="3" t="s">
        <v>119</v>
      </c>
      <c r="D925" t="s">
        <v>34</v>
      </c>
      <c r="E925" t="s">
        <v>35</v>
      </c>
      <c r="F925" t="s">
        <v>36</v>
      </c>
      <c r="G925">
        <v>96.98</v>
      </c>
      <c r="H925" t="s">
        <v>16</v>
      </c>
      <c r="I925" t="s">
        <v>17</v>
      </c>
      <c r="J925" t="s">
        <v>37</v>
      </c>
      <c r="K925" t="s">
        <v>38</v>
      </c>
      <c r="L925">
        <v>100</v>
      </c>
      <c r="M925" t="s">
        <v>39</v>
      </c>
      <c r="N925">
        <v>11</v>
      </c>
      <c r="P925">
        <f t="shared" si="29"/>
        <v>94.517759965053656</v>
      </c>
      <c r="Q925">
        <v>102.60505542646875</v>
      </c>
    </row>
    <row r="926" spans="1:17" hidden="1" x14ac:dyDescent="0.2">
      <c r="A926" s="2">
        <f t="shared" si="28"/>
        <v>43497</v>
      </c>
      <c r="B926">
        <v>2019</v>
      </c>
      <c r="C926" s="3" t="s">
        <v>119</v>
      </c>
      <c r="D926" t="s">
        <v>40</v>
      </c>
      <c r="E926" t="s">
        <v>58</v>
      </c>
      <c r="F926" t="s">
        <v>92</v>
      </c>
      <c r="G926">
        <v>506</v>
      </c>
      <c r="H926" t="s">
        <v>16</v>
      </c>
      <c r="I926" t="s">
        <v>17</v>
      </c>
      <c r="J926" t="s">
        <v>37</v>
      </c>
      <c r="K926" t="s">
        <v>93</v>
      </c>
      <c r="L926">
        <v>10</v>
      </c>
      <c r="M926" t="s">
        <v>19</v>
      </c>
      <c r="N926">
        <v>15</v>
      </c>
      <c r="P926">
        <f t="shared" si="29"/>
        <v>493.15308870197106</v>
      </c>
      <c r="Q926">
        <v>102.60505542646875</v>
      </c>
    </row>
    <row r="927" spans="1:17" hidden="1" x14ac:dyDescent="0.2">
      <c r="A927" s="2">
        <f t="shared" si="28"/>
        <v>43497</v>
      </c>
      <c r="B927">
        <v>2019</v>
      </c>
      <c r="C927" s="3" t="s">
        <v>119</v>
      </c>
      <c r="D927" t="s">
        <v>44</v>
      </c>
      <c r="E927" t="s">
        <v>14</v>
      </c>
      <c r="F927" t="s">
        <v>45</v>
      </c>
      <c r="G927">
        <v>345</v>
      </c>
      <c r="H927" t="s">
        <v>16</v>
      </c>
      <c r="I927" t="s">
        <v>17</v>
      </c>
      <c r="J927">
        <v>1</v>
      </c>
      <c r="K927" t="s">
        <v>30</v>
      </c>
      <c r="L927">
        <v>3</v>
      </c>
      <c r="M927" t="s">
        <v>19</v>
      </c>
      <c r="N927">
        <v>27</v>
      </c>
      <c r="P927">
        <f t="shared" si="29"/>
        <v>336.24074229679843</v>
      </c>
      <c r="Q927">
        <v>102.60505542646875</v>
      </c>
    </row>
    <row r="928" spans="1:17" hidden="1" x14ac:dyDescent="0.2">
      <c r="A928" s="2">
        <f t="shared" si="28"/>
        <v>43497</v>
      </c>
      <c r="B928">
        <v>2019</v>
      </c>
      <c r="C928" s="3" t="s">
        <v>119</v>
      </c>
      <c r="D928" t="s">
        <v>46</v>
      </c>
      <c r="E928" t="s">
        <v>47</v>
      </c>
      <c r="F928" t="s">
        <v>48</v>
      </c>
      <c r="G928">
        <v>297.5</v>
      </c>
      <c r="H928" t="s">
        <v>16</v>
      </c>
      <c r="I928" t="s">
        <v>42</v>
      </c>
      <c r="J928" t="s">
        <v>37</v>
      </c>
      <c r="K928" t="s">
        <v>18</v>
      </c>
      <c r="L928">
        <v>10</v>
      </c>
      <c r="M928" t="s">
        <v>19</v>
      </c>
      <c r="N928">
        <v>28</v>
      </c>
      <c r="P928">
        <f t="shared" si="29"/>
        <v>289.94672705303634</v>
      </c>
      <c r="Q928">
        <v>102.60505542646875</v>
      </c>
    </row>
    <row r="929" spans="1:17" hidden="1" x14ac:dyDescent="0.2">
      <c r="A929" s="2">
        <f t="shared" si="28"/>
        <v>43497</v>
      </c>
      <c r="B929">
        <v>2019</v>
      </c>
      <c r="C929" s="3" t="s">
        <v>119</v>
      </c>
      <c r="D929" t="s">
        <v>49</v>
      </c>
      <c r="E929" t="s">
        <v>14</v>
      </c>
      <c r="F929" t="s">
        <v>50</v>
      </c>
      <c r="G929">
        <v>409.93</v>
      </c>
      <c r="H929" t="s">
        <v>16</v>
      </c>
      <c r="I929" t="s">
        <v>17</v>
      </c>
      <c r="J929" t="s">
        <v>37</v>
      </c>
      <c r="K929" t="s">
        <v>30</v>
      </c>
      <c r="L929">
        <v>3</v>
      </c>
      <c r="M929" t="s">
        <v>19</v>
      </c>
      <c r="N929">
        <v>6</v>
      </c>
      <c r="P929">
        <f t="shared" si="29"/>
        <v>399.52222460790313</v>
      </c>
      <c r="Q929">
        <v>102.60505542646875</v>
      </c>
    </row>
    <row r="930" spans="1:17" hidden="1" x14ac:dyDescent="0.2">
      <c r="A930" s="2">
        <f t="shared" si="28"/>
        <v>43497</v>
      </c>
      <c r="B930">
        <v>2019</v>
      </c>
      <c r="C930" s="3" t="s">
        <v>119</v>
      </c>
      <c r="D930" t="s">
        <v>49</v>
      </c>
      <c r="E930" t="s">
        <v>51</v>
      </c>
      <c r="F930" t="s">
        <v>52</v>
      </c>
      <c r="G930">
        <v>112.93</v>
      </c>
      <c r="H930" t="s">
        <v>16</v>
      </c>
      <c r="I930" t="s">
        <v>17</v>
      </c>
      <c r="J930" t="s">
        <v>37</v>
      </c>
      <c r="K930" t="s">
        <v>18</v>
      </c>
      <c r="L930">
        <v>10</v>
      </c>
      <c r="M930" t="s">
        <v>19</v>
      </c>
      <c r="N930">
        <v>6</v>
      </c>
      <c r="P930">
        <f t="shared" si="29"/>
        <v>110.06280297848537</v>
      </c>
      <c r="Q930">
        <v>102.60505542646875</v>
      </c>
    </row>
    <row r="931" spans="1:17" hidden="1" x14ac:dyDescent="0.2">
      <c r="A931" s="2">
        <f t="shared" si="28"/>
        <v>43497</v>
      </c>
      <c r="B931">
        <v>2019</v>
      </c>
      <c r="C931" s="3" t="s">
        <v>119</v>
      </c>
      <c r="D931" t="s">
        <v>53</v>
      </c>
      <c r="E931" t="s">
        <v>54</v>
      </c>
      <c r="F931" t="s">
        <v>55</v>
      </c>
      <c r="G931">
        <v>521.70000000000005</v>
      </c>
      <c r="H931" t="s">
        <v>16</v>
      </c>
      <c r="I931" t="s">
        <v>17</v>
      </c>
      <c r="J931" t="s">
        <v>37</v>
      </c>
      <c r="K931" t="s">
        <v>56</v>
      </c>
      <c r="L931">
        <v>10</v>
      </c>
      <c r="M931" t="s">
        <v>19</v>
      </c>
      <c r="N931">
        <v>3</v>
      </c>
      <c r="P931">
        <f t="shared" si="29"/>
        <v>508.45447900359358</v>
      </c>
      <c r="Q931">
        <v>102.60505542646875</v>
      </c>
    </row>
    <row r="932" spans="1:17" hidden="1" x14ac:dyDescent="0.2">
      <c r="A932" s="2">
        <f t="shared" si="28"/>
        <v>43497</v>
      </c>
      <c r="B932">
        <v>2019</v>
      </c>
      <c r="C932" s="3" t="s">
        <v>119</v>
      </c>
      <c r="D932" t="s">
        <v>57</v>
      </c>
      <c r="E932" t="s">
        <v>58</v>
      </c>
      <c r="F932" t="s">
        <v>59</v>
      </c>
      <c r="G932">
        <v>499.11</v>
      </c>
      <c r="H932" t="s">
        <v>16</v>
      </c>
      <c r="I932" t="s">
        <v>42</v>
      </c>
      <c r="J932">
        <v>1</v>
      </c>
      <c r="K932" t="s">
        <v>60</v>
      </c>
      <c r="L932">
        <v>10</v>
      </c>
      <c r="M932" t="s">
        <v>39</v>
      </c>
      <c r="N932">
        <v>23</v>
      </c>
      <c r="P932">
        <f t="shared" si="29"/>
        <v>486.43801996450742</v>
      </c>
      <c r="Q932">
        <v>102.60505542646875</v>
      </c>
    </row>
    <row r="933" spans="1:17" hidden="1" x14ac:dyDescent="0.2">
      <c r="A933" s="2">
        <f t="shared" si="28"/>
        <v>43497</v>
      </c>
      <c r="B933">
        <v>2019</v>
      </c>
      <c r="C933" s="3" t="s">
        <v>119</v>
      </c>
      <c r="D933" t="s">
        <v>61</v>
      </c>
      <c r="E933" t="s">
        <v>14</v>
      </c>
      <c r="F933" t="s">
        <v>62</v>
      </c>
      <c r="G933">
        <v>1363.95</v>
      </c>
      <c r="H933" t="s">
        <v>16</v>
      </c>
      <c r="I933" t="s">
        <v>17</v>
      </c>
      <c r="J933">
        <v>1</v>
      </c>
      <c r="K933" t="s">
        <v>63</v>
      </c>
      <c r="L933">
        <v>3.6</v>
      </c>
      <c r="M933" t="s">
        <v>64</v>
      </c>
      <c r="N933">
        <v>32</v>
      </c>
      <c r="P933">
        <f t="shared" si="29"/>
        <v>1329.3204650890384</v>
      </c>
      <c r="Q933">
        <v>102.60505542646875</v>
      </c>
    </row>
    <row r="934" spans="1:17" x14ac:dyDescent="0.2">
      <c r="A934" s="2">
        <f t="shared" si="28"/>
        <v>43497</v>
      </c>
      <c r="B934">
        <v>2019</v>
      </c>
      <c r="C934" s="3" t="s">
        <v>119</v>
      </c>
      <c r="D934" t="s">
        <v>31</v>
      </c>
      <c r="E934" t="s">
        <v>23</v>
      </c>
      <c r="F934" t="s">
        <v>65</v>
      </c>
      <c r="G934">
        <v>766.95</v>
      </c>
      <c r="H934" t="s">
        <v>16</v>
      </c>
      <c r="I934" t="s">
        <v>17</v>
      </c>
      <c r="J934" t="s">
        <v>37</v>
      </c>
      <c r="K934" t="s">
        <v>38</v>
      </c>
      <c r="L934">
        <v>100</v>
      </c>
      <c r="M934" t="s">
        <v>39</v>
      </c>
      <c r="N934">
        <v>12</v>
      </c>
      <c r="P934">
        <f t="shared" si="29"/>
        <v>747.47778928849152</v>
      </c>
      <c r="Q934">
        <v>102.60505542646875</v>
      </c>
    </row>
    <row r="935" spans="1:17" hidden="1" x14ac:dyDescent="0.2">
      <c r="A935" s="2">
        <f t="shared" si="28"/>
        <v>43497</v>
      </c>
      <c r="B935">
        <v>2019</v>
      </c>
      <c r="C935" s="3" t="s">
        <v>119</v>
      </c>
      <c r="D935" t="s">
        <v>66</v>
      </c>
      <c r="E935" t="s">
        <v>14</v>
      </c>
      <c r="F935" t="s">
        <v>67</v>
      </c>
      <c r="G935">
        <v>370.03</v>
      </c>
      <c r="H935" t="s">
        <v>16</v>
      </c>
      <c r="I935" t="s">
        <v>17</v>
      </c>
      <c r="J935">
        <v>1</v>
      </c>
      <c r="K935" t="s">
        <v>30</v>
      </c>
      <c r="L935">
        <v>3</v>
      </c>
      <c r="M935" t="s">
        <v>19</v>
      </c>
      <c r="N935">
        <v>20</v>
      </c>
      <c r="P935">
        <f t="shared" si="29"/>
        <v>360.63525180314298</v>
      </c>
      <c r="Q935">
        <v>102.60505542646875</v>
      </c>
    </row>
    <row r="936" spans="1:17" hidden="1" x14ac:dyDescent="0.2">
      <c r="A936" s="2">
        <f t="shared" si="28"/>
        <v>43497</v>
      </c>
      <c r="B936">
        <v>2019</v>
      </c>
      <c r="C936" s="3" t="s">
        <v>119</v>
      </c>
      <c r="D936" t="s">
        <v>68</v>
      </c>
      <c r="E936" t="s">
        <v>69</v>
      </c>
      <c r="F936" t="s">
        <v>70</v>
      </c>
      <c r="G936">
        <v>749.3</v>
      </c>
      <c r="H936" t="s">
        <v>16</v>
      </c>
      <c r="I936" t="s">
        <v>17</v>
      </c>
      <c r="J936">
        <v>1</v>
      </c>
      <c r="K936" t="s">
        <v>71</v>
      </c>
      <c r="L936">
        <v>100</v>
      </c>
      <c r="M936" t="s">
        <v>64</v>
      </c>
      <c r="N936">
        <v>22</v>
      </c>
      <c r="P936">
        <f t="shared" si="29"/>
        <v>730.27590783475671</v>
      </c>
      <c r="Q936">
        <v>102.60505542646875</v>
      </c>
    </row>
    <row r="937" spans="1:17" hidden="1" x14ac:dyDescent="0.2">
      <c r="A937" s="2">
        <f t="shared" si="28"/>
        <v>43497</v>
      </c>
      <c r="B937">
        <v>2019</v>
      </c>
      <c r="C937" s="3" t="s">
        <v>119</v>
      </c>
      <c r="D937" t="s">
        <v>68</v>
      </c>
      <c r="E937" t="s">
        <v>72</v>
      </c>
      <c r="F937" t="s">
        <v>73</v>
      </c>
      <c r="G937">
        <v>251.4</v>
      </c>
      <c r="H937" t="s">
        <v>16</v>
      </c>
      <c r="I937" t="s">
        <v>17</v>
      </c>
      <c r="J937" t="s">
        <v>37</v>
      </c>
      <c r="K937" t="s">
        <v>18</v>
      </c>
      <c r="L937">
        <v>10</v>
      </c>
      <c r="M937" t="s">
        <v>19</v>
      </c>
      <c r="N937">
        <v>22</v>
      </c>
      <c r="P937">
        <f t="shared" si="29"/>
        <v>245.01716699540617</v>
      </c>
      <c r="Q937">
        <v>102.60505542646875</v>
      </c>
    </row>
    <row r="938" spans="1:17" hidden="1" x14ac:dyDescent="0.2">
      <c r="A938" s="2">
        <f t="shared" si="28"/>
        <v>43497</v>
      </c>
      <c r="B938">
        <v>2019</v>
      </c>
      <c r="C938" s="3" t="s">
        <v>119</v>
      </c>
      <c r="D938" t="s">
        <v>74</v>
      </c>
      <c r="E938" t="s">
        <v>75</v>
      </c>
      <c r="F938" t="s">
        <v>76</v>
      </c>
      <c r="G938">
        <v>1014.55</v>
      </c>
      <c r="H938" t="s">
        <v>16</v>
      </c>
      <c r="I938" t="s">
        <v>17</v>
      </c>
      <c r="J938" t="s">
        <v>37</v>
      </c>
      <c r="K938" t="s">
        <v>77</v>
      </c>
      <c r="L938">
        <v>100</v>
      </c>
      <c r="M938" t="s">
        <v>39</v>
      </c>
      <c r="N938">
        <v>29</v>
      </c>
      <c r="P938">
        <f t="shared" si="29"/>
        <v>988.79143506439652</v>
      </c>
      <c r="Q938">
        <v>102.60505542646875</v>
      </c>
    </row>
    <row r="939" spans="1:17" hidden="1" x14ac:dyDescent="0.2">
      <c r="A939" s="2">
        <f t="shared" si="28"/>
        <v>43497</v>
      </c>
      <c r="B939">
        <v>2019</v>
      </c>
      <c r="C939" s="3" t="s">
        <v>119</v>
      </c>
      <c r="D939" t="s">
        <v>74</v>
      </c>
      <c r="E939" t="s">
        <v>78</v>
      </c>
      <c r="F939" t="s">
        <v>79</v>
      </c>
      <c r="G939">
        <v>112.93</v>
      </c>
      <c r="H939" t="s">
        <v>16</v>
      </c>
      <c r="I939" t="s">
        <v>17</v>
      </c>
      <c r="J939" t="s">
        <v>37</v>
      </c>
      <c r="K939" t="s">
        <v>18</v>
      </c>
      <c r="L939">
        <v>10</v>
      </c>
      <c r="M939" t="s">
        <v>19</v>
      </c>
      <c r="N939">
        <v>29</v>
      </c>
      <c r="P939">
        <f t="shared" si="29"/>
        <v>110.06280297848537</v>
      </c>
      <c r="Q939">
        <v>102.60505542646875</v>
      </c>
    </row>
    <row r="940" spans="1:17" hidden="1" x14ac:dyDescent="0.2">
      <c r="A940" s="2">
        <f t="shared" si="28"/>
        <v>43497</v>
      </c>
      <c r="B940">
        <v>2019</v>
      </c>
      <c r="C940" s="3" t="s">
        <v>119</v>
      </c>
      <c r="D940" t="s">
        <v>66</v>
      </c>
      <c r="E940" t="s">
        <v>14</v>
      </c>
      <c r="F940" t="s">
        <v>96</v>
      </c>
      <c r="G940">
        <v>1379</v>
      </c>
      <c r="H940" t="s">
        <v>16</v>
      </c>
      <c r="I940" t="s">
        <v>17</v>
      </c>
      <c r="J940">
        <v>1</v>
      </c>
      <c r="K940" t="s">
        <v>18</v>
      </c>
      <c r="L940">
        <v>10</v>
      </c>
      <c r="M940" t="s">
        <v>19</v>
      </c>
      <c r="N940">
        <v>20</v>
      </c>
      <c r="P940">
        <f t="shared" si="29"/>
        <v>1343.9883583399567</v>
      </c>
      <c r="Q940">
        <v>102.60505542646875</v>
      </c>
    </row>
    <row r="941" spans="1:17" hidden="1" x14ac:dyDescent="0.2">
      <c r="A941" s="2">
        <f t="shared" si="28"/>
        <v>43497</v>
      </c>
      <c r="B941">
        <v>2019</v>
      </c>
      <c r="C941" s="3" t="s">
        <v>119</v>
      </c>
      <c r="D941" t="s">
        <v>82</v>
      </c>
      <c r="E941" t="s">
        <v>83</v>
      </c>
      <c r="F941" t="s">
        <v>84</v>
      </c>
      <c r="G941">
        <v>463.51</v>
      </c>
      <c r="H941" t="s">
        <v>16</v>
      </c>
      <c r="I941" t="s">
        <v>17</v>
      </c>
      <c r="J941">
        <v>1</v>
      </c>
      <c r="K941" t="s">
        <v>18</v>
      </c>
      <c r="L941">
        <v>10</v>
      </c>
      <c r="M941" t="s">
        <v>19</v>
      </c>
      <c r="N941">
        <v>21</v>
      </c>
      <c r="P941">
        <f t="shared" si="29"/>
        <v>451.74187380286679</v>
      </c>
      <c r="Q941">
        <v>102.60505542646875</v>
      </c>
    </row>
    <row r="942" spans="1:17" hidden="1" x14ac:dyDescent="0.2">
      <c r="A942" s="2">
        <f t="shared" si="28"/>
        <v>43466</v>
      </c>
      <c r="B942">
        <v>2019</v>
      </c>
      <c r="C942" s="3" t="s">
        <v>118</v>
      </c>
      <c r="D942" t="s">
        <v>13</v>
      </c>
      <c r="E942" t="s">
        <v>14</v>
      </c>
      <c r="F942" t="s">
        <v>15</v>
      </c>
      <c r="G942">
        <v>1627</v>
      </c>
      <c r="H942" t="s">
        <v>16</v>
      </c>
      <c r="I942" t="s">
        <v>17</v>
      </c>
      <c r="J942">
        <v>1</v>
      </c>
      <c r="K942" t="s">
        <v>18</v>
      </c>
      <c r="L942">
        <v>10</v>
      </c>
      <c r="M942" t="s">
        <v>19</v>
      </c>
      <c r="N942">
        <v>9</v>
      </c>
      <c r="P942">
        <f t="shared" si="29"/>
        <v>1586.1676987643859</v>
      </c>
      <c r="Q942">
        <v>102.57427390984081</v>
      </c>
    </row>
    <row r="943" spans="1:17" hidden="1" x14ac:dyDescent="0.2">
      <c r="A943" s="2">
        <f t="shared" si="28"/>
        <v>43466</v>
      </c>
      <c r="B943">
        <v>2019</v>
      </c>
      <c r="C943" s="3" t="s">
        <v>118</v>
      </c>
      <c r="D943" t="s">
        <v>20</v>
      </c>
      <c r="E943" t="s">
        <v>14</v>
      </c>
      <c r="F943" t="s">
        <v>21</v>
      </c>
      <c r="G943">
        <v>1187.7</v>
      </c>
      <c r="H943" t="s">
        <v>16</v>
      </c>
      <c r="I943" t="s">
        <v>17</v>
      </c>
      <c r="J943">
        <v>1</v>
      </c>
      <c r="K943" t="s">
        <v>18</v>
      </c>
      <c r="L943">
        <v>10</v>
      </c>
      <c r="M943" t="s">
        <v>19</v>
      </c>
      <c r="N943">
        <v>31</v>
      </c>
      <c r="P943">
        <f t="shared" si="29"/>
        <v>1157.8926710648195</v>
      </c>
      <c r="Q943">
        <v>102.57427390984081</v>
      </c>
    </row>
    <row r="944" spans="1:17" hidden="1" x14ac:dyDescent="0.2">
      <c r="A944" s="2">
        <f t="shared" si="28"/>
        <v>43466</v>
      </c>
      <c r="B944">
        <v>2019</v>
      </c>
      <c r="C944" s="3" t="s">
        <v>118</v>
      </c>
      <c r="D944" t="s">
        <v>22</v>
      </c>
      <c r="E944" t="s">
        <v>23</v>
      </c>
      <c r="F944" t="s">
        <v>24</v>
      </c>
      <c r="G944">
        <v>412.54</v>
      </c>
      <c r="H944" t="s">
        <v>16</v>
      </c>
      <c r="I944" t="s">
        <v>17</v>
      </c>
      <c r="J944" t="s">
        <v>37</v>
      </c>
      <c r="K944" t="s">
        <v>25</v>
      </c>
      <c r="L944">
        <v>100</v>
      </c>
      <c r="M944" t="s">
        <v>19</v>
      </c>
      <c r="N944">
        <v>14</v>
      </c>
      <c r="P944">
        <f t="shared" si="29"/>
        <v>402.1866149036631</v>
      </c>
      <c r="Q944">
        <v>102.57427390984081</v>
      </c>
    </row>
    <row r="945" spans="1:17" hidden="1" x14ac:dyDescent="0.2">
      <c r="A945" s="2">
        <f t="shared" si="28"/>
        <v>43466</v>
      </c>
      <c r="B945">
        <v>2019</v>
      </c>
      <c r="C945" s="3" t="s">
        <v>118</v>
      </c>
      <c r="D945" t="s">
        <v>26</v>
      </c>
      <c r="E945" t="s">
        <v>27</v>
      </c>
      <c r="F945" t="s">
        <v>28</v>
      </c>
      <c r="G945">
        <v>346.05</v>
      </c>
      <c r="H945" t="s">
        <v>16</v>
      </c>
      <c r="I945" t="s">
        <v>29</v>
      </c>
      <c r="J945">
        <v>1</v>
      </c>
      <c r="K945" t="s">
        <v>30</v>
      </c>
      <c r="L945">
        <v>3</v>
      </c>
      <c r="M945" t="s">
        <v>19</v>
      </c>
      <c r="N945">
        <v>19</v>
      </c>
      <c r="P945">
        <f t="shared" si="29"/>
        <v>337.36529327437972</v>
      </c>
      <c r="Q945">
        <v>102.57427390984081</v>
      </c>
    </row>
    <row r="946" spans="1:17" x14ac:dyDescent="0.2">
      <c r="A946" s="2">
        <f t="shared" si="28"/>
        <v>43466</v>
      </c>
      <c r="B946">
        <v>2019</v>
      </c>
      <c r="C946" s="3" t="s">
        <v>118</v>
      </c>
      <c r="D946" t="s">
        <v>31</v>
      </c>
      <c r="E946" t="s">
        <v>32</v>
      </c>
      <c r="F946" t="s">
        <v>89</v>
      </c>
      <c r="G946">
        <v>640.55999999999995</v>
      </c>
      <c r="H946" t="s">
        <v>16</v>
      </c>
      <c r="I946" t="s">
        <v>17</v>
      </c>
      <c r="J946">
        <v>2</v>
      </c>
      <c r="K946" t="s">
        <v>30</v>
      </c>
      <c r="L946">
        <v>3</v>
      </c>
      <c r="M946" t="s">
        <v>19</v>
      </c>
      <c r="N946">
        <v>12</v>
      </c>
      <c r="P946">
        <f t="shared" si="29"/>
        <v>624.48406952705284</v>
      </c>
      <c r="Q946">
        <v>102.57427390984081</v>
      </c>
    </row>
    <row r="947" spans="1:17" hidden="1" x14ac:dyDescent="0.2">
      <c r="A947" s="2">
        <f t="shared" si="28"/>
        <v>43466</v>
      </c>
      <c r="B947">
        <v>2019</v>
      </c>
      <c r="C947" s="3" t="s">
        <v>118</v>
      </c>
      <c r="D947" t="s">
        <v>34</v>
      </c>
      <c r="E947" t="s">
        <v>35</v>
      </c>
      <c r="F947" t="s">
        <v>36</v>
      </c>
      <c r="G947">
        <v>96.98</v>
      </c>
      <c r="H947" t="s">
        <v>16</v>
      </c>
      <c r="I947" t="s">
        <v>17</v>
      </c>
      <c r="J947" t="s">
        <v>37</v>
      </c>
      <c r="K947" t="s">
        <v>38</v>
      </c>
      <c r="L947">
        <v>100</v>
      </c>
      <c r="M947" t="s">
        <v>39</v>
      </c>
      <c r="N947">
        <v>11</v>
      </c>
      <c r="P947">
        <f t="shared" si="29"/>
        <v>94.54612380219433</v>
      </c>
      <c r="Q947">
        <v>102.57427390984081</v>
      </c>
    </row>
    <row r="948" spans="1:17" hidden="1" x14ac:dyDescent="0.2">
      <c r="A948" s="2">
        <f t="shared" si="28"/>
        <v>43466</v>
      </c>
      <c r="B948">
        <v>2019</v>
      </c>
      <c r="C948" s="3" t="s">
        <v>118</v>
      </c>
      <c r="D948" t="s">
        <v>40</v>
      </c>
      <c r="E948" t="s">
        <v>58</v>
      </c>
      <c r="F948" t="s">
        <v>92</v>
      </c>
      <c r="G948">
        <v>506</v>
      </c>
      <c r="H948" t="s">
        <v>16</v>
      </c>
      <c r="I948" t="s">
        <v>17</v>
      </c>
      <c r="J948" t="s">
        <v>37</v>
      </c>
      <c r="K948" t="s">
        <v>93</v>
      </c>
      <c r="L948">
        <v>10</v>
      </c>
      <c r="M948" t="s">
        <v>19</v>
      </c>
      <c r="N948">
        <v>15</v>
      </c>
      <c r="P948">
        <f t="shared" si="29"/>
        <v>493.30107902567875</v>
      </c>
      <c r="Q948">
        <v>102.57427390984081</v>
      </c>
    </row>
    <row r="949" spans="1:17" hidden="1" x14ac:dyDescent="0.2">
      <c r="A949" s="2">
        <f t="shared" si="28"/>
        <v>43466</v>
      </c>
      <c r="B949">
        <v>2019</v>
      </c>
      <c r="C949" s="3" t="s">
        <v>118</v>
      </c>
      <c r="D949" t="s">
        <v>44</v>
      </c>
      <c r="E949" t="s">
        <v>14</v>
      </c>
      <c r="F949" t="s">
        <v>45</v>
      </c>
      <c r="G949">
        <v>345</v>
      </c>
      <c r="H949" t="s">
        <v>16</v>
      </c>
      <c r="I949" t="s">
        <v>17</v>
      </c>
      <c r="J949">
        <v>1</v>
      </c>
      <c r="K949" t="s">
        <v>30</v>
      </c>
      <c r="L949">
        <v>3</v>
      </c>
      <c r="M949" t="s">
        <v>19</v>
      </c>
      <c r="N949">
        <v>27</v>
      </c>
      <c r="P949">
        <f t="shared" si="29"/>
        <v>336.34164479023553</v>
      </c>
      <c r="Q949">
        <v>102.57427390984081</v>
      </c>
    </row>
    <row r="950" spans="1:17" hidden="1" x14ac:dyDescent="0.2">
      <c r="A950" s="2">
        <f t="shared" si="28"/>
        <v>43466</v>
      </c>
      <c r="B950">
        <v>2019</v>
      </c>
      <c r="C950" s="3" t="s">
        <v>118</v>
      </c>
      <c r="D950" t="s">
        <v>46</v>
      </c>
      <c r="E950" t="s">
        <v>47</v>
      </c>
      <c r="F950" t="s">
        <v>48</v>
      </c>
      <c r="G950">
        <v>297.5</v>
      </c>
      <c r="H950" t="s">
        <v>16</v>
      </c>
      <c r="I950" t="s">
        <v>42</v>
      </c>
      <c r="J950" t="s">
        <v>37</v>
      </c>
      <c r="K950" t="s">
        <v>18</v>
      </c>
      <c r="L950">
        <v>10</v>
      </c>
      <c r="M950" t="s">
        <v>19</v>
      </c>
      <c r="N950">
        <v>28</v>
      </c>
      <c r="P950">
        <f t="shared" si="29"/>
        <v>290.03373717418862</v>
      </c>
      <c r="Q950">
        <v>102.57427390984081</v>
      </c>
    </row>
    <row r="951" spans="1:17" hidden="1" x14ac:dyDescent="0.2">
      <c r="A951" s="2">
        <f t="shared" si="28"/>
        <v>43466</v>
      </c>
      <c r="B951">
        <v>2019</v>
      </c>
      <c r="C951" s="3" t="s">
        <v>118</v>
      </c>
      <c r="D951" t="s">
        <v>49</v>
      </c>
      <c r="E951" t="s">
        <v>14</v>
      </c>
      <c r="F951" t="s">
        <v>50</v>
      </c>
      <c r="G951">
        <v>409.93</v>
      </c>
      <c r="H951" t="s">
        <v>16</v>
      </c>
      <c r="I951" t="s">
        <v>17</v>
      </c>
      <c r="J951" t="s">
        <v>37</v>
      </c>
      <c r="K951" t="s">
        <v>30</v>
      </c>
      <c r="L951">
        <v>3</v>
      </c>
      <c r="M951" t="s">
        <v>19</v>
      </c>
      <c r="N951">
        <v>6</v>
      </c>
      <c r="P951">
        <f t="shared" si="29"/>
        <v>399.64211724307603</v>
      </c>
      <c r="Q951">
        <v>102.57427390984081</v>
      </c>
    </row>
    <row r="952" spans="1:17" hidden="1" x14ac:dyDescent="0.2">
      <c r="A952" s="2">
        <f t="shared" si="28"/>
        <v>43466</v>
      </c>
      <c r="B952">
        <v>2019</v>
      </c>
      <c r="C952" s="3" t="s">
        <v>118</v>
      </c>
      <c r="D952" t="s">
        <v>49</v>
      </c>
      <c r="E952" t="s">
        <v>51</v>
      </c>
      <c r="F952" t="s">
        <v>52</v>
      </c>
      <c r="G952">
        <v>112.93</v>
      </c>
      <c r="H952" t="s">
        <v>16</v>
      </c>
      <c r="I952" t="s">
        <v>17</v>
      </c>
      <c r="J952" t="s">
        <v>37</v>
      </c>
      <c r="K952" t="s">
        <v>18</v>
      </c>
      <c r="L952">
        <v>10</v>
      </c>
      <c r="M952" t="s">
        <v>19</v>
      </c>
      <c r="N952">
        <v>6</v>
      </c>
      <c r="P952">
        <f t="shared" si="29"/>
        <v>110.09583172800377</v>
      </c>
      <c r="Q952">
        <v>102.57427390984081</v>
      </c>
    </row>
    <row r="953" spans="1:17" hidden="1" x14ac:dyDescent="0.2">
      <c r="A953" s="2">
        <f t="shared" si="28"/>
        <v>43466</v>
      </c>
      <c r="B953">
        <v>2019</v>
      </c>
      <c r="C953" s="3" t="s">
        <v>118</v>
      </c>
      <c r="D953" t="s">
        <v>53</v>
      </c>
      <c r="E953" t="s">
        <v>54</v>
      </c>
      <c r="F953" t="s">
        <v>55</v>
      </c>
      <c r="G953">
        <v>521.70000000000005</v>
      </c>
      <c r="H953" t="s">
        <v>16</v>
      </c>
      <c r="I953" t="s">
        <v>17</v>
      </c>
      <c r="J953" t="s">
        <v>37</v>
      </c>
      <c r="K953" t="s">
        <v>56</v>
      </c>
      <c r="L953">
        <v>10</v>
      </c>
      <c r="M953" t="s">
        <v>19</v>
      </c>
      <c r="N953">
        <v>3</v>
      </c>
      <c r="P953">
        <f t="shared" si="29"/>
        <v>508.60706112193014</v>
      </c>
      <c r="Q953">
        <v>102.57427390984081</v>
      </c>
    </row>
    <row r="954" spans="1:17" hidden="1" x14ac:dyDescent="0.2">
      <c r="A954" s="2">
        <f t="shared" si="28"/>
        <v>43466</v>
      </c>
      <c r="B954">
        <v>2019</v>
      </c>
      <c r="C954" s="3" t="s">
        <v>118</v>
      </c>
      <c r="D954" t="s">
        <v>57</v>
      </c>
      <c r="E954" t="s">
        <v>58</v>
      </c>
      <c r="F954" t="s">
        <v>59</v>
      </c>
      <c r="G954">
        <v>499.11</v>
      </c>
      <c r="H954" t="s">
        <v>16</v>
      </c>
      <c r="I954" t="s">
        <v>42</v>
      </c>
      <c r="J954">
        <v>1</v>
      </c>
      <c r="K954" t="s">
        <v>60</v>
      </c>
      <c r="L954">
        <v>10</v>
      </c>
      <c r="M954" t="s">
        <v>39</v>
      </c>
      <c r="N954">
        <v>23</v>
      </c>
      <c r="P954">
        <f t="shared" si="29"/>
        <v>486.58399516305639</v>
      </c>
      <c r="Q954">
        <v>102.57427390984081</v>
      </c>
    </row>
    <row r="955" spans="1:17" hidden="1" x14ac:dyDescent="0.2">
      <c r="A955" s="2">
        <f t="shared" si="28"/>
        <v>43466</v>
      </c>
      <c r="B955">
        <v>2019</v>
      </c>
      <c r="C955" s="3" t="s">
        <v>118</v>
      </c>
      <c r="D955" t="s">
        <v>61</v>
      </c>
      <c r="E955" t="s">
        <v>14</v>
      </c>
      <c r="F955" t="s">
        <v>62</v>
      </c>
      <c r="G955">
        <v>1363.95</v>
      </c>
      <c r="H955" t="s">
        <v>16</v>
      </c>
      <c r="I955" t="s">
        <v>17</v>
      </c>
      <c r="J955">
        <v>1</v>
      </c>
      <c r="K955" t="s">
        <v>63</v>
      </c>
      <c r="L955">
        <v>3.6</v>
      </c>
      <c r="M955" t="s">
        <v>64</v>
      </c>
      <c r="N955">
        <v>32</v>
      </c>
      <c r="P955">
        <f t="shared" si="29"/>
        <v>1329.7193809033092</v>
      </c>
      <c r="Q955">
        <v>102.57427390984081</v>
      </c>
    </row>
    <row r="956" spans="1:17" x14ac:dyDescent="0.2">
      <c r="A956" s="2">
        <f t="shared" si="28"/>
        <v>43466</v>
      </c>
      <c r="B956">
        <v>2019</v>
      </c>
      <c r="C956" s="3" t="s">
        <v>118</v>
      </c>
      <c r="D956" t="s">
        <v>31</v>
      </c>
      <c r="E956" t="s">
        <v>23</v>
      </c>
      <c r="F956" t="s">
        <v>65</v>
      </c>
      <c r="G956">
        <v>766.9</v>
      </c>
      <c r="H956" t="s">
        <v>16</v>
      </c>
      <c r="I956" t="s">
        <v>17</v>
      </c>
      <c r="J956" t="s">
        <v>37</v>
      </c>
      <c r="K956" t="s">
        <v>38</v>
      </c>
      <c r="L956">
        <v>100</v>
      </c>
      <c r="M956" t="s">
        <v>39</v>
      </c>
      <c r="N956">
        <v>12</v>
      </c>
      <c r="P956">
        <f t="shared" si="29"/>
        <v>747.6533547525554</v>
      </c>
      <c r="Q956">
        <v>102.57427390984081</v>
      </c>
    </row>
    <row r="957" spans="1:17" hidden="1" x14ac:dyDescent="0.2">
      <c r="A957" s="2">
        <f t="shared" si="28"/>
        <v>43466</v>
      </c>
      <c r="B957">
        <v>2019</v>
      </c>
      <c r="C957" s="3" t="s">
        <v>118</v>
      </c>
      <c r="D957" t="s">
        <v>66</v>
      </c>
      <c r="E957" t="s">
        <v>14</v>
      </c>
      <c r="F957" t="s">
        <v>67</v>
      </c>
      <c r="G957">
        <v>370.03</v>
      </c>
      <c r="H957" t="s">
        <v>16</v>
      </c>
      <c r="I957" t="s">
        <v>17</v>
      </c>
      <c r="J957">
        <v>1</v>
      </c>
      <c r="K957" t="s">
        <v>30</v>
      </c>
      <c r="L957">
        <v>3</v>
      </c>
      <c r="M957" t="s">
        <v>19</v>
      </c>
      <c r="N957">
        <v>20</v>
      </c>
      <c r="P957">
        <f t="shared" si="29"/>
        <v>360.74347484559661</v>
      </c>
      <c r="Q957">
        <v>102.57427390984081</v>
      </c>
    </row>
    <row r="958" spans="1:17" hidden="1" x14ac:dyDescent="0.2">
      <c r="A958" s="2">
        <f t="shared" si="28"/>
        <v>43466</v>
      </c>
      <c r="B958">
        <v>2019</v>
      </c>
      <c r="C958" s="3" t="s">
        <v>118</v>
      </c>
      <c r="D958" t="s">
        <v>68</v>
      </c>
      <c r="E958" t="s">
        <v>69</v>
      </c>
      <c r="F958" t="s">
        <v>70</v>
      </c>
      <c r="G958">
        <v>749.3</v>
      </c>
      <c r="H958" t="s">
        <v>16</v>
      </c>
      <c r="I958" t="s">
        <v>17</v>
      </c>
      <c r="J958">
        <v>1</v>
      </c>
      <c r="K958" t="s">
        <v>71</v>
      </c>
      <c r="L958">
        <v>100</v>
      </c>
      <c r="M958" t="s">
        <v>64</v>
      </c>
      <c r="N958">
        <v>22</v>
      </c>
      <c r="P958">
        <f t="shared" si="29"/>
        <v>730.49505635166213</v>
      </c>
      <c r="Q958">
        <v>102.57427390984081</v>
      </c>
    </row>
    <row r="959" spans="1:17" hidden="1" x14ac:dyDescent="0.2">
      <c r="A959" s="2">
        <f t="shared" si="28"/>
        <v>43466</v>
      </c>
      <c r="B959">
        <v>2019</v>
      </c>
      <c r="C959" s="3" t="s">
        <v>118</v>
      </c>
      <c r="D959" t="s">
        <v>68</v>
      </c>
      <c r="E959" t="s">
        <v>72</v>
      </c>
      <c r="F959" t="s">
        <v>73</v>
      </c>
      <c r="G959">
        <v>247.5</v>
      </c>
      <c r="H959" t="s">
        <v>16</v>
      </c>
      <c r="I959" t="s">
        <v>17</v>
      </c>
      <c r="J959" t="s">
        <v>37</v>
      </c>
      <c r="K959" t="s">
        <v>18</v>
      </c>
      <c r="L959">
        <v>10</v>
      </c>
      <c r="M959" t="s">
        <v>19</v>
      </c>
      <c r="N959">
        <v>22</v>
      </c>
      <c r="P959">
        <f t="shared" si="29"/>
        <v>241.28857126256028</v>
      </c>
      <c r="Q959">
        <v>102.57427390984081</v>
      </c>
    </row>
    <row r="960" spans="1:17" hidden="1" x14ac:dyDescent="0.2">
      <c r="A960" s="2">
        <f t="shared" si="28"/>
        <v>43466</v>
      </c>
      <c r="B960">
        <v>2019</v>
      </c>
      <c r="C960" s="3" t="s">
        <v>118</v>
      </c>
      <c r="D960" t="s">
        <v>74</v>
      </c>
      <c r="E960" t="s">
        <v>75</v>
      </c>
      <c r="F960" t="s">
        <v>76</v>
      </c>
      <c r="G960">
        <v>994.66</v>
      </c>
      <c r="H960" t="s">
        <v>16</v>
      </c>
      <c r="I960" t="s">
        <v>17</v>
      </c>
      <c r="J960" t="s">
        <v>37</v>
      </c>
      <c r="K960" t="s">
        <v>77</v>
      </c>
      <c r="L960">
        <v>100</v>
      </c>
      <c r="M960" t="s">
        <v>39</v>
      </c>
      <c r="N960">
        <v>29</v>
      </c>
      <c r="P960">
        <f t="shared" si="29"/>
        <v>969.69733451320474</v>
      </c>
      <c r="Q960">
        <v>102.57427390984081</v>
      </c>
    </row>
    <row r="961" spans="1:17" hidden="1" x14ac:dyDescent="0.2">
      <c r="A961" s="2">
        <f t="shared" si="28"/>
        <v>43466</v>
      </c>
      <c r="B961">
        <v>2019</v>
      </c>
      <c r="C961" s="3" t="s">
        <v>118</v>
      </c>
      <c r="D961" t="s">
        <v>74</v>
      </c>
      <c r="E961" t="s">
        <v>78</v>
      </c>
      <c r="F961" t="s">
        <v>79</v>
      </c>
      <c r="G961">
        <v>112.93</v>
      </c>
      <c r="H961" t="s">
        <v>16</v>
      </c>
      <c r="I961" t="s">
        <v>17</v>
      </c>
      <c r="J961" t="s">
        <v>37</v>
      </c>
      <c r="K961" t="s">
        <v>18</v>
      </c>
      <c r="L961">
        <v>10</v>
      </c>
      <c r="M961" t="s">
        <v>19</v>
      </c>
      <c r="N961">
        <v>29</v>
      </c>
      <c r="P961">
        <f t="shared" si="29"/>
        <v>110.09583172800377</v>
      </c>
      <c r="Q961">
        <v>102.57427390984081</v>
      </c>
    </row>
    <row r="962" spans="1:17" hidden="1" x14ac:dyDescent="0.2">
      <c r="A962" s="2">
        <f t="shared" ref="A962:A1025" si="30">DATE(B962,C962,1)</f>
        <v>43466</v>
      </c>
      <c r="B962">
        <v>2019</v>
      </c>
      <c r="C962" s="3" t="s">
        <v>118</v>
      </c>
      <c r="D962" t="s">
        <v>66</v>
      </c>
      <c r="E962" t="s">
        <v>14</v>
      </c>
      <c r="F962" t="s">
        <v>96</v>
      </c>
      <c r="G962">
        <v>1379</v>
      </c>
      <c r="H962" t="s">
        <v>16</v>
      </c>
      <c r="I962" t="s">
        <v>17</v>
      </c>
      <c r="J962">
        <v>1</v>
      </c>
      <c r="K962" t="s">
        <v>18</v>
      </c>
      <c r="L962">
        <v>10</v>
      </c>
      <c r="M962" t="s">
        <v>19</v>
      </c>
      <c r="N962">
        <v>20</v>
      </c>
      <c r="P962">
        <f t="shared" si="29"/>
        <v>1344.3916758427094</v>
      </c>
      <c r="Q962">
        <v>102.57427390984081</v>
      </c>
    </row>
    <row r="963" spans="1:17" hidden="1" x14ac:dyDescent="0.2">
      <c r="A963" s="2">
        <f t="shared" si="30"/>
        <v>43466</v>
      </c>
      <c r="B963">
        <v>2019</v>
      </c>
      <c r="C963" s="3" t="s">
        <v>118</v>
      </c>
      <c r="D963" t="s">
        <v>82</v>
      </c>
      <c r="E963" t="s">
        <v>83</v>
      </c>
      <c r="F963" t="s">
        <v>84</v>
      </c>
      <c r="G963">
        <v>461.35</v>
      </c>
      <c r="H963" t="s">
        <v>16</v>
      </c>
      <c r="I963" t="s">
        <v>17</v>
      </c>
      <c r="J963">
        <v>1</v>
      </c>
      <c r="K963" t="s">
        <v>18</v>
      </c>
      <c r="L963">
        <v>10</v>
      </c>
      <c r="M963" t="s">
        <v>19</v>
      </c>
      <c r="N963">
        <v>21</v>
      </c>
      <c r="P963">
        <f t="shared" si="29"/>
        <v>449.77164586659467</v>
      </c>
      <c r="Q963">
        <v>102.57427390984081</v>
      </c>
    </row>
    <row r="964" spans="1:17" hidden="1" x14ac:dyDescent="0.2">
      <c r="A964" s="2">
        <f t="shared" si="30"/>
        <v>43435</v>
      </c>
      <c r="B964">
        <v>2018</v>
      </c>
      <c r="C964" s="1">
        <v>12</v>
      </c>
      <c r="D964" t="s">
        <v>13</v>
      </c>
      <c r="E964" t="s">
        <v>14</v>
      </c>
      <c r="F964" t="s">
        <v>15</v>
      </c>
      <c r="G964">
        <v>1627</v>
      </c>
      <c r="H964" t="s">
        <v>16</v>
      </c>
      <c r="I964" t="s">
        <v>17</v>
      </c>
      <c r="J964">
        <v>1</v>
      </c>
      <c r="K964" t="s">
        <v>18</v>
      </c>
      <c r="L964">
        <v>10</v>
      </c>
      <c r="M964" t="s">
        <v>19</v>
      </c>
      <c r="N964">
        <v>9</v>
      </c>
      <c r="P964">
        <f t="shared" si="29"/>
        <v>1587.1189711183658</v>
      </c>
      <c r="Q964">
        <v>102.51279391194801</v>
      </c>
    </row>
    <row r="965" spans="1:17" hidden="1" x14ac:dyDescent="0.2">
      <c r="A965" s="2">
        <f t="shared" si="30"/>
        <v>43435</v>
      </c>
      <c r="B965">
        <v>2018</v>
      </c>
      <c r="C965" s="1">
        <v>12</v>
      </c>
      <c r="D965" t="s">
        <v>20</v>
      </c>
      <c r="E965" t="s">
        <v>14</v>
      </c>
      <c r="F965" t="s">
        <v>21</v>
      </c>
      <c r="G965">
        <v>1189.9000000000001</v>
      </c>
      <c r="H965" t="s">
        <v>16</v>
      </c>
      <c r="I965" t="s">
        <v>17</v>
      </c>
      <c r="J965">
        <v>1</v>
      </c>
      <c r="K965" t="s">
        <v>18</v>
      </c>
      <c r="L965">
        <v>10</v>
      </c>
      <c r="M965" t="s">
        <v>19</v>
      </c>
      <c r="N965">
        <v>31</v>
      </c>
      <c r="P965">
        <f t="shared" ref="P965:P1028" si="31">(G965/Q965)*100</f>
        <v>1160.7331676298363</v>
      </c>
      <c r="Q965">
        <v>102.51279391194801</v>
      </c>
    </row>
    <row r="966" spans="1:17" hidden="1" x14ac:dyDescent="0.2">
      <c r="A966" s="2">
        <f t="shared" si="30"/>
        <v>43435</v>
      </c>
      <c r="B966">
        <v>2018</v>
      </c>
      <c r="C966" s="1">
        <v>12</v>
      </c>
      <c r="D966" t="s">
        <v>22</v>
      </c>
      <c r="E966" t="s">
        <v>23</v>
      </c>
      <c r="F966" t="s">
        <v>24</v>
      </c>
      <c r="G966">
        <v>409.97</v>
      </c>
      <c r="H966" t="s">
        <v>16</v>
      </c>
      <c r="I966" t="s">
        <v>17</v>
      </c>
      <c r="J966" t="s">
        <v>37</v>
      </c>
      <c r="K966" t="s">
        <v>25</v>
      </c>
      <c r="L966">
        <v>100</v>
      </c>
      <c r="M966" t="s">
        <v>19</v>
      </c>
      <c r="N966">
        <v>14</v>
      </c>
      <c r="P966">
        <f t="shared" si="31"/>
        <v>399.92081412993025</v>
      </c>
      <c r="Q966">
        <v>102.51279391194801</v>
      </c>
    </row>
    <row r="967" spans="1:17" hidden="1" x14ac:dyDescent="0.2">
      <c r="A967" s="2">
        <f t="shared" si="30"/>
        <v>43435</v>
      </c>
      <c r="B967">
        <v>2018</v>
      </c>
      <c r="C967" s="1">
        <v>12</v>
      </c>
      <c r="D967" t="s">
        <v>26</v>
      </c>
      <c r="E967" t="s">
        <v>27</v>
      </c>
      <c r="F967" t="s">
        <v>28</v>
      </c>
      <c r="G967">
        <v>346.05</v>
      </c>
      <c r="H967" t="s">
        <v>16</v>
      </c>
      <c r="I967" t="s">
        <v>29</v>
      </c>
      <c r="J967">
        <v>1</v>
      </c>
      <c r="K967" t="s">
        <v>30</v>
      </c>
      <c r="L967">
        <v>3</v>
      </c>
      <c r="M967" t="s">
        <v>19</v>
      </c>
      <c r="N967">
        <v>19</v>
      </c>
      <c r="P967">
        <f t="shared" si="31"/>
        <v>337.56762136171517</v>
      </c>
      <c r="Q967">
        <v>102.51279391194801</v>
      </c>
    </row>
    <row r="968" spans="1:17" x14ac:dyDescent="0.2">
      <c r="A968" s="2">
        <f t="shared" si="30"/>
        <v>43435</v>
      </c>
      <c r="B968">
        <v>2018</v>
      </c>
      <c r="C968" s="1">
        <v>12</v>
      </c>
      <c r="D968" t="s">
        <v>31</v>
      </c>
      <c r="E968" t="s">
        <v>32</v>
      </c>
      <c r="F968" t="s">
        <v>89</v>
      </c>
      <c r="G968">
        <v>640.55999999999995</v>
      </c>
      <c r="H968" t="s">
        <v>16</v>
      </c>
      <c r="I968" t="s">
        <v>17</v>
      </c>
      <c r="J968">
        <v>2</v>
      </c>
      <c r="K968" t="s">
        <v>30</v>
      </c>
      <c r="L968">
        <v>3</v>
      </c>
      <c r="M968" t="s">
        <v>19</v>
      </c>
      <c r="N968">
        <v>12</v>
      </c>
      <c r="P968">
        <f t="shared" si="31"/>
        <v>624.85859135807027</v>
      </c>
      <c r="Q968">
        <v>102.51279391194801</v>
      </c>
    </row>
    <row r="969" spans="1:17" hidden="1" x14ac:dyDescent="0.2">
      <c r="A969" s="2">
        <f t="shared" si="30"/>
        <v>43435</v>
      </c>
      <c r="B969">
        <v>2018</v>
      </c>
      <c r="C969" s="1">
        <v>12</v>
      </c>
      <c r="D969" t="s">
        <v>34</v>
      </c>
      <c r="E969" t="s">
        <v>35</v>
      </c>
      <c r="F969" t="s">
        <v>36</v>
      </c>
      <c r="G969">
        <v>96.98</v>
      </c>
      <c r="H969" t="s">
        <v>16</v>
      </c>
      <c r="I969" t="s">
        <v>17</v>
      </c>
      <c r="J969" t="s">
        <v>37</v>
      </c>
      <c r="K969" t="s">
        <v>38</v>
      </c>
      <c r="L969">
        <v>100</v>
      </c>
      <c r="M969" t="s">
        <v>39</v>
      </c>
      <c r="N969">
        <v>11</v>
      </c>
      <c r="P969">
        <f t="shared" si="31"/>
        <v>94.602825949022204</v>
      </c>
      <c r="Q969">
        <v>102.51279391194801</v>
      </c>
    </row>
    <row r="970" spans="1:17" hidden="1" x14ac:dyDescent="0.2">
      <c r="A970" s="2">
        <f t="shared" si="30"/>
        <v>43435</v>
      </c>
      <c r="B970">
        <v>2018</v>
      </c>
      <c r="C970" s="1">
        <v>12</v>
      </c>
      <c r="D970" t="s">
        <v>40</v>
      </c>
      <c r="E970" t="s">
        <v>58</v>
      </c>
      <c r="F970" t="s">
        <v>92</v>
      </c>
      <c r="G970">
        <v>487</v>
      </c>
      <c r="H970" t="s">
        <v>16</v>
      </c>
      <c r="I970" t="s">
        <v>17</v>
      </c>
      <c r="J970" t="s">
        <v>37</v>
      </c>
      <c r="K970" t="s">
        <v>93</v>
      </c>
      <c r="L970">
        <v>10</v>
      </c>
      <c r="M970" t="s">
        <v>19</v>
      </c>
      <c r="N970">
        <v>15</v>
      </c>
      <c r="P970">
        <f t="shared" si="31"/>
        <v>475.06265453881014</v>
      </c>
      <c r="Q970">
        <v>102.51279391194801</v>
      </c>
    </row>
    <row r="971" spans="1:17" hidden="1" x14ac:dyDescent="0.2">
      <c r="A971" s="2">
        <f t="shared" si="30"/>
        <v>43435</v>
      </c>
      <c r="B971">
        <v>2018</v>
      </c>
      <c r="C971" s="1">
        <v>12</v>
      </c>
      <c r="D971" t="s">
        <v>44</v>
      </c>
      <c r="E971" t="s">
        <v>14</v>
      </c>
      <c r="F971" t="s">
        <v>45</v>
      </c>
      <c r="G971">
        <v>345</v>
      </c>
      <c r="H971" t="s">
        <v>16</v>
      </c>
      <c r="I971" t="s">
        <v>17</v>
      </c>
      <c r="J971">
        <v>1</v>
      </c>
      <c r="K971" t="s">
        <v>30</v>
      </c>
      <c r="L971">
        <v>3</v>
      </c>
      <c r="M971" t="s">
        <v>19</v>
      </c>
      <c r="N971">
        <v>27</v>
      </c>
      <c r="P971">
        <f t="shared" si="31"/>
        <v>336.54335896486549</v>
      </c>
      <c r="Q971">
        <v>102.51279391194801</v>
      </c>
    </row>
    <row r="972" spans="1:17" hidden="1" x14ac:dyDescent="0.2">
      <c r="A972" s="2">
        <f t="shared" si="30"/>
        <v>43435</v>
      </c>
      <c r="B972">
        <v>2018</v>
      </c>
      <c r="C972" s="1">
        <v>12</v>
      </c>
      <c r="D972" t="s">
        <v>46</v>
      </c>
      <c r="E972" t="s">
        <v>47</v>
      </c>
      <c r="F972" t="s">
        <v>48</v>
      </c>
      <c r="G972">
        <v>297.5</v>
      </c>
      <c r="H972" t="s">
        <v>16</v>
      </c>
      <c r="I972" t="s">
        <v>42</v>
      </c>
      <c r="J972" t="s">
        <v>37</v>
      </c>
      <c r="K972" t="s">
        <v>18</v>
      </c>
      <c r="L972">
        <v>10</v>
      </c>
      <c r="M972" t="s">
        <v>19</v>
      </c>
      <c r="N972">
        <v>28</v>
      </c>
      <c r="P972">
        <f t="shared" si="31"/>
        <v>290.20767910738402</v>
      </c>
      <c r="Q972">
        <v>102.51279391194801</v>
      </c>
    </row>
    <row r="973" spans="1:17" hidden="1" x14ac:dyDescent="0.2">
      <c r="A973" s="2">
        <f t="shared" si="30"/>
        <v>43435</v>
      </c>
      <c r="B973">
        <v>2018</v>
      </c>
      <c r="C973" s="1">
        <v>12</v>
      </c>
      <c r="D973" t="s">
        <v>49</v>
      </c>
      <c r="E973" t="s">
        <v>14</v>
      </c>
      <c r="F973" t="s">
        <v>50</v>
      </c>
      <c r="G973">
        <v>409.93</v>
      </c>
      <c r="H973" t="s">
        <v>16</v>
      </c>
      <c r="I973" t="s">
        <v>17</v>
      </c>
      <c r="J973" t="s">
        <v>37</v>
      </c>
      <c r="K973" t="s">
        <v>30</v>
      </c>
      <c r="L973">
        <v>3</v>
      </c>
      <c r="M973" t="s">
        <v>19</v>
      </c>
      <c r="N973">
        <v>6</v>
      </c>
      <c r="P973">
        <f t="shared" si="31"/>
        <v>399.88179461005024</v>
      </c>
      <c r="Q973">
        <v>102.51279391194801</v>
      </c>
    </row>
    <row r="974" spans="1:17" hidden="1" x14ac:dyDescent="0.2">
      <c r="A974" s="2">
        <f t="shared" si="30"/>
        <v>43435</v>
      </c>
      <c r="B974">
        <v>2018</v>
      </c>
      <c r="C974" s="1">
        <v>12</v>
      </c>
      <c r="D974" t="s">
        <v>49</v>
      </c>
      <c r="E974" t="s">
        <v>51</v>
      </c>
      <c r="F974" t="s">
        <v>52</v>
      </c>
      <c r="G974">
        <v>112.93</v>
      </c>
      <c r="H974" t="s">
        <v>16</v>
      </c>
      <c r="I974" t="s">
        <v>17</v>
      </c>
      <c r="J974" t="s">
        <v>37</v>
      </c>
      <c r="K974" t="s">
        <v>18</v>
      </c>
      <c r="L974">
        <v>10</v>
      </c>
      <c r="M974" t="s">
        <v>19</v>
      </c>
      <c r="N974">
        <v>6</v>
      </c>
      <c r="P974">
        <f t="shared" si="31"/>
        <v>110.16185950116599</v>
      </c>
      <c r="Q974">
        <v>102.51279391194801</v>
      </c>
    </row>
    <row r="975" spans="1:17" hidden="1" x14ac:dyDescent="0.2">
      <c r="A975" s="2">
        <f t="shared" si="30"/>
        <v>43435</v>
      </c>
      <c r="B975">
        <v>2018</v>
      </c>
      <c r="C975" s="1">
        <v>12</v>
      </c>
      <c r="D975" t="s">
        <v>53</v>
      </c>
      <c r="E975" t="s">
        <v>54</v>
      </c>
      <c r="F975" t="s">
        <v>55</v>
      </c>
      <c r="G975">
        <v>521.70000000000005</v>
      </c>
      <c r="H975" t="s">
        <v>16</v>
      </c>
      <c r="I975" t="s">
        <v>17</v>
      </c>
      <c r="J975" t="s">
        <v>37</v>
      </c>
      <c r="K975" t="s">
        <v>56</v>
      </c>
      <c r="L975">
        <v>10</v>
      </c>
      <c r="M975" t="s">
        <v>19</v>
      </c>
      <c r="N975">
        <v>3</v>
      </c>
      <c r="P975">
        <f t="shared" si="31"/>
        <v>508.91208803469669</v>
      </c>
      <c r="Q975">
        <v>102.51279391194801</v>
      </c>
    </row>
    <row r="976" spans="1:17" hidden="1" x14ac:dyDescent="0.2">
      <c r="A976" s="2">
        <f t="shared" si="30"/>
        <v>43435</v>
      </c>
      <c r="B976">
        <v>2018</v>
      </c>
      <c r="C976" s="1">
        <v>12</v>
      </c>
      <c r="D976" t="s">
        <v>57</v>
      </c>
      <c r="E976" t="s">
        <v>58</v>
      </c>
      <c r="F976" t="s">
        <v>59</v>
      </c>
      <c r="G976">
        <v>480.02</v>
      </c>
      <c r="H976" t="s">
        <v>16</v>
      </c>
      <c r="I976" t="s">
        <v>42</v>
      </c>
      <c r="J976">
        <v>1</v>
      </c>
      <c r="K976" t="s">
        <v>60</v>
      </c>
      <c r="L976">
        <v>10</v>
      </c>
      <c r="M976" t="s">
        <v>39</v>
      </c>
      <c r="N976">
        <v>23</v>
      </c>
      <c r="P976">
        <f t="shared" si="31"/>
        <v>468.2537483197529</v>
      </c>
      <c r="Q976">
        <v>102.51279391194801</v>
      </c>
    </row>
    <row r="977" spans="1:17" hidden="1" x14ac:dyDescent="0.2">
      <c r="A977" s="2">
        <f t="shared" si="30"/>
        <v>43435</v>
      </c>
      <c r="B977">
        <v>2018</v>
      </c>
      <c r="C977" s="1">
        <v>12</v>
      </c>
      <c r="D977" t="s">
        <v>61</v>
      </c>
      <c r="E977" t="s">
        <v>14</v>
      </c>
      <c r="F977" t="s">
        <v>62</v>
      </c>
      <c r="G977">
        <v>1363.95</v>
      </c>
      <c r="H977" t="s">
        <v>16</v>
      </c>
      <c r="I977" t="s">
        <v>17</v>
      </c>
      <c r="J977">
        <v>1</v>
      </c>
      <c r="K977" t="s">
        <v>63</v>
      </c>
      <c r="L977">
        <v>3.6</v>
      </c>
      <c r="M977" t="s">
        <v>64</v>
      </c>
      <c r="N977">
        <v>32</v>
      </c>
      <c r="P977">
        <f t="shared" si="31"/>
        <v>1330.5168535076184</v>
      </c>
      <c r="Q977">
        <v>102.51279391194801</v>
      </c>
    </row>
    <row r="978" spans="1:17" x14ac:dyDescent="0.2">
      <c r="A978" s="2">
        <f t="shared" si="30"/>
        <v>43435</v>
      </c>
      <c r="B978">
        <v>2018</v>
      </c>
      <c r="C978" s="1">
        <v>12</v>
      </c>
      <c r="D978" t="s">
        <v>31</v>
      </c>
      <c r="E978" t="s">
        <v>23</v>
      </c>
      <c r="F978" t="s">
        <v>65</v>
      </c>
      <c r="G978">
        <v>766.9</v>
      </c>
      <c r="H978" t="s">
        <v>16</v>
      </c>
      <c r="I978" t="s">
        <v>17</v>
      </c>
      <c r="J978" t="s">
        <v>37</v>
      </c>
      <c r="K978" t="s">
        <v>38</v>
      </c>
      <c r="L978">
        <v>100</v>
      </c>
      <c r="M978" t="s">
        <v>39</v>
      </c>
      <c r="N978">
        <v>12</v>
      </c>
      <c r="P978">
        <f t="shared" si="31"/>
        <v>748.10174489900112</v>
      </c>
      <c r="Q978">
        <v>102.51279391194801</v>
      </c>
    </row>
    <row r="979" spans="1:17" hidden="1" x14ac:dyDescent="0.2">
      <c r="A979" s="2">
        <f t="shared" si="30"/>
        <v>43435</v>
      </c>
      <c r="B979">
        <v>2018</v>
      </c>
      <c r="C979" s="1">
        <v>12</v>
      </c>
      <c r="D979" t="s">
        <v>66</v>
      </c>
      <c r="E979" t="s">
        <v>14</v>
      </c>
      <c r="F979" t="s">
        <v>67</v>
      </c>
      <c r="G979">
        <v>370.03</v>
      </c>
      <c r="H979" t="s">
        <v>16</v>
      </c>
      <c r="I979" t="s">
        <v>17</v>
      </c>
      <c r="J979">
        <v>1</v>
      </c>
      <c r="K979" t="s">
        <v>30</v>
      </c>
      <c r="L979">
        <v>3</v>
      </c>
      <c r="M979" t="s">
        <v>19</v>
      </c>
      <c r="N979">
        <v>20</v>
      </c>
      <c r="P979">
        <f t="shared" si="31"/>
        <v>360.95982352976574</v>
      </c>
      <c r="Q979">
        <v>102.51279391194801</v>
      </c>
    </row>
    <row r="980" spans="1:17" hidden="1" x14ac:dyDescent="0.2">
      <c r="A980" s="2">
        <f t="shared" si="30"/>
        <v>43435</v>
      </c>
      <c r="B980">
        <v>2018</v>
      </c>
      <c r="C980" s="1">
        <v>12</v>
      </c>
      <c r="D980" t="s">
        <v>68</v>
      </c>
      <c r="E980" t="s">
        <v>69</v>
      </c>
      <c r="F980" t="s">
        <v>70</v>
      </c>
      <c r="G980">
        <v>749.3</v>
      </c>
      <c r="H980" t="s">
        <v>16</v>
      </c>
      <c r="I980" t="s">
        <v>17</v>
      </c>
      <c r="J980">
        <v>1</v>
      </c>
      <c r="K980" t="s">
        <v>71</v>
      </c>
      <c r="L980">
        <v>100</v>
      </c>
      <c r="M980" t="s">
        <v>64</v>
      </c>
      <c r="N980">
        <v>22</v>
      </c>
      <c r="P980">
        <f t="shared" si="31"/>
        <v>730.93315615180791</v>
      </c>
      <c r="Q980">
        <v>102.51279391194801</v>
      </c>
    </row>
    <row r="981" spans="1:17" hidden="1" x14ac:dyDescent="0.2">
      <c r="A981" s="2">
        <f t="shared" si="30"/>
        <v>43435</v>
      </c>
      <c r="B981">
        <v>2018</v>
      </c>
      <c r="C981" s="1">
        <v>12</v>
      </c>
      <c r="D981" t="s">
        <v>68</v>
      </c>
      <c r="E981" t="s">
        <v>72</v>
      </c>
      <c r="F981" t="s">
        <v>73</v>
      </c>
      <c r="G981">
        <v>243.6</v>
      </c>
      <c r="H981" t="s">
        <v>16</v>
      </c>
      <c r="I981" t="s">
        <v>17</v>
      </c>
      <c r="J981" t="s">
        <v>37</v>
      </c>
      <c r="K981" t="s">
        <v>18</v>
      </c>
      <c r="L981">
        <v>10</v>
      </c>
      <c r="M981" t="s">
        <v>19</v>
      </c>
      <c r="N981">
        <v>22</v>
      </c>
      <c r="P981">
        <f t="shared" si="31"/>
        <v>237.62887606910505</v>
      </c>
      <c r="Q981">
        <v>102.51279391194801</v>
      </c>
    </row>
    <row r="982" spans="1:17" hidden="1" x14ac:dyDescent="0.2">
      <c r="A982" s="2">
        <f t="shared" si="30"/>
        <v>43435</v>
      </c>
      <c r="B982">
        <v>2018</v>
      </c>
      <c r="C982" s="1">
        <v>12</v>
      </c>
      <c r="D982" t="s">
        <v>74</v>
      </c>
      <c r="E982" t="s">
        <v>75</v>
      </c>
      <c r="F982" t="s">
        <v>76</v>
      </c>
      <c r="G982">
        <v>994.66</v>
      </c>
      <c r="H982" t="s">
        <v>16</v>
      </c>
      <c r="I982" t="s">
        <v>17</v>
      </c>
      <c r="J982" t="s">
        <v>37</v>
      </c>
      <c r="K982" t="s">
        <v>77</v>
      </c>
      <c r="L982">
        <v>100</v>
      </c>
      <c r="M982" t="s">
        <v>39</v>
      </c>
      <c r="N982">
        <v>29</v>
      </c>
      <c r="P982">
        <f t="shared" si="31"/>
        <v>970.27889109563216</v>
      </c>
      <c r="Q982">
        <v>102.51279391194801</v>
      </c>
    </row>
    <row r="983" spans="1:17" hidden="1" x14ac:dyDescent="0.2">
      <c r="A983" s="2">
        <f t="shared" si="30"/>
        <v>43435</v>
      </c>
      <c r="B983">
        <v>2018</v>
      </c>
      <c r="C983" s="1">
        <v>12</v>
      </c>
      <c r="D983" t="s">
        <v>74</v>
      </c>
      <c r="E983" t="s">
        <v>78</v>
      </c>
      <c r="F983" t="s">
        <v>79</v>
      </c>
      <c r="G983">
        <v>112.93</v>
      </c>
      <c r="H983" t="s">
        <v>16</v>
      </c>
      <c r="I983" t="s">
        <v>17</v>
      </c>
      <c r="J983" t="s">
        <v>37</v>
      </c>
      <c r="K983" t="s">
        <v>18</v>
      </c>
      <c r="L983">
        <v>10</v>
      </c>
      <c r="M983" t="s">
        <v>19</v>
      </c>
      <c r="N983">
        <v>29</v>
      </c>
      <c r="P983">
        <f t="shared" si="31"/>
        <v>110.16185950116599</v>
      </c>
      <c r="Q983">
        <v>102.51279391194801</v>
      </c>
    </row>
    <row r="984" spans="1:17" hidden="1" x14ac:dyDescent="0.2">
      <c r="A984" s="2">
        <f t="shared" si="30"/>
        <v>43435</v>
      </c>
      <c r="B984">
        <v>2018</v>
      </c>
      <c r="C984" s="1">
        <v>12</v>
      </c>
      <c r="D984" t="s">
        <v>66</v>
      </c>
      <c r="E984" t="s">
        <v>14</v>
      </c>
      <c r="F984" t="s">
        <v>96</v>
      </c>
      <c r="G984">
        <v>1379.5</v>
      </c>
      <c r="H984" t="s">
        <v>16</v>
      </c>
      <c r="I984" t="s">
        <v>17</v>
      </c>
      <c r="J984">
        <v>1</v>
      </c>
      <c r="K984" t="s">
        <v>18</v>
      </c>
      <c r="L984">
        <v>10</v>
      </c>
      <c r="M984" t="s">
        <v>19</v>
      </c>
      <c r="N984">
        <v>20</v>
      </c>
      <c r="P984">
        <f t="shared" si="31"/>
        <v>1345.6856918609622</v>
      </c>
      <c r="Q984">
        <v>102.51279391194801</v>
      </c>
    </row>
    <row r="985" spans="1:17" hidden="1" x14ac:dyDescent="0.2">
      <c r="A985" s="2">
        <f t="shared" si="30"/>
        <v>43435</v>
      </c>
      <c r="B985">
        <v>2018</v>
      </c>
      <c r="C985" s="1">
        <v>12</v>
      </c>
      <c r="D985" t="s">
        <v>82</v>
      </c>
      <c r="E985" t="s">
        <v>83</v>
      </c>
      <c r="F985" t="s">
        <v>84</v>
      </c>
      <c r="G985">
        <v>463.51</v>
      </c>
      <c r="H985" t="s">
        <v>16</v>
      </c>
      <c r="I985" t="s">
        <v>17</v>
      </c>
      <c r="J985">
        <v>1</v>
      </c>
      <c r="K985" t="s">
        <v>18</v>
      </c>
      <c r="L985">
        <v>10</v>
      </c>
      <c r="M985" t="s">
        <v>19</v>
      </c>
      <c r="N985">
        <v>21</v>
      </c>
      <c r="P985">
        <f t="shared" si="31"/>
        <v>452.14844148928933</v>
      </c>
      <c r="Q985">
        <v>102.51279391194801</v>
      </c>
    </row>
    <row r="986" spans="1:17" hidden="1" x14ac:dyDescent="0.2">
      <c r="A986" s="2">
        <f t="shared" si="30"/>
        <v>43405</v>
      </c>
      <c r="B986">
        <v>2018</v>
      </c>
      <c r="C986" s="1">
        <v>11</v>
      </c>
      <c r="D986" t="s">
        <v>13</v>
      </c>
      <c r="E986" t="s">
        <v>14</v>
      </c>
      <c r="F986" t="s">
        <v>15</v>
      </c>
      <c r="G986">
        <v>1627</v>
      </c>
      <c r="H986" t="s">
        <v>16</v>
      </c>
      <c r="I986" t="s">
        <v>17</v>
      </c>
      <c r="J986">
        <v>1</v>
      </c>
      <c r="K986" t="s">
        <v>18</v>
      </c>
      <c r="L986">
        <v>10</v>
      </c>
      <c r="M986" t="s">
        <v>19</v>
      </c>
      <c r="N986">
        <v>9</v>
      </c>
      <c r="P986">
        <f t="shared" si="31"/>
        <v>1598.2288039161945</v>
      </c>
      <c r="Q986">
        <v>101.80019256400001</v>
      </c>
    </row>
    <row r="987" spans="1:17" hidden="1" x14ac:dyDescent="0.2">
      <c r="A987" s="2">
        <f t="shared" si="30"/>
        <v>43405</v>
      </c>
      <c r="B987">
        <v>2018</v>
      </c>
      <c r="C987" s="1">
        <v>11</v>
      </c>
      <c r="D987" t="s">
        <v>20</v>
      </c>
      <c r="E987" t="s">
        <v>14</v>
      </c>
      <c r="F987" t="s">
        <v>21</v>
      </c>
      <c r="G987">
        <v>1189.9000000000001</v>
      </c>
      <c r="H987" t="s">
        <v>16</v>
      </c>
      <c r="I987" t="s">
        <v>17</v>
      </c>
      <c r="J987">
        <v>1</v>
      </c>
      <c r="K987" t="s">
        <v>18</v>
      </c>
      <c r="L987">
        <v>10</v>
      </c>
      <c r="M987" t="s">
        <v>19</v>
      </c>
      <c r="N987">
        <v>31</v>
      </c>
      <c r="P987">
        <f t="shared" si="31"/>
        <v>1168.8582998032452</v>
      </c>
      <c r="Q987">
        <v>101.80019256400001</v>
      </c>
    </row>
    <row r="988" spans="1:17" hidden="1" x14ac:dyDescent="0.2">
      <c r="A988" s="2">
        <f t="shared" si="30"/>
        <v>43405</v>
      </c>
      <c r="B988">
        <v>2018</v>
      </c>
      <c r="C988" s="1">
        <v>11</v>
      </c>
      <c r="D988" t="s">
        <v>22</v>
      </c>
      <c r="E988" t="s">
        <v>23</v>
      </c>
      <c r="F988" t="s">
        <v>24</v>
      </c>
      <c r="G988">
        <v>409.97</v>
      </c>
      <c r="H988" t="s">
        <v>16</v>
      </c>
      <c r="I988" t="s">
        <v>17</v>
      </c>
      <c r="J988" t="s">
        <v>37</v>
      </c>
      <c r="K988" t="s">
        <v>25</v>
      </c>
      <c r="L988">
        <v>100</v>
      </c>
      <c r="M988" t="s">
        <v>19</v>
      </c>
      <c r="N988">
        <v>14</v>
      </c>
      <c r="P988">
        <f t="shared" si="31"/>
        <v>402.72025982883974</v>
      </c>
      <c r="Q988">
        <v>101.80019256400001</v>
      </c>
    </row>
    <row r="989" spans="1:17" hidden="1" x14ac:dyDescent="0.2">
      <c r="A989" s="2">
        <f t="shared" si="30"/>
        <v>43405</v>
      </c>
      <c r="B989">
        <v>2018</v>
      </c>
      <c r="C989" s="1">
        <v>11</v>
      </c>
      <c r="D989" t="s">
        <v>26</v>
      </c>
      <c r="E989" t="s">
        <v>27</v>
      </c>
      <c r="F989" t="s">
        <v>28</v>
      </c>
      <c r="G989">
        <v>346.05</v>
      </c>
      <c r="H989" t="s">
        <v>16</v>
      </c>
      <c r="I989" t="s">
        <v>29</v>
      </c>
      <c r="J989">
        <v>1</v>
      </c>
      <c r="K989" t="s">
        <v>30</v>
      </c>
      <c r="L989">
        <v>3</v>
      </c>
      <c r="M989" t="s">
        <v>19</v>
      </c>
      <c r="N989">
        <v>19</v>
      </c>
      <c r="P989">
        <f t="shared" si="31"/>
        <v>339.93059471124712</v>
      </c>
      <c r="Q989">
        <v>101.80019256400001</v>
      </c>
    </row>
    <row r="990" spans="1:17" x14ac:dyDescent="0.2">
      <c r="A990" s="2">
        <f t="shared" si="30"/>
        <v>43405</v>
      </c>
      <c r="B990">
        <v>2018</v>
      </c>
      <c r="C990" s="1">
        <v>11</v>
      </c>
      <c r="D990" t="s">
        <v>31</v>
      </c>
      <c r="E990" t="s">
        <v>32</v>
      </c>
      <c r="F990" t="s">
        <v>89</v>
      </c>
      <c r="G990">
        <v>640.55999999999995</v>
      </c>
      <c r="H990" t="s">
        <v>16</v>
      </c>
      <c r="I990" t="s">
        <v>17</v>
      </c>
      <c r="J990">
        <v>2</v>
      </c>
      <c r="K990" t="s">
        <v>30</v>
      </c>
      <c r="L990">
        <v>3</v>
      </c>
      <c r="M990" t="s">
        <v>19</v>
      </c>
      <c r="N990">
        <v>12</v>
      </c>
      <c r="P990">
        <f t="shared" si="31"/>
        <v>629.23260149757675</v>
      </c>
      <c r="Q990">
        <v>101.80019256400001</v>
      </c>
    </row>
    <row r="991" spans="1:17" hidden="1" x14ac:dyDescent="0.2">
      <c r="A991" s="2">
        <f t="shared" si="30"/>
        <v>43405</v>
      </c>
      <c r="B991">
        <v>2018</v>
      </c>
      <c r="C991" s="1">
        <v>11</v>
      </c>
      <c r="D991" t="s">
        <v>34</v>
      </c>
      <c r="E991" t="s">
        <v>35</v>
      </c>
      <c r="F991" t="s">
        <v>36</v>
      </c>
      <c r="G991">
        <v>96.98</v>
      </c>
      <c r="H991" t="s">
        <v>16</v>
      </c>
      <c r="I991" t="s">
        <v>17</v>
      </c>
      <c r="J991" t="s">
        <v>37</v>
      </c>
      <c r="K991" t="s">
        <v>38</v>
      </c>
      <c r="L991">
        <v>100</v>
      </c>
      <c r="M991" t="s">
        <v>39</v>
      </c>
      <c r="N991">
        <v>11</v>
      </c>
      <c r="P991">
        <f t="shared" si="31"/>
        <v>95.265045730665349</v>
      </c>
      <c r="Q991">
        <v>101.80019256400001</v>
      </c>
    </row>
    <row r="992" spans="1:17" hidden="1" x14ac:dyDescent="0.2">
      <c r="A992" s="2">
        <f t="shared" si="30"/>
        <v>43405</v>
      </c>
      <c r="B992">
        <v>2018</v>
      </c>
      <c r="C992" s="1">
        <v>11</v>
      </c>
      <c r="D992" t="s">
        <v>40</v>
      </c>
      <c r="E992" t="s">
        <v>58</v>
      </c>
      <c r="F992" t="s">
        <v>92</v>
      </c>
      <c r="G992">
        <v>487</v>
      </c>
      <c r="H992" t="s">
        <v>16</v>
      </c>
      <c r="I992" t="s">
        <v>17</v>
      </c>
      <c r="J992" t="s">
        <v>37</v>
      </c>
      <c r="K992" t="s">
        <v>93</v>
      </c>
      <c r="L992">
        <v>10</v>
      </c>
      <c r="M992" t="s">
        <v>19</v>
      </c>
      <c r="N992">
        <v>15</v>
      </c>
      <c r="P992">
        <f t="shared" si="31"/>
        <v>478.3880931205818</v>
      </c>
      <c r="Q992">
        <v>101.80019256400001</v>
      </c>
    </row>
    <row r="993" spans="1:17" hidden="1" x14ac:dyDescent="0.2">
      <c r="A993" s="2">
        <f t="shared" si="30"/>
        <v>43405</v>
      </c>
      <c r="B993">
        <v>2018</v>
      </c>
      <c r="C993" s="1">
        <v>11</v>
      </c>
      <c r="D993" t="s">
        <v>44</v>
      </c>
      <c r="E993" t="s">
        <v>14</v>
      </c>
      <c r="F993" t="s">
        <v>45</v>
      </c>
      <c r="G993">
        <v>345</v>
      </c>
      <c r="H993" t="s">
        <v>16</v>
      </c>
      <c r="I993" t="s">
        <v>17</v>
      </c>
      <c r="J993">
        <v>1</v>
      </c>
      <c r="K993" t="s">
        <v>30</v>
      </c>
      <c r="L993">
        <v>3</v>
      </c>
      <c r="M993" t="s">
        <v>19</v>
      </c>
      <c r="N993">
        <v>27</v>
      </c>
      <c r="P993">
        <f t="shared" si="31"/>
        <v>338.89916247761954</v>
      </c>
      <c r="Q993">
        <v>101.80019256400001</v>
      </c>
    </row>
    <row r="994" spans="1:17" hidden="1" x14ac:dyDescent="0.2">
      <c r="A994" s="2">
        <f t="shared" si="30"/>
        <v>43405</v>
      </c>
      <c r="B994">
        <v>2018</v>
      </c>
      <c r="C994" s="1">
        <v>11</v>
      </c>
      <c r="D994" t="s">
        <v>46</v>
      </c>
      <c r="E994" t="s">
        <v>47</v>
      </c>
      <c r="F994" t="s">
        <v>48</v>
      </c>
      <c r="G994">
        <v>297.5</v>
      </c>
      <c r="H994" t="s">
        <v>16</v>
      </c>
      <c r="I994" t="s">
        <v>42</v>
      </c>
      <c r="J994" t="s">
        <v>37</v>
      </c>
      <c r="K994" t="s">
        <v>18</v>
      </c>
      <c r="L994">
        <v>10</v>
      </c>
      <c r="M994" t="s">
        <v>19</v>
      </c>
      <c r="N994">
        <v>28</v>
      </c>
      <c r="P994">
        <f t="shared" si="31"/>
        <v>292.23913286113572</v>
      </c>
      <c r="Q994">
        <v>101.80019256400001</v>
      </c>
    </row>
    <row r="995" spans="1:17" hidden="1" x14ac:dyDescent="0.2">
      <c r="A995" s="2">
        <f t="shared" si="30"/>
        <v>43405</v>
      </c>
      <c r="B995">
        <v>2018</v>
      </c>
      <c r="C995" s="1">
        <v>11</v>
      </c>
      <c r="D995" t="s">
        <v>49</v>
      </c>
      <c r="E995" t="s">
        <v>14</v>
      </c>
      <c r="F995" t="s">
        <v>50</v>
      </c>
      <c r="G995">
        <v>403.47</v>
      </c>
      <c r="H995" t="s">
        <v>16</v>
      </c>
      <c r="I995" t="s">
        <v>17</v>
      </c>
      <c r="J995" t="s">
        <v>37</v>
      </c>
      <c r="K995" t="s">
        <v>30</v>
      </c>
      <c r="L995">
        <v>3</v>
      </c>
      <c r="M995" t="s">
        <v>19</v>
      </c>
      <c r="N995">
        <v>6</v>
      </c>
      <c r="P995">
        <f t="shared" si="31"/>
        <v>396.33520314447878</v>
      </c>
      <c r="Q995">
        <v>101.80019256400001</v>
      </c>
    </row>
    <row r="996" spans="1:17" hidden="1" x14ac:dyDescent="0.2">
      <c r="A996" s="2">
        <f t="shared" si="30"/>
        <v>43405</v>
      </c>
      <c r="B996">
        <v>2018</v>
      </c>
      <c r="C996" s="1">
        <v>11</v>
      </c>
      <c r="D996" t="s">
        <v>49</v>
      </c>
      <c r="E996" t="s">
        <v>51</v>
      </c>
      <c r="F996" t="s">
        <v>52</v>
      </c>
      <c r="G996">
        <v>109.91</v>
      </c>
      <c r="H996" t="s">
        <v>16</v>
      </c>
      <c r="I996" t="s">
        <v>17</v>
      </c>
      <c r="J996" t="s">
        <v>37</v>
      </c>
      <c r="K996" t="s">
        <v>18</v>
      </c>
      <c r="L996">
        <v>10</v>
      </c>
      <c r="M996" t="s">
        <v>19</v>
      </c>
      <c r="N996">
        <v>6</v>
      </c>
      <c r="P996">
        <f t="shared" si="31"/>
        <v>107.96639695047874</v>
      </c>
      <c r="Q996">
        <v>101.80019256400001</v>
      </c>
    </row>
    <row r="997" spans="1:17" hidden="1" x14ac:dyDescent="0.2">
      <c r="A997" s="2">
        <f t="shared" si="30"/>
        <v>43405</v>
      </c>
      <c r="B997">
        <v>2018</v>
      </c>
      <c r="C997" s="1">
        <v>11</v>
      </c>
      <c r="D997" t="s">
        <v>53</v>
      </c>
      <c r="E997" t="s">
        <v>54</v>
      </c>
      <c r="F997" t="s">
        <v>55</v>
      </c>
      <c r="G997">
        <v>521.70000000000005</v>
      </c>
      <c r="H997" t="s">
        <v>16</v>
      </c>
      <c r="I997" t="s">
        <v>17</v>
      </c>
      <c r="J997" t="s">
        <v>37</v>
      </c>
      <c r="K997" t="s">
        <v>56</v>
      </c>
      <c r="L997">
        <v>10</v>
      </c>
      <c r="M997" t="s">
        <v>19</v>
      </c>
      <c r="N997">
        <v>3</v>
      </c>
      <c r="P997">
        <f t="shared" si="31"/>
        <v>512.47447265093956</v>
      </c>
      <c r="Q997">
        <v>101.80019256400001</v>
      </c>
    </row>
    <row r="998" spans="1:17" hidden="1" x14ac:dyDescent="0.2">
      <c r="A998" s="2">
        <f t="shared" si="30"/>
        <v>43405</v>
      </c>
      <c r="B998">
        <v>2018</v>
      </c>
      <c r="C998" s="1">
        <v>11</v>
      </c>
      <c r="D998" t="s">
        <v>57</v>
      </c>
      <c r="E998" t="s">
        <v>58</v>
      </c>
      <c r="F998" t="s">
        <v>59</v>
      </c>
      <c r="G998">
        <v>480.02</v>
      </c>
      <c r="H998" t="s">
        <v>16</v>
      </c>
      <c r="I998" t="s">
        <v>42</v>
      </c>
      <c r="J998">
        <v>1</v>
      </c>
      <c r="K998" t="s">
        <v>60</v>
      </c>
      <c r="L998">
        <v>10</v>
      </c>
      <c r="M998" t="s">
        <v>39</v>
      </c>
      <c r="N998">
        <v>23</v>
      </c>
      <c r="P998">
        <f t="shared" si="31"/>
        <v>471.53152455799113</v>
      </c>
      <c r="Q998">
        <v>101.80019256400001</v>
      </c>
    </row>
    <row r="999" spans="1:17" hidden="1" x14ac:dyDescent="0.2">
      <c r="A999" s="2">
        <f t="shared" si="30"/>
        <v>43405</v>
      </c>
      <c r="B999">
        <v>2018</v>
      </c>
      <c r="C999" s="1">
        <v>11</v>
      </c>
      <c r="D999" t="s">
        <v>61</v>
      </c>
      <c r="E999" t="s">
        <v>14</v>
      </c>
      <c r="F999" t="s">
        <v>62</v>
      </c>
      <c r="G999">
        <v>1231.48</v>
      </c>
      <c r="H999" t="s">
        <v>16</v>
      </c>
      <c r="I999" t="s">
        <v>17</v>
      </c>
      <c r="J999">
        <v>1</v>
      </c>
      <c r="K999" t="s">
        <v>63</v>
      </c>
      <c r="L999">
        <v>3.6</v>
      </c>
      <c r="M999" t="s">
        <v>64</v>
      </c>
      <c r="N999">
        <v>32</v>
      </c>
      <c r="P999">
        <f t="shared" si="31"/>
        <v>1209.7030162548956</v>
      </c>
      <c r="Q999">
        <v>101.80019256400001</v>
      </c>
    </row>
    <row r="1000" spans="1:17" x14ac:dyDescent="0.2">
      <c r="A1000" s="2">
        <f t="shared" si="30"/>
        <v>43405</v>
      </c>
      <c r="B1000">
        <v>2018</v>
      </c>
      <c r="C1000" s="1">
        <v>11</v>
      </c>
      <c r="D1000" t="s">
        <v>31</v>
      </c>
      <c r="E1000" t="s">
        <v>23</v>
      </c>
      <c r="F1000" t="s">
        <v>65</v>
      </c>
      <c r="G1000">
        <v>766.9</v>
      </c>
      <c r="H1000" t="s">
        <v>16</v>
      </c>
      <c r="I1000" t="s">
        <v>17</v>
      </c>
      <c r="J1000" t="s">
        <v>37</v>
      </c>
      <c r="K1000" t="s">
        <v>38</v>
      </c>
      <c r="L1000">
        <v>100</v>
      </c>
      <c r="M1000" t="s">
        <v>39</v>
      </c>
      <c r="N1000">
        <v>12</v>
      </c>
      <c r="P1000">
        <f t="shared" si="31"/>
        <v>753.338457113294</v>
      </c>
      <c r="Q1000">
        <v>101.80019256400001</v>
      </c>
    </row>
    <row r="1001" spans="1:17" hidden="1" x14ac:dyDescent="0.2">
      <c r="A1001" s="2">
        <f t="shared" si="30"/>
        <v>43405</v>
      </c>
      <c r="B1001">
        <v>2018</v>
      </c>
      <c r="C1001" s="1">
        <v>11</v>
      </c>
      <c r="D1001" t="s">
        <v>66</v>
      </c>
      <c r="E1001" t="s">
        <v>14</v>
      </c>
      <c r="F1001" t="s">
        <v>67</v>
      </c>
      <c r="G1001">
        <v>370.03</v>
      </c>
      <c r="H1001" t="s">
        <v>16</v>
      </c>
      <c r="I1001" t="s">
        <v>17</v>
      </c>
      <c r="J1001">
        <v>1</v>
      </c>
      <c r="K1001" t="s">
        <v>30</v>
      </c>
      <c r="L1001">
        <v>3</v>
      </c>
      <c r="M1001" t="s">
        <v>19</v>
      </c>
      <c r="N1001">
        <v>20</v>
      </c>
      <c r="P1001">
        <f t="shared" si="31"/>
        <v>363.48654229447408</v>
      </c>
      <c r="Q1001">
        <v>101.80019256400001</v>
      </c>
    </row>
    <row r="1002" spans="1:17" hidden="1" x14ac:dyDescent="0.2">
      <c r="A1002" s="2">
        <f t="shared" si="30"/>
        <v>43405</v>
      </c>
      <c r="B1002">
        <v>2018</v>
      </c>
      <c r="C1002" s="1">
        <v>11</v>
      </c>
      <c r="D1002" t="s">
        <v>68</v>
      </c>
      <c r="E1002" t="s">
        <v>69</v>
      </c>
      <c r="F1002" t="s">
        <v>70</v>
      </c>
      <c r="G1002">
        <v>747.11</v>
      </c>
      <c r="H1002" t="s">
        <v>16</v>
      </c>
      <c r="I1002" t="s">
        <v>17</v>
      </c>
      <c r="J1002">
        <v>1</v>
      </c>
      <c r="K1002" t="s">
        <v>71</v>
      </c>
      <c r="L1002">
        <v>100</v>
      </c>
      <c r="M1002" t="s">
        <v>64</v>
      </c>
      <c r="N1002">
        <v>22</v>
      </c>
      <c r="P1002">
        <f t="shared" si="31"/>
        <v>733.89841530044737</v>
      </c>
      <c r="Q1002">
        <v>101.80019256400001</v>
      </c>
    </row>
    <row r="1003" spans="1:17" hidden="1" x14ac:dyDescent="0.2">
      <c r="A1003" s="2">
        <f t="shared" si="30"/>
        <v>43405</v>
      </c>
      <c r="B1003">
        <v>2018</v>
      </c>
      <c r="C1003" s="1">
        <v>11</v>
      </c>
      <c r="D1003" t="s">
        <v>68</v>
      </c>
      <c r="E1003" t="s">
        <v>72</v>
      </c>
      <c r="F1003" t="s">
        <v>73</v>
      </c>
      <c r="G1003">
        <v>284.10000000000002</v>
      </c>
      <c r="H1003" t="s">
        <v>16</v>
      </c>
      <c r="I1003" t="s">
        <v>17</v>
      </c>
      <c r="J1003" t="s">
        <v>37</v>
      </c>
      <c r="K1003" t="s">
        <v>18</v>
      </c>
      <c r="L1003">
        <v>10</v>
      </c>
      <c r="M1003" t="s">
        <v>19</v>
      </c>
      <c r="N1003">
        <v>22</v>
      </c>
      <c r="P1003">
        <f t="shared" si="31"/>
        <v>279.07609292722236</v>
      </c>
      <c r="Q1003">
        <v>101.80019256400001</v>
      </c>
    </row>
    <row r="1004" spans="1:17" hidden="1" x14ac:dyDescent="0.2">
      <c r="A1004" s="2">
        <f t="shared" si="30"/>
        <v>43405</v>
      </c>
      <c r="B1004">
        <v>2018</v>
      </c>
      <c r="C1004" s="1">
        <v>11</v>
      </c>
      <c r="D1004" t="s">
        <v>74</v>
      </c>
      <c r="E1004" t="s">
        <v>75</v>
      </c>
      <c r="F1004" t="s">
        <v>76</v>
      </c>
      <c r="G1004">
        <v>994.66</v>
      </c>
      <c r="H1004" t="s">
        <v>16</v>
      </c>
      <c r="I1004" t="s">
        <v>17</v>
      </c>
      <c r="J1004" t="s">
        <v>37</v>
      </c>
      <c r="K1004" t="s">
        <v>77</v>
      </c>
      <c r="L1004">
        <v>100</v>
      </c>
      <c r="M1004" t="s">
        <v>39</v>
      </c>
      <c r="N1004">
        <v>29</v>
      </c>
      <c r="P1004">
        <f t="shared" si="31"/>
        <v>977.0708433333017</v>
      </c>
      <c r="Q1004">
        <v>101.80019256400001</v>
      </c>
    </row>
    <row r="1005" spans="1:17" hidden="1" x14ac:dyDescent="0.2">
      <c r="A1005" s="2">
        <f t="shared" si="30"/>
        <v>43405</v>
      </c>
      <c r="B1005">
        <v>2018</v>
      </c>
      <c r="C1005" s="1">
        <v>11</v>
      </c>
      <c r="D1005" t="s">
        <v>74</v>
      </c>
      <c r="E1005" t="s">
        <v>78</v>
      </c>
      <c r="F1005" t="s">
        <v>79</v>
      </c>
      <c r="G1005">
        <v>112.93</v>
      </c>
      <c r="H1005" t="s">
        <v>16</v>
      </c>
      <c r="I1005" t="s">
        <v>17</v>
      </c>
      <c r="J1005" t="s">
        <v>37</v>
      </c>
      <c r="K1005" t="s">
        <v>18</v>
      </c>
      <c r="L1005">
        <v>10</v>
      </c>
      <c r="M1005" t="s">
        <v>19</v>
      </c>
      <c r="N1005">
        <v>29</v>
      </c>
      <c r="P1005">
        <f t="shared" si="31"/>
        <v>110.93299251767415</v>
      </c>
      <c r="Q1005">
        <v>101.80019256400001</v>
      </c>
    </row>
    <row r="1006" spans="1:17" hidden="1" x14ac:dyDescent="0.2">
      <c r="A1006" s="2">
        <f t="shared" si="30"/>
        <v>43405</v>
      </c>
      <c r="B1006">
        <v>2018</v>
      </c>
      <c r="C1006" s="1">
        <v>11</v>
      </c>
      <c r="D1006" t="s">
        <v>66</v>
      </c>
      <c r="E1006" t="s">
        <v>14</v>
      </c>
      <c r="F1006" t="s">
        <v>96</v>
      </c>
      <c r="G1006">
        <v>1379.5</v>
      </c>
      <c r="H1006" t="s">
        <v>16</v>
      </c>
      <c r="I1006" t="s">
        <v>17</v>
      </c>
      <c r="J1006">
        <v>1</v>
      </c>
      <c r="K1006" t="s">
        <v>18</v>
      </c>
      <c r="L1006">
        <v>10</v>
      </c>
      <c r="M1006" t="s">
        <v>19</v>
      </c>
      <c r="N1006">
        <v>20</v>
      </c>
      <c r="P1006">
        <f t="shared" si="31"/>
        <v>1355.1054917039889</v>
      </c>
      <c r="Q1006">
        <v>101.80019256400001</v>
      </c>
    </row>
    <row r="1007" spans="1:17" hidden="1" x14ac:dyDescent="0.2">
      <c r="A1007" s="2">
        <f t="shared" si="30"/>
        <v>43405</v>
      </c>
      <c r="B1007">
        <v>2018</v>
      </c>
      <c r="C1007" s="1">
        <v>11</v>
      </c>
      <c r="D1007" t="s">
        <v>82</v>
      </c>
      <c r="E1007" t="s">
        <v>83</v>
      </c>
      <c r="F1007" t="s">
        <v>84</v>
      </c>
      <c r="G1007">
        <v>463.51</v>
      </c>
      <c r="H1007" t="s">
        <v>16</v>
      </c>
      <c r="I1007" t="s">
        <v>17</v>
      </c>
      <c r="J1007">
        <v>1</v>
      </c>
      <c r="K1007" t="s">
        <v>18</v>
      </c>
      <c r="L1007">
        <v>10</v>
      </c>
      <c r="M1007" t="s">
        <v>19</v>
      </c>
      <c r="N1007">
        <v>21</v>
      </c>
      <c r="P1007">
        <f t="shared" si="31"/>
        <v>455.31348057971439</v>
      </c>
      <c r="Q1007">
        <v>101.80019256400001</v>
      </c>
    </row>
    <row r="1008" spans="1:17" hidden="1" x14ac:dyDescent="0.2">
      <c r="A1008" s="2">
        <f t="shared" si="30"/>
        <v>43374</v>
      </c>
      <c r="B1008">
        <v>2018</v>
      </c>
      <c r="C1008" s="1">
        <v>10</v>
      </c>
      <c r="D1008" t="s">
        <v>13</v>
      </c>
      <c r="E1008" t="s">
        <v>14</v>
      </c>
      <c r="F1008" t="s">
        <v>15</v>
      </c>
      <c r="G1008">
        <v>1268</v>
      </c>
      <c r="H1008" t="s">
        <v>16</v>
      </c>
      <c r="I1008" t="s">
        <v>17</v>
      </c>
      <c r="J1008">
        <v>1</v>
      </c>
      <c r="K1008" t="s">
        <v>18</v>
      </c>
      <c r="L1008">
        <v>10</v>
      </c>
      <c r="M1008" t="s">
        <v>19</v>
      </c>
      <c r="N1008">
        <v>9</v>
      </c>
      <c r="P1008">
        <f t="shared" si="31"/>
        <v>1256.1646179559577</v>
      </c>
      <c r="Q1008">
        <v>100.94218400000001</v>
      </c>
    </row>
    <row r="1009" spans="1:17" hidden="1" x14ac:dyDescent="0.2">
      <c r="A1009" s="2">
        <f t="shared" si="30"/>
        <v>43374</v>
      </c>
      <c r="B1009">
        <v>2018</v>
      </c>
      <c r="C1009" s="1">
        <v>10</v>
      </c>
      <c r="D1009" t="s">
        <v>20</v>
      </c>
      <c r="E1009" t="s">
        <v>14</v>
      </c>
      <c r="F1009" t="s">
        <v>21</v>
      </c>
      <c r="G1009">
        <v>1178.8</v>
      </c>
      <c r="H1009" t="s">
        <v>16</v>
      </c>
      <c r="I1009" t="s">
        <v>17</v>
      </c>
      <c r="J1009">
        <v>1</v>
      </c>
      <c r="K1009" t="s">
        <v>18</v>
      </c>
      <c r="L1009">
        <v>10</v>
      </c>
      <c r="M1009" t="s">
        <v>19</v>
      </c>
      <c r="N1009">
        <v>31</v>
      </c>
      <c r="P1009">
        <f t="shared" si="31"/>
        <v>1167.7972016139454</v>
      </c>
      <c r="Q1009">
        <v>100.94218400000001</v>
      </c>
    </row>
    <row r="1010" spans="1:17" hidden="1" x14ac:dyDescent="0.2">
      <c r="A1010" s="2">
        <f t="shared" si="30"/>
        <v>43374</v>
      </c>
      <c r="B1010">
        <v>2018</v>
      </c>
      <c r="C1010" s="1">
        <v>10</v>
      </c>
      <c r="D1010" t="s">
        <v>22</v>
      </c>
      <c r="E1010" t="s">
        <v>23</v>
      </c>
      <c r="F1010" t="s">
        <v>24</v>
      </c>
      <c r="G1010">
        <v>409.97</v>
      </c>
      <c r="H1010" t="s">
        <v>16</v>
      </c>
      <c r="I1010" t="s">
        <v>17</v>
      </c>
      <c r="J1010" t="s">
        <v>37</v>
      </c>
      <c r="K1010" t="s">
        <v>25</v>
      </c>
      <c r="L1010">
        <v>100</v>
      </c>
      <c r="M1010" t="s">
        <v>19</v>
      </c>
      <c r="N1010">
        <v>14</v>
      </c>
      <c r="P1010">
        <f t="shared" si="31"/>
        <v>406.14338203738487</v>
      </c>
      <c r="Q1010">
        <v>100.94218400000001</v>
      </c>
    </row>
    <row r="1011" spans="1:17" hidden="1" x14ac:dyDescent="0.2">
      <c r="A1011" s="2">
        <f t="shared" si="30"/>
        <v>43374</v>
      </c>
      <c r="B1011">
        <v>2018</v>
      </c>
      <c r="C1011" s="1">
        <v>10</v>
      </c>
      <c r="D1011" t="s">
        <v>26</v>
      </c>
      <c r="E1011" t="s">
        <v>27</v>
      </c>
      <c r="F1011" t="s">
        <v>28</v>
      </c>
      <c r="G1011">
        <v>346.05</v>
      </c>
      <c r="H1011" t="s">
        <v>16</v>
      </c>
      <c r="I1011" t="s">
        <v>29</v>
      </c>
      <c r="J1011">
        <v>1</v>
      </c>
      <c r="K1011" t="s">
        <v>30</v>
      </c>
      <c r="L1011">
        <v>3</v>
      </c>
      <c r="M1011" t="s">
        <v>19</v>
      </c>
      <c r="N1011">
        <v>19</v>
      </c>
      <c r="P1011">
        <f t="shared" si="31"/>
        <v>342.82000476629275</v>
      </c>
      <c r="Q1011">
        <v>100.94218400000001</v>
      </c>
    </row>
    <row r="1012" spans="1:17" x14ac:dyDescent="0.2">
      <c r="A1012" s="2">
        <f t="shared" si="30"/>
        <v>43374</v>
      </c>
      <c r="B1012">
        <v>2018</v>
      </c>
      <c r="C1012" s="1">
        <v>10</v>
      </c>
      <c r="D1012" t="s">
        <v>31</v>
      </c>
      <c r="E1012" t="s">
        <v>32</v>
      </c>
      <c r="F1012" t="s">
        <v>89</v>
      </c>
      <c r="G1012">
        <v>640.55999999999995</v>
      </c>
      <c r="H1012" t="s">
        <v>16</v>
      </c>
      <c r="I1012" t="s">
        <v>17</v>
      </c>
      <c r="J1012">
        <v>2</v>
      </c>
      <c r="K1012" t="s">
        <v>30</v>
      </c>
      <c r="L1012">
        <v>3</v>
      </c>
      <c r="M1012" t="s">
        <v>19</v>
      </c>
      <c r="N1012">
        <v>12</v>
      </c>
      <c r="P1012">
        <f t="shared" si="31"/>
        <v>634.58107861030612</v>
      </c>
      <c r="Q1012">
        <v>100.94218400000001</v>
      </c>
    </row>
    <row r="1013" spans="1:17" hidden="1" x14ac:dyDescent="0.2">
      <c r="A1013" s="2">
        <f t="shared" si="30"/>
        <v>43374</v>
      </c>
      <c r="B1013">
        <v>2018</v>
      </c>
      <c r="C1013" s="1">
        <v>10</v>
      </c>
      <c r="D1013" t="s">
        <v>34</v>
      </c>
      <c r="E1013" t="s">
        <v>35</v>
      </c>
      <c r="F1013" t="s">
        <v>36</v>
      </c>
      <c r="G1013">
        <v>97.15</v>
      </c>
      <c r="H1013" t="s">
        <v>16</v>
      </c>
      <c r="I1013" t="s">
        <v>17</v>
      </c>
      <c r="J1013" t="s">
        <v>37</v>
      </c>
      <c r="K1013" t="s">
        <v>38</v>
      </c>
      <c r="L1013">
        <v>100</v>
      </c>
      <c r="M1013" t="s">
        <v>39</v>
      </c>
      <c r="N1013">
        <v>11</v>
      </c>
      <c r="P1013">
        <f t="shared" si="31"/>
        <v>96.243211856799121</v>
      </c>
      <c r="Q1013">
        <v>100.94218400000001</v>
      </c>
    </row>
    <row r="1014" spans="1:17" hidden="1" x14ac:dyDescent="0.2">
      <c r="A1014" s="2">
        <f t="shared" si="30"/>
        <v>43374</v>
      </c>
      <c r="B1014">
        <v>2018</v>
      </c>
      <c r="C1014" s="1">
        <v>10</v>
      </c>
      <c r="D1014" t="s">
        <v>40</v>
      </c>
      <c r="E1014" t="s">
        <v>58</v>
      </c>
      <c r="F1014" t="s">
        <v>92</v>
      </c>
      <c r="G1014">
        <v>487</v>
      </c>
      <c r="H1014" t="s">
        <v>16</v>
      </c>
      <c r="I1014" t="s">
        <v>17</v>
      </c>
      <c r="J1014" t="s">
        <v>37</v>
      </c>
      <c r="K1014" t="s">
        <v>93</v>
      </c>
      <c r="L1014">
        <v>10</v>
      </c>
      <c r="M1014" t="s">
        <v>19</v>
      </c>
      <c r="N1014">
        <v>15</v>
      </c>
      <c r="P1014">
        <f t="shared" si="31"/>
        <v>482.45439191210676</v>
      </c>
      <c r="Q1014">
        <v>100.94218400000001</v>
      </c>
    </row>
    <row r="1015" spans="1:17" hidden="1" x14ac:dyDescent="0.2">
      <c r="A1015" s="2">
        <f t="shared" si="30"/>
        <v>43374</v>
      </c>
      <c r="B1015">
        <v>2018</v>
      </c>
      <c r="C1015" s="1">
        <v>10</v>
      </c>
      <c r="D1015" t="s">
        <v>44</v>
      </c>
      <c r="E1015" t="s">
        <v>14</v>
      </c>
      <c r="F1015" t="s">
        <v>45</v>
      </c>
      <c r="G1015">
        <v>345</v>
      </c>
      <c r="H1015" t="s">
        <v>16</v>
      </c>
      <c r="I1015" t="s">
        <v>17</v>
      </c>
      <c r="J1015">
        <v>1</v>
      </c>
      <c r="K1015" t="s">
        <v>30</v>
      </c>
      <c r="L1015">
        <v>3</v>
      </c>
      <c r="M1015" t="s">
        <v>19</v>
      </c>
      <c r="N1015">
        <v>27</v>
      </c>
      <c r="P1015">
        <f t="shared" si="31"/>
        <v>341.77980535867937</v>
      </c>
      <c r="Q1015">
        <v>100.94218400000001</v>
      </c>
    </row>
    <row r="1016" spans="1:17" hidden="1" x14ac:dyDescent="0.2">
      <c r="A1016" s="2">
        <f t="shared" si="30"/>
        <v>43374</v>
      </c>
      <c r="B1016">
        <v>2018</v>
      </c>
      <c r="C1016" s="1">
        <v>10</v>
      </c>
      <c r="D1016" t="s">
        <v>46</v>
      </c>
      <c r="E1016" t="s">
        <v>47</v>
      </c>
      <c r="F1016" t="s">
        <v>48</v>
      </c>
      <c r="G1016">
        <v>297.5</v>
      </c>
      <c r="H1016" t="s">
        <v>16</v>
      </c>
      <c r="I1016" t="s">
        <v>42</v>
      </c>
      <c r="J1016" t="s">
        <v>37</v>
      </c>
      <c r="K1016" t="s">
        <v>18</v>
      </c>
      <c r="L1016">
        <v>10</v>
      </c>
      <c r="M1016" t="s">
        <v>19</v>
      </c>
      <c r="N1016">
        <v>28</v>
      </c>
      <c r="P1016">
        <f t="shared" si="31"/>
        <v>294.72316549045536</v>
      </c>
      <c r="Q1016">
        <v>100.94218400000001</v>
      </c>
    </row>
    <row r="1017" spans="1:17" hidden="1" x14ac:dyDescent="0.2">
      <c r="A1017" s="2">
        <f t="shared" si="30"/>
        <v>43374</v>
      </c>
      <c r="B1017">
        <v>2018</v>
      </c>
      <c r="C1017" s="1">
        <v>10</v>
      </c>
      <c r="D1017" t="s">
        <v>49</v>
      </c>
      <c r="E1017" t="s">
        <v>14</v>
      </c>
      <c r="F1017" t="s">
        <v>50</v>
      </c>
      <c r="G1017">
        <v>395.58</v>
      </c>
      <c r="H1017" t="s">
        <v>16</v>
      </c>
      <c r="I1017" t="s">
        <v>17</v>
      </c>
      <c r="J1017" t="s">
        <v>37</v>
      </c>
      <c r="K1017" t="s">
        <v>30</v>
      </c>
      <c r="L1017">
        <v>3</v>
      </c>
      <c r="M1017" t="s">
        <v>19</v>
      </c>
      <c r="N1017">
        <v>6</v>
      </c>
      <c r="P1017">
        <f t="shared" si="31"/>
        <v>391.88769682256918</v>
      </c>
      <c r="Q1017">
        <v>100.94218400000001</v>
      </c>
    </row>
    <row r="1018" spans="1:17" hidden="1" x14ac:dyDescent="0.2">
      <c r="A1018" s="2">
        <f t="shared" si="30"/>
        <v>43374</v>
      </c>
      <c r="B1018">
        <v>2018</v>
      </c>
      <c r="C1018" s="1">
        <v>10</v>
      </c>
      <c r="D1018" t="s">
        <v>49</v>
      </c>
      <c r="E1018" t="s">
        <v>51</v>
      </c>
      <c r="F1018" t="s">
        <v>52</v>
      </c>
      <c r="G1018">
        <v>106.89</v>
      </c>
      <c r="H1018" t="s">
        <v>16</v>
      </c>
      <c r="I1018" t="s">
        <v>17</v>
      </c>
      <c r="J1018" t="s">
        <v>37</v>
      </c>
      <c r="K1018" t="s">
        <v>18</v>
      </c>
      <c r="L1018">
        <v>10</v>
      </c>
      <c r="M1018" t="s">
        <v>19</v>
      </c>
      <c r="N1018">
        <v>6</v>
      </c>
      <c r="P1018">
        <f t="shared" si="31"/>
        <v>105.89229969504126</v>
      </c>
      <c r="Q1018">
        <v>100.94218400000001</v>
      </c>
    </row>
    <row r="1019" spans="1:17" hidden="1" x14ac:dyDescent="0.2">
      <c r="A1019" s="2">
        <f t="shared" si="30"/>
        <v>43374</v>
      </c>
      <c r="B1019">
        <v>2018</v>
      </c>
      <c r="C1019" s="1">
        <v>10</v>
      </c>
      <c r="D1019" t="s">
        <v>53</v>
      </c>
      <c r="E1019" t="s">
        <v>54</v>
      </c>
      <c r="F1019" t="s">
        <v>55</v>
      </c>
      <c r="G1019">
        <v>521.70000000000005</v>
      </c>
      <c r="H1019" t="s">
        <v>16</v>
      </c>
      <c r="I1019" t="s">
        <v>17</v>
      </c>
      <c r="J1019" t="s">
        <v>37</v>
      </c>
      <c r="K1019" t="s">
        <v>56</v>
      </c>
      <c r="L1019">
        <v>10</v>
      </c>
      <c r="M1019" t="s">
        <v>19</v>
      </c>
      <c r="N1019">
        <v>3</v>
      </c>
      <c r="P1019">
        <f t="shared" si="31"/>
        <v>516.8305056684726</v>
      </c>
      <c r="Q1019">
        <v>100.94218400000001</v>
      </c>
    </row>
    <row r="1020" spans="1:17" hidden="1" x14ac:dyDescent="0.2">
      <c r="A1020" s="2">
        <f t="shared" si="30"/>
        <v>43374</v>
      </c>
      <c r="B1020">
        <v>2018</v>
      </c>
      <c r="C1020" s="1">
        <v>10</v>
      </c>
      <c r="D1020" t="s">
        <v>57</v>
      </c>
      <c r="E1020" t="s">
        <v>58</v>
      </c>
      <c r="F1020" t="s">
        <v>59</v>
      </c>
      <c r="G1020">
        <v>480.02</v>
      </c>
      <c r="H1020" t="s">
        <v>16</v>
      </c>
      <c r="I1020" t="s">
        <v>42</v>
      </c>
      <c r="J1020">
        <v>1</v>
      </c>
      <c r="K1020" t="s">
        <v>60</v>
      </c>
      <c r="L1020">
        <v>10</v>
      </c>
      <c r="M1020" t="s">
        <v>39</v>
      </c>
      <c r="N1020">
        <v>23</v>
      </c>
      <c r="P1020">
        <f t="shared" si="31"/>
        <v>475.53954251673406</v>
      </c>
      <c r="Q1020">
        <v>100.94218400000001</v>
      </c>
    </row>
    <row r="1021" spans="1:17" hidden="1" x14ac:dyDescent="0.2">
      <c r="A1021" s="2">
        <f t="shared" si="30"/>
        <v>43374</v>
      </c>
      <c r="B1021">
        <v>2018</v>
      </c>
      <c r="C1021" s="1">
        <v>10</v>
      </c>
      <c r="D1021" t="s">
        <v>61</v>
      </c>
      <c r="E1021" t="s">
        <v>14</v>
      </c>
      <c r="F1021" t="s">
        <v>62</v>
      </c>
      <c r="G1021">
        <v>1363.95</v>
      </c>
      <c r="H1021" t="s">
        <v>16</v>
      </c>
      <c r="I1021" t="s">
        <v>17</v>
      </c>
      <c r="J1021">
        <v>1</v>
      </c>
      <c r="K1021" t="s">
        <v>63</v>
      </c>
      <c r="L1021">
        <v>3.6</v>
      </c>
      <c r="M1021" t="s">
        <v>64</v>
      </c>
      <c r="N1021">
        <v>32</v>
      </c>
      <c r="P1021">
        <f t="shared" si="31"/>
        <v>1351.2190304897701</v>
      </c>
      <c r="Q1021">
        <v>100.94218400000001</v>
      </c>
    </row>
    <row r="1022" spans="1:17" x14ac:dyDescent="0.2">
      <c r="A1022" s="2">
        <f t="shared" si="30"/>
        <v>43374</v>
      </c>
      <c r="B1022">
        <v>2018</v>
      </c>
      <c r="C1022" s="1">
        <v>10</v>
      </c>
      <c r="D1022" t="s">
        <v>31</v>
      </c>
      <c r="E1022" t="s">
        <v>23</v>
      </c>
      <c r="F1022" t="s">
        <v>65</v>
      </c>
      <c r="G1022">
        <v>766.7</v>
      </c>
      <c r="H1022" t="s">
        <v>16</v>
      </c>
      <c r="I1022" t="s">
        <v>17</v>
      </c>
      <c r="J1022" t="s">
        <v>37</v>
      </c>
      <c r="K1022" t="s">
        <v>38</v>
      </c>
      <c r="L1022">
        <v>100</v>
      </c>
      <c r="M1022" t="s">
        <v>39</v>
      </c>
      <c r="N1022">
        <v>12</v>
      </c>
      <c r="P1022">
        <f t="shared" si="31"/>
        <v>759.54370077825934</v>
      </c>
      <c r="Q1022">
        <v>100.94218400000001</v>
      </c>
    </row>
    <row r="1023" spans="1:17" hidden="1" x14ac:dyDescent="0.2">
      <c r="A1023" s="2">
        <f t="shared" si="30"/>
        <v>43374</v>
      </c>
      <c r="B1023">
        <v>2018</v>
      </c>
      <c r="C1023" s="1">
        <v>10</v>
      </c>
      <c r="D1023" t="s">
        <v>66</v>
      </c>
      <c r="E1023" t="s">
        <v>14</v>
      </c>
      <c r="F1023" t="s">
        <v>67</v>
      </c>
      <c r="G1023">
        <v>370.03</v>
      </c>
      <c r="H1023" t="s">
        <v>16</v>
      </c>
      <c r="I1023" t="s">
        <v>17</v>
      </c>
      <c r="J1023">
        <v>1</v>
      </c>
      <c r="K1023" t="s">
        <v>30</v>
      </c>
      <c r="L1023">
        <v>3</v>
      </c>
      <c r="M1023" t="s">
        <v>19</v>
      </c>
      <c r="N1023">
        <v>20</v>
      </c>
      <c r="P1023">
        <f t="shared" si="31"/>
        <v>366.57617790397711</v>
      </c>
      <c r="Q1023">
        <v>100.94218400000001</v>
      </c>
    </row>
    <row r="1024" spans="1:17" hidden="1" x14ac:dyDescent="0.2">
      <c r="A1024" s="2">
        <f t="shared" si="30"/>
        <v>43374</v>
      </c>
      <c r="B1024">
        <v>2018</v>
      </c>
      <c r="C1024" s="1">
        <v>10</v>
      </c>
      <c r="D1024" t="s">
        <v>68</v>
      </c>
      <c r="E1024" t="s">
        <v>69</v>
      </c>
      <c r="F1024" t="s">
        <v>70</v>
      </c>
      <c r="G1024">
        <v>752</v>
      </c>
      <c r="H1024" t="s">
        <v>16</v>
      </c>
      <c r="I1024" t="s">
        <v>17</v>
      </c>
      <c r="J1024">
        <v>1</v>
      </c>
      <c r="K1024" t="s">
        <v>71</v>
      </c>
      <c r="L1024">
        <v>100</v>
      </c>
      <c r="M1024" t="s">
        <v>64</v>
      </c>
      <c r="N1024">
        <v>22</v>
      </c>
      <c r="P1024">
        <f t="shared" si="31"/>
        <v>744.98090907167204</v>
      </c>
      <c r="Q1024">
        <v>100.94218400000001</v>
      </c>
    </row>
    <row r="1025" spans="1:17" hidden="1" x14ac:dyDescent="0.2">
      <c r="A1025" s="2">
        <f t="shared" si="30"/>
        <v>43374</v>
      </c>
      <c r="B1025">
        <v>2018</v>
      </c>
      <c r="C1025" s="1">
        <v>10</v>
      </c>
      <c r="D1025" t="s">
        <v>68</v>
      </c>
      <c r="E1025" t="s">
        <v>72</v>
      </c>
      <c r="F1025" t="s">
        <v>73</v>
      </c>
      <c r="G1025">
        <v>287.39999999999998</v>
      </c>
      <c r="H1025" t="s">
        <v>16</v>
      </c>
      <c r="I1025" t="s">
        <v>17</v>
      </c>
      <c r="J1025" t="s">
        <v>37</v>
      </c>
      <c r="K1025" t="s">
        <v>18</v>
      </c>
      <c r="L1025">
        <v>10</v>
      </c>
      <c r="M1025" t="s">
        <v>19</v>
      </c>
      <c r="N1025">
        <v>22</v>
      </c>
      <c r="P1025">
        <f t="shared" si="31"/>
        <v>284.7174378553172</v>
      </c>
      <c r="Q1025">
        <v>100.94218400000001</v>
      </c>
    </row>
    <row r="1026" spans="1:17" hidden="1" x14ac:dyDescent="0.2">
      <c r="A1026" s="2">
        <f t="shared" ref="A1026:A1089" si="32">DATE(B1026,C1026,1)</f>
        <v>43374</v>
      </c>
      <c r="B1026">
        <v>2018</v>
      </c>
      <c r="C1026" s="1">
        <v>10</v>
      </c>
      <c r="D1026" t="s">
        <v>74</v>
      </c>
      <c r="E1026" t="s">
        <v>75</v>
      </c>
      <c r="F1026" t="s">
        <v>76</v>
      </c>
      <c r="G1026">
        <v>994.66</v>
      </c>
      <c r="H1026" t="s">
        <v>16</v>
      </c>
      <c r="I1026" t="s">
        <v>17</v>
      </c>
      <c r="J1026" t="s">
        <v>37</v>
      </c>
      <c r="K1026" t="s">
        <v>77</v>
      </c>
      <c r="L1026">
        <v>100</v>
      </c>
      <c r="M1026" t="s">
        <v>39</v>
      </c>
      <c r="N1026">
        <v>29</v>
      </c>
      <c r="P1026">
        <f t="shared" si="31"/>
        <v>985.37594550163465</v>
      </c>
      <c r="Q1026">
        <v>100.94218400000001</v>
      </c>
    </row>
    <row r="1027" spans="1:17" hidden="1" x14ac:dyDescent="0.2">
      <c r="A1027" s="2">
        <f t="shared" si="32"/>
        <v>43374</v>
      </c>
      <c r="B1027">
        <v>2018</v>
      </c>
      <c r="C1027" s="1">
        <v>10</v>
      </c>
      <c r="D1027" t="s">
        <v>74</v>
      </c>
      <c r="E1027" t="s">
        <v>78</v>
      </c>
      <c r="F1027" t="s">
        <v>79</v>
      </c>
      <c r="G1027">
        <v>112.87</v>
      </c>
      <c r="H1027" t="s">
        <v>16</v>
      </c>
      <c r="I1027" t="s">
        <v>17</v>
      </c>
      <c r="J1027" t="s">
        <v>37</v>
      </c>
      <c r="K1027" t="s">
        <v>18</v>
      </c>
      <c r="L1027">
        <v>10</v>
      </c>
      <c r="M1027" t="s">
        <v>19</v>
      </c>
      <c r="N1027">
        <v>29</v>
      </c>
      <c r="P1027">
        <f t="shared" si="31"/>
        <v>111.81648298792504</v>
      </c>
      <c r="Q1027">
        <v>100.94218400000001</v>
      </c>
    </row>
    <row r="1028" spans="1:17" hidden="1" x14ac:dyDescent="0.2">
      <c r="A1028" s="2">
        <f t="shared" si="32"/>
        <v>43374</v>
      </c>
      <c r="B1028">
        <v>2018</v>
      </c>
      <c r="C1028" s="1">
        <v>10</v>
      </c>
      <c r="D1028" t="s">
        <v>66</v>
      </c>
      <c r="E1028" t="s">
        <v>14</v>
      </c>
      <c r="F1028" t="s">
        <v>96</v>
      </c>
      <c r="G1028">
        <v>1379.5</v>
      </c>
      <c r="H1028" t="s">
        <v>16</v>
      </c>
      <c r="I1028" t="s">
        <v>17</v>
      </c>
      <c r="J1028">
        <v>1</v>
      </c>
      <c r="K1028" t="s">
        <v>18</v>
      </c>
      <c r="L1028">
        <v>10</v>
      </c>
      <c r="M1028" t="s">
        <v>19</v>
      </c>
      <c r="N1028">
        <v>20</v>
      </c>
      <c r="P1028">
        <f t="shared" si="31"/>
        <v>1366.6238883834731</v>
      </c>
      <c r="Q1028">
        <v>100.94218400000001</v>
      </c>
    </row>
    <row r="1029" spans="1:17" hidden="1" x14ac:dyDescent="0.2">
      <c r="A1029" s="2">
        <f t="shared" si="32"/>
        <v>43374</v>
      </c>
      <c r="B1029">
        <v>2018</v>
      </c>
      <c r="C1029" s="1">
        <v>10</v>
      </c>
      <c r="D1029" t="s">
        <v>82</v>
      </c>
      <c r="E1029" t="s">
        <v>83</v>
      </c>
      <c r="F1029" t="s">
        <v>84</v>
      </c>
      <c r="G1029">
        <v>463.51</v>
      </c>
      <c r="H1029" t="s">
        <v>16</v>
      </c>
      <c r="I1029" t="s">
        <v>17</v>
      </c>
      <c r="J1029">
        <v>1</v>
      </c>
      <c r="K1029" t="s">
        <v>18</v>
      </c>
      <c r="L1029">
        <v>10</v>
      </c>
      <c r="M1029" t="s">
        <v>19</v>
      </c>
      <c r="N1029">
        <v>21</v>
      </c>
      <c r="P1029">
        <f t="shared" ref="P1029:P1071" si="33">(G1029/Q1029)*100</f>
        <v>459.18364516464186</v>
      </c>
      <c r="Q1029">
        <v>100.94218400000001</v>
      </c>
    </row>
    <row r="1030" spans="1:17" hidden="1" x14ac:dyDescent="0.2">
      <c r="A1030" s="2">
        <f t="shared" si="32"/>
        <v>43344</v>
      </c>
      <c r="B1030">
        <v>2018</v>
      </c>
      <c r="C1030" s="3" t="s">
        <v>117</v>
      </c>
      <c r="D1030" t="s">
        <v>13</v>
      </c>
      <c r="E1030" t="s">
        <v>14</v>
      </c>
      <c r="F1030" t="s">
        <v>15</v>
      </c>
      <c r="G1030">
        <v>1268</v>
      </c>
      <c r="H1030" t="s">
        <v>16</v>
      </c>
      <c r="I1030" t="s">
        <v>17</v>
      </c>
      <c r="J1030">
        <v>1</v>
      </c>
      <c r="K1030" t="s">
        <v>18</v>
      </c>
      <c r="L1030">
        <v>10</v>
      </c>
      <c r="M1030" t="s">
        <v>19</v>
      </c>
      <c r="N1030">
        <v>9</v>
      </c>
      <c r="P1030">
        <f t="shared" si="33"/>
        <v>1262.6966739693287</v>
      </c>
      <c r="Q1030">
        <v>100.42</v>
      </c>
    </row>
    <row r="1031" spans="1:17" hidden="1" x14ac:dyDescent="0.2">
      <c r="A1031" s="2">
        <f t="shared" si="32"/>
        <v>43344</v>
      </c>
      <c r="B1031">
        <v>2018</v>
      </c>
      <c r="C1031" s="3" t="s">
        <v>117</v>
      </c>
      <c r="D1031" t="s">
        <v>20</v>
      </c>
      <c r="E1031" t="s">
        <v>14</v>
      </c>
      <c r="F1031" t="s">
        <v>21</v>
      </c>
      <c r="G1031">
        <v>1192.6199999999999</v>
      </c>
      <c r="H1031" t="s">
        <v>16</v>
      </c>
      <c r="I1031" t="s">
        <v>17</v>
      </c>
      <c r="J1031">
        <v>1</v>
      </c>
      <c r="K1031" t="s">
        <v>18</v>
      </c>
      <c r="L1031">
        <v>10</v>
      </c>
      <c r="M1031" t="s">
        <v>19</v>
      </c>
      <c r="N1031">
        <v>31</v>
      </c>
      <c r="P1031">
        <f t="shared" si="33"/>
        <v>1187.6319458275243</v>
      </c>
      <c r="Q1031">
        <v>100.42</v>
      </c>
    </row>
    <row r="1032" spans="1:17" hidden="1" x14ac:dyDescent="0.2">
      <c r="A1032" s="2">
        <f t="shared" si="32"/>
        <v>43344</v>
      </c>
      <c r="B1032">
        <v>2018</v>
      </c>
      <c r="C1032" s="3" t="s">
        <v>117</v>
      </c>
      <c r="D1032" t="s">
        <v>22</v>
      </c>
      <c r="E1032" t="s">
        <v>97</v>
      </c>
      <c r="F1032" t="s">
        <v>98</v>
      </c>
      <c r="G1032">
        <v>409.97</v>
      </c>
      <c r="H1032" t="s">
        <v>16</v>
      </c>
      <c r="I1032" t="s">
        <v>17</v>
      </c>
      <c r="J1032" t="s">
        <v>37</v>
      </c>
      <c r="K1032" t="s">
        <v>37</v>
      </c>
      <c r="L1032" t="s">
        <v>37</v>
      </c>
      <c r="M1032" t="s">
        <v>37</v>
      </c>
      <c r="N1032">
        <v>14</v>
      </c>
      <c r="P1032">
        <f t="shared" si="33"/>
        <v>408.25532762397927</v>
      </c>
      <c r="Q1032">
        <v>100.42</v>
      </c>
    </row>
    <row r="1033" spans="1:17" hidden="1" x14ac:dyDescent="0.2">
      <c r="A1033" s="2">
        <f t="shared" si="32"/>
        <v>43344</v>
      </c>
      <c r="B1033">
        <v>2018</v>
      </c>
      <c r="C1033" s="3" t="s">
        <v>117</v>
      </c>
      <c r="D1033" t="s">
        <v>26</v>
      </c>
      <c r="E1033" t="s">
        <v>27</v>
      </c>
      <c r="F1033" t="s">
        <v>28</v>
      </c>
      <c r="G1033">
        <v>332.73</v>
      </c>
      <c r="H1033" t="s">
        <v>16</v>
      </c>
      <c r="I1033" t="s">
        <v>29</v>
      </c>
      <c r="J1033">
        <v>1</v>
      </c>
      <c r="K1033" t="s">
        <v>30</v>
      </c>
      <c r="L1033">
        <v>3</v>
      </c>
      <c r="M1033" t="s">
        <v>19</v>
      </c>
      <c r="N1033">
        <v>19</v>
      </c>
      <c r="P1033">
        <f t="shared" si="33"/>
        <v>331.33837880900222</v>
      </c>
      <c r="Q1033">
        <v>100.42</v>
      </c>
    </row>
    <row r="1034" spans="1:17" x14ac:dyDescent="0.2">
      <c r="A1034" s="2">
        <f t="shared" si="32"/>
        <v>43344</v>
      </c>
      <c r="B1034">
        <v>2018</v>
      </c>
      <c r="C1034" s="3" t="s">
        <v>117</v>
      </c>
      <c r="D1034" t="s">
        <v>31</v>
      </c>
      <c r="E1034" t="s">
        <v>32</v>
      </c>
      <c r="F1034" t="s">
        <v>173</v>
      </c>
      <c r="G1034">
        <v>640.55999999999995</v>
      </c>
      <c r="H1034" t="s">
        <v>16</v>
      </c>
      <c r="I1034" t="s">
        <v>17</v>
      </c>
      <c r="J1034">
        <v>2</v>
      </c>
      <c r="K1034" t="s">
        <v>30</v>
      </c>
      <c r="L1034">
        <v>3</v>
      </c>
      <c r="M1034" t="s">
        <v>19</v>
      </c>
      <c r="N1034">
        <v>12</v>
      </c>
      <c r="P1034">
        <f t="shared" si="33"/>
        <v>637.88090021907976</v>
      </c>
      <c r="Q1034">
        <v>100.42</v>
      </c>
    </row>
    <row r="1035" spans="1:17" hidden="1" x14ac:dyDescent="0.2">
      <c r="A1035" s="2">
        <f t="shared" si="32"/>
        <v>43344</v>
      </c>
      <c r="B1035">
        <v>2018</v>
      </c>
      <c r="C1035" s="3" t="s">
        <v>117</v>
      </c>
      <c r="D1035" t="s">
        <v>34</v>
      </c>
      <c r="E1035" t="s">
        <v>35</v>
      </c>
      <c r="F1035" t="s">
        <v>101</v>
      </c>
      <c r="G1035">
        <v>97.15</v>
      </c>
      <c r="H1035" t="s">
        <v>16</v>
      </c>
      <c r="I1035" t="s">
        <v>17</v>
      </c>
      <c r="J1035" t="s">
        <v>37</v>
      </c>
      <c r="K1035" t="s">
        <v>38</v>
      </c>
      <c r="L1035">
        <v>100</v>
      </c>
      <c r="M1035" t="s">
        <v>39</v>
      </c>
      <c r="N1035">
        <v>11</v>
      </c>
      <c r="P1035">
        <f t="shared" si="33"/>
        <v>96.743676558454496</v>
      </c>
      <c r="Q1035">
        <v>100.42</v>
      </c>
    </row>
    <row r="1036" spans="1:17" hidden="1" x14ac:dyDescent="0.2">
      <c r="A1036" s="2">
        <f t="shared" si="32"/>
        <v>43344</v>
      </c>
      <c r="B1036">
        <v>2018</v>
      </c>
      <c r="C1036" s="3" t="s">
        <v>117</v>
      </c>
      <c r="D1036" t="s">
        <v>40</v>
      </c>
      <c r="E1036" t="s">
        <v>58</v>
      </c>
      <c r="F1036" t="s">
        <v>92</v>
      </c>
      <c r="G1036">
        <v>487</v>
      </c>
      <c r="H1036" t="s">
        <v>16</v>
      </c>
      <c r="I1036" t="s">
        <v>17</v>
      </c>
      <c r="J1036" t="s">
        <v>37</v>
      </c>
      <c r="K1036" t="s">
        <v>93</v>
      </c>
      <c r="L1036">
        <v>10</v>
      </c>
      <c r="M1036" t="s">
        <v>19</v>
      </c>
      <c r="N1036">
        <v>15</v>
      </c>
      <c r="P1036">
        <f t="shared" si="33"/>
        <v>484.9631547500498</v>
      </c>
      <c r="Q1036">
        <v>100.42</v>
      </c>
    </row>
    <row r="1037" spans="1:17" hidden="1" x14ac:dyDescent="0.2">
      <c r="A1037" s="2">
        <f t="shared" si="32"/>
        <v>43344</v>
      </c>
      <c r="B1037">
        <v>2018</v>
      </c>
      <c r="C1037" s="3" t="s">
        <v>117</v>
      </c>
      <c r="D1037" t="s">
        <v>44</v>
      </c>
      <c r="E1037" t="s">
        <v>14</v>
      </c>
      <c r="F1037" t="s">
        <v>45</v>
      </c>
      <c r="G1037">
        <v>345</v>
      </c>
      <c r="H1037" t="s">
        <v>16</v>
      </c>
      <c r="I1037" t="s">
        <v>17</v>
      </c>
      <c r="J1037">
        <v>1</v>
      </c>
      <c r="K1037" t="s">
        <v>30</v>
      </c>
      <c r="L1037">
        <v>3</v>
      </c>
      <c r="M1037" t="s">
        <v>19</v>
      </c>
      <c r="N1037">
        <v>27</v>
      </c>
      <c r="P1037">
        <f t="shared" si="33"/>
        <v>343.55706034654452</v>
      </c>
      <c r="Q1037">
        <v>100.42</v>
      </c>
    </row>
    <row r="1038" spans="1:17" hidden="1" x14ac:dyDescent="0.2">
      <c r="A1038" s="2">
        <f t="shared" si="32"/>
        <v>43344</v>
      </c>
      <c r="B1038">
        <v>2018</v>
      </c>
      <c r="C1038" s="3" t="s">
        <v>117</v>
      </c>
      <c r="D1038" t="s">
        <v>46</v>
      </c>
      <c r="E1038" t="s">
        <v>47</v>
      </c>
      <c r="F1038" t="s">
        <v>48</v>
      </c>
      <c r="G1038">
        <v>297.5</v>
      </c>
      <c r="H1038" t="s">
        <v>16</v>
      </c>
      <c r="I1038" t="s">
        <v>42</v>
      </c>
      <c r="J1038" t="s">
        <v>37</v>
      </c>
      <c r="K1038" t="s">
        <v>18</v>
      </c>
      <c r="L1038">
        <v>10</v>
      </c>
      <c r="M1038" t="s">
        <v>19</v>
      </c>
      <c r="N1038">
        <v>28</v>
      </c>
      <c r="P1038">
        <f t="shared" si="33"/>
        <v>296.25572595100579</v>
      </c>
      <c r="Q1038">
        <v>100.42</v>
      </c>
    </row>
    <row r="1039" spans="1:17" hidden="1" x14ac:dyDescent="0.2">
      <c r="A1039" s="2">
        <f t="shared" si="32"/>
        <v>43344</v>
      </c>
      <c r="B1039">
        <v>2018</v>
      </c>
      <c r="C1039" s="3" t="s">
        <v>117</v>
      </c>
      <c r="D1039" t="s">
        <v>49</v>
      </c>
      <c r="E1039" t="s">
        <v>14</v>
      </c>
      <c r="F1039" t="s">
        <v>102</v>
      </c>
      <c r="G1039">
        <v>394.16</v>
      </c>
      <c r="H1039" t="s">
        <v>16</v>
      </c>
      <c r="I1039" t="s">
        <v>17</v>
      </c>
      <c r="J1039" t="s">
        <v>37</v>
      </c>
      <c r="K1039" t="s">
        <v>30</v>
      </c>
      <c r="L1039">
        <v>3</v>
      </c>
      <c r="M1039" t="s">
        <v>19</v>
      </c>
      <c r="N1039">
        <v>6</v>
      </c>
      <c r="P1039">
        <f t="shared" si="33"/>
        <v>392.51145190201157</v>
      </c>
      <c r="Q1039">
        <v>100.42</v>
      </c>
    </row>
    <row r="1040" spans="1:17" hidden="1" x14ac:dyDescent="0.2">
      <c r="A1040" s="2">
        <f t="shared" si="32"/>
        <v>43344</v>
      </c>
      <c r="B1040">
        <v>2018</v>
      </c>
      <c r="C1040" s="3" t="s">
        <v>117</v>
      </c>
      <c r="D1040" t="s">
        <v>49</v>
      </c>
      <c r="E1040" t="s">
        <v>51</v>
      </c>
      <c r="F1040" t="s">
        <v>103</v>
      </c>
      <c r="G1040">
        <v>106.89</v>
      </c>
      <c r="H1040" t="s">
        <v>16</v>
      </c>
      <c r="I1040" t="s">
        <v>17</v>
      </c>
      <c r="J1040" t="s">
        <v>37</v>
      </c>
      <c r="K1040" t="s">
        <v>18</v>
      </c>
      <c r="L1040">
        <v>10</v>
      </c>
      <c r="M1040" t="s">
        <v>19</v>
      </c>
      <c r="N1040">
        <v>6</v>
      </c>
      <c r="P1040">
        <f t="shared" si="33"/>
        <v>106.44293965345548</v>
      </c>
      <c r="Q1040">
        <v>100.42</v>
      </c>
    </row>
    <row r="1041" spans="1:17" hidden="1" x14ac:dyDescent="0.2">
      <c r="A1041" s="2">
        <f t="shared" si="32"/>
        <v>43344</v>
      </c>
      <c r="B1041">
        <v>2018</v>
      </c>
      <c r="C1041" s="3" t="s">
        <v>117</v>
      </c>
      <c r="D1041" t="s">
        <v>53</v>
      </c>
      <c r="E1041" t="s">
        <v>54</v>
      </c>
      <c r="F1041" t="s">
        <v>55</v>
      </c>
      <c r="G1041">
        <v>521.70000000000005</v>
      </c>
      <c r="H1041" t="s">
        <v>16</v>
      </c>
      <c r="I1041" t="s">
        <v>17</v>
      </c>
      <c r="J1041" t="s">
        <v>37</v>
      </c>
      <c r="K1041" t="s">
        <v>56</v>
      </c>
      <c r="L1041">
        <v>10</v>
      </c>
      <c r="M1041" t="s">
        <v>19</v>
      </c>
      <c r="N1041">
        <v>3</v>
      </c>
      <c r="P1041">
        <f t="shared" si="33"/>
        <v>519.51802429794873</v>
      </c>
      <c r="Q1041">
        <v>100.42</v>
      </c>
    </row>
    <row r="1042" spans="1:17" hidden="1" x14ac:dyDescent="0.2">
      <c r="A1042" s="2">
        <f t="shared" si="32"/>
        <v>43344</v>
      </c>
      <c r="B1042">
        <v>2018</v>
      </c>
      <c r="C1042" s="3" t="s">
        <v>117</v>
      </c>
      <c r="D1042" t="s">
        <v>57</v>
      </c>
      <c r="E1042" t="s">
        <v>58</v>
      </c>
      <c r="F1042" t="s">
        <v>59</v>
      </c>
      <c r="G1042">
        <v>480.02</v>
      </c>
      <c r="H1042" t="s">
        <v>16</v>
      </c>
      <c r="I1042" t="s">
        <v>42</v>
      </c>
      <c r="J1042">
        <v>1</v>
      </c>
      <c r="K1042" t="s">
        <v>60</v>
      </c>
      <c r="L1042">
        <v>10</v>
      </c>
      <c r="M1042" t="s">
        <v>39</v>
      </c>
      <c r="N1042">
        <v>23</v>
      </c>
      <c r="P1042">
        <f t="shared" si="33"/>
        <v>478.01234813782116</v>
      </c>
      <c r="Q1042">
        <v>100.42</v>
      </c>
    </row>
    <row r="1043" spans="1:17" hidden="1" x14ac:dyDescent="0.2">
      <c r="A1043" s="2">
        <f t="shared" si="32"/>
        <v>43344</v>
      </c>
      <c r="B1043">
        <v>2018</v>
      </c>
      <c r="C1043" s="3" t="s">
        <v>117</v>
      </c>
      <c r="D1043" t="s">
        <v>61</v>
      </c>
      <c r="E1043" t="s">
        <v>14</v>
      </c>
      <c r="F1043" t="s">
        <v>62</v>
      </c>
      <c r="G1043">
        <v>1311.49</v>
      </c>
      <c r="H1043" t="s">
        <v>16</v>
      </c>
      <c r="I1043" t="s">
        <v>17</v>
      </c>
      <c r="J1043">
        <v>1</v>
      </c>
      <c r="K1043" t="s">
        <v>63</v>
      </c>
      <c r="L1043">
        <v>3.6</v>
      </c>
      <c r="M1043" t="s">
        <v>64</v>
      </c>
      <c r="N1043">
        <v>32</v>
      </c>
      <c r="P1043">
        <f t="shared" si="33"/>
        <v>1306.004779924318</v>
      </c>
      <c r="Q1043">
        <v>100.42</v>
      </c>
    </row>
    <row r="1044" spans="1:17" x14ac:dyDescent="0.2">
      <c r="A1044" s="2">
        <f t="shared" si="32"/>
        <v>43344</v>
      </c>
      <c r="B1044">
        <v>2018</v>
      </c>
      <c r="C1044" s="3" t="s">
        <v>117</v>
      </c>
      <c r="D1044" t="s">
        <v>31</v>
      </c>
      <c r="E1044" t="s">
        <v>23</v>
      </c>
      <c r="F1044" t="s">
        <v>65</v>
      </c>
      <c r="G1044">
        <v>766.5</v>
      </c>
      <c r="H1044" t="s">
        <v>16</v>
      </c>
      <c r="I1044" t="s">
        <v>17</v>
      </c>
      <c r="J1044" t="s">
        <v>37</v>
      </c>
      <c r="K1044" t="s">
        <v>38</v>
      </c>
      <c r="L1044">
        <v>100</v>
      </c>
      <c r="M1044" t="s">
        <v>39</v>
      </c>
      <c r="N1044">
        <v>12</v>
      </c>
      <c r="P1044">
        <f t="shared" si="33"/>
        <v>763.29416450906194</v>
      </c>
      <c r="Q1044">
        <v>100.42</v>
      </c>
    </row>
    <row r="1045" spans="1:17" hidden="1" x14ac:dyDescent="0.2">
      <c r="A1045" s="2">
        <f t="shared" si="32"/>
        <v>43344</v>
      </c>
      <c r="B1045">
        <v>2018</v>
      </c>
      <c r="C1045" s="3" t="s">
        <v>117</v>
      </c>
      <c r="D1045" t="s">
        <v>66</v>
      </c>
      <c r="E1045" t="s">
        <v>14</v>
      </c>
      <c r="F1045" t="s">
        <v>104</v>
      </c>
      <c r="G1045">
        <v>370.03</v>
      </c>
      <c r="H1045" t="s">
        <v>16</v>
      </c>
      <c r="I1045" t="s">
        <v>17</v>
      </c>
      <c r="J1045">
        <v>1</v>
      </c>
      <c r="K1045" t="s">
        <v>30</v>
      </c>
      <c r="L1045">
        <v>3</v>
      </c>
      <c r="M1045" t="s">
        <v>19</v>
      </c>
      <c r="N1045">
        <v>20</v>
      </c>
      <c r="P1045">
        <f t="shared" si="33"/>
        <v>368.48237402907785</v>
      </c>
      <c r="Q1045">
        <v>100.42</v>
      </c>
    </row>
    <row r="1046" spans="1:17" hidden="1" x14ac:dyDescent="0.2">
      <c r="A1046" s="2">
        <f t="shared" si="32"/>
        <v>43344</v>
      </c>
      <c r="B1046">
        <v>2018</v>
      </c>
      <c r="C1046" s="3" t="s">
        <v>117</v>
      </c>
      <c r="D1046" t="s">
        <v>68</v>
      </c>
      <c r="E1046" t="s">
        <v>69</v>
      </c>
      <c r="F1046" t="s">
        <v>70</v>
      </c>
      <c r="G1046">
        <v>742</v>
      </c>
      <c r="H1046" t="s">
        <v>16</v>
      </c>
      <c r="I1046" t="s">
        <v>17</v>
      </c>
      <c r="J1046">
        <v>1</v>
      </c>
      <c r="K1046" t="s">
        <v>71</v>
      </c>
      <c r="L1046">
        <v>100</v>
      </c>
      <c r="M1046" t="s">
        <v>64</v>
      </c>
      <c r="N1046">
        <v>22</v>
      </c>
      <c r="P1046">
        <f t="shared" si="33"/>
        <v>738.89663413662618</v>
      </c>
      <c r="Q1046">
        <v>100.42</v>
      </c>
    </row>
    <row r="1047" spans="1:17" hidden="1" x14ac:dyDescent="0.2">
      <c r="A1047" s="2">
        <f t="shared" si="32"/>
        <v>43344</v>
      </c>
      <c r="B1047">
        <v>2018</v>
      </c>
      <c r="C1047" s="3" t="s">
        <v>117</v>
      </c>
      <c r="D1047" t="s">
        <v>68</v>
      </c>
      <c r="E1047" t="s">
        <v>72</v>
      </c>
      <c r="F1047" t="s">
        <v>73</v>
      </c>
      <c r="G1047">
        <v>279.44</v>
      </c>
      <c r="H1047" t="s">
        <v>16</v>
      </c>
      <c r="I1047" t="s">
        <v>17</v>
      </c>
      <c r="J1047" t="s">
        <v>37</v>
      </c>
      <c r="K1047" t="s">
        <v>18</v>
      </c>
      <c r="L1047">
        <v>10</v>
      </c>
      <c r="M1047" t="s">
        <v>19</v>
      </c>
      <c r="N1047">
        <v>22</v>
      </c>
      <c r="P1047">
        <f t="shared" si="33"/>
        <v>278.2712607050388</v>
      </c>
      <c r="Q1047">
        <v>100.42</v>
      </c>
    </row>
    <row r="1048" spans="1:17" hidden="1" x14ac:dyDescent="0.2">
      <c r="A1048" s="2">
        <f t="shared" si="32"/>
        <v>43344</v>
      </c>
      <c r="B1048">
        <v>2018</v>
      </c>
      <c r="C1048" s="3" t="s">
        <v>117</v>
      </c>
      <c r="D1048" t="s">
        <v>74</v>
      </c>
      <c r="E1048" t="s">
        <v>75</v>
      </c>
      <c r="F1048" t="s">
        <v>76</v>
      </c>
      <c r="G1048">
        <v>994.66</v>
      </c>
      <c r="H1048" t="s">
        <v>16</v>
      </c>
      <c r="I1048" t="s">
        <v>17</v>
      </c>
      <c r="J1048" t="s">
        <v>37</v>
      </c>
      <c r="K1048" t="s">
        <v>77</v>
      </c>
      <c r="L1048">
        <v>100</v>
      </c>
      <c r="M1048" t="s">
        <v>39</v>
      </c>
      <c r="N1048">
        <v>29</v>
      </c>
      <c r="P1048">
        <f t="shared" si="33"/>
        <v>990.49990041824344</v>
      </c>
      <c r="Q1048">
        <v>100.42</v>
      </c>
    </row>
    <row r="1049" spans="1:17" hidden="1" x14ac:dyDescent="0.2">
      <c r="A1049" s="2">
        <f t="shared" si="32"/>
        <v>43344</v>
      </c>
      <c r="B1049">
        <v>2018</v>
      </c>
      <c r="C1049" s="3" t="s">
        <v>117</v>
      </c>
      <c r="D1049" t="s">
        <v>74</v>
      </c>
      <c r="E1049" t="s">
        <v>78</v>
      </c>
      <c r="F1049" t="s">
        <v>79</v>
      </c>
      <c r="G1049">
        <v>112.87</v>
      </c>
      <c r="H1049" t="s">
        <v>16</v>
      </c>
      <c r="I1049" t="s">
        <v>17</v>
      </c>
      <c r="J1049" t="s">
        <v>37</v>
      </c>
      <c r="K1049" t="s">
        <v>18</v>
      </c>
      <c r="L1049">
        <v>10</v>
      </c>
      <c r="M1049" t="s">
        <v>19</v>
      </c>
      <c r="N1049">
        <v>29</v>
      </c>
      <c r="P1049">
        <f t="shared" si="33"/>
        <v>112.39792869946226</v>
      </c>
      <c r="Q1049">
        <v>100.42</v>
      </c>
    </row>
    <row r="1050" spans="1:17" hidden="1" x14ac:dyDescent="0.2">
      <c r="A1050" s="2">
        <f t="shared" si="32"/>
        <v>43344</v>
      </c>
      <c r="B1050">
        <v>2018</v>
      </c>
      <c r="C1050" s="3" t="s">
        <v>117</v>
      </c>
      <c r="D1050" t="s">
        <v>66</v>
      </c>
      <c r="E1050" t="s">
        <v>14</v>
      </c>
      <c r="F1050" t="s">
        <v>96</v>
      </c>
      <c r="G1050">
        <v>1379.5</v>
      </c>
      <c r="H1050" t="s">
        <v>16</v>
      </c>
      <c r="I1050" t="s">
        <v>17</v>
      </c>
      <c r="J1050">
        <v>1</v>
      </c>
      <c r="K1050" t="s">
        <v>18</v>
      </c>
      <c r="L1050">
        <v>10</v>
      </c>
      <c r="M1050" t="s">
        <v>19</v>
      </c>
      <c r="N1050">
        <v>20</v>
      </c>
      <c r="P1050">
        <f t="shared" si="33"/>
        <v>1373.7303326030672</v>
      </c>
      <c r="Q1050">
        <v>100.42</v>
      </c>
    </row>
    <row r="1051" spans="1:17" hidden="1" x14ac:dyDescent="0.2">
      <c r="A1051" s="2">
        <f t="shared" si="32"/>
        <v>43344</v>
      </c>
      <c r="B1051">
        <v>2018</v>
      </c>
      <c r="C1051" s="3" t="s">
        <v>117</v>
      </c>
      <c r="D1051" t="s">
        <v>82</v>
      </c>
      <c r="E1051" t="s">
        <v>83</v>
      </c>
      <c r="F1051" t="s">
        <v>84</v>
      </c>
      <c r="G1051">
        <v>463.51</v>
      </c>
      <c r="H1051" t="s">
        <v>16</v>
      </c>
      <c r="I1051" t="s">
        <v>17</v>
      </c>
      <c r="J1051">
        <v>1</v>
      </c>
      <c r="K1051" t="s">
        <v>18</v>
      </c>
      <c r="L1051">
        <v>10</v>
      </c>
      <c r="M1051" t="s">
        <v>19</v>
      </c>
      <c r="N1051">
        <v>21</v>
      </c>
      <c r="P1051">
        <f t="shared" si="33"/>
        <v>461.57140011949809</v>
      </c>
      <c r="Q1051">
        <v>100.42</v>
      </c>
    </row>
    <row r="1052" spans="1:17" hidden="1" x14ac:dyDescent="0.2">
      <c r="A1052" s="2">
        <f t="shared" si="32"/>
        <v>43313</v>
      </c>
      <c r="B1052">
        <v>2018</v>
      </c>
      <c r="C1052" s="3" t="s">
        <v>116</v>
      </c>
      <c r="D1052" t="s">
        <v>13</v>
      </c>
      <c r="E1052" t="s">
        <v>14</v>
      </c>
      <c r="F1052" t="s">
        <v>105</v>
      </c>
      <c r="G1052">
        <v>1268</v>
      </c>
      <c r="H1052" t="s">
        <v>16</v>
      </c>
      <c r="I1052" t="s">
        <v>17</v>
      </c>
      <c r="J1052">
        <v>1</v>
      </c>
      <c r="K1052" t="s">
        <v>18</v>
      </c>
      <c r="L1052">
        <v>10</v>
      </c>
      <c r="M1052" t="s">
        <v>19</v>
      </c>
      <c r="N1052">
        <v>9</v>
      </c>
      <c r="P1052">
        <f t="shared" si="33"/>
        <v>1268</v>
      </c>
      <c r="Q1052">
        <v>100</v>
      </c>
    </row>
    <row r="1053" spans="1:17" hidden="1" x14ac:dyDescent="0.2">
      <c r="A1053" s="2">
        <f t="shared" si="32"/>
        <v>43313</v>
      </c>
      <c r="B1053">
        <v>2018</v>
      </c>
      <c r="C1053" s="3" t="s">
        <v>116</v>
      </c>
      <c r="D1053" t="s">
        <v>20</v>
      </c>
      <c r="E1053" t="s">
        <v>14</v>
      </c>
      <c r="F1053" t="s">
        <v>106</v>
      </c>
      <c r="G1053">
        <v>1178.9000000000001</v>
      </c>
      <c r="H1053" t="s">
        <v>16</v>
      </c>
      <c r="I1053" t="s">
        <v>17</v>
      </c>
      <c r="J1053">
        <v>1</v>
      </c>
      <c r="K1053" t="s">
        <v>18</v>
      </c>
      <c r="L1053">
        <v>10</v>
      </c>
      <c r="M1053" t="s">
        <v>19</v>
      </c>
      <c r="N1053">
        <v>31</v>
      </c>
      <c r="P1053">
        <f t="shared" si="33"/>
        <v>1178.9000000000001</v>
      </c>
      <c r="Q1053">
        <v>100</v>
      </c>
    </row>
    <row r="1054" spans="1:17" hidden="1" x14ac:dyDescent="0.2">
      <c r="A1054" s="2">
        <f t="shared" si="32"/>
        <v>43313</v>
      </c>
      <c r="B1054">
        <v>2018</v>
      </c>
      <c r="C1054" s="3" t="s">
        <v>116</v>
      </c>
      <c r="D1054" t="s">
        <v>22</v>
      </c>
      <c r="E1054" t="s">
        <v>97</v>
      </c>
      <c r="F1054" t="s">
        <v>98</v>
      </c>
      <c r="G1054">
        <v>409.97</v>
      </c>
      <c r="H1054" t="s">
        <v>16</v>
      </c>
      <c r="I1054" t="s">
        <v>17</v>
      </c>
      <c r="J1054" t="s">
        <v>37</v>
      </c>
      <c r="K1054" t="s">
        <v>37</v>
      </c>
      <c r="L1054" t="s">
        <v>37</v>
      </c>
      <c r="M1054" t="s">
        <v>37</v>
      </c>
      <c r="N1054">
        <v>14</v>
      </c>
      <c r="P1054">
        <f t="shared" si="33"/>
        <v>409.97</v>
      </c>
      <c r="Q1054">
        <v>100</v>
      </c>
    </row>
    <row r="1055" spans="1:17" hidden="1" x14ac:dyDescent="0.2">
      <c r="A1055" s="2">
        <f t="shared" si="32"/>
        <v>43313</v>
      </c>
      <c r="B1055">
        <v>2018</v>
      </c>
      <c r="C1055" s="3" t="s">
        <v>116</v>
      </c>
      <c r="D1055" t="s">
        <v>26</v>
      </c>
      <c r="E1055" t="s">
        <v>27</v>
      </c>
      <c r="F1055" t="s">
        <v>107</v>
      </c>
      <c r="G1055">
        <v>332.73</v>
      </c>
      <c r="H1055" t="s">
        <v>16</v>
      </c>
      <c r="I1055" t="s">
        <v>17</v>
      </c>
      <c r="J1055">
        <v>1</v>
      </c>
      <c r="K1055" t="s">
        <v>30</v>
      </c>
      <c r="L1055">
        <v>3</v>
      </c>
      <c r="M1055" t="s">
        <v>19</v>
      </c>
      <c r="N1055">
        <v>19</v>
      </c>
      <c r="P1055">
        <f t="shared" si="33"/>
        <v>332.73</v>
      </c>
      <c r="Q1055">
        <v>100</v>
      </c>
    </row>
    <row r="1056" spans="1:17" hidden="1" x14ac:dyDescent="0.2">
      <c r="A1056" s="2">
        <f t="shared" si="32"/>
        <v>43313</v>
      </c>
      <c r="B1056">
        <v>2018</v>
      </c>
      <c r="C1056" s="3" t="s">
        <v>116</v>
      </c>
      <c r="D1056" t="s">
        <v>34</v>
      </c>
      <c r="E1056" t="s">
        <v>35</v>
      </c>
      <c r="F1056" t="s">
        <v>101</v>
      </c>
      <c r="G1056">
        <v>97.15</v>
      </c>
      <c r="H1056" t="s">
        <v>16</v>
      </c>
      <c r="I1056" t="s">
        <v>17</v>
      </c>
      <c r="J1056" t="s">
        <v>37</v>
      </c>
      <c r="K1056" t="s">
        <v>38</v>
      </c>
      <c r="L1056">
        <v>100</v>
      </c>
      <c r="M1056" t="s">
        <v>39</v>
      </c>
      <c r="N1056">
        <v>11</v>
      </c>
      <c r="P1056">
        <f t="shared" si="33"/>
        <v>97.15</v>
      </c>
      <c r="Q1056">
        <v>100</v>
      </c>
    </row>
    <row r="1057" spans="1:17" hidden="1" x14ac:dyDescent="0.2">
      <c r="A1057" s="2">
        <f t="shared" si="32"/>
        <v>43313</v>
      </c>
      <c r="B1057">
        <v>2018</v>
      </c>
      <c r="C1057" s="3" t="s">
        <v>116</v>
      </c>
      <c r="D1057" t="s">
        <v>40</v>
      </c>
      <c r="E1057" t="s">
        <v>58</v>
      </c>
      <c r="F1057" t="s">
        <v>108</v>
      </c>
      <c r="G1057">
        <v>487</v>
      </c>
      <c r="H1057" t="s">
        <v>16</v>
      </c>
      <c r="I1057" t="s">
        <v>17</v>
      </c>
      <c r="J1057" t="s">
        <v>37</v>
      </c>
      <c r="K1057" t="s">
        <v>18</v>
      </c>
      <c r="L1057">
        <v>10</v>
      </c>
      <c r="M1057" t="s">
        <v>19</v>
      </c>
      <c r="N1057">
        <v>15</v>
      </c>
      <c r="P1057">
        <f t="shared" si="33"/>
        <v>487</v>
      </c>
      <c r="Q1057">
        <v>100</v>
      </c>
    </row>
    <row r="1058" spans="1:17" hidden="1" x14ac:dyDescent="0.2">
      <c r="A1058" s="2">
        <f t="shared" si="32"/>
        <v>43313</v>
      </c>
      <c r="B1058">
        <v>2018</v>
      </c>
      <c r="C1058" s="3" t="s">
        <v>116</v>
      </c>
      <c r="D1058" t="s">
        <v>46</v>
      </c>
      <c r="E1058" t="s">
        <v>47</v>
      </c>
      <c r="F1058" t="s">
        <v>109</v>
      </c>
      <c r="G1058">
        <v>281.5</v>
      </c>
      <c r="H1058" t="s">
        <v>16</v>
      </c>
      <c r="I1058" t="s">
        <v>42</v>
      </c>
      <c r="J1058" t="s">
        <v>37</v>
      </c>
      <c r="K1058" t="s">
        <v>18</v>
      </c>
      <c r="L1058">
        <v>10</v>
      </c>
      <c r="M1058" t="s">
        <v>19</v>
      </c>
      <c r="N1058">
        <v>28</v>
      </c>
      <c r="P1058">
        <f t="shared" si="33"/>
        <v>281.5</v>
      </c>
      <c r="Q1058">
        <v>100</v>
      </c>
    </row>
    <row r="1059" spans="1:17" hidden="1" x14ac:dyDescent="0.2">
      <c r="A1059" s="2">
        <f t="shared" si="32"/>
        <v>43313</v>
      </c>
      <c r="B1059">
        <v>2018</v>
      </c>
      <c r="C1059" s="3" t="s">
        <v>116</v>
      </c>
      <c r="D1059" t="s">
        <v>49</v>
      </c>
      <c r="E1059" t="s">
        <v>14</v>
      </c>
      <c r="F1059" t="s">
        <v>102</v>
      </c>
      <c r="G1059">
        <v>394.16</v>
      </c>
      <c r="H1059" t="s">
        <v>16</v>
      </c>
      <c r="I1059" t="s">
        <v>17</v>
      </c>
      <c r="J1059" t="s">
        <v>37</v>
      </c>
      <c r="K1059" t="s">
        <v>30</v>
      </c>
      <c r="L1059">
        <v>3</v>
      </c>
      <c r="M1059" t="s">
        <v>19</v>
      </c>
      <c r="N1059">
        <v>6</v>
      </c>
      <c r="P1059">
        <f t="shared" si="33"/>
        <v>394.16</v>
      </c>
      <c r="Q1059">
        <v>100</v>
      </c>
    </row>
    <row r="1060" spans="1:17" hidden="1" x14ac:dyDescent="0.2">
      <c r="A1060" s="2">
        <f t="shared" si="32"/>
        <v>43313</v>
      </c>
      <c r="B1060">
        <v>2018</v>
      </c>
      <c r="C1060" s="3" t="s">
        <v>116</v>
      </c>
      <c r="D1060" t="s">
        <v>49</v>
      </c>
      <c r="E1060" t="s">
        <v>51</v>
      </c>
      <c r="F1060" t="s">
        <v>103</v>
      </c>
      <c r="G1060">
        <v>106.89</v>
      </c>
      <c r="H1060" t="s">
        <v>16</v>
      </c>
      <c r="I1060" t="s">
        <v>17</v>
      </c>
      <c r="J1060" t="s">
        <v>37</v>
      </c>
      <c r="K1060" t="s">
        <v>18</v>
      </c>
      <c r="L1060">
        <v>10</v>
      </c>
      <c r="M1060" t="s">
        <v>19</v>
      </c>
      <c r="N1060">
        <v>6</v>
      </c>
      <c r="P1060">
        <f t="shared" si="33"/>
        <v>106.89</v>
      </c>
      <c r="Q1060">
        <v>100</v>
      </c>
    </row>
    <row r="1061" spans="1:17" hidden="1" x14ac:dyDescent="0.2">
      <c r="A1061" s="2">
        <f t="shared" si="32"/>
        <v>43313</v>
      </c>
      <c r="B1061">
        <v>2018</v>
      </c>
      <c r="C1061" s="3" t="s">
        <v>116</v>
      </c>
      <c r="D1061" t="s">
        <v>53</v>
      </c>
      <c r="E1061" t="s">
        <v>54</v>
      </c>
      <c r="F1061" t="s">
        <v>55</v>
      </c>
      <c r="G1061">
        <v>521.54999999999995</v>
      </c>
      <c r="H1061" t="s">
        <v>16</v>
      </c>
      <c r="I1061" t="s">
        <v>17</v>
      </c>
      <c r="J1061" t="s">
        <v>37</v>
      </c>
      <c r="K1061" t="s">
        <v>56</v>
      </c>
      <c r="L1061">
        <v>10</v>
      </c>
      <c r="M1061" t="s">
        <v>19</v>
      </c>
      <c r="N1061">
        <v>3</v>
      </c>
      <c r="P1061">
        <f t="shared" si="33"/>
        <v>521.54999999999995</v>
      </c>
      <c r="Q1061">
        <v>100</v>
      </c>
    </row>
    <row r="1062" spans="1:17" hidden="1" x14ac:dyDescent="0.2">
      <c r="A1062" s="2">
        <f t="shared" si="32"/>
        <v>43313</v>
      </c>
      <c r="B1062">
        <v>2018</v>
      </c>
      <c r="C1062" s="3" t="s">
        <v>116</v>
      </c>
      <c r="D1062" t="s">
        <v>57</v>
      </c>
      <c r="E1062" t="s">
        <v>58</v>
      </c>
      <c r="F1062" t="s">
        <v>110</v>
      </c>
      <c r="G1062">
        <v>459.26</v>
      </c>
      <c r="H1062" t="s">
        <v>16</v>
      </c>
      <c r="I1062" t="s">
        <v>17</v>
      </c>
      <c r="J1062">
        <v>1</v>
      </c>
      <c r="K1062" t="s">
        <v>60</v>
      </c>
      <c r="L1062">
        <v>10</v>
      </c>
      <c r="M1062" t="s">
        <v>39</v>
      </c>
      <c r="N1062">
        <v>23</v>
      </c>
      <c r="P1062">
        <f t="shared" si="33"/>
        <v>459.26</v>
      </c>
      <c r="Q1062">
        <v>100</v>
      </c>
    </row>
    <row r="1063" spans="1:17" hidden="1" x14ac:dyDescent="0.2">
      <c r="A1063" s="2">
        <f t="shared" si="32"/>
        <v>43313</v>
      </c>
      <c r="B1063">
        <v>2018</v>
      </c>
      <c r="C1063" s="3" t="s">
        <v>116</v>
      </c>
      <c r="D1063" t="s">
        <v>61</v>
      </c>
      <c r="E1063" t="s">
        <v>14</v>
      </c>
      <c r="F1063" t="s">
        <v>111</v>
      </c>
      <c r="G1063">
        <v>1311.49</v>
      </c>
      <c r="H1063" t="s">
        <v>16</v>
      </c>
      <c r="I1063" t="s">
        <v>17</v>
      </c>
      <c r="J1063">
        <v>1</v>
      </c>
      <c r="K1063" t="s">
        <v>63</v>
      </c>
      <c r="L1063">
        <v>3.6</v>
      </c>
      <c r="M1063" t="s">
        <v>64</v>
      </c>
      <c r="N1063">
        <v>32</v>
      </c>
      <c r="P1063">
        <f t="shared" si="33"/>
        <v>1311.49</v>
      </c>
      <c r="Q1063">
        <v>100</v>
      </c>
    </row>
    <row r="1064" spans="1:17" x14ac:dyDescent="0.2">
      <c r="A1064" s="2">
        <f t="shared" si="32"/>
        <v>43313</v>
      </c>
      <c r="B1064">
        <v>2018</v>
      </c>
      <c r="C1064" s="3" t="s">
        <v>116</v>
      </c>
      <c r="D1064" t="s">
        <v>31</v>
      </c>
      <c r="E1064" t="s">
        <v>23</v>
      </c>
      <c r="F1064" t="s">
        <v>65</v>
      </c>
      <c r="G1064">
        <v>766.25</v>
      </c>
      <c r="H1064" t="s">
        <v>16</v>
      </c>
      <c r="I1064" t="s">
        <v>17</v>
      </c>
      <c r="J1064" t="s">
        <v>37</v>
      </c>
      <c r="K1064" t="s">
        <v>38</v>
      </c>
      <c r="L1064">
        <v>100</v>
      </c>
      <c r="M1064" t="s">
        <v>39</v>
      </c>
      <c r="N1064">
        <v>12</v>
      </c>
      <c r="P1064">
        <f t="shared" si="33"/>
        <v>766.25</v>
      </c>
      <c r="Q1064">
        <v>100</v>
      </c>
    </row>
    <row r="1065" spans="1:17" hidden="1" x14ac:dyDescent="0.2">
      <c r="A1065" s="2">
        <f t="shared" si="32"/>
        <v>43313</v>
      </c>
      <c r="B1065">
        <v>2018</v>
      </c>
      <c r="C1065" s="3" t="s">
        <v>116</v>
      </c>
      <c r="D1065" t="s">
        <v>66</v>
      </c>
      <c r="E1065" t="s">
        <v>14</v>
      </c>
      <c r="F1065" t="s">
        <v>112</v>
      </c>
      <c r="G1065">
        <v>370.03</v>
      </c>
      <c r="H1065" t="s">
        <v>16</v>
      </c>
      <c r="I1065" t="s">
        <v>17</v>
      </c>
      <c r="J1065">
        <v>1</v>
      </c>
      <c r="K1065" t="s">
        <v>30</v>
      </c>
      <c r="L1065">
        <v>3</v>
      </c>
      <c r="M1065" t="s">
        <v>19</v>
      </c>
      <c r="N1065">
        <v>20</v>
      </c>
      <c r="P1065">
        <f t="shared" si="33"/>
        <v>370.03</v>
      </c>
      <c r="Q1065">
        <v>100</v>
      </c>
    </row>
    <row r="1066" spans="1:17" hidden="1" x14ac:dyDescent="0.2">
      <c r="A1066" s="2">
        <f t="shared" si="32"/>
        <v>43313</v>
      </c>
      <c r="B1066">
        <v>2018</v>
      </c>
      <c r="C1066" s="3" t="s">
        <v>116</v>
      </c>
      <c r="D1066" t="s">
        <v>68</v>
      </c>
      <c r="E1066" t="s">
        <v>69</v>
      </c>
      <c r="F1066" t="s">
        <v>70</v>
      </c>
      <c r="G1066">
        <v>724</v>
      </c>
      <c r="H1066" t="s">
        <v>16</v>
      </c>
      <c r="I1066" t="s">
        <v>17</v>
      </c>
      <c r="J1066">
        <v>1</v>
      </c>
      <c r="K1066" t="s">
        <v>71</v>
      </c>
      <c r="L1066">
        <v>100</v>
      </c>
      <c r="M1066" t="s">
        <v>64</v>
      </c>
      <c r="N1066">
        <v>22</v>
      </c>
      <c r="P1066">
        <f t="shared" si="33"/>
        <v>724</v>
      </c>
      <c r="Q1066">
        <v>100</v>
      </c>
    </row>
    <row r="1067" spans="1:17" hidden="1" x14ac:dyDescent="0.2">
      <c r="A1067" s="2">
        <f t="shared" si="32"/>
        <v>43313</v>
      </c>
      <c r="B1067">
        <v>2018</v>
      </c>
      <c r="C1067" s="3" t="s">
        <v>116</v>
      </c>
      <c r="D1067" t="s">
        <v>68</v>
      </c>
      <c r="E1067" t="s">
        <v>72</v>
      </c>
      <c r="F1067" t="s">
        <v>73</v>
      </c>
      <c r="G1067">
        <v>276.55</v>
      </c>
      <c r="H1067" t="s">
        <v>16</v>
      </c>
      <c r="I1067" t="s">
        <v>17</v>
      </c>
      <c r="J1067" t="s">
        <v>37</v>
      </c>
      <c r="K1067" t="s">
        <v>18</v>
      </c>
      <c r="L1067">
        <v>10</v>
      </c>
      <c r="M1067" t="s">
        <v>19</v>
      </c>
      <c r="N1067">
        <v>22</v>
      </c>
      <c r="P1067">
        <f t="shared" si="33"/>
        <v>276.55</v>
      </c>
      <c r="Q1067">
        <v>100</v>
      </c>
    </row>
    <row r="1068" spans="1:17" hidden="1" x14ac:dyDescent="0.2">
      <c r="A1068" s="2">
        <f t="shared" si="32"/>
        <v>43313</v>
      </c>
      <c r="B1068">
        <v>2018</v>
      </c>
      <c r="C1068" s="3" t="s">
        <v>116</v>
      </c>
      <c r="D1068" t="s">
        <v>74</v>
      </c>
      <c r="E1068" t="s">
        <v>75</v>
      </c>
      <c r="F1068" t="s">
        <v>113</v>
      </c>
      <c r="G1068">
        <v>994.66</v>
      </c>
      <c r="H1068" t="s">
        <v>16</v>
      </c>
      <c r="I1068" t="s">
        <v>17</v>
      </c>
      <c r="J1068" t="s">
        <v>37</v>
      </c>
      <c r="K1068" t="s">
        <v>77</v>
      </c>
      <c r="L1068">
        <v>100</v>
      </c>
      <c r="M1068" t="s">
        <v>39</v>
      </c>
      <c r="N1068">
        <v>29</v>
      </c>
      <c r="P1068">
        <f t="shared" si="33"/>
        <v>994.66</v>
      </c>
      <c r="Q1068">
        <v>100</v>
      </c>
    </row>
    <row r="1069" spans="1:17" hidden="1" x14ac:dyDescent="0.2">
      <c r="A1069" s="2">
        <f t="shared" si="32"/>
        <v>43313</v>
      </c>
      <c r="B1069">
        <v>2018</v>
      </c>
      <c r="C1069" s="3" t="s">
        <v>116</v>
      </c>
      <c r="D1069" t="s">
        <v>74</v>
      </c>
      <c r="E1069" t="s">
        <v>78</v>
      </c>
      <c r="F1069" t="s">
        <v>114</v>
      </c>
      <c r="G1069">
        <v>112.87</v>
      </c>
      <c r="H1069" t="s">
        <v>16</v>
      </c>
      <c r="I1069" t="s">
        <v>17</v>
      </c>
      <c r="J1069" t="s">
        <v>37</v>
      </c>
      <c r="K1069" t="s">
        <v>18</v>
      </c>
      <c r="L1069">
        <v>10</v>
      </c>
      <c r="M1069" t="s">
        <v>19</v>
      </c>
      <c r="N1069">
        <v>29</v>
      </c>
      <c r="P1069">
        <f t="shared" si="33"/>
        <v>112.87</v>
      </c>
      <c r="Q1069">
        <v>100</v>
      </c>
    </row>
    <row r="1070" spans="1:17" hidden="1" x14ac:dyDescent="0.2">
      <c r="A1070" s="2">
        <f t="shared" si="32"/>
        <v>43313</v>
      </c>
      <c r="B1070">
        <v>2018</v>
      </c>
      <c r="C1070" s="3" t="s">
        <v>116</v>
      </c>
      <c r="D1070" t="s">
        <v>66</v>
      </c>
      <c r="E1070" t="s">
        <v>14</v>
      </c>
      <c r="F1070" t="s">
        <v>106</v>
      </c>
      <c r="G1070">
        <v>1379.5</v>
      </c>
      <c r="H1070" t="s">
        <v>16</v>
      </c>
      <c r="I1070" t="s">
        <v>17</v>
      </c>
      <c r="J1070">
        <v>1</v>
      </c>
      <c r="K1070" t="s">
        <v>18</v>
      </c>
      <c r="L1070">
        <v>10</v>
      </c>
      <c r="M1070" t="s">
        <v>19</v>
      </c>
      <c r="N1070">
        <v>20</v>
      </c>
      <c r="P1070">
        <f t="shared" si="33"/>
        <v>1379.5</v>
      </c>
      <c r="Q1070">
        <v>100</v>
      </c>
    </row>
    <row r="1071" spans="1:17" hidden="1" x14ac:dyDescent="0.2">
      <c r="A1071" s="2">
        <f t="shared" si="32"/>
        <v>43313</v>
      </c>
      <c r="B1071">
        <v>2018</v>
      </c>
      <c r="C1071" s="3" t="s">
        <v>116</v>
      </c>
      <c r="D1071" t="s">
        <v>82</v>
      </c>
      <c r="E1071" t="s">
        <v>83</v>
      </c>
      <c r="F1071" t="s">
        <v>115</v>
      </c>
      <c r="G1071">
        <v>463.51</v>
      </c>
      <c r="H1071" t="s">
        <v>16</v>
      </c>
      <c r="I1071" t="s">
        <v>17</v>
      </c>
      <c r="J1071">
        <v>1</v>
      </c>
      <c r="K1071" t="s">
        <v>18</v>
      </c>
      <c r="L1071">
        <v>10</v>
      </c>
      <c r="M1071" t="s">
        <v>19</v>
      </c>
      <c r="N1071">
        <v>21</v>
      </c>
      <c r="P1071">
        <f t="shared" si="33"/>
        <v>463.50999999999993</v>
      </c>
      <c r="Q1071">
        <v>100</v>
      </c>
    </row>
  </sheetData>
  <autoFilter ref="A1:Q1071" xr:uid="{88EE7E54-1130-284E-8EAD-49EA5C3456AA}">
    <filterColumn colId="3">
      <filters>
        <filter val="Gro."/>
      </filters>
    </filterColumn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AE743-C537-C84F-B48A-56A8DA63D01B}">
  <sheetPr filterMode="1">
    <tabColor rgb="FFFFC000"/>
  </sheetPr>
  <dimension ref="A1:W1071"/>
  <sheetViews>
    <sheetView topLeftCell="J1" zoomScale="117" zoomScaleNormal="117" workbookViewId="0">
      <selection activeCell="J576" sqref="J576"/>
    </sheetView>
  </sheetViews>
  <sheetFormatPr baseColWidth="10" defaultRowHeight="16" x14ac:dyDescent="0.2"/>
  <cols>
    <col min="1" max="1" width="10.83203125" style="2"/>
    <col min="20" max="20" width="19.5" bestFit="1" customWidth="1"/>
    <col min="21" max="21" width="16.5" bestFit="1" customWidth="1"/>
    <col min="22" max="22" width="18.5" bestFit="1" customWidth="1"/>
  </cols>
  <sheetData>
    <row r="1" spans="1:21" x14ac:dyDescent="0.2">
      <c r="A1" s="2" t="s">
        <v>134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125</v>
      </c>
      <c r="P1" t="s">
        <v>135</v>
      </c>
      <c r="Q1" t="s">
        <v>136</v>
      </c>
    </row>
    <row r="2" spans="1:21" hidden="1" x14ac:dyDescent="0.2">
      <c r="A2" s="2">
        <f t="shared" ref="A2:A65" si="0">DATE(B2,C2,1)</f>
        <v>44774</v>
      </c>
      <c r="B2">
        <v>2022</v>
      </c>
      <c r="C2" s="3" t="s">
        <v>116</v>
      </c>
      <c r="D2" t="s">
        <v>13</v>
      </c>
      <c r="E2" t="s">
        <v>14</v>
      </c>
      <c r="F2" t="s">
        <v>15</v>
      </c>
      <c r="G2">
        <v>1959</v>
      </c>
      <c r="H2" t="s">
        <v>16</v>
      </c>
      <c r="I2" t="s">
        <v>17</v>
      </c>
      <c r="J2">
        <v>1</v>
      </c>
      <c r="K2" t="s">
        <v>18</v>
      </c>
      <c r="L2">
        <v>10</v>
      </c>
      <c r="M2" t="s">
        <v>19</v>
      </c>
      <c r="N2">
        <v>9</v>
      </c>
      <c r="P2">
        <f>(G2/Q2)*100</f>
        <v>1590.1276578290785</v>
      </c>
      <c r="Q2">
        <v>123.1976558834606</v>
      </c>
      <c r="T2" t="s">
        <v>144</v>
      </c>
    </row>
    <row r="3" spans="1:21" hidden="1" x14ac:dyDescent="0.2">
      <c r="A3" s="2">
        <f t="shared" si="0"/>
        <v>44774</v>
      </c>
      <c r="B3">
        <v>2022</v>
      </c>
      <c r="C3" s="3" t="s">
        <v>116</v>
      </c>
      <c r="D3" t="s">
        <v>20</v>
      </c>
      <c r="E3" t="s">
        <v>14</v>
      </c>
      <c r="F3" t="s">
        <v>21</v>
      </c>
      <c r="G3">
        <v>1699</v>
      </c>
      <c r="H3" t="s">
        <v>16</v>
      </c>
      <c r="I3" t="s">
        <v>17</v>
      </c>
      <c r="J3">
        <v>1</v>
      </c>
      <c r="K3" t="s">
        <v>18</v>
      </c>
      <c r="L3">
        <v>10</v>
      </c>
      <c r="M3" t="s">
        <v>19</v>
      </c>
      <c r="N3">
        <v>31</v>
      </c>
      <c r="P3">
        <f>(G3/Q3)*100</f>
        <v>1379.0846812922944</v>
      </c>
      <c r="Q3">
        <v>123.1976558834606</v>
      </c>
    </row>
    <row r="4" spans="1:21" x14ac:dyDescent="0.2">
      <c r="A4" s="2">
        <f t="shared" si="0"/>
        <v>44774</v>
      </c>
      <c r="B4">
        <v>2022</v>
      </c>
      <c r="C4" s="3" t="s">
        <v>116</v>
      </c>
      <c r="D4" t="s">
        <v>22</v>
      </c>
      <c r="E4" t="s">
        <v>23</v>
      </c>
      <c r="F4" t="s">
        <v>24</v>
      </c>
      <c r="G4">
        <v>897.37</v>
      </c>
      <c r="H4" t="s">
        <v>16</v>
      </c>
      <c r="I4" t="s">
        <v>17</v>
      </c>
      <c r="J4" t="s">
        <v>37</v>
      </c>
      <c r="K4" t="s">
        <v>25</v>
      </c>
      <c r="L4">
        <v>100</v>
      </c>
      <c r="M4" t="s">
        <v>19</v>
      </c>
      <c r="N4">
        <v>14</v>
      </c>
      <c r="P4">
        <f>(G4/Q4)*100</f>
        <v>728.39859944159275</v>
      </c>
      <c r="Q4">
        <v>123.1976558834606</v>
      </c>
      <c r="T4" t="s">
        <v>144</v>
      </c>
    </row>
    <row r="5" spans="1:21" hidden="1" x14ac:dyDescent="0.2">
      <c r="A5" s="2">
        <f t="shared" si="0"/>
        <v>44774</v>
      </c>
      <c r="B5">
        <v>2022</v>
      </c>
      <c r="C5" s="3" t="s">
        <v>116</v>
      </c>
      <c r="D5" t="s">
        <v>26</v>
      </c>
      <c r="E5" t="s">
        <v>27</v>
      </c>
      <c r="F5" t="s">
        <v>28</v>
      </c>
      <c r="G5">
        <v>447.19</v>
      </c>
      <c r="H5" t="s">
        <v>16</v>
      </c>
      <c r="I5" t="s">
        <v>29</v>
      </c>
      <c r="J5">
        <v>1</v>
      </c>
      <c r="K5" t="s">
        <v>30</v>
      </c>
      <c r="L5">
        <v>3</v>
      </c>
      <c r="M5" t="s">
        <v>19</v>
      </c>
      <c r="N5">
        <v>19</v>
      </c>
      <c r="P5">
        <f t="shared" ref="P5:P68" si="1">(G5/Q5)*100</f>
        <v>362.98580260570986</v>
      </c>
      <c r="Q5">
        <v>123.1976558834606</v>
      </c>
    </row>
    <row r="6" spans="1:21" hidden="1" x14ac:dyDescent="0.2">
      <c r="A6" s="2">
        <f t="shared" si="0"/>
        <v>44774</v>
      </c>
      <c r="B6">
        <v>2022</v>
      </c>
      <c r="C6" s="3" t="s">
        <v>116</v>
      </c>
      <c r="D6" t="s">
        <v>31</v>
      </c>
      <c r="E6" t="s">
        <v>32</v>
      </c>
      <c r="F6" t="s">
        <v>33</v>
      </c>
      <c r="G6">
        <v>785.62</v>
      </c>
      <c r="H6" t="s">
        <v>16</v>
      </c>
      <c r="I6" t="s">
        <v>17</v>
      </c>
      <c r="J6">
        <v>2</v>
      </c>
      <c r="K6" t="s">
        <v>30</v>
      </c>
      <c r="L6">
        <v>3</v>
      </c>
      <c r="M6" t="s">
        <v>19</v>
      </c>
      <c r="N6">
        <v>12</v>
      </c>
      <c r="P6">
        <f t="shared" si="1"/>
        <v>637.69070471857106</v>
      </c>
      <c r="Q6">
        <v>123.1976558834606</v>
      </c>
      <c r="T6" t="s">
        <v>144</v>
      </c>
    </row>
    <row r="7" spans="1:21" hidden="1" x14ac:dyDescent="0.2">
      <c r="A7" s="2">
        <f t="shared" si="0"/>
        <v>44774</v>
      </c>
      <c r="B7">
        <v>2022</v>
      </c>
      <c r="C7" s="3" t="s">
        <v>116</v>
      </c>
      <c r="D7" t="s">
        <v>34</v>
      </c>
      <c r="E7" t="s">
        <v>35</v>
      </c>
      <c r="F7" t="s">
        <v>36</v>
      </c>
      <c r="G7">
        <v>120.98</v>
      </c>
      <c r="H7" t="s">
        <v>16</v>
      </c>
      <c r="I7" t="s">
        <v>17</v>
      </c>
      <c r="J7" t="s">
        <v>37</v>
      </c>
      <c r="K7" t="s">
        <v>38</v>
      </c>
      <c r="L7">
        <v>100</v>
      </c>
      <c r="M7" t="s">
        <v>39</v>
      </c>
      <c r="N7">
        <v>11</v>
      </c>
      <c r="P7">
        <f t="shared" si="1"/>
        <v>98.199920390077551</v>
      </c>
      <c r="Q7">
        <v>123.1976558834606</v>
      </c>
      <c r="T7" t="s">
        <v>144</v>
      </c>
    </row>
    <row r="8" spans="1:21" hidden="1" x14ac:dyDescent="0.2">
      <c r="A8" s="2">
        <f t="shared" si="0"/>
        <v>44774</v>
      </c>
      <c r="B8">
        <v>2022</v>
      </c>
      <c r="C8" s="3" t="s">
        <v>116</v>
      </c>
      <c r="D8" t="s">
        <v>40</v>
      </c>
      <c r="E8" t="s">
        <v>23</v>
      </c>
      <c r="F8" t="s">
        <v>41</v>
      </c>
      <c r="G8">
        <v>891</v>
      </c>
      <c r="H8" t="s">
        <v>16</v>
      </c>
      <c r="I8" t="s">
        <v>42</v>
      </c>
      <c r="J8">
        <v>2</v>
      </c>
      <c r="K8" t="s">
        <v>43</v>
      </c>
      <c r="L8">
        <v>25</v>
      </c>
      <c r="M8" t="s">
        <v>39</v>
      </c>
      <c r="N8">
        <v>15</v>
      </c>
      <c r="P8">
        <f t="shared" si="1"/>
        <v>723.22804651644162</v>
      </c>
      <c r="Q8">
        <v>123.1976558834606</v>
      </c>
      <c r="T8" t="s">
        <v>144</v>
      </c>
    </row>
    <row r="9" spans="1:21" hidden="1" x14ac:dyDescent="0.2">
      <c r="A9" s="2">
        <f t="shared" si="0"/>
        <v>44774</v>
      </c>
      <c r="B9">
        <v>2022</v>
      </c>
      <c r="C9" s="3" t="s">
        <v>116</v>
      </c>
      <c r="D9" t="s">
        <v>44</v>
      </c>
      <c r="E9" t="s">
        <v>14</v>
      </c>
      <c r="F9" t="s">
        <v>45</v>
      </c>
      <c r="G9">
        <v>487</v>
      </c>
      <c r="H9" t="s">
        <v>16</v>
      </c>
      <c r="I9" t="s">
        <v>17</v>
      </c>
      <c r="J9">
        <v>1</v>
      </c>
      <c r="K9" t="s">
        <v>30</v>
      </c>
      <c r="L9">
        <v>3</v>
      </c>
      <c r="M9" t="s">
        <v>19</v>
      </c>
      <c r="N9">
        <v>27</v>
      </c>
      <c r="P9">
        <f t="shared" si="1"/>
        <v>395.2997291285152</v>
      </c>
      <c r="Q9">
        <v>123.1976558834606</v>
      </c>
    </row>
    <row r="10" spans="1:21" hidden="1" x14ac:dyDescent="0.2">
      <c r="A10" s="2">
        <f t="shared" si="0"/>
        <v>44774</v>
      </c>
      <c r="B10">
        <v>2022</v>
      </c>
      <c r="C10" s="3" t="s">
        <v>116</v>
      </c>
      <c r="D10" t="s">
        <v>46</v>
      </c>
      <c r="E10" t="s">
        <v>47</v>
      </c>
      <c r="F10" t="s">
        <v>48</v>
      </c>
      <c r="G10">
        <v>398</v>
      </c>
      <c r="H10" t="s">
        <v>16</v>
      </c>
      <c r="I10" t="s">
        <v>42</v>
      </c>
      <c r="J10" t="s">
        <v>37</v>
      </c>
      <c r="K10" t="s">
        <v>18</v>
      </c>
      <c r="L10">
        <v>10</v>
      </c>
      <c r="M10" t="s">
        <v>19</v>
      </c>
      <c r="N10">
        <v>28</v>
      </c>
      <c r="P10">
        <f t="shared" si="1"/>
        <v>323.05809485246209</v>
      </c>
      <c r="Q10">
        <v>123.1976558834606</v>
      </c>
    </row>
    <row r="11" spans="1:21" hidden="1" x14ac:dyDescent="0.2">
      <c r="A11" s="2">
        <f t="shared" si="0"/>
        <v>44774</v>
      </c>
      <c r="B11">
        <v>2022</v>
      </c>
      <c r="C11" s="3" t="s">
        <v>116</v>
      </c>
      <c r="D11" t="s">
        <v>49</v>
      </c>
      <c r="E11" t="s">
        <v>14</v>
      </c>
      <c r="F11" t="s">
        <v>50</v>
      </c>
      <c r="G11">
        <v>525.70000000000005</v>
      </c>
      <c r="H11" t="s">
        <v>16</v>
      </c>
      <c r="I11" t="s">
        <v>17</v>
      </c>
      <c r="J11" t="s">
        <v>37</v>
      </c>
      <c r="K11" t="s">
        <v>30</v>
      </c>
      <c r="L11">
        <v>3</v>
      </c>
      <c r="M11" t="s">
        <v>19</v>
      </c>
      <c r="N11">
        <v>6</v>
      </c>
      <c r="P11">
        <f t="shared" si="1"/>
        <v>426.71266448225964</v>
      </c>
      <c r="Q11">
        <v>123.1976558834606</v>
      </c>
    </row>
    <row r="12" spans="1:21" hidden="1" x14ac:dyDescent="0.2">
      <c r="A12" s="2">
        <f t="shared" si="0"/>
        <v>44774</v>
      </c>
      <c r="B12">
        <v>2022</v>
      </c>
      <c r="C12" s="3" t="s">
        <v>116</v>
      </c>
      <c r="D12" t="s">
        <v>49</v>
      </c>
      <c r="E12" t="s">
        <v>51</v>
      </c>
      <c r="F12" t="s">
        <v>52</v>
      </c>
      <c r="G12">
        <v>124.51</v>
      </c>
      <c r="H12" t="s">
        <v>16</v>
      </c>
      <c r="I12" t="s">
        <v>17</v>
      </c>
      <c r="J12" t="s">
        <v>37</v>
      </c>
      <c r="K12" t="s">
        <v>18</v>
      </c>
      <c r="L12">
        <v>10</v>
      </c>
      <c r="M12" t="s">
        <v>19</v>
      </c>
      <c r="N12">
        <v>6</v>
      </c>
      <c r="P12">
        <f t="shared" si="1"/>
        <v>101.06523464844234</v>
      </c>
      <c r="Q12">
        <v>123.1976558834606</v>
      </c>
    </row>
    <row r="13" spans="1:21" hidden="1" x14ac:dyDescent="0.2">
      <c r="A13" s="2">
        <f t="shared" si="0"/>
        <v>44774</v>
      </c>
      <c r="B13">
        <v>2022</v>
      </c>
      <c r="C13" s="3" t="s">
        <v>116</v>
      </c>
      <c r="D13" t="s">
        <v>53</v>
      </c>
      <c r="E13" t="s">
        <v>54</v>
      </c>
      <c r="F13" t="s">
        <v>55</v>
      </c>
      <c r="G13">
        <v>655</v>
      </c>
      <c r="H13" t="s">
        <v>16</v>
      </c>
      <c r="I13" t="s">
        <v>17</v>
      </c>
      <c r="J13" t="s">
        <v>37</v>
      </c>
      <c r="K13" t="s">
        <v>56</v>
      </c>
      <c r="L13">
        <v>10</v>
      </c>
      <c r="M13" t="s">
        <v>19</v>
      </c>
      <c r="N13">
        <v>3</v>
      </c>
      <c r="P13">
        <f t="shared" si="1"/>
        <v>531.66596012151433</v>
      </c>
      <c r="Q13">
        <v>123.1976558834606</v>
      </c>
      <c r="U13" t="s">
        <v>137</v>
      </c>
    </row>
    <row r="14" spans="1:21" hidden="1" x14ac:dyDescent="0.2">
      <c r="A14" s="2">
        <f t="shared" si="0"/>
        <v>44774</v>
      </c>
      <c r="B14">
        <v>2022</v>
      </c>
      <c r="C14" s="3" t="s">
        <v>116</v>
      </c>
      <c r="D14" t="s">
        <v>57</v>
      </c>
      <c r="E14" t="s">
        <v>58</v>
      </c>
      <c r="F14" t="s">
        <v>59</v>
      </c>
      <c r="G14">
        <v>584.5</v>
      </c>
      <c r="H14" t="s">
        <v>16</v>
      </c>
      <c r="I14" t="s">
        <v>42</v>
      </c>
      <c r="J14">
        <v>1</v>
      </c>
      <c r="K14" t="s">
        <v>60</v>
      </c>
      <c r="L14">
        <v>10</v>
      </c>
      <c r="M14" t="s">
        <v>39</v>
      </c>
      <c r="N14">
        <v>23</v>
      </c>
      <c r="P14">
        <f t="shared" si="1"/>
        <v>474.44084532980935</v>
      </c>
      <c r="Q14">
        <v>123.1976558834606</v>
      </c>
    </row>
    <row r="15" spans="1:21" hidden="1" x14ac:dyDescent="0.2">
      <c r="A15" s="2">
        <f t="shared" si="0"/>
        <v>44774</v>
      </c>
      <c r="B15">
        <v>2022</v>
      </c>
      <c r="C15" s="3" t="s">
        <v>116</v>
      </c>
      <c r="D15" t="s">
        <v>61</v>
      </c>
      <c r="E15" t="s">
        <v>14</v>
      </c>
      <c r="F15" t="s">
        <v>62</v>
      </c>
      <c r="G15">
        <v>1824.23</v>
      </c>
      <c r="H15" t="s">
        <v>16</v>
      </c>
      <c r="I15" t="s">
        <v>17</v>
      </c>
      <c r="J15">
        <v>1</v>
      </c>
      <c r="K15" t="s">
        <v>63</v>
      </c>
      <c r="L15">
        <v>3.6</v>
      </c>
      <c r="M15" t="s">
        <v>64</v>
      </c>
      <c r="N15">
        <v>32</v>
      </c>
      <c r="P15">
        <f t="shared" si="1"/>
        <v>1480.7343426449925</v>
      </c>
      <c r="Q15">
        <v>123.1976558834606</v>
      </c>
    </row>
    <row r="16" spans="1:21" hidden="1" x14ac:dyDescent="0.2">
      <c r="A16" s="2">
        <f t="shared" si="0"/>
        <v>44774</v>
      </c>
      <c r="B16">
        <v>2022</v>
      </c>
      <c r="C16" s="3" t="s">
        <v>116</v>
      </c>
      <c r="D16" t="s">
        <v>31</v>
      </c>
      <c r="E16" t="s">
        <v>23</v>
      </c>
      <c r="F16" t="s">
        <v>65</v>
      </c>
      <c r="G16">
        <v>1338.45</v>
      </c>
      <c r="H16" t="s">
        <v>16</v>
      </c>
      <c r="I16" t="s">
        <v>17</v>
      </c>
      <c r="J16" t="s">
        <v>37</v>
      </c>
      <c r="K16" t="s">
        <v>38</v>
      </c>
      <c r="L16">
        <v>100</v>
      </c>
      <c r="M16" t="s">
        <v>39</v>
      </c>
      <c r="N16">
        <v>12</v>
      </c>
      <c r="P16">
        <f t="shared" si="1"/>
        <v>1086.4248920986884</v>
      </c>
      <c r="Q16">
        <v>123.1976558834606</v>
      </c>
    </row>
    <row r="17" spans="1:22" hidden="1" x14ac:dyDescent="0.2">
      <c r="A17" s="2">
        <f t="shared" si="0"/>
        <v>44774</v>
      </c>
      <c r="B17">
        <v>2022</v>
      </c>
      <c r="C17" s="3" t="s">
        <v>116</v>
      </c>
      <c r="D17" t="s">
        <v>66</v>
      </c>
      <c r="E17" t="s">
        <v>14</v>
      </c>
      <c r="F17" t="s">
        <v>67</v>
      </c>
      <c r="G17">
        <v>447</v>
      </c>
      <c r="H17" t="s">
        <v>16</v>
      </c>
      <c r="I17" t="s">
        <v>17</v>
      </c>
      <c r="J17">
        <v>1</v>
      </c>
      <c r="K17" t="s">
        <v>30</v>
      </c>
      <c r="L17">
        <v>3</v>
      </c>
      <c r="M17" t="s">
        <v>19</v>
      </c>
      <c r="N17">
        <v>20</v>
      </c>
      <c r="P17">
        <f t="shared" si="1"/>
        <v>362.83157889208684</v>
      </c>
      <c r="Q17">
        <v>123.1976558834606</v>
      </c>
    </row>
    <row r="18" spans="1:22" hidden="1" x14ac:dyDescent="0.2">
      <c r="A18" s="2">
        <f t="shared" si="0"/>
        <v>44774</v>
      </c>
      <c r="B18">
        <v>2022</v>
      </c>
      <c r="C18" s="3" t="s">
        <v>116</v>
      </c>
      <c r="D18" t="s">
        <v>68</v>
      </c>
      <c r="E18" t="s">
        <v>69</v>
      </c>
      <c r="F18" t="s">
        <v>70</v>
      </c>
      <c r="G18">
        <v>823</v>
      </c>
      <c r="H18" t="s">
        <v>16</v>
      </c>
      <c r="I18" t="s">
        <v>17</v>
      </c>
      <c r="J18">
        <v>1</v>
      </c>
      <c r="K18" t="s">
        <v>71</v>
      </c>
      <c r="L18">
        <v>100</v>
      </c>
      <c r="M18" t="s">
        <v>64</v>
      </c>
      <c r="N18">
        <v>22</v>
      </c>
      <c r="P18">
        <f t="shared" si="1"/>
        <v>668.03219111451335</v>
      </c>
      <c r="Q18">
        <v>123.1976558834606</v>
      </c>
    </row>
    <row r="19" spans="1:22" hidden="1" x14ac:dyDescent="0.2">
      <c r="A19" s="2">
        <f t="shared" si="0"/>
        <v>44774</v>
      </c>
      <c r="B19">
        <v>2022</v>
      </c>
      <c r="C19" s="3" t="s">
        <v>116</v>
      </c>
      <c r="D19" t="s">
        <v>68</v>
      </c>
      <c r="E19" t="s">
        <v>72</v>
      </c>
      <c r="F19" t="s">
        <v>73</v>
      </c>
      <c r="G19">
        <v>379.12</v>
      </c>
      <c r="H19" t="s">
        <v>16</v>
      </c>
      <c r="I19" t="s">
        <v>17</v>
      </c>
      <c r="J19" t="s">
        <v>37</v>
      </c>
      <c r="K19" t="s">
        <v>18</v>
      </c>
      <c r="L19">
        <v>10</v>
      </c>
      <c r="M19" t="s">
        <v>19</v>
      </c>
      <c r="N19">
        <v>22</v>
      </c>
      <c r="P19">
        <f t="shared" si="1"/>
        <v>307.73312794086792</v>
      </c>
      <c r="Q19">
        <v>123.1976558834606</v>
      </c>
    </row>
    <row r="20" spans="1:22" hidden="1" x14ac:dyDescent="0.2">
      <c r="A20" s="2">
        <f t="shared" si="0"/>
        <v>44774</v>
      </c>
      <c r="B20">
        <v>2022</v>
      </c>
      <c r="C20" s="3" t="s">
        <v>116</v>
      </c>
      <c r="D20" t="s">
        <v>74</v>
      </c>
      <c r="E20" t="s">
        <v>75</v>
      </c>
      <c r="F20" t="s">
        <v>76</v>
      </c>
      <c r="G20">
        <v>1206.4000000000001</v>
      </c>
      <c r="H20" t="s">
        <v>16</v>
      </c>
      <c r="I20" t="s">
        <v>17</v>
      </c>
      <c r="J20" t="s">
        <v>37</v>
      </c>
      <c r="K20" t="s">
        <v>77</v>
      </c>
      <c r="L20">
        <v>100</v>
      </c>
      <c r="M20" t="s">
        <v>39</v>
      </c>
      <c r="N20">
        <v>29</v>
      </c>
      <c r="P20">
        <f t="shared" si="1"/>
        <v>979.23941113067917</v>
      </c>
      <c r="Q20">
        <v>123.1976558834606</v>
      </c>
    </row>
    <row r="21" spans="1:22" hidden="1" x14ac:dyDescent="0.2">
      <c r="A21" s="2">
        <f t="shared" si="0"/>
        <v>44774</v>
      </c>
      <c r="B21">
        <v>2022</v>
      </c>
      <c r="C21" s="3" t="s">
        <v>116</v>
      </c>
      <c r="D21" t="s">
        <v>74</v>
      </c>
      <c r="E21" t="s">
        <v>78</v>
      </c>
      <c r="F21" t="s">
        <v>79</v>
      </c>
      <c r="G21">
        <v>122.71</v>
      </c>
      <c r="H21" t="s">
        <v>16</v>
      </c>
      <c r="I21" t="s">
        <v>17</v>
      </c>
      <c r="J21" t="s">
        <v>37</v>
      </c>
      <c r="K21" t="s">
        <v>18</v>
      </c>
      <c r="L21">
        <v>10</v>
      </c>
      <c r="M21" t="s">
        <v>19</v>
      </c>
      <c r="N21">
        <v>29</v>
      </c>
      <c r="P21">
        <f t="shared" si="1"/>
        <v>99.604167887803072</v>
      </c>
      <c r="Q21">
        <v>123.1976558834606</v>
      </c>
    </row>
    <row r="22" spans="1:22" hidden="1" x14ac:dyDescent="0.2">
      <c r="A22" s="2">
        <f t="shared" si="0"/>
        <v>44774</v>
      </c>
      <c r="B22">
        <v>2022</v>
      </c>
      <c r="C22" s="3" t="s">
        <v>116</v>
      </c>
      <c r="D22" t="s">
        <v>66</v>
      </c>
      <c r="E22" t="s">
        <v>80</v>
      </c>
      <c r="F22" t="s">
        <v>81</v>
      </c>
      <c r="G22">
        <v>612</v>
      </c>
      <c r="H22" t="s">
        <v>16</v>
      </c>
      <c r="I22" t="s">
        <v>17</v>
      </c>
      <c r="J22" t="s">
        <v>37</v>
      </c>
      <c r="K22" t="s">
        <v>18</v>
      </c>
      <c r="L22">
        <v>10</v>
      </c>
      <c r="M22" t="s">
        <v>19</v>
      </c>
      <c r="N22">
        <v>20</v>
      </c>
      <c r="P22">
        <f t="shared" si="1"/>
        <v>496.76269861735375</v>
      </c>
      <c r="Q22">
        <v>123.1976558834606</v>
      </c>
    </row>
    <row r="23" spans="1:22" hidden="1" x14ac:dyDescent="0.2">
      <c r="A23" s="2">
        <f t="shared" si="0"/>
        <v>44774</v>
      </c>
      <c r="B23">
        <v>2022</v>
      </c>
      <c r="C23" s="3" t="s">
        <v>116</v>
      </c>
      <c r="D23" t="s">
        <v>82</v>
      </c>
      <c r="E23" t="s">
        <v>83</v>
      </c>
      <c r="F23" t="s">
        <v>84</v>
      </c>
      <c r="G23">
        <v>443.42</v>
      </c>
      <c r="H23" t="s">
        <v>16</v>
      </c>
      <c r="I23" t="s">
        <v>17</v>
      </c>
      <c r="J23">
        <v>1</v>
      </c>
      <c r="K23" t="s">
        <v>18</v>
      </c>
      <c r="L23">
        <v>10</v>
      </c>
      <c r="M23" t="s">
        <v>19</v>
      </c>
      <c r="N23">
        <v>21</v>
      </c>
      <c r="P23">
        <f t="shared" si="1"/>
        <v>359.92567944592651</v>
      </c>
      <c r="Q23">
        <v>123.1976558834606</v>
      </c>
    </row>
    <row r="24" spans="1:22" hidden="1" x14ac:dyDescent="0.2">
      <c r="A24" s="2">
        <f t="shared" si="0"/>
        <v>44743</v>
      </c>
      <c r="B24">
        <v>2022</v>
      </c>
      <c r="C24" s="3" t="s">
        <v>124</v>
      </c>
      <c r="D24" t="s">
        <v>13</v>
      </c>
      <c r="E24" t="s">
        <v>14</v>
      </c>
      <c r="F24" t="s">
        <v>15</v>
      </c>
      <c r="G24">
        <v>1759</v>
      </c>
      <c r="H24" t="s">
        <v>16</v>
      </c>
      <c r="I24" t="s">
        <v>17</v>
      </c>
      <c r="J24">
        <v>1</v>
      </c>
      <c r="K24" t="s">
        <v>18</v>
      </c>
      <c r="L24">
        <v>10</v>
      </c>
      <c r="M24" t="s">
        <v>19</v>
      </c>
      <c r="N24">
        <v>9</v>
      </c>
      <c r="P24">
        <f t="shared" si="1"/>
        <v>1437.7814149934652</v>
      </c>
      <c r="Q24">
        <v>122.34126701436008</v>
      </c>
    </row>
    <row r="25" spans="1:22" hidden="1" x14ac:dyDescent="0.2">
      <c r="A25" s="2">
        <f t="shared" si="0"/>
        <v>44743</v>
      </c>
      <c r="B25">
        <v>2022</v>
      </c>
      <c r="C25" s="3" t="s">
        <v>124</v>
      </c>
      <c r="D25" t="s">
        <v>20</v>
      </c>
      <c r="E25" t="s">
        <v>14</v>
      </c>
      <c r="F25" t="s">
        <v>21</v>
      </c>
      <c r="G25">
        <v>1699</v>
      </c>
      <c r="H25" t="s">
        <v>16</v>
      </c>
      <c r="I25" t="s">
        <v>17</v>
      </c>
      <c r="J25">
        <v>1</v>
      </c>
      <c r="K25" t="s">
        <v>18</v>
      </c>
      <c r="L25">
        <v>10</v>
      </c>
      <c r="M25" t="s">
        <v>19</v>
      </c>
      <c r="N25">
        <v>31</v>
      </c>
      <c r="P25">
        <f t="shared" si="1"/>
        <v>1388.7382740613402</v>
      </c>
      <c r="Q25">
        <v>122.34126701436008</v>
      </c>
    </row>
    <row r="26" spans="1:22" x14ac:dyDescent="0.2">
      <c r="A26" s="2">
        <f t="shared" si="0"/>
        <v>44743</v>
      </c>
      <c r="B26">
        <v>2022</v>
      </c>
      <c r="C26" s="3" t="s">
        <v>124</v>
      </c>
      <c r="D26" t="s">
        <v>22</v>
      </c>
      <c r="E26" t="s">
        <v>23</v>
      </c>
      <c r="F26" t="s">
        <v>24</v>
      </c>
      <c r="G26">
        <v>897.37</v>
      </c>
      <c r="H26" t="s">
        <v>16</v>
      </c>
      <c r="I26" t="s">
        <v>17</v>
      </c>
      <c r="J26" t="s">
        <v>37</v>
      </c>
      <c r="K26" t="s">
        <v>25</v>
      </c>
      <c r="L26">
        <v>100</v>
      </c>
      <c r="M26" t="s">
        <v>19</v>
      </c>
      <c r="N26">
        <v>14</v>
      </c>
      <c r="P26">
        <f t="shared" si="1"/>
        <v>733.4973896376838</v>
      </c>
      <c r="Q26">
        <v>122.34126701436008</v>
      </c>
    </row>
    <row r="27" spans="1:22" hidden="1" x14ac:dyDescent="0.2">
      <c r="A27" s="2">
        <f t="shared" si="0"/>
        <v>44743</v>
      </c>
      <c r="B27">
        <v>2022</v>
      </c>
      <c r="C27" s="3" t="s">
        <v>124</v>
      </c>
      <c r="D27" t="s">
        <v>26</v>
      </c>
      <c r="E27" t="s">
        <v>27</v>
      </c>
      <c r="F27" t="s">
        <v>28</v>
      </c>
      <c r="G27">
        <v>447.19</v>
      </c>
      <c r="H27" t="s">
        <v>16</v>
      </c>
      <c r="I27" t="s">
        <v>29</v>
      </c>
      <c r="J27">
        <v>1</v>
      </c>
      <c r="K27" t="s">
        <v>30</v>
      </c>
      <c r="L27">
        <v>3</v>
      </c>
      <c r="M27" t="s">
        <v>19</v>
      </c>
      <c r="N27">
        <v>19</v>
      </c>
      <c r="P27">
        <f t="shared" si="1"/>
        <v>365.52670322394982</v>
      </c>
      <c r="Q27">
        <v>122.34126701436008</v>
      </c>
    </row>
    <row r="28" spans="1:22" hidden="1" x14ac:dyDescent="0.2">
      <c r="A28" s="2">
        <f t="shared" si="0"/>
        <v>44743</v>
      </c>
      <c r="B28">
        <v>2022</v>
      </c>
      <c r="C28" s="3" t="s">
        <v>124</v>
      </c>
      <c r="D28" t="s">
        <v>31</v>
      </c>
      <c r="E28" t="s">
        <v>32</v>
      </c>
      <c r="F28" t="s">
        <v>33</v>
      </c>
      <c r="G28">
        <v>785.62</v>
      </c>
      <c r="H28" t="s">
        <v>16</v>
      </c>
      <c r="I28" t="s">
        <v>17</v>
      </c>
      <c r="J28">
        <v>2</v>
      </c>
      <c r="K28" t="s">
        <v>30</v>
      </c>
      <c r="L28">
        <v>3</v>
      </c>
      <c r="M28" t="s">
        <v>19</v>
      </c>
      <c r="N28">
        <v>12</v>
      </c>
      <c r="P28">
        <f t="shared" si="1"/>
        <v>642.154539651601</v>
      </c>
      <c r="Q28">
        <v>122.34126701436008</v>
      </c>
      <c r="T28" t="s">
        <v>150</v>
      </c>
      <c r="U28" t="s">
        <v>171</v>
      </c>
      <c r="V28" t="s">
        <v>172</v>
      </c>
    </row>
    <row r="29" spans="1:22" hidden="1" x14ac:dyDescent="0.2">
      <c r="A29" s="2">
        <f t="shared" si="0"/>
        <v>44743</v>
      </c>
      <c r="B29">
        <v>2022</v>
      </c>
      <c r="C29" s="3" t="s">
        <v>124</v>
      </c>
      <c r="D29" t="s">
        <v>34</v>
      </c>
      <c r="E29" t="s">
        <v>35</v>
      </c>
      <c r="F29" t="s">
        <v>36</v>
      </c>
      <c r="G29">
        <v>120.98</v>
      </c>
      <c r="H29" t="s">
        <v>16</v>
      </c>
      <c r="I29" t="s">
        <v>17</v>
      </c>
      <c r="J29" t="s">
        <v>37</v>
      </c>
      <c r="K29" t="s">
        <v>38</v>
      </c>
      <c r="L29">
        <v>100</v>
      </c>
      <c r="M29" t="s">
        <v>39</v>
      </c>
      <c r="N29">
        <v>11</v>
      </c>
      <c r="P29">
        <f t="shared" si="1"/>
        <v>98.887319832808089</v>
      </c>
      <c r="Q29">
        <v>122.34126701436008</v>
      </c>
    </row>
    <row r="30" spans="1:22" hidden="1" x14ac:dyDescent="0.2">
      <c r="A30" s="2">
        <f t="shared" si="0"/>
        <v>44743</v>
      </c>
      <c r="B30">
        <v>2022</v>
      </c>
      <c r="C30" s="3" t="s">
        <v>124</v>
      </c>
      <c r="D30" t="s">
        <v>40</v>
      </c>
      <c r="E30" t="s">
        <v>23</v>
      </c>
      <c r="F30" t="s">
        <v>41</v>
      </c>
      <c r="G30">
        <v>878</v>
      </c>
      <c r="H30" t="s">
        <v>16</v>
      </c>
      <c r="I30" t="s">
        <v>42</v>
      </c>
      <c r="J30">
        <v>2</v>
      </c>
      <c r="K30" t="s">
        <v>43</v>
      </c>
      <c r="L30">
        <v>25</v>
      </c>
      <c r="M30" t="s">
        <v>39</v>
      </c>
      <c r="N30">
        <v>15</v>
      </c>
      <c r="P30">
        <f t="shared" si="1"/>
        <v>717.66462897342956</v>
      </c>
      <c r="Q30">
        <v>122.34126701436008</v>
      </c>
    </row>
    <row r="31" spans="1:22" hidden="1" x14ac:dyDescent="0.2">
      <c r="A31" s="2">
        <f t="shared" si="0"/>
        <v>44743</v>
      </c>
      <c r="B31">
        <v>2022</v>
      </c>
      <c r="C31" s="3" t="s">
        <v>124</v>
      </c>
      <c r="D31" t="s">
        <v>44</v>
      </c>
      <c r="E31" t="s">
        <v>14</v>
      </c>
      <c r="F31" t="s">
        <v>45</v>
      </c>
      <c r="G31">
        <v>479</v>
      </c>
      <c r="H31" t="s">
        <v>16</v>
      </c>
      <c r="I31" t="s">
        <v>17</v>
      </c>
      <c r="J31">
        <v>1</v>
      </c>
      <c r="K31" t="s">
        <v>30</v>
      </c>
      <c r="L31">
        <v>3</v>
      </c>
      <c r="M31" t="s">
        <v>19</v>
      </c>
      <c r="N31">
        <v>27</v>
      </c>
      <c r="P31">
        <f t="shared" si="1"/>
        <v>391.52774177479813</v>
      </c>
      <c r="Q31">
        <v>122.34126701436008</v>
      </c>
    </row>
    <row r="32" spans="1:22" hidden="1" x14ac:dyDescent="0.2">
      <c r="A32" s="2">
        <f t="shared" si="0"/>
        <v>44743</v>
      </c>
      <c r="B32">
        <v>2022</v>
      </c>
      <c r="C32" s="3" t="s">
        <v>124</v>
      </c>
      <c r="D32" t="s">
        <v>46</v>
      </c>
      <c r="E32" t="s">
        <v>47</v>
      </c>
      <c r="F32" t="s">
        <v>48</v>
      </c>
      <c r="G32">
        <v>398</v>
      </c>
      <c r="H32" t="s">
        <v>16</v>
      </c>
      <c r="I32" t="s">
        <v>42</v>
      </c>
      <c r="J32" t="s">
        <v>37</v>
      </c>
      <c r="K32" t="s">
        <v>18</v>
      </c>
      <c r="L32">
        <v>10</v>
      </c>
      <c r="M32" t="s">
        <v>19</v>
      </c>
      <c r="N32">
        <v>28</v>
      </c>
      <c r="P32">
        <f t="shared" si="1"/>
        <v>325.31950151642934</v>
      </c>
      <c r="Q32">
        <v>122.34126701436008</v>
      </c>
    </row>
    <row r="33" spans="1:22" hidden="1" x14ac:dyDescent="0.2">
      <c r="A33" s="2">
        <f t="shared" si="0"/>
        <v>44743</v>
      </c>
      <c r="B33">
        <v>2022</v>
      </c>
      <c r="C33" s="3" t="s">
        <v>124</v>
      </c>
      <c r="D33" t="s">
        <v>49</v>
      </c>
      <c r="E33" t="s">
        <v>14</v>
      </c>
      <c r="F33" t="s">
        <v>50</v>
      </c>
      <c r="G33">
        <v>516.80999999999995</v>
      </c>
      <c r="H33" t="s">
        <v>16</v>
      </c>
      <c r="I33" t="s">
        <v>17</v>
      </c>
      <c r="J33" t="s">
        <v>37</v>
      </c>
      <c r="K33" t="s">
        <v>30</v>
      </c>
      <c r="L33">
        <v>3</v>
      </c>
      <c r="M33" t="s">
        <v>19</v>
      </c>
      <c r="N33">
        <v>6</v>
      </c>
      <c r="P33">
        <f t="shared" si="1"/>
        <v>422.4330944188589</v>
      </c>
      <c r="Q33">
        <v>122.34126701436008</v>
      </c>
    </row>
    <row r="34" spans="1:22" hidden="1" x14ac:dyDescent="0.2">
      <c r="A34" s="2">
        <f t="shared" si="0"/>
        <v>44743</v>
      </c>
      <c r="B34">
        <v>2022</v>
      </c>
      <c r="C34" s="3" t="s">
        <v>124</v>
      </c>
      <c r="D34" t="s">
        <v>49</v>
      </c>
      <c r="E34" t="s">
        <v>51</v>
      </c>
      <c r="F34" t="s">
        <v>52</v>
      </c>
      <c r="G34">
        <v>124.51</v>
      </c>
      <c r="H34" t="s">
        <v>16</v>
      </c>
      <c r="I34" t="s">
        <v>17</v>
      </c>
      <c r="J34" t="s">
        <v>37</v>
      </c>
      <c r="K34" t="s">
        <v>18</v>
      </c>
      <c r="L34">
        <v>10</v>
      </c>
      <c r="M34" t="s">
        <v>19</v>
      </c>
      <c r="N34">
        <v>6</v>
      </c>
      <c r="P34">
        <f t="shared" si="1"/>
        <v>101.77269129098146</v>
      </c>
      <c r="Q34">
        <v>122.34126701436008</v>
      </c>
    </row>
    <row r="35" spans="1:22" hidden="1" x14ac:dyDescent="0.2">
      <c r="A35" s="2">
        <f t="shared" si="0"/>
        <v>44743</v>
      </c>
      <c r="B35">
        <v>2022</v>
      </c>
      <c r="C35" s="3" t="s">
        <v>124</v>
      </c>
      <c r="D35" t="s">
        <v>53</v>
      </c>
      <c r="E35" t="s">
        <v>54</v>
      </c>
      <c r="F35" t="s">
        <v>55</v>
      </c>
      <c r="G35">
        <v>655</v>
      </c>
      <c r="H35" t="s">
        <v>16</v>
      </c>
      <c r="I35" t="s">
        <v>17</v>
      </c>
      <c r="J35" t="s">
        <v>37</v>
      </c>
      <c r="K35" t="s">
        <v>56</v>
      </c>
      <c r="L35">
        <v>10</v>
      </c>
      <c r="M35" t="s">
        <v>19</v>
      </c>
      <c r="N35">
        <v>3</v>
      </c>
      <c r="P35">
        <f t="shared" si="1"/>
        <v>535.38762184236487</v>
      </c>
      <c r="Q35">
        <v>122.34126701436008</v>
      </c>
    </row>
    <row r="36" spans="1:22" hidden="1" x14ac:dyDescent="0.2">
      <c r="A36" s="2">
        <f t="shared" si="0"/>
        <v>44743</v>
      </c>
      <c r="B36">
        <v>2022</v>
      </c>
      <c r="C36" s="3" t="s">
        <v>124</v>
      </c>
      <c r="D36" t="s">
        <v>57</v>
      </c>
      <c r="E36" t="s">
        <v>58</v>
      </c>
      <c r="F36" t="s">
        <v>59</v>
      </c>
      <c r="G36">
        <v>584.5</v>
      </c>
      <c r="H36" t="s">
        <v>16</v>
      </c>
      <c r="I36" t="s">
        <v>42</v>
      </c>
      <c r="J36">
        <v>1</v>
      </c>
      <c r="K36" t="s">
        <v>60</v>
      </c>
      <c r="L36">
        <v>10</v>
      </c>
      <c r="M36" t="s">
        <v>39</v>
      </c>
      <c r="N36">
        <v>23</v>
      </c>
      <c r="P36">
        <f t="shared" si="1"/>
        <v>477.7619312471179</v>
      </c>
      <c r="Q36">
        <v>122.34126701436008</v>
      </c>
    </row>
    <row r="37" spans="1:22" hidden="1" x14ac:dyDescent="0.2">
      <c r="A37" s="2">
        <f t="shared" si="0"/>
        <v>44743</v>
      </c>
      <c r="B37">
        <v>2022</v>
      </c>
      <c r="C37" s="3" t="s">
        <v>124</v>
      </c>
      <c r="D37" t="s">
        <v>61</v>
      </c>
      <c r="E37" t="s">
        <v>14</v>
      </c>
      <c r="F37" t="s">
        <v>62</v>
      </c>
      <c r="G37">
        <v>1806.35</v>
      </c>
      <c r="H37" t="s">
        <v>16</v>
      </c>
      <c r="I37" t="s">
        <v>17</v>
      </c>
      <c r="J37">
        <v>1</v>
      </c>
      <c r="K37" t="s">
        <v>63</v>
      </c>
      <c r="L37">
        <v>3.6</v>
      </c>
      <c r="M37" t="s">
        <v>64</v>
      </c>
      <c r="N37">
        <v>32</v>
      </c>
      <c r="P37">
        <f t="shared" si="1"/>
        <v>1476.4846270457338</v>
      </c>
      <c r="Q37">
        <v>122.34126701436008</v>
      </c>
    </row>
    <row r="38" spans="1:22" hidden="1" x14ac:dyDescent="0.2">
      <c r="A38" s="2">
        <f t="shared" si="0"/>
        <v>44743</v>
      </c>
      <c r="B38">
        <v>2022</v>
      </c>
      <c r="C38" s="3" t="s">
        <v>124</v>
      </c>
      <c r="D38" t="s">
        <v>31</v>
      </c>
      <c r="E38" t="s">
        <v>23</v>
      </c>
      <c r="F38" t="s">
        <v>65</v>
      </c>
      <c r="G38">
        <v>1296.5</v>
      </c>
      <c r="H38" t="s">
        <v>16</v>
      </c>
      <c r="I38" t="s">
        <v>17</v>
      </c>
      <c r="J38" t="s">
        <v>37</v>
      </c>
      <c r="K38" t="s">
        <v>38</v>
      </c>
      <c r="L38">
        <v>100</v>
      </c>
      <c r="M38" t="s">
        <v>39</v>
      </c>
      <c r="N38">
        <v>12</v>
      </c>
      <c r="P38">
        <f t="shared" si="1"/>
        <v>1059.7405369750015</v>
      </c>
      <c r="Q38">
        <v>122.34126701436008</v>
      </c>
      <c r="T38" t="s">
        <v>168</v>
      </c>
      <c r="U38">
        <v>653.25784256559905</v>
      </c>
      <c r="V38">
        <v>650.68641563393874</v>
      </c>
    </row>
    <row r="39" spans="1:22" hidden="1" x14ac:dyDescent="0.2">
      <c r="A39" s="2">
        <f t="shared" si="0"/>
        <v>44743</v>
      </c>
      <c r="B39">
        <v>2022</v>
      </c>
      <c r="C39" s="3" t="s">
        <v>124</v>
      </c>
      <c r="D39" t="s">
        <v>66</v>
      </c>
      <c r="E39" t="s">
        <v>14</v>
      </c>
      <c r="F39" t="s">
        <v>67</v>
      </c>
      <c r="G39">
        <v>447</v>
      </c>
      <c r="H39" t="s">
        <v>16</v>
      </c>
      <c r="I39" t="s">
        <v>17</v>
      </c>
      <c r="J39">
        <v>1</v>
      </c>
      <c r="K39" t="s">
        <v>30</v>
      </c>
      <c r="L39">
        <v>3</v>
      </c>
      <c r="M39" t="s">
        <v>19</v>
      </c>
      <c r="N39">
        <v>20</v>
      </c>
      <c r="P39">
        <f t="shared" si="1"/>
        <v>365.37139994433142</v>
      </c>
      <c r="Q39">
        <v>122.34126701436008</v>
      </c>
    </row>
    <row r="40" spans="1:22" hidden="1" x14ac:dyDescent="0.2">
      <c r="A40" s="2">
        <f t="shared" si="0"/>
        <v>44743</v>
      </c>
      <c r="B40">
        <v>2022</v>
      </c>
      <c r="C40" s="3" t="s">
        <v>124</v>
      </c>
      <c r="D40" t="s">
        <v>68</v>
      </c>
      <c r="E40" t="s">
        <v>69</v>
      </c>
      <c r="F40" t="s">
        <v>70</v>
      </c>
      <c r="G40">
        <v>823</v>
      </c>
      <c r="H40" t="s">
        <v>16</v>
      </c>
      <c r="I40" t="s">
        <v>17</v>
      </c>
      <c r="J40">
        <v>1</v>
      </c>
      <c r="K40" t="s">
        <v>71</v>
      </c>
      <c r="L40">
        <v>100</v>
      </c>
      <c r="M40" t="s">
        <v>64</v>
      </c>
      <c r="N40">
        <v>22</v>
      </c>
      <c r="P40">
        <f t="shared" si="1"/>
        <v>672.70841645231496</v>
      </c>
      <c r="Q40">
        <v>122.34126701436008</v>
      </c>
    </row>
    <row r="41" spans="1:22" hidden="1" x14ac:dyDescent="0.2">
      <c r="A41" s="2">
        <f t="shared" si="0"/>
        <v>44743</v>
      </c>
      <c r="B41">
        <v>2022</v>
      </c>
      <c r="C41" s="3" t="s">
        <v>124</v>
      </c>
      <c r="D41" t="s">
        <v>68</v>
      </c>
      <c r="E41" t="s">
        <v>72</v>
      </c>
      <c r="F41" t="s">
        <v>73</v>
      </c>
      <c r="G41">
        <v>379.12</v>
      </c>
      <c r="H41" t="s">
        <v>16</v>
      </c>
      <c r="I41" t="s">
        <v>17</v>
      </c>
      <c r="J41" t="s">
        <v>37</v>
      </c>
      <c r="K41" t="s">
        <v>18</v>
      </c>
      <c r="L41">
        <v>10</v>
      </c>
      <c r="M41" t="s">
        <v>19</v>
      </c>
      <c r="N41">
        <v>22</v>
      </c>
      <c r="P41">
        <f t="shared" si="1"/>
        <v>309.88725983645395</v>
      </c>
      <c r="Q41">
        <v>122.34126701436008</v>
      </c>
    </row>
    <row r="42" spans="1:22" hidden="1" x14ac:dyDescent="0.2">
      <c r="A42" s="2">
        <f t="shared" si="0"/>
        <v>44743</v>
      </c>
      <c r="B42">
        <v>2022</v>
      </c>
      <c r="C42" s="3" t="s">
        <v>124</v>
      </c>
      <c r="D42" t="s">
        <v>74</v>
      </c>
      <c r="E42" t="s">
        <v>75</v>
      </c>
      <c r="F42" t="s">
        <v>76</v>
      </c>
      <c r="G42">
        <v>1194.4000000000001</v>
      </c>
      <c r="H42" t="s">
        <v>16</v>
      </c>
      <c r="I42" t="s">
        <v>17</v>
      </c>
      <c r="J42" t="s">
        <v>37</v>
      </c>
      <c r="K42" t="s">
        <v>77</v>
      </c>
      <c r="L42">
        <v>100</v>
      </c>
      <c r="M42" t="s">
        <v>39</v>
      </c>
      <c r="N42">
        <v>29</v>
      </c>
      <c r="P42">
        <f t="shared" si="1"/>
        <v>976.28545882216895</v>
      </c>
      <c r="Q42">
        <v>122.34126701436008</v>
      </c>
    </row>
    <row r="43" spans="1:22" hidden="1" x14ac:dyDescent="0.2">
      <c r="A43" s="2">
        <f t="shared" si="0"/>
        <v>44743</v>
      </c>
      <c r="B43">
        <v>2022</v>
      </c>
      <c r="C43" s="3" t="s">
        <v>124</v>
      </c>
      <c r="D43" t="s">
        <v>74</v>
      </c>
      <c r="E43" t="s">
        <v>78</v>
      </c>
      <c r="F43" t="s">
        <v>79</v>
      </c>
      <c r="G43">
        <v>138.72</v>
      </c>
      <c r="H43" t="s">
        <v>16</v>
      </c>
      <c r="I43" t="s">
        <v>17</v>
      </c>
      <c r="J43" t="s">
        <v>37</v>
      </c>
      <c r="K43" t="s">
        <v>18</v>
      </c>
      <c r="L43">
        <v>10</v>
      </c>
      <c r="M43" t="s">
        <v>19</v>
      </c>
      <c r="N43">
        <v>29</v>
      </c>
      <c r="P43">
        <f t="shared" si="1"/>
        <v>113.38774183507306</v>
      </c>
      <c r="Q43">
        <v>122.34126701436008</v>
      </c>
    </row>
    <row r="44" spans="1:22" hidden="1" x14ac:dyDescent="0.2">
      <c r="A44" s="2">
        <f t="shared" si="0"/>
        <v>44743</v>
      </c>
      <c r="B44">
        <v>2022</v>
      </c>
      <c r="C44" s="3" t="s">
        <v>124</v>
      </c>
      <c r="D44" t="s">
        <v>66</v>
      </c>
      <c r="E44" t="s">
        <v>80</v>
      </c>
      <c r="F44" t="s">
        <v>81</v>
      </c>
      <c r="G44">
        <v>612</v>
      </c>
      <c r="H44" t="s">
        <v>16</v>
      </c>
      <c r="I44" t="s">
        <v>17</v>
      </c>
      <c r="J44" t="s">
        <v>37</v>
      </c>
      <c r="K44" t="s">
        <v>18</v>
      </c>
      <c r="L44">
        <v>10</v>
      </c>
      <c r="M44" t="s">
        <v>19</v>
      </c>
      <c r="N44">
        <v>20</v>
      </c>
      <c r="P44">
        <f t="shared" si="1"/>
        <v>500.24003750767525</v>
      </c>
      <c r="Q44">
        <v>122.34126701436008</v>
      </c>
    </row>
    <row r="45" spans="1:22" hidden="1" x14ac:dyDescent="0.2">
      <c r="A45" s="2">
        <f t="shared" si="0"/>
        <v>44743</v>
      </c>
      <c r="B45">
        <v>2022</v>
      </c>
      <c r="C45" s="3" t="s">
        <v>124</v>
      </c>
      <c r="D45" t="s">
        <v>82</v>
      </c>
      <c r="E45" t="s">
        <v>83</v>
      </c>
      <c r="F45" t="s">
        <v>84</v>
      </c>
      <c r="G45">
        <v>493.21</v>
      </c>
      <c r="H45" t="s">
        <v>16</v>
      </c>
      <c r="I45" t="s">
        <v>17</v>
      </c>
      <c r="J45">
        <v>1</v>
      </c>
      <c r="K45" t="s">
        <v>18</v>
      </c>
      <c r="L45">
        <v>10</v>
      </c>
      <c r="M45" t="s">
        <v>19</v>
      </c>
      <c r="N45">
        <v>21</v>
      </c>
      <c r="P45">
        <f t="shared" si="1"/>
        <v>403.14279231888969</v>
      </c>
      <c r="Q45">
        <v>122.34126701436008</v>
      </c>
    </row>
    <row r="46" spans="1:22" hidden="1" x14ac:dyDescent="0.2">
      <c r="A46" s="2">
        <f t="shared" si="0"/>
        <v>44713</v>
      </c>
      <c r="B46">
        <v>2022</v>
      </c>
      <c r="C46" s="3" t="s">
        <v>123</v>
      </c>
      <c r="D46" t="s">
        <v>13</v>
      </c>
      <c r="E46" t="s">
        <v>14</v>
      </c>
      <c r="F46" t="s">
        <v>15</v>
      </c>
      <c r="G46">
        <v>1920</v>
      </c>
      <c r="H46" t="s">
        <v>16</v>
      </c>
      <c r="I46" t="s">
        <v>17</v>
      </c>
      <c r="J46">
        <v>1</v>
      </c>
      <c r="K46" t="s">
        <v>18</v>
      </c>
      <c r="L46">
        <v>10</v>
      </c>
      <c r="M46" t="s">
        <v>19</v>
      </c>
      <c r="N46">
        <v>9</v>
      </c>
      <c r="P46">
        <f t="shared" si="1"/>
        <v>1580.9939256007278</v>
      </c>
      <c r="Q46">
        <v>121.44259183478269</v>
      </c>
      <c r="T46" t="s">
        <v>126</v>
      </c>
    </row>
    <row r="47" spans="1:22" hidden="1" x14ac:dyDescent="0.2">
      <c r="A47" s="2">
        <f t="shared" si="0"/>
        <v>44713</v>
      </c>
      <c r="B47">
        <v>2022</v>
      </c>
      <c r="C47" s="3" t="s">
        <v>123</v>
      </c>
      <c r="D47" t="s">
        <v>20</v>
      </c>
      <c r="E47" t="s">
        <v>14</v>
      </c>
      <c r="F47" t="s">
        <v>21</v>
      </c>
      <c r="G47">
        <v>1699</v>
      </c>
      <c r="H47" t="s">
        <v>16</v>
      </c>
      <c r="I47" t="s">
        <v>17</v>
      </c>
      <c r="J47">
        <v>1</v>
      </c>
      <c r="K47" t="s">
        <v>18</v>
      </c>
      <c r="L47">
        <v>10</v>
      </c>
      <c r="M47" t="s">
        <v>19</v>
      </c>
      <c r="N47">
        <v>31</v>
      </c>
      <c r="P47">
        <f t="shared" si="1"/>
        <v>1399.0149372893943</v>
      </c>
      <c r="Q47">
        <v>121.44259183478269</v>
      </c>
      <c r="T47" t="s">
        <v>138</v>
      </c>
    </row>
    <row r="48" spans="1:22" x14ac:dyDescent="0.2">
      <c r="A48" s="2">
        <f t="shared" si="0"/>
        <v>44713</v>
      </c>
      <c r="B48">
        <v>2022</v>
      </c>
      <c r="C48" s="3" t="s">
        <v>123</v>
      </c>
      <c r="D48" t="s">
        <v>22</v>
      </c>
      <c r="E48" t="s">
        <v>23</v>
      </c>
      <c r="F48" t="s">
        <v>24</v>
      </c>
      <c r="G48">
        <v>897.37</v>
      </c>
      <c r="H48" t="s">
        <v>16</v>
      </c>
      <c r="I48" t="s">
        <v>17</v>
      </c>
      <c r="J48" t="s">
        <v>37</v>
      </c>
      <c r="K48" t="s">
        <v>25</v>
      </c>
      <c r="L48">
        <v>100</v>
      </c>
      <c r="M48" t="s">
        <v>19</v>
      </c>
      <c r="N48">
        <v>14</v>
      </c>
      <c r="P48">
        <f t="shared" si="1"/>
        <v>738.92527032100281</v>
      </c>
      <c r="Q48">
        <v>121.44259183478269</v>
      </c>
      <c r="T48" t="s">
        <v>126</v>
      </c>
    </row>
    <row r="49" spans="1:23" hidden="1" x14ac:dyDescent="0.2">
      <c r="A49" s="2">
        <f t="shared" si="0"/>
        <v>44713</v>
      </c>
      <c r="B49">
        <v>2022</v>
      </c>
      <c r="C49" s="3" t="s">
        <v>123</v>
      </c>
      <c r="D49" t="s">
        <v>26</v>
      </c>
      <c r="E49" t="s">
        <v>27</v>
      </c>
      <c r="F49" t="s">
        <v>28</v>
      </c>
      <c r="G49">
        <v>432.06</v>
      </c>
      <c r="H49" t="s">
        <v>16</v>
      </c>
      <c r="I49" t="s">
        <v>29</v>
      </c>
      <c r="J49">
        <v>1</v>
      </c>
      <c r="K49" t="s">
        <v>30</v>
      </c>
      <c r="L49">
        <v>3</v>
      </c>
      <c r="M49" t="s">
        <v>19</v>
      </c>
      <c r="N49">
        <v>19</v>
      </c>
      <c r="P49">
        <f t="shared" si="1"/>
        <v>355.77303932033885</v>
      </c>
      <c r="Q49">
        <v>121.44259183478269</v>
      </c>
      <c r="T49" t="s">
        <v>139</v>
      </c>
    </row>
    <row r="50" spans="1:23" hidden="1" x14ac:dyDescent="0.2">
      <c r="A50" s="2">
        <f t="shared" si="0"/>
        <v>44713</v>
      </c>
      <c r="B50">
        <v>2022</v>
      </c>
      <c r="C50" s="3" t="s">
        <v>123</v>
      </c>
      <c r="D50" t="s">
        <v>31</v>
      </c>
      <c r="E50" t="s">
        <v>32</v>
      </c>
      <c r="F50" t="s">
        <v>33</v>
      </c>
      <c r="G50">
        <v>785.62</v>
      </c>
      <c r="H50" t="s">
        <v>16</v>
      </c>
      <c r="I50" t="s">
        <v>17</v>
      </c>
      <c r="J50">
        <v>2</v>
      </c>
      <c r="K50" t="s">
        <v>30</v>
      </c>
      <c r="L50">
        <v>3</v>
      </c>
      <c r="M50" t="s">
        <v>19</v>
      </c>
      <c r="N50">
        <v>12</v>
      </c>
      <c r="P50">
        <f t="shared" si="1"/>
        <v>646.90648324502286</v>
      </c>
      <c r="Q50">
        <v>121.44259183478269</v>
      </c>
      <c r="T50" t="s">
        <v>135</v>
      </c>
      <c r="U50">
        <v>596.19585756635252</v>
      </c>
      <c r="V50">
        <v>595.82406582429508</v>
      </c>
    </row>
    <row r="51" spans="1:23" hidden="1" x14ac:dyDescent="0.2">
      <c r="A51" s="2">
        <f t="shared" si="0"/>
        <v>44713</v>
      </c>
      <c r="B51">
        <v>2022</v>
      </c>
      <c r="C51" s="3" t="s">
        <v>123</v>
      </c>
      <c r="D51" t="s">
        <v>34</v>
      </c>
      <c r="E51" t="s">
        <v>35</v>
      </c>
      <c r="F51" t="s">
        <v>36</v>
      </c>
      <c r="G51">
        <v>125.49</v>
      </c>
      <c r="H51" t="s">
        <v>16</v>
      </c>
      <c r="I51" t="s">
        <v>17</v>
      </c>
      <c r="J51" t="s">
        <v>37</v>
      </c>
      <c r="K51" t="s">
        <v>38</v>
      </c>
      <c r="L51">
        <v>100</v>
      </c>
      <c r="M51" t="s">
        <v>39</v>
      </c>
      <c r="N51">
        <v>11</v>
      </c>
      <c r="P51">
        <f t="shared" si="1"/>
        <v>103.33277485606007</v>
      </c>
      <c r="Q51">
        <v>121.44259183478269</v>
      </c>
      <c r="T51" t="s">
        <v>126</v>
      </c>
    </row>
    <row r="52" spans="1:23" hidden="1" x14ac:dyDescent="0.2">
      <c r="A52" s="2">
        <f t="shared" si="0"/>
        <v>44713</v>
      </c>
      <c r="B52">
        <v>2022</v>
      </c>
      <c r="C52" s="3" t="s">
        <v>123</v>
      </c>
      <c r="D52" t="s">
        <v>40</v>
      </c>
      <c r="E52" t="s">
        <v>23</v>
      </c>
      <c r="F52" t="s">
        <v>41</v>
      </c>
      <c r="G52">
        <v>865</v>
      </c>
      <c r="H52" t="s">
        <v>16</v>
      </c>
      <c r="I52" t="s">
        <v>42</v>
      </c>
      <c r="J52">
        <v>2</v>
      </c>
      <c r="K52" t="s">
        <v>43</v>
      </c>
      <c r="L52">
        <v>25</v>
      </c>
      <c r="M52" t="s">
        <v>39</v>
      </c>
      <c r="N52">
        <v>15</v>
      </c>
      <c r="P52">
        <f t="shared" si="1"/>
        <v>712.27070085657795</v>
      </c>
      <c r="Q52">
        <v>121.44259183478269</v>
      </c>
      <c r="T52" t="s">
        <v>150</v>
      </c>
      <c r="U52" t="s">
        <v>155</v>
      </c>
      <c r="V52" t="s">
        <v>156</v>
      </c>
      <c r="W52" t="s">
        <v>157</v>
      </c>
    </row>
    <row r="53" spans="1:23" hidden="1" x14ac:dyDescent="0.2">
      <c r="A53" s="2">
        <f t="shared" si="0"/>
        <v>44713</v>
      </c>
      <c r="B53">
        <v>2022</v>
      </c>
      <c r="C53" s="3" t="s">
        <v>123</v>
      </c>
      <c r="D53" t="s">
        <v>44</v>
      </c>
      <c r="E53" t="s">
        <v>14</v>
      </c>
      <c r="F53" t="s">
        <v>45</v>
      </c>
      <c r="G53">
        <v>471</v>
      </c>
      <c r="H53" t="s">
        <v>16</v>
      </c>
      <c r="I53" t="s">
        <v>17</v>
      </c>
      <c r="J53">
        <v>1</v>
      </c>
      <c r="K53" t="s">
        <v>30</v>
      </c>
      <c r="L53">
        <v>3</v>
      </c>
      <c r="M53" t="s">
        <v>19</v>
      </c>
      <c r="N53">
        <v>27</v>
      </c>
      <c r="P53">
        <f t="shared" si="1"/>
        <v>387.83757237392859</v>
      </c>
      <c r="Q53">
        <v>121.44259183478269</v>
      </c>
      <c r="T53" t="s">
        <v>135</v>
      </c>
    </row>
    <row r="54" spans="1:23" hidden="1" x14ac:dyDescent="0.2">
      <c r="A54" s="2">
        <f t="shared" si="0"/>
        <v>44713</v>
      </c>
      <c r="B54">
        <v>2022</v>
      </c>
      <c r="C54" s="3" t="s">
        <v>123</v>
      </c>
      <c r="D54" t="s">
        <v>46</v>
      </c>
      <c r="E54" t="s">
        <v>47</v>
      </c>
      <c r="F54" t="s">
        <v>48</v>
      </c>
      <c r="G54">
        <v>398</v>
      </c>
      <c r="H54" t="s">
        <v>16</v>
      </c>
      <c r="I54" t="s">
        <v>42</v>
      </c>
      <c r="J54" t="s">
        <v>37</v>
      </c>
      <c r="K54" t="s">
        <v>18</v>
      </c>
      <c r="L54">
        <v>10</v>
      </c>
      <c r="M54" t="s">
        <v>19</v>
      </c>
      <c r="N54">
        <v>28</v>
      </c>
      <c r="P54">
        <f t="shared" si="1"/>
        <v>327.7268658276509</v>
      </c>
      <c r="Q54">
        <v>121.44259183478269</v>
      </c>
    </row>
    <row r="55" spans="1:23" hidden="1" x14ac:dyDescent="0.2">
      <c r="A55" s="2">
        <f t="shared" si="0"/>
        <v>44713</v>
      </c>
      <c r="B55">
        <v>2022</v>
      </c>
      <c r="C55" s="3" t="s">
        <v>123</v>
      </c>
      <c r="D55" t="s">
        <v>49</v>
      </c>
      <c r="E55" t="s">
        <v>14</v>
      </c>
      <c r="F55" t="s">
        <v>50</v>
      </c>
      <c r="G55">
        <v>507.92</v>
      </c>
      <c r="H55" t="s">
        <v>16</v>
      </c>
      <c r="I55" t="s">
        <v>17</v>
      </c>
      <c r="J55" t="s">
        <v>37</v>
      </c>
      <c r="K55" t="s">
        <v>30</v>
      </c>
      <c r="L55">
        <v>3</v>
      </c>
      <c r="M55" t="s">
        <v>19</v>
      </c>
      <c r="N55">
        <v>6</v>
      </c>
      <c r="P55">
        <f t="shared" si="1"/>
        <v>418.23876806829264</v>
      </c>
      <c r="Q55">
        <v>121.44259183478269</v>
      </c>
      <c r="T55" t="s">
        <v>141</v>
      </c>
    </row>
    <row r="56" spans="1:23" hidden="1" x14ac:dyDescent="0.2">
      <c r="A56" s="2">
        <f t="shared" si="0"/>
        <v>44713</v>
      </c>
      <c r="B56">
        <v>2022</v>
      </c>
      <c r="C56" s="3" t="s">
        <v>123</v>
      </c>
      <c r="D56" t="s">
        <v>49</v>
      </c>
      <c r="E56" t="s">
        <v>51</v>
      </c>
      <c r="F56" t="s">
        <v>52</v>
      </c>
      <c r="G56">
        <v>152.91999999999999</v>
      </c>
      <c r="H56" t="s">
        <v>16</v>
      </c>
      <c r="I56" t="s">
        <v>17</v>
      </c>
      <c r="J56" t="s">
        <v>37</v>
      </c>
      <c r="K56" t="s">
        <v>18</v>
      </c>
      <c r="L56">
        <v>10</v>
      </c>
      <c r="M56" t="s">
        <v>19</v>
      </c>
      <c r="N56">
        <v>6</v>
      </c>
      <c r="P56">
        <f t="shared" si="1"/>
        <v>125.91957869940798</v>
      </c>
      <c r="Q56">
        <v>121.44259183478269</v>
      </c>
      <c r="T56" t="s">
        <v>142</v>
      </c>
    </row>
    <row r="57" spans="1:23" hidden="1" x14ac:dyDescent="0.2">
      <c r="A57" s="2">
        <f t="shared" si="0"/>
        <v>44713</v>
      </c>
      <c r="B57">
        <v>2022</v>
      </c>
      <c r="C57" s="3" t="s">
        <v>123</v>
      </c>
      <c r="D57" t="s">
        <v>53</v>
      </c>
      <c r="E57" t="s">
        <v>54</v>
      </c>
      <c r="F57" t="s">
        <v>55</v>
      </c>
      <c r="G57">
        <v>628</v>
      </c>
      <c r="H57" t="s">
        <v>16</v>
      </c>
      <c r="I57" t="s">
        <v>17</v>
      </c>
      <c r="J57" t="s">
        <v>37</v>
      </c>
      <c r="K57" t="s">
        <v>56</v>
      </c>
      <c r="L57">
        <v>10</v>
      </c>
      <c r="M57" t="s">
        <v>19</v>
      </c>
      <c r="N57">
        <v>3</v>
      </c>
      <c r="P57">
        <f t="shared" si="1"/>
        <v>517.11676316523813</v>
      </c>
      <c r="Q57">
        <v>121.44259183478269</v>
      </c>
      <c r="U57" t="s">
        <v>126</v>
      </c>
    </row>
    <row r="58" spans="1:23" hidden="1" x14ac:dyDescent="0.2">
      <c r="A58" s="2">
        <f t="shared" si="0"/>
        <v>44713</v>
      </c>
      <c r="B58">
        <v>2022</v>
      </c>
      <c r="C58" s="3" t="s">
        <v>123</v>
      </c>
      <c r="D58" t="s">
        <v>57</v>
      </c>
      <c r="E58" t="s">
        <v>58</v>
      </c>
      <c r="F58" t="s">
        <v>59</v>
      </c>
      <c r="G58">
        <v>584.5</v>
      </c>
      <c r="H58" t="s">
        <v>16</v>
      </c>
      <c r="I58" t="s">
        <v>42</v>
      </c>
      <c r="J58">
        <v>1</v>
      </c>
      <c r="K58" t="s">
        <v>60</v>
      </c>
      <c r="L58">
        <v>10</v>
      </c>
      <c r="M58" t="s">
        <v>39</v>
      </c>
      <c r="N58">
        <v>23</v>
      </c>
      <c r="P58">
        <f t="shared" si="1"/>
        <v>481.29736953834657</v>
      </c>
      <c r="Q58">
        <v>121.44259183478269</v>
      </c>
    </row>
    <row r="59" spans="1:23" hidden="1" x14ac:dyDescent="0.2">
      <c r="A59" s="2">
        <f t="shared" si="0"/>
        <v>44713</v>
      </c>
      <c r="B59">
        <v>2022</v>
      </c>
      <c r="C59" s="3" t="s">
        <v>123</v>
      </c>
      <c r="D59" t="s">
        <v>61</v>
      </c>
      <c r="E59" t="s">
        <v>14</v>
      </c>
      <c r="F59" t="s">
        <v>62</v>
      </c>
      <c r="G59">
        <v>1788.46</v>
      </c>
      <c r="H59" t="s">
        <v>16</v>
      </c>
      <c r="I59" t="s">
        <v>17</v>
      </c>
      <c r="J59">
        <v>1</v>
      </c>
      <c r="K59" t="s">
        <v>63</v>
      </c>
      <c r="L59">
        <v>3.6</v>
      </c>
      <c r="M59" t="s">
        <v>64</v>
      </c>
      <c r="N59">
        <v>32</v>
      </c>
      <c r="P59">
        <f t="shared" si="1"/>
        <v>1472.6793730103532</v>
      </c>
      <c r="Q59">
        <v>121.44259183478269</v>
      </c>
    </row>
    <row r="60" spans="1:23" hidden="1" x14ac:dyDescent="0.2">
      <c r="A60" s="2">
        <f t="shared" si="0"/>
        <v>44713</v>
      </c>
      <c r="B60">
        <v>2022</v>
      </c>
      <c r="C60" s="3" t="s">
        <v>123</v>
      </c>
      <c r="D60" t="s">
        <v>31</v>
      </c>
      <c r="E60" t="s">
        <v>23</v>
      </c>
      <c r="F60" t="s">
        <v>65</v>
      </c>
      <c r="G60">
        <v>1458.27</v>
      </c>
      <c r="H60" t="s">
        <v>16</v>
      </c>
      <c r="I60" t="s">
        <v>17</v>
      </c>
      <c r="J60" t="s">
        <v>37</v>
      </c>
      <c r="K60" t="s">
        <v>38</v>
      </c>
      <c r="L60">
        <v>100</v>
      </c>
      <c r="M60" t="s">
        <v>39</v>
      </c>
      <c r="N60">
        <v>12</v>
      </c>
      <c r="P60">
        <f t="shared" si="1"/>
        <v>1200.7895895238403</v>
      </c>
      <c r="Q60">
        <v>121.44259183478269</v>
      </c>
      <c r="T60" t="s">
        <v>145</v>
      </c>
      <c r="U60">
        <f>U38-U50</f>
        <v>57.061984999246533</v>
      </c>
      <c r="V60">
        <f>V38-V50</f>
        <v>54.862349809643661</v>
      </c>
    </row>
    <row r="61" spans="1:23" hidden="1" x14ac:dyDescent="0.2">
      <c r="A61" s="2">
        <f t="shared" si="0"/>
        <v>44713</v>
      </c>
      <c r="B61">
        <v>2022</v>
      </c>
      <c r="C61" s="3" t="s">
        <v>123</v>
      </c>
      <c r="D61" t="s">
        <v>66</v>
      </c>
      <c r="E61" t="s">
        <v>14</v>
      </c>
      <c r="F61" t="s">
        <v>67</v>
      </c>
      <c r="G61">
        <v>432</v>
      </c>
      <c r="H61" t="s">
        <v>16</v>
      </c>
      <c r="I61" t="s">
        <v>17</v>
      </c>
      <c r="J61">
        <v>1</v>
      </c>
      <c r="K61" t="s">
        <v>30</v>
      </c>
      <c r="L61">
        <v>3</v>
      </c>
      <c r="M61" t="s">
        <v>19</v>
      </c>
      <c r="N61">
        <v>20</v>
      </c>
      <c r="P61">
        <f t="shared" si="1"/>
        <v>355.72363326016381</v>
      </c>
      <c r="Q61">
        <v>121.44259183478269</v>
      </c>
    </row>
    <row r="62" spans="1:23" hidden="1" x14ac:dyDescent="0.2">
      <c r="A62" s="2">
        <f t="shared" si="0"/>
        <v>44713</v>
      </c>
      <c r="B62">
        <v>2022</v>
      </c>
      <c r="C62" s="3" t="s">
        <v>123</v>
      </c>
      <c r="D62" t="s">
        <v>68</v>
      </c>
      <c r="E62" t="s">
        <v>69</v>
      </c>
      <c r="F62" t="s">
        <v>70</v>
      </c>
      <c r="G62">
        <v>823</v>
      </c>
      <c r="H62" t="s">
        <v>16</v>
      </c>
      <c r="I62" t="s">
        <v>17</v>
      </c>
      <c r="J62">
        <v>1</v>
      </c>
      <c r="K62" t="s">
        <v>71</v>
      </c>
      <c r="L62">
        <v>100</v>
      </c>
      <c r="M62" t="s">
        <v>64</v>
      </c>
      <c r="N62">
        <v>22</v>
      </c>
      <c r="P62">
        <f t="shared" si="1"/>
        <v>677.68645873406206</v>
      </c>
      <c r="Q62">
        <v>121.44259183478269</v>
      </c>
    </row>
    <row r="63" spans="1:23" hidden="1" x14ac:dyDescent="0.2">
      <c r="A63" s="2">
        <f t="shared" si="0"/>
        <v>44713</v>
      </c>
      <c r="B63">
        <v>2022</v>
      </c>
      <c r="C63" s="3" t="s">
        <v>123</v>
      </c>
      <c r="D63" t="s">
        <v>68</v>
      </c>
      <c r="E63" t="s">
        <v>72</v>
      </c>
      <c r="F63" t="s">
        <v>73</v>
      </c>
      <c r="G63">
        <v>379.12</v>
      </c>
      <c r="H63" t="s">
        <v>16</v>
      </c>
      <c r="I63" t="s">
        <v>17</v>
      </c>
      <c r="J63" t="s">
        <v>37</v>
      </c>
      <c r="K63" t="s">
        <v>18</v>
      </c>
      <c r="L63">
        <v>10</v>
      </c>
      <c r="M63" t="s">
        <v>19</v>
      </c>
      <c r="N63">
        <v>22</v>
      </c>
      <c r="P63">
        <f t="shared" si="1"/>
        <v>312.18042555924376</v>
      </c>
      <c r="Q63">
        <v>121.44259183478269</v>
      </c>
    </row>
    <row r="64" spans="1:23" hidden="1" x14ac:dyDescent="0.2">
      <c r="A64" s="2">
        <f t="shared" si="0"/>
        <v>44713</v>
      </c>
      <c r="B64">
        <v>2022</v>
      </c>
      <c r="C64" s="3" t="s">
        <v>123</v>
      </c>
      <c r="D64" t="s">
        <v>74</v>
      </c>
      <c r="E64" t="s">
        <v>75</v>
      </c>
      <c r="F64" t="s">
        <v>76</v>
      </c>
      <c r="G64">
        <v>1194.4000000000001</v>
      </c>
      <c r="H64" t="s">
        <v>16</v>
      </c>
      <c r="I64" t="s">
        <v>17</v>
      </c>
      <c r="J64" t="s">
        <v>37</v>
      </c>
      <c r="K64" t="s">
        <v>77</v>
      </c>
      <c r="L64">
        <v>100</v>
      </c>
      <c r="M64" t="s">
        <v>39</v>
      </c>
      <c r="N64">
        <v>29</v>
      </c>
      <c r="P64">
        <f t="shared" si="1"/>
        <v>983.50997121745286</v>
      </c>
      <c r="Q64">
        <v>121.44259183478269</v>
      </c>
    </row>
    <row r="65" spans="1:23" hidden="1" x14ac:dyDescent="0.2">
      <c r="A65" s="2">
        <f t="shared" si="0"/>
        <v>44713</v>
      </c>
      <c r="B65">
        <v>2022</v>
      </c>
      <c r="C65" s="3" t="s">
        <v>123</v>
      </c>
      <c r="D65" t="s">
        <v>74</v>
      </c>
      <c r="E65" t="s">
        <v>78</v>
      </c>
      <c r="F65" t="s">
        <v>79</v>
      </c>
      <c r="G65">
        <v>152.91999999999999</v>
      </c>
      <c r="H65" t="s">
        <v>16</v>
      </c>
      <c r="I65" t="s">
        <v>17</v>
      </c>
      <c r="J65" t="s">
        <v>37</v>
      </c>
      <c r="K65" t="s">
        <v>18</v>
      </c>
      <c r="L65">
        <v>10</v>
      </c>
      <c r="M65" t="s">
        <v>19</v>
      </c>
      <c r="N65">
        <v>29</v>
      </c>
      <c r="P65">
        <f t="shared" si="1"/>
        <v>125.91957869940798</v>
      </c>
      <c r="Q65">
        <v>121.44259183478269</v>
      </c>
    </row>
    <row r="66" spans="1:23" hidden="1" x14ac:dyDescent="0.2">
      <c r="A66" s="2">
        <f t="shared" ref="A66:A129" si="2">DATE(B66,C66,1)</f>
        <v>44713</v>
      </c>
      <c r="B66">
        <v>2022</v>
      </c>
      <c r="C66" s="3" t="s">
        <v>123</v>
      </c>
      <c r="D66" t="s">
        <v>66</v>
      </c>
      <c r="E66" t="s">
        <v>80</v>
      </c>
      <c r="F66" t="s">
        <v>81</v>
      </c>
      <c r="G66">
        <v>612</v>
      </c>
      <c r="H66" t="s">
        <v>16</v>
      </c>
      <c r="I66" t="s">
        <v>17</v>
      </c>
      <c r="J66" t="s">
        <v>37</v>
      </c>
      <c r="K66" t="s">
        <v>18</v>
      </c>
      <c r="L66">
        <v>10</v>
      </c>
      <c r="M66" t="s">
        <v>19</v>
      </c>
      <c r="N66">
        <v>20</v>
      </c>
      <c r="P66">
        <f t="shared" si="1"/>
        <v>503.941813785232</v>
      </c>
      <c r="Q66">
        <v>121.44259183478269</v>
      </c>
    </row>
    <row r="67" spans="1:23" hidden="1" x14ac:dyDescent="0.2">
      <c r="A67" s="2">
        <f t="shared" si="2"/>
        <v>44713</v>
      </c>
      <c r="B67">
        <v>2022</v>
      </c>
      <c r="C67" s="3" t="s">
        <v>123</v>
      </c>
      <c r="D67" t="s">
        <v>82</v>
      </c>
      <c r="E67" t="s">
        <v>83</v>
      </c>
      <c r="F67" t="s">
        <v>84</v>
      </c>
      <c r="G67">
        <v>544.47</v>
      </c>
      <c r="H67" t="s">
        <v>16</v>
      </c>
      <c r="I67" t="s">
        <v>17</v>
      </c>
      <c r="J67">
        <v>1</v>
      </c>
      <c r="K67" t="s">
        <v>18</v>
      </c>
      <c r="L67">
        <v>10</v>
      </c>
      <c r="M67" t="s">
        <v>19</v>
      </c>
      <c r="N67">
        <v>21</v>
      </c>
      <c r="P67">
        <f t="shared" si="1"/>
        <v>448.33529305824396</v>
      </c>
      <c r="Q67">
        <v>121.44259183478269</v>
      </c>
    </row>
    <row r="68" spans="1:23" hidden="1" x14ac:dyDescent="0.2">
      <c r="A68" s="2">
        <f t="shared" si="2"/>
        <v>44682</v>
      </c>
      <c r="B68">
        <v>2022</v>
      </c>
      <c r="C68" s="3" t="s">
        <v>122</v>
      </c>
      <c r="D68" t="s">
        <v>13</v>
      </c>
      <c r="E68" t="s">
        <v>14</v>
      </c>
      <c r="F68" t="s">
        <v>15</v>
      </c>
      <c r="G68">
        <v>1737</v>
      </c>
      <c r="H68" t="s">
        <v>16</v>
      </c>
      <c r="I68" t="s">
        <v>17</v>
      </c>
      <c r="J68">
        <v>1</v>
      </c>
      <c r="K68" t="s">
        <v>18</v>
      </c>
      <c r="L68">
        <v>10</v>
      </c>
      <c r="M68" t="s">
        <v>19</v>
      </c>
      <c r="N68">
        <v>9</v>
      </c>
      <c r="P68">
        <f t="shared" si="1"/>
        <v>1442.3200077802705</v>
      </c>
      <c r="Q68">
        <v>120.43097167273174</v>
      </c>
      <c r="T68" t="s">
        <v>138</v>
      </c>
      <c r="U68">
        <f>AVERAGE(G2:G1052)</f>
        <v>654.25528068506333</v>
      </c>
    </row>
    <row r="69" spans="1:23" hidden="1" x14ac:dyDescent="0.2">
      <c r="A69" s="2">
        <f t="shared" si="2"/>
        <v>44682</v>
      </c>
      <c r="B69">
        <v>2022</v>
      </c>
      <c r="C69" s="3" t="s">
        <v>122</v>
      </c>
      <c r="D69" t="s">
        <v>20</v>
      </c>
      <c r="E69" t="s">
        <v>14</v>
      </c>
      <c r="F69" t="s">
        <v>21</v>
      </c>
      <c r="G69">
        <v>1699</v>
      </c>
      <c r="H69" t="s">
        <v>16</v>
      </c>
      <c r="I69" t="s">
        <v>17</v>
      </c>
      <c r="J69">
        <v>1</v>
      </c>
      <c r="K69" t="s">
        <v>18</v>
      </c>
      <c r="L69">
        <v>10</v>
      </c>
      <c r="M69" t="s">
        <v>19</v>
      </c>
      <c r="N69">
        <v>31</v>
      </c>
      <c r="P69">
        <f t="shared" ref="P69:P132" si="3">(G69/Q69)*100</f>
        <v>1410.7666627626252</v>
      </c>
      <c r="Q69">
        <v>120.43097167273174</v>
      </c>
    </row>
    <row r="70" spans="1:23" x14ac:dyDescent="0.2">
      <c r="A70" s="2">
        <f t="shared" si="2"/>
        <v>44682</v>
      </c>
      <c r="B70">
        <v>2022</v>
      </c>
      <c r="C70" s="3" t="s">
        <v>122</v>
      </c>
      <c r="D70" t="s">
        <v>22</v>
      </c>
      <c r="E70" t="s">
        <v>23</v>
      </c>
      <c r="F70" t="s">
        <v>24</v>
      </c>
      <c r="G70">
        <v>888.56</v>
      </c>
      <c r="H70" t="s">
        <v>16</v>
      </c>
      <c r="I70" t="s">
        <v>17</v>
      </c>
      <c r="J70" t="s">
        <v>37</v>
      </c>
      <c r="K70" t="s">
        <v>25</v>
      </c>
      <c r="L70">
        <v>100</v>
      </c>
      <c r="M70" t="s">
        <v>19</v>
      </c>
      <c r="N70">
        <v>14</v>
      </c>
      <c r="P70">
        <f t="shared" si="3"/>
        <v>737.81684865471334</v>
      </c>
      <c r="Q70">
        <v>120.43097167273174</v>
      </c>
      <c r="T70" t="s">
        <v>138</v>
      </c>
      <c r="U70">
        <f>AVERAGE(G4:G1054)</f>
        <v>652.28655566127634</v>
      </c>
    </row>
    <row r="71" spans="1:23" hidden="1" x14ac:dyDescent="0.2">
      <c r="A71" s="2">
        <f t="shared" si="2"/>
        <v>44682</v>
      </c>
      <c r="B71">
        <v>2022</v>
      </c>
      <c r="C71" s="3" t="s">
        <v>122</v>
      </c>
      <c r="D71" t="s">
        <v>26</v>
      </c>
      <c r="E71" t="s">
        <v>27</v>
      </c>
      <c r="F71" t="s">
        <v>28</v>
      </c>
      <c r="G71">
        <v>432.06</v>
      </c>
      <c r="H71" t="s">
        <v>16</v>
      </c>
      <c r="I71" t="s">
        <v>29</v>
      </c>
      <c r="J71">
        <v>1</v>
      </c>
      <c r="K71" t="s">
        <v>30</v>
      </c>
      <c r="L71">
        <v>3</v>
      </c>
      <c r="M71" t="s">
        <v>19</v>
      </c>
      <c r="N71">
        <v>19</v>
      </c>
      <c r="P71">
        <f t="shared" si="3"/>
        <v>358.76153285062969</v>
      </c>
      <c r="Q71">
        <v>120.43097167273174</v>
      </c>
    </row>
    <row r="72" spans="1:23" hidden="1" x14ac:dyDescent="0.2">
      <c r="A72" s="2">
        <f t="shared" si="2"/>
        <v>44682</v>
      </c>
      <c r="B72">
        <v>2022</v>
      </c>
      <c r="C72" s="3" t="s">
        <v>122</v>
      </c>
      <c r="D72" t="s">
        <v>31</v>
      </c>
      <c r="E72" t="s">
        <v>32</v>
      </c>
      <c r="F72" t="s">
        <v>33</v>
      </c>
      <c r="G72">
        <v>777.94</v>
      </c>
      <c r="H72" t="s">
        <v>16</v>
      </c>
      <c r="I72" t="s">
        <v>17</v>
      </c>
      <c r="J72">
        <v>2</v>
      </c>
      <c r="K72" t="s">
        <v>30</v>
      </c>
      <c r="L72">
        <v>3</v>
      </c>
      <c r="M72" t="s">
        <v>19</v>
      </c>
      <c r="N72">
        <v>12</v>
      </c>
      <c r="P72">
        <f t="shared" si="3"/>
        <v>645.96340060597811</v>
      </c>
      <c r="Q72">
        <v>120.43097167273174</v>
      </c>
    </row>
    <row r="73" spans="1:23" hidden="1" x14ac:dyDescent="0.2">
      <c r="A73" s="2">
        <f t="shared" si="2"/>
        <v>44682</v>
      </c>
      <c r="B73">
        <v>2022</v>
      </c>
      <c r="C73" s="3" t="s">
        <v>122</v>
      </c>
      <c r="D73" t="s">
        <v>34</v>
      </c>
      <c r="E73" t="s">
        <v>35</v>
      </c>
      <c r="F73" t="s">
        <v>36</v>
      </c>
      <c r="G73">
        <v>125.68</v>
      </c>
      <c r="H73" t="s">
        <v>16</v>
      </c>
      <c r="I73" t="s">
        <v>17</v>
      </c>
      <c r="J73" t="s">
        <v>37</v>
      </c>
      <c r="K73" t="s">
        <v>38</v>
      </c>
      <c r="L73">
        <v>100</v>
      </c>
      <c r="M73" t="s">
        <v>39</v>
      </c>
      <c r="N73">
        <v>11</v>
      </c>
      <c r="P73">
        <f t="shared" si="3"/>
        <v>104.35853688993922</v>
      </c>
      <c r="Q73">
        <v>120.43097167273174</v>
      </c>
      <c r="T73" t="s">
        <v>138</v>
      </c>
      <c r="U73">
        <f>AVERAGE(G7:G1056)</f>
        <v>651.28844761904918</v>
      </c>
    </row>
    <row r="74" spans="1:23" hidden="1" x14ac:dyDescent="0.2">
      <c r="A74" s="2">
        <f t="shared" si="2"/>
        <v>44682</v>
      </c>
      <c r="B74">
        <v>2022</v>
      </c>
      <c r="C74" s="3" t="s">
        <v>122</v>
      </c>
      <c r="D74" t="s">
        <v>40</v>
      </c>
      <c r="E74" t="s">
        <v>23</v>
      </c>
      <c r="F74" t="s">
        <v>41</v>
      </c>
      <c r="G74">
        <v>856.5</v>
      </c>
      <c r="H74" t="s">
        <v>16</v>
      </c>
      <c r="I74" t="s">
        <v>42</v>
      </c>
      <c r="J74">
        <v>2</v>
      </c>
      <c r="K74" t="s">
        <v>43</v>
      </c>
      <c r="L74">
        <v>25</v>
      </c>
      <c r="M74" t="s">
        <v>39</v>
      </c>
      <c r="N74">
        <v>15</v>
      </c>
      <c r="P74">
        <f t="shared" si="3"/>
        <v>711.19578967403675</v>
      </c>
      <c r="Q74">
        <v>120.43097167273174</v>
      </c>
      <c r="T74" t="s">
        <v>138</v>
      </c>
      <c r="U74">
        <f>AVERAGE(G8:G316)</f>
        <v>733.55336569579254</v>
      </c>
      <c r="V74">
        <v>630.35867313915821</v>
      </c>
      <c r="W74">
        <v>603.82628787878741</v>
      </c>
    </row>
    <row r="75" spans="1:23" hidden="1" x14ac:dyDescent="0.2">
      <c r="A75" s="2">
        <f t="shared" si="2"/>
        <v>44682</v>
      </c>
      <c r="B75">
        <v>2022</v>
      </c>
      <c r="C75" s="3" t="s">
        <v>122</v>
      </c>
      <c r="D75" t="s">
        <v>44</v>
      </c>
      <c r="E75" t="s">
        <v>14</v>
      </c>
      <c r="F75" t="s">
        <v>45</v>
      </c>
      <c r="G75">
        <v>471</v>
      </c>
      <c r="H75" t="s">
        <v>16</v>
      </c>
      <c r="I75" t="s">
        <v>17</v>
      </c>
      <c r="J75">
        <v>1</v>
      </c>
      <c r="K75" t="s">
        <v>30</v>
      </c>
      <c r="L75">
        <v>3</v>
      </c>
      <c r="M75" t="s">
        <v>19</v>
      </c>
      <c r="N75">
        <v>27</v>
      </c>
      <c r="P75">
        <f t="shared" si="3"/>
        <v>391.09540798186958</v>
      </c>
      <c r="Q75">
        <v>120.43097167273174</v>
      </c>
    </row>
    <row r="76" spans="1:23" hidden="1" x14ac:dyDescent="0.2">
      <c r="A76" s="2">
        <f t="shared" si="2"/>
        <v>44682</v>
      </c>
      <c r="B76">
        <v>2022</v>
      </c>
      <c r="C76" s="3" t="s">
        <v>122</v>
      </c>
      <c r="D76" t="s">
        <v>46</v>
      </c>
      <c r="E76" t="s">
        <v>47</v>
      </c>
      <c r="F76" t="s">
        <v>48</v>
      </c>
      <c r="G76">
        <v>375</v>
      </c>
      <c r="H76" t="s">
        <v>16</v>
      </c>
      <c r="I76" t="s">
        <v>42</v>
      </c>
      <c r="J76" t="s">
        <v>37</v>
      </c>
      <c r="K76" t="s">
        <v>18</v>
      </c>
      <c r="L76">
        <v>10</v>
      </c>
      <c r="M76" t="s">
        <v>19</v>
      </c>
      <c r="N76">
        <v>28</v>
      </c>
      <c r="P76">
        <f t="shared" si="3"/>
        <v>311.38169425308087</v>
      </c>
      <c r="Q76">
        <v>120.43097167273174</v>
      </c>
    </row>
    <row r="77" spans="1:23" hidden="1" x14ac:dyDescent="0.2">
      <c r="A77" s="2">
        <f t="shared" si="2"/>
        <v>44682</v>
      </c>
      <c r="B77">
        <v>2022</v>
      </c>
      <c r="C77" s="3" t="s">
        <v>122</v>
      </c>
      <c r="D77" t="s">
        <v>49</v>
      </c>
      <c r="E77" t="s">
        <v>14</v>
      </c>
      <c r="F77" t="s">
        <v>50</v>
      </c>
      <c r="G77">
        <v>507.92</v>
      </c>
      <c r="H77" t="s">
        <v>16</v>
      </c>
      <c r="I77" t="s">
        <v>17</v>
      </c>
      <c r="J77" t="s">
        <v>37</v>
      </c>
      <c r="K77" t="s">
        <v>30</v>
      </c>
      <c r="L77">
        <v>3</v>
      </c>
      <c r="M77" t="s">
        <v>19</v>
      </c>
      <c r="N77">
        <v>6</v>
      </c>
      <c r="P77">
        <f t="shared" si="3"/>
        <v>421.75197372006625</v>
      </c>
      <c r="Q77">
        <v>120.43097167273174</v>
      </c>
    </row>
    <row r="78" spans="1:23" hidden="1" x14ac:dyDescent="0.2">
      <c r="A78" s="2">
        <f t="shared" si="2"/>
        <v>44682</v>
      </c>
      <c r="B78">
        <v>2022</v>
      </c>
      <c r="C78" s="3" t="s">
        <v>122</v>
      </c>
      <c r="D78" t="s">
        <v>49</v>
      </c>
      <c r="E78" t="s">
        <v>51</v>
      </c>
      <c r="F78" t="s">
        <v>52</v>
      </c>
      <c r="G78">
        <v>152.91999999999999</v>
      </c>
      <c r="H78" t="s">
        <v>16</v>
      </c>
      <c r="I78" t="s">
        <v>17</v>
      </c>
      <c r="J78" t="s">
        <v>37</v>
      </c>
      <c r="K78" t="s">
        <v>18</v>
      </c>
      <c r="L78">
        <v>10</v>
      </c>
      <c r="M78" t="s">
        <v>19</v>
      </c>
      <c r="N78">
        <v>6</v>
      </c>
      <c r="P78">
        <f t="shared" si="3"/>
        <v>126.97730316048299</v>
      </c>
      <c r="Q78">
        <v>120.43097167273174</v>
      </c>
    </row>
    <row r="79" spans="1:23" hidden="1" x14ac:dyDescent="0.2">
      <c r="A79" s="2">
        <f t="shared" si="2"/>
        <v>44682</v>
      </c>
      <c r="B79">
        <v>2022</v>
      </c>
      <c r="C79" s="3" t="s">
        <v>122</v>
      </c>
      <c r="D79" t="s">
        <v>53</v>
      </c>
      <c r="E79" t="s">
        <v>54</v>
      </c>
      <c r="F79" t="s">
        <v>55</v>
      </c>
      <c r="G79">
        <v>642</v>
      </c>
      <c r="H79" t="s">
        <v>16</v>
      </c>
      <c r="I79" t="s">
        <v>17</v>
      </c>
      <c r="J79" t="s">
        <v>37</v>
      </c>
      <c r="K79" t="s">
        <v>56</v>
      </c>
      <c r="L79">
        <v>10</v>
      </c>
      <c r="M79" t="s">
        <v>19</v>
      </c>
      <c r="N79">
        <v>3</v>
      </c>
      <c r="P79">
        <f t="shared" si="3"/>
        <v>533.08546056127443</v>
      </c>
      <c r="Q79">
        <v>120.43097167273174</v>
      </c>
      <c r="U79" t="s">
        <v>138</v>
      </c>
      <c r="V79">
        <f>AVERAGE(G13:G1061)</f>
        <v>651.18854146806655</v>
      </c>
    </row>
    <row r="80" spans="1:23" hidden="1" x14ac:dyDescent="0.2">
      <c r="A80" s="2">
        <f t="shared" si="2"/>
        <v>44682</v>
      </c>
      <c r="B80">
        <v>2022</v>
      </c>
      <c r="C80" s="3" t="s">
        <v>122</v>
      </c>
      <c r="D80" t="s">
        <v>57</v>
      </c>
      <c r="E80" t="s">
        <v>58</v>
      </c>
      <c r="F80" t="s">
        <v>59</v>
      </c>
      <c r="G80">
        <v>579</v>
      </c>
      <c r="H80" t="s">
        <v>16</v>
      </c>
      <c r="I80" t="s">
        <v>42</v>
      </c>
      <c r="J80">
        <v>1</v>
      </c>
      <c r="K80" t="s">
        <v>60</v>
      </c>
      <c r="L80">
        <v>10</v>
      </c>
      <c r="M80" t="s">
        <v>39</v>
      </c>
      <c r="N80">
        <v>23</v>
      </c>
      <c r="P80">
        <f t="shared" si="3"/>
        <v>480.77333592675683</v>
      </c>
      <c r="Q80">
        <v>120.43097167273174</v>
      </c>
    </row>
    <row r="81" spans="1:23" hidden="1" x14ac:dyDescent="0.2">
      <c r="A81" s="2">
        <f t="shared" si="2"/>
        <v>44682</v>
      </c>
      <c r="B81">
        <v>2022</v>
      </c>
      <c r="C81" s="3" t="s">
        <v>122</v>
      </c>
      <c r="D81" t="s">
        <v>61</v>
      </c>
      <c r="E81" t="s">
        <v>14</v>
      </c>
      <c r="F81" t="s">
        <v>62</v>
      </c>
      <c r="G81">
        <v>1788.46</v>
      </c>
      <c r="H81" t="s">
        <v>16</v>
      </c>
      <c r="I81" t="s">
        <v>17</v>
      </c>
      <c r="J81">
        <v>1</v>
      </c>
      <c r="K81" t="s">
        <v>63</v>
      </c>
      <c r="L81">
        <v>3.6</v>
      </c>
      <c r="M81" t="s">
        <v>64</v>
      </c>
      <c r="N81">
        <v>32</v>
      </c>
      <c r="P81">
        <f t="shared" si="3"/>
        <v>1485.0498797436401</v>
      </c>
      <c r="Q81">
        <v>120.43097167273174</v>
      </c>
    </row>
    <row r="82" spans="1:23" hidden="1" x14ac:dyDescent="0.2">
      <c r="A82" s="2">
        <f t="shared" si="2"/>
        <v>44682</v>
      </c>
      <c r="B82">
        <v>2022</v>
      </c>
      <c r="C82" s="3" t="s">
        <v>122</v>
      </c>
      <c r="D82" t="s">
        <v>31</v>
      </c>
      <c r="E82" t="s">
        <v>23</v>
      </c>
      <c r="F82" t="s">
        <v>65</v>
      </c>
      <c r="G82">
        <v>1400.6</v>
      </c>
      <c r="H82" t="s">
        <v>16</v>
      </c>
      <c r="I82" t="s">
        <v>17</v>
      </c>
      <c r="J82" t="s">
        <v>37</v>
      </c>
      <c r="K82" t="s">
        <v>38</v>
      </c>
      <c r="L82">
        <v>100</v>
      </c>
      <c r="M82" t="s">
        <v>39</v>
      </c>
      <c r="N82">
        <v>12</v>
      </c>
      <c r="P82">
        <f t="shared" si="3"/>
        <v>1162.9898692556401</v>
      </c>
      <c r="Q82">
        <v>120.43097167273174</v>
      </c>
      <c r="T82" t="s">
        <v>169</v>
      </c>
      <c r="U82" t="s">
        <v>171</v>
      </c>
      <c r="V82" t="s">
        <v>172</v>
      </c>
    </row>
    <row r="83" spans="1:23" hidden="1" x14ac:dyDescent="0.2">
      <c r="A83" s="2">
        <f t="shared" si="2"/>
        <v>44682</v>
      </c>
      <c r="B83">
        <v>2022</v>
      </c>
      <c r="C83" s="3" t="s">
        <v>122</v>
      </c>
      <c r="D83" t="s">
        <v>66</v>
      </c>
      <c r="E83" t="s">
        <v>14</v>
      </c>
      <c r="F83" t="s">
        <v>67</v>
      </c>
      <c r="G83">
        <v>432</v>
      </c>
      <c r="H83" t="s">
        <v>16</v>
      </c>
      <c r="I83" t="s">
        <v>17</v>
      </c>
      <c r="J83">
        <v>1</v>
      </c>
      <c r="K83" t="s">
        <v>30</v>
      </c>
      <c r="L83">
        <v>3</v>
      </c>
      <c r="M83" t="s">
        <v>19</v>
      </c>
      <c r="N83">
        <v>20</v>
      </c>
      <c r="P83">
        <f t="shared" si="3"/>
        <v>358.71171177954915</v>
      </c>
      <c r="Q83">
        <v>120.43097167273174</v>
      </c>
    </row>
    <row r="84" spans="1:23" hidden="1" x14ac:dyDescent="0.2">
      <c r="A84" s="2">
        <f t="shared" si="2"/>
        <v>44682</v>
      </c>
      <c r="B84">
        <v>2022</v>
      </c>
      <c r="C84" s="3" t="s">
        <v>122</v>
      </c>
      <c r="D84" t="s">
        <v>68</v>
      </c>
      <c r="E84" t="s">
        <v>69</v>
      </c>
      <c r="F84" t="s">
        <v>70</v>
      </c>
      <c r="G84">
        <v>821.31</v>
      </c>
      <c r="H84" t="s">
        <v>16</v>
      </c>
      <c r="I84" t="s">
        <v>17</v>
      </c>
      <c r="J84">
        <v>1</v>
      </c>
      <c r="K84" t="s">
        <v>71</v>
      </c>
      <c r="L84">
        <v>100</v>
      </c>
      <c r="M84" t="s">
        <v>64</v>
      </c>
      <c r="N84">
        <v>22</v>
      </c>
      <c r="P84">
        <f t="shared" si="3"/>
        <v>681.97573148532763</v>
      </c>
      <c r="Q84">
        <v>120.43097167273174</v>
      </c>
    </row>
    <row r="85" spans="1:23" hidden="1" x14ac:dyDescent="0.2">
      <c r="A85" s="2">
        <f t="shared" si="2"/>
        <v>44682</v>
      </c>
      <c r="B85">
        <v>2022</v>
      </c>
      <c r="C85" s="3" t="s">
        <v>122</v>
      </c>
      <c r="D85" t="s">
        <v>68</v>
      </c>
      <c r="E85" t="s">
        <v>72</v>
      </c>
      <c r="F85" t="s">
        <v>73</v>
      </c>
      <c r="G85">
        <v>379.12</v>
      </c>
      <c r="H85" t="s">
        <v>16</v>
      </c>
      <c r="I85" t="s">
        <v>17</v>
      </c>
      <c r="J85" t="s">
        <v>37</v>
      </c>
      <c r="K85" t="s">
        <v>18</v>
      </c>
      <c r="L85">
        <v>10</v>
      </c>
      <c r="M85" t="s">
        <v>19</v>
      </c>
      <c r="N85">
        <v>22</v>
      </c>
      <c r="P85">
        <f t="shared" si="3"/>
        <v>314.80274113394142</v>
      </c>
      <c r="Q85">
        <v>120.43097167273174</v>
      </c>
    </row>
    <row r="86" spans="1:23" hidden="1" x14ac:dyDescent="0.2">
      <c r="A86" s="2">
        <f t="shared" si="2"/>
        <v>44682</v>
      </c>
      <c r="B86">
        <v>2022</v>
      </c>
      <c r="C86" s="3" t="s">
        <v>122</v>
      </c>
      <c r="D86" t="s">
        <v>74</v>
      </c>
      <c r="E86" t="s">
        <v>75</v>
      </c>
      <c r="F86" t="s">
        <v>76</v>
      </c>
      <c r="G86">
        <v>1194.4000000000001</v>
      </c>
      <c r="H86" t="s">
        <v>16</v>
      </c>
      <c r="I86" t="s">
        <v>17</v>
      </c>
      <c r="J86" t="s">
        <v>37</v>
      </c>
      <c r="K86" t="s">
        <v>77</v>
      </c>
      <c r="L86">
        <v>100</v>
      </c>
      <c r="M86" t="s">
        <v>39</v>
      </c>
      <c r="N86">
        <v>29</v>
      </c>
      <c r="P86">
        <f t="shared" si="3"/>
        <v>991.77145497567949</v>
      </c>
      <c r="Q86">
        <v>120.43097167273174</v>
      </c>
    </row>
    <row r="87" spans="1:23" hidden="1" x14ac:dyDescent="0.2">
      <c r="A87" s="2">
        <f t="shared" si="2"/>
        <v>44682</v>
      </c>
      <c r="B87">
        <v>2022</v>
      </c>
      <c r="C87" s="3" t="s">
        <v>122</v>
      </c>
      <c r="D87" t="s">
        <v>74</v>
      </c>
      <c r="E87" t="s">
        <v>78</v>
      </c>
      <c r="F87" t="s">
        <v>79</v>
      </c>
      <c r="G87">
        <v>152.96</v>
      </c>
      <c r="H87" t="s">
        <v>16</v>
      </c>
      <c r="I87" t="s">
        <v>17</v>
      </c>
      <c r="J87" t="s">
        <v>37</v>
      </c>
      <c r="K87" t="s">
        <v>18</v>
      </c>
      <c r="L87">
        <v>10</v>
      </c>
      <c r="M87" t="s">
        <v>19</v>
      </c>
      <c r="N87">
        <v>29</v>
      </c>
      <c r="P87">
        <f t="shared" si="3"/>
        <v>127.01051720787</v>
      </c>
      <c r="Q87">
        <v>120.43097167273174</v>
      </c>
    </row>
    <row r="88" spans="1:23" hidden="1" x14ac:dyDescent="0.2">
      <c r="A88" s="2">
        <f t="shared" si="2"/>
        <v>44682</v>
      </c>
      <c r="B88">
        <v>2022</v>
      </c>
      <c r="C88" s="3" t="s">
        <v>122</v>
      </c>
      <c r="D88" t="s">
        <v>66</v>
      </c>
      <c r="E88" t="s">
        <v>80</v>
      </c>
      <c r="F88" t="s">
        <v>81</v>
      </c>
      <c r="G88">
        <v>612</v>
      </c>
      <c r="H88" t="s">
        <v>16</v>
      </c>
      <c r="I88" t="s">
        <v>17</v>
      </c>
      <c r="J88" t="s">
        <v>37</v>
      </c>
      <c r="K88" t="s">
        <v>18</v>
      </c>
      <c r="L88">
        <v>10</v>
      </c>
      <c r="M88" t="s">
        <v>19</v>
      </c>
      <c r="N88">
        <v>20</v>
      </c>
      <c r="P88">
        <f t="shared" si="3"/>
        <v>508.17492502102806</v>
      </c>
      <c r="Q88">
        <v>120.43097167273174</v>
      </c>
    </row>
    <row r="89" spans="1:23" hidden="1" x14ac:dyDescent="0.2">
      <c r="A89" s="2">
        <f t="shared" si="2"/>
        <v>44682</v>
      </c>
      <c r="B89">
        <v>2022</v>
      </c>
      <c r="C89" s="3" t="s">
        <v>122</v>
      </c>
      <c r="D89" t="s">
        <v>82</v>
      </c>
      <c r="E89" t="s">
        <v>83</v>
      </c>
      <c r="F89" t="s">
        <v>84</v>
      </c>
      <c r="G89">
        <v>544.47</v>
      </c>
      <c r="H89" t="s">
        <v>16</v>
      </c>
      <c r="I89" t="s">
        <v>17</v>
      </c>
      <c r="J89">
        <v>1</v>
      </c>
      <c r="K89" t="s">
        <v>18</v>
      </c>
      <c r="L89">
        <v>10</v>
      </c>
      <c r="M89" t="s">
        <v>19</v>
      </c>
      <c r="N89">
        <v>21</v>
      </c>
      <c r="P89">
        <f t="shared" si="3"/>
        <v>452.10130951993318</v>
      </c>
      <c r="Q89">
        <v>120.43097167273174</v>
      </c>
    </row>
    <row r="90" spans="1:23" hidden="1" x14ac:dyDescent="0.2">
      <c r="A90" s="2">
        <f t="shared" si="2"/>
        <v>44652</v>
      </c>
      <c r="B90">
        <v>2022</v>
      </c>
      <c r="C90" s="3" t="s">
        <v>121</v>
      </c>
      <c r="D90" t="s">
        <v>13</v>
      </c>
      <c r="E90" t="s">
        <v>14</v>
      </c>
      <c r="F90" t="s">
        <v>15</v>
      </c>
      <c r="G90">
        <v>1737</v>
      </c>
      <c r="H90" t="s">
        <v>16</v>
      </c>
      <c r="I90" t="s">
        <v>17</v>
      </c>
      <c r="J90">
        <v>1</v>
      </c>
      <c r="K90" t="s">
        <v>18</v>
      </c>
      <c r="L90">
        <v>10</v>
      </c>
      <c r="M90" t="s">
        <v>19</v>
      </c>
      <c r="N90">
        <v>9</v>
      </c>
      <c r="P90">
        <f t="shared" si="3"/>
        <v>1444.9161837942752</v>
      </c>
      <c r="Q90">
        <v>120.21458541897758</v>
      </c>
      <c r="T90" t="s">
        <v>135</v>
      </c>
      <c r="U90">
        <f>AVERAGE(P2:P1052)</f>
        <v>597.45507833842726</v>
      </c>
    </row>
    <row r="91" spans="1:23" hidden="1" x14ac:dyDescent="0.2">
      <c r="A91" s="2">
        <f t="shared" si="2"/>
        <v>44652</v>
      </c>
      <c r="B91">
        <v>2022</v>
      </c>
      <c r="C91" s="3" t="s">
        <v>121</v>
      </c>
      <c r="D91" t="s">
        <v>20</v>
      </c>
      <c r="E91" t="s">
        <v>14</v>
      </c>
      <c r="F91" t="s">
        <v>21</v>
      </c>
      <c r="G91">
        <v>1644</v>
      </c>
      <c r="H91" t="s">
        <v>16</v>
      </c>
      <c r="I91" t="s">
        <v>17</v>
      </c>
      <c r="J91">
        <v>1</v>
      </c>
      <c r="K91" t="s">
        <v>18</v>
      </c>
      <c r="L91">
        <v>10</v>
      </c>
      <c r="M91" t="s">
        <v>19</v>
      </c>
      <c r="N91">
        <v>31</v>
      </c>
      <c r="P91">
        <f t="shared" si="3"/>
        <v>1367.5545228311967</v>
      </c>
      <c r="Q91">
        <v>120.21458541897758</v>
      </c>
    </row>
    <row r="92" spans="1:23" x14ac:dyDescent="0.2">
      <c r="A92" s="2">
        <f t="shared" si="2"/>
        <v>44652</v>
      </c>
      <c r="B92">
        <v>2022</v>
      </c>
      <c r="C92" s="3" t="s">
        <v>121</v>
      </c>
      <c r="D92" t="s">
        <v>22</v>
      </c>
      <c r="E92" t="s">
        <v>23</v>
      </c>
      <c r="F92" t="s">
        <v>24</v>
      </c>
      <c r="G92">
        <v>879.75</v>
      </c>
      <c r="H92" t="s">
        <v>16</v>
      </c>
      <c r="I92" t="s">
        <v>17</v>
      </c>
      <c r="J92" t="s">
        <v>37</v>
      </c>
      <c r="K92" t="s">
        <v>25</v>
      </c>
      <c r="L92">
        <v>100</v>
      </c>
      <c r="M92" t="s">
        <v>19</v>
      </c>
      <c r="N92">
        <v>14</v>
      </c>
      <c r="P92">
        <f t="shared" si="3"/>
        <v>731.81635733621965</v>
      </c>
      <c r="Q92">
        <v>120.21458541897758</v>
      </c>
      <c r="T92" t="s">
        <v>135</v>
      </c>
      <c r="U92">
        <f>AVERAGE(P4:P1054)</f>
        <v>596.14171740681809</v>
      </c>
    </row>
    <row r="93" spans="1:23" hidden="1" x14ac:dyDescent="0.2">
      <c r="A93" s="2">
        <f t="shared" si="2"/>
        <v>44652</v>
      </c>
      <c r="B93">
        <v>2022</v>
      </c>
      <c r="C93" s="3" t="s">
        <v>121</v>
      </c>
      <c r="D93" t="s">
        <v>26</v>
      </c>
      <c r="E93" t="s">
        <v>27</v>
      </c>
      <c r="F93" t="s">
        <v>28</v>
      </c>
      <c r="G93">
        <v>432.06</v>
      </c>
      <c r="H93" t="s">
        <v>16</v>
      </c>
      <c r="I93" t="s">
        <v>29</v>
      </c>
      <c r="J93">
        <v>1</v>
      </c>
      <c r="K93" t="s">
        <v>30</v>
      </c>
      <c r="L93">
        <v>3</v>
      </c>
      <c r="M93" t="s">
        <v>19</v>
      </c>
      <c r="N93">
        <v>19</v>
      </c>
      <c r="P93">
        <f t="shared" si="3"/>
        <v>359.40730360976085</v>
      </c>
      <c r="Q93">
        <v>120.21458541897758</v>
      </c>
    </row>
    <row r="94" spans="1:23" hidden="1" x14ac:dyDescent="0.2">
      <c r="A94" s="2">
        <f t="shared" si="2"/>
        <v>44652</v>
      </c>
      <c r="B94">
        <v>2022</v>
      </c>
      <c r="C94" s="3" t="s">
        <v>121</v>
      </c>
      <c r="D94" t="s">
        <v>31</v>
      </c>
      <c r="E94" t="s">
        <v>32</v>
      </c>
      <c r="F94" t="s">
        <v>33</v>
      </c>
      <c r="G94">
        <v>770.25</v>
      </c>
      <c r="H94" t="s">
        <v>16</v>
      </c>
      <c r="I94" t="s">
        <v>17</v>
      </c>
      <c r="J94">
        <v>2</v>
      </c>
      <c r="K94" t="s">
        <v>30</v>
      </c>
      <c r="L94">
        <v>3</v>
      </c>
      <c r="M94" t="s">
        <v>19</v>
      </c>
      <c r="N94">
        <v>12</v>
      </c>
      <c r="P94">
        <f t="shared" si="3"/>
        <v>640.72924039582063</v>
      </c>
      <c r="Q94">
        <v>120.21458541897758</v>
      </c>
      <c r="T94" t="s">
        <v>168</v>
      </c>
      <c r="U94">
        <v>191780.09559048439</v>
      </c>
      <c r="V94">
        <v>190646.48342852248</v>
      </c>
    </row>
    <row r="95" spans="1:23" hidden="1" x14ac:dyDescent="0.2">
      <c r="A95" s="2">
        <f t="shared" si="2"/>
        <v>44652</v>
      </c>
      <c r="B95">
        <v>2022</v>
      </c>
      <c r="C95" s="3" t="s">
        <v>121</v>
      </c>
      <c r="D95" t="s">
        <v>34</v>
      </c>
      <c r="E95" t="s">
        <v>35</v>
      </c>
      <c r="F95" t="s">
        <v>36</v>
      </c>
      <c r="G95">
        <v>120.98</v>
      </c>
      <c r="H95" t="s">
        <v>16</v>
      </c>
      <c r="I95" t="s">
        <v>17</v>
      </c>
      <c r="J95" t="s">
        <v>37</v>
      </c>
      <c r="K95" t="s">
        <v>38</v>
      </c>
      <c r="L95">
        <v>100</v>
      </c>
      <c r="M95" t="s">
        <v>39</v>
      </c>
      <c r="N95">
        <v>11</v>
      </c>
      <c r="P95">
        <f t="shared" si="3"/>
        <v>100.63670691734681</v>
      </c>
      <c r="Q95">
        <v>120.21458541897758</v>
      </c>
      <c r="T95" t="s">
        <v>135</v>
      </c>
      <c r="U95">
        <f>AVERAGE(P7:P1056)</f>
        <v>595.4721427502858</v>
      </c>
    </row>
    <row r="96" spans="1:23" hidden="1" x14ac:dyDescent="0.2">
      <c r="A96" s="2">
        <f t="shared" si="2"/>
        <v>44652</v>
      </c>
      <c r="B96">
        <v>2022</v>
      </c>
      <c r="C96" s="3" t="s">
        <v>121</v>
      </c>
      <c r="D96" t="s">
        <v>40</v>
      </c>
      <c r="E96" t="s">
        <v>23</v>
      </c>
      <c r="F96" t="s">
        <v>41</v>
      </c>
      <c r="G96">
        <v>848</v>
      </c>
      <c r="H96" t="s">
        <v>16</v>
      </c>
      <c r="I96" t="s">
        <v>42</v>
      </c>
      <c r="J96">
        <v>2</v>
      </c>
      <c r="K96" t="s">
        <v>43</v>
      </c>
      <c r="L96">
        <v>25</v>
      </c>
      <c r="M96" t="s">
        <v>39</v>
      </c>
      <c r="N96">
        <v>15</v>
      </c>
      <c r="P96">
        <f t="shared" si="3"/>
        <v>705.40525265258805</v>
      </c>
      <c r="Q96">
        <v>120.21458541897758</v>
      </c>
      <c r="T96" t="s">
        <v>154</v>
      </c>
      <c r="U96">
        <f>AVERAGE(P8:P316)</f>
        <v>623.30132403208859</v>
      </c>
      <c r="V96">
        <v>580.85996980347181</v>
      </c>
      <c r="W96">
        <v>590.18630937633043</v>
      </c>
    </row>
    <row r="97" spans="1:22" hidden="1" x14ac:dyDescent="0.2">
      <c r="A97" s="2">
        <f t="shared" si="2"/>
        <v>44652</v>
      </c>
      <c r="B97">
        <v>2022</v>
      </c>
      <c r="C97" s="3" t="s">
        <v>121</v>
      </c>
      <c r="D97" t="s">
        <v>44</v>
      </c>
      <c r="E97" t="s">
        <v>14</v>
      </c>
      <c r="F97" t="s">
        <v>45</v>
      </c>
      <c r="G97">
        <v>471</v>
      </c>
      <c r="H97" t="s">
        <v>16</v>
      </c>
      <c r="I97" t="s">
        <v>17</v>
      </c>
      <c r="J97">
        <v>1</v>
      </c>
      <c r="K97" t="s">
        <v>30</v>
      </c>
      <c r="L97">
        <v>3</v>
      </c>
      <c r="M97" t="s">
        <v>19</v>
      </c>
      <c r="N97">
        <v>27</v>
      </c>
      <c r="P97">
        <f t="shared" si="3"/>
        <v>391.79937971623696</v>
      </c>
      <c r="Q97">
        <v>120.21458541897758</v>
      </c>
    </row>
    <row r="98" spans="1:22" hidden="1" x14ac:dyDescent="0.2">
      <c r="A98" s="2">
        <f t="shared" si="2"/>
        <v>44652</v>
      </c>
      <c r="B98">
        <v>2022</v>
      </c>
      <c r="C98" s="3" t="s">
        <v>121</v>
      </c>
      <c r="D98" t="s">
        <v>46</v>
      </c>
      <c r="E98" t="s">
        <v>47</v>
      </c>
      <c r="F98" t="s">
        <v>48</v>
      </c>
      <c r="G98">
        <v>375</v>
      </c>
      <c r="H98" t="s">
        <v>16</v>
      </c>
      <c r="I98" t="s">
        <v>42</v>
      </c>
      <c r="J98" t="s">
        <v>37</v>
      </c>
      <c r="K98" t="s">
        <v>18</v>
      </c>
      <c r="L98">
        <v>10</v>
      </c>
      <c r="M98" t="s">
        <v>19</v>
      </c>
      <c r="N98">
        <v>28</v>
      </c>
      <c r="P98">
        <f t="shared" si="3"/>
        <v>311.94218130273646</v>
      </c>
      <c r="Q98">
        <v>120.21458541897758</v>
      </c>
    </row>
    <row r="99" spans="1:22" hidden="1" x14ac:dyDescent="0.2">
      <c r="A99" s="2">
        <f t="shared" si="2"/>
        <v>44652</v>
      </c>
      <c r="B99">
        <v>2022</v>
      </c>
      <c r="C99" s="3" t="s">
        <v>121</v>
      </c>
      <c r="D99" t="s">
        <v>49</v>
      </c>
      <c r="E99" t="s">
        <v>14</v>
      </c>
      <c r="F99" t="s">
        <v>50</v>
      </c>
      <c r="G99">
        <v>507.92</v>
      </c>
      <c r="H99" t="s">
        <v>16</v>
      </c>
      <c r="I99" t="s">
        <v>17</v>
      </c>
      <c r="J99" t="s">
        <v>37</v>
      </c>
      <c r="K99" t="s">
        <v>30</v>
      </c>
      <c r="L99">
        <v>3</v>
      </c>
      <c r="M99" t="s">
        <v>19</v>
      </c>
      <c r="N99">
        <v>6</v>
      </c>
      <c r="P99">
        <f t="shared" si="3"/>
        <v>422.51112727276234</v>
      </c>
      <c r="Q99">
        <v>120.21458541897758</v>
      </c>
    </row>
    <row r="100" spans="1:22" hidden="1" x14ac:dyDescent="0.2">
      <c r="A100" s="2">
        <f t="shared" si="2"/>
        <v>44652</v>
      </c>
      <c r="B100">
        <v>2022</v>
      </c>
      <c r="C100" s="3" t="s">
        <v>121</v>
      </c>
      <c r="D100" t="s">
        <v>49</v>
      </c>
      <c r="E100" t="s">
        <v>51</v>
      </c>
      <c r="F100" t="s">
        <v>52</v>
      </c>
      <c r="G100">
        <v>152.91999999999999</v>
      </c>
      <c r="H100" t="s">
        <v>16</v>
      </c>
      <c r="I100" t="s">
        <v>17</v>
      </c>
      <c r="J100" t="s">
        <v>37</v>
      </c>
      <c r="K100" t="s">
        <v>18</v>
      </c>
      <c r="L100">
        <v>10</v>
      </c>
      <c r="M100" t="s">
        <v>19</v>
      </c>
      <c r="N100">
        <v>6</v>
      </c>
      <c r="P100">
        <f t="shared" si="3"/>
        <v>127.20586230617188</v>
      </c>
      <c r="Q100">
        <v>120.21458541897758</v>
      </c>
    </row>
    <row r="101" spans="1:22" hidden="1" x14ac:dyDescent="0.2">
      <c r="A101" s="2">
        <f t="shared" si="2"/>
        <v>44652</v>
      </c>
      <c r="B101">
        <v>2022</v>
      </c>
      <c r="C101" s="3" t="s">
        <v>121</v>
      </c>
      <c r="D101" t="s">
        <v>53</v>
      </c>
      <c r="E101" t="s">
        <v>54</v>
      </c>
      <c r="F101" t="s">
        <v>55</v>
      </c>
      <c r="G101">
        <v>642</v>
      </c>
      <c r="H101" t="s">
        <v>16</v>
      </c>
      <c r="I101" t="s">
        <v>17</v>
      </c>
      <c r="J101" t="s">
        <v>37</v>
      </c>
      <c r="K101" t="s">
        <v>56</v>
      </c>
      <c r="L101">
        <v>10</v>
      </c>
      <c r="M101" t="s">
        <v>19</v>
      </c>
      <c r="N101">
        <v>3</v>
      </c>
      <c r="P101">
        <f t="shared" si="3"/>
        <v>534.04501439028479</v>
      </c>
      <c r="Q101">
        <v>120.21458541897758</v>
      </c>
      <c r="U101" t="s">
        <v>135</v>
      </c>
      <c r="V101">
        <f>AVERAGE(P13:P1061)</f>
        <v>595.77624995022097</v>
      </c>
    </row>
    <row r="102" spans="1:22" hidden="1" x14ac:dyDescent="0.2">
      <c r="A102" s="2">
        <f t="shared" si="2"/>
        <v>44652</v>
      </c>
      <c r="B102">
        <v>2022</v>
      </c>
      <c r="C102" s="3" t="s">
        <v>121</v>
      </c>
      <c r="D102" t="s">
        <v>57</v>
      </c>
      <c r="E102" t="s">
        <v>58</v>
      </c>
      <c r="F102" t="s">
        <v>59</v>
      </c>
      <c r="G102">
        <v>573</v>
      </c>
      <c r="H102" t="s">
        <v>16</v>
      </c>
      <c r="I102" t="s">
        <v>42</v>
      </c>
      <c r="J102">
        <v>1</v>
      </c>
      <c r="K102" t="s">
        <v>60</v>
      </c>
      <c r="L102">
        <v>10</v>
      </c>
      <c r="M102" t="s">
        <v>39</v>
      </c>
      <c r="N102">
        <v>23</v>
      </c>
      <c r="P102">
        <f t="shared" si="3"/>
        <v>476.64765303058124</v>
      </c>
      <c r="Q102">
        <v>120.21458541897758</v>
      </c>
    </row>
    <row r="103" spans="1:22" hidden="1" x14ac:dyDescent="0.2">
      <c r="A103" s="2">
        <f t="shared" si="2"/>
        <v>44652</v>
      </c>
      <c r="B103">
        <v>2022</v>
      </c>
      <c r="C103" s="3" t="s">
        <v>121</v>
      </c>
      <c r="D103" t="s">
        <v>61</v>
      </c>
      <c r="E103" t="s">
        <v>14</v>
      </c>
      <c r="F103" t="s">
        <v>62</v>
      </c>
      <c r="G103">
        <v>1788.46</v>
      </c>
      <c r="H103" t="s">
        <v>16</v>
      </c>
      <c r="I103" t="s">
        <v>17</v>
      </c>
      <c r="J103">
        <v>1</v>
      </c>
      <c r="K103" t="s">
        <v>63</v>
      </c>
      <c r="L103">
        <v>3.6</v>
      </c>
      <c r="M103" t="s">
        <v>64</v>
      </c>
      <c r="N103">
        <v>32</v>
      </c>
      <c r="P103">
        <f t="shared" si="3"/>
        <v>1487.7229695271787</v>
      </c>
      <c r="Q103">
        <v>120.21458541897758</v>
      </c>
    </row>
    <row r="104" spans="1:22" hidden="1" x14ac:dyDescent="0.2">
      <c r="A104" s="2">
        <f t="shared" si="2"/>
        <v>44652</v>
      </c>
      <c r="B104">
        <v>2022</v>
      </c>
      <c r="C104" s="3" t="s">
        <v>121</v>
      </c>
      <c r="D104" t="s">
        <v>31</v>
      </c>
      <c r="E104" t="s">
        <v>23</v>
      </c>
      <c r="F104" t="s">
        <v>65</v>
      </c>
      <c r="G104">
        <v>1436.75</v>
      </c>
      <c r="H104" t="s">
        <v>16</v>
      </c>
      <c r="I104" t="s">
        <v>17</v>
      </c>
      <c r="J104" t="s">
        <v>37</v>
      </c>
      <c r="K104" t="s">
        <v>38</v>
      </c>
      <c r="L104">
        <v>100</v>
      </c>
      <c r="M104" t="s">
        <v>39</v>
      </c>
      <c r="N104">
        <v>12</v>
      </c>
      <c r="P104">
        <f t="shared" si="3"/>
        <v>1195.1544772978841</v>
      </c>
      <c r="Q104">
        <v>120.21458541897758</v>
      </c>
      <c r="T104" t="s">
        <v>170</v>
      </c>
      <c r="U104">
        <v>157010.54142603421</v>
      </c>
      <c r="V104">
        <v>156951.15783021957</v>
      </c>
    </row>
    <row r="105" spans="1:22" hidden="1" x14ac:dyDescent="0.2">
      <c r="A105" s="2">
        <f t="shared" si="2"/>
        <v>44652</v>
      </c>
      <c r="B105">
        <v>2022</v>
      </c>
      <c r="C105" s="3" t="s">
        <v>121</v>
      </c>
      <c r="D105" t="s">
        <v>66</v>
      </c>
      <c r="E105" t="s">
        <v>14</v>
      </c>
      <c r="F105" t="s">
        <v>67</v>
      </c>
      <c r="G105">
        <v>432</v>
      </c>
      <c r="H105" t="s">
        <v>16</v>
      </c>
      <c r="I105" t="s">
        <v>17</v>
      </c>
      <c r="J105">
        <v>1</v>
      </c>
      <c r="K105" t="s">
        <v>30</v>
      </c>
      <c r="L105">
        <v>3</v>
      </c>
      <c r="M105" t="s">
        <v>19</v>
      </c>
      <c r="N105">
        <v>20</v>
      </c>
      <c r="P105">
        <f t="shared" si="3"/>
        <v>359.35739286075238</v>
      </c>
      <c r="Q105">
        <v>120.21458541897758</v>
      </c>
    </row>
    <row r="106" spans="1:22" hidden="1" x14ac:dyDescent="0.2">
      <c r="A106" s="2">
        <f t="shared" si="2"/>
        <v>44652</v>
      </c>
      <c r="B106">
        <v>2022</v>
      </c>
      <c r="C106" s="3" t="s">
        <v>121</v>
      </c>
      <c r="D106" t="s">
        <v>68</v>
      </c>
      <c r="E106" t="s">
        <v>69</v>
      </c>
      <c r="F106" t="s">
        <v>70</v>
      </c>
      <c r="G106">
        <v>817.81</v>
      </c>
      <c r="H106" t="s">
        <v>16</v>
      </c>
      <c r="I106" t="s">
        <v>17</v>
      </c>
      <c r="J106">
        <v>1</v>
      </c>
      <c r="K106" t="s">
        <v>71</v>
      </c>
      <c r="L106">
        <v>100</v>
      </c>
      <c r="M106" t="s">
        <v>64</v>
      </c>
      <c r="N106">
        <v>22</v>
      </c>
      <c r="P106">
        <f t="shared" si="3"/>
        <v>680.29182744317563</v>
      </c>
      <c r="Q106">
        <v>120.21458541897758</v>
      </c>
    </row>
    <row r="107" spans="1:22" hidden="1" x14ac:dyDescent="0.2">
      <c r="A107" s="2">
        <f t="shared" si="2"/>
        <v>44652</v>
      </c>
      <c r="B107">
        <v>2022</v>
      </c>
      <c r="C107" s="3" t="s">
        <v>121</v>
      </c>
      <c r="D107" t="s">
        <v>68</v>
      </c>
      <c r="E107" t="s">
        <v>72</v>
      </c>
      <c r="F107" t="s">
        <v>73</v>
      </c>
      <c r="G107">
        <v>379.12</v>
      </c>
      <c r="H107" t="s">
        <v>16</v>
      </c>
      <c r="I107" t="s">
        <v>17</v>
      </c>
      <c r="J107" t="s">
        <v>37</v>
      </c>
      <c r="K107" t="s">
        <v>18</v>
      </c>
      <c r="L107">
        <v>10</v>
      </c>
      <c r="M107" t="s">
        <v>19</v>
      </c>
      <c r="N107">
        <v>22</v>
      </c>
      <c r="P107">
        <f t="shared" si="3"/>
        <v>315.36938606798253</v>
      </c>
      <c r="Q107">
        <v>120.21458541897758</v>
      </c>
    </row>
    <row r="108" spans="1:22" hidden="1" x14ac:dyDescent="0.2">
      <c r="A108" s="2">
        <f t="shared" si="2"/>
        <v>44652</v>
      </c>
      <c r="B108">
        <v>2022</v>
      </c>
      <c r="C108" s="3" t="s">
        <v>121</v>
      </c>
      <c r="D108" t="s">
        <v>74</v>
      </c>
      <c r="E108" t="s">
        <v>75</v>
      </c>
      <c r="F108" t="s">
        <v>76</v>
      </c>
      <c r="G108">
        <v>1194.4000000000001</v>
      </c>
      <c r="H108" t="s">
        <v>16</v>
      </c>
      <c r="I108" t="s">
        <v>17</v>
      </c>
      <c r="J108" t="s">
        <v>37</v>
      </c>
      <c r="K108" t="s">
        <v>77</v>
      </c>
      <c r="L108">
        <v>100</v>
      </c>
      <c r="M108" t="s">
        <v>39</v>
      </c>
      <c r="N108">
        <v>29</v>
      </c>
      <c r="P108">
        <f t="shared" si="3"/>
        <v>993.55664359463583</v>
      </c>
      <c r="Q108">
        <v>120.21458541897758</v>
      </c>
    </row>
    <row r="109" spans="1:22" hidden="1" x14ac:dyDescent="0.2">
      <c r="A109" s="2">
        <f t="shared" si="2"/>
        <v>44652</v>
      </c>
      <c r="B109">
        <v>2022</v>
      </c>
      <c r="C109" s="3" t="s">
        <v>121</v>
      </c>
      <c r="D109" t="s">
        <v>74</v>
      </c>
      <c r="E109" t="s">
        <v>78</v>
      </c>
      <c r="F109" t="s">
        <v>79</v>
      </c>
      <c r="G109">
        <v>152.99</v>
      </c>
      <c r="H109" t="s">
        <v>16</v>
      </c>
      <c r="I109" t="s">
        <v>17</v>
      </c>
      <c r="J109" t="s">
        <v>37</v>
      </c>
      <c r="K109" t="s">
        <v>18</v>
      </c>
      <c r="L109">
        <v>10</v>
      </c>
      <c r="M109" t="s">
        <v>19</v>
      </c>
      <c r="N109">
        <v>29</v>
      </c>
      <c r="P109">
        <f t="shared" si="3"/>
        <v>127.2640915133484</v>
      </c>
      <c r="Q109">
        <v>120.21458541897758</v>
      </c>
    </row>
    <row r="110" spans="1:22" hidden="1" x14ac:dyDescent="0.2">
      <c r="A110" s="2">
        <f t="shared" si="2"/>
        <v>44652</v>
      </c>
      <c r="B110">
        <v>2022</v>
      </c>
      <c r="C110" s="3" t="s">
        <v>121</v>
      </c>
      <c r="D110" t="s">
        <v>66</v>
      </c>
      <c r="E110" t="s">
        <v>80</v>
      </c>
      <c r="F110" t="s">
        <v>81</v>
      </c>
      <c r="G110">
        <v>612</v>
      </c>
      <c r="H110" t="s">
        <v>16</v>
      </c>
      <c r="I110" t="s">
        <v>17</v>
      </c>
      <c r="J110" t="s">
        <v>37</v>
      </c>
      <c r="K110" t="s">
        <v>18</v>
      </c>
      <c r="L110">
        <v>10</v>
      </c>
      <c r="M110" t="s">
        <v>19</v>
      </c>
      <c r="N110">
        <v>20</v>
      </c>
      <c r="P110">
        <f t="shared" si="3"/>
        <v>509.08963988606592</v>
      </c>
      <c r="Q110">
        <v>120.21458541897758</v>
      </c>
    </row>
    <row r="111" spans="1:22" hidden="1" x14ac:dyDescent="0.2">
      <c r="A111" s="2">
        <f t="shared" si="2"/>
        <v>44652</v>
      </c>
      <c r="B111">
        <v>2022</v>
      </c>
      <c r="C111" s="3" t="s">
        <v>121</v>
      </c>
      <c r="D111" t="s">
        <v>82</v>
      </c>
      <c r="E111" t="s">
        <v>83</v>
      </c>
      <c r="F111" t="s">
        <v>84</v>
      </c>
      <c r="G111">
        <v>544.47</v>
      </c>
      <c r="H111" t="s">
        <v>16</v>
      </c>
      <c r="I111" t="s">
        <v>17</v>
      </c>
      <c r="J111">
        <v>1</v>
      </c>
      <c r="K111" t="s">
        <v>18</v>
      </c>
      <c r="L111">
        <v>10</v>
      </c>
      <c r="M111" t="s">
        <v>19</v>
      </c>
      <c r="N111">
        <v>21</v>
      </c>
      <c r="P111">
        <f t="shared" si="3"/>
        <v>452.91509187706913</v>
      </c>
      <c r="Q111">
        <v>120.21458541897758</v>
      </c>
    </row>
    <row r="112" spans="1:22" hidden="1" x14ac:dyDescent="0.2">
      <c r="A112" s="2">
        <f t="shared" si="2"/>
        <v>44621</v>
      </c>
      <c r="B112">
        <v>2022</v>
      </c>
      <c r="C112" s="3" t="s">
        <v>120</v>
      </c>
      <c r="D112" t="s">
        <v>13</v>
      </c>
      <c r="E112" t="s">
        <v>14</v>
      </c>
      <c r="F112" t="s">
        <v>15</v>
      </c>
      <c r="G112">
        <v>1554</v>
      </c>
      <c r="H112" t="s">
        <v>16</v>
      </c>
      <c r="I112" t="s">
        <v>17</v>
      </c>
      <c r="J112">
        <v>1</v>
      </c>
      <c r="K112" t="s">
        <v>18</v>
      </c>
      <c r="L112">
        <v>10</v>
      </c>
      <c r="M112" t="s">
        <v>19</v>
      </c>
      <c r="N112">
        <v>9</v>
      </c>
      <c r="P112">
        <f t="shared" si="3"/>
        <v>1299.6689166748599</v>
      </c>
      <c r="Q112">
        <v>119.56891328722655</v>
      </c>
      <c r="T112" t="s">
        <v>139</v>
      </c>
      <c r="U112">
        <f>U68-U90</f>
        <v>56.80020234663607</v>
      </c>
    </row>
    <row r="113" spans="1:23" hidden="1" x14ac:dyDescent="0.2">
      <c r="A113" s="2">
        <f t="shared" si="2"/>
        <v>44621</v>
      </c>
      <c r="B113">
        <v>2022</v>
      </c>
      <c r="C113" s="3" t="s">
        <v>120</v>
      </c>
      <c r="D113" t="s">
        <v>20</v>
      </c>
      <c r="E113" t="s">
        <v>14</v>
      </c>
      <c r="F113" t="s">
        <v>21</v>
      </c>
      <c r="G113">
        <v>1644</v>
      </c>
      <c r="H113" t="s">
        <v>16</v>
      </c>
      <c r="I113" t="s">
        <v>17</v>
      </c>
      <c r="J113">
        <v>1</v>
      </c>
      <c r="K113" t="s">
        <v>18</v>
      </c>
      <c r="L113">
        <v>10</v>
      </c>
      <c r="M113" t="s">
        <v>19</v>
      </c>
      <c r="N113">
        <v>31</v>
      </c>
      <c r="P113">
        <f t="shared" si="3"/>
        <v>1374.9393172544851</v>
      </c>
      <c r="Q113">
        <v>119.56891328722655</v>
      </c>
    </row>
    <row r="114" spans="1:23" x14ac:dyDescent="0.2">
      <c r="A114" s="2">
        <f t="shared" si="2"/>
        <v>44621</v>
      </c>
      <c r="B114">
        <v>2022</v>
      </c>
      <c r="C114" s="3" t="s">
        <v>120</v>
      </c>
      <c r="D114" t="s">
        <v>22</v>
      </c>
      <c r="E114" t="s">
        <v>23</v>
      </c>
      <c r="F114" t="s">
        <v>24</v>
      </c>
      <c r="G114">
        <v>879.75</v>
      </c>
      <c r="H114" t="s">
        <v>16</v>
      </c>
      <c r="I114" t="s">
        <v>17</v>
      </c>
      <c r="J114" t="s">
        <v>37</v>
      </c>
      <c r="K114" t="s">
        <v>25</v>
      </c>
      <c r="L114">
        <v>100</v>
      </c>
      <c r="M114" t="s">
        <v>19</v>
      </c>
      <c r="N114">
        <v>14</v>
      </c>
      <c r="P114">
        <f t="shared" si="3"/>
        <v>735.76816566583534</v>
      </c>
      <c r="Q114">
        <v>119.56891328722655</v>
      </c>
      <c r="T114" t="s">
        <v>145</v>
      </c>
      <c r="U114">
        <f>U70-U92</f>
        <v>56.14483825445825</v>
      </c>
    </row>
    <row r="115" spans="1:23" hidden="1" x14ac:dyDescent="0.2">
      <c r="A115" s="2">
        <f t="shared" si="2"/>
        <v>44621</v>
      </c>
      <c r="B115">
        <v>2022</v>
      </c>
      <c r="C115" s="3" t="s">
        <v>120</v>
      </c>
      <c r="D115" t="s">
        <v>26</v>
      </c>
      <c r="E115" t="s">
        <v>27</v>
      </c>
      <c r="F115" t="s">
        <v>28</v>
      </c>
      <c r="G115">
        <v>432.06</v>
      </c>
      <c r="H115" t="s">
        <v>16</v>
      </c>
      <c r="I115" t="s">
        <v>29</v>
      </c>
      <c r="J115">
        <v>1</v>
      </c>
      <c r="K115" t="s">
        <v>30</v>
      </c>
      <c r="L115">
        <v>3</v>
      </c>
      <c r="M115" t="s">
        <v>19</v>
      </c>
      <c r="N115">
        <v>19</v>
      </c>
      <c r="P115">
        <f t="shared" si="3"/>
        <v>361.34810304925355</v>
      </c>
      <c r="Q115">
        <v>119.56891328722655</v>
      </c>
    </row>
    <row r="116" spans="1:23" hidden="1" x14ac:dyDescent="0.2">
      <c r="A116" s="2">
        <f t="shared" si="2"/>
        <v>44621</v>
      </c>
      <c r="B116">
        <v>2022</v>
      </c>
      <c r="C116" s="3" t="s">
        <v>120</v>
      </c>
      <c r="D116" t="s">
        <v>31</v>
      </c>
      <c r="E116" t="s">
        <v>32</v>
      </c>
      <c r="F116" t="s">
        <v>33</v>
      </c>
      <c r="G116">
        <v>770.25</v>
      </c>
      <c r="H116" t="s">
        <v>16</v>
      </c>
      <c r="I116" t="s">
        <v>17</v>
      </c>
      <c r="J116">
        <v>2</v>
      </c>
      <c r="K116" t="s">
        <v>30</v>
      </c>
      <c r="L116">
        <v>3</v>
      </c>
      <c r="M116" t="s">
        <v>19</v>
      </c>
      <c r="N116">
        <v>12</v>
      </c>
      <c r="P116">
        <f t="shared" si="3"/>
        <v>644.18917829395809</v>
      </c>
      <c r="Q116">
        <v>119.56891328722655</v>
      </c>
    </row>
    <row r="117" spans="1:23" hidden="1" x14ac:dyDescent="0.2">
      <c r="A117" s="2">
        <f t="shared" si="2"/>
        <v>44621</v>
      </c>
      <c r="B117">
        <v>2022</v>
      </c>
      <c r="C117" s="3" t="s">
        <v>120</v>
      </c>
      <c r="D117" t="s">
        <v>34</v>
      </c>
      <c r="E117" t="s">
        <v>35</v>
      </c>
      <c r="F117" t="s">
        <v>36</v>
      </c>
      <c r="G117">
        <v>118.52</v>
      </c>
      <c r="H117" t="s">
        <v>16</v>
      </c>
      <c r="I117" t="s">
        <v>17</v>
      </c>
      <c r="J117" t="s">
        <v>37</v>
      </c>
      <c r="K117" t="s">
        <v>38</v>
      </c>
      <c r="L117">
        <v>100</v>
      </c>
      <c r="M117" t="s">
        <v>39</v>
      </c>
      <c r="N117">
        <v>11</v>
      </c>
      <c r="P117">
        <f t="shared" si="3"/>
        <v>99.122754185524059</v>
      </c>
      <c r="Q117">
        <v>119.56891328722655</v>
      </c>
      <c r="T117" t="s">
        <v>145</v>
      </c>
      <c r="U117">
        <f>U73-U95</f>
        <v>55.816304868763382</v>
      </c>
    </row>
    <row r="118" spans="1:23" hidden="1" x14ac:dyDescent="0.2">
      <c r="A118" s="2">
        <f t="shared" si="2"/>
        <v>44621</v>
      </c>
      <c r="B118">
        <v>2022</v>
      </c>
      <c r="C118" s="3" t="s">
        <v>120</v>
      </c>
      <c r="D118" t="s">
        <v>40</v>
      </c>
      <c r="E118" t="s">
        <v>23</v>
      </c>
      <c r="F118" t="s">
        <v>41</v>
      </c>
      <c r="G118">
        <v>848</v>
      </c>
      <c r="H118" t="s">
        <v>16</v>
      </c>
      <c r="I118" t="s">
        <v>42</v>
      </c>
      <c r="J118">
        <v>2</v>
      </c>
      <c r="K118" t="s">
        <v>43</v>
      </c>
      <c r="L118">
        <v>25</v>
      </c>
      <c r="M118" t="s">
        <v>39</v>
      </c>
      <c r="N118">
        <v>15</v>
      </c>
      <c r="P118">
        <f t="shared" si="3"/>
        <v>709.21444101691202</v>
      </c>
      <c r="Q118">
        <v>119.56891328722655</v>
      </c>
      <c r="T118" t="s">
        <v>145</v>
      </c>
      <c r="U118">
        <f>U74-U96</f>
        <v>110.25204166370395</v>
      </c>
      <c r="V118">
        <f>V74-V96</f>
        <v>49.4987033356864</v>
      </c>
      <c r="W118">
        <f>W74-W96</f>
        <v>13.639978502456984</v>
      </c>
    </row>
    <row r="119" spans="1:23" hidden="1" x14ac:dyDescent="0.2">
      <c r="A119" s="2">
        <f t="shared" si="2"/>
        <v>44621</v>
      </c>
      <c r="B119">
        <v>2022</v>
      </c>
      <c r="C119" s="3" t="s">
        <v>120</v>
      </c>
      <c r="D119" t="s">
        <v>44</v>
      </c>
      <c r="E119" t="s">
        <v>14</v>
      </c>
      <c r="F119" t="s">
        <v>45</v>
      </c>
      <c r="G119">
        <v>471</v>
      </c>
      <c r="H119" t="s">
        <v>16</v>
      </c>
      <c r="I119" t="s">
        <v>17</v>
      </c>
      <c r="J119">
        <v>1</v>
      </c>
      <c r="K119" t="s">
        <v>30</v>
      </c>
      <c r="L119">
        <v>3</v>
      </c>
      <c r="M119" t="s">
        <v>19</v>
      </c>
      <c r="N119">
        <v>27</v>
      </c>
      <c r="P119">
        <f t="shared" si="3"/>
        <v>393.91509636670469</v>
      </c>
      <c r="Q119">
        <v>119.56891328722655</v>
      </c>
    </row>
    <row r="120" spans="1:23" hidden="1" x14ac:dyDescent="0.2">
      <c r="A120" s="2">
        <f t="shared" si="2"/>
        <v>44621</v>
      </c>
      <c r="B120">
        <v>2022</v>
      </c>
      <c r="C120" s="3" t="s">
        <v>120</v>
      </c>
      <c r="D120" t="s">
        <v>46</v>
      </c>
      <c r="E120" t="s">
        <v>47</v>
      </c>
      <c r="F120" t="s">
        <v>48</v>
      </c>
      <c r="G120">
        <v>366</v>
      </c>
      <c r="H120" t="s">
        <v>16</v>
      </c>
      <c r="I120" t="s">
        <v>42</v>
      </c>
      <c r="J120" t="s">
        <v>37</v>
      </c>
      <c r="K120" t="s">
        <v>18</v>
      </c>
      <c r="L120">
        <v>10</v>
      </c>
      <c r="M120" t="s">
        <v>19</v>
      </c>
      <c r="N120">
        <v>28</v>
      </c>
      <c r="P120">
        <f t="shared" si="3"/>
        <v>306.09962902380869</v>
      </c>
      <c r="Q120">
        <v>119.56891328722655</v>
      </c>
    </row>
    <row r="121" spans="1:23" hidden="1" x14ac:dyDescent="0.2">
      <c r="A121" s="2">
        <f t="shared" si="2"/>
        <v>44621</v>
      </c>
      <c r="B121">
        <v>2022</v>
      </c>
      <c r="C121" s="3" t="s">
        <v>120</v>
      </c>
      <c r="D121" t="s">
        <v>49</v>
      </c>
      <c r="E121" t="s">
        <v>14</v>
      </c>
      <c r="F121" t="s">
        <v>50</v>
      </c>
      <c r="G121">
        <v>507.92</v>
      </c>
      <c r="H121" t="s">
        <v>16</v>
      </c>
      <c r="I121" t="s">
        <v>17</v>
      </c>
      <c r="J121" t="s">
        <v>37</v>
      </c>
      <c r="K121" t="s">
        <v>30</v>
      </c>
      <c r="L121">
        <v>3</v>
      </c>
      <c r="M121" t="s">
        <v>19</v>
      </c>
      <c r="N121">
        <v>6</v>
      </c>
      <c r="P121">
        <f t="shared" si="3"/>
        <v>424.79268736003536</v>
      </c>
      <c r="Q121">
        <v>119.56891328722655</v>
      </c>
    </row>
    <row r="122" spans="1:23" hidden="1" x14ac:dyDescent="0.2">
      <c r="A122" s="2">
        <f t="shared" si="2"/>
        <v>44621</v>
      </c>
      <c r="B122">
        <v>2022</v>
      </c>
      <c r="C122" s="3" t="s">
        <v>120</v>
      </c>
      <c r="D122" t="s">
        <v>49</v>
      </c>
      <c r="E122" t="s">
        <v>51</v>
      </c>
      <c r="F122" t="s">
        <v>52</v>
      </c>
      <c r="G122">
        <v>139.02000000000001</v>
      </c>
      <c r="H122" t="s">
        <v>16</v>
      </c>
      <c r="I122" t="s">
        <v>17</v>
      </c>
      <c r="J122" t="s">
        <v>37</v>
      </c>
      <c r="K122" t="s">
        <v>18</v>
      </c>
      <c r="L122">
        <v>10</v>
      </c>
      <c r="M122" t="s">
        <v>19</v>
      </c>
      <c r="N122">
        <v>6</v>
      </c>
      <c r="P122">
        <f t="shared" si="3"/>
        <v>116.26767876199425</v>
      </c>
      <c r="Q122">
        <v>119.56891328722655</v>
      </c>
    </row>
    <row r="123" spans="1:23" hidden="1" x14ac:dyDescent="0.2">
      <c r="A123" s="2">
        <f t="shared" si="2"/>
        <v>44621</v>
      </c>
      <c r="B123">
        <v>2022</v>
      </c>
      <c r="C123" s="3" t="s">
        <v>120</v>
      </c>
      <c r="D123" t="s">
        <v>53</v>
      </c>
      <c r="E123" t="s">
        <v>54</v>
      </c>
      <c r="F123" t="s">
        <v>55</v>
      </c>
      <c r="G123">
        <v>642</v>
      </c>
      <c r="H123" t="s">
        <v>16</v>
      </c>
      <c r="I123" t="s">
        <v>17</v>
      </c>
      <c r="J123" t="s">
        <v>37</v>
      </c>
      <c r="K123" t="s">
        <v>56</v>
      </c>
      <c r="L123">
        <v>10</v>
      </c>
      <c r="M123" t="s">
        <v>19</v>
      </c>
      <c r="N123">
        <v>3</v>
      </c>
      <c r="P123">
        <f t="shared" si="3"/>
        <v>536.92885746799232</v>
      </c>
      <c r="Q123">
        <v>119.56891328722655</v>
      </c>
      <c r="U123" t="s">
        <v>139</v>
      </c>
      <c r="V123">
        <f>V79-V101</f>
        <v>55.412291517845574</v>
      </c>
    </row>
    <row r="124" spans="1:23" hidden="1" x14ac:dyDescent="0.2">
      <c r="A124" s="2">
        <f t="shared" si="2"/>
        <v>44621</v>
      </c>
      <c r="B124">
        <v>2022</v>
      </c>
      <c r="C124" s="3" t="s">
        <v>120</v>
      </c>
      <c r="D124" t="s">
        <v>57</v>
      </c>
      <c r="E124" t="s">
        <v>58</v>
      </c>
      <c r="F124" t="s">
        <v>59</v>
      </c>
      <c r="G124">
        <v>573</v>
      </c>
      <c r="H124" t="s">
        <v>16</v>
      </c>
      <c r="I124" t="s">
        <v>42</v>
      </c>
      <c r="J124">
        <v>1</v>
      </c>
      <c r="K124" t="s">
        <v>60</v>
      </c>
      <c r="L124">
        <v>10</v>
      </c>
      <c r="M124" t="s">
        <v>39</v>
      </c>
      <c r="N124">
        <v>23</v>
      </c>
      <c r="P124">
        <f t="shared" si="3"/>
        <v>479.22155035694641</v>
      </c>
      <c r="Q124">
        <v>119.56891328722655</v>
      </c>
    </row>
    <row r="125" spans="1:23" hidden="1" x14ac:dyDescent="0.2">
      <c r="A125" s="2">
        <f t="shared" si="2"/>
        <v>44621</v>
      </c>
      <c r="B125">
        <v>2022</v>
      </c>
      <c r="C125" s="3" t="s">
        <v>120</v>
      </c>
      <c r="D125" t="s">
        <v>61</v>
      </c>
      <c r="E125" t="s">
        <v>14</v>
      </c>
      <c r="F125" t="s">
        <v>62</v>
      </c>
      <c r="G125">
        <v>1788.46</v>
      </c>
      <c r="H125" t="s">
        <v>16</v>
      </c>
      <c r="I125" t="s">
        <v>17</v>
      </c>
      <c r="J125">
        <v>1</v>
      </c>
      <c r="K125" t="s">
        <v>63</v>
      </c>
      <c r="L125">
        <v>3.6</v>
      </c>
      <c r="M125" t="s">
        <v>64</v>
      </c>
      <c r="N125">
        <v>32</v>
      </c>
      <c r="P125">
        <f t="shared" si="3"/>
        <v>1495.7566735626256</v>
      </c>
      <c r="Q125">
        <v>119.56891328722655</v>
      </c>
    </row>
    <row r="126" spans="1:23" hidden="1" x14ac:dyDescent="0.2">
      <c r="A126" s="2">
        <f t="shared" si="2"/>
        <v>44621</v>
      </c>
      <c r="B126">
        <v>2022</v>
      </c>
      <c r="C126" s="3" t="s">
        <v>120</v>
      </c>
      <c r="D126" t="s">
        <v>31</v>
      </c>
      <c r="E126" t="s">
        <v>23</v>
      </c>
      <c r="F126" t="s">
        <v>65</v>
      </c>
      <c r="G126">
        <v>1463.64</v>
      </c>
      <c r="H126" t="s">
        <v>16</v>
      </c>
      <c r="I126" t="s">
        <v>17</v>
      </c>
      <c r="J126" t="s">
        <v>37</v>
      </c>
      <c r="K126" t="s">
        <v>38</v>
      </c>
      <c r="L126">
        <v>100</v>
      </c>
      <c r="M126" t="s">
        <v>39</v>
      </c>
      <c r="N126">
        <v>12</v>
      </c>
      <c r="P126">
        <f t="shared" si="3"/>
        <v>1224.0974344929164</v>
      </c>
      <c r="Q126">
        <v>119.56891328722655</v>
      </c>
      <c r="U126" t="s">
        <v>171</v>
      </c>
      <c r="V126" t="s">
        <v>172</v>
      </c>
    </row>
    <row r="127" spans="1:23" hidden="1" x14ac:dyDescent="0.2">
      <c r="A127" s="2">
        <f t="shared" si="2"/>
        <v>44621</v>
      </c>
      <c r="B127">
        <v>2022</v>
      </c>
      <c r="C127" s="3" t="s">
        <v>120</v>
      </c>
      <c r="D127" t="s">
        <v>66</v>
      </c>
      <c r="E127" t="s">
        <v>14</v>
      </c>
      <c r="F127" t="s">
        <v>67</v>
      </c>
      <c r="G127">
        <v>450.29</v>
      </c>
      <c r="H127" t="s">
        <v>16</v>
      </c>
      <c r="I127" t="s">
        <v>17</v>
      </c>
      <c r="J127">
        <v>1</v>
      </c>
      <c r="K127" t="s">
        <v>30</v>
      </c>
      <c r="L127">
        <v>3</v>
      </c>
      <c r="M127" t="s">
        <v>19</v>
      </c>
      <c r="N127">
        <v>20</v>
      </c>
      <c r="P127">
        <f t="shared" si="3"/>
        <v>376.5945408555487</v>
      </c>
      <c r="Q127">
        <v>119.56891328722655</v>
      </c>
    </row>
    <row r="128" spans="1:23" hidden="1" x14ac:dyDescent="0.2">
      <c r="A128" s="2">
        <f t="shared" si="2"/>
        <v>44621</v>
      </c>
      <c r="B128">
        <v>2022</v>
      </c>
      <c r="C128" s="3" t="s">
        <v>120</v>
      </c>
      <c r="D128" t="s">
        <v>68</v>
      </c>
      <c r="E128" t="s">
        <v>69</v>
      </c>
      <c r="F128" t="s">
        <v>70</v>
      </c>
      <c r="G128">
        <v>814.43</v>
      </c>
      <c r="H128" t="s">
        <v>16</v>
      </c>
      <c r="I128" t="s">
        <v>17</v>
      </c>
      <c r="J128">
        <v>1</v>
      </c>
      <c r="K128" t="s">
        <v>71</v>
      </c>
      <c r="L128">
        <v>100</v>
      </c>
      <c r="M128" t="s">
        <v>64</v>
      </c>
      <c r="N128">
        <v>22</v>
      </c>
      <c r="P128">
        <f t="shared" si="3"/>
        <v>681.13858160071186</v>
      </c>
      <c r="Q128">
        <v>119.56891328722655</v>
      </c>
    </row>
    <row r="129" spans="1:22" hidden="1" x14ac:dyDescent="0.2">
      <c r="A129" s="2">
        <f t="shared" si="2"/>
        <v>44621</v>
      </c>
      <c r="B129">
        <v>2022</v>
      </c>
      <c r="C129" s="3" t="s">
        <v>120</v>
      </c>
      <c r="D129" t="s">
        <v>68</v>
      </c>
      <c r="E129" t="s">
        <v>72</v>
      </c>
      <c r="F129" t="s">
        <v>73</v>
      </c>
      <c r="G129">
        <v>367.56</v>
      </c>
      <c r="H129" t="s">
        <v>16</v>
      </c>
      <c r="I129" t="s">
        <v>17</v>
      </c>
      <c r="J129" t="s">
        <v>37</v>
      </c>
      <c r="K129" t="s">
        <v>18</v>
      </c>
      <c r="L129">
        <v>10</v>
      </c>
      <c r="M129" t="s">
        <v>19</v>
      </c>
      <c r="N129">
        <v>22</v>
      </c>
      <c r="P129">
        <f t="shared" si="3"/>
        <v>307.40431596718889</v>
      </c>
      <c r="Q129">
        <v>119.56891328722655</v>
      </c>
    </row>
    <row r="130" spans="1:22" hidden="1" x14ac:dyDescent="0.2">
      <c r="A130" s="2">
        <f t="shared" ref="A130:A193" si="4">DATE(B130,C130,1)</f>
        <v>44621</v>
      </c>
      <c r="B130">
        <v>2022</v>
      </c>
      <c r="C130" s="3" t="s">
        <v>120</v>
      </c>
      <c r="D130" t="s">
        <v>74</v>
      </c>
      <c r="E130" t="s">
        <v>75</v>
      </c>
      <c r="F130" t="s">
        <v>76</v>
      </c>
      <c r="G130">
        <v>1194.4000000000001</v>
      </c>
      <c r="H130" t="s">
        <v>16</v>
      </c>
      <c r="I130" t="s">
        <v>17</v>
      </c>
      <c r="J130" t="s">
        <v>37</v>
      </c>
      <c r="K130" t="s">
        <v>77</v>
      </c>
      <c r="L130">
        <v>100</v>
      </c>
      <c r="M130" t="s">
        <v>39</v>
      </c>
      <c r="N130">
        <v>29</v>
      </c>
      <c r="P130">
        <f t="shared" si="3"/>
        <v>998.92184947004682</v>
      </c>
      <c r="Q130">
        <v>119.56891328722655</v>
      </c>
    </row>
    <row r="131" spans="1:22" hidden="1" x14ac:dyDescent="0.2">
      <c r="A131" s="2">
        <f t="shared" si="4"/>
        <v>44621</v>
      </c>
      <c r="B131">
        <v>2022</v>
      </c>
      <c r="C131" s="3" t="s">
        <v>120</v>
      </c>
      <c r="D131" t="s">
        <v>74</v>
      </c>
      <c r="E131" t="s">
        <v>78</v>
      </c>
      <c r="F131" t="s">
        <v>79</v>
      </c>
      <c r="G131">
        <v>152.99</v>
      </c>
      <c r="H131" t="s">
        <v>16</v>
      </c>
      <c r="I131" t="s">
        <v>17</v>
      </c>
      <c r="J131" t="s">
        <v>37</v>
      </c>
      <c r="K131" t="s">
        <v>18</v>
      </c>
      <c r="L131">
        <v>10</v>
      </c>
      <c r="M131" t="s">
        <v>19</v>
      </c>
      <c r="N131">
        <v>29</v>
      </c>
      <c r="P131">
        <f t="shared" si="3"/>
        <v>127.95131760752049</v>
      </c>
      <c r="Q131">
        <v>119.56891328722655</v>
      </c>
    </row>
    <row r="132" spans="1:22" hidden="1" x14ac:dyDescent="0.2">
      <c r="A132" s="2">
        <f t="shared" si="4"/>
        <v>44621</v>
      </c>
      <c r="B132">
        <v>2022</v>
      </c>
      <c r="C132" s="3" t="s">
        <v>120</v>
      </c>
      <c r="D132" t="s">
        <v>66</v>
      </c>
      <c r="E132" t="s">
        <v>80</v>
      </c>
      <c r="F132" t="s">
        <v>81</v>
      </c>
      <c r="G132">
        <v>612</v>
      </c>
      <c r="H132" t="s">
        <v>16</v>
      </c>
      <c r="I132" t="s">
        <v>17</v>
      </c>
      <c r="J132" t="s">
        <v>37</v>
      </c>
      <c r="K132" t="s">
        <v>18</v>
      </c>
      <c r="L132">
        <v>10</v>
      </c>
      <c r="M132" t="s">
        <v>19</v>
      </c>
      <c r="N132">
        <v>20</v>
      </c>
      <c r="P132">
        <f t="shared" si="3"/>
        <v>511.83872394145061</v>
      </c>
      <c r="Q132">
        <v>119.56891328722655</v>
      </c>
    </row>
    <row r="133" spans="1:22" hidden="1" x14ac:dyDescent="0.2">
      <c r="A133" s="2">
        <f t="shared" si="4"/>
        <v>44621</v>
      </c>
      <c r="B133">
        <v>2022</v>
      </c>
      <c r="C133" s="3" t="s">
        <v>120</v>
      </c>
      <c r="D133" t="s">
        <v>82</v>
      </c>
      <c r="E133" t="s">
        <v>83</v>
      </c>
      <c r="F133" t="s">
        <v>84</v>
      </c>
      <c r="G133">
        <v>544.47</v>
      </c>
      <c r="H133" t="s">
        <v>16</v>
      </c>
      <c r="I133" t="s">
        <v>17</v>
      </c>
      <c r="J133">
        <v>1</v>
      </c>
      <c r="K133" t="s">
        <v>18</v>
      </c>
      <c r="L133">
        <v>10</v>
      </c>
      <c r="M133" t="s">
        <v>19</v>
      </c>
      <c r="N133">
        <v>21</v>
      </c>
      <c r="P133">
        <f t="shared" ref="P133:P196" si="5">(G133/Q133)*100</f>
        <v>455.36083337320531</v>
      </c>
      <c r="Q133">
        <v>119.56891328722655</v>
      </c>
    </row>
    <row r="134" spans="1:22" hidden="1" x14ac:dyDescent="0.2">
      <c r="A134" s="2">
        <f t="shared" si="4"/>
        <v>44593</v>
      </c>
      <c r="B134">
        <v>2022</v>
      </c>
      <c r="C134" s="3" t="s">
        <v>119</v>
      </c>
      <c r="D134" t="s">
        <v>13</v>
      </c>
      <c r="E134" t="s">
        <v>14</v>
      </c>
      <c r="F134" t="s">
        <v>15</v>
      </c>
      <c r="G134">
        <v>1610.5</v>
      </c>
      <c r="H134" t="s">
        <v>16</v>
      </c>
      <c r="I134" t="s">
        <v>17</v>
      </c>
      <c r="J134">
        <v>1</v>
      </c>
      <c r="K134" t="s">
        <v>18</v>
      </c>
      <c r="L134">
        <v>10</v>
      </c>
      <c r="M134" t="s">
        <v>19</v>
      </c>
      <c r="N134">
        <v>9</v>
      </c>
      <c r="P134">
        <f t="shared" si="5"/>
        <v>1360.2565292978636</v>
      </c>
      <c r="Q134">
        <v>118.39678511459209</v>
      </c>
    </row>
    <row r="135" spans="1:22" hidden="1" x14ac:dyDescent="0.2">
      <c r="A135" s="2">
        <f t="shared" si="4"/>
        <v>44593</v>
      </c>
      <c r="B135">
        <v>2022</v>
      </c>
      <c r="C135" s="3" t="s">
        <v>119</v>
      </c>
      <c r="D135" t="s">
        <v>20</v>
      </c>
      <c r="E135" t="s">
        <v>14</v>
      </c>
      <c r="F135" t="s">
        <v>21</v>
      </c>
      <c r="G135">
        <v>1644</v>
      </c>
      <c r="H135" t="s">
        <v>16</v>
      </c>
      <c r="I135" t="s">
        <v>17</v>
      </c>
      <c r="J135">
        <v>1</v>
      </c>
      <c r="K135" t="s">
        <v>18</v>
      </c>
      <c r="L135">
        <v>10</v>
      </c>
      <c r="M135" t="s">
        <v>19</v>
      </c>
      <c r="N135">
        <v>31</v>
      </c>
      <c r="P135">
        <f t="shared" si="5"/>
        <v>1388.5512164953043</v>
      </c>
      <c r="Q135">
        <v>118.39678511459209</v>
      </c>
    </row>
    <row r="136" spans="1:22" x14ac:dyDescent="0.2">
      <c r="A136" s="2">
        <f t="shared" si="4"/>
        <v>44593</v>
      </c>
      <c r="B136">
        <v>2022</v>
      </c>
      <c r="C136" s="3" t="s">
        <v>119</v>
      </c>
      <c r="D136" t="s">
        <v>22</v>
      </c>
      <c r="E136" t="s">
        <v>23</v>
      </c>
      <c r="F136" t="s">
        <v>24</v>
      </c>
      <c r="G136">
        <v>879.75</v>
      </c>
      <c r="H136" t="s">
        <v>16</v>
      </c>
      <c r="I136" t="s">
        <v>17</v>
      </c>
      <c r="J136" t="s">
        <v>37</v>
      </c>
      <c r="K136" t="s">
        <v>25</v>
      </c>
      <c r="L136">
        <v>100</v>
      </c>
      <c r="M136" t="s">
        <v>19</v>
      </c>
      <c r="N136">
        <v>14</v>
      </c>
      <c r="P136">
        <f t="shared" si="5"/>
        <v>743.05227050592703</v>
      </c>
      <c r="Q136">
        <v>118.39678511459209</v>
      </c>
    </row>
    <row r="137" spans="1:22" hidden="1" x14ac:dyDescent="0.2">
      <c r="A137" s="2">
        <f t="shared" si="4"/>
        <v>44593</v>
      </c>
      <c r="B137">
        <v>2022</v>
      </c>
      <c r="C137" s="3" t="s">
        <v>119</v>
      </c>
      <c r="D137" t="s">
        <v>26</v>
      </c>
      <c r="E137" t="s">
        <v>27</v>
      </c>
      <c r="F137" t="s">
        <v>28</v>
      </c>
      <c r="G137">
        <v>432.06</v>
      </c>
      <c r="H137" t="s">
        <v>16</v>
      </c>
      <c r="I137" t="s">
        <v>29</v>
      </c>
      <c r="J137">
        <v>1</v>
      </c>
      <c r="K137" t="s">
        <v>30</v>
      </c>
      <c r="L137">
        <v>3</v>
      </c>
      <c r="M137" t="s">
        <v>19</v>
      </c>
      <c r="N137">
        <v>19</v>
      </c>
      <c r="P137">
        <f t="shared" si="5"/>
        <v>364.92544926944117</v>
      </c>
      <c r="Q137">
        <v>118.39678511459209</v>
      </c>
    </row>
    <row r="138" spans="1:22" hidden="1" x14ac:dyDescent="0.2">
      <c r="A138" s="2">
        <f t="shared" si="4"/>
        <v>44593</v>
      </c>
      <c r="B138">
        <v>2022</v>
      </c>
      <c r="C138" s="3" t="s">
        <v>119</v>
      </c>
      <c r="D138" t="s">
        <v>31</v>
      </c>
      <c r="E138" t="s">
        <v>32</v>
      </c>
      <c r="F138" t="s">
        <v>33</v>
      </c>
      <c r="G138">
        <v>770.25</v>
      </c>
      <c r="H138" t="s">
        <v>16</v>
      </c>
      <c r="I138" t="s">
        <v>17</v>
      </c>
      <c r="J138">
        <v>2</v>
      </c>
      <c r="K138" t="s">
        <v>30</v>
      </c>
      <c r="L138">
        <v>3</v>
      </c>
      <c r="M138" t="s">
        <v>19</v>
      </c>
      <c r="N138">
        <v>12</v>
      </c>
      <c r="P138">
        <f t="shared" si="5"/>
        <v>650.56665115906821</v>
      </c>
      <c r="Q138">
        <v>118.39678511459209</v>
      </c>
      <c r="T138" t="s">
        <v>146</v>
      </c>
      <c r="U138" t="s">
        <v>174</v>
      </c>
      <c r="V138" t="s">
        <v>176</v>
      </c>
    </row>
    <row r="139" spans="1:22" hidden="1" x14ac:dyDescent="0.2">
      <c r="A139" s="2">
        <f t="shared" si="4"/>
        <v>44593</v>
      </c>
      <c r="B139">
        <v>2022</v>
      </c>
      <c r="C139" s="3" t="s">
        <v>119</v>
      </c>
      <c r="D139" t="s">
        <v>34</v>
      </c>
      <c r="E139" t="s">
        <v>35</v>
      </c>
      <c r="F139" t="s">
        <v>36</v>
      </c>
      <c r="G139">
        <v>114.49</v>
      </c>
      <c r="H139" t="s">
        <v>16</v>
      </c>
      <c r="I139" t="s">
        <v>17</v>
      </c>
      <c r="J139" t="s">
        <v>37</v>
      </c>
      <c r="K139" t="s">
        <v>38</v>
      </c>
      <c r="L139">
        <v>100</v>
      </c>
      <c r="M139" t="s">
        <v>39</v>
      </c>
      <c r="N139">
        <v>11</v>
      </c>
      <c r="P139">
        <f t="shared" si="5"/>
        <v>96.700260812985036</v>
      </c>
      <c r="Q139">
        <v>118.39678511459209</v>
      </c>
    </row>
    <row r="140" spans="1:22" hidden="1" x14ac:dyDescent="0.2">
      <c r="A140" s="2">
        <f t="shared" si="4"/>
        <v>44593</v>
      </c>
      <c r="B140">
        <v>2022</v>
      </c>
      <c r="C140" s="3" t="s">
        <v>119</v>
      </c>
      <c r="D140" t="s">
        <v>40</v>
      </c>
      <c r="E140" t="s">
        <v>23</v>
      </c>
      <c r="F140" t="s">
        <v>41</v>
      </c>
      <c r="G140">
        <v>848</v>
      </c>
      <c r="H140" t="s">
        <v>16</v>
      </c>
      <c r="I140" t="s">
        <v>42</v>
      </c>
      <c r="J140">
        <v>2</v>
      </c>
      <c r="K140" t="s">
        <v>43</v>
      </c>
      <c r="L140">
        <v>25</v>
      </c>
      <c r="M140" t="s">
        <v>39</v>
      </c>
      <c r="N140">
        <v>15</v>
      </c>
      <c r="P140">
        <f t="shared" si="5"/>
        <v>716.23566398297942</v>
      </c>
      <c r="Q140">
        <v>118.39678511459209</v>
      </c>
    </row>
    <row r="141" spans="1:22" hidden="1" x14ac:dyDescent="0.2">
      <c r="A141" s="2">
        <f t="shared" si="4"/>
        <v>44593</v>
      </c>
      <c r="B141">
        <v>2022</v>
      </c>
      <c r="C141" s="3" t="s">
        <v>119</v>
      </c>
      <c r="D141" t="s">
        <v>44</v>
      </c>
      <c r="E141" t="s">
        <v>14</v>
      </c>
      <c r="F141" t="s">
        <v>45</v>
      </c>
      <c r="G141">
        <v>466</v>
      </c>
      <c r="H141" t="s">
        <v>16</v>
      </c>
      <c r="I141" t="s">
        <v>17</v>
      </c>
      <c r="J141">
        <v>1</v>
      </c>
      <c r="K141" t="s">
        <v>30</v>
      </c>
      <c r="L141">
        <v>3</v>
      </c>
      <c r="M141" t="s">
        <v>19</v>
      </c>
      <c r="N141">
        <v>27</v>
      </c>
      <c r="P141">
        <f t="shared" si="5"/>
        <v>393.59176817932592</v>
      </c>
      <c r="Q141">
        <v>118.39678511459209</v>
      </c>
    </row>
    <row r="142" spans="1:22" hidden="1" x14ac:dyDescent="0.2">
      <c r="A142" s="2">
        <f t="shared" si="4"/>
        <v>44593</v>
      </c>
      <c r="B142">
        <v>2022</v>
      </c>
      <c r="C142" s="3" t="s">
        <v>119</v>
      </c>
      <c r="D142" t="s">
        <v>46</v>
      </c>
      <c r="E142" t="s">
        <v>47</v>
      </c>
      <c r="F142" t="s">
        <v>48</v>
      </c>
      <c r="G142">
        <v>366</v>
      </c>
      <c r="H142" t="s">
        <v>16</v>
      </c>
      <c r="I142" t="s">
        <v>42</v>
      </c>
      <c r="J142" t="s">
        <v>37</v>
      </c>
      <c r="K142" t="s">
        <v>18</v>
      </c>
      <c r="L142">
        <v>10</v>
      </c>
      <c r="M142" t="s">
        <v>19</v>
      </c>
      <c r="N142">
        <v>28</v>
      </c>
      <c r="P142">
        <f t="shared" si="5"/>
        <v>309.13001535114438</v>
      </c>
      <c r="Q142">
        <v>118.39678511459209</v>
      </c>
    </row>
    <row r="143" spans="1:22" hidden="1" x14ac:dyDescent="0.2">
      <c r="A143" s="2">
        <f t="shared" si="4"/>
        <v>44593</v>
      </c>
      <c r="B143">
        <v>2022</v>
      </c>
      <c r="C143" s="3" t="s">
        <v>119</v>
      </c>
      <c r="D143" t="s">
        <v>49</v>
      </c>
      <c r="E143" t="s">
        <v>14</v>
      </c>
      <c r="F143" t="s">
        <v>50</v>
      </c>
      <c r="G143">
        <v>507.92</v>
      </c>
      <c r="H143" t="s">
        <v>16</v>
      </c>
      <c r="I143" t="s">
        <v>17</v>
      </c>
      <c r="J143" t="s">
        <v>37</v>
      </c>
      <c r="K143" t="s">
        <v>30</v>
      </c>
      <c r="L143">
        <v>3</v>
      </c>
      <c r="M143" t="s">
        <v>19</v>
      </c>
      <c r="N143">
        <v>6</v>
      </c>
      <c r="P143">
        <f t="shared" si="5"/>
        <v>428.99813496489969</v>
      </c>
      <c r="Q143">
        <v>118.39678511459209</v>
      </c>
    </row>
    <row r="144" spans="1:22" hidden="1" x14ac:dyDescent="0.2">
      <c r="A144" s="2">
        <f t="shared" si="4"/>
        <v>44593</v>
      </c>
      <c r="B144">
        <v>2022</v>
      </c>
      <c r="C144" s="3" t="s">
        <v>119</v>
      </c>
      <c r="D144" t="s">
        <v>49</v>
      </c>
      <c r="E144" t="s">
        <v>51</v>
      </c>
      <c r="F144" t="s">
        <v>52</v>
      </c>
      <c r="G144">
        <v>139.02000000000001</v>
      </c>
      <c r="H144" t="s">
        <v>16</v>
      </c>
      <c r="I144" t="s">
        <v>17</v>
      </c>
      <c r="J144" t="s">
        <v>37</v>
      </c>
      <c r="K144" t="s">
        <v>18</v>
      </c>
      <c r="L144">
        <v>10</v>
      </c>
      <c r="M144" t="s">
        <v>19</v>
      </c>
      <c r="N144">
        <v>6</v>
      </c>
      <c r="P144">
        <f t="shared" si="5"/>
        <v>117.41872878173798</v>
      </c>
      <c r="Q144">
        <v>118.39678511459209</v>
      </c>
    </row>
    <row r="145" spans="1:22" hidden="1" x14ac:dyDescent="0.2">
      <c r="A145" s="2">
        <f t="shared" si="4"/>
        <v>44593</v>
      </c>
      <c r="B145">
        <v>2022</v>
      </c>
      <c r="C145" s="3" t="s">
        <v>119</v>
      </c>
      <c r="D145" t="s">
        <v>53</v>
      </c>
      <c r="E145" t="s">
        <v>54</v>
      </c>
      <c r="F145" t="s">
        <v>55</v>
      </c>
      <c r="G145">
        <v>642</v>
      </c>
      <c r="H145" t="s">
        <v>16</v>
      </c>
      <c r="I145" t="s">
        <v>17</v>
      </c>
      <c r="J145" t="s">
        <v>37</v>
      </c>
      <c r="K145" t="s">
        <v>56</v>
      </c>
      <c r="L145">
        <v>10</v>
      </c>
      <c r="M145" t="s">
        <v>19</v>
      </c>
      <c r="N145">
        <v>3</v>
      </c>
      <c r="P145">
        <f t="shared" si="5"/>
        <v>542.24445315692549</v>
      </c>
      <c r="Q145">
        <v>118.39678511459209</v>
      </c>
    </row>
    <row r="146" spans="1:22" hidden="1" x14ac:dyDescent="0.2">
      <c r="A146" s="2">
        <f t="shared" si="4"/>
        <v>44593</v>
      </c>
      <c r="B146">
        <v>2022</v>
      </c>
      <c r="C146" s="3" t="s">
        <v>119</v>
      </c>
      <c r="D146" t="s">
        <v>57</v>
      </c>
      <c r="E146" t="s">
        <v>58</v>
      </c>
      <c r="F146" t="s">
        <v>59</v>
      </c>
      <c r="G146">
        <v>572.99</v>
      </c>
      <c r="H146" t="s">
        <v>16</v>
      </c>
      <c r="I146" t="s">
        <v>42</v>
      </c>
      <c r="J146">
        <v>1</v>
      </c>
      <c r="K146" t="s">
        <v>60</v>
      </c>
      <c r="L146">
        <v>10</v>
      </c>
      <c r="M146" t="s">
        <v>39</v>
      </c>
      <c r="N146">
        <v>23</v>
      </c>
      <c r="P146">
        <f t="shared" si="5"/>
        <v>483.9573975301974</v>
      </c>
      <c r="Q146">
        <v>118.39678511459209</v>
      </c>
    </row>
    <row r="147" spans="1:22" hidden="1" x14ac:dyDescent="0.2">
      <c r="A147" s="2">
        <f t="shared" si="4"/>
        <v>44593</v>
      </c>
      <c r="B147">
        <v>2022</v>
      </c>
      <c r="C147" s="3" t="s">
        <v>119</v>
      </c>
      <c r="D147" t="s">
        <v>61</v>
      </c>
      <c r="E147" t="s">
        <v>14</v>
      </c>
      <c r="F147" t="s">
        <v>62</v>
      </c>
      <c r="G147">
        <v>1788.46</v>
      </c>
      <c r="H147" t="s">
        <v>16</v>
      </c>
      <c r="I147" t="s">
        <v>17</v>
      </c>
      <c r="J147">
        <v>1</v>
      </c>
      <c r="K147" t="s">
        <v>63</v>
      </c>
      <c r="L147">
        <v>3.6</v>
      </c>
      <c r="M147" t="s">
        <v>64</v>
      </c>
      <c r="N147">
        <v>32</v>
      </c>
      <c r="P147">
        <f t="shared" si="5"/>
        <v>1510.5646646308955</v>
      </c>
      <c r="Q147">
        <v>118.39678511459209</v>
      </c>
    </row>
    <row r="148" spans="1:22" hidden="1" x14ac:dyDescent="0.2">
      <c r="A148" s="2">
        <f t="shared" si="4"/>
        <v>44593</v>
      </c>
      <c r="B148">
        <v>2022</v>
      </c>
      <c r="C148" s="3" t="s">
        <v>119</v>
      </c>
      <c r="D148" t="s">
        <v>31</v>
      </c>
      <c r="E148" t="s">
        <v>23</v>
      </c>
      <c r="F148" t="s">
        <v>65</v>
      </c>
      <c r="G148">
        <v>1385.15</v>
      </c>
      <c r="H148" t="s">
        <v>16</v>
      </c>
      <c r="I148" t="s">
        <v>17</v>
      </c>
      <c r="J148" t="s">
        <v>37</v>
      </c>
      <c r="K148" t="s">
        <v>38</v>
      </c>
      <c r="L148">
        <v>100</v>
      </c>
      <c r="M148" t="s">
        <v>39</v>
      </c>
      <c r="N148">
        <v>12</v>
      </c>
      <c r="P148">
        <f t="shared" si="5"/>
        <v>1169.9219692995566</v>
      </c>
      <c r="Q148">
        <v>118.39678511459209</v>
      </c>
      <c r="T148" t="s">
        <v>161</v>
      </c>
      <c r="U148" t="s">
        <v>175</v>
      </c>
      <c r="V148" t="s">
        <v>177</v>
      </c>
    </row>
    <row r="149" spans="1:22" hidden="1" x14ac:dyDescent="0.2">
      <c r="A149" s="2">
        <f t="shared" si="4"/>
        <v>44593</v>
      </c>
      <c r="B149">
        <v>2022</v>
      </c>
      <c r="C149" s="3" t="s">
        <v>119</v>
      </c>
      <c r="D149" t="s">
        <v>66</v>
      </c>
      <c r="E149" t="s">
        <v>14</v>
      </c>
      <c r="F149" t="s">
        <v>67</v>
      </c>
      <c r="G149">
        <v>460</v>
      </c>
      <c r="H149" t="s">
        <v>16</v>
      </c>
      <c r="I149" t="s">
        <v>17</v>
      </c>
      <c r="J149">
        <v>1</v>
      </c>
      <c r="K149" t="s">
        <v>30</v>
      </c>
      <c r="L149">
        <v>3</v>
      </c>
      <c r="M149" t="s">
        <v>19</v>
      </c>
      <c r="N149">
        <v>20</v>
      </c>
      <c r="P149">
        <f t="shared" si="5"/>
        <v>388.52406300963509</v>
      </c>
      <c r="Q149">
        <v>118.39678511459209</v>
      </c>
    </row>
    <row r="150" spans="1:22" hidden="1" x14ac:dyDescent="0.2">
      <c r="A150" s="2">
        <f t="shared" si="4"/>
        <v>44593</v>
      </c>
      <c r="B150">
        <v>2022</v>
      </c>
      <c r="C150" s="3" t="s">
        <v>119</v>
      </c>
      <c r="D150" t="s">
        <v>68</v>
      </c>
      <c r="E150" t="s">
        <v>69</v>
      </c>
      <c r="F150" t="s">
        <v>70</v>
      </c>
      <c r="G150">
        <v>812.86</v>
      </c>
      <c r="H150" t="s">
        <v>16</v>
      </c>
      <c r="I150" t="s">
        <v>17</v>
      </c>
      <c r="J150">
        <v>1</v>
      </c>
      <c r="K150" t="s">
        <v>71</v>
      </c>
      <c r="L150">
        <v>100</v>
      </c>
      <c r="M150" t="s">
        <v>64</v>
      </c>
      <c r="N150">
        <v>22</v>
      </c>
      <c r="P150">
        <f t="shared" si="5"/>
        <v>686.55580403915644</v>
      </c>
      <c r="Q150">
        <v>118.39678511459209</v>
      </c>
    </row>
    <row r="151" spans="1:22" hidden="1" x14ac:dyDescent="0.2">
      <c r="A151" s="2">
        <f t="shared" si="4"/>
        <v>44593</v>
      </c>
      <c r="B151">
        <v>2022</v>
      </c>
      <c r="C151" s="3" t="s">
        <v>119</v>
      </c>
      <c r="D151" t="s">
        <v>68</v>
      </c>
      <c r="E151" t="s">
        <v>72</v>
      </c>
      <c r="F151" t="s">
        <v>73</v>
      </c>
      <c r="G151">
        <v>362</v>
      </c>
      <c r="H151" t="s">
        <v>16</v>
      </c>
      <c r="I151" t="s">
        <v>17</v>
      </c>
      <c r="J151" t="s">
        <v>37</v>
      </c>
      <c r="K151" t="s">
        <v>18</v>
      </c>
      <c r="L151">
        <v>10</v>
      </c>
      <c r="M151" t="s">
        <v>19</v>
      </c>
      <c r="N151">
        <v>22</v>
      </c>
      <c r="P151">
        <f t="shared" si="5"/>
        <v>305.75154523801717</v>
      </c>
      <c r="Q151">
        <v>118.39678511459209</v>
      </c>
    </row>
    <row r="152" spans="1:22" hidden="1" x14ac:dyDescent="0.2">
      <c r="A152" s="2">
        <f t="shared" si="4"/>
        <v>44593</v>
      </c>
      <c r="B152">
        <v>2022</v>
      </c>
      <c r="C152" s="3" t="s">
        <v>119</v>
      </c>
      <c r="D152" t="s">
        <v>74</v>
      </c>
      <c r="E152" t="s">
        <v>75</v>
      </c>
      <c r="F152" t="s">
        <v>76</v>
      </c>
      <c r="G152">
        <v>1157.2</v>
      </c>
      <c r="H152" t="s">
        <v>16</v>
      </c>
      <c r="I152" t="s">
        <v>17</v>
      </c>
      <c r="J152" t="s">
        <v>37</v>
      </c>
      <c r="K152" t="s">
        <v>77</v>
      </c>
      <c r="L152">
        <v>100</v>
      </c>
      <c r="M152" t="s">
        <v>39</v>
      </c>
      <c r="N152">
        <v>29</v>
      </c>
      <c r="P152">
        <f t="shared" si="5"/>
        <v>977.39140372771681</v>
      </c>
      <c r="Q152">
        <v>118.39678511459209</v>
      </c>
    </row>
    <row r="153" spans="1:22" hidden="1" x14ac:dyDescent="0.2">
      <c r="A153" s="2">
        <f t="shared" si="4"/>
        <v>44593</v>
      </c>
      <c r="B153">
        <v>2022</v>
      </c>
      <c r="C153" s="3" t="s">
        <v>119</v>
      </c>
      <c r="D153" t="s">
        <v>74</v>
      </c>
      <c r="E153" t="s">
        <v>78</v>
      </c>
      <c r="F153" t="s">
        <v>79</v>
      </c>
      <c r="G153">
        <v>139.02000000000001</v>
      </c>
      <c r="H153" t="s">
        <v>16</v>
      </c>
      <c r="I153" t="s">
        <v>17</v>
      </c>
      <c r="J153" t="s">
        <v>37</v>
      </c>
      <c r="K153" t="s">
        <v>18</v>
      </c>
      <c r="L153">
        <v>10</v>
      </c>
      <c r="M153" t="s">
        <v>19</v>
      </c>
      <c r="N153">
        <v>29</v>
      </c>
      <c r="P153">
        <f t="shared" si="5"/>
        <v>117.41872878173798</v>
      </c>
      <c r="Q153">
        <v>118.39678511459209</v>
      </c>
    </row>
    <row r="154" spans="1:22" hidden="1" x14ac:dyDescent="0.2">
      <c r="A154" s="2">
        <f t="shared" si="4"/>
        <v>44593</v>
      </c>
      <c r="B154">
        <v>2022</v>
      </c>
      <c r="C154" s="3" t="s">
        <v>119</v>
      </c>
      <c r="D154" t="s">
        <v>66</v>
      </c>
      <c r="E154" t="s">
        <v>80</v>
      </c>
      <c r="F154" t="s">
        <v>81</v>
      </c>
      <c r="G154">
        <v>612</v>
      </c>
      <c r="H154" t="s">
        <v>16</v>
      </c>
      <c r="I154" t="s">
        <v>17</v>
      </c>
      <c r="J154" t="s">
        <v>37</v>
      </c>
      <c r="K154" t="s">
        <v>18</v>
      </c>
      <c r="L154">
        <v>10</v>
      </c>
      <c r="M154" t="s">
        <v>19</v>
      </c>
      <c r="N154">
        <v>20</v>
      </c>
      <c r="P154">
        <f t="shared" si="5"/>
        <v>516.90592730847106</v>
      </c>
      <c r="Q154">
        <v>118.39678511459209</v>
      </c>
    </row>
    <row r="155" spans="1:22" hidden="1" x14ac:dyDescent="0.2">
      <c r="A155" s="2">
        <f t="shared" si="4"/>
        <v>44593</v>
      </c>
      <c r="B155">
        <v>2022</v>
      </c>
      <c r="C155" s="3" t="s">
        <v>119</v>
      </c>
      <c r="D155" t="s">
        <v>82</v>
      </c>
      <c r="E155" t="s">
        <v>83</v>
      </c>
      <c r="F155" t="s">
        <v>84</v>
      </c>
      <c r="G155">
        <v>544.47</v>
      </c>
      <c r="H155" t="s">
        <v>16</v>
      </c>
      <c r="I155" t="s">
        <v>17</v>
      </c>
      <c r="J155">
        <v>1</v>
      </c>
      <c r="K155" t="s">
        <v>18</v>
      </c>
      <c r="L155">
        <v>10</v>
      </c>
      <c r="M155" t="s">
        <v>19</v>
      </c>
      <c r="N155">
        <v>21</v>
      </c>
      <c r="P155">
        <f t="shared" si="5"/>
        <v>459.86890562360003</v>
      </c>
      <c r="Q155">
        <v>118.39678511459209</v>
      </c>
    </row>
    <row r="156" spans="1:22" hidden="1" x14ac:dyDescent="0.2">
      <c r="A156" s="2">
        <f t="shared" si="4"/>
        <v>44562</v>
      </c>
      <c r="B156">
        <v>2022</v>
      </c>
      <c r="C156" s="3" t="s">
        <v>118</v>
      </c>
      <c r="D156" t="s">
        <v>13</v>
      </c>
      <c r="E156" t="s">
        <v>14</v>
      </c>
      <c r="F156" t="s">
        <v>15</v>
      </c>
      <c r="G156">
        <v>1877</v>
      </c>
      <c r="H156" t="s">
        <v>16</v>
      </c>
      <c r="I156" t="s">
        <v>17</v>
      </c>
      <c r="J156">
        <v>1</v>
      </c>
      <c r="K156" t="s">
        <v>18</v>
      </c>
      <c r="L156">
        <v>10</v>
      </c>
      <c r="M156" t="s">
        <v>19</v>
      </c>
      <c r="N156">
        <v>9</v>
      </c>
      <c r="P156">
        <f t="shared" si="5"/>
        <v>1598.5054815198228</v>
      </c>
      <c r="Q156">
        <v>117.4221810121909</v>
      </c>
      <c r="T156" t="s">
        <v>127</v>
      </c>
    </row>
    <row r="157" spans="1:22" hidden="1" x14ac:dyDescent="0.2">
      <c r="A157" s="2">
        <f t="shared" si="4"/>
        <v>44562</v>
      </c>
      <c r="B157">
        <v>2022</v>
      </c>
      <c r="C157" s="3" t="s">
        <v>118</v>
      </c>
      <c r="D157" t="s">
        <v>20</v>
      </c>
      <c r="E157" t="s">
        <v>14</v>
      </c>
      <c r="F157" t="s">
        <v>21</v>
      </c>
      <c r="G157">
        <v>1644</v>
      </c>
      <c r="H157" t="s">
        <v>16</v>
      </c>
      <c r="I157" t="s">
        <v>17</v>
      </c>
      <c r="J157">
        <v>1</v>
      </c>
      <c r="K157" t="s">
        <v>18</v>
      </c>
      <c r="L157">
        <v>10</v>
      </c>
      <c r="M157" t="s">
        <v>19</v>
      </c>
      <c r="N157">
        <v>31</v>
      </c>
      <c r="P157">
        <f t="shared" si="5"/>
        <v>1400.0761915922155</v>
      </c>
      <c r="Q157">
        <v>117.4221810121909</v>
      </c>
    </row>
    <row r="158" spans="1:22" x14ac:dyDescent="0.2">
      <c r="A158" s="2">
        <f t="shared" si="4"/>
        <v>44562</v>
      </c>
      <c r="B158">
        <v>2022</v>
      </c>
      <c r="C158" s="3" t="s">
        <v>118</v>
      </c>
      <c r="D158" t="s">
        <v>22</v>
      </c>
      <c r="E158" t="s">
        <v>23</v>
      </c>
      <c r="F158" t="s">
        <v>24</v>
      </c>
      <c r="G158">
        <v>879.75</v>
      </c>
      <c r="H158" t="s">
        <v>16</v>
      </c>
      <c r="I158" t="s">
        <v>17</v>
      </c>
      <c r="J158" t="s">
        <v>37</v>
      </c>
      <c r="K158" t="s">
        <v>25</v>
      </c>
      <c r="L158">
        <v>100</v>
      </c>
      <c r="M158" t="s">
        <v>19</v>
      </c>
      <c r="N158">
        <v>14</v>
      </c>
      <c r="P158">
        <f t="shared" si="5"/>
        <v>749.21960435112624</v>
      </c>
      <c r="Q158">
        <v>117.4221810121909</v>
      </c>
      <c r="T158" t="s">
        <v>158</v>
      </c>
    </row>
    <row r="159" spans="1:22" hidden="1" x14ac:dyDescent="0.2">
      <c r="A159" s="2">
        <f t="shared" si="4"/>
        <v>44562</v>
      </c>
      <c r="B159">
        <v>2022</v>
      </c>
      <c r="C159" s="3" t="s">
        <v>118</v>
      </c>
      <c r="D159" t="s">
        <v>26</v>
      </c>
      <c r="E159" t="s">
        <v>27</v>
      </c>
      <c r="F159" t="s">
        <v>28</v>
      </c>
      <c r="G159">
        <v>422.14</v>
      </c>
      <c r="H159" t="s">
        <v>16</v>
      </c>
      <c r="I159" t="s">
        <v>29</v>
      </c>
      <c r="J159">
        <v>1</v>
      </c>
      <c r="K159" t="s">
        <v>30</v>
      </c>
      <c r="L159">
        <v>3</v>
      </c>
      <c r="M159" t="s">
        <v>19</v>
      </c>
      <c r="N159">
        <v>19</v>
      </c>
      <c r="P159">
        <f t="shared" si="5"/>
        <v>359.50618218901326</v>
      </c>
      <c r="Q159">
        <v>117.4221810121909</v>
      </c>
    </row>
    <row r="160" spans="1:22" hidden="1" x14ac:dyDescent="0.2">
      <c r="A160" s="2">
        <f t="shared" si="4"/>
        <v>44562</v>
      </c>
      <c r="B160">
        <v>2022</v>
      </c>
      <c r="C160" s="3" t="s">
        <v>118</v>
      </c>
      <c r="D160" t="s">
        <v>31</v>
      </c>
      <c r="E160" t="s">
        <v>32</v>
      </c>
      <c r="F160" t="s">
        <v>33</v>
      </c>
      <c r="G160">
        <v>771.97</v>
      </c>
      <c r="H160" t="s">
        <v>16</v>
      </c>
      <c r="I160" t="s">
        <v>17</v>
      </c>
      <c r="J160">
        <v>2</v>
      </c>
      <c r="K160" t="s">
        <v>30</v>
      </c>
      <c r="L160">
        <v>3</v>
      </c>
      <c r="M160" t="s">
        <v>19</v>
      </c>
      <c r="N160">
        <v>12</v>
      </c>
      <c r="P160">
        <f t="shared" si="5"/>
        <v>657.43115427216696</v>
      </c>
      <c r="Q160">
        <v>117.4221810121909</v>
      </c>
    </row>
    <row r="161" spans="1:23" hidden="1" x14ac:dyDescent="0.2">
      <c r="A161" s="2">
        <f t="shared" si="4"/>
        <v>44562</v>
      </c>
      <c r="B161">
        <v>2022</v>
      </c>
      <c r="C161" s="3" t="s">
        <v>118</v>
      </c>
      <c r="D161" t="s">
        <v>34</v>
      </c>
      <c r="E161" t="s">
        <v>35</v>
      </c>
      <c r="F161" t="s">
        <v>36</v>
      </c>
      <c r="G161">
        <v>109.98</v>
      </c>
      <c r="H161" t="s">
        <v>16</v>
      </c>
      <c r="I161" t="s">
        <v>17</v>
      </c>
      <c r="J161" t="s">
        <v>37</v>
      </c>
      <c r="K161" t="s">
        <v>38</v>
      </c>
      <c r="L161">
        <v>100</v>
      </c>
      <c r="M161" t="s">
        <v>39</v>
      </c>
      <c r="N161">
        <v>11</v>
      </c>
      <c r="P161">
        <f t="shared" si="5"/>
        <v>93.662031357245652</v>
      </c>
      <c r="Q161">
        <v>117.4221810121909</v>
      </c>
      <c r="T161" t="s">
        <v>158</v>
      </c>
    </row>
    <row r="162" spans="1:23" hidden="1" x14ac:dyDescent="0.2">
      <c r="A162" s="2">
        <f t="shared" si="4"/>
        <v>44562</v>
      </c>
      <c r="B162">
        <v>2022</v>
      </c>
      <c r="C162" s="3" t="s">
        <v>118</v>
      </c>
      <c r="D162" t="s">
        <v>40</v>
      </c>
      <c r="E162" t="s">
        <v>23</v>
      </c>
      <c r="F162" t="s">
        <v>41</v>
      </c>
      <c r="G162">
        <v>848</v>
      </c>
      <c r="H162" t="s">
        <v>16</v>
      </c>
      <c r="I162" t="s">
        <v>42</v>
      </c>
      <c r="J162">
        <v>2</v>
      </c>
      <c r="K162" t="s">
        <v>43</v>
      </c>
      <c r="L162">
        <v>25</v>
      </c>
      <c r="M162" t="s">
        <v>39</v>
      </c>
      <c r="N162">
        <v>15</v>
      </c>
      <c r="P162">
        <f t="shared" si="5"/>
        <v>722.18041999403817</v>
      </c>
      <c r="Q162">
        <v>117.4221810121909</v>
      </c>
      <c r="T162" t="s">
        <v>158</v>
      </c>
      <c r="U162" t="s">
        <v>159</v>
      </c>
      <c r="V162" t="s">
        <v>88</v>
      </c>
      <c r="W162" t="s">
        <v>17</v>
      </c>
    </row>
    <row r="163" spans="1:23" hidden="1" x14ac:dyDescent="0.2">
      <c r="A163" s="2">
        <f t="shared" si="4"/>
        <v>44562</v>
      </c>
      <c r="B163">
        <v>2022</v>
      </c>
      <c r="C163" s="3" t="s">
        <v>118</v>
      </c>
      <c r="D163" t="s">
        <v>44</v>
      </c>
      <c r="E163" t="s">
        <v>14</v>
      </c>
      <c r="F163" t="s">
        <v>45</v>
      </c>
      <c r="G163">
        <v>461</v>
      </c>
      <c r="H163" t="s">
        <v>16</v>
      </c>
      <c r="I163" t="s">
        <v>17</v>
      </c>
      <c r="J163">
        <v>1</v>
      </c>
      <c r="K163" t="s">
        <v>30</v>
      </c>
      <c r="L163">
        <v>3</v>
      </c>
      <c r="M163" t="s">
        <v>19</v>
      </c>
      <c r="N163">
        <v>27</v>
      </c>
      <c r="P163">
        <f t="shared" si="5"/>
        <v>392.60044058638158</v>
      </c>
      <c r="Q163">
        <v>117.4221810121909</v>
      </c>
    </row>
    <row r="164" spans="1:23" hidden="1" x14ac:dyDescent="0.2">
      <c r="A164" s="2">
        <f t="shared" si="4"/>
        <v>44562</v>
      </c>
      <c r="B164">
        <v>2022</v>
      </c>
      <c r="C164" s="3" t="s">
        <v>118</v>
      </c>
      <c r="D164" t="s">
        <v>46</v>
      </c>
      <c r="E164" t="s">
        <v>47</v>
      </c>
      <c r="F164" t="s">
        <v>48</v>
      </c>
      <c r="G164">
        <v>366</v>
      </c>
      <c r="H164" t="s">
        <v>16</v>
      </c>
      <c r="I164" t="s">
        <v>42</v>
      </c>
      <c r="J164" t="s">
        <v>37</v>
      </c>
      <c r="K164" t="s">
        <v>18</v>
      </c>
      <c r="L164">
        <v>10</v>
      </c>
      <c r="M164" t="s">
        <v>19</v>
      </c>
      <c r="N164">
        <v>28</v>
      </c>
      <c r="P164">
        <f t="shared" si="5"/>
        <v>311.69579447855892</v>
      </c>
      <c r="Q164">
        <v>117.4221810121909</v>
      </c>
    </row>
    <row r="165" spans="1:23" hidden="1" x14ac:dyDescent="0.2">
      <c r="A165" s="2">
        <f t="shared" si="4"/>
        <v>44562</v>
      </c>
      <c r="B165">
        <v>2022</v>
      </c>
      <c r="C165" s="3" t="s">
        <v>118</v>
      </c>
      <c r="D165" t="s">
        <v>49</v>
      </c>
      <c r="E165" t="s">
        <v>14</v>
      </c>
      <c r="F165" t="s">
        <v>50</v>
      </c>
      <c r="G165">
        <v>496.26</v>
      </c>
      <c r="H165" t="s">
        <v>16</v>
      </c>
      <c r="I165" t="s">
        <v>17</v>
      </c>
      <c r="J165" t="s">
        <v>37</v>
      </c>
      <c r="K165" t="s">
        <v>30</v>
      </c>
      <c r="L165">
        <v>3</v>
      </c>
      <c r="M165" t="s">
        <v>19</v>
      </c>
      <c r="N165">
        <v>6</v>
      </c>
      <c r="P165">
        <f t="shared" si="5"/>
        <v>422.62883871019028</v>
      </c>
      <c r="Q165">
        <v>117.4221810121909</v>
      </c>
    </row>
    <row r="166" spans="1:23" hidden="1" x14ac:dyDescent="0.2">
      <c r="A166" s="2">
        <f t="shared" si="4"/>
        <v>44562</v>
      </c>
      <c r="B166">
        <v>2022</v>
      </c>
      <c r="C166" s="3" t="s">
        <v>118</v>
      </c>
      <c r="D166" t="s">
        <v>49</v>
      </c>
      <c r="E166" t="s">
        <v>51</v>
      </c>
      <c r="F166" t="s">
        <v>52</v>
      </c>
      <c r="G166">
        <v>139.02000000000001</v>
      </c>
      <c r="H166" t="s">
        <v>16</v>
      </c>
      <c r="I166" t="s">
        <v>17</v>
      </c>
      <c r="J166" t="s">
        <v>37</v>
      </c>
      <c r="K166" t="s">
        <v>18</v>
      </c>
      <c r="L166">
        <v>10</v>
      </c>
      <c r="M166" t="s">
        <v>19</v>
      </c>
      <c r="N166">
        <v>6</v>
      </c>
      <c r="P166">
        <f t="shared" si="5"/>
        <v>118.3933042306264</v>
      </c>
      <c r="Q166">
        <v>117.4221810121909</v>
      </c>
    </row>
    <row r="167" spans="1:23" hidden="1" x14ac:dyDescent="0.2">
      <c r="A167" s="2">
        <f t="shared" si="4"/>
        <v>44562</v>
      </c>
      <c r="B167">
        <v>2022</v>
      </c>
      <c r="C167" s="3" t="s">
        <v>118</v>
      </c>
      <c r="D167" t="s">
        <v>53</v>
      </c>
      <c r="E167" t="s">
        <v>54</v>
      </c>
      <c r="F167" t="s">
        <v>55</v>
      </c>
      <c r="G167">
        <v>633</v>
      </c>
      <c r="H167" t="s">
        <v>16</v>
      </c>
      <c r="I167" t="s">
        <v>17</v>
      </c>
      <c r="J167" t="s">
        <v>37</v>
      </c>
      <c r="K167" t="s">
        <v>56</v>
      </c>
      <c r="L167">
        <v>10</v>
      </c>
      <c r="M167" t="s">
        <v>19</v>
      </c>
      <c r="N167">
        <v>3</v>
      </c>
      <c r="P167">
        <f t="shared" si="5"/>
        <v>539.0804314342289</v>
      </c>
      <c r="Q167">
        <v>117.4221810121909</v>
      </c>
      <c r="U167" t="s">
        <v>127</v>
      </c>
      <c r="V167" t="s">
        <v>140</v>
      </c>
    </row>
    <row r="168" spans="1:23" hidden="1" x14ac:dyDescent="0.2">
      <c r="A168" s="2">
        <f t="shared" si="4"/>
        <v>44562</v>
      </c>
      <c r="B168">
        <v>2022</v>
      </c>
      <c r="C168" s="3" t="s">
        <v>118</v>
      </c>
      <c r="D168" t="s">
        <v>57</v>
      </c>
      <c r="E168" t="s">
        <v>58</v>
      </c>
      <c r="F168" t="s">
        <v>59</v>
      </c>
      <c r="G168">
        <v>572.99</v>
      </c>
      <c r="H168" t="s">
        <v>16</v>
      </c>
      <c r="I168" t="s">
        <v>42</v>
      </c>
      <c r="J168">
        <v>1</v>
      </c>
      <c r="K168" t="s">
        <v>60</v>
      </c>
      <c r="L168">
        <v>10</v>
      </c>
      <c r="M168" t="s">
        <v>39</v>
      </c>
      <c r="N168">
        <v>23</v>
      </c>
      <c r="P168">
        <f t="shared" si="5"/>
        <v>487.97424392969805</v>
      </c>
      <c r="Q168">
        <v>117.4221810121909</v>
      </c>
    </row>
    <row r="169" spans="1:23" hidden="1" x14ac:dyDescent="0.2">
      <c r="A169" s="2">
        <f t="shared" si="4"/>
        <v>44562</v>
      </c>
      <c r="B169">
        <v>2022</v>
      </c>
      <c r="C169" s="3" t="s">
        <v>118</v>
      </c>
      <c r="D169" t="s">
        <v>61</v>
      </c>
      <c r="E169" t="s">
        <v>14</v>
      </c>
      <c r="F169" t="s">
        <v>62</v>
      </c>
      <c r="G169">
        <v>1749.11</v>
      </c>
      <c r="H169" t="s">
        <v>16</v>
      </c>
      <c r="I169" t="s">
        <v>17</v>
      </c>
      <c r="J169">
        <v>1</v>
      </c>
      <c r="K169" t="s">
        <v>63</v>
      </c>
      <c r="L169">
        <v>3.6</v>
      </c>
      <c r="M169" t="s">
        <v>64</v>
      </c>
      <c r="N169">
        <v>32</v>
      </c>
      <c r="P169">
        <f t="shared" si="5"/>
        <v>1489.5907953016178</v>
      </c>
      <c r="Q169">
        <v>117.4221810121909</v>
      </c>
    </row>
    <row r="170" spans="1:23" hidden="1" x14ac:dyDescent="0.2">
      <c r="A170" s="2">
        <f t="shared" si="4"/>
        <v>44562</v>
      </c>
      <c r="B170">
        <v>2022</v>
      </c>
      <c r="C170" s="3" t="s">
        <v>118</v>
      </c>
      <c r="D170" t="s">
        <v>31</v>
      </c>
      <c r="E170" t="s">
        <v>23</v>
      </c>
      <c r="F170" t="s">
        <v>65</v>
      </c>
      <c r="G170">
        <v>1349.36</v>
      </c>
      <c r="H170" t="s">
        <v>16</v>
      </c>
      <c r="I170" t="s">
        <v>17</v>
      </c>
      <c r="J170" t="s">
        <v>37</v>
      </c>
      <c r="K170" t="s">
        <v>38</v>
      </c>
      <c r="L170">
        <v>100</v>
      </c>
      <c r="M170" t="s">
        <v>39</v>
      </c>
      <c r="N170">
        <v>12</v>
      </c>
      <c r="P170">
        <f t="shared" si="5"/>
        <v>1149.1525607584379</v>
      </c>
      <c r="Q170">
        <v>117.4221810121909</v>
      </c>
    </row>
    <row r="171" spans="1:23" hidden="1" x14ac:dyDescent="0.2">
      <c r="A171" s="2">
        <f t="shared" si="4"/>
        <v>44562</v>
      </c>
      <c r="B171">
        <v>2022</v>
      </c>
      <c r="C171" s="3" t="s">
        <v>118</v>
      </c>
      <c r="D171" t="s">
        <v>66</v>
      </c>
      <c r="E171" t="s">
        <v>14</v>
      </c>
      <c r="F171" t="s">
        <v>67</v>
      </c>
      <c r="G171">
        <v>422</v>
      </c>
      <c r="H171" t="s">
        <v>16</v>
      </c>
      <c r="I171" t="s">
        <v>17</v>
      </c>
      <c r="J171">
        <v>1</v>
      </c>
      <c r="K171" t="s">
        <v>30</v>
      </c>
      <c r="L171">
        <v>3</v>
      </c>
      <c r="M171" t="s">
        <v>19</v>
      </c>
      <c r="N171">
        <v>20</v>
      </c>
      <c r="P171">
        <f t="shared" si="5"/>
        <v>359.38695428948597</v>
      </c>
      <c r="Q171">
        <v>117.4221810121909</v>
      </c>
    </row>
    <row r="172" spans="1:23" hidden="1" x14ac:dyDescent="0.2">
      <c r="A172" s="2">
        <f t="shared" si="4"/>
        <v>44562</v>
      </c>
      <c r="B172">
        <v>2022</v>
      </c>
      <c r="C172" s="3" t="s">
        <v>118</v>
      </c>
      <c r="D172" t="s">
        <v>68</v>
      </c>
      <c r="E172" t="s">
        <v>69</v>
      </c>
      <c r="F172" t="s">
        <v>70</v>
      </c>
      <c r="G172">
        <v>839</v>
      </c>
      <c r="H172" t="s">
        <v>16</v>
      </c>
      <c r="I172" t="s">
        <v>17</v>
      </c>
      <c r="J172">
        <v>1</v>
      </c>
      <c r="K172" t="s">
        <v>71</v>
      </c>
      <c r="L172">
        <v>100</v>
      </c>
      <c r="M172" t="s">
        <v>64</v>
      </c>
      <c r="N172">
        <v>22</v>
      </c>
      <c r="P172">
        <f t="shared" si="5"/>
        <v>714.51576931013915</v>
      </c>
      <c r="Q172">
        <v>117.4221810121909</v>
      </c>
    </row>
    <row r="173" spans="1:23" hidden="1" x14ac:dyDescent="0.2">
      <c r="A173" s="2">
        <f t="shared" si="4"/>
        <v>44562</v>
      </c>
      <c r="B173">
        <v>2022</v>
      </c>
      <c r="C173" s="3" t="s">
        <v>118</v>
      </c>
      <c r="D173" t="s">
        <v>68</v>
      </c>
      <c r="E173" t="s">
        <v>72</v>
      </c>
      <c r="F173" t="s">
        <v>73</v>
      </c>
      <c r="G173">
        <v>368</v>
      </c>
      <c r="H173" t="s">
        <v>16</v>
      </c>
      <c r="I173" t="s">
        <v>17</v>
      </c>
      <c r="J173" t="s">
        <v>37</v>
      </c>
      <c r="K173" t="s">
        <v>18</v>
      </c>
      <c r="L173">
        <v>10</v>
      </c>
      <c r="M173" t="s">
        <v>19</v>
      </c>
      <c r="N173">
        <v>22</v>
      </c>
      <c r="P173">
        <f t="shared" si="5"/>
        <v>313.39905018609204</v>
      </c>
      <c r="Q173">
        <v>117.4221810121909</v>
      </c>
    </row>
    <row r="174" spans="1:23" hidden="1" x14ac:dyDescent="0.2">
      <c r="A174" s="2">
        <f t="shared" si="4"/>
        <v>44562</v>
      </c>
      <c r="B174">
        <v>2022</v>
      </c>
      <c r="C174" s="3" t="s">
        <v>118</v>
      </c>
      <c r="D174" t="s">
        <v>74</v>
      </c>
      <c r="E174" t="s">
        <v>75</v>
      </c>
      <c r="F174" t="s">
        <v>76</v>
      </c>
      <c r="G174">
        <v>1120</v>
      </c>
      <c r="H174" t="s">
        <v>16</v>
      </c>
      <c r="I174" t="s">
        <v>17</v>
      </c>
      <c r="J174" t="s">
        <v>37</v>
      </c>
      <c r="K174" t="s">
        <v>77</v>
      </c>
      <c r="L174">
        <v>100</v>
      </c>
      <c r="M174" t="s">
        <v>39</v>
      </c>
      <c r="N174">
        <v>29</v>
      </c>
      <c r="P174">
        <f t="shared" si="5"/>
        <v>953.82319621854106</v>
      </c>
      <c r="Q174">
        <v>117.4221810121909</v>
      </c>
    </row>
    <row r="175" spans="1:23" hidden="1" x14ac:dyDescent="0.2">
      <c r="A175" s="2">
        <f t="shared" si="4"/>
        <v>44562</v>
      </c>
      <c r="B175">
        <v>2022</v>
      </c>
      <c r="C175" s="3" t="s">
        <v>118</v>
      </c>
      <c r="D175" t="s">
        <v>74</v>
      </c>
      <c r="E175" t="s">
        <v>78</v>
      </c>
      <c r="F175" t="s">
        <v>79</v>
      </c>
      <c r="G175">
        <v>139.02000000000001</v>
      </c>
      <c r="H175" t="s">
        <v>16</v>
      </c>
      <c r="I175" t="s">
        <v>17</v>
      </c>
      <c r="J175" t="s">
        <v>37</v>
      </c>
      <c r="K175" t="s">
        <v>18</v>
      </c>
      <c r="L175">
        <v>10</v>
      </c>
      <c r="M175" t="s">
        <v>19</v>
      </c>
      <c r="N175">
        <v>29</v>
      </c>
      <c r="P175">
        <f t="shared" si="5"/>
        <v>118.3933042306264</v>
      </c>
      <c r="Q175">
        <v>117.4221810121909</v>
      </c>
    </row>
    <row r="176" spans="1:23" hidden="1" x14ac:dyDescent="0.2">
      <c r="A176" s="2">
        <f t="shared" si="4"/>
        <v>44562</v>
      </c>
      <c r="B176">
        <v>2022</v>
      </c>
      <c r="C176" s="3" t="s">
        <v>118</v>
      </c>
      <c r="D176" t="s">
        <v>66</v>
      </c>
      <c r="E176" t="s">
        <v>80</v>
      </c>
      <c r="F176" t="s">
        <v>81</v>
      </c>
      <c r="G176">
        <v>612</v>
      </c>
      <c r="H176" t="s">
        <v>16</v>
      </c>
      <c r="I176" t="s">
        <v>17</v>
      </c>
      <c r="J176" t="s">
        <v>37</v>
      </c>
      <c r="K176" t="s">
        <v>18</v>
      </c>
      <c r="L176">
        <v>10</v>
      </c>
      <c r="M176" t="s">
        <v>19</v>
      </c>
      <c r="N176">
        <v>20</v>
      </c>
      <c r="P176">
        <f t="shared" si="5"/>
        <v>521.19624650513128</v>
      </c>
      <c r="Q176">
        <v>117.4221810121909</v>
      </c>
    </row>
    <row r="177" spans="1:23" hidden="1" x14ac:dyDescent="0.2">
      <c r="A177" s="2">
        <f t="shared" si="4"/>
        <v>44562</v>
      </c>
      <c r="B177">
        <v>2022</v>
      </c>
      <c r="C177" s="3" t="s">
        <v>118</v>
      </c>
      <c r="D177" t="s">
        <v>82</v>
      </c>
      <c r="E177" t="s">
        <v>83</v>
      </c>
      <c r="F177" t="s">
        <v>84</v>
      </c>
      <c r="G177">
        <v>544.47</v>
      </c>
      <c r="H177" t="s">
        <v>16</v>
      </c>
      <c r="I177" t="s">
        <v>17</v>
      </c>
      <c r="J177">
        <v>1</v>
      </c>
      <c r="K177" t="s">
        <v>18</v>
      </c>
      <c r="L177">
        <v>10</v>
      </c>
      <c r="M177" t="s">
        <v>19</v>
      </c>
      <c r="N177">
        <v>21</v>
      </c>
      <c r="P177">
        <f t="shared" si="5"/>
        <v>463.68581754027593</v>
      </c>
      <c r="Q177">
        <v>117.4221810121909</v>
      </c>
    </row>
    <row r="178" spans="1:23" hidden="1" x14ac:dyDescent="0.2">
      <c r="A178" s="2">
        <f t="shared" si="4"/>
        <v>44531</v>
      </c>
      <c r="B178">
        <v>2021</v>
      </c>
      <c r="C178" s="1">
        <v>12</v>
      </c>
      <c r="D178" t="s">
        <v>13</v>
      </c>
      <c r="E178" t="s">
        <v>14</v>
      </c>
      <c r="F178" t="s">
        <v>15</v>
      </c>
      <c r="G178">
        <v>1520</v>
      </c>
      <c r="H178" t="s">
        <v>16</v>
      </c>
      <c r="I178" t="s">
        <v>17</v>
      </c>
      <c r="J178">
        <v>1</v>
      </c>
      <c r="K178" t="s">
        <v>18</v>
      </c>
      <c r="L178">
        <v>10</v>
      </c>
      <c r="M178" t="s">
        <v>19</v>
      </c>
      <c r="N178">
        <v>9</v>
      </c>
      <c r="P178">
        <f t="shared" si="5"/>
        <v>1302.1117363177411</v>
      </c>
      <c r="Q178">
        <v>116.73345363574003</v>
      </c>
      <c r="T178" t="s">
        <v>138</v>
      </c>
      <c r="U178">
        <f>_xlfn.VAR.P(G2:G1052)</f>
        <v>193374.46219066571</v>
      </c>
    </row>
    <row r="179" spans="1:23" hidden="1" x14ac:dyDescent="0.2">
      <c r="A179" s="2">
        <f t="shared" si="4"/>
        <v>44531</v>
      </c>
      <c r="B179">
        <v>2021</v>
      </c>
      <c r="C179" s="1">
        <v>12</v>
      </c>
      <c r="D179" t="s">
        <v>20</v>
      </c>
      <c r="E179" t="s">
        <v>14</v>
      </c>
      <c r="F179" t="s">
        <v>21</v>
      </c>
      <c r="G179">
        <v>1671.65</v>
      </c>
      <c r="H179" t="s">
        <v>16</v>
      </c>
      <c r="I179" t="s">
        <v>17</v>
      </c>
      <c r="J179">
        <v>1</v>
      </c>
      <c r="K179" t="s">
        <v>18</v>
      </c>
      <c r="L179">
        <v>10</v>
      </c>
      <c r="M179" t="s">
        <v>19</v>
      </c>
      <c r="N179">
        <v>31</v>
      </c>
      <c r="P179">
        <f t="shared" si="5"/>
        <v>1432.0230815891791</v>
      </c>
      <c r="Q179">
        <v>116.73345363574003</v>
      </c>
    </row>
    <row r="180" spans="1:23" x14ac:dyDescent="0.2">
      <c r="A180" s="2">
        <f t="shared" si="4"/>
        <v>44531</v>
      </c>
      <c r="B180">
        <v>2021</v>
      </c>
      <c r="C180" s="1">
        <v>12</v>
      </c>
      <c r="D180" t="s">
        <v>22</v>
      </c>
      <c r="E180" t="s">
        <v>23</v>
      </c>
      <c r="F180" t="s">
        <v>24</v>
      </c>
      <c r="G180">
        <v>879.75</v>
      </c>
      <c r="H180" t="s">
        <v>16</v>
      </c>
      <c r="I180" t="s">
        <v>17</v>
      </c>
      <c r="J180" t="s">
        <v>37</v>
      </c>
      <c r="K180" t="s">
        <v>25</v>
      </c>
      <c r="L180">
        <v>100</v>
      </c>
      <c r="M180" t="s">
        <v>19</v>
      </c>
      <c r="N180">
        <v>14</v>
      </c>
      <c r="P180">
        <f t="shared" si="5"/>
        <v>753.6400000167979</v>
      </c>
      <c r="Q180">
        <v>116.73345363574003</v>
      </c>
      <c r="T180" t="s">
        <v>138</v>
      </c>
      <c r="U180">
        <f>_xlfn.VAR.P(G4:G1054)</f>
        <v>191030.9831428442</v>
      </c>
    </row>
    <row r="181" spans="1:23" hidden="1" x14ac:dyDescent="0.2">
      <c r="A181" s="2">
        <f t="shared" si="4"/>
        <v>44531</v>
      </c>
      <c r="B181">
        <v>2021</v>
      </c>
      <c r="C181" s="1">
        <v>12</v>
      </c>
      <c r="D181" t="s">
        <v>26</v>
      </c>
      <c r="E181" t="s">
        <v>27</v>
      </c>
      <c r="F181" t="s">
        <v>28</v>
      </c>
      <c r="G181">
        <v>422.14</v>
      </c>
      <c r="H181" t="s">
        <v>16</v>
      </c>
      <c r="I181" t="s">
        <v>29</v>
      </c>
      <c r="J181">
        <v>1</v>
      </c>
      <c r="K181" t="s">
        <v>30</v>
      </c>
      <c r="L181">
        <v>3</v>
      </c>
      <c r="M181" t="s">
        <v>19</v>
      </c>
      <c r="N181">
        <v>19</v>
      </c>
      <c r="P181">
        <f t="shared" si="5"/>
        <v>361.62726866392848</v>
      </c>
      <c r="Q181">
        <v>116.73345363574003</v>
      </c>
    </row>
    <row r="182" spans="1:23" hidden="1" x14ac:dyDescent="0.2">
      <c r="A182" s="2">
        <f t="shared" si="4"/>
        <v>44531</v>
      </c>
      <c r="B182">
        <v>2021</v>
      </c>
      <c r="C182" s="1">
        <v>12</v>
      </c>
      <c r="D182" t="s">
        <v>31</v>
      </c>
      <c r="E182" t="s">
        <v>32</v>
      </c>
      <c r="F182" t="s">
        <v>33</v>
      </c>
      <c r="G182">
        <v>770.25</v>
      </c>
      <c r="H182" t="s">
        <v>16</v>
      </c>
      <c r="I182" t="s">
        <v>17</v>
      </c>
      <c r="J182">
        <v>2</v>
      </c>
      <c r="K182" t="s">
        <v>30</v>
      </c>
      <c r="L182">
        <v>3</v>
      </c>
      <c r="M182" t="s">
        <v>19</v>
      </c>
      <c r="N182">
        <v>12</v>
      </c>
      <c r="P182">
        <f t="shared" si="5"/>
        <v>659.83655585443432</v>
      </c>
      <c r="Q182">
        <v>116.73345363574003</v>
      </c>
    </row>
    <row r="183" spans="1:23" hidden="1" x14ac:dyDescent="0.2">
      <c r="A183" s="2">
        <f t="shared" si="4"/>
        <v>44531</v>
      </c>
      <c r="B183">
        <v>2021</v>
      </c>
      <c r="C183" s="1">
        <v>12</v>
      </c>
      <c r="D183" t="s">
        <v>34</v>
      </c>
      <c r="E183" t="s">
        <v>35</v>
      </c>
      <c r="F183" t="s">
        <v>36</v>
      </c>
      <c r="G183">
        <v>109.98</v>
      </c>
      <c r="H183" t="s">
        <v>16</v>
      </c>
      <c r="I183" t="s">
        <v>17</v>
      </c>
      <c r="J183" t="s">
        <v>37</v>
      </c>
      <c r="K183" t="s">
        <v>38</v>
      </c>
      <c r="L183">
        <v>100</v>
      </c>
      <c r="M183" t="s">
        <v>39</v>
      </c>
      <c r="N183">
        <v>11</v>
      </c>
      <c r="P183">
        <f t="shared" si="5"/>
        <v>94.214637342253411</v>
      </c>
      <c r="Q183">
        <v>116.73345363574003</v>
      </c>
      <c r="T183" t="s">
        <v>138</v>
      </c>
      <c r="U183">
        <f>_xlfn.VAR.P(G7:G1056)</f>
        <v>191488.47803901622</v>
      </c>
    </row>
    <row r="184" spans="1:23" hidden="1" x14ac:dyDescent="0.2">
      <c r="A184" s="2">
        <f t="shared" si="4"/>
        <v>44531</v>
      </c>
      <c r="B184">
        <v>2021</v>
      </c>
      <c r="C184" s="1">
        <v>12</v>
      </c>
      <c r="D184" t="s">
        <v>40</v>
      </c>
      <c r="E184" t="s">
        <v>23</v>
      </c>
      <c r="F184" t="s">
        <v>85</v>
      </c>
      <c r="G184">
        <v>848</v>
      </c>
      <c r="H184" t="s">
        <v>16</v>
      </c>
      <c r="I184" t="s">
        <v>42</v>
      </c>
      <c r="J184" t="s">
        <v>37</v>
      </c>
      <c r="K184" t="s">
        <v>43</v>
      </c>
      <c r="L184">
        <v>25</v>
      </c>
      <c r="M184" t="s">
        <v>39</v>
      </c>
      <c r="N184">
        <v>15</v>
      </c>
      <c r="P184">
        <f t="shared" si="5"/>
        <v>726.44128447200296</v>
      </c>
      <c r="Q184">
        <v>116.73345363574003</v>
      </c>
      <c r="T184" t="s">
        <v>138</v>
      </c>
      <c r="U184">
        <f>_xlfn.VAR.P(G8:G316)</f>
        <v>233116.87433430419</v>
      </c>
      <c r="V184">
        <v>175277.75523480956</v>
      </c>
      <c r="W184">
        <v>167678.29941349383</v>
      </c>
    </row>
    <row r="185" spans="1:23" hidden="1" x14ac:dyDescent="0.2">
      <c r="A185" s="2">
        <f t="shared" si="4"/>
        <v>44531</v>
      </c>
      <c r="B185">
        <v>2021</v>
      </c>
      <c r="C185" s="1">
        <v>12</v>
      </c>
      <c r="D185" t="s">
        <v>44</v>
      </c>
      <c r="E185" t="s">
        <v>14</v>
      </c>
      <c r="F185" t="s">
        <v>45</v>
      </c>
      <c r="G185">
        <v>418</v>
      </c>
      <c r="H185" t="s">
        <v>16</v>
      </c>
      <c r="I185" t="s">
        <v>17</v>
      </c>
      <c r="J185">
        <v>1</v>
      </c>
      <c r="K185" t="s">
        <v>30</v>
      </c>
      <c r="L185">
        <v>3</v>
      </c>
      <c r="M185" t="s">
        <v>19</v>
      </c>
      <c r="N185">
        <v>27</v>
      </c>
      <c r="P185">
        <f t="shared" si="5"/>
        <v>358.08072748737885</v>
      </c>
      <c r="Q185">
        <v>116.73345363574003</v>
      </c>
    </row>
    <row r="186" spans="1:23" hidden="1" x14ac:dyDescent="0.2">
      <c r="A186" s="2">
        <f t="shared" si="4"/>
        <v>44531</v>
      </c>
      <c r="B186">
        <v>2021</v>
      </c>
      <c r="C186" s="1">
        <v>12</v>
      </c>
      <c r="D186" t="s">
        <v>46</v>
      </c>
      <c r="E186" t="s">
        <v>47</v>
      </c>
      <c r="F186" t="s">
        <v>48</v>
      </c>
      <c r="G186">
        <v>366</v>
      </c>
      <c r="H186" t="s">
        <v>16</v>
      </c>
      <c r="I186" t="s">
        <v>42</v>
      </c>
      <c r="J186" t="s">
        <v>37</v>
      </c>
      <c r="K186" t="s">
        <v>18</v>
      </c>
      <c r="L186">
        <v>10</v>
      </c>
      <c r="M186" t="s">
        <v>19</v>
      </c>
      <c r="N186">
        <v>28</v>
      </c>
      <c r="P186">
        <f t="shared" si="5"/>
        <v>313.5347996659824</v>
      </c>
      <c r="Q186">
        <v>116.73345363574003</v>
      </c>
    </row>
    <row r="187" spans="1:23" hidden="1" x14ac:dyDescent="0.2">
      <c r="A187" s="2">
        <f t="shared" si="4"/>
        <v>44531</v>
      </c>
      <c r="B187">
        <v>2021</v>
      </c>
      <c r="C187" s="1">
        <v>12</v>
      </c>
      <c r="D187" t="s">
        <v>49</v>
      </c>
      <c r="E187" t="s">
        <v>14</v>
      </c>
      <c r="F187" t="s">
        <v>50</v>
      </c>
      <c r="G187">
        <v>496.26</v>
      </c>
      <c r="H187" t="s">
        <v>16</v>
      </c>
      <c r="I187" t="s">
        <v>17</v>
      </c>
      <c r="J187" t="s">
        <v>37</v>
      </c>
      <c r="K187" t="s">
        <v>30</v>
      </c>
      <c r="L187">
        <v>3</v>
      </c>
      <c r="M187" t="s">
        <v>19</v>
      </c>
      <c r="N187">
        <v>6</v>
      </c>
      <c r="P187">
        <f t="shared" si="5"/>
        <v>425.12234885858044</v>
      </c>
      <c r="Q187">
        <v>116.73345363574003</v>
      </c>
    </row>
    <row r="188" spans="1:23" hidden="1" x14ac:dyDescent="0.2">
      <c r="A188" s="2">
        <f t="shared" si="4"/>
        <v>44531</v>
      </c>
      <c r="B188">
        <v>2021</v>
      </c>
      <c r="C188" s="1">
        <v>12</v>
      </c>
      <c r="D188" t="s">
        <v>49</v>
      </c>
      <c r="E188" t="s">
        <v>51</v>
      </c>
      <c r="F188" t="s">
        <v>52</v>
      </c>
      <c r="G188">
        <v>139.02000000000001</v>
      </c>
      <c r="H188" t="s">
        <v>16</v>
      </c>
      <c r="I188" t="s">
        <v>17</v>
      </c>
      <c r="J188" t="s">
        <v>37</v>
      </c>
      <c r="K188" t="s">
        <v>18</v>
      </c>
      <c r="L188">
        <v>10</v>
      </c>
      <c r="M188" t="s">
        <v>19</v>
      </c>
      <c r="N188">
        <v>6</v>
      </c>
      <c r="P188">
        <f t="shared" si="5"/>
        <v>119.0918247255871</v>
      </c>
      <c r="Q188">
        <v>116.73345363574003</v>
      </c>
    </row>
    <row r="189" spans="1:23" hidden="1" x14ac:dyDescent="0.2">
      <c r="A189" s="2">
        <f t="shared" si="4"/>
        <v>44531</v>
      </c>
      <c r="B189">
        <v>2021</v>
      </c>
      <c r="C189" s="1">
        <v>12</v>
      </c>
      <c r="D189" t="s">
        <v>53</v>
      </c>
      <c r="E189" t="s">
        <v>54</v>
      </c>
      <c r="F189" t="s">
        <v>55</v>
      </c>
      <c r="G189">
        <v>642</v>
      </c>
      <c r="H189" t="s">
        <v>16</v>
      </c>
      <c r="I189" t="s">
        <v>17</v>
      </c>
      <c r="J189" t="s">
        <v>37</v>
      </c>
      <c r="K189" t="s">
        <v>56</v>
      </c>
      <c r="L189">
        <v>10</v>
      </c>
      <c r="M189" t="s">
        <v>19</v>
      </c>
      <c r="N189">
        <v>3</v>
      </c>
      <c r="P189">
        <f t="shared" si="5"/>
        <v>549.97087810262485</v>
      </c>
      <c r="Q189">
        <v>116.73345363574003</v>
      </c>
      <c r="U189" t="s">
        <v>138</v>
      </c>
      <c r="V189">
        <f>_xlfn.VAR.P(G13:G1061)</f>
        <v>191499.37086088245</v>
      </c>
    </row>
    <row r="190" spans="1:23" hidden="1" x14ac:dyDescent="0.2">
      <c r="A190" s="2">
        <f t="shared" si="4"/>
        <v>44531</v>
      </c>
      <c r="B190">
        <v>2021</v>
      </c>
      <c r="C190" s="1">
        <v>12</v>
      </c>
      <c r="D190" t="s">
        <v>57</v>
      </c>
      <c r="E190" t="s">
        <v>58</v>
      </c>
      <c r="F190" t="s">
        <v>59</v>
      </c>
      <c r="G190">
        <v>572.99</v>
      </c>
      <c r="H190" t="s">
        <v>16</v>
      </c>
      <c r="I190" t="s">
        <v>42</v>
      </c>
      <c r="J190">
        <v>1</v>
      </c>
      <c r="K190" t="s">
        <v>60</v>
      </c>
      <c r="L190">
        <v>10</v>
      </c>
      <c r="M190" t="s">
        <v>39</v>
      </c>
      <c r="N190">
        <v>23</v>
      </c>
      <c r="P190">
        <f t="shared" si="5"/>
        <v>490.8532919688833</v>
      </c>
      <c r="Q190">
        <v>116.73345363574003</v>
      </c>
    </row>
    <row r="191" spans="1:23" hidden="1" x14ac:dyDescent="0.2">
      <c r="A191" s="2">
        <f t="shared" si="4"/>
        <v>44531</v>
      </c>
      <c r="B191">
        <v>2021</v>
      </c>
      <c r="C191" s="1">
        <v>12</v>
      </c>
      <c r="D191" t="s">
        <v>61</v>
      </c>
      <c r="E191" t="s">
        <v>14</v>
      </c>
      <c r="F191" t="s">
        <v>62</v>
      </c>
      <c r="G191">
        <v>1749.11</v>
      </c>
      <c r="H191" t="s">
        <v>16</v>
      </c>
      <c r="I191" t="s">
        <v>17</v>
      </c>
      <c r="J191">
        <v>1</v>
      </c>
      <c r="K191" t="s">
        <v>63</v>
      </c>
      <c r="L191">
        <v>3.6</v>
      </c>
      <c r="M191" t="s">
        <v>64</v>
      </c>
      <c r="N191">
        <v>32</v>
      </c>
      <c r="P191">
        <f t="shared" si="5"/>
        <v>1498.3793809938975</v>
      </c>
      <c r="Q191">
        <v>116.73345363574003</v>
      </c>
    </row>
    <row r="192" spans="1:23" hidden="1" x14ac:dyDescent="0.2">
      <c r="A192" s="2">
        <f t="shared" si="4"/>
        <v>44531</v>
      </c>
      <c r="B192">
        <v>2021</v>
      </c>
      <c r="C192" s="1">
        <v>12</v>
      </c>
      <c r="D192" t="s">
        <v>31</v>
      </c>
      <c r="E192" t="s">
        <v>23</v>
      </c>
      <c r="F192" t="s">
        <v>65</v>
      </c>
      <c r="G192">
        <v>1275.45</v>
      </c>
      <c r="H192" t="s">
        <v>16</v>
      </c>
      <c r="I192" t="s">
        <v>17</v>
      </c>
      <c r="J192" t="s">
        <v>37</v>
      </c>
      <c r="K192" t="s">
        <v>38</v>
      </c>
      <c r="L192">
        <v>100</v>
      </c>
      <c r="M192" t="s">
        <v>39</v>
      </c>
      <c r="N192">
        <v>12</v>
      </c>
      <c r="P192">
        <f t="shared" si="5"/>
        <v>1092.6173776884627</v>
      </c>
      <c r="Q192">
        <v>116.73345363574003</v>
      </c>
    </row>
    <row r="193" spans="1:23" hidden="1" x14ac:dyDescent="0.2">
      <c r="A193" s="2">
        <f t="shared" si="4"/>
        <v>44531</v>
      </c>
      <c r="B193">
        <v>2021</v>
      </c>
      <c r="C193" s="1">
        <v>12</v>
      </c>
      <c r="D193" t="s">
        <v>66</v>
      </c>
      <c r="E193" t="s">
        <v>14</v>
      </c>
      <c r="F193" t="s">
        <v>67</v>
      </c>
      <c r="G193">
        <v>422</v>
      </c>
      <c r="H193" t="s">
        <v>16</v>
      </c>
      <c r="I193" t="s">
        <v>17</v>
      </c>
      <c r="J193">
        <v>1</v>
      </c>
      <c r="K193" t="s">
        <v>30</v>
      </c>
      <c r="L193">
        <v>3</v>
      </c>
      <c r="M193" t="s">
        <v>19</v>
      </c>
      <c r="N193">
        <v>20</v>
      </c>
      <c r="P193">
        <f t="shared" si="5"/>
        <v>361.50733731979392</v>
      </c>
      <c r="Q193">
        <v>116.73345363574003</v>
      </c>
    </row>
    <row r="194" spans="1:23" hidden="1" x14ac:dyDescent="0.2">
      <c r="A194" s="2">
        <f t="shared" ref="A194:A257" si="6">DATE(B194,C194,1)</f>
        <v>44531</v>
      </c>
      <c r="B194">
        <v>2021</v>
      </c>
      <c r="C194" s="1">
        <v>12</v>
      </c>
      <c r="D194" t="s">
        <v>68</v>
      </c>
      <c r="E194" t="s">
        <v>69</v>
      </c>
      <c r="F194" t="s">
        <v>70</v>
      </c>
      <c r="G194">
        <v>839</v>
      </c>
      <c r="H194" t="s">
        <v>16</v>
      </c>
      <c r="I194" t="s">
        <v>17</v>
      </c>
      <c r="J194">
        <v>1</v>
      </c>
      <c r="K194" t="s">
        <v>71</v>
      </c>
      <c r="L194">
        <v>100</v>
      </c>
      <c r="M194" t="s">
        <v>64</v>
      </c>
      <c r="N194">
        <v>22</v>
      </c>
      <c r="P194">
        <f t="shared" si="5"/>
        <v>718.73141234906905</v>
      </c>
      <c r="Q194">
        <v>116.73345363574003</v>
      </c>
    </row>
    <row r="195" spans="1:23" hidden="1" x14ac:dyDescent="0.2">
      <c r="A195" s="2">
        <f t="shared" si="6"/>
        <v>44531</v>
      </c>
      <c r="B195">
        <v>2021</v>
      </c>
      <c r="C195" s="1">
        <v>12</v>
      </c>
      <c r="D195" t="s">
        <v>68</v>
      </c>
      <c r="E195" t="s">
        <v>72</v>
      </c>
      <c r="F195" t="s">
        <v>73</v>
      </c>
      <c r="G195">
        <v>368</v>
      </c>
      <c r="H195" t="s">
        <v>16</v>
      </c>
      <c r="I195" t="s">
        <v>17</v>
      </c>
      <c r="J195" t="s">
        <v>37</v>
      </c>
      <c r="K195" t="s">
        <v>18</v>
      </c>
      <c r="L195">
        <v>10</v>
      </c>
      <c r="M195" t="s">
        <v>19</v>
      </c>
      <c r="N195">
        <v>22</v>
      </c>
      <c r="P195">
        <f t="shared" si="5"/>
        <v>315.24810458218997</v>
      </c>
      <c r="Q195">
        <v>116.73345363574003</v>
      </c>
    </row>
    <row r="196" spans="1:23" hidden="1" x14ac:dyDescent="0.2">
      <c r="A196" s="2">
        <f t="shared" si="6"/>
        <v>44531</v>
      </c>
      <c r="B196">
        <v>2021</v>
      </c>
      <c r="C196" s="1">
        <v>12</v>
      </c>
      <c r="D196" t="s">
        <v>74</v>
      </c>
      <c r="E196" t="s">
        <v>75</v>
      </c>
      <c r="F196" t="s">
        <v>76</v>
      </c>
      <c r="G196">
        <v>1120</v>
      </c>
      <c r="H196" t="s">
        <v>16</v>
      </c>
      <c r="I196" t="s">
        <v>17</v>
      </c>
      <c r="J196" t="s">
        <v>37</v>
      </c>
      <c r="K196" t="s">
        <v>77</v>
      </c>
      <c r="L196">
        <v>100</v>
      </c>
      <c r="M196" t="s">
        <v>39</v>
      </c>
      <c r="N196">
        <v>29</v>
      </c>
      <c r="P196">
        <f t="shared" si="5"/>
        <v>959.4507530762304</v>
      </c>
      <c r="Q196">
        <v>116.73345363574003</v>
      </c>
    </row>
    <row r="197" spans="1:23" hidden="1" x14ac:dyDescent="0.2">
      <c r="A197" s="2">
        <f t="shared" si="6"/>
        <v>44531</v>
      </c>
      <c r="B197">
        <v>2021</v>
      </c>
      <c r="C197" s="1">
        <v>12</v>
      </c>
      <c r="D197" t="s">
        <v>74</v>
      </c>
      <c r="E197" t="s">
        <v>78</v>
      </c>
      <c r="F197" t="s">
        <v>79</v>
      </c>
      <c r="G197">
        <v>139.02000000000001</v>
      </c>
      <c r="H197" t="s">
        <v>16</v>
      </c>
      <c r="I197" t="s">
        <v>17</v>
      </c>
      <c r="J197" t="s">
        <v>37</v>
      </c>
      <c r="K197" t="s">
        <v>18</v>
      </c>
      <c r="L197">
        <v>10</v>
      </c>
      <c r="M197" t="s">
        <v>19</v>
      </c>
      <c r="N197">
        <v>29</v>
      </c>
      <c r="P197">
        <f t="shared" ref="P197:P260" si="7">(G197/Q197)*100</f>
        <v>119.0918247255871</v>
      </c>
      <c r="Q197">
        <v>116.73345363574003</v>
      </c>
    </row>
    <row r="198" spans="1:23" hidden="1" x14ac:dyDescent="0.2">
      <c r="A198" s="2">
        <f t="shared" si="6"/>
        <v>44531</v>
      </c>
      <c r="B198">
        <v>2021</v>
      </c>
      <c r="C198" s="1">
        <v>12</v>
      </c>
      <c r="D198" t="s">
        <v>66</v>
      </c>
      <c r="E198" t="s">
        <v>80</v>
      </c>
      <c r="F198" t="s">
        <v>81</v>
      </c>
      <c r="G198">
        <v>612</v>
      </c>
      <c r="H198" t="s">
        <v>16</v>
      </c>
      <c r="I198" t="s">
        <v>17</v>
      </c>
      <c r="J198" t="s">
        <v>37</v>
      </c>
      <c r="K198" t="s">
        <v>18</v>
      </c>
      <c r="L198">
        <v>10</v>
      </c>
      <c r="M198" t="s">
        <v>19</v>
      </c>
      <c r="N198">
        <v>20</v>
      </c>
      <c r="P198">
        <f t="shared" si="7"/>
        <v>524.27130435951165</v>
      </c>
      <c r="Q198">
        <v>116.73345363574003</v>
      </c>
    </row>
    <row r="199" spans="1:23" hidden="1" x14ac:dyDescent="0.2">
      <c r="A199" s="2">
        <f t="shared" si="6"/>
        <v>44531</v>
      </c>
      <c r="B199">
        <v>2021</v>
      </c>
      <c r="C199" s="1">
        <v>12</v>
      </c>
      <c r="D199" t="s">
        <v>82</v>
      </c>
      <c r="E199" t="s">
        <v>83</v>
      </c>
      <c r="F199" t="s">
        <v>84</v>
      </c>
      <c r="G199">
        <v>544.47</v>
      </c>
      <c r="H199" t="s">
        <v>16</v>
      </c>
      <c r="I199" t="s">
        <v>17</v>
      </c>
      <c r="J199">
        <v>1</v>
      </c>
      <c r="K199" t="s">
        <v>18</v>
      </c>
      <c r="L199">
        <v>10</v>
      </c>
      <c r="M199" t="s">
        <v>19</v>
      </c>
      <c r="N199">
        <v>21</v>
      </c>
      <c r="P199">
        <f t="shared" si="7"/>
        <v>466.42156386376359</v>
      </c>
      <c r="Q199">
        <v>116.73345363574003</v>
      </c>
    </row>
    <row r="200" spans="1:23" hidden="1" x14ac:dyDescent="0.2">
      <c r="A200" s="2">
        <f t="shared" si="6"/>
        <v>44501</v>
      </c>
      <c r="B200">
        <v>2021</v>
      </c>
      <c r="C200" s="1">
        <v>11</v>
      </c>
      <c r="D200" t="s">
        <v>13</v>
      </c>
      <c r="E200" t="s">
        <v>14</v>
      </c>
      <c r="F200" t="s">
        <v>15</v>
      </c>
      <c r="G200">
        <v>1877</v>
      </c>
      <c r="H200" t="s">
        <v>16</v>
      </c>
      <c r="I200" t="s">
        <v>17</v>
      </c>
      <c r="J200">
        <v>1</v>
      </c>
      <c r="K200" t="s">
        <v>18</v>
      </c>
      <c r="L200">
        <v>10</v>
      </c>
      <c r="M200" t="s">
        <v>19</v>
      </c>
      <c r="N200">
        <v>9</v>
      </c>
      <c r="P200">
        <f t="shared" si="7"/>
        <v>1613.7252358506885</v>
      </c>
      <c r="Q200">
        <v>116.31472064143088</v>
      </c>
      <c r="T200" t="s">
        <v>135</v>
      </c>
      <c r="U200">
        <f>_xlfn.VAR.P(P2:P1052)</f>
        <v>158059.23144368053</v>
      </c>
    </row>
    <row r="201" spans="1:23" hidden="1" x14ac:dyDescent="0.2">
      <c r="A201" s="2">
        <f t="shared" si="6"/>
        <v>44501</v>
      </c>
      <c r="B201">
        <v>2021</v>
      </c>
      <c r="C201" s="1">
        <v>11</v>
      </c>
      <c r="D201" t="s">
        <v>20</v>
      </c>
      <c r="E201" t="s">
        <v>14</v>
      </c>
      <c r="F201" t="s">
        <v>21</v>
      </c>
      <c r="G201">
        <v>1643.5</v>
      </c>
      <c r="H201" t="s">
        <v>16</v>
      </c>
      <c r="I201" t="s">
        <v>17</v>
      </c>
      <c r="J201">
        <v>1</v>
      </c>
      <c r="K201" t="s">
        <v>18</v>
      </c>
      <c r="L201">
        <v>10</v>
      </c>
      <c r="M201" t="s">
        <v>19</v>
      </c>
      <c r="N201">
        <v>31</v>
      </c>
      <c r="P201">
        <f t="shared" si="7"/>
        <v>1412.9767848271745</v>
      </c>
      <c r="Q201">
        <v>116.31472064143088</v>
      </c>
    </row>
    <row r="202" spans="1:23" x14ac:dyDescent="0.2">
      <c r="A202" s="2">
        <f t="shared" si="6"/>
        <v>44501</v>
      </c>
      <c r="B202">
        <v>2021</v>
      </c>
      <c r="C202" s="1">
        <v>11</v>
      </c>
      <c r="D202" t="s">
        <v>22</v>
      </c>
      <c r="E202" t="s">
        <v>23</v>
      </c>
      <c r="F202" t="s">
        <v>24</v>
      </c>
      <c r="G202">
        <v>879.75</v>
      </c>
      <c r="H202" t="s">
        <v>16</v>
      </c>
      <c r="I202" t="s">
        <v>17</v>
      </c>
      <c r="J202" t="s">
        <v>37</v>
      </c>
      <c r="K202" t="s">
        <v>25</v>
      </c>
      <c r="L202">
        <v>100</v>
      </c>
      <c r="M202" t="s">
        <v>19</v>
      </c>
      <c r="N202">
        <v>14</v>
      </c>
      <c r="P202">
        <f t="shared" si="7"/>
        <v>756.35310401685842</v>
      </c>
      <c r="Q202">
        <v>116.31472064143088</v>
      </c>
      <c r="T202" t="s">
        <v>135</v>
      </c>
      <c r="U202">
        <f>_xlfn.VAR.P(P4:P1054)</f>
        <v>156893.74360118638</v>
      </c>
    </row>
    <row r="203" spans="1:23" hidden="1" x14ac:dyDescent="0.2">
      <c r="A203" s="2">
        <f t="shared" si="6"/>
        <v>44501</v>
      </c>
      <c r="B203">
        <v>2021</v>
      </c>
      <c r="C203" s="1">
        <v>11</v>
      </c>
      <c r="D203" t="s">
        <v>26</v>
      </c>
      <c r="E203" t="s">
        <v>27</v>
      </c>
      <c r="F203" t="s">
        <v>28</v>
      </c>
      <c r="G203">
        <v>422.14</v>
      </c>
      <c r="H203" t="s">
        <v>16</v>
      </c>
      <c r="I203" t="s">
        <v>29</v>
      </c>
      <c r="J203">
        <v>1</v>
      </c>
      <c r="K203" t="s">
        <v>30</v>
      </c>
      <c r="L203">
        <v>3</v>
      </c>
      <c r="M203" t="s">
        <v>19</v>
      </c>
      <c r="N203">
        <v>19</v>
      </c>
      <c r="P203">
        <f t="shared" si="7"/>
        <v>362.92912683111859</v>
      </c>
      <c r="Q203">
        <v>116.31472064143088</v>
      </c>
    </row>
    <row r="204" spans="1:23" hidden="1" x14ac:dyDescent="0.2">
      <c r="A204" s="2">
        <f t="shared" si="6"/>
        <v>44501</v>
      </c>
      <c r="B204">
        <v>2021</v>
      </c>
      <c r="C204" s="1">
        <v>11</v>
      </c>
      <c r="D204" t="s">
        <v>31</v>
      </c>
      <c r="E204" t="s">
        <v>32</v>
      </c>
      <c r="F204" t="s">
        <v>33</v>
      </c>
      <c r="G204">
        <v>770.25</v>
      </c>
      <c r="H204" t="s">
        <v>16</v>
      </c>
      <c r="I204" t="s">
        <v>17</v>
      </c>
      <c r="J204">
        <v>2</v>
      </c>
      <c r="K204" t="s">
        <v>30</v>
      </c>
      <c r="L204">
        <v>3</v>
      </c>
      <c r="M204" t="s">
        <v>19</v>
      </c>
      <c r="N204">
        <v>12</v>
      </c>
      <c r="P204">
        <f t="shared" si="7"/>
        <v>662.21196745551026</v>
      </c>
      <c r="Q204">
        <v>116.31472064143088</v>
      </c>
    </row>
    <row r="205" spans="1:23" hidden="1" x14ac:dyDescent="0.2">
      <c r="A205" s="2">
        <f t="shared" si="6"/>
        <v>44501</v>
      </c>
      <c r="B205">
        <v>2021</v>
      </c>
      <c r="C205" s="1">
        <v>11</v>
      </c>
      <c r="D205" t="s">
        <v>34</v>
      </c>
      <c r="E205" t="s">
        <v>35</v>
      </c>
      <c r="F205" t="s">
        <v>36</v>
      </c>
      <c r="G205">
        <v>109.98</v>
      </c>
      <c r="H205" t="s">
        <v>16</v>
      </c>
      <c r="I205" t="s">
        <v>17</v>
      </c>
      <c r="J205" t="s">
        <v>37</v>
      </c>
      <c r="K205" t="s">
        <v>38</v>
      </c>
      <c r="L205">
        <v>100</v>
      </c>
      <c r="M205" t="s">
        <v>39</v>
      </c>
      <c r="N205">
        <v>11</v>
      </c>
      <c r="P205">
        <f t="shared" si="7"/>
        <v>94.553810036685519</v>
      </c>
      <c r="Q205">
        <v>116.31472064143088</v>
      </c>
      <c r="T205" t="s">
        <v>135</v>
      </c>
      <c r="U205">
        <f>_xlfn.VAR.P(P7:P1056)</f>
        <v>157275.8593935465</v>
      </c>
    </row>
    <row r="206" spans="1:23" hidden="1" x14ac:dyDescent="0.2">
      <c r="A206" s="2">
        <f t="shared" si="6"/>
        <v>44501</v>
      </c>
      <c r="B206">
        <v>2021</v>
      </c>
      <c r="C206" s="1">
        <v>11</v>
      </c>
      <c r="D206" t="s">
        <v>40</v>
      </c>
      <c r="E206" t="s">
        <v>23</v>
      </c>
      <c r="F206" t="s">
        <v>85</v>
      </c>
      <c r="G206">
        <v>848</v>
      </c>
      <c r="H206" t="s">
        <v>16</v>
      </c>
      <c r="I206" t="s">
        <v>42</v>
      </c>
      <c r="J206" t="s">
        <v>37</v>
      </c>
      <c r="K206" t="s">
        <v>43</v>
      </c>
      <c r="L206">
        <v>25</v>
      </c>
      <c r="M206" t="s">
        <v>39</v>
      </c>
      <c r="N206">
        <v>15</v>
      </c>
      <c r="P206">
        <f t="shared" si="7"/>
        <v>729.0564730961022</v>
      </c>
      <c r="Q206">
        <v>116.31472064143088</v>
      </c>
      <c r="T206" t="s">
        <v>154</v>
      </c>
      <c r="U206">
        <f>_xlfn.VAR.P(P8:P316)</f>
        <v>168253.67420762498</v>
      </c>
      <c r="V206">
        <v>148565.52117132445</v>
      </c>
      <c r="W206">
        <v>160237.78712125806</v>
      </c>
    </row>
    <row r="207" spans="1:23" hidden="1" x14ac:dyDescent="0.2">
      <c r="A207" s="2">
        <f t="shared" si="6"/>
        <v>44501</v>
      </c>
      <c r="B207">
        <v>2021</v>
      </c>
      <c r="C207" s="1">
        <v>11</v>
      </c>
      <c r="D207" t="s">
        <v>44</v>
      </c>
      <c r="E207" t="s">
        <v>14</v>
      </c>
      <c r="F207" t="s">
        <v>45</v>
      </c>
      <c r="G207">
        <v>418</v>
      </c>
      <c r="H207" t="s">
        <v>16</v>
      </c>
      <c r="I207" t="s">
        <v>17</v>
      </c>
      <c r="J207">
        <v>1</v>
      </c>
      <c r="K207" t="s">
        <v>30</v>
      </c>
      <c r="L207">
        <v>3</v>
      </c>
      <c r="M207" t="s">
        <v>19</v>
      </c>
      <c r="N207">
        <v>27</v>
      </c>
      <c r="P207">
        <f t="shared" si="7"/>
        <v>359.36981810633341</v>
      </c>
      <c r="Q207">
        <v>116.31472064143088</v>
      </c>
    </row>
    <row r="208" spans="1:23" hidden="1" x14ac:dyDescent="0.2">
      <c r="A208" s="2">
        <f t="shared" si="6"/>
        <v>44501</v>
      </c>
      <c r="B208">
        <v>2021</v>
      </c>
      <c r="C208" s="1">
        <v>11</v>
      </c>
      <c r="D208" t="s">
        <v>46</v>
      </c>
      <c r="E208" t="s">
        <v>47</v>
      </c>
      <c r="F208" t="s">
        <v>48</v>
      </c>
      <c r="G208">
        <v>366</v>
      </c>
      <c r="H208" t="s">
        <v>16</v>
      </c>
      <c r="I208" t="s">
        <v>42</v>
      </c>
      <c r="J208" t="s">
        <v>37</v>
      </c>
      <c r="K208" t="s">
        <v>18</v>
      </c>
      <c r="L208">
        <v>10</v>
      </c>
      <c r="M208" t="s">
        <v>19</v>
      </c>
      <c r="N208">
        <v>28</v>
      </c>
      <c r="P208">
        <f t="shared" si="7"/>
        <v>314.66352494477997</v>
      </c>
      <c r="Q208">
        <v>116.31472064143088</v>
      </c>
    </row>
    <row r="209" spans="1:22" hidden="1" x14ac:dyDescent="0.2">
      <c r="A209" s="2">
        <f t="shared" si="6"/>
        <v>44501</v>
      </c>
      <c r="B209">
        <v>2021</v>
      </c>
      <c r="C209" s="1">
        <v>11</v>
      </c>
      <c r="D209" t="s">
        <v>49</v>
      </c>
      <c r="E209" t="s">
        <v>14</v>
      </c>
      <c r="F209" t="s">
        <v>50</v>
      </c>
      <c r="G209">
        <v>496.26</v>
      </c>
      <c r="H209" t="s">
        <v>16</v>
      </c>
      <c r="I209" t="s">
        <v>17</v>
      </c>
      <c r="J209" t="s">
        <v>37</v>
      </c>
      <c r="K209" t="s">
        <v>30</v>
      </c>
      <c r="L209">
        <v>3</v>
      </c>
      <c r="M209" t="s">
        <v>19</v>
      </c>
      <c r="N209">
        <v>6</v>
      </c>
      <c r="P209">
        <f t="shared" si="7"/>
        <v>426.65278931447136</v>
      </c>
      <c r="Q209">
        <v>116.31472064143088</v>
      </c>
    </row>
    <row r="210" spans="1:22" hidden="1" x14ac:dyDescent="0.2">
      <c r="A210" s="2">
        <f t="shared" si="6"/>
        <v>44501</v>
      </c>
      <c r="B210">
        <v>2021</v>
      </c>
      <c r="C210" s="1">
        <v>11</v>
      </c>
      <c r="D210" t="s">
        <v>49</v>
      </c>
      <c r="E210" t="s">
        <v>51</v>
      </c>
      <c r="F210" t="s">
        <v>52</v>
      </c>
      <c r="G210">
        <v>139.02000000000001</v>
      </c>
      <c r="H210" t="s">
        <v>16</v>
      </c>
      <c r="I210" t="s">
        <v>17</v>
      </c>
      <c r="J210" t="s">
        <v>37</v>
      </c>
      <c r="K210" t="s">
        <v>18</v>
      </c>
      <c r="L210">
        <v>10</v>
      </c>
      <c r="M210" t="s">
        <v>19</v>
      </c>
      <c r="N210">
        <v>6</v>
      </c>
      <c r="P210">
        <f t="shared" si="7"/>
        <v>119.52055529459922</v>
      </c>
      <c r="Q210">
        <v>116.31472064143088</v>
      </c>
    </row>
    <row r="211" spans="1:22" hidden="1" x14ac:dyDescent="0.2">
      <c r="A211" s="2">
        <f t="shared" si="6"/>
        <v>44501</v>
      </c>
      <c r="B211">
        <v>2021</v>
      </c>
      <c r="C211" s="1">
        <v>11</v>
      </c>
      <c r="D211" t="s">
        <v>53</v>
      </c>
      <c r="E211" t="s">
        <v>54</v>
      </c>
      <c r="F211" t="s">
        <v>55</v>
      </c>
      <c r="G211">
        <v>642</v>
      </c>
      <c r="H211" t="s">
        <v>16</v>
      </c>
      <c r="I211" t="s">
        <v>17</v>
      </c>
      <c r="J211" t="s">
        <v>37</v>
      </c>
      <c r="K211" t="s">
        <v>56</v>
      </c>
      <c r="L211">
        <v>10</v>
      </c>
      <c r="M211" t="s">
        <v>19</v>
      </c>
      <c r="N211">
        <v>3</v>
      </c>
      <c r="P211">
        <f t="shared" si="7"/>
        <v>551.95077326379442</v>
      </c>
      <c r="Q211">
        <v>116.31472064143088</v>
      </c>
      <c r="U211" t="s">
        <v>135</v>
      </c>
      <c r="V211">
        <f>_xlfn.VAR.P(P13:P1061)</f>
        <v>157181.89326961403</v>
      </c>
    </row>
    <row r="212" spans="1:22" hidden="1" x14ac:dyDescent="0.2">
      <c r="A212" s="2">
        <f t="shared" si="6"/>
        <v>44501</v>
      </c>
      <c r="B212">
        <v>2021</v>
      </c>
      <c r="C212" s="1">
        <v>11</v>
      </c>
      <c r="D212" t="s">
        <v>57</v>
      </c>
      <c r="E212" t="s">
        <v>58</v>
      </c>
      <c r="F212" t="s">
        <v>59</v>
      </c>
      <c r="G212">
        <v>572.99</v>
      </c>
      <c r="H212" t="s">
        <v>16</v>
      </c>
      <c r="I212" t="s">
        <v>42</v>
      </c>
      <c r="J212">
        <v>1</v>
      </c>
      <c r="K212" t="s">
        <v>60</v>
      </c>
      <c r="L212">
        <v>10</v>
      </c>
      <c r="M212" t="s">
        <v>39</v>
      </c>
      <c r="N212">
        <v>23</v>
      </c>
      <c r="P212">
        <f t="shared" si="7"/>
        <v>492.62036381997126</v>
      </c>
      <c r="Q212">
        <v>116.31472064143088</v>
      </c>
    </row>
    <row r="213" spans="1:22" hidden="1" x14ac:dyDescent="0.2">
      <c r="A213" s="2">
        <f t="shared" si="6"/>
        <v>44501</v>
      </c>
      <c r="B213">
        <v>2021</v>
      </c>
      <c r="C213" s="1">
        <v>11</v>
      </c>
      <c r="D213" t="s">
        <v>61</v>
      </c>
      <c r="E213" t="s">
        <v>14</v>
      </c>
      <c r="F213" t="s">
        <v>62</v>
      </c>
      <c r="G213">
        <v>1749.11</v>
      </c>
      <c r="H213" t="s">
        <v>16</v>
      </c>
      <c r="I213" t="s">
        <v>17</v>
      </c>
      <c r="J213">
        <v>1</v>
      </c>
      <c r="K213" t="s">
        <v>63</v>
      </c>
      <c r="L213">
        <v>3.6</v>
      </c>
      <c r="M213" t="s">
        <v>64</v>
      </c>
      <c r="N213">
        <v>32</v>
      </c>
      <c r="P213">
        <f t="shared" si="7"/>
        <v>1503.7735467654757</v>
      </c>
      <c r="Q213">
        <v>116.31472064143088</v>
      </c>
    </row>
    <row r="214" spans="1:22" hidden="1" x14ac:dyDescent="0.2">
      <c r="A214" s="2">
        <f t="shared" si="6"/>
        <v>44501</v>
      </c>
      <c r="B214">
        <v>2021</v>
      </c>
      <c r="C214" s="1">
        <v>11</v>
      </c>
      <c r="D214" t="s">
        <v>31</v>
      </c>
      <c r="E214" t="s">
        <v>23</v>
      </c>
      <c r="F214" t="s">
        <v>65</v>
      </c>
      <c r="G214">
        <v>1130.25</v>
      </c>
      <c r="H214" t="s">
        <v>16</v>
      </c>
      <c r="I214" t="s">
        <v>17</v>
      </c>
      <c r="J214" t="s">
        <v>37</v>
      </c>
      <c r="K214" t="s">
        <v>38</v>
      </c>
      <c r="L214">
        <v>100</v>
      </c>
      <c r="M214" t="s">
        <v>39</v>
      </c>
      <c r="N214">
        <v>12</v>
      </c>
      <c r="P214">
        <f t="shared" si="7"/>
        <v>971.71707395857254</v>
      </c>
      <c r="Q214">
        <v>116.31472064143088</v>
      </c>
    </row>
    <row r="215" spans="1:22" hidden="1" x14ac:dyDescent="0.2">
      <c r="A215" s="2">
        <f t="shared" si="6"/>
        <v>44501</v>
      </c>
      <c r="B215">
        <v>2021</v>
      </c>
      <c r="C215" s="1">
        <v>11</v>
      </c>
      <c r="D215" t="s">
        <v>66</v>
      </c>
      <c r="E215" t="s">
        <v>14</v>
      </c>
      <c r="F215" t="s">
        <v>67</v>
      </c>
      <c r="G215">
        <v>422</v>
      </c>
      <c r="H215" t="s">
        <v>16</v>
      </c>
      <c r="I215" t="s">
        <v>17</v>
      </c>
      <c r="J215">
        <v>1</v>
      </c>
      <c r="K215" t="s">
        <v>30</v>
      </c>
      <c r="L215">
        <v>3</v>
      </c>
      <c r="M215" t="s">
        <v>19</v>
      </c>
      <c r="N215">
        <v>20</v>
      </c>
      <c r="P215">
        <f t="shared" si="7"/>
        <v>362.80876373414526</v>
      </c>
      <c r="Q215">
        <v>116.31472064143088</v>
      </c>
    </row>
    <row r="216" spans="1:22" hidden="1" x14ac:dyDescent="0.2">
      <c r="A216" s="2">
        <f t="shared" si="6"/>
        <v>44501</v>
      </c>
      <c r="B216">
        <v>2021</v>
      </c>
      <c r="C216" s="1">
        <v>11</v>
      </c>
      <c r="D216" t="s">
        <v>68</v>
      </c>
      <c r="E216" t="s">
        <v>69</v>
      </c>
      <c r="F216" t="s">
        <v>70</v>
      </c>
      <c r="G216">
        <v>839</v>
      </c>
      <c r="H216" t="s">
        <v>16</v>
      </c>
      <c r="I216" t="s">
        <v>17</v>
      </c>
      <c r="J216">
        <v>1</v>
      </c>
      <c r="K216" t="s">
        <v>71</v>
      </c>
      <c r="L216">
        <v>100</v>
      </c>
      <c r="M216" t="s">
        <v>64</v>
      </c>
      <c r="N216">
        <v>22</v>
      </c>
      <c r="P216">
        <f t="shared" si="7"/>
        <v>721.31884543352567</v>
      </c>
      <c r="Q216">
        <v>116.31472064143088</v>
      </c>
    </row>
    <row r="217" spans="1:22" hidden="1" x14ac:dyDescent="0.2">
      <c r="A217" s="2">
        <f t="shared" si="6"/>
        <v>44501</v>
      </c>
      <c r="B217">
        <v>2021</v>
      </c>
      <c r="C217" s="1">
        <v>11</v>
      </c>
      <c r="D217" t="s">
        <v>68</v>
      </c>
      <c r="E217" t="s">
        <v>72</v>
      </c>
      <c r="F217" t="s">
        <v>73</v>
      </c>
      <c r="G217">
        <v>368</v>
      </c>
      <c r="H217" t="s">
        <v>16</v>
      </c>
      <c r="I217" t="s">
        <v>17</v>
      </c>
      <c r="J217" t="s">
        <v>37</v>
      </c>
      <c r="K217" t="s">
        <v>18</v>
      </c>
      <c r="L217">
        <v>10</v>
      </c>
      <c r="M217" t="s">
        <v>19</v>
      </c>
      <c r="N217">
        <v>22</v>
      </c>
      <c r="P217">
        <f t="shared" si="7"/>
        <v>316.38299775868586</v>
      </c>
      <c r="Q217">
        <v>116.31472064143088</v>
      </c>
    </row>
    <row r="218" spans="1:22" hidden="1" x14ac:dyDescent="0.2">
      <c r="A218" s="2">
        <f t="shared" si="6"/>
        <v>44501</v>
      </c>
      <c r="B218">
        <v>2021</v>
      </c>
      <c r="C218" s="1">
        <v>11</v>
      </c>
      <c r="D218" t="s">
        <v>74</v>
      </c>
      <c r="E218" t="s">
        <v>75</v>
      </c>
      <c r="F218" t="s">
        <v>76</v>
      </c>
      <c r="G218">
        <v>1120</v>
      </c>
      <c r="H218" t="s">
        <v>16</v>
      </c>
      <c r="I218" t="s">
        <v>17</v>
      </c>
      <c r="J218" t="s">
        <v>37</v>
      </c>
      <c r="K218" t="s">
        <v>77</v>
      </c>
      <c r="L218">
        <v>100</v>
      </c>
      <c r="M218" t="s">
        <v>39</v>
      </c>
      <c r="N218">
        <v>29</v>
      </c>
      <c r="P218">
        <f t="shared" si="7"/>
        <v>962.90477578730474</v>
      </c>
      <c r="Q218">
        <v>116.31472064143088</v>
      </c>
    </row>
    <row r="219" spans="1:22" hidden="1" x14ac:dyDescent="0.2">
      <c r="A219" s="2">
        <f t="shared" si="6"/>
        <v>44501</v>
      </c>
      <c r="B219">
        <v>2021</v>
      </c>
      <c r="C219" s="1">
        <v>11</v>
      </c>
      <c r="D219" t="s">
        <v>74</v>
      </c>
      <c r="E219" t="s">
        <v>78</v>
      </c>
      <c r="F219" t="s">
        <v>79</v>
      </c>
      <c r="G219">
        <v>139.02000000000001</v>
      </c>
      <c r="H219" t="s">
        <v>16</v>
      </c>
      <c r="I219" t="s">
        <v>17</v>
      </c>
      <c r="J219" t="s">
        <v>37</v>
      </c>
      <c r="K219" t="s">
        <v>18</v>
      </c>
      <c r="L219">
        <v>10</v>
      </c>
      <c r="M219" t="s">
        <v>19</v>
      </c>
      <c r="N219">
        <v>29</v>
      </c>
      <c r="P219">
        <f t="shared" si="7"/>
        <v>119.52055529459922</v>
      </c>
      <c r="Q219">
        <v>116.31472064143088</v>
      </c>
    </row>
    <row r="220" spans="1:22" hidden="1" x14ac:dyDescent="0.2">
      <c r="A220" s="2">
        <f t="shared" si="6"/>
        <v>44501</v>
      </c>
      <c r="B220">
        <v>2021</v>
      </c>
      <c r="C220" s="1">
        <v>11</v>
      </c>
      <c r="D220" t="s">
        <v>66</v>
      </c>
      <c r="E220" t="s">
        <v>80</v>
      </c>
      <c r="F220" t="s">
        <v>81</v>
      </c>
      <c r="G220">
        <v>597.25</v>
      </c>
      <c r="H220" t="s">
        <v>16</v>
      </c>
      <c r="I220" t="s">
        <v>17</v>
      </c>
      <c r="J220" t="s">
        <v>37</v>
      </c>
      <c r="K220" t="s">
        <v>18</v>
      </c>
      <c r="L220">
        <v>10</v>
      </c>
      <c r="M220" t="s">
        <v>19</v>
      </c>
      <c r="N220">
        <v>20</v>
      </c>
      <c r="P220">
        <f t="shared" si="7"/>
        <v>513.47756905264987</v>
      </c>
      <c r="Q220">
        <v>116.31472064143088</v>
      </c>
    </row>
    <row r="221" spans="1:22" hidden="1" x14ac:dyDescent="0.2">
      <c r="A221" s="2">
        <f t="shared" si="6"/>
        <v>44501</v>
      </c>
      <c r="B221">
        <v>2021</v>
      </c>
      <c r="C221" s="1">
        <v>11</v>
      </c>
      <c r="D221" t="s">
        <v>82</v>
      </c>
      <c r="E221" t="s">
        <v>83</v>
      </c>
      <c r="F221" t="s">
        <v>84</v>
      </c>
      <c r="G221">
        <v>544.47</v>
      </c>
      <c r="H221" t="s">
        <v>16</v>
      </c>
      <c r="I221" t="s">
        <v>17</v>
      </c>
      <c r="J221">
        <v>1</v>
      </c>
      <c r="K221" t="s">
        <v>18</v>
      </c>
      <c r="L221">
        <v>10</v>
      </c>
      <c r="M221" t="s">
        <v>19</v>
      </c>
      <c r="N221">
        <v>21</v>
      </c>
      <c r="P221">
        <f t="shared" si="7"/>
        <v>468.10068149367316</v>
      </c>
      <c r="Q221">
        <v>116.31472064143088</v>
      </c>
    </row>
    <row r="222" spans="1:22" hidden="1" x14ac:dyDescent="0.2">
      <c r="A222" s="2">
        <f t="shared" si="6"/>
        <v>44470</v>
      </c>
      <c r="B222">
        <v>2021</v>
      </c>
      <c r="C222" s="1">
        <v>10</v>
      </c>
      <c r="D222" t="s">
        <v>13</v>
      </c>
      <c r="E222" t="s">
        <v>14</v>
      </c>
      <c r="F222" t="s">
        <v>15</v>
      </c>
      <c r="G222">
        <v>1877</v>
      </c>
      <c r="H222" t="s">
        <v>16</v>
      </c>
      <c r="I222" t="s">
        <v>17</v>
      </c>
      <c r="J222">
        <v>1</v>
      </c>
      <c r="K222" t="s">
        <v>18</v>
      </c>
      <c r="L222">
        <v>10</v>
      </c>
      <c r="M222" t="s">
        <v>19</v>
      </c>
      <c r="N222">
        <v>9</v>
      </c>
      <c r="P222">
        <f t="shared" si="7"/>
        <v>1632.1217035393865</v>
      </c>
      <c r="Q222">
        <v>115.00367870420295</v>
      </c>
    </row>
    <row r="223" spans="1:22" hidden="1" x14ac:dyDescent="0.2">
      <c r="A223" s="2">
        <f t="shared" si="6"/>
        <v>44470</v>
      </c>
      <c r="B223">
        <v>2021</v>
      </c>
      <c r="C223" s="1">
        <v>10</v>
      </c>
      <c r="D223" t="s">
        <v>20</v>
      </c>
      <c r="E223" t="s">
        <v>14</v>
      </c>
      <c r="F223" t="s">
        <v>21</v>
      </c>
      <c r="G223">
        <v>1643.5</v>
      </c>
      <c r="H223" t="s">
        <v>16</v>
      </c>
      <c r="I223" t="s">
        <v>17</v>
      </c>
      <c r="J223">
        <v>1</v>
      </c>
      <c r="K223" t="s">
        <v>18</v>
      </c>
      <c r="L223">
        <v>10</v>
      </c>
      <c r="M223" t="s">
        <v>19</v>
      </c>
      <c r="N223">
        <v>31</v>
      </c>
      <c r="P223">
        <f t="shared" si="7"/>
        <v>1429.0847201742044</v>
      </c>
      <c r="Q223">
        <v>115.00367870420295</v>
      </c>
    </row>
    <row r="224" spans="1:22" x14ac:dyDescent="0.2">
      <c r="A224" s="2">
        <f t="shared" si="6"/>
        <v>44470</v>
      </c>
      <c r="B224">
        <v>2021</v>
      </c>
      <c r="C224" s="1">
        <v>10</v>
      </c>
      <c r="D224" t="s">
        <v>22</v>
      </c>
      <c r="E224" t="s">
        <v>23</v>
      </c>
      <c r="F224" t="s">
        <v>24</v>
      </c>
      <c r="G224">
        <v>837.75</v>
      </c>
      <c r="H224" t="s">
        <v>16</v>
      </c>
      <c r="I224" t="s">
        <v>17</v>
      </c>
      <c r="J224" t="s">
        <v>37</v>
      </c>
      <c r="K224" t="s">
        <v>25</v>
      </c>
      <c r="L224">
        <v>100</v>
      </c>
      <c r="M224" t="s">
        <v>19</v>
      </c>
      <c r="N224">
        <v>14</v>
      </c>
      <c r="P224">
        <f t="shared" si="7"/>
        <v>728.45495851897772</v>
      </c>
      <c r="Q224">
        <v>115.00367870420295</v>
      </c>
    </row>
    <row r="225" spans="1:17" hidden="1" x14ac:dyDescent="0.2">
      <c r="A225" s="2">
        <f t="shared" si="6"/>
        <v>44470</v>
      </c>
      <c r="B225">
        <v>2021</v>
      </c>
      <c r="C225" s="1">
        <v>10</v>
      </c>
      <c r="D225" t="s">
        <v>26</v>
      </c>
      <c r="E225" t="s">
        <v>27</v>
      </c>
      <c r="F225" t="s">
        <v>28</v>
      </c>
      <c r="G225">
        <v>422.14</v>
      </c>
      <c r="H225" t="s">
        <v>16</v>
      </c>
      <c r="I225" t="s">
        <v>29</v>
      </c>
      <c r="J225">
        <v>1</v>
      </c>
      <c r="K225" t="s">
        <v>30</v>
      </c>
      <c r="L225">
        <v>3</v>
      </c>
      <c r="M225" t="s">
        <v>19</v>
      </c>
      <c r="N225">
        <v>19</v>
      </c>
      <c r="P225">
        <f t="shared" si="7"/>
        <v>367.06651887699337</v>
      </c>
      <c r="Q225">
        <v>115.00367870420295</v>
      </c>
    </row>
    <row r="226" spans="1:17" hidden="1" x14ac:dyDescent="0.2">
      <c r="A226" s="2">
        <f t="shared" si="6"/>
        <v>44470</v>
      </c>
      <c r="B226">
        <v>2021</v>
      </c>
      <c r="C226" s="1">
        <v>10</v>
      </c>
      <c r="D226" t="s">
        <v>31</v>
      </c>
      <c r="E226" t="s">
        <v>32</v>
      </c>
      <c r="F226" t="s">
        <v>33</v>
      </c>
      <c r="G226">
        <v>733.5</v>
      </c>
      <c r="H226" t="s">
        <v>16</v>
      </c>
      <c r="I226" t="s">
        <v>17</v>
      </c>
      <c r="J226">
        <v>2</v>
      </c>
      <c r="K226" t="s">
        <v>30</v>
      </c>
      <c r="L226">
        <v>3</v>
      </c>
      <c r="M226" t="s">
        <v>19</v>
      </c>
      <c r="N226">
        <v>12</v>
      </c>
      <c r="P226">
        <f t="shared" si="7"/>
        <v>637.80568436128931</v>
      </c>
      <c r="Q226">
        <v>115.00367870420295</v>
      </c>
    </row>
    <row r="227" spans="1:17" hidden="1" x14ac:dyDescent="0.2">
      <c r="A227" s="2">
        <f t="shared" si="6"/>
        <v>44470</v>
      </c>
      <c r="B227">
        <v>2021</v>
      </c>
      <c r="C227" s="1">
        <v>10</v>
      </c>
      <c r="D227" t="s">
        <v>34</v>
      </c>
      <c r="E227" t="s">
        <v>35</v>
      </c>
      <c r="F227" t="s">
        <v>36</v>
      </c>
      <c r="G227">
        <v>109.98</v>
      </c>
      <c r="H227" t="s">
        <v>16</v>
      </c>
      <c r="I227" t="s">
        <v>17</v>
      </c>
      <c r="J227" t="s">
        <v>37</v>
      </c>
      <c r="K227" t="s">
        <v>38</v>
      </c>
      <c r="L227">
        <v>100</v>
      </c>
      <c r="M227" t="s">
        <v>39</v>
      </c>
      <c r="N227">
        <v>11</v>
      </c>
      <c r="P227">
        <f t="shared" si="7"/>
        <v>95.63172347110374</v>
      </c>
      <c r="Q227">
        <v>115.00367870420295</v>
      </c>
    </row>
    <row r="228" spans="1:17" hidden="1" x14ac:dyDescent="0.2">
      <c r="A228" s="2">
        <f t="shared" si="6"/>
        <v>44470</v>
      </c>
      <c r="B228">
        <v>2021</v>
      </c>
      <c r="C228" s="1">
        <v>10</v>
      </c>
      <c r="D228" t="s">
        <v>40</v>
      </c>
      <c r="E228" t="s">
        <v>23</v>
      </c>
      <c r="F228" t="s">
        <v>85</v>
      </c>
      <c r="G228">
        <v>808</v>
      </c>
      <c r="H228" t="s">
        <v>16</v>
      </c>
      <c r="I228" t="s">
        <v>42</v>
      </c>
      <c r="J228" t="s">
        <v>37</v>
      </c>
      <c r="K228" t="s">
        <v>43</v>
      </c>
      <c r="L228">
        <v>25</v>
      </c>
      <c r="M228" t="s">
        <v>39</v>
      </c>
      <c r="N228">
        <v>15</v>
      </c>
      <c r="P228">
        <f t="shared" si="7"/>
        <v>702.58622080970929</v>
      </c>
      <c r="Q228">
        <v>115.00367870420295</v>
      </c>
    </row>
    <row r="229" spans="1:17" hidden="1" x14ac:dyDescent="0.2">
      <c r="A229" s="2">
        <f t="shared" si="6"/>
        <v>44470</v>
      </c>
      <c r="B229">
        <v>2021</v>
      </c>
      <c r="C229" s="1">
        <v>10</v>
      </c>
      <c r="D229" t="s">
        <v>44</v>
      </c>
      <c r="E229" t="s">
        <v>14</v>
      </c>
      <c r="F229" t="s">
        <v>45</v>
      </c>
      <c r="G229">
        <v>459</v>
      </c>
      <c r="H229" t="s">
        <v>16</v>
      </c>
      <c r="I229" t="s">
        <v>17</v>
      </c>
      <c r="J229">
        <v>1</v>
      </c>
      <c r="K229" t="s">
        <v>30</v>
      </c>
      <c r="L229">
        <v>3</v>
      </c>
      <c r="M229" t="s">
        <v>19</v>
      </c>
      <c r="N229">
        <v>27</v>
      </c>
      <c r="P229">
        <f t="shared" si="7"/>
        <v>399.11766751442644</v>
      </c>
      <c r="Q229">
        <v>115.00367870420295</v>
      </c>
    </row>
    <row r="230" spans="1:17" hidden="1" x14ac:dyDescent="0.2">
      <c r="A230" s="2">
        <f t="shared" si="6"/>
        <v>44470</v>
      </c>
      <c r="B230">
        <v>2021</v>
      </c>
      <c r="C230" s="1">
        <v>10</v>
      </c>
      <c r="D230" t="s">
        <v>46</v>
      </c>
      <c r="E230" t="s">
        <v>47</v>
      </c>
      <c r="F230" t="s">
        <v>48</v>
      </c>
      <c r="G230">
        <v>366</v>
      </c>
      <c r="H230" t="s">
        <v>16</v>
      </c>
      <c r="I230" t="s">
        <v>42</v>
      </c>
      <c r="J230" t="s">
        <v>37</v>
      </c>
      <c r="K230" t="s">
        <v>18</v>
      </c>
      <c r="L230">
        <v>10</v>
      </c>
      <c r="M230" t="s">
        <v>19</v>
      </c>
      <c r="N230">
        <v>28</v>
      </c>
      <c r="P230">
        <f t="shared" si="7"/>
        <v>318.25068912915049</v>
      </c>
      <c r="Q230">
        <v>115.00367870420295</v>
      </c>
    </row>
    <row r="231" spans="1:17" hidden="1" x14ac:dyDescent="0.2">
      <c r="A231" s="2">
        <f t="shared" si="6"/>
        <v>44470</v>
      </c>
      <c r="B231">
        <v>2021</v>
      </c>
      <c r="C231" s="1">
        <v>10</v>
      </c>
      <c r="D231" t="s">
        <v>49</v>
      </c>
      <c r="E231" t="s">
        <v>14</v>
      </c>
      <c r="F231" t="s">
        <v>50</v>
      </c>
      <c r="G231">
        <v>496.26</v>
      </c>
      <c r="H231" t="s">
        <v>16</v>
      </c>
      <c r="I231" t="s">
        <v>17</v>
      </c>
      <c r="J231" t="s">
        <v>37</v>
      </c>
      <c r="K231" t="s">
        <v>30</v>
      </c>
      <c r="L231">
        <v>3</v>
      </c>
      <c r="M231" t="s">
        <v>19</v>
      </c>
      <c r="N231">
        <v>6</v>
      </c>
      <c r="P231">
        <f t="shared" si="7"/>
        <v>431.51663111265634</v>
      </c>
      <c r="Q231">
        <v>115.00367870420295</v>
      </c>
    </row>
    <row r="232" spans="1:17" hidden="1" x14ac:dyDescent="0.2">
      <c r="A232" s="2">
        <f t="shared" si="6"/>
        <v>44470</v>
      </c>
      <c r="B232">
        <v>2021</v>
      </c>
      <c r="C232" s="1">
        <v>10</v>
      </c>
      <c r="D232" t="s">
        <v>49</v>
      </c>
      <c r="E232" t="s">
        <v>51</v>
      </c>
      <c r="F232" t="s">
        <v>52</v>
      </c>
      <c r="G232">
        <v>139.02000000000001</v>
      </c>
      <c r="H232" t="s">
        <v>16</v>
      </c>
      <c r="I232" t="s">
        <v>17</v>
      </c>
      <c r="J232" t="s">
        <v>37</v>
      </c>
      <c r="K232" t="s">
        <v>18</v>
      </c>
      <c r="L232">
        <v>10</v>
      </c>
      <c r="M232" t="s">
        <v>19</v>
      </c>
      <c r="N232">
        <v>6</v>
      </c>
      <c r="P232">
        <f t="shared" si="7"/>
        <v>120.88308962495766</v>
      </c>
      <c r="Q232">
        <v>115.00367870420295</v>
      </c>
    </row>
    <row r="233" spans="1:17" hidden="1" x14ac:dyDescent="0.2">
      <c r="A233" s="2">
        <f t="shared" si="6"/>
        <v>44470</v>
      </c>
      <c r="B233">
        <v>2021</v>
      </c>
      <c r="C233" s="1">
        <v>10</v>
      </c>
      <c r="D233" t="s">
        <v>53</v>
      </c>
      <c r="E233" t="s">
        <v>54</v>
      </c>
      <c r="F233" t="s">
        <v>55</v>
      </c>
      <c r="G233">
        <v>612</v>
      </c>
      <c r="H233" t="s">
        <v>16</v>
      </c>
      <c r="I233" t="s">
        <v>17</v>
      </c>
      <c r="J233" t="s">
        <v>37</v>
      </c>
      <c r="K233" t="s">
        <v>56</v>
      </c>
      <c r="L233">
        <v>10</v>
      </c>
      <c r="M233" t="s">
        <v>19</v>
      </c>
      <c r="N233">
        <v>3</v>
      </c>
      <c r="P233">
        <f t="shared" si="7"/>
        <v>532.15689001923522</v>
      </c>
      <c r="Q233">
        <v>115.00367870420295</v>
      </c>
    </row>
    <row r="234" spans="1:17" hidden="1" x14ac:dyDescent="0.2">
      <c r="A234" s="2">
        <f t="shared" si="6"/>
        <v>44470</v>
      </c>
      <c r="B234">
        <v>2021</v>
      </c>
      <c r="C234" s="1">
        <v>10</v>
      </c>
      <c r="D234" t="s">
        <v>57</v>
      </c>
      <c r="E234" t="s">
        <v>58</v>
      </c>
      <c r="F234" t="s">
        <v>59</v>
      </c>
      <c r="G234">
        <v>599</v>
      </c>
      <c r="H234" t="s">
        <v>16</v>
      </c>
      <c r="I234" t="s">
        <v>42</v>
      </c>
      <c r="J234">
        <v>1</v>
      </c>
      <c r="K234" t="s">
        <v>60</v>
      </c>
      <c r="L234">
        <v>10</v>
      </c>
      <c r="M234" t="s">
        <v>39</v>
      </c>
      <c r="N234">
        <v>23</v>
      </c>
      <c r="P234">
        <f t="shared" si="7"/>
        <v>520.8529037933364</v>
      </c>
      <c r="Q234">
        <v>115.00367870420295</v>
      </c>
    </row>
    <row r="235" spans="1:17" hidden="1" x14ac:dyDescent="0.2">
      <c r="A235" s="2">
        <f t="shared" si="6"/>
        <v>44470</v>
      </c>
      <c r="B235">
        <v>2021</v>
      </c>
      <c r="C235" s="1">
        <v>10</v>
      </c>
      <c r="D235" t="s">
        <v>61</v>
      </c>
      <c r="E235" t="s">
        <v>14</v>
      </c>
      <c r="F235" t="s">
        <v>62</v>
      </c>
      <c r="G235">
        <v>1749.11</v>
      </c>
      <c r="H235" t="s">
        <v>16</v>
      </c>
      <c r="I235" t="s">
        <v>17</v>
      </c>
      <c r="J235">
        <v>1</v>
      </c>
      <c r="K235" t="s">
        <v>63</v>
      </c>
      <c r="L235">
        <v>3.6</v>
      </c>
      <c r="M235" t="s">
        <v>64</v>
      </c>
      <c r="N235">
        <v>32</v>
      </c>
      <c r="P235">
        <f t="shared" si="7"/>
        <v>1520.916565198602</v>
      </c>
      <c r="Q235">
        <v>115.00367870420295</v>
      </c>
    </row>
    <row r="236" spans="1:17" hidden="1" x14ac:dyDescent="0.2">
      <c r="A236" s="2">
        <f t="shared" si="6"/>
        <v>44470</v>
      </c>
      <c r="B236">
        <v>2021</v>
      </c>
      <c r="C236" s="1">
        <v>10</v>
      </c>
      <c r="D236" t="s">
        <v>31</v>
      </c>
      <c r="E236" t="s">
        <v>23</v>
      </c>
      <c r="F236" t="s">
        <v>65</v>
      </c>
      <c r="G236">
        <v>1163.95</v>
      </c>
      <c r="H236" t="s">
        <v>16</v>
      </c>
      <c r="I236" t="s">
        <v>17</v>
      </c>
      <c r="J236" t="s">
        <v>37</v>
      </c>
      <c r="K236" t="s">
        <v>38</v>
      </c>
      <c r="L236">
        <v>100</v>
      </c>
      <c r="M236" t="s">
        <v>39</v>
      </c>
      <c r="N236">
        <v>12</v>
      </c>
      <c r="P236">
        <f t="shared" si="7"/>
        <v>1012.0980590488381</v>
      </c>
      <c r="Q236">
        <v>115.00367870420295</v>
      </c>
    </row>
    <row r="237" spans="1:17" hidden="1" x14ac:dyDescent="0.2">
      <c r="A237" s="2">
        <f t="shared" si="6"/>
        <v>44470</v>
      </c>
      <c r="B237">
        <v>2021</v>
      </c>
      <c r="C237" s="1">
        <v>10</v>
      </c>
      <c r="D237" t="s">
        <v>66</v>
      </c>
      <c r="E237" t="s">
        <v>14</v>
      </c>
      <c r="F237" t="s">
        <v>67</v>
      </c>
      <c r="G237">
        <v>440.47</v>
      </c>
      <c r="H237" t="s">
        <v>16</v>
      </c>
      <c r="I237" t="s">
        <v>17</v>
      </c>
      <c r="J237">
        <v>1</v>
      </c>
      <c r="K237" t="s">
        <v>30</v>
      </c>
      <c r="L237">
        <v>3</v>
      </c>
      <c r="M237" t="s">
        <v>19</v>
      </c>
      <c r="N237">
        <v>20</v>
      </c>
      <c r="P237">
        <f t="shared" si="7"/>
        <v>383.00513945551074</v>
      </c>
      <c r="Q237">
        <v>115.00367870420295</v>
      </c>
    </row>
    <row r="238" spans="1:17" hidden="1" x14ac:dyDescent="0.2">
      <c r="A238" s="2">
        <f t="shared" si="6"/>
        <v>44470</v>
      </c>
      <c r="B238">
        <v>2021</v>
      </c>
      <c r="C238" s="1">
        <v>10</v>
      </c>
      <c r="D238" t="s">
        <v>68</v>
      </c>
      <c r="E238" t="s">
        <v>69</v>
      </c>
      <c r="F238" t="s">
        <v>70</v>
      </c>
      <c r="G238">
        <v>839</v>
      </c>
      <c r="H238" t="s">
        <v>16</v>
      </c>
      <c r="I238" t="s">
        <v>17</v>
      </c>
      <c r="J238">
        <v>1</v>
      </c>
      <c r="K238" t="s">
        <v>71</v>
      </c>
      <c r="L238">
        <v>100</v>
      </c>
      <c r="M238" t="s">
        <v>64</v>
      </c>
      <c r="N238">
        <v>22</v>
      </c>
      <c r="P238">
        <f t="shared" si="7"/>
        <v>729.5418802714679</v>
      </c>
      <c r="Q238">
        <v>115.00367870420295</v>
      </c>
    </row>
    <row r="239" spans="1:17" hidden="1" x14ac:dyDescent="0.2">
      <c r="A239" s="2">
        <f t="shared" si="6"/>
        <v>44470</v>
      </c>
      <c r="B239">
        <v>2021</v>
      </c>
      <c r="C239" s="1">
        <v>10</v>
      </c>
      <c r="D239" t="s">
        <v>68</v>
      </c>
      <c r="E239" t="s">
        <v>72</v>
      </c>
      <c r="F239" t="s">
        <v>73</v>
      </c>
      <c r="G239">
        <v>368</v>
      </c>
      <c r="H239" t="s">
        <v>16</v>
      </c>
      <c r="I239" t="s">
        <v>17</v>
      </c>
      <c r="J239" t="s">
        <v>37</v>
      </c>
      <c r="K239" t="s">
        <v>18</v>
      </c>
      <c r="L239">
        <v>10</v>
      </c>
      <c r="M239" t="s">
        <v>19</v>
      </c>
      <c r="N239">
        <v>22</v>
      </c>
      <c r="P239">
        <f t="shared" si="7"/>
        <v>319.9897639331349</v>
      </c>
      <c r="Q239">
        <v>115.00367870420295</v>
      </c>
    </row>
    <row r="240" spans="1:17" hidden="1" x14ac:dyDescent="0.2">
      <c r="A240" s="2">
        <f t="shared" si="6"/>
        <v>44470</v>
      </c>
      <c r="B240">
        <v>2021</v>
      </c>
      <c r="C240" s="1">
        <v>10</v>
      </c>
      <c r="D240" t="s">
        <v>74</v>
      </c>
      <c r="E240" t="s">
        <v>75</v>
      </c>
      <c r="F240" t="s">
        <v>76</v>
      </c>
      <c r="G240">
        <v>1120</v>
      </c>
      <c r="H240" t="s">
        <v>16</v>
      </c>
      <c r="I240" t="s">
        <v>17</v>
      </c>
      <c r="J240" t="s">
        <v>37</v>
      </c>
      <c r="K240" t="s">
        <v>77</v>
      </c>
      <c r="L240">
        <v>100</v>
      </c>
      <c r="M240" t="s">
        <v>39</v>
      </c>
      <c r="N240">
        <v>29</v>
      </c>
      <c r="P240">
        <f t="shared" si="7"/>
        <v>973.88189023128029</v>
      </c>
      <c r="Q240">
        <v>115.00367870420295</v>
      </c>
    </row>
    <row r="241" spans="1:23" hidden="1" x14ac:dyDescent="0.2">
      <c r="A241" s="2">
        <f t="shared" si="6"/>
        <v>44470</v>
      </c>
      <c r="B241">
        <v>2021</v>
      </c>
      <c r="C241" s="1">
        <v>10</v>
      </c>
      <c r="D241" t="s">
        <v>74</v>
      </c>
      <c r="E241" t="s">
        <v>78</v>
      </c>
      <c r="F241" t="s">
        <v>79</v>
      </c>
      <c r="G241">
        <v>139.02000000000001</v>
      </c>
      <c r="H241" t="s">
        <v>16</v>
      </c>
      <c r="I241" t="s">
        <v>17</v>
      </c>
      <c r="J241" t="s">
        <v>37</v>
      </c>
      <c r="K241" t="s">
        <v>18</v>
      </c>
      <c r="L241">
        <v>10</v>
      </c>
      <c r="M241" t="s">
        <v>19</v>
      </c>
      <c r="N241">
        <v>29</v>
      </c>
      <c r="P241">
        <f t="shared" si="7"/>
        <v>120.88308962495766</v>
      </c>
      <c r="Q241">
        <v>115.00367870420295</v>
      </c>
    </row>
    <row r="242" spans="1:23" hidden="1" x14ac:dyDescent="0.2">
      <c r="A242" s="2">
        <f t="shared" si="6"/>
        <v>44470</v>
      </c>
      <c r="B242">
        <v>2021</v>
      </c>
      <c r="C242" s="1">
        <v>10</v>
      </c>
      <c r="D242" t="s">
        <v>66</v>
      </c>
      <c r="E242" t="s">
        <v>80</v>
      </c>
      <c r="F242" t="s">
        <v>81</v>
      </c>
      <c r="G242">
        <v>582.5</v>
      </c>
      <c r="H242" t="s">
        <v>16</v>
      </c>
      <c r="I242" t="s">
        <v>17</v>
      </c>
      <c r="J242" t="s">
        <v>37</v>
      </c>
      <c r="K242" t="s">
        <v>18</v>
      </c>
      <c r="L242">
        <v>10</v>
      </c>
      <c r="M242" t="s">
        <v>19</v>
      </c>
      <c r="N242">
        <v>20</v>
      </c>
      <c r="P242">
        <f t="shared" si="7"/>
        <v>506.50553666046488</v>
      </c>
      <c r="Q242">
        <v>115.00367870420295</v>
      </c>
    </row>
    <row r="243" spans="1:23" hidden="1" x14ac:dyDescent="0.2">
      <c r="A243" s="2">
        <f t="shared" si="6"/>
        <v>44470</v>
      </c>
      <c r="B243">
        <v>2021</v>
      </c>
      <c r="C243" s="1">
        <v>10</v>
      </c>
      <c r="D243" t="s">
        <v>82</v>
      </c>
      <c r="E243" t="s">
        <v>83</v>
      </c>
      <c r="F243" t="s">
        <v>84</v>
      </c>
      <c r="G243">
        <v>544.47</v>
      </c>
      <c r="H243" t="s">
        <v>16</v>
      </c>
      <c r="I243" t="s">
        <v>17</v>
      </c>
      <c r="J243">
        <v>1</v>
      </c>
      <c r="K243" t="s">
        <v>18</v>
      </c>
      <c r="L243">
        <v>10</v>
      </c>
      <c r="M243" t="s">
        <v>19</v>
      </c>
      <c r="N243">
        <v>21</v>
      </c>
      <c r="P243">
        <f t="shared" si="7"/>
        <v>473.43702926270106</v>
      </c>
      <c r="Q243">
        <v>115.00367870420295</v>
      </c>
    </row>
    <row r="244" spans="1:23" hidden="1" x14ac:dyDescent="0.2">
      <c r="A244" s="2">
        <f t="shared" si="6"/>
        <v>44440</v>
      </c>
      <c r="B244">
        <v>2021</v>
      </c>
      <c r="C244" s="3" t="s">
        <v>117</v>
      </c>
      <c r="D244" t="s">
        <v>13</v>
      </c>
      <c r="E244" t="s">
        <v>14</v>
      </c>
      <c r="F244" t="s">
        <v>15</v>
      </c>
      <c r="G244">
        <v>1877</v>
      </c>
      <c r="H244" t="s">
        <v>16</v>
      </c>
      <c r="I244" t="s">
        <v>17</v>
      </c>
      <c r="J244">
        <v>1</v>
      </c>
      <c r="K244" t="s">
        <v>18</v>
      </c>
      <c r="L244">
        <v>10</v>
      </c>
      <c r="M244" t="s">
        <v>19</v>
      </c>
      <c r="N244">
        <v>9</v>
      </c>
      <c r="P244">
        <f t="shared" si="7"/>
        <v>1645.8315258491173</v>
      </c>
      <c r="Q244">
        <v>114.04569486731749</v>
      </c>
      <c r="T244" t="s">
        <v>141</v>
      </c>
      <c r="U244">
        <f>MAX(G2:G1052)</f>
        <v>1959</v>
      </c>
      <c r="V244">
        <v>2020</v>
      </c>
    </row>
    <row r="245" spans="1:23" hidden="1" x14ac:dyDescent="0.2">
      <c r="A245" s="2">
        <f t="shared" si="6"/>
        <v>44440</v>
      </c>
      <c r="B245">
        <v>2021</v>
      </c>
      <c r="C245" s="3" t="s">
        <v>117</v>
      </c>
      <c r="D245" t="s">
        <v>20</v>
      </c>
      <c r="E245" t="s">
        <v>14</v>
      </c>
      <c r="F245" t="s">
        <v>21</v>
      </c>
      <c r="G245">
        <v>1643.5</v>
      </c>
      <c r="H245" t="s">
        <v>16</v>
      </c>
      <c r="I245" t="s">
        <v>17</v>
      </c>
      <c r="J245">
        <v>1</v>
      </c>
      <c r="K245" t="s">
        <v>18</v>
      </c>
      <c r="L245">
        <v>10</v>
      </c>
      <c r="M245" t="s">
        <v>19</v>
      </c>
      <c r="N245">
        <v>31</v>
      </c>
      <c r="P245">
        <f t="shared" si="7"/>
        <v>1441.0890318236677</v>
      </c>
      <c r="Q245">
        <v>114.04569486731749</v>
      </c>
    </row>
    <row r="246" spans="1:23" x14ac:dyDescent="0.2">
      <c r="A246" s="2">
        <f t="shared" si="6"/>
        <v>44440</v>
      </c>
      <c r="B246">
        <v>2021</v>
      </c>
      <c r="C246" s="3" t="s">
        <v>117</v>
      </c>
      <c r="D246" t="s">
        <v>22</v>
      </c>
      <c r="E246" t="s">
        <v>23</v>
      </c>
      <c r="F246" t="s">
        <v>24</v>
      </c>
      <c r="G246">
        <v>837.75</v>
      </c>
      <c r="H246" t="s">
        <v>16</v>
      </c>
      <c r="I246" t="s">
        <v>17</v>
      </c>
      <c r="J246" t="s">
        <v>37</v>
      </c>
      <c r="K246" t="s">
        <v>25</v>
      </c>
      <c r="L246">
        <v>100</v>
      </c>
      <c r="M246" t="s">
        <v>19</v>
      </c>
      <c r="N246">
        <v>14</v>
      </c>
      <c r="P246">
        <f t="shared" si="7"/>
        <v>734.57398017053708</v>
      </c>
      <c r="Q246">
        <v>114.04569486731749</v>
      </c>
      <c r="T246" t="s">
        <v>160</v>
      </c>
      <c r="U246">
        <v>897.37</v>
      </c>
      <c r="V246">
        <v>2022</v>
      </c>
    </row>
    <row r="247" spans="1:23" hidden="1" x14ac:dyDescent="0.2">
      <c r="A247" s="2">
        <f t="shared" si="6"/>
        <v>44440</v>
      </c>
      <c r="B247">
        <v>2021</v>
      </c>
      <c r="C247" s="3" t="s">
        <v>117</v>
      </c>
      <c r="D247" t="s">
        <v>26</v>
      </c>
      <c r="E247" t="s">
        <v>27</v>
      </c>
      <c r="F247" t="s">
        <v>28</v>
      </c>
      <c r="G247">
        <v>422.14</v>
      </c>
      <c r="H247" t="s">
        <v>16</v>
      </c>
      <c r="I247" t="s">
        <v>29</v>
      </c>
      <c r="J247">
        <v>1</v>
      </c>
      <c r="K247" t="s">
        <v>30</v>
      </c>
      <c r="L247">
        <v>3</v>
      </c>
      <c r="M247" t="s">
        <v>19</v>
      </c>
      <c r="N247">
        <v>19</v>
      </c>
      <c r="P247">
        <f t="shared" si="7"/>
        <v>370.14987763556013</v>
      </c>
      <c r="Q247">
        <v>114.04569486731749</v>
      </c>
    </row>
    <row r="248" spans="1:23" hidden="1" x14ac:dyDescent="0.2">
      <c r="A248" s="2">
        <f t="shared" si="6"/>
        <v>44440</v>
      </c>
      <c r="B248">
        <v>2021</v>
      </c>
      <c r="C248" s="3" t="s">
        <v>117</v>
      </c>
      <c r="D248" t="s">
        <v>31</v>
      </c>
      <c r="E248" t="s">
        <v>32</v>
      </c>
      <c r="F248" t="s">
        <v>33</v>
      </c>
      <c r="G248">
        <v>733.5</v>
      </c>
      <c r="H248" t="s">
        <v>16</v>
      </c>
      <c r="I248" t="s">
        <v>17</v>
      </c>
      <c r="J248">
        <v>2</v>
      </c>
      <c r="K248" t="s">
        <v>30</v>
      </c>
      <c r="L248">
        <v>3</v>
      </c>
      <c r="M248" t="s">
        <v>19</v>
      </c>
      <c r="N248">
        <v>12</v>
      </c>
      <c r="P248">
        <f t="shared" si="7"/>
        <v>643.1632521099242</v>
      </c>
      <c r="Q248">
        <v>114.04569486731749</v>
      </c>
    </row>
    <row r="249" spans="1:23" hidden="1" x14ac:dyDescent="0.2">
      <c r="A249" s="2">
        <f t="shared" si="6"/>
        <v>44440</v>
      </c>
      <c r="B249">
        <v>2021</v>
      </c>
      <c r="C249" s="3" t="s">
        <v>117</v>
      </c>
      <c r="D249" t="s">
        <v>34</v>
      </c>
      <c r="E249" t="s">
        <v>35</v>
      </c>
      <c r="F249" t="s">
        <v>36</v>
      </c>
      <c r="G249">
        <v>114.24</v>
      </c>
      <c r="H249" t="s">
        <v>16</v>
      </c>
      <c r="I249" t="s">
        <v>17</v>
      </c>
      <c r="J249" t="s">
        <v>37</v>
      </c>
      <c r="K249" t="s">
        <v>38</v>
      </c>
      <c r="L249">
        <v>100</v>
      </c>
      <c r="M249" t="s">
        <v>39</v>
      </c>
      <c r="N249">
        <v>11</v>
      </c>
      <c r="P249">
        <f t="shared" si="7"/>
        <v>100.17037480714073</v>
      </c>
      <c r="Q249">
        <v>114.04569486731749</v>
      </c>
      <c r="T249" t="s">
        <v>160</v>
      </c>
      <c r="U249">
        <v>125.68</v>
      </c>
      <c r="V249">
        <v>2022</v>
      </c>
    </row>
    <row r="250" spans="1:23" hidden="1" x14ac:dyDescent="0.2">
      <c r="A250" s="2">
        <f t="shared" si="6"/>
        <v>44440</v>
      </c>
      <c r="B250">
        <v>2021</v>
      </c>
      <c r="C250" s="3" t="s">
        <v>117</v>
      </c>
      <c r="D250" t="s">
        <v>40</v>
      </c>
      <c r="E250" t="s">
        <v>23</v>
      </c>
      <c r="F250" t="s">
        <v>85</v>
      </c>
      <c r="G250">
        <v>808</v>
      </c>
      <c r="H250" t="s">
        <v>16</v>
      </c>
      <c r="I250" t="s">
        <v>42</v>
      </c>
      <c r="J250" t="s">
        <v>37</v>
      </c>
      <c r="K250" t="s">
        <v>43</v>
      </c>
      <c r="L250">
        <v>25</v>
      </c>
      <c r="M250" t="s">
        <v>39</v>
      </c>
      <c r="N250">
        <v>15</v>
      </c>
      <c r="P250">
        <f t="shared" si="7"/>
        <v>708.48794506451077</v>
      </c>
      <c r="Q250">
        <v>114.04569486731749</v>
      </c>
      <c r="T250" t="s">
        <v>135</v>
      </c>
      <c r="U250" t="s">
        <v>159</v>
      </c>
      <c r="V250" t="s">
        <v>88</v>
      </c>
      <c r="W250" t="s">
        <v>17</v>
      </c>
    </row>
    <row r="251" spans="1:23" hidden="1" x14ac:dyDescent="0.2">
      <c r="A251" s="2">
        <f t="shared" si="6"/>
        <v>44440</v>
      </c>
      <c r="B251">
        <v>2021</v>
      </c>
      <c r="C251" s="3" t="s">
        <v>117</v>
      </c>
      <c r="D251" t="s">
        <v>44</v>
      </c>
      <c r="E251" t="s">
        <v>14</v>
      </c>
      <c r="F251" t="s">
        <v>45</v>
      </c>
      <c r="G251">
        <v>459</v>
      </c>
      <c r="H251" t="s">
        <v>16</v>
      </c>
      <c r="I251" t="s">
        <v>17</v>
      </c>
      <c r="J251">
        <v>1</v>
      </c>
      <c r="K251" t="s">
        <v>30</v>
      </c>
      <c r="L251">
        <v>3</v>
      </c>
      <c r="M251" t="s">
        <v>19</v>
      </c>
      <c r="N251">
        <v>27</v>
      </c>
      <c r="P251">
        <f t="shared" si="7"/>
        <v>402.47025592154762</v>
      </c>
      <c r="Q251">
        <v>114.04569486731749</v>
      </c>
      <c r="T251" t="s">
        <v>145</v>
      </c>
    </row>
    <row r="252" spans="1:23" hidden="1" x14ac:dyDescent="0.2">
      <c r="A252" s="2">
        <f t="shared" si="6"/>
        <v>44440</v>
      </c>
      <c r="B252">
        <v>2021</v>
      </c>
      <c r="C252" s="3" t="s">
        <v>117</v>
      </c>
      <c r="D252" t="s">
        <v>46</v>
      </c>
      <c r="E252" t="s">
        <v>47</v>
      </c>
      <c r="F252" t="s">
        <v>48</v>
      </c>
      <c r="G252">
        <v>366</v>
      </c>
      <c r="H252" t="s">
        <v>16</v>
      </c>
      <c r="I252" t="s">
        <v>42</v>
      </c>
      <c r="J252" t="s">
        <v>37</v>
      </c>
      <c r="K252" t="s">
        <v>18</v>
      </c>
      <c r="L252">
        <v>10</v>
      </c>
      <c r="M252" t="s">
        <v>19</v>
      </c>
      <c r="N252">
        <v>28</v>
      </c>
      <c r="P252">
        <f t="shared" si="7"/>
        <v>320.92399491783533</v>
      </c>
      <c r="Q252">
        <v>114.04569486731749</v>
      </c>
    </row>
    <row r="253" spans="1:23" hidden="1" x14ac:dyDescent="0.2">
      <c r="A253" s="2">
        <f t="shared" si="6"/>
        <v>44440</v>
      </c>
      <c r="B253">
        <v>2021</v>
      </c>
      <c r="C253" s="3" t="s">
        <v>117</v>
      </c>
      <c r="D253" t="s">
        <v>49</v>
      </c>
      <c r="E253" t="s">
        <v>14</v>
      </c>
      <c r="F253" t="s">
        <v>50</v>
      </c>
      <c r="G253">
        <v>496.26</v>
      </c>
      <c r="H253" t="s">
        <v>16</v>
      </c>
      <c r="I253" t="s">
        <v>17</v>
      </c>
      <c r="J253" t="s">
        <v>37</v>
      </c>
      <c r="K253" t="s">
        <v>30</v>
      </c>
      <c r="L253">
        <v>3</v>
      </c>
      <c r="M253" t="s">
        <v>19</v>
      </c>
      <c r="N253">
        <v>6</v>
      </c>
      <c r="P253">
        <f t="shared" si="7"/>
        <v>435.14137081400264</v>
      </c>
      <c r="Q253">
        <v>114.04569486731749</v>
      </c>
      <c r="T253" t="s">
        <v>169</v>
      </c>
    </row>
    <row r="254" spans="1:23" hidden="1" x14ac:dyDescent="0.2">
      <c r="A254" s="2">
        <f t="shared" si="6"/>
        <v>44440</v>
      </c>
      <c r="B254">
        <v>2021</v>
      </c>
      <c r="C254" s="3" t="s">
        <v>117</v>
      </c>
      <c r="D254" t="s">
        <v>49</v>
      </c>
      <c r="E254" t="s">
        <v>51</v>
      </c>
      <c r="F254" t="s">
        <v>52</v>
      </c>
      <c r="G254">
        <v>139.02000000000001</v>
      </c>
      <c r="H254" t="s">
        <v>16</v>
      </c>
      <c r="I254" t="s">
        <v>17</v>
      </c>
      <c r="J254" t="s">
        <v>37</v>
      </c>
      <c r="K254" t="s">
        <v>18</v>
      </c>
      <c r="L254">
        <v>10</v>
      </c>
      <c r="M254" t="s">
        <v>19</v>
      </c>
      <c r="N254">
        <v>6</v>
      </c>
      <c r="P254">
        <f t="shared" si="7"/>
        <v>121.89850757780731</v>
      </c>
      <c r="Q254">
        <v>114.04569486731749</v>
      </c>
      <c r="T254" t="s">
        <v>168</v>
      </c>
    </row>
    <row r="255" spans="1:23" hidden="1" x14ac:dyDescent="0.2">
      <c r="A255" s="2">
        <f t="shared" si="6"/>
        <v>44440</v>
      </c>
      <c r="B255">
        <v>2021</v>
      </c>
      <c r="C255" s="3" t="s">
        <v>117</v>
      </c>
      <c r="D255" t="s">
        <v>53</v>
      </c>
      <c r="E255" t="s">
        <v>54</v>
      </c>
      <c r="F255" t="s">
        <v>55</v>
      </c>
      <c r="G255">
        <v>612</v>
      </c>
      <c r="H255" t="s">
        <v>16</v>
      </c>
      <c r="I255" t="s">
        <v>17</v>
      </c>
      <c r="J255" t="s">
        <v>37</v>
      </c>
      <c r="K255" t="s">
        <v>56</v>
      </c>
      <c r="L255">
        <v>10</v>
      </c>
      <c r="M255" t="s">
        <v>19</v>
      </c>
      <c r="N255">
        <v>3</v>
      </c>
      <c r="P255">
        <f t="shared" si="7"/>
        <v>536.62700789539679</v>
      </c>
      <c r="Q255">
        <v>114.04569486731749</v>
      </c>
      <c r="T255" t="s">
        <v>170</v>
      </c>
      <c r="U255" t="s">
        <v>141</v>
      </c>
      <c r="V255">
        <v>562.80999999999995</v>
      </c>
      <c r="W255">
        <v>2020</v>
      </c>
    </row>
    <row r="256" spans="1:23" hidden="1" x14ac:dyDescent="0.2">
      <c r="A256" s="2">
        <f t="shared" si="6"/>
        <v>44440</v>
      </c>
      <c r="B256">
        <v>2021</v>
      </c>
      <c r="C256" s="3" t="s">
        <v>117</v>
      </c>
      <c r="D256" t="s">
        <v>57</v>
      </c>
      <c r="E256" t="s">
        <v>58</v>
      </c>
      <c r="F256" t="s">
        <v>59</v>
      </c>
      <c r="G256">
        <v>543.97</v>
      </c>
      <c r="H256" t="s">
        <v>16</v>
      </c>
      <c r="I256" t="s">
        <v>42</v>
      </c>
      <c r="J256">
        <v>1</v>
      </c>
      <c r="K256" t="s">
        <v>60</v>
      </c>
      <c r="L256">
        <v>10</v>
      </c>
      <c r="M256" t="s">
        <v>39</v>
      </c>
      <c r="N256">
        <v>23</v>
      </c>
      <c r="P256">
        <f t="shared" si="7"/>
        <v>476.97547955042319</v>
      </c>
      <c r="Q256">
        <v>114.04569486731749</v>
      </c>
    </row>
    <row r="257" spans="1:23" hidden="1" x14ac:dyDescent="0.2">
      <c r="A257" s="2">
        <f t="shared" si="6"/>
        <v>44440</v>
      </c>
      <c r="B257">
        <v>2021</v>
      </c>
      <c r="C257" s="3" t="s">
        <v>117</v>
      </c>
      <c r="D257" t="s">
        <v>61</v>
      </c>
      <c r="E257" t="s">
        <v>14</v>
      </c>
      <c r="F257" t="s">
        <v>62</v>
      </c>
      <c r="G257">
        <v>1749.11</v>
      </c>
      <c r="H257" t="s">
        <v>16</v>
      </c>
      <c r="I257" t="s">
        <v>17</v>
      </c>
      <c r="J257">
        <v>1</v>
      </c>
      <c r="K257" t="s">
        <v>63</v>
      </c>
      <c r="L257">
        <v>3.6</v>
      </c>
      <c r="M257" t="s">
        <v>64</v>
      </c>
      <c r="N257">
        <v>32</v>
      </c>
      <c r="P257">
        <f t="shared" si="7"/>
        <v>1533.6922643462703</v>
      </c>
      <c r="Q257">
        <v>114.04569486731749</v>
      </c>
    </row>
    <row r="258" spans="1:23" hidden="1" x14ac:dyDescent="0.2">
      <c r="A258" s="2">
        <f t="shared" ref="A258:A321" si="8">DATE(B258,C258,1)</f>
        <v>44440</v>
      </c>
      <c r="B258">
        <v>2021</v>
      </c>
      <c r="C258" s="3" t="s">
        <v>117</v>
      </c>
      <c r="D258" t="s">
        <v>31</v>
      </c>
      <c r="E258" t="s">
        <v>23</v>
      </c>
      <c r="F258" t="s">
        <v>65</v>
      </c>
      <c r="G258">
        <v>997.88</v>
      </c>
      <c r="H258" t="s">
        <v>16</v>
      </c>
      <c r="I258" t="s">
        <v>17</v>
      </c>
      <c r="J258" t="s">
        <v>37</v>
      </c>
      <c r="K258" t="s">
        <v>38</v>
      </c>
      <c r="L258">
        <v>100</v>
      </c>
      <c r="M258" t="s">
        <v>39</v>
      </c>
      <c r="N258">
        <v>12</v>
      </c>
      <c r="P258">
        <f t="shared" si="7"/>
        <v>874.98261215467096</v>
      </c>
      <c r="Q258">
        <v>114.04569486731749</v>
      </c>
    </row>
    <row r="259" spans="1:23" hidden="1" x14ac:dyDescent="0.2">
      <c r="A259" s="2">
        <f t="shared" si="8"/>
        <v>44440</v>
      </c>
      <c r="B259">
        <v>2021</v>
      </c>
      <c r="C259" s="3" t="s">
        <v>117</v>
      </c>
      <c r="D259" t="s">
        <v>66</v>
      </c>
      <c r="E259" t="s">
        <v>14</v>
      </c>
      <c r="F259" t="s">
        <v>67</v>
      </c>
      <c r="G259">
        <v>440.47</v>
      </c>
      <c r="H259" t="s">
        <v>16</v>
      </c>
      <c r="I259" t="s">
        <v>17</v>
      </c>
      <c r="J259">
        <v>1</v>
      </c>
      <c r="K259" t="s">
        <v>30</v>
      </c>
      <c r="L259">
        <v>3</v>
      </c>
      <c r="M259" t="s">
        <v>19</v>
      </c>
      <c r="N259">
        <v>20</v>
      </c>
      <c r="P259">
        <f t="shared" si="7"/>
        <v>386.22238262693702</v>
      </c>
      <c r="Q259">
        <v>114.04569486731749</v>
      </c>
      <c r="T259" t="s">
        <v>161</v>
      </c>
    </row>
    <row r="260" spans="1:23" hidden="1" x14ac:dyDescent="0.2">
      <c r="A260" s="2">
        <f t="shared" si="8"/>
        <v>44440</v>
      </c>
      <c r="B260">
        <v>2021</v>
      </c>
      <c r="C260" s="3" t="s">
        <v>117</v>
      </c>
      <c r="D260" t="s">
        <v>68</v>
      </c>
      <c r="E260" t="s">
        <v>69</v>
      </c>
      <c r="F260" t="s">
        <v>70</v>
      </c>
      <c r="G260">
        <v>835.9</v>
      </c>
      <c r="H260" t="s">
        <v>16</v>
      </c>
      <c r="I260" t="s">
        <v>17</v>
      </c>
      <c r="J260">
        <v>1</v>
      </c>
      <c r="K260" t="s">
        <v>71</v>
      </c>
      <c r="L260">
        <v>100</v>
      </c>
      <c r="M260" t="s">
        <v>64</v>
      </c>
      <c r="N260">
        <v>22</v>
      </c>
      <c r="P260">
        <f t="shared" si="7"/>
        <v>732.95182336562448</v>
      </c>
      <c r="Q260">
        <v>114.04569486731749</v>
      </c>
    </row>
    <row r="261" spans="1:23" hidden="1" x14ac:dyDescent="0.2">
      <c r="A261" s="2">
        <f t="shared" si="8"/>
        <v>44440</v>
      </c>
      <c r="B261">
        <v>2021</v>
      </c>
      <c r="C261" s="3" t="s">
        <v>117</v>
      </c>
      <c r="D261" t="s">
        <v>68</v>
      </c>
      <c r="E261" t="s">
        <v>72</v>
      </c>
      <c r="F261" t="s">
        <v>73</v>
      </c>
      <c r="G261">
        <v>368</v>
      </c>
      <c r="H261" t="s">
        <v>16</v>
      </c>
      <c r="I261" t="s">
        <v>17</v>
      </c>
      <c r="J261" t="s">
        <v>37</v>
      </c>
      <c r="K261" t="s">
        <v>18</v>
      </c>
      <c r="L261">
        <v>10</v>
      </c>
      <c r="M261" t="s">
        <v>19</v>
      </c>
      <c r="N261">
        <v>22</v>
      </c>
      <c r="P261">
        <f t="shared" ref="P261:P324" si="9">(G261/Q261)*100</f>
        <v>322.67767795017323</v>
      </c>
      <c r="Q261">
        <v>114.04569486731749</v>
      </c>
    </row>
    <row r="262" spans="1:23" hidden="1" x14ac:dyDescent="0.2">
      <c r="A262" s="2">
        <f t="shared" si="8"/>
        <v>44440</v>
      </c>
      <c r="B262">
        <v>2021</v>
      </c>
      <c r="C262" s="3" t="s">
        <v>117</v>
      </c>
      <c r="D262" t="s">
        <v>74</v>
      </c>
      <c r="E262" t="s">
        <v>75</v>
      </c>
      <c r="F262" t="s">
        <v>76</v>
      </c>
      <c r="G262">
        <v>1120</v>
      </c>
      <c r="H262" t="s">
        <v>16</v>
      </c>
      <c r="I262" t="s">
        <v>17</v>
      </c>
      <c r="J262" t="s">
        <v>37</v>
      </c>
      <c r="K262" t="s">
        <v>77</v>
      </c>
      <c r="L262">
        <v>100</v>
      </c>
      <c r="M262" t="s">
        <v>39</v>
      </c>
      <c r="N262">
        <v>29</v>
      </c>
      <c r="P262">
        <f t="shared" si="9"/>
        <v>982.06249810922282</v>
      </c>
      <c r="Q262">
        <v>114.04569486731749</v>
      </c>
    </row>
    <row r="263" spans="1:23" hidden="1" x14ac:dyDescent="0.2">
      <c r="A263" s="2">
        <f t="shared" si="8"/>
        <v>44440</v>
      </c>
      <c r="B263">
        <v>2021</v>
      </c>
      <c r="C263" s="3" t="s">
        <v>117</v>
      </c>
      <c r="D263" t="s">
        <v>74</v>
      </c>
      <c r="E263" t="s">
        <v>78</v>
      </c>
      <c r="F263" t="s">
        <v>79</v>
      </c>
      <c r="G263">
        <v>139.02000000000001</v>
      </c>
      <c r="H263" t="s">
        <v>16</v>
      </c>
      <c r="I263" t="s">
        <v>17</v>
      </c>
      <c r="J263" t="s">
        <v>37</v>
      </c>
      <c r="K263" t="s">
        <v>18</v>
      </c>
      <c r="L263">
        <v>10</v>
      </c>
      <c r="M263" t="s">
        <v>19</v>
      </c>
      <c r="N263">
        <v>29</v>
      </c>
      <c r="P263">
        <f t="shared" si="9"/>
        <v>121.89850757780731</v>
      </c>
      <c r="Q263">
        <v>114.04569486731749</v>
      </c>
    </row>
    <row r="264" spans="1:23" hidden="1" x14ac:dyDescent="0.2">
      <c r="A264" s="2">
        <f t="shared" si="8"/>
        <v>44440</v>
      </c>
      <c r="B264">
        <v>2021</v>
      </c>
      <c r="C264" s="3" t="s">
        <v>117</v>
      </c>
      <c r="D264" t="s">
        <v>66</v>
      </c>
      <c r="E264" t="s">
        <v>80</v>
      </c>
      <c r="F264" t="s">
        <v>81</v>
      </c>
      <c r="G264">
        <v>582.5</v>
      </c>
      <c r="H264" t="s">
        <v>16</v>
      </c>
      <c r="I264" t="s">
        <v>17</v>
      </c>
      <c r="J264" t="s">
        <v>37</v>
      </c>
      <c r="K264" t="s">
        <v>18</v>
      </c>
      <c r="L264">
        <v>10</v>
      </c>
      <c r="M264" t="s">
        <v>19</v>
      </c>
      <c r="N264">
        <v>20</v>
      </c>
      <c r="P264">
        <f t="shared" si="9"/>
        <v>510.76018316841282</v>
      </c>
      <c r="Q264">
        <v>114.04569486731749</v>
      </c>
    </row>
    <row r="265" spans="1:23" hidden="1" x14ac:dyDescent="0.2">
      <c r="A265" s="2">
        <f t="shared" si="8"/>
        <v>44440</v>
      </c>
      <c r="B265">
        <v>2021</v>
      </c>
      <c r="C265" s="3" t="s">
        <v>117</v>
      </c>
      <c r="D265" t="s">
        <v>82</v>
      </c>
      <c r="E265" t="s">
        <v>83</v>
      </c>
      <c r="F265" t="s">
        <v>84</v>
      </c>
      <c r="G265">
        <v>544.47</v>
      </c>
      <c r="H265" t="s">
        <v>16</v>
      </c>
      <c r="I265" t="s">
        <v>17</v>
      </c>
      <c r="J265">
        <v>1</v>
      </c>
      <c r="K265" t="s">
        <v>18</v>
      </c>
      <c r="L265">
        <v>10</v>
      </c>
      <c r="M265" t="s">
        <v>19</v>
      </c>
      <c r="N265">
        <v>21</v>
      </c>
      <c r="P265">
        <f t="shared" si="9"/>
        <v>477.41390030850772</v>
      </c>
      <c r="Q265">
        <v>114.04569486731749</v>
      </c>
    </row>
    <row r="266" spans="1:23" hidden="1" x14ac:dyDescent="0.2">
      <c r="A266" s="2">
        <f t="shared" si="8"/>
        <v>44409</v>
      </c>
      <c r="B266">
        <v>2021</v>
      </c>
      <c r="C266" s="3" t="s">
        <v>116</v>
      </c>
      <c r="D266" t="s">
        <v>13</v>
      </c>
      <c r="E266" t="s">
        <v>14</v>
      </c>
      <c r="F266" t="s">
        <v>15</v>
      </c>
      <c r="G266">
        <v>1726</v>
      </c>
      <c r="H266" t="s">
        <v>16</v>
      </c>
      <c r="I266" t="s">
        <v>17</v>
      </c>
      <c r="J266">
        <v>1</v>
      </c>
      <c r="K266" t="s">
        <v>18</v>
      </c>
      <c r="L266">
        <v>10</v>
      </c>
      <c r="M266" t="s">
        <v>19</v>
      </c>
      <c r="N266">
        <v>9</v>
      </c>
      <c r="P266">
        <f t="shared" si="9"/>
        <v>1522.8117133404332</v>
      </c>
      <c r="Q266">
        <v>113.34296846284784</v>
      </c>
      <c r="T266" t="s">
        <v>143</v>
      </c>
      <c r="U266">
        <v>1268</v>
      </c>
      <c r="V266">
        <v>2018</v>
      </c>
    </row>
    <row r="267" spans="1:23" hidden="1" x14ac:dyDescent="0.2">
      <c r="A267" s="2">
        <f t="shared" si="8"/>
        <v>44409</v>
      </c>
      <c r="B267">
        <v>2021</v>
      </c>
      <c r="C267" s="3" t="s">
        <v>116</v>
      </c>
      <c r="D267" t="s">
        <v>20</v>
      </c>
      <c r="E267" t="s">
        <v>14</v>
      </c>
      <c r="F267" t="s">
        <v>21</v>
      </c>
      <c r="G267">
        <v>1643.5</v>
      </c>
      <c r="H267" t="s">
        <v>16</v>
      </c>
      <c r="I267" t="s">
        <v>17</v>
      </c>
      <c r="J267">
        <v>1</v>
      </c>
      <c r="K267" t="s">
        <v>18</v>
      </c>
      <c r="L267">
        <v>10</v>
      </c>
      <c r="M267" t="s">
        <v>19</v>
      </c>
      <c r="N267">
        <v>31</v>
      </c>
      <c r="P267">
        <f t="shared" si="9"/>
        <v>1450.0237838209746</v>
      </c>
      <c r="Q267">
        <v>113.34296846284784</v>
      </c>
    </row>
    <row r="268" spans="1:23" x14ac:dyDescent="0.2">
      <c r="A268" s="2">
        <f t="shared" si="8"/>
        <v>44409</v>
      </c>
      <c r="B268">
        <v>2021</v>
      </c>
      <c r="C268" s="3" t="s">
        <v>116</v>
      </c>
      <c r="D268" t="s">
        <v>22</v>
      </c>
      <c r="E268" t="s">
        <v>23</v>
      </c>
      <c r="F268" t="s">
        <v>24</v>
      </c>
      <c r="G268">
        <v>837.75</v>
      </c>
      <c r="H268" t="s">
        <v>16</v>
      </c>
      <c r="I268" t="s">
        <v>17</v>
      </c>
      <c r="J268" t="s">
        <v>37</v>
      </c>
      <c r="K268" t="s">
        <v>25</v>
      </c>
      <c r="L268">
        <v>100</v>
      </c>
      <c r="M268" t="s">
        <v>19</v>
      </c>
      <c r="N268">
        <v>14</v>
      </c>
      <c r="P268">
        <f t="shared" si="9"/>
        <v>739.12833884759448</v>
      </c>
      <c r="Q268">
        <v>113.34296846284784</v>
      </c>
      <c r="T268" t="s">
        <v>161</v>
      </c>
      <c r="U268">
        <v>409.97</v>
      </c>
      <c r="V268">
        <v>2018</v>
      </c>
    </row>
    <row r="269" spans="1:23" hidden="1" x14ac:dyDescent="0.2">
      <c r="A269" s="2">
        <f t="shared" si="8"/>
        <v>44409</v>
      </c>
      <c r="B269">
        <v>2021</v>
      </c>
      <c r="C269" s="3" t="s">
        <v>116</v>
      </c>
      <c r="D269" t="s">
        <v>26</v>
      </c>
      <c r="E269" t="s">
        <v>27</v>
      </c>
      <c r="F269" t="s">
        <v>28</v>
      </c>
      <c r="G269">
        <v>422.14</v>
      </c>
      <c r="H269" t="s">
        <v>16</v>
      </c>
      <c r="I269" t="s">
        <v>29</v>
      </c>
      <c r="J269">
        <v>1</v>
      </c>
      <c r="K269" t="s">
        <v>30</v>
      </c>
      <c r="L269">
        <v>3</v>
      </c>
      <c r="M269" t="s">
        <v>19</v>
      </c>
      <c r="N269">
        <v>19</v>
      </c>
      <c r="P269">
        <f t="shared" si="9"/>
        <v>372.4448068769006</v>
      </c>
      <c r="Q269">
        <v>113.34296846284784</v>
      </c>
    </row>
    <row r="270" spans="1:23" hidden="1" x14ac:dyDescent="0.2">
      <c r="A270" s="2">
        <f t="shared" si="8"/>
        <v>44409</v>
      </c>
      <c r="B270">
        <v>2021</v>
      </c>
      <c r="C270" s="3" t="s">
        <v>116</v>
      </c>
      <c r="D270" t="s">
        <v>31</v>
      </c>
      <c r="E270" t="s">
        <v>32</v>
      </c>
      <c r="F270" t="s">
        <v>33</v>
      </c>
      <c r="G270">
        <v>733.5</v>
      </c>
      <c r="H270" t="s">
        <v>16</v>
      </c>
      <c r="I270" t="s">
        <v>17</v>
      </c>
      <c r="J270">
        <v>2</v>
      </c>
      <c r="K270" t="s">
        <v>30</v>
      </c>
      <c r="L270">
        <v>3</v>
      </c>
      <c r="M270" t="s">
        <v>19</v>
      </c>
      <c r="N270">
        <v>12</v>
      </c>
      <c r="P270">
        <f t="shared" si="9"/>
        <v>647.15086427300571</v>
      </c>
      <c r="Q270">
        <v>113.34296846284784</v>
      </c>
    </row>
    <row r="271" spans="1:23" hidden="1" x14ac:dyDescent="0.2">
      <c r="A271" s="2">
        <f t="shared" si="8"/>
        <v>44409</v>
      </c>
      <c r="B271">
        <v>2021</v>
      </c>
      <c r="C271" s="3" t="s">
        <v>116</v>
      </c>
      <c r="D271" t="s">
        <v>34</v>
      </c>
      <c r="E271" t="s">
        <v>35</v>
      </c>
      <c r="F271" t="s">
        <v>36</v>
      </c>
      <c r="G271">
        <v>118.52</v>
      </c>
      <c r="H271" t="s">
        <v>16</v>
      </c>
      <c r="I271" t="s">
        <v>17</v>
      </c>
      <c r="J271" t="s">
        <v>37</v>
      </c>
      <c r="K271" t="s">
        <v>38</v>
      </c>
      <c r="L271">
        <v>100</v>
      </c>
      <c r="M271" t="s">
        <v>39</v>
      </c>
      <c r="N271">
        <v>11</v>
      </c>
      <c r="P271">
        <f t="shared" si="9"/>
        <v>104.56758068662117</v>
      </c>
      <c r="Q271">
        <v>113.34296846284784</v>
      </c>
      <c r="T271" t="s">
        <v>161</v>
      </c>
      <c r="U271">
        <v>96.98</v>
      </c>
      <c r="V271">
        <v>2018</v>
      </c>
    </row>
    <row r="272" spans="1:23" hidden="1" x14ac:dyDescent="0.2">
      <c r="A272" s="2">
        <f t="shared" si="8"/>
        <v>44409</v>
      </c>
      <c r="B272">
        <v>2021</v>
      </c>
      <c r="C272" s="3" t="s">
        <v>116</v>
      </c>
      <c r="D272" t="s">
        <v>40</v>
      </c>
      <c r="E272" t="s">
        <v>23</v>
      </c>
      <c r="F272" t="s">
        <v>85</v>
      </c>
      <c r="G272">
        <v>808</v>
      </c>
      <c r="H272" t="s">
        <v>16</v>
      </c>
      <c r="I272" t="s">
        <v>42</v>
      </c>
      <c r="J272" t="s">
        <v>37</v>
      </c>
      <c r="K272" t="s">
        <v>43</v>
      </c>
      <c r="L272">
        <v>25</v>
      </c>
      <c r="M272" t="s">
        <v>39</v>
      </c>
      <c r="N272">
        <v>15</v>
      </c>
      <c r="P272">
        <f t="shared" si="9"/>
        <v>712.88057032391077</v>
      </c>
      <c r="Q272">
        <v>113.34296846284784</v>
      </c>
      <c r="T272" t="s">
        <v>160</v>
      </c>
      <c r="U272" t="s">
        <v>162</v>
      </c>
      <c r="V272" t="s">
        <v>164</v>
      </c>
      <c r="W272" t="s">
        <v>166</v>
      </c>
    </row>
    <row r="273" spans="1:23" hidden="1" x14ac:dyDescent="0.2">
      <c r="A273" s="2">
        <f t="shared" si="8"/>
        <v>44409</v>
      </c>
      <c r="B273">
        <v>2021</v>
      </c>
      <c r="C273" s="3" t="s">
        <v>116</v>
      </c>
      <c r="D273" t="s">
        <v>44</v>
      </c>
      <c r="E273" t="s">
        <v>14</v>
      </c>
      <c r="F273" t="s">
        <v>45</v>
      </c>
      <c r="G273">
        <v>443</v>
      </c>
      <c r="H273" t="s">
        <v>16</v>
      </c>
      <c r="I273" t="s">
        <v>17</v>
      </c>
      <c r="J273">
        <v>1</v>
      </c>
      <c r="K273" t="s">
        <v>30</v>
      </c>
      <c r="L273">
        <v>3</v>
      </c>
      <c r="M273" t="s">
        <v>19</v>
      </c>
      <c r="N273">
        <v>27</v>
      </c>
      <c r="P273">
        <f t="shared" si="9"/>
        <v>390.84912457115405</v>
      </c>
      <c r="Q273">
        <v>113.34296846284784</v>
      </c>
    </row>
    <row r="274" spans="1:23" hidden="1" x14ac:dyDescent="0.2">
      <c r="A274" s="2">
        <f t="shared" si="8"/>
        <v>44409</v>
      </c>
      <c r="B274">
        <v>2021</v>
      </c>
      <c r="C274" s="3" t="s">
        <v>116</v>
      </c>
      <c r="D274" t="s">
        <v>46</v>
      </c>
      <c r="E274" t="s">
        <v>47</v>
      </c>
      <c r="F274" t="s">
        <v>48</v>
      </c>
      <c r="G274">
        <v>326</v>
      </c>
      <c r="H274" t="s">
        <v>16</v>
      </c>
      <c r="I274" t="s">
        <v>42</v>
      </c>
      <c r="J274" t="s">
        <v>37</v>
      </c>
      <c r="K274" t="s">
        <v>18</v>
      </c>
      <c r="L274">
        <v>10</v>
      </c>
      <c r="M274" t="s">
        <v>19</v>
      </c>
      <c r="N274">
        <v>28</v>
      </c>
      <c r="P274">
        <f t="shared" si="9"/>
        <v>287.62260634355806</v>
      </c>
      <c r="Q274">
        <v>113.34296846284784</v>
      </c>
    </row>
    <row r="275" spans="1:23" hidden="1" x14ac:dyDescent="0.2">
      <c r="A275" s="2">
        <f t="shared" si="8"/>
        <v>44409</v>
      </c>
      <c r="B275">
        <v>2021</v>
      </c>
      <c r="C275" s="3" t="s">
        <v>116</v>
      </c>
      <c r="D275" t="s">
        <v>49</v>
      </c>
      <c r="E275" t="s">
        <v>14</v>
      </c>
      <c r="F275" t="s">
        <v>50</v>
      </c>
      <c r="G275">
        <v>496.26</v>
      </c>
      <c r="H275" t="s">
        <v>16</v>
      </c>
      <c r="I275" t="s">
        <v>17</v>
      </c>
      <c r="J275" t="s">
        <v>37</v>
      </c>
      <c r="K275" t="s">
        <v>30</v>
      </c>
      <c r="L275">
        <v>3</v>
      </c>
      <c r="M275" t="s">
        <v>19</v>
      </c>
      <c r="N275">
        <v>6</v>
      </c>
      <c r="P275">
        <f t="shared" si="9"/>
        <v>437.83924731304944</v>
      </c>
      <c r="Q275">
        <v>113.34296846284784</v>
      </c>
    </row>
    <row r="276" spans="1:23" hidden="1" x14ac:dyDescent="0.2">
      <c r="A276" s="2">
        <f t="shared" si="8"/>
        <v>44409</v>
      </c>
      <c r="B276">
        <v>2021</v>
      </c>
      <c r="C276" s="3" t="s">
        <v>116</v>
      </c>
      <c r="D276" t="s">
        <v>49</v>
      </c>
      <c r="E276" t="s">
        <v>51</v>
      </c>
      <c r="F276" t="s">
        <v>52</v>
      </c>
      <c r="G276">
        <v>139.02000000000001</v>
      </c>
      <c r="H276" t="s">
        <v>16</v>
      </c>
      <c r="I276" t="s">
        <v>17</v>
      </c>
      <c r="J276" t="s">
        <v>37</v>
      </c>
      <c r="K276" t="s">
        <v>18</v>
      </c>
      <c r="L276">
        <v>10</v>
      </c>
      <c r="M276" t="s">
        <v>19</v>
      </c>
      <c r="N276">
        <v>6</v>
      </c>
      <c r="P276">
        <f t="shared" si="9"/>
        <v>122.6542783247897</v>
      </c>
      <c r="Q276">
        <v>113.34296846284784</v>
      </c>
    </row>
    <row r="277" spans="1:23" hidden="1" x14ac:dyDescent="0.2">
      <c r="A277" s="2">
        <f t="shared" si="8"/>
        <v>44409</v>
      </c>
      <c r="B277">
        <v>2021</v>
      </c>
      <c r="C277" s="3" t="s">
        <v>116</v>
      </c>
      <c r="D277" t="s">
        <v>53</v>
      </c>
      <c r="E277" t="s">
        <v>54</v>
      </c>
      <c r="F277" t="s">
        <v>55</v>
      </c>
      <c r="G277">
        <v>612</v>
      </c>
      <c r="H277" t="s">
        <v>16</v>
      </c>
      <c r="I277" t="s">
        <v>17</v>
      </c>
      <c r="J277" t="s">
        <v>37</v>
      </c>
      <c r="K277" t="s">
        <v>56</v>
      </c>
      <c r="L277">
        <v>10</v>
      </c>
      <c r="M277" t="s">
        <v>19</v>
      </c>
      <c r="N277">
        <v>3</v>
      </c>
      <c r="P277">
        <f t="shared" si="9"/>
        <v>539.95409534434827</v>
      </c>
      <c r="Q277">
        <v>113.34296846284784</v>
      </c>
      <c r="U277" t="s">
        <v>142</v>
      </c>
      <c r="V277">
        <v>505.62</v>
      </c>
      <c r="W277">
        <v>2019</v>
      </c>
    </row>
    <row r="278" spans="1:23" hidden="1" x14ac:dyDescent="0.2">
      <c r="A278" s="2">
        <f t="shared" si="8"/>
        <v>44409</v>
      </c>
      <c r="B278">
        <v>2021</v>
      </c>
      <c r="C278" s="3" t="s">
        <v>116</v>
      </c>
      <c r="D278" t="s">
        <v>57</v>
      </c>
      <c r="E278" t="s">
        <v>58</v>
      </c>
      <c r="F278" t="s">
        <v>59</v>
      </c>
      <c r="G278">
        <v>543.97</v>
      </c>
      <c r="H278" t="s">
        <v>16</v>
      </c>
      <c r="I278" t="s">
        <v>42</v>
      </c>
      <c r="J278">
        <v>1</v>
      </c>
      <c r="K278" t="s">
        <v>60</v>
      </c>
      <c r="L278">
        <v>10</v>
      </c>
      <c r="M278" t="s">
        <v>39</v>
      </c>
      <c r="N278">
        <v>23</v>
      </c>
      <c r="P278">
        <f t="shared" si="9"/>
        <v>479.93272752363589</v>
      </c>
      <c r="Q278">
        <v>113.34296846284784</v>
      </c>
    </row>
    <row r="279" spans="1:23" hidden="1" x14ac:dyDescent="0.2">
      <c r="A279" s="2">
        <f t="shared" si="8"/>
        <v>44409</v>
      </c>
      <c r="B279">
        <v>2021</v>
      </c>
      <c r="C279" s="3" t="s">
        <v>116</v>
      </c>
      <c r="D279" t="s">
        <v>61</v>
      </c>
      <c r="E279" t="s">
        <v>14</v>
      </c>
      <c r="F279" t="s">
        <v>62</v>
      </c>
      <c r="G279">
        <v>1594.3</v>
      </c>
      <c r="H279" t="s">
        <v>16</v>
      </c>
      <c r="I279" t="s">
        <v>17</v>
      </c>
      <c r="J279">
        <v>1</v>
      </c>
      <c r="K279" t="s">
        <v>63</v>
      </c>
      <c r="L279">
        <v>3.6</v>
      </c>
      <c r="M279" t="s">
        <v>64</v>
      </c>
      <c r="N279">
        <v>32</v>
      </c>
      <c r="P279">
        <f t="shared" si="9"/>
        <v>1406.6157094893701</v>
      </c>
      <c r="Q279">
        <v>113.34296846284784</v>
      </c>
    </row>
    <row r="280" spans="1:23" hidden="1" x14ac:dyDescent="0.2">
      <c r="A280" s="2">
        <f t="shared" si="8"/>
        <v>44409</v>
      </c>
      <c r="B280">
        <v>2021</v>
      </c>
      <c r="C280" s="3" t="s">
        <v>116</v>
      </c>
      <c r="D280" t="s">
        <v>31</v>
      </c>
      <c r="E280" t="s">
        <v>23</v>
      </c>
      <c r="F280" t="s">
        <v>65</v>
      </c>
      <c r="G280">
        <v>1128</v>
      </c>
      <c r="H280" t="s">
        <v>16</v>
      </c>
      <c r="I280" t="s">
        <v>17</v>
      </c>
      <c r="J280" t="s">
        <v>37</v>
      </c>
      <c r="K280" t="s">
        <v>38</v>
      </c>
      <c r="L280">
        <v>100</v>
      </c>
      <c r="M280" t="s">
        <v>39</v>
      </c>
      <c r="N280">
        <v>12</v>
      </c>
      <c r="P280">
        <f t="shared" si="9"/>
        <v>995.20950906605367</v>
      </c>
      <c r="Q280">
        <v>113.34296846284784</v>
      </c>
    </row>
    <row r="281" spans="1:23" hidden="1" x14ac:dyDescent="0.2">
      <c r="A281" s="2">
        <f t="shared" si="8"/>
        <v>44409</v>
      </c>
      <c r="B281">
        <v>2021</v>
      </c>
      <c r="C281" s="3" t="s">
        <v>116</v>
      </c>
      <c r="D281" t="s">
        <v>66</v>
      </c>
      <c r="E281" t="s">
        <v>14</v>
      </c>
      <c r="F281" t="s">
        <v>67</v>
      </c>
      <c r="G281">
        <v>440.47</v>
      </c>
      <c r="H281" t="s">
        <v>16</v>
      </c>
      <c r="I281" t="s">
        <v>17</v>
      </c>
      <c r="J281">
        <v>1</v>
      </c>
      <c r="K281" t="s">
        <v>30</v>
      </c>
      <c r="L281">
        <v>3</v>
      </c>
      <c r="M281" t="s">
        <v>19</v>
      </c>
      <c r="N281">
        <v>20</v>
      </c>
      <c r="P281">
        <f t="shared" si="9"/>
        <v>388.61696139922401</v>
      </c>
      <c r="Q281">
        <v>113.34296846284784</v>
      </c>
    </row>
    <row r="282" spans="1:23" hidden="1" x14ac:dyDescent="0.2">
      <c r="A282" s="2">
        <f t="shared" si="8"/>
        <v>44409</v>
      </c>
      <c r="B282">
        <v>2021</v>
      </c>
      <c r="C282" s="3" t="s">
        <v>116</v>
      </c>
      <c r="D282" t="s">
        <v>68</v>
      </c>
      <c r="E282" t="s">
        <v>69</v>
      </c>
      <c r="F282" t="s">
        <v>70</v>
      </c>
      <c r="G282">
        <v>857</v>
      </c>
      <c r="H282" t="s">
        <v>16</v>
      </c>
      <c r="I282" t="s">
        <v>17</v>
      </c>
      <c r="J282">
        <v>1</v>
      </c>
      <c r="K282" t="s">
        <v>71</v>
      </c>
      <c r="L282">
        <v>100</v>
      </c>
      <c r="M282" t="s">
        <v>64</v>
      </c>
      <c r="N282">
        <v>22</v>
      </c>
      <c r="P282">
        <f t="shared" si="9"/>
        <v>756.1121890688014</v>
      </c>
      <c r="Q282">
        <v>113.34296846284784</v>
      </c>
    </row>
    <row r="283" spans="1:23" hidden="1" x14ac:dyDescent="0.2">
      <c r="A283" s="2">
        <f t="shared" si="8"/>
        <v>44409</v>
      </c>
      <c r="B283">
        <v>2021</v>
      </c>
      <c r="C283" s="3" t="s">
        <v>116</v>
      </c>
      <c r="D283" t="s">
        <v>68</v>
      </c>
      <c r="E283" t="s">
        <v>72</v>
      </c>
      <c r="F283" t="s">
        <v>73</v>
      </c>
      <c r="G283">
        <v>357.63</v>
      </c>
      <c r="H283" t="s">
        <v>16</v>
      </c>
      <c r="I283" t="s">
        <v>17</v>
      </c>
      <c r="J283" t="s">
        <v>37</v>
      </c>
      <c r="K283" t="s">
        <v>18</v>
      </c>
      <c r="L283">
        <v>10</v>
      </c>
      <c r="M283" t="s">
        <v>19</v>
      </c>
      <c r="N283">
        <v>22</v>
      </c>
      <c r="P283">
        <f t="shared" si="9"/>
        <v>315.52905738235177</v>
      </c>
      <c r="Q283">
        <v>113.34296846284784</v>
      </c>
    </row>
    <row r="284" spans="1:23" hidden="1" x14ac:dyDescent="0.2">
      <c r="A284" s="2">
        <f t="shared" si="8"/>
        <v>44409</v>
      </c>
      <c r="B284">
        <v>2021</v>
      </c>
      <c r="C284" s="3" t="s">
        <v>116</v>
      </c>
      <c r="D284" t="s">
        <v>74</v>
      </c>
      <c r="E284" t="s">
        <v>75</v>
      </c>
      <c r="F284" t="s">
        <v>76</v>
      </c>
      <c r="G284">
        <v>1040</v>
      </c>
      <c r="H284" t="s">
        <v>16</v>
      </c>
      <c r="I284" t="s">
        <v>17</v>
      </c>
      <c r="J284" t="s">
        <v>37</v>
      </c>
      <c r="K284" t="s">
        <v>77</v>
      </c>
      <c r="L284">
        <v>100</v>
      </c>
      <c r="M284" t="s">
        <v>39</v>
      </c>
      <c r="N284">
        <v>29</v>
      </c>
      <c r="P284">
        <f t="shared" si="9"/>
        <v>917.56905091196438</v>
      </c>
      <c r="Q284">
        <v>113.34296846284784</v>
      </c>
    </row>
    <row r="285" spans="1:23" hidden="1" x14ac:dyDescent="0.2">
      <c r="A285" s="2">
        <f t="shared" si="8"/>
        <v>44409</v>
      </c>
      <c r="B285">
        <v>2021</v>
      </c>
      <c r="C285" s="3" t="s">
        <v>116</v>
      </c>
      <c r="D285" t="s">
        <v>74</v>
      </c>
      <c r="E285" t="s">
        <v>78</v>
      </c>
      <c r="F285" t="s">
        <v>79</v>
      </c>
      <c r="G285">
        <v>139.02000000000001</v>
      </c>
      <c r="H285" t="s">
        <v>16</v>
      </c>
      <c r="I285" t="s">
        <v>17</v>
      </c>
      <c r="J285" t="s">
        <v>37</v>
      </c>
      <c r="K285" t="s">
        <v>18</v>
      </c>
      <c r="L285">
        <v>10</v>
      </c>
      <c r="M285" t="s">
        <v>19</v>
      </c>
      <c r="N285">
        <v>29</v>
      </c>
      <c r="P285">
        <f t="shared" si="9"/>
        <v>122.6542783247897</v>
      </c>
      <c r="Q285">
        <v>113.34296846284784</v>
      </c>
    </row>
    <row r="286" spans="1:23" hidden="1" x14ac:dyDescent="0.2">
      <c r="A286" s="2">
        <f t="shared" si="8"/>
        <v>44409</v>
      </c>
      <c r="B286">
        <v>2021</v>
      </c>
      <c r="C286" s="3" t="s">
        <v>116</v>
      </c>
      <c r="D286" t="s">
        <v>66</v>
      </c>
      <c r="E286" t="s">
        <v>80</v>
      </c>
      <c r="F286" t="s">
        <v>81</v>
      </c>
      <c r="G286">
        <v>580.46</v>
      </c>
      <c r="H286" t="s">
        <v>16</v>
      </c>
      <c r="I286" t="s">
        <v>17</v>
      </c>
      <c r="J286" t="s">
        <v>37</v>
      </c>
      <c r="K286" t="s">
        <v>18</v>
      </c>
      <c r="L286">
        <v>10</v>
      </c>
      <c r="M286" t="s">
        <v>19</v>
      </c>
      <c r="N286">
        <v>20</v>
      </c>
      <c r="P286">
        <f t="shared" si="9"/>
        <v>512.12704931957592</v>
      </c>
      <c r="Q286">
        <v>113.34296846284784</v>
      </c>
    </row>
    <row r="287" spans="1:23" hidden="1" x14ac:dyDescent="0.2">
      <c r="A287" s="2">
        <f t="shared" si="8"/>
        <v>44409</v>
      </c>
      <c r="B287">
        <v>2021</v>
      </c>
      <c r="C287" s="3" t="s">
        <v>116</v>
      </c>
      <c r="D287" t="s">
        <v>82</v>
      </c>
      <c r="E287" t="s">
        <v>83</v>
      </c>
      <c r="F287" t="s">
        <v>84</v>
      </c>
      <c r="G287">
        <v>544.47</v>
      </c>
      <c r="H287" t="s">
        <v>16</v>
      </c>
      <c r="I287" t="s">
        <v>17</v>
      </c>
      <c r="J287">
        <v>1</v>
      </c>
      <c r="K287" t="s">
        <v>18</v>
      </c>
      <c r="L287">
        <v>10</v>
      </c>
      <c r="M287" t="s">
        <v>19</v>
      </c>
      <c r="N287">
        <v>21</v>
      </c>
      <c r="P287">
        <f t="shared" si="9"/>
        <v>480.37386649042048</v>
      </c>
      <c r="Q287">
        <v>113.34296846284784</v>
      </c>
    </row>
    <row r="288" spans="1:23" hidden="1" x14ac:dyDescent="0.2">
      <c r="A288" s="2">
        <f t="shared" si="8"/>
        <v>44378</v>
      </c>
      <c r="B288">
        <v>2021</v>
      </c>
      <c r="C288" s="3" t="s">
        <v>124</v>
      </c>
      <c r="D288" t="s">
        <v>13</v>
      </c>
      <c r="E288" t="s">
        <v>14</v>
      </c>
      <c r="F288" t="s">
        <v>15</v>
      </c>
      <c r="G288">
        <v>1575</v>
      </c>
      <c r="H288" t="s">
        <v>16</v>
      </c>
      <c r="I288" t="s">
        <v>17</v>
      </c>
      <c r="J288">
        <v>1</v>
      </c>
      <c r="K288" t="s">
        <v>18</v>
      </c>
      <c r="L288">
        <v>10</v>
      </c>
      <c r="M288" t="s">
        <v>19</v>
      </c>
      <c r="N288">
        <v>9</v>
      </c>
      <c r="P288">
        <f t="shared" si="9"/>
        <v>1392.2279620876902</v>
      </c>
      <c r="Q288">
        <v>113.12802521493946</v>
      </c>
    </row>
    <row r="289" spans="1:23" hidden="1" x14ac:dyDescent="0.2">
      <c r="A289" s="2">
        <f t="shared" si="8"/>
        <v>44378</v>
      </c>
      <c r="B289">
        <v>2021</v>
      </c>
      <c r="C289" s="3" t="s">
        <v>124</v>
      </c>
      <c r="D289" t="s">
        <v>20</v>
      </c>
      <c r="E289" t="s">
        <v>14</v>
      </c>
      <c r="F289" t="s">
        <v>21</v>
      </c>
      <c r="G289">
        <v>1443.5</v>
      </c>
      <c r="H289" t="s">
        <v>16</v>
      </c>
      <c r="I289" t="s">
        <v>17</v>
      </c>
      <c r="J289">
        <v>1</v>
      </c>
      <c r="K289" t="s">
        <v>18</v>
      </c>
      <c r="L289">
        <v>10</v>
      </c>
      <c r="M289" t="s">
        <v>19</v>
      </c>
      <c r="N289">
        <v>31</v>
      </c>
      <c r="P289">
        <f t="shared" si="9"/>
        <v>1275.9879766816387</v>
      </c>
      <c r="Q289">
        <v>113.12802521493946</v>
      </c>
    </row>
    <row r="290" spans="1:23" x14ac:dyDescent="0.2">
      <c r="A290" s="2">
        <f t="shared" si="8"/>
        <v>44378</v>
      </c>
      <c r="B290">
        <v>2021</v>
      </c>
      <c r="C290" s="3" t="s">
        <v>124</v>
      </c>
      <c r="D290" t="s">
        <v>22</v>
      </c>
      <c r="E290" t="s">
        <v>23</v>
      </c>
      <c r="F290" t="s">
        <v>24</v>
      </c>
      <c r="G290">
        <v>837.75</v>
      </c>
      <c r="H290" t="s">
        <v>16</v>
      </c>
      <c r="I290" t="s">
        <v>17</v>
      </c>
      <c r="J290" t="s">
        <v>37</v>
      </c>
      <c r="K290" t="s">
        <v>25</v>
      </c>
      <c r="L290">
        <v>100</v>
      </c>
      <c r="M290" t="s">
        <v>19</v>
      </c>
      <c r="N290">
        <v>14</v>
      </c>
      <c r="P290">
        <f t="shared" si="9"/>
        <v>740.53268269140483</v>
      </c>
      <c r="Q290">
        <v>113.12802521493946</v>
      </c>
    </row>
    <row r="291" spans="1:23" hidden="1" x14ac:dyDescent="0.2">
      <c r="A291" s="2">
        <f t="shared" si="8"/>
        <v>44378</v>
      </c>
      <c r="B291">
        <v>2021</v>
      </c>
      <c r="C291" s="3" t="s">
        <v>124</v>
      </c>
      <c r="D291" t="s">
        <v>26</v>
      </c>
      <c r="E291" t="s">
        <v>27</v>
      </c>
      <c r="F291" t="s">
        <v>28</v>
      </c>
      <c r="G291">
        <v>407.87</v>
      </c>
      <c r="H291" t="s">
        <v>16</v>
      </c>
      <c r="I291" t="s">
        <v>29</v>
      </c>
      <c r="J291">
        <v>1</v>
      </c>
      <c r="K291" t="s">
        <v>30</v>
      </c>
      <c r="L291">
        <v>3</v>
      </c>
      <c r="M291" t="s">
        <v>19</v>
      </c>
      <c r="N291">
        <v>19</v>
      </c>
      <c r="P291">
        <f t="shared" si="9"/>
        <v>360.53842469632144</v>
      </c>
      <c r="Q291">
        <v>113.12802521493946</v>
      </c>
    </row>
    <row r="292" spans="1:23" hidden="1" x14ac:dyDescent="0.2">
      <c r="A292" s="2">
        <f t="shared" si="8"/>
        <v>44378</v>
      </c>
      <c r="B292">
        <v>2021</v>
      </c>
      <c r="C292" s="3" t="s">
        <v>124</v>
      </c>
      <c r="D292" t="s">
        <v>31</v>
      </c>
      <c r="E292" t="s">
        <v>32</v>
      </c>
      <c r="F292" t="s">
        <v>33</v>
      </c>
      <c r="G292">
        <v>733.5</v>
      </c>
      <c r="H292" t="s">
        <v>16</v>
      </c>
      <c r="I292" t="s">
        <v>17</v>
      </c>
      <c r="J292">
        <v>2</v>
      </c>
      <c r="K292" t="s">
        <v>30</v>
      </c>
      <c r="L292">
        <v>3</v>
      </c>
      <c r="M292" t="s">
        <v>19</v>
      </c>
      <c r="N292">
        <v>12</v>
      </c>
      <c r="P292">
        <f t="shared" si="9"/>
        <v>648.38045091512436</v>
      </c>
      <c r="Q292">
        <v>113.12802521493946</v>
      </c>
    </row>
    <row r="293" spans="1:23" hidden="1" x14ac:dyDescent="0.2">
      <c r="A293" s="2">
        <f t="shared" si="8"/>
        <v>44378</v>
      </c>
      <c r="B293">
        <v>2021</v>
      </c>
      <c r="C293" s="3" t="s">
        <v>124</v>
      </c>
      <c r="D293" t="s">
        <v>34</v>
      </c>
      <c r="E293" t="s">
        <v>35</v>
      </c>
      <c r="F293" t="s">
        <v>36</v>
      </c>
      <c r="G293">
        <v>118.52</v>
      </c>
      <c r="H293" t="s">
        <v>16</v>
      </c>
      <c r="I293" t="s">
        <v>17</v>
      </c>
      <c r="J293" t="s">
        <v>37</v>
      </c>
      <c r="K293" t="s">
        <v>38</v>
      </c>
      <c r="L293">
        <v>100</v>
      </c>
      <c r="M293" t="s">
        <v>39</v>
      </c>
      <c r="N293">
        <v>11</v>
      </c>
      <c r="P293">
        <f t="shared" si="9"/>
        <v>104.76625908992574</v>
      </c>
      <c r="Q293">
        <v>113.12802521493946</v>
      </c>
    </row>
    <row r="294" spans="1:23" hidden="1" x14ac:dyDescent="0.2">
      <c r="A294" s="2">
        <f t="shared" si="8"/>
        <v>44378</v>
      </c>
      <c r="B294">
        <v>2021</v>
      </c>
      <c r="C294" s="3" t="s">
        <v>124</v>
      </c>
      <c r="D294" t="s">
        <v>40</v>
      </c>
      <c r="E294" t="s">
        <v>23</v>
      </c>
      <c r="F294" t="s">
        <v>85</v>
      </c>
      <c r="G294">
        <v>808</v>
      </c>
      <c r="H294" t="s">
        <v>16</v>
      </c>
      <c r="I294" t="s">
        <v>42</v>
      </c>
      <c r="J294" t="s">
        <v>37</v>
      </c>
      <c r="K294" t="s">
        <v>43</v>
      </c>
      <c r="L294">
        <v>25</v>
      </c>
      <c r="M294" t="s">
        <v>39</v>
      </c>
      <c r="N294">
        <v>15</v>
      </c>
      <c r="P294">
        <f t="shared" si="9"/>
        <v>714.23504340752629</v>
      </c>
      <c r="Q294">
        <v>113.12802521493946</v>
      </c>
      <c r="T294" t="s">
        <v>161</v>
      </c>
      <c r="U294" t="s">
        <v>163</v>
      </c>
      <c r="V294" t="s">
        <v>165</v>
      </c>
      <c r="W294" t="s">
        <v>167</v>
      </c>
    </row>
    <row r="295" spans="1:23" hidden="1" x14ac:dyDescent="0.2">
      <c r="A295" s="2">
        <f t="shared" si="8"/>
        <v>44378</v>
      </c>
      <c r="B295">
        <v>2021</v>
      </c>
      <c r="C295" s="3" t="s">
        <v>124</v>
      </c>
      <c r="D295" t="s">
        <v>44</v>
      </c>
      <c r="E295" t="s">
        <v>14</v>
      </c>
      <c r="F295" t="s">
        <v>45</v>
      </c>
      <c r="G295">
        <v>443</v>
      </c>
      <c r="H295" t="s">
        <v>16</v>
      </c>
      <c r="I295" t="s">
        <v>17</v>
      </c>
      <c r="J295">
        <v>1</v>
      </c>
      <c r="K295" t="s">
        <v>30</v>
      </c>
      <c r="L295">
        <v>3</v>
      </c>
      <c r="M295" t="s">
        <v>19</v>
      </c>
      <c r="N295">
        <v>27</v>
      </c>
      <c r="P295">
        <f t="shared" si="9"/>
        <v>391.59173790783927</v>
      </c>
      <c r="Q295">
        <v>113.12802521493946</v>
      </c>
    </row>
    <row r="296" spans="1:23" hidden="1" x14ac:dyDescent="0.2">
      <c r="A296" s="2">
        <f t="shared" si="8"/>
        <v>44378</v>
      </c>
      <c r="B296">
        <v>2021</v>
      </c>
      <c r="C296" s="3" t="s">
        <v>124</v>
      </c>
      <c r="D296" t="s">
        <v>46</v>
      </c>
      <c r="E296" t="s">
        <v>47</v>
      </c>
      <c r="F296" t="s">
        <v>48</v>
      </c>
      <c r="G296">
        <v>326</v>
      </c>
      <c r="H296" t="s">
        <v>16</v>
      </c>
      <c r="I296" t="s">
        <v>42</v>
      </c>
      <c r="J296" t="s">
        <v>37</v>
      </c>
      <c r="K296" t="s">
        <v>18</v>
      </c>
      <c r="L296">
        <v>10</v>
      </c>
      <c r="M296" t="s">
        <v>19</v>
      </c>
      <c r="N296">
        <v>28</v>
      </c>
      <c r="P296">
        <f t="shared" si="9"/>
        <v>288.16908929561077</v>
      </c>
      <c r="Q296">
        <v>113.12802521493946</v>
      </c>
    </row>
    <row r="297" spans="1:23" hidden="1" x14ac:dyDescent="0.2">
      <c r="A297" s="2">
        <f t="shared" si="8"/>
        <v>44378</v>
      </c>
      <c r="B297">
        <v>2021</v>
      </c>
      <c r="C297" s="3" t="s">
        <v>124</v>
      </c>
      <c r="D297" t="s">
        <v>49</v>
      </c>
      <c r="E297" t="s">
        <v>14</v>
      </c>
      <c r="F297" t="s">
        <v>50</v>
      </c>
      <c r="G297">
        <v>479.48</v>
      </c>
      <c r="H297" t="s">
        <v>16</v>
      </c>
      <c r="I297" t="s">
        <v>17</v>
      </c>
      <c r="J297" t="s">
        <v>37</v>
      </c>
      <c r="K297" t="s">
        <v>30</v>
      </c>
      <c r="L297">
        <v>3</v>
      </c>
      <c r="M297" t="s">
        <v>19</v>
      </c>
      <c r="N297">
        <v>6</v>
      </c>
      <c r="P297">
        <f t="shared" si="9"/>
        <v>423.83838937257508</v>
      </c>
      <c r="Q297">
        <v>113.12802521493946</v>
      </c>
    </row>
    <row r="298" spans="1:23" hidden="1" x14ac:dyDescent="0.2">
      <c r="A298" s="2">
        <f t="shared" si="8"/>
        <v>44378</v>
      </c>
      <c r="B298">
        <v>2021</v>
      </c>
      <c r="C298" s="3" t="s">
        <v>124</v>
      </c>
      <c r="D298" t="s">
        <v>49</v>
      </c>
      <c r="E298" t="s">
        <v>51</v>
      </c>
      <c r="F298" t="s">
        <v>52</v>
      </c>
      <c r="G298">
        <v>139.02000000000001</v>
      </c>
      <c r="H298" t="s">
        <v>16</v>
      </c>
      <c r="I298" t="s">
        <v>17</v>
      </c>
      <c r="J298" t="s">
        <v>37</v>
      </c>
      <c r="K298" t="s">
        <v>18</v>
      </c>
      <c r="L298">
        <v>10</v>
      </c>
      <c r="M298" t="s">
        <v>19</v>
      </c>
      <c r="N298">
        <v>6</v>
      </c>
      <c r="P298">
        <f t="shared" si="9"/>
        <v>122.88732145360682</v>
      </c>
      <c r="Q298">
        <v>113.12802521493946</v>
      </c>
    </row>
    <row r="299" spans="1:23" hidden="1" x14ac:dyDescent="0.2">
      <c r="A299" s="2">
        <f t="shared" si="8"/>
        <v>44378</v>
      </c>
      <c r="B299">
        <v>2021</v>
      </c>
      <c r="C299" s="3" t="s">
        <v>124</v>
      </c>
      <c r="D299" t="s">
        <v>53</v>
      </c>
      <c r="E299" t="s">
        <v>54</v>
      </c>
      <c r="F299" t="s">
        <v>55</v>
      </c>
      <c r="G299">
        <v>612</v>
      </c>
      <c r="H299" t="s">
        <v>16</v>
      </c>
      <c r="I299" t="s">
        <v>17</v>
      </c>
      <c r="J299" t="s">
        <v>37</v>
      </c>
      <c r="K299" t="s">
        <v>56</v>
      </c>
      <c r="L299">
        <v>10</v>
      </c>
      <c r="M299" t="s">
        <v>19</v>
      </c>
      <c r="N299">
        <v>3</v>
      </c>
      <c r="P299">
        <f t="shared" si="9"/>
        <v>540.98000812550254</v>
      </c>
      <c r="Q299">
        <v>113.12802521493946</v>
      </c>
    </row>
    <row r="300" spans="1:23" hidden="1" x14ac:dyDescent="0.2">
      <c r="A300" s="2">
        <f t="shared" si="8"/>
        <v>44378</v>
      </c>
      <c r="B300">
        <v>2021</v>
      </c>
      <c r="C300" s="3" t="s">
        <v>124</v>
      </c>
      <c r="D300" t="s">
        <v>57</v>
      </c>
      <c r="E300" t="s">
        <v>58</v>
      </c>
      <c r="F300" t="s">
        <v>59</v>
      </c>
      <c r="G300">
        <v>543.97</v>
      </c>
      <c r="H300" t="s">
        <v>16</v>
      </c>
      <c r="I300" t="s">
        <v>42</v>
      </c>
      <c r="J300">
        <v>1</v>
      </c>
      <c r="K300" t="s">
        <v>60</v>
      </c>
      <c r="L300">
        <v>10</v>
      </c>
      <c r="M300" t="s">
        <v>39</v>
      </c>
      <c r="N300">
        <v>23</v>
      </c>
      <c r="P300">
        <f t="shared" si="9"/>
        <v>480.84459970593076</v>
      </c>
      <c r="Q300">
        <v>113.12802521493946</v>
      </c>
    </row>
    <row r="301" spans="1:23" hidden="1" x14ac:dyDescent="0.2">
      <c r="A301" s="2">
        <f t="shared" si="8"/>
        <v>44378</v>
      </c>
      <c r="B301">
        <v>2021</v>
      </c>
      <c r="C301" s="3" t="s">
        <v>124</v>
      </c>
      <c r="D301" t="s">
        <v>61</v>
      </c>
      <c r="E301" t="s">
        <v>14</v>
      </c>
      <c r="F301" t="s">
        <v>62</v>
      </c>
      <c r="G301">
        <v>1594.3</v>
      </c>
      <c r="H301" t="s">
        <v>16</v>
      </c>
      <c r="I301" t="s">
        <v>17</v>
      </c>
      <c r="J301">
        <v>1</v>
      </c>
      <c r="K301" t="s">
        <v>63</v>
      </c>
      <c r="L301">
        <v>3.6</v>
      </c>
      <c r="M301" t="s">
        <v>64</v>
      </c>
      <c r="N301">
        <v>32</v>
      </c>
      <c r="P301">
        <f t="shared" si="9"/>
        <v>1409.2882793373997</v>
      </c>
      <c r="Q301">
        <v>113.12802521493946</v>
      </c>
    </row>
    <row r="302" spans="1:23" hidden="1" x14ac:dyDescent="0.2">
      <c r="A302" s="2">
        <f t="shared" si="8"/>
        <v>44378</v>
      </c>
      <c r="B302">
        <v>2021</v>
      </c>
      <c r="C302" s="3" t="s">
        <v>124</v>
      </c>
      <c r="D302" t="s">
        <v>31</v>
      </c>
      <c r="E302" t="s">
        <v>23</v>
      </c>
      <c r="F302" t="s">
        <v>65</v>
      </c>
      <c r="G302">
        <v>1137.93</v>
      </c>
      <c r="H302" t="s">
        <v>16</v>
      </c>
      <c r="I302" t="s">
        <v>17</v>
      </c>
      <c r="J302" t="s">
        <v>37</v>
      </c>
      <c r="K302" t="s">
        <v>38</v>
      </c>
      <c r="L302">
        <v>100</v>
      </c>
      <c r="M302" t="s">
        <v>39</v>
      </c>
      <c r="N302">
        <v>12</v>
      </c>
      <c r="P302">
        <f t="shared" si="9"/>
        <v>1005.878072951394</v>
      </c>
      <c r="Q302">
        <v>113.12802521493946</v>
      </c>
    </row>
    <row r="303" spans="1:23" hidden="1" x14ac:dyDescent="0.2">
      <c r="A303" s="2">
        <f t="shared" si="8"/>
        <v>44378</v>
      </c>
      <c r="B303">
        <v>2021</v>
      </c>
      <c r="C303" s="3" t="s">
        <v>124</v>
      </c>
      <c r="D303" t="s">
        <v>66</v>
      </c>
      <c r="E303" t="s">
        <v>14</v>
      </c>
      <c r="F303" t="s">
        <v>67</v>
      </c>
      <c r="G303">
        <v>440.47</v>
      </c>
      <c r="H303" t="s">
        <v>16</v>
      </c>
      <c r="I303" t="s">
        <v>17</v>
      </c>
      <c r="J303">
        <v>1</v>
      </c>
      <c r="K303" t="s">
        <v>30</v>
      </c>
      <c r="L303">
        <v>3</v>
      </c>
      <c r="M303" t="s">
        <v>19</v>
      </c>
      <c r="N303">
        <v>20</v>
      </c>
      <c r="P303">
        <f t="shared" si="9"/>
        <v>389.35533362588257</v>
      </c>
      <c r="Q303">
        <v>113.12802521493946</v>
      </c>
    </row>
    <row r="304" spans="1:23" hidden="1" x14ac:dyDescent="0.2">
      <c r="A304" s="2">
        <f t="shared" si="8"/>
        <v>44378</v>
      </c>
      <c r="B304">
        <v>2021</v>
      </c>
      <c r="C304" s="3" t="s">
        <v>124</v>
      </c>
      <c r="D304" t="s">
        <v>68</v>
      </c>
      <c r="E304" t="s">
        <v>69</v>
      </c>
      <c r="F304" t="s">
        <v>70</v>
      </c>
      <c r="G304">
        <v>857</v>
      </c>
      <c r="H304" t="s">
        <v>16</v>
      </c>
      <c r="I304" t="s">
        <v>17</v>
      </c>
      <c r="J304">
        <v>1</v>
      </c>
      <c r="K304" t="s">
        <v>71</v>
      </c>
      <c r="L304">
        <v>100</v>
      </c>
      <c r="M304" t="s">
        <v>64</v>
      </c>
      <c r="N304">
        <v>22</v>
      </c>
      <c r="P304">
        <f t="shared" si="9"/>
        <v>757.54880222803217</v>
      </c>
      <c r="Q304">
        <v>113.12802521493946</v>
      </c>
    </row>
    <row r="305" spans="1:17" hidden="1" x14ac:dyDescent="0.2">
      <c r="A305" s="2">
        <f t="shared" si="8"/>
        <v>44378</v>
      </c>
      <c r="B305">
        <v>2021</v>
      </c>
      <c r="C305" s="3" t="s">
        <v>124</v>
      </c>
      <c r="D305" t="s">
        <v>68</v>
      </c>
      <c r="E305" t="s">
        <v>72</v>
      </c>
      <c r="F305" t="s">
        <v>73</v>
      </c>
      <c r="G305">
        <v>347.25</v>
      </c>
      <c r="H305" t="s">
        <v>16</v>
      </c>
      <c r="I305" t="s">
        <v>17</v>
      </c>
      <c r="J305" t="s">
        <v>37</v>
      </c>
      <c r="K305" t="s">
        <v>18</v>
      </c>
      <c r="L305">
        <v>10</v>
      </c>
      <c r="M305" t="s">
        <v>19</v>
      </c>
      <c r="N305">
        <v>22</v>
      </c>
      <c r="P305">
        <f t="shared" si="9"/>
        <v>306.95311735552411</v>
      </c>
      <c r="Q305">
        <v>113.12802521493946</v>
      </c>
    </row>
    <row r="306" spans="1:17" hidden="1" x14ac:dyDescent="0.2">
      <c r="A306" s="2">
        <f t="shared" si="8"/>
        <v>44378</v>
      </c>
      <c r="B306">
        <v>2021</v>
      </c>
      <c r="C306" s="3" t="s">
        <v>124</v>
      </c>
      <c r="D306" t="s">
        <v>74</v>
      </c>
      <c r="E306" t="s">
        <v>75</v>
      </c>
      <c r="F306" t="s">
        <v>76</v>
      </c>
      <c r="G306">
        <v>980</v>
      </c>
      <c r="H306" t="s">
        <v>16</v>
      </c>
      <c r="I306" t="s">
        <v>17</v>
      </c>
      <c r="J306" t="s">
        <v>37</v>
      </c>
      <c r="K306" t="s">
        <v>77</v>
      </c>
      <c r="L306">
        <v>100</v>
      </c>
      <c r="M306" t="s">
        <v>39</v>
      </c>
      <c r="N306">
        <v>29</v>
      </c>
      <c r="P306">
        <f t="shared" si="9"/>
        <v>866.27517641011843</v>
      </c>
      <c r="Q306">
        <v>113.12802521493946</v>
      </c>
    </row>
    <row r="307" spans="1:17" hidden="1" x14ac:dyDescent="0.2">
      <c r="A307" s="2">
        <f t="shared" si="8"/>
        <v>44378</v>
      </c>
      <c r="B307">
        <v>2021</v>
      </c>
      <c r="C307" s="3" t="s">
        <v>124</v>
      </c>
      <c r="D307" t="s">
        <v>74</v>
      </c>
      <c r="E307" t="s">
        <v>78</v>
      </c>
      <c r="F307" t="s">
        <v>79</v>
      </c>
      <c r="G307">
        <v>139.02000000000001</v>
      </c>
      <c r="H307" t="s">
        <v>16</v>
      </c>
      <c r="I307" t="s">
        <v>17</v>
      </c>
      <c r="J307" t="s">
        <v>37</v>
      </c>
      <c r="K307" t="s">
        <v>18</v>
      </c>
      <c r="L307">
        <v>10</v>
      </c>
      <c r="M307" t="s">
        <v>19</v>
      </c>
      <c r="N307">
        <v>29</v>
      </c>
      <c r="P307">
        <f t="shared" si="9"/>
        <v>122.88732145360682</v>
      </c>
      <c r="Q307">
        <v>113.12802521493946</v>
      </c>
    </row>
    <row r="308" spans="1:17" hidden="1" x14ac:dyDescent="0.2">
      <c r="A308" s="2">
        <f t="shared" si="8"/>
        <v>44378</v>
      </c>
      <c r="B308">
        <v>2021</v>
      </c>
      <c r="C308" s="3" t="s">
        <v>124</v>
      </c>
      <c r="D308" t="s">
        <v>66</v>
      </c>
      <c r="E308" t="s">
        <v>80</v>
      </c>
      <c r="F308" t="s">
        <v>86</v>
      </c>
      <c r="G308">
        <v>572.5</v>
      </c>
      <c r="H308" t="s">
        <v>16</v>
      </c>
      <c r="I308" t="s">
        <v>17</v>
      </c>
      <c r="J308">
        <v>1</v>
      </c>
      <c r="K308" t="s">
        <v>18</v>
      </c>
      <c r="L308">
        <v>10</v>
      </c>
      <c r="M308" t="s">
        <v>19</v>
      </c>
      <c r="N308">
        <v>20</v>
      </c>
      <c r="P308">
        <f t="shared" si="9"/>
        <v>506.06381479060491</v>
      </c>
      <c r="Q308">
        <v>113.12802521493946</v>
      </c>
    </row>
    <row r="309" spans="1:17" hidden="1" x14ac:dyDescent="0.2">
      <c r="A309" s="2">
        <f t="shared" si="8"/>
        <v>44378</v>
      </c>
      <c r="B309">
        <v>2021</v>
      </c>
      <c r="C309" s="3" t="s">
        <v>124</v>
      </c>
      <c r="D309" t="s">
        <v>82</v>
      </c>
      <c r="E309" t="s">
        <v>83</v>
      </c>
      <c r="F309" t="s">
        <v>84</v>
      </c>
      <c r="G309">
        <v>544.47</v>
      </c>
      <c r="H309" t="s">
        <v>16</v>
      </c>
      <c r="I309" t="s">
        <v>17</v>
      </c>
      <c r="J309">
        <v>1</v>
      </c>
      <c r="K309" t="s">
        <v>18</v>
      </c>
      <c r="L309">
        <v>10</v>
      </c>
      <c r="M309" t="s">
        <v>19</v>
      </c>
      <c r="N309">
        <v>21</v>
      </c>
      <c r="P309">
        <f t="shared" si="9"/>
        <v>481.2865768367522</v>
      </c>
      <c r="Q309">
        <v>113.12802521493946</v>
      </c>
    </row>
    <row r="310" spans="1:17" hidden="1" x14ac:dyDescent="0.2">
      <c r="A310" s="2">
        <f t="shared" si="8"/>
        <v>44348</v>
      </c>
      <c r="B310">
        <v>2021</v>
      </c>
      <c r="C310" s="3" t="s">
        <v>123</v>
      </c>
      <c r="D310" t="s">
        <v>13</v>
      </c>
      <c r="E310" t="s">
        <v>14</v>
      </c>
      <c r="F310" t="s">
        <v>15</v>
      </c>
      <c r="G310">
        <v>1575</v>
      </c>
      <c r="H310" t="s">
        <v>16</v>
      </c>
      <c r="I310" t="s">
        <v>17</v>
      </c>
      <c r="J310">
        <v>1</v>
      </c>
      <c r="K310" t="s">
        <v>18</v>
      </c>
      <c r="L310">
        <v>10</v>
      </c>
      <c r="M310" t="s">
        <v>19</v>
      </c>
      <c r="N310">
        <v>9</v>
      </c>
      <c r="P310">
        <f t="shared" si="9"/>
        <v>1400.4421070640076</v>
      </c>
      <c r="Q310">
        <v>112.46448475488563</v>
      </c>
    </row>
    <row r="311" spans="1:17" hidden="1" x14ac:dyDescent="0.2">
      <c r="A311" s="2">
        <f t="shared" si="8"/>
        <v>44348</v>
      </c>
      <c r="B311">
        <v>2021</v>
      </c>
      <c r="C311" s="3" t="s">
        <v>123</v>
      </c>
      <c r="D311" t="s">
        <v>20</v>
      </c>
      <c r="E311" t="s">
        <v>14</v>
      </c>
      <c r="F311" t="s">
        <v>21</v>
      </c>
      <c r="G311">
        <v>1399</v>
      </c>
      <c r="H311" t="s">
        <v>16</v>
      </c>
      <c r="I311" t="s">
        <v>17</v>
      </c>
      <c r="J311">
        <v>1</v>
      </c>
      <c r="K311" t="s">
        <v>18</v>
      </c>
      <c r="L311">
        <v>10</v>
      </c>
      <c r="M311" t="s">
        <v>19</v>
      </c>
      <c r="N311">
        <v>31</v>
      </c>
      <c r="P311">
        <f t="shared" si="9"/>
        <v>1243.9482589095535</v>
      </c>
      <c r="Q311">
        <v>112.46448475488563</v>
      </c>
    </row>
    <row r="312" spans="1:17" x14ac:dyDescent="0.2">
      <c r="A312" s="2">
        <f t="shared" si="8"/>
        <v>44348</v>
      </c>
      <c r="B312">
        <v>2021</v>
      </c>
      <c r="C312" s="3" t="s">
        <v>123</v>
      </c>
      <c r="D312" t="s">
        <v>22</v>
      </c>
      <c r="E312" t="s">
        <v>23</v>
      </c>
      <c r="F312" t="s">
        <v>24</v>
      </c>
      <c r="G312">
        <v>837.75</v>
      </c>
      <c r="H312" t="s">
        <v>16</v>
      </c>
      <c r="I312" t="s">
        <v>17</v>
      </c>
      <c r="J312" t="s">
        <v>37</v>
      </c>
      <c r="K312" t="s">
        <v>25</v>
      </c>
      <c r="L312">
        <v>100</v>
      </c>
      <c r="M312" t="s">
        <v>19</v>
      </c>
      <c r="N312">
        <v>14</v>
      </c>
      <c r="P312">
        <f t="shared" si="9"/>
        <v>744.9018255192841</v>
      </c>
      <c r="Q312">
        <v>112.46448475488563</v>
      </c>
    </row>
    <row r="313" spans="1:17" hidden="1" x14ac:dyDescent="0.2">
      <c r="A313" s="2">
        <f t="shared" si="8"/>
        <v>44348</v>
      </c>
      <c r="B313">
        <v>2021</v>
      </c>
      <c r="C313" s="3" t="s">
        <v>123</v>
      </c>
      <c r="D313" t="s">
        <v>26</v>
      </c>
      <c r="E313" t="s">
        <v>27</v>
      </c>
      <c r="F313" t="s">
        <v>28</v>
      </c>
      <c r="G313">
        <v>407.87</v>
      </c>
      <c r="H313" t="s">
        <v>16</v>
      </c>
      <c r="I313" t="s">
        <v>29</v>
      </c>
      <c r="J313">
        <v>1</v>
      </c>
      <c r="K313" t="s">
        <v>30</v>
      </c>
      <c r="L313">
        <v>3</v>
      </c>
      <c r="M313" t="s">
        <v>19</v>
      </c>
      <c r="N313">
        <v>19</v>
      </c>
      <c r="P313">
        <f t="shared" si="9"/>
        <v>362.66560140202972</v>
      </c>
      <c r="Q313">
        <v>112.46448475488563</v>
      </c>
    </row>
    <row r="314" spans="1:17" hidden="1" x14ac:dyDescent="0.2">
      <c r="A314" s="2">
        <f t="shared" si="8"/>
        <v>44348</v>
      </c>
      <c r="B314">
        <v>2021</v>
      </c>
      <c r="C314" s="3" t="s">
        <v>123</v>
      </c>
      <c r="D314" t="s">
        <v>31</v>
      </c>
      <c r="E314" t="s">
        <v>32</v>
      </c>
      <c r="F314" t="s">
        <v>33</v>
      </c>
      <c r="G314">
        <v>733.5</v>
      </c>
      <c r="H314" t="s">
        <v>16</v>
      </c>
      <c r="I314" t="s">
        <v>17</v>
      </c>
      <c r="J314">
        <v>2</v>
      </c>
      <c r="K314" t="s">
        <v>30</v>
      </c>
      <c r="L314">
        <v>3</v>
      </c>
      <c r="M314" t="s">
        <v>19</v>
      </c>
      <c r="N314">
        <v>12</v>
      </c>
      <c r="P314">
        <f t="shared" si="9"/>
        <v>652.20589557552353</v>
      </c>
      <c r="Q314">
        <v>112.46448475488563</v>
      </c>
    </row>
    <row r="315" spans="1:17" hidden="1" x14ac:dyDescent="0.2">
      <c r="A315" s="2">
        <f t="shared" si="8"/>
        <v>44348</v>
      </c>
      <c r="B315">
        <v>2021</v>
      </c>
      <c r="C315" s="3" t="s">
        <v>123</v>
      </c>
      <c r="D315" t="s">
        <v>34</v>
      </c>
      <c r="E315" t="s">
        <v>35</v>
      </c>
      <c r="F315" t="s">
        <v>36</v>
      </c>
      <c r="G315">
        <v>114.24</v>
      </c>
      <c r="H315" t="s">
        <v>16</v>
      </c>
      <c r="I315" t="s">
        <v>17</v>
      </c>
      <c r="J315" t="s">
        <v>37</v>
      </c>
      <c r="K315" t="s">
        <v>38</v>
      </c>
      <c r="L315">
        <v>100</v>
      </c>
      <c r="M315" t="s">
        <v>39</v>
      </c>
      <c r="N315">
        <v>11</v>
      </c>
      <c r="P315">
        <f t="shared" si="9"/>
        <v>101.57873416570935</v>
      </c>
      <c r="Q315">
        <v>112.46448475488563</v>
      </c>
    </row>
    <row r="316" spans="1:17" hidden="1" x14ac:dyDescent="0.2">
      <c r="A316" s="2">
        <f t="shared" si="8"/>
        <v>44348</v>
      </c>
      <c r="B316">
        <v>2021</v>
      </c>
      <c r="C316" s="3" t="s">
        <v>123</v>
      </c>
      <c r="D316" t="s">
        <v>40</v>
      </c>
      <c r="E316" t="s">
        <v>23</v>
      </c>
      <c r="F316" t="s">
        <v>85</v>
      </c>
      <c r="G316">
        <v>808</v>
      </c>
      <c r="H316" t="s">
        <v>16</v>
      </c>
      <c r="I316" t="s">
        <v>42</v>
      </c>
      <c r="J316" t="s">
        <v>37</v>
      </c>
      <c r="K316" t="s">
        <v>43</v>
      </c>
      <c r="L316">
        <v>25</v>
      </c>
      <c r="M316" t="s">
        <v>39</v>
      </c>
      <c r="N316">
        <v>15</v>
      </c>
      <c r="P316">
        <f t="shared" si="9"/>
        <v>718.4490301636306</v>
      </c>
      <c r="Q316">
        <v>112.46448475488563</v>
      </c>
    </row>
    <row r="317" spans="1:17" hidden="1" x14ac:dyDescent="0.2">
      <c r="A317" s="2">
        <f t="shared" si="8"/>
        <v>44348</v>
      </c>
      <c r="B317">
        <v>2021</v>
      </c>
      <c r="C317" s="3" t="s">
        <v>123</v>
      </c>
      <c r="D317" t="s">
        <v>44</v>
      </c>
      <c r="E317" t="s">
        <v>14</v>
      </c>
      <c r="F317" t="s">
        <v>45</v>
      </c>
      <c r="G317">
        <v>443</v>
      </c>
      <c r="H317" t="s">
        <v>16</v>
      </c>
      <c r="I317" t="s">
        <v>17</v>
      </c>
      <c r="J317">
        <v>1</v>
      </c>
      <c r="K317" t="s">
        <v>30</v>
      </c>
      <c r="L317">
        <v>3</v>
      </c>
      <c r="M317" t="s">
        <v>19</v>
      </c>
      <c r="N317">
        <v>27</v>
      </c>
      <c r="P317">
        <f t="shared" si="9"/>
        <v>393.90212916149545</v>
      </c>
      <c r="Q317">
        <v>112.46448475488563</v>
      </c>
    </row>
    <row r="318" spans="1:17" hidden="1" x14ac:dyDescent="0.2">
      <c r="A318" s="2">
        <f t="shared" si="8"/>
        <v>44348</v>
      </c>
      <c r="B318">
        <v>2021</v>
      </c>
      <c r="C318" s="3" t="s">
        <v>123</v>
      </c>
      <c r="D318" t="s">
        <v>46</v>
      </c>
      <c r="E318" t="s">
        <v>47</v>
      </c>
      <c r="F318" t="s">
        <v>48</v>
      </c>
      <c r="G318">
        <v>326</v>
      </c>
      <c r="H318" t="s">
        <v>16</v>
      </c>
      <c r="I318" t="s">
        <v>42</v>
      </c>
      <c r="J318" t="s">
        <v>37</v>
      </c>
      <c r="K318" t="s">
        <v>18</v>
      </c>
      <c r="L318">
        <v>10</v>
      </c>
      <c r="M318" t="s">
        <v>19</v>
      </c>
      <c r="N318">
        <v>28</v>
      </c>
      <c r="P318">
        <f t="shared" si="9"/>
        <v>289.86928692245493</v>
      </c>
      <c r="Q318">
        <v>112.46448475488563</v>
      </c>
    </row>
    <row r="319" spans="1:17" hidden="1" x14ac:dyDescent="0.2">
      <c r="A319" s="2">
        <f t="shared" si="8"/>
        <v>44348</v>
      </c>
      <c r="B319">
        <v>2021</v>
      </c>
      <c r="C319" s="3" t="s">
        <v>123</v>
      </c>
      <c r="D319" t="s">
        <v>49</v>
      </c>
      <c r="E319" t="s">
        <v>14</v>
      </c>
      <c r="F319" t="s">
        <v>50</v>
      </c>
      <c r="G319">
        <v>479.48</v>
      </c>
      <c r="H319" t="s">
        <v>16</v>
      </c>
      <c r="I319" t="s">
        <v>17</v>
      </c>
      <c r="J319" t="s">
        <v>37</v>
      </c>
      <c r="K319" t="s">
        <v>30</v>
      </c>
      <c r="L319">
        <v>3</v>
      </c>
      <c r="M319" t="s">
        <v>19</v>
      </c>
      <c r="N319">
        <v>6</v>
      </c>
      <c r="P319">
        <f t="shared" si="9"/>
        <v>426.33903586987333</v>
      </c>
      <c r="Q319">
        <v>112.46448475488563</v>
      </c>
    </row>
    <row r="320" spans="1:17" hidden="1" x14ac:dyDescent="0.2">
      <c r="A320" s="2">
        <f t="shared" si="8"/>
        <v>44348</v>
      </c>
      <c r="B320">
        <v>2021</v>
      </c>
      <c r="C320" s="3" t="s">
        <v>123</v>
      </c>
      <c r="D320" t="s">
        <v>49</v>
      </c>
      <c r="E320" t="s">
        <v>51</v>
      </c>
      <c r="F320" t="s">
        <v>52</v>
      </c>
      <c r="G320">
        <v>139.02000000000001</v>
      </c>
      <c r="H320" t="s">
        <v>16</v>
      </c>
      <c r="I320" t="s">
        <v>17</v>
      </c>
      <c r="J320" t="s">
        <v>37</v>
      </c>
      <c r="K320" t="s">
        <v>18</v>
      </c>
      <c r="L320">
        <v>10</v>
      </c>
      <c r="M320" t="s">
        <v>19</v>
      </c>
      <c r="N320">
        <v>6</v>
      </c>
      <c r="P320">
        <f t="shared" si="9"/>
        <v>123.61235665018309</v>
      </c>
      <c r="Q320">
        <v>112.46448475488563</v>
      </c>
    </row>
    <row r="321" spans="1:17" hidden="1" x14ac:dyDescent="0.2">
      <c r="A321" s="2">
        <f t="shared" si="8"/>
        <v>44348</v>
      </c>
      <c r="B321">
        <v>2021</v>
      </c>
      <c r="C321" s="3" t="s">
        <v>123</v>
      </c>
      <c r="D321" t="s">
        <v>53</v>
      </c>
      <c r="E321" t="s">
        <v>54</v>
      </c>
      <c r="F321" t="s">
        <v>55</v>
      </c>
      <c r="G321">
        <v>612</v>
      </c>
      <c r="H321" t="s">
        <v>16</v>
      </c>
      <c r="I321" t="s">
        <v>17</v>
      </c>
      <c r="J321" t="s">
        <v>37</v>
      </c>
      <c r="K321" t="s">
        <v>56</v>
      </c>
      <c r="L321">
        <v>10</v>
      </c>
      <c r="M321" t="s">
        <v>19</v>
      </c>
      <c r="N321">
        <v>3</v>
      </c>
      <c r="P321">
        <f t="shared" si="9"/>
        <v>544.17179017344301</v>
      </c>
      <c r="Q321">
        <v>112.46448475488563</v>
      </c>
    </row>
    <row r="322" spans="1:17" hidden="1" x14ac:dyDescent="0.2">
      <c r="A322" s="2">
        <f t="shared" ref="A322:A385" si="10">DATE(B322,C322,1)</f>
        <v>44348</v>
      </c>
      <c r="B322">
        <v>2021</v>
      </c>
      <c r="C322" s="3" t="s">
        <v>123</v>
      </c>
      <c r="D322" t="s">
        <v>57</v>
      </c>
      <c r="E322" t="s">
        <v>58</v>
      </c>
      <c r="F322" t="s">
        <v>59</v>
      </c>
      <c r="G322">
        <v>543.97</v>
      </c>
      <c r="H322" t="s">
        <v>16</v>
      </c>
      <c r="I322" t="s">
        <v>42</v>
      </c>
      <c r="J322">
        <v>1</v>
      </c>
      <c r="K322" t="s">
        <v>60</v>
      </c>
      <c r="L322">
        <v>10</v>
      </c>
      <c r="M322" t="s">
        <v>39</v>
      </c>
      <c r="N322">
        <v>23</v>
      </c>
      <c r="P322">
        <f t="shared" si="9"/>
        <v>483.68158284419576</v>
      </c>
      <c r="Q322">
        <v>112.46448475488563</v>
      </c>
    </row>
    <row r="323" spans="1:17" hidden="1" x14ac:dyDescent="0.2">
      <c r="A323" s="2">
        <f t="shared" si="10"/>
        <v>44348</v>
      </c>
      <c r="B323">
        <v>2021</v>
      </c>
      <c r="C323" s="3" t="s">
        <v>123</v>
      </c>
      <c r="D323" t="s">
        <v>61</v>
      </c>
      <c r="E323" t="s">
        <v>14</v>
      </c>
      <c r="F323" t="s">
        <v>62</v>
      </c>
      <c r="G323">
        <v>1578.22</v>
      </c>
      <c r="H323" t="s">
        <v>16</v>
      </c>
      <c r="I323" t="s">
        <v>17</v>
      </c>
      <c r="J323">
        <v>1</v>
      </c>
      <c r="K323" t="s">
        <v>63</v>
      </c>
      <c r="L323">
        <v>3.6</v>
      </c>
      <c r="M323" t="s">
        <v>64</v>
      </c>
      <c r="N323">
        <v>32</v>
      </c>
      <c r="P323">
        <f t="shared" si="9"/>
        <v>1403.3052331495608</v>
      </c>
      <c r="Q323">
        <v>112.46448475488563</v>
      </c>
    </row>
    <row r="324" spans="1:17" hidden="1" x14ac:dyDescent="0.2">
      <c r="A324" s="2">
        <f t="shared" si="10"/>
        <v>44348</v>
      </c>
      <c r="B324">
        <v>2021</v>
      </c>
      <c r="C324" s="3" t="s">
        <v>123</v>
      </c>
      <c r="D324" t="s">
        <v>31</v>
      </c>
      <c r="E324" t="s">
        <v>23</v>
      </c>
      <c r="F324" t="s">
        <v>65</v>
      </c>
      <c r="G324">
        <v>1123</v>
      </c>
      <c r="H324" t="s">
        <v>16</v>
      </c>
      <c r="I324" t="s">
        <v>17</v>
      </c>
      <c r="J324" t="s">
        <v>37</v>
      </c>
      <c r="K324" t="s">
        <v>38</v>
      </c>
      <c r="L324">
        <v>100</v>
      </c>
      <c r="M324" t="s">
        <v>39</v>
      </c>
      <c r="N324">
        <v>12</v>
      </c>
      <c r="P324">
        <f t="shared" si="9"/>
        <v>998.53745157643198</v>
      </c>
      <c r="Q324">
        <v>112.46448475488563</v>
      </c>
    </row>
    <row r="325" spans="1:17" hidden="1" x14ac:dyDescent="0.2">
      <c r="A325" s="2">
        <f t="shared" si="10"/>
        <v>44348</v>
      </c>
      <c r="B325">
        <v>2021</v>
      </c>
      <c r="C325" s="3" t="s">
        <v>123</v>
      </c>
      <c r="D325" t="s">
        <v>66</v>
      </c>
      <c r="E325" t="s">
        <v>14</v>
      </c>
      <c r="F325" t="s">
        <v>67</v>
      </c>
      <c r="G325">
        <v>440.47</v>
      </c>
      <c r="H325" t="s">
        <v>16</v>
      </c>
      <c r="I325" t="s">
        <v>17</v>
      </c>
      <c r="J325">
        <v>1</v>
      </c>
      <c r="K325" t="s">
        <v>30</v>
      </c>
      <c r="L325">
        <v>3</v>
      </c>
      <c r="M325" t="s">
        <v>19</v>
      </c>
      <c r="N325">
        <v>20</v>
      </c>
      <c r="P325">
        <f t="shared" ref="P325:P388" si="11">(G325/Q325)*100</f>
        <v>391.65253009427522</v>
      </c>
      <c r="Q325">
        <v>112.46448475488563</v>
      </c>
    </row>
    <row r="326" spans="1:17" hidden="1" x14ac:dyDescent="0.2">
      <c r="A326" s="2">
        <f t="shared" si="10"/>
        <v>44348</v>
      </c>
      <c r="B326">
        <v>2021</v>
      </c>
      <c r="C326" s="3" t="s">
        <v>123</v>
      </c>
      <c r="D326" t="s">
        <v>68</v>
      </c>
      <c r="E326" t="s">
        <v>69</v>
      </c>
      <c r="F326" t="s">
        <v>70</v>
      </c>
      <c r="G326">
        <v>849</v>
      </c>
      <c r="H326" t="s">
        <v>16</v>
      </c>
      <c r="I326" t="s">
        <v>17</v>
      </c>
      <c r="J326">
        <v>1</v>
      </c>
      <c r="K326" t="s">
        <v>71</v>
      </c>
      <c r="L326">
        <v>100</v>
      </c>
      <c r="M326" t="s">
        <v>64</v>
      </c>
      <c r="N326">
        <v>22</v>
      </c>
      <c r="P326">
        <f t="shared" si="11"/>
        <v>754.90498342688409</v>
      </c>
      <c r="Q326">
        <v>112.46448475488563</v>
      </c>
    </row>
    <row r="327" spans="1:17" hidden="1" x14ac:dyDescent="0.2">
      <c r="A327" s="2">
        <f t="shared" si="10"/>
        <v>44348</v>
      </c>
      <c r="B327">
        <v>2021</v>
      </c>
      <c r="C327" s="3" t="s">
        <v>123</v>
      </c>
      <c r="D327" t="s">
        <v>68</v>
      </c>
      <c r="E327" t="s">
        <v>72</v>
      </c>
      <c r="F327" t="s">
        <v>73</v>
      </c>
      <c r="G327">
        <v>347.25</v>
      </c>
      <c r="H327" t="s">
        <v>16</v>
      </c>
      <c r="I327" t="s">
        <v>17</v>
      </c>
      <c r="J327" t="s">
        <v>37</v>
      </c>
      <c r="K327" t="s">
        <v>18</v>
      </c>
      <c r="L327">
        <v>10</v>
      </c>
      <c r="M327" t="s">
        <v>19</v>
      </c>
      <c r="N327">
        <v>22</v>
      </c>
      <c r="P327">
        <f t="shared" si="11"/>
        <v>308.76414074792166</v>
      </c>
      <c r="Q327">
        <v>112.46448475488563</v>
      </c>
    </row>
    <row r="328" spans="1:17" hidden="1" x14ac:dyDescent="0.2">
      <c r="A328" s="2">
        <f t="shared" si="10"/>
        <v>44348</v>
      </c>
      <c r="B328">
        <v>2021</v>
      </c>
      <c r="C328" s="3" t="s">
        <v>123</v>
      </c>
      <c r="D328" t="s">
        <v>74</v>
      </c>
      <c r="E328" t="s">
        <v>75</v>
      </c>
      <c r="F328" t="s">
        <v>76</v>
      </c>
      <c r="G328">
        <v>885</v>
      </c>
      <c r="H328" t="s">
        <v>16</v>
      </c>
      <c r="I328" t="s">
        <v>17</v>
      </c>
      <c r="J328" t="s">
        <v>37</v>
      </c>
      <c r="K328" t="s">
        <v>77</v>
      </c>
      <c r="L328">
        <v>100</v>
      </c>
      <c r="M328" t="s">
        <v>39</v>
      </c>
      <c r="N328">
        <v>29</v>
      </c>
      <c r="P328">
        <f t="shared" si="11"/>
        <v>786.91508873120426</v>
      </c>
      <c r="Q328">
        <v>112.46448475488563</v>
      </c>
    </row>
    <row r="329" spans="1:17" hidden="1" x14ac:dyDescent="0.2">
      <c r="A329" s="2">
        <f t="shared" si="10"/>
        <v>44348</v>
      </c>
      <c r="B329">
        <v>2021</v>
      </c>
      <c r="C329" s="3" t="s">
        <v>123</v>
      </c>
      <c r="D329" t="s">
        <v>74</v>
      </c>
      <c r="E329" t="s">
        <v>78</v>
      </c>
      <c r="F329" t="s">
        <v>79</v>
      </c>
      <c r="G329">
        <v>139.02000000000001</v>
      </c>
      <c r="H329" t="s">
        <v>16</v>
      </c>
      <c r="I329" t="s">
        <v>17</v>
      </c>
      <c r="J329" t="s">
        <v>37</v>
      </c>
      <c r="K329" t="s">
        <v>18</v>
      </c>
      <c r="L329">
        <v>10</v>
      </c>
      <c r="M329" t="s">
        <v>19</v>
      </c>
      <c r="N329">
        <v>29</v>
      </c>
      <c r="P329">
        <f t="shared" si="11"/>
        <v>123.61235665018309</v>
      </c>
      <c r="Q329">
        <v>112.46448475488563</v>
      </c>
    </row>
    <row r="330" spans="1:17" hidden="1" x14ac:dyDescent="0.2">
      <c r="A330" s="2">
        <f t="shared" si="10"/>
        <v>44348</v>
      </c>
      <c r="B330">
        <v>2021</v>
      </c>
      <c r="C330" s="3" t="s">
        <v>123</v>
      </c>
      <c r="D330" t="s">
        <v>66</v>
      </c>
      <c r="E330" t="s">
        <v>80</v>
      </c>
      <c r="F330" t="s">
        <v>86</v>
      </c>
      <c r="G330">
        <v>572.5</v>
      </c>
      <c r="H330" t="s">
        <v>16</v>
      </c>
      <c r="I330" t="s">
        <v>17</v>
      </c>
      <c r="J330">
        <v>1</v>
      </c>
      <c r="K330" t="s">
        <v>18</v>
      </c>
      <c r="L330">
        <v>10</v>
      </c>
      <c r="M330" t="s">
        <v>19</v>
      </c>
      <c r="N330">
        <v>20</v>
      </c>
      <c r="P330">
        <f t="shared" si="11"/>
        <v>509.04959129786943</v>
      </c>
      <c r="Q330">
        <v>112.46448475488563</v>
      </c>
    </row>
    <row r="331" spans="1:17" hidden="1" x14ac:dyDescent="0.2">
      <c r="A331" s="2">
        <f t="shared" si="10"/>
        <v>44348</v>
      </c>
      <c r="B331">
        <v>2021</v>
      </c>
      <c r="C331" s="3" t="s">
        <v>123</v>
      </c>
      <c r="D331" t="s">
        <v>82</v>
      </c>
      <c r="E331" t="s">
        <v>83</v>
      </c>
      <c r="F331" t="s">
        <v>84</v>
      </c>
      <c r="G331">
        <v>544.47</v>
      </c>
      <c r="H331" t="s">
        <v>16</v>
      </c>
      <c r="I331" t="s">
        <v>17</v>
      </c>
      <c r="J331">
        <v>1</v>
      </c>
      <c r="K331" t="s">
        <v>18</v>
      </c>
      <c r="L331">
        <v>10</v>
      </c>
      <c r="M331" t="s">
        <v>19</v>
      </c>
      <c r="N331">
        <v>21</v>
      </c>
      <c r="P331">
        <f t="shared" si="11"/>
        <v>484.12616764008914</v>
      </c>
      <c r="Q331">
        <v>112.46448475488563</v>
      </c>
    </row>
    <row r="332" spans="1:17" hidden="1" x14ac:dyDescent="0.2">
      <c r="A332" s="2">
        <f t="shared" si="10"/>
        <v>44317</v>
      </c>
      <c r="B332">
        <v>2021</v>
      </c>
      <c r="C332" s="3" t="s">
        <v>122</v>
      </c>
      <c r="D332" t="s">
        <v>13</v>
      </c>
      <c r="E332" t="s">
        <v>14</v>
      </c>
      <c r="F332" t="s">
        <v>15</v>
      </c>
      <c r="G332">
        <v>1722.5</v>
      </c>
      <c r="H332" t="s">
        <v>16</v>
      </c>
      <c r="I332" t="s">
        <v>17</v>
      </c>
      <c r="J332">
        <v>1</v>
      </c>
      <c r="K332" t="s">
        <v>18</v>
      </c>
      <c r="L332">
        <v>10</v>
      </c>
      <c r="M332" t="s">
        <v>19</v>
      </c>
      <c r="N332">
        <v>9</v>
      </c>
      <c r="P332">
        <f t="shared" si="11"/>
        <v>1539.7120733483603</v>
      </c>
      <c r="Q332">
        <v>111.87156545795844</v>
      </c>
    </row>
    <row r="333" spans="1:17" hidden="1" x14ac:dyDescent="0.2">
      <c r="A333" s="2">
        <f t="shared" si="10"/>
        <v>44317</v>
      </c>
      <c r="B333">
        <v>2021</v>
      </c>
      <c r="C333" s="3" t="s">
        <v>122</v>
      </c>
      <c r="D333" t="s">
        <v>20</v>
      </c>
      <c r="E333" t="s">
        <v>14</v>
      </c>
      <c r="F333" t="s">
        <v>21</v>
      </c>
      <c r="G333">
        <v>1399</v>
      </c>
      <c r="H333" t="s">
        <v>16</v>
      </c>
      <c r="I333" t="s">
        <v>17</v>
      </c>
      <c r="J333">
        <v>1</v>
      </c>
      <c r="K333" t="s">
        <v>18</v>
      </c>
      <c r="L333">
        <v>10</v>
      </c>
      <c r="M333" t="s">
        <v>19</v>
      </c>
      <c r="N333">
        <v>31</v>
      </c>
      <c r="P333">
        <f t="shared" si="11"/>
        <v>1250.5411846817742</v>
      </c>
      <c r="Q333">
        <v>111.87156545795844</v>
      </c>
    </row>
    <row r="334" spans="1:17" x14ac:dyDescent="0.2">
      <c r="A334" s="2">
        <f t="shared" si="10"/>
        <v>44317</v>
      </c>
      <c r="B334">
        <v>2021</v>
      </c>
      <c r="C334" s="3" t="s">
        <v>122</v>
      </c>
      <c r="D334" t="s">
        <v>22</v>
      </c>
      <c r="E334" t="s">
        <v>23</v>
      </c>
      <c r="F334" t="s">
        <v>24</v>
      </c>
      <c r="G334">
        <v>837.75</v>
      </c>
      <c r="H334" t="s">
        <v>16</v>
      </c>
      <c r="I334" t="s">
        <v>17</v>
      </c>
      <c r="J334" t="s">
        <v>37</v>
      </c>
      <c r="K334" t="s">
        <v>25</v>
      </c>
      <c r="L334">
        <v>100</v>
      </c>
      <c r="M334" t="s">
        <v>19</v>
      </c>
      <c r="N334">
        <v>14</v>
      </c>
      <c r="P334">
        <f t="shared" si="11"/>
        <v>748.84980519453632</v>
      </c>
      <c r="Q334">
        <v>111.87156545795844</v>
      </c>
    </row>
    <row r="335" spans="1:17" hidden="1" x14ac:dyDescent="0.2">
      <c r="A335" s="2">
        <f t="shared" si="10"/>
        <v>44317</v>
      </c>
      <c r="B335">
        <v>2021</v>
      </c>
      <c r="C335" s="3" t="s">
        <v>122</v>
      </c>
      <c r="D335" t="s">
        <v>26</v>
      </c>
      <c r="E335" t="s">
        <v>27</v>
      </c>
      <c r="F335" t="s">
        <v>28</v>
      </c>
      <c r="G335">
        <v>407.87</v>
      </c>
      <c r="H335" t="s">
        <v>16</v>
      </c>
      <c r="I335" t="s">
        <v>29</v>
      </c>
      <c r="J335">
        <v>1</v>
      </c>
      <c r="K335" t="s">
        <v>30</v>
      </c>
      <c r="L335">
        <v>3</v>
      </c>
      <c r="M335" t="s">
        <v>19</v>
      </c>
      <c r="N335">
        <v>19</v>
      </c>
      <c r="P335">
        <f t="shared" si="11"/>
        <v>364.58772908946054</v>
      </c>
      <c r="Q335">
        <v>111.87156545795844</v>
      </c>
    </row>
    <row r="336" spans="1:17" hidden="1" x14ac:dyDescent="0.2">
      <c r="A336" s="2">
        <f t="shared" si="10"/>
        <v>44317</v>
      </c>
      <c r="B336">
        <v>2021</v>
      </c>
      <c r="C336" s="3" t="s">
        <v>122</v>
      </c>
      <c r="D336" t="s">
        <v>31</v>
      </c>
      <c r="E336" t="s">
        <v>32</v>
      </c>
      <c r="F336" t="s">
        <v>33</v>
      </c>
      <c r="G336">
        <v>733.5</v>
      </c>
      <c r="H336" t="s">
        <v>16</v>
      </c>
      <c r="I336" t="s">
        <v>17</v>
      </c>
      <c r="J336">
        <v>2</v>
      </c>
      <c r="K336" t="s">
        <v>30</v>
      </c>
      <c r="L336">
        <v>3</v>
      </c>
      <c r="M336" t="s">
        <v>19</v>
      </c>
      <c r="N336">
        <v>12</v>
      </c>
      <c r="P336">
        <f t="shared" si="11"/>
        <v>655.66258682207388</v>
      </c>
      <c r="Q336">
        <v>111.87156545795844</v>
      </c>
    </row>
    <row r="337" spans="1:17" hidden="1" x14ac:dyDescent="0.2">
      <c r="A337" s="2">
        <f t="shared" si="10"/>
        <v>44317</v>
      </c>
      <c r="B337">
        <v>2021</v>
      </c>
      <c r="C337" s="3" t="s">
        <v>122</v>
      </c>
      <c r="D337" t="s">
        <v>34</v>
      </c>
      <c r="E337" t="s">
        <v>35</v>
      </c>
      <c r="F337" t="s">
        <v>36</v>
      </c>
      <c r="G337">
        <v>109.98</v>
      </c>
      <c r="H337" t="s">
        <v>16</v>
      </c>
      <c r="I337" t="s">
        <v>17</v>
      </c>
      <c r="J337" t="s">
        <v>37</v>
      </c>
      <c r="K337" t="s">
        <v>38</v>
      </c>
      <c r="L337">
        <v>100</v>
      </c>
      <c r="M337" t="s">
        <v>39</v>
      </c>
      <c r="N337">
        <v>11</v>
      </c>
      <c r="P337">
        <f t="shared" si="11"/>
        <v>98.309163324733049</v>
      </c>
      <c r="Q337">
        <v>111.87156545795844</v>
      </c>
    </row>
    <row r="338" spans="1:17" hidden="1" x14ac:dyDescent="0.2">
      <c r="A338" s="2">
        <f t="shared" si="10"/>
        <v>44317</v>
      </c>
      <c r="B338">
        <v>2021</v>
      </c>
      <c r="C338" s="3" t="s">
        <v>122</v>
      </c>
      <c r="D338" t="s">
        <v>40</v>
      </c>
      <c r="E338" t="s">
        <v>23</v>
      </c>
      <c r="F338" t="s">
        <v>87</v>
      </c>
      <c r="G338">
        <v>494.38</v>
      </c>
      <c r="H338" t="s">
        <v>16</v>
      </c>
      <c r="I338" t="s">
        <v>88</v>
      </c>
      <c r="J338">
        <v>1</v>
      </c>
      <c r="K338" t="s">
        <v>38</v>
      </c>
      <c r="L338">
        <v>100</v>
      </c>
      <c r="M338" t="s">
        <v>39</v>
      </c>
      <c r="N338">
        <v>15</v>
      </c>
      <c r="P338">
        <f t="shared" si="11"/>
        <v>441.91747740026841</v>
      </c>
      <c r="Q338">
        <v>111.87156545795844</v>
      </c>
    </row>
    <row r="339" spans="1:17" hidden="1" x14ac:dyDescent="0.2">
      <c r="A339" s="2">
        <f t="shared" si="10"/>
        <v>44317</v>
      </c>
      <c r="B339">
        <v>2021</v>
      </c>
      <c r="C339" s="3" t="s">
        <v>122</v>
      </c>
      <c r="D339" t="s">
        <v>44</v>
      </c>
      <c r="E339" t="s">
        <v>14</v>
      </c>
      <c r="F339" t="s">
        <v>45</v>
      </c>
      <c r="G339">
        <v>443</v>
      </c>
      <c r="H339" t="s">
        <v>16</v>
      </c>
      <c r="I339" t="s">
        <v>17</v>
      </c>
      <c r="J339">
        <v>1</v>
      </c>
      <c r="K339" t="s">
        <v>30</v>
      </c>
      <c r="L339">
        <v>3</v>
      </c>
      <c r="M339" t="s">
        <v>19</v>
      </c>
      <c r="N339">
        <v>27</v>
      </c>
      <c r="P339">
        <f t="shared" si="11"/>
        <v>395.98981044605142</v>
      </c>
      <c r="Q339">
        <v>111.87156545795844</v>
      </c>
    </row>
    <row r="340" spans="1:17" hidden="1" x14ac:dyDescent="0.2">
      <c r="A340" s="2">
        <f t="shared" si="10"/>
        <v>44317</v>
      </c>
      <c r="B340">
        <v>2021</v>
      </c>
      <c r="C340" s="3" t="s">
        <v>122</v>
      </c>
      <c r="D340" t="s">
        <v>46</v>
      </c>
      <c r="E340" t="s">
        <v>47</v>
      </c>
      <c r="F340" t="s">
        <v>48</v>
      </c>
      <c r="G340">
        <v>326</v>
      </c>
      <c r="H340" t="s">
        <v>16</v>
      </c>
      <c r="I340" t="s">
        <v>42</v>
      </c>
      <c r="J340" t="s">
        <v>37</v>
      </c>
      <c r="K340" t="s">
        <v>18</v>
      </c>
      <c r="L340">
        <v>10</v>
      </c>
      <c r="M340" t="s">
        <v>19</v>
      </c>
      <c r="N340">
        <v>28</v>
      </c>
      <c r="P340">
        <f t="shared" si="11"/>
        <v>291.40559414314396</v>
      </c>
      <c r="Q340">
        <v>111.87156545795844</v>
      </c>
    </row>
    <row r="341" spans="1:17" hidden="1" x14ac:dyDescent="0.2">
      <c r="A341" s="2">
        <f t="shared" si="10"/>
        <v>44317</v>
      </c>
      <c r="B341">
        <v>2021</v>
      </c>
      <c r="C341" s="3" t="s">
        <v>122</v>
      </c>
      <c r="D341" t="s">
        <v>49</v>
      </c>
      <c r="E341" t="s">
        <v>14</v>
      </c>
      <c r="F341" t="s">
        <v>50</v>
      </c>
      <c r="G341">
        <v>479.48</v>
      </c>
      <c r="H341" t="s">
        <v>16</v>
      </c>
      <c r="I341" t="s">
        <v>17</v>
      </c>
      <c r="J341" t="s">
        <v>37</v>
      </c>
      <c r="K341" t="s">
        <v>30</v>
      </c>
      <c r="L341">
        <v>3</v>
      </c>
      <c r="M341" t="s">
        <v>19</v>
      </c>
      <c r="N341">
        <v>6</v>
      </c>
      <c r="P341">
        <f t="shared" si="11"/>
        <v>428.59863275998362</v>
      </c>
      <c r="Q341">
        <v>111.87156545795844</v>
      </c>
    </row>
    <row r="342" spans="1:17" hidden="1" x14ac:dyDescent="0.2">
      <c r="A342" s="2">
        <f t="shared" si="10"/>
        <v>44317</v>
      </c>
      <c r="B342">
        <v>2021</v>
      </c>
      <c r="C342" s="3" t="s">
        <v>122</v>
      </c>
      <c r="D342" t="s">
        <v>49</v>
      </c>
      <c r="E342" t="s">
        <v>51</v>
      </c>
      <c r="F342" t="s">
        <v>52</v>
      </c>
      <c r="G342">
        <v>139.02000000000001</v>
      </c>
      <c r="H342" t="s">
        <v>16</v>
      </c>
      <c r="I342" t="s">
        <v>17</v>
      </c>
      <c r="J342" t="s">
        <v>37</v>
      </c>
      <c r="K342" t="s">
        <v>18</v>
      </c>
      <c r="L342">
        <v>10</v>
      </c>
      <c r="M342" t="s">
        <v>19</v>
      </c>
      <c r="N342">
        <v>6</v>
      </c>
      <c r="P342">
        <f t="shared" si="11"/>
        <v>124.26750214042907</v>
      </c>
      <c r="Q342">
        <v>111.87156545795844</v>
      </c>
    </row>
    <row r="343" spans="1:17" hidden="1" x14ac:dyDescent="0.2">
      <c r="A343" s="2">
        <f t="shared" si="10"/>
        <v>44317</v>
      </c>
      <c r="B343">
        <v>2021</v>
      </c>
      <c r="C343" s="3" t="s">
        <v>122</v>
      </c>
      <c r="D343" t="s">
        <v>53</v>
      </c>
      <c r="E343" t="s">
        <v>54</v>
      </c>
      <c r="F343" t="s">
        <v>55</v>
      </c>
      <c r="G343">
        <v>612</v>
      </c>
      <c r="H343" t="s">
        <v>16</v>
      </c>
      <c r="I343" t="s">
        <v>17</v>
      </c>
      <c r="J343" t="s">
        <v>37</v>
      </c>
      <c r="K343" t="s">
        <v>56</v>
      </c>
      <c r="L343">
        <v>10</v>
      </c>
      <c r="M343" t="s">
        <v>19</v>
      </c>
      <c r="N343">
        <v>3</v>
      </c>
      <c r="P343">
        <f t="shared" si="11"/>
        <v>547.05590066136233</v>
      </c>
      <c r="Q343">
        <v>111.87156545795844</v>
      </c>
    </row>
    <row r="344" spans="1:17" hidden="1" x14ac:dyDescent="0.2">
      <c r="A344" s="2">
        <f t="shared" si="10"/>
        <v>44317</v>
      </c>
      <c r="B344">
        <v>2021</v>
      </c>
      <c r="C344" s="3" t="s">
        <v>122</v>
      </c>
      <c r="D344" t="s">
        <v>57</v>
      </c>
      <c r="E344" t="s">
        <v>58</v>
      </c>
      <c r="F344" t="s">
        <v>59</v>
      </c>
      <c r="G344">
        <v>571.98</v>
      </c>
      <c r="H344" t="s">
        <v>16</v>
      </c>
      <c r="I344" t="s">
        <v>42</v>
      </c>
      <c r="J344">
        <v>1</v>
      </c>
      <c r="K344" t="s">
        <v>60</v>
      </c>
      <c r="L344">
        <v>10</v>
      </c>
      <c r="M344" t="s">
        <v>39</v>
      </c>
      <c r="N344">
        <v>23</v>
      </c>
      <c r="P344">
        <f t="shared" si="11"/>
        <v>511.2827353926242</v>
      </c>
      <c r="Q344">
        <v>111.87156545795844</v>
      </c>
    </row>
    <row r="345" spans="1:17" hidden="1" x14ac:dyDescent="0.2">
      <c r="A345" s="2">
        <f t="shared" si="10"/>
        <v>44317</v>
      </c>
      <c r="B345">
        <v>2021</v>
      </c>
      <c r="C345" s="3" t="s">
        <v>122</v>
      </c>
      <c r="D345" t="s">
        <v>61</v>
      </c>
      <c r="E345" t="s">
        <v>14</v>
      </c>
      <c r="F345" t="s">
        <v>62</v>
      </c>
      <c r="G345">
        <v>1516.33</v>
      </c>
      <c r="H345" t="s">
        <v>16</v>
      </c>
      <c r="I345" t="s">
        <v>17</v>
      </c>
      <c r="J345">
        <v>1</v>
      </c>
      <c r="K345" t="s">
        <v>63</v>
      </c>
      <c r="L345">
        <v>3.6</v>
      </c>
      <c r="M345" t="s">
        <v>64</v>
      </c>
      <c r="N345">
        <v>32</v>
      </c>
      <c r="P345">
        <f t="shared" si="11"/>
        <v>1355.4203821075873</v>
      </c>
      <c r="Q345">
        <v>111.87156545795844</v>
      </c>
    </row>
    <row r="346" spans="1:17" hidden="1" x14ac:dyDescent="0.2">
      <c r="A346" s="2">
        <f t="shared" si="10"/>
        <v>44317</v>
      </c>
      <c r="B346">
        <v>2021</v>
      </c>
      <c r="C346" s="3" t="s">
        <v>122</v>
      </c>
      <c r="D346" t="s">
        <v>31</v>
      </c>
      <c r="E346" t="s">
        <v>23</v>
      </c>
      <c r="F346" t="s">
        <v>65</v>
      </c>
      <c r="G346">
        <v>957.88</v>
      </c>
      <c r="H346" t="s">
        <v>16</v>
      </c>
      <c r="I346" t="s">
        <v>17</v>
      </c>
      <c r="J346" t="s">
        <v>37</v>
      </c>
      <c r="K346" t="s">
        <v>38</v>
      </c>
      <c r="L346">
        <v>100</v>
      </c>
      <c r="M346" t="s">
        <v>39</v>
      </c>
      <c r="N346">
        <v>12</v>
      </c>
      <c r="P346">
        <f t="shared" si="11"/>
        <v>856.2318727540943</v>
      </c>
      <c r="Q346">
        <v>111.87156545795844</v>
      </c>
    </row>
    <row r="347" spans="1:17" hidden="1" x14ac:dyDescent="0.2">
      <c r="A347" s="2">
        <f t="shared" si="10"/>
        <v>44317</v>
      </c>
      <c r="B347">
        <v>2021</v>
      </c>
      <c r="C347" s="3" t="s">
        <v>122</v>
      </c>
      <c r="D347" t="s">
        <v>66</v>
      </c>
      <c r="E347" t="s">
        <v>14</v>
      </c>
      <c r="F347" t="s">
        <v>67</v>
      </c>
      <c r="G347">
        <v>440.47</v>
      </c>
      <c r="H347" t="s">
        <v>16</v>
      </c>
      <c r="I347" t="s">
        <v>17</v>
      </c>
      <c r="J347">
        <v>1</v>
      </c>
      <c r="K347" t="s">
        <v>30</v>
      </c>
      <c r="L347">
        <v>3</v>
      </c>
      <c r="M347" t="s">
        <v>19</v>
      </c>
      <c r="N347">
        <v>20</v>
      </c>
      <c r="P347">
        <f t="shared" si="11"/>
        <v>393.72828850377493</v>
      </c>
      <c r="Q347">
        <v>111.87156545795844</v>
      </c>
    </row>
    <row r="348" spans="1:17" hidden="1" x14ac:dyDescent="0.2">
      <c r="A348" s="2">
        <f t="shared" si="10"/>
        <v>44317</v>
      </c>
      <c r="B348">
        <v>2021</v>
      </c>
      <c r="C348" s="3" t="s">
        <v>122</v>
      </c>
      <c r="D348" t="s">
        <v>68</v>
      </c>
      <c r="E348" t="s">
        <v>69</v>
      </c>
      <c r="F348" t="s">
        <v>70</v>
      </c>
      <c r="G348">
        <v>849</v>
      </c>
      <c r="H348" t="s">
        <v>16</v>
      </c>
      <c r="I348" t="s">
        <v>17</v>
      </c>
      <c r="J348">
        <v>1</v>
      </c>
      <c r="K348" t="s">
        <v>71</v>
      </c>
      <c r="L348">
        <v>100</v>
      </c>
      <c r="M348" t="s">
        <v>64</v>
      </c>
      <c r="N348">
        <v>22</v>
      </c>
      <c r="P348">
        <f t="shared" si="11"/>
        <v>758.90597983904672</v>
      </c>
      <c r="Q348">
        <v>111.87156545795844</v>
      </c>
    </row>
    <row r="349" spans="1:17" hidden="1" x14ac:dyDescent="0.2">
      <c r="A349" s="2">
        <f t="shared" si="10"/>
        <v>44317</v>
      </c>
      <c r="B349">
        <v>2021</v>
      </c>
      <c r="C349" s="3" t="s">
        <v>122</v>
      </c>
      <c r="D349" t="s">
        <v>68</v>
      </c>
      <c r="E349" t="s">
        <v>72</v>
      </c>
      <c r="F349" t="s">
        <v>73</v>
      </c>
      <c r="G349">
        <v>347.25</v>
      </c>
      <c r="H349" t="s">
        <v>16</v>
      </c>
      <c r="I349" t="s">
        <v>17</v>
      </c>
      <c r="J349" t="s">
        <v>37</v>
      </c>
      <c r="K349" t="s">
        <v>18</v>
      </c>
      <c r="L349">
        <v>10</v>
      </c>
      <c r="M349" t="s">
        <v>19</v>
      </c>
      <c r="N349">
        <v>22</v>
      </c>
      <c r="P349">
        <f t="shared" si="11"/>
        <v>310.4005906938857</v>
      </c>
      <c r="Q349">
        <v>111.87156545795844</v>
      </c>
    </row>
    <row r="350" spans="1:17" hidden="1" x14ac:dyDescent="0.2">
      <c r="A350" s="2">
        <f t="shared" si="10"/>
        <v>44317</v>
      </c>
      <c r="B350">
        <v>2021</v>
      </c>
      <c r="C350" s="3" t="s">
        <v>122</v>
      </c>
      <c r="D350" t="s">
        <v>74</v>
      </c>
      <c r="E350" t="s">
        <v>75</v>
      </c>
      <c r="F350" t="s">
        <v>76</v>
      </c>
      <c r="G350">
        <v>850</v>
      </c>
      <c r="H350" t="s">
        <v>16</v>
      </c>
      <c r="I350" t="s">
        <v>17</v>
      </c>
      <c r="J350" t="s">
        <v>37</v>
      </c>
      <c r="K350" t="s">
        <v>77</v>
      </c>
      <c r="L350">
        <v>100</v>
      </c>
      <c r="M350" t="s">
        <v>39</v>
      </c>
      <c r="N350">
        <v>29</v>
      </c>
      <c r="P350">
        <f t="shared" si="11"/>
        <v>759.79986202966984</v>
      </c>
      <c r="Q350">
        <v>111.87156545795844</v>
      </c>
    </row>
    <row r="351" spans="1:17" hidden="1" x14ac:dyDescent="0.2">
      <c r="A351" s="2">
        <f t="shared" si="10"/>
        <v>44317</v>
      </c>
      <c r="B351">
        <v>2021</v>
      </c>
      <c r="C351" s="3" t="s">
        <v>122</v>
      </c>
      <c r="D351" t="s">
        <v>74</v>
      </c>
      <c r="E351" t="s">
        <v>78</v>
      </c>
      <c r="F351" t="s">
        <v>79</v>
      </c>
      <c r="G351">
        <v>139.02000000000001</v>
      </c>
      <c r="H351" t="s">
        <v>16</v>
      </c>
      <c r="I351" t="s">
        <v>17</v>
      </c>
      <c r="J351" t="s">
        <v>37</v>
      </c>
      <c r="K351" t="s">
        <v>18</v>
      </c>
      <c r="L351">
        <v>10</v>
      </c>
      <c r="M351" t="s">
        <v>19</v>
      </c>
      <c r="N351">
        <v>29</v>
      </c>
      <c r="P351">
        <f t="shared" si="11"/>
        <v>124.26750214042907</v>
      </c>
      <c r="Q351">
        <v>111.87156545795844</v>
      </c>
    </row>
    <row r="352" spans="1:17" hidden="1" x14ac:dyDescent="0.2">
      <c r="A352" s="2">
        <f t="shared" si="10"/>
        <v>44317</v>
      </c>
      <c r="B352">
        <v>2021</v>
      </c>
      <c r="C352" s="3" t="s">
        <v>122</v>
      </c>
      <c r="D352" t="s">
        <v>66</v>
      </c>
      <c r="E352" t="s">
        <v>80</v>
      </c>
      <c r="F352" t="s">
        <v>86</v>
      </c>
      <c r="G352">
        <v>572.5</v>
      </c>
      <c r="H352" t="s">
        <v>16</v>
      </c>
      <c r="I352" t="s">
        <v>17</v>
      </c>
      <c r="J352">
        <v>1</v>
      </c>
      <c r="K352" t="s">
        <v>18</v>
      </c>
      <c r="L352">
        <v>10</v>
      </c>
      <c r="M352" t="s">
        <v>19</v>
      </c>
      <c r="N352">
        <v>20</v>
      </c>
      <c r="P352">
        <f t="shared" si="11"/>
        <v>511.74755413174819</v>
      </c>
      <c r="Q352">
        <v>111.87156545795844</v>
      </c>
    </row>
    <row r="353" spans="1:17" hidden="1" x14ac:dyDescent="0.2">
      <c r="A353" s="2">
        <f t="shared" si="10"/>
        <v>44317</v>
      </c>
      <c r="B353">
        <v>2021</v>
      </c>
      <c r="C353" s="3" t="s">
        <v>122</v>
      </c>
      <c r="D353" t="s">
        <v>82</v>
      </c>
      <c r="E353" t="s">
        <v>83</v>
      </c>
      <c r="F353" t="s">
        <v>84</v>
      </c>
      <c r="G353">
        <v>544.47</v>
      </c>
      <c r="H353" t="s">
        <v>16</v>
      </c>
      <c r="I353" t="s">
        <v>17</v>
      </c>
      <c r="J353">
        <v>1</v>
      </c>
      <c r="K353" t="s">
        <v>18</v>
      </c>
      <c r="L353">
        <v>10</v>
      </c>
      <c r="M353" t="s">
        <v>19</v>
      </c>
      <c r="N353">
        <v>21</v>
      </c>
      <c r="P353">
        <f t="shared" si="11"/>
        <v>486.69203632858159</v>
      </c>
      <c r="Q353">
        <v>111.87156545795844</v>
      </c>
    </row>
    <row r="354" spans="1:17" hidden="1" x14ac:dyDescent="0.2">
      <c r="A354" s="2">
        <f t="shared" si="10"/>
        <v>44287</v>
      </c>
      <c r="B354">
        <v>2021</v>
      </c>
      <c r="C354" s="3" t="s">
        <v>121</v>
      </c>
      <c r="D354" t="s">
        <v>13</v>
      </c>
      <c r="E354" t="s">
        <v>14</v>
      </c>
      <c r="F354" t="s">
        <v>15</v>
      </c>
      <c r="G354">
        <v>1870</v>
      </c>
      <c r="H354" t="s">
        <v>16</v>
      </c>
      <c r="I354" t="s">
        <v>17</v>
      </c>
      <c r="J354">
        <v>1</v>
      </c>
      <c r="K354" t="s">
        <v>18</v>
      </c>
      <c r="L354">
        <v>10</v>
      </c>
      <c r="M354" t="s">
        <v>19</v>
      </c>
      <c r="N354">
        <v>9</v>
      </c>
      <c r="P354">
        <f t="shared" si="11"/>
        <v>1674.9028158582043</v>
      </c>
      <c r="Q354">
        <v>111.6482689201182</v>
      </c>
    </row>
    <row r="355" spans="1:17" hidden="1" x14ac:dyDescent="0.2">
      <c r="A355" s="2">
        <f t="shared" si="10"/>
        <v>44287</v>
      </c>
      <c r="B355">
        <v>2021</v>
      </c>
      <c r="C355" s="3" t="s">
        <v>121</v>
      </c>
      <c r="D355" t="s">
        <v>20</v>
      </c>
      <c r="E355" t="s">
        <v>14</v>
      </c>
      <c r="F355" t="s">
        <v>21</v>
      </c>
      <c r="G355">
        <v>1399</v>
      </c>
      <c r="H355" t="s">
        <v>16</v>
      </c>
      <c r="I355" t="s">
        <v>17</v>
      </c>
      <c r="J355">
        <v>1</v>
      </c>
      <c r="K355" t="s">
        <v>18</v>
      </c>
      <c r="L355">
        <v>10</v>
      </c>
      <c r="M355" t="s">
        <v>19</v>
      </c>
      <c r="N355">
        <v>31</v>
      </c>
      <c r="P355">
        <f t="shared" si="11"/>
        <v>1253.0422670511377</v>
      </c>
      <c r="Q355">
        <v>111.6482689201182</v>
      </c>
    </row>
    <row r="356" spans="1:17" x14ac:dyDescent="0.2">
      <c r="A356" s="2">
        <f t="shared" si="10"/>
        <v>44287</v>
      </c>
      <c r="B356">
        <v>2021</v>
      </c>
      <c r="C356" s="3" t="s">
        <v>121</v>
      </c>
      <c r="D356" t="s">
        <v>22</v>
      </c>
      <c r="E356" t="s">
        <v>23</v>
      </c>
      <c r="F356" t="s">
        <v>24</v>
      </c>
      <c r="G356">
        <v>837.75</v>
      </c>
      <c r="H356" t="s">
        <v>16</v>
      </c>
      <c r="I356" t="s">
        <v>17</v>
      </c>
      <c r="J356" t="s">
        <v>37</v>
      </c>
      <c r="K356" t="s">
        <v>25</v>
      </c>
      <c r="L356">
        <v>100</v>
      </c>
      <c r="M356" t="s">
        <v>19</v>
      </c>
      <c r="N356">
        <v>14</v>
      </c>
      <c r="P356">
        <f t="shared" si="11"/>
        <v>750.34750480492539</v>
      </c>
      <c r="Q356">
        <v>111.6482689201182</v>
      </c>
    </row>
    <row r="357" spans="1:17" hidden="1" x14ac:dyDescent="0.2">
      <c r="A357" s="2">
        <f t="shared" si="10"/>
        <v>44287</v>
      </c>
      <c r="B357">
        <v>2021</v>
      </c>
      <c r="C357" s="3" t="s">
        <v>121</v>
      </c>
      <c r="D357" t="s">
        <v>26</v>
      </c>
      <c r="E357" t="s">
        <v>27</v>
      </c>
      <c r="F357" t="s">
        <v>28</v>
      </c>
      <c r="G357">
        <v>407.85</v>
      </c>
      <c r="H357" t="s">
        <v>16</v>
      </c>
      <c r="I357" t="s">
        <v>29</v>
      </c>
      <c r="J357">
        <v>1</v>
      </c>
      <c r="K357" t="s">
        <v>30</v>
      </c>
      <c r="L357">
        <v>3</v>
      </c>
      <c r="M357" t="s">
        <v>19</v>
      </c>
      <c r="N357">
        <v>19</v>
      </c>
      <c r="P357">
        <f t="shared" si="11"/>
        <v>365.29899114853936</v>
      </c>
      <c r="Q357">
        <v>111.6482689201182</v>
      </c>
    </row>
    <row r="358" spans="1:17" hidden="1" x14ac:dyDescent="0.2">
      <c r="A358" s="2">
        <f t="shared" si="10"/>
        <v>44287</v>
      </c>
      <c r="B358">
        <v>2021</v>
      </c>
      <c r="C358" s="3" t="s">
        <v>121</v>
      </c>
      <c r="D358" t="s">
        <v>31</v>
      </c>
      <c r="E358" t="s">
        <v>32</v>
      </c>
      <c r="F358" t="s">
        <v>33</v>
      </c>
      <c r="G358">
        <v>733.5</v>
      </c>
      <c r="H358" t="s">
        <v>16</v>
      </c>
      <c r="I358" t="s">
        <v>17</v>
      </c>
      <c r="J358">
        <v>2</v>
      </c>
      <c r="K358" t="s">
        <v>30</v>
      </c>
      <c r="L358">
        <v>3</v>
      </c>
      <c r="M358" t="s">
        <v>19</v>
      </c>
      <c r="N358">
        <v>12</v>
      </c>
      <c r="P358">
        <f t="shared" si="11"/>
        <v>656.97391199571814</v>
      </c>
      <c r="Q358">
        <v>111.6482689201182</v>
      </c>
    </row>
    <row r="359" spans="1:17" hidden="1" x14ac:dyDescent="0.2">
      <c r="A359" s="2">
        <f t="shared" si="10"/>
        <v>44287</v>
      </c>
      <c r="B359">
        <v>2021</v>
      </c>
      <c r="C359" s="3" t="s">
        <v>121</v>
      </c>
      <c r="D359" t="s">
        <v>34</v>
      </c>
      <c r="E359" t="s">
        <v>35</v>
      </c>
      <c r="F359" t="s">
        <v>36</v>
      </c>
      <c r="G359">
        <v>109.98</v>
      </c>
      <c r="H359" t="s">
        <v>16</v>
      </c>
      <c r="I359" t="s">
        <v>17</v>
      </c>
      <c r="J359" t="s">
        <v>37</v>
      </c>
      <c r="K359" t="s">
        <v>38</v>
      </c>
      <c r="L359">
        <v>100</v>
      </c>
      <c r="M359" t="s">
        <v>39</v>
      </c>
      <c r="N359">
        <v>11</v>
      </c>
      <c r="P359">
        <f t="shared" si="11"/>
        <v>98.50578165138252</v>
      </c>
      <c r="Q359">
        <v>111.6482689201182</v>
      </c>
    </row>
    <row r="360" spans="1:17" hidden="1" x14ac:dyDescent="0.2">
      <c r="A360" s="2">
        <f t="shared" si="10"/>
        <v>44287</v>
      </c>
      <c r="B360">
        <v>2021</v>
      </c>
      <c r="C360" s="3" t="s">
        <v>121</v>
      </c>
      <c r="D360" t="s">
        <v>40</v>
      </c>
      <c r="E360" t="s">
        <v>23</v>
      </c>
      <c r="F360" t="s">
        <v>87</v>
      </c>
      <c r="G360">
        <v>486</v>
      </c>
      <c r="H360" t="s">
        <v>16</v>
      </c>
      <c r="I360" t="s">
        <v>88</v>
      </c>
      <c r="J360">
        <v>1</v>
      </c>
      <c r="K360" t="s">
        <v>38</v>
      </c>
      <c r="L360">
        <v>100</v>
      </c>
      <c r="M360" t="s">
        <v>39</v>
      </c>
      <c r="N360">
        <v>15</v>
      </c>
      <c r="P360">
        <f t="shared" si="11"/>
        <v>435.29559813213223</v>
      </c>
      <c r="Q360">
        <v>111.6482689201182</v>
      </c>
    </row>
    <row r="361" spans="1:17" hidden="1" x14ac:dyDescent="0.2">
      <c r="A361" s="2">
        <f t="shared" si="10"/>
        <v>44287</v>
      </c>
      <c r="B361">
        <v>2021</v>
      </c>
      <c r="C361" s="3" t="s">
        <v>121</v>
      </c>
      <c r="D361" t="s">
        <v>44</v>
      </c>
      <c r="E361" t="s">
        <v>14</v>
      </c>
      <c r="F361" t="s">
        <v>45</v>
      </c>
      <c r="G361">
        <v>443</v>
      </c>
      <c r="H361" t="s">
        <v>16</v>
      </c>
      <c r="I361" t="s">
        <v>17</v>
      </c>
      <c r="J361">
        <v>1</v>
      </c>
      <c r="K361" t="s">
        <v>30</v>
      </c>
      <c r="L361">
        <v>3</v>
      </c>
      <c r="M361" t="s">
        <v>19</v>
      </c>
      <c r="N361">
        <v>27</v>
      </c>
      <c r="P361">
        <f t="shared" si="11"/>
        <v>396.78179006694359</v>
      </c>
      <c r="Q361">
        <v>111.6482689201182</v>
      </c>
    </row>
    <row r="362" spans="1:17" hidden="1" x14ac:dyDescent="0.2">
      <c r="A362" s="2">
        <f t="shared" si="10"/>
        <v>44287</v>
      </c>
      <c r="B362">
        <v>2021</v>
      </c>
      <c r="C362" s="3" t="s">
        <v>121</v>
      </c>
      <c r="D362" t="s">
        <v>46</v>
      </c>
      <c r="E362" t="s">
        <v>47</v>
      </c>
      <c r="F362" t="s">
        <v>48</v>
      </c>
      <c r="G362">
        <v>326</v>
      </c>
      <c r="H362" t="s">
        <v>16</v>
      </c>
      <c r="I362" t="s">
        <v>42</v>
      </c>
      <c r="J362" t="s">
        <v>37</v>
      </c>
      <c r="K362" t="s">
        <v>18</v>
      </c>
      <c r="L362">
        <v>10</v>
      </c>
      <c r="M362" t="s">
        <v>19</v>
      </c>
      <c r="N362">
        <v>28</v>
      </c>
      <c r="P362">
        <f t="shared" si="11"/>
        <v>291.98840533143027</v>
      </c>
      <c r="Q362">
        <v>111.6482689201182</v>
      </c>
    </row>
    <row r="363" spans="1:17" hidden="1" x14ac:dyDescent="0.2">
      <c r="A363" s="2">
        <f t="shared" si="10"/>
        <v>44287</v>
      </c>
      <c r="B363">
        <v>2021</v>
      </c>
      <c r="C363" s="3" t="s">
        <v>121</v>
      </c>
      <c r="D363" t="s">
        <v>49</v>
      </c>
      <c r="E363" t="s">
        <v>14</v>
      </c>
      <c r="F363" t="s">
        <v>50</v>
      </c>
      <c r="G363">
        <v>479.48</v>
      </c>
      <c r="H363" t="s">
        <v>16</v>
      </c>
      <c r="I363" t="s">
        <v>17</v>
      </c>
      <c r="J363" t="s">
        <v>37</v>
      </c>
      <c r="K363" t="s">
        <v>30</v>
      </c>
      <c r="L363">
        <v>3</v>
      </c>
      <c r="M363" t="s">
        <v>19</v>
      </c>
      <c r="N363">
        <v>6</v>
      </c>
      <c r="P363">
        <f t="shared" si="11"/>
        <v>429.45583002550364</v>
      </c>
      <c r="Q363">
        <v>111.6482689201182</v>
      </c>
    </row>
    <row r="364" spans="1:17" hidden="1" x14ac:dyDescent="0.2">
      <c r="A364" s="2">
        <f t="shared" si="10"/>
        <v>44287</v>
      </c>
      <c r="B364">
        <v>2021</v>
      </c>
      <c r="C364" s="3" t="s">
        <v>121</v>
      </c>
      <c r="D364" t="s">
        <v>49</v>
      </c>
      <c r="E364" t="s">
        <v>51</v>
      </c>
      <c r="F364" t="s">
        <v>52</v>
      </c>
      <c r="G364">
        <v>139.02000000000001</v>
      </c>
      <c r="H364" t="s">
        <v>16</v>
      </c>
      <c r="I364" t="s">
        <v>17</v>
      </c>
      <c r="J364" t="s">
        <v>37</v>
      </c>
      <c r="K364" t="s">
        <v>18</v>
      </c>
      <c r="L364">
        <v>10</v>
      </c>
      <c r="M364" t="s">
        <v>19</v>
      </c>
      <c r="N364">
        <v>6</v>
      </c>
      <c r="P364">
        <f t="shared" si="11"/>
        <v>124.51603714470994</v>
      </c>
      <c r="Q364">
        <v>111.6482689201182</v>
      </c>
    </row>
    <row r="365" spans="1:17" hidden="1" x14ac:dyDescent="0.2">
      <c r="A365" s="2">
        <f t="shared" si="10"/>
        <v>44287</v>
      </c>
      <c r="B365">
        <v>2021</v>
      </c>
      <c r="C365" s="3" t="s">
        <v>121</v>
      </c>
      <c r="D365" t="s">
        <v>53</v>
      </c>
      <c r="E365" t="s">
        <v>54</v>
      </c>
      <c r="F365" t="s">
        <v>55</v>
      </c>
      <c r="G365">
        <v>612</v>
      </c>
      <c r="H365" t="s">
        <v>16</v>
      </c>
      <c r="I365" t="s">
        <v>17</v>
      </c>
      <c r="J365" t="s">
        <v>37</v>
      </c>
      <c r="K365" t="s">
        <v>56</v>
      </c>
      <c r="L365">
        <v>10</v>
      </c>
      <c r="M365" t="s">
        <v>19</v>
      </c>
      <c r="N365">
        <v>3</v>
      </c>
      <c r="P365">
        <f t="shared" si="11"/>
        <v>548.15001246268503</v>
      </c>
      <c r="Q365">
        <v>111.6482689201182</v>
      </c>
    </row>
    <row r="366" spans="1:17" hidden="1" x14ac:dyDescent="0.2">
      <c r="A366" s="2">
        <f t="shared" si="10"/>
        <v>44287</v>
      </c>
      <c r="B366">
        <v>2021</v>
      </c>
      <c r="C366" s="3" t="s">
        <v>121</v>
      </c>
      <c r="D366" t="s">
        <v>57</v>
      </c>
      <c r="E366" t="s">
        <v>58</v>
      </c>
      <c r="F366" t="s">
        <v>59</v>
      </c>
      <c r="G366">
        <v>599.99</v>
      </c>
      <c r="H366" t="s">
        <v>16</v>
      </c>
      <c r="I366" t="s">
        <v>42</v>
      </c>
      <c r="J366">
        <v>1</v>
      </c>
      <c r="K366" t="s">
        <v>60</v>
      </c>
      <c r="L366">
        <v>10</v>
      </c>
      <c r="M366" t="s">
        <v>39</v>
      </c>
      <c r="N366">
        <v>23</v>
      </c>
      <c r="P366">
        <f t="shared" si="11"/>
        <v>537.39301630308228</v>
      </c>
      <c r="Q366">
        <v>111.6482689201182</v>
      </c>
    </row>
    <row r="367" spans="1:17" hidden="1" x14ac:dyDescent="0.2">
      <c r="A367" s="2">
        <f t="shared" si="10"/>
        <v>44287</v>
      </c>
      <c r="B367">
        <v>2021</v>
      </c>
      <c r="C367" s="3" t="s">
        <v>121</v>
      </c>
      <c r="D367" t="s">
        <v>61</v>
      </c>
      <c r="E367" t="s">
        <v>14</v>
      </c>
      <c r="F367" t="s">
        <v>62</v>
      </c>
      <c r="G367">
        <v>1555.32</v>
      </c>
      <c r="H367" t="s">
        <v>16</v>
      </c>
      <c r="I367" t="s">
        <v>17</v>
      </c>
      <c r="J367">
        <v>1</v>
      </c>
      <c r="K367" t="s">
        <v>63</v>
      </c>
      <c r="L367">
        <v>3.6</v>
      </c>
      <c r="M367" t="s">
        <v>64</v>
      </c>
      <c r="N367">
        <v>32</v>
      </c>
      <c r="P367">
        <f t="shared" si="11"/>
        <v>1393.0533944174235</v>
      </c>
      <c r="Q367">
        <v>111.6482689201182</v>
      </c>
    </row>
    <row r="368" spans="1:17" hidden="1" x14ac:dyDescent="0.2">
      <c r="A368" s="2">
        <f t="shared" si="10"/>
        <v>44287</v>
      </c>
      <c r="B368">
        <v>2021</v>
      </c>
      <c r="C368" s="3" t="s">
        <v>121</v>
      </c>
      <c r="D368" t="s">
        <v>31</v>
      </c>
      <c r="E368" t="s">
        <v>23</v>
      </c>
      <c r="F368" t="s">
        <v>65</v>
      </c>
      <c r="G368">
        <v>1078</v>
      </c>
      <c r="H368" t="s">
        <v>16</v>
      </c>
      <c r="I368" t="s">
        <v>17</v>
      </c>
      <c r="J368" t="s">
        <v>37</v>
      </c>
      <c r="K368" t="s">
        <v>38</v>
      </c>
      <c r="L368">
        <v>100</v>
      </c>
      <c r="M368" t="s">
        <v>39</v>
      </c>
      <c r="N368">
        <v>12</v>
      </c>
      <c r="P368">
        <f t="shared" si="11"/>
        <v>965.53221149472938</v>
      </c>
      <c r="Q368">
        <v>111.6482689201182</v>
      </c>
    </row>
    <row r="369" spans="1:17" hidden="1" x14ac:dyDescent="0.2">
      <c r="A369" s="2">
        <f t="shared" si="10"/>
        <v>44287</v>
      </c>
      <c r="B369">
        <v>2021</v>
      </c>
      <c r="C369" s="3" t="s">
        <v>121</v>
      </c>
      <c r="D369" t="s">
        <v>66</v>
      </c>
      <c r="E369" t="s">
        <v>14</v>
      </c>
      <c r="F369" t="s">
        <v>67</v>
      </c>
      <c r="G369">
        <v>440.47</v>
      </c>
      <c r="H369" t="s">
        <v>16</v>
      </c>
      <c r="I369" t="s">
        <v>17</v>
      </c>
      <c r="J369">
        <v>1</v>
      </c>
      <c r="K369" t="s">
        <v>30</v>
      </c>
      <c r="L369">
        <v>3</v>
      </c>
      <c r="M369" t="s">
        <v>19</v>
      </c>
      <c r="N369">
        <v>20</v>
      </c>
      <c r="P369">
        <f t="shared" si="11"/>
        <v>394.51574508078249</v>
      </c>
      <c r="Q369">
        <v>111.6482689201182</v>
      </c>
    </row>
    <row r="370" spans="1:17" hidden="1" x14ac:dyDescent="0.2">
      <c r="A370" s="2">
        <f t="shared" si="10"/>
        <v>44287</v>
      </c>
      <c r="B370">
        <v>2021</v>
      </c>
      <c r="C370" s="3" t="s">
        <v>121</v>
      </c>
      <c r="D370" t="s">
        <v>68</v>
      </c>
      <c r="E370" t="s">
        <v>69</v>
      </c>
      <c r="F370" t="s">
        <v>70</v>
      </c>
      <c r="G370">
        <v>842.5</v>
      </c>
      <c r="H370" t="s">
        <v>16</v>
      </c>
      <c r="I370" t="s">
        <v>17</v>
      </c>
      <c r="J370">
        <v>1</v>
      </c>
      <c r="K370" t="s">
        <v>71</v>
      </c>
      <c r="L370">
        <v>100</v>
      </c>
      <c r="M370" t="s">
        <v>64</v>
      </c>
      <c r="N370">
        <v>22</v>
      </c>
      <c r="P370">
        <f t="shared" si="11"/>
        <v>754.60193709119631</v>
      </c>
      <c r="Q370">
        <v>111.6482689201182</v>
      </c>
    </row>
    <row r="371" spans="1:17" hidden="1" x14ac:dyDescent="0.2">
      <c r="A371" s="2">
        <f t="shared" si="10"/>
        <v>44287</v>
      </c>
      <c r="B371">
        <v>2021</v>
      </c>
      <c r="C371" s="3" t="s">
        <v>121</v>
      </c>
      <c r="D371" t="s">
        <v>68</v>
      </c>
      <c r="E371" t="s">
        <v>72</v>
      </c>
      <c r="F371" t="s">
        <v>73</v>
      </c>
      <c r="G371">
        <v>347.25</v>
      </c>
      <c r="H371" t="s">
        <v>16</v>
      </c>
      <c r="I371" t="s">
        <v>17</v>
      </c>
      <c r="J371" t="s">
        <v>37</v>
      </c>
      <c r="K371" t="s">
        <v>18</v>
      </c>
      <c r="L371">
        <v>10</v>
      </c>
      <c r="M371" t="s">
        <v>19</v>
      </c>
      <c r="N371">
        <v>22</v>
      </c>
      <c r="P371">
        <f t="shared" si="11"/>
        <v>311.02139187527354</v>
      </c>
      <c r="Q371">
        <v>111.6482689201182</v>
      </c>
    </row>
    <row r="372" spans="1:17" hidden="1" x14ac:dyDescent="0.2">
      <c r="A372" s="2">
        <f t="shared" si="10"/>
        <v>44287</v>
      </c>
      <c r="B372">
        <v>2021</v>
      </c>
      <c r="C372" s="3" t="s">
        <v>121</v>
      </c>
      <c r="D372" t="s">
        <v>74</v>
      </c>
      <c r="E372" t="s">
        <v>75</v>
      </c>
      <c r="F372" t="s">
        <v>76</v>
      </c>
      <c r="G372">
        <v>887.5</v>
      </c>
      <c r="H372" t="s">
        <v>16</v>
      </c>
      <c r="I372" t="s">
        <v>17</v>
      </c>
      <c r="J372" t="s">
        <v>37</v>
      </c>
      <c r="K372" t="s">
        <v>77</v>
      </c>
      <c r="L372">
        <v>100</v>
      </c>
      <c r="M372" t="s">
        <v>39</v>
      </c>
      <c r="N372">
        <v>29</v>
      </c>
      <c r="P372">
        <f t="shared" si="11"/>
        <v>794.90708506639373</v>
      </c>
      <c r="Q372">
        <v>111.6482689201182</v>
      </c>
    </row>
    <row r="373" spans="1:17" hidden="1" x14ac:dyDescent="0.2">
      <c r="A373" s="2">
        <f t="shared" si="10"/>
        <v>44287</v>
      </c>
      <c r="B373">
        <v>2021</v>
      </c>
      <c r="C373" s="3" t="s">
        <v>121</v>
      </c>
      <c r="D373" t="s">
        <v>74</v>
      </c>
      <c r="E373" t="s">
        <v>78</v>
      </c>
      <c r="F373" t="s">
        <v>79</v>
      </c>
      <c r="G373">
        <v>139.02000000000001</v>
      </c>
      <c r="H373" t="s">
        <v>16</v>
      </c>
      <c r="I373" t="s">
        <v>17</v>
      </c>
      <c r="J373" t="s">
        <v>37</v>
      </c>
      <c r="K373" t="s">
        <v>18</v>
      </c>
      <c r="L373">
        <v>10</v>
      </c>
      <c r="M373" t="s">
        <v>19</v>
      </c>
      <c r="N373">
        <v>29</v>
      </c>
      <c r="P373">
        <f t="shared" si="11"/>
        <v>124.51603714470994</v>
      </c>
      <c r="Q373">
        <v>111.6482689201182</v>
      </c>
    </row>
    <row r="374" spans="1:17" hidden="1" x14ac:dyDescent="0.2">
      <c r="A374" s="2">
        <f t="shared" si="10"/>
        <v>44287</v>
      </c>
      <c r="B374">
        <v>2021</v>
      </c>
      <c r="C374" s="3" t="s">
        <v>121</v>
      </c>
      <c r="D374" t="s">
        <v>66</v>
      </c>
      <c r="E374" t="s">
        <v>80</v>
      </c>
      <c r="F374" t="s">
        <v>86</v>
      </c>
      <c r="G374">
        <v>572.5</v>
      </c>
      <c r="H374" t="s">
        <v>16</v>
      </c>
      <c r="I374" t="s">
        <v>17</v>
      </c>
      <c r="J374">
        <v>1</v>
      </c>
      <c r="K374" t="s">
        <v>18</v>
      </c>
      <c r="L374">
        <v>10</v>
      </c>
      <c r="M374" t="s">
        <v>19</v>
      </c>
      <c r="N374">
        <v>20</v>
      </c>
      <c r="P374">
        <f t="shared" si="11"/>
        <v>512.77104924001173</v>
      </c>
      <c r="Q374">
        <v>111.6482689201182</v>
      </c>
    </row>
    <row r="375" spans="1:17" hidden="1" x14ac:dyDescent="0.2">
      <c r="A375" s="2">
        <f t="shared" si="10"/>
        <v>44287</v>
      </c>
      <c r="B375">
        <v>2021</v>
      </c>
      <c r="C375" s="3" t="s">
        <v>121</v>
      </c>
      <c r="D375" t="s">
        <v>82</v>
      </c>
      <c r="E375" t="s">
        <v>83</v>
      </c>
      <c r="F375" t="s">
        <v>84</v>
      </c>
      <c r="G375">
        <v>544.47</v>
      </c>
      <c r="H375" t="s">
        <v>16</v>
      </c>
      <c r="I375" t="s">
        <v>17</v>
      </c>
      <c r="J375">
        <v>1</v>
      </c>
      <c r="K375" t="s">
        <v>18</v>
      </c>
      <c r="L375">
        <v>10</v>
      </c>
      <c r="M375" t="s">
        <v>19</v>
      </c>
      <c r="N375">
        <v>21</v>
      </c>
      <c r="P375">
        <f t="shared" si="11"/>
        <v>487.66542040123875</v>
      </c>
      <c r="Q375">
        <v>111.6482689201182</v>
      </c>
    </row>
    <row r="376" spans="1:17" hidden="1" x14ac:dyDescent="0.2">
      <c r="A376" s="2">
        <f t="shared" si="10"/>
        <v>44256</v>
      </c>
      <c r="B376">
        <v>2021</v>
      </c>
      <c r="C376" s="3" t="s">
        <v>120</v>
      </c>
      <c r="D376" t="s">
        <v>13</v>
      </c>
      <c r="E376" t="s">
        <v>14</v>
      </c>
      <c r="F376" t="s">
        <v>15</v>
      </c>
      <c r="G376">
        <v>1870</v>
      </c>
      <c r="H376" t="s">
        <v>16</v>
      </c>
      <c r="I376" t="s">
        <v>17</v>
      </c>
      <c r="J376">
        <v>1</v>
      </c>
      <c r="K376" t="s">
        <v>18</v>
      </c>
      <c r="L376">
        <v>10</v>
      </c>
      <c r="M376" t="s">
        <v>19</v>
      </c>
      <c r="N376">
        <v>9</v>
      </c>
      <c r="P376">
        <f t="shared" si="11"/>
        <v>1680.4299951505363</v>
      </c>
      <c r="Q376">
        <v>111.28104148322355</v>
      </c>
    </row>
    <row r="377" spans="1:17" hidden="1" x14ac:dyDescent="0.2">
      <c r="A377" s="2">
        <f t="shared" si="10"/>
        <v>44256</v>
      </c>
      <c r="B377">
        <v>2021</v>
      </c>
      <c r="C377" s="3" t="s">
        <v>120</v>
      </c>
      <c r="D377" t="s">
        <v>20</v>
      </c>
      <c r="E377" t="s">
        <v>14</v>
      </c>
      <c r="F377" t="s">
        <v>21</v>
      </c>
      <c r="G377">
        <v>1399</v>
      </c>
      <c r="H377" t="s">
        <v>16</v>
      </c>
      <c r="I377" t="s">
        <v>17</v>
      </c>
      <c r="J377">
        <v>1</v>
      </c>
      <c r="K377" t="s">
        <v>18</v>
      </c>
      <c r="L377">
        <v>10</v>
      </c>
      <c r="M377" t="s">
        <v>19</v>
      </c>
      <c r="N377">
        <v>31</v>
      </c>
      <c r="P377">
        <f t="shared" si="11"/>
        <v>1257.1773065324069</v>
      </c>
      <c r="Q377">
        <v>111.28104148322355</v>
      </c>
    </row>
    <row r="378" spans="1:17" x14ac:dyDescent="0.2">
      <c r="A378" s="2">
        <f t="shared" si="10"/>
        <v>44256</v>
      </c>
      <c r="B378">
        <v>2021</v>
      </c>
      <c r="C378" s="3" t="s">
        <v>120</v>
      </c>
      <c r="D378" t="s">
        <v>22</v>
      </c>
      <c r="E378" t="s">
        <v>23</v>
      </c>
      <c r="F378" t="s">
        <v>24</v>
      </c>
      <c r="G378">
        <v>837.75</v>
      </c>
      <c r="H378" t="s">
        <v>16</v>
      </c>
      <c r="I378" t="s">
        <v>17</v>
      </c>
      <c r="J378" t="s">
        <v>37</v>
      </c>
      <c r="K378" t="s">
        <v>25</v>
      </c>
      <c r="L378">
        <v>100</v>
      </c>
      <c r="M378" t="s">
        <v>19</v>
      </c>
      <c r="N378">
        <v>14</v>
      </c>
      <c r="P378">
        <f t="shared" si="11"/>
        <v>752.82365157078186</v>
      </c>
      <c r="Q378">
        <v>111.28104148322355</v>
      </c>
    </row>
    <row r="379" spans="1:17" hidden="1" x14ac:dyDescent="0.2">
      <c r="A379" s="2">
        <f t="shared" si="10"/>
        <v>44256</v>
      </c>
      <c r="B379">
        <v>2021</v>
      </c>
      <c r="C379" s="3" t="s">
        <v>120</v>
      </c>
      <c r="D379" t="s">
        <v>26</v>
      </c>
      <c r="E379" t="s">
        <v>27</v>
      </c>
      <c r="F379" t="s">
        <v>28</v>
      </c>
      <c r="G379">
        <v>400.76</v>
      </c>
      <c r="H379" t="s">
        <v>16</v>
      </c>
      <c r="I379" t="s">
        <v>29</v>
      </c>
      <c r="J379">
        <v>1</v>
      </c>
      <c r="K379" t="s">
        <v>30</v>
      </c>
      <c r="L379">
        <v>3</v>
      </c>
      <c r="M379" t="s">
        <v>19</v>
      </c>
      <c r="N379">
        <v>19</v>
      </c>
      <c r="P379">
        <f t="shared" si="11"/>
        <v>360.13322184841121</v>
      </c>
      <c r="Q379">
        <v>111.28104148322355</v>
      </c>
    </row>
    <row r="380" spans="1:17" hidden="1" x14ac:dyDescent="0.2">
      <c r="A380" s="2">
        <f t="shared" si="10"/>
        <v>44256</v>
      </c>
      <c r="B380">
        <v>2021</v>
      </c>
      <c r="C380" s="3" t="s">
        <v>120</v>
      </c>
      <c r="D380" t="s">
        <v>31</v>
      </c>
      <c r="E380" t="s">
        <v>32</v>
      </c>
      <c r="F380" t="s">
        <v>33</v>
      </c>
      <c r="G380">
        <v>543</v>
      </c>
      <c r="H380" t="s">
        <v>16</v>
      </c>
      <c r="I380" t="s">
        <v>17</v>
      </c>
      <c r="J380">
        <v>2</v>
      </c>
      <c r="K380" t="s">
        <v>30</v>
      </c>
      <c r="L380">
        <v>3</v>
      </c>
      <c r="M380" t="s">
        <v>19</v>
      </c>
      <c r="N380">
        <v>12</v>
      </c>
      <c r="P380">
        <f t="shared" si="11"/>
        <v>487.9537365597547</v>
      </c>
      <c r="Q380">
        <v>111.28104148322355</v>
      </c>
    </row>
    <row r="381" spans="1:17" hidden="1" x14ac:dyDescent="0.2">
      <c r="A381" s="2">
        <f t="shared" si="10"/>
        <v>44256</v>
      </c>
      <c r="B381">
        <v>2021</v>
      </c>
      <c r="C381" s="3" t="s">
        <v>120</v>
      </c>
      <c r="D381" t="s">
        <v>34</v>
      </c>
      <c r="E381" t="s">
        <v>35</v>
      </c>
      <c r="F381" t="s">
        <v>36</v>
      </c>
      <c r="G381">
        <v>114.33</v>
      </c>
      <c r="H381" t="s">
        <v>16</v>
      </c>
      <c r="I381" t="s">
        <v>17</v>
      </c>
      <c r="J381" t="s">
        <v>37</v>
      </c>
      <c r="K381" t="s">
        <v>38</v>
      </c>
      <c r="L381">
        <v>100</v>
      </c>
      <c r="M381" t="s">
        <v>39</v>
      </c>
      <c r="N381">
        <v>11</v>
      </c>
      <c r="P381">
        <f t="shared" si="11"/>
        <v>102.73987237730526</v>
      </c>
      <c r="Q381">
        <v>111.28104148322355</v>
      </c>
    </row>
    <row r="382" spans="1:17" hidden="1" x14ac:dyDescent="0.2">
      <c r="A382" s="2">
        <f t="shared" si="10"/>
        <v>44256</v>
      </c>
      <c r="B382">
        <v>2021</v>
      </c>
      <c r="C382" s="3" t="s">
        <v>120</v>
      </c>
      <c r="D382" t="s">
        <v>40</v>
      </c>
      <c r="E382" t="s">
        <v>23</v>
      </c>
      <c r="F382" t="s">
        <v>87</v>
      </c>
      <c r="G382">
        <v>486</v>
      </c>
      <c r="H382" t="s">
        <v>16</v>
      </c>
      <c r="I382" t="s">
        <v>88</v>
      </c>
      <c r="J382">
        <v>1</v>
      </c>
      <c r="K382" t="s">
        <v>38</v>
      </c>
      <c r="L382">
        <v>100</v>
      </c>
      <c r="M382" t="s">
        <v>39</v>
      </c>
      <c r="N382">
        <v>15</v>
      </c>
      <c r="P382">
        <f t="shared" si="11"/>
        <v>436.73207360596831</v>
      </c>
      <c r="Q382">
        <v>111.28104148322355</v>
      </c>
    </row>
    <row r="383" spans="1:17" hidden="1" x14ac:dyDescent="0.2">
      <c r="A383" s="2">
        <f t="shared" si="10"/>
        <v>44256</v>
      </c>
      <c r="B383">
        <v>2021</v>
      </c>
      <c r="C383" s="3" t="s">
        <v>120</v>
      </c>
      <c r="D383" t="s">
        <v>44</v>
      </c>
      <c r="E383" t="s">
        <v>14</v>
      </c>
      <c r="F383" t="s">
        <v>45</v>
      </c>
      <c r="G383">
        <v>435.5</v>
      </c>
      <c r="H383" t="s">
        <v>16</v>
      </c>
      <c r="I383" t="s">
        <v>17</v>
      </c>
      <c r="J383">
        <v>1</v>
      </c>
      <c r="K383" t="s">
        <v>30</v>
      </c>
      <c r="L383">
        <v>3</v>
      </c>
      <c r="M383" t="s">
        <v>19</v>
      </c>
      <c r="N383">
        <v>27</v>
      </c>
      <c r="P383">
        <f t="shared" si="11"/>
        <v>391.35147748024525</v>
      </c>
      <c r="Q383">
        <v>111.28104148322355</v>
      </c>
    </row>
    <row r="384" spans="1:17" hidden="1" x14ac:dyDescent="0.2">
      <c r="A384" s="2">
        <f t="shared" si="10"/>
        <v>44256</v>
      </c>
      <c r="B384">
        <v>2021</v>
      </c>
      <c r="C384" s="3" t="s">
        <v>120</v>
      </c>
      <c r="D384" t="s">
        <v>46</v>
      </c>
      <c r="E384" t="s">
        <v>47</v>
      </c>
      <c r="F384" t="s">
        <v>48</v>
      </c>
      <c r="G384">
        <v>329</v>
      </c>
      <c r="H384" t="s">
        <v>16</v>
      </c>
      <c r="I384" t="s">
        <v>42</v>
      </c>
      <c r="J384" t="s">
        <v>37</v>
      </c>
      <c r="K384" t="s">
        <v>18</v>
      </c>
      <c r="L384">
        <v>10</v>
      </c>
      <c r="M384" t="s">
        <v>19</v>
      </c>
      <c r="N384">
        <v>28</v>
      </c>
      <c r="P384">
        <f t="shared" si="11"/>
        <v>295.64784406659174</v>
      </c>
      <c r="Q384">
        <v>111.28104148322355</v>
      </c>
    </row>
    <row r="385" spans="1:17" hidden="1" x14ac:dyDescent="0.2">
      <c r="A385" s="2">
        <f t="shared" si="10"/>
        <v>44256</v>
      </c>
      <c r="B385">
        <v>2021</v>
      </c>
      <c r="C385" s="3" t="s">
        <v>120</v>
      </c>
      <c r="D385" t="s">
        <v>49</v>
      </c>
      <c r="E385" t="s">
        <v>14</v>
      </c>
      <c r="F385" t="s">
        <v>50</v>
      </c>
      <c r="G385">
        <v>479.48</v>
      </c>
      <c r="H385" t="s">
        <v>16</v>
      </c>
      <c r="I385" t="s">
        <v>17</v>
      </c>
      <c r="J385" t="s">
        <v>37</v>
      </c>
      <c r="K385" t="s">
        <v>30</v>
      </c>
      <c r="L385">
        <v>3</v>
      </c>
      <c r="M385" t="s">
        <v>19</v>
      </c>
      <c r="N385">
        <v>6</v>
      </c>
      <c r="P385">
        <f t="shared" si="11"/>
        <v>430.87303426458783</v>
      </c>
      <c r="Q385">
        <v>111.28104148322355</v>
      </c>
    </row>
    <row r="386" spans="1:17" hidden="1" x14ac:dyDescent="0.2">
      <c r="A386" s="2">
        <f t="shared" ref="A386:A449" si="12">DATE(B386,C386,1)</f>
        <v>44256</v>
      </c>
      <c r="B386">
        <v>2021</v>
      </c>
      <c r="C386" s="3" t="s">
        <v>120</v>
      </c>
      <c r="D386" t="s">
        <v>49</v>
      </c>
      <c r="E386" t="s">
        <v>51</v>
      </c>
      <c r="F386" t="s">
        <v>52</v>
      </c>
      <c r="G386">
        <v>139.02000000000001</v>
      </c>
      <c r="H386" t="s">
        <v>16</v>
      </c>
      <c r="I386" t="s">
        <v>17</v>
      </c>
      <c r="J386" t="s">
        <v>37</v>
      </c>
      <c r="K386" t="s">
        <v>18</v>
      </c>
      <c r="L386">
        <v>10</v>
      </c>
      <c r="M386" t="s">
        <v>19</v>
      </c>
      <c r="N386">
        <v>6</v>
      </c>
      <c r="P386">
        <f t="shared" si="11"/>
        <v>124.92694006728749</v>
      </c>
      <c r="Q386">
        <v>111.28104148322355</v>
      </c>
    </row>
    <row r="387" spans="1:17" hidden="1" x14ac:dyDescent="0.2">
      <c r="A387" s="2">
        <f t="shared" si="12"/>
        <v>44256</v>
      </c>
      <c r="B387">
        <v>2021</v>
      </c>
      <c r="C387" s="3" t="s">
        <v>120</v>
      </c>
      <c r="D387" t="s">
        <v>53</v>
      </c>
      <c r="E387" t="s">
        <v>54</v>
      </c>
      <c r="F387" t="s">
        <v>55</v>
      </c>
      <c r="G387">
        <v>612</v>
      </c>
      <c r="H387" t="s">
        <v>16</v>
      </c>
      <c r="I387" t="s">
        <v>17</v>
      </c>
      <c r="J387" t="s">
        <v>37</v>
      </c>
      <c r="K387" t="s">
        <v>56</v>
      </c>
      <c r="L387">
        <v>10</v>
      </c>
      <c r="M387" t="s">
        <v>19</v>
      </c>
      <c r="N387">
        <v>3</v>
      </c>
      <c r="P387">
        <f t="shared" si="11"/>
        <v>549.95890750381204</v>
      </c>
      <c r="Q387">
        <v>111.28104148322355</v>
      </c>
    </row>
    <row r="388" spans="1:17" hidden="1" x14ac:dyDescent="0.2">
      <c r="A388" s="2">
        <f t="shared" si="12"/>
        <v>44256</v>
      </c>
      <c r="B388">
        <v>2021</v>
      </c>
      <c r="C388" s="3" t="s">
        <v>120</v>
      </c>
      <c r="D388" t="s">
        <v>57</v>
      </c>
      <c r="E388" t="s">
        <v>58</v>
      </c>
      <c r="F388" t="s">
        <v>59</v>
      </c>
      <c r="G388">
        <v>546</v>
      </c>
      <c r="H388" t="s">
        <v>16</v>
      </c>
      <c r="I388" t="s">
        <v>42</v>
      </c>
      <c r="J388">
        <v>1</v>
      </c>
      <c r="K388" t="s">
        <v>60</v>
      </c>
      <c r="L388">
        <v>10</v>
      </c>
      <c r="M388" t="s">
        <v>39</v>
      </c>
      <c r="N388">
        <v>23</v>
      </c>
      <c r="P388">
        <f t="shared" si="11"/>
        <v>490.64961355732243</v>
      </c>
      <c r="Q388">
        <v>111.28104148322355</v>
      </c>
    </row>
    <row r="389" spans="1:17" hidden="1" x14ac:dyDescent="0.2">
      <c r="A389" s="2">
        <f t="shared" si="12"/>
        <v>44256</v>
      </c>
      <c r="B389">
        <v>2021</v>
      </c>
      <c r="C389" s="3" t="s">
        <v>120</v>
      </c>
      <c r="D389" t="s">
        <v>61</v>
      </c>
      <c r="E389" t="s">
        <v>14</v>
      </c>
      <c r="F389" t="s">
        <v>62</v>
      </c>
      <c r="G389">
        <v>1594.3</v>
      </c>
      <c r="H389" t="s">
        <v>16</v>
      </c>
      <c r="I389" t="s">
        <v>17</v>
      </c>
      <c r="J389">
        <v>1</v>
      </c>
      <c r="K389" t="s">
        <v>63</v>
      </c>
      <c r="L389">
        <v>3.6</v>
      </c>
      <c r="M389" t="s">
        <v>64</v>
      </c>
      <c r="N389">
        <v>32</v>
      </c>
      <c r="P389">
        <f t="shared" ref="P389:P452" si="13">(G389/Q389)*100</f>
        <v>1432.6788990740645</v>
      </c>
      <c r="Q389">
        <v>111.28104148322355</v>
      </c>
    </row>
    <row r="390" spans="1:17" hidden="1" x14ac:dyDescent="0.2">
      <c r="A390" s="2">
        <f t="shared" si="12"/>
        <v>44256</v>
      </c>
      <c r="B390">
        <v>2021</v>
      </c>
      <c r="C390" s="3" t="s">
        <v>120</v>
      </c>
      <c r="D390" t="s">
        <v>31</v>
      </c>
      <c r="E390" t="s">
        <v>23</v>
      </c>
      <c r="F390" t="s">
        <v>65</v>
      </c>
      <c r="G390">
        <v>1157.5</v>
      </c>
      <c r="H390" t="s">
        <v>16</v>
      </c>
      <c r="I390" t="s">
        <v>17</v>
      </c>
      <c r="J390" t="s">
        <v>37</v>
      </c>
      <c r="K390" t="s">
        <v>38</v>
      </c>
      <c r="L390">
        <v>100</v>
      </c>
      <c r="M390" t="s">
        <v>39</v>
      </c>
      <c r="N390">
        <v>12</v>
      </c>
      <c r="P390">
        <f t="shared" si="13"/>
        <v>1040.1592082282064</v>
      </c>
      <c r="Q390">
        <v>111.28104148322355</v>
      </c>
    </row>
    <row r="391" spans="1:17" hidden="1" x14ac:dyDescent="0.2">
      <c r="A391" s="2">
        <f t="shared" si="12"/>
        <v>44256</v>
      </c>
      <c r="B391">
        <v>2021</v>
      </c>
      <c r="C391" s="3" t="s">
        <v>120</v>
      </c>
      <c r="D391" t="s">
        <v>66</v>
      </c>
      <c r="E391" t="s">
        <v>14</v>
      </c>
      <c r="F391" t="s">
        <v>67</v>
      </c>
      <c r="G391">
        <v>440.47</v>
      </c>
      <c r="H391" t="s">
        <v>16</v>
      </c>
      <c r="I391" t="s">
        <v>17</v>
      </c>
      <c r="J391">
        <v>1</v>
      </c>
      <c r="K391" t="s">
        <v>30</v>
      </c>
      <c r="L391">
        <v>3</v>
      </c>
      <c r="M391" t="s">
        <v>19</v>
      </c>
      <c r="N391">
        <v>20</v>
      </c>
      <c r="P391">
        <f t="shared" si="13"/>
        <v>395.81764703954912</v>
      </c>
      <c r="Q391">
        <v>111.28104148322355</v>
      </c>
    </row>
    <row r="392" spans="1:17" hidden="1" x14ac:dyDescent="0.2">
      <c r="A392" s="2">
        <f t="shared" si="12"/>
        <v>44256</v>
      </c>
      <c r="B392">
        <v>2021</v>
      </c>
      <c r="C392" s="3" t="s">
        <v>120</v>
      </c>
      <c r="D392" t="s">
        <v>68</v>
      </c>
      <c r="E392" t="s">
        <v>69</v>
      </c>
      <c r="F392" t="s">
        <v>70</v>
      </c>
      <c r="G392">
        <v>836</v>
      </c>
      <c r="H392" t="s">
        <v>16</v>
      </c>
      <c r="I392" t="s">
        <v>17</v>
      </c>
      <c r="J392">
        <v>1</v>
      </c>
      <c r="K392" t="s">
        <v>71</v>
      </c>
      <c r="L392">
        <v>100</v>
      </c>
      <c r="M392" t="s">
        <v>64</v>
      </c>
      <c r="N392">
        <v>22</v>
      </c>
      <c r="P392">
        <f t="shared" si="13"/>
        <v>751.25105665553406</v>
      </c>
      <c r="Q392">
        <v>111.28104148322355</v>
      </c>
    </row>
    <row r="393" spans="1:17" hidden="1" x14ac:dyDescent="0.2">
      <c r="A393" s="2">
        <f t="shared" si="12"/>
        <v>44256</v>
      </c>
      <c r="B393">
        <v>2021</v>
      </c>
      <c r="C393" s="3" t="s">
        <v>120</v>
      </c>
      <c r="D393" t="s">
        <v>68</v>
      </c>
      <c r="E393" t="s">
        <v>72</v>
      </c>
      <c r="F393" t="s">
        <v>73</v>
      </c>
      <c r="G393">
        <v>347.25</v>
      </c>
      <c r="H393" t="s">
        <v>16</v>
      </c>
      <c r="I393" t="s">
        <v>17</v>
      </c>
      <c r="J393" t="s">
        <v>37</v>
      </c>
      <c r="K393" t="s">
        <v>18</v>
      </c>
      <c r="L393">
        <v>10</v>
      </c>
      <c r="M393" t="s">
        <v>19</v>
      </c>
      <c r="N393">
        <v>22</v>
      </c>
      <c r="P393">
        <f t="shared" si="13"/>
        <v>312.04776246846194</v>
      </c>
      <c r="Q393">
        <v>111.28104148322355</v>
      </c>
    </row>
    <row r="394" spans="1:17" hidden="1" x14ac:dyDescent="0.2">
      <c r="A394" s="2">
        <f t="shared" si="12"/>
        <v>44256</v>
      </c>
      <c r="B394">
        <v>2021</v>
      </c>
      <c r="C394" s="3" t="s">
        <v>120</v>
      </c>
      <c r="D394" t="s">
        <v>74</v>
      </c>
      <c r="E394" t="s">
        <v>75</v>
      </c>
      <c r="F394" t="s">
        <v>76</v>
      </c>
      <c r="G394">
        <v>950.01</v>
      </c>
      <c r="H394" t="s">
        <v>16</v>
      </c>
      <c r="I394" t="s">
        <v>17</v>
      </c>
      <c r="J394" t="s">
        <v>37</v>
      </c>
      <c r="K394" t="s">
        <v>77</v>
      </c>
      <c r="L394">
        <v>100</v>
      </c>
      <c r="M394" t="s">
        <v>39</v>
      </c>
      <c r="N394">
        <v>29</v>
      </c>
      <c r="P394">
        <f t="shared" si="13"/>
        <v>853.70336881976527</v>
      </c>
      <c r="Q394">
        <v>111.28104148322355</v>
      </c>
    </row>
    <row r="395" spans="1:17" hidden="1" x14ac:dyDescent="0.2">
      <c r="A395" s="2">
        <f t="shared" si="12"/>
        <v>44256</v>
      </c>
      <c r="B395">
        <v>2021</v>
      </c>
      <c r="C395" s="3" t="s">
        <v>120</v>
      </c>
      <c r="D395" t="s">
        <v>74</v>
      </c>
      <c r="E395" t="s">
        <v>78</v>
      </c>
      <c r="F395" t="s">
        <v>79</v>
      </c>
      <c r="G395">
        <v>139.01</v>
      </c>
      <c r="H395" t="s">
        <v>16</v>
      </c>
      <c r="I395" t="s">
        <v>17</v>
      </c>
      <c r="J395" t="s">
        <v>37</v>
      </c>
      <c r="K395" t="s">
        <v>18</v>
      </c>
      <c r="L395">
        <v>10</v>
      </c>
      <c r="M395" t="s">
        <v>19</v>
      </c>
      <c r="N395">
        <v>29</v>
      </c>
      <c r="P395">
        <f t="shared" si="13"/>
        <v>124.91795381062892</v>
      </c>
      <c r="Q395">
        <v>111.28104148322355</v>
      </c>
    </row>
    <row r="396" spans="1:17" hidden="1" x14ac:dyDescent="0.2">
      <c r="A396" s="2">
        <f t="shared" si="12"/>
        <v>44256</v>
      </c>
      <c r="B396">
        <v>2021</v>
      </c>
      <c r="C396" s="3" t="s">
        <v>120</v>
      </c>
      <c r="D396" t="s">
        <v>66</v>
      </c>
      <c r="E396" t="s">
        <v>80</v>
      </c>
      <c r="F396" t="s">
        <v>86</v>
      </c>
      <c r="G396">
        <v>572.5</v>
      </c>
      <c r="H396" t="s">
        <v>16</v>
      </c>
      <c r="I396" t="s">
        <v>17</v>
      </c>
      <c r="J396">
        <v>1</v>
      </c>
      <c r="K396" t="s">
        <v>18</v>
      </c>
      <c r="L396">
        <v>10</v>
      </c>
      <c r="M396" t="s">
        <v>19</v>
      </c>
      <c r="N396">
        <v>20</v>
      </c>
      <c r="P396">
        <f t="shared" si="13"/>
        <v>514.46319370250387</v>
      </c>
      <c r="Q396">
        <v>111.28104148322355</v>
      </c>
    </row>
    <row r="397" spans="1:17" hidden="1" x14ac:dyDescent="0.2">
      <c r="A397" s="2">
        <f t="shared" si="12"/>
        <v>44256</v>
      </c>
      <c r="B397">
        <v>2021</v>
      </c>
      <c r="C397" s="3" t="s">
        <v>120</v>
      </c>
      <c r="D397" t="s">
        <v>82</v>
      </c>
      <c r="E397" t="s">
        <v>83</v>
      </c>
      <c r="F397" t="s">
        <v>84</v>
      </c>
      <c r="G397">
        <v>544.47</v>
      </c>
      <c r="H397" t="s">
        <v>16</v>
      </c>
      <c r="I397" t="s">
        <v>17</v>
      </c>
      <c r="J397">
        <v>1</v>
      </c>
      <c r="K397" t="s">
        <v>18</v>
      </c>
      <c r="L397">
        <v>10</v>
      </c>
      <c r="M397" t="s">
        <v>19</v>
      </c>
      <c r="N397">
        <v>21</v>
      </c>
      <c r="P397">
        <f t="shared" si="13"/>
        <v>489.27471628856296</v>
      </c>
      <c r="Q397">
        <v>111.28104148322355</v>
      </c>
    </row>
    <row r="398" spans="1:17" hidden="1" x14ac:dyDescent="0.2">
      <c r="A398" s="2">
        <f t="shared" si="12"/>
        <v>44228</v>
      </c>
      <c r="B398">
        <v>2021</v>
      </c>
      <c r="C398" s="3" t="s">
        <v>119</v>
      </c>
      <c r="D398" t="s">
        <v>13</v>
      </c>
      <c r="E398" t="s">
        <v>14</v>
      </c>
      <c r="F398" t="s">
        <v>15</v>
      </c>
      <c r="G398">
        <v>1770</v>
      </c>
      <c r="H398" t="s">
        <v>16</v>
      </c>
      <c r="I398" t="s">
        <v>17</v>
      </c>
      <c r="J398">
        <v>1</v>
      </c>
      <c r="K398" t="s">
        <v>18</v>
      </c>
      <c r="L398">
        <v>10</v>
      </c>
      <c r="M398" t="s">
        <v>19</v>
      </c>
      <c r="N398">
        <v>9</v>
      </c>
      <c r="P398">
        <f t="shared" si="13"/>
        <v>1603.7691382220355</v>
      </c>
      <c r="Q398">
        <v>110.36501188458152</v>
      </c>
    </row>
    <row r="399" spans="1:17" hidden="1" x14ac:dyDescent="0.2">
      <c r="A399" s="2">
        <f t="shared" si="12"/>
        <v>44228</v>
      </c>
      <c r="B399">
        <v>2021</v>
      </c>
      <c r="C399" s="3" t="s">
        <v>119</v>
      </c>
      <c r="D399" t="s">
        <v>20</v>
      </c>
      <c r="E399" t="s">
        <v>14</v>
      </c>
      <c r="F399" t="s">
        <v>21</v>
      </c>
      <c r="G399">
        <v>1564.6</v>
      </c>
      <c r="H399" t="s">
        <v>16</v>
      </c>
      <c r="I399" t="s">
        <v>17</v>
      </c>
      <c r="J399">
        <v>1</v>
      </c>
      <c r="K399" t="s">
        <v>18</v>
      </c>
      <c r="L399">
        <v>10</v>
      </c>
      <c r="M399" t="s">
        <v>19</v>
      </c>
      <c r="N399">
        <v>31</v>
      </c>
      <c r="P399">
        <f t="shared" si="13"/>
        <v>1417.6594314475685</v>
      </c>
      <c r="Q399">
        <v>110.36501188458152</v>
      </c>
    </row>
    <row r="400" spans="1:17" x14ac:dyDescent="0.2">
      <c r="A400" s="2">
        <f t="shared" si="12"/>
        <v>44228</v>
      </c>
      <c r="B400">
        <v>2021</v>
      </c>
      <c r="C400" s="3" t="s">
        <v>119</v>
      </c>
      <c r="D400" t="s">
        <v>22</v>
      </c>
      <c r="E400" t="s">
        <v>23</v>
      </c>
      <c r="F400" t="s">
        <v>24</v>
      </c>
      <c r="G400">
        <v>837.75</v>
      </c>
      <c r="H400" t="s">
        <v>16</v>
      </c>
      <c r="I400" t="s">
        <v>17</v>
      </c>
      <c r="J400" t="s">
        <v>37</v>
      </c>
      <c r="K400" t="s">
        <v>25</v>
      </c>
      <c r="L400">
        <v>100</v>
      </c>
      <c r="M400" t="s">
        <v>19</v>
      </c>
      <c r="N400">
        <v>14</v>
      </c>
      <c r="P400">
        <f t="shared" si="13"/>
        <v>759.07208787881927</v>
      </c>
      <c r="Q400">
        <v>110.36501188458152</v>
      </c>
    </row>
    <row r="401" spans="1:17" hidden="1" x14ac:dyDescent="0.2">
      <c r="A401" s="2">
        <f t="shared" si="12"/>
        <v>44228</v>
      </c>
      <c r="B401">
        <v>2021</v>
      </c>
      <c r="C401" s="3" t="s">
        <v>119</v>
      </c>
      <c r="D401" t="s">
        <v>26</v>
      </c>
      <c r="E401" t="s">
        <v>27</v>
      </c>
      <c r="F401" t="s">
        <v>28</v>
      </c>
      <c r="G401">
        <v>393.69</v>
      </c>
      <c r="H401" t="s">
        <v>16</v>
      </c>
      <c r="I401" t="s">
        <v>29</v>
      </c>
      <c r="J401">
        <v>1</v>
      </c>
      <c r="K401" t="s">
        <v>30</v>
      </c>
      <c r="L401">
        <v>3</v>
      </c>
      <c r="M401" t="s">
        <v>19</v>
      </c>
      <c r="N401">
        <v>19</v>
      </c>
      <c r="P401">
        <f t="shared" si="13"/>
        <v>356.71631187945371</v>
      </c>
      <c r="Q401">
        <v>110.36501188458152</v>
      </c>
    </row>
    <row r="402" spans="1:17" hidden="1" x14ac:dyDescent="0.2">
      <c r="A402" s="2">
        <f t="shared" si="12"/>
        <v>44228</v>
      </c>
      <c r="B402">
        <v>2021</v>
      </c>
      <c r="C402" s="3" t="s">
        <v>119</v>
      </c>
      <c r="D402" t="s">
        <v>31</v>
      </c>
      <c r="E402" t="s">
        <v>32</v>
      </c>
      <c r="F402" t="s">
        <v>33</v>
      </c>
      <c r="G402">
        <v>541.5</v>
      </c>
      <c r="H402" t="s">
        <v>16</v>
      </c>
      <c r="I402" t="s">
        <v>17</v>
      </c>
      <c r="J402">
        <v>2</v>
      </c>
      <c r="K402" t="s">
        <v>30</v>
      </c>
      <c r="L402">
        <v>3</v>
      </c>
      <c r="M402" t="s">
        <v>19</v>
      </c>
      <c r="N402">
        <v>12</v>
      </c>
      <c r="P402">
        <f t="shared" si="13"/>
        <v>490.64462618487693</v>
      </c>
      <c r="Q402">
        <v>110.36501188458152</v>
      </c>
    </row>
    <row r="403" spans="1:17" hidden="1" x14ac:dyDescent="0.2">
      <c r="A403" s="2">
        <f t="shared" si="12"/>
        <v>44228</v>
      </c>
      <c r="B403">
        <v>2021</v>
      </c>
      <c r="C403" s="3" t="s">
        <v>119</v>
      </c>
      <c r="D403" t="s">
        <v>34</v>
      </c>
      <c r="E403" t="s">
        <v>35</v>
      </c>
      <c r="F403" t="s">
        <v>36</v>
      </c>
      <c r="G403">
        <v>109.82</v>
      </c>
      <c r="H403" t="s">
        <v>16</v>
      </c>
      <c r="I403" t="s">
        <v>17</v>
      </c>
      <c r="J403" t="s">
        <v>37</v>
      </c>
      <c r="K403" t="s">
        <v>38</v>
      </c>
      <c r="L403">
        <v>100</v>
      </c>
      <c r="M403" t="s">
        <v>39</v>
      </c>
      <c r="N403">
        <v>11</v>
      </c>
      <c r="P403">
        <f t="shared" si="13"/>
        <v>99.506173310476782</v>
      </c>
      <c r="Q403">
        <v>110.36501188458152</v>
      </c>
    </row>
    <row r="404" spans="1:17" hidden="1" x14ac:dyDescent="0.2">
      <c r="A404" s="2">
        <f t="shared" si="12"/>
        <v>44228</v>
      </c>
      <c r="B404">
        <v>2021</v>
      </c>
      <c r="C404" s="3" t="s">
        <v>119</v>
      </c>
      <c r="D404" t="s">
        <v>40</v>
      </c>
      <c r="E404" t="s">
        <v>23</v>
      </c>
      <c r="F404" t="s">
        <v>87</v>
      </c>
      <c r="G404">
        <v>486</v>
      </c>
      <c r="H404" t="s">
        <v>16</v>
      </c>
      <c r="I404" t="s">
        <v>88</v>
      </c>
      <c r="J404">
        <v>1</v>
      </c>
      <c r="K404" t="s">
        <v>38</v>
      </c>
      <c r="L404">
        <v>100</v>
      </c>
      <c r="M404" t="s">
        <v>39</v>
      </c>
      <c r="N404">
        <v>15</v>
      </c>
      <c r="P404">
        <f t="shared" si="13"/>
        <v>440.35694981689784</v>
      </c>
      <c r="Q404">
        <v>110.36501188458152</v>
      </c>
    </row>
    <row r="405" spans="1:17" hidden="1" x14ac:dyDescent="0.2">
      <c r="A405" s="2">
        <f t="shared" si="12"/>
        <v>44228</v>
      </c>
      <c r="B405">
        <v>2021</v>
      </c>
      <c r="C405" s="3" t="s">
        <v>119</v>
      </c>
      <c r="D405" t="s">
        <v>44</v>
      </c>
      <c r="E405" t="s">
        <v>14</v>
      </c>
      <c r="F405" t="s">
        <v>45</v>
      </c>
      <c r="G405">
        <v>428</v>
      </c>
      <c r="H405" t="s">
        <v>16</v>
      </c>
      <c r="I405" t="s">
        <v>17</v>
      </c>
      <c r="J405">
        <v>1</v>
      </c>
      <c r="K405" t="s">
        <v>30</v>
      </c>
      <c r="L405">
        <v>3</v>
      </c>
      <c r="M405" t="s">
        <v>19</v>
      </c>
      <c r="N405">
        <v>27</v>
      </c>
      <c r="P405">
        <f t="shared" si="13"/>
        <v>387.80406280171252</v>
      </c>
      <c r="Q405">
        <v>110.36501188458152</v>
      </c>
    </row>
    <row r="406" spans="1:17" hidden="1" x14ac:dyDescent="0.2">
      <c r="A406" s="2">
        <f t="shared" si="12"/>
        <v>44228</v>
      </c>
      <c r="B406">
        <v>2021</v>
      </c>
      <c r="C406" s="3" t="s">
        <v>119</v>
      </c>
      <c r="D406" t="s">
        <v>46</v>
      </c>
      <c r="E406" t="s">
        <v>47</v>
      </c>
      <c r="F406" t="s">
        <v>48</v>
      </c>
      <c r="G406">
        <v>332</v>
      </c>
      <c r="H406" t="s">
        <v>16</v>
      </c>
      <c r="I406" t="s">
        <v>42</v>
      </c>
      <c r="J406" t="s">
        <v>37</v>
      </c>
      <c r="K406" t="s">
        <v>18</v>
      </c>
      <c r="L406">
        <v>10</v>
      </c>
      <c r="M406" t="s">
        <v>19</v>
      </c>
      <c r="N406">
        <v>28</v>
      </c>
      <c r="P406">
        <f t="shared" si="13"/>
        <v>300.81997394899196</v>
      </c>
      <c r="Q406">
        <v>110.36501188458152</v>
      </c>
    </row>
    <row r="407" spans="1:17" hidden="1" x14ac:dyDescent="0.2">
      <c r="A407" s="2">
        <f t="shared" si="12"/>
        <v>44228</v>
      </c>
      <c r="B407">
        <v>2021</v>
      </c>
      <c r="C407" s="3" t="s">
        <v>119</v>
      </c>
      <c r="D407" t="s">
        <v>49</v>
      </c>
      <c r="E407" t="s">
        <v>14</v>
      </c>
      <c r="F407" t="s">
        <v>50</v>
      </c>
      <c r="G407">
        <v>462.82</v>
      </c>
      <c r="H407" t="s">
        <v>16</v>
      </c>
      <c r="I407" t="s">
        <v>17</v>
      </c>
      <c r="J407" t="s">
        <v>37</v>
      </c>
      <c r="K407" t="s">
        <v>30</v>
      </c>
      <c r="L407">
        <v>3</v>
      </c>
      <c r="M407" t="s">
        <v>19</v>
      </c>
      <c r="N407">
        <v>6</v>
      </c>
      <c r="P407">
        <f t="shared" si="13"/>
        <v>419.35391669600131</v>
      </c>
      <c r="Q407">
        <v>110.36501188458152</v>
      </c>
    </row>
    <row r="408" spans="1:17" hidden="1" x14ac:dyDescent="0.2">
      <c r="A408" s="2">
        <f t="shared" si="12"/>
        <v>44228</v>
      </c>
      <c r="B408">
        <v>2021</v>
      </c>
      <c r="C408" s="3" t="s">
        <v>119</v>
      </c>
      <c r="D408" t="s">
        <v>49</v>
      </c>
      <c r="E408" t="s">
        <v>51</v>
      </c>
      <c r="F408" t="s">
        <v>52</v>
      </c>
      <c r="G408">
        <v>134.06</v>
      </c>
      <c r="H408" t="s">
        <v>16</v>
      </c>
      <c r="I408" t="s">
        <v>17</v>
      </c>
      <c r="J408" t="s">
        <v>37</v>
      </c>
      <c r="K408" t="s">
        <v>18</v>
      </c>
      <c r="L408">
        <v>10</v>
      </c>
      <c r="M408" t="s">
        <v>19</v>
      </c>
      <c r="N408">
        <v>6</v>
      </c>
      <c r="P408">
        <f t="shared" si="13"/>
        <v>121.46965574578874</v>
      </c>
      <c r="Q408">
        <v>110.36501188458152</v>
      </c>
    </row>
    <row r="409" spans="1:17" hidden="1" x14ac:dyDescent="0.2">
      <c r="A409" s="2">
        <f t="shared" si="12"/>
        <v>44228</v>
      </c>
      <c r="B409">
        <v>2021</v>
      </c>
      <c r="C409" s="3" t="s">
        <v>119</v>
      </c>
      <c r="D409" t="s">
        <v>53</v>
      </c>
      <c r="E409" t="s">
        <v>54</v>
      </c>
      <c r="F409" t="s">
        <v>55</v>
      </c>
      <c r="G409">
        <v>612</v>
      </c>
      <c r="H409" t="s">
        <v>16</v>
      </c>
      <c r="I409" t="s">
        <v>17</v>
      </c>
      <c r="J409" t="s">
        <v>37</v>
      </c>
      <c r="K409" t="s">
        <v>56</v>
      </c>
      <c r="L409">
        <v>10</v>
      </c>
      <c r="M409" t="s">
        <v>19</v>
      </c>
      <c r="N409">
        <v>3</v>
      </c>
      <c r="P409">
        <f t="shared" si="13"/>
        <v>554.52356643609357</v>
      </c>
      <c r="Q409">
        <v>110.36501188458152</v>
      </c>
    </row>
    <row r="410" spans="1:17" hidden="1" x14ac:dyDescent="0.2">
      <c r="A410" s="2">
        <f t="shared" si="12"/>
        <v>44228</v>
      </c>
      <c r="B410">
        <v>2021</v>
      </c>
      <c r="C410" s="3" t="s">
        <v>119</v>
      </c>
      <c r="D410" t="s">
        <v>57</v>
      </c>
      <c r="E410" t="s">
        <v>58</v>
      </c>
      <c r="F410" t="s">
        <v>59</v>
      </c>
      <c r="G410">
        <v>544.99</v>
      </c>
      <c r="H410" t="s">
        <v>16</v>
      </c>
      <c r="I410" t="s">
        <v>42</v>
      </c>
      <c r="J410">
        <v>1</v>
      </c>
      <c r="K410" t="s">
        <v>60</v>
      </c>
      <c r="L410">
        <v>10</v>
      </c>
      <c r="M410" t="s">
        <v>39</v>
      </c>
      <c r="N410">
        <v>23</v>
      </c>
      <c r="P410">
        <f t="shared" si="13"/>
        <v>493.80686024837689</v>
      </c>
      <c r="Q410">
        <v>110.36501188458152</v>
      </c>
    </row>
    <row r="411" spans="1:17" hidden="1" x14ac:dyDescent="0.2">
      <c r="A411" s="2">
        <f t="shared" si="12"/>
        <v>44228</v>
      </c>
      <c r="B411">
        <v>2021</v>
      </c>
      <c r="C411" s="3" t="s">
        <v>119</v>
      </c>
      <c r="D411" t="s">
        <v>61</v>
      </c>
      <c r="E411" t="s">
        <v>14</v>
      </c>
      <c r="F411" t="s">
        <v>62</v>
      </c>
      <c r="G411">
        <v>1512.4</v>
      </c>
      <c r="H411" t="s">
        <v>16</v>
      </c>
      <c r="I411" t="s">
        <v>17</v>
      </c>
      <c r="J411">
        <v>1</v>
      </c>
      <c r="K411" t="s">
        <v>63</v>
      </c>
      <c r="L411">
        <v>3.6</v>
      </c>
      <c r="M411" t="s">
        <v>64</v>
      </c>
      <c r="N411">
        <v>32</v>
      </c>
      <c r="P411">
        <f t="shared" si="13"/>
        <v>1370.3618331339019</v>
      </c>
      <c r="Q411">
        <v>110.36501188458152</v>
      </c>
    </row>
    <row r="412" spans="1:17" hidden="1" x14ac:dyDescent="0.2">
      <c r="A412" s="2">
        <f t="shared" si="12"/>
        <v>44228</v>
      </c>
      <c r="B412">
        <v>2021</v>
      </c>
      <c r="C412" s="3" t="s">
        <v>119</v>
      </c>
      <c r="D412" t="s">
        <v>31</v>
      </c>
      <c r="E412" t="s">
        <v>23</v>
      </c>
      <c r="F412" t="s">
        <v>65</v>
      </c>
      <c r="G412">
        <v>977.38</v>
      </c>
      <c r="H412" t="s">
        <v>16</v>
      </c>
      <c r="I412" t="s">
        <v>17</v>
      </c>
      <c r="J412" t="s">
        <v>37</v>
      </c>
      <c r="K412" t="s">
        <v>38</v>
      </c>
      <c r="L412">
        <v>100</v>
      </c>
      <c r="M412" t="s">
        <v>39</v>
      </c>
      <c r="N412">
        <v>12</v>
      </c>
      <c r="P412">
        <f t="shared" si="13"/>
        <v>885.58863294658363</v>
      </c>
      <c r="Q412">
        <v>110.36501188458152</v>
      </c>
    </row>
    <row r="413" spans="1:17" hidden="1" x14ac:dyDescent="0.2">
      <c r="A413" s="2">
        <f t="shared" si="12"/>
        <v>44228</v>
      </c>
      <c r="B413">
        <v>2021</v>
      </c>
      <c r="C413" s="3" t="s">
        <v>119</v>
      </c>
      <c r="D413" t="s">
        <v>66</v>
      </c>
      <c r="E413" t="s">
        <v>14</v>
      </c>
      <c r="F413" t="s">
        <v>67</v>
      </c>
      <c r="G413">
        <v>440.47</v>
      </c>
      <c r="H413" t="s">
        <v>16</v>
      </c>
      <c r="I413" t="s">
        <v>17</v>
      </c>
      <c r="J413">
        <v>1</v>
      </c>
      <c r="K413" t="s">
        <v>30</v>
      </c>
      <c r="L413">
        <v>3</v>
      </c>
      <c r="M413" t="s">
        <v>19</v>
      </c>
      <c r="N413">
        <v>20</v>
      </c>
      <c r="P413">
        <f t="shared" si="13"/>
        <v>399.10293350997739</v>
      </c>
      <c r="Q413">
        <v>110.36501188458152</v>
      </c>
    </row>
    <row r="414" spans="1:17" hidden="1" x14ac:dyDescent="0.2">
      <c r="A414" s="2">
        <f t="shared" si="12"/>
        <v>44228</v>
      </c>
      <c r="B414">
        <v>2021</v>
      </c>
      <c r="C414" s="3" t="s">
        <v>119</v>
      </c>
      <c r="D414" t="s">
        <v>68</v>
      </c>
      <c r="E414" t="s">
        <v>69</v>
      </c>
      <c r="F414" t="s">
        <v>70</v>
      </c>
      <c r="G414">
        <v>836</v>
      </c>
      <c r="H414" t="s">
        <v>16</v>
      </c>
      <c r="I414" t="s">
        <v>17</v>
      </c>
      <c r="J414">
        <v>1</v>
      </c>
      <c r="K414" t="s">
        <v>71</v>
      </c>
      <c r="L414">
        <v>100</v>
      </c>
      <c r="M414" t="s">
        <v>64</v>
      </c>
      <c r="N414">
        <v>22</v>
      </c>
      <c r="P414">
        <f t="shared" si="13"/>
        <v>757.48644042577484</v>
      </c>
      <c r="Q414">
        <v>110.36501188458152</v>
      </c>
    </row>
    <row r="415" spans="1:17" hidden="1" x14ac:dyDescent="0.2">
      <c r="A415" s="2">
        <f t="shared" si="12"/>
        <v>44228</v>
      </c>
      <c r="B415">
        <v>2021</v>
      </c>
      <c r="C415" s="3" t="s">
        <v>119</v>
      </c>
      <c r="D415" t="s">
        <v>68</v>
      </c>
      <c r="E415" t="s">
        <v>72</v>
      </c>
      <c r="F415" t="s">
        <v>73</v>
      </c>
      <c r="G415">
        <v>328.13</v>
      </c>
      <c r="H415" t="s">
        <v>16</v>
      </c>
      <c r="I415" t="s">
        <v>17</v>
      </c>
      <c r="J415" t="s">
        <v>37</v>
      </c>
      <c r="K415" t="s">
        <v>18</v>
      </c>
      <c r="L415">
        <v>10</v>
      </c>
      <c r="M415" t="s">
        <v>19</v>
      </c>
      <c r="N415">
        <v>22</v>
      </c>
      <c r="P415">
        <f t="shared" si="13"/>
        <v>297.31342786711667</v>
      </c>
      <c r="Q415">
        <v>110.36501188458152</v>
      </c>
    </row>
    <row r="416" spans="1:17" hidden="1" x14ac:dyDescent="0.2">
      <c r="A416" s="2">
        <f t="shared" si="12"/>
        <v>44228</v>
      </c>
      <c r="B416">
        <v>2021</v>
      </c>
      <c r="C416" s="3" t="s">
        <v>119</v>
      </c>
      <c r="D416" t="s">
        <v>74</v>
      </c>
      <c r="E416" t="s">
        <v>75</v>
      </c>
      <c r="F416" t="s">
        <v>76</v>
      </c>
      <c r="G416">
        <v>950.01</v>
      </c>
      <c r="H416" t="s">
        <v>16</v>
      </c>
      <c r="I416" t="s">
        <v>17</v>
      </c>
      <c r="J416" t="s">
        <v>37</v>
      </c>
      <c r="K416" t="s">
        <v>77</v>
      </c>
      <c r="L416">
        <v>100</v>
      </c>
      <c r="M416" t="s">
        <v>39</v>
      </c>
      <c r="N416">
        <v>29</v>
      </c>
      <c r="P416">
        <f t="shared" si="13"/>
        <v>860.78910678096941</v>
      </c>
      <c r="Q416">
        <v>110.36501188458152</v>
      </c>
    </row>
    <row r="417" spans="1:17" hidden="1" x14ac:dyDescent="0.2">
      <c r="A417" s="2">
        <f t="shared" si="12"/>
        <v>44228</v>
      </c>
      <c r="B417">
        <v>2021</v>
      </c>
      <c r="C417" s="3" t="s">
        <v>119</v>
      </c>
      <c r="D417" t="s">
        <v>74</v>
      </c>
      <c r="E417" t="s">
        <v>78</v>
      </c>
      <c r="F417" t="s">
        <v>79</v>
      </c>
      <c r="G417">
        <v>128.9</v>
      </c>
      <c r="H417" t="s">
        <v>16</v>
      </c>
      <c r="I417" t="s">
        <v>17</v>
      </c>
      <c r="J417" t="s">
        <v>37</v>
      </c>
      <c r="K417" t="s">
        <v>18</v>
      </c>
      <c r="L417">
        <v>10</v>
      </c>
      <c r="M417" t="s">
        <v>19</v>
      </c>
      <c r="N417">
        <v>29</v>
      </c>
      <c r="P417">
        <f t="shared" si="13"/>
        <v>116.79426096995502</v>
      </c>
      <c r="Q417">
        <v>110.36501188458152</v>
      </c>
    </row>
    <row r="418" spans="1:17" hidden="1" x14ac:dyDescent="0.2">
      <c r="A418" s="2">
        <f t="shared" si="12"/>
        <v>44228</v>
      </c>
      <c r="B418">
        <v>2021</v>
      </c>
      <c r="C418" s="3" t="s">
        <v>119</v>
      </c>
      <c r="D418" t="s">
        <v>66</v>
      </c>
      <c r="E418" t="s">
        <v>80</v>
      </c>
      <c r="F418" t="s">
        <v>86</v>
      </c>
      <c r="G418">
        <v>572.5</v>
      </c>
      <c r="H418" t="s">
        <v>16</v>
      </c>
      <c r="I418" t="s">
        <v>17</v>
      </c>
      <c r="J418">
        <v>1</v>
      </c>
      <c r="K418" t="s">
        <v>18</v>
      </c>
      <c r="L418">
        <v>10</v>
      </c>
      <c r="M418" t="s">
        <v>19</v>
      </c>
      <c r="N418">
        <v>20</v>
      </c>
      <c r="P418">
        <f t="shared" si="13"/>
        <v>518.73323821023462</v>
      </c>
      <c r="Q418">
        <v>110.36501188458152</v>
      </c>
    </row>
    <row r="419" spans="1:17" hidden="1" x14ac:dyDescent="0.2">
      <c r="A419" s="2">
        <f t="shared" si="12"/>
        <v>44228</v>
      </c>
      <c r="B419">
        <v>2021</v>
      </c>
      <c r="C419" s="3" t="s">
        <v>119</v>
      </c>
      <c r="D419" t="s">
        <v>82</v>
      </c>
      <c r="E419" t="s">
        <v>83</v>
      </c>
      <c r="F419" t="s">
        <v>84</v>
      </c>
      <c r="G419">
        <v>463.28</v>
      </c>
      <c r="H419" t="s">
        <v>16</v>
      </c>
      <c r="I419" t="s">
        <v>17</v>
      </c>
      <c r="J419">
        <v>1</v>
      </c>
      <c r="K419" t="s">
        <v>18</v>
      </c>
      <c r="L419">
        <v>10</v>
      </c>
      <c r="M419" t="s">
        <v>19</v>
      </c>
      <c r="N419">
        <v>21</v>
      </c>
      <c r="P419">
        <f t="shared" si="13"/>
        <v>419.77071545508727</v>
      </c>
      <c r="Q419">
        <v>110.36501188458152</v>
      </c>
    </row>
    <row r="420" spans="1:17" hidden="1" x14ac:dyDescent="0.2">
      <c r="A420" s="2">
        <f t="shared" si="12"/>
        <v>44197</v>
      </c>
      <c r="B420">
        <v>2021</v>
      </c>
      <c r="C420" s="3" t="s">
        <v>118</v>
      </c>
      <c r="D420" t="s">
        <v>13</v>
      </c>
      <c r="E420" t="s">
        <v>14</v>
      </c>
      <c r="F420" t="s">
        <v>15</v>
      </c>
      <c r="G420">
        <v>1770</v>
      </c>
      <c r="H420" t="s">
        <v>16</v>
      </c>
      <c r="I420" t="s">
        <v>17</v>
      </c>
      <c r="J420">
        <v>1</v>
      </c>
      <c r="K420" t="s">
        <v>18</v>
      </c>
      <c r="L420">
        <v>10</v>
      </c>
      <c r="M420" t="s">
        <v>19</v>
      </c>
      <c r="N420">
        <v>9</v>
      </c>
      <c r="P420">
        <f t="shared" si="13"/>
        <v>1613.872883792834</v>
      </c>
      <c r="Q420">
        <v>109.67406527335936</v>
      </c>
    </row>
    <row r="421" spans="1:17" hidden="1" x14ac:dyDescent="0.2">
      <c r="A421" s="2">
        <f t="shared" si="12"/>
        <v>44197</v>
      </c>
      <c r="B421">
        <v>2021</v>
      </c>
      <c r="C421" s="3" t="s">
        <v>118</v>
      </c>
      <c r="D421" t="s">
        <v>20</v>
      </c>
      <c r="E421" t="s">
        <v>14</v>
      </c>
      <c r="F421" t="s">
        <v>21</v>
      </c>
      <c r="G421">
        <v>1550.62</v>
      </c>
      <c r="H421" t="s">
        <v>16</v>
      </c>
      <c r="I421" t="s">
        <v>17</v>
      </c>
      <c r="J421">
        <v>1</v>
      </c>
      <c r="K421" t="s">
        <v>18</v>
      </c>
      <c r="L421">
        <v>10</v>
      </c>
      <c r="M421" t="s">
        <v>19</v>
      </c>
      <c r="N421">
        <v>31</v>
      </c>
      <c r="P421">
        <f t="shared" si="13"/>
        <v>1413.8438254614939</v>
      </c>
      <c r="Q421">
        <v>109.67406527335936</v>
      </c>
    </row>
    <row r="422" spans="1:17" x14ac:dyDescent="0.2">
      <c r="A422" s="2">
        <f t="shared" si="12"/>
        <v>44197</v>
      </c>
      <c r="B422">
        <v>2021</v>
      </c>
      <c r="C422" s="3" t="s">
        <v>118</v>
      </c>
      <c r="D422" t="s">
        <v>22</v>
      </c>
      <c r="E422" t="s">
        <v>23</v>
      </c>
      <c r="F422" t="s">
        <v>24</v>
      </c>
      <c r="G422">
        <v>837.75</v>
      </c>
      <c r="H422" t="s">
        <v>16</v>
      </c>
      <c r="I422" t="s">
        <v>17</v>
      </c>
      <c r="J422" t="s">
        <v>37</v>
      </c>
      <c r="K422" t="s">
        <v>25</v>
      </c>
      <c r="L422">
        <v>100</v>
      </c>
      <c r="M422" t="s">
        <v>19</v>
      </c>
      <c r="N422">
        <v>14</v>
      </c>
      <c r="P422">
        <f t="shared" si="13"/>
        <v>763.85424203245589</v>
      </c>
      <c r="Q422">
        <v>109.67406527335936</v>
      </c>
    </row>
    <row r="423" spans="1:17" hidden="1" x14ac:dyDescent="0.2">
      <c r="A423" s="2">
        <f t="shared" si="12"/>
        <v>44197</v>
      </c>
      <c r="B423">
        <v>2021</v>
      </c>
      <c r="C423" s="3" t="s">
        <v>118</v>
      </c>
      <c r="D423" t="s">
        <v>26</v>
      </c>
      <c r="E423" t="s">
        <v>27</v>
      </c>
      <c r="F423" t="s">
        <v>28</v>
      </c>
      <c r="G423">
        <v>393.69</v>
      </c>
      <c r="H423" t="s">
        <v>16</v>
      </c>
      <c r="I423" t="s">
        <v>29</v>
      </c>
      <c r="J423">
        <v>1</v>
      </c>
      <c r="K423" t="s">
        <v>30</v>
      </c>
      <c r="L423">
        <v>3</v>
      </c>
      <c r="M423" t="s">
        <v>19</v>
      </c>
      <c r="N423">
        <v>19</v>
      </c>
      <c r="P423">
        <f t="shared" si="13"/>
        <v>358.96362464429433</v>
      </c>
      <c r="Q423">
        <v>109.67406527335936</v>
      </c>
    </row>
    <row r="424" spans="1:17" hidden="1" x14ac:dyDescent="0.2">
      <c r="A424" s="2">
        <f t="shared" si="12"/>
        <v>44197</v>
      </c>
      <c r="B424">
        <v>2021</v>
      </c>
      <c r="C424" s="3" t="s">
        <v>118</v>
      </c>
      <c r="D424" t="s">
        <v>31</v>
      </c>
      <c r="E424" t="s">
        <v>32</v>
      </c>
      <c r="F424" t="s">
        <v>33</v>
      </c>
      <c r="G424">
        <v>722</v>
      </c>
      <c r="H424" t="s">
        <v>16</v>
      </c>
      <c r="I424" t="s">
        <v>17</v>
      </c>
      <c r="J424">
        <v>2</v>
      </c>
      <c r="K424" t="s">
        <v>30</v>
      </c>
      <c r="L424">
        <v>3</v>
      </c>
      <c r="M424" t="s">
        <v>19</v>
      </c>
      <c r="N424">
        <v>12</v>
      </c>
      <c r="P424">
        <f t="shared" si="13"/>
        <v>658.31424977312224</v>
      </c>
      <c r="Q424">
        <v>109.67406527335936</v>
      </c>
    </row>
    <row r="425" spans="1:17" hidden="1" x14ac:dyDescent="0.2">
      <c r="A425" s="2">
        <f t="shared" si="12"/>
        <v>44197</v>
      </c>
      <c r="B425">
        <v>2021</v>
      </c>
      <c r="C425" s="3" t="s">
        <v>118</v>
      </c>
      <c r="D425" t="s">
        <v>34</v>
      </c>
      <c r="E425" t="s">
        <v>35</v>
      </c>
      <c r="F425" t="s">
        <v>36</v>
      </c>
      <c r="G425">
        <v>109.74</v>
      </c>
      <c r="H425" t="s">
        <v>16</v>
      </c>
      <c r="I425" t="s">
        <v>17</v>
      </c>
      <c r="J425" t="s">
        <v>37</v>
      </c>
      <c r="K425" t="s">
        <v>38</v>
      </c>
      <c r="L425">
        <v>100</v>
      </c>
      <c r="M425" t="s">
        <v>39</v>
      </c>
      <c r="N425">
        <v>11</v>
      </c>
      <c r="P425">
        <f t="shared" si="13"/>
        <v>100.0601187951557</v>
      </c>
      <c r="Q425">
        <v>109.67406527335936</v>
      </c>
    </row>
    <row r="426" spans="1:17" hidden="1" x14ac:dyDescent="0.2">
      <c r="A426" s="2">
        <f t="shared" si="12"/>
        <v>44197</v>
      </c>
      <c r="B426">
        <v>2021</v>
      </c>
      <c r="C426" s="3" t="s">
        <v>118</v>
      </c>
      <c r="D426" t="s">
        <v>40</v>
      </c>
      <c r="E426" t="s">
        <v>23</v>
      </c>
      <c r="F426" t="s">
        <v>87</v>
      </c>
      <c r="G426">
        <v>468.92</v>
      </c>
      <c r="H426" t="s">
        <v>16</v>
      </c>
      <c r="I426" t="s">
        <v>88</v>
      </c>
      <c r="J426">
        <v>1</v>
      </c>
      <c r="K426" t="s">
        <v>38</v>
      </c>
      <c r="L426">
        <v>100</v>
      </c>
      <c r="M426" t="s">
        <v>39</v>
      </c>
      <c r="N426">
        <v>15</v>
      </c>
      <c r="P426">
        <f t="shared" si="13"/>
        <v>427.55778116843828</v>
      </c>
      <c r="Q426">
        <v>109.67406527335936</v>
      </c>
    </row>
    <row r="427" spans="1:17" hidden="1" x14ac:dyDescent="0.2">
      <c r="A427" s="2">
        <f t="shared" si="12"/>
        <v>44197</v>
      </c>
      <c r="B427">
        <v>2021</v>
      </c>
      <c r="C427" s="3" t="s">
        <v>118</v>
      </c>
      <c r="D427" t="s">
        <v>44</v>
      </c>
      <c r="E427" t="s">
        <v>14</v>
      </c>
      <c r="F427" t="s">
        <v>45</v>
      </c>
      <c r="G427">
        <v>428</v>
      </c>
      <c r="H427" t="s">
        <v>16</v>
      </c>
      <c r="I427" t="s">
        <v>17</v>
      </c>
      <c r="J427">
        <v>1</v>
      </c>
      <c r="K427" t="s">
        <v>30</v>
      </c>
      <c r="L427">
        <v>3</v>
      </c>
      <c r="M427" t="s">
        <v>19</v>
      </c>
      <c r="N427">
        <v>27</v>
      </c>
      <c r="P427">
        <f t="shared" si="13"/>
        <v>390.2472283973633</v>
      </c>
      <c r="Q427">
        <v>109.67406527335936</v>
      </c>
    </row>
    <row r="428" spans="1:17" hidden="1" x14ac:dyDescent="0.2">
      <c r="A428" s="2">
        <f t="shared" si="12"/>
        <v>44197</v>
      </c>
      <c r="B428">
        <v>2021</v>
      </c>
      <c r="C428" s="3" t="s">
        <v>118</v>
      </c>
      <c r="D428" t="s">
        <v>46</v>
      </c>
      <c r="E428" t="s">
        <v>47</v>
      </c>
      <c r="F428" t="s">
        <v>48</v>
      </c>
      <c r="G428">
        <v>332</v>
      </c>
      <c r="H428" t="s">
        <v>16</v>
      </c>
      <c r="I428" t="s">
        <v>42</v>
      </c>
      <c r="J428" t="s">
        <v>37</v>
      </c>
      <c r="K428" t="s">
        <v>18</v>
      </c>
      <c r="L428">
        <v>10</v>
      </c>
      <c r="M428" t="s">
        <v>19</v>
      </c>
      <c r="N428">
        <v>28</v>
      </c>
      <c r="P428">
        <f t="shared" si="13"/>
        <v>302.71513978487059</v>
      </c>
      <c r="Q428">
        <v>109.67406527335936</v>
      </c>
    </row>
    <row r="429" spans="1:17" hidden="1" x14ac:dyDescent="0.2">
      <c r="A429" s="2">
        <f t="shared" si="12"/>
        <v>44197</v>
      </c>
      <c r="B429">
        <v>2021</v>
      </c>
      <c r="C429" s="3" t="s">
        <v>118</v>
      </c>
      <c r="D429" t="s">
        <v>49</v>
      </c>
      <c r="E429" t="s">
        <v>14</v>
      </c>
      <c r="F429" t="s">
        <v>50</v>
      </c>
      <c r="G429">
        <v>462.82</v>
      </c>
      <c r="H429" t="s">
        <v>16</v>
      </c>
      <c r="I429" t="s">
        <v>17</v>
      </c>
      <c r="J429" t="s">
        <v>37</v>
      </c>
      <c r="K429" t="s">
        <v>30</v>
      </c>
      <c r="L429">
        <v>3</v>
      </c>
      <c r="M429" t="s">
        <v>19</v>
      </c>
      <c r="N429">
        <v>6</v>
      </c>
      <c r="P429">
        <f t="shared" si="13"/>
        <v>421.99584637118619</v>
      </c>
      <c r="Q429">
        <v>109.67406527335936</v>
      </c>
    </row>
    <row r="430" spans="1:17" hidden="1" x14ac:dyDescent="0.2">
      <c r="A430" s="2">
        <f t="shared" si="12"/>
        <v>44197</v>
      </c>
      <c r="B430">
        <v>2021</v>
      </c>
      <c r="C430" s="3" t="s">
        <v>118</v>
      </c>
      <c r="D430" t="s">
        <v>49</v>
      </c>
      <c r="E430" t="s">
        <v>51</v>
      </c>
      <c r="F430" t="s">
        <v>52</v>
      </c>
      <c r="G430">
        <v>128.9</v>
      </c>
      <c r="H430" t="s">
        <v>16</v>
      </c>
      <c r="I430" t="s">
        <v>17</v>
      </c>
      <c r="J430" t="s">
        <v>37</v>
      </c>
      <c r="K430" t="s">
        <v>18</v>
      </c>
      <c r="L430">
        <v>10</v>
      </c>
      <c r="M430" t="s">
        <v>19</v>
      </c>
      <c r="N430">
        <v>6</v>
      </c>
      <c r="P430">
        <f t="shared" si="13"/>
        <v>117.53006481406571</v>
      </c>
      <c r="Q430">
        <v>109.67406527335936</v>
      </c>
    </row>
    <row r="431" spans="1:17" hidden="1" x14ac:dyDescent="0.2">
      <c r="A431" s="2">
        <f t="shared" si="12"/>
        <v>44197</v>
      </c>
      <c r="B431">
        <v>2021</v>
      </c>
      <c r="C431" s="3" t="s">
        <v>118</v>
      </c>
      <c r="D431" t="s">
        <v>53</v>
      </c>
      <c r="E431" t="s">
        <v>54</v>
      </c>
      <c r="F431" t="s">
        <v>55</v>
      </c>
      <c r="G431">
        <v>612</v>
      </c>
      <c r="H431" t="s">
        <v>16</v>
      </c>
      <c r="I431" t="s">
        <v>17</v>
      </c>
      <c r="J431" t="s">
        <v>37</v>
      </c>
      <c r="K431" t="s">
        <v>56</v>
      </c>
      <c r="L431">
        <v>10</v>
      </c>
      <c r="M431" t="s">
        <v>19</v>
      </c>
      <c r="N431">
        <v>3</v>
      </c>
      <c r="P431">
        <f t="shared" si="13"/>
        <v>558.01706490464096</v>
      </c>
      <c r="Q431">
        <v>109.67406527335936</v>
      </c>
    </row>
    <row r="432" spans="1:17" hidden="1" x14ac:dyDescent="0.2">
      <c r="A432" s="2">
        <f t="shared" si="12"/>
        <v>44197</v>
      </c>
      <c r="B432">
        <v>2021</v>
      </c>
      <c r="C432" s="3" t="s">
        <v>118</v>
      </c>
      <c r="D432" t="s">
        <v>57</v>
      </c>
      <c r="E432" t="s">
        <v>58</v>
      </c>
      <c r="F432" t="s">
        <v>59</v>
      </c>
      <c r="G432">
        <v>543.97</v>
      </c>
      <c r="H432" t="s">
        <v>16</v>
      </c>
      <c r="I432" t="s">
        <v>42</v>
      </c>
      <c r="J432">
        <v>1</v>
      </c>
      <c r="K432" t="s">
        <v>60</v>
      </c>
      <c r="L432">
        <v>10</v>
      </c>
      <c r="M432" t="s">
        <v>39</v>
      </c>
      <c r="N432">
        <v>23</v>
      </c>
      <c r="P432">
        <f t="shared" si="13"/>
        <v>495.98781502643396</v>
      </c>
      <c r="Q432">
        <v>109.67406527335936</v>
      </c>
    </row>
    <row r="433" spans="1:17" hidden="1" x14ac:dyDescent="0.2">
      <c r="A433" s="2">
        <f t="shared" si="12"/>
        <v>44197</v>
      </c>
      <c r="B433">
        <v>2021</v>
      </c>
      <c r="C433" s="3" t="s">
        <v>118</v>
      </c>
      <c r="D433" t="s">
        <v>61</v>
      </c>
      <c r="E433" t="s">
        <v>14</v>
      </c>
      <c r="F433" t="s">
        <v>62</v>
      </c>
      <c r="G433">
        <v>1430.5</v>
      </c>
      <c r="H433" t="s">
        <v>16</v>
      </c>
      <c r="I433" t="s">
        <v>17</v>
      </c>
      <c r="J433">
        <v>1</v>
      </c>
      <c r="K433" t="s">
        <v>63</v>
      </c>
      <c r="L433">
        <v>3.6</v>
      </c>
      <c r="M433" t="s">
        <v>64</v>
      </c>
      <c r="N433">
        <v>32</v>
      </c>
      <c r="P433">
        <f t="shared" si="13"/>
        <v>1304.3192995851125</v>
      </c>
      <c r="Q433">
        <v>109.67406527335936</v>
      </c>
    </row>
    <row r="434" spans="1:17" hidden="1" x14ac:dyDescent="0.2">
      <c r="A434" s="2">
        <f t="shared" si="12"/>
        <v>44197</v>
      </c>
      <c r="B434">
        <v>2021</v>
      </c>
      <c r="C434" s="3" t="s">
        <v>118</v>
      </c>
      <c r="D434" t="s">
        <v>31</v>
      </c>
      <c r="E434" t="s">
        <v>23</v>
      </c>
      <c r="F434" t="s">
        <v>65</v>
      </c>
      <c r="G434">
        <v>977.38</v>
      </c>
      <c r="H434" t="s">
        <v>16</v>
      </c>
      <c r="I434" t="s">
        <v>17</v>
      </c>
      <c r="J434" t="s">
        <v>37</v>
      </c>
      <c r="K434" t="s">
        <v>38</v>
      </c>
      <c r="L434">
        <v>100</v>
      </c>
      <c r="M434" t="s">
        <v>39</v>
      </c>
      <c r="N434">
        <v>12</v>
      </c>
      <c r="P434">
        <f>(G434/Q434)*100</f>
        <v>891.16784133414694</v>
      </c>
      <c r="Q434">
        <v>109.67406527335936</v>
      </c>
    </row>
    <row r="435" spans="1:17" hidden="1" x14ac:dyDescent="0.2">
      <c r="A435" s="2">
        <f t="shared" si="12"/>
        <v>44197</v>
      </c>
      <c r="B435">
        <v>2021</v>
      </c>
      <c r="C435" s="3" t="s">
        <v>118</v>
      </c>
      <c r="D435" t="s">
        <v>66</v>
      </c>
      <c r="E435" t="s">
        <v>14</v>
      </c>
      <c r="F435" t="s">
        <v>67</v>
      </c>
      <c r="G435">
        <v>440.47</v>
      </c>
      <c r="H435" t="s">
        <v>16</v>
      </c>
      <c r="I435" t="s">
        <v>17</v>
      </c>
      <c r="J435">
        <v>1</v>
      </c>
      <c r="K435" t="s">
        <v>30</v>
      </c>
      <c r="L435">
        <v>3</v>
      </c>
      <c r="M435" t="s">
        <v>19</v>
      </c>
      <c r="N435">
        <v>20</v>
      </c>
      <c r="P435">
        <f t="shared" si="13"/>
        <v>401.61728199109018</v>
      </c>
      <c r="Q435">
        <v>109.67406527335936</v>
      </c>
    </row>
    <row r="436" spans="1:17" hidden="1" x14ac:dyDescent="0.2">
      <c r="A436" s="2">
        <f t="shared" si="12"/>
        <v>44197</v>
      </c>
      <c r="B436">
        <v>2021</v>
      </c>
      <c r="C436" s="3" t="s">
        <v>118</v>
      </c>
      <c r="D436" t="s">
        <v>68</v>
      </c>
      <c r="E436" t="s">
        <v>69</v>
      </c>
      <c r="F436" t="s">
        <v>70</v>
      </c>
      <c r="G436">
        <v>836</v>
      </c>
      <c r="H436" t="s">
        <v>16</v>
      </c>
      <c r="I436" t="s">
        <v>17</v>
      </c>
      <c r="J436">
        <v>1</v>
      </c>
      <c r="K436" t="s">
        <v>71</v>
      </c>
      <c r="L436">
        <v>100</v>
      </c>
      <c r="M436" t="s">
        <v>64</v>
      </c>
      <c r="N436">
        <v>22</v>
      </c>
      <c r="P436">
        <f t="shared" si="13"/>
        <v>762.25860500045735</v>
      </c>
      <c r="Q436">
        <v>109.67406527335936</v>
      </c>
    </row>
    <row r="437" spans="1:17" hidden="1" x14ac:dyDescent="0.2">
      <c r="A437" s="2">
        <f t="shared" si="12"/>
        <v>44197</v>
      </c>
      <c r="B437">
        <v>2021</v>
      </c>
      <c r="C437" s="3" t="s">
        <v>118</v>
      </c>
      <c r="D437" t="s">
        <v>68</v>
      </c>
      <c r="E437" t="s">
        <v>72</v>
      </c>
      <c r="F437" t="s">
        <v>73</v>
      </c>
      <c r="G437">
        <v>309</v>
      </c>
      <c r="H437" t="s">
        <v>16</v>
      </c>
      <c r="I437" t="s">
        <v>17</v>
      </c>
      <c r="J437" t="s">
        <v>37</v>
      </c>
      <c r="K437" t="s">
        <v>18</v>
      </c>
      <c r="L437">
        <v>10</v>
      </c>
      <c r="M437" t="s">
        <v>19</v>
      </c>
      <c r="N437">
        <v>22</v>
      </c>
      <c r="P437">
        <f t="shared" si="13"/>
        <v>281.74391022146085</v>
      </c>
      <c r="Q437">
        <v>109.67406527335936</v>
      </c>
    </row>
    <row r="438" spans="1:17" hidden="1" x14ac:dyDescent="0.2">
      <c r="A438" s="2">
        <f t="shared" si="12"/>
        <v>44197</v>
      </c>
      <c r="B438">
        <v>2021</v>
      </c>
      <c r="C438" s="3" t="s">
        <v>118</v>
      </c>
      <c r="D438" t="s">
        <v>74</v>
      </c>
      <c r="E438" t="s">
        <v>75</v>
      </c>
      <c r="F438" t="s">
        <v>76</v>
      </c>
      <c r="G438">
        <v>950.01</v>
      </c>
      <c r="H438" t="s">
        <v>16</v>
      </c>
      <c r="I438" t="s">
        <v>17</v>
      </c>
      <c r="J438" t="s">
        <v>37</v>
      </c>
      <c r="K438" t="s">
        <v>77</v>
      </c>
      <c r="L438">
        <v>100</v>
      </c>
      <c r="M438" t="s">
        <v>39</v>
      </c>
      <c r="N438">
        <v>29</v>
      </c>
      <c r="P438">
        <f t="shared" si="13"/>
        <v>866.2120781536895</v>
      </c>
      <c r="Q438">
        <v>109.67406527335936</v>
      </c>
    </row>
    <row r="439" spans="1:17" hidden="1" x14ac:dyDescent="0.2">
      <c r="A439" s="2">
        <f t="shared" si="12"/>
        <v>44197</v>
      </c>
      <c r="B439">
        <v>2021</v>
      </c>
      <c r="C439" s="3" t="s">
        <v>118</v>
      </c>
      <c r="D439" t="s">
        <v>74</v>
      </c>
      <c r="E439" t="s">
        <v>78</v>
      </c>
      <c r="F439" t="s">
        <v>79</v>
      </c>
      <c r="G439">
        <v>128.9</v>
      </c>
      <c r="H439" t="s">
        <v>16</v>
      </c>
      <c r="I439" t="s">
        <v>17</v>
      </c>
      <c r="J439" t="s">
        <v>37</v>
      </c>
      <c r="K439" t="s">
        <v>18</v>
      </c>
      <c r="L439">
        <v>10</v>
      </c>
      <c r="M439" t="s">
        <v>19</v>
      </c>
      <c r="N439">
        <v>29</v>
      </c>
      <c r="P439">
        <f t="shared" si="13"/>
        <v>117.53006481406571</v>
      </c>
      <c r="Q439">
        <v>109.67406527335936</v>
      </c>
    </row>
    <row r="440" spans="1:17" hidden="1" x14ac:dyDescent="0.2">
      <c r="A440" s="2">
        <f t="shared" si="12"/>
        <v>44197</v>
      </c>
      <c r="B440">
        <v>2021</v>
      </c>
      <c r="C440" s="3" t="s">
        <v>118</v>
      </c>
      <c r="D440" t="s">
        <v>66</v>
      </c>
      <c r="E440" t="s">
        <v>80</v>
      </c>
      <c r="F440" t="s">
        <v>86</v>
      </c>
      <c r="G440">
        <v>572.5</v>
      </c>
      <c r="H440" t="s">
        <v>16</v>
      </c>
      <c r="I440" t="s">
        <v>17</v>
      </c>
      <c r="J440">
        <v>1</v>
      </c>
      <c r="K440" t="s">
        <v>18</v>
      </c>
      <c r="L440">
        <v>10</v>
      </c>
      <c r="M440" t="s">
        <v>19</v>
      </c>
      <c r="N440">
        <v>20</v>
      </c>
      <c r="P440">
        <f t="shared" si="13"/>
        <v>522.0012576109591</v>
      </c>
      <c r="Q440">
        <v>109.67406527335936</v>
      </c>
    </row>
    <row r="441" spans="1:17" hidden="1" x14ac:dyDescent="0.2">
      <c r="A441" s="2">
        <f t="shared" si="12"/>
        <v>44197</v>
      </c>
      <c r="B441">
        <v>2021</v>
      </c>
      <c r="C441" s="3" t="s">
        <v>118</v>
      </c>
      <c r="D441" t="s">
        <v>82</v>
      </c>
      <c r="E441" t="s">
        <v>83</v>
      </c>
      <c r="F441" t="s">
        <v>84</v>
      </c>
      <c r="G441">
        <v>503.98</v>
      </c>
      <c r="H441" t="s">
        <v>16</v>
      </c>
      <c r="I441" t="s">
        <v>17</v>
      </c>
      <c r="J441">
        <v>1</v>
      </c>
      <c r="K441" t="s">
        <v>18</v>
      </c>
      <c r="L441">
        <v>10</v>
      </c>
      <c r="M441" t="s">
        <v>19</v>
      </c>
      <c r="N441">
        <v>21</v>
      </c>
      <c r="P441">
        <f t="shared" si="13"/>
        <v>459.52522936379239</v>
      </c>
      <c r="Q441">
        <v>109.67406527335936</v>
      </c>
    </row>
    <row r="442" spans="1:17" hidden="1" x14ac:dyDescent="0.2">
      <c r="A442" s="2">
        <f t="shared" si="12"/>
        <v>44166</v>
      </c>
      <c r="B442">
        <v>2020</v>
      </c>
      <c r="C442" s="1">
        <v>12</v>
      </c>
      <c r="D442" t="s">
        <v>13</v>
      </c>
      <c r="E442" t="s">
        <v>14</v>
      </c>
      <c r="F442" t="s">
        <v>15</v>
      </c>
      <c r="G442">
        <v>1770</v>
      </c>
      <c r="H442" t="s">
        <v>16</v>
      </c>
      <c r="I442" t="s">
        <v>17</v>
      </c>
      <c r="J442">
        <v>1</v>
      </c>
      <c r="K442" t="s">
        <v>18</v>
      </c>
      <c r="L442">
        <v>10</v>
      </c>
      <c r="M442" t="s">
        <v>19</v>
      </c>
      <c r="N442">
        <v>9</v>
      </c>
      <c r="P442">
        <f t="shared" si="13"/>
        <v>1627.7521905934525</v>
      </c>
      <c r="Q442">
        <v>108.73891064183955</v>
      </c>
    </row>
    <row r="443" spans="1:17" hidden="1" x14ac:dyDescent="0.2">
      <c r="A443" s="2">
        <f t="shared" si="12"/>
        <v>44166</v>
      </c>
      <c r="B443">
        <v>2020</v>
      </c>
      <c r="C443" s="1">
        <v>12</v>
      </c>
      <c r="D443" t="s">
        <v>20</v>
      </c>
      <c r="E443" t="s">
        <v>14</v>
      </c>
      <c r="F443" t="s">
        <v>21</v>
      </c>
      <c r="G443">
        <v>1550.62</v>
      </c>
      <c r="H443" t="s">
        <v>16</v>
      </c>
      <c r="I443" t="s">
        <v>17</v>
      </c>
      <c r="J443">
        <v>1</v>
      </c>
      <c r="K443" t="s">
        <v>18</v>
      </c>
      <c r="L443">
        <v>10</v>
      </c>
      <c r="M443" t="s">
        <v>19</v>
      </c>
      <c r="N443">
        <v>31</v>
      </c>
      <c r="P443">
        <f t="shared" si="13"/>
        <v>1426.0028823604625</v>
      </c>
      <c r="Q443">
        <v>108.73891064183955</v>
      </c>
    </row>
    <row r="444" spans="1:17" x14ac:dyDescent="0.2">
      <c r="A444" s="2">
        <f t="shared" si="12"/>
        <v>44166</v>
      </c>
      <c r="B444">
        <v>2020</v>
      </c>
      <c r="C444" s="1">
        <v>12</v>
      </c>
      <c r="D444" t="s">
        <v>22</v>
      </c>
      <c r="E444" t="s">
        <v>23</v>
      </c>
      <c r="F444" t="s">
        <v>24</v>
      </c>
      <c r="G444">
        <v>837.75</v>
      </c>
      <c r="H444" t="s">
        <v>16</v>
      </c>
      <c r="I444" t="s">
        <v>17</v>
      </c>
      <c r="J444" t="s">
        <v>37</v>
      </c>
      <c r="K444" t="s">
        <v>25</v>
      </c>
      <c r="L444">
        <v>100</v>
      </c>
      <c r="M444" t="s">
        <v>19</v>
      </c>
      <c r="N444">
        <v>14</v>
      </c>
      <c r="P444">
        <f t="shared" si="13"/>
        <v>770.42338851393492</v>
      </c>
      <c r="Q444">
        <v>108.73891064183955</v>
      </c>
    </row>
    <row r="445" spans="1:17" hidden="1" x14ac:dyDescent="0.2">
      <c r="A445" s="2">
        <f t="shared" si="12"/>
        <v>44166</v>
      </c>
      <c r="B445">
        <v>2020</v>
      </c>
      <c r="C445" s="1">
        <v>12</v>
      </c>
      <c r="D445" t="s">
        <v>26</v>
      </c>
      <c r="E445" t="s">
        <v>27</v>
      </c>
      <c r="F445" t="s">
        <v>28</v>
      </c>
      <c r="G445">
        <v>393.69</v>
      </c>
      <c r="H445" t="s">
        <v>16</v>
      </c>
      <c r="I445" t="s">
        <v>29</v>
      </c>
      <c r="J445">
        <v>1</v>
      </c>
      <c r="K445" t="s">
        <v>30</v>
      </c>
      <c r="L445">
        <v>3</v>
      </c>
      <c r="M445" t="s">
        <v>19</v>
      </c>
      <c r="N445">
        <v>19</v>
      </c>
      <c r="P445">
        <f t="shared" si="13"/>
        <v>362.05071181623521</v>
      </c>
      <c r="Q445">
        <v>108.73891064183955</v>
      </c>
    </row>
    <row r="446" spans="1:17" hidden="1" x14ac:dyDescent="0.2">
      <c r="A446" s="2">
        <f t="shared" si="12"/>
        <v>44166</v>
      </c>
      <c r="B446">
        <v>2020</v>
      </c>
      <c r="C446" s="1">
        <v>12</v>
      </c>
      <c r="D446" t="s">
        <v>31</v>
      </c>
      <c r="E446" t="s">
        <v>32</v>
      </c>
      <c r="F446" t="s">
        <v>33</v>
      </c>
      <c r="G446">
        <v>722</v>
      </c>
      <c r="H446" t="s">
        <v>16</v>
      </c>
      <c r="I446" t="s">
        <v>17</v>
      </c>
      <c r="J446">
        <v>2</v>
      </c>
      <c r="K446" t="s">
        <v>30</v>
      </c>
      <c r="L446">
        <v>3</v>
      </c>
      <c r="M446" t="s">
        <v>19</v>
      </c>
      <c r="N446">
        <v>12</v>
      </c>
      <c r="P446">
        <f t="shared" si="13"/>
        <v>663.97575232117094</v>
      </c>
      <c r="Q446">
        <v>108.73891064183955</v>
      </c>
    </row>
    <row r="447" spans="1:17" hidden="1" x14ac:dyDescent="0.2">
      <c r="A447" s="2">
        <f t="shared" si="12"/>
        <v>44166</v>
      </c>
      <c r="B447">
        <v>2020</v>
      </c>
      <c r="C447" s="1">
        <v>12</v>
      </c>
      <c r="D447" t="s">
        <v>34</v>
      </c>
      <c r="E447" t="s">
        <v>35</v>
      </c>
      <c r="F447" t="s">
        <v>36</v>
      </c>
      <c r="G447">
        <v>106</v>
      </c>
      <c r="H447" t="s">
        <v>16</v>
      </c>
      <c r="I447" t="s">
        <v>17</v>
      </c>
      <c r="J447" t="s">
        <v>37</v>
      </c>
      <c r="K447" t="s">
        <v>38</v>
      </c>
      <c r="L447">
        <v>100</v>
      </c>
      <c r="M447" t="s">
        <v>39</v>
      </c>
      <c r="N447">
        <v>11</v>
      </c>
      <c r="P447">
        <f t="shared" si="13"/>
        <v>97.481204634410147</v>
      </c>
      <c r="Q447">
        <v>108.73891064183955</v>
      </c>
    </row>
    <row r="448" spans="1:17" hidden="1" x14ac:dyDescent="0.2">
      <c r="A448" s="2">
        <f t="shared" si="12"/>
        <v>44166</v>
      </c>
      <c r="B448">
        <v>2020</v>
      </c>
      <c r="C448" s="1">
        <v>12</v>
      </c>
      <c r="D448" t="s">
        <v>40</v>
      </c>
      <c r="E448" t="s">
        <v>23</v>
      </c>
      <c r="F448" t="s">
        <v>87</v>
      </c>
      <c r="G448">
        <v>486</v>
      </c>
      <c r="H448" t="s">
        <v>16</v>
      </c>
      <c r="I448" t="s">
        <v>88</v>
      </c>
      <c r="J448">
        <v>1</v>
      </c>
      <c r="K448" t="s">
        <v>38</v>
      </c>
      <c r="L448">
        <v>100</v>
      </c>
      <c r="M448" t="s">
        <v>39</v>
      </c>
      <c r="N448">
        <v>15</v>
      </c>
      <c r="P448">
        <f t="shared" si="13"/>
        <v>446.94212690871058</v>
      </c>
      <c r="Q448">
        <v>108.73891064183955</v>
      </c>
    </row>
    <row r="449" spans="1:17" hidden="1" x14ac:dyDescent="0.2">
      <c r="A449" s="2">
        <f t="shared" si="12"/>
        <v>44166</v>
      </c>
      <c r="B449">
        <v>2020</v>
      </c>
      <c r="C449" s="1">
        <v>12</v>
      </c>
      <c r="D449" t="s">
        <v>44</v>
      </c>
      <c r="E449" t="s">
        <v>14</v>
      </c>
      <c r="F449" t="s">
        <v>45</v>
      </c>
      <c r="G449">
        <v>428</v>
      </c>
      <c r="H449" t="s">
        <v>16</v>
      </c>
      <c r="I449" t="s">
        <v>17</v>
      </c>
      <c r="J449">
        <v>1</v>
      </c>
      <c r="K449" t="s">
        <v>30</v>
      </c>
      <c r="L449">
        <v>3</v>
      </c>
      <c r="M449" t="s">
        <v>19</v>
      </c>
      <c r="N449">
        <v>27</v>
      </c>
      <c r="P449">
        <f t="shared" si="13"/>
        <v>393.60335456158055</v>
      </c>
      <c r="Q449">
        <v>108.73891064183955</v>
      </c>
    </row>
    <row r="450" spans="1:17" hidden="1" x14ac:dyDescent="0.2">
      <c r="A450" s="2">
        <f t="shared" ref="A450:A513" si="14">DATE(B450,C450,1)</f>
        <v>44166</v>
      </c>
      <c r="B450">
        <v>2020</v>
      </c>
      <c r="C450" s="1">
        <v>12</v>
      </c>
      <c r="D450" t="s">
        <v>46</v>
      </c>
      <c r="E450" t="s">
        <v>47</v>
      </c>
      <c r="F450" t="s">
        <v>48</v>
      </c>
      <c r="G450">
        <v>332</v>
      </c>
      <c r="H450" t="s">
        <v>16</v>
      </c>
      <c r="I450" t="s">
        <v>42</v>
      </c>
      <c r="J450" t="s">
        <v>37</v>
      </c>
      <c r="K450" t="s">
        <v>18</v>
      </c>
      <c r="L450">
        <v>10</v>
      </c>
      <c r="M450" t="s">
        <v>19</v>
      </c>
      <c r="N450">
        <v>28</v>
      </c>
      <c r="P450">
        <f t="shared" si="13"/>
        <v>305.31848998702043</v>
      </c>
      <c r="Q450">
        <v>108.73891064183955</v>
      </c>
    </row>
    <row r="451" spans="1:17" hidden="1" x14ac:dyDescent="0.2">
      <c r="A451" s="2">
        <f t="shared" si="14"/>
        <v>44166</v>
      </c>
      <c r="B451">
        <v>2020</v>
      </c>
      <c r="C451" s="1">
        <v>12</v>
      </c>
      <c r="D451" t="s">
        <v>49</v>
      </c>
      <c r="E451" t="s">
        <v>14</v>
      </c>
      <c r="F451" t="s">
        <v>50</v>
      </c>
      <c r="G451">
        <v>428.26</v>
      </c>
      <c r="H451" t="s">
        <v>16</v>
      </c>
      <c r="I451" t="s">
        <v>17</v>
      </c>
      <c r="J451" t="s">
        <v>37</v>
      </c>
      <c r="K451" t="s">
        <v>30</v>
      </c>
      <c r="L451">
        <v>3</v>
      </c>
      <c r="M451" t="s">
        <v>19</v>
      </c>
      <c r="N451">
        <v>6</v>
      </c>
      <c r="P451">
        <f t="shared" si="13"/>
        <v>393.84245940313667</v>
      </c>
      <c r="Q451">
        <v>108.73891064183955</v>
      </c>
    </row>
    <row r="452" spans="1:17" hidden="1" x14ac:dyDescent="0.2">
      <c r="A452" s="2">
        <f t="shared" si="14"/>
        <v>44166</v>
      </c>
      <c r="B452">
        <v>2020</v>
      </c>
      <c r="C452" s="1">
        <v>12</v>
      </c>
      <c r="D452" t="s">
        <v>49</v>
      </c>
      <c r="E452" t="s">
        <v>51</v>
      </c>
      <c r="F452" t="s">
        <v>52</v>
      </c>
      <c r="G452">
        <v>115.46</v>
      </c>
      <c r="H452" t="s">
        <v>16</v>
      </c>
      <c r="I452" t="s">
        <v>17</v>
      </c>
      <c r="J452" t="s">
        <v>37</v>
      </c>
      <c r="K452" t="s">
        <v>18</v>
      </c>
      <c r="L452">
        <v>10</v>
      </c>
      <c r="M452" t="s">
        <v>19</v>
      </c>
      <c r="N452">
        <v>6</v>
      </c>
      <c r="P452">
        <f t="shared" si="13"/>
        <v>106.18094233102823</v>
      </c>
      <c r="Q452">
        <v>108.73891064183955</v>
      </c>
    </row>
    <row r="453" spans="1:17" hidden="1" x14ac:dyDescent="0.2">
      <c r="A453" s="2">
        <f t="shared" si="14"/>
        <v>44166</v>
      </c>
      <c r="B453">
        <v>2020</v>
      </c>
      <c r="C453" s="1">
        <v>12</v>
      </c>
      <c r="D453" t="s">
        <v>53</v>
      </c>
      <c r="E453" t="s">
        <v>54</v>
      </c>
      <c r="F453" t="s">
        <v>55</v>
      </c>
      <c r="G453">
        <v>612</v>
      </c>
      <c r="H453" t="s">
        <v>16</v>
      </c>
      <c r="I453" t="s">
        <v>17</v>
      </c>
      <c r="J453" t="s">
        <v>37</v>
      </c>
      <c r="K453" t="s">
        <v>56</v>
      </c>
      <c r="L453">
        <v>10</v>
      </c>
      <c r="M453" t="s">
        <v>19</v>
      </c>
      <c r="N453">
        <v>3</v>
      </c>
      <c r="P453">
        <f t="shared" ref="P453:P516" si="15">(G453/Q453)*100</f>
        <v>562.81601166282076</v>
      </c>
      <c r="Q453">
        <v>108.73891064183955</v>
      </c>
    </row>
    <row r="454" spans="1:17" hidden="1" x14ac:dyDescent="0.2">
      <c r="A454" s="2">
        <f t="shared" si="14"/>
        <v>44166</v>
      </c>
      <c r="B454">
        <v>2020</v>
      </c>
      <c r="C454" s="1">
        <v>12</v>
      </c>
      <c r="D454" t="s">
        <v>57</v>
      </c>
      <c r="E454" t="s">
        <v>58</v>
      </c>
      <c r="F454" t="s">
        <v>59</v>
      </c>
      <c r="G454">
        <v>546</v>
      </c>
      <c r="H454" t="s">
        <v>16</v>
      </c>
      <c r="I454" t="s">
        <v>42</v>
      </c>
      <c r="J454">
        <v>1</v>
      </c>
      <c r="K454" t="s">
        <v>60</v>
      </c>
      <c r="L454">
        <v>10</v>
      </c>
      <c r="M454" t="s">
        <v>39</v>
      </c>
      <c r="N454">
        <v>23</v>
      </c>
      <c r="P454">
        <f t="shared" si="15"/>
        <v>502.12016726781076</v>
      </c>
      <c r="Q454">
        <v>108.73891064183955</v>
      </c>
    </row>
    <row r="455" spans="1:17" hidden="1" x14ac:dyDescent="0.2">
      <c r="A455" s="2">
        <f t="shared" si="14"/>
        <v>44166</v>
      </c>
      <c r="B455">
        <v>2020</v>
      </c>
      <c r="C455" s="1">
        <v>12</v>
      </c>
      <c r="D455" t="s">
        <v>61</v>
      </c>
      <c r="E455" t="s">
        <v>14</v>
      </c>
      <c r="F455" t="s">
        <v>62</v>
      </c>
      <c r="G455">
        <v>1430.5</v>
      </c>
      <c r="H455" t="s">
        <v>16</v>
      </c>
      <c r="I455" t="s">
        <v>17</v>
      </c>
      <c r="J455">
        <v>1</v>
      </c>
      <c r="K455" t="s">
        <v>63</v>
      </c>
      <c r="L455">
        <v>3.6</v>
      </c>
      <c r="M455" t="s">
        <v>64</v>
      </c>
      <c r="N455">
        <v>32</v>
      </c>
      <c r="P455">
        <f t="shared" si="15"/>
        <v>1315.5364455615445</v>
      </c>
      <c r="Q455">
        <v>108.73891064183955</v>
      </c>
    </row>
    <row r="456" spans="1:17" hidden="1" x14ac:dyDescent="0.2">
      <c r="A456" s="2">
        <f t="shared" si="14"/>
        <v>44166</v>
      </c>
      <c r="B456">
        <v>2020</v>
      </c>
      <c r="C456" s="1">
        <v>12</v>
      </c>
      <c r="D456" t="s">
        <v>31</v>
      </c>
      <c r="E456" t="s">
        <v>23</v>
      </c>
      <c r="F456" t="s">
        <v>65</v>
      </c>
      <c r="G456">
        <v>987.9</v>
      </c>
      <c r="H456" t="s">
        <v>16</v>
      </c>
      <c r="I456" t="s">
        <v>17</v>
      </c>
      <c r="J456" t="s">
        <v>37</v>
      </c>
      <c r="K456" t="s">
        <v>38</v>
      </c>
      <c r="L456">
        <v>100</v>
      </c>
      <c r="M456" t="s">
        <v>39</v>
      </c>
      <c r="N456">
        <v>12</v>
      </c>
      <c r="P456">
        <f t="shared" si="15"/>
        <v>908.5064345125827</v>
      </c>
      <c r="Q456">
        <v>108.73891064183955</v>
      </c>
    </row>
    <row r="457" spans="1:17" hidden="1" x14ac:dyDescent="0.2">
      <c r="A457" s="2">
        <f t="shared" si="14"/>
        <v>44166</v>
      </c>
      <c r="B457">
        <v>2020</v>
      </c>
      <c r="C457" s="1">
        <v>12</v>
      </c>
      <c r="D457" t="s">
        <v>66</v>
      </c>
      <c r="E457" t="s">
        <v>14</v>
      </c>
      <c r="F457" t="s">
        <v>67</v>
      </c>
      <c r="G457">
        <v>429.23</v>
      </c>
      <c r="H457" t="s">
        <v>16</v>
      </c>
      <c r="I457" t="s">
        <v>17</v>
      </c>
      <c r="J457">
        <v>1</v>
      </c>
      <c r="K457" t="s">
        <v>30</v>
      </c>
      <c r="L457">
        <v>3</v>
      </c>
      <c r="M457" t="s">
        <v>19</v>
      </c>
      <c r="N457">
        <v>20</v>
      </c>
      <c r="P457">
        <f t="shared" si="15"/>
        <v>394.73450438894213</v>
      </c>
      <c r="Q457">
        <v>108.73891064183955</v>
      </c>
    </row>
    <row r="458" spans="1:17" hidden="1" x14ac:dyDescent="0.2">
      <c r="A458" s="2">
        <f t="shared" si="14"/>
        <v>44166</v>
      </c>
      <c r="B458">
        <v>2020</v>
      </c>
      <c r="C458" s="1">
        <v>12</v>
      </c>
      <c r="D458" t="s">
        <v>68</v>
      </c>
      <c r="E458" t="s">
        <v>69</v>
      </c>
      <c r="F458" t="s">
        <v>70</v>
      </c>
      <c r="G458">
        <v>836</v>
      </c>
      <c r="H458" t="s">
        <v>16</v>
      </c>
      <c r="I458" t="s">
        <v>17</v>
      </c>
      <c r="J458">
        <v>1</v>
      </c>
      <c r="K458" t="s">
        <v>71</v>
      </c>
      <c r="L458">
        <v>100</v>
      </c>
      <c r="M458" t="s">
        <v>64</v>
      </c>
      <c r="N458">
        <v>22</v>
      </c>
      <c r="P458">
        <f t="shared" si="15"/>
        <v>768.81402900346109</v>
      </c>
      <c r="Q458">
        <v>108.73891064183955</v>
      </c>
    </row>
    <row r="459" spans="1:17" hidden="1" x14ac:dyDescent="0.2">
      <c r="A459" s="2">
        <f t="shared" si="14"/>
        <v>44166</v>
      </c>
      <c r="B459">
        <v>2020</v>
      </c>
      <c r="C459" s="1">
        <v>12</v>
      </c>
      <c r="D459" t="s">
        <v>68</v>
      </c>
      <c r="E459" t="s">
        <v>72</v>
      </c>
      <c r="F459" t="s">
        <v>73</v>
      </c>
      <c r="G459">
        <v>310.5</v>
      </c>
      <c r="H459" t="s">
        <v>16</v>
      </c>
      <c r="I459" t="s">
        <v>17</v>
      </c>
      <c r="J459" t="s">
        <v>37</v>
      </c>
      <c r="K459" t="s">
        <v>18</v>
      </c>
      <c r="L459">
        <v>10</v>
      </c>
      <c r="M459" t="s">
        <v>19</v>
      </c>
      <c r="N459">
        <v>22</v>
      </c>
      <c r="P459">
        <f t="shared" si="15"/>
        <v>285.5463588583429</v>
      </c>
      <c r="Q459">
        <v>108.73891064183955</v>
      </c>
    </row>
    <row r="460" spans="1:17" hidden="1" x14ac:dyDescent="0.2">
      <c r="A460" s="2">
        <f t="shared" si="14"/>
        <v>44166</v>
      </c>
      <c r="B460">
        <v>2020</v>
      </c>
      <c r="C460" s="1">
        <v>12</v>
      </c>
      <c r="D460" t="s">
        <v>74</v>
      </c>
      <c r="E460" t="s">
        <v>75</v>
      </c>
      <c r="F460" t="s">
        <v>76</v>
      </c>
      <c r="G460">
        <v>950.01</v>
      </c>
      <c r="H460" t="s">
        <v>16</v>
      </c>
      <c r="I460" t="s">
        <v>17</v>
      </c>
      <c r="J460" t="s">
        <v>37</v>
      </c>
      <c r="K460" t="s">
        <v>77</v>
      </c>
      <c r="L460">
        <v>100</v>
      </c>
      <c r="M460" t="s">
        <v>39</v>
      </c>
      <c r="N460">
        <v>29</v>
      </c>
      <c r="P460">
        <f t="shared" si="15"/>
        <v>873.66150202581105</v>
      </c>
      <c r="Q460">
        <v>108.73891064183955</v>
      </c>
    </row>
    <row r="461" spans="1:17" hidden="1" x14ac:dyDescent="0.2">
      <c r="A461" s="2">
        <f t="shared" si="14"/>
        <v>44166</v>
      </c>
      <c r="B461">
        <v>2020</v>
      </c>
      <c r="C461" s="1">
        <v>12</v>
      </c>
      <c r="D461" t="s">
        <v>74</v>
      </c>
      <c r="E461" t="s">
        <v>78</v>
      </c>
      <c r="F461" t="s">
        <v>79</v>
      </c>
      <c r="G461">
        <v>128.9</v>
      </c>
      <c r="H461" t="s">
        <v>16</v>
      </c>
      <c r="I461" t="s">
        <v>17</v>
      </c>
      <c r="J461" t="s">
        <v>37</v>
      </c>
      <c r="K461" t="s">
        <v>18</v>
      </c>
      <c r="L461">
        <v>10</v>
      </c>
      <c r="M461" t="s">
        <v>19</v>
      </c>
      <c r="N461">
        <v>29</v>
      </c>
      <c r="P461">
        <f t="shared" si="15"/>
        <v>118.54082337146667</v>
      </c>
      <c r="Q461">
        <v>108.73891064183955</v>
      </c>
    </row>
    <row r="462" spans="1:17" hidden="1" x14ac:dyDescent="0.2">
      <c r="A462" s="2">
        <f t="shared" si="14"/>
        <v>44166</v>
      </c>
      <c r="B462">
        <v>2020</v>
      </c>
      <c r="C462" s="1">
        <v>12</v>
      </c>
      <c r="D462" t="s">
        <v>66</v>
      </c>
      <c r="E462" t="s">
        <v>80</v>
      </c>
      <c r="F462" t="s">
        <v>86</v>
      </c>
      <c r="G462">
        <v>572.5</v>
      </c>
      <c r="H462" t="s">
        <v>16</v>
      </c>
      <c r="I462" t="s">
        <v>17</v>
      </c>
      <c r="J462">
        <v>1</v>
      </c>
      <c r="K462" t="s">
        <v>18</v>
      </c>
      <c r="L462">
        <v>10</v>
      </c>
      <c r="M462" t="s">
        <v>19</v>
      </c>
      <c r="N462">
        <v>20</v>
      </c>
      <c r="P462">
        <f t="shared" si="15"/>
        <v>526.49046842641326</v>
      </c>
      <c r="Q462">
        <v>108.73891064183955</v>
      </c>
    </row>
    <row r="463" spans="1:17" hidden="1" x14ac:dyDescent="0.2">
      <c r="A463" s="2">
        <f t="shared" si="14"/>
        <v>44166</v>
      </c>
      <c r="B463">
        <v>2020</v>
      </c>
      <c r="C463" s="1">
        <v>12</v>
      </c>
      <c r="D463" t="s">
        <v>82</v>
      </c>
      <c r="E463" t="s">
        <v>83</v>
      </c>
      <c r="F463" t="s">
        <v>84</v>
      </c>
      <c r="G463">
        <v>503.98</v>
      </c>
      <c r="H463" t="s">
        <v>16</v>
      </c>
      <c r="I463" t="s">
        <v>17</v>
      </c>
      <c r="J463">
        <v>1</v>
      </c>
      <c r="K463" t="s">
        <v>18</v>
      </c>
      <c r="L463">
        <v>10</v>
      </c>
      <c r="M463" t="s">
        <v>19</v>
      </c>
      <c r="N463">
        <v>21</v>
      </c>
      <c r="P463">
        <f t="shared" si="15"/>
        <v>463.47714633632097</v>
      </c>
      <c r="Q463">
        <v>108.73891064183955</v>
      </c>
    </row>
    <row r="464" spans="1:17" hidden="1" x14ac:dyDescent="0.2">
      <c r="A464" s="2">
        <f t="shared" si="14"/>
        <v>44136</v>
      </c>
      <c r="B464">
        <v>2020</v>
      </c>
      <c r="C464" s="1">
        <v>11</v>
      </c>
      <c r="D464" t="s">
        <v>13</v>
      </c>
      <c r="E464" t="s">
        <v>14</v>
      </c>
      <c r="F464" t="s">
        <v>15</v>
      </c>
      <c r="G464">
        <v>1712</v>
      </c>
      <c r="H464" t="s">
        <v>16</v>
      </c>
      <c r="I464" t="s">
        <v>17</v>
      </c>
      <c r="J464">
        <v>1</v>
      </c>
      <c r="K464" t="s">
        <v>18</v>
      </c>
      <c r="L464">
        <v>10</v>
      </c>
      <c r="M464" t="s">
        <v>19</v>
      </c>
      <c r="N464">
        <v>9</v>
      </c>
      <c r="P464">
        <f t="shared" si="15"/>
        <v>1580.3961892356585</v>
      </c>
      <c r="Q464">
        <v>108.32726702713643</v>
      </c>
    </row>
    <row r="465" spans="1:17" hidden="1" x14ac:dyDescent="0.2">
      <c r="A465" s="2">
        <f t="shared" si="14"/>
        <v>44136</v>
      </c>
      <c r="B465">
        <v>2020</v>
      </c>
      <c r="C465" s="1">
        <v>11</v>
      </c>
      <c r="D465" t="s">
        <v>20</v>
      </c>
      <c r="E465" t="s">
        <v>14</v>
      </c>
      <c r="F465" t="s">
        <v>21</v>
      </c>
      <c r="G465">
        <v>1550.62</v>
      </c>
      <c r="H465" t="s">
        <v>16</v>
      </c>
      <c r="I465" t="s">
        <v>17</v>
      </c>
      <c r="J465">
        <v>1</v>
      </c>
      <c r="K465" t="s">
        <v>18</v>
      </c>
      <c r="L465">
        <v>10</v>
      </c>
      <c r="M465" t="s">
        <v>19</v>
      </c>
      <c r="N465">
        <v>31</v>
      </c>
      <c r="P465">
        <f t="shared" si="15"/>
        <v>1431.4216933134326</v>
      </c>
      <c r="Q465">
        <v>108.32726702713643</v>
      </c>
    </row>
    <row r="466" spans="1:17" x14ac:dyDescent="0.2">
      <c r="A466" s="2">
        <f t="shared" si="14"/>
        <v>44136</v>
      </c>
      <c r="B466">
        <v>2020</v>
      </c>
      <c r="C466" s="1">
        <v>11</v>
      </c>
      <c r="D466" t="s">
        <v>22</v>
      </c>
      <c r="E466" t="s">
        <v>23</v>
      </c>
      <c r="F466" t="s">
        <v>24</v>
      </c>
      <c r="G466">
        <v>717.53</v>
      </c>
      <c r="H466" t="s">
        <v>16</v>
      </c>
      <c r="I466" t="s">
        <v>17</v>
      </c>
      <c r="J466" t="s">
        <v>37</v>
      </c>
      <c r="K466" t="s">
        <v>25</v>
      </c>
      <c r="L466">
        <v>100</v>
      </c>
      <c r="M466" t="s">
        <v>19</v>
      </c>
      <c r="N466">
        <v>14</v>
      </c>
      <c r="P466">
        <f t="shared" si="15"/>
        <v>662.37247527001284</v>
      </c>
      <c r="Q466">
        <v>108.32726702713643</v>
      </c>
    </row>
    <row r="467" spans="1:17" hidden="1" x14ac:dyDescent="0.2">
      <c r="A467" s="2">
        <f t="shared" si="14"/>
        <v>44136</v>
      </c>
      <c r="B467">
        <v>2020</v>
      </c>
      <c r="C467" s="1">
        <v>11</v>
      </c>
      <c r="D467" t="s">
        <v>26</v>
      </c>
      <c r="E467" t="s">
        <v>27</v>
      </c>
      <c r="F467" t="s">
        <v>28</v>
      </c>
      <c r="G467">
        <v>345.85</v>
      </c>
      <c r="H467" t="s">
        <v>16</v>
      </c>
      <c r="I467" t="s">
        <v>29</v>
      </c>
      <c r="J467">
        <v>1</v>
      </c>
      <c r="K467" t="s">
        <v>30</v>
      </c>
      <c r="L467">
        <v>3</v>
      </c>
      <c r="M467" t="s">
        <v>19</v>
      </c>
      <c r="N467">
        <v>19</v>
      </c>
      <c r="P467">
        <f t="shared" si="15"/>
        <v>319.26403156959839</v>
      </c>
      <c r="Q467">
        <v>108.32726702713643</v>
      </c>
    </row>
    <row r="468" spans="1:17" hidden="1" x14ac:dyDescent="0.2">
      <c r="A468" s="2">
        <f t="shared" si="14"/>
        <v>44136</v>
      </c>
      <c r="B468">
        <v>2020</v>
      </c>
      <c r="C468" s="1">
        <v>11</v>
      </c>
      <c r="D468" t="s">
        <v>31</v>
      </c>
      <c r="E468" t="s">
        <v>32</v>
      </c>
      <c r="F468" t="s">
        <v>33</v>
      </c>
      <c r="G468">
        <v>725.5</v>
      </c>
      <c r="H468" t="s">
        <v>16</v>
      </c>
      <c r="I468" t="s">
        <v>17</v>
      </c>
      <c r="J468">
        <v>2</v>
      </c>
      <c r="K468" t="s">
        <v>30</v>
      </c>
      <c r="L468">
        <v>3</v>
      </c>
      <c r="M468" t="s">
        <v>19</v>
      </c>
      <c r="N468">
        <v>12</v>
      </c>
      <c r="P468">
        <f t="shared" si="15"/>
        <v>669.72981033321855</v>
      </c>
      <c r="Q468">
        <v>108.32726702713643</v>
      </c>
    </row>
    <row r="469" spans="1:17" hidden="1" x14ac:dyDescent="0.2">
      <c r="A469" s="2">
        <f t="shared" si="14"/>
        <v>44136</v>
      </c>
      <c r="B469">
        <v>2020</v>
      </c>
      <c r="C469" s="1">
        <v>11</v>
      </c>
      <c r="D469" t="s">
        <v>34</v>
      </c>
      <c r="E469" t="s">
        <v>35</v>
      </c>
      <c r="F469" t="s">
        <v>36</v>
      </c>
      <c r="G469">
        <v>102</v>
      </c>
      <c r="H469" t="s">
        <v>16</v>
      </c>
      <c r="I469" t="s">
        <v>17</v>
      </c>
      <c r="J469" t="s">
        <v>37</v>
      </c>
      <c r="K469" t="s">
        <v>38</v>
      </c>
      <c r="L469">
        <v>100</v>
      </c>
      <c r="M469" t="s">
        <v>39</v>
      </c>
      <c r="N469">
        <v>11</v>
      </c>
      <c r="P469">
        <f t="shared" si="15"/>
        <v>94.159118751189936</v>
      </c>
      <c r="Q469">
        <v>108.32726702713643</v>
      </c>
    </row>
    <row r="470" spans="1:17" hidden="1" x14ac:dyDescent="0.2">
      <c r="A470" s="2">
        <f t="shared" si="14"/>
        <v>44136</v>
      </c>
      <c r="B470">
        <v>2020</v>
      </c>
      <c r="C470" s="1">
        <v>11</v>
      </c>
      <c r="D470" t="s">
        <v>40</v>
      </c>
      <c r="E470" t="s">
        <v>23</v>
      </c>
      <c r="F470" t="s">
        <v>87</v>
      </c>
      <c r="G470">
        <v>486</v>
      </c>
      <c r="H470" t="s">
        <v>16</v>
      </c>
      <c r="I470" t="s">
        <v>88</v>
      </c>
      <c r="J470">
        <v>1</v>
      </c>
      <c r="K470" t="s">
        <v>38</v>
      </c>
      <c r="L470">
        <v>100</v>
      </c>
      <c r="M470" t="s">
        <v>39</v>
      </c>
      <c r="N470">
        <v>15</v>
      </c>
      <c r="P470">
        <f t="shared" si="15"/>
        <v>448.64050699096379</v>
      </c>
      <c r="Q470">
        <v>108.32726702713643</v>
      </c>
    </row>
    <row r="471" spans="1:17" hidden="1" x14ac:dyDescent="0.2">
      <c r="A471" s="2">
        <f t="shared" si="14"/>
        <v>44136</v>
      </c>
      <c r="B471">
        <v>2020</v>
      </c>
      <c r="C471" s="1">
        <v>11</v>
      </c>
      <c r="D471" t="s">
        <v>44</v>
      </c>
      <c r="E471" t="s">
        <v>14</v>
      </c>
      <c r="F471" t="s">
        <v>45</v>
      </c>
      <c r="G471">
        <v>428</v>
      </c>
      <c r="H471" t="s">
        <v>16</v>
      </c>
      <c r="I471" t="s">
        <v>17</v>
      </c>
      <c r="J471">
        <v>1</v>
      </c>
      <c r="K471" t="s">
        <v>30</v>
      </c>
      <c r="L471">
        <v>3</v>
      </c>
      <c r="M471" t="s">
        <v>19</v>
      </c>
      <c r="N471">
        <v>27</v>
      </c>
      <c r="P471">
        <f t="shared" si="15"/>
        <v>395.09904730891463</v>
      </c>
      <c r="Q471">
        <v>108.32726702713643</v>
      </c>
    </row>
    <row r="472" spans="1:17" hidden="1" x14ac:dyDescent="0.2">
      <c r="A472" s="2">
        <f t="shared" si="14"/>
        <v>44136</v>
      </c>
      <c r="B472">
        <v>2020</v>
      </c>
      <c r="C472" s="1">
        <v>11</v>
      </c>
      <c r="D472" t="s">
        <v>46</v>
      </c>
      <c r="E472" t="s">
        <v>47</v>
      </c>
      <c r="F472" t="s">
        <v>48</v>
      </c>
      <c r="G472">
        <v>332</v>
      </c>
      <c r="H472" t="s">
        <v>16</v>
      </c>
      <c r="I472" t="s">
        <v>42</v>
      </c>
      <c r="J472" t="s">
        <v>37</v>
      </c>
      <c r="K472" t="s">
        <v>18</v>
      </c>
      <c r="L472">
        <v>10</v>
      </c>
      <c r="M472" t="s">
        <v>19</v>
      </c>
      <c r="N472">
        <v>28</v>
      </c>
      <c r="P472">
        <f t="shared" si="15"/>
        <v>306.47870024897117</v>
      </c>
      <c r="Q472">
        <v>108.32726702713643</v>
      </c>
    </row>
    <row r="473" spans="1:17" hidden="1" x14ac:dyDescent="0.2">
      <c r="A473" s="2">
        <f t="shared" si="14"/>
        <v>44136</v>
      </c>
      <c r="B473">
        <v>2020</v>
      </c>
      <c r="C473" s="1">
        <v>11</v>
      </c>
      <c r="D473" t="s">
        <v>49</v>
      </c>
      <c r="E473" t="s">
        <v>14</v>
      </c>
      <c r="F473" t="s">
        <v>50</v>
      </c>
      <c r="G473">
        <v>428.3</v>
      </c>
      <c r="H473" t="s">
        <v>16</v>
      </c>
      <c r="I473" t="s">
        <v>17</v>
      </c>
      <c r="J473" t="s">
        <v>37</v>
      </c>
      <c r="K473" t="s">
        <v>30</v>
      </c>
      <c r="L473">
        <v>3</v>
      </c>
      <c r="M473" t="s">
        <v>19</v>
      </c>
      <c r="N473">
        <v>6</v>
      </c>
      <c r="P473">
        <f t="shared" si="15"/>
        <v>395.37598589347692</v>
      </c>
      <c r="Q473">
        <v>108.32726702713643</v>
      </c>
    </row>
    <row r="474" spans="1:17" hidden="1" x14ac:dyDescent="0.2">
      <c r="A474" s="2">
        <f t="shared" si="14"/>
        <v>44136</v>
      </c>
      <c r="B474">
        <v>2020</v>
      </c>
      <c r="C474" s="1">
        <v>11</v>
      </c>
      <c r="D474" t="s">
        <v>49</v>
      </c>
      <c r="E474" t="s">
        <v>51</v>
      </c>
      <c r="F474" t="s">
        <v>52</v>
      </c>
      <c r="G474">
        <v>102.01</v>
      </c>
      <c r="H474" t="s">
        <v>16</v>
      </c>
      <c r="I474" t="s">
        <v>17</v>
      </c>
      <c r="J474" t="s">
        <v>37</v>
      </c>
      <c r="K474" t="s">
        <v>18</v>
      </c>
      <c r="L474">
        <v>10</v>
      </c>
      <c r="M474" t="s">
        <v>19</v>
      </c>
      <c r="N474">
        <v>6</v>
      </c>
      <c r="P474">
        <f t="shared" si="15"/>
        <v>94.168350037342009</v>
      </c>
      <c r="Q474">
        <v>108.32726702713643</v>
      </c>
    </row>
    <row r="475" spans="1:17" hidden="1" x14ac:dyDescent="0.2">
      <c r="A475" s="2">
        <f t="shared" si="14"/>
        <v>44136</v>
      </c>
      <c r="B475">
        <v>2020</v>
      </c>
      <c r="C475" s="1">
        <v>11</v>
      </c>
      <c r="D475" t="s">
        <v>53</v>
      </c>
      <c r="E475" t="s">
        <v>54</v>
      </c>
      <c r="F475" t="s">
        <v>55</v>
      </c>
      <c r="G475">
        <v>601.5</v>
      </c>
      <c r="H475" t="s">
        <v>16</v>
      </c>
      <c r="I475" t="s">
        <v>17</v>
      </c>
      <c r="J475" t="s">
        <v>37</v>
      </c>
      <c r="K475" t="s">
        <v>56</v>
      </c>
      <c r="L475">
        <v>10</v>
      </c>
      <c r="M475" t="s">
        <v>19</v>
      </c>
      <c r="N475">
        <v>3</v>
      </c>
      <c r="P475">
        <f t="shared" si="15"/>
        <v>555.26186204745829</v>
      </c>
      <c r="Q475">
        <v>108.32726702713643</v>
      </c>
    </row>
    <row r="476" spans="1:17" hidden="1" x14ac:dyDescent="0.2">
      <c r="A476" s="2">
        <f t="shared" si="14"/>
        <v>44136</v>
      </c>
      <c r="B476">
        <v>2020</v>
      </c>
      <c r="C476" s="1">
        <v>11</v>
      </c>
      <c r="D476" t="s">
        <v>57</v>
      </c>
      <c r="E476" t="s">
        <v>58</v>
      </c>
      <c r="F476" t="s">
        <v>59</v>
      </c>
      <c r="G476">
        <v>546</v>
      </c>
      <c r="H476" t="s">
        <v>16</v>
      </c>
      <c r="I476" t="s">
        <v>42</v>
      </c>
      <c r="J476">
        <v>1</v>
      </c>
      <c r="K476" t="s">
        <v>60</v>
      </c>
      <c r="L476">
        <v>10</v>
      </c>
      <c r="M476" t="s">
        <v>39</v>
      </c>
      <c r="N476">
        <v>23</v>
      </c>
      <c r="P476">
        <f t="shared" si="15"/>
        <v>504.02822390342845</v>
      </c>
      <c r="Q476">
        <v>108.32726702713643</v>
      </c>
    </row>
    <row r="477" spans="1:17" hidden="1" x14ac:dyDescent="0.2">
      <c r="A477" s="2">
        <f t="shared" si="14"/>
        <v>44136</v>
      </c>
      <c r="B477">
        <v>2020</v>
      </c>
      <c r="C477" s="1">
        <v>11</v>
      </c>
      <c r="D477" t="s">
        <v>61</v>
      </c>
      <c r="E477" t="s">
        <v>14</v>
      </c>
      <c r="F477" t="s">
        <v>62</v>
      </c>
      <c r="G477">
        <v>1430.5</v>
      </c>
      <c r="H477" t="s">
        <v>16</v>
      </c>
      <c r="I477" t="s">
        <v>17</v>
      </c>
      <c r="J477">
        <v>1</v>
      </c>
      <c r="K477" t="s">
        <v>63</v>
      </c>
      <c r="L477">
        <v>3.6</v>
      </c>
      <c r="M477" t="s">
        <v>64</v>
      </c>
      <c r="N477">
        <v>32</v>
      </c>
      <c r="P477">
        <f t="shared" si="15"/>
        <v>1320.5354840546784</v>
      </c>
      <c r="Q477">
        <v>108.32726702713643</v>
      </c>
    </row>
    <row r="478" spans="1:17" hidden="1" x14ac:dyDescent="0.2">
      <c r="A478" s="2">
        <f t="shared" si="14"/>
        <v>44136</v>
      </c>
      <c r="B478">
        <v>2020</v>
      </c>
      <c r="C478" s="1">
        <v>11</v>
      </c>
      <c r="D478" t="s">
        <v>31</v>
      </c>
      <c r="E478" t="s">
        <v>23</v>
      </c>
      <c r="F478" t="s">
        <v>65</v>
      </c>
      <c r="G478">
        <v>912.83</v>
      </c>
      <c r="H478" t="s">
        <v>16</v>
      </c>
      <c r="I478" t="s">
        <v>17</v>
      </c>
      <c r="J478" t="s">
        <v>37</v>
      </c>
      <c r="K478" t="s">
        <v>38</v>
      </c>
      <c r="L478">
        <v>100</v>
      </c>
      <c r="M478" t="s">
        <v>39</v>
      </c>
      <c r="N478">
        <v>12</v>
      </c>
      <c r="P478">
        <f t="shared" si="15"/>
        <v>842.65949382008534</v>
      </c>
      <c r="Q478">
        <v>108.32726702713643</v>
      </c>
    </row>
    <row r="479" spans="1:17" hidden="1" x14ac:dyDescent="0.2">
      <c r="A479" s="2">
        <f t="shared" si="14"/>
        <v>44136</v>
      </c>
      <c r="B479">
        <v>2020</v>
      </c>
      <c r="C479" s="1">
        <v>11</v>
      </c>
      <c r="D479" t="s">
        <v>66</v>
      </c>
      <c r="E479" t="s">
        <v>14</v>
      </c>
      <c r="F479" t="s">
        <v>67</v>
      </c>
      <c r="G479">
        <v>417.98</v>
      </c>
      <c r="H479" t="s">
        <v>16</v>
      </c>
      <c r="I479" t="s">
        <v>17</v>
      </c>
      <c r="J479">
        <v>1</v>
      </c>
      <c r="K479" t="s">
        <v>30</v>
      </c>
      <c r="L479">
        <v>3</v>
      </c>
      <c r="M479" t="s">
        <v>19</v>
      </c>
      <c r="N479">
        <v>20</v>
      </c>
      <c r="P479">
        <f t="shared" si="15"/>
        <v>385.84929858453302</v>
      </c>
      <c r="Q479">
        <v>108.32726702713643</v>
      </c>
    </row>
    <row r="480" spans="1:17" hidden="1" x14ac:dyDescent="0.2">
      <c r="A480" s="2">
        <f t="shared" si="14"/>
        <v>44136</v>
      </c>
      <c r="B480">
        <v>2020</v>
      </c>
      <c r="C480" s="1">
        <v>11</v>
      </c>
      <c r="D480" t="s">
        <v>68</v>
      </c>
      <c r="E480" t="s">
        <v>69</v>
      </c>
      <c r="F480" t="s">
        <v>70</v>
      </c>
      <c r="G480">
        <v>836</v>
      </c>
      <c r="H480" t="s">
        <v>16</v>
      </c>
      <c r="I480" t="s">
        <v>17</v>
      </c>
      <c r="J480">
        <v>1</v>
      </c>
      <c r="K480" t="s">
        <v>71</v>
      </c>
      <c r="L480">
        <v>100</v>
      </c>
      <c r="M480" t="s">
        <v>64</v>
      </c>
      <c r="N480">
        <v>22</v>
      </c>
      <c r="P480">
        <f t="shared" si="15"/>
        <v>771.73552231367432</v>
      </c>
      <c r="Q480">
        <v>108.32726702713643</v>
      </c>
    </row>
    <row r="481" spans="1:17" hidden="1" x14ac:dyDescent="0.2">
      <c r="A481" s="2">
        <f t="shared" si="14"/>
        <v>44136</v>
      </c>
      <c r="B481">
        <v>2020</v>
      </c>
      <c r="C481" s="1">
        <v>11</v>
      </c>
      <c r="D481" t="s">
        <v>68</v>
      </c>
      <c r="E481" t="s">
        <v>72</v>
      </c>
      <c r="F481" t="s">
        <v>73</v>
      </c>
      <c r="G481">
        <v>285.3</v>
      </c>
      <c r="H481" t="s">
        <v>16</v>
      </c>
      <c r="I481" t="s">
        <v>17</v>
      </c>
      <c r="J481" t="s">
        <v>37</v>
      </c>
      <c r="K481" t="s">
        <v>18</v>
      </c>
      <c r="L481">
        <v>10</v>
      </c>
      <c r="M481" t="s">
        <v>19</v>
      </c>
      <c r="N481">
        <v>22</v>
      </c>
      <c r="P481">
        <f t="shared" si="15"/>
        <v>263.36859391876948</v>
      </c>
      <c r="Q481">
        <v>108.32726702713643</v>
      </c>
    </row>
    <row r="482" spans="1:17" hidden="1" x14ac:dyDescent="0.2">
      <c r="A482" s="2">
        <f t="shared" si="14"/>
        <v>44136</v>
      </c>
      <c r="B482">
        <v>2020</v>
      </c>
      <c r="C482" s="1">
        <v>11</v>
      </c>
      <c r="D482" t="s">
        <v>74</v>
      </c>
      <c r="E482" t="s">
        <v>75</v>
      </c>
      <c r="F482" t="s">
        <v>76</v>
      </c>
      <c r="G482">
        <v>950.01</v>
      </c>
      <c r="H482" t="s">
        <v>16</v>
      </c>
      <c r="I482" t="s">
        <v>17</v>
      </c>
      <c r="J482" t="s">
        <v>37</v>
      </c>
      <c r="K482" t="s">
        <v>77</v>
      </c>
      <c r="L482">
        <v>100</v>
      </c>
      <c r="M482" t="s">
        <v>39</v>
      </c>
      <c r="N482">
        <v>29</v>
      </c>
      <c r="P482">
        <f t="shared" si="15"/>
        <v>876.98141573350927</v>
      </c>
      <c r="Q482">
        <v>108.32726702713643</v>
      </c>
    </row>
    <row r="483" spans="1:17" hidden="1" x14ac:dyDescent="0.2">
      <c r="A483" s="2">
        <f t="shared" si="14"/>
        <v>44136</v>
      </c>
      <c r="B483">
        <v>2020</v>
      </c>
      <c r="C483" s="1">
        <v>11</v>
      </c>
      <c r="D483" t="s">
        <v>74</v>
      </c>
      <c r="E483" t="s">
        <v>78</v>
      </c>
      <c r="F483" t="s">
        <v>79</v>
      </c>
      <c r="G483">
        <v>128.9</v>
      </c>
      <c r="H483" t="s">
        <v>16</v>
      </c>
      <c r="I483" t="s">
        <v>17</v>
      </c>
      <c r="J483" t="s">
        <v>37</v>
      </c>
      <c r="K483" t="s">
        <v>18</v>
      </c>
      <c r="L483">
        <v>10</v>
      </c>
      <c r="M483" t="s">
        <v>19</v>
      </c>
      <c r="N483">
        <v>29</v>
      </c>
      <c r="P483">
        <f t="shared" si="15"/>
        <v>118.99127850027827</v>
      </c>
      <c r="Q483">
        <v>108.32726702713643</v>
      </c>
    </row>
    <row r="484" spans="1:17" hidden="1" x14ac:dyDescent="0.2">
      <c r="A484" s="2">
        <f t="shared" si="14"/>
        <v>44136</v>
      </c>
      <c r="B484">
        <v>2020</v>
      </c>
      <c r="C484" s="1">
        <v>11</v>
      </c>
      <c r="D484" t="s">
        <v>66</v>
      </c>
      <c r="E484" t="s">
        <v>80</v>
      </c>
      <c r="F484" t="s">
        <v>86</v>
      </c>
      <c r="G484">
        <v>552.5</v>
      </c>
      <c r="H484" t="s">
        <v>16</v>
      </c>
      <c r="I484" t="s">
        <v>17</v>
      </c>
      <c r="J484">
        <v>1</v>
      </c>
      <c r="K484" t="s">
        <v>18</v>
      </c>
      <c r="L484">
        <v>10</v>
      </c>
      <c r="M484" t="s">
        <v>19</v>
      </c>
      <c r="N484">
        <v>20</v>
      </c>
      <c r="P484">
        <f t="shared" si="15"/>
        <v>510.02855990227874</v>
      </c>
      <c r="Q484">
        <v>108.32726702713643</v>
      </c>
    </row>
    <row r="485" spans="1:17" hidden="1" x14ac:dyDescent="0.2">
      <c r="A485" s="2">
        <f t="shared" si="14"/>
        <v>44136</v>
      </c>
      <c r="B485">
        <v>2020</v>
      </c>
      <c r="C485" s="1">
        <v>11</v>
      </c>
      <c r="D485" t="s">
        <v>82</v>
      </c>
      <c r="E485" t="s">
        <v>83</v>
      </c>
      <c r="F485" t="s">
        <v>84</v>
      </c>
      <c r="G485">
        <v>503.98</v>
      </c>
      <c r="H485" t="s">
        <v>16</v>
      </c>
      <c r="I485" t="s">
        <v>17</v>
      </c>
      <c r="J485">
        <v>1</v>
      </c>
      <c r="K485" t="s">
        <v>18</v>
      </c>
      <c r="L485">
        <v>10</v>
      </c>
      <c r="M485" t="s">
        <v>19</v>
      </c>
      <c r="N485">
        <v>21</v>
      </c>
      <c r="P485">
        <f t="shared" si="15"/>
        <v>465.23835949239907</v>
      </c>
      <c r="Q485">
        <v>108.32726702713643</v>
      </c>
    </row>
    <row r="486" spans="1:17" hidden="1" x14ac:dyDescent="0.2">
      <c r="A486" s="2">
        <f t="shared" si="14"/>
        <v>44105</v>
      </c>
      <c r="B486">
        <v>2020</v>
      </c>
      <c r="C486" s="1">
        <v>10</v>
      </c>
      <c r="D486" t="s">
        <v>13</v>
      </c>
      <c r="E486" t="s">
        <v>14</v>
      </c>
      <c r="F486" t="s">
        <v>15</v>
      </c>
      <c r="G486">
        <v>1654</v>
      </c>
      <c r="H486" t="s">
        <v>16</v>
      </c>
      <c r="I486" t="s">
        <v>17</v>
      </c>
      <c r="J486">
        <v>1</v>
      </c>
      <c r="K486" t="s">
        <v>18</v>
      </c>
      <c r="L486">
        <v>10</v>
      </c>
      <c r="M486" t="s">
        <v>19</v>
      </c>
      <c r="N486">
        <v>9</v>
      </c>
      <c r="P486">
        <f t="shared" si="15"/>
        <v>1528.0762133372518</v>
      </c>
      <c r="Q486">
        <v>108.2406744875464</v>
      </c>
    </row>
    <row r="487" spans="1:17" hidden="1" x14ac:dyDescent="0.2">
      <c r="A487" s="2">
        <f t="shared" si="14"/>
        <v>44105</v>
      </c>
      <c r="B487">
        <v>2020</v>
      </c>
      <c r="C487" s="1">
        <v>10</v>
      </c>
      <c r="D487" t="s">
        <v>20</v>
      </c>
      <c r="E487" t="s">
        <v>14</v>
      </c>
      <c r="F487" t="s">
        <v>21</v>
      </c>
      <c r="G487">
        <v>1328.26</v>
      </c>
      <c r="H487" t="s">
        <v>16</v>
      </c>
      <c r="I487" t="s">
        <v>17</v>
      </c>
      <c r="J487">
        <v>1</v>
      </c>
      <c r="K487" t="s">
        <v>18</v>
      </c>
      <c r="L487">
        <v>10</v>
      </c>
      <c r="M487" t="s">
        <v>19</v>
      </c>
      <c r="N487">
        <v>31</v>
      </c>
      <c r="P487">
        <f t="shared" si="15"/>
        <v>1227.1357382873871</v>
      </c>
      <c r="Q487">
        <v>108.2406744875464</v>
      </c>
    </row>
    <row r="488" spans="1:17" x14ac:dyDescent="0.2">
      <c r="A488" s="2">
        <f t="shared" si="14"/>
        <v>44105</v>
      </c>
      <c r="B488">
        <v>2020</v>
      </c>
      <c r="C488" s="1">
        <v>10</v>
      </c>
      <c r="D488" t="s">
        <v>22</v>
      </c>
      <c r="E488" t="s">
        <v>23</v>
      </c>
      <c r="F488" t="s">
        <v>24</v>
      </c>
      <c r="G488">
        <v>717.53</v>
      </c>
      <c r="H488" t="s">
        <v>16</v>
      </c>
      <c r="I488" t="s">
        <v>17</v>
      </c>
      <c r="J488" t="s">
        <v>37</v>
      </c>
      <c r="K488" t="s">
        <v>25</v>
      </c>
      <c r="L488">
        <v>100</v>
      </c>
      <c r="M488" t="s">
        <v>19</v>
      </c>
      <c r="N488">
        <v>14</v>
      </c>
      <c r="P488">
        <f t="shared" si="15"/>
        <v>662.90237325022872</v>
      </c>
      <c r="Q488">
        <v>108.2406744875464</v>
      </c>
    </row>
    <row r="489" spans="1:17" hidden="1" x14ac:dyDescent="0.2">
      <c r="A489" s="2">
        <f t="shared" si="14"/>
        <v>44105</v>
      </c>
      <c r="B489">
        <v>2020</v>
      </c>
      <c r="C489" s="1">
        <v>10</v>
      </c>
      <c r="D489" t="s">
        <v>26</v>
      </c>
      <c r="E489" t="s">
        <v>27</v>
      </c>
      <c r="F489" t="s">
        <v>28</v>
      </c>
      <c r="G489">
        <v>393.69</v>
      </c>
      <c r="H489" t="s">
        <v>16</v>
      </c>
      <c r="I489" t="s">
        <v>29</v>
      </c>
      <c r="J489">
        <v>1</v>
      </c>
      <c r="K489" t="s">
        <v>30</v>
      </c>
      <c r="L489">
        <v>3</v>
      </c>
      <c r="M489" t="s">
        <v>19</v>
      </c>
      <c r="N489">
        <v>19</v>
      </c>
      <c r="P489">
        <f t="shared" si="15"/>
        <v>363.71724572475375</v>
      </c>
      <c r="Q489">
        <v>108.2406744875464</v>
      </c>
    </row>
    <row r="490" spans="1:17" hidden="1" x14ac:dyDescent="0.2">
      <c r="A490" s="2">
        <f t="shared" si="14"/>
        <v>44105</v>
      </c>
      <c r="B490">
        <v>2020</v>
      </c>
      <c r="C490" s="1">
        <v>10</v>
      </c>
      <c r="D490" t="s">
        <v>31</v>
      </c>
      <c r="E490" t="s">
        <v>32</v>
      </c>
      <c r="F490" t="s">
        <v>33</v>
      </c>
      <c r="G490">
        <v>628.41999999999996</v>
      </c>
      <c r="H490" t="s">
        <v>16</v>
      </c>
      <c r="I490" t="s">
        <v>17</v>
      </c>
      <c r="J490">
        <v>2</v>
      </c>
      <c r="K490" t="s">
        <v>30</v>
      </c>
      <c r="L490">
        <v>3</v>
      </c>
      <c r="M490" t="s">
        <v>19</v>
      </c>
      <c r="N490">
        <v>12</v>
      </c>
      <c r="P490">
        <f t="shared" si="15"/>
        <v>580.57657435634576</v>
      </c>
      <c r="Q490">
        <v>108.2406744875464</v>
      </c>
    </row>
    <row r="491" spans="1:17" hidden="1" x14ac:dyDescent="0.2">
      <c r="A491" s="2">
        <f t="shared" si="14"/>
        <v>44105</v>
      </c>
      <c r="B491">
        <v>2020</v>
      </c>
      <c r="C491" s="1">
        <v>10</v>
      </c>
      <c r="D491" t="s">
        <v>34</v>
      </c>
      <c r="E491" t="s">
        <v>35</v>
      </c>
      <c r="F491" t="s">
        <v>36</v>
      </c>
      <c r="G491">
        <v>102</v>
      </c>
      <c r="H491" t="s">
        <v>16</v>
      </c>
      <c r="I491" t="s">
        <v>17</v>
      </c>
      <c r="J491" t="s">
        <v>37</v>
      </c>
      <c r="K491" t="s">
        <v>38</v>
      </c>
      <c r="L491">
        <v>100</v>
      </c>
      <c r="M491" t="s">
        <v>39</v>
      </c>
      <c r="N491">
        <v>11</v>
      </c>
      <c r="P491">
        <f t="shared" si="15"/>
        <v>94.234446046190868</v>
      </c>
      <c r="Q491">
        <v>108.2406744875464</v>
      </c>
    </row>
    <row r="492" spans="1:17" hidden="1" x14ac:dyDescent="0.2">
      <c r="A492" s="2">
        <f t="shared" si="14"/>
        <v>44105</v>
      </c>
      <c r="B492">
        <v>2020</v>
      </c>
      <c r="C492" s="1">
        <v>10</v>
      </c>
      <c r="D492" t="s">
        <v>40</v>
      </c>
      <c r="E492" t="s">
        <v>23</v>
      </c>
      <c r="F492" t="s">
        <v>87</v>
      </c>
      <c r="G492">
        <v>401.18</v>
      </c>
      <c r="H492" t="s">
        <v>16</v>
      </c>
      <c r="I492" t="s">
        <v>88</v>
      </c>
      <c r="J492">
        <v>1</v>
      </c>
      <c r="K492" t="s">
        <v>38</v>
      </c>
      <c r="L492">
        <v>100</v>
      </c>
      <c r="M492" t="s">
        <v>39</v>
      </c>
      <c r="N492">
        <v>15</v>
      </c>
      <c r="P492">
        <f t="shared" si="15"/>
        <v>370.63701043932207</v>
      </c>
      <c r="Q492">
        <v>108.2406744875464</v>
      </c>
    </row>
    <row r="493" spans="1:17" hidden="1" x14ac:dyDescent="0.2">
      <c r="A493" s="2">
        <f t="shared" si="14"/>
        <v>44105</v>
      </c>
      <c r="B493">
        <v>2020</v>
      </c>
      <c r="C493" s="1">
        <v>10</v>
      </c>
      <c r="D493" t="s">
        <v>44</v>
      </c>
      <c r="E493" t="s">
        <v>14</v>
      </c>
      <c r="F493" t="s">
        <v>45</v>
      </c>
      <c r="G493">
        <v>411</v>
      </c>
      <c r="H493" t="s">
        <v>16</v>
      </c>
      <c r="I493" t="s">
        <v>17</v>
      </c>
      <c r="J493">
        <v>1</v>
      </c>
      <c r="K493" t="s">
        <v>30</v>
      </c>
      <c r="L493">
        <v>3</v>
      </c>
      <c r="M493" t="s">
        <v>19</v>
      </c>
      <c r="N493">
        <v>27</v>
      </c>
      <c r="P493">
        <f t="shared" si="15"/>
        <v>379.70938553906325</v>
      </c>
      <c r="Q493">
        <v>108.2406744875464</v>
      </c>
    </row>
    <row r="494" spans="1:17" hidden="1" x14ac:dyDescent="0.2">
      <c r="A494" s="2">
        <f t="shared" si="14"/>
        <v>44105</v>
      </c>
      <c r="B494">
        <v>2020</v>
      </c>
      <c r="C494" s="1">
        <v>10</v>
      </c>
      <c r="D494" t="s">
        <v>46</v>
      </c>
      <c r="E494" t="s">
        <v>47</v>
      </c>
      <c r="F494" t="s">
        <v>48</v>
      </c>
      <c r="G494">
        <v>308</v>
      </c>
      <c r="H494" t="s">
        <v>16</v>
      </c>
      <c r="I494" t="s">
        <v>42</v>
      </c>
      <c r="J494" t="s">
        <v>37</v>
      </c>
      <c r="K494" t="s">
        <v>18</v>
      </c>
      <c r="L494">
        <v>10</v>
      </c>
      <c r="M494" t="s">
        <v>19</v>
      </c>
      <c r="N494">
        <v>28</v>
      </c>
      <c r="P494">
        <f t="shared" si="15"/>
        <v>284.55107237477245</v>
      </c>
      <c r="Q494">
        <v>108.2406744875464</v>
      </c>
    </row>
    <row r="495" spans="1:17" hidden="1" x14ac:dyDescent="0.2">
      <c r="A495" s="2">
        <f t="shared" si="14"/>
        <v>44105</v>
      </c>
      <c r="B495">
        <v>2020</v>
      </c>
      <c r="C495" s="1">
        <v>10</v>
      </c>
      <c r="D495" t="s">
        <v>49</v>
      </c>
      <c r="E495" t="s">
        <v>14</v>
      </c>
      <c r="F495" t="s">
        <v>50</v>
      </c>
      <c r="G495">
        <v>416.46</v>
      </c>
      <c r="H495" t="s">
        <v>16</v>
      </c>
      <c r="I495" t="s">
        <v>17</v>
      </c>
      <c r="J495" t="s">
        <v>37</v>
      </c>
      <c r="K495" t="s">
        <v>30</v>
      </c>
      <c r="L495">
        <v>3</v>
      </c>
      <c r="M495" t="s">
        <v>19</v>
      </c>
      <c r="N495">
        <v>6</v>
      </c>
      <c r="P495">
        <f t="shared" si="15"/>
        <v>384.7537000038887</v>
      </c>
      <c r="Q495">
        <v>108.2406744875464</v>
      </c>
    </row>
    <row r="496" spans="1:17" hidden="1" x14ac:dyDescent="0.2">
      <c r="A496" s="2">
        <f t="shared" si="14"/>
        <v>44105</v>
      </c>
      <c r="B496">
        <v>2020</v>
      </c>
      <c r="C496" s="1">
        <v>10</v>
      </c>
      <c r="D496" t="s">
        <v>49</v>
      </c>
      <c r="E496" t="s">
        <v>51</v>
      </c>
      <c r="F496" t="s">
        <v>52</v>
      </c>
      <c r="G496">
        <v>102.01</v>
      </c>
      <c r="H496" t="s">
        <v>16</v>
      </c>
      <c r="I496" t="s">
        <v>17</v>
      </c>
      <c r="J496" t="s">
        <v>37</v>
      </c>
      <c r="K496" t="s">
        <v>18</v>
      </c>
      <c r="L496">
        <v>10</v>
      </c>
      <c r="M496" t="s">
        <v>19</v>
      </c>
      <c r="N496">
        <v>6</v>
      </c>
      <c r="P496">
        <f t="shared" si="15"/>
        <v>94.243684717371877</v>
      </c>
      <c r="Q496">
        <v>108.2406744875464</v>
      </c>
    </row>
    <row r="497" spans="1:17" hidden="1" x14ac:dyDescent="0.2">
      <c r="A497" s="2">
        <f t="shared" si="14"/>
        <v>44105</v>
      </c>
      <c r="B497">
        <v>2020</v>
      </c>
      <c r="C497" s="1">
        <v>10</v>
      </c>
      <c r="D497" t="s">
        <v>53</v>
      </c>
      <c r="E497" t="s">
        <v>54</v>
      </c>
      <c r="F497" t="s">
        <v>55</v>
      </c>
      <c r="G497">
        <v>591</v>
      </c>
      <c r="H497" t="s">
        <v>16</v>
      </c>
      <c r="I497" t="s">
        <v>17</v>
      </c>
      <c r="J497" t="s">
        <v>37</v>
      </c>
      <c r="K497" t="s">
        <v>56</v>
      </c>
      <c r="L497">
        <v>10</v>
      </c>
      <c r="M497" t="s">
        <v>19</v>
      </c>
      <c r="N497">
        <v>3</v>
      </c>
      <c r="P497">
        <f t="shared" si="15"/>
        <v>546.00546679704712</v>
      </c>
      <c r="Q497">
        <v>108.2406744875464</v>
      </c>
    </row>
    <row r="498" spans="1:17" hidden="1" x14ac:dyDescent="0.2">
      <c r="A498" s="2">
        <f t="shared" si="14"/>
        <v>44105</v>
      </c>
      <c r="B498">
        <v>2020</v>
      </c>
      <c r="C498" s="1">
        <v>10</v>
      </c>
      <c r="D498" t="s">
        <v>57</v>
      </c>
      <c r="E498" t="s">
        <v>58</v>
      </c>
      <c r="F498" t="s">
        <v>59</v>
      </c>
      <c r="G498">
        <v>527.48</v>
      </c>
      <c r="H498" t="s">
        <v>16</v>
      </c>
      <c r="I498" t="s">
        <v>42</v>
      </c>
      <c r="J498">
        <v>1</v>
      </c>
      <c r="K498" t="s">
        <v>60</v>
      </c>
      <c r="L498">
        <v>10</v>
      </c>
      <c r="M498" t="s">
        <v>39</v>
      </c>
      <c r="N498">
        <v>23</v>
      </c>
      <c r="P498">
        <f t="shared" si="15"/>
        <v>487.32142745534082</v>
      </c>
      <c r="Q498">
        <v>108.2406744875464</v>
      </c>
    </row>
    <row r="499" spans="1:17" hidden="1" x14ac:dyDescent="0.2">
      <c r="A499" s="2">
        <f t="shared" si="14"/>
        <v>44105</v>
      </c>
      <c r="B499">
        <v>2020</v>
      </c>
      <c r="C499" s="1">
        <v>10</v>
      </c>
      <c r="D499" t="s">
        <v>61</v>
      </c>
      <c r="E499" t="s">
        <v>14</v>
      </c>
      <c r="F499" t="s">
        <v>62</v>
      </c>
      <c r="G499">
        <v>1430.5</v>
      </c>
      <c r="H499" t="s">
        <v>16</v>
      </c>
      <c r="I499" t="s">
        <v>17</v>
      </c>
      <c r="J499">
        <v>1</v>
      </c>
      <c r="K499" t="s">
        <v>63</v>
      </c>
      <c r="L499">
        <v>3.6</v>
      </c>
      <c r="M499" t="s">
        <v>64</v>
      </c>
      <c r="N499">
        <v>32</v>
      </c>
      <c r="P499">
        <f t="shared" si="15"/>
        <v>1321.591912441922</v>
      </c>
      <c r="Q499">
        <v>108.2406744875464</v>
      </c>
    </row>
    <row r="500" spans="1:17" hidden="1" x14ac:dyDescent="0.2">
      <c r="A500" s="2">
        <f t="shared" si="14"/>
        <v>44105</v>
      </c>
      <c r="B500">
        <v>2020</v>
      </c>
      <c r="C500" s="1">
        <v>10</v>
      </c>
      <c r="D500" t="s">
        <v>31</v>
      </c>
      <c r="E500" t="s">
        <v>23</v>
      </c>
      <c r="F500" t="s">
        <v>65</v>
      </c>
      <c r="G500">
        <v>855.64</v>
      </c>
      <c r="H500" t="s">
        <v>16</v>
      </c>
      <c r="I500" t="s">
        <v>17</v>
      </c>
      <c r="J500" t="s">
        <v>37</v>
      </c>
      <c r="K500" t="s">
        <v>38</v>
      </c>
      <c r="L500">
        <v>100</v>
      </c>
      <c r="M500" t="s">
        <v>39</v>
      </c>
      <c r="N500">
        <v>12</v>
      </c>
      <c r="P500">
        <f t="shared" si="15"/>
        <v>790.49766093100743</v>
      </c>
      <c r="Q500">
        <v>108.2406744875464</v>
      </c>
    </row>
    <row r="501" spans="1:17" hidden="1" x14ac:dyDescent="0.2">
      <c r="A501" s="2">
        <f t="shared" si="14"/>
        <v>44105</v>
      </c>
      <c r="B501">
        <v>2020</v>
      </c>
      <c r="C501" s="1">
        <v>10</v>
      </c>
      <c r="D501" t="s">
        <v>66</v>
      </c>
      <c r="E501" t="s">
        <v>14</v>
      </c>
      <c r="F501" t="s">
        <v>67</v>
      </c>
      <c r="G501">
        <v>417.98</v>
      </c>
      <c r="H501" t="s">
        <v>16</v>
      </c>
      <c r="I501" t="s">
        <v>17</v>
      </c>
      <c r="J501">
        <v>1</v>
      </c>
      <c r="K501" t="s">
        <v>30</v>
      </c>
      <c r="L501">
        <v>3</v>
      </c>
      <c r="M501" t="s">
        <v>19</v>
      </c>
      <c r="N501">
        <v>20</v>
      </c>
      <c r="P501">
        <f t="shared" si="15"/>
        <v>386.15797802340063</v>
      </c>
      <c r="Q501">
        <v>108.2406744875464</v>
      </c>
    </row>
    <row r="502" spans="1:17" hidden="1" x14ac:dyDescent="0.2">
      <c r="A502" s="2">
        <f t="shared" si="14"/>
        <v>44105</v>
      </c>
      <c r="B502">
        <v>2020</v>
      </c>
      <c r="C502" s="1">
        <v>10</v>
      </c>
      <c r="D502" t="s">
        <v>68</v>
      </c>
      <c r="E502" t="s">
        <v>69</v>
      </c>
      <c r="F502" t="s">
        <v>70</v>
      </c>
      <c r="G502">
        <v>835.45</v>
      </c>
      <c r="H502" t="s">
        <v>16</v>
      </c>
      <c r="I502" t="s">
        <v>17</v>
      </c>
      <c r="J502">
        <v>1</v>
      </c>
      <c r="K502" t="s">
        <v>71</v>
      </c>
      <c r="L502">
        <v>100</v>
      </c>
      <c r="M502" t="s">
        <v>64</v>
      </c>
      <c r="N502">
        <v>22</v>
      </c>
      <c r="P502">
        <f t="shared" si="15"/>
        <v>771.84478381657027</v>
      </c>
      <c r="Q502">
        <v>108.2406744875464</v>
      </c>
    </row>
    <row r="503" spans="1:17" hidden="1" x14ac:dyDescent="0.2">
      <c r="A503" s="2">
        <f t="shared" si="14"/>
        <v>44105</v>
      </c>
      <c r="B503">
        <v>2020</v>
      </c>
      <c r="C503" s="1">
        <v>10</v>
      </c>
      <c r="D503" t="s">
        <v>68</v>
      </c>
      <c r="E503" t="s">
        <v>72</v>
      </c>
      <c r="F503" t="s">
        <v>73</v>
      </c>
      <c r="G503">
        <v>277.07</v>
      </c>
      <c r="H503" t="s">
        <v>16</v>
      </c>
      <c r="I503" t="s">
        <v>17</v>
      </c>
      <c r="J503" t="s">
        <v>37</v>
      </c>
      <c r="K503" t="s">
        <v>18</v>
      </c>
      <c r="L503">
        <v>10</v>
      </c>
      <c r="M503" t="s">
        <v>19</v>
      </c>
      <c r="N503">
        <v>22</v>
      </c>
      <c r="P503">
        <f t="shared" si="15"/>
        <v>255.97586241194219</v>
      </c>
      <c r="Q503">
        <v>108.2406744875464</v>
      </c>
    </row>
    <row r="504" spans="1:17" hidden="1" x14ac:dyDescent="0.2">
      <c r="A504" s="2">
        <f t="shared" si="14"/>
        <v>44105</v>
      </c>
      <c r="B504">
        <v>2020</v>
      </c>
      <c r="C504" s="1">
        <v>10</v>
      </c>
      <c r="D504" t="s">
        <v>74</v>
      </c>
      <c r="E504" t="s">
        <v>75</v>
      </c>
      <c r="F504" t="s">
        <v>76</v>
      </c>
      <c r="G504">
        <v>1015.01</v>
      </c>
      <c r="H504" t="s">
        <v>16</v>
      </c>
      <c r="I504" t="s">
        <v>17</v>
      </c>
      <c r="J504" t="s">
        <v>37</v>
      </c>
      <c r="K504" t="s">
        <v>77</v>
      </c>
      <c r="L504">
        <v>100</v>
      </c>
      <c r="M504" t="s">
        <v>39</v>
      </c>
      <c r="N504">
        <v>29</v>
      </c>
      <c r="P504">
        <f t="shared" si="15"/>
        <v>937.73436354259024</v>
      </c>
      <c r="Q504">
        <v>108.2406744875464</v>
      </c>
    </row>
    <row r="505" spans="1:17" hidden="1" x14ac:dyDescent="0.2">
      <c r="A505" s="2">
        <f t="shared" si="14"/>
        <v>44105</v>
      </c>
      <c r="B505">
        <v>2020</v>
      </c>
      <c r="C505" s="1">
        <v>10</v>
      </c>
      <c r="D505" t="s">
        <v>74</v>
      </c>
      <c r="E505" t="s">
        <v>78</v>
      </c>
      <c r="F505" t="s">
        <v>79</v>
      </c>
      <c r="G505">
        <v>128.9</v>
      </c>
      <c r="H505" t="s">
        <v>16</v>
      </c>
      <c r="I505" t="s">
        <v>17</v>
      </c>
      <c r="J505" t="s">
        <v>37</v>
      </c>
      <c r="K505" t="s">
        <v>18</v>
      </c>
      <c r="L505">
        <v>10</v>
      </c>
      <c r="M505" t="s">
        <v>19</v>
      </c>
      <c r="N505">
        <v>29</v>
      </c>
      <c r="P505">
        <f t="shared" si="15"/>
        <v>119.08647152307847</v>
      </c>
      <c r="Q505">
        <v>108.2406744875464</v>
      </c>
    </row>
    <row r="506" spans="1:17" hidden="1" x14ac:dyDescent="0.2">
      <c r="A506" s="2">
        <f t="shared" si="14"/>
        <v>44105</v>
      </c>
      <c r="B506">
        <v>2020</v>
      </c>
      <c r="C506" s="1">
        <v>10</v>
      </c>
      <c r="D506" t="s">
        <v>66</v>
      </c>
      <c r="E506" t="s">
        <v>80</v>
      </c>
      <c r="F506" t="s">
        <v>86</v>
      </c>
      <c r="G506">
        <v>552.5</v>
      </c>
      <c r="H506" t="s">
        <v>16</v>
      </c>
      <c r="I506" t="s">
        <v>17</v>
      </c>
      <c r="J506">
        <v>1</v>
      </c>
      <c r="K506" t="s">
        <v>18</v>
      </c>
      <c r="L506">
        <v>10</v>
      </c>
      <c r="M506" t="s">
        <v>19</v>
      </c>
      <c r="N506">
        <v>20</v>
      </c>
      <c r="P506">
        <f t="shared" si="15"/>
        <v>510.4365827502005</v>
      </c>
      <c r="Q506">
        <v>108.2406744875464</v>
      </c>
    </row>
    <row r="507" spans="1:17" hidden="1" x14ac:dyDescent="0.2">
      <c r="A507" s="2">
        <f t="shared" si="14"/>
        <v>44105</v>
      </c>
      <c r="B507">
        <v>2020</v>
      </c>
      <c r="C507" s="1">
        <v>10</v>
      </c>
      <c r="D507" t="s">
        <v>82</v>
      </c>
      <c r="E507" t="s">
        <v>83</v>
      </c>
      <c r="F507" t="s">
        <v>84</v>
      </c>
      <c r="G507">
        <v>428.97</v>
      </c>
      <c r="H507" t="s">
        <v>16</v>
      </c>
      <c r="I507" t="s">
        <v>17</v>
      </c>
      <c r="J507">
        <v>1</v>
      </c>
      <c r="K507" t="s">
        <v>18</v>
      </c>
      <c r="L507">
        <v>10</v>
      </c>
      <c r="M507" t="s">
        <v>19</v>
      </c>
      <c r="N507">
        <v>21</v>
      </c>
      <c r="P507">
        <f t="shared" si="15"/>
        <v>396.31127765131862</v>
      </c>
      <c r="Q507">
        <v>108.2406744875464</v>
      </c>
    </row>
    <row r="508" spans="1:17" hidden="1" x14ac:dyDescent="0.2">
      <c r="A508" s="2">
        <f t="shared" si="14"/>
        <v>44075</v>
      </c>
      <c r="B508">
        <v>2020</v>
      </c>
      <c r="C508" s="3" t="s">
        <v>117</v>
      </c>
      <c r="D508" t="s">
        <v>13</v>
      </c>
      <c r="E508" t="s">
        <v>14</v>
      </c>
      <c r="F508" t="s">
        <v>15</v>
      </c>
      <c r="G508">
        <v>1654</v>
      </c>
      <c r="H508" t="s">
        <v>16</v>
      </c>
      <c r="I508" t="s">
        <v>17</v>
      </c>
      <c r="J508">
        <v>1</v>
      </c>
      <c r="K508" t="s">
        <v>18</v>
      </c>
      <c r="L508">
        <v>10</v>
      </c>
      <c r="M508" t="s">
        <v>19</v>
      </c>
      <c r="N508">
        <v>9</v>
      </c>
      <c r="P508">
        <f t="shared" si="15"/>
        <v>1537.397478238609</v>
      </c>
      <c r="Q508">
        <v>107.58440958905318</v>
      </c>
    </row>
    <row r="509" spans="1:17" hidden="1" x14ac:dyDescent="0.2">
      <c r="A509" s="2">
        <f t="shared" si="14"/>
        <v>44075</v>
      </c>
      <c r="B509">
        <v>2020</v>
      </c>
      <c r="C509" s="3" t="s">
        <v>117</v>
      </c>
      <c r="D509" t="s">
        <v>20</v>
      </c>
      <c r="E509" t="s">
        <v>14</v>
      </c>
      <c r="F509" t="s">
        <v>21</v>
      </c>
      <c r="G509">
        <v>1105.9000000000001</v>
      </c>
      <c r="H509" t="s">
        <v>16</v>
      </c>
      <c r="I509" t="s">
        <v>17</v>
      </c>
      <c r="J509">
        <v>1</v>
      </c>
      <c r="K509" t="s">
        <v>18</v>
      </c>
      <c r="L509">
        <v>10</v>
      </c>
      <c r="M509" t="s">
        <v>19</v>
      </c>
      <c r="N509">
        <v>31</v>
      </c>
      <c r="P509">
        <f t="shared" si="15"/>
        <v>1027.9370442467218</v>
      </c>
      <c r="Q509">
        <v>107.58440958905318</v>
      </c>
    </row>
    <row r="510" spans="1:17" x14ac:dyDescent="0.2">
      <c r="A510" s="2">
        <f t="shared" si="14"/>
        <v>44075</v>
      </c>
      <c r="B510">
        <v>2020</v>
      </c>
      <c r="C510" s="3" t="s">
        <v>117</v>
      </c>
      <c r="D510" t="s">
        <v>22</v>
      </c>
      <c r="E510" t="s">
        <v>23</v>
      </c>
      <c r="F510" t="s">
        <v>24</v>
      </c>
      <c r="G510">
        <v>717.53</v>
      </c>
      <c r="H510" t="s">
        <v>16</v>
      </c>
      <c r="I510" t="s">
        <v>17</v>
      </c>
      <c r="J510" t="s">
        <v>37</v>
      </c>
      <c r="K510" t="s">
        <v>25</v>
      </c>
      <c r="L510">
        <v>100</v>
      </c>
      <c r="M510" t="s">
        <v>19</v>
      </c>
      <c r="N510">
        <v>14</v>
      </c>
      <c r="P510">
        <f t="shared" si="15"/>
        <v>666.94607772705513</v>
      </c>
      <c r="Q510">
        <v>107.58440958905318</v>
      </c>
    </row>
    <row r="511" spans="1:17" hidden="1" x14ac:dyDescent="0.2">
      <c r="A511" s="2">
        <f t="shared" si="14"/>
        <v>44075</v>
      </c>
      <c r="B511">
        <v>2020</v>
      </c>
      <c r="C511" s="3" t="s">
        <v>117</v>
      </c>
      <c r="D511" t="s">
        <v>26</v>
      </c>
      <c r="E511" t="s">
        <v>27</v>
      </c>
      <c r="F511" t="s">
        <v>28</v>
      </c>
      <c r="G511">
        <v>370.02</v>
      </c>
      <c r="H511" t="s">
        <v>16</v>
      </c>
      <c r="I511" t="s">
        <v>29</v>
      </c>
      <c r="J511">
        <v>1</v>
      </c>
      <c r="K511" t="s">
        <v>30</v>
      </c>
      <c r="L511">
        <v>3</v>
      </c>
      <c r="M511" t="s">
        <v>19</v>
      </c>
      <c r="N511">
        <v>19</v>
      </c>
      <c r="P511">
        <f t="shared" si="15"/>
        <v>343.93459183666874</v>
      </c>
      <c r="Q511">
        <v>107.58440958905318</v>
      </c>
    </row>
    <row r="512" spans="1:17" hidden="1" x14ac:dyDescent="0.2">
      <c r="A512" s="2">
        <f t="shared" si="14"/>
        <v>44075</v>
      </c>
      <c r="B512">
        <v>2020</v>
      </c>
      <c r="C512" s="3" t="s">
        <v>117</v>
      </c>
      <c r="D512" t="s">
        <v>31</v>
      </c>
      <c r="E512" t="s">
        <v>32</v>
      </c>
      <c r="F512" t="s">
        <v>33</v>
      </c>
      <c r="G512">
        <v>628.41999999999996</v>
      </c>
      <c r="H512" t="s">
        <v>16</v>
      </c>
      <c r="I512" t="s">
        <v>17</v>
      </c>
      <c r="J512">
        <v>2</v>
      </c>
      <c r="K512" t="s">
        <v>30</v>
      </c>
      <c r="L512">
        <v>3</v>
      </c>
      <c r="M512" t="s">
        <v>19</v>
      </c>
      <c r="N512">
        <v>12</v>
      </c>
      <c r="P512">
        <f t="shared" si="15"/>
        <v>584.11809145991947</v>
      </c>
      <c r="Q512">
        <v>107.58440958905318</v>
      </c>
    </row>
    <row r="513" spans="1:17" hidden="1" x14ac:dyDescent="0.2">
      <c r="A513" s="2">
        <f t="shared" si="14"/>
        <v>44075</v>
      </c>
      <c r="B513">
        <v>2020</v>
      </c>
      <c r="C513" s="3" t="s">
        <v>117</v>
      </c>
      <c r="D513" t="s">
        <v>34</v>
      </c>
      <c r="E513" t="s">
        <v>35</v>
      </c>
      <c r="F513" t="s">
        <v>36</v>
      </c>
      <c r="G513">
        <v>102</v>
      </c>
      <c r="H513" t="s">
        <v>16</v>
      </c>
      <c r="I513" t="s">
        <v>17</v>
      </c>
      <c r="J513" t="s">
        <v>37</v>
      </c>
      <c r="K513" t="s">
        <v>38</v>
      </c>
      <c r="L513">
        <v>100</v>
      </c>
      <c r="M513" t="s">
        <v>39</v>
      </c>
      <c r="N513">
        <v>11</v>
      </c>
      <c r="P513">
        <f t="shared" si="15"/>
        <v>94.809276167072625</v>
      </c>
      <c r="Q513">
        <v>107.58440958905318</v>
      </c>
    </row>
    <row r="514" spans="1:17" hidden="1" x14ac:dyDescent="0.2">
      <c r="A514" s="2">
        <f t="shared" ref="A514:A577" si="16">DATE(B514,C514,1)</f>
        <v>44075</v>
      </c>
      <c r="B514">
        <v>2020</v>
      </c>
      <c r="C514" s="3" t="s">
        <v>117</v>
      </c>
      <c r="D514" t="s">
        <v>40</v>
      </c>
      <c r="E514" t="s">
        <v>23</v>
      </c>
      <c r="F514" t="s">
        <v>87</v>
      </c>
      <c r="G514">
        <v>399.82</v>
      </c>
      <c r="H514" t="s">
        <v>16</v>
      </c>
      <c r="I514" t="s">
        <v>88</v>
      </c>
      <c r="J514">
        <v>1</v>
      </c>
      <c r="K514" t="s">
        <v>38</v>
      </c>
      <c r="L514">
        <v>100</v>
      </c>
      <c r="M514" t="s">
        <v>39</v>
      </c>
      <c r="N514">
        <v>15</v>
      </c>
      <c r="P514">
        <f t="shared" si="15"/>
        <v>371.6337725207743</v>
      </c>
      <c r="Q514">
        <v>107.58440958905318</v>
      </c>
    </row>
    <row r="515" spans="1:17" hidden="1" x14ac:dyDescent="0.2">
      <c r="A515" s="2">
        <f t="shared" si="16"/>
        <v>44075</v>
      </c>
      <c r="B515">
        <v>2020</v>
      </c>
      <c r="C515" s="3" t="s">
        <v>117</v>
      </c>
      <c r="D515" t="s">
        <v>44</v>
      </c>
      <c r="E515" t="s">
        <v>14</v>
      </c>
      <c r="F515" t="s">
        <v>45</v>
      </c>
      <c r="G515">
        <v>394</v>
      </c>
      <c r="H515" t="s">
        <v>16</v>
      </c>
      <c r="I515" t="s">
        <v>17</v>
      </c>
      <c r="J515">
        <v>1</v>
      </c>
      <c r="K515" t="s">
        <v>30</v>
      </c>
      <c r="L515">
        <v>3</v>
      </c>
      <c r="M515" t="s">
        <v>19</v>
      </c>
      <c r="N515">
        <v>27</v>
      </c>
      <c r="P515">
        <f t="shared" si="15"/>
        <v>366.22406676300602</v>
      </c>
      <c r="Q515">
        <v>107.58440958905318</v>
      </c>
    </row>
    <row r="516" spans="1:17" hidden="1" x14ac:dyDescent="0.2">
      <c r="A516" s="2">
        <f t="shared" si="16"/>
        <v>44075</v>
      </c>
      <c r="B516">
        <v>2020</v>
      </c>
      <c r="C516" s="3" t="s">
        <v>117</v>
      </c>
      <c r="D516" t="s">
        <v>46</v>
      </c>
      <c r="E516" t="s">
        <v>47</v>
      </c>
      <c r="F516" t="s">
        <v>48</v>
      </c>
      <c r="G516">
        <v>308</v>
      </c>
      <c r="H516" t="s">
        <v>16</v>
      </c>
      <c r="I516" t="s">
        <v>42</v>
      </c>
      <c r="J516" t="s">
        <v>37</v>
      </c>
      <c r="K516" t="s">
        <v>18</v>
      </c>
      <c r="L516">
        <v>10</v>
      </c>
      <c r="M516" t="s">
        <v>19</v>
      </c>
      <c r="N516">
        <v>28</v>
      </c>
      <c r="P516">
        <f t="shared" si="15"/>
        <v>286.28683391625856</v>
      </c>
      <c r="Q516">
        <v>107.58440958905318</v>
      </c>
    </row>
    <row r="517" spans="1:17" hidden="1" x14ac:dyDescent="0.2">
      <c r="A517" s="2">
        <f t="shared" si="16"/>
        <v>44075</v>
      </c>
      <c r="B517">
        <v>2020</v>
      </c>
      <c r="C517" s="3" t="s">
        <v>117</v>
      </c>
      <c r="D517" t="s">
        <v>49</v>
      </c>
      <c r="E517" t="s">
        <v>14</v>
      </c>
      <c r="F517" t="s">
        <v>50</v>
      </c>
      <c r="G517">
        <v>402.46</v>
      </c>
      <c r="H517" t="s">
        <v>16</v>
      </c>
      <c r="I517" t="s">
        <v>17</v>
      </c>
      <c r="J517" t="s">
        <v>37</v>
      </c>
      <c r="K517" t="s">
        <v>30</v>
      </c>
      <c r="L517">
        <v>3</v>
      </c>
      <c r="M517" t="s">
        <v>19</v>
      </c>
      <c r="N517">
        <v>6</v>
      </c>
      <c r="P517">
        <f t="shared" ref="P517:P580" si="17">(G517/Q517)*100</f>
        <v>374.08765966862791</v>
      </c>
      <c r="Q517">
        <v>107.58440958905318</v>
      </c>
    </row>
    <row r="518" spans="1:17" hidden="1" x14ac:dyDescent="0.2">
      <c r="A518" s="2">
        <f t="shared" si="16"/>
        <v>44075</v>
      </c>
      <c r="B518">
        <v>2020</v>
      </c>
      <c r="C518" s="3" t="s">
        <v>117</v>
      </c>
      <c r="D518" t="s">
        <v>49</v>
      </c>
      <c r="E518" t="s">
        <v>51</v>
      </c>
      <c r="F518" t="s">
        <v>52</v>
      </c>
      <c r="G518">
        <v>115.46</v>
      </c>
      <c r="H518" t="s">
        <v>16</v>
      </c>
      <c r="I518" t="s">
        <v>17</v>
      </c>
      <c r="J518" t="s">
        <v>37</v>
      </c>
      <c r="K518" t="s">
        <v>18</v>
      </c>
      <c r="L518">
        <v>10</v>
      </c>
      <c r="M518" t="s">
        <v>19</v>
      </c>
      <c r="N518">
        <v>6</v>
      </c>
      <c r="P518">
        <f t="shared" si="17"/>
        <v>107.32038261029612</v>
      </c>
      <c r="Q518">
        <v>107.58440958905318</v>
      </c>
    </row>
    <row r="519" spans="1:17" hidden="1" x14ac:dyDescent="0.2">
      <c r="A519" s="2">
        <f t="shared" si="16"/>
        <v>44075</v>
      </c>
      <c r="B519">
        <v>2020</v>
      </c>
      <c r="C519" s="3" t="s">
        <v>117</v>
      </c>
      <c r="D519" t="s">
        <v>53</v>
      </c>
      <c r="E519" t="s">
        <v>54</v>
      </c>
      <c r="F519" t="s">
        <v>55</v>
      </c>
      <c r="G519">
        <v>591</v>
      </c>
      <c r="H519" t="s">
        <v>16</v>
      </c>
      <c r="I519" t="s">
        <v>17</v>
      </c>
      <c r="J519" t="s">
        <v>37</v>
      </c>
      <c r="K519" t="s">
        <v>56</v>
      </c>
      <c r="L519">
        <v>10</v>
      </c>
      <c r="M519" t="s">
        <v>19</v>
      </c>
      <c r="N519">
        <v>3</v>
      </c>
      <c r="P519">
        <f t="shared" si="17"/>
        <v>549.33610014450903</v>
      </c>
      <c r="Q519">
        <v>107.58440958905318</v>
      </c>
    </row>
    <row r="520" spans="1:17" hidden="1" x14ac:dyDescent="0.2">
      <c r="A520" s="2">
        <f t="shared" si="16"/>
        <v>44075</v>
      </c>
      <c r="B520">
        <v>2020</v>
      </c>
      <c r="C520" s="3" t="s">
        <v>117</v>
      </c>
      <c r="D520" t="s">
        <v>57</v>
      </c>
      <c r="E520" t="s">
        <v>58</v>
      </c>
      <c r="F520" t="s">
        <v>59</v>
      </c>
      <c r="G520">
        <v>527.48</v>
      </c>
      <c r="H520" t="s">
        <v>16</v>
      </c>
      <c r="I520" t="s">
        <v>42</v>
      </c>
      <c r="J520">
        <v>1</v>
      </c>
      <c r="K520" t="s">
        <v>60</v>
      </c>
      <c r="L520">
        <v>10</v>
      </c>
      <c r="M520" t="s">
        <v>39</v>
      </c>
      <c r="N520">
        <v>23</v>
      </c>
      <c r="P520">
        <f t="shared" si="17"/>
        <v>490.29408816281841</v>
      </c>
      <c r="Q520">
        <v>107.58440958905318</v>
      </c>
    </row>
    <row r="521" spans="1:17" hidden="1" x14ac:dyDescent="0.2">
      <c r="A521" s="2">
        <f t="shared" si="16"/>
        <v>44075</v>
      </c>
      <c r="B521">
        <v>2020</v>
      </c>
      <c r="C521" s="3" t="s">
        <v>117</v>
      </c>
      <c r="D521" t="s">
        <v>61</v>
      </c>
      <c r="E521" t="s">
        <v>14</v>
      </c>
      <c r="F521" t="s">
        <v>62</v>
      </c>
      <c r="G521">
        <v>1336.91</v>
      </c>
      <c r="H521" t="s">
        <v>16</v>
      </c>
      <c r="I521" t="s">
        <v>17</v>
      </c>
      <c r="J521">
        <v>1</v>
      </c>
      <c r="K521" t="s">
        <v>63</v>
      </c>
      <c r="L521">
        <v>3.6</v>
      </c>
      <c r="M521" t="s">
        <v>64</v>
      </c>
      <c r="N521">
        <v>32</v>
      </c>
      <c r="P521">
        <f t="shared" si="17"/>
        <v>1242.6614647109909</v>
      </c>
      <c r="Q521">
        <v>107.58440958905318</v>
      </c>
    </row>
    <row r="522" spans="1:17" hidden="1" x14ac:dyDescent="0.2">
      <c r="A522" s="2">
        <f t="shared" si="16"/>
        <v>44075</v>
      </c>
      <c r="B522">
        <v>2020</v>
      </c>
      <c r="C522" s="3" t="s">
        <v>117</v>
      </c>
      <c r="D522" t="s">
        <v>31</v>
      </c>
      <c r="E522" t="s">
        <v>23</v>
      </c>
      <c r="F522" t="s">
        <v>65</v>
      </c>
      <c r="G522">
        <v>797.9</v>
      </c>
      <c r="H522" t="s">
        <v>16</v>
      </c>
      <c r="I522" t="s">
        <v>17</v>
      </c>
      <c r="J522" t="s">
        <v>37</v>
      </c>
      <c r="K522" t="s">
        <v>38</v>
      </c>
      <c r="L522">
        <v>100</v>
      </c>
      <c r="M522" t="s">
        <v>39</v>
      </c>
      <c r="N522">
        <v>12</v>
      </c>
      <c r="P522">
        <f t="shared" si="17"/>
        <v>741.65021033046332</v>
      </c>
      <c r="Q522">
        <v>107.58440958905318</v>
      </c>
    </row>
    <row r="523" spans="1:17" hidden="1" x14ac:dyDescent="0.2">
      <c r="A523" s="2">
        <f t="shared" si="16"/>
        <v>44075</v>
      </c>
      <c r="B523">
        <v>2020</v>
      </c>
      <c r="C523" s="3" t="s">
        <v>117</v>
      </c>
      <c r="D523" t="s">
        <v>66</v>
      </c>
      <c r="E523" t="s">
        <v>14</v>
      </c>
      <c r="F523" t="s">
        <v>67</v>
      </c>
      <c r="G523">
        <v>417.98</v>
      </c>
      <c r="H523" t="s">
        <v>16</v>
      </c>
      <c r="I523" t="s">
        <v>17</v>
      </c>
      <c r="J523">
        <v>1</v>
      </c>
      <c r="K523" t="s">
        <v>30</v>
      </c>
      <c r="L523">
        <v>3</v>
      </c>
      <c r="M523" t="s">
        <v>19</v>
      </c>
      <c r="N523">
        <v>20</v>
      </c>
      <c r="P523">
        <f t="shared" si="17"/>
        <v>388.51354168934336</v>
      </c>
      <c r="Q523">
        <v>107.58440958905318</v>
      </c>
    </row>
    <row r="524" spans="1:17" hidden="1" x14ac:dyDescent="0.2">
      <c r="A524" s="2">
        <f t="shared" si="16"/>
        <v>44075</v>
      </c>
      <c r="B524">
        <v>2020</v>
      </c>
      <c r="C524" s="3" t="s">
        <v>117</v>
      </c>
      <c r="D524" t="s">
        <v>68</v>
      </c>
      <c r="E524" t="s">
        <v>69</v>
      </c>
      <c r="F524" t="s">
        <v>70</v>
      </c>
      <c r="G524">
        <v>834.9</v>
      </c>
      <c r="H524" t="s">
        <v>16</v>
      </c>
      <c r="I524" t="s">
        <v>17</v>
      </c>
      <c r="J524">
        <v>1</v>
      </c>
      <c r="K524" t="s">
        <v>71</v>
      </c>
      <c r="L524">
        <v>100</v>
      </c>
      <c r="M524" t="s">
        <v>64</v>
      </c>
      <c r="N524">
        <v>22</v>
      </c>
      <c r="P524">
        <f t="shared" si="17"/>
        <v>776.04181050871512</v>
      </c>
      <c r="Q524">
        <v>107.58440958905318</v>
      </c>
    </row>
    <row r="525" spans="1:17" hidden="1" x14ac:dyDescent="0.2">
      <c r="A525" s="2">
        <f t="shared" si="16"/>
        <v>44075</v>
      </c>
      <c r="B525">
        <v>2020</v>
      </c>
      <c r="C525" s="3" t="s">
        <v>117</v>
      </c>
      <c r="D525" t="s">
        <v>68</v>
      </c>
      <c r="E525" t="s">
        <v>72</v>
      </c>
      <c r="F525" t="s">
        <v>73</v>
      </c>
      <c r="G525">
        <v>309</v>
      </c>
      <c r="H525" t="s">
        <v>16</v>
      </c>
      <c r="I525" t="s">
        <v>17</v>
      </c>
      <c r="J525" t="s">
        <v>37</v>
      </c>
      <c r="K525" t="s">
        <v>18</v>
      </c>
      <c r="L525">
        <v>10</v>
      </c>
      <c r="M525" t="s">
        <v>19</v>
      </c>
      <c r="N525">
        <v>22</v>
      </c>
      <c r="P525">
        <f t="shared" si="17"/>
        <v>287.21633662377883</v>
      </c>
      <c r="Q525">
        <v>107.58440958905318</v>
      </c>
    </row>
    <row r="526" spans="1:17" hidden="1" x14ac:dyDescent="0.2">
      <c r="A526" s="2">
        <f t="shared" si="16"/>
        <v>44075</v>
      </c>
      <c r="B526">
        <v>2020</v>
      </c>
      <c r="C526" s="3" t="s">
        <v>117</v>
      </c>
      <c r="D526" t="s">
        <v>74</v>
      </c>
      <c r="E526" t="s">
        <v>75</v>
      </c>
      <c r="F526" t="s">
        <v>76</v>
      </c>
      <c r="G526">
        <v>1080</v>
      </c>
      <c r="H526" t="s">
        <v>16</v>
      </c>
      <c r="I526" t="s">
        <v>17</v>
      </c>
      <c r="J526" t="s">
        <v>37</v>
      </c>
      <c r="K526" t="s">
        <v>77</v>
      </c>
      <c r="L526">
        <v>100</v>
      </c>
      <c r="M526" t="s">
        <v>39</v>
      </c>
      <c r="N526">
        <v>29</v>
      </c>
      <c r="P526">
        <f t="shared" si="17"/>
        <v>1003.8629241219455</v>
      </c>
      <c r="Q526">
        <v>107.58440958905318</v>
      </c>
    </row>
    <row r="527" spans="1:17" hidden="1" x14ac:dyDescent="0.2">
      <c r="A527" s="2">
        <f t="shared" si="16"/>
        <v>44075</v>
      </c>
      <c r="B527">
        <v>2020</v>
      </c>
      <c r="C527" s="3" t="s">
        <v>117</v>
      </c>
      <c r="D527" t="s">
        <v>74</v>
      </c>
      <c r="E527" t="s">
        <v>78</v>
      </c>
      <c r="F527" t="s">
        <v>79</v>
      </c>
      <c r="G527">
        <v>128.9</v>
      </c>
      <c r="H527" t="s">
        <v>16</v>
      </c>
      <c r="I527" t="s">
        <v>17</v>
      </c>
      <c r="J527" t="s">
        <v>37</v>
      </c>
      <c r="K527" t="s">
        <v>18</v>
      </c>
      <c r="L527">
        <v>10</v>
      </c>
      <c r="M527" t="s">
        <v>19</v>
      </c>
      <c r="N527">
        <v>29</v>
      </c>
      <c r="P527">
        <f t="shared" si="17"/>
        <v>119.81289899936924</v>
      </c>
      <c r="Q527">
        <v>107.58440958905318</v>
      </c>
    </row>
    <row r="528" spans="1:17" hidden="1" x14ac:dyDescent="0.2">
      <c r="A528" s="2">
        <f t="shared" si="16"/>
        <v>44075</v>
      </c>
      <c r="B528">
        <v>2020</v>
      </c>
      <c r="C528" s="3" t="s">
        <v>117</v>
      </c>
      <c r="D528" t="s">
        <v>66</v>
      </c>
      <c r="E528" t="s">
        <v>80</v>
      </c>
      <c r="F528" t="s">
        <v>86</v>
      </c>
      <c r="G528">
        <v>552.5</v>
      </c>
      <c r="H528" t="s">
        <v>16</v>
      </c>
      <c r="I528" t="s">
        <v>17</v>
      </c>
      <c r="J528">
        <v>1</v>
      </c>
      <c r="K528" t="s">
        <v>18</v>
      </c>
      <c r="L528">
        <v>10</v>
      </c>
      <c r="M528" t="s">
        <v>19</v>
      </c>
      <c r="N528">
        <v>20</v>
      </c>
      <c r="P528">
        <f t="shared" si="17"/>
        <v>513.5502459049768</v>
      </c>
      <c r="Q528">
        <v>107.58440958905318</v>
      </c>
    </row>
    <row r="529" spans="1:17" hidden="1" x14ac:dyDescent="0.2">
      <c r="A529" s="2">
        <f t="shared" si="16"/>
        <v>44075</v>
      </c>
      <c r="B529">
        <v>2020</v>
      </c>
      <c r="C529" s="3" t="s">
        <v>117</v>
      </c>
      <c r="D529" t="s">
        <v>82</v>
      </c>
      <c r="E529" t="s">
        <v>83</v>
      </c>
      <c r="F529" t="s">
        <v>84</v>
      </c>
      <c r="G529">
        <v>428.97</v>
      </c>
      <c r="H529" t="s">
        <v>16</v>
      </c>
      <c r="I529" t="s">
        <v>17</v>
      </c>
      <c r="J529">
        <v>1</v>
      </c>
      <c r="K529" t="s">
        <v>18</v>
      </c>
      <c r="L529">
        <v>10</v>
      </c>
      <c r="M529" t="s">
        <v>19</v>
      </c>
      <c r="N529">
        <v>21</v>
      </c>
      <c r="P529">
        <f t="shared" si="17"/>
        <v>398.72877644499164</v>
      </c>
      <c r="Q529">
        <v>107.58440958905318</v>
      </c>
    </row>
    <row r="530" spans="1:17" hidden="1" x14ac:dyDescent="0.2">
      <c r="A530" s="2">
        <f t="shared" si="16"/>
        <v>44044</v>
      </c>
      <c r="B530">
        <v>2020</v>
      </c>
      <c r="C530" s="3" t="s">
        <v>116</v>
      </c>
      <c r="D530" t="s">
        <v>13</v>
      </c>
      <c r="E530" t="s">
        <v>14</v>
      </c>
      <c r="F530" t="s">
        <v>15</v>
      </c>
      <c r="G530">
        <v>1654</v>
      </c>
      <c r="H530" t="s">
        <v>16</v>
      </c>
      <c r="I530" t="s">
        <v>17</v>
      </c>
      <c r="J530">
        <v>1</v>
      </c>
      <c r="K530" t="s">
        <v>18</v>
      </c>
      <c r="L530">
        <v>10</v>
      </c>
      <c r="M530" t="s">
        <v>19</v>
      </c>
      <c r="N530">
        <v>9</v>
      </c>
      <c r="P530">
        <f t="shared" si="17"/>
        <v>1540.933492438558</v>
      </c>
      <c r="Q530">
        <v>107.33753326254931</v>
      </c>
    </row>
    <row r="531" spans="1:17" hidden="1" x14ac:dyDescent="0.2">
      <c r="A531" s="2">
        <f t="shared" si="16"/>
        <v>44044</v>
      </c>
      <c r="B531">
        <v>2020</v>
      </c>
      <c r="C531" s="3" t="s">
        <v>116</v>
      </c>
      <c r="D531" t="s">
        <v>20</v>
      </c>
      <c r="E531" t="s">
        <v>14</v>
      </c>
      <c r="F531" t="s">
        <v>21</v>
      </c>
      <c r="G531">
        <v>1105.9000000000001</v>
      </c>
      <c r="H531" t="s">
        <v>16</v>
      </c>
      <c r="I531" t="s">
        <v>17</v>
      </c>
      <c r="J531">
        <v>1</v>
      </c>
      <c r="K531" t="s">
        <v>18</v>
      </c>
      <c r="L531">
        <v>10</v>
      </c>
      <c r="M531" t="s">
        <v>19</v>
      </c>
      <c r="N531">
        <v>31</v>
      </c>
      <c r="P531">
        <f t="shared" si="17"/>
        <v>1030.3012994484893</v>
      </c>
      <c r="Q531">
        <v>107.33753326254931</v>
      </c>
    </row>
    <row r="532" spans="1:17" x14ac:dyDescent="0.2">
      <c r="A532" s="2">
        <f t="shared" si="16"/>
        <v>44044</v>
      </c>
      <c r="B532">
        <v>2020</v>
      </c>
      <c r="C532" s="3" t="s">
        <v>116</v>
      </c>
      <c r="D532" t="s">
        <v>22</v>
      </c>
      <c r="E532" t="s">
        <v>23</v>
      </c>
      <c r="F532" t="s">
        <v>24</v>
      </c>
      <c r="G532">
        <v>717.53</v>
      </c>
      <c r="H532" t="s">
        <v>16</v>
      </c>
      <c r="I532" t="s">
        <v>17</v>
      </c>
      <c r="J532" t="s">
        <v>37</v>
      </c>
      <c r="K532" t="s">
        <v>25</v>
      </c>
      <c r="L532">
        <v>100</v>
      </c>
      <c r="M532" t="s">
        <v>19</v>
      </c>
      <c r="N532">
        <v>14</v>
      </c>
      <c r="P532">
        <f t="shared" si="17"/>
        <v>668.48005370582734</v>
      </c>
      <c r="Q532">
        <v>107.33753326254931</v>
      </c>
    </row>
    <row r="533" spans="1:17" hidden="1" x14ac:dyDescent="0.2">
      <c r="A533" s="2">
        <f t="shared" si="16"/>
        <v>44044</v>
      </c>
      <c r="B533">
        <v>2020</v>
      </c>
      <c r="C533" s="3" t="s">
        <v>116</v>
      </c>
      <c r="D533" t="s">
        <v>26</v>
      </c>
      <c r="E533" t="s">
        <v>27</v>
      </c>
      <c r="F533" t="s">
        <v>28</v>
      </c>
      <c r="G533">
        <v>370.02</v>
      </c>
      <c r="H533" t="s">
        <v>16</v>
      </c>
      <c r="I533" t="s">
        <v>29</v>
      </c>
      <c r="J533">
        <v>1</v>
      </c>
      <c r="K533" t="s">
        <v>30</v>
      </c>
      <c r="L533">
        <v>3</v>
      </c>
      <c r="M533" t="s">
        <v>19</v>
      </c>
      <c r="N533">
        <v>19</v>
      </c>
      <c r="P533">
        <f t="shared" si="17"/>
        <v>344.72564139789313</v>
      </c>
      <c r="Q533">
        <v>107.33753326254931</v>
      </c>
    </row>
    <row r="534" spans="1:17" hidden="1" x14ac:dyDescent="0.2">
      <c r="A534" s="2">
        <f t="shared" si="16"/>
        <v>44044</v>
      </c>
      <c r="B534">
        <v>2020</v>
      </c>
      <c r="C534" s="3" t="s">
        <v>116</v>
      </c>
      <c r="D534" t="s">
        <v>31</v>
      </c>
      <c r="E534" t="s">
        <v>32</v>
      </c>
      <c r="F534" t="s">
        <v>33</v>
      </c>
      <c r="G534">
        <v>628.41999999999996</v>
      </c>
      <c r="H534" t="s">
        <v>16</v>
      </c>
      <c r="I534" t="s">
        <v>17</v>
      </c>
      <c r="J534">
        <v>2</v>
      </c>
      <c r="K534" t="s">
        <v>30</v>
      </c>
      <c r="L534">
        <v>3</v>
      </c>
      <c r="M534" t="s">
        <v>19</v>
      </c>
      <c r="N534">
        <v>12</v>
      </c>
      <c r="P534">
        <f t="shared" si="17"/>
        <v>585.46156307027729</v>
      </c>
      <c r="Q534">
        <v>107.33753326254931</v>
      </c>
    </row>
    <row r="535" spans="1:17" hidden="1" x14ac:dyDescent="0.2">
      <c r="A535" s="2">
        <f t="shared" si="16"/>
        <v>44044</v>
      </c>
      <c r="B535">
        <v>2020</v>
      </c>
      <c r="C535" s="3" t="s">
        <v>116</v>
      </c>
      <c r="D535" t="s">
        <v>34</v>
      </c>
      <c r="E535" t="s">
        <v>35</v>
      </c>
      <c r="F535" t="s">
        <v>36</v>
      </c>
      <c r="G535">
        <v>102</v>
      </c>
      <c r="H535" t="s">
        <v>16</v>
      </c>
      <c r="I535" t="s">
        <v>17</v>
      </c>
      <c r="J535" t="s">
        <v>37</v>
      </c>
      <c r="K535" t="s">
        <v>38</v>
      </c>
      <c r="L535">
        <v>100</v>
      </c>
      <c r="M535" t="s">
        <v>39</v>
      </c>
      <c r="N535">
        <v>11</v>
      </c>
      <c r="P535">
        <f t="shared" si="17"/>
        <v>95.027337502256898</v>
      </c>
      <c r="Q535">
        <v>107.33753326254931</v>
      </c>
    </row>
    <row r="536" spans="1:17" hidden="1" x14ac:dyDescent="0.2">
      <c r="A536" s="2">
        <f t="shared" si="16"/>
        <v>44044</v>
      </c>
      <c r="B536">
        <v>2020</v>
      </c>
      <c r="C536" s="3" t="s">
        <v>116</v>
      </c>
      <c r="D536" t="s">
        <v>40</v>
      </c>
      <c r="E536" t="s">
        <v>23</v>
      </c>
      <c r="F536" t="s">
        <v>87</v>
      </c>
      <c r="G536">
        <v>383.56</v>
      </c>
      <c r="H536" t="s">
        <v>16</v>
      </c>
      <c r="I536" t="s">
        <v>88</v>
      </c>
      <c r="J536">
        <v>1</v>
      </c>
      <c r="K536" t="s">
        <v>38</v>
      </c>
      <c r="L536">
        <v>100</v>
      </c>
      <c r="M536" t="s">
        <v>39</v>
      </c>
      <c r="N536">
        <v>15</v>
      </c>
      <c r="P536">
        <f t="shared" si="17"/>
        <v>357.34005463103585</v>
      </c>
      <c r="Q536">
        <v>107.33753326254931</v>
      </c>
    </row>
    <row r="537" spans="1:17" hidden="1" x14ac:dyDescent="0.2">
      <c r="A537" s="2">
        <f t="shared" si="16"/>
        <v>44044</v>
      </c>
      <c r="B537">
        <v>2020</v>
      </c>
      <c r="C537" s="3" t="s">
        <v>116</v>
      </c>
      <c r="D537" t="s">
        <v>44</v>
      </c>
      <c r="E537" t="s">
        <v>14</v>
      </c>
      <c r="F537" t="s">
        <v>45</v>
      </c>
      <c r="G537">
        <v>391</v>
      </c>
      <c r="H537" t="s">
        <v>16</v>
      </c>
      <c r="I537" t="s">
        <v>17</v>
      </c>
      <c r="J537">
        <v>1</v>
      </c>
      <c r="K537" t="s">
        <v>30</v>
      </c>
      <c r="L537">
        <v>3</v>
      </c>
      <c r="M537" t="s">
        <v>19</v>
      </c>
      <c r="N537">
        <v>27</v>
      </c>
      <c r="P537">
        <f t="shared" si="17"/>
        <v>364.27146042531808</v>
      </c>
      <c r="Q537">
        <v>107.33753326254931</v>
      </c>
    </row>
    <row r="538" spans="1:17" hidden="1" x14ac:dyDescent="0.2">
      <c r="A538" s="2">
        <f t="shared" si="16"/>
        <v>44044</v>
      </c>
      <c r="B538">
        <v>2020</v>
      </c>
      <c r="C538" s="3" t="s">
        <v>116</v>
      </c>
      <c r="D538" t="s">
        <v>46</v>
      </c>
      <c r="E538" t="s">
        <v>47</v>
      </c>
      <c r="F538" t="s">
        <v>48</v>
      </c>
      <c r="G538">
        <v>308</v>
      </c>
      <c r="H538" t="s">
        <v>16</v>
      </c>
      <c r="I538" t="s">
        <v>42</v>
      </c>
      <c r="J538" t="s">
        <v>37</v>
      </c>
      <c r="K538" t="s">
        <v>18</v>
      </c>
      <c r="L538">
        <v>10</v>
      </c>
      <c r="M538" t="s">
        <v>19</v>
      </c>
      <c r="N538">
        <v>28</v>
      </c>
      <c r="P538">
        <f t="shared" si="17"/>
        <v>286.94529363426591</v>
      </c>
      <c r="Q538">
        <v>107.33753326254931</v>
      </c>
    </row>
    <row r="539" spans="1:17" hidden="1" x14ac:dyDescent="0.2">
      <c r="A539" s="2">
        <f t="shared" si="16"/>
        <v>44044</v>
      </c>
      <c r="B539">
        <v>2020</v>
      </c>
      <c r="C539" s="3" t="s">
        <v>116</v>
      </c>
      <c r="D539" t="s">
        <v>49</v>
      </c>
      <c r="E539" t="s">
        <v>14</v>
      </c>
      <c r="F539" t="s">
        <v>50</v>
      </c>
      <c r="G539">
        <v>434.9</v>
      </c>
      <c r="H539" t="s">
        <v>16</v>
      </c>
      <c r="I539" t="s">
        <v>17</v>
      </c>
      <c r="J539" t="s">
        <v>37</v>
      </c>
      <c r="K539" t="s">
        <v>30</v>
      </c>
      <c r="L539">
        <v>3</v>
      </c>
      <c r="M539" t="s">
        <v>19</v>
      </c>
      <c r="N539">
        <v>6</v>
      </c>
      <c r="P539">
        <f t="shared" si="17"/>
        <v>405.17048117383848</v>
      </c>
      <c r="Q539">
        <v>107.33753326254931</v>
      </c>
    </row>
    <row r="540" spans="1:17" hidden="1" x14ac:dyDescent="0.2">
      <c r="A540" s="2">
        <f t="shared" si="16"/>
        <v>44044</v>
      </c>
      <c r="B540">
        <v>2020</v>
      </c>
      <c r="C540" s="3" t="s">
        <v>116</v>
      </c>
      <c r="D540" t="s">
        <v>49</v>
      </c>
      <c r="E540" t="s">
        <v>51</v>
      </c>
      <c r="F540" t="s">
        <v>52</v>
      </c>
      <c r="G540">
        <v>128.9</v>
      </c>
      <c r="H540" t="s">
        <v>16</v>
      </c>
      <c r="I540" t="s">
        <v>17</v>
      </c>
      <c r="J540" t="s">
        <v>37</v>
      </c>
      <c r="K540" t="s">
        <v>18</v>
      </c>
      <c r="L540">
        <v>10</v>
      </c>
      <c r="M540" t="s">
        <v>19</v>
      </c>
      <c r="N540">
        <v>6</v>
      </c>
      <c r="P540">
        <f t="shared" si="17"/>
        <v>120.08846866706779</v>
      </c>
      <c r="Q540">
        <v>107.33753326254931</v>
      </c>
    </row>
    <row r="541" spans="1:17" hidden="1" x14ac:dyDescent="0.2">
      <c r="A541" s="2">
        <f t="shared" si="16"/>
        <v>44044</v>
      </c>
      <c r="B541">
        <v>2020</v>
      </c>
      <c r="C541" s="3" t="s">
        <v>116</v>
      </c>
      <c r="D541" t="s">
        <v>53</v>
      </c>
      <c r="E541" t="s">
        <v>54</v>
      </c>
      <c r="F541" t="s">
        <v>55</v>
      </c>
      <c r="G541">
        <v>591</v>
      </c>
      <c r="H541" t="s">
        <v>16</v>
      </c>
      <c r="I541" t="s">
        <v>17</v>
      </c>
      <c r="J541" t="s">
        <v>37</v>
      </c>
      <c r="K541" t="s">
        <v>56</v>
      </c>
      <c r="L541">
        <v>10</v>
      </c>
      <c r="M541" t="s">
        <v>19</v>
      </c>
      <c r="N541">
        <v>3</v>
      </c>
      <c r="P541">
        <f t="shared" si="17"/>
        <v>550.59957317484145</v>
      </c>
      <c r="Q541">
        <v>107.33753326254931</v>
      </c>
    </row>
    <row r="542" spans="1:17" hidden="1" x14ac:dyDescent="0.2">
      <c r="A542" s="2">
        <f t="shared" si="16"/>
        <v>44044</v>
      </c>
      <c r="B542">
        <v>2020</v>
      </c>
      <c r="C542" s="3" t="s">
        <v>116</v>
      </c>
      <c r="D542" t="s">
        <v>57</v>
      </c>
      <c r="E542" t="s">
        <v>58</v>
      </c>
      <c r="F542" t="s">
        <v>59</v>
      </c>
      <c r="G542">
        <v>527.48</v>
      </c>
      <c r="H542" t="s">
        <v>16</v>
      </c>
      <c r="I542" t="s">
        <v>42</v>
      </c>
      <c r="J542">
        <v>1</v>
      </c>
      <c r="K542" t="s">
        <v>60</v>
      </c>
      <c r="L542">
        <v>10</v>
      </c>
      <c r="M542" t="s">
        <v>39</v>
      </c>
      <c r="N542">
        <v>23</v>
      </c>
      <c r="P542">
        <f t="shared" si="17"/>
        <v>491.42176456559287</v>
      </c>
      <c r="Q542">
        <v>107.33753326254931</v>
      </c>
    </row>
    <row r="543" spans="1:17" hidden="1" x14ac:dyDescent="0.2">
      <c r="A543" s="2">
        <f t="shared" si="16"/>
        <v>44044</v>
      </c>
      <c r="B543">
        <v>2020</v>
      </c>
      <c r="C543" s="3" t="s">
        <v>116</v>
      </c>
      <c r="D543" t="s">
        <v>61</v>
      </c>
      <c r="E543" t="s">
        <v>14</v>
      </c>
      <c r="F543" t="s">
        <v>62</v>
      </c>
      <c r="G543">
        <v>1336.91</v>
      </c>
      <c r="H543" t="s">
        <v>16</v>
      </c>
      <c r="I543" t="s">
        <v>17</v>
      </c>
      <c r="J543">
        <v>1</v>
      </c>
      <c r="K543" t="s">
        <v>63</v>
      </c>
      <c r="L543">
        <v>3.6</v>
      </c>
      <c r="M543" t="s">
        <v>64</v>
      </c>
      <c r="N543">
        <v>32</v>
      </c>
      <c r="P543">
        <f t="shared" si="17"/>
        <v>1245.5195860798262</v>
      </c>
      <c r="Q543">
        <v>107.33753326254931</v>
      </c>
    </row>
    <row r="544" spans="1:17" hidden="1" x14ac:dyDescent="0.2">
      <c r="A544" s="2">
        <f t="shared" si="16"/>
        <v>44044</v>
      </c>
      <c r="B544">
        <v>2020</v>
      </c>
      <c r="C544" s="3" t="s">
        <v>116</v>
      </c>
      <c r="D544" t="s">
        <v>31</v>
      </c>
      <c r="E544" t="s">
        <v>23</v>
      </c>
      <c r="F544" t="s">
        <v>65</v>
      </c>
      <c r="G544">
        <v>797.9</v>
      </c>
      <c r="H544" t="s">
        <v>16</v>
      </c>
      <c r="I544" t="s">
        <v>17</v>
      </c>
      <c r="J544" t="s">
        <v>37</v>
      </c>
      <c r="K544" t="s">
        <v>38</v>
      </c>
      <c r="L544">
        <v>100</v>
      </c>
      <c r="M544" t="s">
        <v>39</v>
      </c>
      <c r="N544">
        <v>12</v>
      </c>
      <c r="P544">
        <f t="shared" si="17"/>
        <v>743.35600581422329</v>
      </c>
      <c r="Q544">
        <v>107.33753326254931</v>
      </c>
    </row>
    <row r="545" spans="1:17" hidden="1" x14ac:dyDescent="0.2">
      <c r="A545" s="2">
        <f t="shared" si="16"/>
        <v>44044</v>
      </c>
      <c r="B545">
        <v>2020</v>
      </c>
      <c r="C545" s="3" t="s">
        <v>116</v>
      </c>
      <c r="D545" t="s">
        <v>66</v>
      </c>
      <c r="E545" t="s">
        <v>14</v>
      </c>
      <c r="F545" t="s">
        <v>67</v>
      </c>
      <c r="G545">
        <v>405.86</v>
      </c>
      <c r="H545" t="s">
        <v>16</v>
      </c>
      <c r="I545" t="s">
        <v>17</v>
      </c>
      <c r="J545">
        <v>1</v>
      </c>
      <c r="K545" t="s">
        <v>30</v>
      </c>
      <c r="L545">
        <v>3</v>
      </c>
      <c r="M545" t="s">
        <v>19</v>
      </c>
      <c r="N545">
        <v>20</v>
      </c>
      <c r="P545">
        <f t="shared" si="17"/>
        <v>378.11563920260772</v>
      </c>
      <c r="Q545">
        <v>107.33753326254931</v>
      </c>
    </row>
    <row r="546" spans="1:17" hidden="1" x14ac:dyDescent="0.2">
      <c r="A546" s="2">
        <f t="shared" si="16"/>
        <v>44044</v>
      </c>
      <c r="B546">
        <v>2020</v>
      </c>
      <c r="C546" s="3" t="s">
        <v>116</v>
      </c>
      <c r="D546" t="s">
        <v>68</v>
      </c>
      <c r="E546" t="s">
        <v>69</v>
      </c>
      <c r="F546" t="s">
        <v>70</v>
      </c>
      <c r="G546">
        <v>834.9</v>
      </c>
      <c r="H546" t="s">
        <v>16</v>
      </c>
      <c r="I546" t="s">
        <v>17</v>
      </c>
      <c r="J546">
        <v>1</v>
      </c>
      <c r="K546" t="s">
        <v>71</v>
      </c>
      <c r="L546">
        <v>100</v>
      </c>
      <c r="M546" t="s">
        <v>64</v>
      </c>
      <c r="N546">
        <v>22</v>
      </c>
      <c r="P546">
        <f t="shared" si="17"/>
        <v>777.82670667288517</v>
      </c>
      <c r="Q546">
        <v>107.33753326254931</v>
      </c>
    </row>
    <row r="547" spans="1:17" hidden="1" x14ac:dyDescent="0.2">
      <c r="A547" s="2">
        <f t="shared" si="16"/>
        <v>44044</v>
      </c>
      <c r="B547">
        <v>2020</v>
      </c>
      <c r="C547" s="3" t="s">
        <v>116</v>
      </c>
      <c r="D547" t="s">
        <v>68</v>
      </c>
      <c r="E547" t="s">
        <v>72</v>
      </c>
      <c r="F547" t="s">
        <v>73</v>
      </c>
      <c r="G547">
        <v>309</v>
      </c>
      <c r="H547" t="s">
        <v>16</v>
      </c>
      <c r="I547" t="s">
        <v>17</v>
      </c>
      <c r="J547" t="s">
        <v>37</v>
      </c>
      <c r="K547" t="s">
        <v>18</v>
      </c>
      <c r="L547">
        <v>10</v>
      </c>
      <c r="M547" t="s">
        <v>19</v>
      </c>
      <c r="N547">
        <v>22</v>
      </c>
      <c r="P547">
        <f t="shared" si="17"/>
        <v>287.87693419801354</v>
      </c>
      <c r="Q547">
        <v>107.33753326254931</v>
      </c>
    </row>
    <row r="548" spans="1:17" hidden="1" x14ac:dyDescent="0.2">
      <c r="A548" s="2">
        <f t="shared" si="16"/>
        <v>44044</v>
      </c>
      <c r="B548">
        <v>2020</v>
      </c>
      <c r="C548" s="3" t="s">
        <v>116</v>
      </c>
      <c r="D548" t="s">
        <v>74</v>
      </c>
      <c r="E548" t="s">
        <v>75</v>
      </c>
      <c r="F548" t="s">
        <v>76</v>
      </c>
      <c r="G548">
        <v>1080</v>
      </c>
      <c r="H548" t="s">
        <v>16</v>
      </c>
      <c r="I548" t="s">
        <v>17</v>
      </c>
      <c r="J548" t="s">
        <v>37</v>
      </c>
      <c r="K548" t="s">
        <v>77</v>
      </c>
      <c r="L548">
        <v>100</v>
      </c>
      <c r="M548" t="s">
        <v>39</v>
      </c>
      <c r="N548">
        <v>29</v>
      </c>
      <c r="P548">
        <f t="shared" si="17"/>
        <v>1006.171808847426</v>
      </c>
      <c r="Q548">
        <v>107.33753326254931</v>
      </c>
    </row>
    <row r="549" spans="1:17" hidden="1" x14ac:dyDescent="0.2">
      <c r="A549" s="2">
        <f t="shared" si="16"/>
        <v>44044</v>
      </c>
      <c r="B549">
        <v>2020</v>
      </c>
      <c r="C549" s="3" t="s">
        <v>116</v>
      </c>
      <c r="D549" t="s">
        <v>74</v>
      </c>
      <c r="E549" t="s">
        <v>78</v>
      </c>
      <c r="F549" t="s">
        <v>79</v>
      </c>
      <c r="G549">
        <v>128.9</v>
      </c>
      <c r="H549" t="s">
        <v>16</v>
      </c>
      <c r="I549" t="s">
        <v>17</v>
      </c>
      <c r="J549" t="s">
        <v>37</v>
      </c>
      <c r="K549" t="s">
        <v>18</v>
      </c>
      <c r="L549">
        <v>10</v>
      </c>
      <c r="M549" t="s">
        <v>19</v>
      </c>
      <c r="N549">
        <v>29</v>
      </c>
      <c r="P549">
        <f t="shared" si="17"/>
        <v>120.08846866706779</v>
      </c>
      <c r="Q549">
        <v>107.33753326254931</v>
      </c>
    </row>
    <row r="550" spans="1:17" hidden="1" x14ac:dyDescent="0.2">
      <c r="A550" s="2">
        <f t="shared" si="16"/>
        <v>44044</v>
      </c>
      <c r="B550">
        <v>2020</v>
      </c>
      <c r="C550" s="3" t="s">
        <v>116</v>
      </c>
      <c r="D550" t="s">
        <v>66</v>
      </c>
      <c r="E550" t="s">
        <v>80</v>
      </c>
      <c r="F550" t="s">
        <v>86</v>
      </c>
      <c r="G550">
        <v>552.5</v>
      </c>
      <c r="H550" t="s">
        <v>16</v>
      </c>
      <c r="I550" t="s">
        <v>17</v>
      </c>
      <c r="J550">
        <v>1</v>
      </c>
      <c r="K550" t="s">
        <v>18</v>
      </c>
      <c r="L550">
        <v>10</v>
      </c>
      <c r="M550" t="s">
        <v>19</v>
      </c>
      <c r="N550">
        <v>20</v>
      </c>
      <c r="P550">
        <f t="shared" si="17"/>
        <v>514.73141147055821</v>
      </c>
      <c r="Q550">
        <v>107.33753326254931</v>
      </c>
    </row>
    <row r="551" spans="1:17" hidden="1" x14ac:dyDescent="0.2">
      <c r="A551" s="2">
        <f t="shared" si="16"/>
        <v>44044</v>
      </c>
      <c r="B551">
        <v>2020</v>
      </c>
      <c r="C551" s="3" t="s">
        <v>116</v>
      </c>
      <c r="D551" t="s">
        <v>82</v>
      </c>
      <c r="E551" t="s">
        <v>83</v>
      </c>
      <c r="F551" t="s">
        <v>84</v>
      </c>
      <c r="G551">
        <v>428.97</v>
      </c>
      <c r="H551" t="s">
        <v>16</v>
      </c>
      <c r="I551" t="s">
        <v>17</v>
      </c>
      <c r="J551">
        <v>1</v>
      </c>
      <c r="K551" t="s">
        <v>18</v>
      </c>
      <c r="L551">
        <v>10</v>
      </c>
      <c r="M551" t="s">
        <v>19</v>
      </c>
      <c r="N551">
        <v>21</v>
      </c>
      <c r="P551">
        <f t="shared" si="17"/>
        <v>399.64585263081511</v>
      </c>
      <c r="Q551">
        <v>107.33753326254931</v>
      </c>
    </row>
    <row r="552" spans="1:17" hidden="1" x14ac:dyDescent="0.2">
      <c r="A552" s="2">
        <f t="shared" si="16"/>
        <v>44013</v>
      </c>
      <c r="B552">
        <v>2020</v>
      </c>
      <c r="C552" s="3" t="s">
        <v>124</v>
      </c>
      <c r="D552" t="s">
        <v>13</v>
      </c>
      <c r="E552" t="s">
        <v>14</v>
      </c>
      <c r="F552" t="s">
        <v>15</v>
      </c>
      <c r="G552">
        <v>1654</v>
      </c>
      <c r="H552" t="s">
        <v>16</v>
      </c>
      <c r="I552" t="s">
        <v>17</v>
      </c>
      <c r="J552">
        <v>1</v>
      </c>
      <c r="K552" t="s">
        <v>18</v>
      </c>
      <c r="L552">
        <v>10</v>
      </c>
      <c r="M552" t="s">
        <v>19</v>
      </c>
      <c r="N552">
        <v>9</v>
      </c>
      <c r="P552">
        <f t="shared" si="17"/>
        <v>1546.9431330590685</v>
      </c>
      <c r="Q552">
        <v>106.9205431442866</v>
      </c>
    </row>
    <row r="553" spans="1:17" hidden="1" x14ac:dyDescent="0.2">
      <c r="A553" s="2">
        <f t="shared" si="16"/>
        <v>44013</v>
      </c>
      <c r="B553">
        <v>2020</v>
      </c>
      <c r="C553" s="3" t="s">
        <v>124</v>
      </c>
      <c r="D553" t="s">
        <v>20</v>
      </c>
      <c r="E553" t="s">
        <v>14</v>
      </c>
      <c r="F553" t="s">
        <v>21</v>
      </c>
      <c r="G553">
        <v>1176.94</v>
      </c>
      <c r="H553" t="s">
        <v>16</v>
      </c>
      <c r="I553" t="s">
        <v>17</v>
      </c>
      <c r="J553">
        <v>1</v>
      </c>
      <c r="K553" t="s">
        <v>18</v>
      </c>
      <c r="L553">
        <v>10</v>
      </c>
      <c r="M553" t="s">
        <v>19</v>
      </c>
      <c r="N553">
        <v>31</v>
      </c>
      <c r="P553">
        <f t="shared" si="17"/>
        <v>1100.7613367729987</v>
      </c>
      <c r="Q553">
        <v>106.9205431442866</v>
      </c>
    </row>
    <row r="554" spans="1:17" x14ac:dyDescent="0.2">
      <c r="A554" s="2">
        <f t="shared" si="16"/>
        <v>44013</v>
      </c>
      <c r="B554">
        <v>2020</v>
      </c>
      <c r="C554" s="3" t="s">
        <v>124</v>
      </c>
      <c r="D554" t="s">
        <v>22</v>
      </c>
      <c r="E554" t="s">
        <v>23</v>
      </c>
      <c r="F554" t="s">
        <v>24</v>
      </c>
      <c r="G554">
        <v>717.53</v>
      </c>
      <c r="H554" t="s">
        <v>16</v>
      </c>
      <c r="I554" t="s">
        <v>17</v>
      </c>
      <c r="J554" t="s">
        <v>37</v>
      </c>
      <c r="K554" t="s">
        <v>25</v>
      </c>
      <c r="L554">
        <v>100</v>
      </c>
      <c r="M554" t="s">
        <v>19</v>
      </c>
      <c r="N554">
        <v>14</v>
      </c>
      <c r="P554">
        <f t="shared" si="17"/>
        <v>671.08712591528001</v>
      </c>
      <c r="Q554">
        <v>106.9205431442866</v>
      </c>
    </row>
    <row r="555" spans="1:17" hidden="1" x14ac:dyDescent="0.2">
      <c r="A555" s="2">
        <f t="shared" si="16"/>
        <v>44013</v>
      </c>
      <c r="B555">
        <v>2020</v>
      </c>
      <c r="C555" s="3" t="s">
        <v>124</v>
      </c>
      <c r="D555" t="s">
        <v>26</v>
      </c>
      <c r="E555" t="s">
        <v>27</v>
      </c>
      <c r="F555" t="s">
        <v>28</v>
      </c>
      <c r="G555">
        <v>370.02</v>
      </c>
      <c r="H555" t="s">
        <v>16</v>
      </c>
      <c r="I555" t="s">
        <v>29</v>
      </c>
      <c r="J555">
        <v>1</v>
      </c>
      <c r="K555" t="s">
        <v>30</v>
      </c>
      <c r="L555">
        <v>3</v>
      </c>
      <c r="M555" t="s">
        <v>19</v>
      </c>
      <c r="N555">
        <v>19</v>
      </c>
      <c r="P555">
        <f t="shared" si="17"/>
        <v>346.0700713993449</v>
      </c>
      <c r="Q555">
        <v>106.9205431442866</v>
      </c>
    </row>
    <row r="556" spans="1:17" hidden="1" x14ac:dyDescent="0.2">
      <c r="A556" s="2">
        <f t="shared" si="16"/>
        <v>44013</v>
      </c>
      <c r="B556">
        <v>2020</v>
      </c>
      <c r="C556" s="3" t="s">
        <v>124</v>
      </c>
      <c r="D556" t="s">
        <v>31</v>
      </c>
      <c r="E556" t="s">
        <v>32</v>
      </c>
      <c r="F556" t="s">
        <v>33</v>
      </c>
      <c r="G556">
        <v>628.41999999999996</v>
      </c>
      <c r="H556" t="s">
        <v>16</v>
      </c>
      <c r="I556" t="s">
        <v>17</v>
      </c>
      <c r="J556">
        <v>2</v>
      </c>
      <c r="K556" t="s">
        <v>30</v>
      </c>
      <c r="L556">
        <v>3</v>
      </c>
      <c r="M556" t="s">
        <v>19</v>
      </c>
      <c r="N556">
        <v>12</v>
      </c>
      <c r="P556">
        <f t="shared" si="17"/>
        <v>587.74486316625132</v>
      </c>
      <c r="Q556">
        <v>106.9205431442866</v>
      </c>
    </row>
    <row r="557" spans="1:17" hidden="1" x14ac:dyDescent="0.2">
      <c r="A557" s="2">
        <f t="shared" si="16"/>
        <v>44013</v>
      </c>
      <c r="B557">
        <v>2020</v>
      </c>
      <c r="C557" s="3" t="s">
        <v>124</v>
      </c>
      <c r="D557" t="s">
        <v>34</v>
      </c>
      <c r="E557" t="s">
        <v>35</v>
      </c>
      <c r="F557" t="s">
        <v>36</v>
      </c>
      <c r="G557">
        <v>102</v>
      </c>
      <c r="H557" t="s">
        <v>16</v>
      </c>
      <c r="I557" t="s">
        <v>17</v>
      </c>
      <c r="J557" t="s">
        <v>37</v>
      </c>
      <c r="K557" t="s">
        <v>38</v>
      </c>
      <c r="L557">
        <v>100</v>
      </c>
      <c r="M557" t="s">
        <v>39</v>
      </c>
      <c r="N557">
        <v>11</v>
      </c>
      <c r="P557">
        <f t="shared" si="17"/>
        <v>95.397944118515696</v>
      </c>
      <c r="Q557">
        <v>106.9205431442866</v>
      </c>
    </row>
    <row r="558" spans="1:17" hidden="1" x14ac:dyDescent="0.2">
      <c r="A558" s="2">
        <f t="shared" si="16"/>
        <v>44013</v>
      </c>
      <c r="B558">
        <v>2020</v>
      </c>
      <c r="C558" s="3" t="s">
        <v>124</v>
      </c>
      <c r="D558" t="s">
        <v>40</v>
      </c>
      <c r="E558" t="s">
        <v>23</v>
      </c>
      <c r="F558" t="s">
        <v>87</v>
      </c>
      <c r="G558">
        <v>387.63</v>
      </c>
      <c r="H558" t="s">
        <v>16</v>
      </c>
      <c r="I558" t="s">
        <v>88</v>
      </c>
      <c r="J558">
        <v>1</v>
      </c>
      <c r="K558" t="s">
        <v>38</v>
      </c>
      <c r="L558">
        <v>100</v>
      </c>
      <c r="M558" t="s">
        <v>39</v>
      </c>
      <c r="N558">
        <v>15</v>
      </c>
      <c r="P558">
        <f t="shared" si="17"/>
        <v>362.54024586921804</v>
      </c>
      <c r="Q558">
        <v>106.9205431442866</v>
      </c>
    </row>
    <row r="559" spans="1:17" hidden="1" x14ac:dyDescent="0.2">
      <c r="A559" s="2">
        <f t="shared" si="16"/>
        <v>44013</v>
      </c>
      <c r="B559">
        <v>2020</v>
      </c>
      <c r="C559" s="3" t="s">
        <v>124</v>
      </c>
      <c r="D559" t="s">
        <v>44</v>
      </c>
      <c r="E559" t="s">
        <v>14</v>
      </c>
      <c r="F559" t="s">
        <v>45</v>
      </c>
      <c r="G559">
        <v>388</v>
      </c>
      <c r="H559" t="s">
        <v>16</v>
      </c>
      <c r="I559" t="s">
        <v>17</v>
      </c>
      <c r="J559">
        <v>1</v>
      </c>
      <c r="K559" t="s">
        <v>30</v>
      </c>
      <c r="L559">
        <v>3</v>
      </c>
      <c r="M559" t="s">
        <v>19</v>
      </c>
      <c r="N559">
        <v>27</v>
      </c>
      <c r="P559">
        <f t="shared" si="17"/>
        <v>362.88629723513816</v>
      </c>
      <c r="Q559">
        <v>106.9205431442866</v>
      </c>
    </row>
    <row r="560" spans="1:17" hidden="1" x14ac:dyDescent="0.2">
      <c r="A560" s="2">
        <f t="shared" si="16"/>
        <v>44013</v>
      </c>
      <c r="B560">
        <v>2020</v>
      </c>
      <c r="C560" s="3" t="s">
        <v>124</v>
      </c>
      <c r="D560" t="s">
        <v>46</v>
      </c>
      <c r="E560" t="s">
        <v>47</v>
      </c>
      <c r="F560" t="s">
        <v>48</v>
      </c>
      <c r="G560">
        <v>352.68</v>
      </c>
      <c r="H560" t="s">
        <v>16</v>
      </c>
      <c r="I560" t="s">
        <v>42</v>
      </c>
      <c r="J560" t="s">
        <v>37</v>
      </c>
      <c r="K560" t="s">
        <v>18</v>
      </c>
      <c r="L560">
        <v>10</v>
      </c>
      <c r="M560" t="s">
        <v>19</v>
      </c>
      <c r="N560">
        <v>28</v>
      </c>
      <c r="P560">
        <f t="shared" si="17"/>
        <v>329.85242089919728</v>
      </c>
      <c r="Q560">
        <v>106.9205431442866</v>
      </c>
    </row>
    <row r="561" spans="1:17" hidden="1" x14ac:dyDescent="0.2">
      <c r="A561" s="2">
        <f t="shared" si="16"/>
        <v>44013</v>
      </c>
      <c r="B561">
        <v>2020</v>
      </c>
      <c r="C561" s="3" t="s">
        <v>124</v>
      </c>
      <c r="D561" t="s">
        <v>49</v>
      </c>
      <c r="E561" t="s">
        <v>14</v>
      </c>
      <c r="F561" t="s">
        <v>50</v>
      </c>
      <c r="G561">
        <v>434.9</v>
      </c>
      <c r="H561" t="s">
        <v>16</v>
      </c>
      <c r="I561" t="s">
        <v>17</v>
      </c>
      <c r="J561" t="s">
        <v>37</v>
      </c>
      <c r="K561" t="s">
        <v>30</v>
      </c>
      <c r="L561">
        <v>3</v>
      </c>
      <c r="M561" t="s">
        <v>19</v>
      </c>
      <c r="N561">
        <v>6</v>
      </c>
      <c r="P561">
        <f t="shared" si="17"/>
        <v>406.75064605041644</v>
      </c>
      <c r="Q561">
        <v>106.9205431442866</v>
      </c>
    </row>
    <row r="562" spans="1:17" hidden="1" x14ac:dyDescent="0.2">
      <c r="A562" s="2">
        <f t="shared" si="16"/>
        <v>44013</v>
      </c>
      <c r="B562">
        <v>2020</v>
      </c>
      <c r="C562" s="3" t="s">
        <v>124</v>
      </c>
      <c r="D562" t="s">
        <v>49</v>
      </c>
      <c r="E562" t="s">
        <v>51</v>
      </c>
      <c r="F562" t="s">
        <v>52</v>
      </c>
      <c r="G562">
        <v>128.9</v>
      </c>
      <c r="H562" t="s">
        <v>16</v>
      </c>
      <c r="I562" t="s">
        <v>17</v>
      </c>
      <c r="J562" t="s">
        <v>37</v>
      </c>
      <c r="K562" t="s">
        <v>18</v>
      </c>
      <c r="L562">
        <v>10</v>
      </c>
      <c r="M562" t="s">
        <v>19</v>
      </c>
      <c r="N562">
        <v>6</v>
      </c>
      <c r="P562">
        <f t="shared" si="17"/>
        <v>120.55681369486936</v>
      </c>
      <c r="Q562">
        <v>106.9205431442866</v>
      </c>
    </row>
    <row r="563" spans="1:17" hidden="1" x14ac:dyDescent="0.2">
      <c r="A563" s="2">
        <f t="shared" si="16"/>
        <v>44013</v>
      </c>
      <c r="B563">
        <v>2020</v>
      </c>
      <c r="C563" s="3" t="s">
        <v>124</v>
      </c>
      <c r="D563" t="s">
        <v>53</v>
      </c>
      <c r="E563" t="s">
        <v>54</v>
      </c>
      <c r="F563" t="s">
        <v>55</v>
      </c>
      <c r="G563">
        <v>591</v>
      </c>
      <c r="H563" t="s">
        <v>16</v>
      </c>
      <c r="I563" t="s">
        <v>17</v>
      </c>
      <c r="J563" t="s">
        <v>37</v>
      </c>
      <c r="K563" t="s">
        <v>56</v>
      </c>
      <c r="L563">
        <v>10</v>
      </c>
      <c r="M563" t="s">
        <v>19</v>
      </c>
      <c r="N563">
        <v>3</v>
      </c>
      <c r="P563">
        <f t="shared" si="17"/>
        <v>552.7469115102233</v>
      </c>
      <c r="Q563">
        <v>106.9205431442866</v>
      </c>
    </row>
    <row r="564" spans="1:17" hidden="1" x14ac:dyDescent="0.2">
      <c r="A564" s="2">
        <f t="shared" si="16"/>
        <v>44013</v>
      </c>
      <c r="B564">
        <v>2020</v>
      </c>
      <c r="C564" s="3" t="s">
        <v>124</v>
      </c>
      <c r="D564" t="s">
        <v>57</v>
      </c>
      <c r="E564" t="s">
        <v>58</v>
      </c>
      <c r="F564" t="s">
        <v>59</v>
      </c>
      <c r="G564">
        <v>516</v>
      </c>
      <c r="H564" t="s">
        <v>16</v>
      </c>
      <c r="I564" t="s">
        <v>42</v>
      </c>
      <c r="J564">
        <v>1</v>
      </c>
      <c r="K564" t="s">
        <v>60</v>
      </c>
      <c r="L564">
        <v>10</v>
      </c>
      <c r="M564" t="s">
        <v>39</v>
      </c>
      <c r="N564">
        <v>23</v>
      </c>
      <c r="P564">
        <f t="shared" si="17"/>
        <v>482.60136436425591</v>
      </c>
      <c r="Q564">
        <v>106.9205431442866</v>
      </c>
    </row>
    <row r="565" spans="1:17" hidden="1" x14ac:dyDescent="0.2">
      <c r="A565" s="2">
        <f t="shared" si="16"/>
        <v>44013</v>
      </c>
      <c r="B565">
        <v>2020</v>
      </c>
      <c r="C565" s="3" t="s">
        <v>124</v>
      </c>
      <c r="D565" t="s">
        <v>61</v>
      </c>
      <c r="E565" t="s">
        <v>14</v>
      </c>
      <c r="F565" t="s">
        <v>62</v>
      </c>
      <c r="G565">
        <v>1336.91</v>
      </c>
      <c r="H565" t="s">
        <v>16</v>
      </c>
      <c r="I565" t="s">
        <v>17</v>
      </c>
      <c r="J565">
        <v>1</v>
      </c>
      <c r="K565" t="s">
        <v>63</v>
      </c>
      <c r="L565">
        <v>3.6</v>
      </c>
      <c r="M565" t="s">
        <v>64</v>
      </c>
      <c r="N565">
        <v>32</v>
      </c>
      <c r="P565">
        <f t="shared" si="17"/>
        <v>1250.3771124655377</v>
      </c>
      <c r="Q565">
        <v>106.9205431442866</v>
      </c>
    </row>
    <row r="566" spans="1:17" hidden="1" x14ac:dyDescent="0.2">
      <c r="A566" s="2">
        <f t="shared" si="16"/>
        <v>44013</v>
      </c>
      <c r="B566">
        <v>2020</v>
      </c>
      <c r="C566" s="3" t="s">
        <v>124</v>
      </c>
      <c r="D566" t="s">
        <v>31</v>
      </c>
      <c r="E566" t="s">
        <v>23</v>
      </c>
      <c r="F566" t="s">
        <v>65</v>
      </c>
      <c r="G566">
        <v>797.9</v>
      </c>
      <c r="H566" t="s">
        <v>16</v>
      </c>
      <c r="I566" t="s">
        <v>17</v>
      </c>
      <c r="J566" t="s">
        <v>37</v>
      </c>
      <c r="K566" t="s">
        <v>38</v>
      </c>
      <c r="L566">
        <v>100</v>
      </c>
      <c r="M566" t="s">
        <v>39</v>
      </c>
      <c r="N566">
        <v>12</v>
      </c>
      <c r="P566">
        <f t="shared" si="17"/>
        <v>746.2550942368988</v>
      </c>
      <c r="Q566">
        <v>106.9205431442866</v>
      </c>
    </row>
    <row r="567" spans="1:17" hidden="1" x14ac:dyDescent="0.2">
      <c r="A567" s="2">
        <f t="shared" si="16"/>
        <v>44013</v>
      </c>
      <c r="B567">
        <v>2020</v>
      </c>
      <c r="C567" s="3" t="s">
        <v>124</v>
      </c>
      <c r="D567" t="s">
        <v>66</v>
      </c>
      <c r="E567" t="s">
        <v>14</v>
      </c>
      <c r="F567" t="s">
        <v>67</v>
      </c>
      <c r="G567">
        <v>382.2</v>
      </c>
      <c r="H567" t="s">
        <v>16</v>
      </c>
      <c r="I567" t="s">
        <v>17</v>
      </c>
      <c r="J567">
        <v>1</v>
      </c>
      <c r="K567" t="s">
        <v>30</v>
      </c>
      <c r="L567">
        <v>3</v>
      </c>
      <c r="M567" t="s">
        <v>19</v>
      </c>
      <c r="N567">
        <v>20</v>
      </c>
      <c r="P567">
        <f t="shared" si="17"/>
        <v>357.46170825585</v>
      </c>
      <c r="Q567">
        <v>106.9205431442866</v>
      </c>
    </row>
    <row r="568" spans="1:17" hidden="1" x14ac:dyDescent="0.2">
      <c r="A568" s="2">
        <f t="shared" si="16"/>
        <v>44013</v>
      </c>
      <c r="B568">
        <v>2020</v>
      </c>
      <c r="C568" s="3" t="s">
        <v>124</v>
      </c>
      <c r="D568" t="s">
        <v>68</v>
      </c>
      <c r="E568" t="s">
        <v>69</v>
      </c>
      <c r="F568" t="s">
        <v>70</v>
      </c>
      <c r="G568">
        <v>834.9</v>
      </c>
      <c r="H568" t="s">
        <v>16</v>
      </c>
      <c r="I568" t="s">
        <v>17</v>
      </c>
      <c r="J568">
        <v>1</v>
      </c>
      <c r="K568" t="s">
        <v>71</v>
      </c>
      <c r="L568">
        <v>100</v>
      </c>
      <c r="M568" t="s">
        <v>64</v>
      </c>
      <c r="N568">
        <v>22</v>
      </c>
      <c r="P568">
        <f t="shared" si="17"/>
        <v>780.86023082890938</v>
      </c>
      <c r="Q568">
        <v>106.9205431442866</v>
      </c>
    </row>
    <row r="569" spans="1:17" hidden="1" x14ac:dyDescent="0.2">
      <c r="A569" s="2">
        <f t="shared" si="16"/>
        <v>44013</v>
      </c>
      <c r="B569">
        <v>2020</v>
      </c>
      <c r="C569" s="3" t="s">
        <v>124</v>
      </c>
      <c r="D569" t="s">
        <v>68</v>
      </c>
      <c r="E569" t="s">
        <v>72</v>
      </c>
      <c r="F569" t="s">
        <v>73</v>
      </c>
      <c r="G569">
        <v>309</v>
      </c>
      <c r="H569" t="s">
        <v>16</v>
      </c>
      <c r="I569" t="s">
        <v>17</v>
      </c>
      <c r="J569" t="s">
        <v>37</v>
      </c>
      <c r="K569" t="s">
        <v>18</v>
      </c>
      <c r="L569">
        <v>10</v>
      </c>
      <c r="M569" t="s">
        <v>19</v>
      </c>
      <c r="N569">
        <v>22</v>
      </c>
      <c r="P569">
        <f t="shared" si="17"/>
        <v>288.99965424138577</v>
      </c>
      <c r="Q569">
        <v>106.9205431442866</v>
      </c>
    </row>
    <row r="570" spans="1:17" hidden="1" x14ac:dyDescent="0.2">
      <c r="A570" s="2">
        <f t="shared" si="16"/>
        <v>44013</v>
      </c>
      <c r="B570">
        <v>2020</v>
      </c>
      <c r="C570" s="3" t="s">
        <v>124</v>
      </c>
      <c r="D570" t="s">
        <v>74</v>
      </c>
      <c r="E570" t="s">
        <v>75</v>
      </c>
      <c r="F570" t="s">
        <v>76</v>
      </c>
      <c r="G570">
        <v>1080</v>
      </c>
      <c r="H570" t="s">
        <v>16</v>
      </c>
      <c r="I570" t="s">
        <v>17</v>
      </c>
      <c r="J570" t="s">
        <v>37</v>
      </c>
      <c r="K570" t="s">
        <v>77</v>
      </c>
      <c r="L570">
        <v>100</v>
      </c>
      <c r="M570" t="s">
        <v>39</v>
      </c>
      <c r="N570">
        <v>29</v>
      </c>
      <c r="P570">
        <f t="shared" si="17"/>
        <v>1010.0958789019309</v>
      </c>
      <c r="Q570">
        <v>106.9205431442866</v>
      </c>
    </row>
    <row r="571" spans="1:17" hidden="1" x14ac:dyDescent="0.2">
      <c r="A571" s="2">
        <f t="shared" si="16"/>
        <v>44013</v>
      </c>
      <c r="B571">
        <v>2020</v>
      </c>
      <c r="C571" s="3" t="s">
        <v>124</v>
      </c>
      <c r="D571" t="s">
        <v>74</v>
      </c>
      <c r="E571" t="s">
        <v>78</v>
      </c>
      <c r="F571" t="s">
        <v>79</v>
      </c>
      <c r="G571">
        <v>128.9</v>
      </c>
      <c r="H571" t="s">
        <v>16</v>
      </c>
      <c r="I571" t="s">
        <v>17</v>
      </c>
      <c r="J571" t="s">
        <v>37</v>
      </c>
      <c r="K571" t="s">
        <v>18</v>
      </c>
      <c r="L571">
        <v>10</v>
      </c>
      <c r="M571" t="s">
        <v>19</v>
      </c>
      <c r="N571">
        <v>29</v>
      </c>
      <c r="P571">
        <f t="shared" si="17"/>
        <v>120.55681369486936</v>
      </c>
      <c r="Q571">
        <v>106.9205431442866</v>
      </c>
    </row>
    <row r="572" spans="1:17" hidden="1" x14ac:dyDescent="0.2">
      <c r="A572" s="2">
        <f t="shared" si="16"/>
        <v>44013</v>
      </c>
      <c r="B572">
        <v>2020</v>
      </c>
      <c r="C572" s="3" t="s">
        <v>124</v>
      </c>
      <c r="D572" t="s">
        <v>66</v>
      </c>
      <c r="E572" t="s">
        <v>80</v>
      </c>
      <c r="F572" t="s">
        <v>86</v>
      </c>
      <c r="G572">
        <v>552</v>
      </c>
      <c r="H572" t="s">
        <v>16</v>
      </c>
      <c r="I572" t="s">
        <v>17</v>
      </c>
      <c r="J572">
        <v>1</v>
      </c>
      <c r="K572" t="s">
        <v>18</v>
      </c>
      <c r="L572">
        <v>10</v>
      </c>
      <c r="M572" t="s">
        <v>19</v>
      </c>
      <c r="N572">
        <v>20</v>
      </c>
      <c r="P572">
        <f t="shared" si="17"/>
        <v>516.27122699432027</v>
      </c>
      <c r="Q572">
        <v>106.9205431442866</v>
      </c>
    </row>
    <row r="573" spans="1:17" hidden="1" x14ac:dyDescent="0.2">
      <c r="A573" s="2">
        <f t="shared" si="16"/>
        <v>44013</v>
      </c>
      <c r="B573">
        <v>2020</v>
      </c>
      <c r="C573" s="3" t="s">
        <v>124</v>
      </c>
      <c r="D573" t="s">
        <v>82</v>
      </c>
      <c r="E573" t="s">
        <v>83</v>
      </c>
      <c r="F573" t="s">
        <v>84</v>
      </c>
      <c r="G573">
        <v>428.97</v>
      </c>
      <c r="H573" t="s">
        <v>16</v>
      </c>
      <c r="I573" t="s">
        <v>17</v>
      </c>
      <c r="J573">
        <v>1</v>
      </c>
      <c r="K573" t="s">
        <v>18</v>
      </c>
      <c r="L573">
        <v>10</v>
      </c>
      <c r="M573" t="s">
        <v>19</v>
      </c>
      <c r="N573">
        <v>21</v>
      </c>
      <c r="P573">
        <f t="shared" si="17"/>
        <v>401.20447145607534</v>
      </c>
      <c r="Q573">
        <v>106.9205431442866</v>
      </c>
    </row>
    <row r="574" spans="1:17" hidden="1" x14ac:dyDescent="0.2">
      <c r="A574" s="2">
        <f t="shared" si="16"/>
        <v>43983</v>
      </c>
      <c r="B574">
        <v>2020</v>
      </c>
      <c r="C574" s="3" t="s">
        <v>123</v>
      </c>
      <c r="D574" t="s">
        <v>13</v>
      </c>
      <c r="E574" t="s">
        <v>14</v>
      </c>
      <c r="F574" t="s">
        <v>15</v>
      </c>
      <c r="G574">
        <v>1654</v>
      </c>
      <c r="H574" t="s">
        <v>16</v>
      </c>
      <c r="I574" t="s">
        <v>17</v>
      </c>
      <c r="J574">
        <v>1</v>
      </c>
      <c r="K574" t="s">
        <v>18</v>
      </c>
      <c r="L574">
        <v>10</v>
      </c>
      <c r="M574" t="s">
        <v>19</v>
      </c>
      <c r="N574">
        <v>9</v>
      </c>
      <c r="P574">
        <f t="shared" si="17"/>
        <v>1555.0152911972516</v>
      </c>
      <c r="Q574">
        <v>106.36551353308798</v>
      </c>
    </row>
    <row r="575" spans="1:17" hidden="1" x14ac:dyDescent="0.2">
      <c r="A575" s="2">
        <f t="shared" si="16"/>
        <v>43983</v>
      </c>
      <c r="B575">
        <v>2020</v>
      </c>
      <c r="C575" s="3" t="s">
        <v>123</v>
      </c>
      <c r="D575" t="s">
        <v>20</v>
      </c>
      <c r="E575" t="s">
        <v>14</v>
      </c>
      <c r="F575" t="s">
        <v>21</v>
      </c>
      <c r="G575">
        <v>1199.9000000000001</v>
      </c>
      <c r="H575" t="s">
        <v>16</v>
      </c>
      <c r="I575" t="s">
        <v>17</v>
      </c>
      <c r="J575">
        <v>1</v>
      </c>
      <c r="K575" t="s">
        <v>18</v>
      </c>
      <c r="L575">
        <v>10</v>
      </c>
      <c r="M575" t="s">
        <v>19</v>
      </c>
      <c r="N575">
        <v>31</v>
      </c>
      <c r="P575">
        <f t="shared" si="17"/>
        <v>1128.0912018788283</v>
      </c>
      <c r="Q575">
        <v>106.36551353308798</v>
      </c>
    </row>
    <row r="576" spans="1:17" x14ac:dyDescent="0.2">
      <c r="A576" s="2">
        <f t="shared" si="16"/>
        <v>43983</v>
      </c>
      <c r="B576">
        <v>2020</v>
      </c>
      <c r="C576" s="3" t="s">
        <v>123</v>
      </c>
      <c r="D576" t="s">
        <v>22</v>
      </c>
      <c r="E576" t="s">
        <v>23</v>
      </c>
      <c r="F576" t="s">
        <v>24</v>
      </c>
      <c r="G576">
        <v>717.53</v>
      </c>
      <c r="H576" t="s">
        <v>16</v>
      </c>
      <c r="I576" t="s">
        <v>17</v>
      </c>
      <c r="J576" t="s">
        <v>37</v>
      </c>
      <c r="K576" t="s">
        <v>25</v>
      </c>
      <c r="L576">
        <v>100</v>
      </c>
      <c r="M576" t="s">
        <v>19</v>
      </c>
      <c r="N576">
        <v>14</v>
      </c>
      <c r="P576">
        <f t="shared" si="17"/>
        <v>674.58894914919222</v>
      </c>
      <c r="Q576">
        <v>106.36551353308798</v>
      </c>
    </row>
    <row r="577" spans="1:17" hidden="1" x14ac:dyDescent="0.2">
      <c r="A577" s="2">
        <f t="shared" si="16"/>
        <v>43983</v>
      </c>
      <c r="B577">
        <v>2020</v>
      </c>
      <c r="C577" s="3" t="s">
        <v>123</v>
      </c>
      <c r="D577" t="s">
        <v>26</v>
      </c>
      <c r="E577" t="s">
        <v>27</v>
      </c>
      <c r="F577" t="s">
        <v>28</v>
      </c>
      <c r="G577">
        <v>368.61</v>
      </c>
      <c r="H577" t="s">
        <v>16</v>
      </c>
      <c r="I577" t="s">
        <v>29</v>
      </c>
      <c r="J577">
        <v>1</v>
      </c>
      <c r="K577" t="s">
        <v>30</v>
      </c>
      <c r="L577">
        <v>3</v>
      </c>
      <c r="M577" t="s">
        <v>19</v>
      </c>
      <c r="N577">
        <v>19</v>
      </c>
      <c r="P577">
        <f t="shared" si="17"/>
        <v>346.55029412830646</v>
      </c>
      <c r="Q577">
        <v>106.36551353308798</v>
      </c>
    </row>
    <row r="578" spans="1:17" hidden="1" x14ac:dyDescent="0.2">
      <c r="A578" s="2">
        <f t="shared" ref="A578:A641" si="18">DATE(B578,C578,1)</f>
        <v>43983</v>
      </c>
      <c r="B578">
        <v>2020</v>
      </c>
      <c r="C578" s="3" t="s">
        <v>123</v>
      </c>
      <c r="D578" t="s">
        <v>31</v>
      </c>
      <c r="E578" t="s">
        <v>32</v>
      </c>
      <c r="F578" t="s">
        <v>33</v>
      </c>
      <c r="G578">
        <v>628.41999999999996</v>
      </c>
      <c r="H578" t="s">
        <v>16</v>
      </c>
      <c r="I578" t="s">
        <v>17</v>
      </c>
      <c r="J578">
        <v>2</v>
      </c>
      <c r="K578" t="s">
        <v>30</v>
      </c>
      <c r="L578">
        <v>3</v>
      </c>
      <c r="M578" t="s">
        <v>19</v>
      </c>
      <c r="N578">
        <v>12</v>
      </c>
      <c r="P578">
        <f t="shared" si="17"/>
        <v>590.81179522017942</v>
      </c>
      <c r="Q578">
        <v>106.36551353308798</v>
      </c>
    </row>
    <row r="579" spans="1:17" hidden="1" x14ac:dyDescent="0.2">
      <c r="A579" s="2">
        <f t="shared" si="18"/>
        <v>43983</v>
      </c>
      <c r="B579">
        <v>2020</v>
      </c>
      <c r="C579" s="3" t="s">
        <v>123</v>
      </c>
      <c r="D579" t="s">
        <v>34</v>
      </c>
      <c r="E579" t="s">
        <v>35</v>
      </c>
      <c r="F579" t="s">
        <v>36</v>
      </c>
      <c r="G579">
        <v>102</v>
      </c>
      <c r="H579" t="s">
        <v>16</v>
      </c>
      <c r="I579" t="s">
        <v>17</v>
      </c>
      <c r="J579" t="s">
        <v>37</v>
      </c>
      <c r="K579" t="s">
        <v>38</v>
      </c>
      <c r="L579">
        <v>100</v>
      </c>
      <c r="M579" t="s">
        <v>39</v>
      </c>
      <c r="N579">
        <v>11</v>
      </c>
      <c r="P579">
        <f t="shared" si="17"/>
        <v>95.895743471656374</v>
      </c>
      <c r="Q579">
        <v>106.36551353308798</v>
      </c>
    </row>
    <row r="580" spans="1:17" hidden="1" x14ac:dyDescent="0.2">
      <c r="A580" s="2">
        <f t="shared" si="18"/>
        <v>43983</v>
      </c>
      <c r="B580">
        <v>2020</v>
      </c>
      <c r="C580" s="3" t="s">
        <v>123</v>
      </c>
      <c r="D580" t="s">
        <v>40</v>
      </c>
      <c r="E580" t="s">
        <v>23</v>
      </c>
      <c r="F580" t="s">
        <v>87</v>
      </c>
      <c r="G580">
        <v>391.71</v>
      </c>
      <c r="H580" t="s">
        <v>16</v>
      </c>
      <c r="I580" t="s">
        <v>88</v>
      </c>
      <c r="J580">
        <v>1</v>
      </c>
      <c r="K580" t="s">
        <v>38</v>
      </c>
      <c r="L580">
        <v>100</v>
      </c>
      <c r="M580" t="s">
        <v>39</v>
      </c>
      <c r="N580">
        <v>15</v>
      </c>
      <c r="P580">
        <f t="shared" si="17"/>
        <v>368.2678595615933</v>
      </c>
      <c r="Q580">
        <v>106.36551353308798</v>
      </c>
    </row>
    <row r="581" spans="1:17" hidden="1" x14ac:dyDescent="0.2">
      <c r="A581" s="2">
        <f t="shared" si="18"/>
        <v>43983</v>
      </c>
      <c r="B581">
        <v>2020</v>
      </c>
      <c r="C581" s="3" t="s">
        <v>123</v>
      </c>
      <c r="D581" t="s">
        <v>44</v>
      </c>
      <c r="E581" t="s">
        <v>14</v>
      </c>
      <c r="F581" t="s">
        <v>45</v>
      </c>
      <c r="G581">
        <v>388</v>
      </c>
      <c r="H581" t="s">
        <v>16</v>
      </c>
      <c r="I581" t="s">
        <v>17</v>
      </c>
      <c r="J581">
        <v>1</v>
      </c>
      <c r="K581" t="s">
        <v>30</v>
      </c>
      <c r="L581">
        <v>3</v>
      </c>
      <c r="M581" t="s">
        <v>19</v>
      </c>
      <c r="N581">
        <v>27</v>
      </c>
      <c r="P581">
        <f t="shared" ref="P581:P644" si="19">(G581/Q581)*100</f>
        <v>364.77988693139878</v>
      </c>
      <c r="Q581">
        <v>106.36551353308798</v>
      </c>
    </row>
    <row r="582" spans="1:17" hidden="1" x14ac:dyDescent="0.2">
      <c r="A582" s="2">
        <f t="shared" si="18"/>
        <v>43983</v>
      </c>
      <c r="B582">
        <v>2020</v>
      </c>
      <c r="C582" s="3" t="s">
        <v>123</v>
      </c>
      <c r="D582" t="s">
        <v>46</v>
      </c>
      <c r="E582" t="s">
        <v>47</v>
      </c>
      <c r="F582" t="s">
        <v>48</v>
      </c>
      <c r="G582">
        <v>336.55</v>
      </c>
      <c r="H582" t="s">
        <v>16</v>
      </c>
      <c r="I582" t="s">
        <v>42</v>
      </c>
      <c r="J582" t="s">
        <v>37</v>
      </c>
      <c r="K582" t="s">
        <v>18</v>
      </c>
      <c r="L582">
        <v>10</v>
      </c>
      <c r="M582" t="s">
        <v>19</v>
      </c>
      <c r="N582">
        <v>28</v>
      </c>
      <c r="P582">
        <f t="shared" si="19"/>
        <v>316.40894573907804</v>
      </c>
      <c r="Q582">
        <v>106.36551353308798</v>
      </c>
    </row>
    <row r="583" spans="1:17" hidden="1" x14ac:dyDescent="0.2">
      <c r="A583" s="2">
        <f t="shared" si="18"/>
        <v>43983</v>
      </c>
      <c r="B583">
        <v>2020</v>
      </c>
      <c r="C583" s="3" t="s">
        <v>123</v>
      </c>
      <c r="D583" t="s">
        <v>49</v>
      </c>
      <c r="E583" t="s">
        <v>14</v>
      </c>
      <c r="F583" t="s">
        <v>50</v>
      </c>
      <c r="G583">
        <v>434.94</v>
      </c>
      <c r="H583" t="s">
        <v>16</v>
      </c>
      <c r="I583" t="s">
        <v>17</v>
      </c>
      <c r="J583" t="s">
        <v>37</v>
      </c>
      <c r="K583" t="s">
        <v>30</v>
      </c>
      <c r="L583">
        <v>3</v>
      </c>
      <c r="M583" t="s">
        <v>19</v>
      </c>
      <c r="N583">
        <v>6</v>
      </c>
      <c r="P583">
        <f t="shared" si="19"/>
        <v>408.91073201531594</v>
      </c>
      <c r="Q583">
        <v>106.36551353308798</v>
      </c>
    </row>
    <row r="584" spans="1:17" hidden="1" x14ac:dyDescent="0.2">
      <c r="A584" s="2">
        <f t="shared" si="18"/>
        <v>43983</v>
      </c>
      <c r="B584">
        <v>2020</v>
      </c>
      <c r="C584" s="3" t="s">
        <v>123</v>
      </c>
      <c r="D584" t="s">
        <v>49</v>
      </c>
      <c r="E584" t="s">
        <v>51</v>
      </c>
      <c r="F584" t="s">
        <v>52</v>
      </c>
      <c r="G584">
        <v>118.51</v>
      </c>
      <c r="H584" t="s">
        <v>16</v>
      </c>
      <c r="I584" t="s">
        <v>17</v>
      </c>
      <c r="J584" t="s">
        <v>37</v>
      </c>
      <c r="K584" t="s">
        <v>18</v>
      </c>
      <c r="L584">
        <v>10</v>
      </c>
      <c r="M584" t="s">
        <v>19</v>
      </c>
      <c r="N584">
        <v>6</v>
      </c>
      <c r="P584">
        <f t="shared" si="19"/>
        <v>111.41769175319607</v>
      </c>
      <c r="Q584">
        <v>106.36551353308798</v>
      </c>
    </row>
    <row r="585" spans="1:17" hidden="1" x14ac:dyDescent="0.2">
      <c r="A585" s="2">
        <f t="shared" si="18"/>
        <v>43983</v>
      </c>
      <c r="B585">
        <v>2020</v>
      </c>
      <c r="C585" s="3" t="s">
        <v>123</v>
      </c>
      <c r="D585" t="s">
        <v>53</v>
      </c>
      <c r="E585" t="s">
        <v>54</v>
      </c>
      <c r="F585" t="s">
        <v>55</v>
      </c>
      <c r="G585">
        <v>591</v>
      </c>
      <c r="H585" t="s">
        <v>16</v>
      </c>
      <c r="I585" t="s">
        <v>17</v>
      </c>
      <c r="J585" t="s">
        <v>37</v>
      </c>
      <c r="K585" t="s">
        <v>56</v>
      </c>
      <c r="L585">
        <v>10</v>
      </c>
      <c r="M585" t="s">
        <v>19</v>
      </c>
      <c r="N585">
        <v>3</v>
      </c>
      <c r="P585">
        <f t="shared" si="19"/>
        <v>555.63121952695019</v>
      </c>
      <c r="Q585">
        <v>106.36551353308798</v>
      </c>
    </row>
    <row r="586" spans="1:17" hidden="1" x14ac:dyDescent="0.2">
      <c r="A586" s="2">
        <f t="shared" si="18"/>
        <v>43983</v>
      </c>
      <c r="B586">
        <v>2020</v>
      </c>
      <c r="C586" s="3" t="s">
        <v>123</v>
      </c>
      <c r="D586" t="s">
        <v>57</v>
      </c>
      <c r="E586" t="s">
        <v>58</v>
      </c>
      <c r="F586" t="s">
        <v>59</v>
      </c>
      <c r="G586">
        <v>528.1</v>
      </c>
      <c r="H586" t="s">
        <v>16</v>
      </c>
      <c r="I586" t="s">
        <v>42</v>
      </c>
      <c r="J586">
        <v>1</v>
      </c>
      <c r="K586" t="s">
        <v>60</v>
      </c>
      <c r="L586">
        <v>10</v>
      </c>
      <c r="M586" t="s">
        <v>39</v>
      </c>
      <c r="N586">
        <v>23</v>
      </c>
      <c r="P586">
        <f t="shared" si="19"/>
        <v>496.49551105276214</v>
      </c>
      <c r="Q586">
        <v>106.36551353308798</v>
      </c>
    </row>
    <row r="587" spans="1:17" hidden="1" x14ac:dyDescent="0.2">
      <c r="A587" s="2">
        <f t="shared" si="18"/>
        <v>43983</v>
      </c>
      <c r="B587">
        <v>2020</v>
      </c>
      <c r="C587" s="3" t="s">
        <v>123</v>
      </c>
      <c r="D587" t="s">
        <v>61</v>
      </c>
      <c r="E587" t="s">
        <v>14</v>
      </c>
      <c r="F587" t="s">
        <v>62</v>
      </c>
      <c r="G587">
        <v>1336.91</v>
      </c>
      <c r="H587" t="s">
        <v>16</v>
      </c>
      <c r="I587" t="s">
        <v>17</v>
      </c>
      <c r="J587">
        <v>1</v>
      </c>
      <c r="K587" t="s">
        <v>63</v>
      </c>
      <c r="L587">
        <v>3.6</v>
      </c>
      <c r="M587" t="s">
        <v>64</v>
      </c>
      <c r="N587">
        <v>32</v>
      </c>
      <c r="P587">
        <f t="shared" si="19"/>
        <v>1256.9017490656092</v>
      </c>
      <c r="Q587">
        <v>106.36551353308798</v>
      </c>
    </row>
    <row r="588" spans="1:17" hidden="1" x14ac:dyDescent="0.2">
      <c r="A588" s="2">
        <f t="shared" si="18"/>
        <v>43983</v>
      </c>
      <c r="B588">
        <v>2020</v>
      </c>
      <c r="C588" s="3" t="s">
        <v>123</v>
      </c>
      <c r="D588" t="s">
        <v>31</v>
      </c>
      <c r="E588" t="s">
        <v>23</v>
      </c>
      <c r="F588" t="s">
        <v>65</v>
      </c>
      <c r="G588">
        <v>789.3</v>
      </c>
      <c r="H588" t="s">
        <v>16</v>
      </c>
      <c r="I588" t="s">
        <v>17</v>
      </c>
      <c r="J588" t="s">
        <v>37</v>
      </c>
      <c r="K588" t="s">
        <v>38</v>
      </c>
      <c r="L588">
        <v>100</v>
      </c>
      <c r="M588" t="s">
        <v>39</v>
      </c>
      <c r="N588">
        <v>12</v>
      </c>
      <c r="P588">
        <f t="shared" si="19"/>
        <v>742.06382668802325</v>
      </c>
      <c r="Q588">
        <v>106.36551353308798</v>
      </c>
    </row>
    <row r="589" spans="1:17" hidden="1" x14ac:dyDescent="0.2">
      <c r="A589" s="2">
        <f t="shared" si="18"/>
        <v>43983</v>
      </c>
      <c r="B589">
        <v>2020</v>
      </c>
      <c r="C589" s="3" t="s">
        <v>123</v>
      </c>
      <c r="D589" t="s">
        <v>66</v>
      </c>
      <c r="E589" t="s">
        <v>14</v>
      </c>
      <c r="F589" t="s">
        <v>67</v>
      </c>
      <c r="G589">
        <v>382.2</v>
      </c>
      <c r="H589" t="s">
        <v>16</v>
      </c>
      <c r="I589" t="s">
        <v>17</v>
      </c>
      <c r="J589">
        <v>1</v>
      </c>
      <c r="K589" t="s">
        <v>30</v>
      </c>
      <c r="L589">
        <v>3</v>
      </c>
      <c r="M589" t="s">
        <v>19</v>
      </c>
      <c r="N589">
        <v>20</v>
      </c>
      <c r="P589">
        <f t="shared" si="19"/>
        <v>359.32699171438298</v>
      </c>
      <c r="Q589">
        <v>106.36551353308798</v>
      </c>
    </row>
    <row r="590" spans="1:17" hidden="1" x14ac:dyDescent="0.2">
      <c r="A590" s="2">
        <f t="shared" si="18"/>
        <v>43983</v>
      </c>
      <c r="B590">
        <v>2020</v>
      </c>
      <c r="C590" s="3" t="s">
        <v>123</v>
      </c>
      <c r="D590" t="s">
        <v>68</v>
      </c>
      <c r="E590" t="s">
        <v>69</v>
      </c>
      <c r="F590" t="s">
        <v>70</v>
      </c>
      <c r="G590">
        <v>834.31</v>
      </c>
      <c r="H590" t="s">
        <v>16</v>
      </c>
      <c r="I590" t="s">
        <v>17</v>
      </c>
      <c r="J590">
        <v>1</v>
      </c>
      <c r="K590" t="s">
        <v>71</v>
      </c>
      <c r="L590">
        <v>100</v>
      </c>
      <c r="M590" t="s">
        <v>64</v>
      </c>
      <c r="N590">
        <v>22</v>
      </c>
      <c r="P590">
        <f t="shared" si="19"/>
        <v>784.38017388076105</v>
      </c>
      <c r="Q590">
        <v>106.36551353308798</v>
      </c>
    </row>
    <row r="591" spans="1:17" hidden="1" x14ac:dyDescent="0.2">
      <c r="A591" s="2">
        <f t="shared" si="18"/>
        <v>43983</v>
      </c>
      <c r="B591">
        <v>2020</v>
      </c>
      <c r="C591" s="3" t="s">
        <v>123</v>
      </c>
      <c r="D591" t="s">
        <v>68</v>
      </c>
      <c r="E591" t="s">
        <v>72</v>
      </c>
      <c r="F591" t="s">
        <v>73</v>
      </c>
      <c r="G591">
        <v>309</v>
      </c>
      <c r="H591" t="s">
        <v>16</v>
      </c>
      <c r="I591" t="s">
        <v>17</v>
      </c>
      <c r="J591" t="s">
        <v>37</v>
      </c>
      <c r="K591" t="s">
        <v>18</v>
      </c>
      <c r="L591">
        <v>10</v>
      </c>
      <c r="M591" t="s">
        <v>19</v>
      </c>
      <c r="N591">
        <v>22</v>
      </c>
      <c r="P591">
        <f t="shared" si="19"/>
        <v>290.50769345825313</v>
      </c>
      <c r="Q591">
        <v>106.36551353308798</v>
      </c>
    </row>
    <row r="592" spans="1:17" hidden="1" x14ac:dyDescent="0.2">
      <c r="A592" s="2">
        <f t="shared" si="18"/>
        <v>43983</v>
      </c>
      <c r="B592">
        <v>2020</v>
      </c>
      <c r="C592" s="3" t="s">
        <v>123</v>
      </c>
      <c r="D592" t="s">
        <v>74</v>
      </c>
      <c r="E592" t="s">
        <v>75</v>
      </c>
      <c r="F592" t="s">
        <v>76</v>
      </c>
      <c r="G592">
        <v>1080</v>
      </c>
      <c r="H592" t="s">
        <v>16</v>
      </c>
      <c r="I592" t="s">
        <v>17</v>
      </c>
      <c r="J592" t="s">
        <v>37</v>
      </c>
      <c r="K592" t="s">
        <v>77</v>
      </c>
      <c r="L592">
        <v>100</v>
      </c>
      <c r="M592" t="s">
        <v>39</v>
      </c>
      <c r="N592">
        <v>29</v>
      </c>
      <c r="P592">
        <f t="shared" si="19"/>
        <v>1015.3666955822441</v>
      </c>
      <c r="Q592">
        <v>106.36551353308798</v>
      </c>
    </row>
    <row r="593" spans="1:17" hidden="1" x14ac:dyDescent="0.2">
      <c r="A593" s="2">
        <f t="shared" si="18"/>
        <v>43983</v>
      </c>
      <c r="B593">
        <v>2020</v>
      </c>
      <c r="C593" s="3" t="s">
        <v>123</v>
      </c>
      <c r="D593" t="s">
        <v>74</v>
      </c>
      <c r="E593" t="s">
        <v>78</v>
      </c>
      <c r="F593" t="s">
        <v>79</v>
      </c>
      <c r="G593">
        <v>128.9</v>
      </c>
      <c r="H593" t="s">
        <v>16</v>
      </c>
      <c r="I593" t="s">
        <v>17</v>
      </c>
      <c r="J593" t="s">
        <v>37</v>
      </c>
      <c r="K593" t="s">
        <v>18</v>
      </c>
      <c r="L593">
        <v>10</v>
      </c>
      <c r="M593" t="s">
        <v>19</v>
      </c>
      <c r="N593">
        <v>29</v>
      </c>
      <c r="P593">
        <f t="shared" si="19"/>
        <v>121.18589542643636</v>
      </c>
      <c r="Q593">
        <v>106.36551353308798</v>
      </c>
    </row>
    <row r="594" spans="1:17" hidden="1" x14ac:dyDescent="0.2">
      <c r="A594" s="2">
        <f t="shared" si="18"/>
        <v>43983</v>
      </c>
      <c r="B594">
        <v>2020</v>
      </c>
      <c r="C594" s="3" t="s">
        <v>123</v>
      </c>
      <c r="D594" t="s">
        <v>66</v>
      </c>
      <c r="E594" t="s">
        <v>80</v>
      </c>
      <c r="F594" t="s">
        <v>86</v>
      </c>
      <c r="G594">
        <v>552</v>
      </c>
      <c r="H594" t="s">
        <v>16</v>
      </c>
      <c r="I594" t="s">
        <v>17</v>
      </c>
      <c r="J594">
        <v>1</v>
      </c>
      <c r="K594" t="s">
        <v>18</v>
      </c>
      <c r="L594">
        <v>10</v>
      </c>
      <c r="M594" t="s">
        <v>19</v>
      </c>
      <c r="N594">
        <v>20</v>
      </c>
      <c r="P594">
        <f t="shared" si="19"/>
        <v>518.96519996425809</v>
      </c>
      <c r="Q594">
        <v>106.36551353308798</v>
      </c>
    </row>
    <row r="595" spans="1:17" hidden="1" x14ac:dyDescent="0.2">
      <c r="A595" s="2">
        <f t="shared" si="18"/>
        <v>43983</v>
      </c>
      <c r="B595">
        <v>2020</v>
      </c>
      <c r="C595" s="3" t="s">
        <v>123</v>
      </c>
      <c r="D595" t="s">
        <v>82</v>
      </c>
      <c r="E595" t="s">
        <v>83</v>
      </c>
      <c r="F595" t="s">
        <v>84</v>
      </c>
      <c r="G595">
        <v>428.97</v>
      </c>
      <c r="H595" t="s">
        <v>16</v>
      </c>
      <c r="I595" t="s">
        <v>17</v>
      </c>
      <c r="J595">
        <v>1</v>
      </c>
      <c r="K595" t="s">
        <v>18</v>
      </c>
      <c r="L595">
        <v>10</v>
      </c>
      <c r="M595" t="s">
        <v>19</v>
      </c>
      <c r="N595">
        <v>21</v>
      </c>
      <c r="P595">
        <f t="shared" si="19"/>
        <v>403.29801055918074</v>
      </c>
      <c r="Q595">
        <v>106.36551353308798</v>
      </c>
    </row>
    <row r="596" spans="1:17" hidden="1" x14ac:dyDescent="0.2">
      <c r="A596" s="2">
        <f t="shared" si="18"/>
        <v>43952</v>
      </c>
      <c r="B596">
        <v>2020</v>
      </c>
      <c r="C596" s="3" t="s">
        <v>122</v>
      </c>
      <c r="D596" t="s">
        <v>13</v>
      </c>
      <c r="E596" t="s">
        <v>14</v>
      </c>
      <c r="F596" t="s">
        <v>15</v>
      </c>
      <c r="G596">
        <v>1493</v>
      </c>
      <c r="H596" t="s">
        <v>16</v>
      </c>
      <c r="I596" t="s">
        <v>17</v>
      </c>
      <c r="J596">
        <v>1</v>
      </c>
      <c r="K596" t="s">
        <v>18</v>
      </c>
      <c r="L596">
        <v>10</v>
      </c>
      <c r="M596" t="s">
        <v>19</v>
      </c>
      <c r="N596">
        <v>9</v>
      </c>
      <c r="P596">
        <f t="shared" si="19"/>
        <v>1404.3526175164343</v>
      </c>
      <c r="Q596">
        <v>106.31233077632145</v>
      </c>
    </row>
    <row r="597" spans="1:17" hidden="1" x14ac:dyDescent="0.2">
      <c r="A597" s="2">
        <f t="shared" si="18"/>
        <v>43952</v>
      </c>
      <c r="B597">
        <v>2020</v>
      </c>
      <c r="C597" s="3" t="s">
        <v>122</v>
      </c>
      <c r="D597" t="s">
        <v>20</v>
      </c>
      <c r="E597" t="s">
        <v>14</v>
      </c>
      <c r="F597" t="s">
        <v>21</v>
      </c>
      <c r="G597">
        <v>1199.9000000000001</v>
      </c>
      <c r="H597" t="s">
        <v>16</v>
      </c>
      <c r="I597" t="s">
        <v>17</v>
      </c>
      <c r="J597">
        <v>1</v>
      </c>
      <c r="K597" t="s">
        <v>18</v>
      </c>
      <c r="L597">
        <v>10</v>
      </c>
      <c r="M597" t="s">
        <v>19</v>
      </c>
      <c r="N597">
        <v>31</v>
      </c>
      <c r="P597">
        <f t="shared" si="19"/>
        <v>1128.6555296436502</v>
      </c>
      <c r="Q597">
        <v>106.31233077632145</v>
      </c>
    </row>
    <row r="598" spans="1:17" x14ac:dyDescent="0.2">
      <c r="A598" s="2">
        <f t="shared" si="18"/>
        <v>43952</v>
      </c>
      <c r="B598">
        <v>2020</v>
      </c>
      <c r="C598" s="3" t="s">
        <v>122</v>
      </c>
      <c r="D598" t="s">
        <v>22</v>
      </c>
      <c r="E598" t="s">
        <v>23</v>
      </c>
      <c r="F598" t="s">
        <v>24</v>
      </c>
      <c r="G598">
        <v>717.53</v>
      </c>
      <c r="H598" t="s">
        <v>16</v>
      </c>
      <c r="I598" t="s">
        <v>17</v>
      </c>
      <c r="J598" t="s">
        <v>37</v>
      </c>
      <c r="K598" t="s">
        <v>25</v>
      </c>
      <c r="L598">
        <v>100</v>
      </c>
      <c r="M598" t="s">
        <v>19</v>
      </c>
      <c r="N598">
        <v>14</v>
      </c>
      <c r="P598">
        <f t="shared" si="19"/>
        <v>674.92641235536985</v>
      </c>
      <c r="Q598">
        <v>106.31233077632145</v>
      </c>
    </row>
    <row r="599" spans="1:17" hidden="1" x14ac:dyDescent="0.2">
      <c r="A599" s="2">
        <f t="shared" si="18"/>
        <v>43952</v>
      </c>
      <c r="B599">
        <v>2020</v>
      </c>
      <c r="C599" s="3" t="s">
        <v>122</v>
      </c>
      <c r="D599" t="s">
        <v>26</v>
      </c>
      <c r="E599" t="s">
        <v>27</v>
      </c>
      <c r="F599" t="s">
        <v>28</v>
      </c>
      <c r="G599">
        <v>367.19</v>
      </c>
      <c r="H599" t="s">
        <v>16</v>
      </c>
      <c r="I599" t="s">
        <v>29</v>
      </c>
      <c r="J599">
        <v>1</v>
      </c>
      <c r="K599" t="s">
        <v>30</v>
      </c>
      <c r="L599">
        <v>3</v>
      </c>
      <c r="M599" t="s">
        <v>19</v>
      </c>
      <c r="N599">
        <v>19</v>
      </c>
      <c r="P599">
        <f t="shared" si="19"/>
        <v>345.38796893895477</v>
      </c>
      <c r="Q599">
        <v>106.31233077632145</v>
      </c>
    </row>
    <row r="600" spans="1:17" hidden="1" x14ac:dyDescent="0.2">
      <c r="A600" s="2">
        <f t="shared" si="18"/>
        <v>43952</v>
      </c>
      <c r="B600">
        <v>2020</v>
      </c>
      <c r="C600" s="3" t="s">
        <v>122</v>
      </c>
      <c r="D600" t="s">
        <v>31</v>
      </c>
      <c r="E600" t="s">
        <v>32</v>
      </c>
      <c r="F600" t="s">
        <v>33</v>
      </c>
      <c r="G600">
        <v>676.96</v>
      </c>
      <c r="H600" t="s">
        <v>16</v>
      </c>
      <c r="I600" t="s">
        <v>17</v>
      </c>
      <c r="J600">
        <v>2</v>
      </c>
      <c r="K600" t="s">
        <v>30</v>
      </c>
      <c r="L600">
        <v>3</v>
      </c>
      <c r="M600" t="s">
        <v>19</v>
      </c>
      <c r="N600">
        <v>12</v>
      </c>
      <c r="P600">
        <f t="shared" si="19"/>
        <v>636.76526989546244</v>
      </c>
      <c r="Q600">
        <v>106.31233077632145</v>
      </c>
    </row>
    <row r="601" spans="1:17" hidden="1" x14ac:dyDescent="0.2">
      <c r="A601" s="2">
        <f t="shared" si="18"/>
        <v>43952</v>
      </c>
      <c r="B601">
        <v>2020</v>
      </c>
      <c r="C601" s="3" t="s">
        <v>122</v>
      </c>
      <c r="D601" t="s">
        <v>34</v>
      </c>
      <c r="E601" t="s">
        <v>35</v>
      </c>
      <c r="F601" t="s">
        <v>36</v>
      </c>
      <c r="G601">
        <v>102</v>
      </c>
      <c r="H601" t="s">
        <v>16</v>
      </c>
      <c r="I601" t="s">
        <v>17</v>
      </c>
      <c r="J601" t="s">
        <v>37</v>
      </c>
      <c r="K601" t="s">
        <v>38</v>
      </c>
      <c r="L601">
        <v>100</v>
      </c>
      <c r="M601" t="s">
        <v>39</v>
      </c>
      <c r="N601">
        <v>11</v>
      </c>
      <c r="P601">
        <f t="shared" si="19"/>
        <v>95.943715329321037</v>
      </c>
      <c r="Q601">
        <v>106.31233077632145</v>
      </c>
    </row>
    <row r="602" spans="1:17" hidden="1" x14ac:dyDescent="0.2">
      <c r="A602" s="2">
        <f t="shared" si="18"/>
        <v>43952</v>
      </c>
      <c r="B602">
        <v>2020</v>
      </c>
      <c r="C602" s="3" t="s">
        <v>122</v>
      </c>
      <c r="D602" t="s">
        <v>40</v>
      </c>
      <c r="E602" t="s">
        <v>23</v>
      </c>
      <c r="F602" t="s">
        <v>87</v>
      </c>
      <c r="G602">
        <v>378.46</v>
      </c>
      <c r="H602" t="s">
        <v>16</v>
      </c>
      <c r="I602" t="s">
        <v>88</v>
      </c>
      <c r="J602">
        <v>1</v>
      </c>
      <c r="K602" t="s">
        <v>38</v>
      </c>
      <c r="L602">
        <v>100</v>
      </c>
      <c r="M602" t="s">
        <v>39</v>
      </c>
      <c r="N602">
        <v>15</v>
      </c>
      <c r="P602">
        <f t="shared" si="19"/>
        <v>355.98880885818465</v>
      </c>
      <c r="Q602">
        <v>106.31233077632145</v>
      </c>
    </row>
    <row r="603" spans="1:17" hidden="1" x14ac:dyDescent="0.2">
      <c r="A603" s="2">
        <f t="shared" si="18"/>
        <v>43952</v>
      </c>
      <c r="B603">
        <v>2020</v>
      </c>
      <c r="C603" s="3" t="s">
        <v>122</v>
      </c>
      <c r="D603" t="s">
        <v>44</v>
      </c>
      <c r="E603" t="s">
        <v>14</v>
      </c>
      <c r="F603" t="s">
        <v>45</v>
      </c>
      <c r="G603">
        <v>388</v>
      </c>
      <c r="H603" t="s">
        <v>16</v>
      </c>
      <c r="I603" t="s">
        <v>17</v>
      </c>
      <c r="J603">
        <v>1</v>
      </c>
      <c r="K603" t="s">
        <v>30</v>
      </c>
      <c r="L603">
        <v>3</v>
      </c>
      <c r="M603" t="s">
        <v>19</v>
      </c>
      <c r="N603">
        <v>27</v>
      </c>
      <c r="P603">
        <f t="shared" si="19"/>
        <v>364.96236811545646</v>
      </c>
      <c r="Q603">
        <v>106.31233077632145</v>
      </c>
    </row>
    <row r="604" spans="1:17" hidden="1" x14ac:dyDescent="0.2">
      <c r="A604" s="2">
        <f t="shared" si="18"/>
        <v>43952</v>
      </c>
      <c r="B604">
        <v>2020</v>
      </c>
      <c r="C604" s="3" t="s">
        <v>122</v>
      </c>
      <c r="D604" t="s">
        <v>46</v>
      </c>
      <c r="E604" t="s">
        <v>47</v>
      </c>
      <c r="F604" t="s">
        <v>48</v>
      </c>
      <c r="G604">
        <v>318.52999999999997</v>
      </c>
      <c r="H604" t="s">
        <v>16</v>
      </c>
      <c r="I604" t="s">
        <v>42</v>
      </c>
      <c r="J604" t="s">
        <v>37</v>
      </c>
      <c r="K604" t="s">
        <v>18</v>
      </c>
      <c r="L604">
        <v>10</v>
      </c>
      <c r="M604" t="s">
        <v>19</v>
      </c>
      <c r="N604">
        <v>28</v>
      </c>
      <c r="P604">
        <f t="shared" si="19"/>
        <v>299.61717297890812</v>
      </c>
      <c r="Q604">
        <v>106.31233077632145</v>
      </c>
    </row>
    <row r="605" spans="1:17" hidden="1" x14ac:dyDescent="0.2">
      <c r="A605" s="2">
        <f t="shared" si="18"/>
        <v>43952</v>
      </c>
      <c r="B605">
        <v>2020</v>
      </c>
      <c r="C605" s="3" t="s">
        <v>122</v>
      </c>
      <c r="D605" t="s">
        <v>49</v>
      </c>
      <c r="E605" t="s">
        <v>14</v>
      </c>
      <c r="F605" t="s">
        <v>50</v>
      </c>
      <c r="G605">
        <v>434.98</v>
      </c>
      <c r="H605" t="s">
        <v>16</v>
      </c>
      <c r="I605" t="s">
        <v>17</v>
      </c>
      <c r="J605" t="s">
        <v>37</v>
      </c>
      <c r="K605" t="s">
        <v>30</v>
      </c>
      <c r="L605">
        <v>3</v>
      </c>
      <c r="M605" t="s">
        <v>19</v>
      </c>
      <c r="N605">
        <v>6</v>
      </c>
      <c r="P605">
        <f t="shared" si="19"/>
        <v>409.15291464654962</v>
      </c>
      <c r="Q605">
        <v>106.31233077632145</v>
      </c>
    </row>
    <row r="606" spans="1:17" hidden="1" x14ac:dyDescent="0.2">
      <c r="A606" s="2">
        <f t="shared" si="18"/>
        <v>43952</v>
      </c>
      <c r="B606">
        <v>2020</v>
      </c>
      <c r="C606" s="3" t="s">
        <v>122</v>
      </c>
      <c r="D606" t="s">
        <v>49</v>
      </c>
      <c r="E606" t="s">
        <v>51</v>
      </c>
      <c r="F606" t="s">
        <v>52</v>
      </c>
      <c r="G606">
        <v>118.51</v>
      </c>
      <c r="H606" t="s">
        <v>16</v>
      </c>
      <c r="I606" t="s">
        <v>17</v>
      </c>
      <c r="J606" t="s">
        <v>37</v>
      </c>
      <c r="K606" t="s">
        <v>18</v>
      </c>
      <c r="L606">
        <v>10</v>
      </c>
      <c r="M606" t="s">
        <v>19</v>
      </c>
      <c r="N606">
        <v>6</v>
      </c>
      <c r="P606">
        <f t="shared" si="19"/>
        <v>111.47342846742976</v>
      </c>
      <c r="Q606">
        <v>106.31233077632145</v>
      </c>
    </row>
    <row r="607" spans="1:17" hidden="1" x14ac:dyDescent="0.2">
      <c r="A607" s="2">
        <f t="shared" si="18"/>
        <v>43952</v>
      </c>
      <c r="B607">
        <v>2020</v>
      </c>
      <c r="C607" s="3" t="s">
        <v>122</v>
      </c>
      <c r="D607" t="s">
        <v>53</v>
      </c>
      <c r="E607" t="s">
        <v>54</v>
      </c>
      <c r="F607" t="s">
        <v>55</v>
      </c>
      <c r="G607">
        <v>591</v>
      </c>
      <c r="H607" t="s">
        <v>16</v>
      </c>
      <c r="I607" t="s">
        <v>17</v>
      </c>
      <c r="J607" t="s">
        <v>37</v>
      </c>
      <c r="K607" t="s">
        <v>56</v>
      </c>
      <c r="L607">
        <v>10</v>
      </c>
      <c r="M607" t="s">
        <v>19</v>
      </c>
      <c r="N607">
        <v>3</v>
      </c>
      <c r="P607">
        <f t="shared" si="19"/>
        <v>555.9091741140071</v>
      </c>
      <c r="Q607">
        <v>106.31233077632145</v>
      </c>
    </row>
    <row r="608" spans="1:17" hidden="1" x14ac:dyDescent="0.2">
      <c r="A608" s="2">
        <f t="shared" si="18"/>
        <v>43952</v>
      </c>
      <c r="B608">
        <v>2020</v>
      </c>
      <c r="C608" s="3" t="s">
        <v>122</v>
      </c>
      <c r="D608" t="s">
        <v>57</v>
      </c>
      <c r="E608" t="s">
        <v>58</v>
      </c>
      <c r="F608" t="s">
        <v>59</v>
      </c>
      <c r="G608">
        <v>528.1</v>
      </c>
      <c r="H608" t="s">
        <v>16</v>
      </c>
      <c r="I608" t="s">
        <v>42</v>
      </c>
      <c r="J608">
        <v>1</v>
      </c>
      <c r="K608" t="s">
        <v>60</v>
      </c>
      <c r="L608">
        <v>10</v>
      </c>
      <c r="M608" t="s">
        <v>39</v>
      </c>
      <c r="N608">
        <v>23</v>
      </c>
      <c r="P608">
        <f t="shared" si="19"/>
        <v>496.74388299425925</v>
      </c>
      <c r="Q608">
        <v>106.31233077632145</v>
      </c>
    </row>
    <row r="609" spans="1:17" hidden="1" x14ac:dyDescent="0.2">
      <c r="A609" s="2">
        <f t="shared" si="18"/>
        <v>43952</v>
      </c>
      <c r="B609">
        <v>2020</v>
      </c>
      <c r="C609" s="3" t="s">
        <v>122</v>
      </c>
      <c r="D609" t="s">
        <v>61</v>
      </c>
      <c r="E609" t="s">
        <v>14</v>
      </c>
      <c r="F609" t="s">
        <v>62</v>
      </c>
      <c r="G609">
        <v>1336.96</v>
      </c>
      <c r="H609" t="s">
        <v>16</v>
      </c>
      <c r="I609" t="s">
        <v>17</v>
      </c>
      <c r="J609">
        <v>1</v>
      </c>
      <c r="K609" t="s">
        <v>63</v>
      </c>
      <c r="L609">
        <v>3.6</v>
      </c>
      <c r="M609" t="s">
        <v>64</v>
      </c>
      <c r="N609">
        <v>32</v>
      </c>
      <c r="P609">
        <f t="shared" si="19"/>
        <v>1257.577545555775</v>
      </c>
      <c r="Q609">
        <v>106.31233077632145</v>
      </c>
    </row>
    <row r="610" spans="1:17" hidden="1" x14ac:dyDescent="0.2">
      <c r="A610" s="2">
        <f t="shared" si="18"/>
        <v>43952</v>
      </c>
      <c r="B610">
        <v>2020</v>
      </c>
      <c r="C610" s="3" t="s">
        <v>122</v>
      </c>
      <c r="D610" t="s">
        <v>31</v>
      </c>
      <c r="E610" t="s">
        <v>23</v>
      </c>
      <c r="F610" t="s">
        <v>65</v>
      </c>
      <c r="G610">
        <v>789.3</v>
      </c>
      <c r="H610" t="s">
        <v>16</v>
      </c>
      <c r="I610" t="s">
        <v>17</v>
      </c>
      <c r="J610" t="s">
        <v>37</v>
      </c>
      <c r="K610" t="s">
        <v>38</v>
      </c>
      <c r="L610">
        <v>100</v>
      </c>
      <c r="M610" t="s">
        <v>39</v>
      </c>
      <c r="N610">
        <v>12</v>
      </c>
      <c r="P610">
        <f t="shared" si="19"/>
        <v>742.43504421012835</v>
      </c>
      <c r="Q610">
        <v>106.31233077632145</v>
      </c>
    </row>
    <row r="611" spans="1:17" hidden="1" x14ac:dyDescent="0.2">
      <c r="A611" s="2">
        <f t="shared" si="18"/>
        <v>43952</v>
      </c>
      <c r="B611">
        <v>2020</v>
      </c>
      <c r="C611" s="3" t="s">
        <v>122</v>
      </c>
      <c r="D611" t="s">
        <v>66</v>
      </c>
      <c r="E611" t="s">
        <v>14</v>
      </c>
      <c r="F611" t="s">
        <v>67</v>
      </c>
      <c r="G611">
        <v>382.2</v>
      </c>
      <c r="H611" t="s">
        <v>16</v>
      </c>
      <c r="I611" t="s">
        <v>17</v>
      </c>
      <c r="J611">
        <v>1</v>
      </c>
      <c r="K611" t="s">
        <v>30</v>
      </c>
      <c r="L611">
        <v>3</v>
      </c>
      <c r="M611" t="s">
        <v>19</v>
      </c>
      <c r="N611">
        <v>20</v>
      </c>
      <c r="P611">
        <f t="shared" si="19"/>
        <v>359.50674508692646</v>
      </c>
      <c r="Q611">
        <v>106.31233077632145</v>
      </c>
    </row>
    <row r="612" spans="1:17" hidden="1" x14ac:dyDescent="0.2">
      <c r="A612" s="2">
        <f t="shared" si="18"/>
        <v>43952</v>
      </c>
      <c r="B612">
        <v>2020</v>
      </c>
      <c r="C612" s="3" t="s">
        <v>122</v>
      </c>
      <c r="D612" t="s">
        <v>68</v>
      </c>
      <c r="E612" t="s">
        <v>69</v>
      </c>
      <c r="F612" t="s">
        <v>70</v>
      </c>
      <c r="G612">
        <v>837.55</v>
      </c>
      <c r="H612" t="s">
        <v>16</v>
      </c>
      <c r="I612" t="s">
        <v>17</v>
      </c>
      <c r="J612">
        <v>1</v>
      </c>
      <c r="K612" t="s">
        <v>71</v>
      </c>
      <c r="L612">
        <v>100</v>
      </c>
      <c r="M612" t="s">
        <v>64</v>
      </c>
      <c r="N612">
        <v>22</v>
      </c>
      <c r="P612">
        <f t="shared" si="19"/>
        <v>787.8201840595375</v>
      </c>
      <c r="Q612">
        <v>106.31233077632145</v>
      </c>
    </row>
    <row r="613" spans="1:17" hidden="1" x14ac:dyDescent="0.2">
      <c r="A613" s="2">
        <f t="shared" si="18"/>
        <v>43952</v>
      </c>
      <c r="B613">
        <v>2020</v>
      </c>
      <c r="C613" s="3" t="s">
        <v>122</v>
      </c>
      <c r="D613" t="s">
        <v>68</v>
      </c>
      <c r="E613" t="s">
        <v>72</v>
      </c>
      <c r="F613" t="s">
        <v>73</v>
      </c>
      <c r="G613">
        <v>309</v>
      </c>
      <c r="H613" t="s">
        <v>16</v>
      </c>
      <c r="I613" t="s">
        <v>17</v>
      </c>
      <c r="J613" t="s">
        <v>37</v>
      </c>
      <c r="K613" t="s">
        <v>18</v>
      </c>
      <c r="L613">
        <v>10</v>
      </c>
      <c r="M613" t="s">
        <v>19</v>
      </c>
      <c r="N613">
        <v>22</v>
      </c>
      <c r="P613">
        <f t="shared" si="19"/>
        <v>290.65301996823723</v>
      </c>
      <c r="Q613">
        <v>106.31233077632145</v>
      </c>
    </row>
    <row r="614" spans="1:17" hidden="1" x14ac:dyDescent="0.2">
      <c r="A614" s="2">
        <f t="shared" si="18"/>
        <v>43952</v>
      </c>
      <c r="B614">
        <v>2020</v>
      </c>
      <c r="C614" s="3" t="s">
        <v>122</v>
      </c>
      <c r="D614" t="s">
        <v>74</v>
      </c>
      <c r="E614" t="s">
        <v>75</v>
      </c>
      <c r="F614" t="s">
        <v>76</v>
      </c>
      <c r="G614">
        <v>1080</v>
      </c>
      <c r="H614" t="s">
        <v>16</v>
      </c>
      <c r="I614" t="s">
        <v>17</v>
      </c>
      <c r="J614" t="s">
        <v>37</v>
      </c>
      <c r="K614" t="s">
        <v>77</v>
      </c>
      <c r="L614">
        <v>100</v>
      </c>
      <c r="M614" t="s">
        <v>39</v>
      </c>
      <c r="N614">
        <v>29</v>
      </c>
      <c r="P614">
        <f t="shared" si="19"/>
        <v>1015.8746328986932</v>
      </c>
      <c r="Q614">
        <v>106.31233077632145</v>
      </c>
    </row>
    <row r="615" spans="1:17" hidden="1" x14ac:dyDescent="0.2">
      <c r="A615" s="2">
        <f t="shared" si="18"/>
        <v>43952</v>
      </c>
      <c r="B615">
        <v>2020</v>
      </c>
      <c r="C615" s="3" t="s">
        <v>122</v>
      </c>
      <c r="D615" t="s">
        <v>74</v>
      </c>
      <c r="E615" t="s">
        <v>78</v>
      </c>
      <c r="F615" t="s">
        <v>79</v>
      </c>
      <c r="G615">
        <v>128.9</v>
      </c>
      <c r="H615" t="s">
        <v>16</v>
      </c>
      <c r="I615" t="s">
        <v>17</v>
      </c>
      <c r="J615" t="s">
        <v>37</v>
      </c>
      <c r="K615" t="s">
        <v>18</v>
      </c>
      <c r="L615">
        <v>10</v>
      </c>
      <c r="M615" t="s">
        <v>19</v>
      </c>
      <c r="N615">
        <v>29</v>
      </c>
      <c r="P615">
        <f t="shared" si="19"/>
        <v>121.24651868577922</v>
      </c>
      <c r="Q615">
        <v>106.31233077632145</v>
      </c>
    </row>
    <row r="616" spans="1:17" hidden="1" x14ac:dyDescent="0.2">
      <c r="A616" s="2">
        <f t="shared" si="18"/>
        <v>43952</v>
      </c>
      <c r="B616">
        <v>2020</v>
      </c>
      <c r="C616" s="3" t="s">
        <v>122</v>
      </c>
      <c r="D616" t="s">
        <v>66</v>
      </c>
      <c r="E616" t="s">
        <v>80</v>
      </c>
      <c r="F616" t="s">
        <v>86</v>
      </c>
      <c r="G616">
        <v>546.5</v>
      </c>
      <c r="H616" t="s">
        <v>16</v>
      </c>
      <c r="I616" t="s">
        <v>17</v>
      </c>
      <c r="J616">
        <v>1</v>
      </c>
      <c r="K616" t="s">
        <v>18</v>
      </c>
      <c r="L616">
        <v>10</v>
      </c>
      <c r="M616" t="s">
        <v>19</v>
      </c>
      <c r="N616">
        <v>20</v>
      </c>
      <c r="P616">
        <f t="shared" si="19"/>
        <v>514.05137673994284</v>
      </c>
      <c r="Q616">
        <v>106.31233077632101</v>
      </c>
    </row>
    <row r="617" spans="1:17" hidden="1" x14ac:dyDescent="0.2">
      <c r="A617" s="2">
        <f t="shared" si="18"/>
        <v>43952</v>
      </c>
      <c r="B617">
        <v>2020</v>
      </c>
      <c r="C617" s="3" t="s">
        <v>122</v>
      </c>
      <c r="D617" t="s">
        <v>82</v>
      </c>
      <c r="E617" t="s">
        <v>83</v>
      </c>
      <c r="F617" t="s">
        <v>84</v>
      </c>
      <c r="G617">
        <v>485.63</v>
      </c>
      <c r="H617" t="s">
        <v>16</v>
      </c>
      <c r="I617" t="s">
        <v>17</v>
      </c>
      <c r="J617">
        <v>1</v>
      </c>
      <c r="K617" t="s">
        <v>18</v>
      </c>
      <c r="L617">
        <v>10</v>
      </c>
      <c r="M617" t="s">
        <v>19</v>
      </c>
      <c r="N617">
        <v>21</v>
      </c>
      <c r="P617">
        <f t="shared" si="19"/>
        <v>456.79555368018009</v>
      </c>
      <c r="Q617">
        <v>106.31233077632101</v>
      </c>
    </row>
    <row r="618" spans="1:17" hidden="1" x14ac:dyDescent="0.2">
      <c r="A618" s="2">
        <f t="shared" si="18"/>
        <v>43922</v>
      </c>
      <c r="B618">
        <v>2020</v>
      </c>
      <c r="C618" s="3" t="s">
        <v>121</v>
      </c>
      <c r="D618" t="s">
        <v>13</v>
      </c>
      <c r="E618" t="s">
        <v>14</v>
      </c>
      <c r="F618" t="s">
        <v>15</v>
      </c>
      <c r="G618">
        <v>1654</v>
      </c>
      <c r="H618" t="s">
        <v>16</v>
      </c>
      <c r="I618" t="s">
        <v>17</v>
      </c>
      <c r="J618">
        <v>1</v>
      </c>
      <c r="K618" t="s">
        <v>18</v>
      </c>
      <c r="L618">
        <v>10</v>
      </c>
      <c r="M618" t="s">
        <v>19</v>
      </c>
      <c r="N618">
        <v>9</v>
      </c>
      <c r="P618">
        <f t="shared" si="19"/>
        <v>1557.1529577372582</v>
      </c>
      <c r="Q618">
        <v>106.21949448071389</v>
      </c>
    </row>
    <row r="619" spans="1:17" hidden="1" x14ac:dyDescent="0.2">
      <c r="A619" s="2">
        <f t="shared" si="18"/>
        <v>43922</v>
      </c>
      <c r="B619">
        <v>2020</v>
      </c>
      <c r="C619" s="3" t="s">
        <v>121</v>
      </c>
      <c r="D619" t="s">
        <v>20</v>
      </c>
      <c r="E619" t="s">
        <v>14</v>
      </c>
      <c r="F619" t="s">
        <v>21</v>
      </c>
      <c r="G619">
        <v>1199.9000000000001</v>
      </c>
      <c r="H619" t="s">
        <v>16</v>
      </c>
      <c r="I619" t="s">
        <v>17</v>
      </c>
      <c r="J619">
        <v>1</v>
      </c>
      <c r="K619" t="s">
        <v>18</v>
      </c>
      <c r="L619">
        <v>10</v>
      </c>
      <c r="M619" t="s">
        <v>19</v>
      </c>
      <c r="N619">
        <v>31</v>
      </c>
      <c r="P619">
        <f t="shared" si="19"/>
        <v>1129.6419794370836</v>
      </c>
      <c r="Q619">
        <v>106.21949448071389</v>
      </c>
    </row>
    <row r="620" spans="1:17" x14ac:dyDescent="0.2">
      <c r="A620" s="2">
        <f t="shared" si="18"/>
        <v>43922</v>
      </c>
      <c r="B620">
        <v>2020</v>
      </c>
      <c r="C620" s="3" t="s">
        <v>121</v>
      </c>
      <c r="D620" t="s">
        <v>22</v>
      </c>
      <c r="E620" t="s">
        <v>23</v>
      </c>
      <c r="F620" t="s">
        <v>24</v>
      </c>
      <c r="G620">
        <v>717.53</v>
      </c>
      <c r="H620" t="s">
        <v>16</v>
      </c>
      <c r="I620" t="s">
        <v>17</v>
      </c>
      <c r="J620" t="s">
        <v>37</v>
      </c>
      <c r="K620" t="s">
        <v>25</v>
      </c>
      <c r="L620">
        <v>100</v>
      </c>
      <c r="M620" t="s">
        <v>19</v>
      </c>
      <c r="N620">
        <v>14</v>
      </c>
      <c r="P620">
        <f t="shared" si="19"/>
        <v>675.51630094632094</v>
      </c>
      <c r="Q620">
        <v>106.21949448071389</v>
      </c>
    </row>
    <row r="621" spans="1:17" hidden="1" x14ac:dyDescent="0.2">
      <c r="A621" s="2">
        <f t="shared" si="18"/>
        <v>43922</v>
      </c>
      <c r="B621">
        <v>2020</v>
      </c>
      <c r="C621" s="3" t="s">
        <v>121</v>
      </c>
      <c r="D621" t="s">
        <v>26</v>
      </c>
      <c r="E621" t="s">
        <v>27</v>
      </c>
      <c r="F621" t="s">
        <v>28</v>
      </c>
      <c r="G621">
        <v>367.19</v>
      </c>
      <c r="H621" t="s">
        <v>16</v>
      </c>
      <c r="I621" t="s">
        <v>29</v>
      </c>
      <c r="J621">
        <v>1</v>
      </c>
      <c r="K621" t="s">
        <v>30</v>
      </c>
      <c r="L621">
        <v>3</v>
      </c>
      <c r="M621" t="s">
        <v>19</v>
      </c>
      <c r="N621">
        <v>19</v>
      </c>
      <c r="P621">
        <f t="shared" si="19"/>
        <v>345.68983951121146</v>
      </c>
      <c r="Q621">
        <v>106.21949448071389</v>
      </c>
    </row>
    <row r="622" spans="1:17" hidden="1" x14ac:dyDescent="0.2">
      <c r="A622" s="2">
        <f t="shared" si="18"/>
        <v>43922</v>
      </c>
      <c r="B622">
        <v>2020</v>
      </c>
      <c r="C622" s="3" t="s">
        <v>121</v>
      </c>
      <c r="D622" t="s">
        <v>31</v>
      </c>
      <c r="E622" t="s">
        <v>32</v>
      </c>
      <c r="F622" t="s">
        <v>33</v>
      </c>
      <c r="G622">
        <v>726</v>
      </c>
      <c r="H622" t="s">
        <v>16</v>
      </c>
      <c r="I622" t="s">
        <v>17</v>
      </c>
      <c r="J622">
        <v>2</v>
      </c>
      <c r="K622" t="s">
        <v>30</v>
      </c>
      <c r="L622">
        <v>3</v>
      </c>
      <c r="M622" t="s">
        <v>19</v>
      </c>
      <c r="N622">
        <v>12</v>
      </c>
      <c r="P622">
        <f t="shared" si="19"/>
        <v>683.49035508902625</v>
      </c>
      <c r="Q622">
        <v>106.21949448071389</v>
      </c>
    </row>
    <row r="623" spans="1:17" hidden="1" x14ac:dyDescent="0.2">
      <c r="A623" s="2">
        <f t="shared" si="18"/>
        <v>43922</v>
      </c>
      <c r="B623">
        <v>2020</v>
      </c>
      <c r="C623" s="3" t="s">
        <v>121</v>
      </c>
      <c r="D623" t="s">
        <v>34</v>
      </c>
      <c r="E623" t="s">
        <v>35</v>
      </c>
      <c r="F623" t="s">
        <v>36</v>
      </c>
      <c r="G623">
        <v>107.44</v>
      </c>
      <c r="H623" t="s">
        <v>16</v>
      </c>
      <c r="I623" t="s">
        <v>17</v>
      </c>
      <c r="J623" t="s">
        <v>37</v>
      </c>
      <c r="K623" t="s">
        <v>38</v>
      </c>
      <c r="L623">
        <v>100</v>
      </c>
      <c r="M623" t="s">
        <v>39</v>
      </c>
      <c r="N623">
        <v>11</v>
      </c>
      <c r="P623">
        <f t="shared" si="19"/>
        <v>101.14904097901511</v>
      </c>
      <c r="Q623">
        <v>106.21949448071389</v>
      </c>
    </row>
    <row r="624" spans="1:17" hidden="1" x14ac:dyDescent="0.2">
      <c r="A624" s="2">
        <f t="shared" si="18"/>
        <v>43922</v>
      </c>
      <c r="B624">
        <v>2020</v>
      </c>
      <c r="C624" s="3" t="s">
        <v>121</v>
      </c>
      <c r="D624" t="s">
        <v>40</v>
      </c>
      <c r="E624" t="s">
        <v>23</v>
      </c>
      <c r="F624" t="s">
        <v>87</v>
      </c>
      <c r="G624">
        <v>365.13</v>
      </c>
      <c r="H624" t="s">
        <v>16</v>
      </c>
      <c r="I624" t="s">
        <v>88</v>
      </c>
      <c r="J624">
        <v>1</v>
      </c>
      <c r="K624" t="s">
        <v>38</v>
      </c>
      <c r="L624">
        <v>100</v>
      </c>
      <c r="M624" t="s">
        <v>39</v>
      </c>
      <c r="N624">
        <v>15</v>
      </c>
      <c r="P624">
        <f t="shared" si="19"/>
        <v>343.75045916481565</v>
      </c>
      <c r="Q624">
        <v>106.21949448071389</v>
      </c>
    </row>
    <row r="625" spans="1:17" hidden="1" x14ac:dyDescent="0.2">
      <c r="A625" s="2">
        <f t="shared" si="18"/>
        <v>43922</v>
      </c>
      <c r="B625">
        <v>2020</v>
      </c>
      <c r="C625" s="3" t="s">
        <v>121</v>
      </c>
      <c r="D625" t="s">
        <v>44</v>
      </c>
      <c r="E625" t="s">
        <v>14</v>
      </c>
      <c r="F625" t="s">
        <v>45</v>
      </c>
      <c r="G625">
        <v>383</v>
      </c>
      <c r="H625" t="s">
        <v>16</v>
      </c>
      <c r="I625" t="s">
        <v>17</v>
      </c>
      <c r="J625">
        <v>1</v>
      </c>
      <c r="K625" t="s">
        <v>30</v>
      </c>
      <c r="L625">
        <v>3</v>
      </c>
      <c r="M625" t="s">
        <v>19</v>
      </c>
      <c r="N625">
        <v>27</v>
      </c>
      <c r="P625">
        <f t="shared" si="19"/>
        <v>360.57411294641469</v>
      </c>
      <c r="Q625">
        <v>106.21949448071389</v>
      </c>
    </row>
    <row r="626" spans="1:17" hidden="1" x14ac:dyDescent="0.2">
      <c r="A626" s="2">
        <f t="shared" si="18"/>
        <v>43922</v>
      </c>
      <c r="B626">
        <v>2020</v>
      </c>
      <c r="C626" s="3" t="s">
        <v>121</v>
      </c>
      <c r="D626" t="s">
        <v>46</v>
      </c>
      <c r="E626" t="s">
        <v>47</v>
      </c>
      <c r="F626" t="s">
        <v>48</v>
      </c>
      <c r="G626">
        <v>315.25</v>
      </c>
      <c r="H626" t="s">
        <v>16</v>
      </c>
      <c r="I626" t="s">
        <v>42</v>
      </c>
      <c r="J626" t="s">
        <v>37</v>
      </c>
      <c r="K626" t="s">
        <v>18</v>
      </c>
      <c r="L626">
        <v>10</v>
      </c>
      <c r="M626" t="s">
        <v>19</v>
      </c>
      <c r="N626">
        <v>28</v>
      </c>
      <c r="P626">
        <f t="shared" si="19"/>
        <v>296.79109427247317</v>
      </c>
      <c r="Q626">
        <v>106.21949448071389</v>
      </c>
    </row>
    <row r="627" spans="1:17" hidden="1" x14ac:dyDescent="0.2">
      <c r="A627" s="2">
        <f t="shared" si="18"/>
        <v>43922</v>
      </c>
      <c r="B627">
        <v>2020</v>
      </c>
      <c r="C627" s="3" t="s">
        <v>121</v>
      </c>
      <c r="D627" t="s">
        <v>49</v>
      </c>
      <c r="E627" t="s">
        <v>14</v>
      </c>
      <c r="F627" t="s">
        <v>50</v>
      </c>
      <c r="G627">
        <v>434.98</v>
      </c>
      <c r="H627" t="s">
        <v>16</v>
      </c>
      <c r="I627" t="s">
        <v>17</v>
      </c>
      <c r="J627" t="s">
        <v>37</v>
      </c>
      <c r="K627" t="s">
        <v>30</v>
      </c>
      <c r="L627">
        <v>3</v>
      </c>
      <c r="M627" t="s">
        <v>19</v>
      </c>
      <c r="N627">
        <v>6</v>
      </c>
      <c r="P627">
        <f t="shared" si="19"/>
        <v>409.51051605595683</v>
      </c>
      <c r="Q627">
        <v>106.21949448071389</v>
      </c>
    </row>
    <row r="628" spans="1:17" hidden="1" x14ac:dyDescent="0.2">
      <c r="A628" s="2">
        <f t="shared" si="18"/>
        <v>43922</v>
      </c>
      <c r="B628">
        <v>2020</v>
      </c>
      <c r="C628" s="3" t="s">
        <v>121</v>
      </c>
      <c r="D628" t="s">
        <v>49</v>
      </c>
      <c r="E628" t="s">
        <v>51</v>
      </c>
      <c r="F628" t="s">
        <v>52</v>
      </c>
      <c r="G628">
        <v>118.51</v>
      </c>
      <c r="H628" t="s">
        <v>16</v>
      </c>
      <c r="I628" t="s">
        <v>17</v>
      </c>
      <c r="J628" t="s">
        <v>37</v>
      </c>
      <c r="K628" t="s">
        <v>18</v>
      </c>
      <c r="L628">
        <v>10</v>
      </c>
      <c r="M628" t="s">
        <v>19</v>
      </c>
      <c r="N628">
        <v>6</v>
      </c>
      <c r="P628">
        <f t="shared" si="19"/>
        <v>111.57085672396762</v>
      </c>
      <c r="Q628">
        <v>106.21949448071389</v>
      </c>
    </row>
    <row r="629" spans="1:17" hidden="1" x14ac:dyDescent="0.2">
      <c r="A629" s="2">
        <f t="shared" si="18"/>
        <v>43922</v>
      </c>
      <c r="B629">
        <v>2020</v>
      </c>
      <c r="C629" s="3" t="s">
        <v>121</v>
      </c>
      <c r="D629" t="s">
        <v>53</v>
      </c>
      <c r="E629" t="s">
        <v>54</v>
      </c>
      <c r="F629" t="s">
        <v>55</v>
      </c>
      <c r="G629">
        <v>591</v>
      </c>
      <c r="H629" t="s">
        <v>16</v>
      </c>
      <c r="I629" t="s">
        <v>17</v>
      </c>
      <c r="J629" t="s">
        <v>37</v>
      </c>
      <c r="K629" t="s">
        <v>56</v>
      </c>
      <c r="L629">
        <v>10</v>
      </c>
      <c r="M629" t="s">
        <v>19</v>
      </c>
      <c r="N629">
        <v>3</v>
      </c>
      <c r="P629">
        <f t="shared" si="19"/>
        <v>556.39504112619079</v>
      </c>
      <c r="Q629">
        <v>106.21949448071389</v>
      </c>
    </row>
    <row r="630" spans="1:17" hidden="1" x14ac:dyDescent="0.2">
      <c r="A630" s="2">
        <f t="shared" si="18"/>
        <v>43922</v>
      </c>
      <c r="B630">
        <v>2020</v>
      </c>
      <c r="C630" s="3" t="s">
        <v>121</v>
      </c>
      <c r="D630" t="s">
        <v>57</v>
      </c>
      <c r="E630" t="s">
        <v>58</v>
      </c>
      <c r="F630" t="s">
        <v>59</v>
      </c>
      <c r="G630">
        <v>528.1</v>
      </c>
      <c r="H630" t="s">
        <v>16</v>
      </c>
      <c r="I630" t="s">
        <v>42</v>
      </c>
      <c r="J630">
        <v>1</v>
      </c>
      <c r="K630" t="s">
        <v>60</v>
      </c>
      <c r="L630">
        <v>10</v>
      </c>
      <c r="M630" t="s">
        <v>39</v>
      </c>
      <c r="N630">
        <v>23</v>
      </c>
      <c r="P630">
        <f t="shared" si="19"/>
        <v>497.17803928721042</v>
      </c>
      <c r="Q630">
        <v>106.21949448071389</v>
      </c>
    </row>
    <row r="631" spans="1:17" hidden="1" x14ac:dyDescent="0.2">
      <c r="A631" s="2">
        <f t="shared" si="18"/>
        <v>43922</v>
      </c>
      <c r="B631">
        <v>2020</v>
      </c>
      <c r="C631" s="3" t="s">
        <v>121</v>
      </c>
      <c r="D631" t="s">
        <v>61</v>
      </c>
      <c r="E631" t="s">
        <v>14</v>
      </c>
      <c r="F631" t="s">
        <v>62</v>
      </c>
      <c r="G631">
        <v>1490</v>
      </c>
      <c r="H631" t="s">
        <v>16</v>
      </c>
      <c r="I631" t="s">
        <v>17</v>
      </c>
      <c r="J631">
        <v>1</v>
      </c>
      <c r="K631" t="s">
        <v>63</v>
      </c>
      <c r="L631">
        <v>3.6</v>
      </c>
      <c r="M631" t="s">
        <v>64</v>
      </c>
      <c r="N631">
        <v>32</v>
      </c>
      <c r="P631">
        <f t="shared" si="19"/>
        <v>1402.7556874416653</v>
      </c>
      <c r="Q631">
        <v>106.21949448071389</v>
      </c>
    </row>
    <row r="632" spans="1:17" hidden="1" x14ac:dyDescent="0.2">
      <c r="A632" s="2">
        <f t="shared" si="18"/>
        <v>43922</v>
      </c>
      <c r="B632">
        <v>2020</v>
      </c>
      <c r="C632" s="3" t="s">
        <v>121</v>
      </c>
      <c r="D632" t="s">
        <v>31</v>
      </c>
      <c r="E632" t="s">
        <v>23</v>
      </c>
      <c r="F632" t="s">
        <v>65</v>
      </c>
      <c r="G632">
        <v>789.3</v>
      </c>
      <c r="H632" t="s">
        <v>16</v>
      </c>
      <c r="I632" t="s">
        <v>17</v>
      </c>
      <c r="J632" t="s">
        <v>37</v>
      </c>
      <c r="K632" t="s">
        <v>38</v>
      </c>
      <c r="L632">
        <v>100</v>
      </c>
      <c r="M632" t="s">
        <v>39</v>
      </c>
      <c r="N632">
        <v>12</v>
      </c>
      <c r="P632">
        <f t="shared" si="19"/>
        <v>743.08393563604454</v>
      </c>
      <c r="Q632">
        <v>106.21949448071389</v>
      </c>
    </row>
    <row r="633" spans="1:17" hidden="1" x14ac:dyDescent="0.2">
      <c r="A633" s="2">
        <f t="shared" si="18"/>
        <v>43922</v>
      </c>
      <c r="B633">
        <v>2020</v>
      </c>
      <c r="C633" s="3" t="s">
        <v>121</v>
      </c>
      <c r="D633" t="s">
        <v>66</v>
      </c>
      <c r="E633" t="s">
        <v>14</v>
      </c>
      <c r="F633" t="s">
        <v>67</v>
      </c>
      <c r="G633">
        <v>404.96</v>
      </c>
      <c r="H633" t="s">
        <v>16</v>
      </c>
      <c r="I633" t="s">
        <v>17</v>
      </c>
      <c r="J633">
        <v>1</v>
      </c>
      <c r="K633" t="s">
        <v>30</v>
      </c>
      <c r="L633">
        <v>3</v>
      </c>
      <c r="M633" t="s">
        <v>19</v>
      </c>
      <c r="N633">
        <v>20</v>
      </c>
      <c r="P633">
        <f t="shared" si="19"/>
        <v>381.24828401770253</v>
      </c>
      <c r="Q633">
        <v>106.21949448071389</v>
      </c>
    </row>
    <row r="634" spans="1:17" hidden="1" x14ac:dyDescent="0.2">
      <c r="A634" s="2">
        <f t="shared" si="18"/>
        <v>43922</v>
      </c>
      <c r="B634">
        <v>2020</v>
      </c>
      <c r="C634" s="3" t="s">
        <v>121</v>
      </c>
      <c r="D634" t="s">
        <v>68</v>
      </c>
      <c r="E634" t="s">
        <v>69</v>
      </c>
      <c r="F634" t="s">
        <v>70</v>
      </c>
      <c r="G634">
        <v>830.64</v>
      </c>
      <c r="H634" t="s">
        <v>16</v>
      </c>
      <c r="I634" t="s">
        <v>17</v>
      </c>
      <c r="J634">
        <v>1</v>
      </c>
      <c r="K634" t="s">
        <v>71</v>
      </c>
      <c r="L634">
        <v>100</v>
      </c>
      <c r="M634" t="s">
        <v>64</v>
      </c>
      <c r="N634">
        <v>22</v>
      </c>
      <c r="P634">
        <f t="shared" si="19"/>
        <v>782.00334511177516</v>
      </c>
      <c r="Q634">
        <v>106.21949448071389</v>
      </c>
    </row>
    <row r="635" spans="1:17" hidden="1" x14ac:dyDescent="0.2">
      <c r="A635" s="2">
        <f t="shared" si="18"/>
        <v>43922</v>
      </c>
      <c r="B635">
        <v>2020</v>
      </c>
      <c r="C635" s="3" t="s">
        <v>121</v>
      </c>
      <c r="D635" t="s">
        <v>68</v>
      </c>
      <c r="E635" t="s">
        <v>72</v>
      </c>
      <c r="F635" t="s">
        <v>73</v>
      </c>
      <c r="G635">
        <v>309</v>
      </c>
      <c r="H635" t="s">
        <v>16</v>
      </c>
      <c r="I635" t="s">
        <v>17</v>
      </c>
      <c r="J635" t="s">
        <v>37</v>
      </c>
      <c r="K635" t="s">
        <v>18</v>
      </c>
      <c r="L635">
        <v>10</v>
      </c>
      <c r="M635" t="s">
        <v>19</v>
      </c>
      <c r="N635">
        <v>22</v>
      </c>
      <c r="P635">
        <f t="shared" si="19"/>
        <v>290.90705195937892</v>
      </c>
      <c r="Q635">
        <v>106.21949448071389</v>
      </c>
    </row>
    <row r="636" spans="1:17" hidden="1" x14ac:dyDescent="0.2">
      <c r="A636" s="2">
        <f t="shared" si="18"/>
        <v>43922</v>
      </c>
      <c r="B636">
        <v>2020</v>
      </c>
      <c r="C636" s="3" t="s">
        <v>121</v>
      </c>
      <c r="D636" t="s">
        <v>74</v>
      </c>
      <c r="E636" t="s">
        <v>75</v>
      </c>
      <c r="F636" t="s">
        <v>76</v>
      </c>
      <c r="G636">
        <v>1080</v>
      </c>
      <c r="H636" t="s">
        <v>16</v>
      </c>
      <c r="I636" t="s">
        <v>17</v>
      </c>
      <c r="J636" t="s">
        <v>37</v>
      </c>
      <c r="K636" t="s">
        <v>77</v>
      </c>
      <c r="L636">
        <v>100</v>
      </c>
      <c r="M636" t="s">
        <v>39</v>
      </c>
      <c r="N636">
        <v>29</v>
      </c>
      <c r="P636">
        <f t="shared" si="19"/>
        <v>1016.7625117026827</v>
      </c>
      <c r="Q636">
        <v>106.219494480714</v>
      </c>
    </row>
    <row r="637" spans="1:17" hidden="1" x14ac:dyDescent="0.2">
      <c r="A637" s="2">
        <f t="shared" si="18"/>
        <v>43922</v>
      </c>
      <c r="B637">
        <v>2020</v>
      </c>
      <c r="C637" s="3" t="s">
        <v>121</v>
      </c>
      <c r="D637" t="s">
        <v>74</v>
      </c>
      <c r="E637" t="s">
        <v>78</v>
      </c>
      <c r="F637" t="s">
        <v>79</v>
      </c>
      <c r="G637">
        <v>118.51</v>
      </c>
      <c r="H637" t="s">
        <v>16</v>
      </c>
      <c r="I637" t="s">
        <v>17</v>
      </c>
      <c r="J637" t="s">
        <v>37</v>
      </c>
      <c r="K637" t="s">
        <v>18</v>
      </c>
      <c r="L637">
        <v>10</v>
      </c>
      <c r="M637" t="s">
        <v>19</v>
      </c>
      <c r="N637">
        <v>29</v>
      </c>
      <c r="P637">
        <f t="shared" si="19"/>
        <v>111.57085672396751</v>
      </c>
      <c r="Q637">
        <v>106.219494480714</v>
      </c>
    </row>
    <row r="638" spans="1:17" hidden="1" x14ac:dyDescent="0.2">
      <c r="A638" s="2">
        <f t="shared" si="18"/>
        <v>43922</v>
      </c>
      <c r="B638">
        <v>2020</v>
      </c>
      <c r="C638" s="3" t="s">
        <v>121</v>
      </c>
      <c r="D638" t="s">
        <v>66</v>
      </c>
      <c r="E638" t="s">
        <v>80</v>
      </c>
      <c r="F638" t="s">
        <v>86</v>
      </c>
      <c r="G638">
        <v>541</v>
      </c>
      <c r="H638" t="s">
        <v>16</v>
      </c>
      <c r="I638" t="s">
        <v>17</v>
      </c>
      <c r="J638">
        <v>1</v>
      </c>
      <c r="K638" t="s">
        <v>18</v>
      </c>
      <c r="L638">
        <v>10</v>
      </c>
      <c r="M638" t="s">
        <v>19</v>
      </c>
      <c r="N638">
        <v>20</v>
      </c>
      <c r="P638">
        <f t="shared" si="19"/>
        <v>509.32270262143635</v>
      </c>
      <c r="Q638">
        <v>106.219494480714</v>
      </c>
    </row>
    <row r="639" spans="1:17" hidden="1" x14ac:dyDescent="0.2">
      <c r="A639" s="2">
        <f t="shared" si="18"/>
        <v>43922</v>
      </c>
      <c r="B639">
        <v>2020</v>
      </c>
      <c r="C639" s="3" t="s">
        <v>121</v>
      </c>
      <c r="D639" t="s">
        <v>82</v>
      </c>
      <c r="E639" t="s">
        <v>83</v>
      </c>
      <c r="F639" t="s">
        <v>84</v>
      </c>
      <c r="G639">
        <v>463.51</v>
      </c>
      <c r="H639" t="s">
        <v>16</v>
      </c>
      <c r="I639" t="s">
        <v>17</v>
      </c>
      <c r="J639">
        <v>1</v>
      </c>
      <c r="K639" t="s">
        <v>18</v>
      </c>
      <c r="L639">
        <v>10</v>
      </c>
      <c r="M639" t="s">
        <v>19</v>
      </c>
      <c r="N639">
        <v>21</v>
      </c>
      <c r="P639">
        <f t="shared" si="19"/>
        <v>436.36999240676886</v>
      </c>
      <c r="Q639">
        <v>106.219494480714</v>
      </c>
    </row>
    <row r="640" spans="1:17" hidden="1" x14ac:dyDescent="0.2">
      <c r="A640" s="2">
        <f t="shared" si="18"/>
        <v>43891</v>
      </c>
      <c r="B640">
        <v>2020</v>
      </c>
      <c r="C640" s="3" t="s">
        <v>120</v>
      </c>
      <c r="D640" t="s">
        <v>13</v>
      </c>
      <c r="E640" t="s">
        <v>14</v>
      </c>
      <c r="F640" t="s">
        <v>15</v>
      </c>
      <c r="G640">
        <v>1622</v>
      </c>
      <c r="H640" t="s">
        <v>16</v>
      </c>
      <c r="I640" t="s">
        <v>17</v>
      </c>
      <c r="J640">
        <v>1</v>
      </c>
      <c r="K640" t="s">
        <v>18</v>
      </c>
      <c r="L640">
        <v>10</v>
      </c>
      <c r="M640" t="s">
        <v>19</v>
      </c>
      <c r="N640">
        <v>9</v>
      </c>
      <c r="P640">
        <f t="shared" si="19"/>
        <v>1531.3350595475781</v>
      </c>
      <c r="Q640">
        <v>105.92064681645886</v>
      </c>
    </row>
    <row r="641" spans="1:17" hidden="1" x14ac:dyDescent="0.2">
      <c r="A641" s="2">
        <f t="shared" si="18"/>
        <v>43891</v>
      </c>
      <c r="B641">
        <v>2020</v>
      </c>
      <c r="C641" s="3" t="s">
        <v>120</v>
      </c>
      <c r="D641" t="s">
        <v>20</v>
      </c>
      <c r="E641" t="s">
        <v>14</v>
      </c>
      <c r="F641" t="s">
        <v>21</v>
      </c>
      <c r="G641">
        <v>1199.9000000000001</v>
      </c>
      <c r="H641" t="s">
        <v>16</v>
      </c>
      <c r="I641" t="s">
        <v>17</v>
      </c>
      <c r="J641">
        <v>1</v>
      </c>
      <c r="K641" t="s">
        <v>18</v>
      </c>
      <c r="L641">
        <v>10</v>
      </c>
      <c r="M641" t="s">
        <v>19</v>
      </c>
      <c r="N641">
        <v>31</v>
      </c>
      <c r="P641">
        <f t="shared" si="19"/>
        <v>1132.8291849267196</v>
      </c>
      <c r="Q641">
        <v>105.92064681645886</v>
      </c>
    </row>
    <row r="642" spans="1:17" x14ac:dyDescent="0.2">
      <c r="A642" s="2">
        <f t="shared" ref="A642:A705" si="20">DATE(B642,C642,1)</f>
        <v>43891</v>
      </c>
      <c r="B642">
        <v>2020</v>
      </c>
      <c r="C642" s="3" t="s">
        <v>120</v>
      </c>
      <c r="D642" t="s">
        <v>22</v>
      </c>
      <c r="E642" t="s">
        <v>23</v>
      </c>
      <c r="F642" t="s">
        <v>24</v>
      </c>
      <c r="G642">
        <v>717.53</v>
      </c>
      <c r="H642" t="s">
        <v>16</v>
      </c>
      <c r="I642" t="s">
        <v>17</v>
      </c>
      <c r="J642" t="s">
        <v>37</v>
      </c>
      <c r="K642" t="s">
        <v>25</v>
      </c>
      <c r="L642">
        <v>100</v>
      </c>
      <c r="M642" t="s">
        <v>19</v>
      </c>
      <c r="N642">
        <v>14</v>
      </c>
      <c r="P642">
        <f t="shared" si="19"/>
        <v>677.42222273561867</v>
      </c>
      <c r="Q642">
        <v>105.92064681645886</v>
      </c>
    </row>
    <row r="643" spans="1:17" hidden="1" x14ac:dyDescent="0.2">
      <c r="A643" s="2">
        <f t="shared" si="20"/>
        <v>43891</v>
      </c>
      <c r="B643">
        <v>2020</v>
      </c>
      <c r="C643" s="3" t="s">
        <v>120</v>
      </c>
      <c r="D643" t="s">
        <v>26</v>
      </c>
      <c r="E643" t="s">
        <v>27</v>
      </c>
      <c r="F643" t="s">
        <v>28</v>
      </c>
      <c r="G643">
        <v>367.19</v>
      </c>
      <c r="H643" t="s">
        <v>16</v>
      </c>
      <c r="I643" t="s">
        <v>29</v>
      </c>
      <c r="J643">
        <v>1</v>
      </c>
      <c r="K643" t="s">
        <v>30</v>
      </c>
      <c r="L643">
        <v>3</v>
      </c>
      <c r="M643" t="s">
        <v>19</v>
      </c>
      <c r="N643">
        <v>19</v>
      </c>
      <c r="P643">
        <f t="shared" si="19"/>
        <v>346.66517910929417</v>
      </c>
      <c r="Q643">
        <v>105.92064681645886</v>
      </c>
    </row>
    <row r="644" spans="1:17" hidden="1" x14ac:dyDescent="0.2">
      <c r="A644" s="2">
        <f t="shared" si="20"/>
        <v>43891</v>
      </c>
      <c r="B644">
        <v>2020</v>
      </c>
      <c r="C644" s="3" t="s">
        <v>120</v>
      </c>
      <c r="D644" t="s">
        <v>31</v>
      </c>
      <c r="E644" t="s">
        <v>32</v>
      </c>
      <c r="F644" t="s">
        <v>33</v>
      </c>
      <c r="G644">
        <v>711.76</v>
      </c>
      <c r="H644" t="s">
        <v>16</v>
      </c>
      <c r="I644" t="s">
        <v>17</v>
      </c>
      <c r="J644">
        <v>2</v>
      </c>
      <c r="K644" t="s">
        <v>30</v>
      </c>
      <c r="L644">
        <v>3</v>
      </c>
      <c r="M644" t="s">
        <v>19</v>
      </c>
      <c r="N644">
        <v>12</v>
      </c>
      <c r="P644">
        <f t="shared" si="19"/>
        <v>671.9747484485722</v>
      </c>
      <c r="Q644">
        <v>105.92064681645886</v>
      </c>
    </row>
    <row r="645" spans="1:17" hidden="1" x14ac:dyDescent="0.2">
      <c r="A645" s="2">
        <f t="shared" si="20"/>
        <v>43891</v>
      </c>
      <c r="B645">
        <v>2020</v>
      </c>
      <c r="C645" s="3" t="s">
        <v>120</v>
      </c>
      <c r="D645" t="s">
        <v>34</v>
      </c>
      <c r="E645" t="s">
        <v>35</v>
      </c>
      <c r="F645" t="s">
        <v>36</v>
      </c>
      <c r="G645">
        <v>102</v>
      </c>
      <c r="H645" t="s">
        <v>16</v>
      </c>
      <c r="I645" t="s">
        <v>17</v>
      </c>
      <c r="J645" t="s">
        <v>37</v>
      </c>
      <c r="K645" t="s">
        <v>38</v>
      </c>
      <c r="L645">
        <v>100</v>
      </c>
      <c r="M645" t="s">
        <v>39</v>
      </c>
      <c r="N645">
        <v>11</v>
      </c>
      <c r="P645">
        <f t="shared" ref="P645:P708" si="21">(G645/Q645)*100</f>
        <v>96.298505594237341</v>
      </c>
      <c r="Q645">
        <v>105.92064681645886</v>
      </c>
    </row>
    <row r="646" spans="1:17" hidden="1" x14ac:dyDescent="0.2">
      <c r="A646" s="2">
        <f t="shared" si="20"/>
        <v>43891</v>
      </c>
      <c r="B646">
        <v>2020</v>
      </c>
      <c r="C646" s="3" t="s">
        <v>120</v>
      </c>
      <c r="D646" t="s">
        <v>40</v>
      </c>
      <c r="E646" t="s">
        <v>23</v>
      </c>
      <c r="F646" t="s">
        <v>87</v>
      </c>
      <c r="G646">
        <v>357</v>
      </c>
      <c r="H646" t="s">
        <v>16</v>
      </c>
      <c r="I646" t="s">
        <v>88</v>
      </c>
      <c r="J646">
        <v>1</v>
      </c>
      <c r="K646" t="s">
        <v>38</v>
      </c>
      <c r="L646">
        <v>100</v>
      </c>
      <c r="M646" t="s">
        <v>39</v>
      </c>
      <c r="N646">
        <v>15</v>
      </c>
      <c r="P646">
        <f t="shared" si="21"/>
        <v>337.04476957983064</v>
      </c>
      <c r="Q646">
        <v>105.92064681645886</v>
      </c>
    </row>
    <row r="647" spans="1:17" hidden="1" x14ac:dyDescent="0.2">
      <c r="A647" s="2">
        <f t="shared" si="20"/>
        <v>43891</v>
      </c>
      <c r="B647">
        <v>2020</v>
      </c>
      <c r="C647" s="3" t="s">
        <v>120</v>
      </c>
      <c r="D647" t="s">
        <v>44</v>
      </c>
      <c r="E647" t="s">
        <v>14</v>
      </c>
      <c r="F647" t="s">
        <v>45</v>
      </c>
      <c r="G647">
        <v>376</v>
      </c>
      <c r="H647" t="s">
        <v>16</v>
      </c>
      <c r="I647" t="s">
        <v>17</v>
      </c>
      <c r="J647">
        <v>1</v>
      </c>
      <c r="K647" t="s">
        <v>30</v>
      </c>
      <c r="L647">
        <v>3</v>
      </c>
      <c r="M647" t="s">
        <v>19</v>
      </c>
      <c r="N647">
        <v>27</v>
      </c>
      <c r="P647">
        <f t="shared" si="21"/>
        <v>354.98272650424741</v>
      </c>
      <c r="Q647">
        <v>105.92064681645886</v>
      </c>
    </row>
    <row r="648" spans="1:17" hidden="1" x14ac:dyDescent="0.2">
      <c r="A648" s="2">
        <f t="shared" si="20"/>
        <v>43891</v>
      </c>
      <c r="B648">
        <v>2020</v>
      </c>
      <c r="C648" s="3" t="s">
        <v>120</v>
      </c>
      <c r="D648" t="s">
        <v>46</v>
      </c>
      <c r="E648" t="s">
        <v>47</v>
      </c>
      <c r="F648" t="s">
        <v>48</v>
      </c>
      <c r="G648">
        <v>311</v>
      </c>
      <c r="H648" t="s">
        <v>16</v>
      </c>
      <c r="I648" t="s">
        <v>42</v>
      </c>
      <c r="J648" t="s">
        <v>37</v>
      </c>
      <c r="K648" t="s">
        <v>18</v>
      </c>
      <c r="L648">
        <v>10</v>
      </c>
      <c r="M648" t="s">
        <v>19</v>
      </c>
      <c r="N648">
        <v>28</v>
      </c>
      <c r="P648">
        <f t="shared" si="21"/>
        <v>293.61603176282165</v>
      </c>
      <c r="Q648">
        <v>105.92064681645886</v>
      </c>
    </row>
    <row r="649" spans="1:17" hidden="1" x14ac:dyDescent="0.2">
      <c r="A649" s="2">
        <f t="shared" si="20"/>
        <v>43891</v>
      </c>
      <c r="B649">
        <v>2020</v>
      </c>
      <c r="C649" s="3" t="s">
        <v>120</v>
      </c>
      <c r="D649" t="s">
        <v>49</v>
      </c>
      <c r="E649" t="s">
        <v>14</v>
      </c>
      <c r="F649" t="s">
        <v>50</v>
      </c>
      <c r="G649">
        <v>434.98</v>
      </c>
      <c r="H649" t="s">
        <v>16</v>
      </c>
      <c r="I649" t="s">
        <v>17</v>
      </c>
      <c r="J649" t="s">
        <v>37</v>
      </c>
      <c r="K649" t="s">
        <v>30</v>
      </c>
      <c r="L649">
        <v>3</v>
      </c>
      <c r="M649" t="s">
        <v>19</v>
      </c>
      <c r="N649">
        <v>6</v>
      </c>
      <c r="P649">
        <f t="shared" si="21"/>
        <v>410.66592120962116</v>
      </c>
      <c r="Q649">
        <v>105.92064681645886</v>
      </c>
    </row>
    <row r="650" spans="1:17" hidden="1" x14ac:dyDescent="0.2">
      <c r="A650" s="2">
        <f t="shared" si="20"/>
        <v>43891</v>
      </c>
      <c r="B650">
        <v>2020</v>
      </c>
      <c r="C650" s="3" t="s">
        <v>120</v>
      </c>
      <c r="D650" t="s">
        <v>49</v>
      </c>
      <c r="E650" t="s">
        <v>51</v>
      </c>
      <c r="F650" t="s">
        <v>52</v>
      </c>
      <c r="G650">
        <v>118.51</v>
      </c>
      <c r="H650" t="s">
        <v>16</v>
      </c>
      <c r="I650" t="s">
        <v>17</v>
      </c>
      <c r="J650" t="s">
        <v>37</v>
      </c>
      <c r="K650" t="s">
        <v>18</v>
      </c>
      <c r="L650">
        <v>10</v>
      </c>
      <c r="M650" t="s">
        <v>19</v>
      </c>
      <c r="N650">
        <v>6</v>
      </c>
      <c r="P650">
        <f t="shared" si="21"/>
        <v>111.88564605855949</v>
      </c>
      <c r="Q650">
        <v>105.92064681645886</v>
      </c>
    </row>
    <row r="651" spans="1:17" hidden="1" x14ac:dyDescent="0.2">
      <c r="A651" s="2">
        <f t="shared" si="20"/>
        <v>43891</v>
      </c>
      <c r="B651">
        <v>2020</v>
      </c>
      <c r="C651" s="3" t="s">
        <v>120</v>
      </c>
      <c r="D651" t="s">
        <v>53</v>
      </c>
      <c r="E651" t="s">
        <v>54</v>
      </c>
      <c r="F651" t="s">
        <v>55</v>
      </c>
      <c r="G651">
        <v>574.13</v>
      </c>
      <c r="H651" t="s">
        <v>16</v>
      </c>
      <c r="I651" t="s">
        <v>17</v>
      </c>
      <c r="J651" t="s">
        <v>37</v>
      </c>
      <c r="K651" t="s">
        <v>56</v>
      </c>
      <c r="L651">
        <v>10</v>
      </c>
      <c r="M651" t="s">
        <v>19</v>
      </c>
      <c r="N651">
        <v>3</v>
      </c>
      <c r="P651">
        <f t="shared" si="21"/>
        <v>542.03785310607338</v>
      </c>
      <c r="Q651">
        <v>105.92064681645886</v>
      </c>
    </row>
    <row r="652" spans="1:17" hidden="1" x14ac:dyDescent="0.2">
      <c r="A652" s="2">
        <f t="shared" si="20"/>
        <v>43891</v>
      </c>
      <c r="B652">
        <v>2020</v>
      </c>
      <c r="C652" s="3" t="s">
        <v>120</v>
      </c>
      <c r="D652" t="s">
        <v>57</v>
      </c>
      <c r="E652" t="s">
        <v>58</v>
      </c>
      <c r="F652" t="s">
        <v>59</v>
      </c>
      <c r="G652">
        <v>528.1</v>
      </c>
      <c r="H652" t="s">
        <v>16</v>
      </c>
      <c r="I652" t="s">
        <v>42</v>
      </c>
      <c r="J652">
        <v>1</v>
      </c>
      <c r="K652" t="s">
        <v>60</v>
      </c>
      <c r="L652">
        <v>10</v>
      </c>
      <c r="M652" t="s">
        <v>39</v>
      </c>
      <c r="N652">
        <v>23</v>
      </c>
      <c r="P652">
        <f t="shared" si="21"/>
        <v>498.58079219918369</v>
      </c>
      <c r="Q652">
        <v>105.92064681645886</v>
      </c>
    </row>
    <row r="653" spans="1:17" hidden="1" x14ac:dyDescent="0.2">
      <c r="A653" s="2">
        <f t="shared" si="20"/>
        <v>43891</v>
      </c>
      <c r="B653">
        <v>2020</v>
      </c>
      <c r="C653" s="3" t="s">
        <v>120</v>
      </c>
      <c r="D653" t="s">
        <v>61</v>
      </c>
      <c r="E653" t="s">
        <v>14</v>
      </c>
      <c r="F653" t="s">
        <v>62</v>
      </c>
      <c r="G653">
        <v>1461.35</v>
      </c>
      <c r="H653" t="s">
        <v>16</v>
      </c>
      <c r="I653" t="s">
        <v>17</v>
      </c>
      <c r="J653">
        <v>1</v>
      </c>
      <c r="K653" t="s">
        <v>63</v>
      </c>
      <c r="L653">
        <v>3.6</v>
      </c>
      <c r="M653" t="s">
        <v>64</v>
      </c>
      <c r="N653">
        <v>32</v>
      </c>
      <c r="P653">
        <f t="shared" si="21"/>
        <v>1379.6649132366542</v>
      </c>
      <c r="Q653">
        <v>105.92064681645886</v>
      </c>
    </row>
    <row r="654" spans="1:17" hidden="1" x14ac:dyDescent="0.2">
      <c r="A654" s="2">
        <f t="shared" si="20"/>
        <v>43891</v>
      </c>
      <c r="B654">
        <v>2020</v>
      </c>
      <c r="C654" s="3" t="s">
        <v>120</v>
      </c>
      <c r="D654" t="s">
        <v>31</v>
      </c>
      <c r="E654" t="s">
        <v>23</v>
      </c>
      <c r="F654" t="s">
        <v>65</v>
      </c>
      <c r="G654">
        <v>789.3</v>
      </c>
      <c r="H654" t="s">
        <v>16</v>
      </c>
      <c r="I654" t="s">
        <v>17</v>
      </c>
      <c r="J654" t="s">
        <v>37</v>
      </c>
      <c r="K654" t="s">
        <v>38</v>
      </c>
      <c r="L654">
        <v>100</v>
      </c>
      <c r="M654" t="s">
        <v>39</v>
      </c>
      <c r="N654">
        <v>12</v>
      </c>
      <c r="P654">
        <f t="shared" si="21"/>
        <v>745.18049476011299</v>
      </c>
      <c r="Q654">
        <v>105.92064681645886</v>
      </c>
    </row>
    <row r="655" spans="1:17" hidden="1" x14ac:dyDescent="0.2">
      <c r="A655" s="2">
        <f t="shared" si="20"/>
        <v>43891</v>
      </c>
      <c r="B655">
        <v>2020</v>
      </c>
      <c r="C655" s="3" t="s">
        <v>120</v>
      </c>
      <c r="D655" t="s">
        <v>66</v>
      </c>
      <c r="E655" t="s">
        <v>14</v>
      </c>
      <c r="F655" t="s">
        <v>67</v>
      </c>
      <c r="G655">
        <v>427.71</v>
      </c>
      <c r="H655" t="s">
        <v>16</v>
      </c>
      <c r="I655" t="s">
        <v>17</v>
      </c>
      <c r="J655">
        <v>1</v>
      </c>
      <c r="K655" t="s">
        <v>30</v>
      </c>
      <c r="L655">
        <v>3</v>
      </c>
      <c r="M655" t="s">
        <v>19</v>
      </c>
      <c r="N655">
        <v>20</v>
      </c>
      <c r="P655">
        <f t="shared" si="21"/>
        <v>403.8022924285417</v>
      </c>
      <c r="Q655">
        <v>105.92064681645886</v>
      </c>
    </row>
    <row r="656" spans="1:17" hidden="1" x14ac:dyDescent="0.2">
      <c r="A656" s="2">
        <f t="shared" si="20"/>
        <v>43891</v>
      </c>
      <c r="B656">
        <v>2020</v>
      </c>
      <c r="C656" s="3" t="s">
        <v>120</v>
      </c>
      <c r="D656" t="s">
        <v>68</v>
      </c>
      <c r="E656" t="s">
        <v>69</v>
      </c>
      <c r="F656" t="s">
        <v>70</v>
      </c>
      <c r="G656">
        <v>822.53</v>
      </c>
      <c r="H656" t="s">
        <v>16</v>
      </c>
      <c r="I656" t="s">
        <v>17</v>
      </c>
      <c r="J656">
        <v>1</v>
      </c>
      <c r="K656" t="s">
        <v>71</v>
      </c>
      <c r="L656">
        <v>100</v>
      </c>
      <c r="M656" t="s">
        <v>64</v>
      </c>
      <c r="N656">
        <v>22</v>
      </c>
      <c r="P656">
        <f t="shared" si="21"/>
        <v>776.55303731792196</v>
      </c>
      <c r="Q656">
        <v>105.92064681645886</v>
      </c>
    </row>
    <row r="657" spans="1:17" hidden="1" x14ac:dyDescent="0.2">
      <c r="A657" s="2">
        <f t="shared" si="20"/>
        <v>43891</v>
      </c>
      <c r="B657">
        <v>2020</v>
      </c>
      <c r="C657" s="3" t="s">
        <v>120</v>
      </c>
      <c r="D657" t="s">
        <v>68</v>
      </c>
      <c r="E657" t="s">
        <v>72</v>
      </c>
      <c r="F657" t="s">
        <v>73</v>
      </c>
      <c r="G657">
        <v>309</v>
      </c>
      <c r="H657" t="s">
        <v>16</v>
      </c>
      <c r="I657" t="s">
        <v>17</v>
      </c>
      <c r="J657" t="s">
        <v>37</v>
      </c>
      <c r="K657" t="s">
        <v>18</v>
      </c>
      <c r="L657">
        <v>10</v>
      </c>
      <c r="M657" t="s">
        <v>19</v>
      </c>
      <c r="N657">
        <v>22</v>
      </c>
      <c r="P657">
        <f t="shared" si="21"/>
        <v>291.72782577077783</v>
      </c>
      <c r="Q657">
        <v>105.92064681645886</v>
      </c>
    </row>
    <row r="658" spans="1:17" hidden="1" x14ac:dyDescent="0.2">
      <c r="A658" s="2">
        <f t="shared" si="20"/>
        <v>43891</v>
      </c>
      <c r="B658">
        <v>2020</v>
      </c>
      <c r="C658" s="3" t="s">
        <v>120</v>
      </c>
      <c r="D658" t="s">
        <v>74</v>
      </c>
      <c r="E658" t="s">
        <v>75</v>
      </c>
      <c r="F658" t="s">
        <v>76</v>
      </c>
      <c r="G658">
        <v>1080</v>
      </c>
      <c r="H658" t="s">
        <v>16</v>
      </c>
      <c r="I658" t="s">
        <v>17</v>
      </c>
      <c r="J658" t="s">
        <v>37</v>
      </c>
      <c r="K658" t="s">
        <v>77</v>
      </c>
      <c r="L658">
        <v>100</v>
      </c>
      <c r="M658" t="s">
        <v>39</v>
      </c>
      <c r="N658">
        <v>29</v>
      </c>
      <c r="P658">
        <f t="shared" si="21"/>
        <v>1019.6312357036895</v>
      </c>
      <c r="Q658">
        <v>105.92064681645886</v>
      </c>
    </row>
    <row r="659" spans="1:17" hidden="1" x14ac:dyDescent="0.2">
      <c r="A659" s="2">
        <f t="shared" si="20"/>
        <v>43891</v>
      </c>
      <c r="B659">
        <v>2020</v>
      </c>
      <c r="C659" s="3" t="s">
        <v>120</v>
      </c>
      <c r="D659" t="s">
        <v>74</v>
      </c>
      <c r="E659" t="s">
        <v>78</v>
      </c>
      <c r="F659" t="s">
        <v>79</v>
      </c>
      <c r="G659">
        <v>118.51</v>
      </c>
      <c r="H659" t="s">
        <v>16</v>
      </c>
      <c r="I659" t="s">
        <v>17</v>
      </c>
      <c r="J659" t="s">
        <v>37</v>
      </c>
      <c r="K659" t="s">
        <v>18</v>
      </c>
      <c r="L659">
        <v>10</v>
      </c>
      <c r="M659" t="s">
        <v>19</v>
      </c>
      <c r="N659">
        <v>29</v>
      </c>
      <c r="P659">
        <f t="shared" si="21"/>
        <v>111.88564605855949</v>
      </c>
      <c r="Q659">
        <v>105.92064681645886</v>
      </c>
    </row>
    <row r="660" spans="1:17" hidden="1" x14ac:dyDescent="0.2">
      <c r="A660" s="2">
        <f t="shared" si="20"/>
        <v>43891</v>
      </c>
      <c r="B660">
        <v>2020</v>
      </c>
      <c r="C660" s="3" t="s">
        <v>120</v>
      </c>
      <c r="D660" t="s">
        <v>66</v>
      </c>
      <c r="E660" t="s">
        <v>80</v>
      </c>
      <c r="F660" t="s">
        <v>86</v>
      </c>
      <c r="G660">
        <v>541</v>
      </c>
      <c r="H660" t="s">
        <v>16</v>
      </c>
      <c r="I660" t="s">
        <v>17</v>
      </c>
      <c r="J660">
        <v>1</v>
      </c>
      <c r="K660" t="s">
        <v>18</v>
      </c>
      <c r="L660">
        <v>10</v>
      </c>
      <c r="M660" t="s">
        <v>19</v>
      </c>
      <c r="N660">
        <v>20</v>
      </c>
      <c r="P660">
        <f t="shared" si="21"/>
        <v>510.75972084786667</v>
      </c>
      <c r="Q660">
        <v>105.92064681645886</v>
      </c>
    </row>
    <row r="661" spans="1:17" hidden="1" x14ac:dyDescent="0.2">
      <c r="A661" s="2">
        <f t="shared" si="20"/>
        <v>43891</v>
      </c>
      <c r="B661">
        <v>2020</v>
      </c>
      <c r="C661" s="3" t="s">
        <v>120</v>
      </c>
      <c r="D661" t="s">
        <v>82</v>
      </c>
      <c r="E661" t="s">
        <v>83</v>
      </c>
      <c r="F661" t="s">
        <v>84</v>
      </c>
      <c r="G661">
        <v>463.51</v>
      </c>
      <c r="H661" t="s">
        <v>16</v>
      </c>
      <c r="I661" t="s">
        <v>17</v>
      </c>
      <c r="J661">
        <v>1</v>
      </c>
      <c r="K661" t="s">
        <v>18</v>
      </c>
      <c r="L661">
        <v>10</v>
      </c>
      <c r="M661" t="s">
        <v>19</v>
      </c>
      <c r="N661">
        <v>21</v>
      </c>
      <c r="P661">
        <f t="shared" si="21"/>
        <v>437.60117968612695</v>
      </c>
      <c r="Q661">
        <v>105.92064681645886</v>
      </c>
    </row>
    <row r="662" spans="1:17" hidden="1" x14ac:dyDescent="0.2">
      <c r="A662" s="2">
        <f t="shared" si="20"/>
        <v>43862</v>
      </c>
      <c r="B662">
        <v>2020</v>
      </c>
      <c r="C662" s="3" t="s">
        <v>119</v>
      </c>
      <c r="D662" t="s">
        <v>13</v>
      </c>
      <c r="E662" t="s">
        <v>14</v>
      </c>
      <c r="F662" t="s">
        <v>15</v>
      </c>
      <c r="G662">
        <v>1590</v>
      </c>
      <c r="H662" t="s">
        <v>16</v>
      </c>
      <c r="I662" t="s">
        <v>17</v>
      </c>
      <c r="J662">
        <v>1</v>
      </c>
      <c r="K662" t="s">
        <v>18</v>
      </c>
      <c r="L662">
        <v>10</v>
      </c>
      <c r="M662" t="s">
        <v>19</v>
      </c>
      <c r="N662">
        <v>9</v>
      </c>
      <c r="P662">
        <f t="shared" si="21"/>
        <v>1505.1333164556547</v>
      </c>
      <c r="Q662">
        <v>105.63848282517542</v>
      </c>
    </row>
    <row r="663" spans="1:17" hidden="1" x14ac:dyDescent="0.2">
      <c r="A663" s="2">
        <f t="shared" si="20"/>
        <v>43862</v>
      </c>
      <c r="B663">
        <v>2020</v>
      </c>
      <c r="C663" s="3" t="s">
        <v>119</v>
      </c>
      <c r="D663" t="s">
        <v>20</v>
      </c>
      <c r="E663" t="s">
        <v>14</v>
      </c>
      <c r="F663" t="s">
        <v>21</v>
      </c>
      <c r="G663">
        <v>1199.9000000000001</v>
      </c>
      <c r="H663" t="s">
        <v>16</v>
      </c>
      <c r="I663" t="s">
        <v>17</v>
      </c>
      <c r="J663">
        <v>1</v>
      </c>
      <c r="K663" t="s">
        <v>18</v>
      </c>
      <c r="L663">
        <v>10</v>
      </c>
      <c r="M663" t="s">
        <v>19</v>
      </c>
      <c r="N663">
        <v>31</v>
      </c>
      <c r="P663">
        <f t="shared" si="21"/>
        <v>1135.8550103239877</v>
      </c>
      <c r="Q663">
        <v>105.63848282517542</v>
      </c>
    </row>
    <row r="664" spans="1:17" x14ac:dyDescent="0.2">
      <c r="A664" s="2">
        <f t="shared" si="20"/>
        <v>43862</v>
      </c>
      <c r="B664">
        <v>2020</v>
      </c>
      <c r="C664" s="3" t="s">
        <v>119</v>
      </c>
      <c r="D664" t="s">
        <v>22</v>
      </c>
      <c r="E664" t="s">
        <v>23</v>
      </c>
      <c r="F664" t="s">
        <v>24</v>
      </c>
      <c r="G664">
        <v>689.94</v>
      </c>
      <c r="H664" t="s">
        <v>16</v>
      </c>
      <c r="I664" t="s">
        <v>17</v>
      </c>
      <c r="J664" t="s">
        <v>37</v>
      </c>
      <c r="K664" t="s">
        <v>25</v>
      </c>
      <c r="L664">
        <v>100</v>
      </c>
      <c r="M664" t="s">
        <v>19</v>
      </c>
      <c r="N664">
        <v>14</v>
      </c>
      <c r="P664">
        <f t="shared" si="21"/>
        <v>653.1142643744746</v>
      </c>
      <c r="Q664">
        <v>105.63848282517542</v>
      </c>
    </row>
    <row r="665" spans="1:17" hidden="1" x14ac:dyDescent="0.2">
      <c r="A665" s="2">
        <f t="shared" si="20"/>
        <v>43862</v>
      </c>
      <c r="B665">
        <v>2020</v>
      </c>
      <c r="C665" s="3" t="s">
        <v>119</v>
      </c>
      <c r="D665" t="s">
        <v>26</v>
      </c>
      <c r="E665" t="s">
        <v>27</v>
      </c>
      <c r="F665" t="s">
        <v>28</v>
      </c>
      <c r="G665">
        <v>360</v>
      </c>
      <c r="H665" t="s">
        <v>16</v>
      </c>
      <c r="I665" t="s">
        <v>29</v>
      </c>
      <c r="J665">
        <v>1</v>
      </c>
      <c r="K665" t="s">
        <v>30</v>
      </c>
      <c r="L665">
        <v>3</v>
      </c>
      <c r="M665" t="s">
        <v>19</v>
      </c>
      <c r="N665">
        <v>19</v>
      </c>
      <c r="P665">
        <f t="shared" si="21"/>
        <v>340.78490183901613</v>
      </c>
      <c r="Q665">
        <v>105.63848282517542</v>
      </c>
    </row>
    <row r="666" spans="1:17" hidden="1" x14ac:dyDescent="0.2">
      <c r="A666" s="2">
        <f t="shared" si="20"/>
        <v>43862</v>
      </c>
      <c r="B666">
        <v>2020</v>
      </c>
      <c r="C666" s="3" t="s">
        <v>119</v>
      </c>
      <c r="D666" t="s">
        <v>31</v>
      </c>
      <c r="E666" t="s">
        <v>32</v>
      </c>
      <c r="F666" t="s">
        <v>33</v>
      </c>
      <c r="G666">
        <v>697.84</v>
      </c>
      <c r="H666" t="s">
        <v>16</v>
      </c>
      <c r="I666" t="s">
        <v>17</v>
      </c>
      <c r="J666">
        <v>2</v>
      </c>
      <c r="K666" t="s">
        <v>30</v>
      </c>
      <c r="L666">
        <v>3</v>
      </c>
      <c r="M666" t="s">
        <v>19</v>
      </c>
      <c r="N666">
        <v>12</v>
      </c>
      <c r="P666">
        <f t="shared" si="21"/>
        <v>660.59259972038626</v>
      </c>
      <c r="Q666">
        <v>105.63848282517542</v>
      </c>
    </row>
    <row r="667" spans="1:17" hidden="1" x14ac:dyDescent="0.2">
      <c r="A667" s="2">
        <f t="shared" si="20"/>
        <v>43862</v>
      </c>
      <c r="B667">
        <v>2020</v>
      </c>
      <c r="C667" s="3" t="s">
        <v>119</v>
      </c>
      <c r="D667" t="s">
        <v>34</v>
      </c>
      <c r="E667" t="s">
        <v>35</v>
      </c>
      <c r="F667" t="s">
        <v>36</v>
      </c>
      <c r="G667">
        <v>102</v>
      </c>
      <c r="H667" t="s">
        <v>16</v>
      </c>
      <c r="I667" t="s">
        <v>17</v>
      </c>
      <c r="J667" t="s">
        <v>37</v>
      </c>
      <c r="K667" t="s">
        <v>38</v>
      </c>
      <c r="L667">
        <v>100</v>
      </c>
      <c r="M667" t="s">
        <v>39</v>
      </c>
      <c r="N667">
        <v>11</v>
      </c>
      <c r="P667">
        <f t="shared" si="21"/>
        <v>96.555722187721244</v>
      </c>
      <c r="Q667">
        <v>105.63848282517542</v>
      </c>
    </row>
    <row r="668" spans="1:17" hidden="1" x14ac:dyDescent="0.2">
      <c r="A668" s="2">
        <f t="shared" si="20"/>
        <v>43862</v>
      </c>
      <c r="B668">
        <v>2020</v>
      </c>
      <c r="C668" s="3" t="s">
        <v>119</v>
      </c>
      <c r="D668" t="s">
        <v>44</v>
      </c>
      <c r="E668" t="s">
        <v>14</v>
      </c>
      <c r="F668" t="s">
        <v>45</v>
      </c>
      <c r="G668">
        <v>376</v>
      </c>
      <c r="H668" t="s">
        <v>16</v>
      </c>
      <c r="I668" t="s">
        <v>17</v>
      </c>
      <c r="J668">
        <v>1</v>
      </c>
      <c r="K668" t="s">
        <v>30</v>
      </c>
      <c r="L668">
        <v>3</v>
      </c>
      <c r="M668" t="s">
        <v>19</v>
      </c>
      <c r="N668">
        <v>27</v>
      </c>
      <c r="P668">
        <f t="shared" si="21"/>
        <v>355.9308974763058</v>
      </c>
      <c r="Q668">
        <v>105.63848282517542</v>
      </c>
    </row>
    <row r="669" spans="1:17" hidden="1" x14ac:dyDescent="0.2">
      <c r="A669" s="2">
        <f t="shared" si="20"/>
        <v>43862</v>
      </c>
      <c r="B669">
        <v>2020</v>
      </c>
      <c r="C669" s="3" t="s">
        <v>119</v>
      </c>
      <c r="D669" t="s">
        <v>46</v>
      </c>
      <c r="E669" t="s">
        <v>47</v>
      </c>
      <c r="F669" t="s">
        <v>48</v>
      </c>
      <c r="G669">
        <v>286</v>
      </c>
      <c r="H669" t="s">
        <v>16</v>
      </c>
      <c r="I669" t="s">
        <v>42</v>
      </c>
      <c r="J669" t="s">
        <v>37</v>
      </c>
      <c r="K669" t="s">
        <v>18</v>
      </c>
      <c r="L669">
        <v>10</v>
      </c>
      <c r="M669" t="s">
        <v>19</v>
      </c>
      <c r="N669">
        <v>28</v>
      </c>
      <c r="P669">
        <f t="shared" si="21"/>
        <v>270.73467201655171</v>
      </c>
      <c r="Q669">
        <v>105.63848282517542</v>
      </c>
    </row>
    <row r="670" spans="1:17" hidden="1" x14ac:dyDescent="0.2">
      <c r="A670" s="2">
        <f t="shared" si="20"/>
        <v>43862</v>
      </c>
      <c r="B670">
        <v>2020</v>
      </c>
      <c r="C670" s="3" t="s">
        <v>119</v>
      </c>
      <c r="D670" t="s">
        <v>49</v>
      </c>
      <c r="E670" t="s">
        <v>14</v>
      </c>
      <c r="F670" t="s">
        <v>50</v>
      </c>
      <c r="G670">
        <v>426.45</v>
      </c>
      <c r="H670" t="s">
        <v>16</v>
      </c>
      <c r="I670" t="s">
        <v>17</v>
      </c>
      <c r="J670" t="s">
        <v>37</v>
      </c>
      <c r="K670" t="s">
        <v>30</v>
      </c>
      <c r="L670">
        <v>3</v>
      </c>
      <c r="M670" t="s">
        <v>19</v>
      </c>
      <c r="N670">
        <v>6</v>
      </c>
      <c r="P670">
        <f t="shared" si="21"/>
        <v>403.68811497013456</v>
      </c>
      <c r="Q670">
        <v>105.63848282517542</v>
      </c>
    </row>
    <row r="671" spans="1:17" hidden="1" x14ac:dyDescent="0.2">
      <c r="A671" s="2">
        <f t="shared" si="20"/>
        <v>43862</v>
      </c>
      <c r="B671">
        <v>2020</v>
      </c>
      <c r="C671" s="3" t="s">
        <v>119</v>
      </c>
      <c r="D671" t="s">
        <v>49</v>
      </c>
      <c r="E671" t="s">
        <v>51</v>
      </c>
      <c r="F671" t="s">
        <v>52</v>
      </c>
      <c r="G671">
        <v>118.51</v>
      </c>
      <c r="H671" t="s">
        <v>16</v>
      </c>
      <c r="I671" t="s">
        <v>17</v>
      </c>
      <c r="J671" t="s">
        <v>37</v>
      </c>
      <c r="K671" t="s">
        <v>18</v>
      </c>
      <c r="L671">
        <v>10</v>
      </c>
      <c r="M671" t="s">
        <v>19</v>
      </c>
      <c r="N671">
        <v>6</v>
      </c>
      <c r="P671">
        <f t="shared" si="21"/>
        <v>112.18449643594948</v>
      </c>
      <c r="Q671">
        <v>105.63848282517542</v>
      </c>
    </row>
    <row r="672" spans="1:17" hidden="1" x14ac:dyDescent="0.2">
      <c r="A672" s="2">
        <f t="shared" si="20"/>
        <v>43862</v>
      </c>
      <c r="B672">
        <v>2020</v>
      </c>
      <c r="C672" s="3" t="s">
        <v>119</v>
      </c>
      <c r="D672" t="s">
        <v>53</v>
      </c>
      <c r="E672" t="s">
        <v>54</v>
      </c>
      <c r="F672" t="s">
        <v>55</v>
      </c>
      <c r="G672">
        <v>591</v>
      </c>
      <c r="H672" t="s">
        <v>16</v>
      </c>
      <c r="I672" t="s">
        <v>17</v>
      </c>
      <c r="J672" t="s">
        <v>37</v>
      </c>
      <c r="K672" t="s">
        <v>56</v>
      </c>
      <c r="L672">
        <v>10</v>
      </c>
      <c r="M672" t="s">
        <v>19</v>
      </c>
      <c r="N672">
        <v>3</v>
      </c>
      <c r="P672">
        <f t="shared" si="21"/>
        <v>559.45521385238487</v>
      </c>
      <c r="Q672">
        <v>105.63848282517542</v>
      </c>
    </row>
    <row r="673" spans="1:17" hidden="1" x14ac:dyDescent="0.2">
      <c r="A673" s="2">
        <f t="shared" si="20"/>
        <v>43862</v>
      </c>
      <c r="B673">
        <v>2020</v>
      </c>
      <c r="C673" s="3" t="s">
        <v>119</v>
      </c>
      <c r="D673" t="s">
        <v>57</v>
      </c>
      <c r="E673" t="s">
        <v>58</v>
      </c>
      <c r="F673" t="s">
        <v>59</v>
      </c>
      <c r="G673">
        <v>528.1</v>
      </c>
      <c r="H673" t="s">
        <v>16</v>
      </c>
      <c r="I673" t="s">
        <v>42</v>
      </c>
      <c r="J673">
        <v>1</v>
      </c>
      <c r="K673" t="s">
        <v>60</v>
      </c>
      <c r="L673">
        <v>10</v>
      </c>
      <c r="M673" t="s">
        <v>39</v>
      </c>
      <c r="N673">
        <v>23</v>
      </c>
      <c r="P673">
        <f t="shared" si="21"/>
        <v>499.91251850329013</v>
      </c>
      <c r="Q673">
        <v>105.63848282517542</v>
      </c>
    </row>
    <row r="674" spans="1:17" hidden="1" x14ac:dyDescent="0.2">
      <c r="A674" s="2">
        <f t="shared" si="20"/>
        <v>43862</v>
      </c>
      <c r="B674">
        <v>2020</v>
      </c>
      <c r="C674" s="3" t="s">
        <v>119</v>
      </c>
      <c r="D674" t="s">
        <v>61</v>
      </c>
      <c r="E674" t="s">
        <v>14</v>
      </c>
      <c r="F674" t="s">
        <v>62</v>
      </c>
      <c r="G674">
        <v>1432.69</v>
      </c>
      <c r="H674" t="s">
        <v>16</v>
      </c>
      <c r="I674" t="s">
        <v>17</v>
      </c>
      <c r="J674">
        <v>1</v>
      </c>
      <c r="K674" t="s">
        <v>63</v>
      </c>
      <c r="L674">
        <v>3.6</v>
      </c>
      <c r="M674" t="s">
        <v>64</v>
      </c>
      <c r="N674">
        <v>32</v>
      </c>
      <c r="P674">
        <f t="shared" si="21"/>
        <v>1356.2197805992782</v>
      </c>
      <c r="Q674">
        <v>105.63848282517542</v>
      </c>
    </row>
    <row r="675" spans="1:17" hidden="1" x14ac:dyDescent="0.2">
      <c r="A675" s="2">
        <f t="shared" si="20"/>
        <v>43862</v>
      </c>
      <c r="B675">
        <v>2020</v>
      </c>
      <c r="C675" s="3" t="s">
        <v>119</v>
      </c>
      <c r="D675" t="s">
        <v>31</v>
      </c>
      <c r="E675" t="s">
        <v>23</v>
      </c>
      <c r="F675" t="s">
        <v>65</v>
      </c>
      <c r="G675">
        <v>789.3</v>
      </c>
      <c r="H675" t="s">
        <v>16</v>
      </c>
      <c r="I675" t="s">
        <v>17</v>
      </c>
      <c r="J675" t="s">
        <v>37</v>
      </c>
      <c r="K675" t="s">
        <v>38</v>
      </c>
      <c r="L675">
        <v>100</v>
      </c>
      <c r="M675" t="s">
        <v>39</v>
      </c>
      <c r="N675">
        <v>12</v>
      </c>
      <c r="P675">
        <f t="shared" si="21"/>
        <v>747.17089728204292</v>
      </c>
      <c r="Q675">
        <v>105.63848282517542</v>
      </c>
    </row>
    <row r="676" spans="1:17" hidden="1" x14ac:dyDescent="0.2">
      <c r="A676" s="2">
        <f t="shared" si="20"/>
        <v>43862</v>
      </c>
      <c r="B676">
        <v>2020</v>
      </c>
      <c r="C676" s="3" t="s">
        <v>119</v>
      </c>
      <c r="D676" t="s">
        <v>66</v>
      </c>
      <c r="E676" t="s">
        <v>14</v>
      </c>
      <c r="F676" t="s">
        <v>67</v>
      </c>
      <c r="G676">
        <v>427.71</v>
      </c>
      <c r="H676" t="s">
        <v>16</v>
      </c>
      <c r="I676" t="s">
        <v>17</v>
      </c>
      <c r="J676">
        <v>1</v>
      </c>
      <c r="K676" t="s">
        <v>30</v>
      </c>
      <c r="L676">
        <v>3</v>
      </c>
      <c r="M676" t="s">
        <v>19</v>
      </c>
      <c r="N676">
        <v>20</v>
      </c>
      <c r="P676">
        <f t="shared" si="21"/>
        <v>404.88086212657112</v>
      </c>
      <c r="Q676">
        <v>105.63848282517542</v>
      </c>
    </row>
    <row r="677" spans="1:17" hidden="1" x14ac:dyDescent="0.2">
      <c r="A677" s="2">
        <f t="shared" si="20"/>
        <v>43862</v>
      </c>
      <c r="B677">
        <v>2020</v>
      </c>
      <c r="C677" s="3" t="s">
        <v>119</v>
      </c>
      <c r="D677" t="s">
        <v>68</v>
      </c>
      <c r="E677" t="s">
        <v>69</v>
      </c>
      <c r="F677" t="s">
        <v>70</v>
      </c>
      <c r="G677">
        <v>823</v>
      </c>
      <c r="H677" t="s">
        <v>16</v>
      </c>
      <c r="I677" t="s">
        <v>17</v>
      </c>
      <c r="J677">
        <v>1</v>
      </c>
      <c r="K677" t="s">
        <v>71</v>
      </c>
      <c r="L677">
        <v>100</v>
      </c>
      <c r="M677" t="s">
        <v>64</v>
      </c>
      <c r="N677">
        <v>22</v>
      </c>
      <c r="P677">
        <f t="shared" si="21"/>
        <v>779.07215059308419</v>
      </c>
      <c r="Q677">
        <v>105.63848282517542</v>
      </c>
    </row>
    <row r="678" spans="1:17" hidden="1" x14ac:dyDescent="0.2">
      <c r="A678" s="2">
        <f t="shared" si="20"/>
        <v>43862</v>
      </c>
      <c r="B678">
        <v>2020</v>
      </c>
      <c r="C678" s="3" t="s">
        <v>119</v>
      </c>
      <c r="D678" t="s">
        <v>68</v>
      </c>
      <c r="E678" t="s">
        <v>72</v>
      </c>
      <c r="F678" t="s">
        <v>73</v>
      </c>
      <c r="G678">
        <v>291.5</v>
      </c>
      <c r="H678" t="s">
        <v>16</v>
      </c>
      <c r="I678" t="s">
        <v>17</v>
      </c>
      <c r="J678" t="s">
        <v>37</v>
      </c>
      <c r="K678" t="s">
        <v>18</v>
      </c>
      <c r="L678">
        <v>10</v>
      </c>
      <c r="M678" t="s">
        <v>19</v>
      </c>
      <c r="N678">
        <v>22</v>
      </c>
      <c r="P678">
        <f t="shared" si="21"/>
        <v>275.94110801687009</v>
      </c>
      <c r="Q678">
        <v>105.63848282517542</v>
      </c>
    </row>
    <row r="679" spans="1:17" hidden="1" x14ac:dyDescent="0.2">
      <c r="A679" s="2">
        <f t="shared" si="20"/>
        <v>43862</v>
      </c>
      <c r="B679">
        <v>2020</v>
      </c>
      <c r="C679" s="3" t="s">
        <v>119</v>
      </c>
      <c r="D679" t="s">
        <v>74</v>
      </c>
      <c r="E679" t="s">
        <v>75</v>
      </c>
      <c r="F679" t="s">
        <v>76</v>
      </c>
      <c r="G679">
        <v>1080</v>
      </c>
      <c r="H679" t="s">
        <v>16</v>
      </c>
      <c r="I679" t="s">
        <v>17</v>
      </c>
      <c r="J679" t="s">
        <v>37</v>
      </c>
      <c r="K679" t="s">
        <v>77</v>
      </c>
      <c r="L679">
        <v>100</v>
      </c>
      <c r="M679" t="s">
        <v>39</v>
      </c>
      <c r="N679">
        <v>29</v>
      </c>
      <c r="P679">
        <f t="shared" si="21"/>
        <v>1022.3547055170485</v>
      </c>
      <c r="Q679">
        <v>105.63848282517542</v>
      </c>
    </row>
    <row r="680" spans="1:17" hidden="1" x14ac:dyDescent="0.2">
      <c r="A680" s="2">
        <f t="shared" si="20"/>
        <v>43862</v>
      </c>
      <c r="B680">
        <v>2020</v>
      </c>
      <c r="C680" s="3" t="s">
        <v>119</v>
      </c>
      <c r="D680" t="s">
        <v>74</v>
      </c>
      <c r="E680" t="s">
        <v>78</v>
      </c>
      <c r="F680" t="s">
        <v>79</v>
      </c>
      <c r="G680">
        <v>118.51</v>
      </c>
      <c r="H680" t="s">
        <v>16</v>
      </c>
      <c r="I680" t="s">
        <v>17</v>
      </c>
      <c r="J680" t="s">
        <v>37</v>
      </c>
      <c r="K680" t="s">
        <v>18</v>
      </c>
      <c r="L680">
        <v>10</v>
      </c>
      <c r="M680" t="s">
        <v>19</v>
      </c>
      <c r="N680">
        <v>29</v>
      </c>
      <c r="P680">
        <f t="shared" si="21"/>
        <v>112.18449643594948</v>
      </c>
      <c r="Q680">
        <v>105.63848282517542</v>
      </c>
    </row>
    <row r="681" spans="1:17" hidden="1" x14ac:dyDescent="0.2">
      <c r="A681" s="2">
        <f t="shared" si="20"/>
        <v>43862</v>
      </c>
      <c r="B681">
        <v>2020</v>
      </c>
      <c r="C681" s="3" t="s">
        <v>119</v>
      </c>
      <c r="D681" t="s">
        <v>66</v>
      </c>
      <c r="E681" t="s">
        <v>80</v>
      </c>
      <c r="F681" t="s">
        <v>86</v>
      </c>
      <c r="G681">
        <v>541</v>
      </c>
      <c r="H681" t="s">
        <v>16</v>
      </c>
      <c r="I681" t="s">
        <v>17</v>
      </c>
      <c r="J681">
        <v>1</v>
      </c>
      <c r="K681" t="s">
        <v>18</v>
      </c>
      <c r="L681">
        <v>10</v>
      </c>
      <c r="M681" t="s">
        <v>19</v>
      </c>
      <c r="N681">
        <v>20</v>
      </c>
      <c r="P681">
        <f t="shared" si="21"/>
        <v>512.12397748585488</v>
      </c>
      <c r="Q681">
        <v>105.63848282517542</v>
      </c>
    </row>
    <row r="682" spans="1:17" hidden="1" x14ac:dyDescent="0.2">
      <c r="A682" s="2">
        <f t="shared" si="20"/>
        <v>43862</v>
      </c>
      <c r="B682">
        <v>2020</v>
      </c>
      <c r="C682" s="3" t="s">
        <v>119</v>
      </c>
      <c r="D682" t="s">
        <v>82</v>
      </c>
      <c r="E682" t="s">
        <v>83</v>
      </c>
      <c r="F682" t="s">
        <v>84</v>
      </c>
      <c r="G682">
        <v>463.51</v>
      </c>
      <c r="H682" t="s">
        <v>16</v>
      </c>
      <c r="I682" t="s">
        <v>17</v>
      </c>
      <c r="J682">
        <v>1</v>
      </c>
      <c r="K682" t="s">
        <v>18</v>
      </c>
      <c r="L682">
        <v>10</v>
      </c>
      <c r="M682" t="s">
        <v>19</v>
      </c>
      <c r="N682">
        <v>21</v>
      </c>
      <c r="P682">
        <f t="shared" si="21"/>
        <v>438.77002736500657</v>
      </c>
      <c r="Q682">
        <v>105.63848282517542</v>
      </c>
    </row>
    <row r="683" spans="1:17" hidden="1" x14ac:dyDescent="0.2">
      <c r="A683" s="2">
        <f t="shared" si="20"/>
        <v>43831</v>
      </c>
      <c r="B683">
        <v>2020</v>
      </c>
      <c r="C683" s="3" t="s">
        <v>118</v>
      </c>
      <c r="D683" t="s">
        <v>13</v>
      </c>
      <c r="E683" t="s">
        <v>14</v>
      </c>
      <c r="F683" t="s">
        <v>15</v>
      </c>
      <c r="G683">
        <v>1590</v>
      </c>
      <c r="H683" t="s">
        <v>16</v>
      </c>
      <c r="I683" t="s">
        <v>17</v>
      </c>
      <c r="J683">
        <v>1</v>
      </c>
      <c r="K683" t="s">
        <v>18</v>
      </c>
      <c r="L683">
        <v>10</v>
      </c>
      <c r="M683" t="s">
        <v>19</v>
      </c>
      <c r="N683">
        <v>9</v>
      </c>
      <c r="P683">
        <f t="shared" si="21"/>
        <v>1508.3291577405155</v>
      </c>
      <c r="Q683">
        <v>105.41465646542483</v>
      </c>
    </row>
    <row r="684" spans="1:17" hidden="1" x14ac:dyDescent="0.2">
      <c r="A684" s="2">
        <f t="shared" si="20"/>
        <v>43831</v>
      </c>
      <c r="B684">
        <v>2020</v>
      </c>
      <c r="C684" s="3" t="s">
        <v>118</v>
      </c>
      <c r="D684" t="s">
        <v>20</v>
      </c>
      <c r="E684" t="s">
        <v>14</v>
      </c>
      <c r="F684" t="s">
        <v>21</v>
      </c>
      <c r="G684">
        <v>1170.8399999999999</v>
      </c>
      <c r="H684" t="s">
        <v>16</v>
      </c>
      <c r="I684" t="s">
        <v>17</v>
      </c>
      <c r="J684">
        <v>1</v>
      </c>
      <c r="K684" t="s">
        <v>18</v>
      </c>
      <c r="L684">
        <v>10</v>
      </c>
      <c r="M684" t="s">
        <v>19</v>
      </c>
      <c r="N684">
        <v>31</v>
      </c>
      <c r="P684">
        <f t="shared" si="21"/>
        <v>1110.6994409112608</v>
      </c>
      <c r="Q684">
        <v>105.41465646542483</v>
      </c>
    </row>
    <row r="685" spans="1:17" x14ac:dyDescent="0.2">
      <c r="A685" s="2">
        <f t="shared" si="20"/>
        <v>43831</v>
      </c>
      <c r="B685">
        <v>2020</v>
      </c>
      <c r="C685" s="3" t="s">
        <v>118</v>
      </c>
      <c r="D685" t="s">
        <v>22</v>
      </c>
      <c r="E685" t="s">
        <v>23</v>
      </c>
      <c r="F685" t="s">
        <v>24</v>
      </c>
      <c r="G685">
        <v>689.94</v>
      </c>
      <c r="H685" t="s">
        <v>16</v>
      </c>
      <c r="I685" t="s">
        <v>17</v>
      </c>
      <c r="J685" t="s">
        <v>37</v>
      </c>
      <c r="K685" t="s">
        <v>25</v>
      </c>
      <c r="L685">
        <v>100</v>
      </c>
      <c r="M685" t="s">
        <v>19</v>
      </c>
      <c r="N685">
        <v>14</v>
      </c>
      <c r="P685">
        <f t="shared" si="21"/>
        <v>654.50101829653534</v>
      </c>
      <c r="Q685">
        <v>105.41465646542483</v>
      </c>
    </row>
    <row r="686" spans="1:17" hidden="1" x14ac:dyDescent="0.2">
      <c r="A686" s="2">
        <f t="shared" si="20"/>
        <v>43831</v>
      </c>
      <c r="B686">
        <v>2020</v>
      </c>
      <c r="C686" s="3" t="s">
        <v>118</v>
      </c>
      <c r="D686" t="s">
        <v>26</v>
      </c>
      <c r="E686" t="s">
        <v>27</v>
      </c>
      <c r="F686" t="s">
        <v>28</v>
      </c>
      <c r="G686">
        <v>360</v>
      </c>
      <c r="H686" t="s">
        <v>16</v>
      </c>
      <c r="I686" t="s">
        <v>29</v>
      </c>
      <c r="J686">
        <v>1</v>
      </c>
      <c r="K686" t="s">
        <v>30</v>
      </c>
      <c r="L686">
        <v>3</v>
      </c>
      <c r="M686" t="s">
        <v>19</v>
      </c>
      <c r="N686">
        <v>19</v>
      </c>
      <c r="P686">
        <f t="shared" si="21"/>
        <v>341.50848854502237</v>
      </c>
      <c r="Q686">
        <v>105.41465646542483</v>
      </c>
    </row>
    <row r="687" spans="1:17" hidden="1" x14ac:dyDescent="0.2">
      <c r="A687" s="2">
        <f t="shared" si="20"/>
        <v>43831</v>
      </c>
      <c r="B687">
        <v>2020</v>
      </c>
      <c r="C687" s="3" t="s">
        <v>118</v>
      </c>
      <c r="D687" t="s">
        <v>31</v>
      </c>
      <c r="E687" t="s">
        <v>32</v>
      </c>
      <c r="F687" t="s">
        <v>33</v>
      </c>
      <c r="G687">
        <v>697.84</v>
      </c>
      <c r="H687" t="s">
        <v>16</v>
      </c>
      <c r="I687" t="s">
        <v>17</v>
      </c>
      <c r="J687">
        <v>2</v>
      </c>
      <c r="K687" t="s">
        <v>30</v>
      </c>
      <c r="L687">
        <v>3</v>
      </c>
      <c r="M687" t="s">
        <v>19</v>
      </c>
      <c r="N687">
        <v>12</v>
      </c>
      <c r="P687">
        <f t="shared" si="21"/>
        <v>661.99523235071774</v>
      </c>
      <c r="Q687">
        <v>105.41465646542483</v>
      </c>
    </row>
    <row r="688" spans="1:17" hidden="1" x14ac:dyDescent="0.2">
      <c r="A688" s="2">
        <f t="shared" si="20"/>
        <v>43831</v>
      </c>
      <c r="B688">
        <v>2020</v>
      </c>
      <c r="C688" s="3" t="s">
        <v>118</v>
      </c>
      <c r="D688" t="s">
        <v>34</v>
      </c>
      <c r="E688" t="s">
        <v>35</v>
      </c>
      <c r="F688" t="s">
        <v>36</v>
      </c>
      <c r="G688">
        <v>102</v>
      </c>
      <c r="H688" t="s">
        <v>16</v>
      </c>
      <c r="I688" t="s">
        <v>17</v>
      </c>
      <c r="J688" t="s">
        <v>37</v>
      </c>
      <c r="K688" t="s">
        <v>38</v>
      </c>
      <c r="L688">
        <v>100</v>
      </c>
      <c r="M688" t="s">
        <v>39</v>
      </c>
      <c r="N688">
        <v>11</v>
      </c>
      <c r="P688">
        <f t="shared" si="21"/>
        <v>96.76073842108967</v>
      </c>
      <c r="Q688">
        <v>105.41465646542483</v>
      </c>
    </row>
    <row r="689" spans="1:17" hidden="1" x14ac:dyDescent="0.2">
      <c r="A689" s="2">
        <f t="shared" si="20"/>
        <v>43831</v>
      </c>
      <c r="B689">
        <v>2020</v>
      </c>
      <c r="C689" s="3" t="s">
        <v>118</v>
      </c>
      <c r="D689" t="s">
        <v>44</v>
      </c>
      <c r="E689" t="s">
        <v>14</v>
      </c>
      <c r="F689" t="s">
        <v>45</v>
      </c>
      <c r="G689">
        <v>372.07</v>
      </c>
      <c r="H689" t="s">
        <v>16</v>
      </c>
      <c r="I689" t="s">
        <v>17</v>
      </c>
      <c r="J689">
        <v>1</v>
      </c>
      <c r="K689" t="s">
        <v>30</v>
      </c>
      <c r="L689">
        <v>3</v>
      </c>
      <c r="M689" t="s">
        <v>19</v>
      </c>
      <c r="N689">
        <v>27</v>
      </c>
      <c r="P689">
        <f t="shared" si="21"/>
        <v>352.95850925818462</v>
      </c>
      <c r="Q689">
        <v>105.41465646542483</v>
      </c>
    </row>
    <row r="690" spans="1:17" hidden="1" x14ac:dyDescent="0.2">
      <c r="A690" s="2">
        <f t="shared" si="20"/>
        <v>43831</v>
      </c>
      <c r="B690">
        <v>2020</v>
      </c>
      <c r="C690" s="3" t="s">
        <v>118</v>
      </c>
      <c r="D690" t="s">
        <v>46</v>
      </c>
      <c r="E690" t="s">
        <v>47</v>
      </c>
      <c r="F690" t="s">
        <v>48</v>
      </c>
      <c r="G690">
        <v>286</v>
      </c>
      <c r="H690" t="s">
        <v>16</v>
      </c>
      <c r="I690" t="s">
        <v>42</v>
      </c>
      <c r="J690" t="s">
        <v>37</v>
      </c>
      <c r="K690" t="s">
        <v>18</v>
      </c>
      <c r="L690">
        <v>10</v>
      </c>
      <c r="M690" t="s">
        <v>19</v>
      </c>
      <c r="N690">
        <v>28</v>
      </c>
      <c r="P690">
        <f t="shared" si="21"/>
        <v>271.30952145521218</v>
      </c>
      <c r="Q690">
        <v>105.41465646542483</v>
      </c>
    </row>
    <row r="691" spans="1:17" hidden="1" x14ac:dyDescent="0.2">
      <c r="A691" s="2">
        <f t="shared" si="20"/>
        <v>43831</v>
      </c>
      <c r="B691">
        <v>2020</v>
      </c>
      <c r="C691" s="3" t="s">
        <v>118</v>
      </c>
      <c r="D691" t="s">
        <v>49</v>
      </c>
      <c r="E691" t="s">
        <v>14</v>
      </c>
      <c r="F691" t="s">
        <v>50</v>
      </c>
      <c r="G691">
        <v>426.45</v>
      </c>
      <c r="H691" t="s">
        <v>16</v>
      </c>
      <c r="I691" t="s">
        <v>17</v>
      </c>
      <c r="J691" t="s">
        <v>37</v>
      </c>
      <c r="K691" t="s">
        <v>30</v>
      </c>
      <c r="L691">
        <v>3</v>
      </c>
      <c r="M691" t="s">
        <v>19</v>
      </c>
      <c r="N691">
        <v>6</v>
      </c>
      <c r="P691">
        <f t="shared" si="21"/>
        <v>404.545263722291</v>
      </c>
      <c r="Q691">
        <v>105.41465646542483</v>
      </c>
    </row>
    <row r="692" spans="1:17" hidden="1" x14ac:dyDescent="0.2">
      <c r="A692" s="2">
        <f t="shared" si="20"/>
        <v>43831</v>
      </c>
      <c r="B692">
        <v>2020</v>
      </c>
      <c r="C692" s="3" t="s">
        <v>118</v>
      </c>
      <c r="D692" t="s">
        <v>49</v>
      </c>
      <c r="E692" t="s">
        <v>51</v>
      </c>
      <c r="F692" t="s">
        <v>52</v>
      </c>
      <c r="G692">
        <v>118.51</v>
      </c>
      <c r="H692" t="s">
        <v>16</v>
      </c>
      <c r="I692" t="s">
        <v>17</v>
      </c>
      <c r="J692" t="s">
        <v>37</v>
      </c>
      <c r="K692" t="s">
        <v>18</v>
      </c>
      <c r="L692">
        <v>10</v>
      </c>
      <c r="M692" t="s">
        <v>19</v>
      </c>
      <c r="N692">
        <v>6</v>
      </c>
      <c r="P692">
        <f t="shared" si="21"/>
        <v>112.42269715964055</v>
      </c>
      <c r="Q692">
        <v>105.41465646542483</v>
      </c>
    </row>
    <row r="693" spans="1:17" hidden="1" x14ac:dyDescent="0.2">
      <c r="A693" s="2">
        <f t="shared" si="20"/>
        <v>43831</v>
      </c>
      <c r="B693">
        <v>2020</v>
      </c>
      <c r="C693" s="3" t="s">
        <v>118</v>
      </c>
      <c r="D693" t="s">
        <v>53</v>
      </c>
      <c r="E693" t="s">
        <v>54</v>
      </c>
      <c r="F693" t="s">
        <v>55</v>
      </c>
      <c r="G693">
        <v>579.51</v>
      </c>
      <c r="H693" t="s">
        <v>16</v>
      </c>
      <c r="I693" t="s">
        <v>17</v>
      </c>
      <c r="J693" t="s">
        <v>37</v>
      </c>
      <c r="K693" t="s">
        <v>56</v>
      </c>
      <c r="L693">
        <v>10</v>
      </c>
      <c r="M693" t="s">
        <v>19</v>
      </c>
      <c r="N693">
        <v>3</v>
      </c>
      <c r="P693">
        <f t="shared" si="21"/>
        <v>549.74328943534965</v>
      </c>
      <c r="Q693">
        <v>105.41465646542483</v>
      </c>
    </row>
    <row r="694" spans="1:17" hidden="1" x14ac:dyDescent="0.2">
      <c r="A694" s="2">
        <f t="shared" si="20"/>
        <v>43831</v>
      </c>
      <c r="B694">
        <v>2020</v>
      </c>
      <c r="C694" s="3" t="s">
        <v>118</v>
      </c>
      <c r="D694" t="s">
        <v>57</v>
      </c>
      <c r="E694" t="s">
        <v>58</v>
      </c>
      <c r="F694" t="s">
        <v>59</v>
      </c>
      <c r="G694">
        <v>528.1</v>
      </c>
      <c r="H694" t="s">
        <v>16</v>
      </c>
      <c r="I694" t="s">
        <v>42</v>
      </c>
      <c r="J694">
        <v>1</v>
      </c>
      <c r="K694" t="s">
        <v>60</v>
      </c>
      <c r="L694">
        <v>10</v>
      </c>
      <c r="M694" t="s">
        <v>39</v>
      </c>
      <c r="N694">
        <v>23</v>
      </c>
      <c r="P694">
        <f t="shared" si="21"/>
        <v>500.97398000173979</v>
      </c>
      <c r="Q694">
        <v>105.41465646542483</v>
      </c>
    </row>
    <row r="695" spans="1:17" hidden="1" x14ac:dyDescent="0.2">
      <c r="A695" s="2">
        <f t="shared" si="20"/>
        <v>43831</v>
      </c>
      <c r="B695">
        <v>2020</v>
      </c>
      <c r="C695" s="3" t="s">
        <v>118</v>
      </c>
      <c r="D695" t="s">
        <v>61</v>
      </c>
      <c r="E695" t="s">
        <v>14</v>
      </c>
      <c r="F695" t="s">
        <v>62</v>
      </c>
      <c r="G695">
        <v>1432.69</v>
      </c>
      <c r="H695" t="s">
        <v>16</v>
      </c>
      <c r="I695" t="s">
        <v>17</v>
      </c>
      <c r="J695">
        <v>1</v>
      </c>
      <c r="K695" t="s">
        <v>63</v>
      </c>
      <c r="L695">
        <v>3.6</v>
      </c>
      <c r="M695" t="s">
        <v>64</v>
      </c>
      <c r="N695">
        <v>32</v>
      </c>
      <c r="P695">
        <f t="shared" si="21"/>
        <v>1359.0994345932447</v>
      </c>
      <c r="Q695">
        <v>105.41465646542483</v>
      </c>
    </row>
    <row r="696" spans="1:17" hidden="1" x14ac:dyDescent="0.2">
      <c r="A696" s="2">
        <f t="shared" si="20"/>
        <v>43831</v>
      </c>
      <c r="B696">
        <v>2020</v>
      </c>
      <c r="C696" s="3" t="s">
        <v>118</v>
      </c>
      <c r="D696" t="s">
        <v>31</v>
      </c>
      <c r="E696" t="s">
        <v>23</v>
      </c>
      <c r="F696" t="s">
        <v>65</v>
      </c>
      <c r="G696">
        <v>790.35</v>
      </c>
      <c r="H696" t="s">
        <v>16</v>
      </c>
      <c r="I696" t="s">
        <v>17</v>
      </c>
      <c r="J696" t="s">
        <v>37</v>
      </c>
      <c r="K696" t="s">
        <v>38</v>
      </c>
      <c r="L696">
        <v>100</v>
      </c>
      <c r="M696" t="s">
        <v>39</v>
      </c>
      <c r="N696">
        <v>12</v>
      </c>
      <c r="P696">
        <f t="shared" si="21"/>
        <v>749.75342755988447</v>
      </c>
      <c r="Q696">
        <v>105.41465646542483</v>
      </c>
    </row>
    <row r="697" spans="1:17" hidden="1" x14ac:dyDescent="0.2">
      <c r="A697" s="2">
        <f t="shared" si="20"/>
        <v>43831</v>
      </c>
      <c r="B697">
        <v>2020</v>
      </c>
      <c r="C697" s="3" t="s">
        <v>118</v>
      </c>
      <c r="D697" t="s">
        <v>66</v>
      </c>
      <c r="E697" t="s">
        <v>14</v>
      </c>
      <c r="F697" t="s">
        <v>67</v>
      </c>
      <c r="G697">
        <v>419.49</v>
      </c>
      <c r="H697" t="s">
        <v>16</v>
      </c>
      <c r="I697" t="s">
        <v>17</v>
      </c>
      <c r="J697">
        <v>1</v>
      </c>
      <c r="K697" t="s">
        <v>30</v>
      </c>
      <c r="L697">
        <v>3</v>
      </c>
      <c r="M697" t="s">
        <v>19</v>
      </c>
      <c r="N697">
        <v>20</v>
      </c>
      <c r="P697">
        <f t="shared" si="21"/>
        <v>397.94276627708729</v>
      </c>
      <c r="Q697">
        <v>105.41465646542483</v>
      </c>
    </row>
    <row r="698" spans="1:17" hidden="1" x14ac:dyDescent="0.2">
      <c r="A698" s="2">
        <f t="shared" si="20"/>
        <v>43831</v>
      </c>
      <c r="B698">
        <v>2020</v>
      </c>
      <c r="C698" s="3" t="s">
        <v>118</v>
      </c>
      <c r="D698" t="s">
        <v>68</v>
      </c>
      <c r="E698" t="s">
        <v>69</v>
      </c>
      <c r="F698" t="s">
        <v>70</v>
      </c>
      <c r="G698">
        <v>812.23</v>
      </c>
      <c r="H698" t="s">
        <v>16</v>
      </c>
      <c r="I698" t="s">
        <v>17</v>
      </c>
      <c r="J698">
        <v>1</v>
      </c>
      <c r="K698" t="s">
        <v>71</v>
      </c>
      <c r="L698">
        <v>100</v>
      </c>
      <c r="M698" t="s">
        <v>64</v>
      </c>
      <c r="N698">
        <v>22</v>
      </c>
      <c r="P698">
        <f t="shared" si="21"/>
        <v>770.50955458589863</v>
      </c>
      <c r="Q698">
        <v>105.41465646542483</v>
      </c>
    </row>
    <row r="699" spans="1:17" hidden="1" x14ac:dyDescent="0.2">
      <c r="A699" s="2">
        <f t="shared" si="20"/>
        <v>43831</v>
      </c>
      <c r="B699">
        <v>2020</v>
      </c>
      <c r="C699" s="3" t="s">
        <v>118</v>
      </c>
      <c r="D699" t="s">
        <v>68</v>
      </c>
      <c r="E699" t="s">
        <v>72</v>
      </c>
      <c r="F699" t="s">
        <v>73</v>
      </c>
      <c r="G699">
        <v>291.5</v>
      </c>
      <c r="H699" t="s">
        <v>16</v>
      </c>
      <c r="I699" t="s">
        <v>17</v>
      </c>
      <c r="J699" t="s">
        <v>37</v>
      </c>
      <c r="K699" t="s">
        <v>18</v>
      </c>
      <c r="L699">
        <v>10</v>
      </c>
      <c r="M699" t="s">
        <v>19</v>
      </c>
      <c r="N699">
        <v>22</v>
      </c>
      <c r="P699">
        <f t="shared" si="21"/>
        <v>276.52701225242777</v>
      </c>
      <c r="Q699">
        <v>105.41465646542483</v>
      </c>
    </row>
    <row r="700" spans="1:17" hidden="1" x14ac:dyDescent="0.2">
      <c r="A700" s="2">
        <f t="shared" si="20"/>
        <v>43831</v>
      </c>
      <c r="B700">
        <v>2020</v>
      </c>
      <c r="C700" s="3" t="s">
        <v>118</v>
      </c>
      <c r="D700" t="s">
        <v>74</v>
      </c>
      <c r="E700" t="s">
        <v>75</v>
      </c>
      <c r="F700" t="s">
        <v>76</v>
      </c>
      <c r="G700">
        <v>983.97</v>
      </c>
      <c r="H700" t="s">
        <v>16</v>
      </c>
      <c r="I700" t="s">
        <v>17</v>
      </c>
      <c r="J700" t="s">
        <v>37</v>
      </c>
      <c r="K700" t="s">
        <v>77</v>
      </c>
      <c r="L700">
        <v>100</v>
      </c>
      <c r="M700" t="s">
        <v>39</v>
      </c>
      <c r="N700">
        <v>29</v>
      </c>
      <c r="P700">
        <f t="shared" si="21"/>
        <v>933.42807631568223</v>
      </c>
      <c r="Q700">
        <v>105.41465646542483</v>
      </c>
    </row>
    <row r="701" spans="1:17" hidden="1" x14ac:dyDescent="0.2">
      <c r="A701" s="2">
        <f t="shared" si="20"/>
        <v>43831</v>
      </c>
      <c r="B701">
        <v>2020</v>
      </c>
      <c r="C701" s="3" t="s">
        <v>118</v>
      </c>
      <c r="D701" t="s">
        <v>74</v>
      </c>
      <c r="E701" t="s">
        <v>78</v>
      </c>
      <c r="F701" t="s">
        <v>79</v>
      </c>
      <c r="G701">
        <v>118.51</v>
      </c>
      <c r="H701" t="s">
        <v>16</v>
      </c>
      <c r="I701" t="s">
        <v>17</v>
      </c>
      <c r="J701" t="s">
        <v>37</v>
      </c>
      <c r="K701" t="s">
        <v>18</v>
      </c>
      <c r="L701">
        <v>10</v>
      </c>
      <c r="M701" t="s">
        <v>19</v>
      </c>
      <c r="N701">
        <v>29</v>
      </c>
      <c r="P701">
        <f t="shared" si="21"/>
        <v>112.42269715964055</v>
      </c>
      <c r="Q701">
        <v>105.41465646542483</v>
      </c>
    </row>
    <row r="702" spans="1:17" hidden="1" x14ac:dyDescent="0.2">
      <c r="A702" s="2">
        <f t="shared" si="20"/>
        <v>43831</v>
      </c>
      <c r="B702">
        <v>2020</v>
      </c>
      <c r="C702" s="3" t="s">
        <v>118</v>
      </c>
      <c r="D702" t="s">
        <v>66</v>
      </c>
      <c r="E702" t="s">
        <v>80</v>
      </c>
      <c r="F702" t="s">
        <v>86</v>
      </c>
      <c r="G702">
        <v>541</v>
      </c>
      <c r="H702" t="s">
        <v>16</v>
      </c>
      <c r="I702" t="s">
        <v>17</v>
      </c>
      <c r="J702">
        <v>1</v>
      </c>
      <c r="K702" t="s">
        <v>18</v>
      </c>
      <c r="L702">
        <v>10</v>
      </c>
      <c r="M702" t="s">
        <v>19</v>
      </c>
      <c r="N702">
        <v>20</v>
      </c>
      <c r="P702">
        <f t="shared" si="21"/>
        <v>513.2113675079363</v>
      </c>
      <c r="Q702">
        <v>105.41465646542483</v>
      </c>
    </row>
    <row r="703" spans="1:17" hidden="1" x14ac:dyDescent="0.2">
      <c r="A703" s="2">
        <f t="shared" si="20"/>
        <v>43831</v>
      </c>
      <c r="B703">
        <v>2020</v>
      </c>
      <c r="C703" s="3" t="s">
        <v>118</v>
      </c>
      <c r="D703" t="s">
        <v>82</v>
      </c>
      <c r="E703" t="s">
        <v>83</v>
      </c>
      <c r="F703" t="s">
        <v>84</v>
      </c>
      <c r="G703">
        <v>463.51</v>
      </c>
      <c r="H703" t="s">
        <v>16</v>
      </c>
      <c r="I703" t="s">
        <v>17</v>
      </c>
      <c r="J703">
        <v>1</v>
      </c>
      <c r="K703" t="s">
        <v>18</v>
      </c>
      <c r="L703">
        <v>10</v>
      </c>
      <c r="M703" t="s">
        <v>19</v>
      </c>
      <c r="N703">
        <v>21</v>
      </c>
      <c r="P703">
        <f t="shared" si="21"/>
        <v>439.70166534862028</v>
      </c>
      <c r="Q703">
        <v>105.41465646542483</v>
      </c>
    </row>
    <row r="704" spans="1:17" hidden="1" x14ac:dyDescent="0.2">
      <c r="A704" s="2">
        <f t="shared" si="20"/>
        <v>43800</v>
      </c>
      <c r="B704">
        <v>2019</v>
      </c>
      <c r="C704" s="1">
        <v>12</v>
      </c>
      <c r="D704" t="s">
        <v>13</v>
      </c>
      <c r="E704" t="s">
        <v>14</v>
      </c>
      <c r="F704" t="s">
        <v>15</v>
      </c>
      <c r="G704">
        <v>1590</v>
      </c>
      <c r="H704" t="s">
        <v>16</v>
      </c>
      <c r="I704" t="s">
        <v>17</v>
      </c>
      <c r="J704">
        <v>1</v>
      </c>
      <c r="K704" t="s">
        <v>18</v>
      </c>
      <c r="L704">
        <v>10</v>
      </c>
      <c r="M704" t="s">
        <v>19</v>
      </c>
      <c r="N704">
        <v>9</v>
      </c>
      <c r="P704">
        <f t="shared" si="21"/>
        <v>1510.8528230581862</v>
      </c>
      <c r="Q704">
        <v>105.23857623548059</v>
      </c>
    </row>
    <row r="705" spans="1:17" hidden="1" x14ac:dyDescent="0.2">
      <c r="A705" s="2">
        <f t="shared" si="20"/>
        <v>43800</v>
      </c>
      <c r="B705">
        <v>2019</v>
      </c>
      <c r="C705" s="1">
        <v>12</v>
      </c>
      <c r="D705" t="s">
        <v>20</v>
      </c>
      <c r="E705" t="s">
        <v>14</v>
      </c>
      <c r="F705" t="s">
        <v>21</v>
      </c>
      <c r="G705">
        <v>1145.3</v>
      </c>
      <c r="H705" t="s">
        <v>16</v>
      </c>
      <c r="I705" t="s">
        <v>17</v>
      </c>
      <c r="J705">
        <v>1</v>
      </c>
      <c r="K705" t="s">
        <v>18</v>
      </c>
      <c r="L705">
        <v>10</v>
      </c>
      <c r="M705" t="s">
        <v>19</v>
      </c>
      <c r="N705">
        <v>31</v>
      </c>
      <c r="P705">
        <f t="shared" si="21"/>
        <v>1088.2891435525412</v>
      </c>
      <c r="Q705">
        <v>105.23857623548059</v>
      </c>
    </row>
    <row r="706" spans="1:17" x14ac:dyDescent="0.2">
      <c r="A706" s="2">
        <f t="shared" ref="A706:A769" si="22">DATE(B706,C706,1)</f>
        <v>43800</v>
      </c>
      <c r="B706">
        <v>2019</v>
      </c>
      <c r="C706" s="1">
        <v>12</v>
      </c>
      <c r="D706" t="s">
        <v>22</v>
      </c>
      <c r="E706" t="s">
        <v>23</v>
      </c>
      <c r="F706" t="s">
        <v>24</v>
      </c>
      <c r="G706">
        <v>689.94</v>
      </c>
      <c r="H706" t="s">
        <v>16</v>
      </c>
      <c r="I706" t="s">
        <v>17</v>
      </c>
      <c r="J706" t="s">
        <v>37</v>
      </c>
      <c r="K706" t="s">
        <v>25</v>
      </c>
      <c r="L706">
        <v>100</v>
      </c>
      <c r="M706" t="s">
        <v>19</v>
      </c>
      <c r="N706">
        <v>14</v>
      </c>
      <c r="P706">
        <f t="shared" si="21"/>
        <v>655.59609857909754</v>
      </c>
      <c r="Q706">
        <v>105.23857623548059</v>
      </c>
    </row>
    <row r="707" spans="1:17" hidden="1" x14ac:dyDescent="0.2">
      <c r="A707" s="2">
        <f t="shared" si="22"/>
        <v>43800</v>
      </c>
      <c r="B707">
        <v>2019</v>
      </c>
      <c r="C707" s="1">
        <v>12</v>
      </c>
      <c r="D707" t="s">
        <v>26</v>
      </c>
      <c r="E707" t="s">
        <v>27</v>
      </c>
      <c r="F707" t="s">
        <v>28</v>
      </c>
      <c r="G707">
        <v>360</v>
      </c>
      <c r="H707" t="s">
        <v>16</v>
      </c>
      <c r="I707" t="s">
        <v>29</v>
      </c>
      <c r="J707">
        <v>1</v>
      </c>
      <c r="K707" t="s">
        <v>30</v>
      </c>
      <c r="L707">
        <v>3</v>
      </c>
      <c r="M707" t="s">
        <v>19</v>
      </c>
      <c r="N707">
        <v>19</v>
      </c>
      <c r="P707">
        <f t="shared" si="21"/>
        <v>342.07988446600439</v>
      </c>
      <c r="Q707">
        <v>105.23857623548059</v>
      </c>
    </row>
    <row r="708" spans="1:17" hidden="1" x14ac:dyDescent="0.2">
      <c r="A708" s="2">
        <f t="shared" si="22"/>
        <v>43800</v>
      </c>
      <c r="B708">
        <v>2019</v>
      </c>
      <c r="C708" s="1">
        <v>12</v>
      </c>
      <c r="D708" t="s">
        <v>31</v>
      </c>
      <c r="E708" t="s">
        <v>32</v>
      </c>
      <c r="F708" t="s">
        <v>33</v>
      </c>
      <c r="G708">
        <v>697.84</v>
      </c>
      <c r="H708" t="s">
        <v>16</v>
      </c>
      <c r="I708" t="s">
        <v>17</v>
      </c>
      <c r="J708">
        <v>2</v>
      </c>
      <c r="K708" t="s">
        <v>30</v>
      </c>
      <c r="L708">
        <v>3</v>
      </c>
      <c r="M708" t="s">
        <v>19</v>
      </c>
      <c r="N708">
        <v>12</v>
      </c>
      <c r="P708">
        <f t="shared" si="21"/>
        <v>663.10285159932369</v>
      </c>
      <c r="Q708">
        <v>105.23857623548059</v>
      </c>
    </row>
    <row r="709" spans="1:17" hidden="1" x14ac:dyDescent="0.2">
      <c r="A709" s="2">
        <f t="shared" si="22"/>
        <v>43800</v>
      </c>
      <c r="B709">
        <v>2019</v>
      </c>
      <c r="C709" s="1">
        <v>12</v>
      </c>
      <c r="D709" t="s">
        <v>34</v>
      </c>
      <c r="E709" t="s">
        <v>35</v>
      </c>
      <c r="F709" t="s">
        <v>36</v>
      </c>
      <c r="G709">
        <v>102</v>
      </c>
      <c r="H709" t="s">
        <v>16</v>
      </c>
      <c r="I709" t="s">
        <v>17</v>
      </c>
      <c r="J709" t="s">
        <v>37</v>
      </c>
      <c r="K709" t="s">
        <v>38</v>
      </c>
      <c r="L709">
        <v>100</v>
      </c>
      <c r="M709" t="s">
        <v>39</v>
      </c>
      <c r="N709">
        <v>11</v>
      </c>
      <c r="P709">
        <f t="shared" ref="P709:P772" si="23">(G709/Q709)*100</f>
        <v>96.922633932034586</v>
      </c>
      <c r="Q709">
        <v>105.23857623548059</v>
      </c>
    </row>
    <row r="710" spans="1:17" hidden="1" x14ac:dyDescent="0.2">
      <c r="A710" s="2">
        <f t="shared" si="22"/>
        <v>43800</v>
      </c>
      <c r="B710">
        <v>2019</v>
      </c>
      <c r="C710" s="1">
        <v>12</v>
      </c>
      <c r="D710" t="s">
        <v>44</v>
      </c>
      <c r="E710" t="s">
        <v>14</v>
      </c>
      <c r="F710" t="s">
        <v>45</v>
      </c>
      <c r="G710">
        <v>376</v>
      </c>
      <c r="H710" t="s">
        <v>16</v>
      </c>
      <c r="I710" t="s">
        <v>17</v>
      </c>
      <c r="J710">
        <v>1</v>
      </c>
      <c r="K710" t="s">
        <v>30</v>
      </c>
      <c r="L710">
        <v>3</v>
      </c>
      <c r="M710" t="s">
        <v>19</v>
      </c>
      <c r="N710">
        <v>27</v>
      </c>
      <c r="P710">
        <f t="shared" si="23"/>
        <v>357.28343488671572</v>
      </c>
      <c r="Q710">
        <v>105.23857623548059</v>
      </c>
    </row>
    <row r="711" spans="1:17" hidden="1" x14ac:dyDescent="0.2">
      <c r="A711" s="2">
        <f t="shared" si="22"/>
        <v>43800</v>
      </c>
      <c r="B711">
        <v>2019</v>
      </c>
      <c r="C711" s="1">
        <v>12</v>
      </c>
      <c r="D711" t="s">
        <v>46</v>
      </c>
      <c r="E711" t="s">
        <v>47</v>
      </c>
      <c r="F711" t="s">
        <v>48</v>
      </c>
      <c r="G711">
        <v>286</v>
      </c>
      <c r="H711" t="s">
        <v>16</v>
      </c>
      <c r="I711" t="s">
        <v>42</v>
      </c>
      <c r="J711" t="s">
        <v>37</v>
      </c>
      <c r="K711" t="s">
        <v>18</v>
      </c>
      <c r="L711">
        <v>10</v>
      </c>
      <c r="M711" t="s">
        <v>19</v>
      </c>
      <c r="N711">
        <v>28</v>
      </c>
      <c r="P711">
        <f t="shared" si="23"/>
        <v>271.76346377021463</v>
      </c>
      <c r="Q711">
        <v>105.23857623548059</v>
      </c>
    </row>
    <row r="712" spans="1:17" hidden="1" x14ac:dyDescent="0.2">
      <c r="A712" s="2">
        <f t="shared" si="22"/>
        <v>43800</v>
      </c>
      <c r="B712">
        <v>2019</v>
      </c>
      <c r="C712" s="1">
        <v>12</v>
      </c>
      <c r="D712" t="s">
        <v>49</v>
      </c>
      <c r="E712" t="s">
        <v>14</v>
      </c>
      <c r="F712" t="s">
        <v>50</v>
      </c>
      <c r="G712">
        <v>426.45</v>
      </c>
      <c r="H712" t="s">
        <v>16</v>
      </c>
      <c r="I712" t="s">
        <v>17</v>
      </c>
      <c r="J712" t="s">
        <v>37</v>
      </c>
      <c r="K712" t="s">
        <v>30</v>
      </c>
      <c r="L712">
        <v>3</v>
      </c>
      <c r="M712" t="s">
        <v>19</v>
      </c>
      <c r="N712">
        <v>6</v>
      </c>
      <c r="P712">
        <f t="shared" si="23"/>
        <v>405.22212980702108</v>
      </c>
      <c r="Q712">
        <v>105.23857623548059</v>
      </c>
    </row>
    <row r="713" spans="1:17" hidden="1" x14ac:dyDescent="0.2">
      <c r="A713" s="2">
        <f t="shared" si="22"/>
        <v>43800</v>
      </c>
      <c r="B713">
        <v>2019</v>
      </c>
      <c r="C713" s="1">
        <v>12</v>
      </c>
      <c r="D713" t="s">
        <v>49</v>
      </c>
      <c r="E713" t="s">
        <v>51</v>
      </c>
      <c r="F713" t="s">
        <v>52</v>
      </c>
      <c r="G713">
        <v>118.51</v>
      </c>
      <c r="H713" t="s">
        <v>16</v>
      </c>
      <c r="I713" t="s">
        <v>17</v>
      </c>
      <c r="J713" t="s">
        <v>37</v>
      </c>
      <c r="K713" t="s">
        <v>18</v>
      </c>
      <c r="L713">
        <v>10</v>
      </c>
      <c r="M713" t="s">
        <v>19</v>
      </c>
      <c r="N713">
        <v>6</v>
      </c>
      <c r="P713">
        <f t="shared" si="23"/>
        <v>112.61079752240607</v>
      </c>
      <c r="Q713">
        <v>105.23857623548059</v>
      </c>
    </row>
    <row r="714" spans="1:17" hidden="1" x14ac:dyDescent="0.2">
      <c r="A714" s="2">
        <f t="shared" si="22"/>
        <v>43800</v>
      </c>
      <c r="B714">
        <v>2019</v>
      </c>
      <c r="C714" s="1">
        <v>12</v>
      </c>
      <c r="D714" t="s">
        <v>53</v>
      </c>
      <c r="E714" t="s">
        <v>54</v>
      </c>
      <c r="F714" t="s">
        <v>55</v>
      </c>
      <c r="G714">
        <v>568.01</v>
      </c>
      <c r="H714" t="s">
        <v>16</v>
      </c>
      <c r="I714" t="s">
        <v>17</v>
      </c>
      <c r="J714" t="s">
        <v>37</v>
      </c>
      <c r="K714" t="s">
        <v>56</v>
      </c>
      <c r="L714">
        <v>10</v>
      </c>
      <c r="M714" t="s">
        <v>19</v>
      </c>
      <c r="N714">
        <v>3</v>
      </c>
      <c r="P714">
        <f t="shared" si="23"/>
        <v>539.73554215426441</v>
      </c>
      <c r="Q714">
        <v>105.23857623548059</v>
      </c>
    </row>
    <row r="715" spans="1:17" hidden="1" x14ac:dyDescent="0.2">
      <c r="A715" s="2">
        <f t="shared" si="22"/>
        <v>43800</v>
      </c>
      <c r="B715">
        <v>2019</v>
      </c>
      <c r="C715" s="1">
        <v>12</v>
      </c>
      <c r="D715" t="s">
        <v>57</v>
      </c>
      <c r="E715" t="s">
        <v>58</v>
      </c>
      <c r="F715" t="s">
        <v>59</v>
      </c>
      <c r="G715">
        <v>507.53</v>
      </c>
      <c r="H715" t="s">
        <v>16</v>
      </c>
      <c r="I715" t="s">
        <v>42</v>
      </c>
      <c r="J715">
        <v>1</v>
      </c>
      <c r="K715" t="s">
        <v>60</v>
      </c>
      <c r="L715">
        <v>10</v>
      </c>
      <c r="M715" t="s">
        <v>39</v>
      </c>
      <c r="N715">
        <v>23</v>
      </c>
      <c r="P715">
        <f t="shared" si="23"/>
        <v>482.26612156397562</v>
      </c>
      <c r="Q715">
        <v>105.23857623548059</v>
      </c>
    </row>
    <row r="716" spans="1:17" hidden="1" x14ac:dyDescent="0.2">
      <c r="A716" s="2">
        <f t="shared" si="22"/>
        <v>43800</v>
      </c>
      <c r="B716">
        <v>2019</v>
      </c>
      <c r="C716" s="1">
        <v>12</v>
      </c>
      <c r="D716" t="s">
        <v>61</v>
      </c>
      <c r="E716" t="s">
        <v>14</v>
      </c>
      <c r="F716" t="s">
        <v>62</v>
      </c>
      <c r="G716">
        <v>1432.69</v>
      </c>
      <c r="H716" t="s">
        <v>16</v>
      </c>
      <c r="I716" t="s">
        <v>17</v>
      </c>
      <c r="J716">
        <v>1</v>
      </c>
      <c r="K716" t="s">
        <v>63</v>
      </c>
      <c r="L716">
        <v>3.6</v>
      </c>
      <c r="M716" t="s">
        <v>64</v>
      </c>
      <c r="N716">
        <v>32</v>
      </c>
      <c r="P716">
        <f t="shared" si="23"/>
        <v>1361.3734157655554</v>
      </c>
      <c r="Q716">
        <v>105.23857623548059</v>
      </c>
    </row>
    <row r="717" spans="1:17" hidden="1" x14ac:dyDescent="0.2">
      <c r="A717" s="2">
        <f t="shared" si="22"/>
        <v>43800</v>
      </c>
      <c r="B717">
        <v>2019</v>
      </c>
      <c r="C717" s="1">
        <v>12</v>
      </c>
      <c r="D717" t="s">
        <v>31</v>
      </c>
      <c r="E717" t="s">
        <v>23</v>
      </c>
      <c r="F717" t="s">
        <v>65</v>
      </c>
      <c r="G717">
        <v>791</v>
      </c>
      <c r="H717" t="s">
        <v>16</v>
      </c>
      <c r="I717" t="s">
        <v>17</v>
      </c>
      <c r="J717" t="s">
        <v>37</v>
      </c>
      <c r="K717" t="s">
        <v>38</v>
      </c>
      <c r="L717">
        <v>100</v>
      </c>
      <c r="M717" t="s">
        <v>39</v>
      </c>
      <c r="N717">
        <v>12</v>
      </c>
      <c r="P717">
        <f t="shared" si="23"/>
        <v>751.62552392391535</v>
      </c>
      <c r="Q717">
        <v>105.23857623548059</v>
      </c>
    </row>
    <row r="718" spans="1:17" hidden="1" x14ac:dyDescent="0.2">
      <c r="A718" s="2">
        <f t="shared" si="22"/>
        <v>43800</v>
      </c>
      <c r="B718">
        <v>2019</v>
      </c>
      <c r="C718" s="1">
        <v>12</v>
      </c>
      <c r="D718" t="s">
        <v>66</v>
      </c>
      <c r="E718" t="s">
        <v>14</v>
      </c>
      <c r="F718" t="s">
        <v>67</v>
      </c>
      <c r="G718">
        <v>400.3</v>
      </c>
      <c r="H718" t="s">
        <v>16</v>
      </c>
      <c r="I718" t="s">
        <v>17</v>
      </c>
      <c r="J718">
        <v>1</v>
      </c>
      <c r="K718" t="s">
        <v>30</v>
      </c>
      <c r="L718">
        <v>3</v>
      </c>
      <c r="M718" t="s">
        <v>19</v>
      </c>
      <c r="N718">
        <v>20</v>
      </c>
      <c r="P718">
        <f t="shared" si="23"/>
        <v>380.37382708817103</v>
      </c>
      <c r="Q718">
        <v>105.23857623548059</v>
      </c>
    </row>
    <row r="719" spans="1:17" hidden="1" x14ac:dyDescent="0.2">
      <c r="A719" s="2">
        <f t="shared" si="22"/>
        <v>43800</v>
      </c>
      <c r="B719">
        <v>2019</v>
      </c>
      <c r="C719" s="1">
        <v>12</v>
      </c>
      <c r="D719" t="s">
        <v>68</v>
      </c>
      <c r="E719" t="s">
        <v>69</v>
      </c>
      <c r="F719" t="s">
        <v>70</v>
      </c>
      <c r="G719">
        <v>803.4</v>
      </c>
      <c r="H719" t="s">
        <v>16</v>
      </c>
      <c r="I719" t="s">
        <v>17</v>
      </c>
      <c r="J719">
        <v>1</v>
      </c>
      <c r="K719" t="s">
        <v>71</v>
      </c>
      <c r="L719">
        <v>100</v>
      </c>
      <c r="M719" t="s">
        <v>64</v>
      </c>
      <c r="N719">
        <v>22</v>
      </c>
      <c r="P719">
        <f t="shared" si="23"/>
        <v>763.40827549996652</v>
      </c>
      <c r="Q719">
        <v>105.23857623548059</v>
      </c>
    </row>
    <row r="720" spans="1:17" hidden="1" x14ac:dyDescent="0.2">
      <c r="A720" s="2">
        <f t="shared" si="22"/>
        <v>43800</v>
      </c>
      <c r="B720">
        <v>2019</v>
      </c>
      <c r="C720" s="1">
        <v>12</v>
      </c>
      <c r="D720" t="s">
        <v>68</v>
      </c>
      <c r="E720" t="s">
        <v>72</v>
      </c>
      <c r="F720" t="s">
        <v>73</v>
      </c>
      <c r="G720">
        <v>291.5</v>
      </c>
      <c r="H720" t="s">
        <v>16</v>
      </c>
      <c r="I720" t="s">
        <v>17</v>
      </c>
      <c r="J720" t="s">
        <v>37</v>
      </c>
      <c r="K720" t="s">
        <v>18</v>
      </c>
      <c r="L720">
        <v>10</v>
      </c>
      <c r="M720" t="s">
        <v>19</v>
      </c>
      <c r="N720">
        <v>22</v>
      </c>
      <c r="P720">
        <f t="shared" si="23"/>
        <v>276.98968422733412</v>
      </c>
      <c r="Q720">
        <v>105.23857623548059</v>
      </c>
    </row>
    <row r="721" spans="1:17" hidden="1" x14ac:dyDescent="0.2">
      <c r="A721" s="2">
        <f t="shared" si="22"/>
        <v>43800</v>
      </c>
      <c r="B721">
        <v>2019</v>
      </c>
      <c r="C721" s="1">
        <v>12</v>
      </c>
      <c r="D721" t="s">
        <v>74</v>
      </c>
      <c r="E721" t="s">
        <v>75</v>
      </c>
      <c r="F721" t="s">
        <v>76</v>
      </c>
      <c r="G721">
        <v>983.97</v>
      </c>
      <c r="H721" t="s">
        <v>16</v>
      </c>
      <c r="I721" t="s">
        <v>17</v>
      </c>
      <c r="J721" t="s">
        <v>37</v>
      </c>
      <c r="K721" t="s">
        <v>77</v>
      </c>
      <c r="L721">
        <v>100</v>
      </c>
      <c r="M721" t="s">
        <v>39</v>
      </c>
      <c r="N721">
        <v>29</v>
      </c>
      <c r="P721">
        <f t="shared" si="23"/>
        <v>934.98984421670673</v>
      </c>
      <c r="Q721">
        <v>105.23857623548059</v>
      </c>
    </row>
    <row r="722" spans="1:17" hidden="1" x14ac:dyDescent="0.2">
      <c r="A722" s="2">
        <f t="shared" si="22"/>
        <v>43800</v>
      </c>
      <c r="B722">
        <v>2019</v>
      </c>
      <c r="C722" s="1">
        <v>12</v>
      </c>
      <c r="D722" t="s">
        <v>74</v>
      </c>
      <c r="E722" t="s">
        <v>78</v>
      </c>
      <c r="F722" t="s">
        <v>79</v>
      </c>
      <c r="G722">
        <v>118.51</v>
      </c>
      <c r="H722" t="s">
        <v>16</v>
      </c>
      <c r="I722" t="s">
        <v>17</v>
      </c>
      <c r="J722" t="s">
        <v>37</v>
      </c>
      <c r="K722" t="s">
        <v>18</v>
      </c>
      <c r="L722">
        <v>10</v>
      </c>
      <c r="M722" t="s">
        <v>19</v>
      </c>
      <c r="N722">
        <v>29</v>
      </c>
      <c r="P722">
        <f t="shared" si="23"/>
        <v>112.61079752240607</v>
      </c>
      <c r="Q722">
        <v>105.23857623548059</v>
      </c>
    </row>
    <row r="723" spans="1:17" hidden="1" x14ac:dyDescent="0.2">
      <c r="A723" s="2">
        <f t="shared" si="22"/>
        <v>43800</v>
      </c>
      <c r="B723">
        <v>2019</v>
      </c>
      <c r="C723" s="1">
        <v>12</v>
      </c>
      <c r="D723" t="s">
        <v>66</v>
      </c>
      <c r="E723" t="s">
        <v>80</v>
      </c>
      <c r="F723" t="s">
        <v>86</v>
      </c>
      <c r="G723">
        <v>541</v>
      </c>
      <c r="H723" t="s">
        <v>16</v>
      </c>
      <c r="I723" t="s">
        <v>17</v>
      </c>
      <c r="J723">
        <v>1</v>
      </c>
      <c r="K723" t="s">
        <v>18</v>
      </c>
      <c r="L723">
        <v>10</v>
      </c>
      <c r="M723" t="s">
        <v>19</v>
      </c>
      <c r="N723">
        <v>20</v>
      </c>
      <c r="P723">
        <f t="shared" si="23"/>
        <v>514.07004860030111</v>
      </c>
      <c r="Q723">
        <v>105.23857623548059</v>
      </c>
    </row>
    <row r="724" spans="1:17" hidden="1" x14ac:dyDescent="0.2">
      <c r="A724" s="2">
        <f t="shared" si="22"/>
        <v>43800</v>
      </c>
      <c r="B724">
        <v>2019</v>
      </c>
      <c r="C724" s="1">
        <v>12</v>
      </c>
      <c r="D724" t="s">
        <v>82</v>
      </c>
      <c r="E724" t="s">
        <v>83</v>
      </c>
      <c r="F724" t="s">
        <v>84</v>
      </c>
      <c r="G724">
        <v>463.51</v>
      </c>
      <c r="H724" t="s">
        <v>16</v>
      </c>
      <c r="I724" t="s">
        <v>17</v>
      </c>
      <c r="J724">
        <v>1</v>
      </c>
      <c r="K724" t="s">
        <v>18</v>
      </c>
      <c r="L724">
        <v>10</v>
      </c>
      <c r="M724" t="s">
        <v>19</v>
      </c>
      <c r="N724">
        <v>21</v>
      </c>
      <c r="P724">
        <f t="shared" si="23"/>
        <v>440.43735346899365</v>
      </c>
      <c r="Q724">
        <v>105.23857623548059</v>
      </c>
    </row>
    <row r="725" spans="1:17" hidden="1" x14ac:dyDescent="0.2">
      <c r="A725" s="2">
        <f t="shared" si="22"/>
        <v>43770</v>
      </c>
      <c r="B725">
        <v>2019</v>
      </c>
      <c r="C725" s="1">
        <v>11</v>
      </c>
      <c r="D725" t="s">
        <v>13</v>
      </c>
      <c r="E725" t="s">
        <v>14</v>
      </c>
      <c r="F725" t="s">
        <v>15</v>
      </c>
      <c r="G725">
        <v>1590</v>
      </c>
      <c r="H725" t="s">
        <v>16</v>
      </c>
      <c r="I725" t="s">
        <v>17</v>
      </c>
      <c r="J725">
        <v>1</v>
      </c>
      <c r="K725" t="s">
        <v>18</v>
      </c>
      <c r="L725">
        <v>10</v>
      </c>
      <c r="M725" t="s">
        <v>19</v>
      </c>
      <c r="N725">
        <v>9</v>
      </c>
      <c r="P725">
        <f t="shared" si="23"/>
        <v>1516.7758010238624</v>
      </c>
      <c r="Q725">
        <v>104.82762178343756</v>
      </c>
    </row>
    <row r="726" spans="1:17" hidden="1" x14ac:dyDescent="0.2">
      <c r="A726" s="2">
        <f t="shared" si="22"/>
        <v>43770</v>
      </c>
      <c r="B726">
        <v>2019</v>
      </c>
      <c r="C726" s="1">
        <v>11</v>
      </c>
      <c r="D726" t="s">
        <v>20</v>
      </c>
      <c r="E726" t="s">
        <v>14</v>
      </c>
      <c r="F726" t="s">
        <v>21</v>
      </c>
      <c r="G726">
        <v>1145.3</v>
      </c>
      <c r="H726" t="s">
        <v>16</v>
      </c>
      <c r="I726" t="s">
        <v>17</v>
      </c>
      <c r="J726">
        <v>1</v>
      </c>
      <c r="K726" t="s">
        <v>18</v>
      </c>
      <c r="L726">
        <v>10</v>
      </c>
      <c r="M726" t="s">
        <v>19</v>
      </c>
      <c r="N726">
        <v>31</v>
      </c>
      <c r="P726">
        <f t="shared" si="23"/>
        <v>1092.5555502595155</v>
      </c>
      <c r="Q726">
        <v>104.82762178343756</v>
      </c>
    </row>
    <row r="727" spans="1:17" x14ac:dyDescent="0.2">
      <c r="A727" s="2">
        <f t="shared" si="22"/>
        <v>43770</v>
      </c>
      <c r="B727">
        <v>2019</v>
      </c>
      <c r="C727" s="1">
        <v>11</v>
      </c>
      <c r="D727" t="s">
        <v>22</v>
      </c>
      <c r="E727" t="s">
        <v>23</v>
      </c>
      <c r="F727" t="s">
        <v>24</v>
      </c>
      <c r="G727">
        <v>689.94</v>
      </c>
      <c r="H727" t="s">
        <v>16</v>
      </c>
      <c r="I727" t="s">
        <v>17</v>
      </c>
      <c r="J727" t="s">
        <v>37</v>
      </c>
      <c r="K727" t="s">
        <v>25</v>
      </c>
      <c r="L727">
        <v>100</v>
      </c>
      <c r="M727" t="s">
        <v>19</v>
      </c>
      <c r="N727">
        <v>14</v>
      </c>
      <c r="P727">
        <f t="shared" si="23"/>
        <v>658.16622399899597</v>
      </c>
      <c r="Q727">
        <v>104.82762178343756</v>
      </c>
    </row>
    <row r="728" spans="1:17" hidden="1" x14ac:dyDescent="0.2">
      <c r="A728" s="2">
        <f t="shared" si="22"/>
        <v>43770</v>
      </c>
      <c r="B728">
        <v>2019</v>
      </c>
      <c r="C728" s="1">
        <v>11</v>
      </c>
      <c r="D728" t="s">
        <v>26</v>
      </c>
      <c r="E728" t="s">
        <v>27</v>
      </c>
      <c r="F728" t="s">
        <v>28</v>
      </c>
      <c r="G728">
        <v>360</v>
      </c>
      <c r="H728" t="s">
        <v>16</v>
      </c>
      <c r="I728" t="s">
        <v>29</v>
      </c>
      <c r="J728">
        <v>1</v>
      </c>
      <c r="K728" t="s">
        <v>30</v>
      </c>
      <c r="L728">
        <v>3</v>
      </c>
      <c r="M728" t="s">
        <v>19</v>
      </c>
      <c r="N728">
        <v>19</v>
      </c>
      <c r="P728">
        <f t="shared" si="23"/>
        <v>343.42093608087453</v>
      </c>
      <c r="Q728">
        <v>104.82762178343756</v>
      </c>
    </row>
    <row r="729" spans="1:17" hidden="1" x14ac:dyDescent="0.2">
      <c r="A729" s="2">
        <f t="shared" si="22"/>
        <v>43770</v>
      </c>
      <c r="B729">
        <v>2019</v>
      </c>
      <c r="C729" s="1">
        <v>11</v>
      </c>
      <c r="D729" t="s">
        <v>31</v>
      </c>
      <c r="E729" t="s">
        <v>32</v>
      </c>
      <c r="F729" t="s">
        <v>33</v>
      </c>
      <c r="G729">
        <v>697.84</v>
      </c>
      <c r="H729" t="s">
        <v>16</v>
      </c>
      <c r="I729" t="s">
        <v>17</v>
      </c>
      <c r="J729">
        <v>2</v>
      </c>
      <c r="K729" t="s">
        <v>30</v>
      </c>
      <c r="L729">
        <v>3</v>
      </c>
      <c r="M729" t="s">
        <v>19</v>
      </c>
      <c r="N729">
        <v>12</v>
      </c>
      <c r="P729">
        <f t="shared" si="23"/>
        <v>665.70240565188192</v>
      </c>
      <c r="Q729">
        <v>104.82762178343756</v>
      </c>
    </row>
    <row r="730" spans="1:17" hidden="1" x14ac:dyDescent="0.2">
      <c r="A730" s="2">
        <f t="shared" si="22"/>
        <v>43770</v>
      </c>
      <c r="B730">
        <v>2019</v>
      </c>
      <c r="C730" s="1">
        <v>11</v>
      </c>
      <c r="D730" t="s">
        <v>34</v>
      </c>
      <c r="E730" t="s">
        <v>35</v>
      </c>
      <c r="F730" t="s">
        <v>36</v>
      </c>
      <c r="G730">
        <v>102</v>
      </c>
      <c r="H730" t="s">
        <v>16</v>
      </c>
      <c r="I730" t="s">
        <v>17</v>
      </c>
      <c r="J730" t="s">
        <v>37</v>
      </c>
      <c r="K730" t="s">
        <v>38</v>
      </c>
      <c r="L730">
        <v>100</v>
      </c>
      <c r="M730" t="s">
        <v>39</v>
      </c>
      <c r="N730">
        <v>11</v>
      </c>
      <c r="P730">
        <f t="shared" si="23"/>
        <v>97.302598556247773</v>
      </c>
      <c r="Q730">
        <v>104.82762178343756</v>
      </c>
    </row>
    <row r="731" spans="1:17" hidden="1" x14ac:dyDescent="0.2">
      <c r="A731" s="2">
        <f t="shared" si="22"/>
        <v>43770</v>
      </c>
      <c r="B731">
        <v>2019</v>
      </c>
      <c r="C731" s="1">
        <v>11</v>
      </c>
      <c r="D731" t="s">
        <v>44</v>
      </c>
      <c r="E731" t="s">
        <v>14</v>
      </c>
      <c r="F731" t="s">
        <v>45</v>
      </c>
      <c r="G731">
        <v>376</v>
      </c>
      <c r="H731" t="s">
        <v>16</v>
      </c>
      <c r="I731" t="s">
        <v>17</v>
      </c>
      <c r="J731">
        <v>1</v>
      </c>
      <c r="K731" t="s">
        <v>30</v>
      </c>
      <c r="L731">
        <v>3</v>
      </c>
      <c r="M731" t="s">
        <v>19</v>
      </c>
      <c r="N731">
        <v>27</v>
      </c>
      <c r="P731">
        <f t="shared" si="23"/>
        <v>358.68408879558007</v>
      </c>
      <c r="Q731">
        <v>104.82762178343756</v>
      </c>
    </row>
    <row r="732" spans="1:17" hidden="1" x14ac:dyDescent="0.2">
      <c r="A732" s="2">
        <f t="shared" si="22"/>
        <v>43770</v>
      </c>
      <c r="B732">
        <v>2019</v>
      </c>
      <c r="C732" s="1">
        <v>11</v>
      </c>
      <c r="D732" t="s">
        <v>46</v>
      </c>
      <c r="E732" t="s">
        <v>47</v>
      </c>
      <c r="F732" t="s">
        <v>48</v>
      </c>
      <c r="G732">
        <v>298</v>
      </c>
      <c r="H732" t="s">
        <v>16</v>
      </c>
      <c r="I732" t="s">
        <v>42</v>
      </c>
      <c r="J732" t="s">
        <v>37</v>
      </c>
      <c r="K732" t="s">
        <v>18</v>
      </c>
      <c r="L732">
        <v>10</v>
      </c>
      <c r="M732" t="s">
        <v>19</v>
      </c>
      <c r="N732">
        <v>28</v>
      </c>
      <c r="P732">
        <f t="shared" si="23"/>
        <v>284.27621931139061</v>
      </c>
      <c r="Q732">
        <v>104.82762178343756</v>
      </c>
    </row>
    <row r="733" spans="1:17" hidden="1" x14ac:dyDescent="0.2">
      <c r="A733" s="2">
        <f t="shared" si="22"/>
        <v>43770</v>
      </c>
      <c r="B733">
        <v>2019</v>
      </c>
      <c r="C733" s="1">
        <v>11</v>
      </c>
      <c r="D733" t="s">
        <v>49</v>
      </c>
      <c r="E733" t="s">
        <v>14</v>
      </c>
      <c r="F733" t="s">
        <v>50</v>
      </c>
      <c r="G733">
        <v>426.45</v>
      </c>
      <c r="H733" t="s">
        <v>16</v>
      </c>
      <c r="I733" t="s">
        <v>17</v>
      </c>
      <c r="J733" t="s">
        <v>37</v>
      </c>
      <c r="K733" t="s">
        <v>30</v>
      </c>
      <c r="L733">
        <v>3</v>
      </c>
      <c r="M733" t="s">
        <v>19</v>
      </c>
      <c r="N733">
        <v>6</v>
      </c>
      <c r="P733">
        <f t="shared" si="23"/>
        <v>406.81071719913592</v>
      </c>
      <c r="Q733">
        <v>104.82762178343756</v>
      </c>
    </row>
    <row r="734" spans="1:17" hidden="1" x14ac:dyDescent="0.2">
      <c r="A734" s="2">
        <f t="shared" si="22"/>
        <v>43770</v>
      </c>
      <c r="B734">
        <v>2019</v>
      </c>
      <c r="C734" s="1">
        <v>11</v>
      </c>
      <c r="D734" t="s">
        <v>49</v>
      </c>
      <c r="E734" t="s">
        <v>51</v>
      </c>
      <c r="F734" t="s">
        <v>52</v>
      </c>
      <c r="G734">
        <v>118.57</v>
      </c>
      <c r="H734" t="s">
        <v>16</v>
      </c>
      <c r="I734" t="s">
        <v>17</v>
      </c>
      <c r="J734" t="s">
        <v>37</v>
      </c>
      <c r="K734" t="s">
        <v>18</v>
      </c>
      <c r="L734">
        <v>10</v>
      </c>
      <c r="M734" t="s">
        <v>19</v>
      </c>
      <c r="N734">
        <v>6</v>
      </c>
      <c r="P734">
        <f t="shared" si="23"/>
        <v>113.10950108641468</v>
      </c>
      <c r="Q734">
        <v>104.82762178343756</v>
      </c>
    </row>
    <row r="735" spans="1:17" hidden="1" x14ac:dyDescent="0.2">
      <c r="A735" s="2">
        <f t="shared" si="22"/>
        <v>43770</v>
      </c>
      <c r="B735">
        <v>2019</v>
      </c>
      <c r="C735" s="1">
        <v>11</v>
      </c>
      <c r="D735" t="s">
        <v>53</v>
      </c>
      <c r="E735" t="s">
        <v>54</v>
      </c>
      <c r="F735" t="s">
        <v>55</v>
      </c>
      <c r="G735">
        <v>568.01</v>
      </c>
      <c r="H735" t="s">
        <v>16</v>
      </c>
      <c r="I735" t="s">
        <v>17</v>
      </c>
      <c r="J735" t="s">
        <v>37</v>
      </c>
      <c r="K735" t="s">
        <v>56</v>
      </c>
      <c r="L735">
        <v>10</v>
      </c>
      <c r="M735" t="s">
        <v>19</v>
      </c>
      <c r="N735">
        <v>3</v>
      </c>
      <c r="P735">
        <f t="shared" si="23"/>
        <v>541.85146084249311</v>
      </c>
      <c r="Q735">
        <v>104.82762178343756</v>
      </c>
    </row>
    <row r="736" spans="1:17" hidden="1" x14ac:dyDescent="0.2">
      <c r="A736" s="2">
        <f t="shared" si="22"/>
        <v>43770</v>
      </c>
      <c r="B736">
        <v>2019</v>
      </c>
      <c r="C736" s="1">
        <v>11</v>
      </c>
      <c r="D736" t="s">
        <v>57</v>
      </c>
      <c r="E736" t="s">
        <v>58</v>
      </c>
      <c r="F736" t="s">
        <v>59</v>
      </c>
      <c r="G736">
        <v>505.77</v>
      </c>
      <c r="H736" t="s">
        <v>16</v>
      </c>
      <c r="I736" t="s">
        <v>42</v>
      </c>
      <c r="J736">
        <v>1</v>
      </c>
      <c r="K736" t="s">
        <v>60</v>
      </c>
      <c r="L736">
        <v>10</v>
      </c>
      <c r="M736" t="s">
        <v>39</v>
      </c>
      <c r="N736">
        <v>23</v>
      </c>
      <c r="P736">
        <f t="shared" si="23"/>
        <v>482.47779678228858</v>
      </c>
      <c r="Q736">
        <v>104.82762178343756</v>
      </c>
    </row>
    <row r="737" spans="1:17" hidden="1" x14ac:dyDescent="0.2">
      <c r="A737" s="2">
        <f t="shared" si="22"/>
        <v>43770</v>
      </c>
      <c r="B737">
        <v>2019</v>
      </c>
      <c r="C737" s="1">
        <v>11</v>
      </c>
      <c r="D737" t="s">
        <v>61</v>
      </c>
      <c r="E737" t="s">
        <v>14</v>
      </c>
      <c r="F737" t="s">
        <v>62</v>
      </c>
      <c r="G737">
        <v>1432.69</v>
      </c>
      <c r="H737" t="s">
        <v>16</v>
      </c>
      <c r="I737" t="s">
        <v>17</v>
      </c>
      <c r="J737">
        <v>1</v>
      </c>
      <c r="K737" t="s">
        <v>63</v>
      </c>
      <c r="L737">
        <v>3.6</v>
      </c>
      <c r="M737" t="s">
        <v>64</v>
      </c>
      <c r="N737">
        <v>32</v>
      </c>
      <c r="P737">
        <f t="shared" si="23"/>
        <v>1366.7103914269671</v>
      </c>
      <c r="Q737">
        <v>104.82762178343756</v>
      </c>
    </row>
    <row r="738" spans="1:17" hidden="1" x14ac:dyDescent="0.2">
      <c r="A738" s="2">
        <f t="shared" si="22"/>
        <v>43770</v>
      </c>
      <c r="B738">
        <v>2019</v>
      </c>
      <c r="C738" s="1">
        <v>11</v>
      </c>
      <c r="D738" t="s">
        <v>31</v>
      </c>
      <c r="E738" t="s">
        <v>23</v>
      </c>
      <c r="F738" t="s">
        <v>65</v>
      </c>
      <c r="G738">
        <v>791</v>
      </c>
      <c r="H738" t="s">
        <v>16</v>
      </c>
      <c r="I738" t="s">
        <v>17</v>
      </c>
      <c r="J738" t="s">
        <v>37</v>
      </c>
      <c r="K738" t="s">
        <v>38</v>
      </c>
      <c r="L738">
        <v>100</v>
      </c>
      <c r="M738" t="s">
        <v>39</v>
      </c>
      <c r="N738">
        <v>12</v>
      </c>
      <c r="P738">
        <f t="shared" si="23"/>
        <v>754.57211233325484</v>
      </c>
      <c r="Q738">
        <v>104.82762178343756</v>
      </c>
    </row>
    <row r="739" spans="1:17" hidden="1" x14ac:dyDescent="0.2">
      <c r="A739" s="2">
        <f t="shared" si="22"/>
        <v>43770</v>
      </c>
      <c r="B739">
        <v>2019</v>
      </c>
      <c r="C739" s="1">
        <v>11</v>
      </c>
      <c r="D739" t="s">
        <v>66</v>
      </c>
      <c r="E739" t="s">
        <v>14</v>
      </c>
      <c r="F739" t="s">
        <v>67</v>
      </c>
      <c r="G739">
        <v>389.33</v>
      </c>
      <c r="H739" t="s">
        <v>16</v>
      </c>
      <c r="I739" t="s">
        <v>17</v>
      </c>
      <c r="J739">
        <v>1</v>
      </c>
      <c r="K739" t="s">
        <v>30</v>
      </c>
      <c r="L739">
        <v>3</v>
      </c>
      <c r="M739" t="s">
        <v>19</v>
      </c>
      <c r="N739">
        <v>20</v>
      </c>
      <c r="P739">
        <f t="shared" si="23"/>
        <v>371.4002029010191</v>
      </c>
      <c r="Q739">
        <v>104.82762178343756</v>
      </c>
    </row>
    <row r="740" spans="1:17" hidden="1" x14ac:dyDescent="0.2">
      <c r="A740" s="2">
        <f t="shared" si="22"/>
        <v>43770</v>
      </c>
      <c r="B740">
        <v>2019</v>
      </c>
      <c r="C740" s="1">
        <v>11</v>
      </c>
      <c r="D740" t="s">
        <v>68</v>
      </c>
      <c r="E740" t="s">
        <v>69</v>
      </c>
      <c r="F740" t="s">
        <v>70</v>
      </c>
      <c r="G740">
        <v>798.7</v>
      </c>
      <c r="H740" t="s">
        <v>16</v>
      </c>
      <c r="I740" t="s">
        <v>17</v>
      </c>
      <c r="J740">
        <v>1</v>
      </c>
      <c r="K740" t="s">
        <v>71</v>
      </c>
      <c r="L740">
        <v>100</v>
      </c>
      <c r="M740" t="s">
        <v>64</v>
      </c>
      <c r="N740">
        <v>22</v>
      </c>
      <c r="P740">
        <f t="shared" si="23"/>
        <v>761.91750457720696</v>
      </c>
      <c r="Q740">
        <v>104.82762178343756</v>
      </c>
    </row>
    <row r="741" spans="1:17" hidden="1" x14ac:dyDescent="0.2">
      <c r="A741" s="2">
        <f t="shared" si="22"/>
        <v>43770</v>
      </c>
      <c r="B741">
        <v>2019</v>
      </c>
      <c r="C741" s="1">
        <v>11</v>
      </c>
      <c r="D741" t="s">
        <v>68</v>
      </c>
      <c r="E741" t="s">
        <v>72</v>
      </c>
      <c r="F741" t="s">
        <v>73</v>
      </c>
      <c r="G741">
        <v>291.45</v>
      </c>
      <c r="H741" t="s">
        <v>16</v>
      </c>
      <c r="I741" t="s">
        <v>17</v>
      </c>
      <c r="J741" t="s">
        <v>37</v>
      </c>
      <c r="K741" t="s">
        <v>18</v>
      </c>
      <c r="L741">
        <v>10</v>
      </c>
      <c r="M741" t="s">
        <v>19</v>
      </c>
      <c r="N741">
        <v>22</v>
      </c>
      <c r="P741">
        <f t="shared" si="23"/>
        <v>278.02786616880798</v>
      </c>
      <c r="Q741">
        <v>104.82762178343756</v>
      </c>
    </row>
    <row r="742" spans="1:17" hidden="1" x14ac:dyDescent="0.2">
      <c r="A742" s="2">
        <f t="shared" si="22"/>
        <v>43770</v>
      </c>
      <c r="B742">
        <v>2019</v>
      </c>
      <c r="C742" s="1">
        <v>11</v>
      </c>
      <c r="D742" t="s">
        <v>74</v>
      </c>
      <c r="E742" t="s">
        <v>75</v>
      </c>
      <c r="F742" t="s">
        <v>76</v>
      </c>
      <c r="G742">
        <v>983.97</v>
      </c>
      <c r="H742" t="s">
        <v>16</v>
      </c>
      <c r="I742" t="s">
        <v>17</v>
      </c>
      <c r="J742" t="s">
        <v>37</v>
      </c>
      <c r="K742" t="s">
        <v>77</v>
      </c>
      <c r="L742">
        <v>100</v>
      </c>
      <c r="M742" t="s">
        <v>39</v>
      </c>
      <c r="N742">
        <v>29</v>
      </c>
      <c r="P742">
        <f t="shared" si="23"/>
        <v>938.65527354305027</v>
      </c>
      <c r="Q742">
        <v>104.82762178343756</v>
      </c>
    </row>
    <row r="743" spans="1:17" hidden="1" x14ac:dyDescent="0.2">
      <c r="A743" s="2">
        <f t="shared" si="22"/>
        <v>43770</v>
      </c>
      <c r="B743">
        <v>2019</v>
      </c>
      <c r="C743" s="1">
        <v>11</v>
      </c>
      <c r="D743" t="s">
        <v>74</v>
      </c>
      <c r="E743" t="s">
        <v>78</v>
      </c>
      <c r="F743" t="s">
        <v>79</v>
      </c>
      <c r="G743">
        <v>118.51</v>
      </c>
      <c r="H743" t="s">
        <v>16</v>
      </c>
      <c r="I743" t="s">
        <v>17</v>
      </c>
      <c r="J743" t="s">
        <v>37</v>
      </c>
      <c r="K743" t="s">
        <v>18</v>
      </c>
      <c r="L743">
        <v>10</v>
      </c>
      <c r="M743" t="s">
        <v>19</v>
      </c>
      <c r="N743">
        <v>29</v>
      </c>
      <c r="P743">
        <f t="shared" si="23"/>
        <v>113.05226426373456</v>
      </c>
      <c r="Q743">
        <v>104.82762178343756</v>
      </c>
    </row>
    <row r="744" spans="1:17" hidden="1" x14ac:dyDescent="0.2">
      <c r="A744" s="2">
        <f t="shared" si="22"/>
        <v>43770</v>
      </c>
      <c r="B744">
        <v>2019</v>
      </c>
      <c r="C744" s="1">
        <v>11</v>
      </c>
      <c r="D744" t="s">
        <v>66</v>
      </c>
      <c r="E744" t="s">
        <v>80</v>
      </c>
      <c r="F744" t="s">
        <v>86</v>
      </c>
      <c r="G744">
        <v>541</v>
      </c>
      <c r="H744" t="s">
        <v>16</v>
      </c>
      <c r="I744" t="s">
        <v>17</v>
      </c>
      <c r="J744">
        <v>1</v>
      </c>
      <c r="K744" t="s">
        <v>18</v>
      </c>
      <c r="L744">
        <v>10</v>
      </c>
      <c r="M744" t="s">
        <v>19</v>
      </c>
      <c r="N744">
        <v>20</v>
      </c>
      <c r="P744">
        <f t="shared" si="23"/>
        <v>516.0853511659808</v>
      </c>
      <c r="Q744">
        <v>104.82762178343756</v>
      </c>
    </row>
    <row r="745" spans="1:17" hidden="1" x14ac:dyDescent="0.2">
      <c r="A745" s="2">
        <f t="shared" si="22"/>
        <v>43770</v>
      </c>
      <c r="B745">
        <v>2019</v>
      </c>
      <c r="C745" s="1">
        <v>11</v>
      </c>
      <c r="D745" t="s">
        <v>82</v>
      </c>
      <c r="E745" t="s">
        <v>83</v>
      </c>
      <c r="F745" t="s">
        <v>84</v>
      </c>
      <c r="G745">
        <v>463.51</v>
      </c>
      <c r="H745" t="s">
        <v>16</v>
      </c>
      <c r="I745" t="s">
        <v>17</v>
      </c>
      <c r="J745">
        <v>1</v>
      </c>
      <c r="K745" t="s">
        <v>18</v>
      </c>
      <c r="L745">
        <v>10</v>
      </c>
      <c r="M745" t="s">
        <v>19</v>
      </c>
      <c r="N745">
        <v>21</v>
      </c>
      <c r="P745">
        <f t="shared" si="23"/>
        <v>442.16399467457262</v>
      </c>
      <c r="Q745">
        <v>104.82762178343756</v>
      </c>
    </row>
    <row r="746" spans="1:17" hidden="1" x14ac:dyDescent="0.2">
      <c r="A746" s="2">
        <f t="shared" si="22"/>
        <v>43739</v>
      </c>
      <c r="B746">
        <v>2019</v>
      </c>
      <c r="C746" s="1">
        <v>10</v>
      </c>
      <c r="D746" t="s">
        <v>13</v>
      </c>
      <c r="E746" t="s">
        <v>14</v>
      </c>
      <c r="F746" t="s">
        <v>15</v>
      </c>
      <c r="G746">
        <v>1483.5</v>
      </c>
      <c r="H746" t="s">
        <v>16</v>
      </c>
      <c r="I746" t="s">
        <v>17</v>
      </c>
      <c r="J746">
        <v>1</v>
      </c>
      <c r="K746" t="s">
        <v>18</v>
      </c>
      <c r="L746">
        <v>10</v>
      </c>
      <c r="M746" t="s">
        <v>19</v>
      </c>
      <c r="N746">
        <v>9</v>
      </c>
      <c r="P746">
        <f t="shared" si="23"/>
        <v>1426.6434023368133</v>
      </c>
      <c r="Q746">
        <v>103.98534052518357</v>
      </c>
    </row>
    <row r="747" spans="1:17" hidden="1" x14ac:dyDescent="0.2">
      <c r="A747" s="2">
        <f t="shared" si="22"/>
        <v>43739</v>
      </c>
      <c r="B747">
        <v>2019</v>
      </c>
      <c r="C747" s="1">
        <v>10</v>
      </c>
      <c r="D747" t="s">
        <v>20</v>
      </c>
      <c r="E747" t="s">
        <v>14</v>
      </c>
      <c r="F747" t="s">
        <v>21</v>
      </c>
      <c r="G747">
        <v>1145.3</v>
      </c>
      <c r="H747" t="s">
        <v>16</v>
      </c>
      <c r="I747" t="s">
        <v>17</v>
      </c>
      <c r="J747">
        <v>1</v>
      </c>
      <c r="K747" t="s">
        <v>18</v>
      </c>
      <c r="L747">
        <v>10</v>
      </c>
      <c r="M747" t="s">
        <v>19</v>
      </c>
      <c r="N747">
        <v>31</v>
      </c>
      <c r="P747">
        <f t="shared" si="23"/>
        <v>1101.4052502166176</v>
      </c>
      <c r="Q747">
        <v>103.98534052518357</v>
      </c>
    </row>
    <row r="748" spans="1:17" x14ac:dyDescent="0.2">
      <c r="A748" s="2">
        <f t="shared" si="22"/>
        <v>43739</v>
      </c>
      <c r="B748">
        <v>2019</v>
      </c>
      <c r="C748" s="1">
        <v>10</v>
      </c>
      <c r="D748" t="s">
        <v>22</v>
      </c>
      <c r="E748" t="s">
        <v>23</v>
      </c>
      <c r="F748" t="s">
        <v>24</v>
      </c>
      <c r="G748">
        <v>689.94</v>
      </c>
      <c r="H748" t="s">
        <v>16</v>
      </c>
      <c r="I748" t="s">
        <v>17</v>
      </c>
      <c r="J748" t="s">
        <v>37</v>
      </c>
      <c r="K748" t="s">
        <v>25</v>
      </c>
      <c r="L748">
        <v>100</v>
      </c>
      <c r="M748" t="s">
        <v>19</v>
      </c>
      <c r="N748">
        <v>14</v>
      </c>
      <c r="P748">
        <f t="shared" si="23"/>
        <v>663.49737041338801</v>
      </c>
      <c r="Q748">
        <v>103.98534052518357</v>
      </c>
    </row>
    <row r="749" spans="1:17" hidden="1" x14ac:dyDescent="0.2">
      <c r="A749" s="2">
        <f t="shared" si="22"/>
        <v>43739</v>
      </c>
      <c r="B749">
        <v>2019</v>
      </c>
      <c r="C749" s="1">
        <v>10</v>
      </c>
      <c r="D749" t="s">
        <v>26</v>
      </c>
      <c r="E749" t="s">
        <v>27</v>
      </c>
      <c r="F749" t="s">
        <v>28</v>
      </c>
      <c r="G749">
        <v>360</v>
      </c>
      <c r="H749" t="s">
        <v>16</v>
      </c>
      <c r="I749" t="s">
        <v>29</v>
      </c>
      <c r="J749">
        <v>1</v>
      </c>
      <c r="K749" t="s">
        <v>30</v>
      </c>
      <c r="L749">
        <v>3</v>
      </c>
      <c r="M749" t="s">
        <v>19</v>
      </c>
      <c r="N749">
        <v>19</v>
      </c>
      <c r="P749">
        <f t="shared" si="23"/>
        <v>346.2026456631296</v>
      </c>
      <c r="Q749">
        <v>103.98534052518357</v>
      </c>
    </row>
    <row r="750" spans="1:17" hidden="1" x14ac:dyDescent="0.2">
      <c r="A750" s="2">
        <f t="shared" si="22"/>
        <v>43739</v>
      </c>
      <c r="B750">
        <v>2019</v>
      </c>
      <c r="C750" s="1">
        <v>10</v>
      </c>
      <c r="D750" t="s">
        <v>31</v>
      </c>
      <c r="E750" t="s">
        <v>32</v>
      </c>
      <c r="F750" t="s">
        <v>33</v>
      </c>
      <c r="G750">
        <v>697.84</v>
      </c>
      <c r="H750" t="s">
        <v>16</v>
      </c>
      <c r="I750" t="s">
        <v>17</v>
      </c>
      <c r="J750">
        <v>2</v>
      </c>
      <c r="K750" t="s">
        <v>30</v>
      </c>
      <c r="L750">
        <v>3</v>
      </c>
      <c r="M750" t="s">
        <v>19</v>
      </c>
      <c r="N750">
        <v>12</v>
      </c>
      <c r="P750">
        <f t="shared" si="23"/>
        <v>671.09459513766217</v>
      </c>
      <c r="Q750">
        <v>103.98534052518357</v>
      </c>
    </row>
    <row r="751" spans="1:17" hidden="1" x14ac:dyDescent="0.2">
      <c r="A751" s="2">
        <f t="shared" si="22"/>
        <v>43739</v>
      </c>
      <c r="B751">
        <v>2019</v>
      </c>
      <c r="C751" s="1">
        <v>10</v>
      </c>
      <c r="D751" t="s">
        <v>34</v>
      </c>
      <c r="E751" t="s">
        <v>35</v>
      </c>
      <c r="F751" t="s">
        <v>36</v>
      </c>
      <c r="G751">
        <v>102</v>
      </c>
      <c r="H751" t="s">
        <v>16</v>
      </c>
      <c r="I751" t="s">
        <v>17</v>
      </c>
      <c r="J751" t="s">
        <v>37</v>
      </c>
      <c r="K751" t="s">
        <v>38</v>
      </c>
      <c r="L751">
        <v>100</v>
      </c>
      <c r="M751" t="s">
        <v>39</v>
      </c>
      <c r="N751">
        <v>11</v>
      </c>
      <c r="P751">
        <f t="shared" si="23"/>
        <v>98.09074960455338</v>
      </c>
      <c r="Q751">
        <v>103.98534052518357</v>
      </c>
    </row>
    <row r="752" spans="1:17" hidden="1" x14ac:dyDescent="0.2">
      <c r="A752" s="2">
        <f t="shared" si="22"/>
        <v>43739</v>
      </c>
      <c r="B752">
        <v>2019</v>
      </c>
      <c r="C752" s="1">
        <v>10</v>
      </c>
      <c r="D752" t="s">
        <v>44</v>
      </c>
      <c r="E752" t="s">
        <v>14</v>
      </c>
      <c r="F752" t="s">
        <v>45</v>
      </c>
      <c r="G752">
        <v>370</v>
      </c>
      <c r="H752" t="s">
        <v>16</v>
      </c>
      <c r="I752" t="s">
        <v>17</v>
      </c>
      <c r="J752">
        <v>1</v>
      </c>
      <c r="K752" t="s">
        <v>30</v>
      </c>
      <c r="L752">
        <v>3</v>
      </c>
      <c r="M752" t="s">
        <v>19</v>
      </c>
      <c r="N752">
        <v>27</v>
      </c>
      <c r="P752">
        <f t="shared" si="23"/>
        <v>355.81938582043875</v>
      </c>
      <c r="Q752">
        <v>103.98534052518357</v>
      </c>
    </row>
    <row r="753" spans="1:17" hidden="1" x14ac:dyDescent="0.2">
      <c r="A753" s="2">
        <f t="shared" si="22"/>
        <v>43739</v>
      </c>
      <c r="B753">
        <v>2019</v>
      </c>
      <c r="C753" s="1">
        <v>10</v>
      </c>
      <c r="D753" t="s">
        <v>46</v>
      </c>
      <c r="E753" t="s">
        <v>47</v>
      </c>
      <c r="F753" t="s">
        <v>48</v>
      </c>
      <c r="G753">
        <v>298</v>
      </c>
      <c r="H753" t="s">
        <v>16</v>
      </c>
      <c r="I753" t="s">
        <v>42</v>
      </c>
      <c r="J753" t="s">
        <v>37</v>
      </c>
      <c r="K753" t="s">
        <v>18</v>
      </c>
      <c r="L753">
        <v>10</v>
      </c>
      <c r="M753" t="s">
        <v>19</v>
      </c>
      <c r="N753">
        <v>28</v>
      </c>
      <c r="P753">
        <f t="shared" si="23"/>
        <v>286.57885668781284</v>
      </c>
      <c r="Q753">
        <v>103.98534052518357</v>
      </c>
    </row>
    <row r="754" spans="1:17" hidden="1" x14ac:dyDescent="0.2">
      <c r="A754" s="2">
        <f t="shared" si="22"/>
        <v>43739</v>
      </c>
      <c r="B754">
        <v>2019</v>
      </c>
      <c r="C754" s="1">
        <v>10</v>
      </c>
      <c r="D754" t="s">
        <v>49</v>
      </c>
      <c r="E754" t="s">
        <v>14</v>
      </c>
      <c r="F754" t="s">
        <v>50</v>
      </c>
      <c r="G754">
        <v>426.45</v>
      </c>
      <c r="H754" t="s">
        <v>16</v>
      </c>
      <c r="I754" t="s">
        <v>17</v>
      </c>
      <c r="J754" t="s">
        <v>37</v>
      </c>
      <c r="K754" t="s">
        <v>30</v>
      </c>
      <c r="L754">
        <v>3</v>
      </c>
      <c r="M754" t="s">
        <v>19</v>
      </c>
      <c r="N754">
        <v>6</v>
      </c>
      <c r="P754">
        <f t="shared" si="23"/>
        <v>410.10588400844892</v>
      </c>
      <c r="Q754">
        <v>103.98534052518357</v>
      </c>
    </row>
    <row r="755" spans="1:17" hidden="1" x14ac:dyDescent="0.2">
      <c r="A755" s="2">
        <f t="shared" si="22"/>
        <v>43739</v>
      </c>
      <c r="B755">
        <v>2019</v>
      </c>
      <c r="C755" s="1">
        <v>10</v>
      </c>
      <c r="D755" t="s">
        <v>49</v>
      </c>
      <c r="E755" t="s">
        <v>51</v>
      </c>
      <c r="F755" t="s">
        <v>52</v>
      </c>
      <c r="G755">
        <v>118.63</v>
      </c>
      <c r="H755" t="s">
        <v>16</v>
      </c>
      <c r="I755" t="s">
        <v>17</v>
      </c>
      <c r="J755" t="s">
        <v>37</v>
      </c>
      <c r="K755" t="s">
        <v>18</v>
      </c>
      <c r="L755">
        <v>10</v>
      </c>
      <c r="M755" t="s">
        <v>19</v>
      </c>
      <c r="N755">
        <v>6</v>
      </c>
      <c r="P755">
        <f t="shared" si="23"/>
        <v>114.08338848615851</v>
      </c>
      <c r="Q755">
        <v>103.98534052518357</v>
      </c>
    </row>
    <row r="756" spans="1:17" hidden="1" x14ac:dyDescent="0.2">
      <c r="A756" s="2">
        <f t="shared" si="22"/>
        <v>43739</v>
      </c>
      <c r="B756">
        <v>2019</v>
      </c>
      <c r="C756" s="1">
        <v>10</v>
      </c>
      <c r="D756" t="s">
        <v>53</v>
      </c>
      <c r="E756" t="s">
        <v>54</v>
      </c>
      <c r="F756" t="s">
        <v>55</v>
      </c>
      <c r="G756">
        <v>568.01</v>
      </c>
      <c r="H756" t="s">
        <v>16</v>
      </c>
      <c r="I756" t="s">
        <v>17</v>
      </c>
      <c r="J756" t="s">
        <v>37</v>
      </c>
      <c r="K756" t="s">
        <v>56</v>
      </c>
      <c r="L756">
        <v>10</v>
      </c>
      <c r="M756" t="s">
        <v>19</v>
      </c>
      <c r="N756">
        <v>3</v>
      </c>
      <c r="P756">
        <f t="shared" si="23"/>
        <v>546.24045767531732</v>
      </c>
      <c r="Q756">
        <v>103.98534052518357</v>
      </c>
    </row>
    <row r="757" spans="1:17" hidden="1" x14ac:dyDescent="0.2">
      <c r="A757" s="2">
        <f t="shared" si="22"/>
        <v>43739</v>
      </c>
      <c r="B757">
        <v>2019</v>
      </c>
      <c r="C757" s="1">
        <v>10</v>
      </c>
      <c r="D757" t="s">
        <v>57</v>
      </c>
      <c r="E757" t="s">
        <v>58</v>
      </c>
      <c r="F757" t="s">
        <v>59</v>
      </c>
      <c r="G757">
        <v>507.53</v>
      </c>
      <c r="H757" t="s">
        <v>16</v>
      </c>
      <c r="I757" t="s">
        <v>42</v>
      </c>
      <c r="J757">
        <v>1</v>
      </c>
      <c r="K757" t="s">
        <v>60</v>
      </c>
      <c r="L757">
        <v>10</v>
      </c>
      <c r="M757" t="s">
        <v>39</v>
      </c>
      <c r="N757">
        <v>23</v>
      </c>
      <c r="P757">
        <f t="shared" si="23"/>
        <v>488.07841320391157</v>
      </c>
      <c r="Q757">
        <v>103.98534052518357</v>
      </c>
    </row>
    <row r="758" spans="1:17" hidden="1" x14ac:dyDescent="0.2">
      <c r="A758" s="2">
        <f t="shared" si="22"/>
        <v>43739</v>
      </c>
      <c r="B758">
        <v>2019</v>
      </c>
      <c r="C758" s="1">
        <v>10</v>
      </c>
      <c r="D758" t="s">
        <v>61</v>
      </c>
      <c r="E758" t="s">
        <v>14</v>
      </c>
      <c r="F758" t="s">
        <v>62</v>
      </c>
      <c r="G758">
        <v>1418.51</v>
      </c>
      <c r="H758" t="s">
        <v>16</v>
      </c>
      <c r="I758" t="s">
        <v>17</v>
      </c>
      <c r="J758">
        <v>1</v>
      </c>
      <c r="K758" t="s">
        <v>63</v>
      </c>
      <c r="L758">
        <v>3.6</v>
      </c>
      <c r="M758" t="s">
        <v>64</v>
      </c>
      <c r="N758">
        <v>32</v>
      </c>
      <c r="P758">
        <f t="shared" si="23"/>
        <v>1364.1442080544612</v>
      </c>
      <c r="Q758">
        <v>103.98534052518357</v>
      </c>
    </row>
    <row r="759" spans="1:17" hidden="1" x14ac:dyDescent="0.2">
      <c r="A759" s="2">
        <f t="shared" si="22"/>
        <v>43739</v>
      </c>
      <c r="B759">
        <v>2019</v>
      </c>
      <c r="C759" s="1">
        <v>10</v>
      </c>
      <c r="D759" t="s">
        <v>31</v>
      </c>
      <c r="E759" t="s">
        <v>23</v>
      </c>
      <c r="F759" t="s">
        <v>65</v>
      </c>
      <c r="G759">
        <v>786</v>
      </c>
      <c r="H759" t="s">
        <v>16</v>
      </c>
      <c r="I759" t="s">
        <v>17</v>
      </c>
      <c r="J759" t="s">
        <v>37</v>
      </c>
      <c r="K759" t="s">
        <v>38</v>
      </c>
      <c r="L759">
        <v>100</v>
      </c>
      <c r="M759" t="s">
        <v>39</v>
      </c>
      <c r="N759">
        <v>12</v>
      </c>
      <c r="P759">
        <f t="shared" si="23"/>
        <v>755.87577636449964</v>
      </c>
      <c r="Q759">
        <v>103.98534052518357</v>
      </c>
    </row>
    <row r="760" spans="1:17" hidden="1" x14ac:dyDescent="0.2">
      <c r="A760" s="2">
        <f t="shared" si="22"/>
        <v>43739</v>
      </c>
      <c r="B760">
        <v>2019</v>
      </c>
      <c r="C760" s="1">
        <v>10</v>
      </c>
      <c r="D760" t="s">
        <v>66</v>
      </c>
      <c r="E760" t="s">
        <v>14</v>
      </c>
      <c r="F760" t="s">
        <v>67</v>
      </c>
      <c r="G760">
        <v>389.33</v>
      </c>
      <c r="H760" t="s">
        <v>16</v>
      </c>
      <c r="I760" t="s">
        <v>17</v>
      </c>
      <c r="J760">
        <v>1</v>
      </c>
      <c r="K760" t="s">
        <v>30</v>
      </c>
      <c r="L760">
        <v>3</v>
      </c>
      <c r="M760" t="s">
        <v>19</v>
      </c>
      <c r="N760">
        <v>20</v>
      </c>
      <c r="P760">
        <f t="shared" si="23"/>
        <v>374.40854454451733</v>
      </c>
      <c r="Q760">
        <v>103.98534052518357</v>
      </c>
    </row>
    <row r="761" spans="1:17" hidden="1" x14ac:dyDescent="0.2">
      <c r="A761" s="2">
        <f t="shared" si="22"/>
        <v>43739</v>
      </c>
      <c r="B761">
        <v>2019</v>
      </c>
      <c r="C761" s="1">
        <v>10</v>
      </c>
      <c r="D761" t="s">
        <v>68</v>
      </c>
      <c r="E761" t="s">
        <v>69</v>
      </c>
      <c r="F761" t="s">
        <v>70</v>
      </c>
      <c r="G761">
        <v>794</v>
      </c>
      <c r="H761" t="s">
        <v>16</v>
      </c>
      <c r="I761" t="s">
        <v>17</v>
      </c>
      <c r="J761">
        <v>1</v>
      </c>
      <c r="K761" t="s">
        <v>71</v>
      </c>
      <c r="L761">
        <v>100</v>
      </c>
      <c r="M761" t="s">
        <v>64</v>
      </c>
      <c r="N761">
        <v>22</v>
      </c>
      <c r="P761">
        <f t="shared" si="23"/>
        <v>763.5691684903469</v>
      </c>
      <c r="Q761">
        <v>103.98534052518357</v>
      </c>
    </row>
    <row r="762" spans="1:17" hidden="1" x14ac:dyDescent="0.2">
      <c r="A762" s="2">
        <f t="shared" si="22"/>
        <v>43739</v>
      </c>
      <c r="B762">
        <v>2019</v>
      </c>
      <c r="C762" s="1">
        <v>10</v>
      </c>
      <c r="D762" t="s">
        <v>68</v>
      </c>
      <c r="E762" t="s">
        <v>72</v>
      </c>
      <c r="F762" t="s">
        <v>73</v>
      </c>
      <c r="G762">
        <v>291.42</v>
      </c>
      <c r="H762" t="s">
        <v>16</v>
      </c>
      <c r="I762" t="s">
        <v>17</v>
      </c>
      <c r="J762" t="s">
        <v>37</v>
      </c>
      <c r="K762" t="s">
        <v>18</v>
      </c>
      <c r="L762">
        <v>10</v>
      </c>
      <c r="M762" t="s">
        <v>19</v>
      </c>
      <c r="N762">
        <v>22</v>
      </c>
      <c r="P762">
        <f t="shared" si="23"/>
        <v>280.25104166430339</v>
      </c>
      <c r="Q762">
        <v>103.98534052518357</v>
      </c>
    </row>
    <row r="763" spans="1:17" hidden="1" x14ac:dyDescent="0.2">
      <c r="A763" s="2">
        <f t="shared" si="22"/>
        <v>43739</v>
      </c>
      <c r="B763">
        <v>2019</v>
      </c>
      <c r="C763" s="1">
        <v>10</v>
      </c>
      <c r="D763" t="s">
        <v>74</v>
      </c>
      <c r="E763" t="s">
        <v>75</v>
      </c>
      <c r="F763" t="s">
        <v>76</v>
      </c>
      <c r="G763">
        <v>983.97</v>
      </c>
      <c r="H763" t="s">
        <v>16</v>
      </c>
      <c r="I763" t="s">
        <v>17</v>
      </c>
      <c r="J763" t="s">
        <v>37</v>
      </c>
      <c r="K763" t="s">
        <v>77</v>
      </c>
      <c r="L763">
        <v>100</v>
      </c>
      <c r="M763" t="s">
        <v>39</v>
      </c>
      <c r="N763">
        <v>29</v>
      </c>
      <c r="P763">
        <f t="shared" si="23"/>
        <v>946.25838125874895</v>
      </c>
      <c r="Q763">
        <v>103.98534052518357</v>
      </c>
    </row>
    <row r="764" spans="1:17" hidden="1" x14ac:dyDescent="0.2">
      <c r="A764" s="2">
        <f t="shared" si="22"/>
        <v>43739</v>
      </c>
      <c r="B764">
        <v>2019</v>
      </c>
      <c r="C764" s="1">
        <v>10</v>
      </c>
      <c r="D764" t="s">
        <v>74</v>
      </c>
      <c r="E764" t="s">
        <v>78</v>
      </c>
      <c r="F764" t="s">
        <v>79</v>
      </c>
      <c r="G764">
        <v>118.51</v>
      </c>
      <c r="H764" t="s">
        <v>16</v>
      </c>
      <c r="I764" t="s">
        <v>17</v>
      </c>
      <c r="J764" t="s">
        <v>37</v>
      </c>
      <c r="K764" t="s">
        <v>18</v>
      </c>
      <c r="L764">
        <v>10</v>
      </c>
      <c r="M764" t="s">
        <v>19</v>
      </c>
      <c r="N764">
        <v>29</v>
      </c>
      <c r="P764">
        <f t="shared" si="23"/>
        <v>113.9679876042708</v>
      </c>
      <c r="Q764">
        <v>103.98534052518357</v>
      </c>
    </row>
    <row r="765" spans="1:17" hidden="1" x14ac:dyDescent="0.2">
      <c r="A765" s="2">
        <f t="shared" si="22"/>
        <v>43739</v>
      </c>
      <c r="B765">
        <v>2019</v>
      </c>
      <c r="C765" s="1">
        <v>10</v>
      </c>
      <c r="D765" t="s">
        <v>66</v>
      </c>
      <c r="E765" t="s">
        <v>80</v>
      </c>
      <c r="F765" t="s">
        <v>86</v>
      </c>
      <c r="G765">
        <v>541</v>
      </c>
      <c r="H765" t="s">
        <v>16</v>
      </c>
      <c r="I765" t="s">
        <v>17</v>
      </c>
      <c r="J765">
        <v>1</v>
      </c>
      <c r="K765" t="s">
        <v>18</v>
      </c>
      <c r="L765">
        <v>10</v>
      </c>
      <c r="M765" t="s">
        <v>19</v>
      </c>
      <c r="N765">
        <v>20</v>
      </c>
      <c r="P765">
        <f t="shared" si="23"/>
        <v>520.26564251042316</v>
      </c>
      <c r="Q765">
        <v>103.985340525184</v>
      </c>
    </row>
    <row r="766" spans="1:17" hidden="1" x14ac:dyDescent="0.2">
      <c r="A766" s="2">
        <f t="shared" si="22"/>
        <v>43739</v>
      </c>
      <c r="B766">
        <v>2019</v>
      </c>
      <c r="C766" s="1">
        <v>10</v>
      </c>
      <c r="D766" t="s">
        <v>82</v>
      </c>
      <c r="E766" t="s">
        <v>83</v>
      </c>
      <c r="F766" t="s">
        <v>84</v>
      </c>
      <c r="G766">
        <v>463.51</v>
      </c>
      <c r="H766" t="s">
        <v>16</v>
      </c>
      <c r="I766" t="s">
        <v>17</v>
      </c>
      <c r="J766">
        <v>1</v>
      </c>
      <c r="K766" t="s">
        <v>18</v>
      </c>
      <c r="L766">
        <v>10</v>
      </c>
      <c r="M766" t="s">
        <v>19</v>
      </c>
      <c r="N766">
        <v>21</v>
      </c>
      <c r="P766">
        <f t="shared" si="23"/>
        <v>445.74552303143486</v>
      </c>
      <c r="Q766">
        <v>103.985340525184</v>
      </c>
    </row>
    <row r="767" spans="1:17" hidden="1" x14ac:dyDescent="0.2">
      <c r="A767" s="2">
        <f t="shared" si="22"/>
        <v>43709</v>
      </c>
      <c r="B767">
        <v>2019</v>
      </c>
      <c r="C767" s="3" t="s">
        <v>117</v>
      </c>
      <c r="D767" t="s">
        <v>13</v>
      </c>
      <c r="E767" t="s">
        <v>14</v>
      </c>
      <c r="F767" t="s">
        <v>15</v>
      </c>
      <c r="G767">
        <v>1377</v>
      </c>
      <c r="H767" t="s">
        <v>16</v>
      </c>
      <c r="I767" t="s">
        <v>17</v>
      </c>
      <c r="J767">
        <v>1</v>
      </c>
      <c r="K767" t="s">
        <v>18</v>
      </c>
      <c r="L767">
        <v>10</v>
      </c>
      <c r="M767" t="s">
        <v>19</v>
      </c>
      <c r="N767">
        <v>9</v>
      </c>
      <c r="P767">
        <f t="shared" si="23"/>
        <v>1331.3759353076427</v>
      </c>
      <c r="Q767">
        <v>103.42683561287404</v>
      </c>
    </row>
    <row r="768" spans="1:17" hidden="1" x14ac:dyDescent="0.2">
      <c r="A768" s="2">
        <f t="shared" si="22"/>
        <v>43709</v>
      </c>
      <c r="B768">
        <v>2019</v>
      </c>
      <c r="C768" s="3" t="s">
        <v>117</v>
      </c>
      <c r="D768" t="s">
        <v>20</v>
      </c>
      <c r="E768" t="s">
        <v>14</v>
      </c>
      <c r="F768" t="s">
        <v>21</v>
      </c>
      <c r="G768">
        <v>1172.5999999999999</v>
      </c>
      <c r="H768" t="s">
        <v>16</v>
      </c>
      <c r="I768" t="s">
        <v>17</v>
      </c>
      <c r="J768">
        <v>1</v>
      </c>
      <c r="K768" t="s">
        <v>18</v>
      </c>
      <c r="L768">
        <v>10</v>
      </c>
      <c r="M768" t="s">
        <v>19</v>
      </c>
      <c r="N768">
        <v>31</v>
      </c>
      <c r="P768">
        <f t="shared" si="23"/>
        <v>1133.7483091806405</v>
      </c>
      <c r="Q768">
        <v>103.42683561287404</v>
      </c>
    </row>
    <row r="769" spans="1:17" x14ac:dyDescent="0.2">
      <c r="A769" s="2">
        <f t="shared" si="22"/>
        <v>43709</v>
      </c>
      <c r="B769">
        <v>2019</v>
      </c>
      <c r="C769" s="3" t="s">
        <v>117</v>
      </c>
      <c r="D769" t="s">
        <v>22</v>
      </c>
      <c r="E769" t="s">
        <v>23</v>
      </c>
      <c r="F769" t="s">
        <v>24</v>
      </c>
      <c r="G769">
        <v>689.94</v>
      </c>
      <c r="H769" t="s">
        <v>16</v>
      </c>
      <c r="I769" t="s">
        <v>17</v>
      </c>
      <c r="J769" t="s">
        <v>37</v>
      </c>
      <c r="K769" t="s">
        <v>25</v>
      </c>
      <c r="L769">
        <v>100</v>
      </c>
      <c r="M769" t="s">
        <v>19</v>
      </c>
      <c r="N769">
        <v>14</v>
      </c>
      <c r="P769">
        <f t="shared" si="23"/>
        <v>667.08025621362026</v>
      </c>
      <c r="Q769">
        <v>103.42683561287404</v>
      </c>
    </row>
    <row r="770" spans="1:17" hidden="1" x14ac:dyDescent="0.2">
      <c r="A770" s="2">
        <f t="shared" ref="A770:A833" si="24">DATE(B770,C770,1)</f>
        <v>43709</v>
      </c>
      <c r="B770">
        <v>2019</v>
      </c>
      <c r="C770" s="3" t="s">
        <v>117</v>
      </c>
      <c r="D770" t="s">
        <v>26</v>
      </c>
      <c r="E770" t="s">
        <v>27</v>
      </c>
      <c r="F770" t="s">
        <v>28</v>
      </c>
      <c r="G770">
        <v>356.4</v>
      </c>
      <c r="H770" t="s">
        <v>16</v>
      </c>
      <c r="I770" t="s">
        <v>29</v>
      </c>
      <c r="J770">
        <v>1</v>
      </c>
      <c r="K770" t="s">
        <v>30</v>
      </c>
      <c r="L770">
        <v>3</v>
      </c>
      <c r="M770" t="s">
        <v>19</v>
      </c>
      <c r="N770">
        <v>19</v>
      </c>
      <c r="P770">
        <f t="shared" si="23"/>
        <v>344.5914185502134</v>
      </c>
      <c r="Q770">
        <v>103.42683561287404</v>
      </c>
    </row>
    <row r="771" spans="1:17" hidden="1" x14ac:dyDescent="0.2">
      <c r="A771" s="2">
        <f t="shared" si="24"/>
        <v>43709</v>
      </c>
      <c r="B771">
        <v>2019</v>
      </c>
      <c r="C771" s="3" t="s">
        <v>117</v>
      </c>
      <c r="D771" t="s">
        <v>31</v>
      </c>
      <c r="E771" t="s">
        <v>32</v>
      </c>
      <c r="F771" t="s">
        <v>89</v>
      </c>
      <c r="G771">
        <v>697.84</v>
      </c>
      <c r="H771" t="s">
        <v>16</v>
      </c>
      <c r="I771" t="s">
        <v>17</v>
      </c>
      <c r="J771">
        <v>2</v>
      </c>
      <c r="K771" t="s">
        <v>30</v>
      </c>
      <c r="L771">
        <v>3</v>
      </c>
      <c r="M771" t="s">
        <v>19</v>
      </c>
      <c r="N771">
        <v>12</v>
      </c>
      <c r="P771">
        <f t="shared" si="23"/>
        <v>674.71850595140563</v>
      </c>
      <c r="Q771">
        <v>103.42683561287404</v>
      </c>
    </row>
    <row r="772" spans="1:17" hidden="1" x14ac:dyDescent="0.2">
      <c r="A772" s="2">
        <f t="shared" si="24"/>
        <v>43709</v>
      </c>
      <c r="B772">
        <v>2019</v>
      </c>
      <c r="C772" s="3" t="s">
        <v>117</v>
      </c>
      <c r="D772" t="s">
        <v>34</v>
      </c>
      <c r="E772" t="s">
        <v>35</v>
      </c>
      <c r="F772" t="s">
        <v>36</v>
      </c>
      <c r="G772">
        <v>102</v>
      </c>
      <c r="H772" t="s">
        <v>16</v>
      </c>
      <c r="I772" t="s">
        <v>17</v>
      </c>
      <c r="J772" t="s">
        <v>37</v>
      </c>
      <c r="K772" t="s">
        <v>38</v>
      </c>
      <c r="L772">
        <v>100</v>
      </c>
      <c r="M772" t="s">
        <v>39</v>
      </c>
      <c r="N772">
        <v>11</v>
      </c>
      <c r="P772">
        <f t="shared" si="23"/>
        <v>98.620439652417986</v>
      </c>
      <c r="Q772">
        <v>103.42683561287404</v>
      </c>
    </row>
    <row r="773" spans="1:17" hidden="1" x14ac:dyDescent="0.2">
      <c r="A773" s="2">
        <f t="shared" si="24"/>
        <v>43709</v>
      </c>
      <c r="B773">
        <v>2019</v>
      </c>
      <c r="C773" s="3" t="s">
        <v>117</v>
      </c>
      <c r="D773" t="s">
        <v>44</v>
      </c>
      <c r="E773" t="s">
        <v>14</v>
      </c>
      <c r="F773" t="s">
        <v>45</v>
      </c>
      <c r="G773">
        <v>370</v>
      </c>
      <c r="H773" t="s">
        <v>16</v>
      </c>
      <c r="I773" t="s">
        <v>17</v>
      </c>
      <c r="J773">
        <v>1</v>
      </c>
      <c r="K773" t="s">
        <v>30</v>
      </c>
      <c r="L773">
        <v>3</v>
      </c>
      <c r="M773" t="s">
        <v>19</v>
      </c>
      <c r="N773">
        <v>27</v>
      </c>
      <c r="P773">
        <f t="shared" ref="P773:P836" si="25">(G773/Q773)*100</f>
        <v>357.74081050386917</v>
      </c>
      <c r="Q773">
        <v>103.42683561287404</v>
      </c>
    </row>
    <row r="774" spans="1:17" hidden="1" x14ac:dyDescent="0.2">
      <c r="A774" s="2">
        <f t="shared" si="24"/>
        <v>43709</v>
      </c>
      <c r="B774">
        <v>2019</v>
      </c>
      <c r="C774" s="3" t="s">
        <v>117</v>
      </c>
      <c r="D774" t="s">
        <v>46</v>
      </c>
      <c r="E774" t="s">
        <v>47</v>
      </c>
      <c r="F774" t="s">
        <v>48</v>
      </c>
      <c r="G774">
        <v>298</v>
      </c>
      <c r="H774" t="s">
        <v>16</v>
      </c>
      <c r="I774" t="s">
        <v>42</v>
      </c>
      <c r="J774" t="s">
        <v>37</v>
      </c>
      <c r="K774" t="s">
        <v>18</v>
      </c>
      <c r="L774">
        <v>10</v>
      </c>
      <c r="M774" t="s">
        <v>19</v>
      </c>
      <c r="N774">
        <v>28</v>
      </c>
      <c r="P774">
        <f t="shared" si="25"/>
        <v>288.12638251392701</v>
      </c>
      <c r="Q774">
        <v>103.42683561287404</v>
      </c>
    </row>
    <row r="775" spans="1:17" hidden="1" x14ac:dyDescent="0.2">
      <c r="A775" s="2">
        <f t="shared" si="24"/>
        <v>43709</v>
      </c>
      <c r="B775">
        <v>2019</v>
      </c>
      <c r="C775" s="3" t="s">
        <v>117</v>
      </c>
      <c r="D775" t="s">
        <v>49</v>
      </c>
      <c r="E775" t="s">
        <v>14</v>
      </c>
      <c r="F775" t="s">
        <v>50</v>
      </c>
      <c r="G775">
        <v>422.23</v>
      </c>
      <c r="H775" t="s">
        <v>16</v>
      </c>
      <c r="I775" t="s">
        <v>17</v>
      </c>
      <c r="J775" t="s">
        <v>37</v>
      </c>
      <c r="K775" t="s">
        <v>30</v>
      </c>
      <c r="L775">
        <v>3</v>
      </c>
      <c r="M775" t="s">
        <v>19</v>
      </c>
      <c r="N775">
        <v>6</v>
      </c>
      <c r="P775">
        <f t="shared" si="25"/>
        <v>408.24027680823968</v>
      </c>
      <c r="Q775">
        <v>103.42683561287404</v>
      </c>
    </row>
    <row r="776" spans="1:17" hidden="1" x14ac:dyDescent="0.2">
      <c r="A776" s="2">
        <f t="shared" si="24"/>
        <v>43709</v>
      </c>
      <c r="B776">
        <v>2019</v>
      </c>
      <c r="C776" s="3" t="s">
        <v>117</v>
      </c>
      <c r="D776" t="s">
        <v>49</v>
      </c>
      <c r="E776" t="s">
        <v>51</v>
      </c>
      <c r="F776" t="s">
        <v>52</v>
      </c>
      <c r="G776">
        <v>118.63</v>
      </c>
      <c r="H776" t="s">
        <v>16</v>
      </c>
      <c r="I776" t="s">
        <v>17</v>
      </c>
      <c r="J776" t="s">
        <v>37</v>
      </c>
      <c r="K776" t="s">
        <v>18</v>
      </c>
      <c r="L776">
        <v>10</v>
      </c>
      <c r="M776" t="s">
        <v>19</v>
      </c>
      <c r="N776">
        <v>6</v>
      </c>
      <c r="P776">
        <f t="shared" si="25"/>
        <v>114.69943878398379</v>
      </c>
      <c r="Q776">
        <v>103.42683561287404</v>
      </c>
    </row>
    <row r="777" spans="1:17" hidden="1" x14ac:dyDescent="0.2">
      <c r="A777" s="2">
        <f t="shared" si="24"/>
        <v>43709</v>
      </c>
      <c r="B777">
        <v>2019</v>
      </c>
      <c r="C777" s="3" t="s">
        <v>117</v>
      </c>
      <c r="D777" t="s">
        <v>53</v>
      </c>
      <c r="E777" t="s">
        <v>54</v>
      </c>
      <c r="F777" t="s">
        <v>55</v>
      </c>
      <c r="G777">
        <v>540.85</v>
      </c>
      <c r="H777" t="s">
        <v>16</v>
      </c>
      <c r="I777" t="s">
        <v>17</v>
      </c>
      <c r="J777" t="s">
        <v>37</v>
      </c>
      <c r="K777" t="s">
        <v>56</v>
      </c>
      <c r="L777">
        <v>10</v>
      </c>
      <c r="M777" t="s">
        <v>19</v>
      </c>
      <c r="N777">
        <v>3</v>
      </c>
      <c r="P777">
        <f t="shared" si="25"/>
        <v>522.93004692166937</v>
      </c>
      <c r="Q777">
        <v>103.42683561287404</v>
      </c>
    </row>
    <row r="778" spans="1:17" hidden="1" x14ac:dyDescent="0.2">
      <c r="A778" s="2">
        <f t="shared" si="24"/>
        <v>43709</v>
      </c>
      <c r="B778">
        <v>2019</v>
      </c>
      <c r="C778" s="3" t="s">
        <v>117</v>
      </c>
      <c r="D778" t="s">
        <v>57</v>
      </c>
      <c r="E778" t="s">
        <v>58</v>
      </c>
      <c r="F778" t="s">
        <v>59</v>
      </c>
      <c r="G778">
        <v>507.53</v>
      </c>
      <c r="H778" t="s">
        <v>16</v>
      </c>
      <c r="I778" t="s">
        <v>42</v>
      </c>
      <c r="J778">
        <v>1</v>
      </c>
      <c r="K778" t="s">
        <v>60</v>
      </c>
      <c r="L778">
        <v>10</v>
      </c>
      <c r="M778" t="s">
        <v>39</v>
      </c>
      <c r="N778">
        <v>23</v>
      </c>
      <c r="P778">
        <f t="shared" si="25"/>
        <v>490.71403663521272</v>
      </c>
      <c r="Q778">
        <v>103.42683561287404</v>
      </c>
    </row>
    <row r="779" spans="1:17" hidden="1" x14ac:dyDescent="0.2">
      <c r="A779" s="2">
        <f t="shared" si="24"/>
        <v>43709</v>
      </c>
      <c r="B779">
        <v>2019</v>
      </c>
      <c r="C779" s="3" t="s">
        <v>117</v>
      </c>
      <c r="D779" t="s">
        <v>61</v>
      </c>
      <c r="E779" t="s">
        <v>14</v>
      </c>
      <c r="F779" t="s">
        <v>62</v>
      </c>
      <c r="G779">
        <v>1418.51</v>
      </c>
      <c r="H779" t="s">
        <v>16</v>
      </c>
      <c r="I779" t="s">
        <v>17</v>
      </c>
      <c r="J779">
        <v>1</v>
      </c>
      <c r="K779" t="s">
        <v>63</v>
      </c>
      <c r="L779">
        <v>3.6</v>
      </c>
      <c r="M779" t="s">
        <v>64</v>
      </c>
      <c r="N779">
        <v>32</v>
      </c>
      <c r="P779">
        <f t="shared" si="25"/>
        <v>1371.5105867779553</v>
      </c>
      <c r="Q779">
        <v>103.42683561287404</v>
      </c>
    </row>
    <row r="780" spans="1:17" hidden="1" x14ac:dyDescent="0.2">
      <c r="A780" s="2">
        <f t="shared" si="24"/>
        <v>43709</v>
      </c>
      <c r="B780">
        <v>2019</v>
      </c>
      <c r="C780" s="3" t="s">
        <v>117</v>
      </c>
      <c r="D780" t="s">
        <v>31</v>
      </c>
      <c r="E780" t="s">
        <v>23</v>
      </c>
      <c r="F780" t="s">
        <v>65</v>
      </c>
      <c r="G780">
        <v>786</v>
      </c>
      <c r="H780" t="s">
        <v>16</v>
      </c>
      <c r="I780" t="s">
        <v>17</v>
      </c>
      <c r="J780" t="s">
        <v>37</v>
      </c>
      <c r="K780" t="s">
        <v>38</v>
      </c>
      <c r="L780">
        <v>100</v>
      </c>
      <c r="M780" t="s">
        <v>39</v>
      </c>
      <c r="N780">
        <v>12</v>
      </c>
      <c r="P780">
        <f t="shared" si="25"/>
        <v>759.957505556868</v>
      </c>
      <c r="Q780">
        <v>103.42683561287404</v>
      </c>
    </row>
    <row r="781" spans="1:17" hidden="1" x14ac:dyDescent="0.2">
      <c r="A781" s="2">
        <f t="shared" si="24"/>
        <v>43709</v>
      </c>
      <c r="B781">
        <v>2019</v>
      </c>
      <c r="C781" s="3" t="s">
        <v>117</v>
      </c>
      <c r="D781" t="s">
        <v>66</v>
      </c>
      <c r="E781" t="s">
        <v>14</v>
      </c>
      <c r="F781" t="s">
        <v>67</v>
      </c>
      <c r="G781">
        <v>405.78</v>
      </c>
      <c r="H781" t="s">
        <v>16</v>
      </c>
      <c r="I781" t="s">
        <v>17</v>
      </c>
      <c r="J781">
        <v>1</v>
      </c>
      <c r="K781" t="s">
        <v>30</v>
      </c>
      <c r="L781">
        <v>3</v>
      </c>
      <c r="M781" t="s">
        <v>19</v>
      </c>
      <c r="N781">
        <v>20</v>
      </c>
      <c r="P781">
        <f t="shared" si="25"/>
        <v>392.33531374664869</v>
      </c>
      <c r="Q781">
        <v>103.42683561287404</v>
      </c>
    </row>
    <row r="782" spans="1:17" hidden="1" x14ac:dyDescent="0.2">
      <c r="A782" s="2">
        <f t="shared" si="24"/>
        <v>43709</v>
      </c>
      <c r="B782">
        <v>2019</v>
      </c>
      <c r="C782" s="3" t="s">
        <v>117</v>
      </c>
      <c r="D782" t="s">
        <v>68</v>
      </c>
      <c r="E782" t="s">
        <v>69</v>
      </c>
      <c r="F782" t="s">
        <v>70</v>
      </c>
      <c r="G782">
        <v>794</v>
      </c>
      <c r="H782" t="s">
        <v>16</v>
      </c>
      <c r="I782" t="s">
        <v>17</v>
      </c>
      <c r="J782">
        <v>1</v>
      </c>
      <c r="K782" t="s">
        <v>71</v>
      </c>
      <c r="L782">
        <v>100</v>
      </c>
      <c r="M782" t="s">
        <v>64</v>
      </c>
      <c r="N782">
        <v>22</v>
      </c>
      <c r="P782">
        <f t="shared" si="25"/>
        <v>767.69244200019489</v>
      </c>
      <c r="Q782">
        <v>103.42683561287404</v>
      </c>
    </row>
    <row r="783" spans="1:17" hidden="1" x14ac:dyDescent="0.2">
      <c r="A783" s="2">
        <f t="shared" si="24"/>
        <v>43709</v>
      </c>
      <c r="B783">
        <v>2019</v>
      </c>
      <c r="C783" s="3" t="s">
        <v>117</v>
      </c>
      <c r="D783" t="s">
        <v>68</v>
      </c>
      <c r="E783" t="s">
        <v>72</v>
      </c>
      <c r="F783" t="s">
        <v>73</v>
      </c>
      <c r="G783">
        <v>291.5</v>
      </c>
      <c r="H783" t="s">
        <v>16</v>
      </c>
      <c r="I783" t="s">
        <v>17</v>
      </c>
      <c r="J783" t="s">
        <v>37</v>
      </c>
      <c r="K783" t="s">
        <v>18</v>
      </c>
      <c r="L783">
        <v>10</v>
      </c>
      <c r="M783" t="s">
        <v>19</v>
      </c>
      <c r="N783">
        <v>22</v>
      </c>
      <c r="P783">
        <f t="shared" si="25"/>
        <v>281.84174665372399</v>
      </c>
      <c r="Q783">
        <v>103.42683561287404</v>
      </c>
    </row>
    <row r="784" spans="1:17" hidden="1" x14ac:dyDescent="0.2">
      <c r="A784" s="2">
        <f t="shared" si="24"/>
        <v>43709</v>
      </c>
      <c r="B784">
        <v>2019</v>
      </c>
      <c r="C784" s="3" t="s">
        <v>117</v>
      </c>
      <c r="D784" t="s">
        <v>74</v>
      </c>
      <c r="E784" t="s">
        <v>75</v>
      </c>
      <c r="F784" t="s">
        <v>76</v>
      </c>
      <c r="G784">
        <v>983.97</v>
      </c>
      <c r="H784" t="s">
        <v>16</v>
      </c>
      <c r="I784" t="s">
        <v>17</v>
      </c>
      <c r="J784" t="s">
        <v>37</v>
      </c>
      <c r="K784" t="s">
        <v>77</v>
      </c>
      <c r="L784">
        <v>100</v>
      </c>
      <c r="M784" t="s">
        <v>39</v>
      </c>
      <c r="N784">
        <v>29</v>
      </c>
      <c r="P784">
        <f t="shared" si="25"/>
        <v>951.36817651754643</v>
      </c>
      <c r="Q784">
        <v>103.42683561287404</v>
      </c>
    </row>
    <row r="785" spans="1:17" hidden="1" x14ac:dyDescent="0.2">
      <c r="A785" s="2">
        <f t="shared" si="24"/>
        <v>43709</v>
      </c>
      <c r="B785">
        <v>2019</v>
      </c>
      <c r="C785" s="3" t="s">
        <v>117</v>
      </c>
      <c r="D785" t="s">
        <v>74</v>
      </c>
      <c r="E785" t="s">
        <v>78</v>
      </c>
      <c r="F785" t="s">
        <v>79</v>
      </c>
      <c r="G785">
        <v>118.51</v>
      </c>
      <c r="H785" t="s">
        <v>16</v>
      </c>
      <c r="I785" t="s">
        <v>17</v>
      </c>
      <c r="J785" t="s">
        <v>37</v>
      </c>
      <c r="K785" t="s">
        <v>18</v>
      </c>
      <c r="L785">
        <v>10</v>
      </c>
      <c r="M785" t="s">
        <v>19</v>
      </c>
      <c r="N785">
        <v>29</v>
      </c>
      <c r="P785">
        <f t="shared" si="25"/>
        <v>114.58341473733388</v>
      </c>
      <c r="Q785">
        <v>103.42683561287404</v>
      </c>
    </row>
    <row r="786" spans="1:17" hidden="1" x14ac:dyDescent="0.2">
      <c r="A786" s="2">
        <f t="shared" si="24"/>
        <v>43709</v>
      </c>
      <c r="B786">
        <v>2019</v>
      </c>
      <c r="C786" s="3" t="s">
        <v>117</v>
      </c>
      <c r="D786" t="s">
        <v>66</v>
      </c>
      <c r="E786" t="s">
        <v>80</v>
      </c>
      <c r="F786" t="s">
        <v>90</v>
      </c>
      <c r="G786">
        <v>541</v>
      </c>
      <c r="H786" t="s">
        <v>16</v>
      </c>
      <c r="I786" t="s">
        <v>17</v>
      </c>
      <c r="J786">
        <v>1</v>
      </c>
      <c r="K786" t="s">
        <v>91</v>
      </c>
      <c r="L786">
        <v>100</v>
      </c>
      <c r="M786" t="s">
        <v>19</v>
      </c>
      <c r="N786">
        <v>20</v>
      </c>
      <c r="P786">
        <f t="shared" si="25"/>
        <v>523.07507697998165</v>
      </c>
      <c r="Q786">
        <v>103.42683561287404</v>
      </c>
    </row>
    <row r="787" spans="1:17" hidden="1" x14ac:dyDescent="0.2">
      <c r="A787" s="2">
        <f t="shared" si="24"/>
        <v>43709</v>
      </c>
      <c r="B787">
        <v>2019</v>
      </c>
      <c r="C787" s="3" t="s">
        <v>117</v>
      </c>
      <c r="D787" t="s">
        <v>82</v>
      </c>
      <c r="E787" t="s">
        <v>83</v>
      </c>
      <c r="F787" t="s">
        <v>84</v>
      </c>
      <c r="G787">
        <v>463.51</v>
      </c>
      <c r="H787" t="s">
        <v>16</v>
      </c>
      <c r="I787" t="s">
        <v>17</v>
      </c>
      <c r="J787">
        <v>1</v>
      </c>
      <c r="K787" t="s">
        <v>18</v>
      </c>
      <c r="L787">
        <v>10</v>
      </c>
      <c r="M787" t="s">
        <v>19</v>
      </c>
      <c r="N787">
        <v>21</v>
      </c>
      <c r="P787">
        <f t="shared" si="25"/>
        <v>448.15254885580646</v>
      </c>
      <c r="Q787">
        <v>103.42683561287404</v>
      </c>
    </row>
    <row r="788" spans="1:17" hidden="1" x14ac:dyDescent="0.2">
      <c r="A788" s="2">
        <f t="shared" si="24"/>
        <v>43678</v>
      </c>
      <c r="B788">
        <v>2019</v>
      </c>
      <c r="C788" s="3" t="s">
        <v>116</v>
      </c>
      <c r="D788" t="s">
        <v>13</v>
      </c>
      <c r="E788" t="s">
        <v>14</v>
      </c>
      <c r="F788" t="s">
        <v>15</v>
      </c>
      <c r="G788">
        <v>1627</v>
      </c>
      <c r="H788" t="s">
        <v>16</v>
      </c>
      <c r="I788" t="s">
        <v>17</v>
      </c>
      <c r="J788">
        <v>1</v>
      </c>
      <c r="K788" t="s">
        <v>18</v>
      </c>
      <c r="L788">
        <v>10</v>
      </c>
      <c r="M788" t="s">
        <v>19</v>
      </c>
      <c r="N788">
        <v>9</v>
      </c>
      <c r="P788">
        <f t="shared" si="25"/>
        <v>1576.8673036313928</v>
      </c>
      <c r="Q788">
        <v>103.17925904438223</v>
      </c>
    </row>
    <row r="789" spans="1:17" hidden="1" x14ac:dyDescent="0.2">
      <c r="A789" s="2">
        <f t="shared" si="24"/>
        <v>43678</v>
      </c>
      <c r="B789">
        <v>2019</v>
      </c>
      <c r="C789" s="3" t="s">
        <v>116</v>
      </c>
      <c r="D789" t="s">
        <v>20</v>
      </c>
      <c r="E789" t="s">
        <v>14</v>
      </c>
      <c r="F789" t="s">
        <v>21</v>
      </c>
      <c r="G789">
        <v>1199.9000000000001</v>
      </c>
      <c r="H789" t="s">
        <v>16</v>
      </c>
      <c r="I789" t="s">
        <v>17</v>
      </c>
      <c r="J789">
        <v>1</v>
      </c>
      <c r="K789" t="s">
        <v>18</v>
      </c>
      <c r="L789">
        <v>10</v>
      </c>
      <c r="M789" t="s">
        <v>19</v>
      </c>
      <c r="N789">
        <v>31</v>
      </c>
      <c r="P789">
        <f t="shared" si="25"/>
        <v>1162.9275215902326</v>
      </c>
      <c r="Q789">
        <v>103.17925904438223</v>
      </c>
    </row>
    <row r="790" spans="1:17" x14ac:dyDescent="0.2">
      <c r="A790" s="2">
        <f t="shared" si="24"/>
        <v>43678</v>
      </c>
      <c r="B790">
        <v>2019</v>
      </c>
      <c r="C790" s="3" t="s">
        <v>116</v>
      </c>
      <c r="D790" t="s">
        <v>22</v>
      </c>
      <c r="E790" t="s">
        <v>23</v>
      </c>
      <c r="F790" t="s">
        <v>24</v>
      </c>
      <c r="G790">
        <v>689.94</v>
      </c>
      <c r="H790" t="s">
        <v>16</v>
      </c>
      <c r="I790" t="s">
        <v>17</v>
      </c>
      <c r="J790" t="s">
        <v>37</v>
      </c>
      <c r="K790" t="s">
        <v>25</v>
      </c>
      <c r="L790">
        <v>100</v>
      </c>
      <c r="M790" t="s">
        <v>19</v>
      </c>
      <c r="N790">
        <v>14</v>
      </c>
      <c r="P790">
        <f t="shared" si="25"/>
        <v>668.68090194679974</v>
      </c>
      <c r="Q790">
        <v>103.17925904438223</v>
      </c>
    </row>
    <row r="791" spans="1:17" hidden="1" x14ac:dyDescent="0.2">
      <c r="A791" s="2">
        <f t="shared" si="24"/>
        <v>43678</v>
      </c>
      <c r="B791">
        <v>2019</v>
      </c>
      <c r="C791" s="3" t="s">
        <v>116</v>
      </c>
      <c r="D791" t="s">
        <v>26</v>
      </c>
      <c r="E791" t="s">
        <v>27</v>
      </c>
      <c r="F791" t="s">
        <v>28</v>
      </c>
      <c r="G791">
        <v>356.4</v>
      </c>
      <c r="H791" t="s">
        <v>16</v>
      </c>
      <c r="I791" t="s">
        <v>29</v>
      </c>
      <c r="J791">
        <v>1</v>
      </c>
      <c r="K791" t="s">
        <v>30</v>
      </c>
      <c r="L791">
        <v>3</v>
      </c>
      <c r="M791" t="s">
        <v>19</v>
      </c>
      <c r="N791">
        <v>19</v>
      </c>
      <c r="P791">
        <f t="shared" si="25"/>
        <v>345.41825876719628</v>
      </c>
      <c r="Q791">
        <v>103.17925904438223</v>
      </c>
    </row>
    <row r="792" spans="1:17" hidden="1" x14ac:dyDescent="0.2">
      <c r="A792" s="2">
        <f t="shared" si="24"/>
        <v>43678</v>
      </c>
      <c r="B792">
        <v>2019</v>
      </c>
      <c r="C792" s="3" t="s">
        <v>116</v>
      </c>
      <c r="D792" t="s">
        <v>31</v>
      </c>
      <c r="E792" t="s">
        <v>32</v>
      </c>
      <c r="F792" t="s">
        <v>89</v>
      </c>
      <c r="G792">
        <v>697.84</v>
      </c>
      <c r="H792" t="s">
        <v>16</v>
      </c>
      <c r="I792" t="s">
        <v>17</v>
      </c>
      <c r="J792">
        <v>2</v>
      </c>
      <c r="K792" t="s">
        <v>30</v>
      </c>
      <c r="L792">
        <v>3</v>
      </c>
      <c r="M792" t="s">
        <v>19</v>
      </c>
      <c r="N792">
        <v>12</v>
      </c>
      <c r="P792">
        <f t="shared" si="25"/>
        <v>676.33747951206578</v>
      </c>
      <c r="Q792">
        <v>103.17925904438223</v>
      </c>
    </row>
    <row r="793" spans="1:17" hidden="1" x14ac:dyDescent="0.2">
      <c r="A793" s="2">
        <f t="shared" si="24"/>
        <v>43678</v>
      </c>
      <c r="B793">
        <v>2019</v>
      </c>
      <c r="C793" s="3" t="s">
        <v>116</v>
      </c>
      <c r="D793" t="s">
        <v>34</v>
      </c>
      <c r="E793" t="s">
        <v>35</v>
      </c>
      <c r="F793" t="s">
        <v>36</v>
      </c>
      <c r="G793">
        <v>102</v>
      </c>
      <c r="H793" t="s">
        <v>16</v>
      </c>
      <c r="I793" t="s">
        <v>17</v>
      </c>
      <c r="J793" t="s">
        <v>37</v>
      </c>
      <c r="K793" t="s">
        <v>38</v>
      </c>
      <c r="L793">
        <v>100</v>
      </c>
      <c r="M793" t="s">
        <v>39</v>
      </c>
      <c r="N793">
        <v>11</v>
      </c>
      <c r="P793">
        <f t="shared" si="25"/>
        <v>98.857077424955165</v>
      </c>
      <c r="Q793">
        <v>103.17925904438223</v>
      </c>
    </row>
    <row r="794" spans="1:17" hidden="1" x14ac:dyDescent="0.2">
      <c r="A794" s="2">
        <f t="shared" si="24"/>
        <v>43678</v>
      </c>
      <c r="B794">
        <v>2019</v>
      </c>
      <c r="C794" s="3" t="s">
        <v>116</v>
      </c>
      <c r="D794" t="s">
        <v>40</v>
      </c>
      <c r="E794" t="s">
        <v>58</v>
      </c>
      <c r="F794" t="s">
        <v>92</v>
      </c>
      <c r="G794">
        <v>502</v>
      </c>
      <c r="H794" t="s">
        <v>16</v>
      </c>
      <c r="I794" t="s">
        <v>17</v>
      </c>
      <c r="J794" t="s">
        <v>37</v>
      </c>
      <c r="K794" t="s">
        <v>93</v>
      </c>
      <c r="L794">
        <v>10</v>
      </c>
      <c r="M794" t="s">
        <v>19</v>
      </c>
      <c r="N794">
        <v>15</v>
      </c>
      <c r="P794">
        <f t="shared" si="25"/>
        <v>486.53189085615185</v>
      </c>
      <c r="Q794">
        <v>103.17925904438223</v>
      </c>
    </row>
    <row r="795" spans="1:17" hidden="1" x14ac:dyDescent="0.2">
      <c r="A795" s="2">
        <f t="shared" si="24"/>
        <v>43678</v>
      </c>
      <c r="B795">
        <v>2019</v>
      </c>
      <c r="C795" s="3" t="s">
        <v>116</v>
      </c>
      <c r="D795" t="s">
        <v>44</v>
      </c>
      <c r="E795" t="s">
        <v>14</v>
      </c>
      <c r="F795" t="s">
        <v>45</v>
      </c>
      <c r="G795">
        <v>370</v>
      </c>
      <c r="H795" t="s">
        <v>16</v>
      </c>
      <c r="I795" t="s">
        <v>17</v>
      </c>
      <c r="J795">
        <v>1</v>
      </c>
      <c r="K795" t="s">
        <v>30</v>
      </c>
      <c r="L795">
        <v>3</v>
      </c>
      <c r="M795" t="s">
        <v>19</v>
      </c>
      <c r="N795">
        <v>27</v>
      </c>
      <c r="P795">
        <f t="shared" si="25"/>
        <v>358.59920242385698</v>
      </c>
      <c r="Q795">
        <v>103.17925904438223</v>
      </c>
    </row>
    <row r="796" spans="1:17" hidden="1" x14ac:dyDescent="0.2">
      <c r="A796" s="2">
        <f t="shared" si="24"/>
        <v>43678</v>
      </c>
      <c r="B796">
        <v>2019</v>
      </c>
      <c r="C796" s="3" t="s">
        <v>116</v>
      </c>
      <c r="D796" t="s">
        <v>46</v>
      </c>
      <c r="E796" t="s">
        <v>47</v>
      </c>
      <c r="F796" t="s">
        <v>48</v>
      </c>
      <c r="G796">
        <v>284</v>
      </c>
      <c r="H796" t="s">
        <v>16</v>
      </c>
      <c r="I796" t="s">
        <v>42</v>
      </c>
      <c r="J796" t="s">
        <v>37</v>
      </c>
      <c r="K796" t="s">
        <v>18</v>
      </c>
      <c r="L796">
        <v>10</v>
      </c>
      <c r="M796" t="s">
        <v>19</v>
      </c>
      <c r="N796">
        <v>28</v>
      </c>
      <c r="P796">
        <f t="shared" si="25"/>
        <v>275.2491175361497</v>
      </c>
      <c r="Q796">
        <v>103.17925904438223</v>
      </c>
    </row>
    <row r="797" spans="1:17" hidden="1" x14ac:dyDescent="0.2">
      <c r="A797" s="2">
        <f t="shared" si="24"/>
        <v>43678</v>
      </c>
      <c r="B797">
        <v>2019</v>
      </c>
      <c r="C797" s="3" t="s">
        <v>116</v>
      </c>
      <c r="D797" t="s">
        <v>49</v>
      </c>
      <c r="E797" t="s">
        <v>14</v>
      </c>
      <c r="F797" t="s">
        <v>50</v>
      </c>
      <c r="G797">
        <v>422.23</v>
      </c>
      <c r="H797" t="s">
        <v>16</v>
      </c>
      <c r="I797" t="s">
        <v>17</v>
      </c>
      <c r="J797" t="s">
        <v>37</v>
      </c>
      <c r="K797" t="s">
        <v>30</v>
      </c>
      <c r="L797">
        <v>3</v>
      </c>
      <c r="M797" t="s">
        <v>19</v>
      </c>
      <c r="N797">
        <v>6</v>
      </c>
      <c r="P797">
        <f t="shared" si="25"/>
        <v>409.2198411876355</v>
      </c>
      <c r="Q797">
        <v>103.17925904438223</v>
      </c>
    </row>
    <row r="798" spans="1:17" hidden="1" x14ac:dyDescent="0.2">
      <c r="A798" s="2">
        <f t="shared" si="24"/>
        <v>43678</v>
      </c>
      <c r="B798">
        <v>2019</v>
      </c>
      <c r="C798" s="3" t="s">
        <v>116</v>
      </c>
      <c r="D798" t="s">
        <v>49</v>
      </c>
      <c r="E798" t="s">
        <v>51</v>
      </c>
      <c r="F798" t="s">
        <v>52</v>
      </c>
      <c r="G798">
        <v>118.63</v>
      </c>
      <c r="H798" t="s">
        <v>16</v>
      </c>
      <c r="I798" t="s">
        <v>17</v>
      </c>
      <c r="J798" t="s">
        <v>37</v>
      </c>
      <c r="K798" t="s">
        <v>18</v>
      </c>
      <c r="L798">
        <v>10</v>
      </c>
      <c r="M798" t="s">
        <v>19</v>
      </c>
      <c r="N798">
        <v>6</v>
      </c>
      <c r="P798">
        <f t="shared" si="25"/>
        <v>114.97465779335715</v>
      </c>
      <c r="Q798">
        <v>103.17925904438223</v>
      </c>
    </row>
    <row r="799" spans="1:17" hidden="1" x14ac:dyDescent="0.2">
      <c r="A799" s="2">
        <f t="shared" si="24"/>
        <v>43678</v>
      </c>
      <c r="B799">
        <v>2019</v>
      </c>
      <c r="C799" s="3" t="s">
        <v>116</v>
      </c>
      <c r="D799" t="s">
        <v>53</v>
      </c>
      <c r="E799" t="s">
        <v>54</v>
      </c>
      <c r="F799" t="s">
        <v>55</v>
      </c>
      <c r="G799">
        <v>521.70000000000005</v>
      </c>
      <c r="H799" t="s">
        <v>16</v>
      </c>
      <c r="I799" t="s">
        <v>17</v>
      </c>
      <c r="J799" t="s">
        <v>37</v>
      </c>
      <c r="K799" t="s">
        <v>56</v>
      </c>
      <c r="L799">
        <v>10</v>
      </c>
      <c r="M799" t="s">
        <v>19</v>
      </c>
      <c r="N799">
        <v>3</v>
      </c>
      <c r="P799">
        <f t="shared" si="25"/>
        <v>505.62487541763835</v>
      </c>
      <c r="Q799">
        <v>103.17925904438223</v>
      </c>
    </row>
    <row r="800" spans="1:17" hidden="1" x14ac:dyDescent="0.2">
      <c r="A800" s="2">
        <f t="shared" si="24"/>
        <v>43678</v>
      </c>
      <c r="B800">
        <v>2019</v>
      </c>
      <c r="C800" s="3" t="s">
        <v>116</v>
      </c>
      <c r="D800" t="s">
        <v>57</v>
      </c>
      <c r="E800" t="s">
        <v>58</v>
      </c>
      <c r="F800" t="s">
        <v>59</v>
      </c>
      <c r="G800">
        <v>507.53</v>
      </c>
      <c r="H800" t="s">
        <v>16</v>
      </c>
      <c r="I800" t="s">
        <v>42</v>
      </c>
      <c r="J800">
        <v>1</v>
      </c>
      <c r="K800" t="s">
        <v>60</v>
      </c>
      <c r="L800">
        <v>10</v>
      </c>
      <c r="M800" t="s">
        <v>39</v>
      </c>
      <c r="N800">
        <v>23</v>
      </c>
      <c r="P800">
        <f t="shared" si="25"/>
        <v>491.89149515183817</v>
      </c>
      <c r="Q800">
        <v>103.17925904438223</v>
      </c>
    </row>
    <row r="801" spans="1:17" hidden="1" x14ac:dyDescent="0.2">
      <c r="A801" s="2">
        <f t="shared" si="24"/>
        <v>43678</v>
      </c>
      <c r="B801">
        <v>2019</v>
      </c>
      <c r="C801" s="3" t="s">
        <v>116</v>
      </c>
      <c r="D801" t="s">
        <v>61</v>
      </c>
      <c r="E801" t="s">
        <v>14</v>
      </c>
      <c r="F801" t="s">
        <v>62</v>
      </c>
      <c r="G801">
        <v>1418.51</v>
      </c>
      <c r="H801" t="s">
        <v>16</v>
      </c>
      <c r="I801" t="s">
        <v>17</v>
      </c>
      <c r="J801">
        <v>1</v>
      </c>
      <c r="K801" t="s">
        <v>63</v>
      </c>
      <c r="L801">
        <v>3.6</v>
      </c>
      <c r="M801" t="s">
        <v>64</v>
      </c>
      <c r="N801">
        <v>32</v>
      </c>
      <c r="P801">
        <f t="shared" si="25"/>
        <v>1374.8014990007171</v>
      </c>
      <c r="Q801">
        <v>103.17925904438223</v>
      </c>
    </row>
    <row r="802" spans="1:17" hidden="1" x14ac:dyDescent="0.2">
      <c r="A802" s="2">
        <f t="shared" si="24"/>
        <v>43678</v>
      </c>
      <c r="B802">
        <v>2019</v>
      </c>
      <c r="C802" s="3" t="s">
        <v>116</v>
      </c>
      <c r="D802" t="s">
        <v>31</v>
      </c>
      <c r="E802" t="s">
        <v>23</v>
      </c>
      <c r="F802" t="s">
        <v>65</v>
      </c>
      <c r="G802">
        <v>782</v>
      </c>
      <c r="H802" t="s">
        <v>16</v>
      </c>
      <c r="I802" t="s">
        <v>17</v>
      </c>
      <c r="J802" t="s">
        <v>37</v>
      </c>
      <c r="K802" t="s">
        <v>38</v>
      </c>
      <c r="L802">
        <v>100</v>
      </c>
      <c r="M802" t="s">
        <v>39</v>
      </c>
      <c r="N802">
        <v>12</v>
      </c>
      <c r="P802">
        <f t="shared" si="25"/>
        <v>757.90426025798956</v>
      </c>
      <c r="Q802">
        <v>103.17925904438223</v>
      </c>
    </row>
    <row r="803" spans="1:17" hidden="1" x14ac:dyDescent="0.2">
      <c r="A803" s="2">
        <f t="shared" si="24"/>
        <v>43678</v>
      </c>
      <c r="B803">
        <v>2019</v>
      </c>
      <c r="C803" s="3" t="s">
        <v>116</v>
      </c>
      <c r="D803" t="s">
        <v>66</v>
      </c>
      <c r="E803" t="s">
        <v>14</v>
      </c>
      <c r="F803" t="s">
        <v>67</v>
      </c>
      <c r="G803">
        <v>386.15</v>
      </c>
      <c r="H803" t="s">
        <v>16</v>
      </c>
      <c r="I803" t="s">
        <v>17</v>
      </c>
      <c r="J803">
        <v>1</v>
      </c>
      <c r="K803" t="s">
        <v>30</v>
      </c>
      <c r="L803">
        <v>3</v>
      </c>
      <c r="M803" t="s">
        <v>19</v>
      </c>
      <c r="N803">
        <v>20</v>
      </c>
      <c r="P803">
        <f t="shared" si="25"/>
        <v>374.25157301614155</v>
      </c>
      <c r="Q803">
        <v>103.17925904438223</v>
      </c>
    </row>
    <row r="804" spans="1:17" hidden="1" x14ac:dyDescent="0.2">
      <c r="A804" s="2">
        <f t="shared" si="24"/>
        <v>43678</v>
      </c>
      <c r="B804">
        <v>2019</v>
      </c>
      <c r="C804" s="3" t="s">
        <v>116</v>
      </c>
      <c r="D804" t="s">
        <v>68</v>
      </c>
      <c r="E804" t="s">
        <v>69</v>
      </c>
      <c r="F804" t="s">
        <v>70</v>
      </c>
      <c r="G804">
        <v>782</v>
      </c>
      <c r="H804" t="s">
        <v>16</v>
      </c>
      <c r="I804" t="s">
        <v>17</v>
      </c>
      <c r="J804">
        <v>1</v>
      </c>
      <c r="K804" t="s">
        <v>71</v>
      </c>
      <c r="L804">
        <v>100</v>
      </c>
      <c r="M804" t="s">
        <v>64</v>
      </c>
      <c r="N804">
        <v>22</v>
      </c>
      <c r="P804">
        <f t="shared" si="25"/>
        <v>757.90426025798956</v>
      </c>
      <c r="Q804">
        <v>103.17925904438223</v>
      </c>
    </row>
    <row r="805" spans="1:17" hidden="1" x14ac:dyDescent="0.2">
      <c r="A805" s="2">
        <f t="shared" si="24"/>
        <v>43678</v>
      </c>
      <c r="B805">
        <v>2019</v>
      </c>
      <c r="C805" s="3" t="s">
        <v>116</v>
      </c>
      <c r="D805" t="s">
        <v>68</v>
      </c>
      <c r="E805" t="s">
        <v>72</v>
      </c>
      <c r="F805" t="s">
        <v>73</v>
      </c>
      <c r="G805">
        <v>291.5</v>
      </c>
      <c r="H805" t="s">
        <v>16</v>
      </c>
      <c r="I805" t="s">
        <v>17</v>
      </c>
      <c r="J805" t="s">
        <v>37</v>
      </c>
      <c r="K805" t="s">
        <v>18</v>
      </c>
      <c r="L805">
        <v>10</v>
      </c>
      <c r="M805" t="s">
        <v>19</v>
      </c>
      <c r="N805">
        <v>22</v>
      </c>
      <c r="P805">
        <f t="shared" si="25"/>
        <v>282.51802028798465</v>
      </c>
      <c r="Q805">
        <v>103.17925904438223</v>
      </c>
    </row>
    <row r="806" spans="1:17" hidden="1" x14ac:dyDescent="0.2">
      <c r="A806" s="2">
        <f t="shared" si="24"/>
        <v>43678</v>
      </c>
      <c r="B806">
        <v>2019</v>
      </c>
      <c r="C806" s="3" t="s">
        <v>116</v>
      </c>
      <c r="D806" t="s">
        <v>74</v>
      </c>
      <c r="E806" t="s">
        <v>75</v>
      </c>
      <c r="F806" t="s">
        <v>76</v>
      </c>
      <c r="G806">
        <v>977.97</v>
      </c>
      <c r="H806" t="s">
        <v>16</v>
      </c>
      <c r="I806" t="s">
        <v>17</v>
      </c>
      <c r="J806" t="s">
        <v>37</v>
      </c>
      <c r="K806" t="s">
        <v>77</v>
      </c>
      <c r="L806">
        <v>100</v>
      </c>
      <c r="M806" t="s">
        <v>39</v>
      </c>
      <c r="N806">
        <v>29</v>
      </c>
      <c r="P806">
        <f t="shared" si="25"/>
        <v>947.83584322826857</v>
      </c>
      <c r="Q806">
        <v>103.17925904438223</v>
      </c>
    </row>
    <row r="807" spans="1:17" hidden="1" x14ac:dyDescent="0.2">
      <c r="A807" s="2">
        <f t="shared" si="24"/>
        <v>43678</v>
      </c>
      <c r="B807">
        <v>2019</v>
      </c>
      <c r="C807" s="3" t="s">
        <v>116</v>
      </c>
      <c r="D807" t="s">
        <v>74</v>
      </c>
      <c r="E807" t="s">
        <v>78</v>
      </c>
      <c r="F807" t="s">
        <v>79</v>
      </c>
      <c r="G807">
        <v>118.51</v>
      </c>
      <c r="H807" t="s">
        <v>16</v>
      </c>
      <c r="I807" t="s">
        <v>17</v>
      </c>
      <c r="J807" t="s">
        <v>37</v>
      </c>
      <c r="K807" t="s">
        <v>18</v>
      </c>
      <c r="L807">
        <v>10</v>
      </c>
      <c r="M807" t="s">
        <v>19</v>
      </c>
      <c r="N807">
        <v>29</v>
      </c>
      <c r="P807">
        <f t="shared" si="25"/>
        <v>114.85835534932782</v>
      </c>
      <c r="Q807">
        <v>103.17925904438223</v>
      </c>
    </row>
    <row r="808" spans="1:17" hidden="1" x14ac:dyDescent="0.2">
      <c r="A808" s="2">
        <f t="shared" si="24"/>
        <v>43678</v>
      </c>
      <c r="B808">
        <v>2019</v>
      </c>
      <c r="C808" s="3" t="s">
        <v>116</v>
      </c>
      <c r="D808" t="s">
        <v>66</v>
      </c>
      <c r="E808" t="s">
        <v>80</v>
      </c>
      <c r="F808" t="s">
        <v>94</v>
      </c>
      <c r="G808">
        <v>536</v>
      </c>
      <c r="H808" t="s">
        <v>16</v>
      </c>
      <c r="I808" t="s">
        <v>95</v>
      </c>
      <c r="J808">
        <v>1</v>
      </c>
      <c r="K808" t="s">
        <v>91</v>
      </c>
      <c r="L808">
        <v>100</v>
      </c>
      <c r="M808" t="s">
        <v>19</v>
      </c>
      <c r="N808">
        <v>20</v>
      </c>
      <c r="P808">
        <f t="shared" si="25"/>
        <v>519.48424999780366</v>
      </c>
      <c r="Q808">
        <v>103.17925904438223</v>
      </c>
    </row>
    <row r="809" spans="1:17" hidden="1" x14ac:dyDescent="0.2">
      <c r="A809" s="2">
        <f t="shared" si="24"/>
        <v>43678</v>
      </c>
      <c r="B809">
        <v>2019</v>
      </c>
      <c r="C809" s="3" t="s">
        <v>116</v>
      </c>
      <c r="D809" t="s">
        <v>82</v>
      </c>
      <c r="E809" t="s">
        <v>83</v>
      </c>
      <c r="F809" t="s">
        <v>84</v>
      </c>
      <c r="G809">
        <v>463.51</v>
      </c>
      <c r="H809" t="s">
        <v>16</v>
      </c>
      <c r="I809" t="s">
        <v>17</v>
      </c>
      <c r="J809">
        <v>1</v>
      </c>
      <c r="K809" t="s">
        <v>18</v>
      </c>
      <c r="L809">
        <v>10</v>
      </c>
      <c r="M809" t="s">
        <v>19</v>
      </c>
      <c r="N809">
        <v>21</v>
      </c>
      <c r="P809">
        <f t="shared" si="25"/>
        <v>449.22788193373498</v>
      </c>
      <c r="Q809">
        <v>103.17925904438223</v>
      </c>
    </row>
    <row r="810" spans="1:17" hidden="1" x14ac:dyDescent="0.2">
      <c r="A810" s="2">
        <f t="shared" si="24"/>
        <v>43647</v>
      </c>
      <c r="B810">
        <v>2019</v>
      </c>
      <c r="C810" s="3" t="s">
        <v>124</v>
      </c>
      <c r="D810" t="s">
        <v>13</v>
      </c>
      <c r="E810" t="s">
        <v>14</v>
      </c>
      <c r="F810" t="s">
        <v>15</v>
      </c>
      <c r="G810">
        <v>1627</v>
      </c>
      <c r="H810" t="s">
        <v>16</v>
      </c>
      <c r="I810" t="s">
        <v>17</v>
      </c>
      <c r="J810">
        <v>1</v>
      </c>
      <c r="K810" t="s">
        <v>18</v>
      </c>
      <c r="L810">
        <v>10</v>
      </c>
      <c r="M810" t="s">
        <v>19</v>
      </c>
      <c r="N810">
        <v>9</v>
      </c>
      <c r="P810">
        <f t="shared" si="25"/>
        <v>1577.1827401794285</v>
      </c>
      <c r="Q810">
        <v>103.15862319257336</v>
      </c>
    </row>
    <row r="811" spans="1:17" hidden="1" x14ac:dyDescent="0.2">
      <c r="A811" s="2">
        <f t="shared" si="24"/>
        <v>43647</v>
      </c>
      <c r="B811">
        <v>2019</v>
      </c>
      <c r="C811" s="3" t="s">
        <v>124</v>
      </c>
      <c r="D811" t="s">
        <v>20</v>
      </c>
      <c r="E811" t="s">
        <v>14</v>
      </c>
      <c r="F811" t="s">
        <v>21</v>
      </c>
      <c r="G811">
        <v>1145.7</v>
      </c>
      <c r="H811" t="s">
        <v>16</v>
      </c>
      <c r="I811" t="s">
        <v>17</v>
      </c>
      <c r="J811">
        <v>1</v>
      </c>
      <c r="K811" t="s">
        <v>18</v>
      </c>
      <c r="L811">
        <v>10</v>
      </c>
      <c r="M811" t="s">
        <v>19</v>
      </c>
      <c r="N811">
        <v>31</v>
      </c>
      <c r="P811">
        <f t="shared" si="25"/>
        <v>1110.6197083119675</v>
      </c>
      <c r="Q811">
        <v>103.15862319257336</v>
      </c>
    </row>
    <row r="812" spans="1:17" x14ac:dyDescent="0.2">
      <c r="A812" s="2">
        <f t="shared" si="24"/>
        <v>43647</v>
      </c>
      <c r="B812">
        <v>2019</v>
      </c>
      <c r="C812" s="3" t="s">
        <v>124</v>
      </c>
      <c r="D812" t="s">
        <v>22</v>
      </c>
      <c r="E812" t="s">
        <v>23</v>
      </c>
      <c r="F812" t="s">
        <v>24</v>
      </c>
      <c r="G812">
        <v>689.94</v>
      </c>
      <c r="H812" t="s">
        <v>16</v>
      </c>
      <c r="I812" t="s">
        <v>17</v>
      </c>
      <c r="J812" t="s">
        <v>37</v>
      </c>
      <c r="K812" t="s">
        <v>25</v>
      </c>
      <c r="L812">
        <v>100</v>
      </c>
      <c r="M812" t="s">
        <v>19</v>
      </c>
      <c r="N812">
        <v>14</v>
      </c>
      <c r="P812">
        <f t="shared" si="25"/>
        <v>668.81466487977571</v>
      </c>
      <c r="Q812">
        <v>103.15862319257336</v>
      </c>
    </row>
    <row r="813" spans="1:17" hidden="1" x14ac:dyDescent="0.2">
      <c r="A813" s="2">
        <f t="shared" si="24"/>
        <v>43647</v>
      </c>
      <c r="B813">
        <v>2019</v>
      </c>
      <c r="C813" s="3" t="s">
        <v>124</v>
      </c>
      <c r="D813" t="s">
        <v>26</v>
      </c>
      <c r="E813" t="s">
        <v>27</v>
      </c>
      <c r="F813" t="s">
        <v>28</v>
      </c>
      <c r="G813">
        <v>356.4</v>
      </c>
      <c r="H813" t="s">
        <v>16</v>
      </c>
      <c r="I813" t="s">
        <v>29</v>
      </c>
      <c r="J813">
        <v>1</v>
      </c>
      <c r="K813" t="s">
        <v>30</v>
      </c>
      <c r="L813">
        <v>3</v>
      </c>
      <c r="M813" t="s">
        <v>19</v>
      </c>
      <c r="N813">
        <v>19</v>
      </c>
      <c r="P813">
        <f t="shared" si="25"/>
        <v>345.48735623844397</v>
      </c>
      <c r="Q813">
        <v>103.15862319257336</v>
      </c>
    </row>
    <row r="814" spans="1:17" hidden="1" x14ac:dyDescent="0.2">
      <c r="A814" s="2">
        <f t="shared" si="24"/>
        <v>43647</v>
      </c>
      <c r="B814">
        <v>2019</v>
      </c>
      <c r="C814" s="3" t="s">
        <v>124</v>
      </c>
      <c r="D814" t="s">
        <v>31</v>
      </c>
      <c r="E814" t="s">
        <v>32</v>
      </c>
      <c r="F814" t="s">
        <v>89</v>
      </c>
      <c r="G814">
        <v>697.84</v>
      </c>
      <c r="H814" t="s">
        <v>16</v>
      </c>
      <c r="I814" t="s">
        <v>17</v>
      </c>
      <c r="J814">
        <v>2</v>
      </c>
      <c r="K814" t="s">
        <v>30</v>
      </c>
      <c r="L814">
        <v>3</v>
      </c>
      <c r="M814" t="s">
        <v>19</v>
      </c>
      <c r="N814">
        <v>12</v>
      </c>
      <c r="P814">
        <f t="shared" si="25"/>
        <v>676.4727740668792</v>
      </c>
      <c r="Q814">
        <v>103.15862319257336</v>
      </c>
    </row>
    <row r="815" spans="1:17" hidden="1" x14ac:dyDescent="0.2">
      <c r="A815" s="2">
        <f t="shared" si="24"/>
        <v>43647</v>
      </c>
      <c r="B815">
        <v>2019</v>
      </c>
      <c r="C815" s="3" t="s">
        <v>124</v>
      </c>
      <c r="D815" t="s">
        <v>34</v>
      </c>
      <c r="E815" t="s">
        <v>35</v>
      </c>
      <c r="F815" t="s">
        <v>36</v>
      </c>
      <c r="G815">
        <v>101.92</v>
      </c>
      <c r="H815" t="s">
        <v>16</v>
      </c>
      <c r="I815" t="s">
        <v>17</v>
      </c>
      <c r="J815" t="s">
        <v>37</v>
      </c>
      <c r="K815" t="s">
        <v>38</v>
      </c>
      <c r="L815">
        <v>100</v>
      </c>
      <c r="M815" t="s">
        <v>39</v>
      </c>
      <c r="N815">
        <v>11</v>
      </c>
      <c r="P815">
        <f t="shared" si="25"/>
        <v>98.799302322733467</v>
      </c>
      <c r="Q815">
        <v>103.15862319257336</v>
      </c>
    </row>
    <row r="816" spans="1:17" hidden="1" x14ac:dyDescent="0.2">
      <c r="A816" s="2">
        <f t="shared" si="24"/>
        <v>43647</v>
      </c>
      <c r="B816">
        <v>2019</v>
      </c>
      <c r="C816" s="3" t="s">
        <v>124</v>
      </c>
      <c r="D816" t="s">
        <v>40</v>
      </c>
      <c r="E816" t="s">
        <v>58</v>
      </c>
      <c r="F816" t="s">
        <v>92</v>
      </c>
      <c r="G816">
        <v>502</v>
      </c>
      <c r="H816" t="s">
        <v>16</v>
      </c>
      <c r="I816" t="s">
        <v>17</v>
      </c>
      <c r="J816" t="s">
        <v>37</v>
      </c>
      <c r="K816" t="s">
        <v>93</v>
      </c>
      <c r="L816">
        <v>10</v>
      </c>
      <c r="M816" t="s">
        <v>19</v>
      </c>
      <c r="N816">
        <v>15</v>
      </c>
      <c r="P816">
        <f t="shared" si="25"/>
        <v>486.62921669949179</v>
      </c>
      <c r="Q816">
        <v>103.15862319257336</v>
      </c>
    </row>
    <row r="817" spans="1:17" hidden="1" x14ac:dyDescent="0.2">
      <c r="A817" s="2">
        <f t="shared" si="24"/>
        <v>43647</v>
      </c>
      <c r="B817">
        <v>2019</v>
      </c>
      <c r="C817" s="3" t="s">
        <v>124</v>
      </c>
      <c r="D817" t="s">
        <v>44</v>
      </c>
      <c r="E817" t="s">
        <v>14</v>
      </c>
      <c r="F817" t="s">
        <v>45</v>
      </c>
      <c r="G817">
        <v>370</v>
      </c>
      <c r="H817" t="s">
        <v>16</v>
      </c>
      <c r="I817" t="s">
        <v>17</v>
      </c>
      <c r="J817">
        <v>1</v>
      </c>
      <c r="K817" t="s">
        <v>30</v>
      </c>
      <c r="L817">
        <v>3</v>
      </c>
      <c r="M817" t="s">
        <v>19</v>
      </c>
      <c r="N817">
        <v>27</v>
      </c>
      <c r="P817">
        <f t="shared" si="25"/>
        <v>358.67093661117917</v>
      </c>
      <c r="Q817">
        <v>103.15862319257336</v>
      </c>
    </row>
    <row r="818" spans="1:17" hidden="1" x14ac:dyDescent="0.2">
      <c r="A818" s="2">
        <f t="shared" si="24"/>
        <v>43647</v>
      </c>
      <c r="B818">
        <v>2019</v>
      </c>
      <c r="C818" s="3" t="s">
        <v>124</v>
      </c>
      <c r="D818" t="s">
        <v>46</v>
      </c>
      <c r="E818" t="s">
        <v>47</v>
      </c>
      <c r="F818" t="s">
        <v>48</v>
      </c>
      <c r="G818">
        <v>284</v>
      </c>
      <c r="H818" t="s">
        <v>16</v>
      </c>
      <c r="I818" t="s">
        <v>42</v>
      </c>
      <c r="J818" t="s">
        <v>37</v>
      </c>
      <c r="K818" t="s">
        <v>18</v>
      </c>
      <c r="L818">
        <v>10</v>
      </c>
      <c r="M818" t="s">
        <v>19</v>
      </c>
      <c r="N818">
        <v>28</v>
      </c>
      <c r="P818">
        <f t="shared" si="25"/>
        <v>275.30417837182404</v>
      </c>
      <c r="Q818">
        <v>103.15862319257336</v>
      </c>
    </row>
    <row r="819" spans="1:17" hidden="1" x14ac:dyDescent="0.2">
      <c r="A819" s="2">
        <f t="shared" si="24"/>
        <v>43647</v>
      </c>
      <c r="B819">
        <v>2019</v>
      </c>
      <c r="C819" s="3" t="s">
        <v>124</v>
      </c>
      <c r="D819" t="s">
        <v>49</v>
      </c>
      <c r="E819" t="s">
        <v>14</v>
      </c>
      <c r="F819" t="s">
        <v>50</v>
      </c>
      <c r="G819">
        <v>422.23</v>
      </c>
      <c r="H819" t="s">
        <v>16</v>
      </c>
      <c r="I819" t="s">
        <v>17</v>
      </c>
      <c r="J819" t="s">
        <v>37</v>
      </c>
      <c r="K819" t="s">
        <v>30</v>
      </c>
      <c r="L819">
        <v>3</v>
      </c>
      <c r="M819" t="s">
        <v>19</v>
      </c>
      <c r="N819">
        <v>6</v>
      </c>
      <c r="P819">
        <f t="shared" si="25"/>
        <v>409.30170152794113</v>
      </c>
      <c r="Q819">
        <v>103.15862319257336</v>
      </c>
    </row>
    <row r="820" spans="1:17" hidden="1" x14ac:dyDescent="0.2">
      <c r="A820" s="2">
        <f t="shared" si="24"/>
        <v>43647</v>
      </c>
      <c r="B820">
        <v>2019</v>
      </c>
      <c r="C820" s="3" t="s">
        <v>124</v>
      </c>
      <c r="D820" t="s">
        <v>49</v>
      </c>
      <c r="E820" t="s">
        <v>51</v>
      </c>
      <c r="F820" t="s">
        <v>52</v>
      </c>
      <c r="G820">
        <v>118.63</v>
      </c>
      <c r="H820" t="s">
        <v>16</v>
      </c>
      <c r="I820" t="s">
        <v>17</v>
      </c>
      <c r="J820" t="s">
        <v>37</v>
      </c>
      <c r="K820" t="s">
        <v>18</v>
      </c>
      <c r="L820">
        <v>10</v>
      </c>
      <c r="M820" t="s">
        <v>19</v>
      </c>
      <c r="N820">
        <v>6</v>
      </c>
      <c r="P820">
        <f t="shared" si="25"/>
        <v>114.99765732482213</v>
      </c>
      <c r="Q820">
        <v>103.15862319257336</v>
      </c>
    </row>
    <row r="821" spans="1:17" hidden="1" x14ac:dyDescent="0.2">
      <c r="A821" s="2">
        <f t="shared" si="24"/>
        <v>43647</v>
      </c>
      <c r="B821">
        <v>2019</v>
      </c>
      <c r="C821" s="3" t="s">
        <v>124</v>
      </c>
      <c r="D821" t="s">
        <v>53</v>
      </c>
      <c r="E821" t="s">
        <v>54</v>
      </c>
      <c r="F821" t="s">
        <v>55</v>
      </c>
      <c r="G821">
        <v>521.70000000000005</v>
      </c>
      <c r="H821" t="s">
        <v>16</v>
      </c>
      <c r="I821" t="s">
        <v>17</v>
      </c>
      <c r="J821" t="s">
        <v>37</v>
      </c>
      <c r="K821" t="s">
        <v>56</v>
      </c>
      <c r="L821">
        <v>10</v>
      </c>
      <c r="M821" t="s">
        <v>19</v>
      </c>
      <c r="N821">
        <v>3</v>
      </c>
      <c r="P821">
        <f t="shared" si="25"/>
        <v>505.7260206217627</v>
      </c>
      <c r="Q821">
        <v>103.15862319257336</v>
      </c>
    </row>
    <row r="822" spans="1:17" hidden="1" x14ac:dyDescent="0.2">
      <c r="A822" s="2">
        <f t="shared" si="24"/>
        <v>43647</v>
      </c>
      <c r="B822">
        <v>2019</v>
      </c>
      <c r="C822" s="3" t="s">
        <v>124</v>
      </c>
      <c r="D822" t="s">
        <v>57</v>
      </c>
      <c r="E822" t="s">
        <v>58</v>
      </c>
      <c r="F822" t="s">
        <v>59</v>
      </c>
      <c r="G822">
        <v>507.53</v>
      </c>
      <c r="H822" t="s">
        <v>16</v>
      </c>
      <c r="I822" t="s">
        <v>42</v>
      </c>
      <c r="J822">
        <v>1</v>
      </c>
      <c r="K822" t="s">
        <v>60</v>
      </c>
      <c r="L822">
        <v>10</v>
      </c>
      <c r="M822" t="s">
        <v>39</v>
      </c>
      <c r="N822">
        <v>23</v>
      </c>
      <c r="P822">
        <f t="shared" si="25"/>
        <v>491.98989313046422</v>
      </c>
      <c r="Q822">
        <v>103.15862319257336</v>
      </c>
    </row>
    <row r="823" spans="1:17" hidden="1" x14ac:dyDescent="0.2">
      <c r="A823" s="2">
        <f t="shared" si="24"/>
        <v>43647</v>
      </c>
      <c r="B823">
        <v>2019</v>
      </c>
      <c r="C823" s="3" t="s">
        <v>124</v>
      </c>
      <c r="D823" t="s">
        <v>61</v>
      </c>
      <c r="E823" t="s">
        <v>14</v>
      </c>
      <c r="F823" t="s">
        <v>62</v>
      </c>
      <c r="G823">
        <v>1418.51</v>
      </c>
      <c r="H823" t="s">
        <v>16</v>
      </c>
      <c r="I823" t="s">
        <v>17</v>
      </c>
      <c r="J823">
        <v>1</v>
      </c>
      <c r="K823" t="s">
        <v>63</v>
      </c>
      <c r="L823">
        <v>3.6</v>
      </c>
      <c r="M823" t="s">
        <v>64</v>
      </c>
      <c r="N823">
        <v>32</v>
      </c>
      <c r="P823">
        <f t="shared" si="25"/>
        <v>1375.0765143035778</v>
      </c>
      <c r="Q823">
        <v>103.15862319257336</v>
      </c>
    </row>
    <row r="824" spans="1:17" hidden="1" x14ac:dyDescent="0.2">
      <c r="A824" s="2">
        <f t="shared" si="24"/>
        <v>43647</v>
      </c>
      <c r="B824">
        <v>2019</v>
      </c>
      <c r="C824" s="3" t="s">
        <v>124</v>
      </c>
      <c r="D824" t="s">
        <v>31</v>
      </c>
      <c r="E824" t="s">
        <v>23</v>
      </c>
      <c r="F824" t="s">
        <v>65</v>
      </c>
      <c r="G824">
        <v>778</v>
      </c>
      <c r="H824" t="s">
        <v>16</v>
      </c>
      <c r="I824" t="s">
        <v>17</v>
      </c>
      <c r="J824" t="s">
        <v>37</v>
      </c>
      <c r="K824" t="s">
        <v>38</v>
      </c>
      <c r="L824">
        <v>100</v>
      </c>
      <c r="M824" t="s">
        <v>39</v>
      </c>
      <c r="N824">
        <v>12</v>
      </c>
      <c r="P824">
        <f t="shared" si="25"/>
        <v>754.1783477932363</v>
      </c>
      <c r="Q824">
        <v>103.15862319257336</v>
      </c>
    </row>
    <row r="825" spans="1:17" hidden="1" x14ac:dyDescent="0.2">
      <c r="A825" s="2">
        <f t="shared" si="24"/>
        <v>43647</v>
      </c>
      <c r="B825">
        <v>2019</v>
      </c>
      <c r="C825" s="3" t="s">
        <v>124</v>
      </c>
      <c r="D825" t="s">
        <v>66</v>
      </c>
      <c r="E825" t="s">
        <v>14</v>
      </c>
      <c r="F825" t="s">
        <v>67</v>
      </c>
      <c r="G825">
        <v>366.52</v>
      </c>
      <c r="H825" t="s">
        <v>16</v>
      </c>
      <c r="I825" t="s">
        <v>17</v>
      </c>
      <c r="J825">
        <v>1</v>
      </c>
      <c r="K825" t="s">
        <v>30</v>
      </c>
      <c r="L825">
        <v>3</v>
      </c>
      <c r="M825" t="s">
        <v>19</v>
      </c>
      <c r="N825">
        <v>20</v>
      </c>
      <c r="P825">
        <f t="shared" si="25"/>
        <v>355.2974910452146</v>
      </c>
      <c r="Q825">
        <v>103.15862319257336</v>
      </c>
    </row>
    <row r="826" spans="1:17" hidden="1" x14ac:dyDescent="0.2">
      <c r="A826" s="2">
        <f t="shared" si="24"/>
        <v>43647</v>
      </c>
      <c r="B826">
        <v>2019</v>
      </c>
      <c r="C826" s="3" t="s">
        <v>124</v>
      </c>
      <c r="D826" t="s">
        <v>68</v>
      </c>
      <c r="E826" t="s">
        <v>69</v>
      </c>
      <c r="F826" t="s">
        <v>70</v>
      </c>
      <c r="G826">
        <v>772</v>
      </c>
      <c r="H826" t="s">
        <v>16</v>
      </c>
      <c r="I826" t="s">
        <v>17</v>
      </c>
      <c r="J826">
        <v>1</v>
      </c>
      <c r="K826" t="s">
        <v>71</v>
      </c>
      <c r="L826">
        <v>100</v>
      </c>
      <c r="M826" t="s">
        <v>64</v>
      </c>
      <c r="N826">
        <v>22</v>
      </c>
      <c r="P826">
        <f t="shared" si="25"/>
        <v>748.36206233467669</v>
      </c>
      <c r="Q826">
        <v>103.15862319257336</v>
      </c>
    </row>
    <row r="827" spans="1:17" hidden="1" x14ac:dyDescent="0.2">
      <c r="A827" s="2">
        <f t="shared" si="24"/>
        <v>43647</v>
      </c>
      <c r="B827">
        <v>2019</v>
      </c>
      <c r="C827" s="3" t="s">
        <v>124</v>
      </c>
      <c r="D827" t="s">
        <v>68</v>
      </c>
      <c r="E827" t="s">
        <v>72</v>
      </c>
      <c r="F827" t="s">
        <v>73</v>
      </c>
      <c r="G827">
        <v>291.5</v>
      </c>
      <c r="H827" t="s">
        <v>16</v>
      </c>
      <c r="I827" t="s">
        <v>17</v>
      </c>
      <c r="J827" t="s">
        <v>37</v>
      </c>
      <c r="K827" t="s">
        <v>18</v>
      </c>
      <c r="L827">
        <v>10</v>
      </c>
      <c r="M827" t="s">
        <v>19</v>
      </c>
      <c r="N827">
        <v>22</v>
      </c>
      <c r="P827">
        <f t="shared" si="25"/>
        <v>282.5745351950236</v>
      </c>
      <c r="Q827">
        <v>103.15862319257336</v>
      </c>
    </row>
    <row r="828" spans="1:17" hidden="1" x14ac:dyDescent="0.2">
      <c r="A828" s="2">
        <f t="shared" si="24"/>
        <v>43647</v>
      </c>
      <c r="B828">
        <v>2019</v>
      </c>
      <c r="C828" s="3" t="s">
        <v>124</v>
      </c>
      <c r="D828" t="s">
        <v>74</v>
      </c>
      <c r="E828" t="s">
        <v>75</v>
      </c>
      <c r="F828" t="s">
        <v>76</v>
      </c>
      <c r="G828">
        <v>1034.43</v>
      </c>
      <c r="H828" t="s">
        <v>16</v>
      </c>
      <c r="I828" t="s">
        <v>17</v>
      </c>
      <c r="J828" t="s">
        <v>37</v>
      </c>
      <c r="K828" t="s">
        <v>77</v>
      </c>
      <c r="L828">
        <v>100</v>
      </c>
      <c r="M828" t="s">
        <v>39</v>
      </c>
      <c r="N828">
        <v>29</v>
      </c>
      <c r="P828">
        <f t="shared" si="25"/>
        <v>1002.7566944829788</v>
      </c>
      <c r="Q828">
        <v>103.15862319257336</v>
      </c>
    </row>
    <row r="829" spans="1:17" hidden="1" x14ac:dyDescent="0.2">
      <c r="A829" s="2">
        <f t="shared" si="24"/>
        <v>43647</v>
      </c>
      <c r="B829">
        <v>2019</v>
      </c>
      <c r="C829" s="3" t="s">
        <v>124</v>
      </c>
      <c r="D829" t="s">
        <v>74</v>
      </c>
      <c r="E829" t="s">
        <v>78</v>
      </c>
      <c r="F829" t="s">
        <v>79</v>
      </c>
      <c r="G829">
        <v>118.51</v>
      </c>
      <c r="H829" t="s">
        <v>16</v>
      </c>
      <c r="I829" t="s">
        <v>17</v>
      </c>
      <c r="J829" t="s">
        <v>37</v>
      </c>
      <c r="K829" t="s">
        <v>18</v>
      </c>
      <c r="L829">
        <v>10</v>
      </c>
      <c r="M829" t="s">
        <v>19</v>
      </c>
      <c r="N829">
        <v>29</v>
      </c>
      <c r="P829">
        <f t="shared" si="25"/>
        <v>114.88133161565095</v>
      </c>
      <c r="Q829">
        <v>103.15862319257336</v>
      </c>
    </row>
    <row r="830" spans="1:17" hidden="1" x14ac:dyDescent="0.2">
      <c r="A830" s="2">
        <f t="shared" si="24"/>
        <v>43647</v>
      </c>
      <c r="B830">
        <v>2019</v>
      </c>
      <c r="C830" s="3" t="s">
        <v>124</v>
      </c>
      <c r="D830" t="s">
        <v>66</v>
      </c>
      <c r="E830" t="s">
        <v>80</v>
      </c>
      <c r="F830" t="s">
        <v>94</v>
      </c>
      <c r="G830">
        <v>532</v>
      </c>
      <c r="H830" t="s">
        <v>16</v>
      </c>
      <c r="I830" t="s">
        <v>95</v>
      </c>
      <c r="J830">
        <v>1</v>
      </c>
      <c r="K830" t="s">
        <v>91</v>
      </c>
      <c r="L830">
        <v>100</v>
      </c>
      <c r="M830" t="s">
        <v>19</v>
      </c>
      <c r="N830">
        <v>20</v>
      </c>
      <c r="P830">
        <f t="shared" si="25"/>
        <v>515.7106439922901</v>
      </c>
      <c r="Q830">
        <v>103.15862319257336</v>
      </c>
    </row>
    <row r="831" spans="1:17" hidden="1" x14ac:dyDescent="0.2">
      <c r="A831" s="2">
        <f t="shared" si="24"/>
        <v>43647</v>
      </c>
      <c r="B831">
        <v>2019</v>
      </c>
      <c r="C831" s="3" t="s">
        <v>124</v>
      </c>
      <c r="D831" t="s">
        <v>82</v>
      </c>
      <c r="E831" t="s">
        <v>83</v>
      </c>
      <c r="F831" t="s">
        <v>84</v>
      </c>
      <c r="G831">
        <v>463.51</v>
      </c>
      <c r="H831" t="s">
        <v>16</v>
      </c>
      <c r="I831" t="s">
        <v>17</v>
      </c>
      <c r="J831">
        <v>1</v>
      </c>
      <c r="K831" t="s">
        <v>18</v>
      </c>
      <c r="L831">
        <v>10</v>
      </c>
      <c r="M831" t="s">
        <v>19</v>
      </c>
      <c r="N831">
        <v>21</v>
      </c>
      <c r="P831">
        <f t="shared" si="25"/>
        <v>449.31774548283158</v>
      </c>
      <c r="Q831">
        <v>103.15862319257336</v>
      </c>
    </row>
    <row r="832" spans="1:17" hidden="1" x14ac:dyDescent="0.2">
      <c r="A832" s="2">
        <f t="shared" si="24"/>
        <v>43617</v>
      </c>
      <c r="B832">
        <v>2019</v>
      </c>
      <c r="C832" s="3" t="s">
        <v>123</v>
      </c>
      <c r="D832" t="s">
        <v>13</v>
      </c>
      <c r="E832" t="s">
        <v>14</v>
      </c>
      <c r="F832" t="s">
        <v>15</v>
      </c>
      <c r="G832">
        <v>1627</v>
      </c>
      <c r="H832" t="s">
        <v>16</v>
      </c>
      <c r="I832" t="s">
        <v>17</v>
      </c>
      <c r="J832">
        <v>1</v>
      </c>
      <c r="K832" t="s">
        <v>18</v>
      </c>
      <c r="L832">
        <v>10</v>
      </c>
      <c r="M832" t="s">
        <v>19</v>
      </c>
      <c r="N832">
        <v>9</v>
      </c>
      <c r="P832">
        <f t="shared" si="25"/>
        <v>1579.2160685912509</v>
      </c>
      <c r="Q832">
        <v>103.02580073487823</v>
      </c>
    </row>
    <row r="833" spans="1:17" hidden="1" x14ac:dyDescent="0.2">
      <c r="A833" s="2">
        <f t="shared" si="24"/>
        <v>43617</v>
      </c>
      <c r="B833">
        <v>2019</v>
      </c>
      <c r="C833" s="3" t="s">
        <v>123</v>
      </c>
      <c r="D833" t="s">
        <v>20</v>
      </c>
      <c r="E833" t="s">
        <v>14</v>
      </c>
      <c r="F833" t="s">
        <v>21</v>
      </c>
      <c r="G833">
        <v>1165.5999999999999</v>
      </c>
      <c r="H833" t="s">
        <v>16</v>
      </c>
      <c r="I833" t="s">
        <v>17</v>
      </c>
      <c r="J833">
        <v>1</v>
      </c>
      <c r="K833" t="s">
        <v>18</v>
      </c>
      <c r="L833">
        <v>10</v>
      </c>
      <c r="M833" t="s">
        <v>19</v>
      </c>
      <c r="N833">
        <v>31</v>
      </c>
      <c r="P833">
        <f t="shared" si="25"/>
        <v>1131.3670863859629</v>
      </c>
      <c r="Q833">
        <v>103.02580073487823</v>
      </c>
    </row>
    <row r="834" spans="1:17" x14ac:dyDescent="0.2">
      <c r="A834" s="2">
        <f t="shared" ref="A834:A897" si="26">DATE(B834,C834,1)</f>
        <v>43617</v>
      </c>
      <c r="B834">
        <v>2019</v>
      </c>
      <c r="C834" s="3" t="s">
        <v>123</v>
      </c>
      <c r="D834" t="s">
        <v>22</v>
      </c>
      <c r="E834" t="s">
        <v>23</v>
      </c>
      <c r="F834" t="s">
        <v>24</v>
      </c>
      <c r="G834">
        <v>689.94</v>
      </c>
      <c r="H834" t="s">
        <v>16</v>
      </c>
      <c r="I834" t="s">
        <v>17</v>
      </c>
      <c r="J834" t="s">
        <v>37</v>
      </c>
      <c r="K834" t="s">
        <v>25</v>
      </c>
      <c r="L834">
        <v>100</v>
      </c>
      <c r="M834" t="s">
        <v>19</v>
      </c>
      <c r="N834">
        <v>14</v>
      </c>
      <c r="P834">
        <f t="shared" si="25"/>
        <v>669.6769111025493</v>
      </c>
      <c r="Q834">
        <v>103.02580073487823</v>
      </c>
    </row>
    <row r="835" spans="1:17" hidden="1" x14ac:dyDescent="0.2">
      <c r="A835" s="2">
        <f t="shared" si="26"/>
        <v>43617</v>
      </c>
      <c r="B835">
        <v>2019</v>
      </c>
      <c r="C835" s="3" t="s">
        <v>123</v>
      </c>
      <c r="D835" t="s">
        <v>26</v>
      </c>
      <c r="E835" t="s">
        <v>27</v>
      </c>
      <c r="F835" t="s">
        <v>28</v>
      </c>
      <c r="G835">
        <v>356.4</v>
      </c>
      <c r="H835" t="s">
        <v>16</v>
      </c>
      <c r="I835" t="s">
        <v>29</v>
      </c>
      <c r="J835">
        <v>1</v>
      </c>
      <c r="K835" t="s">
        <v>30</v>
      </c>
      <c r="L835">
        <v>3</v>
      </c>
      <c r="M835" t="s">
        <v>19</v>
      </c>
      <c r="N835">
        <v>19</v>
      </c>
      <c r="P835">
        <f t="shared" si="25"/>
        <v>345.9327638880896</v>
      </c>
      <c r="Q835">
        <v>103.02580073487823</v>
      </c>
    </row>
    <row r="836" spans="1:17" hidden="1" x14ac:dyDescent="0.2">
      <c r="A836" s="2">
        <f t="shared" si="26"/>
        <v>43617</v>
      </c>
      <c r="B836">
        <v>2019</v>
      </c>
      <c r="C836" s="3" t="s">
        <v>123</v>
      </c>
      <c r="D836" t="s">
        <v>31</v>
      </c>
      <c r="E836" t="s">
        <v>32</v>
      </c>
      <c r="F836" t="s">
        <v>89</v>
      </c>
      <c r="G836">
        <v>697.84</v>
      </c>
      <c r="H836" t="s">
        <v>16</v>
      </c>
      <c r="I836" t="s">
        <v>17</v>
      </c>
      <c r="J836">
        <v>2</v>
      </c>
      <c r="K836" t="s">
        <v>30</v>
      </c>
      <c r="L836">
        <v>3</v>
      </c>
      <c r="M836" t="s">
        <v>19</v>
      </c>
      <c r="N836">
        <v>12</v>
      </c>
      <c r="P836">
        <f t="shared" si="25"/>
        <v>677.34489324260517</v>
      </c>
      <c r="Q836">
        <v>103.02580073487823</v>
      </c>
    </row>
    <row r="837" spans="1:17" hidden="1" x14ac:dyDescent="0.2">
      <c r="A837" s="2">
        <f t="shared" si="26"/>
        <v>43617</v>
      </c>
      <c r="B837">
        <v>2019</v>
      </c>
      <c r="C837" s="3" t="s">
        <v>123</v>
      </c>
      <c r="D837" t="s">
        <v>34</v>
      </c>
      <c r="E837" t="s">
        <v>35</v>
      </c>
      <c r="F837" t="s">
        <v>36</v>
      </c>
      <c r="G837">
        <v>101.83</v>
      </c>
      <c r="H837" t="s">
        <v>16</v>
      </c>
      <c r="I837" t="s">
        <v>17</v>
      </c>
      <c r="J837" t="s">
        <v>37</v>
      </c>
      <c r="K837" t="s">
        <v>38</v>
      </c>
      <c r="L837">
        <v>100</v>
      </c>
      <c r="M837" t="s">
        <v>39</v>
      </c>
      <c r="N837">
        <v>11</v>
      </c>
      <c r="P837">
        <f t="shared" ref="P837:P900" si="27">(G837/Q837)*100</f>
        <v>98.839319154669369</v>
      </c>
      <c r="Q837">
        <v>103.02580073487823</v>
      </c>
    </row>
    <row r="838" spans="1:17" hidden="1" x14ac:dyDescent="0.2">
      <c r="A838" s="2">
        <f t="shared" si="26"/>
        <v>43617</v>
      </c>
      <c r="B838">
        <v>2019</v>
      </c>
      <c r="C838" s="3" t="s">
        <v>123</v>
      </c>
      <c r="D838" t="s">
        <v>40</v>
      </c>
      <c r="E838" t="s">
        <v>58</v>
      </c>
      <c r="F838" t="s">
        <v>92</v>
      </c>
      <c r="G838">
        <v>505</v>
      </c>
      <c r="H838" t="s">
        <v>16</v>
      </c>
      <c r="I838" t="s">
        <v>17</v>
      </c>
      <c r="J838" t="s">
        <v>37</v>
      </c>
      <c r="K838" t="s">
        <v>93</v>
      </c>
      <c r="L838">
        <v>10</v>
      </c>
      <c r="M838" t="s">
        <v>19</v>
      </c>
      <c r="N838">
        <v>15</v>
      </c>
      <c r="P838">
        <f t="shared" si="27"/>
        <v>490.1684785731909</v>
      </c>
      <c r="Q838">
        <v>103.02580073487823</v>
      </c>
    </row>
    <row r="839" spans="1:17" hidden="1" x14ac:dyDescent="0.2">
      <c r="A839" s="2">
        <f t="shared" si="26"/>
        <v>43617</v>
      </c>
      <c r="B839">
        <v>2019</v>
      </c>
      <c r="C839" s="3" t="s">
        <v>123</v>
      </c>
      <c r="D839" t="s">
        <v>44</v>
      </c>
      <c r="E839" t="s">
        <v>14</v>
      </c>
      <c r="F839" t="s">
        <v>45</v>
      </c>
      <c r="G839">
        <v>361</v>
      </c>
      <c r="H839" t="s">
        <v>16</v>
      </c>
      <c r="I839" t="s">
        <v>17</v>
      </c>
      <c r="J839">
        <v>1</v>
      </c>
      <c r="K839" t="s">
        <v>30</v>
      </c>
      <c r="L839">
        <v>3</v>
      </c>
      <c r="M839" t="s">
        <v>19</v>
      </c>
      <c r="N839">
        <v>27</v>
      </c>
      <c r="P839">
        <f t="shared" si="27"/>
        <v>350.39766488103356</v>
      </c>
      <c r="Q839">
        <v>103.02580073487823</v>
      </c>
    </row>
    <row r="840" spans="1:17" hidden="1" x14ac:dyDescent="0.2">
      <c r="A840" s="2">
        <f t="shared" si="26"/>
        <v>43617</v>
      </c>
      <c r="B840">
        <v>2019</v>
      </c>
      <c r="C840" s="3" t="s">
        <v>123</v>
      </c>
      <c r="D840" t="s">
        <v>46</v>
      </c>
      <c r="E840" t="s">
        <v>47</v>
      </c>
      <c r="F840" t="s">
        <v>48</v>
      </c>
      <c r="G840">
        <v>284</v>
      </c>
      <c r="H840" t="s">
        <v>16</v>
      </c>
      <c r="I840" t="s">
        <v>42</v>
      </c>
      <c r="J840" t="s">
        <v>37</v>
      </c>
      <c r="K840" t="s">
        <v>18</v>
      </c>
      <c r="L840">
        <v>10</v>
      </c>
      <c r="M840" t="s">
        <v>19</v>
      </c>
      <c r="N840">
        <v>28</v>
      </c>
      <c r="P840">
        <f t="shared" si="27"/>
        <v>275.65910478175493</v>
      </c>
      <c r="Q840">
        <v>103.02580073487823</v>
      </c>
    </row>
    <row r="841" spans="1:17" hidden="1" x14ac:dyDescent="0.2">
      <c r="A841" s="2">
        <f t="shared" si="26"/>
        <v>43617</v>
      </c>
      <c r="B841">
        <v>2019</v>
      </c>
      <c r="C841" s="3" t="s">
        <v>123</v>
      </c>
      <c r="D841" t="s">
        <v>49</v>
      </c>
      <c r="E841" t="s">
        <v>14</v>
      </c>
      <c r="F841" t="s">
        <v>50</v>
      </c>
      <c r="G841">
        <v>422.23</v>
      </c>
      <c r="H841" t="s">
        <v>16</v>
      </c>
      <c r="I841" t="s">
        <v>17</v>
      </c>
      <c r="J841" t="s">
        <v>37</v>
      </c>
      <c r="K841" t="s">
        <v>30</v>
      </c>
      <c r="L841">
        <v>3</v>
      </c>
      <c r="M841" t="s">
        <v>19</v>
      </c>
      <c r="N841">
        <v>6</v>
      </c>
      <c r="P841">
        <f t="shared" si="27"/>
        <v>409.82937961971959</v>
      </c>
      <c r="Q841">
        <v>103.02580073487823</v>
      </c>
    </row>
    <row r="842" spans="1:17" hidden="1" x14ac:dyDescent="0.2">
      <c r="A842" s="2">
        <f t="shared" si="26"/>
        <v>43617</v>
      </c>
      <c r="B842">
        <v>2019</v>
      </c>
      <c r="C842" s="3" t="s">
        <v>123</v>
      </c>
      <c r="D842" t="s">
        <v>49</v>
      </c>
      <c r="E842" t="s">
        <v>51</v>
      </c>
      <c r="F842" t="s">
        <v>52</v>
      </c>
      <c r="G842">
        <v>118.63</v>
      </c>
      <c r="H842" t="s">
        <v>16</v>
      </c>
      <c r="I842" t="s">
        <v>17</v>
      </c>
      <c r="J842" t="s">
        <v>37</v>
      </c>
      <c r="K842" t="s">
        <v>18</v>
      </c>
      <c r="L842">
        <v>10</v>
      </c>
      <c r="M842" t="s">
        <v>19</v>
      </c>
      <c r="N842">
        <v>6</v>
      </c>
      <c r="P842">
        <f t="shared" si="27"/>
        <v>115.14591408542107</v>
      </c>
      <c r="Q842">
        <v>103.02580073487823</v>
      </c>
    </row>
    <row r="843" spans="1:17" hidden="1" x14ac:dyDescent="0.2">
      <c r="A843" s="2">
        <f t="shared" si="26"/>
        <v>43617</v>
      </c>
      <c r="B843">
        <v>2019</v>
      </c>
      <c r="C843" s="3" t="s">
        <v>123</v>
      </c>
      <c r="D843" t="s">
        <v>53</v>
      </c>
      <c r="E843" t="s">
        <v>54</v>
      </c>
      <c r="F843" t="s">
        <v>55</v>
      </c>
      <c r="G843">
        <v>521.70000000000005</v>
      </c>
      <c r="H843" t="s">
        <v>16</v>
      </c>
      <c r="I843" t="s">
        <v>17</v>
      </c>
      <c r="J843" t="s">
        <v>37</v>
      </c>
      <c r="K843" t="s">
        <v>56</v>
      </c>
      <c r="L843">
        <v>10</v>
      </c>
      <c r="M843" t="s">
        <v>19</v>
      </c>
      <c r="N843">
        <v>3</v>
      </c>
      <c r="P843">
        <f t="shared" si="27"/>
        <v>506.37801043887868</v>
      </c>
      <c r="Q843">
        <v>103.02580073487823</v>
      </c>
    </row>
    <row r="844" spans="1:17" hidden="1" x14ac:dyDescent="0.2">
      <c r="A844" s="2">
        <f t="shared" si="26"/>
        <v>43617</v>
      </c>
      <c r="B844">
        <v>2019</v>
      </c>
      <c r="C844" s="3" t="s">
        <v>123</v>
      </c>
      <c r="D844" t="s">
        <v>57</v>
      </c>
      <c r="E844" t="s">
        <v>58</v>
      </c>
      <c r="F844" t="s">
        <v>59</v>
      </c>
      <c r="G844">
        <v>507.53</v>
      </c>
      <c r="H844" t="s">
        <v>16</v>
      </c>
      <c r="I844" t="s">
        <v>42</v>
      </c>
      <c r="J844">
        <v>1</v>
      </c>
      <c r="K844" t="s">
        <v>60</v>
      </c>
      <c r="L844">
        <v>10</v>
      </c>
      <c r="M844" t="s">
        <v>39</v>
      </c>
      <c r="N844">
        <v>23</v>
      </c>
      <c r="P844">
        <f t="shared" si="27"/>
        <v>492.62417411931006</v>
      </c>
      <c r="Q844">
        <v>103.02580073487823</v>
      </c>
    </row>
    <row r="845" spans="1:17" hidden="1" x14ac:dyDescent="0.2">
      <c r="A845" s="2">
        <f t="shared" si="26"/>
        <v>43617</v>
      </c>
      <c r="B845">
        <v>2019</v>
      </c>
      <c r="C845" s="3" t="s">
        <v>123</v>
      </c>
      <c r="D845" t="s">
        <v>61</v>
      </c>
      <c r="E845" t="s">
        <v>14</v>
      </c>
      <c r="F845" t="s">
        <v>62</v>
      </c>
      <c r="G845">
        <v>1418.51</v>
      </c>
      <c r="H845" t="s">
        <v>16</v>
      </c>
      <c r="I845" t="s">
        <v>17</v>
      </c>
      <c r="J845">
        <v>1</v>
      </c>
      <c r="K845" t="s">
        <v>63</v>
      </c>
      <c r="L845">
        <v>3.6</v>
      </c>
      <c r="M845" t="s">
        <v>64</v>
      </c>
      <c r="N845">
        <v>32</v>
      </c>
      <c r="P845">
        <f t="shared" si="27"/>
        <v>1376.8492842393209</v>
      </c>
      <c r="Q845">
        <v>103.02580073487823</v>
      </c>
    </row>
    <row r="846" spans="1:17" hidden="1" x14ac:dyDescent="0.2">
      <c r="A846" s="2">
        <f t="shared" si="26"/>
        <v>43617</v>
      </c>
      <c r="B846">
        <v>2019</v>
      </c>
      <c r="C846" s="3" t="s">
        <v>123</v>
      </c>
      <c r="D846" t="s">
        <v>31</v>
      </c>
      <c r="E846" t="s">
        <v>23</v>
      </c>
      <c r="F846" t="s">
        <v>65</v>
      </c>
      <c r="G846">
        <v>772</v>
      </c>
      <c r="H846" t="s">
        <v>16</v>
      </c>
      <c r="I846" t="s">
        <v>17</v>
      </c>
      <c r="J846" t="s">
        <v>37</v>
      </c>
      <c r="K846" t="s">
        <v>38</v>
      </c>
      <c r="L846">
        <v>100</v>
      </c>
      <c r="M846" t="s">
        <v>39</v>
      </c>
      <c r="N846">
        <v>12</v>
      </c>
      <c r="P846">
        <f t="shared" si="27"/>
        <v>749.32686229406613</v>
      </c>
      <c r="Q846">
        <v>103.02580073487823</v>
      </c>
    </row>
    <row r="847" spans="1:17" hidden="1" x14ac:dyDescent="0.2">
      <c r="A847" s="2">
        <f t="shared" si="26"/>
        <v>43617</v>
      </c>
      <c r="B847">
        <v>2019</v>
      </c>
      <c r="C847" s="3" t="s">
        <v>123</v>
      </c>
      <c r="D847" t="s">
        <v>66</v>
      </c>
      <c r="E847" t="s">
        <v>14</v>
      </c>
      <c r="F847" t="s">
        <v>67</v>
      </c>
      <c r="G847">
        <v>366.52</v>
      </c>
      <c r="H847" t="s">
        <v>16</v>
      </c>
      <c r="I847" t="s">
        <v>17</v>
      </c>
      <c r="J847">
        <v>1</v>
      </c>
      <c r="K847" t="s">
        <v>30</v>
      </c>
      <c r="L847">
        <v>3</v>
      </c>
      <c r="M847" t="s">
        <v>19</v>
      </c>
      <c r="N847">
        <v>20</v>
      </c>
      <c r="P847">
        <f t="shared" si="27"/>
        <v>355.75554607256618</v>
      </c>
      <c r="Q847">
        <v>103.02580073487823</v>
      </c>
    </row>
    <row r="848" spans="1:17" hidden="1" x14ac:dyDescent="0.2">
      <c r="A848" s="2">
        <f t="shared" si="26"/>
        <v>43617</v>
      </c>
      <c r="B848">
        <v>2019</v>
      </c>
      <c r="C848" s="3" t="s">
        <v>123</v>
      </c>
      <c r="D848" t="s">
        <v>68</v>
      </c>
      <c r="E848" t="s">
        <v>69</v>
      </c>
      <c r="F848" t="s">
        <v>70</v>
      </c>
      <c r="G848">
        <v>772</v>
      </c>
      <c r="H848" t="s">
        <v>16</v>
      </c>
      <c r="I848" t="s">
        <v>17</v>
      </c>
      <c r="J848">
        <v>1</v>
      </c>
      <c r="K848" t="s">
        <v>71</v>
      </c>
      <c r="L848">
        <v>100</v>
      </c>
      <c r="M848" t="s">
        <v>64</v>
      </c>
      <c r="N848">
        <v>22</v>
      </c>
      <c r="P848">
        <f t="shared" si="27"/>
        <v>749.32686229406613</v>
      </c>
      <c r="Q848">
        <v>103.02580073487823</v>
      </c>
    </row>
    <row r="849" spans="1:17" hidden="1" x14ac:dyDescent="0.2">
      <c r="A849" s="2">
        <f t="shared" si="26"/>
        <v>43617</v>
      </c>
      <c r="B849">
        <v>2019</v>
      </c>
      <c r="C849" s="3" t="s">
        <v>123</v>
      </c>
      <c r="D849" t="s">
        <v>68</v>
      </c>
      <c r="E849" t="s">
        <v>72</v>
      </c>
      <c r="F849" t="s">
        <v>73</v>
      </c>
      <c r="G849">
        <v>275.3</v>
      </c>
      <c r="H849" t="s">
        <v>16</v>
      </c>
      <c r="I849" t="s">
        <v>17</v>
      </c>
      <c r="J849" t="s">
        <v>37</v>
      </c>
      <c r="K849" t="s">
        <v>18</v>
      </c>
      <c r="L849">
        <v>10</v>
      </c>
      <c r="M849" t="s">
        <v>19</v>
      </c>
      <c r="N849">
        <v>22</v>
      </c>
      <c r="P849">
        <f t="shared" si="27"/>
        <v>267.21461812118707</v>
      </c>
      <c r="Q849">
        <v>103.02580073487823</v>
      </c>
    </row>
    <row r="850" spans="1:17" hidden="1" x14ac:dyDescent="0.2">
      <c r="A850" s="2">
        <f t="shared" si="26"/>
        <v>43617</v>
      </c>
      <c r="B850">
        <v>2019</v>
      </c>
      <c r="C850" s="3" t="s">
        <v>123</v>
      </c>
      <c r="D850" t="s">
        <v>74</v>
      </c>
      <c r="E850" t="s">
        <v>75</v>
      </c>
      <c r="F850" t="s">
        <v>76</v>
      </c>
      <c r="G850">
        <v>1034.43</v>
      </c>
      <c r="H850" t="s">
        <v>16</v>
      </c>
      <c r="I850" t="s">
        <v>17</v>
      </c>
      <c r="J850" t="s">
        <v>37</v>
      </c>
      <c r="K850" t="s">
        <v>77</v>
      </c>
      <c r="L850">
        <v>100</v>
      </c>
      <c r="M850" t="s">
        <v>39</v>
      </c>
      <c r="N850">
        <v>29</v>
      </c>
      <c r="P850">
        <f t="shared" si="27"/>
        <v>1004.0494639415167</v>
      </c>
      <c r="Q850">
        <v>103.02580073487823</v>
      </c>
    </row>
    <row r="851" spans="1:17" hidden="1" x14ac:dyDescent="0.2">
      <c r="A851" s="2">
        <f t="shared" si="26"/>
        <v>43617</v>
      </c>
      <c r="B851">
        <v>2019</v>
      </c>
      <c r="C851" s="3" t="s">
        <v>123</v>
      </c>
      <c r="D851" t="s">
        <v>74</v>
      </c>
      <c r="E851" t="s">
        <v>78</v>
      </c>
      <c r="F851" t="s">
        <v>79</v>
      </c>
      <c r="G851">
        <v>118.63</v>
      </c>
      <c r="H851" t="s">
        <v>16</v>
      </c>
      <c r="I851" t="s">
        <v>17</v>
      </c>
      <c r="J851" t="s">
        <v>37</v>
      </c>
      <c r="K851" t="s">
        <v>18</v>
      </c>
      <c r="L851">
        <v>10</v>
      </c>
      <c r="M851" t="s">
        <v>19</v>
      </c>
      <c r="N851">
        <v>29</v>
      </c>
      <c r="P851">
        <f t="shared" si="27"/>
        <v>115.14591408542107</v>
      </c>
      <c r="Q851">
        <v>103.02580073487823</v>
      </c>
    </row>
    <row r="852" spans="1:17" hidden="1" x14ac:dyDescent="0.2">
      <c r="A852" s="2">
        <f t="shared" si="26"/>
        <v>43617</v>
      </c>
      <c r="B852">
        <v>2019</v>
      </c>
      <c r="C852" s="3" t="s">
        <v>123</v>
      </c>
      <c r="D852" t="s">
        <v>66</v>
      </c>
      <c r="E852" t="s">
        <v>80</v>
      </c>
      <c r="F852" t="s">
        <v>94</v>
      </c>
      <c r="G852">
        <v>531</v>
      </c>
      <c r="H852" t="s">
        <v>16</v>
      </c>
      <c r="I852" t="s">
        <v>95</v>
      </c>
      <c r="J852">
        <v>1</v>
      </c>
      <c r="K852" t="s">
        <v>91</v>
      </c>
      <c r="L852">
        <v>100</v>
      </c>
      <c r="M852" t="s">
        <v>19</v>
      </c>
      <c r="N852">
        <v>20</v>
      </c>
      <c r="P852">
        <f t="shared" si="27"/>
        <v>515.40487548983049</v>
      </c>
      <c r="Q852">
        <v>103.02580073487823</v>
      </c>
    </row>
    <row r="853" spans="1:17" hidden="1" x14ac:dyDescent="0.2">
      <c r="A853" s="2">
        <f t="shared" si="26"/>
        <v>43617</v>
      </c>
      <c r="B853">
        <v>2019</v>
      </c>
      <c r="C853" s="3" t="s">
        <v>123</v>
      </c>
      <c r="D853" t="s">
        <v>82</v>
      </c>
      <c r="E853" t="s">
        <v>83</v>
      </c>
      <c r="F853" t="s">
        <v>84</v>
      </c>
      <c r="G853">
        <v>463.51</v>
      </c>
      <c r="H853" t="s">
        <v>16</v>
      </c>
      <c r="I853" t="s">
        <v>17</v>
      </c>
      <c r="J853">
        <v>1</v>
      </c>
      <c r="K853" t="s">
        <v>18</v>
      </c>
      <c r="L853">
        <v>10</v>
      </c>
      <c r="M853" t="s">
        <v>19</v>
      </c>
      <c r="N853">
        <v>21</v>
      </c>
      <c r="P853">
        <f t="shared" si="27"/>
        <v>449.89701287813813</v>
      </c>
      <c r="Q853">
        <v>103.02580073487823</v>
      </c>
    </row>
    <row r="854" spans="1:17" hidden="1" x14ac:dyDescent="0.2">
      <c r="A854" s="2">
        <f t="shared" si="26"/>
        <v>43586</v>
      </c>
      <c r="B854">
        <v>2019</v>
      </c>
      <c r="C854" s="3" t="s">
        <v>122</v>
      </c>
      <c r="D854" t="s">
        <v>13</v>
      </c>
      <c r="E854" t="s">
        <v>14</v>
      </c>
      <c r="F854" t="s">
        <v>15</v>
      </c>
      <c r="G854">
        <v>1627</v>
      </c>
      <c r="H854" t="s">
        <v>16</v>
      </c>
      <c r="I854" t="s">
        <v>17</v>
      </c>
      <c r="J854">
        <v>1</v>
      </c>
      <c r="K854" t="s">
        <v>18</v>
      </c>
      <c r="L854">
        <v>10</v>
      </c>
      <c r="M854" t="s">
        <v>19</v>
      </c>
      <c r="N854">
        <v>9</v>
      </c>
      <c r="P854">
        <f t="shared" si="27"/>
        <v>1580.0056766255464</v>
      </c>
      <c r="Q854">
        <v>102.97431357808919</v>
      </c>
    </row>
    <row r="855" spans="1:17" hidden="1" x14ac:dyDescent="0.2">
      <c r="A855" s="2">
        <f t="shared" si="26"/>
        <v>43586</v>
      </c>
      <c r="B855">
        <v>2019</v>
      </c>
      <c r="C855" s="3" t="s">
        <v>122</v>
      </c>
      <c r="D855" t="s">
        <v>20</v>
      </c>
      <c r="E855" t="s">
        <v>14</v>
      </c>
      <c r="F855" t="s">
        <v>21</v>
      </c>
      <c r="G855">
        <v>1185.5</v>
      </c>
      <c r="H855" t="s">
        <v>16</v>
      </c>
      <c r="I855" t="s">
        <v>17</v>
      </c>
      <c r="J855">
        <v>1</v>
      </c>
      <c r="K855" t="s">
        <v>18</v>
      </c>
      <c r="L855">
        <v>10</v>
      </c>
      <c r="M855" t="s">
        <v>19</v>
      </c>
      <c r="N855">
        <v>31</v>
      </c>
      <c r="P855">
        <f t="shared" si="27"/>
        <v>1151.2579776518655</v>
      </c>
      <c r="Q855">
        <v>102.97431357808919</v>
      </c>
    </row>
    <row r="856" spans="1:17" x14ac:dyDescent="0.2">
      <c r="A856" s="2">
        <f t="shared" si="26"/>
        <v>43586</v>
      </c>
      <c r="B856">
        <v>2019</v>
      </c>
      <c r="C856" s="3" t="s">
        <v>122</v>
      </c>
      <c r="D856" t="s">
        <v>22</v>
      </c>
      <c r="E856" t="s">
        <v>23</v>
      </c>
      <c r="F856" t="s">
        <v>24</v>
      </c>
      <c r="G856">
        <v>689.94</v>
      </c>
      <c r="H856" t="s">
        <v>16</v>
      </c>
      <c r="I856" t="s">
        <v>17</v>
      </c>
      <c r="J856" t="s">
        <v>37</v>
      </c>
      <c r="K856" t="s">
        <v>25</v>
      </c>
      <c r="L856">
        <v>100</v>
      </c>
      <c r="M856" t="s">
        <v>19</v>
      </c>
      <c r="N856">
        <v>14</v>
      </c>
      <c r="P856">
        <f t="shared" si="27"/>
        <v>670.01174955810052</v>
      </c>
      <c r="Q856">
        <v>102.97431357808919</v>
      </c>
    </row>
    <row r="857" spans="1:17" hidden="1" x14ac:dyDescent="0.2">
      <c r="A857" s="2">
        <f t="shared" si="26"/>
        <v>43586</v>
      </c>
      <c r="B857">
        <v>2019</v>
      </c>
      <c r="C857" s="3" t="s">
        <v>122</v>
      </c>
      <c r="D857" t="s">
        <v>26</v>
      </c>
      <c r="E857" t="s">
        <v>27</v>
      </c>
      <c r="F857" t="s">
        <v>28</v>
      </c>
      <c r="G857">
        <v>356.4</v>
      </c>
      <c r="H857" t="s">
        <v>16</v>
      </c>
      <c r="I857" t="s">
        <v>29</v>
      </c>
      <c r="J857">
        <v>1</v>
      </c>
      <c r="K857" t="s">
        <v>30</v>
      </c>
      <c r="L857">
        <v>3</v>
      </c>
      <c r="M857" t="s">
        <v>19</v>
      </c>
      <c r="N857">
        <v>19</v>
      </c>
      <c r="P857">
        <f t="shared" si="27"/>
        <v>346.10573027003363</v>
      </c>
      <c r="Q857">
        <v>102.97431357808919</v>
      </c>
    </row>
    <row r="858" spans="1:17" hidden="1" x14ac:dyDescent="0.2">
      <c r="A858" s="2">
        <f t="shared" si="26"/>
        <v>43586</v>
      </c>
      <c r="B858">
        <v>2019</v>
      </c>
      <c r="C858" s="3" t="s">
        <v>122</v>
      </c>
      <c r="D858" t="s">
        <v>31</v>
      </c>
      <c r="E858" t="s">
        <v>32</v>
      </c>
      <c r="F858" t="s">
        <v>89</v>
      </c>
      <c r="G858">
        <v>697.84</v>
      </c>
      <c r="H858" t="s">
        <v>16</v>
      </c>
      <c r="I858" t="s">
        <v>17</v>
      </c>
      <c r="J858">
        <v>2</v>
      </c>
      <c r="K858" t="s">
        <v>30</v>
      </c>
      <c r="L858">
        <v>3</v>
      </c>
      <c r="M858" t="s">
        <v>19</v>
      </c>
      <c r="N858">
        <v>12</v>
      </c>
      <c r="P858">
        <f t="shared" si="27"/>
        <v>677.68356568922638</v>
      </c>
      <c r="Q858">
        <v>102.97431357808919</v>
      </c>
    </row>
    <row r="859" spans="1:17" hidden="1" x14ac:dyDescent="0.2">
      <c r="A859" s="2">
        <f t="shared" si="26"/>
        <v>43586</v>
      </c>
      <c r="B859">
        <v>2019</v>
      </c>
      <c r="C859" s="3" t="s">
        <v>122</v>
      </c>
      <c r="D859" t="s">
        <v>34</v>
      </c>
      <c r="E859" t="s">
        <v>35</v>
      </c>
      <c r="F859" t="s">
        <v>36</v>
      </c>
      <c r="G859">
        <v>101.83</v>
      </c>
      <c r="H859" t="s">
        <v>16</v>
      </c>
      <c r="I859" t="s">
        <v>17</v>
      </c>
      <c r="J859" t="s">
        <v>37</v>
      </c>
      <c r="K859" t="s">
        <v>38</v>
      </c>
      <c r="L859">
        <v>100</v>
      </c>
      <c r="M859" t="s">
        <v>39</v>
      </c>
      <c r="N859">
        <v>11</v>
      </c>
      <c r="P859">
        <f t="shared" si="27"/>
        <v>98.888738814246707</v>
      </c>
      <c r="Q859">
        <v>102.97431357808919</v>
      </c>
    </row>
    <row r="860" spans="1:17" hidden="1" x14ac:dyDescent="0.2">
      <c r="A860" s="2">
        <f t="shared" si="26"/>
        <v>43586</v>
      </c>
      <c r="B860">
        <v>2019</v>
      </c>
      <c r="C860" s="3" t="s">
        <v>122</v>
      </c>
      <c r="D860" t="s">
        <v>40</v>
      </c>
      <c r="E860" t="s">
        <v>58</v>
      </c>
      <c r="F860" t="s">
        <v>92</v>
      </c>
      <c r="G860">
        <v>505</v>
      </c>
      <c r="H860" t="s">
        <v>16</v>
      </c>
      <c r="I860" t="s">
        <v>17</v>
      </c>
      <c r="J860" t="s">
        <v>37</v>
      </c>
      <c r="K860" t="s">
        <v>93</v>
      </c>
      <c r="L860">
        <v>10</v>
      </c>
      <c r="M860" t="s">
        <v>19</v>
      </c>
      <c r="N860">
        <v>15</v>
      </c>
      <c r="P860">
        <f t="shared" si="27"/>
        <v>490.41356281247755</v>
      </c>
      <c r="Q860">
        <v>102.97431357808919</v>
      </c>
    </row>
    <row r="861" spans="1:17" hidden="1" x14ac:dyDescent="0.2">
      <c r="A861" s="2">
        <f t="shared" si="26"/>
        <v>43586</v>
      </c>
      <c r="B861">
        <v>2019</v>
      </c>
      <c r="C861" s="3" t="s">
        <v>122</v>
      </c>
      <c r="D861" t="s">
        <v>44</v>
      </c>
      <c r="E861" t="s">
        <v>14</v>
      </c>
      <c r="F861" t="s">
        <v>45</v>
      </c>
      <c r="G861">
        <v>350</v>
      </c>
      <c r="H861" t="s">
        <v>16</v>
      </c>
      <c r="I861" t="s">
        <v>17</v>
      </c>
      <c r="J861">
        <v>1</v>
      </c>
      <c r="K861" t="s">
        <v>30</v>
      </c>
      <c r="L861">
        <v>3</v>
      </c>
      <c r="M861" t="s">
        <v>19</v>
      </c>
      <c r="N861">
        <v>27</v>
      </c>
      <c r="P861">
        <f t="shared" si="27"/>
        <v>339.89058808785569</v>
      </c>
      <c r="Q861">
        <v>102.97431357808919</v>
      </c>
    </row>
    <row r="862" spans="1:17" hidden="1" x14ac:dyDescent="0.2">
      <c r="A862" s="2">
        <f t="shared" si="26"/>
        <v>43586</v>
      </c>
      <c r="B862">
        <v>2019</v>
      </c>
      <c r="C862" s="3" t="s">
        <v>122</v>
      </c>
      <c r="D862" t="s">
        <v>46</v>
      </c>
      <c r="E862" t="s">
        <v>47</v>
      </c>
      <c r="F862" t="s">
        <v>48</v>
      </c>
      <c r="G862">
        <v>290.75</v>
      </c>
      <c r="H862" t="s">
        <v>16</v>
      </c>
      <c r="I862" t="s">
        <v>42</v>
      </c>
      <c r="J862" t="s">
        <v>37</v>
      </c>
      <c r="K862" t="s">
        <v>18</v>
      </c>
      <c r="L862">
        <v>10</v>
      </c>
      <c r="M862" t="s">
        <v>19</v>
      </c>
      <c r="N862">
        <v>28</v>
      </c>
      <c r="P862">
        <f t="shared" si="27"/>
        <v>282.35196710441153</v>
      </c>
      <c r="Q862">
        <v>102.97431357808919</v>
      </c>
    </row>
    <row r="863" spans="1:17" hidden="1" x14ac:dyDescent="0.2">
      <c r="A863" s="2">
        <f t="shared" si="26"/>
        <v>43586</v>
      </c>
      <c r="B863">
        <v>2019</v>
      </c>
      <c r="C863" s="3" t="s">
        <v>122</v>
      </c>
      <c r="D863" t="s">
        <v>49</v>
      </c>
      <c r="E863" t="s">
        <v>14</v>
      </c>
      <c r="F863" t="s">
        <v>50</v>
      </c>
      <c r="G863">
        <v>422.23</v>
      </c>
      <c r="H863" t="s">
        <v>16</v>
      </c>
      <c r="I863" t="s">
        <v>17</v>
      </c>
      <c r="J863" t="s">
        <v>37</v>
      </c>
      <c r="K863" t="s">
        <v>30</v>
      </c>
      <c r="L863">
        <v>3</v>
      </c>
      <c r="M863" t="s">
        <v>19</v>
      </c>
      <c r="N863">
        <v>6</v>
      </c>
      <c r="P863">
        <f t="shared" si="27"/>
        <v>410.03429430952946</v>
      </c>
      <c r="Q863">
        <v>102.97431357808919</v>
      </c>
    </row>
    <row r="864" spans="1:17" hidden="1" x14ac:dyDescent="0.2">
      <c r="A864" s="2">
        <f t="shared" si="26"/>
        <v>43586</v>
      </c>
      <c r="B864">
        <v>2019</v>
      </c>
      <c r="C864" s="3" t="s">
        <v>122</v>
      </c>
      <c r="D864" t="s">
        <v>49</v>
      </c>
      <c r="E864" t="s">
        <v>51</v>
      </c>
      <c r="F864" t="s">
        <v>52</v>
      </c>
      <c r="G864">
        <v>115.78</v>
      </c>
      <c r="H864" t="s">
        <v>16</v>
      </c>
      <c r="I864" t="s">
        <v>17</v>
      </c>
      <c r="J864" t="s">
        <v>37</v>
      </c>
      <c r="K864" t="s">
        <v>18</v>
      </c>
      <c r="L864">
        <v>10</v>
      </c>
      <c r="M864" t="s">
        <v>19</v>
      </c>
      <c r="N864">
        <v>6</v>
      </c>
      <c r="P864">
        <f t="shared" si="27"/>
        <v>112.43580653946266</v>
      </c>
      <c r="Q864">
        <v>102.97431357808919</v>
      </c>
    </row>
    <row r="865" spans="1:17" hidden="1" x14ac:dyDescent="0.2">
      <c r="A865" s="2">
        <f t="shared" si="26"/>
        <v>43586</v>
      </c>
      <c r="B865">
        <v>2019</v>
      </c>
      <c r="C865" s="3" t="s">
        <v>122</v>
      </c>
      <c r="D865" t="s">
        <v>53</v>
      </c>
      <c r="E865" t="s">
        <v>54</v>
      </c>
      <c r="F865" t="s">
        <v>55</v>
      </c>
      <c r="G865">
        <v>521.70000000000005</v>
      </c>
      <c r="H865" t="s">
        <v>16</v>
      </c>
      <c r="I865" t="s">
        <v>17</v>
      </c>
      <c r="J865" t="s">
        <v>37</v>
      </c>
      <c r="K865" t="s">
        <v>56</v>
      </c>
      <c r="L865">
        <v>10</v>
      </c>
      <c r="M865" t="s">
        <v>19</v>
      </c>
      <c r="N865">
        <v>3</v>
      </c>
      <c r="P865">
        <f t="shared" si="27"/>
        <v>506.63119944409812</v>
      </c>
      <c r="Q865">
        <v>102.97431357808919</v>
      </c>
    </row>
    <row r="866" spans="1:17" hidden="1" x14ac:dyDescent="0.2">
      <c r="A866" s="2">
        <f t="shared" si="26"/>
        <v>43586</v>
      </c>
      <c r="B866">
        <v>2019</v>
      </c>
      <c r="C866" s="3" t="s">
        <v>122</v>
      </c>
      <c r="D866" t="s">
        <v>57</v>
      </c>
      <c r="E866" t="s">
        <v>58</v>
      </c>
      <c r="F866" t="s">
        <v>59</v>
      </c>
      <c r="G866">
        <v>507.53</v>
      </c>
      <c r="H866" t="s">
        <v>16</v>
      </c>
      <c r="I866" t="s">
        <v>42</v>
      </c>
      <c r="J866">
        <v>1</v>
      </c>
      <c r="K866" t="s">
        <v>60</v>
      </c>
      <c r="L866">
        <v>10</v>
      </c>
      <c r="M866" t="s">
        <v>39</v>
      </c>
      <c r="N866">
        <v>23</v>
      </c>
      <c r="P866">
        <f t="shared" si="27"/>
        <v>492.87048620636966</v>
      </c>
      <c r="Q866">
        <v>102.97431357808919</v>
      </c>
    </row>
    <row r="867" spans="1:17" hidden="1" x14ac:dyDescent="0.2">
      <c r="A867" s="2">
        <f t="shared" si="26"/>
        <v>43586</v>
      </c>
      <c r="B867">
        <v>2019</v>
      </c>
      <c r="C867" s="3" t="s">
        <v>122</v>
      </c>
      <c r="D867" t="s">
        <v>61</v>
      </c>
      <c r="E867" t="s">
        <v>14</v>
      </c>
      <c r="F867" t="s">
        <v>62</v>
      </c>
      <c r="G867">
        <v>1418.51</v>
      </c>
      <c r="H867" t="s">
        <v>16</v>
      </c>
      <c r="I867" t="s">
        <v>17</v>
      </c>
      <c r="J867">
        <v>1</v>
      </c>
      <c r="K867" t="s">
        <v>63</v>
      </c>
      <c r="L867">
        <v>3.6</v>
      </c>
      <c r="M867" t="s">
        <v>64</v>
      </c>
      <c r="N867">
        <v>32</v>
      </c>
      <c r="P867">
        <f t="shared" si="27"/>
        <v>1377.5377088814405</v>
      </c>
      <c r="Q867">
        <v>102.97431357808919</v>
      </c>
    </row>
    <row r="868" spans="1:17" hidden="1" x14ac:dyDescent="0.2">
      <c r="A868" s="2">
        <f t="shared" si="26"/>
        <v>43586</v>
      </c>
      <c r="B868">
        <v>2019</v>
      </c>
      <c r="C868" s="3" t="s">
        <v>122</v>
      </c>
      <c r="D868" t="s">
        <v>31</v>
      </c>
      <c r="E868" t="s">
        <v>23</v>
      </c>
      <c r="F868" t="s">
        <v>65</v>
      </c>
      <c r="G868">
        <v>769.5</v>
      </c>
      <c r="H868" t="s">
        <v>16</v>
      </c>
      <c r="I868" t="s">
        <v>17</v>
      </c>
      <c r="J868" t="s">
        <v>37</v>
      </c>
      <c r="K868" t="s">
        <v>38</v>
      </c>
      <c r="L868">
        <v>100</v>
      </c>
      <c r="M868" t="s">
        <v>39</v>
      </c>
      <c r="N868">
        <v>12</v>
      </c>
      <c r="P868">
        <f t="shared" si="27"/>
        <v>747.27373581029985</v>
      </c>
      <c r="Q868">
        <v>102.97431357808919</v>
      </c>
    </row>
    <row r="869" spans="1:17" hidden="1" x14ac:dyDescent="0.2">
      <c r="A869" s="2">
        <f t="shared" si="26"/>
        <v>43586</v>
      </c>
      <c r="B869">
        <v>2019</v>
      </c>
      <c r="C869" s="3" t="s">
        <v>122</v>
      </c>
      <c r="D869" t="s">
        <v>66</v>
      </c>
      <c r="E869" t="s">
        <v>14</v>
      </c>
      <c r="F869" t="s">
        <v>67</v>
      </c>
      <c r="G869">
        <v>366.52</v>
      </c>
      <c r="H869" t="s">
        <v>16</v>
      </c>
      <c r="I869" t="s">
        <v>17</v>
      </c>
      <c r="J869">
        <v>1</v>
      </c>
      <c r="K869" t="s">
        <v>30</v>
      </c>
      <c r="L869">
        <v>3</v>
      </c>
      <c r="M869" t="s">
        <v>19</v>
      </c>
      <c r="N869">
        <v>20</v>
      </c>
      <c r="P869">
        <f t="shared" si="27"/>
        <v>355.93342384560242</v>
      </c>
      <c r="Q869">
        <v>102.97431357808919</v>
      </c>
    </row>
    <row r="870" spans="1:17" hidden="1" x14ac:dyDescent="0.2">
      <c r="A870" s="2">
        <f t="shared" si="26"/>
        <v>43586</v>
      </c>
      <c r="B870">
        <v>2019</v>
      </c>
      <c r="C870" s="3" t="s">
        <v>122</v>
      </c>
      <c r="D870" t="s">
        <v>68</v>
      </c>
      <c r="E870" t="s">
        <v>69</v>
      </c>
      <c r="F870" t="s">
        <v>70</v>
      </c>
      <c r="G870">
        <v>769</v>
      </c>
      <c r="H870" t="s">
        <v>16</v>
      </c>
      <c r="I870" t="s">
        <v>17</v>
      </c>
      <c r="J870">
        <v>1</v>
      </c>
      <c r="K870" t="s">
        <v>71</v>
      </c>
      <c r="L870">
        <v>100</v>
      </c>
      <c r="M870" t="s">
        <v>64</v>
      </c>
      <c r="N870">
        <v>22</v>
      </c>
      <c r="P870">
        <f t="shared" si="27"/>
        <v>746.78817782731721</v>
      </c>
      <c r="Q870">
        <v>102.97431357808919</v>
      </c>
    </row>
    <row r="871" spans="1:17" hidden="1" x14ac:dyDescent="0.2">
      <c r="A871" s="2">
        <f t="shared" si="26"/>
        <v>43586</v>
      </c>
      <c r="B871">
        <v>2019</v>
      </c>
      <c r="C871" s="3" t="s">
        <v>122</v>
      </c>
      <c r="D871" t="s">
        <v>68</v>
      </c>
      <c r="E871" t="s">
        <v>72</v>
      </c>
      <c r="F871" t="s">
        <v>73</v>
      </c>
      <c r="G871">
        <v>267.7</v>
      </c>
      <c r="H871" t="s">
        <v>16</v>
      </c>
      <c r="I871" t="s">
        <v>17</v>
      </c>
      <c r="J871" t="s">
        <v>37</v>
      </c>
      <c r="K871" t="s">
        <v>18</v>
      </c>
      <c r="L871">
        <v>10</v>
      </c>
      <c r="M871" t="s">
        <v>19</v>
      </c>
      <c r="N871">
        <v>22</v>
      </c>
      <c r="P871">
        <f t="shared" si="27"/>
        <v>259.96774408891133</v>
      </c>
      <c r="Q871">
        <v>102.97431357808919</v>
      </c>
    </row>
    <row r="872" spans="1:17" hidden="1" x14ac:dyDescent="0.2">
      <c r="A872" s="2">
        <f t="shared" si="26"/>
        <v>43586</v>
      </c>
      <c r="B872">
        <v>2019</v>
      </c>
      <c r="C872" s="3" t="s">
        <v>122</v>
      </c>
      <c r="D872" t="s">
        <v>74</v>
      </c>
      <c r="E872" t="s">
        <v>75</v>
      </c>
      <c r="F872" t="s">
        <v>76</v>
      </c>
      <c r="G872">
        <v>1034.43</v>
      </c>
      <c r="H872" t="s">
        <v>16</v>
      </c>
      <c r="I872" t="s">
        <v>17</v>
      </c>
      <c r="J872" t="s">
        <v>37</v>
      </c>
      <c r="K872" t="s">
        <v>77</v>
      </c>
      <c r="L872">
        <v>100</v>
      </c>
      <c r="M872" t="s">
        <v>39</v>
      </c>
      <c r="N872">
        <v>29</v>
      </c>
      <c r="P872">
        <f t="shared" si="27"/>
        <v>1004.5514886734875</v>
      </c>
      <c r="Q872">
        <v>102.97431357808919</v>
      </c>
    </row>
    <row r="873" spans="1:17" hidden="1" x14ac:dyDescent="0.2">
      <c r="A873" s="2">
        <f t="shared" si="26"/>
        <v>43586</v>
      </c>
      <c r="B873">
        <v>2019</v>
      </c>
      <c r="C873" s="3" t="s">
        <v>122</v>
      </c>
      <c r="D873" t="s">
        <v>74</v>
      </c>
      <c r="E873" t="s">
        <v>78</v>
      </c>
      <c r="F873" t="s">
        <v>79</v>
      </c>
      <c r="G873">
        <v>118.63</v>
      </c>
      <c r="H873" t="s">
        <v>16</v>
      </c>
      <c r="I873" t="s">
        <v>17</v>
      </c>
      <c r="J873" t="s">
        <v>37</v>
      </c>
      <c r="K873" t="s">
        <v>18</v>
      </c>
      <c r="L873">
        <v>10</v>
      </c>
      <c r="M873" t="s">
        <v>19</v>
      </c>
      <c r="N873">
        <v>29</v>
      </c>
      <c r="P873">
        <f t="shared" si="27"/>
        <v>115.20348704246376</v>
      </c>
      <c r="Q873">
        <v>102.97431357808919</v>
      </c>
    </row>
    <row r="874" spans="1:17" hidden="1" x14ac:dyDescent="0.2">
      <c r="A874" s="2">
        <f t="shared" si="26"/>
        <v>43586</v>
      </c>
      <c r="B874">
        <v>2019</v>
      </c>
      <c r="C874" s="3" t="s">
        <v>122</v>
      </c>
      <c r="D874" t="s">
        <v>66</v>
      </c>
      <c r="E874" t="s">
        <v>80</v>
      </c>
      <c r="F874" t="s">
        <v>94</v>
      </c>
      <c r="G874">
        <v>531</v>
      </c>
      <c r="H874" t="s">
        <v>16</v>
      </c>
      <c r="I874" t="s">
        <v>95</v>
      </c>
      <c r="J874">
        <v>1</v>
      </c>
      <c r="K874" t="s">
        <v>91</v>
      </c>
      <c r="L874">
        <v>100</v>
      </c>
      <c r="M874" t="s">
        <v>19</v>
      </c>
      <c r="N874">
        <v>20</v>
      </c>
      <c r="P874">
        <f t="shared" si="27"/>
        <v>515.66257792757528</v>
      </c>
      <c r="Q874">
        <v>102.97431357808919</v>
      </c>
    </row>
    <row r="875" spans="1:17" hidden="1" x14ac:dyDescent="0.2">
      <c r="A875" s="2">
        <f t="shared" si="26"/>
        <v>43586</v>
      </c>
      <c r="B875">
        <v>2019</v>
      </c>
      <c r="C875" s="3" t="s">
        <v>122</v>
      </c>
      <c r="D875" t="s">
        <v>82</v>
      </c>
      <c r="E875" t="s">
        <v>83</v>
      </c>
      <c r="F875" t="s">
        <v>84</v>
      </c>
      <c r="G875">
        <v>463.51</v>
      </c>
      <c r="H875" t="s">
        <v>16</v>
      </c>
      <c r="I875" t="s">
        <v>17</v>
      </c>
      <c r="J875">
        <v>1</v>
      </c>
      <c r="K875" t="s">
        <v>18</v>
      </c>
      <c r="L875">
        <v>10</v>
      </c>
      <c r="M875" t="s">
        <v>19</v>
      </c>
      <c r="N875">
        <v>21</v>
      </c>
      <c r="P875">
        <f t="shared" si="27"/>
        <v>450.12196138457716</v>
      </c>
      <c r="Q875">
        <v>102.97431357808919</v>
      </c>
    </row>
    <row r="876" spans="1:17" hidden="1" x14ac:dyDescent="0.2">
      <c r="A876" s="2">
        <f t="shared" si="26"/>
        <v>43556</v>
      </c>
      <c r="B876">
        <v>2019</v>
      </c>
      <c r="C876" s="3" t="s">
        <v>121</v>
      </c>
      <c r="D876" t="s">
        <v>13</v>
      </c>
      <c r="E876" t="s">
        <v>14</v>
      </c>
      <c r="F876" t="s">
        <v>15</v>
      </c>
      <c r="G876">
        <v>1627</v>
      </c>
      <c r="H876" t="s">
        <v>16</v>
      </c>
      <c r="I876" t="s">
        <v>17</v>
      </c>
      <c r="J876">
        <v>1</v>
      </c>
      <c r="K876" t="s">
        <v>18</v>
      </c>
      <c r="L876">
        <v>10</v>
      </c>
      <c r="M876" t="s">
        <v>19</v>
      </c>
      <c r="N876">
        <v>9</v>
      </c>
      <c r="P876">
        <f t="shared" si="27"/>
        <v>1582.8593993851919</v>
      </c>
      <c r="Q876">
        <v>102.78866212829472</v>
      </c>
    </row>
    <row r="877" spans="1:17" hidden="1" x14ac:dyDescent="0.2">
      <c r="A877" s="2">
        <f t="shared" si="26"/>
        <v>43556</v>
      </c>
      <c r="B877">
        <v>2019</v>
      </c>
      <c r="C877" s="3" t="s">
        <v>121</v>
      </c>
      <c r="D877" t="s">
        <v>20</v>
      </c>
      <c r="E877" t="s">
        <v>14</v>
      </c>
      <c r="F877" t="s">
        <v>21</v>
      </c>
      <c r="G877">
        <v>1185.5</v>
      </c>
      <c r="H877" t="s">
        <v>16</v>
      </c>
      <c r="I877" t="s">
        <v>17</v>
      </c>
      <c r="J877">
        <v>1</v>
      </c>
      <c r="K877" t="s">
        <v>18</v>
      </c>
      <c r="L877">
        <v>10</v>
      </c>
      <c r="M877" t="s">
        <v>19</v>
      </c>
      <c r="N877">
        <v>31</v>
      </c>
      <c r="P877">
        <f t="shared" si="27"/>
        <v>1153.3373189742747</v>
      </c>
      <c r="Q877">
        <v>102.78866212829472</v>
      </c>
    </row>
    <row r="878" spans="1:17" x14ac:dyDescent="0.2">
      <c r="A878" s="2">
        <f t="shared" si="26"/>
        <v>43556</v>
      </c>
      <c r="B878">
        <v>2019</v>
      </c>
      <c r="C878" s="3" t="s">
        <v>121</v>
      </c>
      <c r="D878" t="s">
        <v>22</v>
      </c>
      <c r="E878" t="s">
        <v>23</v>
      </c>
      <c r="F878" t="s">
        <v>24</v>
      </c>
      <c r="G878">
        <v>689.94</v>
      </c>
      <c r="H878" t="s">
        <v>16</v>
      </c>
      <c r="I878" t="s">
        <v>17</v>
      </c>
      <c r="J878" t="s">
        <v>37</v>
      </c>
      <c r="K878" t="s">
        <v>25</v>
      </c>
      <c r="L878">
        <v>100</v>
      </c>
      <c r="M878" t="s">
        <v>19</v>
      </c>
      <c r="N878">
        <v>14</v>
      </c>
      <c r="P878">
        <f t="shared" si="27"/>
        <v>671.22188937419753</v>
      </c>
      <c r="Q878">
        <v>102.78866212829472</v>
      </c>
    </row>
    <row r="879" spans="1:17" hidden="1" x14ac:dyDescent="0.2">
      <c r="A879" s="2">
        <f t="shared" si="26"/>
        <v>43556</v>
      </c>
      <c r="B879">
        <v>2019</v>
      </c>
      <c r="C879" s="3" t="s">
        <v>121</v>
      </c>
      <c r="D879" t="s">
        <v>26</v>
      </c>
      <c r="E879" t="s">
        <v>27</v>
      </c>
      <c r="F879" t="s">
        <v>28</v>
      </c>
      <c r="G879">
        <v>356.4</v>
      </c>
      <c r="H879" t="s">
        <v>16</v>
      </c>
      <c r="I879" t="s">
        <v>29</v>
      </c>
      <c r="J879">
        <v>1</v>
      </c>
      <c r="K879" t="s">
        <v>30</v>
      </c>
      <c r="L879">
        <v>3</v>
      </c>
      <c r="M879" t="s">
        <v>19</v>
      </c>
      <c r="N879">
        <v>19</v>
      </c>
      <c r="P879">
        <f t="shared" si="27"/>
        <v>346.73084815051158</v>
      </c>
      <c r="Q879">
        <v>102.78866212829472</v>
      </c>
    </row>
    <row r="880" spans="1:17" hidden="1" x14ac:dyDescent="0.2">
      <c r="A880" s="2">
        <f t="shared" si="26"/>
        <v>43556</v>
      </c>
      <c r="B880">
        <v>2019</v>
      </c>
      <c r="C880" s="3" t="s">
        <v>121</v>
      </c>
      <c r="D880" t="s">
        <v>31</v>
      </c>
      <c r="E880" t="s">
        <v>32</v>
      </c>
      <c r="F880" t="s">
        <v>89</v>
      </c>
      <c r="G880">
        <v>666.19</v>
      </c>
      <c r="H880" t="s">
        <v>16</v>
      </c>
      <c r="I880" t="s">
        <v>17</v>
      </c>
      <c r="J880">
        <v>2</v>
      </c>
      <c r="K880" t="s">
        <v>30</v>
      </c>
      <c r="L880">
        <v>3</v>
      </c>
      <c r="M880" t="s">
        <v>19</v>
      </c>
      <c r="N880">
        <v>12</v>
      </c>
      <c r="P880">
        <f t="shared" si="27"/>
        <v>648.1162281969398</v>
      </c>
      <c r="Q880">
        <v>102.78866212829472</v>
      </c>
    </row>
    <row r="881" spans="1:17" hidden="1" x14ac:dyDescent="0.2">
      <c r="A881" s="2">
        <f t="shared" si="26"/>
        <v>43556</v>
      </c>
      <c r="B881">
        <v>2019</v>
      </c>
      <c r="C881" s="3" t="s">
        <v>121</v>
      </c>
      <c r="D881" t="s">
        <v>34</v>
      </c>
      <c r="E881" t="s">
        <v>35</v>
      </c>
      <c r="F881" t="s">
        <v>36</v>
      </c>
      <c r="G881">
        <v>101.83</v>
      </c>
      <c r="H881" t="s">
        <v>16</v>
      </c>
      <c r="I881" t="s">
        <v>17</v>
      </c>
      <c r="J881" t="s">
        <v>37</v>
      </c>
      <c r="K881" t="s">
        <v>38</v>
      </c>
      <c r="L881">
        <v>100</v>
      </c>
      <c r="M881" t="s">
        <v>39</v>
      </c>
      <c r="N881">
        <v>11</v>
      </c>
      <c r="P881">
        <f t="shared" si="27"/>
        <v>99.067346428638032</v>
      </c>
      <c r="Q881">
        <v>102.78866212829472</v>
      </c>
    </row>
    <row r="882" spans="1:17" hidden="1" x14ac:dyDescent="0.2">
      <c r="A882" s="2">
        <f t="shared" si="26"/>
        <v>43556</v>
      </c>
      <c r="B882">
        <v>2019</v>
      </c>
      <c r="C882" s="3" t="s">
        <v>121</v>
      </c>
      <c r="D882" t="s">
        <v>40</v>
      </c>
      <c r="E882" t="s">
        <v>58</v>
      </c>
      <c r="F882" t="s">
        <v>92</v>
      </c>
      <c r="G882">
        <v>506</v>
      </c>
      <c r="H882" t="s">
        <v>16</v>
      </c>
      <c r="I882" t="s">
        <v>17</v>
      </c>
      <c r="J882" t="s">
        <v>37</v>
      </c>
      <c r="K882" t="s">
        <v>93</v>
      </c>
      <c r="L882">
        <v>10</v>
      </c>
      <c r="M882" t="s">
        <v>19</v>
      </c>
      <c r="N882">
        <v>15</v>
      </c>
      <c r="P882">
        <f t="shared" si="27"/>
        <v>492.27219181862768</v>
      </c>
      <c r="Q882">
        <v>102.78866212829472</v>
      </c>
    </row>
    <row r="883" spans="1:17" hidden="1" x14ac:dyDescent="0.2">
      <c r="A883" s="2">
        <f t="shared" si="26"/>
        <v>43556</v>
      </c>
      <c r="B883">
        <v>2019</v>
      </c>
      <c r="C883" s="3" t="s">
        <v>121</v>
      </c>
      <c r="D883" t="s">
        <v>44</v>
      </c>
      <c r="E883" t="s">
        <v>14</v>
      </c>
      <c r="F883" t="s">
        <v>45</v>
      </c>
      <c r="G883">
        <v>348</v>
      </c>
      <c r="H883" t="s">
        <v>16</v>
      </c>
      <c r="I883" t="s">
        <v>17</v>
      </c>
      <c r="J883">
        <v>1</v>
      </c>
      <c r="K883" t="s">
        <v>30</v>
      </c>
      <c r="L883">
        <v>3</v>
      </c>
      <c r="M883" t="s">
        <v>19</v>
      </c>
      <c r="N883">
        <v>27</v>
      </c>
      <c r="P883">
        <f t="shared" si="27"/>
        <v>338.55874061834464</v>
      </c>
      <c r="Q883">
        <v>102.78866212829472</v>
      </c>
    </row>
    <row r="884" spans="1:17" hidden="1" x14ac:dyDescent="0.2">
      <c r="A884" s="2">
        <f t="shared" si="26"/>
        <v>43556</v>
      </c>
      <c r="B884">
        <v>2019</v>
      </c>
      <c r="C884" s="3" t="s">
        <v>121</v>
      </c>
      <c r="D884" t="s">
        <v>46</v>
      </c>
      <c r="E884" t="s">
        <v>47</v>
      </c>
      <c r="F884" t="s">
        <v>48</v>
      </c>
      <c r="G884">
        <v>297.5</v>
      </c>
      <c r="H884" t="s">
        <v>16</v>
      </c>
      <c r="I884" t="s">
        <v>42</v>
      </c>
      <c r="J884" t="s">
        <v>37</v>
      </c>
      <c r="K884" t="s">
        <v>18</v>
      </c>
      <c r="L884">
        <v>10</v>
      </c>
      <c r="M884" t="s">
        <v>19</v>
      </c>
      <c r="N884">
        <v>28</v>
      </c>
      <c r="P884">
        <f t="shared" si="27"/>
        <v>289.42880843091245</v>
      </c>
      <c r="Q884">
        <v>102.78866212829472</v>
      </c>
    </row>
    <row r="885" spans="1:17" hidden="1" x14ac:dyDescent="0.2">
      <c r="A885" s="2">
        <f t="shared" si="26"/>
        <v>43556</v>
      </c>
      <c r="B885">
        <v>2019</v>
      </c>
      <c r="C885" s="3" t="s">
        <v>121</v>
      </c>
      <c r="D885" t="s">
        <v>49</v>
      </c>
      <c r="E885" t="s">
        <v>14</v>
      </c>
      <c r="F885" t="s">
        <v>50</v>
      </c>
      <c r="G885">
        <v>422.23</v>
      </c>
      <c r="H885" t="s">
        <v>16</v>
      </c>
      <c r="I885" t="s">
        <v>17</v>
      </c>
      <c r="J885" t="s">
        <v>37</v>
      </c>
      <c r="K885" t="s">
        <v>30</v>
      </c>
      <c r="L885">
        <v>3</v>
      </c>
      <c r="M885" t="s">
        <v>19</v>
      </c>
      <c r="N885">
        <v>6</v>
      </c>
      <c r="P885">
        <f t="shared" si="27"/>
        <v>410.7748765841485</v>
      </c>
      <c r="Q885">
        <v>102.78866212829472</v>
      </c>
    </row>
    <row r="886" spans="1:17" hidden="1" x14ac:dyDescent="0.2">
      <c r="A886" s="2">
        <f t="shared" si="26"/>
        <v>43556</v>
      </c>
      <c r="B886">
        <v>2019</v>
      </c>
      <c r="C886" s="3" t="s">
        <v>121</v>
      </c>
      <c r="D886" t="s">
        <v>49</v>
      </c>
      <c r="E886" t="s">
        <v>51</v>
      </c>
      <c r="F886" t="s">
        <v>52</v>
      </c>
      <c r="G886">
        <v>112.93</v>
      </c>
      <c r="H886" t="s">
        <v>16</v>
      </c>
      <c r="I886" t="s">
        <v>17</v>
      </c>
      <c r="J886" t="s">
        <v>37</v>
      </c>
      <c r="K886" t="s">
        <v>18</v>
      </c>
      <c r="L886">
        <v>10</v>
      </c>
      <c r="M886" t="s">
        <v>19</v>
      </c>
      <c r="N886">
        <v>6</v>
      </c>
      <c r="P886">
        <f t="shared" si="27"/>
        <v>109.86620281043007</v>
      </c>
      <c r="Q886">
        <v>102.78866212829472</v>
      </c>
    </row>
    <row r="887" spans="1:17" hidden="1" x14ac:dyDescent="0.2">
      <c r="A887" s="2">
        <f t="shared" si="26"/>
        <v>43556</v>
      </c>
      <c r="B887">
        <v>2019</v>
      </c>
      <c r="C887" s="3" t="s">
        <v>121</v>
      </c>
      <c r="D887" t="s">
        <v>53</v>
      </c>
      <c r="E887" t="s">
        <v>54</v>
      </c>
      <c r="F887" t="s">
        <v>55</v>
      </c>
      <c r="G887">
        <v>521.70000000000005</v>
      </c>
      <c r="H887" t="s">
        <v>16</v>
      </c>
      <c r="I887" t="s">
        <v>17</v>
      </c>
      <c r="J887" t="s">
        <v>37</v>
      </c>
      <c r="K887" t="s">
        <v>56</v>
      </c>
      <c r="L887">
        <v>10</v>
      </c>
      <c r="M887" t="s">
        <v>19</v>
      </c>
      <c r="N887">
        <v>3</v>
      </c>
      <c r="P887">
        <f t="shared" si="27"/>
        <v>507.54624994422539</v>
      </c>
      <c r="Q887">
        <v>102.78866212829472</v>
      </c>
    </row>
    <row r="888" spans="1:17" hidden="1" x14ac:dyDescent="0.2">
      <c r="A888" s="2">
        <f t="shared" si="26"/>
        <v>43556</v>
      </c>
      <c r="B888">
        <v>2019</v>
      </c>
      <c r="C888" s="3" t="s">
        <v>121</v>
      </c>
      <c r="D888" t="s">
        <v>57</v>
      </c>
      <c r="E888" t="s">
        <v>58</v>
      </c>
      <c r="F888" t="s">
        <v>59</v>
      </c>
      <c r="G888">
        <v>522.58000000000004</v>
      </c>
      <c r="H888" t="s">
        <v>16</v>
      </c>
      <c r="I888" t="s">
        <v>42</v>
      </c>
      <c r="J888">
        <v>1</v>
      </c>
      <c r="K888" t="s">
        <v>60</v>
      </c>
      <c r="L888">
        <v>10</v>
      </c>
      <c r="M888" t="s">
        <v>39</v>
      </c>
      <c r="N888">
        <v>23</v>
      </c>
      <c r="P888">
        <f t="shared" si="27"/>
        <v>508.4023754952143</v>
      </c>
      <c r="Q888">
        <v>102.78866212829472</v>
      </c>
    </row>
    <row r="889" spans="1:17" hidden="1" x14ac:dyDescent="0.2">
      <c r="A889" s="2">
        <f t="shared" si="26"/>
        <v>43556</v>
      </c>
      <c r="B889">
        <v>2019</v>
      </c>
      <c r="C889" s="3" t="s">
        <v>121</v>
      </c>
      <c r="D889" t="s">
        <v>61</v>
      </c>
      <c r="E889" t="s">
        <v>14</v>
      </c>
      <c r="F889" t="s">
        <v>62</v>
      </c>
      <c r="G889">
        <v>1418.51</v>
      </c>
      <c r="H889" t="s">
        <v>16</v>
      </c>
      <c r="I889" t="s">
        <v>17</v>
      </c>
      <c r="J889">
        <v>1</v>
      </c>
      <c r="K889" t="s">
        <v>63</v>
      </c>
      <c r="L889">
        <v>3.6</v>
      </c>
      <c r="M889" t="s">
        <v>64</v>
      </c>
      <c r="N889">
        <v>32</v>
      </c>
      <c r="P889">
        <f t="shared" si="27"/>
        <v>1380.0257446969199</v>
      </c>
      <c r="Q889">
        <v>102.78866212829472</v>
      </c>
    </row>
    <row r="890" spans="1:17" hidden="1" x14ac:dyDescent="0.2">
      <c r="A890" s="2">
        <f t="shared" si="26"/>
        <v>43556</v>
      </c>
      <c r="B890">
        <v>2019</v>
      </c>
      <c r="C890" s="3" t="s">
        <v>121</v>
      </c>
      <c r="D890" t="s">
        <v>31</v>
      </c>
      <c r="E890" t="s">
        <v>23</v>
      </c>
      <c r="F890" t="s">
        <v>65</v>
      </c>
      <c r="G890">
        <v>767</v>
      </c>
      <c r="H890" t="s">
        <v>16</v>
      </c>
      <c r="I890" t="s">
        <v>17</v>
      </c>
      <c r="J890" t="s">
        <v>37</v>
      </c>
      <c r="K890" t="s">
        <v>38</v>
      </c>
      <c r="L890">
        <v>100</v>
      </c>
      <c r="M890" t="s">
        <v>39</v>
      </c>
      <c r="N890">
        <v>12</v>
      </c>
      <c r="P890">
        <f t="shared" si="27"/>
        <v>746.19124728238603</v>
      </c>
      <c r="Q890">
        <v>102.78866212829472</v>
      </c>
    </row>
    <row r="891" spans="1:17" hidden="1" x14ac:dyDescent="0.2">
      <c r="A891" s="2">
        <f t="shared" si="26"/>
        <v>43556</v>
      </c>
      <c r="B891">
        <v>2019</v>
      </c>
      <c r="C891" s="3" t="s">
        <v>121</v>
      </c>
      <c r="D891" t="s">
        <v>66</v>
      </c>
      <c r="E891" t="s">
        <v>14</v>
      </c>
      <c r="F891" t="s">
        <v>67</v>
      </c>
      <c r="G891">
        <v>366.52</v>
      </c>
      <c r="H891" t="s">
        <v>16</v>
      </c>
      <c r="I891" t="s">
        <v>17</v>
      </c>
      <c r="J891">
        <v>1</v>
      </c>
      <c r="K891" t="s">
        <v>30</v>
      </c>
      <c r="L891">
        <v>3</v>
      </c>
      <c r="M891" t="s">
        <v>19</v>
      </c>
      <c r="N891">
        <v>20</v>
      </c>
      <c r="P891">
        <f t="shared" si="27"/>
        <v>356.57629198688414</v>
      </c>
      <c r="Q891">
        <v>102.78866212829472</v>
      </c>
    </row>
    <row r="892" spans="1:17" hidden="1" x14ac:dyDescent="0.2">
      <c r="A892" s="2">
        <f t="shared" si="26"/>
        <v>43556</v>
      </c>
      <c r="B892">
        <v>2019</v>
      </c>
      <c r="C892" s="3" t="s">
        <v>121</v>
      </c>
      <c r="D892" t="s">
        <v>68</v>
      </c>
      <c r="E892" t="s">
        <v>69</v>
      </c>
      <c r="F892" t="s">
        <v>70</v>
      </c>
      <c r="G892">
        <v>765.5</v>
      </c>
      <c r="H892" t="s">
        <v>16</v>
      </c>
      <c r="I892" t="s">
        <v>17</v>
      </c>
      <c r="J892">
        <v>1</v>
      </c>
      <c r="K892" t="s">
        <v>71</v>
      </c>
      <c r="L892">
        <v>100</v>
      </c>
      <c r="M892" t="s">
        <v>64</v>
      </c>
      <c r="N892">
        <v>22</v>
      </c>
      <c r="P892">
        <f t="shared" si="27"/>
        <v>744.73194236592781</v>
      </c>
      <c r="Q892">
        <v>102.78866212829472</v>
      </c>
    </row>
    <row r="893" spans="1:17" hidden="1" x14ac:dyDescent="0.2">
      <c r="A893" s="2">
        <f t="shared" si="26"/>
        <v>43556</v>
      </c>
      <c r="B893">
        <v>2019</v>
      </c>
      <c r="C893" s="3" t="s">
        <v>121</v>
      </c>
      <c r="D893" t="s">
        <v>68</v>
      </c>
      <c r="E893" t="s">
        <v>72</v>
      </c>
      <c r="F893" t="s">
        <v>73</v>
      </c>
      <c r="G893">
        <v>264.10000000000002</v>
      </c>
      <c r="H893" t="s">
        <v>16</v>
      </c>
      <c r="I893" t="s">
        <v>17</v>
      </c>
      <c r="J893" t="s">
        <v>37</v>
      </c>
      <c r="K893" t="s">
        <v>18</v>
      </c>
      <c r="L893">
        <v>10</v>
      </c>
      <c r="M893" t="s">
        <v>19</v>
      </c>
      <c r="N893">
        <v>22</v>
      </c>
      <c r="P893">
        <f t="shared" si="27"/>
        <v>256.93495229110584</v>
      </c>
      <c r="Q893">
        <v>102.78866212829472</v>
      </c>
    </row>
    <row r="894" spans="1:17" hidden="1" x14ac:dyDescent="0.2">
      <c r="A894" s="2">
        <f t="shared" si="26"/>
        <v>43556</v>
      </c>
      <c r="B894">
        <v>2019</v>
      </c>
      <c r="C894" s="3" t="s">
        <v>121</v>
      </c>
      <c r="D894" t="s">
        <v>74</v>
      </c>
      <c r="E894" t="s">
        <v>75</v>
      </c>
      <c r="F894" t="s">
        <v>76</v>
      </c>
      <c r="G894">
        <v>1034.43</v>
      </c>
      <c r="H894" t="s">
        <v>16</v>
      </c>
      <c r="I894" t="s">
        <v>17</v>
      </c>
      <c r="J894" t="s">
        <v>37</v>
      </c>
      <c r="K894" t="s">
        <v>77</v>
      </c>
      <c r="L894">
        <v>100</v>
      </c>
      <c r="M894" t="s">
        <v>39</v>
      </c>
      <c r="N894">
        <v>29</v>
      </c>
      <c r="P894">
        <f t="shared" si="27"/>
        <v>1006.3658564880295</v>
      </c>
      <c r="Q894">
        <v>102.78866212829472</v>
      </c>
    </row>
    <row r="895" spans="1:17" hidden="1" x14ac:dyDescent="0.2">
      <c r="A895" s="2">
        <f t="shared" si="26"/>
        <v>43556</v>
      </c>
      <c r="B895">
        <v>2019</v>
      </c>
      <c r="C895" s="3" t="s">
        <v>121</v>
      </c>
      <c r="D895" t="s">
        <v>74</v>
      </c>
      <c r="E895" t="s">
        <v>78</v>
      </c>
      <c r="F895" t="s">
        <v>79</v>
      </c>
      <c r="G895">
        <v>118.57</v>
      </c>
      <c r="H895" t="s">
        <v>16</v>
      </c>
      <c r="I895" t="s">
        <v>17</v>
      </c>
      <c r="J895" t="s">
        <v>37</v>
      </c>
      <c r="K895" t="s">
        <v>18</v>
      </c>
      <c r="L895">
        <v>10</v>
      </c>
      <c r="M895" t="s">
        <v>19</v>
      </c>
      <c r="N895">
        <v>29</v>
      </c>
      <c r="P895">
        <f t="shared" si="27"/>
        <v>115.35318929631357</v>
      </c>
      <c r="Q895">
        <v>102.78866212829472</v>
      </c>
    </row>
    <row r="896" spans="1:17" hidden="1" x14ac:dyDescent="0.2">
      <c r="A896" s="2">
        <f t="shared" si="26"/>
        <v>43556</v>
      </c>
      <c r="B896">
        <v>2019</v>
      </c>
      <c r="C896" s="3" t="s">
        <v>121</v>
      </c>
      <c r="D896" t="s">
        <v>66</v>
      </c>
      <c r="E896" t="s">
        <v>14</v>
      </c>
      <c r="F896" t="s">
        <v>96</v>
      </c>
      <c r="G896">
        <v>1386.24</v>
      </c>
      <c r="H896" t="s">
        <v>16</v>
      </c>
      <c r="I896" t="s">
        <v>17</v>
      </c>
      <c r="J896">
        <v>1</v>
      </c>
      <c r="K896" t="s">
        <v>18</v>
      </c>
      <c r="L896">
        <v>10</v>
      </c>
      <c r="M896" t="s">
        <v>19</v>
      </c>
      <c r="N896">
        <v>20</v>
      </c>
      <c r="P896">
        <f t="shared" si="27"/>
        <v>1348.6312315941784</v>
      </c>
      <c r="Q896">
        <v>102.78866212829472</v>
      </c>
    </row>
    <row r="897" spans="1:17" hidden="1" x14ac:dyDescent="0.2">
      <c r="A897" s="2">
        <f t="shared" si="26"/>
        <v>43556</v>
      </c>
      <c r="B897">
        <v>2019</v>
      </c>
      <c r="C897" s="3" t="s">
        <v>121</v>
      </c>
      <c r="D897" t="s">
        <v>82</v>
      </c>
      <c r="E897" t="s">
        <v>83</v>
      </c>
      <c r="F897" t="s">
        <v>84</v>
      </c>
      <c r="G897">
        <v>463.51</v>
      </c>
      <c r="H897" t="s">
        <v>16</v>
      </c>
      <c r="I897" t="s">
        <v>17</v>
      </c>
      <c r="J897">
        <v>1</v>
      </c>
      <c r="K897" t="s">
        <v>18</v>
      </c>
      <c r="L897">
        <v>10</v>
      </c>
      <c r="M897" t="s">
        <v>19</v>
      </c>
      <c r="N897">
        <v>21</v>
      </c>
      <c r="P897">
        <f t="shared" si="27"/>
        <v>450.93494788508315</v>
      </c>
      <c r="Q897">
        <v>102.78866212829472</v>
      </c>
    </row>
    <row r="898" spans="1:17" hidden="1" x14ac:dyDescent="0.2">
      <c r="A898" s="2">
        <f t="shared" ref="A898:A961" si="28">DATE(B898,C898,1)</f>
        <v>43525</v>
      </c>
      <c r="B898">
        <v>2019</v>
      </c>
      <c r="C898" s="3" t="s">
        <v>120</v>
      </c>
      <c r="D898" t="s">
        <v>13</v>
      </c>
      <c r="E898" t="s">
        <v>14</v>
      </c>
      <c r="F898" t="s">
        <v>15</v>
      </c>
      <c r="G898">
        <v>1627</v>
      </c>
      <c r="H898" t="s">
        <v>16</v>
      </c>
      <c r="I898" t="s">
        <v>17</v>
      </c>
      <c r="J898">
        <v>1</v>
      </c>
      <c r="K898" t="s">
        <v>18</v>
      </c>
      <c r="L898">
        <v>10</v>
      </c>
      <c r="M898" t="s">
        <v>19</v>
      </c>
      <c r="N898">
        <v>9</v>
      </c>
      <c r="P898">
        <f t="shared" si="27"/>
        <v>1583.8091150248229</v>
      </c>
      <c r="Q898">
        <v>102.72702591274708</v>
      </c>
    </row>
    <row r="899" spans="1:17" hidden="1" x14ac:dyDescent="0.2">
      <c r="A899" s="2">
        <f t="shared" si="28"/>
        <v>43525</v>
      </c>
      <c r="B899">
        <v>2019</v>
      </c>
      <c r="C899" s="3" t="s">
        <v>120</v>
      </c>
      <c r="D899" t="s">
        <v>20</v>
      </c>
      <c r="E899" t="s">
        <v>14</v>
      </c>
      <c r="F899" t="s">
        <v>21</v>
      </c>
      <c r="G899">
        <v>1185.5</v>
      </c>
      <c r="H899" t="s">
        <v>16</v>
      </c>
      <c r="I899" t="s">
        <v>17</v>
      </c>
      <c r="J899">
        <v>1</v>
      </c>
      <c r="K899" t="s">
        <v>18</v>
      </c>
      <c r="L899">
        <v>10</v>
      </c>
      <c r="M899" t="s">
        <v>19</v>
      </c>
      <c r="N899">
        <v>31</v>
      </c>
      <c r="P899">
        <f t="shared" si="27"/>
        <v>1154.0293213656591</v>
      </c>
      <c r="Q899">
        <v>102.72702591274708</v>
      </c>
    </row>
    <row r="900" spans="1:17" x14ac:dyDescent="0.2">
      <c r="A900" s="2">
        <f t="shared" si="28"/>
        <v>43525</v>
      </c>
      <c r="B900">
        <v>2019</v>
      </c>
      <c r="C900" s="3" t="s">
        <v>120</v>
      </c>
      <c r="D900" t="s">
        <v>22</v>
      </c>
      <c r="E900" t="s">
        <v>23</v>
      </c>
      <c r="F900" t="s">
        <v>24</v>
      </c>
      <c r="G900">
        <v>689.94</v>
      </c>
      <c r="H900" t="s">
        <v>16</v>
      </c>
      <c r="I900" t="s">
        <v>17</v>
      </c>
      <c r="J900" t="s">
        <v>37</v>
      </c>
      <c r="K900" t="s">
        <v>25</v>
      </c>
      <c r="L900">
        <v>100</v>
      </c>
      <c r="M900" t="s">
        <v>19</v>
      </c>
      <c r="N900">
        <v>14</v>
      </c>
      <c r="P900">
        <f t="shared" si="27"/>
        <v>671.62462250782198</v>
      </c>
      <c r="Q900">
        <v>102.72702591274708</v>
      </c>
    </row>
    <row r="901" spans="1:17" hidden="1" x14ac:dyDescent="0.2">
      <c r="A901" s="2">
        <f t="shared" si="28"/>
        <v>43525</v>
      </c>
      <c r="B901">
        <v>2019</v>
      </c>
      <c r="C901" s="3" t="s">
        <v>120</v>
      </c>
      <c r="D901" t="s">
        <v>26</v>
      </c>
      <c r="E901" t="s">
        <v>27</v>
      </c>
      <c r="F901" t="s">
        <v>28</v>
      </c>
      <c r="G901">
        <v>356.4</v>
      </c>
      <c r="H901" t="s">
        <v>16</v>
      </c>
      <c r="I901" t="s">
        <v>29</v>
      </c>
      <c r="J901">
        <v>1</v>
      </c>
      <c r="K901" t="s">
        <v>30</v>
      </c>
      <c r="L901">
        <v>3</v>
      </c>
      <c r="M901" t="s">
        <v>19</v>
      </c>
      <c r="N901">
        <v>19</v>
      </c>
      <c r="P901">
        <f t="shared" ref="P901:P964" si="29">(G901/Q901)*100</f>
        <v>346.93888665940187</v>
      </c>
      <c r="Q901">
        <v>102.72702591274708</v>
      </c>
    </row>
    <row r="902" spans="1:17" hidden="1" x14ac:dyDescent="0.2">
      <c r="A902" s="2">
        <f t="shared" si="28"/>
        <v>43525</v>
      </c>
      <c r="B902">
        <v>2019</v>
      </c>
      <c r="C902" s="3" t="s">
        <v>120</v>
      </c>
      <c r="D902" t="s">
        <v>31</v>
      </c>
      <c r="E902" t="s">
        <v>32</v>
      </c>
      <c r="F902" t="s">
        <v>89</v>
      </c>
      <c r="G902">
        <v>666.19</v>
      </c>
      <c r="H902" t="s">
        <v>16</v>
      </c>
      <c r="I902" t="s">
        <v>17</v>
      </c>
      <c r="J902">
        <v>2</v>
      </c>
      <c r="K902" t="s">
        <v>30</v>
      </c>
      <c r="L902">
        <v>3</v>
      </c>
      <c r="M902" t="s">
        <v>19</v>
      </c>
      <c r="N902">
        <v>12</v>
      </c>
      <c r="P902">
        <f t="shared" si="29"/>
        <v>648.50509793385788</v>
      </c>
      <c r="Q902">
        <v>102.72702591274708</v>
      </c>
    </row>
    <row r="903" spans="1:17" hidden="1" x14ac:dyDescent="0.2">
      <c r="A903" s="2">
        <f t="shared" si="28"/>
        <v>43525</v>
      </c>
      <c r="B903">
        <v>2019</v>
      </c>
      <c r="C903" s="3" t="s">
        <v>120</v>
      </c>
      <c r="D903" t="s">
        <v>34</v>
      </c>
      <c r="E903" t="s">
        <v>35</v>
      </c>
      <c r="F903" t="s">
        <v>36</v>
      </c>
      <c r="G903">
        <v>99.41</v>
      </c>
      <c r="H903" t="s">
        <v>16</v>
      </c>
      <c r="I903" t="s">
        <v>17</v>
      </c>
      <c r="J903" t="s">
        <v>37</v>
      </c>
      <c r="K903" t="s">
        <v>38</v>
      </c>
      <c r="L903">
        <v>100</v>
      </c>
      <c r="M903" t="s">
        <v>39</v>
      </c>
      <c r="N903">
        <v>11</v>
      </c>
      <c r="P903">
        <f t="shared" si="29"/>
        <v>96.771028964116553</v>
      </c>
      <c r="Q903">
        <v>102.72702591274708</v>
      </c>
    </row>
    <row r="904" spans="1:17" hidden="1" x14ac:dyDescent="0.2">
      <c r="A904" s="2">
        <f t="shared" si="28"/>
        <v>43525</v>
      </c>
      <c r="B904">
        <v>2019</v>
      </c>
      <c r="C904" s="3" t="s">
        <v>120</v>
      </c>
      <c r="D904" t="s">
        <v>40</v>
      </c>
      <c r="E904" t="s">
        <v>58</v>
      </c>
      <c r="F904" t="s">
        <v>92</v>
      </c>
      <c r="G904">
        <v>506</v>
      </c>
      <c r="H904" t="s">
        <v>16</v>
      </c>
      <c r="I904" t="s">
        <v>17</v>
      </c>
      <c r="J904" t="s">
        <v>37</v>
      </c>
      <c r="K904" t="s">
        <v>93</v>
      </c>
      <c r="L904">
        <v>10</v>
      </c>
      <c r="M904" t="s">
        <v>19</v>
      </c>
      <c r="N904">
        <v>15</v>
      </c>
      <c r="P904">
        <f t="shared" si="29"/>
        <v>492.56755513371877</v>
      </c>
      <c r="Q904">
        <v>102.72702591274708</v>
      </c>
    </row>
    <row r="905" spans="1:17" hidden="1" x14ac:dyDescent="0.2">
      <c r="A905" s="2">
        <f t="shared" si="28"/>
        <v>43525</v>
      </c>
      <c r="B905">
        <v>2019</v>
      </c>
      <c r="C905" s="3" t="s">
        <v>120</v>
      </c>
      <c r="D905" t="s">
        <v>44</v>
      </c>
      <c r="E905" t="s">
        <v>14</v>
      </c>
      <c r="F905" t="s">
        <v>45</v>
      </c>
      <c r="G905">
        <v>345</v>
      </c>
      <c r="H905" t="s">
        <v>16</v>
      </c>
      <c r="I905" t="s">
        <v>17</v>
      </c>
      <c r="J905">
        <v>1</v>
      </c>
      <c r="K905" t="s">
        <v>30</v>
      </c>
      <c r="L905">
        <v>3</v>
      </c>
      <c r="M905" t="s">
        <v>19</v>
      </c>
      <c r="N905">
        <v>27</v>
      </c>
      <c r="P905">
        <f t="shared" si="29"/>
        <v>335.84151486389914</v>
      </c>
      <c r="Q905">
        <v>102.72702591274708</v>
      </c>
    </row>
    <row r="906" spans="1:17" hidden="1" x14ac:dyDescent="0.2">
      <c r="A906" s="2">
        <f t="shared" si="28"/>
        <v>43525</v>
      </c>
      <c r="B906">
        <v>2019</v>
      </c>
      <c r="C906" s="3" t="s">
        <v>120</v>
      </c>
      <c r="D906" t="s">
        <v>46</v>
      </c>
      <c r="E906" t="s">
        <v>47</v>
      </c>
      <c r="F906" t="s">
        <v>48</v>
      </c>
      <c r="G906">
        <v>297.5</v>
      </c>
      <c r="H906" t="s">
        <v>16</v>
      </c>
      <c r="I906" t="s">
        <v>42</v>
      </c>
      <c r="J906" t="s">
        <v>37</v>
      </c>
      <c r="K906" t="s">
        <v>18</v>
      </c>
      <c r="L906">
        <v>10</v>
      </c>
      <c r="M906" t="s">
        <v>19</v>
      </c>
      <c r="N906">
        <v>28</v>
      </c>
      <c r="P906">
        <f t="shared" si="29"/>
        <v>289.60246571597099</v>
      </c>
      <c r="Q906">
        <v>102.72702591274708</v>
      </c>
    </row>
    <row r="907" spans="1:17" hidden="1" x14ac:dyDescent="0.2">
      <c r="A907" s="2">
        <f t="shared" si="28"/>
        <v>43525</v>
      </c>
      <c r="B907">
        <v>2019</v>
      </c>
      <c r="C907" s="3" t="s">
        <v>120</v>
      </c>
      <c r="D907" t="s">
        <v>49</v>
      </c>
      <c r="E907" t="s">
        <v>14</v>
      </c>
      <c r="F907" t="s">
        <v>50</v>
      </c>
      <c r="G907">
        <v>416.08</v>
      </c>
      <c r="H907" t="s">
        <v>16</v>
      </c>
      <c r="I907" t="s">
        <v>17</v>
      </c>
      <c r="J907" t="s">
        <v>37</v>
      </c>
      <c r="K907" t="s">
        <v>30</v>
      </c>
      <c r="L907">
        <v>3</v>
      </c>
      <c r="M907" t="s">
        <v>19</v>
      </c>
      <c r="N907">
        <v>6</v>
      </c>
      <c r="P907">
        <f t="shared" si="29"/>
        <v>405.03460146252507</v>
      </c>
      <c r="Q907">
        <v>102.72702591274708</v>
      </c>
    </row>
    <row r="908" spans="1:17" hidden="1" x14ac:dyDescent="0.2">
      <c r="A908" s="2">
        <f t="shared" si="28"/>
        <v>43525</v>
      </c>
      <c r="B908">
        <v>2019</v>
      </c>
      <c r="C908" s="3" t="s">
        <v>120</v>
      </c>
      <c r="D908" t="s">
        <v>49</v>
      </c>
      <c r="E908" t="s">
        <v>51</v>
      </c>
      <c r="F908" t="s">
        <v>52</v>
      </c>
      <c r="G908">
        <v>112.93</v>
      </c>
      <c r="H908" t="s">
        <v>16</v>
      </c>
      <c r="I908" t="s">
        <v>17</v>
      </c>
      <c r="J908" t="s">
        <v>37</v>
      </c>
      <c r="K908" t="s">
        <v>18</v>
      </c>
      <c r="L908">
        <v>10</v>
      </c>
      <c r="M908" t="s">
        <v>19</v>
      </c>
      <c r="N908">
        <v>6</v>
      </c>
      <c r="P908">
        <f t="shared" si="29"/>
        <v>109.93212253211632</v>
      </c>
      <c r="Q908">
        <v>102.72702591274708</v>
      </c>
    </row>
    <row r="909" spans="1:17" hidden="1" x14ac:dyDescent="0.2">
      <c r="A909" s="2">
        <f t="shared" si="28"/>
        <v>43525</v>
      </c>
      <c r="B909">
        <v>2019</v>
      </c>
      <c r="C909" s="3" t="s">
        <v>120</v>
      </c>
      <c r="D909" t="s">
        <v>53</v>
      </c>
      <c r="E909" t="s">
        <v>54</v>
      </c>
      <c r="F909" t="s">
        <v>55</v>
      </c>
      <c r="G909">
        <v>521.70000000000005</v>
      </c>
      <c r="H909" t="s">
        <v>16</v>
      </c>
      <c r="I909" t="s">
        <v>17</v>
      </c>
      <c r="J909" t="s">
        <v>37</v>
      </c>
      <c r="K909" t="s">
        <v>56</v>
      </c>
      <c r="L909">
        <v>10</v>
      </c>
      <c r="M909" t="s">
        <v>19</v>
      </c>
      <c r="N909">
        <v>3</v>
      </c>
      <c r="P909">
        <f t="shared" si="29"/>
        <v>507.85077769419189</v>
      </c>
      <c r="Q909">
        <v>102.72702591274708</v>
      </c>
    </row>
    <row r="910" spans="1:17" hidden="1" x14ac:dyDescent="0.2">
      <c r="A910" s="2">
        <f t="shared" si="28"/>
        <v>43525</v>
      </c>
      <c r="B910">
        <v>2019</v>
      </c>
      <c r="C910" s="3" t="s">
        <v>120</v>
      </c>
      <c r="D910" t="s">
        <v>57</v>
      </c>
      <c r="E910" t="s">
        <v>58</v>
      </c>
      <c r="F910" t="s">
        <v>59</v>
      </c>
      <c r="G910">
        <v>522.58000000000004</v>
      </c>
      <c r="H910" t="s">
        <v>16</v>
      </c>
      <c r="I910" t="s">
        <v>42</v>
      </c>
      <c r="J910">
        <v>1</v>
      </c>
      <c r="K910" t="s">
        <v>60</v>
      </c>
      <c r="L910">
        <v>10</v>
      </c>
      <c r="M910" t="s">
        <v>39</v>
      </c>
      <c r="N910">
        <v>23</v>
      </c>
      <c r="P910">
        <f t="shared" si="29"/>
        <v>508.70741692051132</v>
      </c>
      <c r="Q910">
        <v>102.72702591274708</v>
      </c>
    </row>
    <row r="911" spans="1:17" hidden="1" x14ac:dyDescent="0.2">
      <c r="A911" s="2">
        <f t="shared" si="28"/>
        <v>43525</v>
      </c>
      <c r="B911">
        <v>2019</v>
      </c>
      <c r="C911" s="3" t="s">
        <v>120</v>
      </c>
      <c r="D911" t="s">
        <v>61</v>
      </c>
      <c r="E911" t="s">
        <v>14</v>
      </c>
      <c r="F911" t="s">
        <v>62</v>
      </c>
      <c r="G911">
        <v>1418.51</v>
      </c>
      <c r="H911" t="s">
        <v>16</v>
      </c>
      <c r="I911" t="s">
        <v>17</v>
      </c>
      <c r="J911">
        <v>1</v>
      </c>
      <c r="K911" t="s">
        <v>63</v>
      </c>
      <c r="L911">
        <v>3.6</v>
      </c>
      <c r="M911" t="s">
        <v>64</v>
      </c>
      <c r="N911">
        <v>32</v>
      </c>
      <c r="P911">
        <f t="shared" si="29"/>
        <v>1380.8537601437376</v>
      </c>
      <c r="Q911">
        <v>102.72702591274708</v>
      </c>
    </row>
    <row r="912" spans="1:17" hidden="1" x14ac:dyDescent="0.2">
      <c r="A912" s="2">
        <f t="shared" si="28"/>
        <v>43525</v>
      </c>
      <c r="B912">
        <v>2019</v>
      </c>
      <c r="C912" s="3" t="s">
        <v>120</v>
      </c>
      <c r="D912" t="s">
        <v>31</v>
      </c>
      <c r="E912" t="s">
        <v>23</v>
      </c>
      <c r="F912" t="s">
        <v>65</v>
      </c>
      <c r="G912">
        <v>767</v>
      </c>
      <c r="H912" t="s">
        <v>16</v>
      </c>
      <c r="I912" t="s">
        <v>17</v>
      </c>
      <c r="J912" t="s">
        <v>37</v>
      </c>
      <c r="K912" t="s">
        <v>38</v>
      </c>
      <c r="L912">
        <v>100</v>
      </c>
      <c r="M912" t="s">
        <v>39</v>
      </c>
      <c r="N912">
        <v>12</v>
      </c>
      <c r="P912">
        <f t="shared" si="29"/>
        <v>746.63896203075547</v>
      </c>
      <c r="Q912">
        <v>102.72702591274708</v>
      </c>
    </row>
    <row r="913" spans="1:17" hidden="1" x14ac:dyDescent="0.2">
      <c r="A913" s="2">
        <f t="shared" si="28"/>
        <v>43525</v>
      </c>
      <c r="B913">
        <v>2019</v>
      </c>
      <c r="C913" s="3" t="s">
        <v>120</v>
      </c>
      <c r="D913" t="s">
        <v>66</v>
      </c>
      <c r="E913" t="s">
        <v>14</v>
      </c>
      <c r="F913" t="s">
        <v>67</v>
      </c>
      <c r="G913">
        <v>368.28</v>
      </c>
      <c r="H913" t="s">
        <v>16</v>
      </c>
      <c r="I913" t="s">
        <v>17</v>
      </c>
      <c r="J913">
        <v>1</v>
      </c>
      <c r="K913" t="s">
        <v>30</v>
      </c>
      <c r="L913">
        <v>3</v>
      </c>
      <c r="M913" t="s">
        <v>19</v>
      </c>
      <c r="N913">
        <v>20</v>
      </c>
      <c r="P913">
        <f t="shared" si="29"/>
        <v>358.50351621471526</v>
      </c>
      <c r="Q913">
        <v>102.72702591274708</v>
      </c>
    </row>
    <row r="914" spans="1:17" hidden="1" x14ac:dyDescent="0.2">
      <c r="A914" s="2">
        <f t="shared" si="28"/>
        <v>43525</v>
      </c>
      <c r="B914">
        <v>2019</v>
      </c>
      <c r="C914" s="3" t="s">
        <v>120</v>
      </c>
      <c r="D914" t="s">
        <v>68</v>
      </c>
      <c r="E914" t="s">
        <v>69</v>
      </c>
      <c r="F914" t="s">
        <v>70</v>
      </c>
      <c r="G914">
        <v>759.05</v>
      </c>
      <c r="H914" t="s">
        <v>16</v>
      </c>
      <c r="I914" t="s">
        <v>17</v>
      </c>
      <c r="J914">
        <v>1</v>
      </c>
      <c r="K914" t="s">
        <v>71</v>
      </c>
      <c r="L914">
        <v>100</v>
      </c>
      <c r="M914" t="s">
        <v>64</v>
      </c>
      <c r="N914">
        <v>22</v>
      </c>
      <c r="P914">
        <f t="shared" si="29"/>
        <v>738.90000538389165</v>
      </c>
      <c r="Q914">
        <v>102.72702591274708</v>
      </c>
    </row>
    <row r="915" spans="1:17" hidden="1" x14ac:dyDescent="0.2">
      <c r="A915" s="2">
        <f t="shared" si="28"/>
        <v>43525</v>
      </c>
      <c r="B915">
        <v>2019</v>
      </c>
      <c r="C915" s="3" t="s">
        <v>120</v>
      </c>
      <c r="D915" t="s">
        <v>68</v>
      </c>
      <c r="E915" t="s">
        <v>72</v>
      </c>
      <c r="F915" t="s">
        <v>73</v>
      </c>
      <c r="G915">
        <v>258.39999999999998</v>
      </c>
      <c r="H915" t="s">
        <v>16</v>
      </c>
      <c r="I915" t="s">
        <v>17</v>
      </c>
      <c r="J915" t="s">
        <v>37</v>
      </c>
      <c r="K915" t="s">
        <v>18</v>
      </c>
      <c r="L915">
        <v>10</v>
      </c>
      <c r="M915" t="s">
        <v>19</v>
      </c>
      <c r="N915">
        <v>22</v>
      </c>
      <c r="P915">
        <f t="shared" si="29"/>
        <v>251.54042736472908</v>
      </c>
      <c r="Q915">
        <v>102.72702591274708</v>
      </c>
    </row>
    <row r="916" spans="1:17" hidden="1" x14ac:dyDescent="0.2">
      <c r="A916" s="2">
        <f t="shared" si="28"/>
        <v>43525</v>
      </c>
      <c r="B916">
        <v>2019</v>
      </c>
      <c r="C916" s="3" t="s">
        <v>120</v>
      </c>
      <c r="D916" t="s">
        <v>74</v>
      </c>
      <c r="E916" t="s">
        <v>75</v>
      </c>
      <c r="F916" t="s">
        <v>76</v>
      </c>
      <c r="G916">
        <v>1034.43</v>
      </c>
      <c r="H916" t="s">
        <v>16</v>
      </c>
      <c r="I916" t="s">
        <v>17</v>
      </c>
      <c r="J916" t="s">
        <v>37</v>
      </c>
      <c r="K916" t="s">
        <v>77</v>
      </c>
      <c r="L916">
        <v>100</v>
      </c>
      <c r="M916" t="s">
        <v>39</v>
      </c>
      <c r="N916">
        <v>29</v>
      </c>
      <c r="P916">
        <f t="shared" si="29"/>
        <v>1006.9696760019223</v>
      </c>
      <c r="Q916">
        <v>102.72702591274708</v>
      </c>
    </row>
    <row r="917" spans="1:17" hidden="1" x14ac:dyDescent="0.2">
      <c r="A917" s="2">
        <f t="shared" si="28"/>
        <v>43525</v>
      </c>
      <c r="B917">
        <v>2019</v>
      </c>
      <c r="C917" s="3" t="s">
        <v>120</v>
      </c>
      <c r="D917" t="s">
        <v>74</v>
      </c>
      <c r="E917" t="s">
        <v>78</v>
      </c>
      <c r="F917" t="s">
        <v>79</v>
      </c>
      <c r="G917">
        <v>115.75</v>
      </c>
      <c r="H917" t="s">
        <v>16</v>
      </c>
      <c r="I917" t="s">
        <v>17</v>
      </c>
      <c r="J917" t="s">
        <v>37</v>
      </c>
      <c r="K917" t="s">
        <v>18</v>
      </c>
      <c r="L917">
        <v>10</v>
      </c>
      <c r="M917" t="s">
        <v>19</v>
      </c>
      <c r="N917">
        <v>29</v>
      </c>
      <c r="P917">
        <f t="shared" si="29"/>
        <v>112.67726187100384</v>
      </c>
      <c r="Q917">
        <v>102.72702591274708</v>
      </c>
    </row>
    <row r="918" spans="1:17" hidden="1" x14ac:dyDescent="0.2">
      <c r="A918" s="2">
        <f t="shared" si="28"/>
        <v>43525</v>
      </c>
      <c r="B918">
        <v>2019</v>
      </c>
      <c r="C918" s="3" t="s">
        <v>120</v>
      </c>
      <c r="D918" t="s">
        <v>66</v>
      </c>
      <c r="E918" t="s">
        <v>14</v>
      </c>
      <c r="F918" t="s">
        <v>96</v>
      </c>
      <c r="G918">
        <v>1387.7</v>
      </c>
      <c r="H918" t="s">
        <v>16</v>
      </c>
      <c r="I918" t="s">
        <v>17</v>
      </c>
      <c r="J918">
        <v>1</v>
      </c>
      <c r="K918" t="s">
        <v>18</v>
      </c>
      <c r="L918">
        <v>10</v>
      </c>
      <c r="M918" t="s">
        <v>19</v>
      </c>
      <c r="N918">
        <v>20</v>
      </c>
      <c r="P918">
        <f t="shared" si="29"/>
        <v>1350.8616526858923</v>
      </c>
      <c r="Q918">
        <v>102.72702591274708</v>
      </c>
    </row>
    <row r="919" spans="1:17" hidden="1" x14ac:dyDescent="0.2">
      <c r="A919" s="2">
        <f t="shared" si="28"/>
        <v>43525</v>
      </c>
      <c r="B919">
        <v>2019</v>
      </c>
      <c r="C919" s="3" t="s">
        <v>120</v>
      </c>
      <c r="D919" t="s">
        <v>82</v>
      </c>
      <c r="E919" t="s">
        <v>83</v>
      </c>
      <c r="F919" t="s">
        <v>84</v>
      </c>
      <c r="G919">
        <v>463.51</v>
      </c>
      <c r="H919" t="s">
        <v>16</v>
      </c>
      <c r="I919" t="s">
        <v>17</v>
      </c>
      <c r="J919">
        <v>1</v>
      </c>
      <c r="K919" t="s">
        <v>18</v>
      </c>
      <c r="L919">
        <v>10</v>
      </c>
      <c r="M919" t="s">
        <v>19</v>
      </c>
      <c r="N919">
        <v>21</v>
      </c>
      <c r="P919">
        <f t="shared" si="29"/>
        <v>451.20550885381414</v>
      </c>
      <c r="Q919">
        <v>102.72702591274708</v>
      </c>
    </row>
    <row r="920" spans="1:17" hidden="1" x14ac:dyDescent="0.2">
      <c r="A920" s="2">
        <f t="shared" si="28"/>
        <v>43497</v>
      </c>
      <c r="B920">
        <v>2019</v>
      </c>
      <c r="C920" s="3" t="s">
        <v>119</v>
      </c>
      <c r="D920" t="s">
        <v>13</v>
      </c>
      <c r="E920" t="s">
        <v>14</v>
      </c>
      <c r="F920" t="s">
        <v>15</v>
      </c>
      <c r="G920">
        <v>1627</v>
      </c>
      <c r="H920" t="s">
        <v>16</v>
      </c>
      <c r="I920" t="s">
        <v>17</v>
      </c>
      <c r="J920">
        <v>1</v>
      </c>
      <c r="K920" t="s">
        <v>18</v>
      </c>
      <c r="L920">
        <v>10</v>
      </c>
      <c r="M920" t="s">
        <v>19</v>
      </c>
      <c r="N920">
        <v>9</v>
      </c>
      <c r="P920">
        <f t="shared" si="29"/>
        <v>1585.6918484547566</v>
      </c>
      <c r="Q920">
        <v>102.60505542646875</v>
      </c>
    </row>
    <row r="921" spans="1:17" hidden="1" x14ac:dyDescent="0.2">
      <c r="A921" s="2">
        <f t="shared" si="28"/>
        <v>43497</v>
      </c>
      <c r="B921">
        <v>2019</v>
      </c>
      <c r="C921" s="3" t="s">
        <v>119</v>
      </c>
      <c r="D921" t="s">
        <v>20</v>
      </c>
      <c r="E921" t="s">
        <v>14</v>
      </c>
      <c r="F921" t="s">
        <v>21</v>
      </c>
      <c r="G921">
        <v>1185.5</v>
      </c>
      <c r="H921" t="s">
        <v>16</v>
      </c>
      <c r="I921" t="s">
        <v>17</v>
      </c>
      <c r="J921">
        <v>1</v>
      </c>
      <c r="K921" t="s">
        <v>18</v>
      </c>
      <c r="L921">
        <v>10</v>
      </c>
      <c r="M921" t="s">
        <v>19</v>
      </c>
      <c r="N921">
        <v>31</v>
      </c>
      <c r="P921">
        <f t="shared" si="29"/>
        <v>1155.4011593995783</v>
      </c>
      <c r="Q921">
        <v>102.60505542646875</v>
      </c>
    </row>
    <row r="922" spans="1:17" x14ac:dyDescent="0.2">
      <c r="A922" s="2">
        <f t="shared" si="28"/>
        <v>43497</v>
      </c>
      <c r="B922">
        <v>2019</v>
      </c>
      <c r="C922" s="3" t="s">
        <v>119</v>
      </c>
      <c r="D922" t="s">
        <v>22</v>
      </c>
      <c r="E922" t="s">
        <v>23</v>
      </c>
      <c r="F922" t="s">
        <v>24</v>
      </c>
      <c r="G922">
        <v>658.68</v>
      </c>
      <c r="H922" t="s">
        <v>16</v>
      </c>
      <c r="I922" t="s">
        <v>17</v>
      </c>
      <c r="J922" t="s">
        <v>37</v>
      </c>
      <c r="K922" t="s">
        <v>25</v>
      </c>
      <c r="L922">
        <v>100</v>
      </c>
      <c r="M922" t="s">
        <v>19</v>
      </c>
      <c r="N922">
        <v>14</v>
      </c>
      <c r="P922">
        <f t="shared" si="29"/>
        <v>641.95667285813101</v>
      </c>
      <c r="Q922">
        <v>102.60505542646875</v>
      </c>
    </row>
    <row r="923" spans="1:17" hidden="1" x14ac:dyDescent="0.2">
      <c r="A923" s="2">
        <f t="shared" si="28"/>
        <v>43497</v>
      </c>
      <c r="B923">
        <v>2019</v>
      </c>
      <c r="C923" s="3" t="s">
        <v>119</v>
      </c>
      <c r="D923" t="s">
        <v>26</v>
      </c>
      <c r="E923" t="s">
        <v>27</v>
      </c>
      <c r="F923" t="s">
        <v>28</v>
      </c>
      <c r="G923">
        <v>346.05</v>
      </c>
      <c r="H923" t="s">
        <v>16</v>
      </c>
      <c r="I923" t="s">
        <v>29</v>
      </c>
      <c r="J923">
        <v>1</v>
      </c>
      <c r="K923" t="s">
        <v>30</v>
      </c>
      <c r="L923">
        <v>3</v>
      </c>
      <c r="M923" t="s">
        <v>19</v>
      </c>
      <c r="N923">
        <v>19</v>
      </c>
      <c r="P923">
        <f t="shared" si="29"/>
        <v>337.26408368639744</v>
      </c>
      <c r="Q923">
        <v>102.60505542646875</v>
      </c>
    </row>
    <row r="924" spans="1:17" hidden="1" x14ac:dyDescent="0.2">
      <c r="A924" s="2">
        <f t="shared" si="28"/>
        <v>43497</v>
      </c>
      <c r="B924">
        <v>2019</v>
      </c>
      <c r="C924" s="3" t="s">
        <v>119</v>
      </c>
      <c r="D924" t="s">
        <v>31</v>
      </c>
      <c r="E924" t="s">
        <v>32</v>
      </c>
      <c r="F924" t="s">
        <v>89</v>
      </c>
      <c r="G924">
        <v>653.38</v>
      </c>
      <c r="H924" t="s">
        <v>16</v>
      </c>
      <c r="I924" t="s">
        <v>17</v>
      </c>
      <c r="J924">
        <v>2</v>
      </c>
      <c r="K924" t="s">
        <v>30</v>
      </c>
      <c r="L924">
        <v>3</v>
      </c>
      <c r="M924" t="s">
        <v>19</v>
      </c>
      <c r="N924">
        <v>12</v>
      </c>
      <c r="P924">
        <f t="shared" si="29"/>
        <v>636.79123536777433</v>
      </c>
      <c r="Q924">
        <v>102.60505542646875</v>
      </c>
    </row>
    <row r="925" spans="1:17" hidden="1" x14ac:dyDescent="0.2">
      <c r="A925" s="2">
        <f t="shared" si="28"/>
        <v>43497</v>
      </c>
      <c r="B925">
        <v>2019</v>
      </c>
      <c r="C925" s="3" t="s">
        <v>119</v>
      </c>
      <c r="D925" t="s">
        <v>34</v>
      </c>
      <c r="E925" t="s">
        <v>35</v>
      </c>
      <c r="F925" t="s">
        <v>36</v>
      </c>
      <c r="G925">
        <v>96.98</v>
      </c>
      <c r="H925" t="s">
        <v>16</v>
      </c>
      <c r="I925" t="s">
        <v>17</v>
      </c>
      <c r="J925" t="s">
        <v>37</v>
      </c>
      <c r="K925" t="s">
        <v>38</v>
      </c>
      <c r="L925">
        <v>100</v>
      </c>
      <c r="M925" t="s">
        <v>39</v>
      </c>
      <c r="N925">
        <v>11</v>
      </c>
      <c r="P925">
        <f t="shared" si="29"/>
        <v>94.517759965053656</v>
      </c>
      <c r="Q925">
        <v>102.60505542646875</v>
      </c>
    </row>
    <row r="926" spans="1:17" hidden="1" x14ac:dyDescent="0.2">
      <c r="A926" s="2">
        <f t="shared" si="28"/>
        <v>43497</v>
      </c>
      <c r="B926">
        <v>2019</v>
      </c>
      <c r="C926" s="3" t="s">
        <v>119</v>
      </c>
      <c r="D926" t="s">
        <v>40</v>
      </c>
      <c r="E926" t="s">
        <v>58</v>
      </c>
      <c r="F926" t="s">
        <v>92</v>
      </c>
      <c r="G926">
        <v>506</v>
      </c>
      <c r="H926" t="s">
        <v>16</v>
      </c>
      <c r="I926" t="s">
        <v>17</v>
      </c>
      <c r="J926" t="s">
        <v>37</v>
      </c>
      <c r="K926" t="s">
        <v>93</v>
      </c>
      <c r="L926">
        <v>10</v>
      </c>
      <c r="M926" t="s">
        <v>19</v>
      </c>
      <c r="N926">
        <v>15</v>
      </c>
      <c r="P926">
        <f t="shared" si="29"/>
        <v>493.15308870197106</v>
      </c>
      <c r="Q926">
        <v>102.60505542646875</v>
      </c>
    </row>
    <row r="927" spans="1:17" hidden="1" x14ac:dyDescent="0.2">
      <c r="A927" s="2">
        <f t="shared" si="28"/>
        <v>43497</v>
      </c>
      <c r="B927">
        <v>2019</v>
      </c>
      <c r="C927" s="3" t="s">
        <v>119</v>
      </c>
      <c r="D927" t="s">
        <v>44</v>
      </c>
      <c r="E927" t="s">
        <v>14</v>
      </c>
      <c r="F927" t="s">
        <v>45</v>
      </c>
      <c r="G927">
        <v>345</v>
      </c>
      <c r="H927" t="s">
        <v>16</v>
      </c>
      <c r="I927" t="s">
        <v>17</v>
      </c>
      <c r="J927">
        <v>1</v>
      </c>
      <c r="K927" t="s">
        <v>30</v>
      </c>
      <c r="L927">
        <v>3</v>
      </c>
      <c r="M927" t="s">
        <v>19</v>
      </c>
      <c r="N927">
        <v>27</v>
      </c>
      <c r="P927">
        <f t="shared" si="29"/>
        <v>336.24074229679843</v>
      </c>
      <c r="Q927">
        <v>102.60505542646875</v>
      </c>
    </row>
    <row r="928" spans="1:17" hidden="1" x14ac:dyDescent="0.2">
      <c r="A928" s="2">
        <f t="shared" si="28"/>
        <v>43497</v>
      </c>
      <c r="B928">
        <v>2019</v>
      </c>
      <c r="C928" s="3" t="s">
        <v>119</v>
      </c>
      <c r="D928" t="s">
        <v>46</v>
      </c>
      <c r="E928" t="s">
        <v>47</v>
      </c>
      <c r="F928" t="s">
        <v>48</v>
      </c>
      <c r="G928">
        <v>297.5</v>
      </c>
      <c r="H928" t="s">
        <v>16</v>
      </c>
      <c r="I928" t="s">
        <v>42</v>
      </c>
      <c r="J928" t="s">
        <v>37</v>
      </c>
      <c r="K928" t="s">
        <v>18</v>
      </c>
      <c r="L928">
        <v>10</v>
      </c>
      <c r="M928" t="s">
        <v>19</v>
      </c>
      <c r="N928">
        <v>28</v>
      </c>
      <c r="P928">
        <f t="shared" si="29"/>
        <v>289.94672705303634</v>
      </c>
      <c r="Q928">
        <v>102.60505542646875</v>
      </c>
    </row>
    <row r="929" spans="1:17" hidden="1" x14ac:dyDescent="0.2">
      <c r="A929" s="2">
        <f t="shared" si="28"/>
        <v>43497</v>
      </c>
      <c r="B929">
        <v>2019</v>
      </c>
      <c r="C929" s="3" t="s">
        <v>119</v>
      </c>
      <c r="D929" t="s">
        <v>49</v>
      </c>
      <c r="E929" t="s">
        <v>14</v>
      </c>
      <c r="F929" t="s">
        <v>50</v>
      </c>
      <c r="G929">
        <v>409.93</v>
      </c>
      <c r="H929" t="s">
        <v>16</v>
      </c>
      <c r="I929" t="s">
        <v>17</v>
      </c>
      <c r="J929" t="s">
        <v>37</v>
      </c>
      <c r="K929" t="s">
        <v>30</v>
      </c>
      <c r="L929">
        <v>3</v>
      </c>
      <c r="M929" t="s">
        <v>19</v>
      </c>
      <c r="N929">
        <v>6</v>
      </c>
      <c r="P929">
        <f t="shared" si="29"/>
        <v>399.52222460790313</v>
      </c>
      <c r="Q929">
        <v>102.60505542646875</v>
      </c>
    </row>
    <row r="930" spans="1:17" hidden="1" x14ac:dyDescent="0.2">
      <c r="A930" s="2">
        <f t="shared" si="28"/>
        <v>43497</v>
      </c>
      <c r="B930">
        <v>2019</v>
      </c>
      <c r="C930" s="3" t="s">
        <v>119</v>
      </c>
      <c r="D930" t="s">
        <v>49</v>
      </c>
      <c r="E930" t="s">
        <v>51</v>
      </c>
      <c r="F930" t="s">
        <v>52</v>
      </c>
      <c r="G930">
        <v>112.93</v>
      </c>
      <c r="H930" t="s">
        <v>16</v>
      </c>
      <c r="I930" t="s">
        <v>17</v>
      </c>
      <c r="J930" t="s">
        <v>37</v>
      </c>
      <c r="K930" t="s">
        <v>18</v>
      </c>
      <c r="L930">
        <v>10</v>
      </c>
      <c r="M930" t="s">
        <v>19</v>
      </c>
      <c r="N930">
        <v>6</v>
      </c>
      <c r="P930">
        <f t="shared" si="29"/>
        <v>110.06280297848537</v>
      </c>
      <c r="Q930">
        <v>102.60505542646875</v>
      </c>
    </row>
    <row r="931" spans="1:17" hidden="1" x14ac:dyDescent="0.2">
      <c r="A931" s="2">
        <f t="shared" si="28"/>
        <v>43497</v>
      </c>
      <c r="B931">
        <v>2019</v>
      </c>
      <c r="C931" s="3" t="s">
        <v>119</v>
      </c>
      <c r="D931" t="s">
        <v>53</v>
      </c>
      <c r="E931" t="s">
        <v>54</v>
      </c>
      <c r="F931" t="s">
        <v>55</v>
      </c>
      <c r="G931">
        <v>521.70000000000005</v>
      </c>
      <c r="H931" t="s">
        <v>16</v>
      </c>
      <c r="I931" t="s">
        <v>17</v>
      </c>
      <c r="J931" t="s">
        <v>37</v>
      </c>
      <c r="K931" t="s">
        <v>56</v>
      </c>
      <c r="L931">
        <v>10</v>
      </c>
      <c r="M931" t="s">
        <v>19</v>
      </c>
      <c r="N931">
        <v>3</v>
      </c>
      <c r="P931">
        <f t="shared" si="29"/>
        <v>508.45447900359358</v>
      </c>
      <c r="Q931">
        <v>102.60505542646875</v>
      </c>
    </row>
    <row r="932" spans="1:17" hidden="1" x14ac:dyDescent="0.2">
      <c r="A932" s="2">
        <f t="shared" si="28"/>
        <v>43497</v>
      </c>
      <c r="B932">
        <v>2019</v>
      </c>
      <c r="C932" s="3" t="s">
        <v>119</v>
      </c>
      <c r="D932" t="s">
        <v>57</v>
      </c>
      <c r="E932" t="s">
        <v>58</v>
      </c>
      <c r="F932" t="s">
        <v>59</v>
      </c>
      <c r="G932">
        <v>499.11</v>
      </c>
      <c r="H932" t="s">
        <v>16</v>
      </c>
      <c r="I932" t="s">
        <v>42</v>
      </c>
      <c r="J932">
        <v>1</v>
      </c>
      <c r="K932" t="s">
        <v>60</v>
      </c>
      <c r="L932">
        <v>10</v>
      </c>
      <c r="M932" t="s">
        <v>39</v>
      </c>
      <c r="N932">
        <v>23</v>
      </c>
      <c r="P932">
        <f t="shared" si="29"/>
        <v>486.43801996450742</v>
      </c>
      <c r="Q932">
        <v>102.60505542646875</v>
      </c>
    </row>
    <row r="933" spans="1:17" hidden="1" x14ac:dyDescent="0.2">
      <c r="A933" s="2">
        <f t="shared" si="28"/>
        <v>43497</v>
      </c>
      <c r="B933">
        <v>2019</v>
      </c>
      <c r="C933" s="3" t="s">
        <v>119</v>
      </c>
      <c r="D933" t="s">
        <v>61</v>
      </c>
      <c r="E933" t="s">
        <v>14</v>
      </c>
      <c r="F933" t="s">
        <v>62</v>
      </c>
      <c r="G933">
        <v>1363.95</v>
      </c>
      <c r="H933" t="s">
        <v>16</v>
      </c>
      <c r="I933" t="s">
        <v>17</v>
      </c>
      <c r="J933">
        <v>1</v>
      </c>
      <c r="K933" t="s">
        <v>63</v>
      </c>
      <c r="L933">
        <v>3.6</v>
      </c>
      <c r="M933" t="s">
        <v>64</v>
      </c>
      <c r="N933">
        <v>32</v>
      </c>
      <c r="P933">
        <f t="shared" si="29"/>
        <v>1329.3204650890384</v>
      </c>
      <c r="Q933">
        <v>102.60505542646875</v>
      </c>
    </row>
    <row r="934" spans="1:17" hidden="1" x14ac:dyDescent="0.2">
      <c r="A934" s="2">
        <f t="shared" si="28"/>
        <v>43497</v>
      </c>
      <c r="B934">
        <v>2019</v>
      </c>
      <c r="C934" s="3" t="s">
        <v>119</v>
      </c>
      <c r="D934" t="s">
        <v>31</v>
      </c>
      <c r="E934" t="s">
        <v>23</v>
      </c>
      <c r="F934" t="s">
        <v>65</v>
      </c>
      <c r="G934">
        <v>766.95</v>
      </c>
      <c r="H934" t="s">
        <v>16</v>
      </c>
      <c r="I934" t="s">
        <v>17</v>
      </c>
      <c r="J934" t="s">
        <v>37</v>
      </c>
      <c r="K934" t="s">
        <v>38</v>
      </c>
      <c r="L934">
        <v>100</v>
      </c>
      <c r="M934" t="s">
        <v>39</v>
      </c>
      <c r="N934">
        <v>12</v>
      </c>
      <c r="P934">
        <f t="shared" si="29"/>
        <v>747.47778928849152</v>
      </c>
      <c r="Q934">
        <v>102.60505542646875</v>
      </c>
    </row>
    <row r="935" spans="1:17" hidden="1" x14ac:dyDescent="0.2">
      <c r="A935" s="2">
        <f t="shared" si="28"/>
        <v>43497</v>
      </c>
      <c r="B935">
        <v>2019</v>
      </c>
      <c r="C935" s="3" t="s">
        <v>119</v>
      </c>
      <c r="D935" t="s">
        <v>66</v>
      </c>
      <c r="E935" t="s">
        <v>14</v>
      </c>
      <c r="F935" t="s">
        <v>67</v>
      </c>
      <c r="G935">
        <v>370.03</v>
      </c>
      <c r="H935" t="s">
        <v>16</v>
      </c>
      <c r="I935" t="s">
        <v>17</v>
      </c>
      <c r="J935">
        <v>1</v>
      </c>
      <c r="K935" t="s">
        <v>30</v>
      </c>
      <c r="L935">
        <v>3</v>
      </c>
      <c r="M935" t="s">
        <v>19</v>
      </c>
      <c r="N935">
        <v>20</v>
      </c>
      <c r="P935">
        <f t="shared" si="29"/>
        <v>360.63525180314298</v>
      </c>
      <c r="Q935">
        <v>102.60505542646875</v>
      </c>
    </row>
    <row r="936" spans="1:17" hidden="1" x14ac:dyDescent="0.2">
      <c r="A936" s="2">
        <f t="shared" si="28"/>
        <v>43497</v>
      </c>
      <c r="B936">
        <v>2019</v>
      </c>
      <c r="C936" s="3" t="s">
        <v>119</v>
      </c>
      <c r="D936" t="s">
        <v>68</v>
      </c>
      <c r="E936" t="s">
        <v>69</v>
      </c>
      <c r="F936" t="s">
        <v>70</v>
      </c>
      <c r="G936">
        <v>749.3</v>
      </c>
      <c r="H936" t="s">
        <v>16</v>
      </c>
      <c r="I936" t="s">
        <v>17</v>
      </c>
      <c r="J936">
        <v>1</v>
      </c>
      <c r="K936" t="s">
        <v>71</v>
      </c>
      <c r="L936">
        <v>100</v>
      </c>
      <c r="M936" t="s">
        <v>64</v>
      </c>
      <c r="N936">
        <v>22</v>
      </c>
      <c r="P936">
        <f t="shared" si="29"/>
        <v>730.27590783475671</v>
      </c>
      <c r="Q936">
        <v>102.60505542646875</v>
      </c>
    </row>
    <row r="937" spans="1:17" hidden="1" x14ac:dyDescent="0.2">
      <c r="A937" s="2">
        <f t="shared" si="28"/>
        <v>43497</v>
      </c>
      <c r="B937">
        <v>2019</v>
      </c>
      <c r="C937" s="3" t="s">
        <v>119</v>
      </c>
      <c r="D937" t="s">
        <v>68</v>
      </c>
      <c r="E937" t="s">
        <v>72</v>
      </c>
      <c r="F937" t="s">
        <v>73</v>
      </c>
      <c r="G937">
        <v>251.4</v>
      </c>
      <c r="H937" t="s">
        <v>16</v>
      </c>
      <c r="I937" t="s">
        <v>17</v>
      </c>
      <c r="J937" t="s">
        <v>37</v>
      </c>
      <c r="K937" t="s">
        <v>18</v>
      </c>
      <c r="L937">
        <v>10</v>
      </c>
      <c r="M937" t="s">
        <v>19</v>
      </c>
      <c r="N937">
        <v>22</v>
      </c>
      <c r="P937">
        <f t="shared" si="29"/>
        <v>245.01716699540617</v>
      </c>
      <c r="Q937">
        <v>102.60505542646875</v>
      </c>
    </row>
    <row r="938" spans="1:17" hidden="1" x14ac:dyDescent="0.2">
      <c r="A938" s="2">
        <f t="shared" si="28"/>
        <v>43497</v>
      </c>
      <c r="B938">
        <v>2019</v>
      </c>
      <c r="C938" s="3" t="s">
        <v>119</v>
      </c>
      <c r="D938" t="s">
        <v>74</v>
      </c>
      <c r="E938" t="s">
        <v>75</v>
      </c>
      <c r="F938" t="s">
        <v>76</v>
      </c>
      <c r="G938">
        <v>1014.55</v>
      </c>
      <c r="H938" t="s">
        <v>16</v>
      </c>
      <c r="I938" t="s">
        <v>17</v>
      </c>
      <c r="J938" t="s">
        <v>37</v>
      </c>
      <c r="K938" t="s">
        <v>77</v>
      </c>
      <c r="L938">
        <v>100</v>
      </c>
      <c r="M938" t="s">
        <v>39</v>
      </c>
      <c r="N938">
        <v>29</v>
      </c>
      <c r="P938">
        <f t="shared" si="29"/>
        <v>988.79143506439652</v>
      </c>
      <c r="Q938">
        <v>102.60505542646875</v>
      </c>
    </row>
    <row r="939" spans="1:17" hidden="1" x14ac:dyDescent="0.2">
      <c r="A939" s="2">
        <f t="shared" si="28"/>
        <v>43497</v>
      </c>
      <c r="B939">
        <v>2019</v>
      </c>
      <c r="C939" s="3" t="s">
        <v>119</v>
      </c>
      <c r="D939" t="s">
        <v>74</v>
      </c>
      <c r="E939" t="s">
        <v>78</v>
      </c>
      <c r="F939" t="s">
        <v>79</v>
      </c>
      <c r="G939">
        <v>112.93</v>
      </c>
      <c r="H939" t="s">
        <v>16</v>
      </c>
      <c r="I939" t="s">
        <v>17</v>
      </c>
      <c r="J939" t="s">
        <v>37</v>
      </c>
      <c r="K939" t="s">
        <v>18</v>
      </c>
      <c r="L939">
        <v>10</v>
      </c>
      <c r="M939" t="s">
        <v>19</v>
      </c>
      <c r="N939">
        <v>29</v>
      </c>
      <c r="P939">
        <f t="shared" si="29"/>
        <v>110.06280297848537</v>
      </c>
      <c r="Q939">
        <v>102.60505542646875</v>
      </c>
    </row>
    <row r="940" spans="1:17" hidden="1" x14ac:dyDescent="0.2">
      <c r="A940" s="2">
        <f t="shared" si="28"/>
        <v>43497</v>
      </c>
      <c r="B940">
        <v>2019</v>
      </c>
      <c r="C940" s="3" t="s">
        <v>119</v>
      </c>
      <c r="D940" t="s">
        <v>66</v>
      </c>
      <c r="E940" t="s">
        <v>14</v>
      </c>
      <c r="F940" t="s">
        <v>96</v>
      </c>
      <c r="G940">
        <v>1379</v>
      </c>
      <c r="H940" t="s">
        <v>16</v>
      </c>
      <c r="I940" t="s">
        <v>17</v>
      </c>
      <c r="J940">
        <v>1</v>
      </c>
      <c r="K940" t="s">
        <v>18</v>
      </c>
      <c r="L940">
        <v>10</v>
      </c>
      <c r="M940" t="s">
        <v>19</v>
      </c>
      <c r="N940">
        <v>20</v>
      </c>
      <c r="P940">
        <f t="shared" si="29"/>
        <v>1343.9883583399567</v>
      </c>
      <c r="Q940">
        <v>102.60505542646875</v>
      </c>
    </row>
    <row r="941" spans="1:17" hidden="1" x14ac:dyDescent="0.2">
      <c r="A941" s="2">
        <f t="shared" si="28"/>
        <v>43497</v>
      </c>
      <c r="B941">
        <v>2019</v>
      </c>
      <c r="C941" s="3" t="s">
        <v>119</v>
      </c>
      <c r="D941" t="s">
        <v>82</v>
      </c>
      <c r="E941" t="s">
        <v>83</v>
      </c>
      <c r="F941" t="s">
        <v>84</v>
      </c>
      <c r="G941">
        <v>463.51</v>
      </c>
      <c r="H941" t="s">
        <v>16</v>
      </c>
      <c r="I941" t="s">
        <v>17</v>
      </c>
      <c r="J941">
        <v>1</v>
      </c>
      <c r="K941" t="s">
        <v>18</v>
      </c>
      <c r="L941">
        <v>10</v>
      </c>
      <c r="M941" t="s">
        <v>19</v>
      </c>
      <c r="N941">
        <v>21</v>
      </c>
      <c r="P941">
        <f t="shared" si="29"/>
        <v>451.74187380286679</v>
      </c>
      <c r="Q941">
        <v>102.60505542646875</v>
      </c>
    </row>
    <row r="942" spans="1:17" hidden="1" x14ac:dyDescent="0.2">
      <c r="A942" s="2">
        <f t="shared" si="28"/>
        <v>43466</v>
      </c>
      <c r="B942">
        <v>2019</v>
      </c>
      <c r="C942" s="3" t="s">
        <v>118</v>
      </c>
      <c r="D942" t="s">
        <v>13</v>
      </c>
      <c r="E942" t="s">
        <v>14</v>
      </c>
      <c r="F942" t="s">
        <v>15</v>
      </c>
      <c r="G942">
        <v>1627</v>
      </c>
      <c r="H942" t="s">
        <v>16</v>
      </c>
      <c r="I942" t="s">
        <v>17</v>
      </c>
      <c r="J942">
        <v>1</v>
      </c>
      <c r="K942" t="s">
        <v>18</v>
      </c>
      <c r="L942">
        <v>10</v>
      </c>
      <c r="M942" t="s">
        <v>19</v>
      </c>
      <c r="N942">
        <v>9</v>
      </c>
      <c r="P942">
        <f t="shared" si="29"/>
        <v>1586.1676987643859</v>
      </c>
      <c r="Q942">
        <v>102.57427390984081</v>
      </c>
    </row>
    <row r="943" spans="1:17" hidden="1" x14ac:dyDescent="0.2">
      <c r="A943" s="2">
        <f t="shared" si="28"/>
        <v>43466</v>
      </c>
      <c r="B943">
        <v>2019</v>
      </c>
      <c r="C943" s="3" t="s">
        <v>118</v>
      </c>
      <c r="D943" t="s">
        <v>20</v>
      </c>
      <c r="E943" t="s">
        <v>14</v>
      </c>
      <c r="F943" t="s">
        <v>21</v>
      </c>
      <c r="G943">
        <v>1187.7</v>
      </c>
      <c r="H943" t="s">
        <v>16</v>
      </c>
      <c r="I943" t="s">
        <v>17</v>
      </c>
      <c r="J943">
        <v>1</v>
      </c>
      <c r="K943" t="s">
        <v>18</v>
      </c>
      <c r="L943">
        <v>10</v>
      </c>
      <c r="M943" t="s">
        <v>19</v>
      </c>
      <c r="N943">
        <v>31</v>
      </c>
      <c r="P943">
        <f t="shared" si="29"/>
        <v>1157.8926710648195</v>
      </c>
      <c r="Q943">
        <v>102.57427390984081</v>
      </c>
    </row>
    <row r="944" spans="1:17" x14ac:dyDescent="0.2">
      <c r="A944" s="2">
        <f t="shared" si="28"/>
        <v>43466</v>
      </c>
      <c r="B944">
        <v>2019</v>
      </c>
      <c r="C944" s="3" t="s">
        <v>118</v>
      </c>
      <c r="D944" t="s">
        <v>22</v>
      </c>
      <c r="E944" t="s">
        <v>23</v>
      </c>
      <c r="F944" t="s">
        <v>24</v>
      </c>
      <c r="G944">
        <v>412.54</v>
      </c>
      <c r="H944" t="s">
        <v>16</v>
      </c>
      <c r="I944" t="s">
        <v>17</v>
      </c>
      <c r="J944" t="s">
        <v>37</v>
      </c>
      <c r="K944" t="s">
        <v>25</v>
      </c>
      <c r="L944">
        <v>100</v>
      </c>
      <c r="M944" t="s">
        <v>19</v>
      </c>
      <c r="N944">
        <v>14</v>
      </c>
      <c r="P944">
        <f t="shared" si="29"/>
        <v>402.1866149036631</v>
      </c>
      <c r="Q944">
        <v>102.57427390984081</v>
      </c>
    </row>
    <row r="945" spans="1:17" hidden="1" x14ac:dyDescent="0.2">
      <c r="A945" s="2">
        <f t="shared" si="28"/>
        <v>43466</v>
      </c>
      <c r="B945">
        <v>2019</v>
      </c>
      <c r="C945" s="3" t="s">
        <v>118</v>
      </c>
      <c r="D945" t="s">
        <v>26</v>
      </c>
      <c r="E945" t="s">
        <v>27</v>
      </c>
      <c r="F945" t="s">
        <v>28</v>
      </c>
      <c r="G945">
        <v>346.05</v>
      </c>
      <c r="H945" t="s">
        <v>16</v>
      </c>
      <c r="I945" t="s">
        <v>29</v>
      </c>
      <c r="J945">
        <v>1</v>
      </c>
      <c r="K945" t="s">
        <v>30</v>
      </c>
      <c r="L945">
        <v>3</v>
      </c>
      <c r="M945" t="s">
        <v>19</v>
      </c>
      <c r="N945">
        <v>19</v>
      </c>
      <c r="P945">
        <f t="shared" si="29"/>
        <v>337.36529327437972</v>
      </c>
      <c r="Q945">
        <v>102.57427390984081</v>
      </c>
    </row>
    <row r="946" spans="1:17" hidden="1" x14ac:dyDescent="0.2">
      <c r="A946" s="2">
        <f t="shared" si="28"/>
        <v>43466</v>
      </c>
      <c r="B946">
        <v>2019</v>
      </c>
      <c r="C946" s="3" t="s">
        <v>118</v>
      </c>
      <c r="D946" t="s">
        <v>31</v>
      </c>
      <c r="E946" t="s">
        <v>32</v>
      </c>
      <c r="F946" t="s">
        <v>89</v>
      </c>
      <c r="G946">
        <v>640.55999999999995</v>
      </c>
      <c r="H946" t="s">
        <v>16</v>
      </c>
      <c r="I946" t="s">
        <v>17</v>
      </c>
      <c r="J946">
        <v>2</v>
      </c>
      <c r="K946" t="s">
        <v>30</v>
      </c>
      <c r="L946">
        <v>3</v>
      </c>
      <c r="M946" t="s">
        <v>19</v>
      </c>
      <c r="N946">
        <v>12</v>
      </c>
      <c r="P946">
        <f t="shared" si="29"/>
        <v>624.48406952705284</v>
      </c>
      <c r="Q946">
        <v>102.57427390984081</v>
      </c>
    </row>
    <row r="947" spans="1:17" hidden="1" x14ac:dyDescent="0.2">
      <c r="A947" s="2">
        <f t="shared" si="28"/>
        <v>43466</v>
      </c>
      <c r="B947">
        <v>2019</v>
      </c>
      <c r="C947" s="3" t="s">
        <v>118</v>
      </c>
      <c r="D947" t="s">
        <v>34</v>
      </c>
      <c r="E947" t="s">
        <v>35</v>
      </c>
      <c r="F947" t="s">
        <v>36</v>
      </c>
      <c r="G947">
        <v>96.98</v>
      </c>
      <c r="H947" t="s">
        <v>16</v>
      </c>
      <c r="I947" t="s">
        <v>17</v>
      </c>
      <c r="J947" t="s">
        <v>37</v>
      </c>
      <c r="K947" t="s">
        <v>38</v>
      </c>
      <c r="L947">
        <v>100</v>
      </c>
      <c r="M947" t="s">
        <v>39</v>
      </c>
      <c r="N947">
        <v>11</v>
      </c>
      <c r="P947">
        <f t="shared" si="29"/>
        <v>94.54612380219433</v>
      </c>
      <c r="Q947">
        <v>102.57427390984081</v>
      </c>
    </row>
    <row r="948" spans="1:17" hidden="1" x14ac:dyDescent="0.2">
      <c r="A948" s="2">
        <f t="shared" si="28"/>
        <v>43466</v>
      </c>
      <c r="B948">
        <v>2019</v>
      </c>
      <c r="C948" s="3" t="s">
        <v>118</v>
      </c>
      <c r="D948" t="s">
        <v>40</v>
      </c>
      <c r="E948" t="s">
        <v>58</v>
      </c>
      <c r="F948" t="s">
        <v>92</v>
      </c>
      <c r="G948">
        <v>506</v>
      </c>
      <c r="H948" t="s">
        <v>16</v>
      </c>
      <c r="I948" t="s">
        <v>17</v>
      </c>
      <c r="J948" t="s">
        <v>37</v>
      </c>
      <c r="K948" t="s">
        <v>93</v>
      </c>
      <c r="L948">
        <v>10</v>
      </c>
      <c r="M948" t="s">
        <v>19</v>
      </c>
      <c r="N948">
        <v>15</v>
      </c>
      <c r="P948">
        <f t="shared" si="29"/>
        <v>493.30107902567875</v>
      </c>
      <c r="Q948">
        <v>102.57427390984081</v>
      </c>
    </row>
    <row r="949" spans="1:17" hidden="1" x14ac:dyDescent="0.2">
      <c r="A949" s="2">
        <f t="shared" si="28"/>
        <v>43466</v>
      </c>
      <c r="B949">
        <v>2019</v>
      </c>
      <c r="C949" s="3" t="s">
        <v>118</v>
      </c>
      <c r="D949" t="s">
        <v>44</v>
      </c>
      <c r="E949" t="s">
        <v>14</v>
      </c>
      <c r="F949" t="s">
        <v>45</v>
      </c>
      <c r="G949">
        <v>345</v>
      </c>
      <c r="H949" t="s">
        <v>16</v>
      </c>
      <c r="I949" t="s">
        <v>17</v>
      </c>
      <c r="J949">
        <v>1</v>
      </c>
      <c r="K949" t="s">
        <v>30</v>
      </c>
      <c r="L949">
        <v>3</v>
      </c>
      <c r="M949" t="s">
        <v>19</v>
      </c>
      <c r="N949">
        <v>27</v>
      </c>
      <c r="P949">
        <f t="shared" si="29"/>
        <v>336.34164479023553</v>
      </c>
      <c r="Q949">
        <v>102.57427390984081</v>
      </c>
    </row>
    <row r="950" spans="1:17" hidden="1" x14ac:dyDescent="0.2">
      <c r="A950" s="2">
        <f t="shared" si="28"/>
        <v>43466</v>
      </c>
      <c r="B950">
        <v>2019</v>
      </c>
      <c r="C950" s="3" t="s">
        <v>118</v>
      </c>
      <c r="D950" t="s">
        <v>46</v>
      </c>
      <c r="E950" t="s">
        <v>47</v>
      </c>
      <c r="F950" t="s">
        <v>48</v>
      </c>
      <c r="G950">
        <v>297.5</v>
      </c>
      <c r="H950" t="s">
        <v>16</v>
      </c>
      <c r="I950" t="s">
        <v>42</v>
      </c>
      <c r="J950" t="s">
        <v>37</v>
      </c>
      <c r="K950" t="s">
        <v>18</v>
      </c>
      <c r="L950">
        <v>10</v>
      </c>
      <c r="M950" t="s">
        <v>19</v>
      </c>
      <c r="N950">
        <v>28</v>
      </c>
      <c r="P950">
        <f t="shared" si="29"/>
        <v>290.03373717418862</v>
      </c>
      <c r="Q950">
        <v>102.57427390984081</v>
      </c>
    </row>
    <row r="951" spans="1:17" hidden="1" x14ac:dyDescent="0.2">
      <c r="A951" s="2">
        <f t="shared" si="28"/>
        <v>43466</v>
      </c>
      <c r="B951">
        <v>2019</v>
      </c>
      <c r="C951" s="3" t="s">
        <v>118</v>
      </c>
      <c r="D951" t="s">
        <v>49</v>
      </c>
      <c r="E951" t="s">
        <v>14</v>
      </c>
      <c r="F951" t="s">
        <v>50</v>
      </c>
      <c r="G951">
        <v>409.93</v>
      </c>
      <c r="H951" t="s">
        <v>16</v>
      </c>
      <c r="I951" t="s">
        <v>17</v>
      </c>
      <c r="J951" t="s">
        <v>37</v>
      </c>
      <c r="K951" t="s">
        <v>30</v>
      </c>
      <c r="L951">
        <v>3</v>
      </c>
      <c r="M951" t="s">
        <v>19</v>
      </c>
      <c r="N951">
        <v>6</v>
      </c>
      <c r="P951">
        <f t="shared" si="29"/>
        <v>399.64211724307603</v>
      </c>
      <c r="Q951">
        <v>102.57427390984081</v>
      </c>
    </row>
    <row r="952" spans="1:17" hidden="1" x14ac:dyDescent="0.2">
      <c r="A952" s="2">
        <f t="shared" si="28"/>
        <v>43466</v>
      </c>
      <c r="B952">
        <v>2019</v>
      </c>
      <c r="C952" s="3" t="s">
        <v>118</v>
      </c>
      <c r="D952" t="s">
        <v>49</v>
      </c>
      <c r="E952" t="s">
        <v>51</v>
      </c>
      <c r="F952" t="s">
        <v>52</v>
      </c>
      <c r="G952">
        <v>112.93</v>
      </c>
      <c r="H952" t="s">
        <v>16</v>
      </c>
      <c r="I952" t="s">
        <v>17</v>
      </c>
      <c r="J952" t="s">
        <v>37</v>
      </c>
      <c r="K952" t="s">
        <v>18</v>
      </c>
      <c r="L952">
        <v>10</v>
      </c>
      <c r="M952" t="s">
        <v>19</v>
      </c>
      <c r="N952">
        <v>6</v>
      </c>
      <c r="P952">
        <f t="shared" si="29"/>
        <v>110.09583172800377</v>
      </c>
      <c r="Q952">
        <v>102.57427390984081</v>
      </c>
    </row>
    <row r="953" spans="1:17" hidden="1" x14ac:dyDescent="0.2">
      <c r="A953" s="2">
        <f t="shared" si="28"/>
        <v>43466</v>
      </c>
      <c r="B953">
        <v>2019</v>
      </c>
      <c r="C953" s="3" t="s">
        <v>118</v>
      </c>
      <c r="D953" t="s">
        <v>53</v>
      </c>
      <c r="E953" t="s">
        <v>54</v>
      </c>
      <c r="F953" t="s">
        <v>55</v>
      </c>
      <c r="G953">
        <v>521.70000000000005</v>
      </c>
      <c r="H953" t="s">
        <v>16</v>
      </c>
      <c r="I953" t="s">
        <v>17</v>
      </c>
      <c r="J953" t="s">
        <v>37</v>
      </c>
      <c r="K953" t="s">
        <v>56</v>
      </c>
      <c r="L953">
        <v>10</v>
      </c>
      <c r="M953" t="s">
        <v>19</v>
      </c>
      <c r="N953">
        <v>3</v>
      </c>
      <c r="P953">
        <f t="shared" si="29"/>
        <v>508.60706112193014</v>
      </c>
      <c r="Q953">
        <v>102.57427390984081</v>
      </c>
    </row>
    <row r="954" spans="1:17" hidden="1" x14ac:dyDescent="0.2">
      <c r="A954" s="2">
        <f t="shared" si="28"/>
        <v>43466</v>
      </c>
      <c r="B954">
        <v>2019</v>
      </c>
      <c r="C954" s="3" t="s">
        <v>118</v>
      </c>
      <c r="D954" t="s">
        <v>57</v>
      </c>
      <c r="E954" t="s">
        <v>58</v>
      </c>
      <c r="F954" t="s">
        <v>59</v>
      </c>
      <c r="G954">
        <v>499.11</v>
      </c>
      <c r="H954" t="s">
        <v>16</v>
      </c>
      <c r="I954" t="s">
        <v>42</v>
      </c>
      <c r="J954">
        <v>1</v>
      </c>
      <c r="K954" t="s">
        <v>60</v>
      </c>
      <c r="L954">
        <v>10</v>
      </c>
      <c r="M954" t="s">
        <v>39</v>
      </c>
      <c r="N954">
        <v>23</v>
      </c>
      <c r="P954">
        <f t="shared" si="29"/>
        <v>486.58399516305639</v>
      </c>
      <c r="Q954">
        <v>102.57427390984081</v>
      </c>
    </row>
    <row r="955" spans="1:17" hidden="1" x14ac:dyDescent="0.2">
      <c r="A955" s="2">
        <f t="shared" si="28"/>
        <v>43466</v>
      </c>
      <c r="B955">
        <v>2019</v>
      </c>
      <c r="C955" s="3" t="s">
        <v>118</v>
      </c>
      <c r="D955" t="s">
        <v>61</v>
      </c>
      <c r="E955" t="s">
        <v>14</v>
      </c>
      <c r="F955" t="s">
        <v>62</v>
      </c>
      <c r="G955">
        <v>1363.95</v>
      </c>
      <c r="H955" t="s">
        <v>16</v>
      </c>
      <c r="I955" t="s">
        <v>17</v>
      </c>
      <c r="J955">
        <v>1</v>
      </c>
      <c r="K955" t="s">
        <v>63</v>
      </c>
      <c r="L955">
        <v>3.6</v>
      </c>
      <c r="M955" t="s">
        <v>64</v>
      </c>
      <c r="N955">
        <v>32</v>
      </c>
      <c r="P955">
        <f t="shared" si="29"/>
        <v>1329.7193809033092</v>
      </c>
      <c r="Q955">
        <v>102.57427390984081</v>
      </c>
    </row>
    <row r="956" spans="1:17" hidden="1" x14ac:dyDescent="0.2">
      <c r="A956" s="2">
        <f t="shared" si="28"/>
        <v>43466</v>
      </c>
      <c r="B956">
        <v>2019</v>
      </c>
      <c r="C956" s="3" t="s">
        <v>118</v>
      </c>
      <c r="D956" t="s">
        <v>31</v>
      </c>
      <c r="E956" t="s">
        <v>23</v>
      </c>
      <c r="F956" t="s">
        <v>65</v>
      </c>
      <c r="G956">
        <v>766.9</v>
      </c>
      <c r="H956" t="s">
        <v>16</v>
      </c>
      <c r="I956" t="s">
        <v>17</v>
      </c>
      <c r="J956" t="s">
        <v>37</v>
      </c>
      <c r="K956" t="s">
        <v>38</v>
      </c>
      <c r="L956">
        <v>100</v>
      </c>
      <c r="M956" t="s">
        <v>39</v>
      </c>
      <c r="N956">
        <v>12</v>
      </c>
      <c r="P956">
        <f t="shared" si="29"/>
        <v>747.6533547525554</v>
      </c>
      <c r="Q956">
        <v>102.57427390984081</v>
      </c>
    </row>
    <row r="957" spans="1:17" hidden="1" x14ac:dyDescent="0.2">
      <c r="A957" s="2">
        <f t="shared" si="28"/>
        <v>43466</v>
      </c>
      <c r="B957">
        <v>2019</v>
      </c>
      <c r="C957" s="3" t="s">
        <v>118</v>
      </c>
      <c r="D957" t="s">
        <v>66</v>
      </c>
      <c r="E957" t="s">
        <v>14</v>
      </c>
      <c r="F957" t="s">
        <v>67</v>
      </c>
      <c r="G957">
        <v>370.03</v>
      </c>
      <c r="H957" t="s">
        <v>16</v>
      </c>
      <c r="I957" t="s">
        <v>17</v>
      </c>
      <c r="J957">
        <v>1</v>
      </c>
      <c r="K957" t="s">
        <v>30</v>
      </c>
      <c r="L957">
        <v>3</v>
      </c>
      <c r="M957" t="s">
        <v>19</v>
      </c>
      <c r="N957">
        <v>20</v>
      </c>
      <c r="P957">
        <f t="shared" si="29"/>
        <v>360.74347484559661</v>
      </c>
      <c r="Q957">
        <v>102.57427390984081</v>
      </c>
    </row>
    <row r="958" spans="1:17" hidden="1" x14ac:dyDescent="0.2">
      <c r="A958" s="2">
        <f t="shared" si="28"/>
        <v>43466</v>
      </c>
      <c r="B958">
        <v>2019</v>
      </c>
      <c r="C958" s="3" t="s">
        <v>118</v>
      </c>
      <c r="D958" t="s">
        <v>68</v>
      </c>
      <c r="E958" t="s">
        <v>69</v>
      </c>
      <c r="F958" t="s">
        <v>70</v>
      </c>
      <c r="G958">
        <v>749.3</v>
      </c>
      <c r="H958" t="s">
        <v>16</v>
      </c>
      <c r="I958" t="s">
        <v>17</v>
      </c>
      <c r="J958">
        <v>1</v>
      </c>
      <c r="K958" t="s">
        <v>71</v>
      </c>
      <c r="L958">
        <v>100</v>
      </c>
      <c r="M958" t="s">
        <v>64</v>
      </c>
      <c r="N958">
        <v>22</v>
      </c>
      <c r="P958">
        <f t="shared" si="29"/>
        <v>730.49505635166213</v>
      </c>
      <c r="Q958">
        <v>102.57427390984081</v>
      </c>
    </row>
    <row r="959" spans="1:17" hidden="1" x14ac:dyDescent="0.2">
      <c r="A959" s="2">
        <f t="shared" si="28"/>
        <v>43466</v>
      </c>
      <c r="B959">
        <v>2019</v>
      </c>
      <c r="C959" s="3" t="s">
        <v>118</v>
      </c>
      <c r="D959" t="s">
        <v>68</v>
      </c>
      <c r="E959" t="s">
        <v>72</v>
      </c>
      <c r="F959" t="s">
        <v>73</v>
      </c>
      <c r="G959">
        <v>247.5</v>
      </c>
      <c r="H959" t="s">
        <v>16</v>
      </c>
      <c r="I959" t="s">
        <v>17</v>
      </c>
      <c r="J959" t="s">
        <v>37</v>
      </c>
      <c r="K959" t="s">
        <v>18</v>
      </c>
      <c r="L959">
        <v>10</v>
      </c>
      <c r="M959" t="s">
        <v>19</v>
      </c>
      <c r="N959">
        <v>22</v>
      </c>
      <c r="P959">
        <f t="shared" si="29"/>
        <v>241.28857126256028</v>
      </c>
      <c r="Q959">
        <v>102.57427390984081</v>
      </c>
    </row>
    <row r="960" spans="1:17" hidden="1" x14ac:dyDescent="0.2">
      <c r="A960" s="2">
        <f t="shared" si="28"/>
        <v>43466</v>
      </c>
      <c r="B960">
        <v>2019</v>
      </c>
      <c r="C960" s="3" t="s">
        <v>118</v>
      </c>
      <c r="D960" t="s">
        <v>74</v>
      </c>
      <c r="E960" t="s">
        <v>75</v>
      </c>
      <c r="F960" t="s">
        <v>76</v>
      </c>
      <c r="G960">
        <v>994.66</v>
      </c>
      <c r="H960" t="s">
        <v>16</v>
      </c>
      <c r="I960" t="s">
        <v>17</v>
      </c>
      <c r="J960" t="s">
        <v>37</v>
      </c>
      <c r="K960" t="s">
        <v>77</v>
      </c>
      <c r="L960">
        <v>100</v>
      </c>
      <c r="M960" t="s">
        <v>39</v>
      </c>
      <c r="N960">
        <v>29</v>
      </c>
      <c r="P960">
        <f t="shared" si="29"/>
        <v>969.69733451320474</v>
      </c>
      <c r="Q960">
        <v>102.57427390984081</v>
      </c>
    </row>
    <row r="961" spans="1:17" hidden="1" x14ac:dyDescent="0.2">
      <c r="A961" s="2">
        <f t="shared" si="28"/>
        <v>43466</v>
      </c>
      <c r="B961">
        <v>2019</v>
      </c>
      <c r="C961" s="3" t="s">
        <v>118</v>
      </c>
      <c r="D961" t="s">
        <v>74</v>
      </c>
      <c r="E961" t="s">
        <v>78</v>
      </c>
      <c r="F961" t="s">
        <v>79</v>
      </c>
      <c r="G961">
        <v>112.93</v>
      </c>
      <c r="H961" t="s">
        <v>16</v>
      </c>
      <c r="I961" t="s">
        <v>17</v>
      </c>
      <c r="J961" t="s">
        <v>37</v>
      </c>
      <c r="K961" t="s">
        <v>18</v>
      </c>
      <c r="L961">
        <v>10</v>
      </c>
      <c r="M961" t="s">
        <v>19</v>
      </c>
      <c r="N961">
        <v>29</v>
      </c>
      <c r="P961">
        <f t="shared" si="29"/>
        <v>110.09583172800377</v>
      </c>
      <c r="Q961">
        <v>102.57427390984081</v>
      </c>
    </row>
    <row r="962" spans="1:17" hidden="1" x14ac:dyDescent="0.2">
      <c r="A962" s="2">
        <f t="shared" ref="A962:A1025" si="30">DATE(B962,C962,1)</f>
        <v>43466</v>
      </c>
      <c r="B962">
        <v>2019</v>
      </c>
      <c r="C962" s="3" t="s">
        <v>118</v>
      </c>
      <c r="D962" t="s">
        <v>66</v>
      </c>
      <c r="E962" t="s">
        <v>14</v>
      </c>
      <c r="F962" t="s">
        <v>96</v>
      </c>
      <c r="G962">
        <v>1379</v>
      </c>
      <c r="H962" t="s">
        <v>16</v>
      </c>
      <c r="I962" t="s">
        <v>17</v>
      </c>
      <c r="J962">
        <v>1</v>
      </c>
      <c r="K962" t="s">
        <v>18</v>
      </c>
      <c r="L962">
        <v>10</v>
      </c>
      <c r="M962" t="s">
        <v>19</v>
      </c>
      <c r="N962">
        <v>20</v>
      </c>
      <c r="P962">
        <f t="shared" si="29"/>
        <v>1344.3916758427094</v>
      </c>
      <c r="Q962">
        <v>102.57427390984081</v>
      </c>
    </row>
    <row r="963" spans="1:17" hidden="1" x14ac:dyDescent="0.2">
      <c r="A963" s="2">
        <f t="shared" si="30"/>
        <v>43466</v>
      </c>
      <c r="B963">
        <v>2019</v>
      </c>
      <c r="C963" s="3" t="s">
        <v>118</v>
      </c>
      <c r="D963" t="s">
        <v>82</v>
      </c>
      <c r="E963" t="s">
        <v>83</v>
      </c>
      <c r="F963" t="s">
        <v>84</v>
      </c>
      <c r="G963">
        <v>461.35</v>
      </c>
      <c r="H963" t="s">
        <v>16</v>
      </c>
      <c r="I963" t="s">
        <v>17</v>
      </c>
      <c r="J963">
        <v>1</v>
      </c>
      <c r="K963" t="s">
        <v>18</v>
      </c>
      <c r="L963">
        <v>10</v>
      </c>
      <c r="M963" t="s">
        <v>19</v>
      </c>
      <c r="N963">
        <v>21</v>
      </c>
      <c r="P963">
        <f t="shared" si="29"/>
        <v>449.77164586659467</v>
      </c>
      <c r="Q963">
        <v>102.57427390984081</v>
      </c>
    </row>
    <row r="964" spans="1:17" hidden="1" x14ac:dyDescent="0.2">
      <c r="A964" s="2">
        <f t="shared" si="30"/>
        <v>43435</v>
      </c>
      <c r="B964">
        <v>2018</v>
      </c>
      <c r="C964" s="1">
        <v>12</v>
      </c>
      <c r="D964" t="s">
        <v>13</v>
      </c>
      <c r="E964" t="s">
        <v>14</v>
      </c>
      <c r="F964" t="s">
        <v>15</v>
      </c>
      <c r="G964">
        <v>1627</v>
      </c>
      <c r="H964" t="s">
        <v>16</v>
      </c>
      <c r="I964" t="s">
        <v>17</v>
      </c>
      <c r="J964">
        <v>1</v>
      </c>
      <c r="K964" t="s">
        <v>18</v>
      </c>
      <c r="L964">
        <v>10</v>
      </c>
      <c r="M964" t="s">
        <v>19</v>
      </c>
      <c r="N964">
        <v>9</v>
      </c>
      <c r="P964">
        <f t="shared" si="29"/>
        <v>1587.1189711183658</v>
      </c>
      <c r="Q964">
        <v>102.51279391194801</v>
      </c>
    </row>
    <row r="965" spans="1:17" hidden="1" x14ac:dyDescent="0.2">
      <c r="A965" s="2">
        <f t="shared" si="30"/>
        <v>43435</v>
      </c>
      <c r="B965">
        <v>2018</v>
      </c>
      <c r="C965" s="1">
        <v>12</v>
      </c>
      <c r="D965" t="s">
        <v>20</v>
      </c>
      <c r="E965" t="s">
        <v>14</v>
      </c>
      <c r="F965" t="s">
        <v>21</v>
      </c>
      <c r="G965">
        <v>1189.9000000000001</v>
      </c>
      <c r="H965" t="s">
        <v>16</v>
      </c>
      <c r="I965" t="s">
        <v>17</v>
      </c>
      <c r="J965">
        <v>1</v>
      </c>
      <c r="K965" t="s">
        <v>18</v>
      </c>
      <c r="L965">
        <v>10</v>
      </c>
      <c r="M965" t="s">
        <v>19</v>
      </c>
      <c r="N965">
        <v>31</v>
      </c>
      <c r="P965">
        <f t="shared" ref="P965:P1028" si="31">(G965/Q965)*100</f>
        <v>1160.7331676298363</v>
      </c>
      <c r="Q965">
        <v>102.51279391194801</v>
      </c>
    </row>
    <row r="966" spans="1:17" x14ac:dyDescent="0.2">
      <c r="A966" s="2">
        <f t="shared" si="30"/>
        <v>43435</v>
      </c>
      <c r="B966">
        <v>2018</v>
      </c>
      <c r="C966" s="1">
        <v>12</v>
      </c>
      <c r="D966" t="s">
        <v>22</v>
      </c>
      <c r="E966" t="s">
        <v>23</v>
      </c>
      <c r="F966" t="s">
        <v>24</v>
      </c>
      <c r="G966">
        <v>409.97</v>
      </c>
      <c r="H966" t="s">
        <v>16</v>
      </c>
      <c r="I966" t="s">
        <v>17</v>
      </c>
      <c r="J966" t="s">
        <v>37</v>
      </c>
      <c r="K966" t="s">
        <v>25</v>
      </c>
      <c r="L966">
        <v>100</v>
      </c>
      <c r="M966" t="s">
        <v>19</v>
      </c>
      <c r="N966">
        <v>14</v>
      </c>
      <c r="P966">
        <f t="shared" si="31"/>
        <v>399.92081412993025</v>
      </c>
      <c r="Q966">
        <v>102.51279391194801</v>
      </c>
    </row>
    <row r="967" spans="1:17" hidden="1" x14ac:dyDescent="0.2">
      <c r="A967" s="2">
        <f t="shared" si="30"/>
        <v>43435</v>
      </c>
      <c r="B967">
        <v>2018</v>
      </c>
      <c r="C967" s="1">
        <v>12</v>
      </c>
      <c r="D967" t="s">
        <v>26</v>
      </c>
      <c r="E967" t="s">
        <v>27</v>
      </c>
      <c r="F967" t="s">
        <v>28</v>
      </c>
      <c r="G967">
        <v>346.05</v>
      </c>
      <c r="H967" t="s">
        <v>16</v>
      </c>
      <c r="I967" t="s">
        <v>29</v>
      </c>
      <c r="J967">
        <v>1</v>
      </c>
      <c r="K967" t="s">
        <v>30</v>
      </c>
      <c r="L967">
        <v>3</v>
      </c>
      <c r="M967" t="s">
        <v>19</v>
      </c>
      <c r="N967">
        <v>19</v>
      </c>
      <c r="P967">
        <f t="shared" si="31"/>
        <v>337.56762136171517</v>
      </c>
      <c r="Q967">
        <v>102.51279391194801</v>
      </c>
    </row>
    <row r="968" spans="1:17" hidden="1" x14ac:dyDescent="0.2">
      <c r="A968" s="2">
        <f t="shared" si="30"/>
        <v>43435</v>
      </c>
      <c r="B968">
        <v>2018</v>
      </c>
      <c r="C968" s="1">
        <v>12</v>
      </c>
      <c r="D968" t="s">
        <v>31</v>
      </c>
      <c r="E968" t="s">
        <v>32</v>
      </c>
      <c r="F968" t="s">
        <v>89</v>
      </c>
      <c r="G968">
        <v>640.55999999999995</v>
      </c>
      <c r="H968" t="s">
        <v>16</v>
      </c>
      <c r="I968" t="s">
        <v>17</v>
      </c>
      <c r="J968">
        <v>2</v>
      </c>
      <c r="K968" t="s">
        <v>30</v>
      </c>
      <c r="L968">
        <v>3</v>
      </c>
      <c r="M968" t="s">
        <v>19</v>
      </c>
      <c r="N968">
        <v>12</v>
      </c>
      <c r="P968">
        <f t="shared" si="31"/>
        <v>624.85859135807027</v>
      </c>
      <c r="Q968">
        <v>102.51279391194801</v>
      </c>
    </row>
    <row r="969" spans="1:17" hidden="1" x14ac:dyDescent="0.2">
      <c r="A969" s="2">
        <f t="shared" si="30"/>
        <v>43435</v>
      </c>
      <c r="B969">
        <v>2018</v>
      </c>
      <c r="C969" s="1">
        <v>12</v>
      </c>
      <c r="D969" t="s">
        <v>34</v>
      </c>
      <c r="E969" t="s">
        <v>35</v>
      </c>
      <c r="F969" t="s">
        <v>36</v>
      </c>
      <c r="G969">
        <v>96.98</v>
      </c>
      <c r="H969" t="s">
        <v>16</v>
      </c>
      <c r="I969" t="s">
        <v>17</v>
      </c>
      <c r="J969" t="s">
        <v>37</v>
      </c>
      <c r="K969" t="s">
        <v>38</v>
      </c>
      <c r="L969">
        <v>100</v>
      </c>
      <c r="M969" t="s">
        <v>39</v>
      </c>
      <c r="N969">
        <v>11</v>
      </c>
      <c r="P969">
        <f t="shared" si="31"/>
        <v>94.602825949022204</v>
      </c>
      <c r="Q969">
        <v>102.51279391194801</v>
      </c>
    </row>
    <row r="970" spans="1:17" hidden="1" x14ac:dyDescent="0.2">
      <c r="A970" s="2">
        <f t="shared" si="30"/>
        <v>43435</v>
      </c>
      <c r="B970">
        <v>2018</v>
      </c>
      <c r="C970" s="1">
        <v>12</v>
      </c>
      <c r="D970" t="s">
        <v>40</v>
      </c>
      <c r="E970" t="s">
        <v>58</v>
      </c>
      <c r="F970" t="s">
        <v>92</v>
      </c>
      <c r="G970">
        <v>487</v>
      </c>
      <c r="H970" t="s">
        <v>16</v>
      </c>
      <c r="I970" t="s">
        <v>17</v>
      </c>
      <c r="J970" t="s">
        <v>37</v>
      </c>
      <c r="K970" t="s">
        <v>93</v>
      </c>
      <c r="L970">
        <v>10</v>
      </c>
      <c r="M970" t="s">
        <v>19</v>
      </c>
      <c r="N970">
        <v>15</v>
      </c>
      <c r="P970">
        <f t="shared" si="31"/>
        <v>475.06265453881014</v>
      </c>
      <c r="Q970">
        <v>102.51279391194801</v>
      </c>
    </row>
    <row r="971" spans="1:17" hidden="1" x14ac:dyDescent="0.2">
      <c r="A971" s="2">
        <f t="shared" si="30"/>
        <v>43435</v>
      </c>
      <c r="B971">
        <v>2018</v>
      </c>
      <c r="C971" s="1">
        <v>12</v>
      </c>
      <c r="D971" t="s">
        <v>44</v>
      </c>
      <c r="E971" t="s">
        <v>14</v>
      </c>
      <c r="F971" t="s">
        <v>45</v>
      </c>
      <c r="G971">
        <v>345</v>
      </c>
      <c r="H971" t="s">
        <v>16</v>
      </c>
      <c r="I971" t="s">
        <v>17</v>
      </c>
      <c r="J971">
        <v>1</v>
      </c>
      <c r="K971" t="s">
        <v>30</v>
      </c>
      <c r="L971">
        <v>3</v>
      </c>
      <c r="M971" t="s">
        <v>19</v>
      </c>
      <c r="N971">
        <v>27</v>
      </c>
      <c r="P971">
        <f t="shared" si="31"/>
        <v>336.54335896486549</v>
      </c>
      <c r="Q971">
        <v>102.51279391194801</v>
      </c>
    </row>
    <row r="972" spans="1:17" hidden="1" x14ac:dyDescent="0.2">
      <c r="A972" s="2">
        <f t="shared" si="30"/>
        <v>43435</v>
      </c>
      <c r="B972">
        <v>2018</v>
      </c>
      <c r="C972" s="1">
        <v>12</v>
      </c>
      <c r="D972" t="s">
        <v>46</v>
      </c>
      <c r="E972" t="s">
        <v>47</v>
      </c>
      <c r="F972" t="s">
        <v>48</v>
      </c>
      <c r="G972">
        <v>297.5</v>
      </c>
      <c r="H972" t="s">
        <v>16</v>
      </c>
      <c r="I972" t="s">
        <v>42</v>
      </c>
      <c r="J972" t="s">
        <v>37</v>
      </c>
      <c r="K972" t="s">
        <v>18</v>
      </c>
      <c r="L972">
        <v>10</v>
      </c>
      <c r="M972" t="s">
        <v>19</v>
      </c>
      <c r="N972">
        <v>28</v>
      </c>
      <c r="P972">
        <f t="shared" si="31"/>
        <v>290.20767910738402</v>
      </c>
      <c r="Q972">
        <v>102.51279391194801</v>
      </c>
    </row>
    <row r="973" spans="1:17" hidden="1" x14ac:dyDescent="0.2">
      <c r="A973" s="2">
        <f t="shared" si="30"/>
        <v>43435</v>
      </c>
      <c r="B973">
        <v>2018</v>
      </c>
      <c r="C973" s="1">
        <v>12</v>
      </c>
      <c r="D973" t="s">
        <v>49</v>
      </c>
      <c r="E973" t="s">
        <v>14</v>
      </c>
      <c r="F973" t="s">
        <v>50</v>
      </c>
      <c r="G973">
        <v>409.93</v>
      </c>
      <c r="H973" t="s">
        <v>16</v>
      </c>
      <c r="I973" t="s">
        <v>17</v>
      </c>
      <c r="J973" t="s">
        <v>37</v>
      </c>
      <c r="K973" t="s">
        <v>30</v>
      </c>
      <c r="L973">
        <v>3</v>
      </c>
      <c r="M973" t="s">
        <v>19</v>
      </c>
      <c r="N973">
        <v>6</v>
      </c>
      <c r="P973">
        <f t="shared" si="31"/>
        <v>399.88179461005024</v>
      </c>
      <c r="Q973">
        <v>102.51279391194801</v>
      </c>
    </row>
    <row r="974" spans="1:17" hidden="1" x14ac:dyDescent="0.2">
      <c r="A974" s="2">
        <f t="shared" si="30"/>
        <v>43435</v>
      </c>
      <c r="B974">
        <v>2018</v>
      </c>
      <c r="C974" s="1">
        <v>12</v>
      </c>
      <c r="D974" t="s">
        <v>49</v>
      </c>
      <c r="E974" t="s">
        <v>51</v>
      </c>
      <c r="F974" t="s">
        <v>52</v>
      </c>
      <c r="G974">
        <v>112.93</v>
      </c>
      <c r="H974" t="s">
        <v>16</v>
      </c>
      <c r="I974" t="s">
        <v>17</v>
      </c>
      <c r="J974" t="s">
        <v>37</v>
      </c>
      <c r="K974" t="s">
        <v>18</v>
      </c>
      <c r="L974">
        <v>10</v>
      </c>
      <c r="M974" t="s">
        <v>19</v>
      </c>
      <c r="N974">
        <v>6</v>
      </c>
      <c r="P974">
        <f t="shared" si="31"/>
        <v>110.16185950116599</v>
      </c>
      <c r="Q974">
        <v>102.51279391194801</v>
      </c>
    </row>
    <row r="975" spans="1:17" hidden="1" x14ac:dyDescent="0.2">
      <c r="A975" s="2">
        <f t="shared" si="30"/>
        <v>43435</v>
      </c>
      <c r="B975">
        <v>2018</v>
      </c>
      <c r="C975" s="1">
        <v>12</v>
      </c>
      <c r="D975" t="s">
        <v>53</v>
      </c>
      <c r="E975" t="s">
        <v>54</v>
      </c>
      <c r="F975" t="s">
        <v>55</v>
      </c>
      <c r="G975">
        <v>521.70000000000005</v>
      </c>
      <c r="H975" t="s">
        <v>16</v>
      </c>
      <c r="I975" t="s">
        <v>17</v>
      </c>
      <c r="J975" t="s">
        <v>37</v>
      </c>
      <c r="K975" t="s">
        <v>56</v>
      </c>
      <c r="L975">
        <v>10</v>
      </c>
      <c r="M975" t="s">
        <v>19</v>
      </c>
      <c r="N975">
        <v>3</v>
      </c>
      <c r="P975">
        <f t="shared" si="31"/>
        <v>508.91208803469669</v>
      </c>
      <c r="Q975">
        <v>102.51279391194801</v>
      </c>
    </row>
    <row r="976" spans="1:17" hidden="1" x14ac:dyDescent="0.2">
      <c r="A976" s="2">
        <f t="shared" si="30"/>
        <v>43435</v>
      </c>
      <c r="B976">
        <v>2018</v>
      </c>
      <c r="C976" s="1">
        <v>12</v>
      </c>
      <c r="D976" t="s">
        <v>57</v>
      </c>
      <c r="E976" t="s">
        <v>58</v>
      </c>
      <c r="F976" t="s">
        <v>59</v>
      </c>
      <c r="G976">
        <v>480.02</v>
      </c>
      <c r="H976" t="s">
        <v>16</v>
      </c>
      <c r="I976" t="s">
        <v>42</v>
      </c>
      <c r="J976">
        <v>1</v>
      </c>
      <c r="K976" t="s">
        <v>60</v>
      </c>
      <c r="L976">
        <v>10</v>
      </c>
      <c r="M976" t="s">
        <v>39</v>
      </c>
      <c r="N976">
        <v>23</v>
      </c>
      <c r="P976">
        <f t="shared" si="31"/>
        <v>468.2537483197529</v>
      </c>
      <c r="Q976">
        <v>102.51279391194801</v>
      </c>
    </row>
    <row r="977" spans="1:17" hidden="1" x14ac:dyDescent="0.2">
      <c r="A977" s="2">
        <f t="shared" si="30"/>
        <v>43435</v>
      </c>
      <c r="B977">
        <v>2018</v>
      </c>
      <c r="C977" s="1">
        <v>12</v>
      </c>
      <c r="D977" t="s">
        <v>61</v>
      </c>
      <c r="E977" t="s">
        <v>14</v>
      </c>
      <c r="F977" t="s">
        <v>62</v>
      </c>
      <c r="G977">
        <v>1363.95</v>
      </c>
      <c r="H977" t="s">
        <v>16</v>
      </c>
      <c r="I977" t="s">
        <v>17</v>
      </c>
      <c r="J977">
        <v>1</v>
      </c>
      <c r="K977" t="s">
        <v>63</v>
      </c>
      <c r="L977">
        <v>3.6</v>
      </c>
      <c r="M977" t="s">
        <v>64</v>
      </c>
      <c r="N977">
        <v>32</v>
      </c>
      <c r="P977">
        <f t="shared" si="31"/>
        <v>1330.5168535076184</v>
      </c>
      <c r="Q977">
        <v>102.51279391194801</v>
      </c>
    </row>
    <row r="978" spans="1:17" hidden="1" x14ac:dyDescent="0.2">
      <c r="A978" s="2">
        <f t="shared" si="30"/>
        <v>43435</v>
      </c>
      <c r="B978">
        <v>2018</v>
      </c>
      <c r="C978" s="1">
        <v>12</v>
      </c>
      <c r="D978" t="s">
        <v>31</v>
      </c>
      <c r="E978" t="s">
        <v>23</v>
      </c>
      <c r="F978" t="s">
        <v>65</v>
      </c>
      <c r="G978">
        <v>766.9</v>
      </c>
      <c r="H978" t="s">
        <v>16</v>
      </c>
      <c r="I978" t="s">
        <v>17</v>
      </c>
      <c r="J978" t="s">
        <v>37</v>
      </c>
      <c r="K978" t="s">
        <v>38</v>
      </c>
      <c r="L978">
        <v>100</v>
      </c>
      <c r="M978" t="s">
        <v>39</v>
      </c>
      <c r="N978">
        <v>12</v>
      </c>
      <c r="P978">
        <f t="shared" si="31"/>
        <v>748.10174489900112</v>
      </c>
      <c r="Q978">
        <v>102.51279391194801</v>
      </c>
    </row>
    <row r="979" spans="1:17" hidden="1" x14ac:dyDescent="0.2">
      <c r="A979" s="2">
        <f t="shared" si="30"/>
        <v>43435</v>
      </c>
      <c r="B979">
        <v>2018</v>
      </c>
      <c r="C979" s="1">
        <v>12</v>
      </c>
      <c r="D979" t="s">
        <v>66</v>
      </c>
      <c r="E979" t="s">
        <v>14</v>
      </c>
      <c r="F979" t="s">
        <v>67</v>
      </c>
      <c r="G979">
        <v>370.03</v>
      </c>
      <c r="H979" t="s">
        <v>16</v>
      </c>
      <c r="I979" t="s">
        <v>17</v>
      </c>
      <c r="J979">
        <v>1</v>
      </c>
      <c r="K979" t="s">
        <v>30</v>
      </c>
      <c r="L979">
        <v>3</v>
      </c>
      <c r="M979" t="s">
        <v>19</v>
      </c>
      <c r="N979">
        <v>20</v>
      </c>
      <c r="P979">
        <f t="shared" si="31"/>
        <v>360.95982352976574</v>
      </c>
      <c r="Q979">
        <v>102.51279391194801</v>
      </c>
    </row>
    <row r="980" spans="1:17" hidden="1" x14ac:dyDescent="0.2">
      <c r="A980" s="2">
        <f t="shared" si="30"/>
        <v>43435</v>
      </c>
      <c r="B980">
        <v>2018</v>
      </c>
      <c r="C980" s="1">
        <v>12</v>
      </c>
      <c r="D980" t="s">
        <v>68</v>
      </c>
      <c r="E980" t="s">
        <v>69</v>
      </c>
      <c r="F980" t="s">
        <v>70</v>
      </c>
      <c r="G980">
        <v>749.3</v>
      </c>
      <c r="H980" t="s">
        <v>16</v>
      </c>
      <c r="I980" t="s">
        <v>17</v>
      </c>
      <c r="J980">
        <v>1</v>
      </c>
      <c r="K980" t="s">
        <v>71</v>
      </c>
      <c r="L980">
        <v>100</v>
      </c>
      <c r="M980" t="s">
        <v>64</v>
      </c>
      <c r="N980">
        <v>22</v>
      </c>
      <c r="P980">
        <f t="shared" si="31"/>
        <v>730.93315615180791</v>
      </c>
      <c r="Q980">
        <v>102.51279391194801</v>
      </c>
    </row>
    <row r="981" spans="1:17" hidden="1" x14ac:dyDescent="0.2">
      <c r="A981" s="2">
        <f t="shared" si="30"/>
        <v>43435</v>
      </c>
      <c r="B981">
        <v>2018</v>
      </c>
      <c r="C981" s="1">
        <v>12</v>
      </c>
      <c r="D981" t="s">
        <v>68</v>
      </c>
      <c r="E981" t="s">
        <v>72</v>
      </c>
      <c r="F981" t="s">
        <v>73</v>
      </c>
      <c r="G981">
        <v>243.6</v>
      </c>
      <c r="H981" t="s">
        <v>16</v>
      </c>
      <c r="I981" t="s">
        <v>17</v>
      </c>
      <c r="J981" t="s">
        <v>37</v>
      </c>
      <c r="K981" t="s">
        <v>18</v>
      </c>
      <c r="L981">
        <v>10</v>
      </c>
      <c r="M981" t="s">
        <v>19</v>
      </c>
      <c r="N981">
        <v>22</v>
      </c>
      <c r="P981">
        <f t="shared" si="31"/>
        <v>237.62887606910505</v>
      </c>
      <c r="Q981">
        <v>102.51279391194801</v>
      </c>
    </row>
    <row r="982" spans="1:17" hidden="1" x14ac:dyDescent="0.2">
      <c r="A982" s="2">
        <f t="shared" si="30"/>
        <v>43435</v>
      </c>
      <c r="B982">
        <v>2018</v>
      </c>
      <c r="C982" s="1">
        <v>12</v>
      </c>
      <c r="D982" t="s">
        <v>74</v>
      </c>
      <c r="E982" t="s">
        <v>75</v>
      </c>
      <c r="F982" t="s">
        <v>76</v>
      </c>
      <c r="G982">
        <v>994.66</v>
      </c>
      <c r="H982" t="s">
        <v>16</v>
      </c>
      <c r="I982" t="s">
        <v>17</v>
      </c>
      <c r="J982" t="s">
        <v>37</v>
      </c>
      <c r="K982" t="s">
        <v>77</v>
      </c>
      <c r="L982">
        <v>100</v>
      </c>
      <c r="M982" t="s">
        <v>39</v>
      </c>
      <c r="N982">
        <v>29</v>
      </c>
      <c r="P982">
        <f t="shared" si="31"/>
        <v>970.27889109563216</v>
      </c>
      <c r="Q982">
        <v>102.51279391194801</v>
      </c>
    </row>
    <row r="983" spans="1:17" hidden="1" x14ac:dyDescent="0.2">
      <c r="A983" s="2">
        <f t="shared" si="30"/>
        <v>43435</v>
      </c>
      <c r="B983">
        <v>2018</v>
      </c>
      <c r="C983" s="1">
        <v>12</v>
      </c>
      <c r="D983" t="s">
        <v>74</v>
      </c>
      <c r="E983" t="s">
        <v>78</v>
      </c>
      <c r="F983" t="s">
        <v>79</v>
      </c>
      <c r="G983">
        <v>112.93</v>
      </c>
      <c r="H983" t="s">
        <v>16</v>
      </c>
      <c r="I983" t="s">
        <v>17</v>
      </c>
      <c r="J983" t="s">
        <v>37</v>
      </c>
      <c r="K983" t="s">
        <v>18</v>
      </c>
      <c r="L983">
        <v>10</v>
      </c>
      <c r="M983" t="s">
        <v>19</v>
      </c>
      <c r="N983">
        <v>29</v>
      </c>
      <c r="P983">
        <f t="shared" si="31"/>
        <v>110.16185950116599</v>
      </c>
      <c r="Q983">
        <v>102.51279391194801</v>
      </c>
    </row>
    <row r="984" spans="1:17" hidden="1" x14ac:dyDescent="0.2">
      <c r="A984" s="2">
        <f t="shared" si="30"/>
        <v>43435</v>
      </c>
      <c r="B984">
        <v>2018</v>
      </c>
      <c r="C984" s="1">
        <v>12</v>
      </c>
      <c r="D984" t="s">
        <v>66</v>
      </c>
      <c r="E984" t="s">
        <v>14</v>
      </c>
      <c r="F984" t="s">
        <v>96</v>
      </c>
      <c r="G984">
        <v>1379.5</v>
      </c>
      <c r="H984" t="s">
        <v>16</v>
      </c>
      <c r="I984" t="s">
        <v>17</v>
      </c>
      <c r="J984">
        <v>1</v>
      </c>
      <c r="K984" t="s">
        <v>18</v>
      </c>
      <c r="L984">
        <v>10</v>
      </c>
      <c r="M984" t="s">
        <v>19</v>
      </c>
      <c r="N984">
        <v>20</v>
      </c>
      <c r="P984">
        <f t="shared" si="31"/>
        <v>1345.6856918609622</v>
      </c>
      <c r="Q984">
        <v>102.51279391194801</v>
      </c>
    </row>
    <row r="985" spans="1:17" hidden="1" x14ac:dyDescent="0.2">
      <c r="A985" s="2">
        <f t="shared" si="30"/>
        <v>43435</v>
      </c>
      <c r="B985">
        <v>2018</v>
      </c>
      <c r="C985" s="1">
        <v>12</v>
      </c>
      <c r="D985" t="s">
        <v>82</v>
      </c>
      <c r="E985" t="s">
        <v>83</v>
      </c>
      <c r="F985" t="s">
        <v>84</v>
      </c>
      <c r="G985">
        <v>463.51</v>
      </c>
      <c r="H985" t="s">
        <v>16</v>
      </c>
      <c r="I985" t="s">
        <v>17</v>
      </c>
      <c r="J985">
        <v>1</v>
      </c>
      <c r="K985" t="s">
        <v>18</v>
      </c>
      <c r="L985">
        <v>10</v>
      </c>
      <c r="M985" t="s">
        <v>19</v>
      </c>
      <c r="N985">
        <v>21</v>
      </c>
      <c r="P985">
        <f t="shared" si="31"/>
        <v>452.14844148928933</v>
      </c>
      <c r="Q985">
        <v>102.51279391194801</v>
      </c>
    </row>
    <row r="986" spans="1:17" hidden="1" x14ac:dyDescent="0.2">
      <c r="A986" s="2">
        <f t="shared" si="30"/>
        <v>43405</v>
      </c>
      <c r="B986">
        <v>2018</v>
      </c>
      <c r="C986" s="1">
        <v>11</v>
      </c>
      <c r="D986" t="s">
        <v>13</v>
      </c>
      <c r="E986" t="s">
        <v>14</v>
      </c>
      <c r="F986" t="s">
        <v>15</v>
      </c>
      <c r="G986">
        <v>1627</v>
      </c>
      <c r="H986" t="s">
        <v>16</v>
      </c>
      <c r="I986" t="s">
        <v>17</v>
      </c>
      <c r="J986">
        <v>1</v>
      </c>
      <c r="K986" t="s">
        <v>18</v>
      </c>
      <c r="L986">
        <v>10</v>
      </c>
      <c r="M986" t="s">
        <v>19</v>
      </c>
      <c r="N986">
        <v>9</v>
      </c>
      <c r="P986">
        <f t="shared" si="31"/>
        <v>1598.2288039161945</v>
      </c>
      <c r="Q986">
        <v>101.80019256400001</v>
      </c>
    </row>
    <row r="987" spans="1:17" hidden="1" x14ac:dyDescent="0.2">
      <c r="A987" s="2">
        <f t="shared" si="30"/>
        <v>43405</v>
      </c>
      <c r="B987">
        <v>2018</v>
      </c>
      <c r="C987" s="1">
        <v>11</v>
      </c>
      <c r="D987" t="s">
        <v>20</v>
      </c>
      <c r="E987" t="s">
        <v>14</v>
      </c>
      <c r="F987" t="s">
        <v>21</v>
      </c>
      <c r="G987">
        <v>1189.9000000000001</v>
      </c>
      <c r="H987" t="s">
        <v>16</v>
      </c>
      <c r="I987" t="s">
        <v>17</v>
      </c>
      <c r="J987">
        <v>1</v>
      </c>
      <c r="K987" t="s">
        <v>18</v>
      </c>
      <c r="L987">
        <v>10</v>
      </c>
      <c r="M987" t="s">
        <v>19</v>
      </c>
      <c r="N987">
        <v>31</v>
      </c>
      <c r="P987">
        <f t="shared" si="31"/>
        <v>1168.8582998032452</v>
      </c>
      <c r="Q987">
        <v>101.80019256400001</v>
      </c>
    </row>
    <row r="988" spans="1:17" x14ac:dyDescent="0.2">
      <c r="A988" s="2">
        <f t="shared" si="30"/>
        <v>43405</v>
      </c>
      <c r="B988">
        <v>2018</v>
      </c>
      <c r="C988" s="1">
        <v>11</v>
      </c>
      <c r="D988" t="s">
        <v>22</v>
      </c>
      <c r="E988" t="s">
        <v>23</v>
      </c>
      <c r="F988" t="s">
        <v>24</v>
      </c>
      <c r="G988">
        <v>409.97</v>
      </c>
      <c r="H988" t="s">
        <v>16</v>
      </c>
      <c r="I988" t="s">
        <v>17</v>
      </c>
      <c r="J988" t="s">
        <v>37</v>
      </c>
      <c r="K988" t="s">
        <v>25</v>
      </c>
      <c r="L988">
        <v>100</v>
      </c>
      <c r="M988" t="s">
        <v>19</v>
      </c>
      <c r="N988">
        <v>14</v>
      </c>
      <c r="P988">
        <f t="shared" si="31"/>
        <v>402.72025982883974</v>
      </c>
      <c r="Q988">
        <v>101.80019256400001</v>
      </c>
    </row>
    <row r="989" spans="1:17" hidden="1" x14ac:dyDescent="0.2">
      <c r="A989" s="2">
        <f t="shared" si="30"/>
        <v>43405</v>
      </c>
      <c r="B989">
        <v>2018</v>
      </c>
      <c r="C989" s="1">
        <v>11</v>
      </c>
      <c r="D989" t="s">
        <v>26</v>
      </c>
      <c r="E989" t="s">
        <v>27</v>
      </c>
      <c r="F989" t="s">
        <v>28</v>
      </c>
      <c r="G989">
        <v>346.05</v>
      </c>
      <c r="H989" t="s">
        <v>16</v>
      </c>
      <c r="I989" t="s">
        <v>29</v>
      </c>
      <c r="J989">
        <v>1</v>
      </c>
      <c r="K989" t="s">
        <v>30</v>
      </c>
      <c r="L989">
        <v>3</v>
      </c>
      <c r="M989" t="s">
        <v>19</v>
      </c>
      <c r="N989">
        <v>19</v>
      </c>
      <c r="P989">
        <f t="shared" si="31"/>
        <v>339.93059471124712</v>
      </c>
      <c r="Q989">
        <v>101.80019256400001</v>
      </c>
    </row>
    <row r="990" spans="1:17" hidden="1" x14ac:dyDescent="0.2">
      <c r="A990" s="2">
        <f t="shared" si="30"/>
        <v>43405</v>
      </c>
      <c r="B990">
        <v>2018</v>
      </c>
      <c r="C990" s="1">
        <v>11</v>
      </c>
      <c r="D990" t="s">
        <v>31</v>
      </c>
      <c r="E990" t="s">
        <v>32</v>
      </c>
      <c r="F990" t="s">
        <v>89</v>
      </c>
      <c r="G990">
        <v>640.55999999999995</v>
      </c>
      <c r="H990" t="s">
        <v>16</v>
      </c>
      <c r="I990" t="s">
        <v>17</v>
      </c>
      <c r="J990">
        <v>2</v>
      </c>
      <c r="K990" t="s">
        <v>30</v>
      </c>
      <c r="L990">
        <v>3</v>
      </c>
      <c r="M990" t="s">
        <v>19</v>
      </c>
      <c r="N990">
        <v>12</v>
      </c>
      <c r="P990">
        <f t="shared" si="31"/>
        <v>629.23260149757675</v>
      </c>
      <c r="Q990">
        <v>101.80019256400001</v>
      </c>
    </row>
    <row r="991" spans="1:17" hidden="1" x14ac:dyDescent="0.2">
      <c r="A991" s="2">
        <f t="shared" si="30"/>
        <v>43405</v>
      </c>
      <c r="B991">
        <v>2018</v>
      </c>
      <c r="C991" s="1">
        <v>11</v>
      </c>
      <c r="D991" t="s">
        <v>34</v>
      </c>
      <c r="E991" t="s">
        <v>35</v>
      </c>
      <c r="F991" t="s">
        <v>36</v>
      </c>
      <c r="G991">
        <v>96.98</v>
      </c>
      <c r="H991" t="s">
        <v>16</v>
      </c>
      <c r="I991" t="s">
        <v>17</v>
      </c>
      <c r="J991" t="s">
        <v>37</v>
      </c>
      <c r="K991" t="s">
        <v>38</v>
      </c>
      <c r="L991">
        <v>100</v>
      </c>
      <c r="M991" t="s">
        <v>39</v>
      </c>
      <c r="N991">
        <v>11</v>
      </c>
      <c r="P991">
        <f t="shared" si="31"/>
        <v>95.265045730665349</v>
      </c>
      <c r="Q991">
        <v>101.80019256400001</v>
      </c>
    </row>
    <row r="992" spans="1:17" hidden="1" x14ac:dyDescent="0.2">
      <c r="A992" s="2">
        <f t="shared" si="30"/>
        <v>43405</v>
      </c>
      <c r="B992">
        <v>2018</v>
      </c>
      <c r="C992" s="1">
        <v>11</v>
      </c>
      <c r="D992" t="s">
        <v>40</v>
      </c>
      <c r="E992" t="s">
        <v>58</v>
      </c>
      <c r="F992" t="s">
        <v>92</v>
      </c>
      <c r="G992">
        <v>487</v>
      </c>
      <c r="H992" t="s">
        <v>16</v>
      </c>
      <c r="I992" t="s">
        <v>17</v>
      </c>
      <c r="J992" t="s">
        <v>37</v>
      </c>
      <c r="K992" t="s">
        <v>93</v>
      </c>
      <c r="L992">
        <v>10</v>
      </c>
      <c r="M992" t="s">
        <v>19</v>
      </c>
      <c r="N992">
        <v>15</v>
      </c>
      <c r="P992">
        <f t="shared" si="31"/>
        <v>478.3880931205818</v>
      </c>
      <c r="Q992">
        <v>101.80019256400001</v>
      </c>
    </row>
    <row r="993" spans="1:17" hidden="1" x14ac:dyDescent="0.2">
      <c r="A993" s="2">
        <f t="shared" si="30"/>
        <v>43405</v>
      </c>
      <c r="B993">
        <v>2018</v>
      </c>
      <c r="C993" s="1">
        <v>11</v>
      </c>
      <c r="D993" t="s">
        <v>44</v>
      </c>
      <c r="E993" t="s">
        <v>14</v>
      </c>
      <c r="F993" t="s">
        <v>45</v>
      </c>
      <c r="G993">
        <v>345</v>
      </c>
      <c r="H993" t="s">
        <v>16</v>
      </c>
      <c r="I993" t="s">
        <v>17</v>
      </c>
      <c r="J993">
        <v>1</v>
      </c>
      <c r="K993" t="s">
        <v>30</v>
      </c>
      <c r="L993">
        <v>3</v>
      </c>
      <c r="M993" t="s">
        <v>19</v>
      </c>
      <c r="N993">
        <v>27</v>
      </c>
      <c r="P993">
        <f t="shared" si="31"/>
        <v>338.89916247761954</v>
      </c>
      <c r="Q993">
        <v>101.80019256400001</v>
      </c>
    </row>
    <row r="994" spans="1:17" hidden="1" x14ac:dyDescent="0.2">
      <c r="A994" s="2">
        <f t="shared" si="30"/>
        <v>43405</v>
      </c>
      <c r="B994">
        <v>2018</v>
      </c>
      <c r="C994" s="1">
        <v>11</v>
      </c>
      <c r="D994" t="s">
        <v>46</v>
      </c>
      <c r="E994" t="s">
        <v>47</v>
      </c>
      <c r="F994" t="s">
        <v>48</v>
      </c>
      <c r="G994">
        <v>297.5</v>
      </c>
      <c r="H994" t="s">
        <v>16</v>
      </c>
      <c r="I994" t="s">
        <v>42</v>
      </c>
      <c r="J994" t="s">
        <v>37</v>
      </c>
      <c r="K994" t="s">
        <v>18</v>
      </c>
      <c r="L994">
        <v>10</v>
      </c>
      <c r="M994" t="s">
        <v>19</v>
      </c>
      <c r="N994">
        <v>28</v>
      </c>
      <c r="P994">
        <f t="shared" si="31"/>
        <v>292.23913286113572</v>
      </c>
      <c r="Q994">
        <v>101.80019256400001</v>
      </c>
    </row>
    <row r="995" spans="1:17" hidden="1" x14ac:dyDescent="0.2">
      <c r="A995" s="2">
        <f t="shared" si="30"/>
        <v>43405</v>
      </c>
      <c r="B995">
        <v>2018</v>
      </c>
      <c r="C995" s="1">
        <v>11</v>
      </c>
      <c r="D995" t="s">
        <v>49</v>
      </c>
      <c r="E995" t="s">
        <v>14</v>
      </c>
      <c r="F995" t="s">
        <v>50</v>
      </c>
      <c r="G995">
        <v>403.47</v>
      </c>
      <c r="H995" t="s">
        <v>16</v>
      </c>
      <c r="I995" t="s">
        <v>17</v>
      </c>
      <c r="J995" t="s">
        <v>37</v>
      </c>
      <c r="K995" t="s">
        <v>30</v>
      </c>
      <c r="L995">
        <v>3</v>
      </c>
      <c r="M995" t="s">
        <v>19</v>
      </c>
      <c r="N995">
        <v>6</v>
      </c>
      <c r="P995">
        <f t="shared" si="31"/>
        <v>396.33520314447878</v>
      </c>
      <c r="Q995">
        <v>101.80019256400001</v>
      </c>
    </row>
    <row r="996" spans="1:17" hidden="1" x14ac:dyDescent="0.2">
      <c r="A996" s="2">
        <f t="shared" si="30"/>
        <v>43405</v>
      </c>
      <c r="B996">
        <v>2018</v>
      </c>
      <c r="C996" s="1">
        <v>11</v>
      </c>
      <c r="D996" t="s">
        <v>49</v>
      </c>
      <c r="E996" t="s">
        <v>51</v>
      </c>
      <c r="F996" t="s">
        <v>52</v>
      </c>
      <c r="G996">
        <v>109.91</v>
      </c>
      <c r="H996" t="s">
        <v>16</v>
      </c>
      <c r="I996" t="s">
        <v>17</v>
      </c>
      <c r="J996" t="s">
        <v>37</v>
      </c>
      <c r="K996" t="s">
        <v>18</v>
      </c>
      <c r="L996">
        <v>10</v>
      </c>
      <c r="M996" t="s">
        <v>19</v>
      </c>
      <c r="N996">
        <v>6</v>
      </c>
      <c r="P996">
        <f t="shared" si="31"/>
        <v>107.96639695047874</v>
      </c>
      <c r="Q996">
        <v>101.80019256400001</v>
      </c>
    </row>
    <row r="997" spans="1:17" hidden="1" x14ac:dyDescent="0.2">
      <c r="A997" s="2">
        <f t="shared" si="30"/>
        <v>43405</v>
      </c>
      <c r="B997">
        <v>2018</v>
      </c>
      <c r="C997" s="1">
        <v>11</v>
      </c>
      <c r="D997" t="s">
        <v>53</v>
      </c>
      <c r="E997" t="s">
        <v>54</v>
      </c>
      <c r="F997" t="s">
        <v>55</v>
      </c>
      <c r="G997">
        <v>521.70000000000005</v>
      </c>
      <c r="H997" t="s">
        <v>16</v>
      </c>
      <c r="I997" t="s">
        <v>17</v>
      </c>
      <c r="J997" t="s">
        <v>37</v>
      </c>
      <c r="K997" t="s">
        <v>56</v>
      </c>
      <c r="L997">
        <v>10</v>
      </c>
      <c r="M997" t="s">
        <v>19</v>
      </c>
      <c r="N997">
        <v>3</v>
      </c>
      <c r="P997">
        <f t="shared" si="31"/>
        <v>512.47447265093956</v>
      </c>
      <c r="Q997">
        <v>101.80019256400001</v>
      </c>
    </row>
    <row r="998" spans="1:17" hidden="1" x14ac:dyDescent="0.2">
      <c r="A998" s="2">
        <f t="shared" si="30"/>
        <v>43405</v>
      </c>
      <c r="B998">
        <v>2018</v>
      </c>
      <c r="C998" s="1">
        <v>11</v>
      </c>
      <c r="D998" t="s">
        <v>57</v>
      </c>
      <c r="E998" t="s">
        <v>58</v>
      </c>
      <c r="F998" t="s">
        <v>59</v>
      </c>
      <c r="G998">
        <v>480.02</v>
      </c>
      <c r="H998" t="s">
        <v>16</v>
      </c>
      <c r="I998" t="s">
        <v>42</v>
      </c>
      <c r="J998">
        <v>1</v>
      </c>
      <c r="K998" t="s">
        <v>60</v>
      </c>
      <c r="L998">
        <v>10</v>
      </c>
      <c r="M998" t="s">
        <v>39</v>
      </c>
      <c r="N998">
        <v>23</v>
      </c>
      <c r="P998">
        <f t="shared" si="31"/>
        <v>471.53152455799113</v>
      </c>
      <c r="Q998">
        <v>101.80019256400001</v>
      </c>
    </row>
    <row r="999" spans="1:17" hidden="1" x14ac:dyDescent="0.2">
      <c r="A999" s="2">
        <f t="shared" si="30"/>
        <v>43405</v>
      </c>
      <c r="B999">
        <v>2018</v>
      </c>
      <c r="C999" s="1">
        <v>11</v>
      </c>
      <c r="D999" t="s">
        <v>61</v>
      </c>
      <c r="E999" t="s">
        <v>14</v>
      </c>
      <c r="F999" t="s">
        <v>62</v>
      </c>
      <c r="G999">
        <v>1231.48</v>
      </c>
      <c r="H999" t="s">
        <v>16</v>
      </c>
      <c r="I999" t="s">
        <v>17</v>
      </c>
      <c r="J999">
        <v>1</v>
      </c>
      <c r="K999" t="s">
        <v>63</v>
      </c>
      <c r="L999">
        <v>3.6</v>
      </c>
      <c r="M999" t="s">
        <v>64</v>
      </c>
      <c r="N999">
        <v>32</v>
      </c>
      <c r="P999">
        <f t="shared" si="31"/>
        <v>1209.7030162548956</v>
      </c>
      <c r="Q999">
        <v>101.80019256400001</v>
      </c>
    </row>
    <row r="1000" spans="1:17" hidden="1" x14ac:dyDescent="0.2">
      <c r="A1000" s="2">
        <f t="shared" si="30"/>
        <v>43405</v>
      </c>
      <c r="B1000">
        <v>2018</v>
      </c>
      <c r="C1000" s="1">
        <v>11</v>
      </c>
      <c r="D1000" t="s">
        <v>31</v>
      </c>
      <c r="E1000" t="s">
        <v>23</v>
      </c>
      <c r="F1000" t="s">
        <v>65</v>
      </c>
      <c r="G1000">
        <v>766.9</v>
      </c>
      <c r="H1000" t="s">
        <v>16</v>
      </c>
      <c r="I1000" t="s">
        <v>17</v>
      </c>
      <c r="J1000" t="s">
        <v>37</v>
      </c>
      <c r="K1000" t="s">
        <v>38</v>
      </c>
      <c r="L1000">
        <v>100</v>
      </c>
      <c r="M1000" t="s">
        <v>39</v>
      </c>
      <c r="N1000">
        <v>12</v>
      </c>
      <c r="P1000">
        <f t="shared" si="31"/>
        <v>753.338457113294</v>
      </c>
      <c r="Q1000">
        <v>101.80019256400001</v>
      </c>
    </row>
    <row r="1001" spans="1:17" hidden="1" x14ac:dyDescent="0.2">
      <c r="A1001" s="2">
        <f t="shared" si="30"/>
        <v>43405</v>
      </c>
      <c r="B1001">
        <v>2018</v>
      </c>
      <c r="C1001" s="1">
        <v>11</v>
      </c>
      <c r="D1001" t="s">
        <v>66</v>
      </c>
      <c r="E1001" t="s">
        <v>14</v>
      </c>
      <c r="F1001" t="s">
        <v>67</v>
      </c>
      <c r="G1001">
        <v>370.03</v>
      </c>
      <c r="H1001" t="s">
        <v>16</v>
      </c>
      <c r="I1001" t="s">
        <v>17</v>
      </c>
      <c r="J1001">
        <v>1</v>
      </c>
      <c r="K1001" t="s">
        <v>30</v>
      </c>
      <c r="L1001">
        <v>3</v>
      </c>
      <c r="M1001" t="s">
        <v>19</v>
      </c>
      <c r="N1001">
        <v>20</v>
      </c>
      <c r="P1001">
        <f t="shared" si="31"/>
        <v>363.48654229447408</v>
      </c>
      <c r="Q1001">
        <v>101.80019256400001</v>
      </c>
    </row>
    <row r="1002" spans="1:17" hidden="1" x14ac:dyDescent="0.2">
      <c r="A1002" s="2">
        <f t="shared" si="30"/>
        <v>43405</v>
      </c>
      <c r="B1002">
        <v>2018</v>
      </c>
      <c r="C1002" s="1">
        <v>11</v>
      </c>
      <c r="D1002" t="s">
        <v>68</v>
      </c>
      <c r="E1002" t="s">
        <v>69</v>
      </c>
      <c r="F1002" t="s">
        <v>70</v>
      </c>
      <c r="G1002">
        <v>747.11</v>
      </c>
      <c r="H1002" t="s">
        <v>16</v>
      </c>
      <c r="I1002" t="s">
        <v>17</v>
      </c>
      <c r="J1002">
        <v>1</v>
      </c>
      <c r="K1002" t="s">
        <v>71</v>
      </c>
      <c r="L1002">
        <v>100</v>
      </c>
      <c r="M1002" t="s">
        <v>64</v>
      </c>
      <c r="N1002">
        <v>22</v>
      </c>
      <c r="P1002">
        <f t="shared" si="31"/>
        <v>733.89841530044737</v>
      </c>
      <c r="Q1002">
        <v>101.80019256400001</v>
      </c>
    </row>
    <row r="1003" spans="1:17" hidden="1" x14ac:dyDescent="0.2">
      <c r="A1003" s="2">
        <f t="shared" si="30"/>
        <v>43405</v>
      </c>
      <c r="B1003">
        <v>2018</v>
      </c>
      <c r="C1003" s="1">
        <v>11</v>
      </c>
      <c r="D1003" t="s">
        <v>68</v>
      </c>
      <c r="E1003" t="s">
        <v>72</v>
      </c>
      <c r="F1003" t="s">
        <v>73</v>
      </c>
      <c r="G1003">
        <v>284.10000000000002</v>
      </c>
      <c r="H1003" t="s">
        <v>16</v>
      </c>
      <c r="I1003" t="s">
        <v>17</v>
      </c>
      <c r="J1003" t="s">
        <v>37</v>
      </c>
      <c r="K1003" t="s">
        <v>18</v>
      </c>
      <c r="L1003">
        <v>10</v>
      </c>
      <c r="M1003" t="s">
        <v>19</v>
      </c>
      <c r="N1003">
        <v>22</v>
      </c>
      <c r="P1003">
        <f t="shared" si="31"/>
        <v>279.07609292722236</v>
      </c>
      <c r="Q1003">
        <v>101.80019256400001</v>
      </c>
    </row>
    <row r="1004" spans="1:17" hidden="1" x14ac:dyDescent="0.2">
      <c r="A1004" s="2">
        <f t="shared" si="30"/>
        <v>43405</v>
      </c>
      <c r="B1004">
        <v>2018</v>
      </c>
      <c r="C1004" s="1">
        <v>11</v>
      </c>
      <c r="D1004" t="s">
        <v>74</v>
      </c>
      <c r="E1004" t="s">
        <v>75</v>
      </c>
      <c r="F1004" t="s">
        <v>76</v>
      </c>
      <c r="G1004">
        <v>994.66</v>
      </c>
      <c r="H1004" t="s">
        <v>16</v>
      </c>
      <c r="I1004" t="s">
        <v>17</v>
      </c>
      <c r="J1004" t="s">
        <v>37</v>
      </c>
      <c r="K1004" t="s">
        <v>77</v>
      </c>
      <c r="L1004">
        <v>100</v>
      </c>
      <c r="M1004" t="s">
        <v>39</v>
      </c>
      <c r="N1004">
        <v>29</v>
      </c>
      <c r="P1004">
        <f t="shared" si="31"/>
        <v>977.0708433333017</v>
      </c>
      <c r="Q1004">
        <v>101.80019256400001</v>
      </c>
    </row>
    <row r="1005" spans="1:17" hidden="1" x14ac:dyDescent="0.2">
      <c r="A1005" s="2">
        <f t="shared" si="30"/>
        <v>43405</v>
      </c>
      <c r="B1005">
        <v>2018</v>
      </c>
      <c r="C1005" s="1">
        <v>11</v>
      </c>
      <c r="D1005" t="s">
        <v>74</v>
      </c>
      <c r="E1005" t="s">
        <v>78</v>
      </c>
      <c r="F1005" t="s">
        <v>79</v>
      </c>
      <c r="G1005">
        <v>112.93</v>
      </c>
      <c r="H1005" t="s">
        <v>16</v>
      </c>
      <c r="I1005" t="s">
        <v>17</v>
      </c>
      <c r="J1005" t="s">
        <v>37</v>
      </c>
      <c r="K1005" t="s">
        <v>18</v>
      </c>
      <c r="L1005">
        <v>10</v>
      </c>
      <c r="M1005" t="s">
        <v>19</v>
      </c>
      <c r="N1005">
        <v>29</v>
      </c>
      <c r="P1005">
        <f t="shared" si="31"/>
        <v>110.93299251767415</v>
      </c>
      <c r="Q1005">
        <v>101.80019256400001</v>
      </c>
    </row>
    <row r="1006" spans="1:17" hidden="1" x14ac:dyDescent="0.2">
      <c r="A1006" s="2">
        <f t="shared" si="30"/>
        <v>43405</v>
      </c>
      <c r="B1006">
        <v>2018</v>
      </c>
      <c r="C1006" s="1">
        <v>11</v>
      </c>
      <c r="D1006" t="s">
        <v>66</v>
      </c>
      <c r="E1006" t="s">
        <v>14</v>
      </c>
      <c r="F1006" t="s">
        <v>96</v>
      </c>
      <c r="G1006">
        <v>1379.5</v>
      </c>
      <c r="H1006" t="s">
        <v>16</v>
      </c>
      <c r="I1006" t="s">
        <v>17</v>
      </c>
      <c r="J1006">
        <v>1</v>
      </c>
      <c r="K1006" t="s">
        <v>18</v>
      </c>
      <c r="L1006">
        <v>10</v>
      </c>
      <c r="M1006" t="s">
        <v>19</v>
      </c>
      <c r="N1006">
        <v>20</v>
      </c>
      <c r="P1006">
        <f t="shared" si="31"/>
        <v>1355.1054917039889</v>
      </c>
      <c r="Q1006">
        <v>101.80019256400001</v>
      </c>
    </row>
    <row r="1007" spans="1:17" hidden="1" x14ac:dyDescent="0.2">
      <c r="A1007" s="2">
        <f t="shared" si="30"/>
        <v>43405</v>
      </c>
      <c r="B1007">
        <v>2018</v>
      </c>
      <c r="C1007" s="1">
        <v>11</v>
      </c>
      <c r="D1007" t="s">
        <v>82</v>
      </c>
      <c r="E1007" t="s">
        <v>83</v>
      </c>
      <c r="F1007" t="s">
        <v>84</v>
      </c>
      <c r="G1007">
        <v>463.51</v>
      </c>
      <c r="H1007" t="s">
        <v>16</v>
      </c>
      <c r="I1007" t="s">
        <v>17</v>
      </c>
      <c r="J1007">
        <v>1</v>
      </c>
      <c r="K1007" t="s">
        <v>18</v>
      </c>
      <c r="L1007">
        <v>10</v>
      </c>
      <c r="M1007" t="s">
        <v>19</v>
      </c>
      <c r="N1007">
        <v>21</v>
      </c>
      <c r="P1007">
        <f t="shared" si="31"/>
        <v>455.31348057971439</v>
      </c>
      <c r="Q1007">
        <v>101.80019256400001</v>
      </c>
    </row>
    <row r="1008" spans="1:17" hidden="1" x14ac:dyDescent="0.2">
      <c r="A1008" s="2">
        <f t="shared" si="30"/>
        <v>43374</v>
      </c>
      <c r="B1008">
        <v>2018</v>
      </c>
      <c r="C1008" s="1">
        <v>10</v>
      </c>
      <c r="D1008" t="s">
        <v>13</v>
      </c>
      <c r="E1008" t="s">
        <v>14</v>
      </c>
      <c r="F1008" t="s">
        <v>15</v>
      </c>
      <c r="G1008">
        <v>1268</v>
      </c>
      <c r="H1008" t="s">
        <v>16</v>
      </c>
      <c r="I1008" t="s">
        <v>17</v>
      </c>
      <c r="J1008">
        <v>1</v>
      </c>
      <c r="K1008" t="s">
        <v>18</v>
      </c>
      <c r="L1008">
        <v>10</v>
      </c>
      <c r="M1008" t="s">
        <v>19</v>
      </c>
      <c r="N1008">
        <v>9</v>
      </c>
      <c r="P1008">
        <f t="shared" si="31"/>
        <v>1256.1646179559577</v>
      </c>
      <c r="Q1008">
        <v>100.94218400000001</v>
      </c>
    </row>
    <row r="1009" spans="1:17" hidden="1" x14ac:dyDescent="0.2">
      <c r="A1009" s="2">
        <f t="shared" si="30"/>
        <v>43374</v>
      </c>
      <c r="B1009">
        <v>2018</v>
      </c>
      <c r="C1009" s="1">
        <v>10</v>
      </c>
      <c r="D1009" t="s">
        <v>20</v>
      </c>
      <c r="E1009" t="s">
        <v>14</v>
      </c>
      <c r="F1009" t="s">
        <v>21</v>
      </c>
      <c r="G1009">
        <v>1178.8</v>
      </c>
      <c r="H1009" t="s">
        <v>16</v>
      </c>
      <c r="I1009" t="s">
        <v>17</v>
      </c>
      <c r="J1009">
        <v>1</v>
      </c>
      <c r="K1009" t="s">
        <v>18</v>
      </c>
      <c r="L1009">
        <v>10</v>
      </c>
      <c r="M1009" t="s">
        <v>19</v>
      </c>
      <c r="N1009">
        <v>31</v>
      </c>
      <c r="P1009">
        <f t="shared" si="31"/>
        <v>1167.7972016139454</v>
      </c>
      <c r="Q1009">
        <v>100.94218400000001</v>
      </c>
    </row>
    <row r="1010" spans="1:17" x14ac:dyDescent="0.2">
      <c r="A1010" s="2">
        <f t="shared" si="30"/>
        <v>43374</v>
      </c>
      <c r="B1010">
        <v>2018</v>
      </c>
      <c r="C1010" s="1">
        <v>10</v>
      </c>
      <c r="D1010" t="s">
        <v>22</v>
      </c>
      <c r="E1010" t="s">
        <v>23</v>
      </c>
      <c r="F1010" t="s">
        <v>24</v>
      </c>
      <c r="G1010">
        <v>409.97</v>
      </c>
      <c r="H1010" t="s">
        <v>16</v>
      </c>
      <c r="I1010" t="s">
        <v>17</v>
      </c>
      <c r="J1010" t="s">
        <v>37</v>
      </c>
      <c r="K1010" t="s">
        <v>25</v>
      </c>
      <c r="L1010">
        <v>100</v>
      </c>
      <c r="M1010" t="s">
        <v>19</v>
      </c>
      <c r="N1010">
        <v>14</v>
      </c>
      <c r="P1010">
        <f t="shared" si="31"/>
        <v>406.14338203738487</v>
      </c>
      <c r="Q1010">
        <v>100.94218400000001</v>
      </c>
    </row>
    <row r="1011" spans="1:17" hidden="1" x14ac:dyDescent="0.2">
      <c r="A1011" s="2">
        <f t="shared" si="30"/>
        <v>43374</v>
      </c>
      <c r="B1011">
        <v>2018</v>
      </c>
      <c r="C1011" s="1">
        <v>10</v>
      </c>
      <c r="D1011" t="s">
        <v>26</v>
      </c>
      <c r="E1011" t="s">
        <v>27</v>
      </c>
      <c r="F1011" t="s">
        <v>28</v>
      </c>
      <c r="G1011">
        <v>346.05</v>
      </c>
      <c r="H1011" t="s">
        <v>16</v>
      </c>
      <c r="I1011" t="s">
        <v>29</v>
      </c>
      <c r="J1011">
        <v>1</v>
      </c>
      <c r="K1011" t="s">
        <v>30</v>
      </c>
      <c r="L1011">
        <v>3</v>
      </c>
      <c r="M1011" t="s">
        <v>19</v>
      </c>
      <c r="N1011">
        <v>19</v>
      </c>
      <c r="P1011">
        <f t="shared" si="31"/>
        <v>342.82000476629275</v>
      </c>
      <c r="Q1011">
        <v>100.94218400000001</v>
      </c>
    </row>
    <row r="1012" spans="1:17" hidden="1" x14ac:dyDescent="0.2">
      <c r="A1012" s="2">
        <f t="shared" si="30"/>
        <v>43374</v>
      </c>
      <c r="B1012">
        <v>2018</v>
      </c>
      <c r="C1012" s="1">
        <v>10</v>
      </c>
      <c r="D1012" t="s">
        <v>31</v>
      </c>
      <c r="E1012" t="s">
        <v>32</v>
      </c>
      <c r="F1012" t="s">
        <v>89</v>
      </c>
      <c r="G1012">
        <v>640.55999999999995</v>
      </c>
      <c r="H1012" t="s">
        <v>16</v>
      </c>
      <c r="I1012" t="s">
        <v>17</v>
      </c>
      <c r="J1012">
        <v>2</v>
      </c>
      <c r="K1012" t="s">
        <v>30</v>
      </c>
      <c r="L1012">
        <v>3</v>
      </c>
      <c r="M1012" t="s">
        <v>19</v>
      </c>
      <c r="N1012">
        <v>12</v>
      </c>
      <c r="P1012">
        <f t="shared" si="31"/>
        <v>634.58107861030612</v>
      </c>
      <c r="Q1012">
        <v>100.94218400000001</v>
      </c>
    </row>
    <row r="1013" spans="1:17" hidden="1" x14ac:dyDescent="0.2">
      <c r="A1013" s="2">
        <f t="shared" si="30"/>
        <v>43374</v>
      </c>
      <c r="B1013">
        <v>2018</v>
      </c>
      <c r="C1013" s="1">
        <v>10</v>
      </c>
      <c r="D1013" t="s">
        <v>34</v>
      </c>
      <c r="E1013" t="s">
        <v>35</v>
      </c>
      <c r="F1013" t="s">
        <v>36</v>
      </c>
      <c r="G1013">
        <v>97.15</v>
      </c>
      <c r="H1013" t="s">
        <v>16</v>
      </c>
      <c r="I1013" t="s">
        <v>17</v>
      </c>
      <c r="J1013" t="s">
        <v>37</v>
      </c>
      <c r="K1013" t="s">
        <v>38</v>
      </c>
      <c r="L1013">
        <v>100</v>
      </c>
      <c r="M1013" t="s">
        <v>39</v>
      </c>
      <c r="N1013">
        <v>11</v>
      </c>
      <c r="P1013">
        <f t="shared" si="31"/>
        <v>96.243211856799121</v>
      </c>
      <c r="Q1013">
        <v>100.94218400000001</v>
      </c>
    </row>
    <row r="1014" spans="1:17" hidden="1" x14ac:dyDescent="0.2">
      <c r="A1014" s="2">
        <f t="shared" si="30"/>
        <v>43374</v>
      </c>
      <c r="B1014">
        <v>2018</v>
      </c>
      <c r="C1014" s="1">
        <v>10</v>
      </c>
      <c r="D1014" t="s">
        <v>40</v>
      </c>
      <c r="E1014" t="s">
        <v>58</v>
      </c>
      <c r="F1014" t="s">
        <v>92</v>
      </c>
      <c r="G1014">
        <v>487</v>
      </c>
      <c r="H1014" t="s">
        <v>16</v>
      </c>
      <c r="I1014" t="s">
        <v>17</v>
      </c>
      <c r="J1014" t="s">
        <v>37</v>
      </c>
      <c r="K1014" t="s">
        <v>93</v>
      </c>
      <c r="L1014">
        <v>10</v>
      </c>
      <c r="M1014" t="s">
        <v>19</v>
      </c>
      <c r="N1014">
        <v>15</v>
      </c>
      <c r="P1014">
        <f t="shared" si="31"/>
        <v>482.45439191210676</v>
      </c>
      <c r="Q1014">
        <v>100.94218400000001</v>
      </c>
    </row>
    <row r="1015" spans="1:17" hidden="1" x14ac:dyDescent="0.2">
      <c r="A1015" s="2">
        <f t="shared" si="30"/>
        <v>43374</v>
      </c>
      <c r="B1015">
        <v>2018</v>
      </c>
      <c r="C1015" s="1">
        <v>10</v>
      </c>
      <c r="D1015" t="s">
        <v>44</v>
      </c>
      <c r="E1015" t="s">
        <v>14</v>
      </c>
      <c r="F1015" t="s">
        <v>45</v>
      </c>
      <c r="G1015">
        <v>345</v>
      </c>
      <c r="H1015" t="s">
        <v>16</v>
      </c>
      <c r="I1015" t="s">
        <v>17</v>
      </c>
      <c r="J1015">
        <v>1</v>
      </c>
      <c r="K1015" t="s">
        <v>30</v>
      </c>
      <c r="L1015">
        <v>3</v>
      </c>
      <c r="M1015" t="s">
        <v>19</v>
      </c>
      <c r="N1015">
        <v>27</v>
      </c>
      <c r="P1015">
        <f t="shared" si="31"/>
        <v>341.77980535867937</v>
      </c>
      <c r="Q1015">
        <v>100.94218400000001</v>
      </c>
    </row>
    <row r="1016" spans="1:17" hidden="1" x14ac:dyDescent="0.2">
      <c r="A1016" s="2">
        <f t="shared" si="30"/>
        <v>43374</v>
      </c>
      <c r="B1016">
        <v>2018</v>
      </c>
      <c r="C1016" s="1">
        <v>10</v>
      </c>
      <c r="D1016" t="s">
        <v>46</v>
      </c>
      <c r="E1016" t="s">
        <v>47</v>
      </c>
      <c r="F1016" t="s">
        <v>48</v>
      </c>
      <c r="G1016">
        <v>297.5</v>
      </c>
      <c r="H1016" t="s">
        <v>16</v>
      </c>
      <c r="I1016" t="s">
        <v>42</v>
      </c>
      <c r="J1016" t="s">
        <v>37</v>
      </c>
      <c r="K1016" t="s">
        <v>18</v>
      </c>
      <c r="L1016">
        <v>10</v>
      </c>
      <c r="M1016" t="s">
        <v>19</v>
      </c>
      <c r="N1016">
        <v>28</v>
      </c>
      <c r="P1016">
        <f t="shared" si="31"/>
        <v>294.72316549045536</v>
      </c>
      <c r="Q1016">
        <v>100.94218400000001</v>
      </c>
    </row>
    <row r="1017" spans="1:17" hidden="1" x14ac:dyDescent="0.2">
      <c r="A1017" s="2">
        <f t="shared" si="30"/>
        <v>43374</v>
      </c>
      <c r="B1017">
        <v>2018</v>
      </c>
      <c r="C1017" s="1">
        <v>10</v>
      </c>
      <c r="D1017" t="s">
        <v>49</v>
      </c>
      <c r="E1017" t="s">
        <v>14</v>
      </c>
      <c r="F1017" t="s">
        <v>50</v>
      </c>
      <c r="G1017">
        <v>395.58</v>
      </c>
      <c r="H1017" t="s">
        <v>16</v>
      </c>
      <c r="I1017" t="s">
        <v>17</v>
      </c>
      <c r="J1017" t="s">
        <v>37</v>
      </c>
      <c r="K1017" t="s">
        <v>30</v>
      </c>
      <c r="L1017">
        <v>3</v>
      </c>
      <c r="M1017" t="s">
        <v>19</v>
      </c>
      <c r="N1017">
        <v>6</v>
      </c>
      <c r="P1017">
        <f t="shared" si="31"/>
        <v>391.88769682256918</v>
      </c>
      <c r="Q1017">
        <v>100.94218400000001</v>
      </c>
    </row>
    <row r="1018" spans="1:17" hidden="1" x14ac:dyDescent="0.2">
      <c r="A1018" s="2">
        <f t="shared" si="30"/>
        <v>43374</v>
      </c>
      <c r="B1018">
        <v>2018</v>
      </c>
      <c r="C1018" s="1">
        <v>10</v>
      </c>
      <c r="D1018" t="s">
        <v>49</v>
      </c>
      <c r="E1018" t="s">
        <v>51</v>
      </c>
      <c r="F1018" t="s">
        <v>52</v>
      </c>
      <c r="G1018">
        <v>106.89</v>
      </c>
      <c r="H1018" t="s">
        <v>16</v>
      </c>
      <c r="I1018" t="s">
        <v>17</v>
      </c>
      <c r="J1018" t="s">
        <v>37</v>
      </c>
      <c r="K1018" t="s">
        <v>18</v>
      </c>
      <c r="L1018">
        <v>10</v>
      </c>
      <c r="M1018" t="s">
        <v>19</v>
      </c>
      <c r="N1018">
        <v>6</v>
      </c>
      <c r="P1018">
        <f t="shared" si="31"/>
        <v>105.89229969504126</v>
      </c>
      <c r="Q1018">
        <v>100.94218400000001</v>
      </c>
    </row>
    <row r="1019" spans="1:17" hidden="1" x14ac:dyDescent="0.2">
      <c r="A1019" s="2">
        <f t="shared" si="30"/>
        <v>43374</v>
      </c>
      <c r="B1019">
        <v>2018</v>
      </c>
      <c r="C1019" s="1">
        <v>10</v>
      </c>
      <c r="D1019" t="s">
        <v>53</v>
      </c>
      <c r="E1019" t="s">
        <v>54</v>
      </c>
      <c r="F1019" t="s">
        <v>55</v>
      </c>
      <c r="G1019">
        <v>521.70000000000005</v>
      </c>
      <c r="H1019" t="s">
        <v>16</v>
      </c>
      <c r="I1019" t="s">
        <v>17</v>
      </c>
      <c r="J1019" t="s">
        <v>37</v>
      </c>
      <c r="K1019" t="s">
        <v>56</v>
      </c>
      <c r="L1019">
        <v>10</v>
      </c>
      <c r="M1019" t="s">
        <v>19</v>
      </c>
      <c r="N1019">
        <v>3</v>
      </c>
      <c r="P1019">
        <f t="shared" si="31"/>
        <v>516.8305056684726</v>
      </c>
      <c r="Q1019">
        <v>100.94218400000001</v>
      </c>
    </row>
    <row r="1020" spans="1:17" hidden="1" x14ac:dyDescent="0.2">
      <c r="A1020" s="2">
        <f t="shared" si="30"/>
        <v>43374</v>
      </c>
      <c r="B1020">
        <v>2018</v>
      </c>
      <c r="C1020" s="1">
        <v>10</v>
      </c>
      <c r="D1020" t="s">
        <v>57</v>
      </c>
      <c r="E1020" t="s">
        <v>58</v>
      </c>
      <c r="F1020" t="s">
        <v>59</v>
      </c>
      <c r="G1020">
        <v>480.02</v>
      </c>
      <c r="H1020" t="s">
        <v>16</v>
      </c>
      <c r="I1020" t="s">
        <v>42</v>
      </c>
      <c r="J1020">
        <v>1</v>
      </c>
      <c r="K1020" t="s">
        <v>60</v>
      </c>
      <c r="L1020">
        <v>10</v>
      </c>
      <c r="M1020" t="s">
        <v>39</v>
      </c>
      <c r="N1020">
        <v>23</v>
      </c>
      <c r="P1020">
        <f t="shared" si="31"/>
        <v>475.53954251673406</v>
      </c>
      <c r="Q1020">
        <v>100.94218400000001</v>
      </c>
    </row>
    <row r="1021" spans="1:17" hidden="1" x14ac:dyDescent="0.2">
      <c r="A1021" s="2">
        <f t="shared" si="30"/>
        <v>43374</v>
      </c>
      <c r="B1021">
        <v>2018</v>
      </c>
      <c r="C1021" s="1">
        <v>10</v>
      </c>
      <c r="D1021" t="s">
        <v>61</v>
      </c>
      <c r="E1021" t="s">
        <v>14</v>
      </c>
      <c r="F1021" t="s">
        <v>62</v>
      </c>
      <c r="G1021">
        <v>1363.95</v>
      </c>
      <c r="H1021" t="s">
        <v>16</v>
      </c>
      <c r="I1021" t="s">
        <v>17</v>
      </c>
      <c r="J1021">
        <v>1</v>
      </c>
      <c r="K1021" t="s">
        <v>63</v>
      </c>
      <c r="L1021">
        <v>3.6</v>
      </c>
      <c r="M1021" t="s">
        <v>64</v>
      </c>
      <c r="N1021">
        <v>32</v>
      </c>
      <c r="P1021">
        <f t="shared" si="31"/>
        <v>1351.2190304897701</v>
      </c>
      <c r="Q1021">
        <v>100.94218400000001</v>
      </c>
    </row>
    <row r="1022" spans="1:17" hidden="1" x14ac:dyDescent="0.2">
      <c r="A1022" s="2">
        <f t="shared" si="30"/>
        <v>43374</v>
      </c>
      <c r="B1022">
        <v>2018</v>
      </c>
      <c r="C1022" s="1">
        <v>10</v>
      </c>
      <c r="D1022" t="s">
        <v>31</v>
      </c>
      <c r="E1022" t="s">
        <v>23</v>
      </c>
      <c r="F1022" t="s">
        <v>65</v>
      </c>
      <c r="G1022">
        <v>766.7</v>
      </c>
      <c r="H1022" t="s">
        <v>16</v>
      </c>
      <c r="I1022" t="s">
        <v>17</v>
      </c>
      <c r="J1022" t="s">
        <v>37</v>
      </c>
      <c r="K1022" t="s">
        <v>38</v>
      </c>
      <c r="L1022">
        <v>100</v>
      </c>
      <c r="M1022" t="s">
        <v>39</v>
      </c>
      <c r="N1022">
        <v>12</v>
      </c>
      <c r="P1022">
        <f t="shared" si="31"/>
        <v>759.54370077825934</v>
      </c>
      <c r="Q1022">
        <v>100.94218400000001</v>
      </c>
    </row>
    <row r="1023" spans="1:17" hidden="1" x14ac:dyDescent="0.2">
      <c r="A1023" s="2">
        <f t="shared" si="30"/>
        <v>43374</v>
      </c>
      <c r="B1023">
        <v>2018</v>
      </c>
      <c r="C1023" s="1">
        <v>10</v>
      </c>
      <c r="D1023" t="s">
        <v>66</v>
      </c>
      <c r="E1023" t="s">
        <v>14</v>
      </c>
      <c r="F1023" t="s">
        <v>67</v>
      </c>
      <c r="G1023">
        <v>370.03</v>
      </c>
      <c r="H1023" t="s">
        <v>16</v>
      </c>
      <c r="I1023" t="s">
        <v>17</v>
      </c>
      <c r="J1023">
        <v>1</v>
      </c>
      <c r="K1023" t="s">
        <v>30</v>
      </c>
      <c r="L1023">
        <v>3</v>
      </c>
      <c r="M1023" t="s">
        <v>19</v>
      </c>
      <c r="N1023">
        <v>20</v>
      </c>
      <c r="P1023">
        <f t="shared" si="31"/>
        <v>366.57617790397711</v>
      </c>
      <c r="Q1023">
        <v>100.94218400000001</v>
      </c>
    </row>
    <row r="1024" spans="1:17" hidden="1" x14ac:dyDescent="0.2">
      <c r="A1024" s="2">
        <f t="shared" si="30"/>
        <v>43374</v>
      </c>
      <c r="B1024">
        <v>2018</v>
      </c>
      <c r="C1024" s="1">
        <v>10</v>
      </c>
      <c r="D1024" t="s">
        <v>68</v>
      </c>
      <c r="E1024" t="s">
        <v>69</v>
      </c>
      <c r="F1024" t="s">
        <v>70</v>
      </c>
      <c r="G1024">
        <v>752</v>
      </c>
      <c r="H1024" t="s">
        <v>16</v>
      </c>
      <c r="I1024" t="s">
        <v>17</v>
      </c>
      <c r="J1024">
        <v>1</v>
      </c>
      <c r="K1024" t="s">
        <v>71</v>
      </c>
      <c r="L1024">
        <v>100</v>
      </c>
      <c r="M1024" t="s">
        <v>64</v>
      </c>
      <c r="N1024">
        <v>22</v>
      </c>
      <c r="P1024">
        <f t="shared" si="31"/>
        <v>744.98090907167204</v>
      </c>
      <c r="Q1024">
        <v>100.94218400000001</v>
      </c>
    </row>
    <row r="1025" spans="1:17" hidden="1" x14ac:dyDescent="0.2">
      <c r="A1025" s="2">
        <f t="shared" si="30"/>
        <v>43374</v>
      </c>
      <c r="B1025">
        <v>2018</v>
      </c>
      <c r="C1025" s="1">
        <v>10</v>
      </c>
      <c r="D1025" t="s">
        <v>68</v>
      </c>
      <c r="E1025" t="s">
        <v>72</v>
      </c>
      <c r="F1025" t="s">
        <v>73</v>
      </c>
      <c r="G1025">
        <v>287.39999999999998</v>
      </c>
      <c r="H1025" t="s">
        <v>16</v>
      </c>
      <c r="I1025" t="s">
        <v>17</v>
      </c>
      <c r="J1025" t="s">
        <v>37</v>
      </c>
      <c r="K1025" t="s">
        <v>18</v>
      </c>
      <c r="L1025">
        <v>10</v>
      </c>
      <c r="M1025" t="s">
        <v>19</v>
      </c>
      <c r="N1025">
        <v>22</v>
      </c>
      <c r="P1025">
        <f t="shared" si="31"/>
        <v>284.7174378553172</v>
      </c>
      <c r="Q1025">
        <v>100.94218400000001</v>
      </c>
    </row>
    <row r="1026" spans="1:17" hidden="1" x14ac:dyDescent="0.2">
      <c r="A1026" s="2">
        <f t="shared" ref="A1026:A1089" si="32">DATE(B1026,C1026,1)</f>
        <v>43374</v>
      </c>
      <c r="B1026">
        <v>2018</v>
      </c>
      <c r="C1026" s="1">
        <v>10</v>
      </c>
      <c r="D1026" t="s">
        <v>74</v>
      </c>
      <c r="E1026" t="s">
        <v>75</v>
      </c>
      <c r="F1026" t="s">
        <v>76</v>
      </c>
      <c r="G1026">
        <v>994.66</v>
      </c>
      <c r="H1026" t="s">
        <v>16</v>
      </c>
      <c r="I1026" t="s">
        <v>17</v>
      </c>
      <c r="J1026" t="s">
        <v>37</v>
      </c>
      <c r="K1026" t="s">
        <v>77</v>
      </c>
      <c r="L1026">
        <v>100</v>
      </c>
      <c r="M1026" t="s">
        <v>39</v>
      </c>
      <c r="N1026">
        <v>29</v>
      </c>
      <c r="P1026">
        <f t="shared" si="31"/>
        <v>985.37594550163465</v>
      </c>
      <c r="Q1026">
        <v>100.94218400000001</v>
      </c>
    </row>
    <row r="1027" spans="1:17" hidden="1" x14ac:dyDescent="0.2">
      <c r="A1027" s="2">
        <f t="shared" si="32"/>
        <v>43374</v>
      </c>
      <c r="B1027">
        <v>2018</v>
      </c>
      <c r="C1027" s="1">
        <v>10</v>
      </c>
      <c r="D1027" t="s">
        <v>74</v>
      </c>
      <c r="E1027" t="s">
        <v>78</v>
      </c>
      <c r="F1027" t="s">
        <v>79</v>
      </c>
      <c r="G1027">
        <v>112.87</v>
      </c>
      <c r="H1027" t="s">
        <v>16</v>
      </c>
      <c r="I1027" t="s">
        <v>17</v>
      </c>
      <c r="J1027" t="s">
        <v>37</v>
      </c>
      <c r="K1027" t="s">
        <v>18</v>
      </c>
      <c r="L1027">
        <v>10</v>
      </c>
      <c r="M1027" t="s">
        <v>19</v>
      </c>
      <c r="N1027">
        <v>29</v>
      </c>
      <c r="P1027">
        <f t="shared" si="31"/>
        <v>111.81648298792504</v>
      </c>
      <c r="Q1027">
        <v>100.94218400000001</v>
      </c>
    </row>
    <row r="1028" spans="1:17" hidden="1" x14ac:dyDescent="0.2">
      <c r="A1028" s="2">
        <f t="shared" si="32"/>
        <v>43374</v>
      </c>
      <c r="B1028">
        <v>2018</v>
      </c>
      <c r="C1028" s="1">
        <v>10</v>
      </c>
      <c r="D1028" t="s">
        <v>66</v>
      </c>
      <c r="E1028" t="s">
        <v>14</v>
      </c>
      <c r="F1028" t="s">
        <v>96</v>
      </c>
      <c r="G1028">
        <v>1379.5</v>
      </c>
      <c r="H1028" t="s">
        <v>16</v>
      </c>
      <c r="I1028" t="s">
        <v>17</v>
      </c>
      <c r="J1028">
        <v>1</v>
      </c>
      <c r="K1028" t="s">
        <v>18</v>
      </c>
      <c r="L1028">
        <v>10</v>
      </c>
      <c r="M1028" t="s">
        <v>19</v>
      </c>
      <c r="N1028">
        <v>20</v>
      </c>
      <c r="P1028">
        <f t="shared" si="31"/>
        <v>1366.6238883834731</v>
      </c>
      <c r="Q1028">
        <v>100.94218400000001</v>
      </c>
    </row>
    <row r="1029" spans="1:17" hidden="1" x14ac:dyDescent="0.2">
      <c r="A1029" s="2">
        <f t="shared" si="32"/>
        <v>43374</v>
      </c>
      <c r="B1029">
        <v>2018</v>
      </c>
      <c r="C1029" s="1">
        <v>10</v>
      </c>
      <c r="D1029" t="s">
        <v>82</v>
      </c>
      <c r="E1029" t="s">
        <v>83</v>
      </c>
      <c r="F1029" t="s">
        <v>84</v>
      </c>
      <c r="G1029">
        <v>463.51</v>
      </c>
      <c r="H1029" t="s">
        <v>16</v>
      </c>
      <c r="I1029" t="s">
        <v>17</v>
      </c>
      <c r="J1029">
        <v>1</v>
      </c>
      <c r="K1029" t="s">
        <v>18</v>
      </c>
      <c r="L1029">
        <v>10</v>
      </c>
      <c r="M1029" t="s">
        <v>19</v>
      </c>
      <c r="N1029">
        <v>21</v>
      </c>
      <c r="P1029">
        <f t="shared" ref="P1029:P1071" si="33">(G1029/Q1029)*100</f>
        <v>459.18364516464186</v>
      </c>
      <c r="Q1029">
        <v>100.94218400000001</v>
      </c>
    </row>
    <row r="1030" spans="1:17" hidden="1" x14ac:dyDescent="0.2">
      <c r="A1030" s="2">
        <f t="shared" si="32"/>
        <v>43344</v>
      </c>
      <c r="B1030">
        <v>2018</v>
      </c>
      <c r="C1030" s="3" t="s">
        <v>117</v>
      </c>
      <c r="D1030" t="s">
        <v>13</v>
      </c>
      <c r="E1030" t="s">
        <v>14</v>
      </c>
      <c r="F1030" t="s">
        <v>15</v>
      </c>
      <c r="G1030">
        <v>1268</v>
      </c>
      <c r="H1030" t="s">
        <v>16</v>
      </c>
      <c r="I1030" t="s">
        <v>17</v>
      </c>
      <c r="J1030">
        <v>1</v>
      </c>
      <c r="K1030" t="s">
        <v>18</v>
      </c>
      <c r="L1030">
        <v>10</v>
      </c>
      <c r="M1030" t="s">
        <v>19</v>
      </c>
      <c r="N1030">
        <v>9</v>
      </c>
      <c r="P1030">
        <f t="shared" si="33"/>
        <v>1262.6966739693287</v>
      </c>
      <c r="Q1030">
        <v>100.42</v>
      </c>
    </row>
    <row r="1031" spans="1:17" hidden="1" x14ac:dyDescent="0.2">
      <c r="A1031" s="2">
        <f t="shared" si="32"/>
        <v>43344</v>
      </c>
      <c r="B1031">
        <v>2018</v>
      </c>
      <c r="C1031" s="3" t="s">
        <v>117</v>
      </c>
      <c r="D1031" t="s">
        <v>20</v>
      </c>
      <c r="E1031" t="s">
        <v>14</v>
      </c>
      <c r="F1031" t="s">
        <v>21</v>
      </c>
      <c r="G1031">
        <v>1192.6199999999999</v>
      </c>
      <c r="H1031" t="s">
        <v>16</v>
      </c>
      <c r="I1031" t="s">
        <v>17</v>
      </c>
      <c r="J1031">
        <v>1</v>
      </c>
      <c r="K1031" t="s">
        <v>18</v>
      </c>
      <c r="L1031">
        <v>10</v>
      </c>
      <c r="M1031" t="s">
        <v>19</v>
      </c>
      <c r="N1031">
        <v>31</v>
      </c>
      <c r="P1031">
        <f t="shared" si="33"/>
        <v>1187.6319458275243</v>
      </c>
      <c r="Q1031">
        <v>100.42</v>
      </c>
    </row>
    <row r="1032" spans="1:17" x14ac:dyDescent="0.2">
      <c r="A1032" s="2">
        <f t="shared" si="32"/>
        <v>43344</v>
      </c>
      <c r="B1032">
        <v>2018</v>
      </c>
      <c r="C1032" s="3" t="s">
        <v>117</v>
      </c>
      <c r="D1032" t="s">
        <v>22</v>
      </c>
      <c r="E1032" t="s">
        <v>97</v>
      </c>
      <c r="F1032" t="s">
        <v>98</v>
      </c>
      <c r="G1032">
        <v>409.97</v>
      </c>
      <c r="H1032" t="s">
        <v>16</v>
      </c>
      <c r="I1032" t="s">
        <v>17</v>
      </c>
      <c r="J1032" t="s">
        <v>37</v>
      </c>
      <c r="K1032" t="s">
        <v>25</v>
      </c>
      <c r="L1032">
        <v>100</v>
      </c>
      <c r="M1032" t="s">
        <v>19</v>
      </c>
      <c r="N1032">
        <v>14</v>
      </c>
      <c r="P1032">
        <f t="shared" si="33"/>
        <v>408.25532762397927</v>
      </c>
      <c r="Q1032">
        <v>100.42</v>
      </c>
    </row>
    <row r="1033" spans="1:17" hidden="1" x14ac:dyDescent="0.2">
      <c r="A1033" s="2">
        <f t="shared" si="32"/>
        <v>43344</v>
      </c>
      <c r="B1033">
        <v>2018</v>
      </c>
      <c r="C1033" s="3" t="s">
        <v>117</v>
      </c>
      <c r="D1033" t="s">
        <v>26</v>
      </c>
      <c r="E1033" t="s">
        <v>27</v>
      </c>
      <c r="F1033" t="s">
        <v>28</v>
      </c>
      <c r="G1033">
        <v>332.73</v>
      </c>
      <c r="H1033" t="s">
        <v>16</v>
      </c>
      <c r="I1033" t="s">
        <v>29</v>
      </c>
      <c r="J1033">
        <v>1</v>
      </c>
      <c r="K1033" t="s">
        <v>30</v>
      </c>
      <c r="L1033">
        <v>3</v>
      </c>
      <c r="M1033" t="s">
        <v>19</v>
      </c>
      <c r="N1033">
        <v>19</v>
      </c>
      <c r="P1033">
        <f t="shared" si="33"/>
        <v>331.33837880900222</v>
      </c>
      <c r="Q1033">
        <v>100.42</v>
      </c>
    </row>
    <row r="1034" spans="1:17" hidden="1" x14ac:dyDescent="0.2">
      <c r="A1034" s="2">
        <f t="shared" si="32"/>
        <v>43344</v>
      </c>
      <c r="B1034">
        <v>2018</v>
      </c>
      <c r="C1034" s="3" t="s">
        <v>117</v>
      </c>
      <c r="D1034" t="s">
        <v>31</v>
      </c>
      <c r="E1034" t="s">
        <v>32</v>
      </c>
      <c r="F1034" t="s">
        <v>173</v>
      </c>
      <c r="G1034">
        <v>640.55999999999995</v>
      </c>
      <c r="H1034" t="s">
        <v>16</v>
      </c>
      <c r="I1034" t="s">
        <v>17</v>
      </c>
      <c r="J1034">
        <v>2</v>
      </c>
      <c r="K1034" t="s">
        <v>30</v>
      </c>
      <c r="L1034">
        <v>3</v>
      </c>
      <c r="M1034" t="s">
        <v>19</v>
      </c>
      <c r="N1034">
        <v>12</v>
      </c>
      <c r="P1034">
        <f t="shared" si="33"/>
        <v>637.88090021907976</v>
      </c>
      <c r="Q1034">
        <v>100.42</v>
      </c>
    </row>
    <row r="1035" spans="1:17" hidden="1" x14ac:dyDescent="0.2">
      <c r="A1035" s="2">
        <f t="shared" si="32"/>
        <v>43344</v>
      </c>
      <c r="B1035">
        <v>2018</v>
      </c>
      <c r="C1035" s="3" t="s">
        <v>117</v>
      </c>
      <c r="D1035" t="s">
        <v>34</v>
      </c>
      <c r="E1035" t="s">
        <v>35</v>
      </c>
      <c r="F1035" t="s">
        <v>101</v>
      </c>
      <c r="G1035">
        <v>97.15</v>
      </c>
      <c r="H1035" t="s">
        <v>16</v>
      </c>
      <c r="I1035" t="s">
        <v>17</v>
      </c>
      <c r="J1035" t="s">
        <v>37</v>
      </c>
      <c r="K1035" t="s">
        <v>38</v>
      </c>
      <c r="L1035">
        <v>100</v>
      </c>
      <c r="M1035" t="s">
        <v>39</v>
      </c>
      <c r="N1035">
        <v>11</v>
      </c>
      <c r="P1035">
        <f t="shared" si="33"/>
        <v>96.743676558454496</v>
      </c>
      <c r="Q1035">
        <v>100.42</v>
      </c>
    </row>
    <row r="1036" spans="1:17" hidden="1" x14ac:dyDescent="0.2">
      <c r="A1036" s="2">
        <f t="shared" si="32"/>
        <v>43344</v>
      </c>
      <c r="B1036">
        <v>2018</v>
      </c>
      <c r="C1036" s="3" t="s">
        <v>117</v>
      </c>
      <c r="D1036" t="s">
        <v>40</v>
      </c>
      <c r="E1036" t="s">
        <v>58</v>
      </c>
      <c r="F1036" t="s">
        <v>92</v>
      </c>
      <c r="G1036">
        <v>487</v>
      </c>
      <c r="H1036" t="s">
        <v>16</v>
      </c>
      <c r="I1036" t="s">
        <v>17</v>
      </c>
      <c r="J1036" t="s">
        <v>37</v>
      </c>
      <c r="K1036" t="s">
        <v>93</v>
      </c>
      <c r="L1036">
        <v>10</v>
      </c>
      <c r="M1036" t="s">
        <v>19</v>
      </c>
      <c r="N1036">
        <v>15</v>
      </c>
      <c r="P1036">
        <f t="shared" si="33"/>
        <v>484.9631547500498</v>
      </c>
      <c r="Q1036">
        <v>100.42</v>
      </c>
    </row>
    <row r="1037" spans="1:17" hidden="1" x14ac:dyDescent="0.2">
      <c r="A1037" s="2">
        <f t="shared" si="32"/>
        <v>43344</v>
      </c>
      <c r="B1037">
        <v>2018</v>
      </c>
      <c r="C1037" s="3" t="s">
        <v>117</v>
      </c>
      <c r="D1037" t="s">
        <v>44</v>
      </c>
      <c r="E1037" t="s">
        <v>14</v>
      </c>
      <c r="F1037" t="s">
        <v>45</v>
      </c>
      <c r="G1037">
        <v>345</v>
      </c>
      <c r="H1037" t="s">
        <v>16</v>
      </c>
      <c r="I1037" t="s">
        <v>17</v>
      </c>
      <c r="J1037">
        <v>1</v>
      </c>
      <c r="K1037" t="s">
        <v>30</v>
      </c>
      <c r="L1037">
        <v>3</v>
      </c>
      <c r="M1037" t="s">
        <v>19</v>
      </c>
      <c r="N1037">
        <v>27</v>
      </c>
      <c r="P1037">
        <f t="shared" si="33"/>
        <v>343.55706034654452</v>
      </c>
      <c r="Q1037">
        <v>100.42</v>
      </c>
    </row>
    <row r="1038" spans="1:17" hidden="1" x14ac:dyDescent="0.2">
      <c r="A1038" s="2">
        <f t="shared" si="32"/>
        <v>43344</v>
      </c>
      <c r="B1038">
        <v>2018</v>
      </c>
      <c r="C1038" s="3" t="s">
        <v>117</v>
      </c>
      <c r="D1038" t="s">
        <v>46</v>
      </c>
      <c r="E1038" t="s">
        <v>47</v>
      </c>
      <c r="F1038" t="s">
        <v>48</v>
      </c>
      <c r="G1038">
        <v>297.5</v>
      </c>
      <c r="H1038" t="s">
        <v>16</v>
      </c>
      <c r="I1038" t="s">
        <v>42</v>
      </c>
      <c r="J1038" t="s">
        <v>37</v>
      </c>
      <c r="K1038" t="s">
        <v>18</v>
      </c>
      <c r="L1038">
        <v>10</v>
      </c>
      <c r="M1038" t="s">
        <v>19</v>
      </c>
      <c r="N1038">
        <v>28</v>
      </c>
      <c r="P1038">
        <f t="shared" si="33"/>
        <v>296.25572595100579</v>
      </c>
      <c r="Q1038">
        <v>100.42</v>
      </c>
    </row>
    <row r="1039" spans="1:17" hidden="1" x14ac:dyDescent="0.2">
      <c r="A1039" s="2">
        <f t="shared" si="32"/>
        <v>43344</v>
      </c>
      <c r="B1039">
        <v>2018</v>
      </c>
      <c r="C1039" s="3" t="s">
        <v>117</v>
      </c>
      <c r="D1039" t="s">
        <v>49</v>
      </c>
      <c r="E1039" t="s">
        <v>14</v>
      </c>
      <c r="F1039" t="s">
        <v>102</v>
      </c>
      <c r="G1039">
        <v>394.16</v>
      </c>
      <c r="H1039" t="s">
        <v>16</v>
      </c>
      <c r="I1039" t="s">
        <v>17</v>
      </c>
      <c r="J1039" t="s">
        <v>37</v>
      </c>
      <c r="K1039" t="s">
        <v>30</v>
      </c>
      <c r="L1039">
        <v>3</v>
      </c>
      <c r="M1039" t="s">
        <v>19</v>
      </c>
      <c r="N1039">
        <v>6</v>
      </c>
      <c r="P1039">
        <f t="shared" si="33"/>
        <v>392.51145190201157</v>
      </c>
      <c r="Q1039">
        <v>100.42</v>
      </c>
    </row>
    <row r="1040" spans="1:17" hidden="1" x14ac:dyDescent="0.2">
      <c r="A1040" s="2">
        <f t="shared" si="32"/>
        <v>43344</v>
      </c>
      <c r="B1040">
        <v>2018</v>
      </c>
      <c r="C1040" s="3" t="s">
        <v>117</v>
      </c>
      <c r="D1040" t="s">
        <v>49</v>
      </c>
      <c r="E1040" t="s">
        <v>51</v>
      </c>
      <c r="F1040" t="s">
        <v>103</v>
      </c>
      <c r="G1040">
        <v>106.89</v>
      </c>
      <c r="H1040" t="s">
        <v>16</v>
      </c>
      <c r="I1040" t="s">
        <v>17</v>
      </c>
      <c r="J1040" t="s">
        <v>37</v>
      </c>
      <c r="K1040" t="s">
        <v>18</v>
      </c>
      <c r="L1040">
        <v>10</v>
      </c>
      <c r="M1040" t="s">
        <v>19</v>
      </c>
      <c r="N1040">
        <v>6</v>
      </c>
      <c r="P1040">
        <f t="shared" si="33"/>
        <v>106.44293965345548</v>
      </c>
      <c r="Q1040">
        <v>100.42</v>
      </c>
    </row>
    <row r="1041" spans="1:17" hidden="1" x14ac:dyDescent="0.2">
      <c r="A1041" s="2">
        <f t="shared" si="32"/>
        <v>43344</v>
      </c>
      <c r="B1041">
        <v>2018</v>
      </c>
      <c r="C1041" s="3" t="s">
        <v>117</v>
      </c>
      <c r="D1041" t="s">
        <v>53</v>
      </c>
      <c r="E1041" t="s">
        <v>54</v>
      </c>
      <c r="F1041" t="s">
        <v>55</v>
      </c>
      <c r="G1041">
        <v>521.70000000000005</v>
      </c>
      <c r="H1041" t="s">
        <v>16</v>
      </c>
      <c r="I1041" t="s">
        <v>17</v>
      </c>
      <c r="J1041" t="s">
        <v>37</v>
      </c>
      <c r="K1041" t="s">
        <v>56</v>
      </c>
      <c r="L1041">
        <v>10</v>
      </c>
      <c r="M1041" t="s">
        <v>19</v>
      </c>
      <c r="N1041">
        <v>3</v>
      </c>
      <c r="P1041">
        <f t="shared" si="33"/>
        <v>519.51802429794873</v>
      </c>
      <c r="Q1041">
        <v>100.42</v>
      </c>
    </row>
    <row r="1042" spans="1:17" hidden="1" x14ac:dyDescent="0.2">
      <c r="A1042" s="2">
        <f t="shared" si="32"/>
        <v>43344</v>
      </c>
      <c r="B1042">
        <v>2018</v>
      </c>
      <c r="C1042" s="3" t="s">
        <v>117</v>
      </c>
      <c r="D1042" t="s">
        <v>57</v>
      </c>
      <c r="E1042" t="s">
        <v>58</v>
      </c>
      <c r="F1042" t="s">
        <v>59</v>
      </c>
      <c r="G1042">
        <v>480.02</v>
      </c>
      <c r="H1042" t="s">
        <v>16</v>
      </c>
      <c r="I1042" t="s">
        <v>42</v>
      </c>
      <c r="J1042">
        <v>1</v>
      </c>
      <c r="K1042" t="s">
        <v>60</v>
      </c>
      <c r="L1042">
        <v>10</v>
      </c>
      <c r="M1042" t="s">
        <v>39</v>
      </c>
      <c r="N1042">
        <v>23</v>
      </c>
      <c r="P1042">
        <f t="shared" si="33"/>
        <v>478.01234813782116</v>
      </c>
      <c r="Q1042">
        <v>100.42</v>
      </c>
    </row>
    <row r="1043" spans="1:17" hidden="1" x14ac:dyDescent="0.2">
      <c r="A1043" s="2">
        <f t="shared" si="32"/>
        <v>43344</v>
      </c>
      <c r="B1043">
        <v>2018</v>
      </c>
      <c r="C1043" s="3" t="s">
        <v>117</v>
      </c>
      <c r="D1043" t="s">
        <v>61</v>
      </c>
      <c r="E1043" t="s">
        <v>14</v>
      </c>
      <c r="F1043" t="s">
        <v>62</v>
      </c>
      <c r="G1043">
        <v>1311.49</v>
      </c>
      <c r="H1043" t="s">
        <v>16</v>
      </c>
      <c r="I1043" t="s">
        <v>17</v>
      </c>
      <c r="J1043">
        <v>1</v>
      </c>
      <c r="K1043" t="s">
        <v>63</v>
      </c>
      <c r="L1043">
        <v>3.6</v>
      </c>
      <c r="M1043" t="s">
        <v>64</v>
      </c>
      <c r="N1043">
        <v>32</v>
      </c>
      <c r="P1043">
        <f t="shared" si="33"/>
        <v>1306.004779924318</v>
      </c>
      <c r="Q1043">
        <v>100.42</v>
      </c>
    </row>
    <row r="1044" spans="1:17" hidden="1" x14ac:dyDescent="0.2">
      <c r="A1044" s="2">
        <f t="shared" si="32"/>
        <v>43344</v>
      </c>
      <c r="B1044">
        <v>2018</v>
      </c>
      <c r="C1044" s="3" t="s">
        <v>117</v>
      </c>
      <c r="D1044" t="s">
        <v>31</v>
      </c>
      <c r="E1044" t="s">
        <v>23</v>
      </c>
      <c r="F1044" t="s">
        <v>65</v>
      </c>
      <c r="G1044">
        <v>766.5</v>
      </c>
      <c r="H1044" t="s">
        <v>16</v>
      </c>
      <c r="I1044" t="s">
        <v>17</v>
      </c>
      <c r="J1044" t="s">
        <v>37</v>
      </c>
      <c r="K1044" t="s">
        <v>38</v>
      </c>
      <c r="L1044">
        <v>100</v>
      </c>
      <c r="M1044" t="s">
        <v>39</v>
      </c>
      <c r="N1044">
        <v>12</v>
      </c>
      <c r="P1044">
        <f t="shared" si="33"/>
        <v>763.29416450906194</v>
      </c>
      <c r="Q1044">
        <v>100.42</v>
      </c>
    </row>
    <row r="1045" spans="1:17" hidden="1" x14ac:dyDescent="0.2">
      <c r="A1045" s="2">
        <f t="shared" si="32"/>
        <v>43344</v>
      </c>
      <c r="B1045">
        <v>2018</v>
      </c>
      <c r="C1045" s="3" t="s">
        <v>117</v>
      </c>
      <c r="D1045" t="s">
        <v>66</v>
      </c>
      <c r="E1045" t="s">
        <v>14</v>
      </c>
      <c r="F1045" t="s">
        <v>104</v>
      </c>
      <c r="G1045">
        <v>370.03</v>
      </c>
      <c r="H1045" t="s">
        <v>16</v>
      </c>
      <c r="I1045" t="s">
        <v>17</v>
      </c>
      <c r="J1045">
        <v>1</v>
      </c>
      <c r="K1045" t="s">
        <v>30</v>
      </c>
      <c r="L1045">
        <v>3</v>
      </c>
      <c r="M1045" t="s">
        <v>19</v>
      </c>
      <c r="N1045">
        <v>20</v>
      </c>
      <c r="P1045">
        <f t="shared" si="33"/>
        <v>368.48237402907785</v>
      </c>
      <c r="Q1045">
        <v>100.42</v>
      </c>
    </row>
    <row r="1046" spans="1:17" hidden="1" x14ac:dyDescent="0.2">
      <c r="A1046" s="2">
        <f t="shared" si="32"/>
        <v>43344</v>
      </c>
      <c r="B1046">
        <v>2018</v>
      </c>
      <c r="C1046" s="3" t="s">
        <v>117</v>
      </c>
      <c r="D1046" t="s">
        <v>68</v>
      </c>
      <c r="E1046" t="s">
        <v>69</v>
      </c>
      <c r="F1046" t="s">
        <v>70</v>
      </c>
      <c r="G1046">
        <v>742</v>
      </c>
      <c r="H1046" t="s">
        <v>16</v>
      </c>
      <c r="I1046" t="s">
        <v>17</v>
      </c>
      <c r="J1046">
        <v>1</v>
      </c>
      <c r="K1046" t="s">
        <v>71</v>
      </c>
      <c r="L1046">
        <v>100</v>
      </c>
      <c r="M1046" t="s">
        <v>64</v>
      </c>
      <c r="N1046">
        <v>22</v>
      </c>
      <c r="P1046">
        <f t="shared" si="33"/>
        <v>738.89663413662618</v>
      </c>
      <c r="Q1046">
        <v>100.42</v>
      </c>
    </row>
    <row r="1047" spans="1:17" hidden="1" x14ac:dyDescent="0.2">
      <c r="A1047" s="2">
        <f t="shared" si="32"/>
        <v>43344</v>
      </c>
      <c r="B1047">
        <v>2018</v>
      </c>
      <c r="C1047" s="3" t="s">
        <v>117</v>
      </c>
      <c r="D1047" t="s">
        <v>68</v>
      </c>
      <c r="E1047" t="s">
        <v>72</v>
      </c>
      <c r="F1047" t="s">
        <v>73</v>
      </c>
      <c r="G1047">
        <v>279.44</v>
      </c>
      <c r="H1047" t="s">
        <v>16</v>
      </c>
      <c r="I1047" t="s">
        <v>17</v>
      </c>
      <c r="J1047" t="s">
        <v>37</v>
      </c>
      <c r="K1047" t="s">
        <v>18</v>
      </c>
      <c r="L1047">
        <v>10</v>
      </c>
      <c r="M1047" t="s">
        <v>19</v>
      </c>
      <c r="N1047">
        <v>22</v>
      </c>
      <c r="P1047">
        <f t="shared" si="33"/>
        <v>278.2712607050388</v>
      </c>
      <c r="Q1047">
        <v>100.42</v>
      </c>
    </row>
    <row r="1048" spans="1:17" hidden="1" x14ac:dyDescent="0.2">
      <c r="A1048" s="2">
        <f t="shared" si="32"/>
        <v>43344</v>
      </c>
      <c r="B1048">
        <v>2018</v>
      </c>
      <c r="C1048" s="3" t="s">
        <v>117</v>
      </c>
      <c r="D1048" t="s">
        <v>74</v>
      </c>
      <c r="E1048" t="s">
        <v>75</v>
      </c>
      <c r="F1048" t="s">
        <v>76</v>
      </c>
      <c r="G1048">
        <v>994.66</v>
      </c>
      <c r="H1048" t="s">
        <v>16</v>
      </c>
      <c r="I1048" t="s">
        <v>17</v>
      </c>
      <c r="J1048" t="s">
        <v>37</v>
      </c>
      <c r="K1048" t="s">
        <v>77</v>
      </c>
      <c r="L1048">
        <v>100</v>
      </c>
      <c r="M1048" t="s">
        <v>39</v>
      </c>
      <c r="N1048">
        <v>29</v>
      </c>
      <c r="P1048">
        <f t="shared" si="33"/>
        <v>990.49990041824344</v>
      </c>
      <c r="Q1048">
        <v>100.42</v>
      </c>
    </row>
    <row r="1049" spans="1:17" hidden="1" x14ac:dyDescent="0.2">
      <c r="A1049" s="2">
        <f t="shared" si="32"/>
        <v>43344</v>
      </c>
      <c r="B1049">
        <v>2018</v>
      </c>
      <c r="C1049" s="3" t="s">
        <v>117</v>
      </c>
      <c r="D1049" t="s">
        <v>74</v>
      </c>
      <c r="E1049" t="s">
        <v>78</v>
      </c>
      <c r="F1049" t="s">
        <v>79</v>
      </c>
      <c r="G1049">
        <v>112.87</v>
      </c>
      <c r="H1049" t="s">
        <v>16</v>
      </c>
      <c r="I1049" t="s">
        <v>17</v>
      </c>
      <c r="J1049" t="s">
        <v>37</v>
      </c>
      <c r="K1049" t="s">
        <v>18</v>
      </c>
      <c r="L1049">
        <v>10</v>
      </c>
      <c r="M1049" t="s">
        <v>19</v>
      </c>
      <c r="N1049">
        <v>29</v>
      </c>
      <c r="P1049">
        <f t="shared" si="33"/>
        <v>112.39792869946226</v>
      </c>
      <c r="Q1049">
        <v>100.42</v>
      </c>
    </row>
    <row r="1050" spans="1:17" hidden="1" x14ac:dyDescent="0.2">
      <c r="A1050" s="2">
        <f t="shared" si="32"/>
        <v>43344</v>
      </c>
      <c r="B1050">
        <v>2018</v>
      </c>
      <c r="C1050" s="3" t="s">
        <v>117</v>
      </c>
      <c r="D1050" t="s">
        <v>66</v>
      </c>
      <c r="E1050" t="s">
        <v>14</v>
      </c>
      <c r="F1050" t="s">
        <v>96</v>
      </c>
      <c r="G1050">
        <v>1379.5</v>
      </c>
      <c r="H1050" t="s">
        <v>16</v>
      </c>
      <c r="I1050" t="s">
        <v>17</v>
      </c>
      <c r="J1050">
        <v>1</v>
      </c>
      <c r="K1050" t="s">
        <v>18</v>
      </c>
      <c r="L1050">
        <v>10</v>
      </c>
      <c r="M1050" t="s">
        <v>19</v>
      </c>
      <c r="N1050">
        <v>20</v>
      </c>
      <c r="P1050">
        <f t="shared" si="33"/>
        <v>1373.7303326030672</v>
      </c>
      <c r="Q1050">
        <v>100.42</v>
      </c>
    </row>
    <row r="1051" spans="1:17" hidden="1" x14ac:dyDescent="0.2">
      <c r="A1051" s="2">
        <f t="shared" si="32"/>
        <v>43344</v>
      </c>
      <c r="B1051">
        <v>2018</v>
      </c>
      <c r="C1051" s="3" t="s">
        <v>117</v>
      </c>
      <c r="D1051" t="s">
        <v>82</v>
      </c>
      <c r="E1051" t="s">
        <v>83</v>
      </c>
      <c r="F1051" t="s">
        <v>84</v>
      </c>
      <c r="G1051">
        <v>463.51</v>
      </c>
      <c r="H1051" t="s">
        <v>16</v>
      </c>
      <c r="I1051" t="s">
        <v>17</v>
      </c>
      <c r="J1051">
        <v>1</v>
      </c>
      <c r="K1051" t="s">
        <v>18</v>
      </c>
      <c r="L1051">
        <v>10</v>
      </c>
      <c r="M1051" t="s">
        <v>19</v>
      </c>
      <c r="N1051">
        <v>21</v>
      </c>
      <c r="P1051">
        <f t="shared" si="33"/>
        <v>461.57140011949809</v>
      </c>
      <c r="Q1051">
        <v>100.42</v>
      </c>
    </row>
    <row r="1052" spans="1:17" hidden="1" x14ac:dyDescent="0.2">
      <c r="A1052" s="2">
        <f t="shared" si="32"/>
        <v>43313</v>
      </c>
      <c r="B1052">
        <v>2018</v>
      </c>
      <c r="C1052" s="3" t="s">
        <v>116</v>
      </c>
      <c r="D1052" t="s">
        <v>13</v>
      </c>
      <c r="E1052" t="s">
        <v>14</v>
      </c>
      <c r="F1052" t="s">
        <v>105</v>
      </c>
      <c r="G1052">
        <v>1268</v>
      </c>
      <c r="H1052" t="s">
        <v>16</v>
      </c>
      <c r="I1052" t="s">
        <v>17</v>
      </c>
      <c r="J1052">
        <v>1</v>
      </c>
      <c r="K1052" t="s">
        <v>18</v>
      </c>
      <c r="L1052">
        <v>10</v>
      </c>
      <c r="M1052" t="s">
        <v>19</v>
      </c>
      <c r="N1052">
        <v>9</v>
      </c>
      <c r="P1052">
        <f t="shared" si="33"/>
        <v>1268</v>
      </c>
      <c r="Q1052">
        <v>100</v>
      </c>
    </row>
    <row r="1053" spans="1:17" hidden="1" x14ac:dyDescent="0.2">
      <c r="A1053" s="2">
        <f t="shared" si="32"/>
        <v>43313</v>
      </c>
      <c r="B1053">
        <v>2018</v>
      </c>
      <c r="C1053" s="3" t="s">
        <v>116</v>
      </c>
      <c r="D1053" t="s">
        <v>20</v>
      </c>
      <c r="E1053" t="s">
        <v>14</v>
      </c>
      <c r="F1053" t="s">
        <v>106</v>
      </c>
      <c r="G1053">
        <v>1178.9000000000001</v>
      </c>
      <c r="H1053" t="s">
        <v>16</v>
      </c>
      <c r="I1053" t="s">
        <v>17</v>
      </c>
      <c r="J1053">
        <v>1</v>
      </c>
      <c r="K1053" t="s">
        <v>18</v>
      </c>
      <c r="L1053">
        <v>10</v>
      </c>
      <c r="M1053" t="s">
        <v>19</v>
      </c>
      <c r="N1053">
        <v>31</v>
      </c>
      <c r="P1053">
        <f t="shared" si="33"/>
        <v>1178.9000000000001</v>
      </c>
      <c r="Q1053">
        <v>100</v>
      </c>
    </row>
    <row r="1054" spans="1:17" x14ac:dyDescent="0.2">
      <c r="A1054" s="2">
        <f t="shared" si="32"/>
        <v>43313</v>
      </c>
      <c r="B1054">
        <v>2018</v>
      </c>
      <c r="C1054" s="3" t="s">
        <v>116</v>
      </c>
      <c r="D1054" t="s">
        <v>22</v>
      </c>
      <c r="E1054" t="s">
        <v>97</v>
      </c>
      <c r="F1054" t="s">
        <v>98</v>
      </c>
      <c r="G1054">
        <v>409.97</v>
      </c>
      <c r="H1054" t="s">
        <v>16</v>
      </c>
      <c r="I1054" t="s">
        <v>17</v>
      </c>
      <c r="J1054" t="s">
        <v>37</v>
      </c>
      <c r="K1054" t="s">
        <v>25</v>
      </c>
      <c r="L1054">
        <v>100</v>
      </c>
      <c r="M1054" t="s">
        <v>19</v>
      </c>
      <c r="N1054">
        <v>14</v>
      </c>
      <c r="P1054">
        <f t="shared" si="33"/>
        <v>409.97</v>
      </c>
      <c r="Q1054">
        <v>100</v>
      </c>
    </row>
    <row r="1055" spans="1:17" hidden="1" x14ac:dyDescent="0.2">
      <c r="A1055" s="2">
        <f t="shared" si="32"/>
        <v>43313</v>
      </c>
      <c r="B1055">
        <v>2018</v>
      </c>
      <c r="C1055" s="3" t="s">
        <v>116</v>
      </c>
      <c r="D1055" t="s">
        <v>26</v>
      </c>
      <c r="E1055" t="s">
        <v>27</v>
      </c>
      <c r="F1055" t="s">
        <v>107</v>
      </c>
      <c r="G1055">
        <v>332.73</v>
      </c>
      <c r="H1055" t="s">
        <v>16</v>
      </c>
      <c r="I1055" t="s">
        <v>17</v>
      </c>
      <c r="J1055">
        <v>1</v>
      </c>
      <c r="K1055" t="s">
        <v>30</v>
      </c>
      <c r="L1055">
        <v>3</v>
      </c>
      <c r="M1055" t="s">
        <v>19</v>
      </c>
      <c r="N1055">
        <v>19</v>
      </c>
      <c r="P1055">
        <f t="shared" si="33"/>
        <v>332.73</v>
      </c>
      <c r="Q1055">
        <v>100</v>
      </c>
    </row>
    <row r="1056" spans="1:17" hidden="1" x14ac:dyDescent="0.2">
      <c r="A1056" s="2">
        <f t="shared" si="32"/>
        <v>43313</v>
      </c>
      <c r="B1056">
        <v>2018</v>
      </c>
      <c r="C1056" s="3" t="s">
        <v>116</v>
      </c>
      <c r="D1056" t="s">
        <v>34</v>
      </c>
      <c r="E1056" t="s">
        <v>35</v>
      </c>
      <c r="F1056" t="s">
        <v>101</v>
      </c>
      <c r="G1056">
        <v>97.15</v>
      </c>
      <c r="H1056" t="s">
        <v>16</v>
      </c>
      <c r="I1056" t="s">
        <v>17</v>
      </c>
      <c r="J1056" t="s">
        <v>37</v>
      </c>
      <c r="K1056" t="s">
        <v>38</v>
      </c>
      <c r="L1056">
        <v>100</v>
      </c>
      <c r="M1056" t="s">
        <v>39</v>
      </c>
      <c r="N1056">
        <v>11</v>
      </c>
      <c r="P1056">
        <f t="shared" si="33"/>
        <v>97.15</v>
      </c>
      <c r="Q1056">
        <v>100</v>
      </c>
    </row>
    <row r="1057" spans="1:17" hidden="1" x14ac:dyDescent="0.2">
      <c r="A1057" s="2">
        <f t="shared" si="32"/>
        <v>43313</v>
      </c>
      <c r="B1057">
        <v>2018</v>
      </c>
      <c r="C1057" s="3" t="s">
        <v>116</v>
      </c>
      <c r="D1057" t="s">
        <v>40</v>
      </c>
      <c r="E1057" t="s">
        <v>58</v>
      </c>
      <c r="F1057" t="s">
        <v>108</v>
      </c>
      <c r="G1057">
        <v>487</v>
      </c>
      <c r="H1057" t="s">
        <v>16</v>
      </c>
      <c r="I1057" t="s">
        <v>17</v>
      </c>
      <c r="J1057" t="s">
        <v>37</v>
      </c>
      <c r="K1057" t="s">
        <v>18</v>
      </c>
      <c r="L1057">
        <v>10</v>
      </c>
      <c r="M1057" t="s">
        <v>19</v>
      </c>
      <c r="N1057">
        <v>15</v>
      </c>
      <c r="P1057">
        <f t="shared" si="33"/>
        <v>487</v>
      </c>
      <c r="Q1057">
        <v>100</v>
      </c>
    </row>
    <row r="1058" spans="1:17" hidden="1" x14ac:dyDescent="0.2">
      <c r="A1058" s="2">
        <f t="shared" si="32"/>
        <v>43313</v>
      </c>
      <c r="B1058">
        <v>2018</v>
      </c>
      <c r="C1058" s="3" t="s">
        <v>116</v>
      </c>
      <c r="D1058" t="s">
        <v>46</v>
      </c>
      <c r="E1058" t="s">
        <v>47</v>
      </c>
      <c r="F1058" t="s">
        <v>109</v>
      </c>
      <c r="G1058">
        <v>281.5</v>
      </c>
      <c r="H1058" t="s">
        <v>16</v>
      </c>
      <c r="I1058" t="s">
        <v>42</v>
      </c>
      <c r="J1058" t="s">
        <v>37</v>
      </c>
      <c r="K1058" t="s">
        <v>18</v>
      </c>
      <c r="L1058">
        <v>10</v>
      </c>
      <c r="M1058" t="s">
        <v>19</v>
      </c>
      <c r="N1058">
        <v>28</v>
      </c>
      <c r="P1058">
        <f t="shared" si="33"/>
        <v>281.5</v>
      </c>
      <c r="Q1058">
        <v>100</v>
      </c>
    </row>
    <row r="1059" spans="1:17" hidden="1" x14ac:dyDescent="0.2">
      <c r="A1059" s="2">
        <f t="shared" si="32"/>
        <v>43313</v>
      </c>
      <c r="B1059">
        <v>2018</v>
      </c>
      <c r="C1059" s="3" t="s">
        <v>116</v>
      </c>
      <c r="D1059" t="s">
        <v>49</v>
      </c>
      <c r="E1059" t="s">
        <v>14</v>
      </c>
      <c r="F1059" t="s">
        <v>102</v>
      </c>
      <c r="G1059">
        <v>394.16</v>
      </c>
      <c r="H1059" t="s">
        <v>16</v>
      </c>
      <c r="I1059" t="s">
        <v>17</v>
      </c>
      <c r="J1059" t="s">
        <v>37</v>
      </c>
      <c r="K1059" t="s">
        <v>30</v>
      </c>
      <c r="L1059">
        <v>3</v>
      </c>
      <c r="M1059" t="s">
        <v>19</v>
      </c>
      <c r="N1059">
        <v>6</v>
      </c>
      <c r="P1059">
        <f t="shared" si="33"/>
        <v>394.16</v>
      </c>
      <c r="Q1059">
        <v>100</v>
      </c>
    </row>
    <row r="1060" spans="1:17" hidden="1" x14ac:dyDescent="0.2">
      <c r="A1060" s="2">
        <f t="shared" si="32"/>
        <v>43313</v>
      </c>
      <c r="B1060">
        <v>2018</v>
      </c>
      <c r="C1060" s="3" t="s">
        <v>116</v>
      </c>
      <c r="D1060" t="s">
        <v>49</v>
      </c>
      <c r="E1060" t="s">
        <v>51</v>
      </c>
      <c r="F1060" t="s">
        <v>103</v>
      </c>
      <c r="G1060">
        <v>106.89</v>
      </c>
      <c r="H1060" t="s">
        <v>16</v>
      </c>
      <c r="I1060" t="s">
        <v>17</v>
      </c>
      <c r="J1060" t="s">
        <v>37</v>
      </c>
      <c r="K1060" t="s">
        <v>18</v>
      </c>
      <c r="L1060">
        <v>10</v>
      </c>
      <c r="M1060" t="s">
        <v>19</v>
      </c>
      <c r="N1060">
        <v>6</v>
      </c>
      <c r="P1060">
        <f t="shared" si="33"/>
        <v>106.89</v>
      </c>
      <c r="Q1060">
        <v>100</v>
      </c>
    </row>
    <row r="1061" spans="1:17" hidden="1" x14ac:dyDescent="0.2">
      <c r="A1061" s="2">
        <f t="shared" si="32"/>
        <v>43313</v>
      </c>
      <c r="B1061">
        <v>2018</v>
      </c>
      <c r="C1061" s="3" t="s">
        <v>116</v>
      </c>
      <c r="D1061" t="s">
        <v>53</v>
      </c>
      <c r="E1061" t="s">
        <v>54</v>
      </c>
      <c r="F1061" t="s">
        <v>55</v>
      </c>
      <c r="G1061">
        <v>521.54999999999995</v>
      </c>
      <c r="H1061" t="s">
        <v>16</v>
      </c>
      <c r="I1061" t="s">
        <v>17</v>
      </c>
      <c r="J1061" t="s">
        <v>37</v>
      </c>
      <c r="K1061" t="s">
        <v>56</v>
      </c>
      <c r="L1061">
        <v>10</v>
      </c>
      <c r="M1061" t="s">
        <v>19</v>
      </c>
      <c r="N1061">
        <v>3</v>
      </c>
      <c r="P1061">
        <f t="shared" si="33"/>
        <v>521.54999999999995</v>
      </c>
      <c r="Q1061">
        <v>100</v>
      </c>
    </row>
    <row r="1062" spans="1:17" hidden="1" x14ac:dyDescent="0.2">
      <c r="A1062" s="2">
        <f t="shared" si="32"/>
        <v>43313</v>
      </c>
      <c r="B1062">
        <v>2018</v>
      </c>
      <c r="C1062" s="3" t="s">
        <v>116</v>
      </c>
      <c r="D1062" t="s">
        <v>57</v>
      </c>
      <c r="E1062" t="s">
        <v>58</v>
      </c>
      <c r="F1062" t="s">
        <v>110</v>
      </c>
      <c r="G1062">
        <v>459.26</v>
      </c>
      <c r="H1062" t="s">
        <v>16</v>
      </c>
      <c r="I1062" t="s">
        <v>17</v>
      </c>
      <c r="J1062">
        <v>1</v>
      </c>
      <c r="K1062" t="s">
        <v>60</v>
      </c>
      <c r="L1062">
        <v>10</v>
      </c>
      <c r="M1062" t="s">
        <v>39</v>
      </c>
      <c r="N1062">
        <v>23</v>
      </c>
      <c r="P1062">
        <f t="shared" si="33"/>
        <v>459.26</v>
      </c>
      <c r="Q1062">
        <v>100</v>
      </c>
    </row>
    <row r="1063" spans="1:17" hidden="1" x14ac:dyDescent="0.2">
      <c r="A1063" s="2">
        <f t="shared" si="32"/>
        <v>43313</v>
      </c>
      <c r="B1063">
        <v>2018</v>
      </c>
      <c r="C1063" s="3" t="s">
        <v>116</v>
      </c>
      <c r="D1063" t="s">
        <v>61</v>
      </c>
      <c r="E1063" t="s">
        <v>14</v>
      </c>
      <c r="F1063" t="s">
        <v>111</v>
      </c>
      <c r="G1063">
        <v>1311.49</v>
      </c>
      <c r="H1063" t="s">
        <v>16</v>
      </c>
      <c r="I1063" t="s">
        <v>17</v>
      </c>
      <c r="J1063">
        <v>1</v>
      </c>
      <c r="K1063" t="s">
        <v>63</v>
      </c>
      <c r="L1063">
        <v>3.6</v>
      </c>
      <c r="M1063" t="s">
        <v>64</v>
      </c>
      <c r="N1063">
        <v>32</v>
      </c>
      <c r="P1063">
        <f t="shared" si="33"/>
        <v>1311.49</v>
      </c>
      <c r="Q1063">
        <v>100</v>
      </c>
    </row>
    <row r="1064" spans="1:17" hidden="1" x14ac:dyDescent="0.2">
      <c r="A1064" s="2">
        <f t="shared" si="32"/>
        <v>43313</v>
      </c>
      <c r="B1064">
        <v>2018</v>
      </c>
      <c r="C1064" s="3" t="s">
        <v>116</v>
      </c>
      <c r="D1064" t="s">
        <v>31</v>
      </c>
      <c r="E1064" t="s">
        <v>23</v>
      </c>
      <c r="F1064" t="s">
        <v>65</v>
      </c>
      <c r="G1064">
        <v>766.25</v>
      </c>
      <c r="H1064" t="s">
        <v>16</v>
      </c>
      <c r="I1064" t="s">
        <v>17</v>
      </c>
      <c r="J1064" t="s">
        <v>37</v>
      </c>
      <c r="K1064" t="s">
        <v>38</v>
      </c>
      <c r="L1064">
        <v>100</v>
      </c>
      <c r="M1064" t="s">
        <v>39</v>
      </c>
      <c r="N1064">
        <v>12</v>
      </c>
      <c r="P1064">
        <f t="shared" si="33"/>
        <v>766.25</v>
      </c>
      <c r="Q1064">
        <v>100</v>
      </c>
    </row>
    <row r="1065" spans="1:17" hidden="1" x14ac:dyDescent="0.2">
      <c r="A1065" s="2">
        <f t="shared" si="32"/>
        <v>43313</v>
      </c>
      <c r="B1065">
        <v>2018</v>
      </c>
      <c r="C1065" s="3" t="s">
        <v>116</v>
      </c>
      <c r="D1065" t="s">
        <v>66</v>
      </c>
      <c r="E1065" t="s">
        <v>14</v>
      </c>
      <c r="F1065" t="s">
        <v>112</v>
      </c>
      <c r="G1065">
        <v>370.03</v>
      </c>
      <c r="H1065" t="s">
        <v>16</v>
      </c>
      <c r="I1065" t="s">
        <v>17</v>
      </c>
      <c r="J1065">
        <v>1</v>
      </c>
      <c r="K1065" t="s">
        <v>30</v>
      </c>
      <c r="L1065">
        <v>3</v>
      </c>
      <c r="M1065" t="s">
        <v>19</v>
      </c>
      <c r="N1065">
        <v>20</v>
      </c>
      <c r="P1065">
        <f t="shared" si="33"/>
        <v>370.03</v>
      </c>
      <c r="Q1065">
        <v>100</v>
      </c>
    </row>
    <row r="1066" spans="1:17" hidden="1" x14ac:dyDescent="0.2">
      <c r="A1066" s="2">
        <f t="shared" si="32"/>
        <v>43313</v>
      </c>
      <c r="B1066">
        <v>2018</v>
      </c>
      <c r="C1066" s="3" t="s">
        <v>116</v>
      </c>
      <c r="D1066" t="s">
        <v>68</v>
      </c>
      <c r="E1066" t="s">
        <v>69</v>
      </c>
      <c r="F1066" t="s">
        <v>70</v>
      </c>
      <c r="G1066">
        <v>724</v>
      </c>
      <c r="H1066" t="s">
        <v>16</v>
      </c>
      <c r="I1066" t="s">
        <v>17</v>
      </c>
      <c r="J1066">
        <v>1</v>
      </c>
      <c r="K1066" t="s">
        <v>71</v>
      </c>
      <c r="L1066">
        <v>100</v>
      </c>
      <c r="M1066" t="s">
        <v>64</v>
      </c>
      <c r="N1066">
        <v>22</v>
      </c>
      <c r="P1066">
        <f t="shared" si="33"/>
        <v>724</v>
      </c>
      <c r="Q1066">
        <v>100</v>
      </c>
    </row>
    <row r="1067" spans="1:17" hidden="1" x14ac:dyDescent="0.2">
      <c r="A1067" s="2">
        <f t="shared" si="32"/>
        <v>43313</v>
      </c>
      <c r="B1067">
        <v>2018</v>
      </c>
      <c r="C1067" s="3" t="s">
        <v>116</v>
      </c>
      <c r="D1067" t="s">
        <v>68</v>
      </c>
      <c r="E1067" t="s">
        <v>72</v>
      </c>
      <c r="F1067" t="s">
        <v>73</v>
      </c>
      <c r="G1067">
        <v>276.55</v>
      </c>
      <c r="H1067" t="s">
        <v>16</v>
      </c>
      <c r="I1067" t="s">
        <v>17</v>
      </c>
      <c r="J1067" t="s">
        <v>37</v>
      </c>
      <c r="K1067" t="s">
        <v>18</v>
      </c>
      <c r="L1067">
        <v>10</v>
      </c>
      <c r="M1067" t="s">
        <v>19</v>
      </c>
      <c r="N1067">
        <v>22</v>
      </c>
      <c r="P1067">
        <f t="shared" si="33"/>
        <v>276.55</v>
      </c>
      <c r="Q1067">
        <v>100</v>
      </c>
    </row>
    <row r="1068" spans="1:17" hidden="1" x14ac:dyDescent="0.2">
      <c r="A1068" s="2">
        <f t="shared" si="32"/>
        <v>43313</v>
      </c>
      <c r="B1068">
        <v>2018</v>
      </c>
      <c r="C1068" s="3" t="s">
        <v>116</v>
      </c>
      <c r="D1068" t="s">
        <v>74</v>
      </c>
      <c r="E1068" t="s">
        <v>75</v>
      </c>
      <c r="F1068" t="s">
        <v>113</v>
      </c>
      <c r="G1068">
        <v>994.66</v>
      </c>
      <c r="H1068" t="s">
        <v>16</v>
      </c>
      <c r="I1068" t="s">
        <v>17</v>
      </c>
      <c r="J1068" t="s">
        <v>37</v>
      </c>
      <c r="K1068" t="s">
        <v>77</v>
      </c>
      <c r="L1068">
        <v>100</v>
      </c>
      <c r="M1068" t="s">
        <v>39</v>
      </c>
      <c r="N1068">
        <v>29</v>
      </c>
      <c r="P1068">
        <f t="shared" si="33"/>
        <v>994.66</v>
      </c>
      <c r="Q1068">
        <v>100</v>
      </c>
    </row>
    <row r="1069" spans="1:17" hidden="1" x14ac:dyDescent="0.2">
      <c r="A1069" s="2">
        <f t="shared" si="32"/>
        <v>43313</v>
      </c>
      <c r="B1069">
        <v>2018</v>
      </c>
      <c r="C1069" s="3" t="s">
        <v>116</v>
      </c>
      <c r="D1069" t="s">
        <v>74</v>
      </c>
      <c r="E1069" t="s">
        <v>78</v>
      </c>
      <c r="F1069" t="s">
        <v>114</v>
      </c>
      <c r="G1069">
        <v>112.87</v>
      </c>
      <c r="H1069" t="s">
        <v>16</v>
      </c>
      <c r="I1069" t="s">
        <v>17</v>
      </c>
      <c r="J1069" t="s">
        <v>37</v>
      </c>
      <c r="K1069" t="s">
        <v>18</v>
      </c>
      <c r="L1069">
        <v>10</v>
      </c>
      <c r="M1069" t="s">
        <v>19</v>
      </c>
      <c r="N1069">
        <v>29</v>
      </c>
      <c r="P1069">
        <f t="shared" si="33"/>
        <v>112.87</v>
      </c>
      <c r="Q1069">
        <v>100</v>
      </c>
    </row>
    <row r="1070" spans="1:17" hidden="1" x14ac:dyDescent="0.2">
      <c r="A1070" s="2">
        <f t="shared" si="32"/>
        <v>43313</v>
      </c>
      <c r="B1070">
        <v>2018</v>
      </c>
      <c r="C1070" s="3" t="s">
        <v>116</v>
      </c>
      <c r="D1070" t="s">
        <v>66</v>
      </c>
      <c r="E1070" t="s">
        <v>14</v>
      </c>
      <c r="F1070" t="s">
        <v>106</v>
      </c>
      <c r="G1070">
        <v>1379.5</v>
      </c>
      <c r="H1070" t="s">
        <v>16</v>
      </c>
      <c r="I1070" t="s">
        <v>17</v>
      </c>
      <c r="J1070">
        <v>1</v>
      </c>
      <c r="K1070" t="s">
        <v>18</v>
      </c>
      <c r="L1070">
        <v>10</v>
      </c>
      <c r="M1070" t="s">
        <v>19</v>
      </c>
      <c r="N1070">
        <v>20</v>
      </c>
      <c r="P1070">
        <f t="shared" si="33"/>
        <v>1379.5</v>
      </c>
      <c r="Q1070">
        <v>100</v>
      </c>
    </row>
    <row r="1071" spans="1:17" hidden="1" x14ac:dyDescent="0.2">
      <c r="A1071" s="2">
        <f t="shared" si="32"/>
        <v>43313</v>
      </c>
      <c r="B1071">
        <v>2018</v>
      </c>
      <c r="C1071" s="3" t="s">
        <v>116</v>
      </c>
      <c r="D1071" t="s">
        <v>82</v>
      </c>
      <c r="E1071" t="s">
        <v>83</v>
      </c>
      <c r="F1071" t="s">
        <v>115</v>
      </c>
      <c r="G1071">
        <v>463.51</v>
      </c>
      <c r="H1071" t="s">
        <v>16</v>
      </c>
      <c r="I1071" t="s">
        <v>17</v>
      </c>
      <c r="J1071">
        <v>1</v>
      </c>
      <c r="K1071" t="s">
        <v>18</v>
      </c>
      <c r="L1071">
        <v>10</v>
      </c>
      <c r="M1071" t="s">
        <v>19</v>
      </c>
      <c r="N1071">
        <v>21</v>
      </c>
      <c r="P1071">
        <f t="shared" si="33"/>
        <v>463.50999999999993</v>
      </c>
      <c r="Q1071">
        <v>100</v>
      </c>
    </row>
  </sheetData>
  <autoFilter ref="A1:Q1071" xr:uid="{88EE7E54-1130-284E-8EAD-49EA5C3456AA}">
    <filterColumn colId="3">
      <filters>
        <filter val="Jal."/>
      </filters>
    </filterColumn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61A6-F404-F14E-870D-96B438746623}">
  <sheetPr filterMode="1"/>
  <dimension ref="A1:W1071"/>
  <sheetViews>
    <sheetView topLeftCell="J1" zoomScale="117" zoomScaleNormal="117" workbookViewId="0">
      <selection activeCell="I426" sqref="I426"/>
    </sheetView>
  </sheetViews>
  <sheetFormatPr baseColWidth="10" defaultRowHeight="16" x14ac:dyDescent="0.2"/>
  <cols>
    <col min="1" max="1" width="10.83203125" style="2"/>
    <col min="20" max="20" width="19.5" bestFit="1" customWidth="1"/>
    <col min="21" max="21" width="16.5" bestFit="1" customWidth="1"/>
    <col min="22" max="22" width="13.6640625" bestFit="1" customWidth="1"/>
  </cols>
  <sheetData>
    <row r="1" spans="1:21" x14ac:dyDescent="0.2">
      <c r="A1" s="2" t="s">
        <v>134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125</v>
      </c>
      <c r="P1" t="s">
        <v>135</v>
      </c>
      <c r="Q1" t="s">
        <v>136</v>
      </c>
    </row>
    <row r="2" spans="1:21" hidden="1" x14ac:dyDescent="0.2">
      <c r="A2" s="2">
        <f t="shared" ref="A2:A65" si="0">DATE(B2,C2,1)</f>
        <v>44774</v>
      </c>
      <c r="B2">
        <v>2022</v>
      </c>
      <c r="C2" s="3" t="s">
        <v>116</v>
      </c>
      <c r="D2" t="s">
        <v>13</v>
      </c>
      <c r="E2" t="s">
        <v>14</v>
      </c>
      <c r="F2" t="s">
        <v>15</v>
      </c>
      <c r="G2">
        <v>1959</v>
      </c>
      <c r="H2" t="s">
        <v>16</v>
      </c>
      <c r="I2" t="s">
        <v>17</v>
      </c>
      <c r="J2">
        <v>1</v>
      </c>
      <c r="K2" t="s">
        <v>18</v>
      </c>
      <c r="L2">
        <v>10</v>
      </c>
      <c r="M2" t="s">
        <v>19</v>
      </c>
      <c r="N2">
        <v>9</v>
      </c>
      <c r="P2">
        <f>(G2/Q2)*100</f>
        <v>1590.1276578290785</v>
      </c>
      <c r="Q2">
        <v>123.1976558834606</v>
      </c>
      <c r="T2" t="s">
        <v>144</v>
      </c>
    </row>
    <row r="3" spans="1:21" hidden="1" x14ac:dyDescent="0.2">
      <c r="A3" s="2">
        <f t="shared" si="0"/>
        <v>44774</v>
      </c>
      <c r="B3">
        <v>2022</v>
      </c>
      <c r="C3" s="3" t="s">
        <v>116</v>
      </c>
      <c r="D3" t="s">
        <v>20</v>
      </c>
      <c r="E3" t="s">
        <v>14</v>
      </c>
      <c r="F3" t="s">
        <v>21</v>
      </c>
      <c r="G3">
        <v>1699</v>
      </c>
      <c r="H3" t="s">
        <v>16</v>
      </c>
      <c r="I3" t="s">
        <v>17</v>
      </c>
      <c r="J3">
        <v>1</v>
      </c>
      <c r="K3" t="s">
        <v>18</v>
      </c>
      <c r="L3">
        <v>10</v>
      </c>
      <c r="M3" t="s">
        <v>19</v>
      </c>
      <c r="N3">
        <v>31</v>
      </c>
      <c r="P3">
        <f>(G3/Q3)*100</f>
        <v>1379.0846812922944</v>
      </c>
      <c r="Q3">
        <v>123.1976558834606</v>
      </c>
    </row>
    <row r="4" spans="1:21" hidden="1" x14ac:dyDescent="0.2">
      <c r="A4" s="2">
        <f t="shared" si="0"/>
        <v>44774</v>
      </c>
      <c r="B4">
        <v>2022</v>
      </c>
      <c r="C4" s="3" t="s">
        <v>116</v>
      </c>
      <c r="D4" t="s">
        <v>22</v>
      </c>
      <c r="E4" t="s">
        <v>23</v>
      </c>
      <c r="F4" t="s">
        <v>24</v>
      </c>
      <c r="G4">
        <v>897.37</v>
      </c>
      <c r="H4" t="s">
        <v>16</v>
      </c>
      <c r="I4" t="s">
        <v>17</v>
      </c>
      <c r="J4" t="s">
        <v>37</v>
      </c>
      <c r="K4" t="s">
        <v>25</v>
      </c>
      <c r="L4">
        <v>100</v>
      </c>
      <c r="M4" t="s">
        <v>19</v>
      </c>
      <c r="N4">
        <v>14</v>
      </c>
      <c r="P4">
        <f>(G4/Q4)*100</f>
        <v>728.39859944159275</v>
      </c>
      <c r="Q4">
        <v>123.1976558834606</v>
      </c>
    </row>
    <row r="5" spans="1:21" hidden="1" x14ac:dyDescent="0.2">
      <c r="A5" s="2">
        <f t="shared" si="0"/>
        <v>44774</v>
      </c>
      <c r="B5">
        <v>2022</v>
      </c>
      <c r="C5" s="3" t="s">
        <v>116</v>
      </c>
      <c r="D5" t="s">
        <v>26</v>
      </c>
      <c r="E5" t="s">
        <v>27</v>
      </c>
      <c r="F5" t="s">
        <v>28</v>
      </c>
      <c r="G5">
        <v>447.19</v>
      </c>
      <c r="H5" t="s">
        <v>16</v>
      </c>
      <c r="I5" t="s">
        <v>29</v>
      </c>
      <c r="J5">
        <v>1</v>
      </c>
      <c r="K5" t="s">
        <v>30</v>
      </c>
      <c r="L5">
        <v>3</v>
      </c>
      <c r="M5" t="s">
        <v>19</v>
      </c>
      <c r="N5">
        <v>19</v>
      </c>
      <c r="P5">
        <f t="shared" ref="P5:P68" si="1">(G5/Q5)*100</f>
        <v>362.98580260570986</v>
      </c>
      <c r="Q5">
        <v>123.1976558834606</v>
      </c>
    </row>
    <row r="6" spans="1:21" hidden="1" x14ac:dyDescent="0.2">
      <c r="A6" s="2">
        <f t="shared" si="0"/>
        <v>44774</v>
      </c>
      <c r="B6">
        <v>2022</v>
      </c>
      <c r="C6" s="3" t="s">
        <v>116</v>
      </c>
      <c r="D6" t="s">
        <v>31</v>
      </c>
      <c r="E6" t="s">
        <v>32</v>
      </c>
      <c r="F6" t="s">
        <v>33</v>
      </c>
      <c r="G6">
        <v>785.62</v>
      </c>
      <c r="H6" t="s">
        <v>16</v>
      </c>
      <c r="I6" t="s">
        <v>17</v>
      </c>
      <c r="J6">
        <v>2</v>
      </c>
      <c r="K6" t="s">
        <v>30</v>
      </c>
      <c r="L6">
        <v>3</v>
      </c>
      <c r="M6" t="s">
        <v>19</v>
      </c>
      <c r="N6">
        <v>12</v>
      </c>
      <c r="P6">
        <f t="shared" si="1"/>
        <v>637.69070471857106</v>
      </c>
      <c r="Q6">
        <v>123.1976558834606</v>
      </c>
    </row>
    <row r="7" spans="1:21" hidden="1" x14ac:dyDescent="0.2">
      <c r="A7" s="2">
        <f t="shared" si="0"/>
        <v>44774</v>
      </c>
      <c r="B7">
        <v>2022</v>
      </c>
      <c r="C7" s="3" t="s">
        <v>116</v>
      </c>
      <c r="D7" t="s">
        <v>34</v>
      </c>
      <c r="E7" t="s">
        <v>35</v>
      </c>
      <c r="F7" t="s">
        <v>36</v>
      </c>
      <c r="G7">
        <v>120.98</v>
      </c>
      <c r="H7" t="s">
        <v>16</v>
      </c>
      <c r="I7" t="s">
        <v>17</v>
      </c>
      <c r="J7" t="s">
        <v>37</v>
      </c>
      <c r="K7" t="s">
        <v>38</v>
      </c>
      <c r="L7">
        <v>100</v>
      </c>
      <c r="M7" t="s">
        <v>39</v>
      </c>
      <c r="N7">
        <v>11</v>
      </c>
      <c r="P7">
        <f t="shared" si="1"/>
        <v>98.199920390077551</v>
      </c>
      <c r="Q7">
        <v>123.1976558834606</v>
      </c>
    </row>
    <row r="8" spans="1:21" x14ac:dyDescent="0.2">
      <c r="A8" s="2">
        <f t="shared" si="0"/>
        <v>44774</v>
      </c>
      <c r="B8">
        <v>2022</v>
      </c>
      <c r="C8" s="3" t="s">
        <v>116</v>
      </c>
      <c r="D8" t="s">
        <v>40</v>
      </c>
      <c r="E8" t="s">
        <v>23</v>
      </c>
      <c r="F8" t="s">
        <v>41</v>
      </c>
      <c r="G8">
        <v>891</v>
      </c>
      <c r="H8" t="s">
        <v>16</v>
      </c>
      <c r="I8" t="s">
        <v>42</v>
      </c>
      <c r="J8">
        <v>2</v>
      </c>
      <c r="K8" t="s">
        <v>43</v>
      </c>
      <c r="L8">
        <v>25</v>
      </c>
      <c r="M8" t="s">
        <v>39</v>
      </c>
      <c r="N8">
        <v>15</v>
      </c>
      <c r="P8">
        <f t="shared" si="1"/>
        <v>723.22804651644162</v>
      </c>
      <c r="Q8">
        <v>123.1976558834606</v>
      </c>
      <c r="T8" t="s">
        <v>144</v>
      </c>
    </row>
    <row r="9" spans="1:21" hidden="1" x14ac:dyDescent="0.2">
      <c r="A9" s="2">
        <f t="shared" si="0"/>
        <v>44774</v>
      </c>
      <c r="B9">
        <v>2022</v>
      </c>
      <c r="C9" s="3" t="s">
        <v>116</v>
      </c>
      <c r="D9" t="s">
        <v>44</v>
      </c>
      <c r="E9" t="s">
        <v>14</v>
      </c>
      <c r="F9" t="s">
        <v>45</v>
      </c>
      <c r="G9">
        <v>487</v>
      </c>
      <c r="H9" t="s">
        <v>16</v>
      </c>
      <c r="I9" t="s">
        <v>17</v>
      </c>
      <c r="J9">
        <v>1</v>
      </c>
      <c r="K9" t="s">
        <v>30</v>
      </c>
      <c r="L9">
        <v>3</v>
      </c>
      <c r="M9" t="s">
        <v>19</v>
      </c>
      <c r="N9">
        <v>27</v>
      </c>
      <c r="P9">
        <f t="shared" si="1"/>
        <v>395.2997291285152</v>
      </c>
      <c r="Q9">
        <v>123.1976558834606</v>
      </c>
    </row>
    <row r="10" spans="1:21" hidden="1" x14ac:dyDescent="0.2">
      <c r="A10" s="2">
        <f t="shared" si="0"/>
        <v>44774</v>
      </c>
      <c r="B10">
        <v>2022</v>
      </c>
      <c r="C10" s="3" t="s">
        <v>116</v>
      </c>
      <c r="D10" t="s">
        <v>46</v>
      </c>
      <c r="E10" t="s">
        <v>47</v>
      </c>
      <c r="F10" t="s">
        <v>48</v>
      </c>
      <c r="G10">
        <v>398</v>
      </c>
      <c r="H10" t="s">
        <v>16</v>
      </c>
      <c r="I10" t="s">
        <v>42</v>
      </c>
      <c r="J10" t="s">
        <v>37</v>
      </c>
      <c r="K10" t="s">
        <v>18</v>
      </c>
      <c r="L10">
        <v>10</v>
      </c>
      <c r="M10" t="s">
        <v>19</v>
      </c>
      <c r="N10">
        <v>28</v>
      </c>
      <c r="P10">
        <f t="shared" si="1"/>
        <v>323.05809485246209</v>
      </c>
      <c r="Q10">
        <v>123.1976558834606</v>
      </c>
    </row>
    <row r="11" spans="1:21" hidden="1" x14ac:dyDescent="0.2">
      <c r="A11" s="2">
        <f t="shared" si="0"/>
        <v>44774</v>
      </c>
      <c r="B11">
        <v>2022</v>
      </c>
      <c r="C11" s="3" t="s">
        <v>116</v>
      </c>
      <c r="D11" t="s">
        <v>49</v>
      </c>
      <c r="E11" t="s">
        <v>14</v>
      </c>
      <c r="F11" t="s">
        <v>50</v>
      </c>
      <c r="G11">
        <v>525.70000000000005</v>
      </c>
      <c r="H11" t="s">
        <v>16</v>
      </c>
      <c r="I11" t="s">
        <v>17</v>
      </c>
      <c r="J11" t="s">
        <v>37</v>
      </c>
      <c r="K11" t="s">
        <v>30</v>
      </c>
      <c r="L11">
        <v>3</v>
      </c>
      <c r="M11" t="s">
        <v>19</v>
      </c>
      <c r="N11">
        <v>6</v>
      </c>
      <c r="P11">
        <f t="shared" si="1"/>
        <v>426.71266448225964</v>
      </c>
      <c r="Q11">
        <v>123.1976558834606</v>
      </c>
    </row>
    <row r="12" spans="1:21" hidden="1" x14ac:dyDescent="0.2">
      <c r="A12" s="2">
        <f t="shared" si="0"/>
        <v>44774</v>
      </c>
      <c r="B12">
        <v>2022</v>
      </c>
      <c r="C12" s="3" t="s">
        <v>116</v>
      </c>
      <c r="D12" t="s">
        <v>49</v>
      </c>
      <c r="E12" t="s">
        <v>51</v>
      </c>
      <c r="F12" t="s">
        <v>52</v>
      </c>
      <c r="G12">
        <v>124.51</v>
      </c>
      <c r="H12" t="s">
        <v>16</v>
      </c>
      <c r="I12" t="s">
        <v>17</v>
      </c>
      <c r="J12" t="s">
        <v>37</v>
      </c>
      <c r="K12" t="s">
        <v>18</v>
      </c>
      <c r="L12">
        <v>10</v>
      </c>
      <c r="M12" t="s">
        <v>19</v>
      </c>
      <c r="N12">
        <v>6</v>
      </c>
      <c r="P12">
        <f t="shared" si="1"/>
        <v>101.06523464844234</v>
      </c>
      <c r="Q12">
        <v>123.1976558834606</v>
      </c>
    </row>
    <row r="13" spans="1:21" hidden="1" x14ac:dyDescent="0.2">
      <c r="A13" s="2">
        <f t="shared" si="0"/>
        <v>44774</v>
      </c>
      <c r="B13">
        <v>2022</v>
      </c>
      <c r="C13" s="3" t="s">
        <v>116</v>
      </c>
      <c r="D13" t="s">
        <v>53</v>
      </c>
      <c r="E13" t="s">
        <v>54</v>
      </c>
      <c r="F13" t="s">
        <v>55</v>
      </c>
      <c r="G13">
        <v>655</v>
      </c>
      <c r="H13" t="s">
        <v>16</v>
      </c>
      <c r="I13" t="s">
        <v>17</v>
      </c>
      <c r="J13" t="s">
        <v>37</v>
      </c>
      <c r="K13" t="s">
        <v>56</v>
      </c>
      <c r="L13">
        <v>10</v>
      </c>
      <c r="M13" t="s">
        <v>19</v>
      </c>
      <c r="N13">
        <v>3</v>
      </c>
      <c r="P13">
        <f t="shared" si="1"/>
        <v>531.66596012151433</v>
      </c>
      <c r="Q13">
        <v>123.1976558834606</v>
      </c>
      <c r="U13" t="s">
        <v>137</v>
      </c>
    </row>
    <row r="14" spans="1:21" hidden="1" x14ac:dyDescent="0.2">
      <c r="A14" s="2">
        <f t="shared" si="0"/>
        <v>44774</v>
      </c>
      <c r="B14">
        <v>2022</v>
      </c>
      <c r="C14" s="3" t="s">
        <v>116</v>
      </c>
      <c r="D14" t="s">
        <v>57</v>
      </c>
      <c r="E14" t="s">
        <v>58</v>
      </c>
      <c r="F14" t="s">
        <v>59</v>
      </c>
      <c r="G14">
        <v>584.5</v>
      </c>
      <c r="H14" t="s">
        <v>16</v>
      </c>
      <c r="I14" t="s">
        <v>42</v>
      </c>
      <c r="J14">
        <v>1</v>
      </c>
      <c r="K14" t="s">
        <v>60</v>
      </c>
      <c r="L14">
        <v>10</v>
      </c>
      <c r="M14" t="s">
        <v>39</v>
      </c>
      <c r="N14">
        <v>23</v>
      </c>
      <c r="P14">
        <f t="shared" si="1"/>
        <v>474.44084532980935</v>
      </c>
      <c r="Q14">
        <v>123.1976558834606</v>
      </c>
    </row>
    <row r="15" spans="1:21" hidden="1" x14ac:dyDescent="0.2">
      <c r="A15" s="2">
        <f t="shared" si="0"/>
        <v>44774</v>
      </c>
      <c r="B15">
        <v>2022</v>
      </c>
      <c r="C15" s="3" t="s">
        <v>116</v>
      </c>
      <c r="D15" t="s">
        <v>61</v>
      </c>
      <c r="E15" t="s">
        <v>14</v>
      </c>
      <c r="F15" t="s">
        <v>62</v>
      </c>
      <c r="G15">
        <v>1824.23</v>
      </c>
      <c r="H15" t="s">
        <v>16</v>
      </c>
      <c r="I15" t="s">
        <v>17</v>
      </c>
      <c r="J15">
        <v>1</v>
      </c>
      <c r="K15" t="s">
        <v>63</v>
      </c>
      <c r="L15">
        <v>3.6</v>
      </c>
      <c r="M15" t="s">
        <v>64</v>
      </c>
      <c r="N15">
        <v>32</v>
      </c>
      <c r="P15">
        <f t="shared" si="1"/>
        <v>1480.7343426449925</v>
      </c>
      <c r="Q15">
        <v>123.1976558834606</v>
      </c>
    </row>
    <row r="16" spans="1:21" hidden="1" x14ac:dyDescent="0.2">
      <c r="A16" s="2">
        <f t="shared" si="0"/>
        <v>44774</v>
      </c>
      <c r="B16">
        <v>2022</v>
      </c>
      <c r="C16" s="3" t="s">
        <v>116</v>
      </c>
      <c r="D16" t="s">
        <v>31</v>
      </c>
      <c r="E16" t="s">
        <v>23</v>
      </c>
      <c r="F16" t="s">
        <v>65</v>
      </c>
      <c r="G16">
        <v>1338.45</v>
      </c>
      <c r="H16" t="s">
        <v>16</v>
      </c>
      <c r="I16" t="s">
        <v>17</v>
      </c>
      <c r="J16" t="s">
        <v>37</v>
      </c>
      <c r="K16" t="s">
        <v>38</v>
      </c>
      <c r="L16">
        <v>100</v>
      </c>
      <c r="M16" t="s">
        <v>39</v>
      </c>
      <c r="N16">
        <v>12</v>
      </c>
      <c r="P16">
        <f t="shared" si="1"/>
        <v>1086.4248920986884</v>
      </c>
      <c r="Q16">
        <v>123.1976558834606</v>
      </c>
    </row>
    <row r="17" spans="1:17" hidden="1" x14ac:dyDescent="0.2">
      <c r="A17" s="2">
        <f t="shared" si="0"/>
        <v>44774</v>
      </c>
      <c r="B17">
        <v>2022</v>
      </c>
      <c r="C17" s="3" t="s">
        <v>116</v>
      </c>
      <c r="D17" t="s">
        <v>66</v>
      </c>
      <c r="E17" t="s">
        <v>14</v>
      </c>
      <c r="F17" t="s">
        <v>67</v>
      </c>
      <c r="G17">
        <v>447</v>
      </c>
      <c r="H17" t="s">
        <v>16</v>
      </c>
      <c r="I17" t="s">
        <v>17</v>
      </c>
      <c r="J17">
        <v>1</v>
      </c>
      <c r="K17" t="s">
        <v>30</v>
      </c>
      <c r="L17">
        <v>3</v>
      </c>
      <c r="M17" t="s">
        <v>19</v>
      </c>
      <c r="N17">
        <v>20</v>
      </c>
      <c r="P17">
        <f t="shared" si="1"/>
        <v>362.83157889208684</v>
      </c>
      <c r="Q17">
        <v>123.1976558834606</v>
      </c>
    </row>
    <row r="18" spans="1:17" hidden="1" x14ac:dyDescent="0.2">
      <c r="A18" s="2">
        <f t="shared" si="0"/>
        <v>44774</v>
      </c>
      <c r="B18">
        <v>2022</v>
      </c>
      <c r="C18" s="3" t="s">
        <v>116</v>
      </c>
      <c r="D18" t="s">
        <v>68</v>
      </c>
      <c r="E18" t="s">
        <v>69</v>
      </c>
      <c r="F18" t="s">
        <v>70</v>
      </c>
      <c r="G18">
        <v>823</v>
      </c>
      <c r="H18" t="s">
        <v>16</v>
      </c>
      <c r="I18" t="s">
        <v>17</v>
      </c>
      <c r="J18">
        <v>1</v>
      </c>
      <c r="K18" t="s">
        <v>71</v>
      </c>
      <c r="L18">
        <v>100</v>
      </c>
      <c r="M18" t="s">
        <v>64</v>
      </c>
      <c r="N18">
        <v>22</v>
      </c>
      <c r="P18">
        <f t="shared" si="1"/>
        <v>668.03219111451335</v>
      </c>
      <c r="Q18">
        <v>123.1976558834606</v>
      </c>
    </row>
    <row r="19" spans="1:17" hidden="1" x14ac:dyDescent="0.2">
      <c r="A19" s="2">
        <f t="shared" si="0"/>
        <v>44774</v>
      </c>
      <c r="B19">
        <v>2022</v>
      </c>
      <c r="C19" s="3" t="s">
        <v>116</v>
      </c>
      <c r="D19" t="s">
        <v>68</v>
      </c>
      <c r="E19" t="s">
        <v>72</v>
      </c>
      <c r="F19" t="s">
        <v>73</v>
      </c>
      <c r="G19">
        <v>379.12</v>
      </c>
      <c r="H19" t="s">
        <v>16</v>
      </c>
      <c r="I19" t="s">
        <v>17</v>
      </c>
      <c r="J19" t="s">
        <v>37</v>
      </c>
      <c r="K19" t="s">
        <v>18</v>
      </c>
      <c r="L19">
        <v>10</v>
      </c>
      <c r="M19" t="s">
        <v>19</v>
      </c>
      <c r="N19">
        <v>22</v>
      </c>
      <c r="P19">
        <f t="shared" si="1"/>
        <v>307.73312794086792</v>
      </c>
      <c r="Q19">
        <v>123.1976558834606</v>
      </c>
    </row>
    <row r="20" spans="1:17" hidden="1" x14ac:dyDescent="0.2">
      <c r="A20" s="2">
        <f t="shared" si="0"/>
        <v>44774</v>
      </c>
      <c r="B20">
        <v>2022</v>
      </c>
      <c r="C20" s="3" t="s">
        <v>116</v>
      </c>
      <c r="D20" t="s">
        <v>74</v>
      </c>
      <c r="E20" t="s">
        <v>75</v>
      </c>
      <c r="F20" t="s">
        <v>76</v>
      </c>
      <c r="G20">
        <v>1206.4000000000001</v>
      </c>
      <c r="H20" t="s">
        <v>16</v>
      </c>
      <c r="I20" t="s">
        <v>17</v>
      </c>
      <c r="J20" t="s">
        <v>37</v>
      </c>
      <c r="K20" t="s">
        <v>77</v>
      </c>
      <c r="L20">
        <v>100</v>
      </c>
      <c r="M20" t="s">
        <v>39</v>
      </c>
      <c r="N20">
        <v>29</v>
      </c>
      <c r="P20">
        <f t="shared" si="1"/>
        <v>979.23941113067917</v>
      </c>
      <c r="Q20">
        <v>123.1976558834606</v>
      </c>
    </row>
    <row r="21" spans="1:17" hidden="1" x14ac:dyDescent="0.2">
      <c r="A21" s="2">
        <f t="shared" si="0"/>
        <v>44774</v>
      </c>
      <c r="B21">
        <v>2022</v>
      </c>
      <c r="C21" s="3" t="s">
        <v>116</v>
      </c>
      <c r="D21" t="s">
        <v>74</v>
      </c>
      <c r="E21" t="s">
        <v>78</v>
      </c>
      <c r="F21" t="s">
        <v>79</v>
      </c>
      <c r="G21">
        <v>122.71</v>
      </c>
      <c r="H21" t="s">
        <v>16</v>
      </c>
      <c r="I21" t="s">
        <v>17</v>
      </c>
      <c r="J21" t="s">
        <v>37</v>
      </c>
      <c r="K21" t="s">
        <v>18</v>
      </c>
      <c r="L21">
        <v>10</v>
      </c>
      <c r="M21" t="s">
        <v>19</v>
      </c>
      <c r="N21">
        <v>29</v>
      </c>
      <c r="P21">
        <f t="shared" si="1"/>
        <v>99.604167887803072</v>
      </c>
      <c r="Q21">
        <v>123.1976558834606</v>
      </c>
    </row>
    <row r="22" spans="1:17" hidden="1" x14ac:dyDescent="0.2">
      <c r="A22" s="2">
        <f t="shared" si="0"/>
        <v>44774</v>
      </c>
      <c r="B22">
        <v>2022</v>
      </c>
      <c r="C22" s="3" t="s">
        <v>116</v>
      </c>
      <c r="D22" t="s">
        <v>66</v>
      </c>
      <c r="E22" t="s">
        <v>80</v>
      </c>
      <c r="F22" t="s">
        <v>81</v>
      </c>
      <c r="G22">
        <v>612</v>
      </c>
      <c r="H22" t="s">
        <v>16</v>
      </c>
      <c r="I22" t="s">
        <v>17</v>
      </c>
      <c r="J22" t="s">
        <v>37</v>
      </c>
      <c r="K22" t="s">
        <v>18</v>
      </c>
      <c r="L22">
        <v>10</v>
      </c>
      <c r="M22" t="s">
        <v>19</v>
      </c>
      <c r="N22">
        <v>20</v>
      </c>
      <c r="P22">
        <f t="shared" si="1"/>
        <v>496.76269861735375</v>
      </c>
      <c r="Q22">
        <v>123.1976558834606</v>
      </c>
    </row>
    <row r="23" spans="1:17" hidden="1" x14ac:dyDescent="0.2">
      <c r="A23" s="2">
        <f t="shared" si="0"/>
        <v>44774</v>
      </c>
      <c r="B23">
        <v>2022</v>
      </c>
      <c r="C23" s="3" t="s">
        <v>116</v>
      </c>
      <c r="D23" t="s">
        <v>82</v>
      </c>
      <c r="E23" t="s">
        <v>83</v>
      </c>
      <c r="F23" t="s">
        <v>84</v>
      </c>
      <c r="G23">
        <v>443.42</v>
      </c>
      <c r="H23" t="s">
        <v>16</v>
      </c>
      <c r="I23" t="s">
        <v>17</v>
      </c>
      <c r="J23">
        <v>1</v>
      </c>
      <c r="K23" t="s">
        <v>18</v>
      </c>
      <c r="L23">
        <v>10</v>
      </c>
      <c r="M23" t="s">
        <v>19</v>
      </c>
      <c r="N23">
        <v>21</v>
      </c>
      <c r="P23">
        <f t="shared" si="1"/>
        <v>359.92567944592651</v>
      </c>
      <c r="Q23">
        <v>123.1976558834606</v>
      </c>
    </row>
    <row r="24" spans="1:17" hidden="1" x14ac:dyDescent="0.2">
      <c r="A24" s="2">
        <f t="shared" si="0"/>
        <v>44743</v>
      </c>
      <c r="B24">
        <v>2022</v>
      </c>
      <c r="C24" s="3" t="s">
        <v>124</v>
      </c>
      <c r="D24" t="s">
        <v>13</v>
      </c>
      <c r="E24" t="s">
        <v>14</v>
      </c>
      <c r="F24" t="s">
        <v>15</v>
      </c>
      <c r="G24">
        <v>1759</v>
      </c>
      <c r="H24" t="s">
        <v>16</v>
      </c>
      <c r="I24" t="s">
        <v>17</v>
      </c>
      <c r="J24">
        <v>1</v>
      </c>
      <c r="K24" t="s">
        <v>18</v>
      </c>
      <c r="L24">
        <v>10</v>
      </c>
      <c r="M24" t="s">
        <v>19</v>
      </c>
      <c r="N24">
        <v>9</v>
      </c>
      <c r="P24">
        <f t="shared" si="1"/>
        <v>1437.7814149934652</v>
      </c>
      <c r="Q24">
        <v>122.34126701436008</v>
      </c>
    </row>
    <row r="25" spans="1:17" hidden="1" x14ac:dyDescent="0.2">
      <c r="A25" s="2">
        <f t="shared" si="0"/>
        <v>44743</v>
      </c>
      <c r="B25">
        <v>2022</v>
      </c>
      <c r="C25" s="3" t="s">
        <v>124</v>
      </c>
      <c r="D25" t="s">
        <v>20</v>
      </c>
      <c r="E25" t="s">
        <v>14</v>
      </c>
      <c r="F25" t="s">
        <v>21</v>
      </c>
      <c r="G25">
        <v>1699</v>
      </c>
      <c r="H25" t="s">
        <v>16</v>
      </c>
      <c r="I25" t="s">
        <v>17</v>
      </c>
      <c r="J25">
        <v>1</v>
      </c>
      <c r="K25" t="s">
        <v>18</v>
      </c>
      <c r="L25">
        <v>10</v>
      </c>
      <c r="M25" t="s">
        <v>19</v>
      </c>
      <c r="N25">
        <v>31</v>
      </c>
      <c r="P25">
        <f t="shared" si="1"/>
        <v>1388.7382740613402</v>
      </c>
      <c r="Q25">
        <v>122.34126701436008</v>
      </c>
    </row>
    <row r="26" spans="1:17" hidden="1" x14ac:dyDescent="0.2">
      <c r="A26" s="2">
        <f t="shared" si="0"/>
        <v>44743</v>
      </c>
      <c r="B26">
        <v>2022</v>
      </c>
      <c r="C26" s="3" t="s">
        <v>124</v>
      </c>
      <c r="D26" t="s">
        <v>22</v>
      </c>
      <c r="E26" t="s">
        <v>23</v>
      </c>
      <c r="F26" t="s">
        <v>24</v>
      </c>
      <c r="G26">
        <v>897.37</v>
      </c>
      <c r="H26" t="s">
        <v>16</v>
      </c>
      <c r="I26" t="s">
        <v>17</v>
      </c>
      <c r="J26" t="s">
        <v>37</v>
      </c>
      <c r="K26" t="s">
        <v>25</v>
      </c>
      <c r="L26">
        <v>100</v>
      </c>
      <c r="M26" t="s">
        <v>19</v>
      </c>
      <c r="N26">
        <v>14</v>
      </c>
      <c r="P26">
        <f t="shared" si="1"/>
        <v>733.4973896376838</v>
      </c>
      <c r="Q26">
        <v>122.34126701436008</v>
      </c>
    </row>
    <row r="27" spans="1:17" hidden="1" x14ac:dyDescent="0.2">
      <c r="A27" s="2">
        <f t="shared" si="0"/>
        <v>44743</v>
      </c>
      <c r="B27">
        <v>2022</v>
      </c>
      <c r="C27" s="3" t="s">
        <v>124</v>
      </c>
      <c r="D27" t="s">
        <v>26</v>
      </c>
      <c r="E27" t="s">
        <v>27</v>
      </c>
      <c r="F27" t="s">
        <v>28</v>
      </c>
      <c r="G27">
        <v>447.19</v>
      </c>
      <c r="H27" t="s">
        <v>16</v>
      </c>
      <c r="I27" t="s">
        <v>29</v>
      </c>
      <c r="J27">
        <v>1</v>
      </c>
      <c r="K27" t="s">
        <v>30</v>
      </c>
      <c r="L27">
        <v>3</v>
      </c>
      <c r="M27" t="s">
        <v>19</v>
      </c>
      <c r="N27">
        <v>19</v>
      </c>
      <c r="P27">
        <f t="shared" si="1"/>
        <v>365.52670322394982</v>
      </c>
      <c r="Q27">
        <v>122.34126701436008</v>
      </c>
    </row>
    <row r="28" spans="1:17" hidden="1" x14ac:dyDescent="0.2">
      <c r="A28" s="2">
        <f t="shared" si="0"/>
        <v>44743</v>
      </c>
      <c r="B28">
        <v>2022</v>
      </c>
      <c r="C28" s="3" t="s">
        <v>124</v>
      </c>
      <c r="D28" t="s">
        <v>31</v>
      </c>
      <c r="E28" t="s">
        <v>32</v>
      </c>
      <c r="F28" t="s">
        <v>33</v>
      </c>
      <c r="G28">
        <v>785.62</v>
      </c>
      <c r="H28" t="s">
        <v>16</v>
      </c>
      <c r="I28" t="s">
        <v>17</v>
      </c>
      <c r="J28">
        <v>2</v>
      </c>
      <c r="K28" t="s">
        <v>30</v>
      </c>
      <c r="L28">
        <v>3</v>
      </c>
      <c r="M28" t="s">
        <v>19</v>
      </c>
      <c r="N28">
        <v>12</v>
      </c>
      <c r="P28">
        <f t="shared" si="1"/>
        <v>642.154539651601</v>
      </c>
      <c r="Q28">
        <v>122.34126701436008</v>
      </c>
    </row>
    <row r="29" spans="1:17" hidden="1" x14ac:dyDescent="0.2">
      <c r="A29" s="2">
        <f t="shared" si="0"/>
        <v>44743</v>
      </c>
      <c r="B29">
        <v>2022</v>
      </c>
      <c r="C29" s="3" t="s">
        <v>124</v>
      </c>
      <c r="D29" t="s">
        <v>34</v>
      </c>
      <c r="E29" t="s">
        <v>35</v>
      </c>
      <c r="F29" t="s">
        <v>36</v>
      </c>
      <c r="G29">
        <v>120.98</v>
      </c>
      <c r="H29" t="s">
        <v>16</v>
      </c>
      <c r="I29" t="s">
        <v>17</v>
      </c>
      <c r="J29" t="s">
        <v>37</v>
      </c>
      <c r="K29" t="s">
        <v>38</v>
      </c>
      <c r="L29">
        <v>100</v>
      </c>
      <c r="M29" t="s">
        <v>39</v>
      </c>
      <c r="N29">
        <v>11</v>
      </c>
      <c r="P29">
        <f t="shared" si="1"/>
        <v>98.887319832808089</v>
      </c>
      <c r="Q29">
        <v>122.34126701436008</v>
      </c>
    </row>
    <row r="30" spans="1:17" x14ac:dyDescent="0.2">
      <c r="A30" s="2">
        <f t="shared" si="0"/>
        <v>44743</v>
      </c>
      <c r="B30">
        <v>2022</v>
      </c>
      <c r="C30" s="3" t="s">
        <v>124</v>
      </c>
      <c r="D30" t="s">
        <v>40</v>
      </c>
      <c r="E30" t="s">
        <v>23</v>
      </c>
      <c r="F30" t="s">
        <v>41</v>
      </c>
      <c r="G30">
        <v>878</v>
      </c>
      <c r="H30" t="s">
        <v>16</v>
      </c>
      <c r="I30" t="s">
        <v>42</v>
      </c>
      <c r="J30">
        <v>2</v>
      </c>
      <c r="K30" t="s">
        <v>43</v>
      </c>
      <c r="L30">
        <v>25</v>
      </c>
      <c r="M30" t="s">
        <v>39</v>
      </c>
      <c r="N30">
        <v>15</v>
      </c>
      <c r="P30">
        <f t="shared" si="1"/>
        <v>717.66462897342956</v>
      </c>
      <c r="Q30">
        <v>122.34126701436008</v>
      </c>
    </row>
    <row r="31" spans="1:17" hidden="1" x14ac:dyDescent="0.2">
      <c r="A31" s="2">
        <f t="shared" si="0"/>
        <v>44743</v>
      </c>
      <c r="B31">
        <v>2022</v>
      </c>
      <c r="C31" s="3" t="s">
        <v>124</v>
      </c>
      <c r="D31" t="s">
        <v>44</v>
      </c>
      <c r="E31" t="s">
        <v>14</v>
      </c>
      <c r="F31" t="s">
        <v>45</v>
      </c>
      <c r="G31">
        <v>479</v>
      </c>
      <c r="H31" t="s">
        <v>16</v>
      </c>
      <c r="I31" t="s">
        <v>17</v>
      </c>
      <c r="J31">
        <v>1</v>
      </c>
      <c r="K31" t="s">
        <v>30</v>
      </c>
      <c r="L31">
        <v>3</v>
      </c>
      <c r="M31" t="s">
        <v>19</v>
      </c>
      <c r="N31">
        <v>27</v>
      </c>
      <c r="P31">
        <f t="shared" si="1"/>
        <v>391.52774177479813</v>
      </c>
      <c r="Q31">
        <v>122.34126701436008</v>
      </c>
    </row>
    <row r="32" spans="1:17" hidden="1" x14ac:dyDescent="0.2">
      <c r="A32" s="2">
        <f t="shared" si="0"/>
        <v>44743</v>
      </c>
      <c r="B32">
        <v>2022</v>
      </c>
      <c r="C32" s="3" t="s">
        <v>124</v>
      </c>
      <c r="D32" t="s">
        <v>46</v>
      </c>
      <c r="E32" t="s">
        <v>47</v>
      </c>
      <c r="F32" t="s">
        <v>48</v>
      </c>
      <c r="G32">
        <v>398</v>
      </c>
      <c r="H32" t="s">
        <v>16</v>
      </c>
      <c r="I32" t="s">
        <v>42</v>
      </c>
      <c r="J32" t="s">
        <v>37</v>
      </c>
      <c r="K32" t="s">
        <v>18</v>
      </c>
      <c r="L32">
        <v>10</v>
      </c>
      <c r="M32" t="s">
        <v>19</v>
      </c>
      <c r="N32">
        <v>28</v>
      </c>
      <c r="P32">
        <f t="shared" si="1"/>
        <v>325.31950151642934</v>
      </c>
      <c r="Q32">
        <v>122.34126701436008</v>
      </c>
    </row>
    <row r="33" spans="1:20" hidden="1" x14ac:dyDescent="0.2">
      <c r="A33" s="2">
        <f t="shared" si="0"/>
        <v>44743</v>
      </c>
      <c r="B33">
        <v>2022</v>
      </c>
      <c r="C33" s="3" t="s">
        <v>124</v>
      </c>
      <c r="D33" t="s">
        <v>49</v>
      </c>
      <c r="E33" t="s">
        <v>14</v>
      </c>
      <c r="F33" t="s">
        <v>50</v>
      </c>
      <c r="G33">
        <v>516.80999999999995</v>
      </c>
      <c r="H33" t="s">
        <v>16</v>
      </c>
      <c r="I33" t="s">
        <v>17</v>
      </c>
      <c r="J33" t="s">
        <v>37</v>
      </c>
      <c r="K33" t="s">
        <v>30</v>
      </c>
      <c r="L33">
        <v>3</v>
      </c>
      <c r="M33" t="s">
        <v>19</v>
      </c>
      <c r="N33">
        <v>6</v>
      </c>
      <c r="P33">
        <f t="shared" si="1"/>
        <v>422.4330944188589</v>
      </c>
      <c r="Q33">
        <v>122.34126701436008</v>
      </c>
    </row>
    <row r="34" spans="1:20" hidden="1" x14ac:dyDescent="0.2">
      <c r="A34" s="2">
        <f t="shared" si="0"/>
        <v>44743</v>
      </c>
      <c r="B34">
        <v>2022</v>
      </c>
      <c r="C34" s="3" t="s">
        <v>124</v>
      </c>
      <c r="D34" t="s">
        <v>49</v>
      </c>
      <c r="E34" t="s">
        <v>51</v>
      </c>
      <c r="F34" t="s">
        <v>52</v>
      </c>
      <c r="G34">
        <v>124.51</v>
      </c>
      <c r="H34" t="s">
        <v>16</v>
      </c>
      <c r="I34" t="s">
        <v>17</v>
      </c>
      <c r="J34" t="s">
        <v>37</v>
      </c>
      <c r="K34" t="s">
        <v>18</v>
      </c>
      <c r="L34">
        <v>10</v>
      </c>
      <c r="M34" t="s">
        <v>19</v>
      </c>
      <c r="N34">
        <v>6</v>
      </c>
      <c r="P34">
        <f t="shared" si="1"/>
        <v>101.77269129098146</v>
      </c>
      <c r="Q34">
        <v>122.34126701436008</v>
      </c>
    </row>
    <row r="35" spans="1:20" hidden="1" x14ac:dyDescent="0.2">
      <c r="A35" s="2">
        <f t="shared" si="0"/>
        <v>44743</v>
      </c>
      <c r="B35">
        <v>2022</v>
      </c>
      <c r="C35" s="3" t="s">
        <v>124</v>
      </c>
      <c r="D35" t="s">
        <v>53</v>
      </c>
      <c r="E35" t="s">
        <v>54</v>
      </c>
      <c r="F35" t="s">
        <v>55</v>
      </c>
      <c r="G35">
        <v>655</v>
      </c>
      <c r="H35" t="s">
        <v>16</v>
      </c>
      <c r="I35" t="s">
        <v>17</v>
      </c>
      <c r="J35" t="s">
        <v>37</v>
      </c>
      <c r="K35" t="s">
        <v>56</v>
      </c>
      <c r="L35">
        <v>10</v>
      </c>
      <c r="M35" t="s">
        <v>19</v>
      </c>
      <c r="N35">
        <v>3</v>
      </c>
      <c r="P35">
        <f t="shared" si="1"/>
        <v>535.38762184236487</v>
      </c>
      <c r="Q35">
        <v>122.34126701436008</v>
      </c>
    </row>
    <row r="36" spans="1:20" hidden="1" x14ac:dyDescent="0.2">
      <c r="A36" s="2">
        <f t="shared" si="0"/>
        <v>44743</v>
      </c>
      <c r="B36">
        <v>2022</v>
      </c>
      <c r="C36" s="3" t="s">
        <v>124</v>
      </c>
      <c r="D36" t="s">
        <v>57</v>
      </c>
      <c r="E36" t="s">
        <v>58</v>
      </c>
      <c r="F36" t="s">
        <v>59</v>
      </c>
      <c r="G36">
        <v>584.5</v>
      </c>
      <c r="H36" t="s">
        <v>16</v>
      </c>
      <c r="I36" t="s">
        <v>42</v>
      </c>
      <c r="J36">
        <v>1</v>
      </c>
      <c r="K36" t="s">
        <v>60</v>
      </c>
      <c r="L36">
        <v>10</v>
      </c>
      <c r="M36" t="s">
        <v>39</v>
      </c>
      <c r="N36">
        <v>23</v>
      </c>
      <c r="P36">
        <f t="shared" si="1"/>
        <v>477.7619312471179</v>
      </c>
      <c r="Q36">
        <v>122.34126701436008</v>
      </c>
    </row>
    <row r="37" spans="1:20" hidden="1" x14ac:dyDescent="0.2">
      <c r="A37" s="2">
        <f t="shared" si="0"/>
        <v>44743</v>
      </c>
      <c r="B37">
        <v>2022</v>
      </c>
      <c r="C37" s="3" t="s">
        <v>124</v>
      </c>
      <c r="D37" t="s">
        <v>61</v>
      </c>
      <c r="E37" t="s">
        <v>14</v>
      </c>
      <c r="F37" t="s">
        <v>62</v>
      </c>
      <c r="G37">
        <v>1806.35</v>
      </c>
      <c r="H37" t="s">
        <v>16</v>
      </c>
      <c r="I37" t="s">
        <v>17</v>
      </c>
      <c r="J37">
        <v>1</v>
      </c>
      <c r="K37" t="s">
        <v>63</v>
      </c>
      <c r="L37">
        <v>3.6</v>
      </c>
      <c r="M37" t="s">
        <v>64</v>
      </c>
      <c r="N37">
        <v>32</v>
      </c>
      <c r="P37">
        <f t="shared" si="1"/>
        <v>1476.4846270457338</v>
      </c>
      <c r="Q37">
        <v>122.34126701436008</v>
      </c>
    </row>
    <row r="38" spans="1:20" hidden="1" x14ac:dyDescent="0.2">
      <c r="A38" s="2">
        <f t="shared" si="0"/>
        <v>44743</v>
      </c>
      <c r="B38">
        <v>2022</v>
      </c>
      <c r="C38" s="3" t="s">
        <v>124</v>
      </c>
      <c r="D38" t="s">
        <v>31</v>
      </c>
      <c r="E38" t="s">
        <v>23</v>
      </c>
      <c r="F38" t="s">
        <v>65</v>
      </c>
      <c r="G38">
        <v>1296.5</v>
      </c>
      <c r="H38" t="s">
        <v>16</v>
      </c>
      <c r="I38" t="s">
        <v>17</v>
      </c>
      <c r="J38" t="s">
        <v>37</v>
      </c>
      <c r="K38" t="s">
        <v>38</v>
      </c>
      <c r="L38">
        <v>100</v>
      </c>
      <c r="M38" t="s">
        <v>39</v>
      </c>
      <c r="N38">
        <v>12</v>
      </c>
      <c r="P38">
        <f t="shared" si="1"/>
        <v>1059.7405369750015</v>
      </c>
      <c r="Q38">
        <v>122.34126701436008</v>
      </c>
    </row>
    <row r="39" spans="1:20" hidden="1" x14ac:dyDescent="0.2">
      <c r="A39" s="2">
        <f t="shared" si="0"/>
        <v>44743</v>
      </c>
      <c r="B39">
        <v>2022</v>
      </c>
      <c r="C39" s="3" t="s">
        <v>124</v>
      </c>
      <c r="D39" t="s">
        <v>66</v>
      </c>
      <c r="E39" t="s">
        <v>14</v>
      </c>
      <c r="F39" t="s">
        <v>67</v>
      </c>
      <c r="G39">
        <v>447</v>
      </c>
      <c r="H39" t="s">
        <v>16</v>
      </c>
      <c r="I39" t="s">
        <v>17</v>
      </c>
      <c r="J39">
        <v>1</v>
      </c>
      <c r="K39" t="s">
        <v>30</v>
      </c>
      <c r="L39">
        <v>3</v>
      </c>
      <c r="M39" t="s">
        <v>19</v>
      </c>
      <c r="N39">
        <v>20</v>
      </c>
      <c r="P39">
        <f t="shared" si="1"/>
        <v>365.37139994433142</v>
      </c>
      <c r="Q39">
        <v>122.34126701436008</v>
      </c>
    </row>
    <row r="40" spans="1:20" hidden="1" x14ac:dyDescent="0.2">
      <c r="A40" s="2">
        <f t="shared" si="0"/>
        <v>44743</v>
      </c>
      <c r="B40">
        <v>2022</v>
      </c>
      <c r="C40" s="3" t="s">
        <v>124</v>
      </c>
      <c r="D40" t="s">
        <v>68</v>
      </c>
      <c r="E40" t="s">
        <v>69</v>
      </c>
      <c r="F40" t="s">
        <v>70</v>
      </c>
      <c r="G40">
        <v>823</v>
      </c>
      <c r="H40" t="s">
        <v>16</v>
      </c>
      <c r="I40" t="s">
        <v>17</v>
      </c>
      <c r="J40">
        <v>1</v>
      </c>
      <c r="K40" t="s">
        <v>71</v>
      </c>
      <c r="L40">
        <v>100</v>
      </c>
      <c r="M40" t="s">
        <v>64</v>
      </c>
      <c r="N40">
        <v>22</v>
      </c>
      <c r="P40">
        <f t="shared" si="1"/>
        <v>672.70841645231496</v>
      </c>
      <c r="Q40">
        <v>122.34126701436008</v>
      </c>
    </row>
    <row r="41" spans="1:20" hidden="1" x14ac:dyDescent="0.2">
      <c r="A41" s="2">
        <f t="shared" si="0"/>
        <v>44743</v>
      </c>
      <c r="B41">
        <v>2022</v>
      </c>
      <c r="C41" s="3" t="s">
        <v>124</v>
      </c>
      <c r="D41" t="s">
        <v>68</v>
      </c>
      <c r="E41" t="s">
        <v>72</v>
      </c>
      <c r="F41" t="s">
        <v>73</v>
      </c>
      <c r="G41">
        <v>379.12</v>
      </c>
      <c r="H41" t="s">
        <v>16</v>
      </c>
      <c r="I41" t="s">
        <v>17</v>
      </c>
      <c r="J41" t="s">
        <v>37</v>
      </c>
      <c r="K41" t="s">
        <v>18</v>
      </c>
      <c r="L41">
        <v>10</v>
      </c>
      <c r="M41" t="s">
        <v>19</v>
      </c>
      <c r="N41">
        <v>22</v>
      </c>
      <c r="P41">
        <f t="shared" si="1"/>
        <v>309.88725983645395</v>
      </c>
      <c r="Q41">
        <v>122.34126701436008</v>
      </c>
    </row>
    <row r="42" spans="1:20" hidden="1" x14ac:dyDescent="0.2">
      <c r="A42" s="2">
        <f t="shared" si="0"/>
        <v>44743</v>
      </c>
      <c r="B42">
        <v>2022</v>
      </c>
      <c r="C42" s="3" t="s">
        <v>124</v>
      </c>
      <c r="D42" t="s">
        <v>74</v>
      </c>
      <c r="E42" t="s">
        <v>75</v>
      </c>
      <c r="F42" t="s">
        <v>76</v>
      </c>
      <c r="G42">
        <v>1194.4000000000001</v>
      </c>
      <c r="H42" t="s">
        <v>16</v>
      </c>
      <c r="I42" t="s">
        <v>17</v>
      </c>
      <c r="J42" t="s">
        <v>37</v>
      </c>
      <c r="K42" t="s">
        <v>77</v>
      </c>
      <c r="L42">
        <v>100</v>
      </c>
      <c r="M42" t="s">
        <v>39</v>
      </c>
      <c r="N42">
        <v>29</v>
      </c>
      <c r="P42">
        <f t="shared" si="1"/>
        <v>976.28545882216895</v>
      </c>
      <c r="Q42">
        <v>122.34126701436008</v>
      </c>
    </row>
    <row r="43" spans="1:20" hidden="1" x14ac:dyDescent="0.2">
      <c r="A43" s="2">
        <f t="shared" si="0"/>
        <v>44743</v>
      </c>
      <c r="B43">
        <v>2022</v>
      </c>
      <c r="C43" s="3" t="s">
        <v>124</v>
      </c>
      <c r="D43" t="s">
        <v>74</v>
      </c>
      <c r="E43" t="s">
        <v>78</v>
      </c>
      <c r="F43" t="s">
        <v>79</v>
      </c>
      <c r="G43">
        <v>138.72</v>
      </c>
      <c r="H43" t="s">
        <v>16</v>
      </c>
      <c r="I43" t="s">
        <v>17</v>
      </c>
      <c r="J43" t="s">
        <v>37</v>
      </c>
      <c r="K43" t="s">
        <v>18</v>
      </c>
      <c r="L43">
        <v>10</v>
      </c>
      <c r="M43" t="s">
        <v>19</v>
      </c>
      <c r="N43">
        <v>29</v>
      </c>
      <c r="P43">
        <f t="shared" si="1"/>
        <v>113.38774183507306</v>
      </c>
      <c r="Q43">
        <v>122.34126701436008</v>
      </c>
    </row>
    <row r="44" spans="1:20" hidden="1" x14ac:dyDescent="0.2">
      <c r="A44" s="2">
        <f t="shared" si="0"/>
        <v>44743</v>
      </c>
      <c r="B44">
        <v>2022</v>
      </c>
      <c r="C44" s="3" t="s">
        <v>124</v>
      </c>
      <c r="D44" t="s">
        <v>66</v>
      </c>
      <c r="E44" t="s">
        <v>80</v>
      </c>
      <c r="F44" t="s">
        <v>81</v>
      </c>
      <c r="G44">
        <v>612</v>
      </c>
      <c r="H44" t="s">
        <v>16</v>
      </c>
      <c r="I44" t="s">
        <v>17</v>
      </c>
      <c r="J44" t="s">
        <v>37</v>
      </c>
      <c r="K44" t="s">
        <v>18</v>
      </c>
      <c r="L44">
        <v>10</v>
      </c>
      <c r="M44" t="s">
        <v>19</v>
      </c>
      <c r="N44">
        <v>20</v>
      </c>
      <c r="P44">
        <f t="shared" si="1"/>
        <v>500.24003750767525</v>
      </c>
      <c r="Q44">
        <v>122.34126701436008</v>
      </c>
    </row>
    <row r="45" spans="1:20" hidden="1" x14ac:dyDescent="0.2">
      <c r="A45" s="2">
        <f t="shared" si="0"/>
        <v>44743</v>
      </c>
      <c r="B45">
        <v>2022</v>
      </c>
      <c r="C45" s="3" t="s">
        <v>124</v>
      </c>
      <c r="D45" t="s">
        <v>82</v>
      </c>
      <c r="E45" t="s">
        <v>83</v>
      </c>
      <c r="F45" t="s">
        <v>84</v>
      </c>
      <c r="G45">
        <v>493.21</v>
      </c>
      <c r="H45" t="s">
        <v>16</v>
      </c>
      <c r="I45" t="s">
        <v>17</v>
      </c>
      <c r="J45">
        <v>1</v>
      </c>
      <c r="K45" t="s">
        <v>18</v>
      </c>
      <c r="L45">
        <v>10</v>
      </c>
      <c r="M45" t="s">
        <v>19</v>
      </c>
      <c r="N45">
        <v>21</v>
      </c>
      <c r="P45">
        <f t="shared" si="1"/>
        <v>403.14279231888969</v>
      </c>
      <c r="Q45">
        <v>122.34126701436008</v>
      </c>
    </row>
    <row r="46" spans="1:20" hidden="1" x14ac:dyDescent="0.2">
      <c r="A46" s="2">
        <f t="shared" si="0"/>
        <v>44713</v>
      </c>
      <c r="B46">
        <v>2022</v>
      </c>
      <c r="C46" s="3" t="s">
        <v>123</v>
      </c>
      <c r="D46" t="s">
        <v>13</v>
      </c>
      <c r="E46" t="s">
        <v>14</v>
      </c>
      <c r="F46" t="s">
        <v>15</v>
      </c>
      <c r="G46">
        <v>1920</v>
      </c>
      <c r="H46" t="s">
        <v>16</v>
      </c>
      <c r="I46" t="s">
        <v>17</v>
      </c>
      <c r="J46">
        <v>1</v>
      </c>
      <c r="K46" t="s">
        <v>18</v>
      </c>
      <c r="L46">
        <v>10</v>
      </c>
      <c r="M46" t="s">
        <v>19</v>
      </c>
      <c r="N46">
        <v>9</v>
      </c>
      <c r="P46">
        <f t="shared" si="1"/>
        <v>1580.9939256007278</v>
      </c>
      <c r="Q46">
        <v>121.44259183478269</v>
      </c>
      <c r="T46" t="s">
        <v>126</v>
      </c>
    </row>
    <row r="47" spans="1:20" hidden="1" x14ac:dyDescent="0.2">
      <c r="A47" s="2">
        <f t="shared" si="0"/>
        <v>44713</v>
      </c>
      <c r="B47">
        <v>2022</v>
      </c>
      <c r="C47" s="3" t="s">
        <v>123</v>
      </c>
      <c r="D47" t="s">
        <v>20</v>
      </c>
      <c r="E47" t="s">
        <v>14</v>
      </c>
      <c r="F47" t="s">
        <v>21</v>
      </c>
      <c r="G47">
        <v>1699</v>
      </c>
      <c r="H47" t="s">
        <v>16</v>
      </c>
      <c r="I47" t="s">
        <v>17</v>
      </c>
      <c r="J47">
        <v>1</v>
      </c>
      <c r="K47" t="s">
        <v>18</v>
      </c>
      <c r="L47">
        <v>10</v>
      </c>
      <c r="M47" t="s">
        <v>19</v>
      </c>
      <c r="N47">
        <v>31</v>
      </c>
      <c r="P47">
        <f t="shared" si="1"/>
        <v>1399.0149372893943</v>
      </c>
      <c r="Q47">
        <v>121.44259183478269</v>
      </c>
      <c r="T47" t="s">
        <v>138</v>
      </c>
    </row>
    <row r="48" spans="1:20" hidden="1" x14ac:dyDescent="0.2">
      <c r="A48" s="2">
        <f t="shared" si="0"/>
        <v>44713</v>
      </c>
      <c r="B48">
        <v>2022</v>
      </c>
      <c r="C48" s="3" t="s">
        <v>123</v>
      </c>
      <c r="D48" t="s">
        <v>22</v>
      </c>
      <c r="E48" t="s">
        <v>23</v>
      </c>
      <c r="F48" t="s">
        <v>24</v>
      </c>
      <c r="G48">
        <v>897.37</v>
      </c>
      <c r="H48" t="s">
        <v>16</v>
      </c>
      <c r="I48" t="s">
        <v>17</v>
      </c>
      <c r="J48" t="s">
        <v>37</v>
      </c>
      <c r="K48" t="s">
        <v>25</v>
      </c>
      <c r="L48">
        <v>100</v>
      </c>
      <c r="M48" t="s">
        <v>19</v>
      </c>
      <c r="N48">
        <v>14</v>
      </c>
      <c r="P48">
        <f t="shared" si="1"/>
        <v>738.92527032100281</v>
      </c>
      <c r="Q48">
        <v>121.44259183478269</v>
      </c>
      <c r="T48" t="s">
        <v>135</v>
      </c>
    </row>
    <row r="49" spans="1:23" hidden="1" x14ac:dyDescent="0.2">
      <c r="A49" s="2">
        <f t="shared" si="0"/>
        <v>44713</v>
      </c>
      <c r="B49">
        <v>2022</v>
      </c>
      <c r="C49" s="3" t="s">
        <v>123</v>
      </c>
      <c r="D49" t="s">
        <v>26</v>
      </c>
      <c r="E49" t="s">
        <v>27</v>
      </c>
      <c r="F49" t="s">
        <v>28</v>
      </c>
      <c r="G49">
        <v>432.06</v>
      </c>
      <c r="H49" t="s">
        <v>16</v>
      </c>
      <c r="I49" t="s">
        <v>29</v>
      </c>
      <c r="J49">
        <v>1</v>
      </c>
      <c r="K49" t="s">
        <v>30</v>
      </c>
      <c r="L49">
        <v>3</v>
      </c>
      <c r="M49" t="s">
        <v>19</v>
      </c>
      <c r="N49">
        <v>19</v>
      </c>
      <c r="P49">
        <f t="shared" si="1"/>
        <v>355.77303932033885</v>
      </c>
      <c r="Q49">
        <v>121.44259183478269</v>
      </c>
      <c r="T49" t="s">
        <v>139</v>
      </c>
    </row>
    <row r="50" spans="1:23" hidden="1" x14ac:dyDescent="0.2">
      <c r="A50" s="2">
        <f t="shared" si="0"/>
        <v>44713</v>
      </c>
      <c r="B50">
        <v>2022</v>
      </c>
      <c r="C50" s="3" t="s">
        <v>123</v>
      </c>
      <c r="D50" t="s">
        <v>31</v>
      </c>
      <c r="E50" t="s">
        <v>32</v>
      </c>
      <c r="F50" t="s">
        <v>33</v>
      </c>
      <c r="G50">
        <v>785.62</v>
      </c>
      <c r="H50" t="s">
        <v>16</v>
      </c>
      <c r="I50" t="s">
        <v>17</v>
      </c>
      <c r="J50">
        <v>2</v>
      </c>
      <c r="K50" t="s">
        <v>30</v>
      </c>
      <c r="L50">
        <v>3</v>
      </c>
      <c r="M50" t="s">
        <v>19</v>
      </c>
      <c r="N50">
        <v>12</v>
      </c>
      <c r="P50">
        <f t="shared" si="1"/>
        <v>646.90648324502286</v>
      </c>
      <c r="Q50">
        <v>121.44259183478269</v>
      </c>
    </row>
    <row r="51" spans="1:23" hidden="1" x14ac:dyDescent="0.2">
      <c r="A51" s="2">
        <f t="shared" si="0"/>
        <v>44713</v>
      </c>
      <c r="B51">
        <v>2022</v>
      </c>
      <c r="C51" s="3" t="s">
        <v>123</v>
      </c>
      <c r="D51" t="s">
        <v>34</v>
      </c>
      <c r="E51" t="s">
        <v>35</v>
      </c>
      <c r="F51" t="s">
        <v>36</v>
      </c>
      <c r="G51">
        <v>125.49</v>
      </c>
      <c r="H51" t="s">
        <v>16</v>
      </c>
      <c r="I51" t="s">
        <v>17</v>
      </c>
      <c r="J51" t="s">
        <v>37</v>
      </c>
      <c r="K51" t="s">
        <v>38</v>
      </c>
      <c r="L51">
        <v>100</v>
      </c>
      <c r="M51" t="s">
        <v>39</v>
      </c>
      <c r="N51">
        <v>11</v>
      </c>
      <c r="P51">
        <f t="shared" si="1"/>
        <v>103.33277485606007</v>
      </c>
      <c r="Q51">
        <v>121.44259183478269</v>
      </c>
      <c r="T51" t="s">
        <v>127</v>
      </c>
    </row>
    <row r="52" spans="1:23" x14ac:dyDescent="0.2">
      <c r="A52" s="2">
        <f t="shared" si="0"/>
        <v>44713</v>
      </c>
      <c r="B52">
        <v>2022</v>
      </c>
      <c r="C52" s="3" t="s">
        <v>123</v>
      </c>
      <c r="D52" t="s">
        <v>40</v>
      </c>
      <c r="E52" t="s">
        <v>23</v>
      </c>
      <c r="F52" t="s">
        <v>41</v>
      </c>
      <c r="G52">
        <v>865</v>
      </c>
      <c r="H52" t="s">
        <v>16</v>
      </c>
      <c r="I52" t="s">
        <v>42</v>
      </c>
      <c r="J52">
        <v>2</v>
      </c>
      <c r="K52" t="s">
        <v>43</v>
      </c>
      <c r="L52">
        <v>25</v>
      </c>
      <c r="M52" t="s">
        <v>39</v>
      </c>
      <c r="N52">
        <v>15</v>
      </c>
      <c r="P52">
        <f t="shared" si="1"/>
        <v>712.27070085657795</v>
      </c>
      <c r="Q52">
        <v>121.44259183478269</v>
      </c>
      <c r="T52" t="s">
        <v>150</v>
      </c>
      <c r="U52" t="s">
        <v>155</v>
      </c>
      <c r="V52" t="s">
        <v>156</v>
      </c>
      <c r="W52" t="s">
        <v>157</v>
      </c>
    </row>
    <row r="53" spans="1:23" hidden="1" x14ac:dyDescent="0.2">
      <c r="A53" s="2">
        <f t="shared" si="0"/>
        <v>44713</v>
      </c>
      <c r="B53">
        <v>2022</v>
      </c>
      <c r="C53" s="3" t="s">
        <v>123</v>
      </c>
      <c r="D53" t="s">
        <v>44</v>
      </c>
      <c r="E53" t="s">
        <v>14</v>
      </c>
      <c r="F53" t="s">
        <v>45</v>
      </c>
      <c r="G53">
        <v>471</v>
      </c>
      <c r="H53" t="s">
        <v>16</v>
      </c>
      <c r="I53" t="s">
        <v>17</v>
      </c>
      <c r="J53">
        <v>1</v>
      </c>
      <c r="K53" t="s">
        <v>30</v>
      </c>
      <c r="L53">
        <v>3</v>
      </c>
      <c r="M53" t="s">
        <v>19</v>
      </c>
      <c r="N53">
        <v>27</v>
      </c>
      <c r="P53">
        <f t="shared" si="1"/>
        <v>387.83757237392859</v>
      </c>
      <c r="Q53">
        <v>121.44259183478269</v>
      </c>
      <c r="T53" t="s">
        <v>135</v>
      </c>
    </row>
    <row r="54" spans="1:23" hidden="1" x14ac:dyDescent="0.2">
      <c r="A54" s="2">
        <f t="shared" si="0"/>
        <v>44713</v>
      </c>
      <c r="B54">
        <v>2022</v>
      </c>
      <c r="C54" s="3" t="s">
        <v>123</v>
      </c>
      <c r="D54" t="s">
        <v>46</v>
      </c>
      <c r="E54" t="s">
        <v>47</v>
      </c>
      <c r="F54" t="s">
        <v>48</v>
      </c>
      <c r="G54">
        <v>398</v>
      </c>
      <c r="H54" t="s">
        <v>16</v>
      </c>
      <c r="I54" t="s">
        <v>42</v>
      </c>
      <c r="J54" t="s">
        <v>37</v>
      </c>
      <c r="K54" t="s">
        <v>18</v>
      </c>
      <c r="L54">
        <v>10</v>
      </c>
      <c r="M54" t="s">
        <v>19</v>
      </c>
      <c r="N54">
        <v>28</v>
      </c>
      <c r="P54">
        <f t="shared" si="1"/>
        <v>327.7268658276509</v>
      </c>
      <c r="Q54">
        <v>121.44259183478269</v>
      </c>
    </row>
    <row r="55" spans="1:23" hidden="1" x14ac:dyDescent="0.2">
      <c r="A55" s="2">
        <f t="shared" si="0"/>
        <v>44713</v>
      </c>
      <c r="B55">
        <v>2022</v>
      </c>
      <c r="C55" s="3" t="s">
        <v>123</v>
      </c>
      <c r="D55" t="s">
        <v>49</v>
      </c>
      <c r="E55" t="s">
        <v>14</v>
      </c>
      <c r="F55" t="s">
        <v>50</v>
      </c>
      <c r="G55">
        <v>507.92</v>
      </c>
      <c r="H55" t="s">
        <v>16</v>
      </c>
      <c r="I55" t="s">
        <v>17</v>
      </c>
      <c r="J55" t="s">
        <v>37</v>
      </c>
      <c r="K55" t="s">
        <v>30</v>
      </c>
      <c r="L55">
        <v>3</v>
      </c>
      <c r="M55" t="s">
        <v>19</v>
      </c>
      <c r="N55">
        <v>6</v>
      </c>
      <c r="P55">
        <f t="shared" si="1"/>
        <v>418.23876806829264</v>
      </c>
      <c r="Q55">
        <v>121.44259183478269</v>
      </c>
      <c r="T55" t="s">
        <v>141</v>
      </c>
    </row>
    <row r="56" spans="1:23" hidden="1" x14ac:dyDescent="0.2">
      <c r="A56" s="2">
        <f t="shared" si="0"/>
        <v>44713</v>
      </c>
      <c r="B56">
        <v>2022</v>
      </c>
      <c r="C56" s="3" t="s">
        <v>123</v>
      </c>
      <c r="D56" t="s">
        <v>49</v>
      </c>
      <c r="E56" t="s">
        <v>51</v>
      </c>
      <c r="F56" t="s">
        <v>52</v>
      </c>
      <c r="G56">
        <v>152.91999999999999</v>
      </c>
      <c r="H56" t="s">
        <v>16</v>
      </c>
      <c r="I56" t="s">
        <v>17</v>
      </c>
      <c r="J56" t="s">
        <v>37</v>
      </c>
      <c r="K56" t="s">
        <v>18</v>
      </c>
      <c r="L56">
        <v>10</v>
      </c>
      <c r="M56" t="s">
        <v>19</v>
      </c>
      <c r="N56">
        <v>6</v>
      </c>
      <c r="P56">
        <f t="shared" si="1"/>
        <v>125.91957869940798</v>
      </c>
      <c r="Q56">
        <v>121.44259183478269</v>
      </c>
      <c r="T56" t="s">
        <v>142</v>
      </c>
    </row>
    <row r="57" spans="1:23" hidden="1" x14ac:dyDescent="0.2">
      <c r="A57" s="2">
        <f t="shared" si="0"/>
        <v>44713</v>
      </c>
      <c r="B57">
        <v>2022</v>
      </c>
      <c r="C57" s="3" t="s">
        <v>123</v>
      </c>
      <c r="D57" t="s">
        <v>53</v>
      </c>
      <c r="E57" t="s">
        <v>54</v>
      </c>
      <c r="F57" t="s">
        <v>55</v>
      </c>
      <c r="G57">
        <v>628</v>
      </c>
      <c r="H57" t="s">
        <v>16</v>
      </c>
      <c r="I57" t="s">
        <v>17</v>
      </c>
      <c r="J57" t="s">
        <v>37</v>
      </c>
      <c r="K57" t="s">
        <v>56</v>
      </c>
      <c r="L57">
        <v>10</v>
      </c>
      <c r="M57" t="s">
        <v>19</v>
      </c>
      <c r="N57">
        <v>3</v>
      </c>
      <c r="P57">
        <f t="shared" si="1"/>
        <v>517.11676316523813</v>
      </c>
      <c r="Q57">
        <v>121.44259183478269</v>
      </c>
      <c r="U57" t="s">
        <v>126</v>
      </c>
    </row>
    <row r="58" spans="1:23" hidden="1" x14ac:dyDescent="0.2">
      <c r="A58" s="2">
        <f t="shared" si="0"/>
        <v>44713</v>
      </c>
      <c r="B58">
        <v>2022</v>
      </c>
      <c r="C58" s="3" t="s">
        <v>123</v>
      </c>
      <c r="D58" t="s">
        <v>57</v>
      </c>
      <c r="E58" t="s">
        <v>58</v>
      </c>
      <c r="F58" t="s">
        <v>59</v>
      </c>
      <c r="G58">
        <v>584.5</v>
      </c>
      <c r="H58" t="s">
        <v>16</v>
      </c>
      <c r="I58" t="s">
        <v>42</v>
      </c>
      <c r="J58">
        <v>1</v>
      </c>
      <c r="K58" t="s">
        <v>60</v>
      </c>
      <c r="L58">
        <v>10</v>
      </c>
      <c r="M58" t="s">
        <v>39</v>
      </c>
      <c r="N58">
        <v>23</v>
      </c>
      <c r="P58">
        <f t="shared" si="1"/>
        <v>481.29736953834657</v>
      </c>
      <c r="Q58">
        <v>121.44259183478269</v>
      </c>
    </row>
    <row r="59" spans="1:23" hidden="1" x14ac:dyDescent="0.2">
      <c r="A59" s="2">
        <f t="shared" si="0"/>
        <v>44713</v>
      </c>
      <c r="B59">
        <v>2022</v>
      </c>
      <c r="C59" s="3" t="s">
        <v>123</v>
      </c>
      <c r="D59" t="s">
        <v>61</v>
      </c>
      <c r="E59" t="s">
        <v>14</v>
      </c>
      <c r="F59" t="s">
        <v>62</v>
      </c>
      <c r="G59">
        <v>1788.46</v>
      </c>
      <c r="H59" t="s">
        <v>16</v>
      </c>
      <c r="I59" t="s">
        <v>17</v>
      </c>
      <c r="J59">
        <v>1</v>
      </c>
      <c r="K59" t="s">
        <v>63</v>
      </c>
      <c r="L59">
        <v>3.6</v>
      </c>
      <c r="M59" t="s">
        <v>64</v>
      </c>
      <c r="N59">
        <v>32</v>
      </c>
      <c r="P59">
        <f t="shared" si="1"/>
        <v>1472.6793730103532</v>
      </c>
      <c r="Q59">
        <v>121.44259183478269</v>
      </c>
    </row>
    <row r="60" spans="1:23" hidden="1" x14ac:dyDescent="0.2">
      <c r="A60" s="2">
        <f t="shared" si="0"/>
        <v>44713</v>
      </c>
      <c r="B60">
        <v>2022</v>
      </c>
      <c r="C60" s="3" t="s">
        <v>123</v>
      </c>
      <c r="D60" t="s">
        <v>31</v>
      </c>
      <c r="E60" t="s">
        <v>23</v>
      </c>
      <c r="F60" t="s">
        <v>65</v>
      </c>
      <c r="G60">
        <v>1458.27</v>
      </c>
      <c r="H60" t="s">
        <v>16</v>
      </c>
      <c r="I60" t="s">
        <v>17</v>
      </c>
      <c r="J60" t="s">
        <v>37</v>
      </c>
      <c r="K60" t="s">
        <v>38</v>
      </c>
      <c r="L60">
        <v>100</v>
      </c>
      <c r="M60" t="s">
        <v>39</v>
      </c>
      <c r="N60">
        <v>12</v>
      </c>
      <c r="P60">
        <f t="shared" si="1"/>
        <v>1200.7895895238403</v>
      </c>
      <c r="Q60">
        <v>121.44259183478269</v>
      </c>
    </row>
    <row r="61" spans="1:23" hidden="1" x14ac:dyDescent="0.2">
      <c r="A61" s="2">
        <f t="shared" si="0"/>
        <v>44713</v>
      </c>
      <c r="B61">
        <v>2022</v>
      </c>
      <c r="C61" s="3" t="s">
        <v>123</v>
      </c>
      <c r="D61" t="s">
        <v>66</v>
      </c>
      <c r="E61" t="s">
        <v>14</v>
      </c>
      <c r="F61" t="s">
        <v>67</v>
      </c>
      <c r="G61">
        <v>432</v>
      </c>
      <c r="H61" t="s">
        <v>16</v>
      </c>
      <c r="I61" t="s">
        <v>17</v>
      </c>
      <c r="J61">
        <v>1</v>
      </c>
      <c r="K61" t="s">
        <v>30</v>
      </c>
      <c r="L61">
        <v>3</v>
      </c>
      <c r="M61" t="s">
        <v>19</v>
      </c>
      <c r="N61">
        <v>20</v>
      </c>
      <c r="P61">
        <f t="shared" si="1"/>
        <v>355.72363326016381</v>
      </c>
      <c r="Q61">
        <v>121.44259183478269</v>
      </c>
    </row>
    <row r="62" spans="1:23" hidden="1" x14ac:dyDescent="0.2">
      <c r="A62" s="2">
        <f t="shared" si="0"/>
        <v>44713</v>
      </c>
      <c r="B62">
        <v>2022</v>
      </c>
      <c r="C62" s="3" t="s">
        <v>123</v>
      </c>
      <c r="D62" t="s">
        <v>68</v>
      </c>
      <c r="E62" t="s">
        <v>69</v>
      </c>
      <c r="F62" t="s">
        <v>70</v>
      </c>
      <c r="G62">
        <v>823</v>
      </c>
      <c r="H62" t="s">
        <v>16</v>
      </c>
      <c r="I62" t="s">
        <v>17</v>
      </c>
      <c r="J62">
        <v>1</v>
      </c>
      <c r="K62" t="s">
        <v>71</v>
      </c>
      <c r="L62">
        <v>100</v>
      </c>
      <c r="M62" t="s">
        <v>64</v>
      </c>
      <c r="N62">
        <v>22</v>
      </c>
      <c r="P62">
        <f t="shared" si="1"/>
        <v>677.68645873406206</v>
      </c>
      <c r="Q62">
        <v>121.44259183478269</v>
      </c>
    </row>
    <row r="63" spans="1:23" hidden="1" x14ac:dyDescent="0.2">
      <c r="A63" s="2">
        <f t="shared" si="0"/>
        <v>44713</v>
      </c>
      <c r="B63">
        <v>2022</v>
      </c>
      <c r="C63" s="3" t="s">
        <v>123</v>
      </c>
      <c r="D63" t="s">
        <v>68</v>
      </c>
      <c r="E63" t="s">
        <v>72</v>
      </c>
      <c r="F63" t="s">
        <v>73</v>
      </c>
      <c r="G63">
        <v>379.12</v>
      </c>
      <c r="H63" t="s">
        <v>16</v>
      </c>
      <c r="I63" t="s">
        <v>17</v>
      </c>
      <c r="J63" t="s">
        <v>37</v>
      </c>
      <c r="K63" t="s">
        <v>18</v>
      </c>
      <c r="L63">
        <v>10</v>
      </c>
      <c r="M63" t="s">
        <v>19</v>
      </c>
      <c r="N63">
        <v>22</v>
      </c>
      <c r="P63">
        <f t="shared" si="1"/>
        <v>312.18042555924376</v>
      </c>
      <c r="Q63">
        <v>121.44259183478269</v>
      </c>
    </row>
    <row r="64" spans="1:23" hidden="1" x14ac:dyDescent="0.2">
      <c r="A64" s="2">
        <f t="shared" si="0"/>
        <v>44713</v>
      </c>
      <c r="B64">
        <v>2022</v>
      </c>
      <c r="C64" s="3" t="s">
        <v>123</v>
      </c>
      <c r="D64" t="s">
        <v>74</v>
      </c>
      <c r="E64" t="s">
        <v>75</v>
      </c>
      <c r="F64" t="s">
        <v>76</v>
      </c>
      <c r="G64">
        <v>1194.4000000000001</v>
      </c>
      <c r="H64" t="s">
        <v>16</v>
      </c>
      <c r="I64" t="s">
        <v>17</v>
      </c>
      <c r="J64" t="s">
        <v>37</v>
      </c>
      <c r="K64" t="s">
        <v>77</v>
      </c>
      <c r="L64">
        <v>100</v>
      </c>
      <c r="M64" t="s">
        <v>39</v>
      </c>
      <c r="N64">
        <v>29</v>
      </c>
      <c r="P64">
        <f t="shared" si="1"/>
        <v>983.50997121745286</v>
      </c>
      <c r="Q64">
        <v>121.44259183478269</v>
      </c>
    </row>
    <row r="65" spans="1:23" hidden="1" x14ac:dyDescent="0.2">
      <c r="A65" s="2">
        <f t="shared" si="0"/>
        <v>44713</v>
      </c>
      <c r="B65">
        <v>2022</v>
      </c>
      <c r="C65" s="3" t="s">
        <v>123</v>
      </c>
      <c r="D65" t="s">
        <v>74</v>
      </c>
      <c r="E65" t="s">
        <v>78</v>
      </c>
      <c r="F65" t="s">
        <v>79</v>
      </c>
      <c r="G65">
        <v>152.91999999999999</v>
      </c>
      <c r="H65" t="s">
        <v>16</v>
      </c>
      <c r="I65" t="s">
        <v>17</v>
      </c>
      <c r="J65" t="s">
        <v>37</v>
      </c>
      <c r="K65" t="s">
        <v>18</v>
      </c>
      <c r="L65">
        <v>10</v>
      </c>
      <c r="M65" t="s">
        <v>19</v>
      </c>
      <c r="N65">
        <v>29</v>
      </c>
      <c r="P65">
        <f t="shared" si="1"/>
        <v>125.91957869940798</v>
      </c>
      <c r="Q65">
        <v>121.44259183478269</v>
      </c>
    </row>
    <row r="66" spans="1:23" hidden="1" x14ac:dyDescent="0.2">
      <c r="A66" s="2">
        <f t="shared" ref="A66:A129" si="2">DATE(B66,C66,1)</f>
        <v>44713</v>
      </c>
      <c r="B66">
        <v>2022</v>
      </c>
      <c r="C66" s="3" t="s">
        <v>123</v>
      </c>
      <c r="D66" t="s">
        <v>66</v>
      </c>
      <c r="E66" t="s">
        <v>80</v>
      </c>
      <c r="F66" t="s">
        <v>81</v>
      </c>
      <c r="G66">
        <v>612</v>
      </c>
      <c r="H66" t="s">
        <v>16</v>
      </c>
      <c r="I66" t="s">
        <v>17</v>
      </c>
      <c r="J66" t="s">
        <v>37</v>
      </c>
      <c r="K66" t="s">
        <v>18</v>
      </c>
      <c r="L66">
        <v>10</v>
      </c>
      <c r="M66" t="s">
        <v>19</v>
      </c>
      <c r="N66">
        <v>20</v>
      </c>
      <c r="P66">
        <f t="shared" si="1"/>
        <v>503.941813785232</v>
      </c>
      <c r="Q66">
        <v>121.44259183478269</v>
      </c>
    </row>
    <row r="67" spans="1:23" hidden="1" x14ac:dyDescent="0.2">
      <c r="A67" s="2">
        <f t="shared" si="2"/>
        <v>44713</v>
      </c>
      <c r="B67">
        <v>2022</v>
      </c>
      <c r="C67" s="3" t="s">
        <v>123</v>
      </c>
      <c r="D67" t="s">
        <v>82</v>
      </c>
      <c r="E67" t="s">
        <v>83</v>
      </c>
      <c r="F67" t="s">
        <v>84</v>
      </c>
      <c r="G67">
        <v>544.47</v>
      </c>
      <c r="H67" t="s">
        <v>16</v>
      </c>
      <c r="I67" t="s">
        <v>17</v>
      </c>
      <c r="J67">
        <v>1</v>
      </c>
      <c r="K67" t="s">
        <v>18</v>
      </c>
      <c r="L67">
        <v>10</v>
      </c>
      <c r="M67" t="s">
        <v>19</v>
      </c>
      <c r="N67">
        <v>21</v>
      </c>
      <c r="P67">
        <f t="shared" si="1"/>
        <v>448.33529305824396</v>
      </c>
      <c r="Q67">
        <v>121.44259183478269</v>
      </c>
    </row>
    <row r="68" spans="1:23" hidden="1" x14ac:dyDescent="0.2">
      <c r="A68" s="2">
        <f t="shared" si="2"/>
        <v>44682</v>
      </c>
      <c r="B68">
        <v>2022</v>
      </c>
      <c r="C68" s="3" t="s">
        <v>122</v>
      </c>
      <c r="D68" t="s">
        <v>13</v>
      </c>
      <c r="E68" t="s">
        <v>14</v>
      </c>
      <c r="F68" t="s">
        <v>15</v>
      </c>
      <c r="G68">
        <v>1737</v>
      </c>
      <c r="H68" t="s">
        <v>16</v>
      </c>
      <c r="I68" t="s">
        <v>17</v>
      </c>
      <c r="J68">
        <v>1</v>
      </c>
      <c r="K68" t="s">
        <v>18</v>
      </c>
      <c r="L68">
        <v>10</v>
      </c>
      <c r="M68" t="s">
        <v>19</v>
      </c>
      <c r="N68">
        <v>9</v>
      </c>
      <c r="P68">
        <f t="shared" si="1"/>
        <v>1442.3200077802705</v>
      </c>
      <c r="Q68">
        <v>120.43097167273174</v>
      </c>
      <c r="T68" t="s">
        <v>138</v>
      </c>
      <c r="U68">
        <f>AVERAGE(G2:G1052)</f>
        <v>654.25528068506333</v>
      </c>
    </row>
    <row r="69" spans="1:23" hidden="1" x14ac:dyDescent="0.2">
      <c r="A69" s="2">
        <f t="shared" si="2"/>
        <v>44682</v>
      </c>
      <c r="B69">
        <v>2022</v>
      </c>
      <c r="C69" s="3" t="s">
        <v>122</v>
      </c>
      <c r="D69" t="s">
        <v>20</v>
      </c>
      <c r="E69" t="s">
        <v>14</v>
      </c>
      <c r="F69" t="s">
        <v>21</v>
      </c>
      <c r="G69">
        <v>1699</v>
      </c>
      <c r="H69" t="s">
        <v>16</v>
      </c>
      <c r="I69" t="s">
        <v>17</v>
      </c>
      <c r="J69">
        <v>1</v>
      </c>
      <c r="K69" t="s">
        <v>18</v>
      </c>
      <c r="L69">
        <v>10</v>
      </c>
      <c r="M69" t="s">
        <v>19</v>
      </c>
      <c r="N69">
        <v>31</v>
      </c>
      <c r="P69">
        <f t="shared" ref="P69:P132" si="3">(G69/Q69)*100</f>
        <v>1410.7666627626252</v>
      </c>
      <c r="Q69">
        <v>120.43097167273174</v>
      </c>
    </row>
    <row r="70" spans="1:23" hidden="1" x14ac:dyDescent="0.2">
      <c r="A70" s="2">
        <f t="shared" si="2"/>
        <v>44682</v>
      </c>
      <c r="B70">
        <v>2022</v>
      </c>
      <c r="C70" s="3" t="s">
        <v>122</v>
      </c>
      <c r="D70" t="s">
        <v>22</v>
      </c>
      <c r="E70" t="s">
        <v>23</v>
      </c>
      <c r="F70" t="s">
        <v>24</v>
      </c>
      <c r="G70">
        <v>888.56</v>
      </c>
      <c r="H70" t="s">
        <v>16</v>
      </c>
      <c r="I70" t="s">
        <v>17</v>
      </c>
      <c r="J70" t="s">
        <v>37</v>
      </c>
      <c r="K70" t="s">
        <v>25</v>
      </c>
      <c r="L70">
        <v>100</v>
      </c>
      <c r="M70" t="s">
        <v>19</v>
      </c>
      <c r="N70">
        <v>14</v>
      </c>
      <c r="P70">
        <f t="shared" si="3"/>
        <v>737.81684865471334</v>
      </c>
      <c r="Q70">
        <v>120.43097167273174</v>
      </c>
    </row>
    <row r="71" spans="1:23" hidden="1" x14ac:dyDescent="0.2">
      <c r="A71" s="2">
        <f t="shared" si="2"/>
        <v>44682</v>
      </c>
      <c r="B71">
        <v>2022</v>
      </c>
      <c r="C71" s="3" t="s">
        <v>122</v>
      </c>
      <c r="D71" t="s">
        <v>26</v>
      </c>
      <c r="E71" t="s">
        <v>27</v>
      </c>
      <c r="F71" t="s">
        <v>28</v>
      </c>
      <c r="G71">
        <v>432.06</v>
      </c>
      <c r="H71" t="s">
        <v>16</v>
      </c>
      <c r="I71" t="s">
        <v>29</v>
      </c>
      <c r="J71">
        <v>1</v>
      </c>
      <c r="K71" t="s">
        <v>30</v>
      </c>
      <c r="L71">
        <v>3</v>
      </c>
      <c r="M71" t="s">
        <v>19</v>
      </c>
      <c r="N71">
        <v>19</v>
      </c>
      <c r="P71">
        <f t="shared" si="3"/>
        <v>358.76153285062969</v>
      </c>
      <c r="Q71">
        <v>120.43097167273174</v>
      </c>
    </row>
    <row r="72" spans="1:23" hidden="1" x14ac:dyDescent="0.2">
      <c r="A72" s="2">
        <f t="shared" si="2"/>
        <v>44682</v>
      </c>
      <c r="B72">
        <v>2022</v>
      </c>
      <c r="C72" s="3" t="s">
        <v>122</v>
      </c>
      <c r="D72" t="s">
        <v>31</v>
      </c>
      <c r="E72" t="s">
        <v>32</v>
      </c>
      <c r="F72" t="s">
        <v>33</v>
      </c>
      <c r="G72">
        <v>777.94</v>
      </c>
      <c r="H72" t="s">
        <v>16</v>
      </c>
      <c r="I72" t="s">
        <v>17</v>
      </c>
      <c r="J72">
        <v>2</v>
      </c>
      <c r="K72" t="s">
        <v>30</v>
      </c>
      <c r="L72">
        <v>3</v>
      </c>
      <c r="M72" t="s">
        <v>19</v>
      </c>
      <c r="N72">
        <v>12</v>
      </c>
      <c r="P72">
        <f t="shared" si="3"/>
        <v>645.96340060597811</v>
      </c>
      <c r="Q72">
        <v>120.43097167273174</v>
      </c>
    </row>
    <row r="73" spans="1:23" hidden="1" x14ac:dyDescent="0.2">
      <c r="A73" s="2">
        <f t="shared" si="2"/>
        <v>44682</v>
      </c>
      <c r="B73">
        <v>2022</v>
      </c>
      <c r="C73" s="3" t="s">
        <v>122</v>
      </c>
      <c r="D73" t="s">
        <v>34</v>
      </c>
      <c r="E73" t="s">
        <v>35</v>
      </c>
      <c r="F73" t="s">
        <v>36</v>
      </c>
      <c r="G73">
        <v>125.68</v>
      </c>
      <c r="H73" t="s">
        <v>16</v>
      </c>
      <c r="I73" t="s">
        <v>17</v>
      </c>
      <c r="J73" t="s">
        <v>37</v>
      </c>
      <c r="K73" t="s">
        <v>38</v>
      </c>
      <c r="L73">
        <v>100</v>
      </c>
      <c r="M73" t="s">
        <v>39</v>
      </c>
      <c r="N73">
        <v>11</v>
      </c>
      <c r="P73">
        <f t="shared" si="3"/>
        <v>104.35853688993922</v>
      </c>
      <c r="Q73">
        <v>120.43097167273174</v>
      </c>
    </row>
    <row r="74" spans="1:23" x14ac:dyDescent="0.2">
      <c r="A74" s="2">
        <f t="shared" si="2"/>
        <v>44682</v>
      </c>
      <c r="B74">
        <v>2022</v>
      </c>
      <c r="C74" s="3" t="s">
        <v>122</v>
      </c>
      <c r="D74" t="s">
        <v>40</v>
      </c>
      <c r="E74" t="s">
        <v>23</v>
      </c>
      <c r="F74" t="s">
        <v>41</v>
      </c>
      <c r="G74">
        <v>856.5</v>
      </c>
      <c r="H74" t="s">
        <v>16</v>
      </c>
      <c r="I74" t="s">
        <v>42</v>
      </c>
      <c r="J74">
        <v>2</v>
      </c>
      <c r="K74" t="s">
        <v>43</v>
      </c>
      <c r="L74">
        <v>25</v>
      </c>
      <c r="M74" t="s">
        <v>39</v>
      </c>
      <c r="N74">
        <v>15</v>
      </c>
      <c r="P74">
        <f t="shared" si="3"/>
        <v>711.19578967403675</v>
      </c>
      <c r="Q74">
        <v>120.43097167273174</v>
      </c>
      <c r="T74" t="s">
        <v>138</v>
      </c>
      <c r="U74">
        <f>AVERAGE(G8:G316)</f>
        <v>733.55336569579254</v>
      </c>
      <c r="V74">
        <v>630.35867313915821</v>
      </c>
      <c r="W74">
        <v>603.82628787878741</v>
      </c>
    </row>
    <row r="75" spans="1:23" hidden="1" x14ac:dyDescent="0.2">
      <c r="A75" s="2">
        <f t="shared" si="2"/>
        <v>44682</v>
      </c>
      <c r="B75">
        <v>2022</v>
      </c>
      <c r="C75" s="3" t="s">
        <v>122</v>
      </c>
      <c r="D75" t="s">
        <v>44</v>
      </c>
      <c r="E75" t="s">
        <v>14</v>
      </c>
      <c r="F75" t="s">
        <v>45</v>
      </c>
      <c r="G75">
        <v>471</v>
      </c>
      <c r="H75" t="s">
        <v>16</v>
      </c>
      <c r="I75" t="s">
        <v>17</v>
      </c>
      <c r="J75">
        <v>1</v>
      </c>
      <c r="K75" t="s">
        <v>30</v>
      </c>
      <c r="L75">
        <v>3</v>
      </c>
      <c r="M75" t="s">
        <v>19</v>
      </c>
      <c r="N75">
        <v>27</v>
      </c>
      <c r="P75">
        <f t="shared" si="3"/>
        <v>391.09540798186958</v>
      </c>
      <c r="Q75">
        <v>120.43097167273174</v>
      </c>
    </row>
    <row r="76" spans="1:23" hidden="1" x14ac:dyDescent="0.2">
      <c r="A76" s="2">
        <f t="shared" si="2"/>
        <v>44682</v>
      </c>
      <c r="B76">
        <v>2022</v>
      </c>
      <c r="C76" s="3" t="s">
        <v>122</v>
      </c>
      <c r="D76" t="s">
        <v>46</v>
      </c>
      <c r="E76" t="s">
        <v>47</v>
      </c>
      <c r="F76" t="s">
        <v>48</v>
      </c>
      <c r="G76">
        <v>375</v>
      </c>
      <c r="H76" t="s">
        <v>16</v>
      </c>
      <c r="I76" t="s">
        <v>42</v>
      </c>
      <c r="J76" t="s">
        <v>37</v>
      </c>
      <c r="K76" t="s">
        <v>18</v>
      </c>
      <c r="L76">
        <v>10</v>
      </c>
      <c r="M76" t="s">
        <v>19</v>
      </c>
      <c r="N76">
        <v>28</v>
      </c>
      <c r="P76">
        <f t="shared" si="3"/>
        <v>311.38169425308087</v>
      </c>
      <c r="Q76">
        <v>120.43097167273174</v>
      </c>
    </row>
    <row r="77" spans="1:23" hidden="1" x14ac:dyDescent="0.2">
      <c r="A77" s="2">
        <f t="shared" si="2"/>
        <v>44682</v>
      </c>
      <c r="B77">
        <v>2022</v>
      </c>
      <c r="C77" s="3" t="s">
        <v>122</v>
      </c>
      <c r="D77" t="s">
        <v>49</v>
      </c>
      <c r="E77" t="s">
        <v>14</v>
      </c>
      <c r="F77" t="s">
        <v>50</v>
      </c>
      <c r="G77">
        <v>507.92</v>
      </c>
      <c r="H77" t="s">
        <v>16</v>
      </c>
      <c r="I77" t="s">
        <v>17</v>
      </c>
      <c r="J77" t="s">
        <v>37</v>
      </c>
      <c r="K77" t="s">
        <v>30</v>
      </c>
      <c r="L77">
        <v>3</v>
      </c>
      <c r="M77" t="s">
        <v>19</v>
      </c>
      <c r="N77">
        <v>6</v>
      </c>
      <c r="P77">
        <f t="shared" si="3"/>
        <v>421.75197372006625</v>
      </c>
      <c r="Q77">
        <v>120.43097167273174</v>
      </c>
    </row>
    <row r="78" spans="1:23" hidden="1" x14ac:dyDescent="0.2">
      <c r="A78" s="2">
        <f t="shared" si="2"/>
        <v>44682</v>
      </c>
      <c r="B78">
        <v>2022</v>
      </c>
      <c r="C78" s="3" t="s">
        <v>122</v>
      </c>
      <c r="D78" t="s">
        <v>49</v>
      </c>
      <c r="E78" t="s">
        <v>51</v>
      </c>
      <c r="F78" t="s">
        <v>52</v>
      </c>
      <c r="G78">
        <v>152.91999999999999</v>
      </c>
      <c r="H78" t="s">
        <v>16</v>
      </c>
      <c r="I78" t="s">
        <v>17</v>
      </c>
      <c r="J78" t="s">
        <v>37</v>
      </c>
      <c r="K78" t="s">
        <v>18</v>
      </c>
      <c r="L78">
        <v>10</v>
      </c>
      <c r="M78" t="s">
        <v>19</v>
      </c>
      <c r="N78">
        <v>6</v>
      </c>
      <c r="P78">
        <f t="shared" si="3"/>
        <v>126.97730316048299</v>
      </c>
      <c r="Q78">
        <v>120.43097167273174</v>
      </c>
    </row>
    <row r="79" spans="1:23" hidden="1" x14ac:dyDescent="0.2">
      <c r="A79" s="2">
        <f t="shared" si="2"/>
        <v>44682</v>
      </c>
      <c r="B79">
        <v>2022</v>
      </c>
      <c r="C79" s="3" t="s">
        <v>122</v>
      </c>
      <c r="D79" t="s">
        <v>53</v>
      </c>
      <c r="E79" t="s">
        <v>54</v>
      </c>
      <c r="F79" t="s">
        <v>55</v>
      </c>
      <c r="G79">
        <v>642</v>
      </c>
      <c r="H79" t="s">
        <v>16</v>
      </c>
      <c r="I79" t="s">
        <v>17</v>
      </c>
      <c r="J79" t="s">
        <v>37</v>
      </c>
      <c r="K79" t="s">
        <v>56</v>
      </c>
      <c r="L79">
        <v>10</v>
      </c>
      <c r="M79" t="s">
        <v>19</v>
      </c>
      <c r="N79">
        <v>3</v>
      </c>
      <c r="P79">
        <f t="shared" si="3"/>
        <v>533.08546056127443</v>
      </c>
      <c r="Q79">
        <v>120.43097167273174</v>
      </c>
      <c r="U79" t="s">
        <v>138</v>
      </c>
      <c r="V79">
        <f>AVERAGE(G13:G1061)</f>
        <v>651.18854146806655</v>
      </c>
    </row>
    <row r="80" spans="1:23" hidden="1" x14ac:dyDescent="0.2">
      <c r="A80" s="2">
        <f t="shared" si="2"/>
        <v>44682</v>
      </c>
      <c r="B80">
        <v>2022</v>
      </c>
      <c r="C80" s="3" t="s">
        <v>122</v>
      </c>
      <c r="D80" t="s">
        <v>57</v>
      </c>
      <c r="E80" t="s">
        <v>58</v>
      </c>
      <c r="F80" t="s">
        <v>59</v>
      </c>
      <c r="G80">
        <v>579</v>
      </c>
      <c r="H80" t="s">
        <v>16</v>
      </c>
      <c r="I80" t="s">
        <v>42</v>
      </c>
      <c r="J80">
        <v>1</v>
      </c>
      <c r="K80" t="s">
        <v>60</v>
      </c>
      <c r="L80">
        <v>10</v>
      </c>
      <c r="M80" t="s">
        <v>39</v>
      </c>
      <c r="N80">
        <v>23</v>
      </c>
      <c r="P80">
        <f t="shared" si="3"/>
        <v>480.77333592675683</v>
      </c>
      <c r="Q80">
        <v>120.43097167273174</v>
      </c>
    </row>
    <row r="81" spans="1:23" hidden="1" x14ac:dyDescent="0.2">
      <c r="A81" s="2">
        <f t="shared" si="2"/>
        <v>44682</v>
      </c>
      <c r="B81">
        <v>2022</v>
      </c>
      <c r="C81" s="3" t="s">
        <v>122</v>
      </c>
      <c r="D81" t="s">
        <v>61</v>
      </c>
      <c r="E81" t="s">
        <v>14</v>
      </c>
      <c r="F81" t="s">
        <v>62</v>
      </c>
      <c r="G81">
        <v>1788.46</v>
      </c>
      <c r="H81" t="s">
        <v>16</v>
      </c>
      <c r="I81" t="s">
        <v>17</v>
      </c>
      <c r="J81">
        <v>1</v>
      </c>
      <c r="K81" t="s">
        <v>63</v>
      </c>
      <c r="L81">
        <v>3.6</v>
      </c>
      <c r="M81" t="s">
        <v>64</v>
      </c>
      <c r="N81">
        <v>32</v>
      </c>
      <c r="P81">
        <f t="shared" si="3"/>
        <v>1485.0498797436401</v>
      </c>
      <c r="Q81">
        <v>120.43097167273174</v>
      </c>
    </row>
    <row r="82" spans="1:23" hidden="1" x14ac:dyDescent="0.2">
      <c r="A82" s="2">
        <f t="shared" si="2"/>
        <v>44682</v>
      </c>
      <c r="B82">
        <v>2022</v>
      </c>
      <c r="C82" s="3" t="s">
        <v>122</v>
      </c>
      <c r="D82" t="s">
        <v>31</v>
      </c>
      <c r="E82" t="s">
        <v>23</v>
      </c>
      <c r="F82" t="s">
        <v>65</v>
      </c>
      <c r="G82">
        <v>1400.6</v>
      </c>
      <c r="H82" t="s">
        <v>16</v>
      </c>
      <c r="I82" t="s">
        <v>17</v>
      </c>
      <c r="J82" t="s">
        <v>37</v>
      </c>
      <c r="K82" t="s">
        <v>38</v>
      </c>
      <c r="L82">
        <v>100</v>
      </c>
      <c r="M82" t="s">
        <v>39</v>
      </c>
      <c r="N82">
        <v>12</v>
      </c>
      <c r="P82">
        <f t="shared" si="3"/>
        <v>1162.9898692556401</v>
      </c>
      <c r="Q82">
        <v>120.43097167273174</v>
      </c>
    </row>
    <row r="83" spans="1:23" hidden="1" x14ac:dyDescent="0.2">
      <c r="A83" s="2">
        <f t="shared" si="2"/>
        <v>44682</v>
      </c>
      <c r="B83">
        <v>2022</v>
      </c>
      <c r="C83" s="3" t="s">
        <v>122</v>
      </c>
      <c r="D83" t="s">
        <v>66</v>
      </c>
      <c r="E83" t="s">
        <v>14</v>
      </c>
      <c r="F83" t="s">
        <v>67</v>
      </c>
      <c r="G83">
        <v>432</v>
      </c>
      <c r="H83" t="s">
        <v>16</v>
      </c>
      <c r="I83" t="s">
        <v>17</v>
      </c>
      <c r="J83">
        <v>1</v>
      </c>
      <c r="K83" t="s">
        <v>30</v>
      </c>
      <c r="L83">
        <v>3</v>
      </c>
      <c r="M83" t="s">
        <v>19</v>
      </c>
      <c r="N83">
        <v>20</v>
      </c>
      <c r="P83">
        <f t="shared" si="3"/>
        <v>358.71171177954915</v>
      </c>
      <c r="Q83">
        <v>120.43097167273174</v>
      </c>
    </row>
    <row r="84" spans="1:23" hidden="1" x14ac:dyDescent="0.2">
      <c r="A84" s="2">
        <f t="shared" si="2"/>
        <v>44682</v>
      </c>
      <c r="B84">
        <v>2022</v>
      </c>
      <c r="C84" s="3" t="s">
        <v>122</v>
      </c>
      <c r="D84" t="s">
        <v>68</v>
      </c>
      <c r="E84" t="s">
        <v>69</v>
      </c>
      <c r="F84" t="s">
        <v>70</v>
      </c>
      <c r="G84">
        <v>821.31</v>
      </c>
      <c r="H84" t="s">
        <v>16</v>
      </c>
      <c r="I84" t="s">
        <v>17</v>
      </c>
      <c r="J84">
        <v>1</v>
      </c>
      <c r="K84" t="s">
        <v>71</v>
      </c>
      <c r="L84">
        <v>100</v>
      </c>
      <c r="M84" t="s">
        <v>64</v>
      </c>
      <c r="N84">
        <v>22</v>
      </c>
      <c r="P84">
        <f t="shared" si="3"/>
        <v>681.97573148532763</v>
      </c>
      <c r="Q84">
        <v>120.43097167273174</v>
      </c>
    </row>
    <row r="85" spans="1:23" hidden="1" x14ac:dyDescent="0.2">
      <c r="A85" s="2">
        <f t="shared" si="2"/>
        <v>44682</v>
      </c>
      <c r="B85">
        <v>2022</v>
      </c>
      <c r="C85" s="3" t="s">
        <v>122</v>
      </c>
      <c r="D85" t="s">
        <v>68</v>
      </c>
      <c r="E85" t="s">
        <v>72</v>
      </c>
      <c r="F85" t="s">
        <v>73</v>
      </c>
      <c r="G85">
        <v>379.12</v>
      </c>
      <c r="H85" t="s">
        <v>16</v>
      </c>
      <c r="I85" t="s">
        <v>17</v>
      </c>
      <c r="J85" t="s">
        <v>37</v>
      </c>
      <c r="K85" t="s">
        <v>18</v>
      </c>
      <c r="L85">
        <v>10</v>
      </c>
      <c r="M85" t="s">
        <v>19</v>
      </c>
      <c r="N85">
        <v>22</v>
      </c>
      <c r="P85">
        <f t="shared" si="3"/>
        <v>314.80274113394142</v>
      </c>
      <c r="Q85">
        <v>120.43097167273174</v>
      </c>
    </row>
    <row r="86" spans="1:23" hidden="1" x14ac:dyDescent="0.2">
      <c r="A86" s="2">
        <f t="shared" si="2"/>
        <v>44682</v>
      </c>
      <c r="B86">
        <v>2022</v>
      </c>
      <c r="C86" s="3" t="s">
        <v>122</v>
      </c>
      <c r="D86" t="s">
        <v>74</v>
      </c>
      <c r="E86" t="s">
        <v>75</v>
      </c>
      <c r="F86" t="s">
        <v>76</v>
      </c>
      <c r="G86">
        <v>1194.4000000000001</v>
      </c>
      <c r="H86" t="s">
        <v>16</v>
      </c>
      <c r="I86" t="s">
        <v>17</v>
      </c>
      <c r="J86" t="s">
        <v>37</v>
      </c>
      <c r="K86" t="s">
        <v>77</v>
      </c>
      <c r="L86">
        <v>100</v>
      </c>
      <c r="M86" t="s">
        <v>39</v>
      </c>
      <c r="N86">
        <v>29</v>
      </c>
      <c r="P86">
        <f t="shared" si="3"/>
        <v>991.77145497567949</v>
      </c>
      <c r="Q86">
        <v>120.43097167273174</v>
      </c>
    </row>
    <row r="87" spans="1:23" hidden="1" x14ac:dyDescent="0.2">
      <c r="A87" s="2">
        <f t="shared" si="2"/>
        <v>44682</v>
      </c>
      <c r="B87">
        <v>2022</v>
      </c>
      <c r="C87" s="3" t="s">
        <v>122</v>
      </c>
      <c r="D87" t="s">
        <v>74</v>
      </c>
      <c r="E87" t="s">
        <v>78</v>
      </c>
      <c r="F87" t="s">
        <v>79</v>
      </c>
      <c r="G87">
        <v>152.96</v>
      </c>
      <c r="H87" t="s">
        <v>16</v>
      </c>
      <c r="I87" t="s">
        <v>17</v>
      </c>
      <c r="J87" t="s">
        <v>37</v>
      </c>
      <c r="K87" t="s">
        <v>18</v>
      </c>
      <c r="L87">
        <v>10</v>
      </c>
      <c r="M87" t="s">
        <v>19</v>
      </c>
      <c r="N87">
        <v>29</v>
      </c>
      <c r="P87">
        <f t="shared" si="3"/>
        <v>127.01051720787</v>
      </c>
      <c r="Q87">
        <v>120.43097167273174</v>
      </c>
    </row>
    <row r="88" spans="1:23" hidden="1" x14ac:dyDescent="0.2">
      <c r="A88" s="2">
        <f t="shared" si="2"/>
        <v>44682</v>
      </c>
      <c r="B88">
        <v>2022</v>
      </c>
      <c r="C88" s="3" t="s">
        <v>122</v>
      </c>
      <c r="D88" t="s">
        <v>66</v>
      </c>
      <c r="E88" t="s">
        <v>80</v>
      </c>
      <c r="F88" t="s">
        <v>81</v>
      </c>
      <c r="G88">
        <v>612</v>
      </c>
      <c r="H88" t="s">
        <v>16</v>
      </c>
      <c r="I88" t="s">
        <v>17</v>
      </c>
      <c r="J88" t="s">
        <v>37</v>
      </c>
      <c r="K88" t="s">
        <v>18</v>
      </c>
      <c r="L88">
        <v>10</v>
      </c>
      <c r="M88" t="s">
        <v>19</v>
      </c>
      <c r="N88">
        <v>20</v>
      </c>
      <c r="P88">
        <f t="shared" si="3"/>
        <v>508.17492502102806</v>
      </c>
      <c r="Q88">
        <v>120.43097167273174</v>
      </c>
    </row>
    <row r="89" spans="1:23" hidden="1" x14ac:dyDescent="0.2">
      <c r="A89" s="2">
        <f t="shared" si="2"/>
        <v>44682</v>
      </c>
      <c r="B89">
        <v>2022</v>
      </c>
      <c r="C89" s="3" t="s">
        <v>122</v>
      </c>
      <c r="D89" t="s">
        <v>82</v>
      </c>
      <c r="E89" t="s">
        <v>83</v>
      </c>
      <c r="F89" t="s">
        <v>84</v>
      </c>
      <c r="G89">
        <v>544.47</v>
      </c>
      <c r="H89" t="s">
        <v>16</v>
      </c>
      <c r="I89" t="s">
        <v>17</v>
      </c>
      <c r="J89">
        <v>1</v>
      </c>
      <c r="K89" t="s">
        <v>18</v>
      </c>
      <c r="L89">
        <v>10</v>
      </c>
      <c r="M89" t="s">
        <v>19</v>
      </c>
      <c r="N89">
        <v>21</v>
      </c>
      <c r="P89">
        <f t="shared" si="3"/>
        <v>452.10130951993318</v>
      </c>
      <c r="Q89">
        <v>120.43097167273174</v>
      </c>
    </row>
    <row r="90" spans="1:23" hidden="1" x14ac:dyDescent="0.2">
      <c r="A90" s="2">
        <f t="shared" si="2"/>
        <v>44652</v>
      </c>
      <c r="B90">
        <v>2022</v>
      </c>
      <c r="C90" s="3" t="s">
        <v>121</v>
      </c>
      <c r="D90" t="s">
        <v>13</v>
      </c>
      <c r="E90" t="s">
        <v>14</v>
      </c>
      <c r="F90" t="s">
        <v>15</v>
      </c>
      <c r="G90">
        <v>1737</v>
      </c>
      <c r="H90" t="s">
        <v>16</v>
      </c>
      <c r="I90" t="s">
        <v>17</v>
      </c>
      <c r="J90">
        <v>1</v>
      </c>
      <c r="K90" t="s">
        <v>18</v>
      </c>
      <c r="L90">
        <v>10</v>
      </c>
      <c r="M90" t="s">
        <v>19</v>
      </c>
      <c r="N90">
        <v>9</v>
      </c>
      <c r="P90">
        <f t="shared" si="3"/>
        <v>1444.9161837942752</v>
      </c>
      <c r="Q90">
        <v>120.21458541897758</v>
      </c>
      <c r="T90" t="s">
        <v>135</v>
      </c>
      <c r="U90">
        <f>AVERAGE(P2:P1052)</f>
        <v>597.45507833842726</v>
      </c>
    </row>
    <row r="91" spans="1:23" hidden="1" x14ac:dyDescent="0.2">
      <c r="A91" s="2">
        <f t="shared" si="2"/>
        <v>44652</v>
      </c>
      <c r="B91">
        <v>2022</v>
      </c>
      <c r="C91" s="3" t="s">
        <v>121</v>
      </c>
      <c r="D91" t="s">
        <v>20</v>
      </c>
      <c r="E91" t="s">
        <v>14</v>
      </c>
      <c r="F91" t="s">
        <v>21</v>
      </c>
      <c r="G91">
        <v>1644</v>
      </c>
      <c r="H91" t="s">
        <v>16</v>
      </c>
      <c r="I91" t="s">
        <v>17</v>
      </c>
      <c r="J91">
        <v>1</v>
      </c>
      <c r="K91" t="s">
        <v>18</v>
      </c>
      <c r="L91">
        <v>10</v>
      </c>
      <c r="M91" t="s">
        <v>19</v>
      </c>
      <c r="N91">
        <v>31</v>
      </c>
      <c r="P91">
        <f t="shared" si="3"/>
        <v>1367.5545228311967</v>
      </c>
      <c r="Q91">
        <v>120.21458541897758</v>
      </c>
    </row>
    <row r="92" spans="1:23" hidden="1" x14ac:dyDescent="0.2">
      <c r="A92" s="2">
        <f t="shared" si="2"/>
        <v>44652</v>
      </c>
      <c r="B92">
        <v>2022</v>
      </c>
      <c r="C92" s="3" t="s">
        <v>121</v>
      </c>
      <c r="D92" t="s">
        <v>22</v>
      </c>
      <c r="E92" t="s">
        <v>23</v>
      </c>
      <c r="F92" t="s">
        <v>24</v>
      </c>
      <c r="G92">
        <v>879.75</v>
      </c>
      <c r="H92" t="s">
        <v>16</v>
      </c>
      <c r="I92" t="s">
        <v>17</v>
      </c>
      <c r="J92" t="s">
        <v>37</v>
      </c>
      <c r="K92" t="s">
        <v>25</v>
      </c>
      <c r="L92">
        <v>100</v>
      </c>
      <c r="M92" t="s">
        <v>19</v>
      </c>
      <c r="N92">
        <v>14</v>
      </c>
      <c r="P92">
        <f t="shared" si="3"/>
        <v>731.81635733621965</v>
      </c>
      <c r="Q92">
        <v>120.21458541897758</v>
      </c>
    </row>
    <row r="93" spans="1:23" hidden="1" x14ac:dyDescent="0.2">
      <c r="A93" s="2">
        <f t="shared" si="2"/>
        <v>44652</v>
      </c>
      <c r="B93">
        <v>2022</v>
      </c>
      <c r="C93" s="3" t="s">
        <v>121</v>
      </c>
      <c r="D93" t="s">
        <v>26</v>
      </c>
      <c r="E93" t="s">
        <v>27</v>
      </c>
      <c r="F93" t="s">
        <v>28</v>
      </c>
      <c r="G93">
        <v>432.06</v>
      </c>
      <c r="H93" t="s">
        <v>16</v>
      </c>
      <c r="I93" t="s">
        <v>29</v>
      </c>
      <c r="J93">
        <v>1</v>
      </c>
      <c r="K93" t="s">
        <v>30</v>
      </c>
      <c r="L93">
        <v>3</v>
      </c>
      <c r="M93" t="s">
        <v>19</v>
      </c>
      <c r="N93">
        <v>19</v>
      </c>
      <c r="P93">
        <f t="shared" si="3"/>
        <v>359.40730360976085</v>
      </c>
      <c r="Q93">
        <v>120.21458541897758</v>
      </c>
    </row>
    <row r="94" spans="1:23" hidden="1" x14ac:dyDescent="0.2">
      <c r="A94" s="2">
        <f t="shared" si="2"/>
        <v>44652</v>
      </c>
      <c r="B94">
        <v>2022</v>
      </c>
      <c r="C94" s="3" t="s">
        <v>121</v>
      </c>
      <c r="D94" t="s">
        <v>31</v>
      </c>
      <c r="E94" t="s">
        <v>32</v>
      </c>
      <c r="F94" t="s">
        <v>33</v>
      </c>
      <c r="G94">
        <v>770.25</v>
      </c>
      <c r="H94" t="s">
        <v>16</v>
      </c>
      <c r="I94" t="s">
        <v>17</v>
      </c>
      <c r="J94">
        <v>2</v>
      </c>
      <c r="K94" t="s">
        <v>30</v>
      </c>
      <c r="L94">
        <v>3</v>
      </c>
      <c r="M94" t="s">
        <v>19</v>
      </c>
      <c r="N94">
        <v>12</v>
      </c>
      <c r="P94">
        <f t="shared" si="3"/>
        <v>640.72924039582063</v>
      </c>
      <c r="Q94">
        <v>120.21458541897758</v>
      </c>
    </row>
    <row r="95" spans="1:23" hidden="1" x14ac:dyDescent="0.2">
      <c r="A95" s="2">
        <f t="shared" si="2"/>
        <v>44652</v>
      </c>
      <c r="B95">
        <v>2022</v>
      </c>
      <c r="C95" s="3" t="s">
        <v>121</v>
      </c>
      <c r="D95" t="s">
        <v>34</v>
      </c>
      <c r="E95" t="s">
        <v>35</v>
      </c>
      <c r="F95" t="s">
        <v>36</v>
      </c>
      <c r="G95">
        <v>120.98</v>
      </c>
      <c r="H95" t="s">
        <v>16</v>
      </c>
      <c r="I95" t="s">
        <v>17</v>
      </c>
      <c r="J95" t="s">
        <v>37</v>
      </c>
      <c r="K95" t="s">
        <v>38</v>
      </c>
      <c r="L95">
        <v>100</v>
      </c>
      <c r="M95" t="s">
        <v>39</v>
      </c>
      <c r="N95">
        <v>11</v>
      </c>
      <c r="P95">
        <f t="shared" si="3"/>
        <v>100.63670691734681</v>
      </c>
      <c r="Q95">
        <v>120.21458541897758</v>
      </c>
    </row>
    <row r="96" spans="1:23" x14ac:dyDescent="0.2">
      <c r="A96" s="2">
        <f t="shared" si="2"/>
        <v>44652</v>
      </c>
      <c r="B96">
        <v>2022</v>
      </c>
      <c r="C96" s="3" t="s">
        <v>121</v>
      </c>
      <c r="D96" t="s">
        <v>40</v>
      </c>
      <c r="E96" t="s">
        <v>23</v>
      </c>
      <c r="F96" t="s">
        <v>41</v>
      </c>
      <c r="G96">
        <v>848</v>
      </c>
      <c r="H96" t="s">
        <v>16</v>
      </c>
      <c r="I96" t="s">
        <v>42</v>
      </c>
      <c r="J96">
        <v>2</v>
      </c>
      <c r="K96" t="s">
        <v>43</v>
      </c>
      <c r="L96">
        <v>25</v>
      </c>
      <c r="M96" t="s">
        <v>39</v>
      </c>
      <c r="N96">
        <v>15</v>
      </c>
      <c r="P96">
        <f t="shared" si="3"/>
        <v>705.40525265258805</v>
      </c>
      <c r="Q96">
        <v>120.21458541897758</v>
      </c>
      <c r="T96" t="s">
        <v>154</v>
      </c>
      <c r="U96">
        <f>AVERAGE(P8:P316)</f>
        <v>623.30132403208859</v>
      </c>
      <c r="V96">
        <v>580.85996980347181</v>
      </c>
      <c r="W96">
        <v>590.18630937633043</v>
      </c>
    </row>
    <row r="97" spans="1:22" hidden="1" x14ac:dyDescent="0.2">
      <c r="A97" s="2">
        <f t="shared" si="2"/>
        <v>44652</v>
      </c>
      <c r="B97">
        <v>2022</v>
      </c>
      <c r="C97" s="3" t="s">
        <v>121</v>
      </c>
      <c r="D97" t="s">
        <v>44</v>
      </c>
      <c r="E97" t="s">
        <v>14</v>
      </c>
      <c r="F97" t="s">
        <v>45</v>
      </c>
      <c r="G97">
        <v>471</v>
      </c>
      <c r="H97" t="s">
        <v>16</v>
      </c>
      <c r="I97" t="s">
        <v>17</v>
      </c>
      <c r="J97">
        <v>1</v>
      </c>
      <c r="K97" t="s">
        <v>30</v>
      </c>
      <c r="L97">
        <v>3</v>
      </c>
      <c r="M97" t="s">
        <v>19</v>
      </c>
      <c r="N97">
        <v>27</v>
      </c>
      <c r="P97">
        <f t="shared" si="3"/>
        <v>391.79937971623696</v>
      </c>
      <c r="Q97">
        <v>120.21458541897758</v>
      </c>
    </row>
    <row r="98" spans="1:22" hidden="1" x14ac:dyDescent="0.2">
      <c r="A98" s="2">
        <f t="shared" si="2"/>
        <v>44652</v>
      </c>
      <c r="B98">
        <v>2022</v>
      </c>
      <c r="C98" s="3" t="s">
        <v>121</v>
      </c>
      <c r="D98" t="s">
        <v>46</v>
      </c>
      <c r="E98" t="s">
        <v>47</v>
      </c>
      <c r="F98" t="s">
        <v>48</v>
      </c>
      <c r="G98">
        <v>375</v>
      </c>
      <c r="H98" t="s">
        <v>16</v>
      </c>
      <c r="I98" t="s">
        <v>42</v>
      </c>
      <c r="J98" t="s">
        <v>37</v>
      </c>
      <c r="K98" t="s">
        <v>18</v>
      </c>
      <c r="L98">
        <v>10</v>
      </c>
      <c r="M98" t="s">
        <v>19</v>
      </c>
      <c r="N98">
        <v>28</v>
      </c>
      <c r="P98">
        <f t="shared" si="3"/>
        <v>311.94218130273646</v>
      </c>
      <c r="Q98">
        <v>120.21458541897758</v>
      </c>
    </row>
    <row r="99" spans="1:22" hidden="1" x14ac:dyDescent="0.2">
      <c r="A99" s="2">
        <f t="shared" si="2"/>
        <v>44652</v>
      </c>
      <c r="B99">
        <v>2022</v>
      </c>
      <c r="C99" s="3" t="s">
        <v>121</v>
      </c>
      <c r="D99" t="s">
        <v>49</v>
      </c>
      <c r="E99" t="s">
        <v>14</v>
      </c>
      <c r="F99" t="s">
        <v>50</v>
      </c>
      <c r="G99">
        <v>507.92</v>
      </c>
      <c r="H99" t="s">
        <v>16</v>
      </c>
      <c r="I99" t="s">
        <v>17</v>
      </c>
      <c r="J99" t="s">
        <v>37</v>
      </c>
      <c r="K99" t="s">
        <v>30</v>
      </c>
      <c r="L99">
        <v>3</v>
      </c>
      <c r="M99" t="s">
        <v>19</v>
      </c>
      <c r="N99">
        <v>6</v>
      </c>
      <c r="P99">
        <f t="shared" si="3"/>
        <v>422.51112727276234</v>
      </c>
      <c r="Q99">
        <v>120.21458541897758</v>
      </c>
    </row>
    <row r="100" spans="1:22" hidden="1" x14ac:dyDescent="0.2">
      <c r="A100" s="2">
        <f t="shared" si="2"/>
        <v>44652</v>
      </c>
      <c r="B100">
        <v>2022</v>
      </c>
      <c r="C100" s="3" t="s">
        <v>121</v>
      </c>
      <c r="D100" t="s">
        <v>49</v>
      </c>
      <c r="E100" t="s">
        <v>51</v>
      </c>
      <c r="F100" t="s">
        <v>52</v>
      </c>
      <c r="G100">
        <v>152.91999999999999</v>
      </c>
      <c r="H100" t="s">
        <v>16</v>
      </c>
      <c r="I100" t="s">
        <v>17</v>
      </c>
      <c r="J100" t="s">
        <v>37</v>
      </c>
      <c r="K100" t="s">
        <v>18</v>
      </c>
      <c r="L100">
        <v>10</v>
      </c>
      <c r="M100" t="s">
        <v>19</v>
      </c>
      <c r="N100">
        <v>6</v>
      </c>
      <c r="P100">
        <f t="shared" si="3"/>
        <v>127.20586230617188</v>
      </c>
      <c r="Q100">
        <v>120.21458541897758</v>
      </c>
    </row>
    <row r="101" spans="1:22" hidden="1" x14ac:dyDescent="0.2">
      <c r="A101" s="2">
        <f t="shared" si="2"/>
        <v>44652</v>
      </c>
      <c r="B101">
        <v>2022</v>
      </c>
      <c r="C101" s="3" t="s">
        <v>121</v>
      </c>
      <c r="D101" t="s">
        <v>53</v>
      </c>
      <c r="E101" t="s">
        <v>54</v>
      </c>
      <c r="F101" t="s">
        <v>55</v>
      </c>
      <c r="G101">
        <v>642</v>
      </c>
      <c r="H101" t="s">
        <v>16</v>
      </c>
      <c r="I101" t="s">
        <v>17</v>
      </c>
      <c r="J101" t="s">
        <v>37</v>
      </c>
      <c r="K101" t="s">
        <v>56</v>
      </c>
      <c r="L101">
        <v>10</v>
      </c>
      <c r="M101" t="s">
        <v>19</v>
      </c>
      <c r="N101">
        <v>3</v>
      </c>
      <c r="P101">
        <f t="shared" si="3"/>
        <v>534.04501439028479</v>
      </c>
      <c r="Q101">
        <v>120.21458541897758</v>
      </c>
      <c r="U101" t="s">
        <v>135</v>
      </c>
      <c r="V101">
        <f>AVERAGE(P13:P1061)</f>
        <v>595.77624995022097</v>
      </c>
    </row>
    <row r="102" spans="1:22" hidden="1" x14ac:dyDescent="0.2">
      <c r="A102" s="2">
        <f t="shared" si="2"/>
        <v>44652</v>
      </c>
      <c r="B102">
        <v>2022</v>
      </c>
      <c r="C102" s="3" t="s">
        <v>121</v>
      </c>
      <c r="D102" t="s">
        <v>57</v>
      </c>
      <c r="E102" t="s">
        <v>58</v>
      </c>
      <c r="F102" t="s">
        <v>59</v>
      </c>
      <c r="G102">
        <v>573</v>
      </c>
      <c r="H102" t="s">
        <v>16</v>
      </c>
      <c r="I102" t="s">
        <v>42</v>
      </c>
      <c r="J102">
        <v>1</v>
      </c>
      <c r="K102" t="s">
        <v>60</v>
      </c>
      <c r="L102">
        <v>10</v>
      </c>
      <c r="M102" t="s">
        <v>39</v>
      </c>
      <c r="N102">
        <v>23</v>
      </c>
      <c r="P102">
        <f t="shared" si="3"/>
        <v>476.64765303058124</v>
      </c>
      <c r="Q102">
        <v>120.21458541897758</v>
      </c>
    </row>
    <row r="103" spans="1:22" hidden="1" x14ac:dyDescent="0.2">
      <c r="A103" s="2">
        <f t="shared" si="2"/>
        <v>44652</v>
      </c>
      <c r="B103">
        <v>2022</v>
      </c>
      <c r="C103" s="3" t="s">
        <v>121</v>
      </c>
      <c r="D103" t="s">
        <v>61</v>
      </c>
      <c r="E103" t="s">
        <v>14</v>
      </c>
      <c r="F103" t="s">
        <v>62</v>
      </c>
      <c r="G103">
        <v>1788.46</v>
      </c>
      <c r="H103" t="s">
        <v>16</v>
      </c>
      <c r="I103" t="s">
        <v>17</v>
      </c>
      <c r="J103">
        <v>1</v>
      </c>
      <c r="K103" t="s">
        <v>63</v>
      </c>
      <c r="L103">
        <v>3.6</v>
      </c>
      <c r="M103" t="s">
        <v>64</v>
      </c>
      <c r="N103">
        <v>32</v>
      </c>
      <c r="P103">
        <f t="shared" si="3"/>
        <v>1487.7229695271787</v>
      </c>
      <c r="Q103">
        <v>120.21458541897758</v>
      </c>
    </row>
    <row r="104" spans="1:22" hidden="1" x14ac:dyDescent="0.2">
      <c r="A104" s="2">
        <f t="shared" si="2"/>
        <v>44652</v>
      </c>
      <c r="B104">
        <v>2022</v>
      </c>
      <c r="C104" s="3" t="s">
        <v>121</v>
      </c>
      <c r="D104" t="s">
        <v>31</v>
      </c>
      <c r="E104" t="s">
        <v>23</v>
      </c>
      <c r="F104" t="s">
        <v>65</v>
      </c>
      <c r="G104">
        <v>1436.75</v>
      </c>
      <c r="H104" t="s">
        <v>16</v>
      </c>
      <c r="I104" t="s">
        <v>17</v>
      </c>
      <c r="J104" t="s">
        <v>37</v>
      </c>
      <c r="K104" t="s">
        <v>38</v>
      </c>
      <c r="L104">
        <v>100</v>
      </c>
      <c r="M104" t="s">
        <v>39</v>
      </c>
      <c r="N104">
        <v>12</v>
      </c>
      <c r="P104">
        <f t="shared" si="3"/>
        <v>1195.1544772978841</v>
      </c>
      <c r="Q104">
        <v>120.21458541897758</v>
      </c>
    </row>
    <row r="105" spans="1:22" hidden="1" x14ac:dyDescent="0.2">
      <c r="A105" s="2">
        <f t="shared" si="2"/>
        <v>44652</v>
      </c>
      <c r="B105">
        <v>2022</v>
      </c>
      <c r="C105" s="3" t="s">
        <v>121</v>
      </c>
      <c r="D105" t="s">
        <v>66</v>
      </c>
      <c r="E105" t="s">
        <v>14</v>
      </c>
      <c r="F105" t="s">
        <v>67</v>
      </c>
      <c r="G105">
        <v>432</v>
      </c>
      <c r="H105" t="s">
        <v>16</v>
      </c>
      <c r="I105" t="s">
        <v>17</v>
      </c>
      <c r="J105">
        <v>1</v>
      </c>
      <c r="K105" t="s">
        <v>30</v>
      </c>
      <c r="L105">
        <v>3</v>
      </c>
      <c r="M105" t="s">
        <v>19</v>
      </c>
      <c r="N105">
        <v>20</v>
      </c>
      <c r="P105">
        <f t="shared" si="3"/>
        <v>359.35739286075238</v>
      </c>
      <c r="Q105">
        <v>120.21458541897758</v>
      </c>
    </row>
    <row r="106" spans="1:22" hidden="1" x14ac:dyDescent="0.2">
      <c r="A106" s="2">
        <f t="shared" si="2"/>
        <v>44652</v>
      </c>
      <c r="B106">
        <v>2022</v>
      </c>
      <c r="C106" s="3" t="s">
        <v>121</v>
      </c>
      <c r="D106" t="s">
        <v>68</v>
      </c>
      <c r="E106" t="s">
        <v>69</v>
      </c>
      <c r="F106" t="s">
        <v>70</v>
      </c>
      <c r="G106">
        <v>817.81</v>
      </c>
      <c r="H106" t="s">
        <v>16</v>
      </c>
      <c r="I106" t="s">
        <v>17</v>
      </c>
      <c r="J106">
        <v>1</v>
      </c>
      <c r="K106" t="s">
        <v>71</v>
      </c>
      <c r="L106">
        <v>100</v>
      </c>
      <c r="M106" t="s">
        <v>64</v>
      </c>
      <c r="N106">
        <v>22</v>
      </c>
      <c r="P106">
        <f t="shared" si="3"/>
        <v>680.29182744317563</v>
      </c>
      <c r="Q106">
        <v>120.21458541897758</v>
      </c>
    </row>
    <row r="107" spans="1:22" hidden="1" x14ac:dyDescent="0.2">
      <c r="A107" s="2">
        <f t="shared" si="2"/>
        <v>44652</v>
      </c>
      <c r="B107">
        <v>2022</v>
      </c>
      <c r="C107" s="3" t="s">
        <v>121</v>
      </c>
      <c r="D107" t="s">
        <v>68</v>
      </c>
      <c r="E107" t="s">
        <v>72</v>
      </c>
      <c r="F107" t="s">
        <v>73</v>
      </c>
      <c r="G107">
        <v>379.12</v>
      </c>
      <c r="H107" t="s">
        <v>16</v>
      </c>
      <c r="I107" t="s">
        <v>17</v>
      </c>
      <c r="J107" t="s">
        <v>37</v>
      </c>
      <c r="K107" t="s">
        <v>18</v>
      </c>
      <c r="L107">
        <v>10</v>
      </c>
      <c r="M107" t="s">
        <v>19</v>
      </c>
      <c r="N107">
        <v>22</v>
      </c>
      <c r="P107">
        <f t="shared" si="3"/>
        <v>315.36938606798253</v>
      </c>
      <c r="Q107">
        <v>120.21458541897758</v>
      </c>
    </row>
    <row r="108" spans="1:22" hidden="1" x14ac:dyDescent="0.2">
      <c r="A108" s="2">
        <f t="shared" si="2"/>
        <v>44652</v>
      </c>
      <c r="B108">
        <v>2022</v>
      </c>
      <c r="C108" s="3" t="s">
        <v>121</v>
      </c>
      <c r="D108" t="s">
        <v>74</v>
      </c>
      <c r="E108" t="s">
        <v>75</v>
      </c>
      <c r="F108" t="s">
        <v>76</v>
      </c>
      <c r="G108">
        <v>1194.4000000000001</v>
      </c>
      <c r="H108" t="s">
        <v>16</v>
      </c>
      <c r="I108" t="s">
        <v>17</v>
      </c>
      <c r="J108" t="s">
        <v>37</v>
      </c>
      <c r="K108" t="s">
        <v>77</v>
      </c>
      <c r="L108">
        <v>100</v>
      </c>
      <c r="M108" t="s">
        <v>39</v>
      </c>
      <c r="N108">
        <v>29</v>
      </c>
      <c r="P108">
        <f t="shared" si="3"/>
        <v>993.55664359463583</v>
      </c>
      <c r="Q108">
        <v>120.21458541897758</v>
      </c>
    </row>
    <row r="109" spans="1:22" hidden="1" x14ac:dyDescent="0.2">
      <c r="A109" s="2">
        <f t="shared" si="2"/>
        <v>44652</v>
      </c>
      <c r="B109">
        <v>2022</v>
      </c>
      <c r="C109" s="3" t="s">
        <v>121</v>
      </c>
      <c r="D109" t="s">
        <v>74</v>
      </c>
      <c r="E109" t="s">
        <v>78</v>
      </c>
      <c r="F109" t="s">
        <v>79</v>
      </c>
      <c r="G109">
        <v>152.99</v>
      </c>
      <c r="H109" t="s">
        <v>16</v>
      </c>
      <c r="I109" t="s">
        <v>17</v>
      </c>
      <c r="J109" t="s">
        <v>37</v>
      </c>
      <c r="K109" t="s">
        <v>18</v>
      </c>
      <c r="L109">
        <v>10</v>
      </c>
      <c r="M109" t="s">
        <v>19</v>
      </c>
      <c r="N109">
        <v>29</v>
      </c>
      <c r="P109">
        <f t="shared" si="3"/>
        <v>127.2640915133484</v>
      </c>
      <c r="Q109">
        <v>120.21458541897758</v>
      </c>
    </row>
    <row r="110" spans="1:22" hidden="1" x14ac:dyDescent="0.2">
      <c r="A110" s="2">
        <f t="shared" si="2"/>
        <v>44652</v>
      </c>
      <c r="B110">
        <v>2022</v>
      </c>
      <c r="C110" s="3" t="s">
        <v>121</v>
      </c>
      <c r="D110" t="s">
        <v>66</v>
      </c>
      <c r="E110" t="s">
        <v>80</v>
      </c>
      <c r="F110" t="s">
        <v>81</v>
      </c>
      <c r="G110">
        <v>612</v>
      </c>
      <c r="H110" t="s">
        <v>16</v>
      </c>
      <c r="I110" t="s">
        <v>17</v>
      </c>
      <c r="J110" t="s">
        <v>37</v>
      </c>
      <c r="K110" t="s">
        <v>18</v>
      </c>
      <c r="L110">
        <v>10</v>
      </c>
      <c r="M110" t="s">
        <v>19</v>
      </c>
      <c r="N110">
        <v>20</v>
      </c>
      <c r="P110">
        <f t="shared" si="3"/>
        <v>509.08963988606592</v>
      </c>
      <c r="Q110">
        <v>120.21458541897758</v>
      </c>
    </row>
    <row r="111" spans="1:22" hidden="1" x14ac:dyDescent="0.2">
      <c r="A111" s="2">
        <f t="shared" si="2"/>
        <v>44652</v>
      </c>
      <c r="B111">
        <v>2022</v>
      </c>
      <c r="C111" s="3" t="s">
        <v>121</v>
      </c>
      <c r="D111" t="s">
        <v>82</v>
      </c>
      <c r="E111" t="s">
        <v>83</v>
      </c>
      <c r="F111" t="s">
        <v>84</v>
      </c>
      <c r="G111">
        <v>544.47</v>
      </c>
      <c r="H111" t="s">
        <v>16</v>
      </c>
      <c r="I111" t="s">
        <v>17</v>
      </c>
      <c r="J111">
        <v>1</v>
      </c>
      <c r="K111" t="s">
        <v>18</v>
      </c>
      <c r="L111">
        <v>10</v>
      </c>
      <c r="M111" t="s">
        <v>19</v>
      </c>
      <c r="N111">
        <v>21</v>
      </c>
      <c r="P111">
        <f t="shared" si="3"/>
        <v>452.91509187706913</v>
      </c>
      <c r="Q111">
        <v>120.21458541897758</v>
      </c>
    </row>
    <row r="112" spans="1:22" hidden="1" x14ac:dyDescent="0.2">
      <c r="A112" s="2">
        <f t="shared" si="2"/>
        <v>44621</v>
      </c>
      <c r="B112">
        <v>2022</v>
      </c>
      <c r="C112" s="3" t="s">
        <v>120</v>
      </c>
      <c r="D112" t="s">
        <v>13</v>
      </c>
      <c r="E112" t="s">
        <v>14</v>
      </c>
      <c r="F112" t="s">
        <v>15</v>
      </c>
      <c r="G112">
        <v>1554</v>
      </c>
      <c r="H112" t="s">
        <v>16</v>
      </c>
      <c r="I112" t="s">
        <v>17</v>
      </c>
      <c r="J112">
        <v>1</v>
      </c>
      <c r="K112" t="s">
        <v>18</v>
      </c>
      <c r="L112">
        <v>10</v>
      </c>
      <c r="M112" t="s">
        <v>19</v>
      </c>
      <c r="N112">
        <v>9</v>
      </c>
      <c r="P112">
        <f t="shared" si="3"/>
        <v>1299.6689166748599</v>
      </c>
      <c r="Q112">
        <v>119.56891328722655</v>
      </c>
      <c r="T112" t="s">
        <v>139</v>
      </c>
      <c r="U112">
        <f>U68-U90</f>
        <v>56.80020234663607</v>
      </c>
    </row>
    <row r="113" spans="1:23" hidden="1" x14ac:dyDescent="0.2">
      <c r="A113" s="2">
        <f t="shared" si="2"/>
        <v>44621</v>
      </c>
      <c r="B113">
        <v>2022</v>
      </c>
      <c r="C113" s="3" t="s">
        <v>120</v>
      </c>
      <c r="D113" t="s">
        <v>20</v>
      </c>
      <c r="E113" t="s">
        <v>14</v>
      </c>
      <c r="F113" t="s">
        <v>21</v>
      </c>
      <c r="G113">
        <v>1644</v>
      </c>
      <c r="H113" t="s">
        <v>16</v>
      </c>
      <c r="I113" t="s">
        <v>17</v>
      </c>
      <c r="J113">
        <v>1</v>
      </c>
      <c r="K113" t="s">
        <v>18</v>
      </c>
      <c r="L113">
        <v>10</v>
      </c>
      <c r="M113" t="s">
        <v>19</v>
      </c>
      <c r="N113">
        <v>31</v>
      </c>
      <c r="P113">
        <f t="shared" si="3"/>
        <v>1374.9393172544851</v>
      </c>
      <c r="Q113">
        <v>119.56891328722655</v>
      </c>
    </row>
    <row r="114" spans="1:23" hidden="1" x14ac:dyDescent="0.2">
      <c r="A114" s="2">
        <f t="shared" si="2"/>
        <v>44621</v>
      </c>
      <c r="B114">
        <v>2022</v>
      </c>
      <c r="C114" s="3" t="s">
        <v>120</v>
      </c>
      <c r="D114" t="s">
        <v>22</v>
      </c>
      <c r="E114" t="s">
        <v>23</v>
      </c>
      <c r="F114" t="s">
        <v>24</v>
      </c>
      <c r="G114">
        <v>879.75</v>
      </c>
      <c r="H114" t="s">
        <v>16</v>
      </c>
      <c r="I114" t="s">
        <v>17</v>
      </c>
      <c r="J114" t="s">
        <v>37</v>
      </c>
      <c r="K114" t="s">
        <v>25</v>
      </c>
      <c r="L114">
        <v>100</v>
      </c>
      <c r="M114" t="s">
        <v>19</v>
      </c>
      <c r="N114">
        <v>14</v>
      </c>
      <c r="P114">
        <f t="shared" si="3"/>
        <v>735.76816566583534</v>
      </c>
      <c r="Q114">
        <v>119.56891328722655</v>
      </c>
    </row>
    <row r="115" spans="1:23" hidden="1" x14ac:dyDescent="0.2">
      <c r="A115" s="2">
        <f t="shared" si="2"/>
        <v>44621</v>
      </c>
      <c r="B115">
        <v>2022</v>
      </c>
      <c r="C115" s="3" t="s">
        <v>120</v>
      </c>
      <c r="D115" t="s">
        <v>26</v>
      </c>
      <c r="E115" t="s">
        <v>27</v>
      </c>
      <c r="F115" t="s">
        <v>28</v>
      </c>
      <c r="G115">
        <v>432.06</v>
      </c>
      <c r="H115" t="s">
        <v>16</v>
      </c>
      <c r="I115" t="s">
        <v>29</v>
      </c>
      <c r="J115">
        <v>1</v>
      </c>
      <c r="K115" t="s">
        <v>30</v>
      </c>
      <c r="L115">
        <v>3</v>
      </c>
      <c r="M115" t="s">
        <v>19</v>
      </c>
      <c r="N115">
        <v>19</v>
      </c>
      <c r="P115">
        <f t="shared" si="3"/>
        <v>361.34810304925355</v>
      </c>
      <c r="Q115">
        <v>119.56891328722655</v>
      </c>
    </row>
    <row r="116" spans="1:23" hidden="1" x14ac:dyDescent="0.2">
      <c r="A116" s="2">
        <f t="shared" si="2"/>
        <v>44621</v>
      </c>
      <c r="B116">
        <v>2022</v>
      </c>
      <c r="C116" s="3" t="s">
        <v>120</v>
      </c>
      <c r="D116" t="s">
        <v>31</v>
      </c>
      <c r="E116" t="s">
        <v>32</v>
      </c>
      <c r="F116" t="s">
        <v>33</v>
      </c>
      <c r="G116">
        <v>770.25</v>
      </c>
      <c r="H116" t="s">
        <v>16</v>
      </c>
      <c r="I116" t="s">
        <v>17</v>
      </c>
      <c r="J116">
        <v>2</v>
      </c>
      <c r="K116" t="s">
        <v>30</v>
      </c>
      <c r="L116">
        <v>3</v>
      </c>
      <c r="M116" t="s">
        <v>19</v>
      </c>
      <c r="N116">
        <v>12</v>
      </c>
      <c r="P116">
        <f t="shared" si="3"/>
        <v>644.18917829395809</v>
      </c>
      <c r="Q116">
        <v>119.56891328722655</v>
      </c>
    </row>
    <row r="117" spans="1:23" hidden="1" x14ac:dyDescent="0.2">
      <c r="A117" s="2">
        <f t="shared" si="2"/>
        <v>44621</v>
      </c>
      <c r="B117">
        <v>2022</v>
      </c>
      <c r="C117" s="3" t="s">
        <v>120</v>
      </c>
      <c r="D117" t="s">
        <v>34</v>
      </c>
      <c r="E117" t="s">
        <v>35</v>
      </c>
      <c r="F117" t="s">
        <v>36</v>
      </c>
      <c r="G117">
        <v>118.52</v>
      </c>
      <c r="H117" t="s">
        <v>16</v>
      </c>
      <c r="I117" t="s">
        <v>17</v>
      </c>
      <c r="J117" t="s">
        <v>37</v>
      </c>
      <c r="K117" t="s">
        <v>38</v>
      </c>
      <c r="L117">
        <v>100</v>
      </c>
      <c r="M117" t="s">
        <v>39</v>
      </c>
      <c r="N117">
        <v>11</v>
      </c>
      <c r="P117">
        <f t="shared" si="3"/>
        <v>99.122754185524059</v>
      </c>
      <c r="Q117">
        <v>119.56891328722655</v>
      </c>
    </row>
    <row r="118" spans="1:23" x14ac:dyDescent="0.2">
      <c r="A118" s="2">
        <f t="shared" si="2"/>
        <v>44621</v>
      </c>
      <c r="B118">
        <v>2022</v>
      </c>
      <c r="C118" s="3" t="s">
        <v>120</v>
      </c>
      <c r="D118" t="s">
        <v>40</v>
      </c>
      <c r="E118" t="s">
        <v>23</v>
      </c>
      <c r="F118" t="s">
        <v>41</v>
      </c>
      <c r="G118">
        <v>848</v>
      </c>
      <c r="H118" t="s">
        <v>16</v>
      </c>
      <c r="I118" t="s">
        <v>42</v>
      </c>
      <c r="J118">
        <v>2</v>
      </c>
      <c r="K118" t="s">
        <v>43</v>
      </c>
      <c r="L118">
        <v>25</v>
      </c>
      <c r="M118" t="s">
        <v>39</v>
      </c>
      <c r="N118">
        <v>15</v>
      </c>
      <c r="P118">
        <f t="shared" si="3"/>
        <v>709.21444101691202</v>
      </c>
      <c r="Q118">
        <v>119.56891328722655</v>
      </c>
      <c r="T118" t="s">
        <v>145</v>
      </c>
      <c r="U118">
        <f>U74-U96</f>
        <v>110.25204166370395</v>
      </c>
      <c r="V118">
        <f>V74-V96</f>
        <v>49.4987033356864</v>
      </c>
      <c r="W118">
        <f>W74-W96</f>
        <v>13.639978502456984</v>
      </c>
    </row>
    <row r="119" spans="1:23" hidden="1" x14ac:dyDescent="0.2">
      <c r="A119" s="2">
        <f t="shared" si="2"/>
        <v>44621</v>
      </c>
      <c r="B119">
        <v>2022</v>
      </c>
      <c r="C119" s="3" t="s">
        <v>120</v>
      </c>
      <c r="D119" t="s">
        <v>44</v>
      </c>
      <c r="E119" t="s">
        <v>14</v>
      </c>
      <c r="F119" t="s">
        <v>45</v>
      </c>
      <c r="G119">
        <v>471</v>
      </c>
      <c r="H119" t="s">
        <v>16</v>
      </c>
      <c r="I119" t="s">
        <v>17</v>
      </c>
      <c r="J119">
        <v>1</v>
      </c>
      <c r="K119" t="s">
        <v>30</v>
      </c>
      <c r="L119">
        <v>3</v>
      </c>
      <c r="M119" t="s">
        <v>19</v>
      </c>
      <c r="N119">
        <v>27</v>
      </c>
      <c r="P119">
        <f t="shared" si="3"/>
        <v>393.91509636670469</v>
      </c>
      <c r="Q119">
        <v>119.56891328722655</v>
      </c>
    </row>
    <row r="120" spans="1:23" hidden="1" x14ac:dyDescent="0.2">
      <c r="A120" s="2">
        <f t="shared" si="2"/>
        <v>44621</v>
      </c>
      <c r="B120">
        <v>2022</v>
      </c>
      <c r="C120" s="3" t="s">
        <v>120</v>
      </c>
      <c r="D120" t="s">
        <v>46</v>
      </c>
      <c r="E120" t="s">
        <v>47</v>
      </c>
      <c r="F120" t="s">
        <v>48</v>
      </c>
      <c r="G120">
        <v>366</v>
      </c>
      <c r="H120" t="s">
        <v>16</v>
      </c>
      <c r="I120" t="s">
        <v>42</v>
      </c>
      <c r="J120" t="s">
        <v>37</v>
      </c>
      <c r="K120" t="s">
        <v>18</v>
      </c>
      <c r="L120">
        <v>10</v>
      </c>
      <c r="M120" t="s">
        <v>19</v>
      </c>
      <c r="N120">
        <v>28</v>
      </c>
      <c r="P120">
        <f t="shared" si="3"/>
        <v>306.09962902380869</v>
      </c>
      <c r="Q120">
        <v>119.56891328722655</v>
      </c>
    </row>
    <row r="121" spans="1:23" hidden="1" x14ac:dyDescent="0.2">
      <c r="A121" s="2">
        <f t="shared" si="2"/>
        <v>44621</v>
      </c>
      <c r="B121">
        <v>2022</v>
      </c>
      <c r="C121" s="3" t="s">
        <v>120</v>
      </c>
      <c r="D121" t="s">
        <v>49</v>
      </c>
      <c r="E121" t="s">
        <v>14</v>
      </c>
      <c r="F121" t="s">
        <v>50</v>
      </c>
      <c r="G121">
        <v>507.92</v>
      </c>
      <c r="H121" t="s">
        <v>16</v>
      </c>
      <c r="I121" t="s">
        <v>17</v>
      </c>
      <c r="J121" t="s">
        <v>37</v>
      </c>
      <c r="K121" t="s">
        <v>30</v>
      </c>
      <c r="L121">
        <v>3</v>
      </c>
      <c r="M121" t="s">
        <v>19</v>
      </c>
      <c r="N121">
        <v>6</v>
      </c>
      <c r="P121">
        <f t="shared" si="3"/>
        <v>424.79268736003536</v>
      </c>
      <c r="Q121">
        <v>119.56891328722655</v>
      </c>
    </row>
    <row r="122" spans="1:23" hidden="1" x14ac:dyDescent="0.2">
      <c r="A122" s="2">
        <f t="shared" si="2"/>
        <v>44621</v>
      </c>
      <c r="B122">
        <v>2022</v>
      </c>
      <c r="C122" s="3" t="s">
        <v>120</v>
      </c>
      <c r="D122" t="s">
        <v>49</v>
      </c>
      <c r="E122" t="s">
        <v>51</v>
      </c>
      <c r="F122" t="s">
        <v>52</v>
      </c>
      <c r="G122">
        <v>139.02000000000001</v>
      </c>
      <c r="H122" t="s">
        <v>16</v>
      </c>
      <c r="I122" t="s">
        <v>17</v>
      </c>
      <c r="J122" t="s">
        <v>37</v>
      </c>
      <c r="K122" t="s">
        <v>18</v>
      </c>
      <c r="L122">
        <v>10</v>
      </c>
      <c r="M122" t="s">
        <v>19</v>
      </c>
      <c r="N122">
        <v>6</v>
      </c>
      <c r="P122">
        <f t="shared" si="3"/>
        <v>116.26767876199425</v>
      </c>
      <c r="Q122">
        <v>119.56891328722655</v>
      </c>
    </row>
    <row r="123" spans="1:23" hidden="1" x14ac:dyDescent="0.2">
      <c r="A123" s="2">
        <f t="shared" si="2"/>
        <v>44621</v>
      </c>
      <c r="B123">
        <v>2022</v>
      </c>
      <c r="C123" s="3" t="s">
        <v>120</v>
      </c>
      <c r="D123" t="s">
        <v>53</v>
      </c>
      <c r="E123" t="s">
        <v>54</v>
      </c>
      <c r="F123" t="s">
        <v>55</v>
      </c>
      <c r="G123">
        <v>642</v>
      </c>
      <c r="H123" t="s">
        <v>16</v>
      </c>
      <c r="I123" t="s">
        <v>17</v>
      </c>
      <c r="J123" t="s">
        <v>37</v>
      </c>
      <c r="K123" t="s">
        <v>56</v>
      </c>
      <c r="L123">
        <v>10</v>
      </c>
      <c r="M123" t="s">
        <v>19</v>
      </c>
      <c r="N123">
        <v>3</v>
      </c>
      <c r="P123">
        <f t="shared" si="3"/>
        <v>536.92885746799232</v>
      </c>
      <c r="Q123">
        <v>119.56891328722655</v>
      </c>
      <c r="U123" t="s">
        <v>139</v>
      </c>
      <c r="V123">
        <f>V79-V101</f>
        <v>55.412291517845574</v>
      </c>
    </row>
    <row r="124" spans="1:23" hidden="1" x14ac:dyDescent="0.2">
      <c r="A124" s="2">
        <f t="shared" si="2"/>
        <v>44621</v>
      </c>
      <c r="B124">
        <v>2022</v>
      </c>
      <c r="C124" s="3" t="s">
        <v>120</v>
      </c>
      <c r="D124" t="s">
        <v>57</v>
      </c>
      <c r="E124" t="s">
        <v>58</v>
      </c>
      <c r="F124" t="s">
        <v>59</v>
      </c>
      <c r="G124">
        <v>573</v>
      </c>
      <c r="H124" t="s">
        <v>16</v>
      </c>
      <c r="I124" t="s">
        <v>42</v>
      </c>
      <c r="J124">
        <v>1</v>
      </c>
      <c r="K124" t="s">
        <v>60</v>
      </c>
      <c r="L124">
        <v>10</v>
      </c>
      <c r="M124" t="s">
        <v>39</v>
      </c>
      <c r="N124">
        <v>23</v>
      </c>
      <c r="P124">
        <f t="shared" si="3"/>
        <v>479.22155035694641</v>
      </c>
      <c r="Q124">
        <v>119.56891328722655</v>
      </c>
    </row>
    <row r="125" spans="1:23" hidden="1" x14ac:dyDescent="0.2">
      <c r="A125" s="2">
        <f t="shared" si="2"/>
        <v>44621</v>
      </c>
      <c r="B125">
        <v>2022</v>
      </c>
      <c r="C125" s="3" t="s">
        <v>120</v>
      </c>
      <c r="D125" t="s">
        <v>61</v>
      </c>
      <c r="E125" t="s">
        <v>14</v>
      </c>
      <c r="F125" t="s">
        <v>62</v>
      </c>
      <c r="G125">
        <v>1788.46</v>
      </c>
      <c r="H125" t="s">
        <v>16</v>
      </c>
      <c r="I125" t="s">
        <v>17</v>
      </c>
      <c r="J125">
        <v>1</v>
      </c>
      <c r="K125" t="s">
        <v>63</v>
      </c>
      <c r="L125">
        <v>3.6</v>
      </c>
      <c r="M125" t="s">
        <v>64</v>
      </c>
      <c r="N125">
        <v>32</v>
      </c>
      <c r="P125">
        <f t="shared" si="3"/>
        <v>1495.7566735626256</v>
      </c>
      <c r="Q125">
        <v>119.56891328722655</v>
      </c>
    </row>
    <row r="126" spans="1:23" hidden="1" x14ac:dyDescent="0.2">
      <c r="A126" s="2">
        <f t="shared" si="2"/>
        <v>44621</v>
      </c>
      <c r="B126">
        <v>2022</v>
      </c>
      <c r="C126" s="3" t="s">
        <v>120</v>
      </c>
      <c r="D126" t="s">
        <v>31</v>
      </c>
      <c r="E126" t="s">
        <v>23</v>
      </c>
      <c r="F126" t="s">
        <v>65</v>
      </c>
      <c r="G126">
        <v>1463.64</v>
      </c>
      <c r="H126" t="s">
        <v>16</v>
      </c>
      <c r="I126" t="s">
        <v>17</v>
      </c>
      <c r="J126" t="s">
        <v>37</v>
      </c>
      <c r="K126" t="s">
        <v>38</v>
      </c>
      <c r="L126">
        <v>100</v>
      </c>
      <c r="M126" t="s">
        <v>39</v>
      </c>
      <c r="N126">
        <v>12</v>
      </c>
      <c r="P126">
        <f t="shared" si="3"/>
        <v>1224.0974344929164</v>
      </c>
      <c r="Q126">
        <v>119.56891328722655</v>
      </c>
    </row>
    <row r="127" spans="1:23" hidden="1" x14ac:dyDescent="0.2">
      <c r="A127" s="2">
        <f t="shared" si="2"/>
        <v>44621</v>
      </c>
      <c r="B127">
        <v>2022</v>
      </c>
      <c r="C127" s="3" t="s">
        <v>120</v>
      </c>
      <c r="D127" t="s">
        <v>66</v>
      </c>
      <c r="E127" t="s">
        <v>14</v>
      </c>
      <c r="F127" t="s">
        <v>67</v>
      </c>
      <c r="G127">
        <v>450.29</v>
      </c>
      <c r="H127" t="s">
        <v>16</v>
      </c>
      <c r="I127" t="s">
        <v>17</v>
      </c>
      <c r="J127">
        <v>1</v>
      </c>
      <c r="K127" t="s">
        <v>30</v>
      </c>
      <c r="L127">
        <v>3</v>
      </c>
      <c r="M127" t="s">
        <v>19</v>
      </c>
      <c r="N127">
        <v>20</v>
      </c>
      <c r="P127">
        <f t="shared" si="3"/>
        <v>376.5945408555487</v>
      </c>
      <c r="Q127">
        <v>119.56891328722655</v>
      </c>
    </row>
    <row r="128" spans="1:23" hidden="1" x14ac:dyDescent="0.2">
      <c r="A128" s="2">
        <f t="shared" si="2"/>
        <v>44621</v>
      </c>
      <c r="B128">
        <v>2022</v>
      </c>
      <c r="C128" s="3" t="s">
        <v>120</v>
      </c>
      <c r="D128" t="s">
        <v>68</v>
      </c>
      <c r="E128" t="s">
        <v>69</v>
      </c>
      <c r="F128" t="s">
        <v>70</v>
      </c>
      <c r="G128">
        <v>814.43</v>
      </c>
      <c r="H128" t="s">
        <v>16</v>
      </c>
      <c r="I128" t="s">
        <v>17</v>
      </c>
      <c r="J128">
        <v>1</v>
      </c>
      <c r="K128" t="s">
        <v>71</v>
      </c>
      <c r="L128">
        <v>100</v>
      </c>
      <c r="M128" t="s">
        <v>64</v>
      </c>
      <c r="N128">
        <v>22</v>
      </c>
      <c r="P128">
        <f t="shared" si="3"/>
        <v>681.13858160071186</v>
      </c>
      <c r="Q128">
        <v>119.56891328722655</v>
      </c>
    </row>
    <row r="129" spans="1:17" hidden="1" x14ac:dyDescent="0.2">
      <c r="A129" s="2">
        <f t="shared" si="2"/>
        <v>44621</v>
      </c>
      <c r="B129">
        <v>2022</v>
      </c>
      <c r="C129" s="3" t="s">
        <v>120</v>
      </c>
      <c r="D129" t="s">
        <v>68</v>
      </c>
      <c r="E129" t="s">
        <v>72</v>
      </c>
      <c r="F129" t="s">
        <v>73</v>
      </c>
      <c r="G129">
        <v>367.56</v>
      </c>
      <c r="H129" t="s">
        <v>16</v>
      </c>
      <c r="I129" t="s">
        <v>17</v>
      </c>
      <c r="J129" t="s">
        <v>37</v>
      </c>
      <c r="K129" t="s">
        <v>18</v>
      </c>
      <c r="L129">
        <v>10</v>
      </c>
      <c r="M129" t="s">
        <v>19</v>
      </c>
      <c r="N129">
        <v>22</v>
      </c>
      <c r="P129">
        <f t="shared" si="3"/>
        <v>307.40431596718889</v>
      </c>
      <c r="Q129">
        <v>119.56891328722655</v>
      </c>
    </row>
    <row r="130" spans="1:17" hidden="1" x14ac:dyDescent="0.2">
      <c r="A130" s="2">
        <f t="shared" ref="A130:A193" si="4">DATE(B130,C130,1)</f>
        <v>44621</v>
      </c>
      <c r="B130">
        <v>2022</v>
      </c>
      <c r="C130" s="3" t="s">
        <v>120</v>
      </c>
      <c r="D130" t="s">
        <v>74</v>
      </c>
      <c r="E130" t="s">
        <v>75</v>
      </c>
      <c r="F130" t="s">
        <v>76</v>
      </c>
      <c r="G130">
        <v>1194.4000000000001</v>
      </c>
      <c r="H130" t="s">
        <v>16</v>
      </c>
      <c r="I130" t="s">
        <v>17</v>
      </c>
      <c r="J130" t="s">
        <v>37</v>
      </c>
      <c r="K130" t="s">
        <v>77</v>
      </c>
      <c r="L130">
        <v>100</v>
      </c>
      <c r="M130" t="s">
        <v>39</v>
      </c>
      <c r="N130">
        <v>29</v>
      </c>
      <c r="P130">
        <f t="shared" si="3"/>
        <v>998.92184947004682</v>
      </c>
      <c r="Q130">
        <v>119.56891328722655</v>
      </c>
    </row>
    <row r="131" spans="1:17" hidden="1" x14ac:dyDescent="0.2">
      <c r="A131" s="2">
        <f t="shared" si="4"/>
        <v>44621</v>
      </c>
      <c r="B131">
        <v>2022</v>
      </c>
      <c r="C131" s="3" t="s">
        <v>120</v>
      </c>
      <c r="D131" t="s">
        <v>74</v>
      </c>
      <c r="E131" t="s">
        <v>78</v>
      </c>
      <c r="F131" t="s">
        <v>79</v>
      </c>
      <c r="G131">
        <v>152.99</v>
      </c>
      <c r="H131" t="s">
        <v>16</v>
      </c>
      <c r="I131" t="s">
        <v>17</v>
      </c>
      <c r="J131" t="s">
        <v>37</v>
      </c>
      <c r="K131" t="s">
        <v>18</v>
      </c>
      <c r="L131">
        <v>10</v>
      </c>
      <c r="M131" t="s">
        <v>19</v>
      </c>
      <c r="N131">
        <v>29</v>
      </c>
      <c r="P131">
        <f t="shared" si="3"/>
        <v>127.95131760752049</v>
      </c>
      <c r="Q131">
        <v>119.56891328722655</v>
      </c>
    </row>
    <row r="132" spans="1:17" hidden="1" x14ac:dyDescent="0.2">
      <c r="A132" s="2">
        <f t="shared" si="4"/>
        <v>44621</v>
      </c>
      <c r="B132">
        <v>2022</v>
      </c>
      <c r="C132" s="3" t="s">
        <v>120</v>
      </c>
      <c r="D132" t="s">
        <v>66</v>
      </c>
      <c r="E132" t="s">
        <v>80</v>
      </c>
      <c r="F132" t="s">
        <v>81</v>
      </c>
      <c r="G132">
        <v>612</v>
      </c>
      <c r="H132" t="s">
        <v>16</v>
      </c>
      <c r="I132" t="s">
        <v>17</v>
      </c>
      <c r="J132" t="s">
        <v>37</v>
      </c>
      <c r="K132" t="s">
        <v>18</v>
      </c>
      <c r="L132">
        <v>10</v>
      </c>
      <c r="M132" t="s">
        <v>19</v>
      </c>
      <c r="N132">
        <v>20</v>
      </c>
      <c r="P132">
        <f t="shared" si="3"/>
        <v>511.83872394145061</v>
      </c>
      <c r="Q132">
        <v>119.56891328722655</v>
      </c>
    </row>
    <row r="133" spans="1:17" hidden="1" x14ac:dyDescent="0.2">
      <c r="A133" s="2">
        <f t="shared" si="4"/>
        <v>44621</v>
      </c>
      <c r="B133">
        <v>2022</v>
      </c>
      <c r="C133" s="3" t="s">
        <v>120</v>
      </c>
      <c r="D133" t="s">
        <v>82</v>
      </c>
      <c r="E133" t="s">
        <v>83</v>
      </c>
      <c r="F133" t="s">
        <v>84</v>
      </c>
      <c r="G133">
        <v>544.47</v>
      </c>
      <c r="H133" t="s">
        <v>16</v>
      </c>
      <c r="I133" t="s">
        <v>17</v>
      </c>
      <c r="J133">
        <v>1</v>
      </c>
      <c r="K133" t="s">
        <v>18</v>
      </c>
      <c r="L133">
        <v>10</v>
      </c>
      <c r="M133" t="s">
        <v>19</v>
      </c>
      <c r="N133">
        <v>21</v>
      </c>
      <c r="P133">
        <f t="shared" ref="P133:P196" si="5">(G133/Q133)*100</f>
        <v>455.36083337320531</v>
      </c>
      <c r="Q133">
        <v>119.56891328722655</v>
      </c>
    </row>
    <row r="134" spans="1:17" hidden="1" x14ac:dyDescent="0.2">
      <c r="A134" s="2">
        <f t="shared" si="4"/>
        <v>44593</v>
      </c>
      <c r="B134">
        <v>2022</v>
      </c>
      <c r="C134" s="3" t="s">
        <v>119</v>
      </c>
      <c r="D134" t="s">
        <v>13</v>
      </c>
      <c r="E134" t="s">
        <v>14</v>
      </c>
      <c r="F134" t="s">
        <v>15</v>
      </c>
      <c r="G134">
        <v>1610.5</v>
      </c>
      <c r="H134" t="s">
        <v>16</v>
      </c>
      <c r="I134" t="s">
        <v>17</v>
      </c>
      <c r="J134">
        <v>1</v>
      </c>
      <c r="K134" t="s">
        <v>18</v>
      </c>
      <c r="L134">
        <v>10</v>
      </c>
      <c r="M134" t="s">
        <v>19</v>
      </c>
      <c r="N134">
        <v>9</v>
      </c>
      <c r="P134">
        <f t="shared" si="5"/>
        <v>1360.2565292978636</v>
      </c>
      <c r="Q134">
        <v>118.39678511459209</v>
      </c>
    </row>
    <row r="135" spans="1:17" hidden="1" x14ac:dyDescent="0.2">
      <c r="A135" s="2">
        <f t="shared" si="4"/>
        <v>44593</v>
      </c>
      <c r="B135">
        <v>2022</v>
      </c>
      <c r="C135" s="3" t="s">
        <v>119</v>
      </c>
      <c r="D135" t="s">
        <v>20</v>
      </c>
      <c r="E135" t="s">
        <v>14</v>
      </c>
      <c r="F135" t="s">
        <v>21</v>
      </c>
      <c r="G135">
        <v>1644</v>
      </c>
      <c r="H135" t="s">
        <v>16</v>
      </c>
      <c r="I135" t="s">
        <v>17</v>
      </c>
      <c r="J135">
        <v>1</v>
      </c>
      <c r="K135" t="s">
        <v>18</v>
      </c>
      <c r="L135">
        <v>10</v>
      </c>
      <c r="M135" t="s">
        <v>19</v>
      </c>
      <c r="N135">
        <v>31</v>
      </c>
      <c r="P135">
        <f t="shared" si="5"/>
        <v>1388.5512164953043</v>
      </c>
      <c r="Q135">
        <v>118.39678511459209</v>
      </c>
    </row>
    <row r="136" spans="1:17" hidden="1" x14ac:dyDescent="0.2">
      <c r="A136" s="2">
        <f t="shared" si="4"/>
        <v>44593</v>
      </c>
      <c r="B136">
        <v>2022</v>
      </c>
      <c r="C136" s="3" t="s">
        <v>119</v>
      </c>
      <c r="D136" t="s">
        <v>22</v>
      </c>
      <c r="E136" t="s">
        <v>23</v>
      </c>
      <c r="F136" t="s">
        <v>24</v>
      </c>
      <c r="G136">
        <v>879.75</v>
      </c>
      <c r="H136" t="s">
        <v>16</v>
      </c>
      <c r="I136" t="s">
        <v>17</v>
      </c>
      <c r="J136" t="s">
        <v>37</v>
      </c>
      <c r="K136" t="s">
        <v>25</v>
      </c>
      <c r="L136">
        <v>100</v>
      </c>
      <c r="M136" t="s">
        <v>19</v>
      </c>
      <c r="N136">
        <v>14</v>
      </c>
      <c r="P136">
        <f t="shared" si="5"/>
        <v>743.05227050592703</v>
      </c>
      <c r="Q136">
        <v>118.39678511459209</v>
      </c>
    </row>
    <row r="137" spans="1:17" hidden="1" x14ac:dyDescent="0.2">
      <c r="A137" s="2">
        <f t="shared" si="4"/>
        <v>44593</v>
      </c>
      <c r="B137">
        <v>2022</v>
      </c>
      <c r="C137" s="3" t="s">
        <v>119</v>
      </c>
      <c r="D137" t="s">
        <v>26</v>
      </c>
      <c r="E137" t="s">
        <v>27</v>
      </c>
      <c r="F137" t="s">
        <v>28</v>
      </c>
      <c r="G137">
        <v>432.06</v>
      </c>
      <c r="H137" t="s">
        <v>16</v>
      </c>
      <c r="I137" t="s">
        <v>29</v>
      </c>
      <c r="J137">
        <v>1</v>
      </c>
      <c r="K137" t="s">
        <v>30</v>
      </c>
      <c r="L137">
        <v>3</v>
      </c>
      <c r="M137" t="s">
        <v>19</v>
      </c>
      <c r="N137">
        <v>19</v>
      </c>
      <c r="P137">
        <f t="shared" si="5"/>
        <v>364.92544926944117</v>
      </c>
      <c r="Q137">
        <v>118.39678511459209</v>
      </c>
    </row>
    <row r="138" spans="1:17" hidden="1" x14ac:dyDescent="0.2">
      <c r="A138" s="2">
        <f t="shared" si="4"/>
        <v>44593</v>
      </c>
      <c r="B138">
        <v>2022</v>
      </c>
      <c r="C138" s="3" t="s">
        <v>119</v>
      </c>
      <c r="D138" t="s">
        <v>31</v>
      </c>
      <c r="E138" t="s">
        <v>32</v>
      </c>
      <c r="F138" t="s">
        <v>33</v>
      </c>
      <c r="G138">
        <v>770.25</v>
      </c>
      <c r="H138" t="s">
        <v>16</v>
      </c>
      <c r="I138" t="s">
        <v>17</v>
      </c>
      <c r="J138">
        <v>2</v>
      </c>
      <c r="K138" t="s">
        <v>30</v>
      </c>
      <c r="L138">
        <v>3</v>
      </c>
      <c r="M138" t="s">
        <v>19</v>
      </c>
      <c r="N138">
        <v>12</v>
      </c>
      <c r="P138">
        <f t="shared" si="5"/>
        <v>650.56665115906821</v>
      </c>
      <c r="Q138">
        <v>118.39678511459209</v>
      </c>
    </row>
    <row r="139" spans="1:17" hidden="1" x14ac:dyDescent="0.2">
      <c r="A139" s="2">
        <f t="shared" si="4"/>
        <v>44593</v>
      </c>
      <c r="B139">
        <v>2022</v>
      </c>
      <c r="C139" s="3" t="s">
        <v>119</v>
      </c>
      <c r="D139" t="s">
        <v>34</v>
      </c>
      <c r="E139" t="s">
        <v>35</v>
      </c>
      <c r="F139" t="s">
        <v>36</v>
      </c>
      <c r="G139">
        <v>114.49</v>
      </c>
      <c r="H139" t="s">
        <v>16</v>
      </c>
      <c r="I139" t="s">
        <v>17</v>
      </c>
      <c r="J139" t="s">
        <v>37</v>
      </c>
      <c r="K139" t="s">
        <v>38</v>
      </c>
      <c r="L139">
        <v>100</v>
      </c>
      <c r="M139" t="s">
        <v>39</v>
      </c>
      <c r="N139">
        <v>11</v>
      </c>
      <c r="P139">
        <f t="shared" si="5"/>
        <v>96.700260812985036</v>
      </c>
      <c r="Q139">
        <v>118.39678511459209</v>
      </c>
    </row>
    <row r="140" spans="1:17" x14ac:dyDescent="0.2">
      <c r="A140" s="2">
        <f t="shared" si="4"/>
        <v>44593</v>
      </c>
      <c r="B140">
        <v>2022</v>
      </c>
      <c r="C140" s="3" t="s">
        <v>119</v>
      </c>
      <c r="D140" t="s">
        <v>40</v>
      </c>
      <c r="E140" t="s">
        <v>23</v>
      </c>
      <c r="F140" t="s">
        <v>41</v>
      </c>
      <c r="G140">
        <v>848</v>
      </c>
      <c r="H140" t="s">
        <v>16</v>
      </c>
      <c r="I140" t="s">
        <v>42</v>
      </c>
      <c r="J140">
        <v>2</v>
      </c>
      <c r="K140" t="s">
        <v>43</v>
      </c>
      <c r="L140">
        <v>25</v>
      </c>
      <c r="M140" t="s">
        <v>39</v>
      </c>
      <c r="N140">
        <v>15</v>
      </c>
      <c r="P140">
        <f t="shared" si="5"/>
        <v>716.23566398297942</v>
      </c>
      <c r="Q140">
        <v>118.39678511459209</v>
      </c>
    </row>
    <row r="141" spans="1:17" hidden="1" x14ac:dyDescent="0.2">
      <c r="A141" s="2">
        <f t="shared" si="4"/>
        <v>44593</v>
      </c>
      <c r="B141">
        <v>2022</v>
      </c>
      <c r="C141" s="3" t="s">
        <v>119</v>
      </c>
      <c r="D141" t="s">
        <v>44</v>
      </c>
      <c r="E141" t="s">
        <v>14</v>
      </c>
      <c r="F141" t="s">
        <v>45</v>
      </c>
      <c r="G141">
        <v>466</v>
      </c>
      <c r="H141" t="s">
        <v>16</v>
      </c>
      <c r="I141" t="s">
        <v>17</v>
      </c>
      <c r="J141">
        <v>1</v>
      </c>
      <c r="K141" t="s">
        <v>30</v>
      </c>
      <c r="L141">
        <v>3</v>
      </c>
      <c r="M141" t="s">
        <v>19</v>
      </c>
      <c r="N141">
        <v>27</v>
      </c>
      <c r="P141">
        <f t="shared" si="5"/>
        <v>393.59176817932592</v>
      </c>
      <c r="Q141">
        <v>118.39678511459209</v>
      </c>
    </row>
    <row r="142" spans="1:17" hidden="1" x14ac:dyDescent="0.2">
      <c r="A142" s="2">
        <f t="shared" si="4"/>
        <v>44593</v>
      </c>
      <c r="B142">
        <v>2022</v>
      </c>
      <c r="C142" s="3" t="s">
        <v>119</v>
      </c>
      <c r="D142" t="s">
        <v>46</v>
      </c>
      <c r="E142" t="s">
        <v>47</v>
      </c>
      <c r="F142" t="s">
        <v>48</v>
      </c>
      <c r="G142">
        <v>366</v>
      </c>
      <c r="H142" t="s">
        <v>16</v>
      </c>
      <c r="I142" t="s">
        <v>42</v>
      </c>
      <c r="J142" t="s">
        <v>37</v>
      </c>
      <c r="K142" t="s">
        <v>18</v>
      </c>
      <c r="L142">
        <v>10</v>
      </c>
      <c r="M142" t="s">
        <v>19</v>
      </c>
      <c r="N142">
        <v>28</v>
      </c>
      <c r="P142">
        <f t="shared" si="5"/>
        <v>309.13001535114438</v>
      </c>
      <c r="Q142">
        <v>118.39678511459209</v>
      </c>
    </row>
    <row r="143" spans="1:17" hidden="1" x14ac:dyDescent="0.2">
      <c r="A143" s="2">
        <f t="shared" si="4"/>
        <v>44593</v>
      </c>
      <c r="B143">
        <v>2022</v>
      </c>
      <c r="C143" s="3" t="s">
        <v>119</v>
      </c>
      <c r="D143" t="s">
        <v>49</v>
      </c>
      <c r="E143" t="s">
        <v>14</v>
      </c>
      <c r="F143" t="s">
        <v>50</v>
      </c>
      <c r="G143">
        <v>507.92</v>
      </c>
      <c r="H143" t="s">
        <v>16</v>
      </c>
      <c r="I143" t="s">
        <v>17</v>
      </c>
      <c r="J143" t="s">
        <v>37</v>
      </c>
      <c r="K143" t="s">
        <v>30</v>
      </c>
      <c r="L143">
        <v>3</v>
      </c>
      <c r="M143" t="s">
        <v>19</v>
      </c>
      <c r="N143">
        <v>6</v>
      </c>
      <c r="P143">
        <f t="shared" si="5"/>
        <v>428.99813496489969</v>
      </c>
      <c r="Q143">
        <v>118.39678511459209</v>
      </c>
    </row>
    <row r="144" spans="1:17" hidden="1" x14ac:dyDescent="0.2">
      <c r="A144" s="2">
        <f t="shared" si="4"/>
        <v>44593</v>
      </c>
      <c r="B144">
        <v>2022</v>
      </c>
      <c r="C144" s="3" t="s">
        <v>119</v>
      </c>
      <c r="D144" t="s">
        <v>49</v>
      </c>
      <c r="E144" t="s">
        <v>51</v>
      </c>
      <c r="F144" t="s">
        <v>52</v>
      </c>
      <c r="G144">
        <v>139.02000000000001</v>
      </c>
      <c r="H144" t="s">
        <v>16</v>
      </c>
      <c r="I144" t="s">
        <v>17</v>
      </c>
      <c r="J144" t="s">
        <v>37</v>
      </c>
      <c r="K144" t="s">
        <v>18</v>
      </c>
      <c r="L144">
        <v>10</v>
      </c>
      <c r="M144" t="s">
        <v>19</v>
      </c>
      <c r="N144">
        <v>6</v>
      </c>
      <c r="P144">
        <f t="shared" si="5"/>
        <v>117.41872878173798</v>
      </c>
      <c r="Q144">
        <v>118.39678511459209</v>
      </c>
    </row>
    <row r="145" spans="1:20" hidden="1" x14ac:dyDescent="0.2">
      <c r="A145" s="2">
        <f t="shared" si="4"/>
        <v>44593</v>
      </c>
      <c r="B145">
        <v>2022</v>
      </c>
      <c r="C145" s="3" t="s">
        <v>119</v>
      </c>
      <c r="D145" t="s">
        <v>53</v>
      </c>
      <c r="E145" t="s">
        <v>54</v>
      </c>
      <c r="F145" t="s">
        <v>55</v>
      </c>
      <c r="G145">
        <v>642</v>
      </c>
      <c r="H145" t="s">
        <v>16</v>
      </c>
      <c r="I145" t="s">
        <v>17</v>
      </c>
      <c r="J145" t="s">
        <v>37</v>
      </c>
      <c r="K145" t="s">
        <v>56</v>
      </c>
      <c r="L145">
        <v>10</v>
      </c>
      <c r="M145" t="s">
        <v>19</v>
      </c>
      <c r="N145">
        <v>3</v>
      </c>
      <c r="P145">
        <f t="shared" si="5"/>
        <v>542.24445315692549</v>
      </c>
      <c r="Q145">
        <v>118.39678511459209</v>
      </c>
    </row>
    <row r="146" spans="1:20" hidden="1" x14ac:dyDescent="0.2">
      <c r="A146" s="2">
        <f t="shared" si="4"/>
        <v>44593</v>
      </c>
      <c r="B146">
        <v>2022</v>
      </c>
      <c r="C146" s="3" t="s">
        <v>119</v>
      </c>
      <c r="D146" t="s">
        <v>57</v>
      </c>
      <c r="E146" t="s">
        <v>58</v>
      </c>
      <c r="F146" t="s">
        <v>59</v>
      </c>
      <c r="G146">
        <v>572.99</v>
      </c>
      <c r="H146" t="s">
        <v>16</v>
      </c>
      <c r="I146" t="s">
        <v>42</v>
      </c>
      <c r="J146">
        <v>1</v>
      </c>
      <c r="K146" t="s">
        <v>60</v>
      </c>
      <c r="L146">
        <v>10</v>
      </c>
      <c r="M146" t="s">
        <v>39</v>
      </c>
      <c r="N146">
        <v>23</v>
      </c>
      <c r="P146">
        <f t="shared" si="5"/>
        <v>483.9573975301974</v>
      </c>
      <c r="Q146">
        <v>118.39678511459209</v>
      </c>
    </row>
    <row r="147" spans="1:20" hidden="1" x14ac:dyDescent="0.2">
      <c r="A147" s="2">
        <f t="shared" si="4"/>
        <v>44593</v>
      </c>
      <c r="B147">
        <v>2022</v>
      </c>
      <c r="C147" s="3" t="s">
        <v>119</v>
      </c>
      <c r="D147" t="s">
        <v>61</v>
      </c>
      <c r="E147" t="s">
        <v>14</v>
      </c>
      <c r="F147" t="s">
        <v>62</v>
      </c>
      <c r="G147">
        <v>1788.46</v>
      </c>
      <c r="H147" t="s">
        <v>16</v>
      </c>
      <c r="I147" t="s">
        <v>17</v>
      </c>
      <c r="J147">
        <v>1</v>
      </c>
      <c r="K147" t="s">
        <v>63</v>
      </c>
      <c r="L147">
        <v>3.6</v>
      </c>
      <c r="M147" t="s">
        <v>64</v>
      </c>
      <c r="N147">
        <v>32</v>
      </c>
      <c r="P147">
        <f t="shared" si="5"/>
        <v>1510.5646646308955</v>
      </c>
      <c r="Q147">
        <v>118.39678511459209</v>
      </c>
    </row>
    <row r="148" spans="1:20" hidden="1" x14ac:dyDescent="0.2">
      <c r="A148" s="2">
        <f t="shared" si="4"/>
        <v>44593</v>
      </c>
      <c r="B148">
        <v>2022</v>
      </c>
      <c r="C148" s="3" t="s">
        <v>119</v>
      </c>
      <c r="D148" t="s">
        <v>31</v>
      </c>
      <c r="E148" t="s">
        <v>23</v>
      </c>
      <c r="F148" t="s">
        <v>65</v>
      </c>
      <c r="G148">
        <v>1385.15</v>
      </c>
      <c r="H148" t="s">
        <v>16</v>
      </c>
      <c r="I148" t="s">
        <v>17</v>
      </c>
      <c r="J148" t="s">
        <v>37</v>
      </c>
      <c r="K148" t="s">
        <v>38</v>
      </c>
      <c r="L148">
        <v>100</v>
      </c>
      <c r="M148" t="s">
        <v>39</v>
      </c>
      <c r="N148">
        <v>12</v>
      </c>
      <c r="P148">
        <f t="shared" si="5"/>
        <v>1169.9219692995566</v>
      </c>
      <c r="Q148">
        <v>118.39678511459209</v>
      </c>
    </row>
    <row r="149" spans="1:20" hidden="1" x14ac:dyDescent="0.2">
      <c r="A149" s="2">
        <f t="shared" si="4"/>
        <v>44593</v>
      </c>
      <c r="B149">
        <v>2022</v>
      </c>
      <c r="C149" s="3" t="s">
        <v>119</v>
      </c>
      <c r="D149" t="s">
        <v>66</v>
      </c>
      <c r="E149" t="s">
        <v>14</v>
      </c>
      <c r="F149" t="s">
        <v>67</v>
      </c>
      <c r="G149">
        <v>460</v>
      </c>
      <c r="H149" t="s">
        <v>16</v>
      </c>
      <c r="I149" t="s">
        <v>17</v>
      </c>
      <c r="J149">
        <v>1</v>
      </c>
      <c r="K149" t="s">
        <v>30</v>
      </c>
      <c r="L149">
        <v>3</v>
      </c>
      <c r="M149" t="s">
        <v>19</v>
      </c>
      <c r="N149">
        <v>20</v>
      </c>
      <c r="P149">
        <f t="shared" si="5"/>
        <v>388.52406300963509</v>
      </c>
      <c r="Q149">
        <v>118.39678511459209</v>
      </c>
    </row>
    <row r="150" spans="1:20" hidden="1" x14ac:dyDescent="0.2">
      <c r="A150" s="2">
        <f t="shared" si="4"/>
        <v>44593</v>
      </c>
      <c r="B150">
        <v>2022</v>
      </c>
      <c r="C150" s="3" t="s">
        <v>119</v>
      </c>
      <c r="D150" t="s">
        <v>68</v>
      </c>
      <c r="E150" t="s">
        <v>69</v>
      </c>
      <c r="F150" t="s">
        <v>70</v>
      </c>
      <c r="G150">
        <v>812.86</v>
      </c>
      <c r="H150" t="s">
        <v>16</v>
      </c>
      <c r="I150" t="s">
        <v>17</v>
      </c>
      <c r="J150">
        <v>1</v>
      </c>
      <c r="K150" t="s">
        <v>71</v>
      </c>
      <c r="L150">
        <v>100</v>
      </c>
      <c r="M150" t="s">
        <v>64</v>
      </c>
      <c r="N150">
        <v>22</v>
      </c>
      <c r="P150">
        <f t="shared" si="5"/>
        <v>686.55580403915644</v>
      </c>
      <c r="Q150">
        <v>118.39678511459209</v>
      </c>
    </row>
    <row r="151" spans="1:20" hidden="1" x14ac:dyDescent="0.2">
      <c r="A151" s="2">
        <f t="shared" si="4"/>
        <v>44593</v>
      </c>
      <c r="B151">
        <v>2022</v>
      </c>
      <c r="C151" s="3" t="s">
        <v>119</v>
      </c>
      <c r="D151" t="s">
        <v>68</v>
      </c>
      <c r="E151" t="s">
        <v>72</v>
      </c>
      <c r="F151" t="s">
        <v>73</v>
      </c>
      <c r="G151">
        <v>362</v>
      </c>
      <c r="H151" t="s">
        <v>16</v>
      </c>
      <c r="I151" t="s">
        <v>17</v>
      </c>
      <c r="J151" t="s">
        <v>37</v>
      </c>
      <c r="K151" t="s">
        <v>18</v>
      </c>
      <c r="L151">
        <v>10</v>
      </c>
      <c r="M151" t="s">
        <v>19</v>
      </c>
      <c r="N151">
        <v>22</v>
      </c>
      <c r="P151">
        <f t="shared" si="5"/>
        <v>305.75154523801717</v>
      </c>
      <c r="Q151">
        <v>118.39678511459209</v>
      </c>
    </row>
    <row r="152" spans="1:20" hidden="1" x14ac:dyDescent="0.2">
      <c r="A152" s="2">
        <f t="shared" si="4"/>
        <v>44593</v>
      </c>
      <c r="B152">
        <v>2022</v>
      </c>
      <c r="C152" s="3" t="s">
        <v>119</v>
      </c>
      <c r="D152" t="s">
        <v>74</v>
      </c>
      <c r="E152" t="s">
        <v>75</v>
      </c>
      <c r="F152" t="s">
        <v>76</v>
      </c>
      <c r="G152">
        <v>1157.2</v>
      </c>
      <c r="H152" t="s">
        <v>16</v>
      </c>
      <c r="I152" t="s">
        <v>17</v>
      </c>
      <c r="J152" t="s">
        <v>37</v>
      </c>
      <c r="K152" t="s">
        <v>77</v>
      </c>
      <c r="L152">
        <v>100</v>
      </c>
      <c r="M152" t="s">
        <v>39</v>
      </c>
      <c r="N152">
        <v>29</v>
      </c>
      <c r="P152">
        <f t="shared" si="5"/>
        <v>977.39140372771681</v>
      </c>
      <c r="Q152">
        <v>118.39678511459209</v>
      </c>
    </row>
    <row r="153" spans="1:20" hidden="1" x14ac:dyDescent="0.2">
      <c r="A153" s="2">
        <f t="shared" si="4"/>
        <v>44593</v>
      </c>
      <c r="B153">
        <v>2022</v>
      </c>
      <c r="C153" s="3" t="s">
        <v>119</v>
      </c>
      <c r="D153" t="s">
        <v>74</v>
      </c>
      <c r="E153" t="s">
        <v>78</v>
      </c>
      <c r="F153" t="s">
        <v>79</v>
      </c>
      <c r="G153">
        <v>139.02000000000001</v>
      </c>
      <c r="H153" t="s">
        <v>16</v>
      </c>
      <c r="I153" t="s">
        <v>17</v>
      </c>
      <c r="J153" t="s">
        <v>37</v>
      </c>
      <c r="K153" t="s">
        <v>18</v>
      </c>
      <c r="L153">
        <v>10</v>
      </c>
      <c r="M153" t="s">
        <v>19</v>
      </c>
      <c r="N153">
        <v>29</v>
      </c>
      <c r="P153">
        <f t="shared" si="5"/>
        <v>117.41872878173798</v>
      </c>
      <c r="Q153">
        <v>118.39678511459209</v>
      </c>
    </row>
    <row r="154" spans="1:20" hidden="1" x14ac:dyDescent="0.2">
      <c r="A154" s="2">
        <f t="shared" si="4"/>
        <v>44593</v>
      </c>
      <c r="B154">
        <v>2022</v>
      </c>
      <c r="C154" s="3" t="s">
        <v>119</v>
      </c>
      <c r="D154" t="s">
        <v>66</v>
      </c>
      <c r="E154" t="s">
        <v>80</v>
      </c>
      <c r="F154" t="s">
        <v>81</v>
      </c>
      <c r="G154">
        <v>612</v>
      </c>
      <c r="H154" t="s">
        <v>16</v>
      </c>
      <c r="I154" t="s">
        <v>17</v>
      </c>
      <c r="J154" t="s">
        <v>37</v>
      </c>
      <c r="K154" t="s">
        <v>18</v>
      </c>
      <c r="L154">
        <v>10</v>
      </c>
      <c r="M154" t="s">
        <v>19</v>
      </c>
      <c r="N154">
        <v>20</v>
      </c>
      <c r="P154">
        <f t="shared" si="5"/>
        <v>516.90592730847106</v>
      </c>
      <c r="Q154">
        <v>118.39678511459209</v>
      </c>
    </row>
    <row r="155" spans="1:20" hidden="1" x14ac:dyDescent="0.2">
      <c r="A155" s="2">
        <f t="shared" si="4"/>
        <v>44593</v>
      </c>
      <c r="B155">
        <v>2022</v>
      </c>
      <c r="C155" s="3" t="s">
        <v>119</v>
      </c>
      <c r="D155" t="s">
        <v>82</v>
      </c>
      <c r="E155" t="s">
        <v>83</v>
      </c>
      <c r="F155" t="s">
        <v>84</v>
      </c>
      <c r="G155">
        <v>544.47</v>
      </c>
      <c r="H155" t="s">
        <v>16</v>
      </c>
      <c r="I155" t="s">
        <v>17</v>
      </c>
      <c r="J155">
        <v>1</v>
      </c>
      <c r="K155" t="s">
        <v>18</v>
      </c>
      <c r="L155">
        <v>10</v>
      </c>
      <c r="M155" t="s">
        <v>19</v>
      </c>
      <c r="N155">
        <v>21</v>
      </c>
      <c r="P155">
        <f t="shared" si="5"/>
        <v>459.86890562360003</v>
      </c>
      <c r="Q155">
        <v>118.39678511459209</v>
      </c>
    </row>
    <row r="156" spans="1:20" hidden="1" x14ac:dyDescent="0.2">
      <c r="A156" s="2">
        <f t="shared" si="4"/>
        <v>44562</v>
      </c>
      <c r="B156">
        <v>2022</v>
      </c>
      <c r="C156" s="3" t="s">
        <v>118</v>
      </c>
      <c r="D156" t="s">
        <v>13</v>
      </c>
      <c r="E156" t="s">
        <v>14</v>
      </c>
      <c r="F156" t="s">
        <v>15</v>
      </c>
      <c r="G156">
        <v>1877</v>
      </c>
      <c r="H156" t="s">
        <v>16</v>
      </c>
      <c r="I156" t="s">
        <v>17</v>
      </c>
      <c r="J156">
        <v>1</v>
      </c>
      <c r="K156" t="s">
        <v>18</v>
      </c>
      <c r="L156">
        <v>10</v>
      </c>
      <c r="M156" t="s">
        <v>19</v>
      </c>
      <c r="N156">
        <v>9</v>
      </c>
      <c r="P156">
        <f t="shared" si="5"/>
        <v>1598.5054815198228</v>
      </c>
      <c r="Q156">
        <v>117.4221810121909</v>
      </c>
      <c r="T156" t="s">
        <v>127</v>
      </c>
    </row>
    <row r="157" spans="1:20" hidden="1" x14ac:dyDescent="0.2">
      <c r="A157" s="2">
        <f t="shared" si="4"/>
        <v>44562</v>
      </c>
      <c r="B157">
        <v>2022</v>
      </c>
      <c r="C157" s="3" t="s">
        <v>118</v>
      </c>
      <c r="D157" t="s">
        <v>20</v>
      </c>
      <c r="E157" t="s">
        <v>14</v>
      </c>
      <c r="F157" t="s">
        <v>21</v>
      </c>
      <c r="G157">
        <v>1644</v>
      </c>
      <c r="H157" t="s">
        <v>16</v>
      </c>
      <c r="I157" t="s">
        <v>17</v>
      </c>
      <c r="J157">
        <v>1</v>
      </c>
      <c r="K157" t="s">
        <v>18</v>
      </c>
      <c r="L157">
        <v>10</v>
      </c>
      <c r="M157" t="s">
        <v>19</v>
      </c>
      <c r="N157">
        <v>31</v>
      </c>
      <c r="P157">
        <f t="shared" si="5"/>
        <v>1400.0761915922155</v>
      </c>
      <c r="Q157">
        <v>117.4221810121909</v>
      </c>
    </row>
    <row r="158" spans="1:20" hidden="1" x14ac:dyDescent="0.2">
      <c r="A158" s="2">
        <f t="shared" si="4"/>
        <v>44562</v>
      </c>
      <c r="B158">
        <v>2022</v>
      </c>
      <c r="C158" s="3" t="s">
        <v>118</v>
      </c>
      <c r="D158" t="s">
        <v>22</v>
      </c>
      <c r="E158" t="s">
        <v>23</v>
      </c>
      <c r="F158" t="s">
        <v>24</v>
      </c>
      <c r="G158">
        <v>879.75</v>
      </c>
      <c r="H158" t="s">
        <v>16</v>
      </c>
      <c r="I158" t="s">
        <v>17</v>
      </c>
      <c r="J158" t="s">
        <v>37</v>
      </c>
      <c r="K158" t="s">
        <v>25</v>
      </c>
      <c r="L158">
        <v>100</v>
      </c>
      <c r="M158" t="s">
        <v>19</v>
      </c>
      <c r="N158">
        <v>14</v>
      </c>
      <c r="P158">
        <f t="shared" si="5"/>
        <v>749.21960435112624</v>
      </c>
      <c r="Q158">
        <v>117.4221810121909</v>
      </c>
    </row>
    <row r="159" spans="1:20" hidden="1" x14ac:dyDescent="0.2">
      <c r="A159" s="2">
        <f t="shared" si="4"/>
        <v>44562</v>
      </c>
      <c r="B159">
        <v>2022</v>
      </c>
      <c r="C159" s="3" t="s">
        <v>118</v>
      </c>
      <c r="D159" t="s">
        <v>26</v>
      </c>
      <c r="E159" t="s">
        <v>27</v>
      </c>
      <c r="F159" t="s">
        <v>28</v>
      </c>
      <c r="G159">
        <v>422.14</v>
      </c>
      <c r="H159" t="s">
        <v>16</v>
      </c>
      <c r="I159" t="s">
        <v>29</v>
      </c>
      <c r="J159">
        <v>1</v>
      </c>
      <c r="K159" t="s">
        <v>30</v>
      </c>
      <c r="L159">
        <v>3</v>
      </c>
      <c r="M159" t="s">
        <v>19</v>
      </c>
      <c r="N159">
        <v>19</v>
      </c>
      <c r="P159">
        <f t="shared" si="5"/>
        <v>359.50618218901326</v>
      </c>
      <c r="Q159">
        <v>117.4221810121909</v>
      </c>
    </row>
    <row r="160" spans="1:20" hidden="1" x14ac:dyDescent="0.2">
      <c r="A160" s="2">
        <f t="shared" si="4"/>
        <v>44562</v>
      </c>
      <c r="B160">
        <v>2022</v>
      </c>
      <c r="C160" s="3" t="s">
        <v>118</v>
      </c>
      <c r="D160" t="s">
        <v>31</v>
      </c>
      <c r="E160" t="s">
        <v>32</v>
      </c>
      <c r="F160" t="s">
        <v>33</v>
      </c>
      <c r="G160">
        <v>771.97</v>
      </c>
      <c r="H160" t="s">
        <v>16</v>
      </c>
      <c r="I160" t="s">
        <v>17</v>
      </c>
      <c r="J160">
        <v>2</v>
      </c>
      <c r="K160" t="s">
        <v>30</v>
      </c>
      <c r="L160">
        <v>3</v>
      </c>
      <c r="M160" t="s">
        <v>19</v>
      </c>
      <c r="N160">
        <v>12</v>
      </c>
      <c r="P160">
        <f t="shared" si="5"/>
        <v>657.43115427216696</v>
      </c>
      <c r="Q160">
        <v>117.4221810121909</v>
      </c>
    </row>
    <row r="161" spans="1:23" hidden="1" x14ac:dyDescent="0.2">
      <c r="A161" s="2">
        <f t="shared" si="4"/>
        <v>44562</v>
      </c>
      <c r="B161">
        <v>2022</v>
      </c>
      <c r="C161" s="3" t="s">
        <v>118</v>
      </c>
      <c r="D161" t="s">
        <v>34</v>
      </c>
      <c r="E161" t="s">
        <v>35</v>
      </c>
      <c r="F161" t="s">
        <v>36</v>
      </c>
      <c r="G161">
        <v>109.98</v>
      </c>
      <c r="H161" t="s">
        <v>16</v>
      </c>
      <c r="I161" t="s">
        <v>17</v>
      </c>
      <c r="J161" t="s">
        <v>37</v>
      </c>
      <c r="K161" t="s">
        <v>38</v>
      </c>
      <c r="L161">
        <v>100</v>
      </c>
      <c r="M161" t="s">
        <v>39</v>
      </c>
      <c r="N161">
        <v>11</v>
      </c>
      <c r="P161">
        <f t="shared" si="5"/>
        <v>93.662031357245652</v>
      </c>
      <c r="Q161">
        <v>117.4221810121909</v>
      </c>
    </row>
    <row r="162" spans="1:23" x14ac:dyDescent="0.2">
      <c r="A162" s="2">
        <f t="shared" si="4"/>
        <v>44562</v>
      </c>
      <c r="B162">
        <v>2022</v>
      </c>
      <c r="C162" s="3" t="s">
        <v>118</v>
      </c>
      <c r="D162" t="s">
        <v>40</v>
      </c>
      <c r="E162" t="s">
        <v>23</v>
      </c>
      <c r="F162" t="s">
        <v>41</v>
      </c>
      <c r="G162">
        <v>848</v>
      </c>
      <c r="H162" t="s">
        <v>16</v>
      </c>
      <c r="I162" t="s">
        <v>42</v>
      </c>
      <c r="J162">
        <v>2</v>
      </c>
      <c r="K162" t="s">
        <v>43</v>
      </c>
      <c r="L162">
        <v>25</v>
      </c>
      <c r="M162" t="s">
        <v>39</v>
      </c>
      <c r="N162">
        <v>15</v>
      </c>
      <c r="P162">
        <f t="shared" si="5"/>
        <v>722.18041999403817</v>
      </c>
      <c r="Q162">
        <v>117.4221810121909</v>
      </c>
      <c r="T162" t="s">
        <v>158</v>
      </c>
      <c r="U162" t="s">
        <v>159</v>
      </c>
      <c r="V162" t="s">
        <v>88</v>
      </c>
      <c r="W162" t="s">
        <v>17</v>
      </c>
    </row>
    <row r="163" spans="1:23" hidden="1" x14ac:dyDescent="0.2">
      <c r="A163" s="2">
        <f t="shared" si="4"/>
        <v>44562</v>
      </c>
      <c r="B163">
        <v>2022</v>
      </c>
      <c r="C163" s="3" t="s">
        <v>118</v>
      </c>
      <c r="D163" t="s">
        <v>44</v>
      </c>
      <c r="E163" t="s">
        <v>14</v>
      </c>
      <c r="F163" t="s">
        <v>45</v>
      </c>
      <c r="G163">
        <v>461</v>
      </c>
      <c r="H163" t="s">
        <v>16</v>
      </c>
      <c r="I163" t="s">
        <v>17</v>
      </c>
      <c r="J163">
        <v>1</v>
      </c>
      <c r="K163" t="s">
        <v>30</v>
      </c>
      <c r="L163">
        <v>3</v>
      </c>
      <c r="M163" t="s">
        <v>19</v>
      </c>
      <c r="N163">
        <v>27</v>
      </c>
      <c r="P163">
        <f t="shared" si="5"/>
        <v>392.60044058638158</v>
      </c>
      <c r="Q163">
        <v>117.4221810121909</v>
      </c>
    </row>
    <row r="164" spans="1:23" hidden="1" x14ac:dyDescent="0.2">
      <c r="A164" s="2">
        <f t="shared" si="4"/>
        <v>44562</v>
      </c>
      <c r="B164">
        <v>2022</v>
      </c>
      <c r="C164" s="3" t="s">
        <v>118</v>
      </c>
      <c r="D164" t="s">
        <v>46</v>
      </c>
      <c r="E164" t="s">
        <v>47</v>
      </c>
      <c r="F164" t="s">
        <v>48</v>
      </c>
      <c r="G164">
        <v>366</v>
      </c>
      <c r="H164" t="s">
        <v>16</v>
      </c>
      <c r="I164" t="s">
        <v>42</v>
      </c>
      <c r="J164" t="s">
        <v>37</v>
      </c>
      <c r="K164" t="s">
        <v>18</v>
      </c>
      <c r="L164">
        <v>10</v>
      </c>
      <c r="M164" t="s">
        <v>19</v>
      </c>
      <c r="N164">
        <v>28</v>
      </c>
      <c r="P164">
        <f t="shared" si="5"/>
        <v>311.69579447855892</v>
      </c>
      <c r="Q164">
        <v>117.4221810121909</v>
      </c>
    </row>
    <row r="165" spans="1:23" hidden="1" x14ac:dyDescent="0.2">
      <c r="A165" s="2">
        <f t="shared" si="4"/>
        <v>44562</v>
      </c>
      <c r="B165">
        <v>2022</v>
      </c>
      <c r="C165" s="3" t="s">
        <v>118</v>
      </c>
      <c r="D165" t="s">
        <v>49</v>
      </c>
      <c r="E165" t="s">
        <v>14</v>
      </c>
      <c r="F165" t="s">
        <v>50</v>
      </c>
      <c r="G165">
        <v>496.26</v>
      </c>
      <c r="H165" t="s">
        <v>16</v>
      </c>
      <c r="I165" t="s">
        <v>17</v>
      </c>
      <c r="J165" t="s">
        <v>37</v>
      </c>
      <c r="K165" t="s">
        <v>30</v>
      </c>
      <c r="L165">
        <v>3</v>
      </c>
      <c r="M165" t="s">
        <v>19</v>
      </c>
      <c r="N165">
        <v>6</v>
      </c>
      <c r="P165">
        <f t="shared" si="5"/>
        <v>422.62883871019028</v>
      </c>
      <c r="Q165">
        <v>117.4221810121909</v>
      </c>
    </row>
    <row r="166" spans="1:23" hidden="1" x14ac:dyDescent="0.2">
      <c r="A166" s="2">
        <f t="shared" si="4"/>
        <v>44562</v>
      </c>
      <c r="B166">
        <v>2022</v>
      </c>
      <c r="C166" s="3" t="s">
        <v>118</v>
      </c>
      <c r="D166" t="s">
        <v>49</v>
      </c>
      <c r="E166" t="s">
        <v>51</v>
      </c>
      <c r="F166" t="s">
        <v>52</v>
      </c>
      <c r="G166">
        <v>139.02000000000001</v>
      </c>
      <c r="H166" t="s">
        <v>16</v>
      </c>
      <c r="I166" t="s">
        <v>17</v>
      </c>
      <c r="J166" t="s">
        <v>37</v>
      </c>
      <c r="K166" t="s">
        <v>18</v>
      </c>
      <c r="L166">
        <v>10</v>
      </c>
      <c r="M166" t="s">
        <v>19</v>
      </c>
      <c r="N166">
        <v>6</v>
      </c>
      <c r="P166">
        <f t="shared" si="5"/>
        <v>118.3933042306264</v>
      </c>
      <c r="Q166">
        <v>117.4221810121909</v>
      </c>
    </row>
    <row r="167" spans="1:23" hidden="1" x14ac:dyDescent="0.2">
      <c r="A167" s="2">
        <f t="shared" si="4"/>
        <v>44562</v>
      </c>
      <c r="B167">
        <v>2022</v>
      </c>
      <c r="C167" s="3" t="s">
        <v>118</v>
      </c>
      <c r="D167" t="s">
        <v>53</v>
      </c>
      <c r="E167" t="s">
        <v>54</v>
      </c>
      <c r="F167" t="s">
        <v>55</v>
      </c>
      <c r="G167">
        <v>633</v>
      </c>
      <c r="H167" t="s">
        <v>16</v>
      </c>
      <c r="I167" t="s">
        <v>17</v>
      </c>
      <c r="J167" t="s">
        <v>37</v>
      </c>
      <c r="K167" t="s">
        <v>56</v>
      </c>
      <c r="L167">
        <v>10</v>
      </c>
      <c r="M167" t="s">
        <v>19</v>
      </c>
      <c r="N167">
        <v>3</v>
      </c>
      <c r="P167">
        <f t="shared" si="5"/>
        <v>539.0804314342289</v>
      </c>
      <c r="Q167">
        <v>117.4221810121909</v>
      </c>
      <c r="U167" t="s">
        <v>127</v>
      </c>
      <c r="V167" t="s">
        <v>140</v>
      </c>
    </row>
    <row r="168" spans="1:23" hidden="1" x14ac:dyDescent="0.2">
      <c r="A168" s="2">
        <f t="shared" si="4"/>
        <v>44562</v>
      </c>
      <c r="B168">
        <v>2022</v>
      </c>
      <c r="C168" s="3" t="s">
        <v>118</v>
      </c>
      <c r="D168" t="s">
        <v>57</v>
      </c>
      <c r="E168" t="s">
        <v>58</v>
      </c>
      <c r="F168" t="s">
        <v>59</v>
      </c>
      <c r="G168">
        <v>572.99</v>
      </c>
      <c r="H168" t="s">
        <v>16</v>
      </c>
      <c r="I168" t="s">
        <v>42</v>
      </c>
      <c r="J168">
        <v>1</v>
      </c>
      <c r="K168" t="s">
        <v>60</v>
      </c>
      <c r="L168">
        <v>10</v>
      </c>
      <c r="M168" t="s">
        <v>39</v>
      </c>
      <c r="N168">
        <v>23</v>
      </c>
      <c r="P168">
        <f t="shared" si="5"/>
        <v>487.97424392969805</v>
      </c>
      <c r="Q168">
        <v>117.4221810121909</v>
      </c>
    </row>
    <row r="169" spans="1:23" hidden="1" x14ac:dyDescent="0.2">
      <c r="A169" s="2">
        <f t="shared" si="4"/>
        <v>44562</v>
      </c>
      <c r="B169">
        <v>2022</v>
      </c>
      <c r="C169" s="3" t="s">
        <v>118</v>
      </c>
      <c r="D169" t="s">
        <v>61</v>
      </c>
      <c r="E169" t="s">
        <v>14</v>
      </c>
      <c r="F169" t="s">
        <v>62</v>
      </c>
      <c r="G169">
        <v>1749.11</v>
      </c>
      <c r="H169" t="s">
        <v>16</v>
      </c>
      <c r="I169" t="s">
        <v>17</v>
      </c>
      <c r="J169">
        <v>1</v>
      </c>
      <c r="K169" t="s">
        <v>63</v>
      </c>
      <c r="L169">
        <v>3.6</v>
      </c>
      <c r="M169" t="s">
        <v>64</v>
      </c>
      <c r="N169">
        <v>32</v>
      </c>
      <c r="P169">
        <f t="shared" si="5"/>
        <v>1489.5907953016178</v>
      </c>
      <c r="Q169">
        <v>117.4221810121909</v>
      </c>
    </row>
    <row r="170" spans="1:23" hidden="1" x14ac:dyDescent="0.2">
      <c r="A170" s="2">
        <f t="shared" si="4"/>
        <v>44562</v>
      </c>
      <c r="B170">
        <v>2022</v>
      </c>
      <c r="C170" s="3" t="s">
        <v>118</v>
      </c>
      <c r="D170" t="s">
        <v>31</v>
      </c>
      <c r="E170" t="s">
        <v>23</v>
      </c>
      <c r="F170" t="s">
        <v>65</v>
      </c>
      <c r="G170">
        <v>1349.36</v>
      </c>
      <c r="H170" t="s">
        <v>16</v>
      </c>
      <c r="I170" t="s">
        <v>17</v>
      </c>
      <c r="J170" t="s">
        <v>37</v>
      </c>
      <c r="K170" t="s">
        <v>38</v>
      </c>
      <c r="L170">
        <v>100</v>
      </c>
      <c r="M170" t="s">
        <v>39</v>
      </c>
      <c r="N170">
        <v>12</v>
      </c>
      <c r="P170">
        <f t="shared" si="5"/>
        <v>1149.1525607584379</v>
      </c>
      <c r="Q170">
        <v>117.4221810121909</v>
      </c>
    </row>
    <row r="171" spans="1:23" hidden="1" x14ac:dyDescent="0.2">
      <c r="A171" s="2">
        <f t="shared" si="4"/>
        <v>44562</v>
      </c>
      <c r="B171">
        <v>2022</v>
      </c>
      <c r="C171" s="3" t="s">
        <v>118</v>
      </c>
      <c r="D171" t="s">
        <v>66</v>
      </c>
      <c r="E171" t="s">
        <v>14</v>
      </c>
      <c r="F171" t="s">
        <v>67</v>
      </c>
      <c r="G171">
        <v>422</v>
      </c>
      <c r="H171" t="s">
        <v>16</v>
      </c>
      <c r="I171" t="s">
        <v>17</v>
      </c>
      <c r="J171">
        <v>1</v>
      </c>
      <c r="K171" t="s">
        <v>30</v>
      </c>
      <c r="L171">
        <v>3</v>
      </c>
      <c r="M171" t="s">
        <v>19</v>
      </c>
      <c r="N171">
        <v>20</v>
      </c>
      <c r="P171">
        <f t="shared" si="5"/>
        <v>359.38695428948597</v>
      </c>
      <c r="Q171">
        <v>117.4221810121909</v>
      </c>
    </row>
    <row r="172" spans="1:23" hidden="1" x14ac:dyDescent="0.2">
      <c r="A172" s="2">
        <f t="shared" si="4"/>
        <v>44562</v>
      </c>
      <c r="B172">
        <v>2022</v>
      </c>
      <c r="C172" s="3" t="s">
        <v>118</v>
      </c>
      <c r="D172" t="s">
        <v>68</v>
      </c>
      <c r="E172" t="s">
        <v>69</v>
      </c>
      <c r="F172" t="s">
        <v>70</v>
      </c>
      <c r="G172">
        <v>839</v>
      </c>
      <c r="H172" t="s">
        <v>16</v>
      </c>
      <c r="I172" t="s">
        <v>17</v>
      </c>
      <c r="J172">
        <v>1</v>
      </c>
      <c r="K172" t="s">
        <v>71</v>
      </c>
      <c r="L172">
        <v>100</v>
      </c>
      <c r="M172" t="s">
        <v>64</v>
      </c>
      <c r="N172">
        <v>22</v>
      </c>
      <c r="P172">
        <f t="shared" si="5"/>
        <v>714.51576931013915</v>
      </c>
      <c r="Q172">
        <v>117.4221810121909</v>
      </c>
    </row>
    <row r="173" spans="1:23" hidden="1" x14ac:dyDescent="0.2">
      <c r="A173" s="2">
        <f t="shared" si="4"/>
        <v>44562</v>
      </c>
      <c r="B173">
        <v>2022</v>
      </c>
      <c r="C173" s="3" t="s">
        <v>118</v>
      </c>
      <c r="D173" t="s">
        <v>68</v>
      </c>
      <c r="E173" t="s">
        <v>72</v>
      </c>
      <c r="F173" t="s">
        <v>73</v>
      </c>
      <c r="G173">
        <v>368</v>
      </c>
      <c r="H173" t="s">
        <v>16</v>
      </c>
      <c r="I173" t="s">
        <v>17</v>
      </c>
      <c r="J173" t="s">
        <v>37</v>
      </c>
      <c r="K173" t="s">
        <v>18</v>
      </c>
      <c r="L173">
        <v>10</v>
      </c>
      <c r="M173" t="s">
        <v>19</v>
      </c>
      <c r="N173">
        <v>22</v>
      </c>
      <c r="P173">
        <f t="shared" si="5"/>
        <v>313.39905018609204</v>
      </c>
      <c r="Q173">
        <v>117.4221810121909</v>
      </c>
    </row>
    <row r="174" spans="1:23" hidden="1" x14ac:dyDescent="0.2">
      <c r="A174" s="2">
        <f t="shared" si="4"/>
        <v>44562</v>
      </c>
      <c r="B174">
        <v>2022</v>
      </c>
      <c r="C174" s="3" t="s">
        <v>118</v>
      </c>
      <c r="D174" t="s">
        <v>74</v>
      </c>
      <c r="E174" t="s">
        <v>75</v>
      </c>
      <c r="F174" t="s">
        <v>76</v>
      </c>
      <c r="G174">
        <v>1120</v>
      </c>
      <c r="H174" t="s">
        <v>16</v>
      </c>
      <c r="I174" t="s">
        <v>17</v>
      </c>
      <c r="J174" t="s">
        <v>37</v>
      </c>
      <c r="K174" t="s">
        <v>77</v>
      </c>
      <c r="L174">
        <v>100</v>
      </c>
      <c r="M174" t="s">
        <v>39</v>
      </c>
      <c r="N174">
        <v>29</v>
      </c>
      <c r="P174">
        <f t="shared" si="5"/>
        <v>953.82319621854106</v>
      </c>
      <c r="Q174">
        <v>117.4221810121909</v>
      </c>
    </row>
    <row r="175" spans="1:23" hidden="1" x14ac:dyDescent="0.2">
      <c r="A175" s="2">
        <f t="shared" si="4"/>
        <v>44562</v>
      </c>
      <c r="B175">
        <v>2022</v>
      </c>
      <c r="C175" s="3" t="s">
        <v>118</v>
      </c>
      <c r="D175" t="s">
        <v>74</v>
      </c>
      <c r="E175" t="s">
        <v>78</v>
      </c>
      <c r="F175" t="s">
        <v>79</v>
      </c>
      <c r="G175">
        <v>139.02000000000001</v>
      </c>
      <c r="H175" t="s">
        <v>16</v>
      </c>
      <c r="I175" t="s">
        <v>17</v>
      </c>
      <c r="J175" t="s">
        <v>37</v>
      </c>
      <c r="K175" t="s">
        <v>18</v>
      </c>
      <c r="L175">
        <v>10</v>
      </c>
      <c r="M175" t="s">
        <v>19</v>
      </c>
      <c r="N175">
        <v>29</v>
      </c>
      <c r="P175">
        <f t="shared" si="5"/>
        <v>118.3933042306264</v>
      </c>
      <c r="Q175">
        <v>117.4221810121909</v>
      </c>
    </row>
    <row r="176" spans="1:23" hidden="1" x14ac:dyDescent="0.2">
      <c r="A176" s="2">
        <f t="shared" si="4"/>
        <v>44562</v>
      </c>
      <c r="B176">
        <v>2022</v>
      </c>
      <c r="C176" s="3" t="s">
        <v>118</v>
      </c>
      <c r="D176" t="s">
        <v>66</v>
      </c>
      <c r="E176" t="s">
        <v>80</v>
      </c>
      <c r="F176" t="s">
        <v>81</v>
      </c>
      <c r="G176">
        <v>612</v>
      </c>
      <c r="H176" t="s">
        <v>16</v>
      </c>
      <c r="I176" t="s">
        <v>17</v>
      </c>
      <c r="J176" t="s">
        <v>37</v>
      </c>
      <c r="K176" t="s">
        <v>18</v>
      </c>
      <c r="L176">
        <v>10</v>
      </c>
      <c r="M176" t="s">
        <v>19</v>
      </c>
      <c r="N176">
        <v>20</v>
      </c>
      <c r="P176">
        <f t="shared" si="5"/>
        <v>521.19624650513128</v>
      </c>
      <c r="Q176">
        <v>117.4221810121909</v>
      </c>
    </row>
    <row r="177" spans="1:23" hidden="1" x14ac:dyDescent="0.2">
      <c r="A177" s="2">
        <f t="shared" si="4"/>
        <v>44562</v>
      </c>
      <c r="B177">
        <v>2022</v>
      </c>
      <c r="C177" s="3" t="s">
        <v>118</v>
      </c>
      <c r="D177" t="s">
        <v>82</v>
      </c>
      <c r="E177" t="s">
        <v>83</v>
      </c>
      <c r="F177" t="s">
        <v>84</v>
      </c>
      <c r="G177">
        <v>544.47</v>
      </c>
      <c r="H177" t="s">
        <v>16</v>
      </c>
      <c r="I177" t="s">
        <v>17</v>
      </c>
      <c r="J177">
        <v>1</v>
      </c>
      <c r="K177" t="s">
        <v>18</v>
      </c>
      <c r="L177">
        <v>10</v>
      </c>
      <c r="M177" t="s">
        <v>19</v>
      </c>
      <c r="N177">
        <v>21</v>
      </c>
      <c r="P177">
        <f t="shared" si="5"/>
        <v>463.68581754027593</v>
      </c>
      <c r="Q177">
        <v>117.4221810121909</v>
      </c>
    </row>
    <row r="178" spans="1:23" hidden="1" x14ac:dyDescent="0.2">
      <c r="A178" s="2">
        <f t="shared" si="4"/>
        <v>44531</v>
      </c>
      <c r="B178">
        <v>2021</v>
      </c>
      <c r="C178" s="1">
        <v>12</v>
      </c>
      <c r="D178" t="s">
        <v>13</v>
      </c>
      <c r="E178" t="s">
        <v>14</v>
      </c>
      <c r="F178" t="s">
        <v>15</v>
      </c>
      <c r="G178">
        <v>1520</v>
      </c>
      <c r="H178" t="s">
        <v>16</v>
      </c>
      <c r="I178" t="s">
        <v>17</v>
      </c>
      <c r="J178">
        <v>1</v>
      </c>
      <c r="K178" t="s">
        <v>18</v>
      </c>
      <c r="L178">
        <v>10</v>
      </c>
      <c r="M178" t="s">
        <v>19</v>
      </c>
      <c r="N178">
        <v>9</v>
      </c>
      <c r="P178">
        <f t="shared" si="5"/>
        <v>1302.1117363177411</v>
      </c>
      <c r="Q178">
        <v>116.73345363574003</v>
      </c>
      <c r="T178" t="s">
        <v>138</v>
      </c>
      <c r="U178">
        <f>_xlfn.VAR.P(G2:G1052)</f>
        <v>193374.46219066571</v>
      </c>
    </row>
    <row r="179" spans="1:23" hidden="1" x14ac:dyDescent="0.2">
      <c r="A179" s="2">
        <f t="shared" si="4"/>
        <v>44531</v>
      </c>
      <c r="B179">
        <v>2021</v>
      </c>
      <c r="C179" s="1">
        <v>12</v>
      </c>
      <c r="D179" t="s">
        <v>20</v>
      </c>
      <c r="E179" t="s">
        <v>14</v>
      </c>
      <c r="F179" t="s">
        <v>21</v>
      </c>
      <c r="G179">
        <v>1671.65</v>
      </c>
      <c r="H179" t="s">
        <v>16</v>
      </c>
      <c r="I179" t="s">
        <v>17</v>
      </c>
      <c r="J179">
        <v>1</v>
      </c>
      <c r="K179" t="s">
        <v>18</v>
      </c>
      <c r="L179">
        <v>10</v>
      </c>
      <c r="M179" t="s">
        <v>19</v>
      </c>
      <c r="N179">
        <v>31</v>
      </c>
      <c r="P179">
        <f t="shared" si="5"/>
        <v>1432.0230815891791</v>
      </c>
      <c r="Q179">
        <v>116.73345363574003</v>
      </c>
    </row>
    <row r="180" spans="1:23" hidden="1" x14ac:dyDescent="0.2">
      <c r="A180" s="2">
        <f t="shared" si="4"/>
        <v>44531</v>
      </c>
      <c r="B180">
        <v>2021</v>
      </c>
      <c r="C180" s="1">
        <v>12</v>
      </c>
      <c r="D180" t="s">
        <v>22</v>
      </c>
      <c r="E180" t="s">
        <v>23</v>
      </c>
      <c r="F180" t="s">
        <v>24</v>
      </c>
      <c r="G180">
        <v>879.75</v>
      </c>
      <c r="H180" t="s">
        <v>16</v>
      </c>
      <c r="I180" t="s">
        <v>17</v>
      </c>
      <c r="J180" t="s">
        <v>37</v>
      </c>
      <c r="K180" t="s">
        <v>25</v>
      </c>
      <c r="L180">
        <v>100</v>
      </c>
      <c r="M180" t="s">
        <v>19</v>
      </c>
      <c r="N180">
        <v>14</v>
      </c>
      <c r="P180">
        <f t="shared" si="5"/>
        <v>753.6400000167979</v>
      </c>
      <c r="Q180">
        <v>116.73345363574003</v>
      </c>
    </row>
    <row r="181" spans="1:23" hidden="1" x14ac:dyDescent="0.2">
      <c r="A181" s="2">
        <f t="shared" si="4"/>
        <v>44531</v>
      </c>
      <c r="B181">
        <v>2021</v>
      </c>
      <c r="C181" s="1">
        <v>12</v>
      </c>
      <c r="D181" t="s">
        <v>26</v>
      </c>
      <c r="E181" t="s">
        <v>27</v>
      </c>
      <c r="F181" t="s">
        <v>28</v>
      </c>
      <c r="G181">
        <v>422.14</v>
      </c>
      <c r="H181" t="s">
        <v>16</v>
      </c>
      <c r="I181" t="s">
        <v>29</v>
      </c>
      <c r="J181">
        <v>1</v>
      </c>
      <c r="K181" t="s">
        <v>30</v>
      </c>
      <c r="L181">
        <v>3</v>
      </c>
      <c r="M181" t="s">
        <v>19</v>
      </c>
      <c r="N181">
        <v>19</v>
      </c>
      <c r="P181">
        <f t="shared" si="5"/>
        <v>361.62726866392848</v>
      </c>
      <c r="Q181">
        <v>116.73345363574003</v>
      </c>
    </row>
    <row r="182" spans="1:23" hidden="1" x14ac:dyDescent="0.2">
      <c r="A182" s="2">
        <f t="shared" si="4"/>
        <v>44531</v>
      </c>
      <c r="B182">
        <v>2021</v>
      </c>
      <c r="C182" s="1">
        <v>12</v>
      </c>
      <c r="D182" t="s">
        <v>31</v>
      </c>
      <c r="E182" t="s">
        <v>32</v>
      </c>
      <c r="F182" t="s">
        <v>33</v>
      </c>
      <c r="G182">
        <v>770.25</v>
      </c>
      <c r="H182" t="s">
        <v>16</v>
      </c>
      <c r="I182" t="s">
        <v>17</v>
      </c>
      <c r="J182">
        <v>2</v>
      </c>
      <c r="K182" t="s">
        <v>30</v>
      </c>
      <c r="L182">
        <v>3</v>
      </c>
      <c r="M182" t="s">
        <v>19</v>
      </c>
      <c r="N182">
        <v>12</v>
      </c>
      <c r="P182">
        <f t="shared" si="5"/>
        <v>659.83655585443432</v>
      </c>
      <c r="Q182">
        <v>116.73345363574003</v>
      </c>
    </row>
    <row r="183" spans="1:23" hidden="1" x14ac:dyDescent="0.2">
      <c r="A183" s="2">
        <f t="shared" si="4"/>
        <v>44531</v>
      </c>
      <c r="B183">
        <v>2021</v>
      </c>
      <c r="C183" s="1">
        <v>12</v>
      </c>
      <c r="D183" t="s">
        <v>34</v>
      </c>
      <c r="E183" t="s">
        <v>35</v>
      </c>
      <c r="F183" t="s">
        <v>36</v>
      </c>
      <c r="G183">
        <v>109.98</v>
      </c>
      <c r="H183" t="s">
        <v>16</v>
      </c>
      <c r="I183" t="s">
        <v>17</v>
      </c>
      <c r="J183" t="s">
        <v>37</v>
      </c>
      <c r="K183" t="s">
        <v>38</v>
      </c>
      <c r="L183">
        <v>100</v>
      </c>
      <c r="M183" t="s">
        <v>39</v>
      </c>
      <c r="N183">
        <v>11</v>
      </c>
      <c r="P183">
        <f t="shared" si="5"/>
        <v>94.214637342253411</v>
      </c>
      <c r="Q183">
        <v>116.73345363574003</v>
      </c>
    </row>
    <row r="184" spans="1:23" x14ac:dyDescent="0.2">
      <c r="A184" s="2">
        <f t="shared" si="4"/>
        <v>44531</v>
      </c>
      <c r="B184">
        <v>2021</v>
      </c>
      <c r="C184" s="1">
        <v>12</v>
      </c>
      <c r="D184" t="s">
        <v>40</v>
      </c>
      <c r="E184" t="s">
        <v>23</v>
      </c>
      <c r="F184" t="s">
        <v>85</v>
      </c>
      <c r="G184">
        <v>848</v>
      </c>
      <c r="H184" t="s">
        <v>16</v>
      </c>
      <c r="I184" t="s">
        <v>42</v>
      </c>
      <c r="J184" t="s">
        <v>37</v>
      </c>
      <c r="K184" t="s">
        <v>43</v>
      </c>
      <c r="L184">
        <v>25</v>
      </c>
      <c r="M184" t="s">
        <v>39</v>
      </c>
      <c r="N184">
        <v>15</v>
      </c>
      <c r="P184">
        <f t="shared" si="5"/>
        <v>726.44128447200296</v>
      </c>
      <c r="Q184">
        <v>116.73345363574003</v>
      </c>
      <c r="T184" t="s">
        <v>138</v>
      </c>
      <c r="U184">
        <f>_xlfn.VAR.P(G8:G316)</f>
        <v>233116.87433430419</v>
      </c>
      <c r="V184">
        <v>175277.75523480956</v>
      </c>
      <c r="W184">
        <v>167678.29941349383</v>
      </c>
    </row>
    <row r="185" spans="1:23" hidden="1" x14ac:dyDescent="0.2">
      <c r="A185" s="2">
        <f t="shared" si="4"/>
        <v>44531</v>
      </c>
      <c r="B185">
        <v>2021</v>
      </c>
      <c r="C185" s="1">
        <v>12</v>
      </c>
      <c r="D185" t="s">
        <v>44</v>
      </c>
      <c r="E185" t="s">
        <v>14</v>
      </c>
      <c r="F185" t="s">
        <v>45</v>
      </c>
      <c r="G185">
        <v>418</v>
      </c>
      <c r="H185" t="s">
        <v>16</v>
      </c>
      <c r="I185" t="s">
        <v>17</v>
      </c>
      <c r="J185">
        <v>1</v>
      </c>
      <c r="K185" t="s">
        <v>30</v>
      </c>
      <c r="L185">
        <v>3</v>
      </c>
      <c r="M185" t="s">
        <v>19</v>
      </c>
      <c r="N185">
        <v>27</v>
      </c>
      <c r="P185">
        <f t="shared" si="5"/>
        <v>358.08072748737885</v>
      </c>
      <c r="Q185">
        <v>116.73345363574003</v>
      </c>
    </row>
    <row r="186" spans="1:23" hidden="1" x14ac:dyDescent="0.2">
      <c r="A186" s="2">
        <f t="shared" si="4"/>
        <v>44531</v>
      </c>
      <c r="B186">
        <v>2021</v>
      </c>
      <c r="C186" s="1">
        <v>12</v>
      </c>
      <c r="D186" t="s">
        <v>46</v>
      </c>
      <c r="E186" t="s">
        <v>47</v>
      </c>
      <c r="F186" t="s">
        <v>48</v>
      </c>
      <c r="G186">
        <v>366</v>
      </c>
      <c r="H186" t="s">
        <v>16</v>
      </c>
      <c r="I186" t="s">
        <v>42</v>
      </c>
      <c r="J186" t="s">
        <v>37</v>
      </c>
      <c r="K186" t="s">
        <v>18</v>
      </c>
      <c r="L186">
        <v>10</v>
      </c>
      <c r="M186" t="s">
        <v>19</v>
      </c>
      <c r="N186">
        <v>28</v>
      </c>
      <c r="P186">
        <f t="shared" si="5"/>
        <v>313.5347996659824</v>
      </c>
      <c r="Q186">
        <v>116.73345363574003</v>
      </c>
    </row>
    <row r="187" spans="1:23" hidden="1" x14ac:dyDescent="0.2">
      <c r="A187" s="2">
        <f t="shared" si="4"/>
        <v>44531</v>
      </c>
      <c r="B187">
        <v>2021</v>
      </c>
      <c r="C187" s="1">
        <v>12</v>
      </c>
      <c r="D187" t="s">
        <v>49</v>
      </c>
      <c r="E187" t="s">
        <v>14</v>
      </c>
      <c r="F187" t="s">
        <v>50</v>
      </c>
      <c r="G187">
        <v>496.26</v>
      </c>
      <c r="H187" t="s">
        <v>16</v>
      </c>
      <c r="I187" t="s">
        <v>17</v>
      </c>
      <c r="J187" t="s">
        <v>37</v>
      </c>
      <c r="K187" t="s">
        <v>30</v>
      </c>
      <c r="L187">
        <v>3</v>
      </c>
      <c r="M187" t="s">
        <v>19</v>
      </c>
      <c r="N187">
        <v>6</v>
      </c>
      <c r="P187">
        <f t="shared" si="5"/>
        <v>425.12234885858044</v>
      </c>
      <c r="Q187">
        <v>116.73345363574003</v>
      </c>
    </row>
    <row r="188" spans="1:23" hidden="1" x14ac:dyDescent="0.2">
      <c r="A188" s="2">
        <f t="shared" si="4"/>
        <v>44531</v>
      </c>
      <c r="B188">
        <v>2021</v>
      </c>
      <c r="C188" s="1">
        <v>12</v>
      </c>
      <c r="D188" t="s">
        <v>49</v>
      </c>
      <c r="E188" t="s">
        <v>51</v>
      </c>
      <c r="F188" t="s">
        <v>52</v>
      </c>
      <c r="G188">
        <v>139.02000000000001</v>
      </c>
      <c r="H188" t="s">
        <v>16</v>
      </c>
      <c r="I188" t="s">
        <v>17</v>
      </c>
      <c r="J188" t="s">
        <v>37</v>
      </c>
      <c r="K188" t="s">
        <v>18</v>
      </c>
      <c r="L188">
        <v>10</v>
      </c>
      <c r="M188" t="s">
        <v>19</v>
      </c>
      <c r="N188">
        <v>6</v>
      </c>
      <c r="P188">
        <f t="shared" si="5"/>
        <v>119.0918247255871</v>
      </c>
      <c r="Q188">
        <v>116.73345363574003</v>
      </c>
    </row>
    <row r="189" spans="1:23" hidden="1" x14ac:dyDescent="0.2">
      <c r="A189" s="2">
        <f t="shared" si="4"/>
        <v>44531</v>
      </c>
      <c r="B189">
        <v>2021</v>
      </c>
      <c r="C189" s="1">
        <v>12</v>
      </c>
      <c r="D189" t="s">
        <v>53</v>
      </c>
      <c r="E189" t="s">
        <v>54</v>
      </c>
      <c r="F189" t="s">
        <v>55</v>
      </c>
      <c r="G189">
        <v>642</v>
      </c>
      <c r="H189" t="s">
        <v>16</v>
      </c>
      <c r="I189" t="s">
        <v>17</v>
      </c>
      <c r="J189" t="s">
        <v>37</v>
      </c>
      <c r="K189" t="s">
        <v>56</v>
      </c>
      <c r="L189">
        <v>10</v>
      </c>
      <c r="M189" t="s">
        <v>19</v>
      </c>
      <c r="N189">
        <v>3</v>
      </c>
      <c r="P189">
        <f t="shared" si="5"/>
        <v>549.97087810262485</v>
      </c>
      <c r="Q189">
        <v>116.73345363574003</v>
      </c>
      <c r="U189" t="s">
        <v>138</v>
      </c>
      <c r="V189">
        <f>_xlfn.VAR.P(G13:G1061)</f>
        <v>191499.37086088245</v>
      </c>
    </row>
    <row r="190" spans="1:23" hidden="1" x14ac:dyDescent="0.2">
      <c r="A190" s="2">
        <f t="shared" si="4"/>
        <v>44531</v>
      </c>
      <c r="B190">
        <v>2021</v>
      </c>
      <c r="C190" s="1">
        <v>12</v>
      </c>
      <c r="D190" t="s">
        <v>57</v>
      </c>
      <c r="E190" t="s">
        <v>58</v>
      </c>
      <c r="F190" t="s">
        <v>59</v>
      </c>
      <c r="G190">
        <v>572.99</v>
      </c>
      <c r="H190" t="s">
        <v>16</v>
      </c>
      <c r="I190" t="s">
        <v>42</v>
      </c>
      <c r="J190">
        <v>1</v>
      </c>
      <c r="K190" t="s">
        <v>60</v>
      </c>
      <c r="L190">
        <v>10</v>
      </c>
      <c r="M190" t="s">
        <v>39</v>
      </c>
      <c r="N190">
        <v>23</v>
      </c>
      <c r="P190">
        <f t="shared" si="5"/>
        <v>490.8532919688833</v>
      </c>
      <c r="Q190">
        <v>116.73345363574003</v>
      </c>
    </row>
    <row r="191" spans="1:23" hidden="1" x14ac:dyDescent="0.2">
      <c r="A191" s="2">
        <f t="shared" si="4"/>
        <v>44531</v>
      </c>
      <c r="B191">
        <v>2021</v>
      </c>
      <c r="C191" s="1">
        <v>12</v>
      </c>
      <c r="D191" t="s">
        <v>61</v>
      </c>
      <c r="E191" t="s">
        <v>14</v>
      </c>
      <c r="F191" t="s">
        <v>62</v>
      </c>
      <c r="G191">
        <v>1749.11</v>
      </c>
      <c r="H191" t="s">
        <v>16</v>
      </c>
      <c r="I191" t="s">
        <v>17</v>
      </c>
      <c r="J191">
        <v>1</v>
      </c>
      <c r="K191" t="s">
        <v>63</v>
      </c>
      <c r="L191">
        <v>3.6</v>
      </c>
      <c r="M191" t="s">
        <v>64</v>
      </c>
      <c r="N191">
        <v>32</v>
      </c>
      <c r="P191">
        <f t="shared" si="5"/>
        <v>1498.3793809938975</v>
      </c>
      <c r="Q191">
        <v>116.73345363574003</v>
      </c>
    </row>
    <row r="192" spans="1:23" hidden="1" x14ac:dyDescent="0.2">
      <c r="A192" s="2">
        <f t="shared" si="4"/>
        <v>44531</v>
      </c>
      <c r="B192">
        <v>2021</v>
      </c>
      <c r="C192" s="1">
        <v>12</v>
      </c>
      <c r="D192" t="s">
        <v>31</v>
      </c>
      <c r="E192" t="s">
        <v>23</v>
      </c>
      <c r="F192" t="s">
        <v>65</v>
      </c>
      <c r="G192">
        <v>1275.45</v>
      </c>
      <c r="H192" t="s">
        <v>16</v>
      </c>
      <c r="I192" t="s">
        <v>17</v>
      </c>
      <c r="J192" t="s">
        <v>37</v>
      </c>
      <c r="K192" t="s">
        <v>38</v>
      </c>
      <c r="L192">
        <v>100</v>
      </c>
      <c r="M192" t="s">
        <v>39</v>
      </c>
      <c r="N192">
        <v>12</v>
      </c>
      <c r="P192">
        <f t="shared" si="5"/>
        <v>1092.6173776884627</v>
      </c>
      <c r="Q192">
        <v>116.73345363574003</v>
      </c>
    </row>
    <row r="193" spans="1:23" hidden="1" x14ac:dyDescent="0.2">
      <c r="A193" s="2">
        <f t="shared" si="4"/>
        <v>44531</v>
      </c>
      <c r="B193">
        <v>2021</v>
      </c>
      <c r="C193" s="1">
        <v>12</v>
      </c>
      <c r="D193" t="s">
        <v>66</v>
      </c>
      <c r="E193" t="s">
        <v>14</v>
      </c>
      <c r="F193" t="s">
        <v>67</v>
      </c>
      <c r="G193">
        <v>422</v>
      </c>
      <c r="H193" t="s">
        <v>16</v>
      </c>
      <c r="I193" t="s">
        <v>17</v>
      </c>
      <c r="J193">
        <v>1</v>
      </c>
      <c r="K193" t="s">
        <v>30</v>
      </c>
      <c r="L193">
        <v>3</v>
      </c>
      <c r="M193" t="s">
        <v>19</v>
      </c>
      <c r="N193">
        <v>20</v>
      </c>
      <c r="P193">
        <f t="shared" si="5"/>
        <v>361.50733731979392</v>
      </c>
      <c r="Q193">
        <v>116.73345363574003</v>
      </c>
    </row>
    <row r="194" spans="1:23" hidden="1" x14ac:dyDescent="0.2">
      <c r="A194" s="2">
        <f t="shared" ref="A194:A257" si="6">DATE(B194,C194,1)</f>
        <v>44531</v>
      </c>
      <c r="B194">
        <v>2021</v>
      </c>
      <c r="C194" s="1">
        <v>12</v>
      </c>
      <c r="D194" t="s">
        <v>68</v>
      </c>
      <c r="E194" t="s">
        <v>69</v>
      </c>
      <c r="F194" t="s">
        <v>70</v>
      </c>
      <c r="G194">
        <v>839</v>
      </c>
      <c r="H194" t="s">
        <v>16</v>
      </c>
      <c r="I194" t="s">
        <v>17</v>
      </c>
      <c r="J194">
        <v>1</v>
      </c>
      <c r="K194" t="s">
        <v>71</v>
      </c>
      <c r="L194">
        <v>100</v>
      </c>
      <c r="M194" t="s">
        <v>64</v>
      </c>
      <c r="N194">
        <v>22</v>
      </c>
      <c r="P194">
        <f t="shared" si="5"/>
        <v>718.73141234906905</v>
      </c>
      <c r="Q194">
        <v>116.73345363574003</v>
      </c>
    </row>
    <row r="195" spans="1:23" hidden="1" x14ac:dyDescent="0.2">
      <c r="A195" s="2">
        <f t="shared" si="6"/>
        <v>44531</v>
      </c>
      <c r="B195">
        <v>2021</v>
      </c>
      <c r="C195" s="1">
        <v>12</v>
      </c>
      <c r="D195" t="s">
        <v>68</v>
      </c>
      <c r="E195" t="s">
        <v>72</v>
      </c>
      <c r="F195" t="s">
        <v>73</v>
      </c>
      <c r="G195">
        <v>368</v>
      </c>
      <c r="H195" t="s">
        <v>16</v>
      </c>
      <c r="I195" t="s">
        <v>17</v>
      </c>
      <c r="J195" t="s">
        <v>37</v>
      </c>
      <c r="K195" t="s">
        <v>18</v>
      </c>
      <c r="L195">
        <v>10</v>
      </c>
      <c r="M195" t="s">
        <v>19</v>
      </c>
      <c r="N195">
        <v>22</v>
      </c>
      <c r="P195">
        <f t="shared" si="5"/>
        <v>315.24810458218997</v>
      </c>
      <c r="Q195">
        <v>116.73345363574003</v>
      </c>
    </row>
    <row r="196" spans="1:23" hidden="1" x14ac:dyDescent="0.2">
      <c r="A196" s="2">
        <f t="shared" si="6"/>
        <v>44531</v>
      </c>
      <c r="B196">
        <v>2021</v>
      </c>
      <c r="C196" s="1">
        <v>12</v>
      </c>
      <c r="D196" t="s">
        <v>74</v>
      </c>
      <c r="E196" t="s">
        <v>75</v>
      </c>
      <c r="F196" t="s">
        <v>76</v>
      </c>
      <c r="G196">
        <v>1120</v>
      </c>
      <c r="H196" t="s">
        <v>16</v>
      </c>
      <c r="I196" t="s">
        <v>17</v>
      </c>
      <c r="J196" t="s">
        <v>37</v>
      </c>
      <c r="K196" t="s">
        <v>77</v>
      </c>
      <c r="L196">
        <v>100</v>
      </c>
      <c r="M196" t="s">
        <v>39</v>
      </c>
      <c r="N196">
        <v>29</v>
      </c>
      <c r="P196">
        <f t="shared" si="5"/>
        <v>959.4507530762304</v>
      </c>
      <c r="Q196">
        <v>116.73345363574003</v>
      </c>
    </row>
    <row r="197" spans="1:23" hidden="1" x14ac:dyDescent="0.2">
      <c r="A197" s="2">
        <f t="shared" si="6"/>
        <v>44531</v>
      </c>
      <c r="B197">
        <v>2021</v>
      </c>
      <c r="C197" s="1">
        <v>12</v>
      </c>
      <c r="D197" t="s">
        <v>74</v>
      </c>
      <c r="E197" t="s">
        <v>78</v>
      </c>
      <c r="F197" t="s">
        <v>79</v>
      </c>
      <c r="G197">
        <v>139.02000000000001</v>
      </c>
      <c r="H197" t="s">
        <v>16</v>
      </c>
      <c r="I197" t="s">
        <v>17</v>
      </c>
      <c r="J197" t="s">
        <v>37</v>
      </c>
      <c r="K197" t="s">
        <v>18</v>
      </c>
      <c r="L197">
        <v>10</v>
      </c>
      <c r="M197" t="s">
        <v>19</v>
      </c>
      <c r="N197">
        <v>29</v>
      </c>
      <c r="P197">
        <f t="shared" ref="P197:P260" si="7">(G197/Q197)*100</f>
        <v>119.0918247255871</v>
      </c>
      <c r="Q197">
        <v>116.73345363574003</v>
      </c>
    </row>
    <row r="198" spans="1:23" hidden="1" x14ac:dyDescent="0.2">
      <c r="A198" s="2">
        <f t="shared" si="6"/>
        <v>44531</v>
      </c>
      <c r="B198">
        <v>2021</v>
      </c>
      <c r="C198" s="1">
        <v>12</v>
      </c>
      <c r="D198" t="s">
        <v>66</v>
      </c>
      <c r="E198" t="s">
        <v>80</v>
      </c>
      <c r="F198" t="s">
        <v>81</v>
      </c>
      <c r="G198">
        <v>612</v>
      </c>
      <c r="H198" t="s">
        <v>16</v>
      </c>
      <c r="I198" t="s">
        <v>17</v>
      </c>
      <c r="J198" t="s">
        <v>37</v>
      </c>
      <c r="K198" t="s">
        <v>18</v>
      </c>
      <c r="L198">
        <v>10</v>
      </c>
      <c r="M198" t="s">
        <v>19</v>
      </c>
      <c r="N198">
        <v>20</v>
      </c>
      <c r="P198">
        <f t="shared" si="7"/>
        <v>524.27130435951165</v>
      </c>
      <c r="Q198">
        <v>116.73345363574003</v>
      </c>
    </row>
    <row r="199" spans="1:23" hidden="1" x14ac:dyDescent="0.2">
      <c r="A199" s="2">
        <f t="shared" si="6"/>
        <v>44531</v>
      </c>
      <c r="B199">
        <v>2021</v>
      </c>
      <c r="C199" s="1">
        <v>12</v>
      </c>
      <c r="D199" t="s">
        <v>82</v>
      </c>
      <c r="E199" t="s">
        <v>83</v>
      </c>
      <c r="F199" t="s">
        <v>84</v>
      </c>
      <c r="G199">
        <v>544.47</v>
      </c>
      <c r="H199" t="s">
        <v>16</v>
      </c>
      <c r="I199" t="s">
        <v>17</v>
      </c>
      <c r="J199">
        <v>1</v>
      </c>
      <c r="K199" t="s">
        <v>18</v>
      </c>
      <c r="L199">
        <v>10</v>
      </c>
      <c r="M199" t="s">
        <v>19</v>
      </c>
      <c r="N199">
        <v>21</v>
      </c>
      <c r="P199">
        <f t="shared" si="7"/>
        <v>466.42156386376359</v>
      </c>
      <c r="Q199">
        <v>116.73345363574003</v>
      </c>
    </row>
    <row r="200" spans="1:23" hidden="1" x14ac:dyDescent="0.2">
      <c r="A200" s="2">
        <f t="shared" si="6"/>
        <v>44501</v>
      </c>
      <c r="B200">
        <v>2021</v>
      </c>
      <c r="C200" s="1">
        <v>11</v>
      </c>
      <c r="D200" t="s">
        <v>13</v>
      </c>
      <c r="E200" t="s">
        <v>14</v>
      </c>
      <c r="F200" t="s">
        <v>15</v>
      </c>
      <c r="G200">
        <v>1877</v>
      </c>
      <c r="H200" t="s">
        <v>16</v>
      </c>
      <c r="I200" t="s">
        <v>17</v>
      </c>
      <c r="J200">
        <v>1</v>
      </c>
      <c r="K200" t="s">
        <v>18</v>
      </c>
      <c r="L200">
        <v>10</v>
      </c>
      <c r="M200" t="s">
        <v>19</v>
      </c>
      <c r="N200">
        <v>9</v>
      </c>
      <c r="P200">
        <f t="shared" si="7"/>
        <v>1613.7252358506885</v>
      </c>
      <c r="Q200">
        <v>116.31472064143088</v>
      </c>
      <c r="T200" t="s">
        <v>135</v>
      </c>
      <c r="U200">
        <f>_xlfn.VAR.P(P2:P1052)</f>
        <v>158059.23144368053</v>
      </c>
    </row>
    <row r="201" spans="1:23" hidden="1" x14ac:dyDescent="0.2">
      <c r="A201" s="2">
        <f t="shared" si="6"/>
        <v>44501</v>
      </c>
      <c r="B201">
        <v>2021</v>
      </c>
      <c r="C201" s="1">
        <v>11</v>
      </c>
      <c r="D201" t="s">
        <v>20</v>
      </c>
      <c r="E201" t="s">
        <v>14</v>
      </c>
      <c r="F201" t="s">
        <v>21</v>
      </c>
      <c r="G201">
        <v>1643.5</v>
      </c>
      <c r="H201" t="s">
        <v>16</v>
      </c>
      <c r="I201" t="s">
        <v>17</v>
      </c>
      <c r="J201">
        <v>1</v>
      </c>
      <c r="K201" t="s">
        <v>18</v>
      </c>
      <c r="L201">
        <v>10</v>
      </c>
      <c r="M201" t="s">
        <v>19</v>
      </c>
      <c r="N201">
        <v>31</v>
      </c>
      <c r="P201">
        <f t="shared" si="7"/>
        <v>1412.9767848271745</v>
      </c>
      <c r="Q201">
        <v>116.31472064143088</v>
      </c>
    </row>
    <row r="202" spans="1:23" hidden="1" x14ac:dyDescent="0.2">
      <c r="A202" s="2">
        <f t="shared" si="6"/>
        <v>44501</v>
      </c>
      <c r="B202">
        <v>2021</v>
      </c>
      <c r="C202" s="1">
        <v>11</v>
      </c>
      <c r="D202" t="s">
        <v>22</v>
      </c>
      <c r="E202" t="s">
        <v>23</v>
      </c>
      <c r="F202" t="s">
        <v>24</v>
      </c>
      <c r="G202">
        <v>879.75</v>
      </c>
      <c r="H202" t="s">
        <v>16</v>
      </c>
      <c r="I202" t="s">
        <v>17</v>
      </c>
      <c r="J202" t="s">
        <v>37</v>
      </c>
      <c r="K202" t="s">
        <v>25</v>
      </c>
      <c r="L202">
        <v>100</v>
      </c>
      <c r="M202" t="s">
        <v>19</v>
      </c>
      <c r="N202">
        <v>14</v>
      </c>
      <c r="P202">
        <f t="shared" si="7"/>
        <v>756.35310401685842</v>
      </c>
      <c r="Q202">
        <v>116.31472064143088</v>
      </c>
    </row>
    <row r="203" spans="1:23" hidden="1" x14ac:dyDescent="0.2">
      <c r="A203" s="2">
        <f t="shared" si="6"/>
        <v>44501</v>
      </c>
      <c r="B203">
        <v>2021</v>
      </c>
      <c r="C203" s="1">
        <v>11</v>
      </c>
      <c r="D203" t="s">
        <v>26</v>
      </c>
      <c r="E203" t="s">
        <v>27</v>
      </c>
      <c r="F203" t="s">
        <v>28</v>
      </c>
      <c r="G203">
        <v>422.14</v>
      </c>
      <c r="H203" t="s">
        <v>16</v>
      </c>
      <c r="I203" t="s">
        <v>29</v>
      </c>
      <c r="J203">
        <v>1</v>
      </c>
      <c r="K203" t="s">
        <v>30</v>
      </c>
      <c r="L203">
        <v>3</v>
      </c>
      <c r="M203" t="s">
        <v>19</v>
      </c>
      <c r="N203">
        <v>19</v>
      </c>
      <c r="P203">
        <f t="shared" si="7"/>
        <v>362.92912683111859</v>
      </c>
      <c r="Q203">
        <v>116.31472064143088</v>
      </c>
    </row>
    <row r="204" spans="1:23" hidden="1" x14ac:dyDescent="0.2">
      <c r="A204" s="2">
        <f t="shared" si="6"/>
        <v>44501</v>
      </c>
      <c r="B204">
        <v>2021</v>
      </c>
      <c r="C204" s="1">
        <v>11</v>
      </c>
      <c r="D204" t="s">
        <v>31</v>
      </c>
      <c r="E204" t="s">
        <v>32</v>
      </c>
      <c r="F204" t="s">
        <v>33</v>
      </c>
      <c r="G204">
        <v>770.25</v>
      </c>
      <c r="H204" t="s">
        <v>16</v>
      </c>
      <c r="I204" t="s">
        <v>17</v>
      </c>
      <c r="J204">
        <v>2</v>
      </c>
      <c r="K204" t="s">
        <v>30</v>
      </c>
      <c r="L204">
        <v>3</v>
      </c>
      <c r="M204" t="s">
        <v>19</v>
      </c>
      <c r="N204">
        <v>12</v>
      </c>
      <c r="P204">
        <f t="shared" si="7"/>
        <v>662.21196745551026</v>
      </c>
      <c r="Q204">
        <v>116.31472064143088</v>
      </c>
    </row>
    <row r="205" spans="1:23" hidden="1" x14ac:dyDescent="0.2">
      <c r="A205" s="2">
        <f t="shared" si="6"/>
        <v>44501</v>
      </c>
      <c r="B205">
        <v>2021</v>
      </c>
      <c r="C205" s="1">
        <v>11</v>
      </c>
      <c r="D205" t="s">
        <v>34</v>
      </c>
      <c r="E205" t="s">
        <v>35</v>
      </c>
      <c r="F205" t="s">
        <v>36</v>
      </c>
      <c r="G205">
        <v>109.98</v>
      </c>
      <c r="H205" t="s">
        <v>16</v>
      </c>
      <c r="I205" t="s">
        <v>17</v>
      </c>
      <c r="J205" t="s">
        <v>37</v>
      </c>
      <c r="K205" t="s">
        <v>38</v>
      </c>
      <c r="L205">
        <v>100</v>
      </c>
      <c r="M205" t="s">
        <v>39</v>
      </c>
      <c r="N205">
        <v>11</v>
      </c>
      <c r="P205">
        <f t="shared" si="7"/>
        <v>94.553810036685519</v>
      </c>
      <c r="Q205">
        <v>116.31472064143088</v>
      </c>
    </row>
    <row r="206" spans="1:23" x14ac:dyDescent="0.2">
      <c r="A206" s="2">
        <f t="shared" si="6"/>
        <v>44501</v>
      </c>
      <c r="B206">
        <v>2021</v>
      </c>
      <c r="C206" s="1">
        <v>11</v>
      </c>
      <c r="D206" t="s">
        <v>40</v>
      </c>
      <c r="E206" t="s">
        <v>23</v>
      </c>
      <c r="F206" t="s">
        <v>85</v>
      </c>
      <c r="G206">
        <v>848</v>
      </c>
      <c r="H206" t="s">
        <v>16</v>
      </c>
      <c r="I206" t="s">
        <v>42</v>
      </c>
      <c r="J206" t="s">
        <v>37</v>
      </c>
      <c r="K206" t="s">
        <v>43</v>
      </c>
      <c r="L206">
        <v>25</v>
      </c>
      <c r="M206" t="s">
        <v>39</v>
      </c>
      <c r="N206">
        <v>15</v>
      </c>
      <c r="P206">
        <f t="shared" si="7"/>
        <v>729.0564730961022</v>
      </c>
      <c r="Q206">
        <v>116.31472064143088</v>
      </c>
      <c r="T206" t="s">
        <v>154</v>
      </c>
      <c r="U206">
        <f>_xlfn.VAR.P(P8:P316)</f>
        <v>168253.67420762498</v>
      </c>
      <c r="V206">
        <v>148565.52117132445</v>
      </c>
      <c r="W206">
        <v>160237.78712125806</v>
      </c>
    </row>
    <row r="207" spans="1:23" hidden="1" x14ac:dyDescent="0.2">
      <c r="A207" s="2">
        <f t="shared" si="6"/>
        <v>44501</v>
      </c>
      <c r="B207">
        <v>2021</v>
      </c>
      <c r="C207" s="1">
        <v>11</v>
      </c>
      <c r="D207" t="s">
        <v>44</v>
      </c>
      <c r="E207" t="s">
        <v>14</v>
      </c>
      <c r="F207" t="s">
        <v>45</v>
      </c>
      <c r="G207">
        <v>418</v>
      </c>
      <c r="H207" t="s">
        <v>16</v>
      </c>
      <c r="I207" t="s">
        <v>17</v>
      </c>
      <c r="J207">
        <v>1</v>
      </c>
      <c r="K207" t="s">
        <v>30</v>
      </c>
      <c r="L207">
        <v>3</v>
      </c>
      <c r="M207" t="s">
        <v>19</v>
      </c>
      <c r="N207">
        <v>27</v>
      </c>
      <c r="P207">
        <f t="shared" si="7"/>
        <v>359.36981810633341</v>
      </c>
      <c r="Q207">
        <v>116.31472064143088</v>
      </c>
    </row>
    <row r="208" spans="1:23" hidden="1" x14ac:dyDescent="0.2">
      <c r="A208" s="2">
        <f t="shared" si="6"/>
        <v>44501</v>
      </c>
      <c r="B208">
        <v>2021</v>
      </c>
      <c r="C208" s="1">
        <v>11</v>
      </c>
      <c r="D208" t="s">
        <v>46</v>
      </c>
      <c r="E208" t="s">
        <v>47</v>
      </c>
      <c r="F208" t="s">
        <v>48</v>
      </c>
      <c r="G208">
        <v>366</v>
      </c>
      <c r="H208" t="s">
        <v>16</v>
      </c>
      <c r="I208" t="s">
        <v>42</v>
      </c>
      <c r="J208" t="s">
        <v>37</v>
      </c>
      <c r="K208" t="s">
        <v>18</v>
      </c>
      <c r="L208">
        <v>10</v>
      </c>
      <c r="M208" t="s">
        <v>19</v>
      </c>
      <c r="N208">
        <v>28</v>
      </c>
      <c r="P208">
        <f t="shared" si="7"/>
        <v>314.66352494477997</v>
      </c>
      <c r="Q208">
        <v>116.31472064143088</v>
      </c>
    </row>
    <row r="209" spans="1:22" hidden="1" x14ac:dyDescent="0.2">
      <c r="A209" s="2">
        <f t="shared" si="6"/>
        <v>44501</v>
      </c>
      <c r="B209">
        <v>2021</v>
      </c>
      <c r="C209" s="1">
        <v>11</v>
      </c>
      <c r="D209" t="s">
        <v>49</v>
      </c>
      <c r="E209" t="s">
        <v>14</v>
      </c>
      <c r="F209" t="s">
        <v>50</v>
      </c>
      <c r="G209">
        <v>496.26</v>
      </c>
      <c r="H209" t="s">
        <v>16</v>
      </c>
      <c r="I209" t="s">
        <v>17</v>
      </c>
      <c r="J209" t="s">
        <v>37</v>
      </c>
      <c r="K209" t="s">
        <v>30</v>
      </c>
      <c r="L209">
        <v>3</v>
      </c>
      <c r="M209" t="s">
        <v>19</v>
      </c>
      <c r="N209">
        <v>6</v>
      </c>
      <c r="P209">
        <f t="shared" si="7"/>
        <v>426.65278931447136</v>
      </c>
      <c r="Q209">
        <v>116.31472064143088</v>
      </c>
    </row>
    <row r="210" spans="1:22" hidden="1" x14ac:dyDescent="0.2">
      <c r="A210" s="2">
        <f t="shared" si="6"/>
        <v>44501</v>
      </c>
      <c r="B210">
        <v>2021</v>
      </c>
      <c r="C210" s="1">
        <v>11</v>
      </c>
      <c r="D210" t="s">
        <v>49</v>
      </c>
      <c r="E210" t="s">
        <v>51</v>
      </c>
      <c r="F210" t="s">
        <v>52</v>
      </c>
      <c r="G210">
        <v>139.02000000000001</v>
      </c>
      <c r="H210" t="s">
        <v>16</v>
      </c>
      <c r="I210" t="s">
        <v>17</v>
      </c>
      <c r="J210" t="s">
        <v>37</v>
      </c>
      <c r="K210" t="s">
        <v>18</v>
      </c>
      <c r="L210">
        <v>10</v>
      </c>
      <c r="M210" t="s">
        <v>19</v>
      </c>
      <c r="N210">
        <v>6</v>
      </c>
      <c r="P210">
        <f t="shared" si="7"/>
        <v>119.52055529459922</v>
      </c>
      <c r="Q210">
        <v>116.31472064143088</v>
      </c>
    </row>
    <row r="211" spans="1:22" hidden="1" x14ac:dyDescent="0.2">
      <c r="A211" s="2">
        <f t="shared" si="6"/>
        <v>44501</v>
      </c>
      <c r="B211">
        <v>2021</v>
      </c>
      <c r="C211" s="1">
        <v>11</v>
      </c>
      <c r="D211" t="s">
        <v>53</v>
      </c>
      <c r="E211" t="s">
        <v>54</v>
      </c>
      <c r="F211" t="s">
        <v>55</v>
      </c>
      <c r="G211">
        <v>642</v>
      </c>
      <c r="H211" t="s">
        <v>16</v>
      </c>
      <c r="I211" t="s">
        <v>17</v>
      </c>
      <c r="J211" t="s">
        <v>37</v>
      </c>
      <c r="K211" t="s">
        <v>56</v>
      </c>
      <c r="L211">
        <v>10</v>
      </c>
      <c r="M211" t="s">
        <v>19</v>
      </c>
      <c r="N211">
        <v>3</v>
      </c>
      <c r="P211">
        <f t="shared" si="7"/>
        <v>551.95077326379442</v>
      </c>
      <c r="Q211">
        <v>116.31472064143088</v>
      </c>
      <c r="U211" t="s">
        <v>135</v>
      </c>
      <c r="V211">
        <f>_xlfn.VAR.P(P13:P1061)</f>
        <v>157181.89326961403</v>
      </c>
    </row>
    <row r="212" spans="1:22" hidden="1" x14ac:dyDescent="0.2">
      <c r="A212" s="2">
        <f t="shared" si="6"/>
        <v>44501</v>
      </c>
      <c r="B212">
        <v>2021</v>
      </c>
      <c r="C212" s="1">
        <v>11</v>
      </c>
      <c r="D212" t="s">
        <v>57</v>
      </c>
      <c r="E212" t="s">
        <v>58</v>
      </c>
      <c r="F212" t="s">
        <v>59</v>
      </c>
      <c r="G212">
        <v>572.99</v>
      </c>
      <c r="H212" t="s">
        <v>16</v>
      </c>
      <c r="I212" t="s">
        <v>42</v>
      </c>
      <c r="J212">
        <v>1</v>
      </c>
      <c r="K212" t="s">
        <v>60</v>
      </c>
      <c r="L212">
        <v>10</v>
      </c>
      <c r="M212" t="s">
        <v>39</v>
      </c>
      <c r="N212">
        <v>23</v>
      </c>
      <c r="P212">
        <f t="shared" si="7"/>
        <v>492.62036381997126</v>
      </c>
      <c r="Q212">
        <v>116.31472064143088</v>
      </c>
    </row>
    <row r="213" spans="1:22" hidden="1" x14ac:dyDescent="0.2">
      <c r="A213" s="2">
        <f t="shared" si="6"/>
        <v>44501</v>
      </c>
      <c r="B213">
        <v>2021</v>
      </c>
      <c r="C213" s="1">
        <v>11</v>
      </c>
      <c r="D213" t="s">
        <v>61</v>
      </c>
      <c r="E213" t="s">
        <v>14</v>
      </c>
      <c r="F213" t="s">
        <v>62</v>
      </c>
      <c r="G213">
        <v>1749.11</v>
      </c>
      <c r="H213" t="s">
        <v>16</v>
      </c>
      <c r="I213" t="s">
        <v>17</v>
      </c>
      <c r="J213">
        <v>1</v>
      </c>
      <c r="K213" t="s">
        <v>63</v>
      </c>
      <c r="L213">
        <v>3.6</v>
      </c>
      <c r="M213" t="s">
        <v>64</v>
      </c>
      <c r="N213">
        <v>32</v>
      </c>
      <c r="P213">
        <f t="shared" si="7"/>
        <v>1503.7735467654757</v>
      </c>
      <c r="Q213">
        <v>116.31472064143088</v>
      </c>
    </row>
    <row r="214" spans="1:22" hidden="1" x14ac:dyDescent="0.2">
      <c r="A214" s="2">
        <f t="shared" si="6"/>
        <v>44501</v>
      </c>
      <c r="B214">
        <v>2021</v>
      </c>
      <c r="C214" s="1">
        <v>11</v>
      </c>
      <c r="D214" t="s">
        <v>31</v>
      </c>
      <c r="E214" t="s">
        <v>23</v>
      </c>
      <c r="F214" t="s">
        <v>65</v>
      </c>
      <c r="G214">
        <v>1130.25</v>
      </c>
      <c r="H214" t="s">
        <v>16</v>
      </c>
      <c r="I214" t="s">
        <v>17</v>
      </c>
      <c r="J214" t="s">
        <v>37</v>
      </c>
      <c r="K214" t="s">
        <v>38</v>
      </c>
      <c r="L214">
        <v>100</v>
      </c>
      <c r="M214" t="s">
        <v>39</v>
      </c>
      <c r="N214">
        <v>12</v>
      </c>
      <c r="P214">
        <f t="shared" si="7"/>
        <v>971.71707395857254</v>
      </c>
      <c r="Q214">
        <v>116.31472064143088</v>
      </c>
    </row>
    <row r="215" spans="1:22" hidden="1" x14ac:dyDescent="0.2">
      <c r="A215" s="2">
        <f t="shared" si="6"/>
        <v>44501</v>
      </c>
      <c r="B215">
        <v>2021</v>
      </c>
      <c r="C215" s="1">
        <v>11</v>
      </c>
      <c r="D215" t="s">
        <v>66</v>
      </c>
      <c r="E215" t="s">
        <v>14</v>
      </c>
      <c r="F215" t="s">
        <v>67</v>
      </c>
      <c r="G215">
        <v>422</v>
      </c>
      <c r="H215" t="s">
        <v>16</v>
      </c>
      <c r="I215" t="s">
        <v>17</v>
      </c>
      <c r="J215">
        <v>1</v>
      </c>
      <c r="K215" t="s">
        <v>30</v>
      </c>
      <c r="L215">
        <v>3</v>
      </c>
      <c r="M215" t="s">
        <v>19</v>
      </c>
      <c r="N215">
        <v>20</v>
      </c>
      <c r="P215">
        <f t="shared" si="7"/>
        <v>362.80876373414526</v>
      </c>
      <c r="Q215">
        <v>116.31472064143088</v>
      </c>
    </row>
    <row r="216" spans="1:22" hidden="1" x14ac:dyDescent="0.2">
      <c r="A216" s="2">
        <f t="shared" si="6"/>
        <v>44501</v>
      </c>
      <c r="B216">
        <v>2021</v>
      </c>
      <c r="C216" s="1">
        <v>11</v>
      </c>
      <c r="D216" t="s">
        <v>68</v>
      </c>
      <c r="E216" t="s">
        <v>69</v>
      </c>
      <c r="F216" t="s">
        <v>70</v>
      </c>
      <c r="G216">
        <v>839</v>
      </c>
      <c r="H216" t="s">
        <v>16</v>
      </c>
      <c r="I216" t="s">
        <v>17</v>
      </c>
      <c r="J216">
        <v>1</v>
      </c>
      <c r="K216" t="s">
        <v>71</v>
      </c>
      <c r="L216">
        <v>100</v>
      </c>
      <c r="M216" t="s">
        <v>64</v>
      </c>
      <c r="N216">
        <v>22</v>
      </c>
      <c r="P216">
        <f t="shared" si="7"/>
        <v>721.31884543352567</v>
      </c>
      <c r="Q216">
        <v>116.31472064143088</v>
      </c>
    </row>
    <row r="217" spans="1:22" hidden="1" x14ac:dyDescent="0.2">
      <c r="A217" s="2">
        <f t="shared" si="6"/>
        <v>44501</v>
      </c>
      <c r="B217">
        <v>2021</v>
      </c>
      <c r="C217" s="1">
        <v>11</v>
      </c>
      <c r="D217" t="s">
        <v>68</v>
      </c>
      <c r="E217" t="s">
        <v>72</v>
      </c>
      <c r="F217" t="s">
        <v>73</v>
      </c>
      <c r="G217">
        <v>368</v>
      </c>
      <c r="H217" t="s">
        <v>16</v>
      </c>
      <c r="I217" t="s">
        <v>17</v>
      </c>
      <c r="J217" t="s">
        <v>37</v>
      </c>
      <c r="K217" t="s">
        <v>18</v>
      </c>
      <c r="L217">
        <v>10</v>
      </c>
      <c r="M217" t="s">
        <v>19</v>
      </c>
      <c r="N217">
        <v>22</v>
      </c>
      <c r="P217">
        <f t="shared" si="7"/>
        <v>316.38299775868586</v>
      </c>
      <c r="Q217">
        <v>116.31472064143088</v>
      </c>
    </row>
    <row r="218" spans="1:22" hidden="1" x14ac:dyDescent="0.2">
      <c r="A218" s="2">
        <f t="shared" si="6"/>
        <v>44501</v>
      </c>
      <c r="B218">
        <v>2021</v>
      </c>
      <c r="C218" s="1">
        <v>11</v>
      </c>
      <c r="D218" t="s">
        <v>74</v>
      </c>
      <c r="E218" t="s">
        <v>75</v>
      </c>
      <c r="F218" t="s">
        <v>76</v>
      </c>
      <c r="G218">
        <v>1120</v>
      </c>
      <c r="H218" t="s">
        <v>16</v>
      </c>
      <c r="I218" t="s">
        <v>17</v>
      </c>
      <c r="J218" t="s">
        <v>37</v>
      </c>
      <c r="K218" t="s">
        <v>77</v>
      </c>
      <c r="L218">
        <v>100</v>
      </c>
      <c r="M218" t="s">
        <v>39</v>
      </c>
      <c r="N218">
        <v>29</v>
      </c>
      <c r="P218">
        <f t="shared" si="7"/>
        <v>962.90477578730474</v>
      </c>
      <c r="Q218">
        <v>116.31472064143088</v>
      </c>
    </row>
    <row r="219" spans="1:22" hidden="1" x14ac:dyDescent="0.2">
      <c r="A219" s="2">
        <f t="shared" si="6"/>
        <v>44501</v>
      </c>
      <c r="B219">
        <v>2021</v>
      </c>
      <c r="C219" s="1">
        <v>11</v>
      </c>
      <c r="D219" t="s">
        <v>74</v>
      </c>
      <c r="E219" t="s">
        <v>78</v>
      </c>
      <c r="F219" t="s">
        <v>79</v>
      </c>
      <c r="G219">
        <v>139.02000000000001</v>
      </c>
      <c r="H219" t="s">
        <v>16</v>
      </c>
      <c r="I219" t="s">
        <v>17</v>
      </c>
      <c r="J219" t="s">
        <v>37</v>
      </c>
      <c r="K219" t="s">
        <v>18</v>
      </c>
      <c r="L219">
        <v>10</v>
      </c>
      <c r="M219" t="s">
        <v>19</v>
      </c>
      <c r="N219">
        <v>29</v>
      </c>
      <c r="P219">
        <f t="shared" si="7"/>
        <v>119.52055529459922</v>
      </c>
      <c r="Q219">
        <v>116.31472064143088</v>
      </c>
    </row>
    <row r="220" spans="1:22" hidden="1" x14ac:dyDescent="0.2">
      <c r="A220" s="2">
        <f t="shared" si="6"/>
        <v>44501</v>
      </c>
      <c r="B220">
        <v>2021</v>
      </c>
      <c r="C220" s="1">
        <v>11</v>
      </c>
      <c r="D220" t="s">
        <v>66</v>
      </c>
      <c r="E220" t="s">
        <v>80</v>
      </c>
      <c r="F220" t="s">
        <v>81</v>
      </c>
      <c r="G220">
        <v>597.25</v>
      </c>
      <c r="H220" t="s">
        <v>16</v>
      </c>
      <c r="I220" t="s">
        <v>17</v>
      </c>
      <c r="J220" t="s">
        <v>37</v>
      </c>
      <c r="K220" t="s">
        <v>18</v>
      </c>
      <c r="L220">
        <v>10</v>
      </c>
      <c r="M220" t="s">
        <v>19</v>
      </c>
      <c r="N220">
        <v>20</v>
      </c>
      <c r="P220">
        <f t="shared" si="7"/>
        <v>513.47756905264987</v>
      </c>
      <c r="Q220">
        <v>116.31472064143088</v>
      </c>
    </row>
    <row r="221" spans="1:22" hidden="1" x14ac:dyDescent="0.2">
      <c r="A221" s="2">
        <f t="shared" si="6"/>
        <v>44501</v>
      </c>
      <c r="B221">
        <v>2021</v>
      </c>
      <c r="C221" s="1">
        <v>11</v>
      </c>
      <c r="D221" t="s">
        <v>82</v>
      </c>
      <c r="E221" t="s">
        <v>83</v>
      </c>
      <c r="F221" t="s">
        <v>84</v>
      </c>
      <c r="G221">
        <v>544.47</v>
      </c>
      <c r="H221" t="s">
        <v>16</v>
      </c>
      <c r="I221" t="s">
        <v>17</v>
      </c>
      <c r="J221">
        <v>1</v>
      </c>
      <c r="K221" t="s">
        <v>18</v>
      </c>
      <c r="L221">
        <v>10</v>
      </c>
      <c r="M221" t="s">
        <v>19</v>
      </c>
      <c r="N221">
        <v>21</v>
      </c>
      <c r="P221">
        <f t="shared" si="7"/>
        <v>468.10068149367316</v>
      </c>
      <c r="Q221">
        <v>116.31472064143088</v>
      </c>
    </row>
    <row r="222" spans="1:22" hidden="1" x14ac:dyDescent="0.2">
      <c r="A222" s="2">
        <f t="shared" si="6"/>
        <v>44470</v>
      </c>
      <c r="B222">
        <v>2021</v>
      </c>
      <c r="C222" s="1">
        <v>10</v>
      </c>
      <c r="D222" t="s">
        <v>13</v>
      </c>
      <c r="E222" t="s">
        <v>14</v>
      </c>
      <c r="F222" t="s">
        <v>15</v>
      </c>
      <c r="G222">
        <v>1877</v>
      </c>
      <c r="H222" t="s">
        <v>16</v>
      </c>
      <c r="I222" t="s">
        <v>17</v>
      </c>
      <c r="J222">
        <v>1</v>
      </c>
      <c r="K222" t="s">
        <v>18</v>
      </c>
      <c r="L222">
        <v>10</v>
      </c>
      <c r="M222" t="s">
        <v>19</v>
      </c>
      <c r="N222">
        <v>9</v>
      </c>
      <c r="P222">
        <f t="shared" si="7"/>
        <v>1632.1217035393865</v>
      </c>
      <c r="Q222">
        <v>115.00367870420295</v>
      </c>
    </row>
    <row r="223" spans="1:22" hidden="1" x14ac:dyDescent="0.2">
      <c r="A223" s="2">
        <f t="shared" si="6"/>
        <v>44470</v>
      </c>
      <c r="B223">
        <v>2021</v>
      </c>
      <c r="C223" s="1">
        <v>10</v>
      </c>
      <c r="D223" t="s">
        <v>20</v>
      </c>
      <c r="E223" t="s">
        <v>14</v>
      </c>
      <c r="F223" t="s">
        <v>21</v>
      </c>
      <c r="G223">
        <v>1643.5</v>
      </c>
      <c r="H223" t="s">
        <v>16</v>
      </c>
      <c r="I223" t="s">
        <v>17</v>
      </c>
      <c r="J223">
        <v>1</v>
      </c>
      <c r="K223" t="s">
        <v>18</v>
      </c>
      <c r="L223">
        <v>10</v>
      </c>
      <c r="M223" t="s">
        <v>19</v>
      </c>
      <c r="N223">
        <v>31</v>
      </c>
      <c r="P223">
        <f t="shared" si="7"/>
        <v>1429.0847201742044</v>
      </c>
      <c r="Q223">
        <v>115.00367870420295</v>
      </c>
    </row>
    <row r="224" spans="1:22" hidden="1" x14ac:dyDescent="0.2">
      <c r="A224" s="2">
        <f t="shared" si="6"/>
        <v>44470</v>
      </c>
      <c r="B224">
        <v>2021</v>
      </c>
      <c r="C224" s="1">
        <v>10</v>
      </c>
      <c r="D224" t="s">
        <v>22</v>
      </c>
      <c r="E224" t="s">
        <v>23</v>
      </c>
      <c r="F224" t="s">
        <v>24</v>
      </c>
      <c r="G224">
        <v>837.75</v>
      </c>
      <c r="H224" t="s">
        <v>16</v>
      </c>
      <c r="I224" t="s">
        <v>17</v>
      </c>
      <c r="J224" t="s">
        <v>37</v>
      </c>
      <c r="K224" t="s">
        <v>25</v>
      </c>
      <c r="L224">
        <v>100</v>
      </c>
      <c r="M224" t="s">
        <v>19</v>
      </c>
      <c r="N224">
        <v>14</v>
      </c>
      <c r="P224">
        <f t="shared" si="7"/>
        <v>728.45495851897772</v>
      </c>
      <c r="Q224">
        <v>115.00367870420295</v>
      </c>
    </row>
    <row r="225" spans="1:17" hidden="1" x14ac:dyDescent="0.2">
      <c r="A225" s="2">
        <f t="shared" si="6"/>
        <v>44470</v>
      </c>
      <c r="B225">
        <v>2021</v>
      </c>
      <c r="C225" s="1">
        <v>10</v>
      </c>
      <c r="D225" t="s">
        <v>26</v>
      </c>
      <c r="E225" t="s">
        <v>27</v>
      </c>
      <c r="F225" t="s">
        <v>28</v>
      </c>
      <c r="G225">
        <v>422.14</v>
      </c>
      <c r="H225" t="s">
        <v>16</v>
      </c>
      <c r="I225" t="s">
        <v>29</v>
      </c>
      <c r="J225">
        <v>1</v>
      </c>
      <c r="K225" t="s">
        <v>30</v>
      </c>
      <c r="L225">
        <v>3</v>
      </c>
      <c r="M225" t="s">
        <v>19</v>
      </c>
      <c r="N225">
        <v>19</v>
      </c>
      <c r="P225">
        <f t="shared" si="7"/>
        <v>367.06651887699337</v>
      </c>
      <c r="Q225">
        <v>115.00367870420295</v>
      </c>
    </row>
    <row r="226" spans="1:17" hidden="1" x14ac:dyDescent="0.2">
      <c r="A226" s="2">
        <f t="shared" si="6"/>
        <v>44470</v>
      </c>
      <c r="B226">
        <v>2021</v>
      </c>
      <c r="C226" s="1">
        <v>10</v>
      </c>
      <c r="D226" t="s">
        <v>31</v>
      </c>
      <c r="E226" t="s">
        <v>32</v>
      </c>
      <c r="F226" t="s">
        <v>33</v>
      </c>
      <c r="G226">
        <v>733.5</v>
      </c>
      <c r="H226" t="s">
        <v>16</v>
      </c>
      <c r="I226" t="s">
        <v>17</v>
      </c>
      <c r="J226">
        <v>2</v>
      </c>
      <c r="K226" t="s">
        <v>30</v>
      </c>
      <c r="L226">
        <v>3</v>
      </c>
      <c r="M226" t="s">
        <v>19</v>
      </c>
      <c r="N226">
        <v>12</v>
      </c>
      <c r="P226">
        <f t="shared" si="7"/>
        <v>637.80568436128931</v>
      </c>
      <c r="Q226">
        <v>115.00367870420295</v>
      </c>
    </row>
    <row r="227" spans="1:17" hidden="1" x14ac:dyDescent="0.2">
      <c r="A227" s="2">
        <f t="shared" si="6"/>
        <v>44470</v>
      </c>
      <c r="B227">
        <v>2021</v>
      </c>
      <c r="C227" s="1">
        <v>10</v>
      </c>
      <c r="D227" t="s">
        <v>34</v>
      </c>
      <c r="E227" t="s">
        <v>35</v>
      </c>
      <c r="F227" t="s">
        <v>36</v>
      </c>
      <c r="G227">
        <v>109.98</v>
      </c>
      <c r="H227" t="s">
        <v>16</v>
      </c>
      <c r="I227" t="s">
        <v>17</v>
      </c>
      <c r="J227" t="s">
        <v>37</v>
      </c>
      <c r="K227" t="s">
        <v>38</v>
      </c>
      <c r="L227">
        <v>100</v>
      </c>
      <c r="M227" t="s">
        <v>39</v>
      </c>
      <c r="N227">
        <v>11</v>
      </c>
      <c r="P227">
        <f t="shared" si="7"/>
        <v>95.63172347110374</v>
      </c>
      <c r="Q227">
        <v>115.00367870420295</v>
      </c>
    </row>
    <row r="228" spans="1:17" x14ac:dyDescent="0.2">
      <c r="A228" s="2">
        <f t="shared" si="6"/>
        <v>44470</v>
      </c>
      <c r="B228">
        <v>2021</v>
      </c>
      <c r="C228" s="1">
        <v>10</v>
      </c>
      <c r="D228" t="s">
        <v>40</v>
      </c>
      <c r="E228" t="s">
        <v>23</v>
      </c>
      <c r="F228" t="s">
        <v>85</v>
      </c>
      <c r="G228">
        <v>808</v>
      </c>
      <c r="H228" t="s">
        <v>16</v>
      </c>
      <c r="I228" t="s">
        <v>42</v>
      </c>
      <c r="J228" t="s">
        <v>37</v>
      </c>
      <c r="K228" t="s">
        <v>43</v>
      </c>
      <c r="L228">
        <v>25</v>
      </c>
      <c r="M228" t="s">
        <v>39</v>
      </c>
      <c r="N228">
        <v>15</v>
      </c>
      <c r="P228">
        <f t="shared" si="7"/>
        <v>702.58622080970929</v>
      </c>
      <c r="Q228">
        <v>115.00367870420295</v>
      </c>
    </row>
    <row r="229" spans="1:17" hidden="1" x14ac:dyDescent="0.2">
      <c r="A229" s="2">
        <f t="shared" si="6"/>
        <v>44470</v>
      </c>
      <c r="B229">
        <v>2021</v>
      </c>
      <c r="C229" s="1">
        <v>10</v>
      </c>
      <c r="D229" t="s">
        <v>44</v>
      </c>
      <c r="E229" t="s">
        <v>14</v>
      </c>
      <c r="F229" t="s">
        <v>45</v>
      </c>
      <c r="G229">
        <v>459</v>
      </c>
      <c r="H229" t="s">
        <v>16</v>
      </c>
      <c r="I229" t="s">
        <v>17</v>
      </c>
      <c r="J229">
        <v>1</v>
      </c>
      <c r="K229" t="s">
        <v>30</v>
      </c>
      <c r="L229">
        <v>3</v>
      </c>
      <c r="M229" t="s">
        <v>19</v>
      </c>
      <c r="N229">
        <v>27</v>
      </c>
      <c r="P229">
        <f t="shared" si="7"/>
        <v>399.11766751442644</v>
      </c>
      <c r="Q229">
        <v>115.00367870420295</v>
      </c>
    </row>
    <row r="230" spans="1:17" hidden="1" x14ac:dyDescent="0.2">
      <c r="A230" s="2">
        <f t="shared" si="6"/>
        <v>44470</v>
      </c>
      <c r="B230">
        <v>2021</v>
      </c>
      <c r="C230" s="1">
        <v>10</v>
      </c>
      <c r="D230" t="s">
        <v>46</v>
      </c>
      <c r="E230" t="s">
        <v>47</v>
      </c>
      <c r="F230" t="s">
        <v>48</v>
      </c>
      <c r="G230">
        <v>366</v>
      </c>
      <c r="H230" t="s">
        <v>16</v>
      </c>
      <c r="I230" t="s">
        <v>42</v>
      </c>
      <c r="J230" t="s">
        <v>37</v>
      </c>
      <c r="K230" t="s">
        <v>18</v>
      </c>
      <c r="L230">
        <v>10</v>
      </c>
      <c r="M230" t="s">
        <v>19</v>
      </c>
      <c r="N230">
        <v>28</v>
      </c>
      <c r="P230">
        <f t="shared" si="7"/>
        <v>318.25068912915049</v>
      </c>
      <c r="Q230">
        <v>115.00367870420295</v>
      </c>
    </row>
    <row r="231" spans="1:17" hidden="1" x14ac:dyDescent="0.2">
      <c r="A231" s="2">
        <f t="shared" si="6"/>
        <v>44470</v>
      </c>
      <c r="B231">
        <v>2021</v>
      </c>
      <c r="C231" s="1">
        <v>10</v>
      </c>
      <c r="D231" t="s">
        <v>49</v>
      </c>
      <c r="E231" t="s">
        <v>14</v>
      </c>
      <c r="F231" t="s">
        <v>50</v>
      </c>
      <c r="G231">
        <v>496.26</v>
      </c>
      <c r="H231" t="s">
        <v>16</v>
      </c>
      <c r="I231" t="s">
        <v>17</v>
      </c>
      <c r="J231" t="s">
        <v>37</v>
      </c>
      <c r="K231" t="s">
        <v>30</v>
      </c>
      <c r="L231">
        <v>3</v>
      </c>
      <c r="M231" t="s">
        <v>19</v>
      </c>
      <c r="N231">
        <v>6</v>
      </c>
      <c r="P231">
        <f t="shared" si="7"/>
        <v>431.51663111265634</v>
      </c>
      <c r="Q231">
        <v>115.00367870420295</v>
      </c>
    </row>
    <row r="232" spans="1:17" hidden="1" x14ac:dyDescent="0.2">
      <c r="A232" s="2">
        <f t="shared" si="6"/>
        <v>44470</v>
      </c>
      <c r="B232">
        <v>2021</v>
      </c>
      <c r="C232" s="1">
        <v>10</v>
      </c>
      <c r="D232" t="s">
        <v>49</v>
      </c>
      <c r="E232" t="s">
        <v>51</v>
      </c>
      <c r="F232" t="s">
        <v>52</v>
      </c>
      <c r="G232">
        <v>139.02000000000001</v>
      </c>
      <c r="H232" t="s">
        <v>16</v>
      </c>
      <c r="I232" t="s">
        <v>17</v>
      </c>
      <c r="J232" t="s">
        <v>37</v>
      </c>
      <c r="K232" t="s">
        <v>18</v>
      </c>
      <c r="L232">
        <v>10</v>
      </c>
      <c r="M232" t="s">
        <v>19</v>
      </c>
      <c r="N232">
        <v>6</v>
      </c>
      <c r="P232">
        <f t="shared" si="7"/>
        <v>120.88308962495766</v>
      </c>
      <c r="Q232">
        <v>115.00367870420295</v>
      </c>
    </row>
    <row r="233" spans="1:17" hidden="1" x14ac:dyDescent="0.2">
      <c r="A233" s="2">
        <f t="shared" si="6"/>
        <v>44470</v>
      </c>
      <c r="B233">
        <v>2021</v>
      </c>
      <c r="C233" s="1">
        <v>10</v>
      </c>
      <c r="D233" t="s">
        <v>53</v>
      </c>
      <c r="E233" t="s">
        <v>54</v>
      </c>
      <c r="F233" t="s">
        <v>55</v>
      </c>
      <c r="G233">
        <v>612</v>
      </c>
      <c r="H233" t="s">
        <v>16</v>
      </c>
      <c r="I233" t="s">
        <v>17</v>
      </c>
      <c r="J233" t="s">
        <v>37</v>
      </c>
      <c r="K233" t="s">
        <v>56</v>
      </c>
      <c r="L233">
        <v>10</v>
      </c>
      <c r="M233" t="s">
        <v>19</v>
      </c>
      <c r="N233">
        <v>3</v>
      </c>
      <c r="P233">
        <f t="shared" si="7"/>
        <v>532.15689001923522</v>
      </c>
      <c r="Q233">
        <v>115.00367870420295</v>
      </c>
    </row>
    <row r="234" spans="1:17" hidden="1" x14ac:dyDescent="0.2">
      <c r="A234" s="2">
        <f t="shared" si="6"/>
        <v>44470</v>
      </c>
      <c r="B234">
        <v>2021</v>
      </c>
      <c r="C234" s="1">
        <v>10</v>
      </c>
      <c r="D234" t="s">
        <v>57</v>
      </c>
      <c r="E234" t="s">
        <v>58</v>
      </c>
      <c r="F234" t="s">
        <v>59</v>
      </c>
      <c r="G234">
        <v>599</v>
      </c>
      <c r="H234" t="s">
        <v>16</v>
      </c>
      <c r="I234" t="s">
        <v>42</v>
      </c>
      <c r="J234">
        <v>1</v>
      </c>
      <c r="K234" t="s">
        <v>60</v>
      </c>
      <c r="L234">
        <v>10</v>
      </c>
      <c r="M234" t="s">
        <v>39</v>
      </c>
      <c r="N234">
        <v>23</v>
      </c>
      <c r="P234">
        <f t="shared" si="7"/>
        <v>520.8529037933364</v>
      </c>
      <c r="Q234">
        <v>115.00367870420295</v>
      </c>
    </row>
    <row r="235" spans="1:17" hidden="1" x14ac:dyDescent="0.2">
      <c r="A235" s="2">
        <f t="shared" si="6"/>
        <v>44470</v>
      </c>
      <c r="B235">
        <v>2021</v>
      </c>
      <c r="C235" s="1">
        <v>10</v>
      </c>
      <c r="D235" t="s">
        <v>61</v>
      </c>
      <c r="E235" t="s">
        <v>14</v>
      </c>
      <c r="F235" t="s">
        <v>62</v>
      </c>
      <c r="G235">
        <v>1749.11</v>
      </c>
      <c r="H235" t="s">
        <v>16</v>
      </c>
      <c r="I235" t="s">
        <v>17</v>
      </c>
      <c r="J235">
        <v>1</v>
      </c>
      <c r="K235" t="s">
        <v>63</v>
      </c>
      <c r="L235">
        <v>3.6</v>
      </c>
      <c r="M235" t="s">
        <v>64</v>
      </c>
      <c r="N235">
        <v>32</v>
      </c>
      <c r="P235">
        <f t="shared" si="7"/>
        <v>1520.916565198602</v>
      </c>
      <c r="Q235">
        <v>115.00367870420295</v>
      </c>
    </row>
    <row r="236" spans="1:17" hidden="1" x14ac:dyDescent="0.2">
      <c r="A236" s="2">
        <f t="shared" si="6"/>
        <v>44470</v>
      </c>
      <c r="B236">
        <v>2021</v>
      </c>
      <c r="C236" s="1">
        <v>10</v>
      </c>
      <c r="D236" t="s">
        <v>31</v>
      </c>
      <c r="E236" t="s">
        <v>23</v>
      </c>
      <c r="F236" t="s">
        <v>65</v>
      </c>
      <c r="G236">
        <v>1163.95</v>
      </c>
      <c r="H236" t="s">
        <v>16</v>
      </c>
      <c r="I236" t="s">
        <v>17</v>
      </c>
      <c r="J236" t="s">
        <v>37</v>
      </c>
      <c r="K236" t="s">
        <v>38</v>
      </c>
      <c r="L236">
        <v>100</v>
      </c>
      <c r="M236" t="s">
        <v>39</v>
      </c>
      <c r="N236">
        <v>12</v>
      </c>
      <c r="P236">
        <f t="shared" si="7"/>
        <v>1012.0980590488381</v>
      </c>
      <c r="Q236">
        <v>115.00367870420295</v>
      </c>
    </row>
    <row r="237" spans="1:17" hidden="1" x14ac:dyDescent="0.2">
      <c r="A237" s="2">
        <f t="shared" si="6"/>
        <v>44470</v>
      </c>
      <c r="B237">
        <v>2021</v>
      </c>
      <c r="C237" s="1">
        <v>10</v>
      </c>
      <c r="D237" t="s">
        <v>66</v>
      </c>
      <c r="E237" t="s">
        <v>14</v>
      </c>
      <c r="F237" t="s">
        <v>67</v>
      </c>
      <c r="G237">
        <v>440.47</v>
      </c>
      <c r="H237" t="s">
        <v>16</v>
      </c>
      <c r="I237" t="s">
        <v>17</v>
      </c>
      <c r="J237">
        <v>1</v>
      </c>
      <c r="K237" t="s">
        <v>30</v>
      </c>
      <c r="L237">
        <v>3</v>
      </c>
      <c r="M237" t="s">
        <v>19</v>
      </c>
      <c r="N237">
        <v>20</v>
      </c>
      <c r="P237">
        <f t="shared" si="7"/>
        <v>383.00513945551074</v>
      </c>
      <c r="Q237">
        <v>115.00367870420295</v>
      </c>
    </row>
    <row r="238" spans="1:17" hidden="1" x14ac:dyDescent="0.2">
      <c r="A238" s="2">
        <f t="shared" si="6"/>
        <v>44470</v>
      </c>
      <c r="B238">
        <v>2021</v>
      </c>
      <c r="C238" s="1">
        <v>10</v>
      </c>
      <c r="D238" t="s">
        <v>68</v>
      </c>
      <c r="E238" t="s">
        <v>69</v>
      </c>
      <c r="F238" t="s">
        <v>70</v>
      </c>
      <c r="G238">
        <v>839</v>
      </c>
      <c r="H238" t="s">
        <v>16</v>
      </c>
      <c r="I238" t="s">
        <v>17</v>
      </c>
      <c r="J238">
        <v>1</v>
      </c>
      <c r="K238" t="s">
        <v>71</v>
      </c>
      <c r="L238">
        <v>100</v>
      </c>
      <c r="M238" t="s">
        <v>64</v>
      </c>
      <c r="N238">
        <v>22</v>
      </c>
      <c r="P238">
        <f t="shared" si="7"/>
        <v>729.5418802714679</v>
      </c>
      <c r="Q238">
        <v>115.00367870420295</v>
      </c>
    </row>
    <row r="239" spans="1:17" hidden="1" x14ac:dyDescent="0.2">
      <c r="A239" s="2">
        <f t="shared" si="6"/>
        <v>44470</v>
      </c>
      <c r="B239">
        <v>2021</v>
      </c>
      <c r="C239" s="1">
        <v>10</v>
      </c>
      <c r="D239" t="s">
        <v>68</v>
      </c>
      <c r="E239" t="s">
        <v>72</v>
      </c>
      <c r="F239" t="s">
        <v>73</v>
      </c>
      <c r="G239">
        <v>368</v>
      </c>
      <c r="H239" t="s">
        <v>16</v>
      </c>
      <c r="I239" t="s">
        <v>17</v>
      </c>
      <c r="J239" t="s">
        <v>37</v>
      </c>
      <c r="K239" t="s">
        <v>18</v>
      </c>
      <c r="L239">
        <v>10</v>
      </c>
      <c r="M239" t="s">
        <v>19</v>
      </c>
      <c r="N239">
        <v>22</v>
      </c>
      <c r="P239">
        <f t="shared" si="7"/>
        <v>319.9897639331349</v>
      </c>
      <c r="Q239">
        <v>115.00367870420295</v>
      </c>
    </row>
    <row r="240" spans="1:17" hidden="1" x14ac:dyDescent="0.2">
      <c r="A240" s="2">
        <f t="shared" si="6"/>
        <v>44470</v>
      </c>
      <c r="B240">
        <v>2021</v>
      </c>
      <c r="C240" s="1">
        <v>10</v>
      </c>
      <c r="D240" t="s">
        <v>74</v>
      </c>
      <c r="E240" t="s">
        <v>75</v>
      </c>
      <c r="F240" t="s">
        <v>76</v>
      </c>
      <c r="G240">
        <v>1120</v>
      </c>
      <c r="H240" t="s">
        <v>16</v>
      </c>
      <c r="I240" t="s">
        <v>17</v>
      </c>
      <c r="J240" t="s">
        <v>37</v>
      </c>
      <c r="K240" t="s">
        <v>77</v>
      </c>
      <c r="L240">
        <v>100</v>
      </c>
      <c r="M240" t="s">
        <v>39</v>
      </c>
      <c r="N240">
        <v>29</v>
      </c>
      <c r="P240">
        <f t="shared" si="7"/>
        <v>973.88189023128029</v>
      </c>
      <c r="Q240">
        <v>115.00367870420295</v>
      </c>
    </row>
    <row r="241" spans="1:23" hidden="1" x14ac:dyDescent="0.2">
      <c r="A241" s="2">
        <f t="shared" si="6"/>
        <v>44470</v>
      </c>
      <c r="B241">
        <v>2021</v>
      </c>
      <c r="C241" s="1">
        <v>10</v>
      </c>
      <c r="D241" t="s">
        <v>74</v>
      </c>
      <c r="E241" t="s">
        <v>78</v>
      </c>
      <c r="F241" t="s">
        <v>79</v>
      </c>
      <c r="G241">
        <v>139.02000000000001</v>
      </c>
      <c r="H241" t="s">
        <v>16</v>
      </c>
      <c r="I241" t="s">
        <v>17</v>
      </c>
      <c r="J241" t="s">
        <v>37</v>
      </c>
      <c r="K241" t="s">
        <v>18</v>
      </c>
      <c r="L241">
        <v>10</v>
      </c>
      <c r="M241" t="s">
        <v>19</v>
      </c>
      <c r="N241">
        <v>29</v>
      </c>
      <c r="P241">
        <f t="shared" si="7"/>
        <v>120.88308962495766</v>
      </c>
      <c r="Q241">
        <v>115.00367870420295</v>
      </c>
    </row>
    <row r="242" spans="1:23" hidden="1" x14ac:dyDescent="0.2">
      <c r="A242" s="2">
        <f t="shared" si="6"/>
        <v>44470</v>
      </c>
      <c r="B242">
        <v>2021</v>
      </c>
      <c r="C242" s="1">
        <v>10</v>
      </c>
      <c r="D242" t="s">
        <v>66</v>
      </c>
      <c r="E242" t="s">
        <v>80</v>
      </c>
      <c r="F242" t="s">
        <v>81</v>
      </c>
      <c r="G242">
        <v>582.5</v>
      </c>
      <c r="H242" t="s">
        <v>16</v>
      </c>
      <c r="I242" t="s">
        <v>17</v>
      </c>
      <c r="J242" t="s">
        <v>37</v>
      </c>
      <c r="K242" t="s">
        <v>18</v>
      </c>
      <c r="L242">
        <v>10</v>
      </c>
      <c r="M242" t="s">
        <v>19</v>
      </c>
      <c r="N242">
        <v>20</v>
      </c>
      <c r="P242">
        <f t="shared" si="7"/>
        <v>506.50553666046488</v>
      </c>
      <c r="Q242">
        <v>115.00367870420295</v>
      </c>
    </row>
    <row r="243" spans="1:23" hidden="1" x14ac:dyDescent="0.2">
      <c r="A243" s="2">
        <f t="shared" si="6"/>
        <v>44470</v>
      </c>
      <c r="B243">
        <v>2021</v>
      </c>
      <c r="C243" s="1">
        <v>10</v>
      </c>
      <c r="D243" t="s">
        <v>82</v>
      </c>
      <c r="E243" t="s">
        <v>83</v>
      </c>
      <c r="F243" t="s">
        <v>84</v>
      </c>
      <c r="G243">
        <v>544.47</v>
      </c>
      <c r="H243" t="s">
        <v>16</v>
      </c>
      <c r="I243" t="s">
        <v>17</v>
      </c>
      <c r="J243">
        <v>1</v>
      </c>
      <c r="K243" t="s">
        <v>18</v>
      </c>
      <c r="L243">
        <v>10</v>
      </c>
      <c r="M243" t="s">
        <v>19</v>
      </c>
      <c r="N243">
        <v>21</v>
      </c>
      <c r="P243">
        <f t="shared" si="7"/>
        <v>473.43702926270106</v>
      </c>
      <c r="Q243">
        <v>115.00367870420295</v>
      </c>
    </row>
    <row r="244" spans="1:23" hidden="1" x14ac:dyDescent="0.2">
      <c r="A244" s="2">
        <f t="shared" si="6"/>
        <v>44440</v>
      </c>
      <c r="B244">
        <v>2021</v>
      </c>
      <c r="C244" s="3" t="s">
        <v>117</v>
      </c>
      <c r="D244" t="s">
        <v>13</v>
      </c>
      <c r="E244" t="s">
        <v>14</v>
      </c>
      <c r="F244" t="s">
        <v>15</v>
      </c>
      <c r="G244">
        <v>1877</v>
      </c>
      <c r="H244" t="s">
        <v>16</v>
      </c>
      <c r="I244" t="s">
        <v>17</v>
      </c>
      <c r="J244">
        <v>1</v>
      </c>
      <c r="K244" t="s">
        <v>18</v>
      </c>
      <c r="L244">
        <v>10</v>
      </c>
      <c r="M244" t="s">
        <v>19</v>
      </c>
      <c r="N244">
        <v>9</v>
      </c>
      <c r="P244">
        <f t="shared" si="7"/>
        <v>1645.8315258491173</v>
      </c>
      <c r="Q244">
        <v>114.04569486731749</v>
      </c>
      <c r="T244" t="s">
        <v>141</v>
      </c>
      <c r="U244">
        <f>MAX(G2:G1052)</f>
        <v>1959</v>
      </c>
      <c r="V244">
        <v>2020</v>
      </c>
    </row>
    <row r="245" spans="1:23" hidden="1" x14ac:dyDescent="0.2">
      <c r="A245" s="2">
        <f t="shared" si="6"/>
        <v>44440</v>
      </c>
      <c r="B245">
        <v>2021</v>
      </c>
      <c r="C245" s="3" t="s">
        <v>117</v>
      </c>
      <c r="D245" t="s">
        <v>20</v>
      </c>
      <c r="E245" t="s">
        <v>14</v>
      </c>
      <c r="F245" t="s">
        <v>21</v>
      </c>
      <c r="G245">
        <v>1643.5</v>
      </c>
      <c r="H245" t="s">
        <v>16</v>
      </c>
      <c r="I245" t="s">
        <v>17</v>
      </c>
      <c r="J245">
        <v>1</v>
      </c>
      <c r="K245" t="s">
        <v>18</v>
      </c>
      <c r="L245">
        <v>10</v>
      </c>
      <c r="M245" t="s">
        <v>19</v>
      </c>
      <c r="N245">
        <v>31</v>
      </c>
      <c r="P245">
        <f t="shared" si="7"/>
        <v>1441.0890318236677</v>
      </c>
      <c r="Q245">
        <v>114.04569486731749</v>
      </c>
    </row>
    <row r="246" spans="1:23" hidden="1" x14ac:dyDescent="0.2">
      <c r="A246" s="2">
        <f t="shared" si="6"/>
        <v>44440</v>
      </c>
      <c r="B246">
        <v>2021</v>
      </c>
      <c r="C246" s="3" t="s">
        <v>117</v>
      </c>
      <c r="D246" t="s">
        <v>22</v>
      </c>
      <c r="E246" t="s">
        <v>23</v>
      </c>
      <c r="F246" t="s">
        <v>24</v>
      </c>
      <c r="G246">
        <v>837.75</v>
      </c>
      <c r="H246" t="s">
        <v>16</v>
      </c>
      <c r="I246" t="s">
        <v>17</v>
      </c>
      <c r="J246" t="s">
        <v>37</v>
      </c>
      <c r="K246" t="s">
        <v>25</v>
      </c>
      <c r="L246">
        <v>100</v>
      </c>
      <c r="M246" t="s">
        <v>19</v>
      </c>
      <c r="N246">
        <v>14</v>
      </c>
      <c r="P246">
        <f t="shared" si="7"/>
        <v>734.57398017053708</v>
      </c>
      <c r="Q246">
        <v>114.04569486731749</v>
      </c>
    </row>
    <row r="247" spans="1:23" hidden="1" x14ac:dyDescent="0.2">
      <c r="A247" s="2">
        <f t="shared" si="6"/>
        <v>44440</v>
      </c>
      <c r="B247">
        <v>2021</v>
      </c>
      <c r="C247" s="3" t="s">
        <v>117</v>
      </c>
      <c r="D247" t="s">
        <v>26</v>
      </c>
      <c r="E247" t="s">
        <v>27</v>
      </c>
      <c r="F247" t="s">
        <v>28</v>
      </c>
      <c r="G247">
        <v>422.14</v>
      </c>
      <c r="H247" t="s">
        <v>16</v>
      </c>
      <c r="I247" t="s">
        <v>29</v>
      </c>
      <c r="J247">
        <v>1</v>
      </c>
      <c r="K247" t="s">
        <v>30</v>
      </c>
      <c r="L247">
        <v>3</v>
      </c>
      <c r="M247" t="s">
        <v>19</v>
      </c>
      <c r="N247">
        <v>19</v>
      </c>
      <c r="P247">
        <f t="shared" si="7"/>
        <v>370.14987763556013</v>
      </c>
      <c r="Q247">
        <v>114.04569486731749</v>
      </c>
    </row>
    <row r="248" spans="1:23" hidden="1" x14ac:dyDescent="0.2">
      <c r="A248" s="2">
        <f t="shared" si="6"/>
        <v>44440</v>
      </c>
      <c r="B248">
        <v>2021</v>
      </c>
      <c r="C248" s="3" t="s">
        <v>117</v>
      </c>
      <c r="D248" t="s">
        <v>31</v>
      </c>
      <c r="E248" t="s">
        <v>32</v>
      </c>
      <c r="F248" t="s">
        <v>33</v>
      </c>
      <c r="G248">
        <v>733.5</v>
      </c>
      <c r="H248" t="s">
        <v>16</v>
      </c>
      <c r="I248" t="s">
        <v>17</v>
      </c>
      <c r="J248">
        <v>2</v>
      </c>
      <c r="K248" t="s">
        <v>30</v>
      </c>
      <c r="L248">
        <v>3</v>
      </c>
      <c r="M248" t="s">
        <v>19</v>
      </c>
      <c r="N248">
        <v>12</v>
      </c>
      <c r="P248">
        <f t="shared" si="7"/>
        <v>643.1632521099242</v>
      </c>
      <c r="Q248">
        <v>114.04569486731749</v>
      </c>
    </row>
    <row r="249" spans="1:23" hidden="1" x14ac:dyDescent="0.2">
      <c r="A249" s="2">
        <f t="shared" si="6"/>
        <v>44440</v>
      </c>
      <c r="B249">
        <v>2021</v>
      </c>
      <c r="C249" s="3" t="s">
        <v>117</v>
      </c>
      <c r="D249" t="s">
        <v>34</v>
      </c>
      <c r="E249" t="s">
        <v>35</v>
      </c>
      <c r="F249" t="s">
        <v>36</v>
      </c>
      <c r="G249">
        <v>114.24</v>
      </c>
      <c r="H249" t="s">
        <v>16</v>
      </c>
      <c r="I249" t="s">
        <v>17</v>
      </c>
      <c r="J249" t="s">
        <v>37</v>
      </c>
      <c r="K249" t="s">
        <v>38</v>
      </c>
      <c r="L249">
        <v>100</v>
      </c>
      <c r="M249" t="s">
        <v>39</v>
      </c>
      <c r="N249">
        <v>11</v>
      </c>
      <c r="P249">
        <f t="shared" si="7"/>
        <v>100.17037480714073</v>
      </c>
      <c r="Q249">
        <v>114.04569486731749</v>
      </c>
    </row>
    <row r="250" spans="1:23" x14ac:dyDescent="0.2">
      <c r="A250" s="2">
        <f t="shared" si="6"/>
        <v>44440</v>
      </c>
      <c r="B250">
        <v>2021</v>
      </c>
      <c r="C250" s="3" t="s">
        <v>117</v>
      </c>
      <c r="D250" t="s">
        <v>40</v>
      </c>
      <c r="E250" t="s">
        <v>23</v>
      </c>
      <c r="F250" t="s">
        <v>85</v>
      </c>
      <c r="G250">
        <v>808</v>
      </c>
      <c r="H250" t="s">
        <v>16</v>
      </c>
      <c r="I250" t="s">
        <v>42</v>
      </c>
      <c r="J250" t="s">
        <v>37</v>
      </c>
      <c r="K250" t="s">
        <v>43</v>
      </c>
      <c r="L250">
        <v>25</v>
      </c>
      <c r="M250" t="s">
        <v>39</v>
      </c>
      <c r="N250">
        <v>15</v>
      </c>
      <c r="P250">
        <f t="shared" si="7"/>
        <v>708.48794506451077</v>
      </c>
      <c r="Q250">
        <v>114.04569486731749</v>
      </c>
      <c r="U250" t="s">
        <v>159</v>
      </c>
      <c r="V250" t="s">
        <v>88</v>
      </c>
      <c r="W250" t="s">
        <v>17</v>
      </c>
    </row>
    <row r="251" spans="1:23" hidden="1" x14ac:dyDescent="0.2">
      <c r="A251" s="2">
        <f t="shared" si="6"/>
        <v>44440</v>
      </c>
      <c r="B251">
        <v>2021</v>
      </c>
      <c r="C251" s="3" t="s">
        <v>117</v>
      </c>
      <c r="D251" t="s">
        <v>44</v>
      </c>
      <c r="E251" t="s">
        <v>14</v>
      </c>
      <c r="F251" t="s">
        <v>45</v>
      </c>
      <c r="G251">
        <v>459</v>
      </c>
      <c r="H251" t="s">
        <v>16</v>
      </c>
      <c r="I251" t="s">
        <v>17</v>
      </c>
      <c r="J251">
        <v>1</v>
      </c>
      <c r="K251" t="s">
        <v>30</v>
      </c>
      <c r="L251">
        <v>3</v>
      </c>
      <c r="M251" t="s">
        <v>19</v>
      </c>
      <c r="N251">
        <v>27</v>
      </c>
      <c r="P251">
        <f t="shared" si="7"/>
        <v>402.47025592154762</v>
      </c>
      <c r="Q251">
        <v>114.04569486731749</v>
      </c>
    </row>
    <row r="252" spans="1:23" hidden="1" x14ac:dyDescent="0.2">
      <c r="A252" s="2">
        <f t="shared" si="6"/>
        <v>44440</v>
      </c>
      <c r="B252">
        <v>2021</v>
      </c>
      <c r="C252" s="3" t="s">
        <v>117</v>
      </c>
      <c r="D252" t="s">
        <v>46</v>
      </c>
      <c r="E252" t="s">
        <v>47</v>
      </c>
      <c r="F252" t="s">
        <v>48</v>
      </c>
      <c r="G252">
        <v>366</v>
      </c>
      <c r="H252" t="s">
        <v>16</v>
      </c>
      <c r="I252" t="s">
        <v>42</v>
      </c>
      <c r="J252" t="s">
        <v>37</v>
      </c>
      <c r="K252" t="s">
        <v>18</v>
      </c>
      <c r="L252">
        <v>10</v>
      </c>
      <c r="M252" t="s">
        <v>19</v>
      </c>
      <c r="N252">
        <v>28</v>
      </c>
      <c r="P252">
        <f t="shared" si="7"/>
        <v>320.92399491783533</v>
      </c>
      <c r="Q252">
        <v>114.04569486731749</v>
      </c>
    </row>
    <row r="253" spans="1:23" hidden="1" x14ac:dyDescent="0.2">
      <c r="A253" s="2">
        <f t="shared" si="6"/>
        <v>44440</v>
      </c>
      <c r="B253">
        <v>2021</v>
      </c>
      <c r="C253" s="3" t="s">
        <v>117</v>
      </c>
      <c r="D253" t="s">
        <v>49</v>
      </c>
      <c r="E253" t="s">
        <v>14</v>
      </c>
      <c r="F253" t="s">
        <v>50</v>
      </c>
      <c r="G253">
        <v>496.26</v>
      </c>
      <c r="H253" t="s">
        <v>16</v>
      </c>
      <c r="I253" t="s">
        <v>17</v>
      </c>
      <c r="J253" t="s">
        <v>37</v>
      </c>
      <c r="K253" t="s">
        <v>30</v>
      </c>
      <c r="L253">
        <v>3</v>
      </c>
      <c r="M253" t="s">
        <v>19</v>
      </c>
      <c r="N253">
        <v>6</v>
      </c>
      <c r="P253">
        <f t="shared" si="7"/>
        <v>435.14137081400264</v>
      </c>
      <c r="Q253">
        <v>114.04569486731749</v>
      </c>
    </row>
    <row r="254" spans="1:23" hidden="1" x14ac:dyDescent="0.2">
      <c r="A254" s="2">
        <f t="shared" si="6"/>
        <v>44440</v>
      </c>
      <c r="B254">
        <v>2021</v>
      </c>
      <c r="C254" s="3" t="s">
        <v>117</v>
      </c>
      <c r="D254" t="s">
        <v>49</v>
      </c>
      <c r="E254" t="s">
        <v>51</v>
      </c>
      <c r="F254" t="s">
        <v>52</v>
      </c>
      <c r="G254">
        <v>139.02000000000001</v>
      </c>
      <c r="H254" t="s">
        <v>16</v>
      </c>
      <c r="I254" t="s">
        <v>17</v>
      </c>
      <c r="J254" t="s">
        <v>37</v>
      </c>
      <c r="K254" t="s">
        <v>18</v>
      </c>
      <c r="L254">
        <v>10</v>
      </c>
      <c r="M254" t="s">
        <v>19</v>
      </c>
      <c r="N254">
        <v>6</v>
      </c>
      <c r="P254">
        <f t="shared" si="7"/>
        <v>121.89850757780731</v>
      </c>
      <c r="Q254">
        <v>114.04569486731749</v>
      </c>
    </row>
    <row r="255" spans="1:23" hidden="1" x14ac:dyDescent="0.2">
      <c r="A255" s="2">
        <f t="shared" si="6"/>
        <v>44440</v>
      </c>
      <c r="B255">
        <v>2021</v>
      </c>
      <c r="C255" s="3" t="s">
        <v>117</v>
      </c>
      <c r="D255" t="s">
        <v>53</v>
      </c>
      <c r="E255" t="s">
        <v>54</v>
      </c>
      <c r="F255" t="s">
        <v>55</v>
      </c>
      <c r="G255">
        <v>612</v>
      </c>
      <c r="H255" t="s">
        <v>16</v>
      </c>
      <c r="I255" t="s">
        <v>17</v>
      </c>
      <c r="J255" t="s">
        <v>37</v>
      </c>
      <c r="K255" t="s">
        <v>56</v>
      </c>
      <c r="L255">
        <v>10</v>
      </c>
      <c r="M255" t="s">
        <v>19</v>
      </c>
      <c r="N255">
        <v>3</v>
      </c>
      <c r="P255">
        <f t="shared" si="7"/>
        <v>536.62700789539679</v>
      </c>
      <c r="Q255">
        <v>114.04569486731749</v>
      </c>
      <c r="U255" t="s">
        <v>141</v>
      </c>
      <c r="V255">
        <v>562.80999999999995</v>
      </c>
      <c r="W255">
        <v>2020</v>
      </c>
    </row>
    <row r="256" spans="1:23" hidden="1" x14ac:dyDescent="0.2">
      <c r="A256" s="2">
        <f t="shared" si="6"/>
        <v>44440</v>
      </c>
      <c r="B256">
        <v>2021</v>
      </c>
      <c r="C256" s="3" t="s">
        <v>117</v>
      </c>
      <c r="D256" t="s">
        <v>57</v>
      </c>
      <c r="E256" t="s">
        <v>58</v>
      </c>
      <c r="F256" t="s">
        <v>59</v>
      </c>
      <c r="G256">
        <v>543.97</v>
      </c>
      <c r="H256" t="s">
        <v>16</v>
      </c>
      <c r="I256" t="s">
        <v>42</v>
      </c>
      <c r="J256">
        <v>1</v>
      </c>
      <c r="K256" t="s">
        <v>60</v>
      </c>
      <c r="L256">
        <v>10</v>
      </c>
      <c r="M256" t="s">
        <v>39</v>
      </c>
      <c r="N256">
        <v>23</v>
      </c>
      <c r="P256">
        <f t="shared" si="7"/>
        <v>476.97547955042319</v>
      </c>
      <c r="Q256">
        <v>114.04569486731749</v>
      </c>
    </row>
    <row r="257" spans="1:23" hidden="1" x14ac:dyDescent="0.2">
      <c r="A257" s="2">
        <f t="shared" si="6"/>
        <v>44440</v>
      </c>
      <c r="B257">
        <v>2021</v>
      </c>
      <c r="C257" s="3" t="s">
        <v>117</v>
      </c>
      <c r="D257" t="s">
        <v>61</v>
      </c>
      <c r="E257" t="s">
        <v>14</v>
      </c>
      <c r="F257" t="s">
        <v>62</v>
      </c>
      <c r="G257">
        <v>1749.11</v>
      </c>
      <c r="H257" t="s">
        <v>16</v>
      </c>
      <c r="I257" t="s">
        <v>17</v>
      </c>
      <c r="J257">
        <v>1</v>
      </c>
      <c r="K257" t="s">
        <v>63</v>
      </c>
      <c r="L257">
        <v>3.6</v>
      </c>
      <c r="M257" t="s">
        <v>64</v>
      </c>
      <c r="N257">
        <v>32</v>
      </c>
      <c r="P257">
        <f t="shared" si="7"/>
        <v>1533.6922643462703</v>
      </c>
      <c r="Q257">
        <v>114.04569486731749</v>
      </c>
    </row>
    <row r="258" spans="1:23" hidden="1" x14ac:dyDescent="0.2">
      <c r="A258" s="2">
        <f t="shared" ref="A258:A321" si="8">DATE(B258,C258,1)</f>
        <v>44440</v>
      </c>
      <c r="B258">
        <v>2021</v>
      </c>
      <c r="C258" s="3" t="s">
        <v>117</v>
      </c>
      <c r="D258" t="s">
        <v>31</v>
      </c>
      <c r="E258" t="s">
        <v>23</v>
      </c>
      <c r="F258" t="s">
        <v>65</v>
      </c>
      <c r="G258">
        <v>997.88</v>
      </c>
      <c r="H258" t="s">
        <v>16</v>
      </c>
      <c r="I258" t="s">
        <v>17</v>
      </c>
      <c r="J258" t="s">
        <v>37</v>
      </c>
      <c r="K258" t="s">
        <v>38</v>
      </c>
      <c r="L258">
        <v>100</v>
      </c>
      <c r="M258" t="s">
        <v>39</v>
      </c>
      <c r="N258">
        <v>12</v>
      </c>
      <c r="P258">
        <f t="shared" si="7"/>
        <v>874.98261215467096</v>
      </c>
      <c r="Q258">
        <v>114.04569486731749</v>
      </c>
    </row>
    <row r="259" spans="1:23" hidden="1" x14ac:dyDescent="0.2">
      <c r="A259" s="2">
        <f t="shared" si="8"/>
        <v>44440</v>
      </c>
      <c r="B259">
        <v>2021</v>
      </c>
      <c r="C259" s="3" t="s">
        <v>117</v>
      </c>
      <c r="D259" t="s">
        <v>66</v>
      </c>
      <c r="E259" t="s">
        <v>14</v>
      </c>
      <c r="F259" t="s">
        <v>67</v>
      </c>
      <c r="G259">
        <v>440.47</v>
      </c>
      <c r="H259" t="s">
        <v>16</v>
      </c>
      <c r="I259" t="s">
        <v>17</v>
      </c>
      <c r="J259">
        <v>1</v>
      </c>
      <c r="K259" t="s">
        <v>30</v>
      </c>
      <c r="L259">
        <v>3</v>
      </c>
      <c r="M259" t="s">
        <v>19</v>
      </c>
      <c r="N259">
        <v>20</v>
      </c>
      <c r="P259">
        <f t="shared" si="7"/>
        <v>386.22238262693702</v>
      </c>
      <c r="Q259">
        <v>114.04569486731749</v>
      </c>
    </row>
    <row r="260" spans="1:23" hidden="1" x14ac:dyDescent="0.2">
      <c r="A260" s="2">
        <f t="shared" si="8"/>
        <v>44440</v>
      </c>
      <c r="B260">
        <v>2021</v>
      </c>
      <c r="C260" s="3" t="s">
        <v>117</v>
      </c>
      <c r="D260" t="s">
        <v>68</v>
      </c>
      <c r="E260" t="s">
        <v>69</v>
      </c>
      <c r="F260" t="s">
        <v>70</v>
      </c>
      <c r="G260">
        <v>835.9</v>
      </c>
      <c r="H260" t="s">
        <v>16</v>
      </c>
      <c r="I260" t="s">
        <v>17</v>
      </c>
      <c r="J260">
        <v>1</v>
      </c>
      <c r="K260" t="s">
        <v>71</v>
      </c>
      <c r="L260">
        <v>100</v>
      </c>
      <c r="M260" t="s">
        <v>64</v>
      </c>
      <c r="N260">
        <v>22</v>
      </c>
      <c r="P260">
        <f t="shared" si="7"/>
        <v>732.95182336562448</v>
      </c>
      <c r="Q260">
        <v>114.04569486731749</v>
      </c>
    </row>
    <row r="261" spans="1:23" hidden="1" x14ac:dyDescent="0.2">
      <c r="A261" s="2">
        <f t="shared" si="8"/>
        <v>44440</v>
      </c>
      <c r="B261">
        <v>2021</v>
      </c>
      <c r="C261" s="3" t="s">
        <v>117</v>
      </c>
      <c r="D261" t="s">
        <v>68</v>
      </c>
      <c r="E261" t="s">
        <v>72</v>
      </c>
      <c r="F261" t="s">
        <v>73</v>
      </c>
      <c r="G261">
        <v>368</v>
      </c>
      <c r="H261" t="s">
        <v>16</v>
      </c>
      <c r="I261" t="s">
        <v>17</v>
      </c>
      <c r="J261" t="s">
        <v>37</v>
      </c>
      <c r="K261" t="s">
        <v>18</v>
      </c>
      <c r="L261">
        <v>10</v>
      </c>
      <c r="M261" t="s">
        <v>19</v>
      </c>
      <c r="N261">
        <v>22</v>
      </c>
      <c r="P261">
        <f t="shared" ref="P261:P324" si="9">(G261/Q261)*100</f>
        <v>322.67767795017323</v>
      </c>
      <c r="Q261">
        <v>114.04569486731749</v>
      </c>
    </row>
    <row r="262" spans="1:23" hidden="1" x14ac:dyDescent="0.2">
      <c r="A262" s="2">
        <f t="shared" si="8"/>
        <v>44440</v>
      </c>
      <c r="B262">
        <v>2021</v>
      </c>
      <c r="C262" s="3" t="s">
        <v>117</v>
      </c>
      <c r="D262" t="s">
        <v>74</v>
      </c>
      <c r="E262" t="s">
        <v>75</v>
      </c>
      <c r="F262" t="s">
        <v>76</v>
      </c>
      <c r="G262">
        <v>1120</v>
      </c>
      <c r="H262" t="s">
        <v>16</v>
      </c>
      <c r="I262" t="s">
        <v>17</v>
      </c>
      <c r="J262" t="s">
        <v>37</v>
      </c>
      <c r="K262" t="s">
        <v>77</v>
      </c>
      <c r="L262">
        <v>100</v>
      </c>
      <c r="M262" t="s">
        <v>39</v>
      </c>
      <c r="N262">
        <v>29</v>
      </c>
      <c r="P262">
        <f t="shared" si="9"/>
        <v>982.06249810922282</v>
      </c>
      <c r="Q262">
        <v>114.04569486731749</v>
      </c>
    </row>
    <row r="263" spans="1:23" hidden="1" x14ac:dyDescent="0.2">
      <c r="A263" s="2">
        <f t="shared" si="8"/>
        <v>44440</v>
      </c>
      <c r="B263">
        <v>2021</v>
      </c>
      <c r="C263" s="3" t="s">
        <v>117</v>
      </c>
      <c r="D263" t="s">
        <v>74</v>
      </c>
      <c r="E263" t="s">
        <v>78</v>
      </c>
      <c r="F263" t="s">
        <v>79</v>
      </c>
      <c r="G263">
        <v>139.02000000000001</v>
      </c>
      <c r="H263" t="s">
        <v>16</v>
      </c>
      <c r="I263" t="s">
        <v>17</v>
      </c>
      <c r="J263" t="s">
        <v>37</v>
      </c>
      <c r="K263" t="s">
        <v>18</v>
      </c>
      <c r="L263">
        <v>10</v>
      </c>
      <c r="M263" t="s">
        <v>19</v>
      </c>
      <c r="N263">
        <v>29</v>
      </c>
      <c r="P263">
        <f t="shared" si="9"/>
        <v>121.89850757780731</v>
      </c>
      <c r="Q263">
        <v>114.04569486731749</v>
      </c>
    </row>
    <row r="264" spans="1:23" hidden="1" x14ac:dyDescent="0.2">
      <c r="A264" s="2">
        <f t="shared" si="8"/>
        <v>44440</v>
      </c>
      <c r="B264">
        <v>2021</v>
      </c>
      <c r="C264" s="3" t="s">
        <v>117</v>
      </c>
      <c r="D264" t="s">
        <v>66</v>
      </c>
      <c r="E264" t="s">
        <v>80</v>
      </c>
      <c r="F264" t="s">
        <v>81</v>
      </c>
      <c r="G264">
        <v>582.5</v>
      </c>
      <c r="H264" t="s">
        <v>16</v>
      </c>
      <c r="I264" t="s">
        <v>17</v>
      </c>
      <c r="J264" t="s">
        <v>37</v>
      </c>
      <c r="K264" t="s">
        <v>18</v>
      </c>
      <c r="L264">
        <v>10</v>
      </c>
      <c r="M264" t="s">
        <v>19</v>
      </c>
      <c r="N264">
        <v>20</v>
      </c>
      <c r="P264">
        <f t="shared" si="9"/>
        <v>510.76018316841282</v>
      </c>
      <c r="Q264">
        <v>114.04569486731749</v>
      </c>
    </row>
    <row r="265" spans="1:23" hidden="1" x14ac:dyDescent="0.2">
      <c r="A265" s="2">
        <f t="shared" si="8"/>
        <v>44440</v>
      </c>
      <c r="B265">
        <v>2021</v>
      </c>
      <c r="C265" s="3" t="s">
        <v>117</v>
      </c>
      <c r="D265" t="s">
        <v>82</v>
      </c>
      <c r="E265" t="s">
        <v>83</v>
      </c>
      <c r="F265" t="s">
        <v>84</v>
      </c>
      <c r="G265">
        <v>544.47</v>
      </c>
      <c r="H265" t="s">
        <v>16</v>
      </c>
      <c r="I265" t="s">
        <v>17</v>
      </c>
      <c r="J265">
        <v>1</v>
      </c>
      <c r="K265" t="s">
        <v>18</v>
      </c>
      <c r="L265">
        <v>10</v>
      </c>
      <c r="M265" t="s">
        <v>19</v>
      </c>
      <c r="N265">
        <v>21</v>
      </c>
      <c r="P265">
        <f t="shared" si="9"/>
        <v>477.41390030850772</v>
      </c>
      <c r="Q265">
        <v>114.04569486731749</v>
      </c>
    </row>
    <row r="266" spans="1:23" hidden="1" x14ac:dyDescent="0.2">
      <c r="A266" s="2">
        <f t="shared" si="8"/>
        <v>44409</v>
      </c>
      <c r="B266">
        <v>2021</v>
      </c>
      <c r="C266" s="3" t="s">
        <v>116</v>
      </c>
      <c r="D266" t="s">
        <v>13</v>
      </c>
      <c r="E266" t="s">
        <v>14</v>
      </c>
      <c r="F266" t="s">
        <v>15</v>
      </c>
      <c r="G266">
        <v>1726</v>
      </c>
      <c r="H266" t="s">
        <v>16</v>
      </c>
      <c r="I266" t="s">
        <v>17</v>
      </c>
      <c r="J266">
        <v>1</v>
      </c>
      <c r="K266" t="s">
        <v>18</v>
      </c>
      <c r="L266">
        <v>10</v>
      </c>
      <c r="M266" t="s">
        <v>19</v>
      </c>
      <c r="N266">
        <v>9</v>
      </c>
      <c r="P266">
        <f t="shared" si="9"/>
        <v>1522.8117133404332</v>
      </c>
      <c r="Q266">
        <v>113.34296846284784</v>
      </c>
      <c r="T266" t="s">
        <v>143</v>
      </c>
      <c r="U266">
        <v>1268</v>
      </c>
      <c r="V266">
        <v>2018</v>
      </c>
    </row>
    <row r="267" spans="1:23" hidden="1" x14ac:dyDescent="0.2">
      <c r="A267" s="2">
        <f t="shared" si="8"/>
        <v>44409</v>
      </c>
      <c r="B267">
        <v>2021</v>
      </c>
      <c r="C267" s="3" t="s">
        <v>116</v>
      </c>
      <c r="D267" t="s">
        <v>20</v>
      </c>
      <c r="E267" t="s">
        <v>14</v>
      </c>
      <c r="F267" t="s">
        <v>21</v>
      </c>
      <c r="G267">
        <v>1643.5</v>
      </c>
      <c r="H267" t="s">
        <v>16</v>
      </c>
      <c r="I267" t="s">
        <v>17</v>
      </c>
      <c r="J267">
        <v>1</v>
      </c>
      <c r="K267" t="s">
        <v>18</v>
      </c>
      <c r="L267">
        <v>10</v>
      </c>
      <c r="M267" t="s">
        <v>19</v>
      </c>
      <c r="N267">
        <v>31</v>
      </c>
      <c r="P267">
        <f t="shared" si="9"/>
        <v>1450.0237838209746</v>
      </c>
      <c r="Q267">
        <v>113.34296846284784</v>
      </c>
    </row>
    <row r="268" spans="1:23" hidden="1" x14ac:dyDescent="0.2">
      <c r="A268" s="2">
        <f t="shared" si="8"/>
        <v>44409</v>
      </c>
      <c r="B268">
        <v>2021</v>
      </c>
      <c r="C268" s="3" t="s">
        <v>116</v>
      </c>
      <c r="D268" t="s">
        <v>22</v>
      </c>
      <c r="E268" t="s">
        <v>23</v>
      </c>
      <c r="F268" t="s">
        <v>24</v>
      </c>
      <c r="G268">
        <v>837.75</v>
      </c>
      <c r="H268" t="s">
        <v>16</v>
      </c>
      <c r="I268" t="s">
        <v>17</v>
      </c>
      <c r="J268" t="s">
        <v>37</v>
      </c>
      <c r="K268" t="s">
        <v>25</v>
      </c>
      <c r="L268">
        <v>100</v>
      </c>
      <c r="M268" t="s">
        <v>19</v>
      </c>
      <c r="N268">
        <v>14</v>
      </c>
      <c r="P268">
        <f t="shared" si="9"/>
        <v>739.12833884759448</v>
      </c>
      <c r="Q268">
        <v>113.34296846284784</v>
      </c>
    </row>
    <row r="269" spans="1:23" hidden="1" x14ac:dyDescent="0.2">
      <c r="A269" s="2">
        <f t="shared" si="8"/>
        <v>44409</v>
      </c>
      <c r="B269">
        <v>2021</v>
      </c>
      <c r="C269" s="3" t="s">
        <v>116</v>
      </c>
      <c r="D269" t="s">
        <v>26</v>
      </c>
      <c r="E269" t="s">
        <v>27</v>
      </c>
      <c r="F269" t="s">
        <v>28</v>
      </c>
      <c r="G269">
        <v>422.14</v>
      </c>
      <c r="H269" t="s">
        <v>16</v>
      </c>
      <c r="I269" t="s">
        <v>29</v>
      </c>
      <c r="J269">
        <v>1</v>
      </c>
      <c r="K269" t="s">
        <v>30</v>
      </c>
      <c r="L269">
        <v>3</v>
      </c>
      <c r="M269" t="s">
        <v>19</v>
      </c>
      <c r="N269">
        <v>19</v>
      </c>
      <c r="P269">
        <f t="shared" si="9"/>
        <v>372.4448068769006</v>
      </c>
      <c r="Q269">
        <v>113.34296846284784</v>
      </c>
    </row>
    <row r="270" spans="1:23" hidden="1" x14ac:dyDescent="0.2">
      <c r="A270" s="2">
        <f t="shared" si="8"/>
        <v>44409</v>
      </c>
      <c r="B270">
        <v>2021</v>
      </c>
      <c r="C270" s="3" t="s">
        <v>116</v>
      </c>
      <c r="D270" t="s">
        <v>31</v>
      </c>
      <c r="E270" t="s">
        <v>32</v>
      </c>
      <c r="F270" t="s">
        <v>33</v>
      </c>
      <c r="G270">
        <v>733.5</v>
      </c>
      <c r="H270" t="s">
        <v>16</v>
      </c>
      <c r="I270" t="s">
        <v>17</v>
      </c>
      <c r="J270">
        <v>2</v>
      </c>
      <c r="K270" t="s">
        <v>30</v>
      </c>
      <c r="L270">
        <v>3</v>
      </c>
      <c r="M270" t="s">
        <v>19</v>
      </c>
      <c r="N270">
        <v>12</v>
      </c>
      <c r="P270">
        <f t="shared" si="9"/>
        <v>647.15086427300571</v>
      </c>
      <c r="Q270">
        <v>113.34296846284784</v>
      </c>
    </row>
    <row r="271" spans="1:23" hidden="1" x14ac:dyDescent="0.2">
      <c r="A271" s="2">
        <f t="shared" si="8"/>
        <v>44409</v>
      </c>
      <c r="B271">
        <v>2021</v>
      </c>
      <c r="C271" s="3" t="s">
        <v>116</v>
      </c>
      <c r="D271" t="s">
        <v>34</v>
      </c>
      <c r="E271" t="s">
        <v>35</v>
      </c>
      <c r="F271" t="s">
        <v>36</v>
      </c>
      <c r="G271">
        <v>118.52</v>
      </c>
      <c r="H271" t="s">
        <v>16</v>
      </c>
      <c r="I271" t="s">
        <v>17</v>
      </c>
      <c r="J271" t="s">
        <v>37</v>
      </c>
      <c r="K271" t="s">
        <v>38</v>
      </c>
      <c r="L271">
        <v>100</v>
      </c>
      <c r="M271" t="s">
        <v>39</v>
      </c>
      <c r="N271">
        <v>11</v>
      </c>
      <c r="P271">
        <f t="shared" si="9"/>
        <v>104.56758068662117</v>
      </c>
      <c r="Q271">
        <v>113.34296846284784</v>
      </c>
    </row>
    <row r="272" spans="1:23" x14ac:dyDescent="0.2">
      <c r="A272" s="2">
        <f t="shared" si="8"/>
        <v>44409</v>
      </c>
      <c r="B272">
        <v>2021</v>
      </c>
      <c r="C272" s="3" t="s">
        <v>116</v>
      </c>
      <c r="D272" t="s">
        <v>40</v>
      </c>
      <c r="E272" t="s">
        <v>23</v>
      </c>
      <c r="F272" t="s">
        <v>85</v>
      </c>
      <c r="G272">
        <v>808</v>
      </c>
      <c r="H272" t="s">
        <v>16</v>
      </c>
      <c r="I272" t="s">
        <v>42</v>
      </c>
      <c r="J272" t="s">
        <v>37</v>
      </c>
      <c r="K272" t="s">
        <v>43</v>
      </c>
      <c r="L272">
        <v>25</v>
      </c>
      <c r="M272" t="s">
        <v>39</v>
      </c>
      <c r="N272">
        <v>15</v>
      </c>
      <c r="P272">
        <f t="shared" si="9"/>
        <v>712.88057032391077</v>
      </c>
      <c r="Q272">
        <v>113.34296846284784</v>
      </c>
      <c r="T272" t="s">
        <v>160</v>
      </c>
      <c r="U272" t="s">
        <v>162</v>
      </c>
      <c r="V272" t="s">
        <v>164</v>
      </c>
      <c r="W272" t="s">
        <v>166</v>
      </c>
    </row>
    <row r="273" spans="1:23" hidden="1" x14ac:dyDescent="0.2">
      <c r="A273" s="2">
        <f t="shared" si="8"/>
        <v>44409</v>
      </c>
      <c r="B273">
        <v>2021</v>
      </c>
      <c r="C273" s="3" t="s">
        <v>116</v>
      </c>
      <c r="D273" t="s">
        <v>44</v>
      </c>
      <c r="E273" t="s">
        <v>14</v>
      </c>
      <c r="F273" t="s">
        <v>45</v>
      </c>
      <c r="G273">
        <v>443</v>
      </c>
      <c r="H273" t="s">
        <v>16</v>
      </c>
      <c r="I273" t="s">
        <v>17</v>
      </c>
      <c r="J273">
        <v>1</v>
      </c>
      <c r="K273" t="s">
        <v>30</v>
      </c>
      <c r="L273">
        <v>3</v>
      </c>
      <c r="M273" t="s">
        <v>19</v>
      </c>
      <c r="N273">
        <v>27</v>
      </c>
      <c r="P273">
        <f t="shared" si="9"/>
        <v>390.84912457115405</v>
      </c>
      <c r="Q273">
        <v>113.34296846284784</v>
      </c>
    </row>
    <row r="274" spans="1:23" hidden="1" x14ac:dyDescent="0.2">
      <c r="A274" s="2">
        <f t="shared" si="8"/>
        <v>44409</v>
      </c>
      <c r="B274">
        <v>2021</v>
      </c>
      <c r="C274" s="3" t="s">
        <v>116</v>
      </c>
      <c r="D274" t="s">
        <v>46</v>
      </c>
      <c r="E274" t="s">
        <v>47</v>
      </c>
      <c r="F274" t="s">
        <v>48</v>
      </c>
      <c r="G274">
        <v>326</v>
      </c>
      <c r="H274" t="s">
        <v>16</v>
      </c>
      <c r="I274" t="s">
        <v>42</v>
      </c>
      <c r="J274" t="s">
        <v>37</v>
      </c>
      <c r="K274" t="s">
        <v>18</v>
      </c>
      <c r="L274">
        <v>10</v>
      </c>
      <c r="M274" t="s">
        <v>19</v>
      </c>
      <c r="N274">
        <v>28</v>
      </c>
      <c r="P274">
        <f t="shared" si="9"/>
        <v>287.62260634355806</v>
      </c>
      <c r="Q274">
        <v>113.34296846284784</v>
      </c>
    </row>
    <row r="275" spans="1:23" hidden="1" x14ac:dyDescent="0.2">
      <c r="A275" s="2">
        <f t="shared" si="8"/>
        <v>44409</v>
      </c>
      <c r="B275">
        <v>2021</v>
      </c>
      <c r="C275" s="3" t="s">
        <v>116</v>
      </c>
      <c r="D275" t="s">
        <v>49</v>
      </c>
      <c r="E275" t="s">
        <v>14</v>
      </c>
      <c r="F275" t="s">
        <v>50</v>
      </c>
      <c r="G275">
        <v>496.26</v>
      </c>
      <c r="H275" t="s">
        <v>16</v>
      </c>
      <c r="I275" t="s">
        <v>17</v>
      </c>
      <c r="J275" t="s">
        <v>37</v>
      </c>
      <c r="K275" t="s">
        <v>30</v>
      </c>
      <c r="L275">
        <v>3</v>
      </c>
      <c r="M275" t="s">
        <v>19</v>
      </c>
      <c r="N275">
        <v>6</v>
      </c>
      <c r="P275">
        <f t="shared" si="9"/>
        <v>437.83924731304944</v>
      </c>
      <c r="Q275">
        <v>113.34296846284784</v>
      </c>
    </row>
    <row r="276" spans="1:23" hidden="1" x14ac:dyDescent="0.2">
      <c r="A276" s="2">
        <f t="shared" si="8"/>
        <v>44409</v>
      </c>
      <c r="B276">
        <v>2021</v>
      </c>
      <c r="C276" s="3" t="s">
        <v>116</v>
      </c>
      <c r="D276" t="s">
        <v>49</v>
      </c>
      <c r="E276" t="s">
        <v>51</v>
      </c>
      <c r="F276" t="s">
        <v>52</v>
      </c>
      <c r="G276">
        <v>139.02000000000001</v>
      </c>
      <c r="H276" t="s">
        <v>16</v>
      </c>
      <c r="I276" t="s">
        <v>17</v>
      </c>
      <c r="J276" t="s">
        <v>37</v>
      </c>
      <c r="K276" t="s">
        <v>18</v>
      </c>
      <c r="L276">
        <v>10</v>
      </c>
      <c r="M276" t="s">
        <v>19</v>
      </c>
      <c r="N276">
        <v>6</v>
      </c>
      <c r="P276">
        <f t="shared" si="9"/>
        <v>122.6542783247897</v>
      </c>
      <c r="Q276">
        <v>113.34296846284784</v>
      </c>
    </row>
    <row r="277" spans="1:23" hidden="1" x14ac:dyDescent="0.2">
      <c r="A277" s="2">
        <f t="shared" si="8"/>
        <v>44409</v>
      </c>
      <c r="B277">
        <v>2021</v>
      </c>
      <c r="C277" s="3" t="s">
        <v>116</v>
      </c>
      <c r="D277" t="s">
        <v>53</v>
      </c>
      <c r="E277" t="s">
        <v>54</v>
      </c>
      <c r="F277" t="s">
        <v>55</v>
      </c>
      <c r="G277">
        <v>612</v>
      </c>
      <c r="H277" t="s">
        <v>16</v>
      </c>
      <c r="I277" t="s">
        <v>17</v>
      </c>
      <c r="J277" t="s">
        <v>37</v>
      </c>
      <c r="K277" t="s">
        <v>56</v>
      </c>
      <c r="L277">
        <v>10</v>
      </c>
      <c r="M277" t="s">
        <v>19</v>
      </c>
      <c r="N277">
        <v>3</v>
      </c>
      <c r="P277">
        <f t="shared" si="9"/>
        <v>539.95409534434827</v>
      </c>
      <c r="Q277">
        <v>113.34296846284784</v>
      </c>
      <c r="U277" t="s">
        <v>142</v>
      </c>
      <c r="V277">
        <v>505.62</v>
      </c>
      <c r="W277">
        <v>2019</v>
      </c>
    </row>
    <row r="278" spans="1:23" hidden="1" x14ac:dyDescent="0.2">
      <c r="A278" s="2">
        <f t="shared" si="8"/>
        <v>44409</v>
      </c>
      <c r="B278">
        <v>2021</v>
      </c>
      <c r="C278" s="3" t="s">
        <v>116</v>
      </c>
      <c r="D278" t="s">
        <v>57</v>
      </c>
      <c r="E278" t="s">
        <v>58</v>
      </c>
      <c r="F278" t="s">
        <v>59</v>
      </c>
      <c r="G278">
        <v>543.97</v>
      </c>
      <c r="H278" t="s">
        <v>16</v>
      </c>
      <c r="I278" t="s">
        <v>42</v>
      </c>
      <c r="J278">
        <v>1</v>
      </c>
      <c r="K278" t="s">
        <v>60</v>
      </c>
      <c r="L278">
        <v>10</v>
      </c>
      <c r="M278" t="s">
        <v>39</v>
      </c>
      <c r="N278">
        <v>23</v>
      </c>
      <c r="P278">
        <f t="shared" si="9"/>
        <v>479.93272752363589</v>
      </c>
      <c r="Q278">
        <v>113.34296846284784</v>
      </c>
    </row>
    <row r="279" spans="1:23" hidden="1" x14ac:dyDescent="0.2">
      <c r="A279" s="2">
        <f t="shared" si="8"/>
        <v>44409</v>
      </c>
      <c r="B279">
        <v>2021</v>
      </c>
      <c r="C279" s="3" t="s">
        <v>116</v>
      </c>
      <c r="D279" t="s">
        <v>61</v>
      </c>
      <c r="E279" t="s">
        <v>14</v>
      </c>
      <c r="F279" t="s">
        <v>62</v>
      </c>
      <c r="G279">
        <v>1594.3</v>
      </c>
      <c r="H279" t="s">
        <v>16</v>
      </c>
      <c r="I279" t="s">
        <v>17</v>
      </c>
      <c r="J279">
        <v>1</v>
      </c>
      <c r="K279" t="s">
        <v>63</v>
      </c>
      <c r="L279">
        <v>3.6</v>
      </c>
      <c r="M279" t="s">
        <v>64</v>
      </c>
      <c r="N279">
        <v>32</v>
      </c>
      <c r="P279">
        <f t="shared" si="9"/>
        <v>1406.6157094893701</v>
      </c>
      <c r="Q279">
        <v>113.34296846284784</v>
      </c>
    </row>
    <row r="280" spans="1:23" hidden="1" x14ac:dyDescent="0.2">
      <c r="A280" s="2">
        <f t="shared" si="8"/>
        <v>44409</v>
      </c>
      <c r="B280">
        <v>2021</v>
      </c>
      <c r="C280" s="3" t="s">
        <v>116</v>
      </c>
      <c r="D280" t="s">
        <v>31</v>
      </c>
      <c r="E280" t="s">
        <v>23</v>
      </c>
      <c r="F280" t="s">
        <v>65</v>
      </c>
      <c r="G280">
        <v>1128</v>
      </c>
      <c r="H280" t="s">
        <v>16</v>
      </c>
      <c r="I280" t="s">
        <v>17</v>
      </c>
      <c r="J280" t="s">
        <v>37</v>
      </c>
      <c r="K280" t="s">
        <v>38</v>
      </c>
      <c r="L280">
        <v>100</v>
      </c>
      <c r="M280" t="s">
        <v>39</v>
      </c>
      <c r="N280">
        <v>12</v>
      </c>
      <c r="P280">
        <f t="shared" si="9"/>
        <v>995.20950906605367</v>
      </c>
      <c r="Q280">
        <v>113.34296846284784</v>
      </c>
    </row>
    <row r="281" spans="1:23" hidden="1" x14ac:dyDescent="0.2">
      <c r="A281" s="2">
        <f t="shared" si="8"/>
        <v>44409</v>
      </c>
      <c r="B281">
        <v>2021</v>
      </c>
      <c r="C281" s="3" t="s">
        <v>116</v>
      </c>
      <c r="D281" t="s">
        <v>66</v>
      </c>
      <c r="E281" t="s">
        <v>14</v>
      </c>
      <c r="F281" t="s">
        <v>67</v>
      </c>
      <c r="G281">
        <v>440.47</v>
      </c>
      <c r="H281" t="s">
        <v>16</v>
      </c>
      <c r="I281" t="s">
        <v>17</v>
      </c>
      <c r="J281">
        <v>1</v>
      </c>
      <c r="K281" t="s">
        <v>30</v>
      </c>
      <c r="L281">
        <v>3</v>
      </c>
      <c r="M281" t="s">
        <v>19</v>
      </c>
      <c r="N281">
        <v>20</v>
      </c>
      <c r="P281">
        <f t="shared" si="9"/>
        <v>388.61696139922401</v>
      </c>
      <c r="Q281">
        <v>113.34296846284784</v>
      </c>
    </row>
    <row r="282" spans="1:23" hidden="1" x14ac:dyDescent="0.2">
      <c r="A282" s="2">
        <f t="shared" si="8"/>
        <v>44409</v>
      </c>
      <c r="B282">
        <v>2021</v>
      </c>
      <c r="C282" s="3" t="s">
        <v>116</v>
      </c>
      <c r="D282" t="s">
        <v>68</v>
      </c>
      <c r="E282" t="s">
        <v>69</v>
      </c>
      <c r="F282" t="s">
        <v>70</v>
      </c>
      <c r="G282">
        <v>857</v>
      </c>
      <c r="H282" t="s">
        <v>16</v>
      </c>
      <c r="I282" t="s">
        <v>17</v>
      </c>
      <c r="J282">
        <v>1</v>
      </c>
      <c r="K282" t="s">
        <v>71</v>
      </c>
      <c r="L282">
        <v>100</v>
      </c>
      <c r="M282" t="s">
        <v>64</v>
      </c>
      <c r="N282">
        <v>22</v>
      </c>
      <c r="P282">
        <f t="shared" si="9"/>
        <v>756.1121890688014</v>
      </c>
      <c r="Q282">
        <v>113.34296846284784</v>
      </c>
    </row>
    <row r="283" spans="1:23" hidden="1" x14ac:dyDescent="0.2">
      <c r="A283" s="2">
        <f t="shared" si="8"/>
        <v>44409</v>
      </c>
      <c r="B283">
        <v>2021</v>
      </c>
      <c r="C283" s="3" t="s">
        <v>116</v>
      </c>
      <c r="D283" t="s">
        <v>68</v>
      </c>
      <c r="E283" t="s">
        <v>72</v>
      </c>
      <c r="F283" t="s">
        <v>73</v>
      </c>
      <c r="G283">
        <v>357.63</v>
      </c>
      <c r="H283" t="s">
        <v>16</v>
      </c>
      <c r="I283" t="s">
        <v>17</v>
      </c>
      <c r="J283" t="s">
        <v>37</v>
      </c>
      <c r="K283" t="s">
        <v>18</v>
      </c>
      <c r="L283">
        <v>10</v>
      </c>
      <c r="M283" t="s">
        <v>19</v>
      </c>
      <c r="N283">
        <v>22</v>
      </c>
      <c r="P283">
        <f t="shared" si="9"/>
        <v>315.52905738235177</v>
      </c>
      <c r="Q283">
        <v>113.34296846284784</v>
      </c>
    </row>
    <row r="284" spans="1:23" hidden="1" x14ac:dyDescent="0.2">
      <c r="A284" s="2">
        <f t="shared" si="8"/>
        <v>44409</v>
      </c>
      <c r="B284">
        <v>2021</v>
      </c>
      <c r="C284" s="3" t="s">
        <v>116</v>
      </c>
      <c r="D284" t="s">
        <v>74</v>
      </c>
      <c r="E284" t="s">
        <v>75</v>
      </c>
      <c r="F284" t="s">
        <v>76</v>
      </c>
      <c r="G284">
        <v>1040</v>
      </c>
      <c r="H284" t="s">
        <v>16</v>
      </c>
      <c r="I284" t="s">
        <v>17</v>
      </c>
      <c r="J284" t="s">
        <v>37</v>
      </c>
      <c r="K284" t="s">
        <v>77</v>
      </c>
      <c r="L284">
        <v>100</v>
      </c>
      <c r="M284" t="s">
        <v>39</v>
      </c>
      <c r="N284">
        <v>29</v>
      </c>
      <c r="P284">
        <f t="shared" si="9"/>
        <v>917.56905091196438</v>
      </c>
      <c r="Q284">
        <v>113.34296846284784</v>
      </c>
    </row>
    <row r="285" spans="1:23" hidden="1" x14ac:dyDescent="0.2">
      <c r="A285" s="2">
        <f t="shared" si="8"/>
        <v>44409</v>
      </c>
      <c r="B285">
        <v>2021</v>
      </c>
      <c r="C285" s="3" t="s">
        <v>116</v>
      </c>
      <c r="D285" t="s">
        <v>74</v>
      </c>
      <c r="E285" t="s">
        <v>78</v>
      </c>
      <c r="F285" t="s">
        <v>79</v>
      </c>
      <c r="G285">
        <v>139.02000000000001</v>
      </c>
      <c r="H285" t="s">
        <v>16</v>
      </c>
      <c r="I285" t="s">
        <v>17</v>
      </c>
      <c r="J285" t="s">
        <v>37</v>
      </c>
      <c r="K285" t="s">
        <v>18</v>
      </c>
      <c r="L285">
        <v>10</v>
      </c>
      <c r="M285" t="s">
        <v>19</v>
      </c>
      <c r="N285">
        <v>29</v>
      </c>
      <c r="P285">
        <f t="shared" si="9"/>
        <v>122.6542783247897</v>
      </c>
      <c r="Q285">
        <v>113.34296846284784</v>
      </c>
    </row>
    <row r="286" spans="1:23" hidden="1" x14ac:dyDescent="0.2">
      <c r="A286" s="2">
        <f t="shared" si="8"/>
        <v>44409</v>
      </c>
      <c r="B286">
        <v>2021</v>
      </c>
      <c r="C286" s="3" t="s">
        <v>116</v>
      </c>
      <c r="D286" t="s">
        <v>66</v>
      </c>
      <c r="E286" t="s">
        <v>80</v>
      </c>
      <c r="F286" t="s">
        <v>81</v>
      </c>
      <c r="G286">
        <v>580.46</v>
      </c>
      <c r="H286" t="s">
        <v>16</v>
      </c>
      <c r="I286" t="s">
        <v>17</v>
      </c>
      <c r="J286" t="s">
        <v>37</v>
      </c>
      <c r="K286" t="s">
        <v>18</v>
      </c>
      <c r="L286">
        <v>10</v>
      </c>
      <c r="M286" t="s">
        <v>19</v>
      </c>
      <c r="N286">
        <v>20</v>
      </c>
      <c r="P286">
        <f t="shared" si="9"/>
        <v>512.12704931957592</v>
      </c>
      <c r="Q286">
        <v>113.34296846284784</v>
      </c>
    </row>
    <row r="287" spans="1:23" hidden="1" x14ac:dyDescent="0.2">
      <c r="A287" s="2">
        <f t="shared" si="8"/>
        <v>44409</v>
      </c>
      <c r="B287">
        <v>2021</v>
      </c>
      <c r="C287" s="3" t="s">
        <v>116</v>
      </c>
      <c r="D287" t="s">
        <v>82</v>
      </c>
      <c r="E287" t="s">
        <v>83</v>
      </c>
      <c r="F287" t="s">
        <v>84</v>
      </c>
      <c r="G287">
        <v>544.47</v>
      </c>
      <c r="H287" t="s">
        <v>16</v>
      </c>
      <c r="I287" t="s">
        <v>17</v>
      </c>
      <c r="J287">
        <v>1</v>
      </c>
      <c r="K287" t="s">
        <v>18</v>
      </c>
      <c r="L287">
        <v>10</v>
      </c>
      <c r="M287" t="s">
        <v>19</v>
      </c>
      <c r="N287">
        <v>21</v>
      </c>
      <c r="P287">
        <f t="shared" si="9"/>
        <v>480.37386649042048</v>
      </c>
      <c r="Q287">
        <v>113.34296846284784</v>
      </c>
    </row>
    <row r="288" spans="1:23" hidden="1" x14ac:dyDescent="0.2">
      <c r="A288" s="2">
        <f t="shared" si="8"/>
        <v>44378</v>
      </c>
      <c r="B288">
        <v>2021</v>
      </c>
      <c r="C288" s="3" t="s">
        <v>124</v>
      </c>
      <c r="D288" t="s">
        <v>13</v>
      </c>
      <c r="E288" t="s">
        <v>14</v>
      </c>
      <c r="F288" t="s">
        <v>15</v>
      </c>
      <c r="G288">
        <v>1575</v>
      </c>
      <c r="H288" t="s">
        <v>16</v>
      </c>
      <c r="I288" t="s">
        <v>17</v>
      </c>
      <c r="J288">
        <v>1</v>
      </c>
      <c r="K288" t="s">
        <v>18</v>
      </c>
      <c r="L288">
        <v>10</v>
      </c>
      <c r="M288" t="s">
        <v>19</v>
      </c>
      <c r="N288">
        <v>9</v>
      </c>
      <c r="P288">
        <f t="shared" si="9"/>
        <v>1392.2279620876902</v>
      </c>
      <c r="Q288">
        <v>113.12802521493946</v>
      </c>
    </row>
    <row r="289" spans="1:23" hidden="1" x14ac:dyDescent="0.2">
      <c r="A289" s="2">
        <f t="shared" si="8"/>
        <v>44378</v>
      </c>
      <c r="B289">
        <v>2021</v>
      </c>
      <c r="C289" s="3" t="s">
        <v>124</v>
      </c>
      <c r="D289" t="s">
        <v>20</v>
      </c>
      <c r="E289" t="s">
        <v>14</v>
      </c>
      <c r="F289" t="s">
        <v>21</v>
      </c>
      <c r="G289">
        <v>1443.5</v>
      </c>
      <c r="H289" t="s">
        <v>16</v>
      </c>
      <c r="I289" t="s">
        <v>17</v>
      </c>
      <c r="J289">
        <v>1</v>
      </c>
      <c r="K289" t="s">
        <v>18</v>
      </c>
      <c r="L289">
        <v>10</v>
      </c>
      <c r="M289" t="s">
        <v>19</v>
      </c>
      <c r="N289">
        <v>31</v>
      </c>
      <c r="P289">
        <f t="shared" si="9"/>
        <v>1275.9879766816387</v>
      </c>
      <c r="Q289">
        <v>113.12802521493946</v>
      </c>
    </row>
    <row r="290" spans="1:23" hidden="1" x14ac:dyDescent="0.2">
      <c r="A290" s="2">
        <f t="shared" si="8"/>
        <v>44378</v>
      </c>
      <c r="B290">
        <v>2021</v>
      </c>
      <c r="C290" s="3" t="s">
        <v>124</v>
      </c>
      <c r="D290" t="s">
        <v>22</v>
      </c>
      <c r="E290" t="s">
        <v>23</v>
      </c>
      <c r="F290" t="s">
        <v>24</v>
      </c>
      <c r="G290">
        <v>837.75</v>
      </c>
      <c r="H290" t="s">
        <v>16</v>
      </c>
      <c r="I290" t="s">
        <v>17</v>
      </c>
      <c r="J290" t="s">
        <v>37</v>
      </c>
      <c r="K290" t="s">
        <v>25</v>
      </c>
      <c r="L290">
        <v>100</v>
      </c>
      <c r="M290" t="s">
        <v>19</v>
      </c>
      <c r="N290">
        <v>14</v>
      </c>
      <c r="P290">
        <f t="shared" si="9"/>
        <v>740.53268269140483</v>
      </c>
      <c r="Q290">
        <v>113.12802521493946</v>
      </c>
    </row>
    <row r="291" spans="1:23" hidden="1" x14ac:dyDescent="0.2">
      <c r="A291" s="2">
        <f t="shared" si="8"/>
        <v>44378</v>
      </c>
      <c r="B291">
        <v>2021</v>
      </c>
      <c r="C291" s="3" t="s">
        <v>124</v>
      </c>
      <c r="D291" t="s">
        <v>26</v>
      </c>
      <c r="E291" t="s">
        <v>27</v>
      </c>
      <c r="F291" t="s">
        <v>28</v>
      </c>
      <c r="G291">
        <v>407.87</v>
      </c>
      <c r="H291" t="s">
        <v>16</v>
      </c>
      <c r="I291" t="s">
        <v>29</v>
      </c>
      <c r="J291">
        <v>1</v>
      </c>
      <c r="K291" t="s">
        <v>30</v>
      </c>
      <c r="L291">
        <v>3</v>
      </c>
      <c r="M291" t="s">
        <v>19</v>
      </c>
      <c r="N291">
        <v>19</v>
      </c>
      <c r="P291">
        <f t="shared" si="9"/>
        <v>360.53842469632144</v>
      </c>
      <c r="Q291">
        <v>113.12802521493946</v>
      </c>
    </row>
    <row r="292" spans="1:23" hidden="1" x14ac:dyDescent="0.2">
      <c r="A292" s="2">
        <f t="shared" si="8"/>
        <v>44378</v>
      </c>
      <c r="B292">
        <v>2021</v>
      </c>
      <c r="C292" s="3" t="s">
        <v>124</v>
      </c>
      <c r="D292" t="s">
        <v>31</v>
      </c>
      <c r="E292" t="s">
        <v>32</v>
      </c>
      <c r="F292" t="s">
        <v>33</v>
      </c>
      <c r="G292">
        <v>733.5</v>
      </c>
      <c r="H292" t="s">
        <v>16</v>
      </c>
      <c r="I292" t="s">
        <v>17</v>
      </c>
      <c r="J292">
        <v>2</v>
      </c>
      <c r="K292" t="s">
        <v>30</v>
      </c>
      <c r="L292">
        <v>3</v>
      </c>
      <c r="M292" t="s">
        <v>19</v>
      </c>
      <c r="N292">
        <v>12</v>
      </c>
      <c r="P292">
        <f t="shared" si="9"/>
        <v>648.38045091512436</v>
      </c>
      <c r="Q292">
        <v>113.12802521493946</v>
      </c>
    </row>
    <row r="293" spans="1:23" hidden="1" x14ac:dyDescent="0.2">
      <c r="A293" s="2">
        <f t="shared" si="8"/>
        <v>44378</v>
      </c>
      <c r="B293">
        <v>2021</v>
      </c>
      <c r="C293" s="3" t="s">
        <v>124</v>
      </c>
      <c r="D293" t="s">
        <v>34</v>
      </c>
      <c r="E293" t="s">
        <v>35</v>
      </c>
      <c r="F293" t="s">
        <v>36</v>
      </c>
      <c r="G293">
        <v>118.52</v>
      </c>
      <c r="H293" t="s">
        <v>16</v>
      </c>
      <c r="I293" t="s">
        <v>17</v>
      </c>
      <c r="J293" t="s">
        <v>37</v>
      </c>
      <c r="K293" t="s">
        <v>38</v>
      </c>
      <c r="L293">
        <v>100</v>
      </c>
      <c r="M293" t="s">
        <v>39</v>
      </c>
      <c r="N293">
        <v>11</v>
      </c>
      <c r="P293">
        <f t="shared" si="9"/>
        <v>104.76625908992574</v>
      </c>
      <c r="Q293">
        <v>113.12802521493946</v>
      </c>
    </row>
    <row r="294" spans="1:23" x14ac:dyDescent="0.2">
      <c r="A294" s="2">
        <f t="shared" si="8"/>
        <v>44378</v>
      </c>
      <c r="B294">
        <v>2021</v>
      </c>
      <c r="C294" s="3" t="s">
        <v>124</v>
      </c>
      <c r="D294" t="s">
        <v>40</v>
      </c>
      <c r="E294" t="s">
        <v>23</v>
      </c>
      <c r="F294" t="s">
        <v>85</v>
      </c>
      <c r="G294">
        <v>808</v>
      </c>
      <c r="H294" t="s">
        <v>16</v>
      </c>
      <c r="I294" t="s">
        <v>42</v>
      </c>
      <c r="J294" t="s">
        <v>37</v>
      </c>
      <c r="K294" t="s">
        <v>43</v>
      </c>
      <c r="L294">
        <v>25</v>
      </c>
      <c r="M294" t="s">
        <v>39</v>
      </c>
      <c r="N294">
        <v>15</v>
      </c>
      <c r="P294">
        <f t="shared" si="9"/>
        <v>714.23504340752629</v>
      </c>
      <c r="Q294">
        <v>113.12802521493946</v>
      </c>
      <c r="T294" t="s">
        <v>161</v>
      </c>
      <c r="U294" t="s">
        <v>163</v>
      </c>
      <c r="V294" t="s">
        <v>165</v>
      </c>
      <c r="W294" t="s">
        <v>167</v>
      </c>
    </row>
    <row r="295" spans="1:23" hidden="1" x14ac:dyDescent="0.2">
      <c r="A295" s="2">
        <f t="shared" si="8"/>
        <v>44378</v>
      </c>
      <c r="B295">
        <v>2021</v>
      </c>
      <c r="C295" s="3" t="s">
        <v>124</v>
      </c>
      <c r="D295" t="s">
        <v>44</v>
      </c>
      <c r="E295" t="s">
        <v>14</v>
      </c>
      <c r="F295" t="s">
        <v>45</v>
      </c>
      <c r="G295">
        <v>443</v>
      </c>
      <c r="H295" t="s">
        <v>16</v>
      </c>
      <c r="I295" t="s">
        <v>17</v>
      </c>
      <c r="J295">
        <v>1</v>
      </c>
      <c r="K295" t="s">
        <v>30</v>
      </c>
      <c r="L295">
        <v>3</v>
      </c>
      <c r="M295" t="s">
        <v>19</v>
      </c>
      <c r="N295">
        <v>27</v>
      </c>
      <c r="P295">
        <f t="shared" si="9"/>
        <v>391.59173790783927</v>
      </c>
      <c r="Q295">
        <v>113.12802521493946</v>
      </c>
    </row>
    <row r="296" spans="1:23" hidden="1" x14ac:dyDescent="0.2">
      <c r="A296" s="2">
        <f t="shared" si="8"/>
        <v>44378</v>
      </c>
      <c r="B296">
        <v>2021</v>
      </c>
      <c r="C296" s="3" t="s">
        <v>124</v>
      </c>
      <c r="D296" t="s">
        <v>46</v>
      </c>
      <c r="E296" t="s">
        <v>47</v>
      </c>
      <c r="F296" t="s">
        <v>48</v>
      </c>
      <c r="G296">
        <v>326</v>
      </c>
      <c r="H296" t="s">
        <v>16</v>
      </c>
      <c r="I296" t="s">
        <v>42</v>
      </c>
      <c r="J296" t="s">
        <v>37</v>
      </c>
      <c r="K296" t="s">
        <v>18</v>
      </c>
      <c r="L296">
        <v>10</v>
      </c>
      <c r="M296" t="s">
        <v>19</v>
      </c>
      <c r="N296">
        <v>28</v>
      </c>
      <c r="P296">
        <f t="shared" si="9"/>
        <v>288.16908929561077</v>
      </c>
      <c r="Q296">
        <v>113.12802521493946</v>
      </c>
    </row>
    <row r="297" spans="1:23" hidden="1" x14ac:dyDescent="0.2">
      <c r="A297" s="2">
        <f t="shared" si="8"/>
        <v>44378</v>
      </c>
      <c r="B297">
        <v>2021</v>
      </c>
      <c r="C297" s="3" t="s">
        <v>124</v>
      </c>
      <c r="D297" t="s">
        <v>49</v>
      </c>
      <c r="E297" t="s">
        <v>14</v>
      </c>
      <c r="F297" t="s">
        <v>50</v>
      </c>
      <c r="G297">
        <v>479.48</v>
      </c>
      <c r="H297" t="s">
        <v>16</v>
      </c>
      <c r="I297" t="s">
        <v>17</v>
      </c>
      <c r="J297" t="s">
        <v>37</v>
      </c>
      <c r="K297" t="s">
        <v>30</v>
      </c>
      <c r="L297">
        <v>3</v>
      </c>
      <c r="M297" t="s">
        <v>19</v>
      </c>
      <c r="N297">
        <v>6</v>
      </c>
      <c r="P297">
        <f t="shared" si="9"/>
        <v>423.83838937257508</v>
      </c>
      <c r="Q297">
        <v>113.12802521493946</v>
      </c>
    </row>
    <row r="298" spans="1:23" hidden="1" x14ac:dyDescent="0.2">
      <c r="A298" s="2">
        <f t="shared" si="8"/>
        <v>44378</v>
      </c>
      <c r="B298">
        <v>2021</v>
      </c>
      <c r="C298" s="3" t="s">
        <v>124</v>
      </c>
      <c r="D298" t="s">
        <v>49</v>
      </c>
      <c r="E298" t="s">
        <v>51</v>
      </c>
      <c r="F298" t="s">
        <v>52</v>
      </c>
      <c r="G298">
        <v>139.02000000000001</v>
      </c>
      <c r="H298" t="s">
        <v>16</v>
      </c>
      <c r="I298" t="s">
        <v>17</v>
      </c>
      <c r="J298" t="s">
        <v>37</v>
      </c>
      <c r="K298" t="s">
        <v>18</v>
      </c>
      <c r="L298">
        <v>10</v>
      </c>
      <c r="M298" t="s">
        <v>19</v>
      </c>
      <c r="N298">
        <v>6</v>
      </c>
      <c r="P298">
        <f t="shared" si="9"/>
        <v>122.88732145360682</v>
      </c>
      <c r="Q298">
        <v>113.12802521493946</v>
      </c>
    </row>
    <row r="299" spans="1:23" hidden="1" x14ac:dyDescent="0.2">
      <c r="A299" s="2">
        <f t="shared" si="8"/>
        <v>44378</v>
      </c>
      <c r="B299">
        <v>2021</v>
      </c>
      <c r="C299" s="3" t="s">
        <v>124</v>
      </c>
      <c r="D299" t="s">
        <v>53</v>
      </c>
      <c r="E299" t="s">
        <v>54</v>
      </c>
      <c r="F299" t="s">
        <v>55</v>
      </c>
      <c r="G299">
        <v>612</v>
      </c>
      <c r="H299" t="s">
        <v>16</v>
      </c>
      <c r="I299" t="s">
        <v>17</v>
      </c>
      <c r="J299" t="s">
        <v>37</v>
      </c>
      <c r="K299" t="s">
        <v>56</v>
      </c>
      <c r="L299">
        <v>10</v>
      </c>
      <c r="M299" t="s">
        <v>19</v>
      </c>
      <c r="N299">
        <v>3</v>
      </c>
      <c r="P299">
        <f t="shared" si="9"/>
        <v>540.98000812550254</v>
      </c>
      <c r="Q299">
        <v>113.12802521493946</v>
      </c>
    </row>
    <row r="300" spans="1:23" hidden="1" x14ac:dyDescent="0.2">
      <c r="A300" s="2">
        <f t="shared" si="8"/>
        <v>44378</v>
      </c>
      <c r="B300">
        <v>2021</v>
      </c>
      <c r="C300" s="3" t="s">
        <v>124</v>
      </c>
      <c r="D300" t="s">
        <v>57</v>
      </c>
      <c r="E300" t="s">
        <v>58</v>
      </c>
      <c r="F300" t="s">
        <v>59</v>
      </c>
      <c r="G300">
        <v>543.97</v>
      </c>
      <c r="H300" t="s">
        <v>16</v>
      </c>
      <c r="I300" t="s">
        <v>42</v>
      </c>
      <c r="J300">
        <v>1</v>
      </c>
      <c r="K300" t="s">
        <v>60</v>
      </c>
      <c r="L300">
        <v>10</v>
      </c>
      <c r="M300" t="s">
        <v>39</v>
      </c>
      <c r="N300">
        <v>23</v>
      </c>
      <c r="P300">
        <f t="shared" si="9"/>
        <v>480.84459970593076</v>
      </c>
      <c r="Q300">
        <v>113.12802521493946</v>
      </c>
    </row>
    <row r="301" spans="1:23" hidden="1" x14ac:dyDescent="0.2">
      <c r="A301" s="2">
        <f t="shared" si="8"/>
        <v>44378</v>
      </c>
      <c r="B301">
        <v>2021</v>
      </c>
      <c r="C301" s="3" t="s">
        <v>124</v>
      </c>
      <c r="D301" t="s">
        <v>61</v>
      </c>
      <c r="E301" t="s">
        <v>14</v>
      </c>
      <c r="F301" t="s">
        <v>62</v>
      </c>
      <c r="G301">
        <v>1594.3</v>
      </c>
      <c r="H301" t="s">
        <v>16</v>
      </c>
      <c r="I301" t="s">
        <v>17</v>
      </c>
      <c r="J301">
        <v>1</v>
      </c>
      <c r="K301" t="s">
        <v>63</v>
      </c>
      <c r="L301">
        <v>3.6</v>
      </c>
      <c r="M301" t="s">
        <v>64</v>
      </c>
      <c r="N301">
        <v>32</v>
      </c>
      <c r="P301">
        <f t="shared" si="9"/>
        <v>1409.2882793373997</v>
      </c>
      <c r="Q301">
        <v>113.12802521493946</v>
      </c>
    </row>
    <row r="302" spans="1:23" hidden="1" x14ac:dyDescent="0.2">
      <c r="A302" s="2">
        <f t="shared" si="8"/>
        <v>44378</v>
      </c>
      <c r="B302">
        <v>2021</v>
      </c>
      <c r="C302" s="3" t="s">
        <v>124</v>
      </c>
      <c r="D302" t="s">
        <v>31</v>
      </c>
      <c r="E302" t="s">
        <v>23</v>
      </c>
      <c r="F302" t="s">
        <v>65</v>
      </c>
      <c r="G302">
        <v>1137.93</v>
      </c>
      <c r="H302" t="s">
        <v>16</v>
      </c>
      <c r="I302" t="s">
        <v>17</v>
      </c>
      <c r="J302" t="s">
        <v>37</v>
      </c>
      <c r="K302" t="s">
        <v>38</v>
      </c>
      <c r="L302">
        <v>100</v>
      </c>
      <c r="M302" t="s">
        <v>39</v>
      </c>
      <c r="N302">
        <v>12</v>
      </c>
      <c r="P302">
        <f t="shared" si="9"/>
        <v>1005.878072951394</v>
      </c>
      <c r="Q302">
        <v>113.12802521493946</v>
      </c>
    </row>
    <row r="303" spans="1:23" hidden="1" x14ac:dyDescent="0.2">
      <c r="A303" s="2">
        <f t="shared" si="8"/>
        <v>44378</v>
      </c>
      <c r="B303">
        <v>2021</v>
      </c>
      <c r="C303" s="3" t="s">
        <v>124</v>
      </c>
      <c r="D303" t="s">
        <v>66</v>
      </c>
      <c r="E303" t="s">
        <v>14</v>
      </c>
      <c r="F303" t="s">
        <v>67</v>
      </c>
      <c r="G303">
        <v>440.47</v>
      </c>
      <c r="H303" t="s">
        <v>16</v>
      </c>
      <c r="I303" t="s">
        <v>17</v>
      </c>
      <c r="J303">
        <v>1</v>
      </c>
      <c r="K303" t="s">
        <v>30</v>
      </c>
      <c r="L303">
        <v>3</v>
      </c>
      <c r="M303" t="s">
        <v>19</v>
      </c>
      <c r="N303">
        <v>20</v>
      </c>
      <c r="P303">
        <f t="shared" si="9"/>
        <v>389.35533362588257</v>
      </c>
      <c r="Q303">
        <v>113.12802521493946</v>
      </c>
    </row>
    <row r="304" spans="1:23" hidden="1" x14ac:dyDescent="0.2">
      <c r="A304" s="2">
        <f t="shared" si="8"/>
        <v>44378</v>
      </c>
      <c r="B304">
        <v>2021</v>
      </c>
      <c r="C304" s="3" t="s">
        <v>124</v>
      </c>
      <c r="D304" t="s">
        <v>68</v>
      </c>
      <c r="E304" t="s">
        <v>69</v>
      </c>
      <c r="F304" t="s">
        <v>70</v>
      </c>
      <c r="G304">
        <v>857</v>
      </c>
      <c r="H304" t="s">
        <v>16</v>
      </c>
      <c r="I304" t="s">
        <v>17</v>
      </c>
      <c r="J304">
        <v>1</v>
      </c>
      <c r="K304" t="s">
        <v>71</v>
      </c>
      <c r="L304">
        <v>100</v>
      </c>
      <c r="M304" t="s">
        <v>64</v>
      </c>
      <c r="N304">
        <v>22</v>
      </c>
      <c r="P304">
        <f t="shared" si="9"/>
        <v>757.54880222803217</v>
      </c>
      <c r="Q304">
        <v>113.12802521493946</v>
      </c>
    </row>
    <row r="305" spans="1:17" hidden="1" x14ac:dyDescent="0.2">
      <c r="A305" s="2">
        <f t="shared" si="8"/>
        <v>44378</v>
      </c>
      <c r="B305">
        <v>2021</v>
      </c>
      <c r="C305" s="3" t="s">
        <v>124</v>
      </c>
      <c r="D305" t="s">
        <v>68</v>
      </c>
      <c r="E305" t="s">
        <v>72</v>
      </c>
      <c r="F305" t="s">
        <v>73</v>
      </c>
      <c r="G305">
        <v>347.25</v>
      </c>
      <c r="H305" t="s">
        <v>16</v>
      </c>
      <c r="I305" t="s">
        <v>17</v>
      </c>
      <c r="J305" t="s">
        <v>37</v>
      </c>
      <c r="K305" t="s">
        <v>18</v>
      </c>
      <c r="L305">
        <v>10</v>
      </c>
      <c r="M305" t="s">
        <v>19</v>
      </c>
      <c r="N305">
        <v>22</v>
      </c>
      <c r="P305">
        <f t="shared" si="9"/>
        <v>306.95311735552411</v>
      </c>
      <c r="Q305">
        <v>113.12802521493946</v>
      </c>
    </row>
    <row r="306" spans="1:17" hidden="1" x14ac:dyDescent="0.2">
      <c r="A306" s="2">
        <f t="shared" si="8"/>
        <v>44378</v>
      </c>
      <c r="B306">
        <v>2021</v>
      </c>
      <c r="C306" s="3" t="s">
        <v>124</v>
      </c>
      <c r="D306" t="s">
        <v>74</v>
      </c>
      <c r="E306" t="s">
        <v>75</v>
      </c>
      <c r="F306" t="s">
        <v>76</v>
      </c>
      <c r="G306">
        <v>980</v>
      </c>
      <c r="H306" t="s">
        <v>16</v>
      </c>
      <c r="I306" t="s">
        <v>17</v>
      </c>
      <c r="J306" t="s">
        <v>37</v>
      </c>
      <c r="K306" t="s">
        <v>77</v>
      </c>
      <c r="L306">
        <v>100</v>
      </c>
      <c r="M306" t="s">
        <v>39</v>
      </c>
      <c r="N306">
        <v>29</v>
      </c>
      <c r="P306">
        <f t="shared" si="9"/>
        <v>866.27517641011843</v>
      </c>
      <c r="Q306">
        <v>113.12802521493946</v>
      </c>
    </row>
    <row r="307" spans="1:17" hidden="1" x14ac:dyDescent="0.2">
      <c r="A307" s="2">
        <f t="shared" si="8"/>
        <v>44378</v>
      </c>
      <c r="B307">
        <v>2021</v>
      </c>
      <c r="C307" s="3" t="s">
        <v>124</v>
      </c>
      <c r="D307" t="s">
        <v>74</v>
      </c>
      <c r="E307" t="s">
        <v>78</v>
      </c>
      <c r="F307" t="s">
        <v>79</v>
      </c>
      <c r="G307">
        <v>139.02000000000001</v>
      </c>
      <c r="H307" t="s">
        <v>16</v>
      </c>
      <c r="I307" t="s">
        <v>17</v>
      </c>
      <c r="J307" t="s">
        <v>37</v>
      </c>
      <c r="K307" t="s">
        <v>18</v>
      </c>
      <c r="L307">
        <v>10</v>
      </c>
      <c r="M307" t="s">
        <v>19</v>
      </c>
      <c r="N307">
        <v>29</v>
      </c>
      <c r="P307">
        <f t="shared" si="9"/>
        <v>122.88732145360682</v>
      </c>
      <c r="Q307">
        <v>113.12802521493946</v>
      </c>
    </row>
    <row r="308" spans="1:17" hidden="1" x14ac:dyDescent="0.2">
      <c r="A308" s="2">
        <f t="shared" si="8"/>
        <v>44378</v>
      </c>
      <c r="B308">
        <v>2021</v>
      </c>
      <c r="C308" s="3" t="s">
        <v>124</v>
      </c>
      <c r="D308" t="s">
        <v>66</v>
      </c>
      <c r="E308" t="s">
        <v>80</v>
      </c>
      <c r="F308" t="s">
        <v>86</v>
      </c>
      <c r="G308">
        <v>572.5</v>
      </c>
      <c r="H308" t="s">
        <v>16</v>
      </c>
      <c r="I308" t="s">
        <v>17</v>
      </c>
      <c r="J308">
        <v>1</v>
      </c>
      <c r="K308" t="s">
        <v>18</v>
      </c>
      <c r="L308">
        <v>10</v>
      </c>
      <c r="M308" t="s">
        <v>19</v>
      </c>
      <c r="N308">
        <v>20</v>
      </c>
      <c r="P308">
        <f t="shared" si="9"/>
        <v>506.06381479060491</v>
      </c>
      <c r="Q308">
        <v>113.12802521493946</v>
      </c>
    </row>
    <row r="309" spans="1:17" hidden="1" x14ac:dyDescent="0.2">
      <c r="A309" s="2">
        <f t="shared" si="8"/>
        <v>44378</v>
      </c>
      <c r="B309">
        <v>2021</v>
      </c>
      <c r="C309" s="3" t="s">
        <v>124</v>
      </c>
      <c r="D309" t="s">
        <v>82</v>
      </c>
      <c r="E309" t="s">
        <v>83</v>
      </c>
      <c r="F309" t="s">
        <v>84</v>
      </c>
      <c r="G309">
        <v>544.47</v>
      </c>
      <c r="H309" t="s">
        <v>16</v>
      </c>
      <c r="I309" t="s">
        <v>17</v>
      </c>
      <c r="J309">
        <v>1</v>
      </c>
      <c r="K309" t="s">
        <v>18</v>
      </c>
      <c r="L309">
        <v>10</v>
      </c>
      <c r="M309" t="s">
        <v>19</v>
      </c>
      <c r="N309">
        <v>21</v>
      </c>
      <c r="P309">
        <f t="shared" si="9"/>
        <v>481.2865768367522</v>
      </c>
      <c r="Q309">
        <v>113.12802521493946</v>
      </c>
    </row>
    <row r="310" spans="1:17" hidden="1" x14ac:dyDescent="0.2">
      <c r="A310" s="2">
        <f t="shared" si="8"/>
        <v>44348</v>
      </c>
      <c r="B310">
        <v>2021</v>
      </c>
      <c r="C310" s="3" t="s">
        <v>123</v>
      </c>
      <c r="D310" t="s">
        <v>13</v>
      </c>
      <c r="E310" t="s">
        <v>14</v>
      </c>
      <c r="F310" t="s">
        <v>15</v>
      </c>
      <c r="G310">
        <v>1575</v>
      </c>
      <c r="H310" t="s">
        <v>16</v>
      </c>
      <c r="I310" t="s">
        <v>17</v>
      </c>
      <c r="J310">
        <v>1</v>
      </c>
      <c r="K310" t="s">
        <v>18</v>
      </c>
      <c r="L310">
        <v>10</v>
      </c>
      <c r="M310" t="s">
        <v>19</v>
      </c>
      <c r="N310">
        <v>9</v>
      </c>
      <c r="P310">
        <f t="shared" si="9"/>
        <v>1400.4421070640076</v>
      </c>
      <c r="Q310">
        <v>112.46448475488563</v>
      </c>
    </row>
    <row r="311" spans="1:17" hidden="1" x14ac:dyDescent="0.2">
      <c r="A311" s="2">
        <f t="shared" si="8"/>
        <v>44348</v>
      </c>
      <c r="B311">
        <v>2021</v>
      </c>
      <c r="C311" s="3" t="s">
        <v>123</v>
      </c>
      <c r="D311" t="s">
        <v>20</v>
      </c>
      <c r="E311" t="s">
        <v>14</v>
      </c>
      <c r="F311" t="s">
        <v>21</v>
      </c>
      <c r="G311">
        <v>1399</v>
      </c>
      <c r="H311" t="s">
        <v>16</v>
      </c>
      <c r="I311" t="s">
        <v>17</v>
      </c>
      <c r="J311">
        <v>1</v>
      </c>
      <c r="K311" t="s">
        <v>18</v>
      </c>
      <c r="L311">
        <v>10</v>
      </c>
      <c r="M311" t="s">
        <v>19</v>
      </c>
      <c r="N311">
        <v>31</v>
      </c>
      <c r="P311">
        <f t="shared" si="9"/>
        <v>1243.9482589095535</v>
      </c>
      <c r="Q311">
        <v>112.46448475488563</v>
      </c>
    </row>
    <row r="312" spans="1:17" hidden="1" x14ac:dyDescent="0.2">
      <c r="A312" s="2">
        <f t="shared" si="8"/>
        <v>44348</v>
      </c>
      <c r="B312">
        <v>2021</v>
      </c>
      <c r="C312" s="3" t="s">
        <v>123</v>
      </c>
      <c r="D312" t="s">
        <v>22</v>
      </c>
      <c r="E312" t="s">
        <v>23</v>
      </c>
      <c r="F312" t="s">
        <v>24</v>
      </c>
      <c r="G312">
        <v>837.75</v>
      </c>
      <c r="H312" t="s">
        <v>16</v>
      </c>
      <c r="I312" t="s">
        <v>17</v>
      </c>
      <c r="J312" t="s">
        <v>37</v>
      </c>
      <c r="K312" t="s">
        <v>25</v>
      </c>
      <c r="L312">
        <v>100</v>
      </c>
      <c r="M312" t="s">
        <v>19</v>
      </c>
      <c r="N312">
        <v>14</v>
      </c>
      <c r="P312">
        <f t="shared" si="9"/>
        <v>744.9018255192841</v>
      </c>
      <c r="Q312">
        <v>112.46448475488563</v>
      </c>
    </row>
    <row r="313" spans="1:17" hidden="1" x14ac:dyDescent="0.2">
      <c r="A313" s="2">
        <f t="shared" si="8"/>
        <v>44348</v>
      </c>
      <c r="B313">
        <v>2021</v>
      </c>
      <c r="C313" s="3" t="s">
        <v>123</v>
      </c>
      <c r="D313" t="s">
        <v>26</v>
      </c>
      <c r="E313" t="s">
        <v>27</v>
      </c>
      <c r="F313" t="s">
        <v>28</v>
      </c>
      <c r="G313">
        <v>407.87</v>
      </c>
      <c r="H313" t="s">
        <v>16</v>
      </c>
      <c r="I313" t="s">
        <v>29</v>
      </c>
      <c r="J313">
        <v>1</v>
      </c>
      <c r="K313" t="s">
        <v>30</v>
      </c>
      <c r="L313">
        <v>3</v>
      </c>
      <c r="M313" t="s">
        <v>19</v>
      </c>
      <c r="N313">
        <v>19</v>
      </c>
      <c r="P313">
        <f t="shared" si="9"/>
        <v>362.66560140202972</v>
      </c>
      <c r="Q313">
        <v>112.46448475488563</v>
      </c>
    </row>
    <row r="314" spans="1:17" hidden="1" x14ac:dyDescent="0.2">
      <c r="A314" s="2">
        <f t="shared" si="8"/>
        <v>44348</v>
      </c>
      <c r="B314">
        <v>2021</v>
      </c>
      <c r="C314" s="3" t="s">
        <v>123</v>
      </c>
      <c r="D314" t="s">
        <v>31</v>
      </c>
      <c r="E314" t="s">
        <v>32</v>
      </c>
      <c r="F314" t="s">
        <v>33</v>
      </c>
      <c r="G314">
        <v>733.5</v>
      </c>
      <c r="H314" t="s">
        <v>16</v>
      </c>
      <c r="I314" t="s">
        <v>17</v>
      </c>
      <c r="J314">
        <v>2</v>
      </c>
      <c r="K314" t="s">
        <v>30</v>
      </c>
      <c r="L314">
        <v>3</v>
      </c>
      <c r="M314" t="s">
        <v>19</v>
      </c>
      <c r="N314">
        <v>12</v>
      </c>
      <c r="P314">
        <f t="shared" si="9"/>
        <v>652.20589557552353</v>
      </c>
      <c r="Q314">
        <v>112.46448475488563</v>
      </c>
    </row>
    <row r="315" spans="1:17" hidden="1" x14ac:dyDescent="0.2">
      <c r="A315" s="2">
        <f t="shared" si="8"/>
        <v>44348</v>
      </c>
      <c r="B315">
        <v>2021</v>
      </c>
      <c r="C315" s="3" t="s">
        <v>123</v>
      </c>
      <c r="D315" t="s">
        <v>34</v>
      </c>
      <c r="E315" t="s">
        <v>35</v>
      </c>
      <c r="F315" t="s">
        <v>36</v>
      </c>
      <c r="G315">
        <v>114.24</v>
      </c>
      <c r="H315" t="s">
        <v>16</v>
      </c>
      <c r="I315" t="s">
        <v>17</v>
      </c>
      <c r="J315" t="s">
        <v>37</v>
      </c>
      <c r="K315" t="s">
        <v>38</v>
      </c>
      <c r="L315">
        <v>100</v>
      </c>
      <c r="M315" t="s">
        <v>39</v>
      </c>
      <c r="N315">
        <v>11</v>
      </c>
      <c r="P315">
        <f t="shared" si="9"/>
        <v>101.57873416570935</v>
      </c>
      <c r="Q315">
        <v>112.46448475488563</v>
      </c>
    </row>
    <row r="316" spans="1:17" x14ac:dyDescent="0.2">
      <c r="A316" s="2">
        <f t="shared" si="8"/>
        <v>44348</v>
      </c>
      <c r="B316">
        <v>2021</v>
      </c>
      <c r="C316" s="3" t="s">
        <v>123</v>
      </c>
      <c r="D316" t="s">
        <v>40</v>
      </c>
      <c r="E316" t="s">
        <v>23</v>
      </c>
      <c r="F316" t="s">
        <v>85</v>
      </c>
      <c r="G316">
        <v>808</v>
      </c>
      <c r="H316" t="s">
        <v>16</v>
      </c>
      <c r="I316" t="s">
        <v>42</v>
      </c>
      <c r="J316" t="s">
        <v>37</v>
      </c>
      <c r="K316" t="s">
        <v>43</v>
      </c>
      <c r="L316">
        <v>25</v>
      </c>
      <c r="M316" t="s">
        <v>39</v>
      </c>
      <c r="N316">
        <v>15</v>
      </c>
      <c r="P316">
        <f t="shared" si="9"/>
        <v>718.4490301636306</v>
      </c>
      <c r="Q316">
        <v>112.46448475488563</v>
      </c>
    </row>
    <row r="317" spans="1:17" hidden="1" x14ac:dyDescent="0.2">
      <c r="A317" s="2">
        <f t="shared" si="8"/>
        <v>44348</v>
      </c>
      <c r="B317">
        <v>2021</v>
      </c>
      <c r="C317" s="3" t="s">
        <v>123</v>
      </c>
      <c r="D317" t="s">
        <v>44</v>
      </c>
      <c r="E317" t="s">
        <v>14</v>
      </c>
      <c r="F317" t="s">
        <v>45</v>
      </c>
      <c r="G317">
        <v>443</v>
      </c>
      <c r="H317" t="s">
        <v>16</v>
      </c>
      <c r="I317" t="s">
        <v>17</v>
      </c>
      <c r="J317">
        <v>1</v>
      </c>
      <c r="K317" t="s">
        <v>30</v>
      </c>
      <c r="L317">
        <v>3</v>
      </c>
      <c r="M317" t="s">
        <v>19</v>
      </c>
      <c r="N317">
        <v>27</v>
      </c>
      <c r="P317">
        <f t="shared" si="9"/>
        <v>393.90212916149545</v>
      </c>
      <c r="Q317">
        <v>112.46448475488563</v>
      </c>
    </row>
    <row r="318" spans="1:17" hidden="1" x14ac:dyDescent="0.2">
      <c r="A318" s="2">
        <f t="shared" si="8"/>
        <v>44348</v>
      </c>
      <c r="B318">
        <v>2021</v>
      </c>
      <c r="C318" s="3" t="s">
        <v>123</v>
      </c>
      <c r="D318" t="s">
        <v>46</v>
      </c>
      <c r="E318" t="s">
        <v>47</v>
      </c>
      <c r="F318" t="s">
        <v>48</v>
      </c>
      <c r="G318">
        <v>326</v>
      </c>
      <c r="H318" t="s">
        <v>16</v>
      </c>
      <c r="I318" t="s">
        <v>42</v>
      </c>
      <c r="J318" t="s">
        <v>37</v>
      </c>
      <c r="K318" t="s">
        <v>18</v>
      </c>
      <c r="L318">
        <v>10</v>
      </c>
      <c r="M318" t="s">
        <v>19</v>
      </c>
      <c r="N318">
        <v>28</v>
      </c>
      <c r="P318">
        <f t="shared" si="9"/>
        <v>289.86928692245493</v>
      </c>
      <c r="Q318">
        <v>112.46448475488563</v>
      </c>
    </row>
    <row r="319" spans="1:17" hidden="1" x14ac:dyDescent="0.2">
      <c r="A319" s="2">
        <f t="shared" si="8"/>
        <v>44348</v>
      </c>
      <c r="B319">
        <v>2021</v>
      </c>
      <c r="C319" s="3" t="s">
        <v>123</v>
      </c>
      <c r="D319" t="s">
        <v>49</v>
      </c>
      <c r="E319" t="s">
        <v>14</v>
      </c>
      <c r="F319" t="s">
        <v>50</v>
      </c>
      <c r="G319">
        <v>479.48</v>
      </c>
      <c r="H319" t="s">
        <v>16</v>
      </c>
      <c r="I319" t="s">
        <v>17</v>
      </c>
      <c r="J319" t="s">
        <v>37</v>
      </c>
      <c r="K319" t="s">
        <v>30</v>
      </c>
      <c r="L319">
        <v>3</v>
      </c>
      <c r="M319" t="s">
        <v>19</v>
      </c>
      <c r="N319">
        <v>6</v>
      </c>
      <c r="P319">
        <f t="shared" si="9"/>
        <v>426.33903586987333</v>
      </c>
      <c r="Q319">
        <v>112.46448475488563</v>
      </c>
    </row>
    <row r="320" spans="1:17" hidden="1" x14ac:dyDescent="0.2">
      <c r="A320" s="2">
        <f t="shared" si="8"/>
        <v>44348</v>
      </c>
      <c r="B320">
        <v>2021</v>
      </c>
      <c r="C320" s="3" t="s">
        <v>123</v>
      </c>
      <c r="D320" t="s">
        <v>49</v>
      </c>
      <c r="E320" t="s">
        <v>51</v>
      </c>
      <c r="F320" t="s">
        <v>52</v>
      </c>
      <c r="G320">
        <v>139.02000000000001</v>
      </c>
      <c r="H320" t="s">
        <v>16</v>
      </c>
      <c r="I320" t="s">
        <v>17</v>
      </c>
      <c r="J320" t="s">
        <v>37</v>
      </c>
      <c r="K320" t="s">
        <v>18</v>
      </c>
      <c r="L320">
        <v>10</v>
      </c>
      <c r="M320" t="s">
        <v>19</v>
      </c>
      <c r="N320">
        <v>6</v>
      </c>
      <c r="P320">
        <f t="shared" si="9"/>
        <v>123.61235665018309</v>
      </c>
      <c r="Q320">
        <v>112.46448475488563</v>
      </c>
    </row>
    <row r="321" spans="1:17" hidden="1" x14ac:dyDescent="0.2">
      <c r="A321" s="2">
        <f t="shared" si="8"/>
        <v>44348</v>
      </c>
      <c r="B321">
        <v>2021</v>
      </c>
      <c r="C321" s="3" t="s">
        <v>123</v>
      </c>
      <c r="D321" t="s">
        <v>53</v>
      </c>
      <c r="E321" t="s">
        <v>54</v>
      </c>
      <c r="F321" t="s">
        <v>55</v>
      </c>
      <c r="G321">
        <v>612</v>
      </c>
      <c r="H321" t="s">
        <v>16</v>
      </c>
      <c r="I321" t="s">
        <v>17</v>
      </c>
      <c r="J321" t="s">
        <v>37</v>
      </c>
      <c r="K321" t="s">
        <v>56</v>
      </c>
      <c r="L321">
        <v>10</v>
      </c>
      <c r="M321" t="s">
        <v>19</v>
      </c>
      <c r="N321">
        <v>3</v>
      </c>
      <c r="P321">
        <f t="shared" si="9"/>
        <v>544.17179017344301</v>
      </c>
      <c r="Q321">
        <v>112.46448475488563</v>
      </c>
    </row>
    <row r="322" spans="1:17" hidden="1" x14ac:dyDescent="0.2">
      <c r="A322" s="2">
        <f t="shared" ref="A322:A385" si="10">DATE(B322,C322,1)</f>
        <v>44348</v>
      </c>
      <c r="B322">
        <v>2021</v>
      </c>
      <c r="C322" s="3" t="s">
        <v>123</v>
      </c>
      <c r="D322" t="s">
        <v>57</v>
      </c>
      <c r="E322" t="s">
        <v>58</v>
      </c>
      <c r="F322" t="s">
        <v>59</v>
      </c>
      <c r="G322">
        <v>543.97</v>
      </c>
      <c r="H322" t="s">
        <v>16</v>
      </c>
      <c r="I322" t="s">
        <v>42</v>
      </c>
      <c r="J322">
        <v>1</v>
      </c>
      <c r="K322" t="s">
        <v>60</v>
      </c>
      <c r="L322">
        <v>10</v>
      </c>
      <c r="M322" t="s">
        <v>39</v>
      </c>
      <c r="N322">
        <v>23</v>
      </c>
      <c r="P322">
        <f t="shared" si="9"/>
        <v>483.68158284419576</v>
      </c>
      <c r="Q322">
        <v>112.46448475488563</v>
      </c>
    </row>
    <row r="323" spans="1:17" hidden="1" x14ac:dyDescent="0.2">
      <c r="A323" s="2">
        <f t="shared" si="10"/>
        <v>44348</v>
      </c>
      <c r="B323">
        <v>2021</v>
      </c>
      <c r="C323" s="3" t="s">
        <v>123</v>
      </c>
      <c r="D323" t="s">
        <v>61</v>
      </c>
      <c r="E323" t="s">
        <v>14</v>
      </c>
      <c r="F323" t="s">
        <v>62</v>
      </c>
      <c r="G323">
        <v>1578.22</v>
      </c>
      <c r="H323" t="s">
        <v>16</v>
      </c>
      <c r="I323" t="s">
        <v>17</v>
      </c>
      <c r="J323">
        <v>1</v>
      </c>
      <c r="K323" t="s">
        <v>63</v>
      </c>
      <c r="L323">
        <v>3.6</v>
      </c>
      <c r="M323" t="s">
        <v>64</v>
      </c>
      <c r="N323">
        <v>32</v>
      </c>
      <c r="P323">
        <f t="shared" si="9"/>
        <v>1403.3052331495608</v>
      </c>
      <c r="Q323">
        <v>112.46448475488563</v>
      </c>
    </row>
    <row r="324" spans="1:17" hidden="1" x14ac:dyDescent="0.2">
      <c r="A324" s="2">
        <f t="shared" si="10"/>
        <v>44348</v>
      </c>
      <c r="B324">
        <v>2021</v>
      </c>
      <c r="C324" s="3" t="s">
        <v>123</v>
      </c>
      <c r="D324" t="s">
        <v>31</v>
      </c>
      <c r="E324" t="s">
        <v>23</v>
      </c>
      <c r="F324" t="s">
        <v>65</v>
      </c>
      <c r="G324">
        <v>1123</v>
      </c>
      <c r="H324" t="s">
        <v>16</v>
      </c>
      <c r="I324" t="s">
        <v>17</v>
      </c>
      <c r="J324" t="s">
        <v>37</v>
      </c>
      <c r="K324" t="s">
        <v>38</v>
      </c>
      <c r="L324">
        <v>100</v>
      </c>
      <c r="M324" t="s">
        <v>39</v>
      </c>
      <c r="N324">
        <v>12</v>
      </c>
      <c r="P324">
        <f t="shared" si="9"/>
        <v>998.53745157643198</v>
      </c>
      <c r="Q324">
        <v>112.46448475488563</v>
      </c>
    </row>
    <row r="325" spans="1:17" hidden="1" x14ac:dyDescent="0.2">
      <c r="A325" s="2">
        <f t="shared" si="10"/>
        <v>44348</v>
      </c>
      <c r="B325">
        <v>2021</v>
      </c>
      <c r="C325" s="3" t="s">
        <v>123</v>
      </c>
      <c r="D325" t="s">
        <v>66</v>
      </c>
      <c r="E325" t="s">
        <v>14</v>
      </c>
      <c r="F325" t="s">
        <v>67</v>
      </c>
      <c r="G325">
        <v>440.47</v>
      </c>
      <c r="H325" t="s">
        <v>16</v>
      </c>
      <c r="I325" t="s">
        <v>17</v>
      </c>
      <c r="J325">
        <v>1</v>
      </c>
      <c r="K325" t="s">
        <v>30</v>
      </c>
      <c r="L325">
        <v>3</v>
      </c>
      <c r="M325" t="s">
        <v>19</v>
      </c>
      <c r="N325">
        <v>20</v>
      </c>
      <c r="P325">
        <f t="shared" ref="P325:P388" si="11">(G325/Q325)*100</f>
        <v>391.65253009427522</v>
      </c>
      <c r="Q325">
        <v>112.46448475488563</v>
      </c>
    </row>
    <row r="326" spans="1:17" hidden="1" x14ac:dyDescent="0.2">
      <c r="A326" s="2">
        <f t="shared" si="10"/>
        <v>44348</v>
      </c>
      <c r="B326">
        <v>2021</v>
      </c>
      <c r="C326" s="3" t="s">
        <v>123</v>
      </c>
      <c r="D326" t="s">
        <v>68</v>
      </c>
      <c r="E326" t="s">
        <v>69</v>
      </c>
      <c r="F326" t="s">
        <v>70</v>
      </c>
      <c r="G326">
        <v>849</v>
      </c>
      <c r="H326" t="s">
        <v>16</v>
      </c>
      <c r="I326" t="s">
        <v>17</v>
      </c>
      <c r="J326">
        <v>1</v>
      </c>
      <c r="K326" t="s">
        <v>71</v>
      </c>
      <c r="L326">
        <v>100</v>
      </c>
      <c r="M326" t="s">
        <v>64</v>
      </c>
      <c r="N326">
        <v>22</v>
      </c>
      <c r="P326">
        <f t="shared" si="11"/>
        <v>754.90498342688409</v>
      </c>
      <c r="Q326">
        <v>112.46448475488563</v>
      </c>
    </row>
    <row r="327" spans="1:17" hidden="1" x14ac:dyDescent="0.2">
      <c r="A327" s="2">
        <f t="shared" si="10"/>
        <v>44348</v>
      </c>
      <c r="B327">
        <v>2021</v>
      </c>
      <c r="C327" s="3" t="s">
        <v>123</v>
      </c>
      <c r="D327" t="s">
        <v>68</v>
      </c>
      <c r="E327" t="s">
        <v>72</v>
      </c>
      <c r="F327" t="s">
        <v>73</v>
      </c>
      <c r="G327">
        <v>347.25</v>
      </c>
      <c r="H327" t="s">
        <v>16</v>
      </c>
      <c r="I327" t="s">
        <v>17</v>
      </c>
      <c r="J327" t="s">
        <v>37</v>
      </c>
      <c r="K327" t="s">
        <v>18</v>
      </c>
      <c r="L327">
        <v>10</v>
      </c>
      <c r="M327" t="s">
        <v>19</v>
      </c>
      <c r="N327">
        <v>22</v>
      </c>
      <c r="P327">
        <f t="shared" si="11"/>
        <v>308.76414074792166</v>
      </c>
      <c r="Q327">
        <v>112.46448475488563</v>
      </c>
    </row>
    <row r="328" spans="1:17" hidden="1" x14ac:dyDescent="0.2">
      <c r="A328" s="2">
        <f t="shared" si="10"/>
        <v>44348</v>
      </c>
      <c r="B328">
        <v>2021</v>
      </c>
      <c r="C328" s="3" t="s">
        <v>123</v>
      </c>
      <c r="D328" t="s">
        <v>74</v>
      </c>
      <c r="E328" t="s">
        <v>75</v>
      </c>
      <c r="F328" t="s">
        <v>76</v>
      </c>
      <c r="G328">
        <v>885</v>
      </c>
      <c r="H328" t="s">
        <v>16</v>
      </c>
      <c r="I328" t="s">
        <v>17</v>
      </c>
      <c r="J328" t="s">
        <v>37</v>
      </c>
      <c r="K328" t="s">
        <v>77</v>
      </c>
      <c r="L328">
        <v>100</v>
      </c>
      <c r="M328" t="s">
        <v>39</v>
      </c>
      <c r="N328">
        <v>29</v>
      </c>
      <c r="P328">
        <f t="shared" si="11"/>
        <v>786.91508873120426</v>
      </c>
      <c r="Q328">
        <v>112.46448475488563</v>
      </c>
    </row>
    <row r="329" spans="1:17" hidden="1" x14ac:dyDescent="0.2">
      <c r="A329" s="2">
        <f t="shared" si="10"/>
        <v>44348</v>
      </c>
      <c r="B329">
        <v>2021</v>
      </c>
      <c r="C329" s="3" t="s">
        <v>123</v>
      </c>
      <c r="D329" t="s">
        <v>74</v>
      </c>
      <c r="E329" t="s">
        <v>78</v>
      </c>
      <c r="F329" t="s">
        <v>79</v>
      </c>
      <c r="G329">
        <v>139.02000000000001</v>
      </c>
      <c r="H329" t="s">
        <v>16</v>
      </c>
      <c r="I329" t="s">
        <v>17</v>
      </c>
      <c r="J329" t="s">
        <v>37</v>
      </c>
      <c r="K329" t="s">
        <v>18</v>
      </c>
      <c r="L329">
        <v>10</v>
      </c>
      <c r="M329" t="s">
        <v>19</v>
      </c>
      <c r="N329">
        <v>29</v>
      </c>
      <c r="P329">
        <f t="shared" si="11"/>
        <v>123.61235665018309</v>
      </c>
      <c r="Q329">
        <v>112.46448475488563</v>
      </c>
    </row>
    <row r="330" spans="1:17" hidden="1" x14ac:dyDescent="0.2">
      <c r="A330" s="2">
        <f t="shared" si="10"/>
        <v>44348</v>
      </c>
      <c r="B330">
        <v>2021</v>
      </c>
      <c r="C330" s="3" t="s">
        <v>123</v>
      </c>
      <c r="D330" t="s">
        <v>66</v>
      </c>
      <c r="E330" t="s">
        <v>80</v>
      </c>
      <c r="F330" t="s">
        <v>86</v>
      </c>
      <c r="G330">
        <v>572.5</v>
      </c>
      <c r="H330" t="s">
        <v>16</v>
      </c>
      <c r="I330" t="s">
        <v>17</v>
      </c>
      <c r="J330">
        <v>1</v>
      </c>
      <c r="K330" t="s">
        <v>18</v>
      </c>
      <c r="L330">
        <v>10</v>
      </c>
      <c r="M330" t="s">
        <v>19</v>
      </c>
      <c r="N330">
        <v>20</v>
      </c>
      <c r="P330">
        <f t="shared" si="11"/>
        <v>509.04959129786943</v>
      </c>
      <c r="Q330">
        <v>112.46448475488563</v>
      </c>
    </row>
    <row r="331" spans="1:17" hidden="1" x14ac:dyDescent="0.2">
      <c r="A331" s="2">
        <f t="shared" si="10"/>
        <v>44348</v>
      </c>
      <c r="B331">
        <v>2021</v>
      </c>
      <c r="C331" s="3" t="s">
        <v>123</v>
      </c>
      <c r="D331" t="s">
        <v>82</v>
      </c>
      <c r="E331" t="s">
        <v>83</v>
      </c>
      <c r="F331" t="s">
        <v>84</v>
      </c>
      <c r="G331">
        <v>544.47</v>
      </c>
      <c r="H331" t="s">
        <v>16</v>
      </c>
      <c r="I331" t="s">
        <v>17</v>
      </c>
      <c r="J331">
        <v>1</v>
      </c>
      <c r="K331" t="s">
        <v>18</v>
      </c>
      <c r="L331">
        <v>10</v>
      </c>
      <c r="M331" t="s">
        <v>19</v>
      </c>
      <c r="N331">
        <v>21</v>
      </c>
      <c r="P331">
        <f t="shared" si="11"/>
        <v>484.12616764008914</v>
      </c>
      <c r="Q331">
        <v>112.46448475488563</v>
      </c>
    </row>
    <row r="332" spans="1:17" hidden="1" x14ac:dyDescent="0.2">
      <c r="A332" s="2">
        <f t="shared" si="10"/>
        <v>44317</v>
      </c>
      <c r="B332">
        <v>2021</v>
      </c>
      <c r="C332" s="3" t="s">
        <v>122</v>
      </c>
      <c r="D332" t="s">
        <v>13</v>
      </c>
      <c r="E332" t="s">
        <v>14</v>
      </c>
      <c r="F332" t="s">
        <v>15</v>
      </c>
      <c r="G332">
        <v>1722.5</v>
      </c>
      <c r="H332" t="s">
        <v>16</v>
      </c>
      <c r="I332" t="s">
        <v>17</v>
      </c>
      <c r="J332">
        <v>1</v>
      </c>
      <c r="K332" t="s">
        <v>18</v>
      </c>
      <c r="L332">
        <v>10</v>
      </c>
      <c r="M332" t="s">
        <v>19</v>
      </c>
      <c r="N332">
        <v>9</v>
      </c>
      <c r="P332">
        <f t="shared" si="11"/>
        <v>1539.7120733483603</v>
      </c>
      <c r="Q332">
        <v>111.87156545795844</v>
      </c>
    </row>
    <row r="333" spans="1:17" hidden="1" x14ac:dyDescent="0.2">
      <c r="A333" s="2">
        <f t="shared" si="10"/>
        <v>44317</v>
      </c>
      <c r="B333">
        <v>2021</v>
      </c>
      <c r="C333" s="3" t="s">
        <v>122</v>
      </c>
      <c r="D333" t="s">
        <v>20</v>
      </c>
      <c r="E333" t="s">
        <v>14</v>
      </c>
      <c r="F333" t="s">
        <v>21</v>
      </c>
      <c r="G333">
        <v>1399</v>
      </c>
      <c r="H333" t="s">
        <v>16</v>
      </c>
      <c r="I333" t="s">
        <v>17</v>
      </c>
      <c r="J333">
        <v>1</v>
      </c>
      <c r="K333" t="s">
        <v>18</v>
      </c>
      <c r="L333">
        <v>10</v>
      </c>
      <c r="M333" t="s">
        <v>19</v>
      </c>
      <c r="N333">
        <v>31</v>
      </c>
      <c r="P333">
        <f t="shared" si="11"/>
        <v>1250.5411846817742</v>
      </c>
      <c r="Q333">
        <v>111.87156545795844</v>
      </c>
    </row>
    <row r="334" spans="1:17" hidden="1" x14ac:dyDescent="0.2">
      <c r="A334" s="2">
        <f t="shared" si="10"/>
        <v>44317</v>
      </c>
      <c r="B334">
        <v>2021</v>
      </c>
      <c r="C334" s="3" t="s">
        <v>122</v>
      </c>
      <c r="D334" t="s">
        <v>22</v>
      </c>
      <c r="E334" t="s">
        <v>23</v>
      </c>
      <c r="F334" t="s">
        <v>24</v>
      </c>
      <c r="G334">
        <v>837.75</v>
      </c>
      <c r="H334" t="s">
        <v>16</v>
      </c>
      <c r="I334" t="s">
        <v>17</v>
      </c>
      <c r="J334" t="s">
        <v>37</v>
      </c>
      <c r="K334" t="s">
        <v>25</v>
      </c>
      <c r="L334">
        <v>100</v>
      </c>
      <c r="M334" t="s">
        <v>19</v>
      </c>
      <c r="N334">
        <v>14</v>
      </c>
      <c r="P334">
        <f t="shared" si="11"/>
        <v>748.84980519453632</v>
      </c>
      <c r="Q334">
        <v>111.87156545795844</v>
      </c>
    </row>
    <row r="335" spans="1:17" hidden="1" x14ac:dyDescent="0.2">
      <c r="A335" s="2">
        <f t="shared" si="10"/>
        <v>44317</v>
      </c>
      <c r="B335">
        <v>2021</v>
      </c>
      <c r="C335" s="3" t="s">
        <v>122</v>
      </c>
      <c r="D335" t="s">
        <v>26</v>
      </c>
      <c r="E335" t="s">
        <v>27</v>
      </c>
      <c r="F335" t="s">
        <v>28</v>
      </c>
      <c r="G335">
        <v>407.87</v>
      </c>
      <c r="H335" t="s">
        <v>16</v>
      </c>
      <c r="I335" t="s">
        <v>29</v>
      </c>
      <c r="J335">
        <v>1</v>
      </c>
      <c r="K335" t="s">
        <v>30</v>
      </c>
      <c r="L335">
        <v>3</v>
      </c>
      <c r="M335" t="s">
        <v>19</v>
      </c>
      <c r="N335">
        <v>19</v>
      </c>
      <c r="P335">
        <f t="shared" si="11"/>
        <v>364.58772908946054</v>
      </c>
      <c r="Q335">
        <v>111.87156545795844</v>
      </c>
    </row>
    <row r="336" spans="1:17" hidden="1" x14ac:dyDescent="0.2">
      <c r="A336" s="2">
        <f t="shared" si="10"/>
        <v>44317</v>
      </c>
      <c r="B336">
        <v>2021</v>
      </c>
      <c r="C336" s="3" t="s">
        <v>122</v>
      </c>
      <c r="D336" t="s">
        <v>31</v>
      </c>
      <c r="E336" t="s">
        <v>32</v>
      </c>
      <c r="F336" t="s">
        <v>33</v>
      </c>
      <c r="G336">
        <v>733.5</v>
      </c>
      <c r="H336" t="s">
        <v>16</v>
      </c>
      <c r="I336" t="s">
        <v>17</v>
      </c>
      <c r="J336">
        <v>2</v>
      </c>
      <c r="K336" t="s">
        <v>30</v>
      </c>
      <c r="L336">
        <v>3</v>
      </c>
      <c r="M336" t="s">
        <v>19</v>
      </c>
      <c r="N336">
        <v>12</v>
      </c>
      <c r="P336">
        <f t="shared" si="11"/>
        <v>655.66258682207388</v>
      </c>
      <c r="Q336">
        <v>111.87156545795844</v>
      </c>
    </row>
    <row r="337" spans="1:17" hidden="1" x14ac:dyDescent="0.2">
      <c r="A337" s="2">
        <f t="shared" si="10"/>
        <v>44317</v>
      </c>
      <c r="B337">
        <v>2021</v>
      </c>
      <c r="C337" s="3" t="s">
        <v>122</v>
      </c>
      <c r="D337" t="s">
        <v>34</v>
      </c>
      <c r="E337" t="s">
        <v>35</v>
      </c>
      <c r="F337" t="s">
        <v>36</v>
      </c>
      <c r="G337">
        <v>109.98</v>
      </c>
      <c r="H337" t="s">
        <v>16</v>
      </c>
      <c r="I337" t="s">
        <v>17</v>
      </c>
      <c r="J337" t="s">
        <v>37</v>
      </c>
      <c r="K337" t="s">
        <v>38</v>
      </c>
      <c r="L337">
        <v>100</v>
      </c>
      <c r="M337" t="s">
        <v>39</v>
      </c>
      <c r="N337">
        <v>11</v>
      </c>
      <c r="P337">
        <f t="shared" si="11"/>
        <v>98.309163324733049</v>
      </c>
      <c r="Q337">
        <v>111.87156545795844</v>
      </c>
    </row>
    <row r="338" spans="1:17" x14ac:dyDescent="0.2">
      <c r="A338" s="2">
        <f t="shared" si="10"/>
        <v>44317</v>
      </c>
      <c r="B338">
        <v>2021</v>
      </c>
      <c r="C338" s="3" t="s">
        <v>122</v>
      </c>
      <c r="D338" t="s">
        <v>40</v>
      </c>
      <c r="E338" t="s">
        <v>23</v>
      </c>
      <c r="F338" t="s">
        <v>87</v>
      </c>
      <c r="G338">
        <v>494.38</v>
      </c>
      <c r="H338" t="s">
        <v>16</v>
      </c>
      <c r="I338" t="s">
        <v>88</v>
      </c>
      <c r="J338">
        <v>1</v>
      </c>
      <c r="K338" t="s">
        <v>38</v>
      </c>
      <c r="L338">
        <v>100</v>
      </c>
      <c r="M338" t="s">
        <v>39</v>
      </c>
      <c r="N338">
        <v>15</v>
      </c>
      <c r="P338">
        <f t="shared" si="11"/>
        <v>441.91747740026841</v>
      </c>
      <c r="Q338">
        <v>111.87156545795844</v>
      </c>
    </row>
    <row r="339" spans="1:17" hidden="1" x14ac:dyDescent="0.2">
      <c r="A339" s="2">
        <f t="shared" si="10"/>
        <v>44317</v>
      </c>
      <c r="B339">
        <v>2021</v>
      </c>
      <c r="C339" s="3" t="s">
        <v>122</v>
      </c>
      <c r="D339" t="s">
        <v>44</v>
      </c>
      <c r="E339" t="s">
        <v>14</v>
      </c>
      <c r="F339" t="s">
        <v>45</v>
      </c>
      <c r="G339">
        <v>443</v>
      </c>
      <c r="H339" t="s">
        <v>16</v>
      </c>
      <c r="I339" t="s">
        <v>17</v>
      </c>
      <c r="J339">
        <v>1</v>
      </c>
      <c r="K339" t="s">
        <v>30</v>
      </c>
      <c r="L339">
        <v>3</v>
      </c>
      <c r="M339" t="s">
        <v>19</v>
      </c>
      <c r="N339">
        <v>27</v>
      </c>
      <c r="P339">
        <f t="shared" si="11"/>
        <v>395.98981044605142</v>
      </c>
      <c r="Q339">
        <v>111.87156545795844</v>
      </c>
    </row>
    <row r="340" spans="1:17" hidden="1" x14ac:dyDescent="0.2">
      <c r="A340" s="2">
        <f t="shared" si="10"/>
        <v>44317</v>
      </c>
      <c r="B340">
        <v>2021</v>
      </c>
      <c r="C340" s="3" t="s">
        <v>122</v>
      </c>
      <c r="D340" t="s">
        <v>46</v>
      </c>
      <c r="E340" t="s">
        <v>47</v>
      </c>
      <c r="F340" t="s">
        <v>48</v>
      </c>
      <c r="G340">
        <v>326</v>
      </c>
      <c r="H340" t="s">
        <v>16</v>
      </c>
      <c r="I340" t="s">
        <v>42</v>
      </c>
      <c r="J340" t="s">
        <v>37</v>
      </c>
      <c r="K340" t="s">
        <v>18</v>
      </c>
      <c r="L340">
        <v>10</v>
      </c>
      <c r="M340" t="s">
        <v>19</v>
      </c>
      <c r="N340">
        <v>28</v>
      </c>
      <c r="P340">
        <f t="shared" si="11"/>
        <v>291.40559414314396</v>
      </c>
      <c r="Q340">
        <v>111.87156545795844</v>
      </c>
    </row>
    <row r="341" spans="1:17" hidden="1" x14ac:dyDescent="0.2">
      <c r="A341" s="2">
        <f t="shared" si="10"/>
        <v>44317</v>
      </c>
      <c r="B341">
        <v>2021</v>
      </c>
      <c r="C341" s="3" t="s">
        <v>122</v>
      </c>
      <c r="D341" t="s">
        <v>49</v>
      </c>
      <c r="E341" t="s">
        <v>14</v>
      </c>
      <c r="F341" t="s">
        <v>50</v>
      </c>
      <c r="G341">
        <v>479.48</v>
      </c>
      <c r="H341" t="s">
        <v>16</v>
      </c>
      <c r="I341" t="s">
        <v>17</v>
      </c>
      <c r="J341" t="s">
        <v>37</v>
      </c>
      <c r="K341" t="s">
        <v>30</v>
      </c>
      <c r="L341">
        <v>3</v>
      </c>
      <c r="M341" t="s">
        <v>19</v>
      </c>
      <c r="N341">
        <v>6</v>
      </c>
      <c r="P341">
        <f t="shared" si="11"/>
        <v>428.59863275998362</v>
      </c>
      <c r="Q341">
        <v>111.87156545795844</v>
      </c>
    </row>
    <row r="342" spans="1:17" hidden="1" x14ac:dyDescent="0.2">
      <c r="A342" s="2">
        <f t="shared" si="10"/>
        <v>44317</v>
      </c>
      <c r="B342">
        <v>2021</v>
      </c>
      <c r="C342" s="3" t="s">
        <v>122</v>
      </c>
      <c r="D342" t="s">
        <v>49</v>
      </c>
      <c r="E342" t="s">
        <v>51</v>
      </c>
      <c r="F342" t="s">
        <v>52</v>
      </c>
      <c r="G342">
        <v>139.02000000000001</v>
      </c>
      <c r="H342" t="s">
        <v>16</v>
      </c>
      <c r="I342" t="s">
        <v>17</v>
      </c>
      <c r="J342" t="s">
        <v>37</v>
      </c>
      <c r="K342" t="s">
        <v>18</v>
      </c>
      <c r="L342">
        <v>10</v>
      </c>
      <c r="M342" t="s">
        <v>19</v>
      </c>
      <c r="N342">
        <v>6</v>
      </c>
      <c r="P342">
        <f t="shared" si="11"/>
        <v>124.26750214042907</v>
      </c>
      <c r="Q342">
        <v>111.87156545795844</v>
      </c>
    </row>
    <row r="343" spans="1:17" hidden="1" x14ac:dyDescent="0.2">
      <c r="A343" s="2">
        <f t="shared" si="10"/>
        <v>44317</v>
      </c>
      <c r="B343">
        <v>2021</v>
      </c>
      <c r="C343" s="3" t="s">
        <v>122</v>
      </c>
      <c r="D343" t="s">
        <v>53</v>
      </c>
      <c r="E343" t="s">
        <v>54</v>
      </c>
      <c r="F343" t="s">
        <v>55</v>
      </c>
      <c r="G343">
        <v>612</v>
      </c>
      <c r="H343" t="s">
        <v>16</v>
      </c>
      <c r="I343" t="s">
        <v>17</v>
      </c>
      <c r="J343" t="s">
        <v>37</v>
      </c>
      <c r="K343" t="s">
        <v>56</v>
      </c>
      <c r="L343">
        <v>10</v>
      </c>
      <c r="M343" t="s">
        <v>19</v>
      </c>
      <c r="N343">
        <v>3</v>
      </c>
      <c r="P343">
        <f t="shared" si="11"/>
        <v>547.05590066136233</v>
      </c>
      <c r="Q343">
        <v>111.87156545795844</v>
      </c>
    </row>
    <row r="344" spans="1:17" hidden="1" x14ac:dyDescent="0.2">
      <c r="A344" s="2">
        <f t="shared" si="10"/>
        <v>44317</v>
      </c>
      <c r="B344">
        <v>2021</v>
      </c>
      <c r="C344" s="3" t="s">
        <v>122</v>
      </c>
      <c r="D344" t="s">
        <v>57</v>
      </c>
      <c r="E344" t="s">
        <v>58</v>
      </c>
      <c r="F344" t="s">
        <v>59</v>
      </c>
      <c r="G344">
        <v>571.98</v>
      </c>
      <c r="H344" t="s">
        <v>16</v>
      </c>
      <c r="I344" t="s">
        <v>42</v>
      </c>
      <c r="J344">
        <v>1</v>
      </c>
      <c r="K344" t="s">
        <v>60</v>
      </c>
      <c r="L344">
        <v>10</v>
      </c>
      <c r="M344" t="s">
        <v>39</v>
      </c>
      <c r="N344">
        <v>23</v>
      </c>
      <c r="P344">
        <f t="shared" si="11"/>
        <v>511.2827353926242</v>
      </c>
      <c r="Q344">
        <v>111.87156545795844</v>
      </c>
    </row>
    <row r="345" spans="1:17" hidden="1" x14ac:dyDescent="0.2">
      <c r="A345" s="2">
        <f t="shared" si="10"/>
        <v>44317</v>
      </c>
      <c r="B345">
        <v>2021</v>
      </c>
      <c r="C345" s="3" t="s">
        <v>122</v>
      </c>
      <c r="D345" t="s">
        <v>61</v>
      </c>
      <c r="E345" t="s">
        <v>14</v>
      </c>
      <c r="F345" t="s">
        <v>62</v>
      </c>
      <c r="G345">
        <v>1516.33</v>
      </c>
      <c r="H345" t="s">
        <v>16</v>
      </c>
      <c r="I345" t="s">
        <v>17</v>
      </c>
      <c r="J345">
        <v>1</v>
      </c>
      <c r="K345" t="s">
        <v>63</v>
      </c>
      <c r="L345">
        <v>3.6</v>
      </c>
      <c r="M345" t="s">
        <v>64</v>
      </c>
      <c r="N345">
        <v>32</v>
      </c>
      <c r="P345">
        <f t="shared" si="11"/>
        <v>1355.4203821075873</v>
      </c>
      <c r="Q345">
        <v>111.87156545795844</v>
      </c>
    </row>
    <row r="346" spans="1:17" hidden="1" x14ac:dyDescent="0.2">
      <c r="A346" s="2">
        <f t="shared" si="10"/>
        <v>44317</v>
      </c>
      <c r="B346">
        <v>2021</v>
      </c>
      <c r="C346" s="3" t="s">
        <v>122</v>
      </c>
      <c r="D346" t="s">
        <v>31</v>
      </c>
      <c r="E346" t="s">
        <v>23</v>
      </c>
      <c r="F346" t="s">
        <v>65</v>
      </c>
      <c r="G346">
        <v>957.88</v>
      </c>
      <c r="H346" t="s">
        <v>16</v>
      </c>
      <c r="I346" t="s">
        <v>17</v>
      </c>
      <c r="J346" t="s">
        <v>37</v>
      </c>
      <c r="K346" t="s">
        <v>38</v>
      </c>
      <c r="L346">
        <v>100</v>
      </c>
      <c r="M346" t="s">
        <v>39</v>
      </c>
      <c r="N346">
        <v>12</v>
      </c>
      <c r="P346">
        <f t="shared" si="11"/>
        <v>856.2318727540943</v>
      </c>
      <c r="Q346">
        <v>111.87156545795844</v>
      </c>
    </row>
    <row r="347" spans="1:17" hidden="1" x14ac:dyDescent="0.2">
      <c r="A347" s="2">
        <f t="shared" si="10"/>
        <v>44317</v>
      </c>
      <c r="B347">
        <v>2021</v>
      </c>
      <c r="C347" s="3" t="s">
        <v>122</v>
      </c>
      <c r="D347" t="s">
        <v>66</v>
      </c>
      <c r="E347" t="s">
        <v>14</v>
      </c>
      <c r="F347" t="s">
        <v>67</v>
      </c>
      <c r="G347">
        <v>440.47</v>
      </c>
      <c r="H347" t="s">
        <v>16</v>
      </c>
      <c r="I347" t="s">
        <v>17</v>
      </c>
      <c r="J347">
        <v>1</v>
      </c>
      <c r="K347" t="s">
        <v>30</v>
      </c>
      <c r="L347">
        <v>3</v>
      </c>
      <c r="M347" t="s">
        <v>19</v>
      </c>
      <c r="N347">
        <v>20</v>
      </c>
      <c r="P347">
        <f t="shared" si="11"/>
        <v>393.72828850377493</v>
      </c>
      <c r="Q347">
        <v>111.87156545795844</v>
      </c>
    </row>
    <row r="348" spans="1:17" hidden="1" x14ac:dyDescent="0.2">
      <c r="A348" s="2">
        <f t="shared" si="10"/>
        <v>44317</v>
      </c>
      <c r="B348">
        <v>2021</v>
      </c>
      <c r="C348" s="3" t="s">
        <v>122</v>
      </c>
      <c r="D348" t="s">
        <v>68</v>
      </c>
      <c r="E348" t="s">
        <v>69</v>
      </c>
      <c r="F348" t="s">
        <v>70</v>
      </c>
      <c r="G348">
        <v>849</v>
      </c>
      <c r="H348" t="s">
        <v>16</v>
      </c>
      <c r="I348" t="s">
        <v>17</v>
      </c>
      <c r="J348">
        <v>1</v>
      </c>
      <c r="K348" t="s">
        <v>71</v>
      </c>
      <c r="L348">
        <v>100</v>
      </c>
      <c r="M348" t="s">
        <v>64</v>
      </c>
      <c r="N348">
        <v>22</v>
      </c>
      <c r="P348">
        <f t="shared" si="11"/>
        <v>758.90597983904672</v>
      </c>
      <c r="Q348">
        <v>111.87156545795844</v>
      </c>
    </row>
    <row r="349" spans="1:17" hidden="1" x14ac:dyDescent="0.2">
      <c r="A349" s="2">
        <f t="shared" si="10"/>
        <v>44317</v>
      </c>
      <c r="B349">
        <v>2021</v>
      </c>
      <c r="C349" s="3" t="s">
        <v>122</v>
      </c>
      <c r="D349" t="s">
        <v>68</v>
      </c>
      <c r="E349" t="s">
        <v>72</v>
      </c>
      <c r="F349" t="s">
        <v>73</v>
      </c>
      <c r="G349">
        <v>347.25</v>
      </c>
      <c r="H349" t="s">
        <v>16</v>
      </c>
      <c r="I349" t="s">
        <v>17</v>
      </c>
      <c r="J349" t="s">
        <v>37</v>
      </c>
      <c r="K349" t="s">
        <v>18</v>
      </c>
      <c r="L349">
        <v>10</v>
      </c>
      <c r="M349" t="s">
        <v>19</v>
      </c>
      <c r="N349">
        <v>22</v>
      </c>
      <c r="P349">
        <f t="shared" si="11"/>
        <v>310.4005906938857</v>
      </c>
      <c r="Q349">
        <v>111.87156545795844</v>
      </c>
    </row>
    <row r="350" spans="1:17" hidden="1" x14ac:dyDescent="0.2">
      <c r="A350" s="2">
        <f t="shared" si="10"/>
        <v>44317</v>
      </c>
      <c r="B350">
        <v>2021</v>
      </c>
      <c r="C350" s="3" t="s">
        <v>122</v>
      </c>
      <c r="D350" t="s">
        <v>74</v>
      </c>
      <c r="E350" t="s">
        <v>75</v>
      </c>
      <c r="F350" t="s">
        <v>76</v>
      </c>
      <c r="G350">
        <v>850</v>
      </c>
      <c r="H350" t="s">
        <v>16</v>
      </c>
      <c r="I350" t="s">
        <v>17</v>
      </c>
      <c r="J350" t="s">
        <v>37</v>
      </c>
      <c r="K350" t="s">
        <v>77</v>
      </c>
      <c r="L350">
        <v>100</v>
      </c>
      <c r="M350" t="s">
        <v>39</v>
      </c>
      <c r="N350">
        <v>29</v>
      </c>
      <c r="P350">
        <f t="shared" si="11"/>
        <v>759.79986202966984</v>
      </c>
      <c r="Q350">
        <v>111.87156545795844</v>
      </c>
    </row>
    <row r="351" spans="1:17" hidden="1" x14ac:dyDescent="0.2">
      <c r="A351" s="2">
        <f t="shared" si="10"/>
        <v>44317</v>
      </c>
      <c r="B351">
        <v>2021</v>
      </c>
      <c r="C351" s="3" t="s">
        <v>122</v>
      </c>
      <c r="D351" t="s">
        <v>74</v>
      </c>
      <c r="E351" t="s">
        <v>78</v>
      </c>
      <c r="F351" t="s">
        <v>79</v>
      </c>
      <c r="G351">
        <v>139.02000000000001</v>
      </c>
      <c r="H351" t="s">
        <v>16</v>
      </c>
      <c r="I351" t="s">
        <v>17</v>
      </c>
      <c r="J351" t="s">
        <v>37</v>
      </c>
      <c r="K351" t="s">
        <v>18</v>
      </c>
      <c r="L351">
        <v>10</v>
      </c>
      <c r="M351" t="s">
        <v>19</v>
      </c>
      <c r="N351">
        <v>29</v>
      </c>
      <c r="P351">
        <f t="shared" si="11"/>
        <v>124.26750214042907</v>
      </c>
      <c r="Q351">
        <v>111.87156545795844</v>
      </c>
    </row>
    <row r="352" spans="1:17" hidden="1" x14ac:dyDescent="0.2">
      <c r="A352" s="2">
        <f t="shared" si="10"/>
        <v>44317</v>
      </c>
      <c r="B352">
        <v>2021</v>
      </c>
      <c r="C352" s="3" t="s">
        <v>122</v>
      </c>
      <c r="D352" t="s">
        <v>66</v>
      </c>
      <c r="E352" t="s">
        <v>80</v>
      </c>
      <c r="F352" t="s">
        <v>86</v>
      </c>
      <c r="G352">
        <v>572.5</v>
      </c>
      <c r="H352" t="s">
        <v>16</v>
      </c>
      <c r="I352" t="s">
        <v>17</v>
      </c>
      <c r="J352">
        <v>1</v>
      </c>
      <c r="K352" t="s">
        <v>18</v>
      </c>
      <c r="L352">
        <v>10</v>
      </c>
      <c r="M352" t="s">
        <v>19</v>
      </c>
      <c r="N352">
        <v>20</v>
      </c>
      <c r="P352">
        <f t="shared" si="11"/>
        <v>511.74755413174819</v>
      </c>
      <c r="Q352">
        <v>111.87156545795844</v>
      </c>
    </row>
    <row r="353" spans="1:17" hidden="1" x14ac:dyDescent="0.2">
      <c r="A353" s="2">
        <f t="shared" si="10"/>
        <v>44317</v>
      </c>
      <c r="B353">
        <v>2021</v>
      </c>
      <c r="C353" s="3" t="s">
        <v>122</v>
      </c>
      <c r="D353" t="s">
        <v>82</v>
      </c>
      <c r="E353" t="s">
        <v>83</v>
      </c>
      <c r="F353" t="s">
        <v>84</v>
      </c>
      <c r="G353">
        <v>544.47</v>
      </c>
      <c r="H353" t="s">
        <v>16</v>
      </c>
      <c r="I353" t="s">
        <v>17</v>
      </c>
      <c r="J353">
        <v>1</v>
      </c>
      <c r="K353" t="s">
        <v>18</v>
      </c>
      <c r="L353">
        <v>10</v>
      </c>
      <c r="M353" t="s">
        <v>19</v>
      </c>
      <c r="N353">
        <v>21</v>
      </c>
      <c r="P353">
        <f t="shared" si="11"/>
        <v>486.69203632858159</v>
      </c>
      <c r="Q353">
        <v>111.87156545795844</v>
      </c>
    </row>
    <row r="354" spans="1:17" hidden="1" x14ac:dyDescent="0.2">
      <c r="A354" s="2">
        <f t="shared" si="10"/>
        <v>44287</v>
      </c>
      <c r="B354">
        <v>2021</v>
      </c>
      <c r="C354" s="3" t="s">
        <v>121</v>
      </c>
      <c r="D354" t="s">
        <v>13</v>
      </c>
      <c r="E354" t="s">
        <v>14</v>
      </c>
      <c r="F354" t="s">
        <v>15</v>
      </c>
      <c r="G354">
        <v>1870</v>
      </c>
      <c r="H354" t="s">
        <v>16</v>
      </c>
      <c r="I354" t="s">
        <v>17</v>
      </c>
      <c r="J354">
        <v>1</v>
      </c>
      <c r="K354" t="s">
        <v>18</v>
      </c>
      <c r="L354">
        <v>10</v>
      </c>
      <c r="M354" t="s">
        <v>19</v>
      </c>
      <c r="N354">
        <v>9</v>
      </c>
      <c r="P354">
        <f t="shared" si="11"/>
        <v>1674.9028158582043</v>
      </c>
      <c r="Q354">
        <v>111.6482689201182</v>
      </c>
    </row>
    <row r="355" spans="1:17" hidden="1" x14ac:dyDescent="0.2">
      <c r="A355" s="2">
        <f t="shared" si="10"/>
        <v>44287</v>
      </c>
      <c r="B355">
        <v>2021</v>
      </c>
      <c r="C355" s="3" t="s">
        <v>121</v>
      </c>
      <c r="D355" t="s">
        <v>20</v>
      </c>
      <c r="E355" t="s">
        <v>14</v>
      </c>
      <c r="F355" t="s">
        <v>21</v>
      </c>
      <c r="G355">
        <v>1399</v>
      </c>
      <c r="H355" t="s">
        <v>16</v>
      </c>
      <c r="I355" t="s">
        <v>17</v>
      </c>
      <c r="J355">
        <v>1</v>
      </c>
      <c r="K355" t="s">
        <v>18</v>
      </c>
      <c r="L355">
        <v>10</v>
      </c>
      <c r="M355" t="s">
        <v>19</v>
      </c>
      <c r="N355">
        <v>31</v>
      </c>
      <c r="P355">
        <f t="shared" si="11"/>
        <v>1253.0422670511377</v>
      </c>
      <c r="Q355">
        <v>111.6482689201182</v>
      </c>
    </row>
    <row r="356" spans="1:17" hidden="1" x14ac:dyDescent="0.2">
      <c r="A356" s="2">
        <f t="shared" si="10"/>
        <v>44287</v>
      </c>
      <c r="B356">
        <v>2021</v>
      </c>
      <c r="C356" s="3" t="s">
        <v>121</v>
      </c>
      <c r="D356" t="s">
        <v>22</v>
      </c>
      <c r="E356" t="s">
        <v>23</v>
      </c>
      <c r="F356" t="s">
        <v>24</v>
      </c>
      <c r="G356">
        <v>837.75</v>
      </c>
      <c r="H356" t="s">
        <v>16</v>
      </c>
      <c r="I356" t="s">
        <v>17</v>
      </c>
      <c r="J356" t="s">
        <v>37</v>
      </c>
      <c r="K356" t="s">
        <v>25</v>
      </c>
      <c r="L356">
        <v>100</v>
      </c>
      <c r="M356" t="s">
        <v>19</v>
      </c>
      <c r="N356">
        <v>14</v>
      </c>
      <c r="P356">
        <f t="shared" si="11"/>
        <v>750.34750480492539</v>
      </c>
      <c r="Q356">
        <v>111.6482689201182</v>
      </c>
    </row>
    <row r="357" spans="1:17" hidden="1" x14ac:dyDescent="0.2">
      <c r="A357" s="2">
        <f t="shared" si="10"/>
        <v>44287</v>
      </c>
      <c r="B357">
        <v>2021</v>
      </c>
      <c r="C357" s="3" t="s">
        <v>121</v>
      </c>
      <c r="D357" t="s">
        <v>26</v>
      </c>
      <c r="E357" t="s">
        <v>27</v>
      </c>
      <c r="F357" t="s">
        <v>28</v>
      </c>
      <c r="G357">
        <v>407.85</v>
      </c>
      <c r="H357" t="s">
        <v>16</v>
      </c>
      <c r="I357" t="s">
        <v>29</v>
      </c>
      <c r="J357">
        <v>1</v>
      </c>
      <c r="K357" t="s">
        <v>30</v>
      </c>
      <c r="L357">
        <v>3</v>
      </c>
      <c r="M357" t="s">
        <v>19</v>
      </c>
      <c r="N357">
        <v>19</v>
      </c>
      <c r="P357">
        <f t="shared" si="11"/>
        <v>365.29899114853936</v>
      </c>
      <c r="Q357">
        <v>111.6482689201182</v>
      </c>
    </row>
    <row r="358" spans="1:17" hidden="1" x14ac:dyDescent="0.2">
      <c r="A358" s="2">
        <f t="shared" si="10"/>
        <v>44287</v>
      </c>
      <c r="B358">
        <v>2021</v>
      </c>
      <c r="C358" s="3" t="s">
        <v>121</v>
      </c>
      <c r="D358" t="s">
        <v>31</v>
      </c>
      <c r="E358" t="s">
        <v>32</v>
      </c>
      <c r="F358" t="s">
        <v>33</v>
      </c>
      <c r="G358">
        <v>733.5</v>
      </c>
      <c r="H358" t="s">
        <v>16</v>
      </c>
      <c r="I358" t="s">
        <v>17</v>
      </c>
      <c r="J358">
        <v>2</v>
      </c>
      <c r="K358" t="s">
        <v>30</v>
      </c>
      <c r="L358">
        <v>3</v>
      </c>
      <c r="M358" t="s">
        <v>19</v>
      </c>
      <c r="N358">
        <v>12</v>
      </c>
      <c r="P358">
        <f t="shared" si="11"/>
        <v>656.97391199571814</v>
      </c>
      <c r="Q358">
        <v>111.6482689201182</v>
      </c>
    </row>
    <row r="359" spans="1:17" hidden="1" x14ac:dyDescent="0.2">
      <c r="A359" s="2">
        <f t="shared" si="10"/>
        <v>44287</v>
      </c>
      <c r="B359">
        <v>2021</v>
      </c>
      <c r="C359" s="3" t="s">
        <v>121</v>
      </c>
      <c r="D359" t="s">
        <v>34</v>
      </c>
      <c r="E359" t="s">
        <v>35</v>
      </c>
      <c r="F359" t="s">
        <v>36</v>
      </c>
      <c r="G359">
        <v>109.98</v>
      </c>
      <c r="H359" t="s">
        <v>16</v>
      </c>
      <c r="I359" t="s">
        <v>17</v>
      </c>
      <c r="J359" t="s">
        <v>37</v>
      </c>
      <c r="K359" t="s">
        <v>38</v>
      </c>
      <c r="L359">
        <v>100</v>
      </c>
      <c r="M359" t="s">
        <v>39</v>
      </c>
      <c r="N359">
        <v>11</v>
      </c>
      <c r="P359">
        <f t="shared" si="11"/>
        <v>98.50578165138252</v>
      </c>
      <c r="Q359">
        <v>111.6482689201182</v>
      </c>
    </row>
    <row r="360" spans="1:17" x14ac:dyDescent="0.2">
      <c r="A360" s="2">
        <f t="shared" si="10"/>
        <v>44287</v>
      </c>
      <c r="B360">
        <v>2021</v>
      </c>
      <c r="C360" s="3" t="s">
        <v>121</v>
      </c>
      <c r="D360" t="s">
        <v>40</v>
      </c>
      <c r="E360" t="s">
        <v>23</v>
      </c>
      <c r="F360" t="s">
        <v>87</v>
      </c>
      <c r="G360">
        <v>486</v>
      </c>
      <c r="H360" t="s">
        <v>16</v>
      </c>
      <c r="I360" t="s">
        <v>88</v>
      </c>
      <c r="J360">
        <v>1</v>
      </c>
      <c r="K360" t="s">
        <v>38</v>
      </c>
      <c r="L360">
        <v>100</v>
      </c>
      <c r="M360" t="s">
        <v>39</v>
      </c>
      <c r="N360">
        <v>15</v>
      </c>
      <c r="P360">
        <f t="shared" si="11"/>
        <v>435.29559813213223</v>
      </c>
      <c r="Q360">
        <v>111.6482689201182</v>
      </c>
    </row>
    <row r="361" spans="1:17" hidden="1" x14ac:dyDescent="0.2">
      <c r="A361" s="2">
        <f t="shared" si="10"/>
        <v>44287</v>
      </c>
      <c r="B361">
        <v>2021</v>
      </c>
      <c r="C361" s="3" t="s">
        <v>121</v>
      </c>
      <c r="D361" t="s">
        <v>44</v>
      </c>
      <c r="E361" t="s">
        <v>14</v>
      </c>
      <c r="F361" t="s">
        <v>45</v>
      </c>
      <c r="G361">
        <v>443</v>
      </c>
      <c r="H361" t="s">
        <v>16</v>
      </c>
      <c r="I361" t="s">
        <v>17</v>
      </c>
      <c r="J361">
        <v>1</v>
      </c>
      <c r="K361" t="s">
        <v>30</v>
      </c>
      <c r="L361">
        <v>3</v>
      </c>
      <c r="M361" t="s">
        <v>19</v>
      </c>
      <c r="N361">
        <v>27</v>
      </c>
      <c r="P361">
        <f t="shared" si="11"/>
        <v>396.78179006694359</v>
      </c>
      <c r="Q361">
        <v>111.6482689201182</v>
      </c>
    </row>
    <row r="362" spans="1:17" hidden="1" x14ac:dyDescent="0.2">
      <c r="A362" s="2">
        <f t="shared" si="10"/>
        <v>44287</v>
      </c>
      <c r="B362">
        <v>2021</v>
      </c>
      <c r="C362" s="3" t="s">
        <v>121</v>
      </c>
      <c r="D362" t="s">
        <v>46</v>
      </c>
      <c r="E362" t="s">
        <v>47</v>
      </c>
      <c r="F362" t="s">
        <v>48</v>
      </c>
      <c r="G362">
        <v>326</v>
      </c>
      <c r="H362" t="s">
        <v>16</v>
      </c>
      <c r="I362" t="s">
        <v>42</v>
      </c>
      <c r="J362" t="s">
        <v>37</v>
      </c>
      <c r="K362" t="s">
        <v>18</v>
      </c>
      <c r="L362">
        <v>10</v>
      </c>
      <c r="M362" t="s">
        <v>19</v>
      </c>
      <c r="N362">
        <v>28</v>
      </c>
      <c r="P362">
        <f t="shared" si="11"/>
        <v>291.98840533143027</v>
      </c>
      <c r="Q362">
        <v>111.6482689201182</v>
      </c>
    </row>
    <row r="363" spans="1:17" hidden="1" x14ac:dyDescent="0.2">
      <c r="A363" s="2">
        <f t="shared" si="10"/>
        <v>44287</v>
      </c>
      <c r="B363">
        <v>2021</v>
      </c>
      <c r="C363" s="3" t="s">
        <v>121</v>
      </c>
      <c r="D363" t="s">
        <v>49</v>
      </c>
      <c r="E363" t="s">
        <v>14</v>
      </c>
      <c r="F363" t="s">
        <v>50</v>
      </c>
      <c r="G363">
        <v>479.48</v>
      </c>
      <c r="H363" t="s">
        <v>16</v>
      </c>
      <c r="I363" t="s">
        <v>17</v>
      </c>
      <c r="J363" t="s">
        <v>37</v>
      </c>
      <c r="K363" t="s">
        <v>30</v>
      </c>
      <c r="L363">
        <v>3</v>
      </c>
      <c r="M363" t="s">
        <v>19</v>
      </c>
      <c r="N363">
        <v>6</v>
      </c>
      <c r="P363">
        <f t="shared" si="11"/>
        <v>429.45583002550364</v>
      </c>
      <c r="Q363">
        <v>111.6482689201182</v>
      </c>
    </row>
    <row r="364" spans="1:17" hidden="1" x14ac:dyDescent="0.2">
      <c r="A364" s="2">
        <f t="shared" si="10"/>
        <v>44287</v>
      </c>
      <c r="B364">
        <v>2021</v>
      </c>
      <c r="C364" s="3" t="s">
        <v>121</v>
      </c>
      <c r="D364" t="s">
        <v>49</v>
      </c>
      <c r="E364" t="s">
        <v>51</v>
      </c>
      <c r="F364" t="s">
        <v>52</v>
      </c>
      <c r="G364">
        <v>139.02000000000001</v>
      </c>
      <c r="H364" t="s">
        <v>16</v>
      </c>
      <c r="I364" t="s">
        <v>17</v>
      </c>
      <c r="J364" t="s">
        <v>37</v>
      </c>
      <c r="K364" t="s">
        <v>18</v>
      </c>
      <c r="L364">
        <v>10</v>
      </c>
      <c r="M364" t="s">
        <v>19</v>
      </c>
      <c r="N364">
        <v>6</v>
      </c>
      <c r="P364">
        <f t="shared" si="11"/>
        <v>124.51603714470994</v>
      </c>
      <c r="Q364">
        <v>111.6482689201182</v>
      </c>
    </row>
    <row r="365" spans="1:17" hidden="1" x14ac:dyDescent="0.2">
      <c r="A365" s="2">
        <f t="shared" si="10"/>
        <v>44287</v>
      </c>
      <c r="B365">
        <v>2021</v>
      </c>
      <c r="C365" s="3" t="s">
        <v>121</v>
      </c>
      <c r="D365" t="s">
        <v>53</v>
      </c>
      <c r="E365" t="s">
        <v>54</v>
      </c>
      <c r="F365" t="s">
        <v>55</v>
      </c>
      <c r="G365">
        <v>612</v>
      </c>
      <c r="H365" t="s">
        <v>16</v>
      </c>
      <c r="I365" t="s">
        <v>17</v>
      </c>
      <c r="J365" t="s">
        <v>37</v>
      </c>
      <c r="K365" t="s">
        <v>56</v>
      </c>
      <c r="L365">
        <v>10</v>
      </c>
      <c r="M365" t="s">
        <v>19</v>
      </c>
      <c r="N365">
        <v>3</v>
      </c>
      <c r="P365">
        <f t="shared" si="11"/>
        <v>548.15001246268503</v>
      </c>
      <c r="Q365">
        <v>111.6482689201182</v>
      </c>
    </row>
    <row r="366" spans="1:17" hidden="1" x14ac:dyDescent="0.2">
      <c r="A366" s="2">
        <f t="shared" si="10"/>
        <v>44287</v>
      </c>
      <c r="B366">
        <v>2021</v>
      </c>
      <c r="C366" s="3" t="s">
        <v>121</v>
      </c>
      <c r="D366" t="s">
        <v>57</v>
      </c>
      <c r="E366" t="s">
        <v>58</v>
      </c>
      <c r="F366" t="s">
        <v>59</v>
      </c>
      <c r="G366">
        <v>599.99</v>
      </c>
      <c r="H366" t="s">
        <v>16</v>
      </c>
      <c r="I366" t="s">
        <v>42</v>
      </c>
      <c r="J366">
        <v>1</v>
      </c>
      <c r="K366" t="s">
        <v>60</v>
      </c>
      <c r="L366">
        <v>10</v>
      </c>
      <c r="M366" t="s">
        <v>39</v>
      </c>
      <c r="N366">
        <v>23</v>
      </c>
      <c r="P366">
        <f t="shared" si="11"/>
        <v>537.39301630308228</v>
      </c>
      <c r="Q366">
        <v>111.6482689201182</v>
      </c>
    </row>
    <row r="367" spans="1:17" hidden="1" x14ac:dyDescent="0.2">
      <c r="A367" s="2">
        <f t="shared" si="10"/>
        <v>44287</v>
      </c>
      <c r="B367">
        <v>2021</v>
      </c>
      <c r="C367" s="3" t="s">
        <v>121</v>
      </c>
      <c r="D367" t="s">
        <v>61</v>
      </c>
      <c r="E367" t="s">
        <v>14</v>
      </c>
      <c r="F367" t="s">
        <v>62</v>
      </c>
      <c r="G367">
        <v>1555.32</v>
      </c>
      <c r="H367" t="s">
        <v>16</v>
      </c>
      <c r="I367" t="s">
        <v>17</v>
      </c>
      <c r="J367">
        <v>1</v>
      </c>
      <c r="K367" t="s">
        <v>63</v>
      </c>
      <c r="L367">
        <v>3.6</v>
      </c>
      <c r="M367" t="s">
        <v>64</v>
      </c>
      <c r="N367">
        <v>32</v>
      </c>
      <c r="P367">
        <f t="shared" si="11"/>
        <v>1393.0533944174235</v>
      </c>
      <c r="Q367">
        <v>111.6482689201182</v>
      </c>
    </row>
    <row r="368" spans="1:17" hidden="1" x14ac:dyDescent="0.2">
      <c r="A368" s="2">
        <f t="shared" si="10"/>
        <v>44287</v>
      </c>
      <c r="B368">
        <v>2021</v>
      </c>
      <c r="C368" s="3" t="s">
        <v>121</v>
      </c>
      <c r="D368" t="s">
        <v>31</v>
      </c>
      <c r="E368" t="s">
        <v>23</v>
      </c>
      <c r="F368" t="s">
        <v>65</v>
      </c>
      <c r="G368">
        <v>1078</v>
      </c>
      <c r="H368" t="s">
        <v>16</v>
      </c>
      <c r="I368" t="s">
        <v>17</v>
      </c>
      <c r="J368" t="s">
        <v>37</v>
      </c>
      <c r="K368" t="s">
        <v>38</v>
      </c>
      <c r="L368">
        <v>100</v>
      </c>
      <c r="M368" t="s">
        <v>39</v>
      </c>
      <c r="N368">
        <v>12</v>
      </c>
      <c r="P368">
        <f t="shared" si="11"/>
        <v>965.53221149472938</v>
      </c>
      <c r="Q368">
        <v>111.6482689201182</v>
      </c>
    </row>
    <row r="369" spans="1:17" hidden="1" x14ac:dyDescent="0.2">
      <c r="A369" s="2">
        <f t="shared" si="10"/>
        <v>44287</v>
      </c>
      <c r="B369">
        <v>2021</v>
      </c>
      <c r="C369" s="3" t="s">
        <v>121</v>
      </c>
      <c r="D369" t="s">
        <v>66</v>
      </c>
      <c r="E369" t="s">
        <v>14</v>
      </c>
      <c r="F369" t="s">
        <v>67</v>
      </c>
      <c r="G369">
        <v>440.47</v>
      </c>
      <c r="H369" t="s">
        <v>16</v>
      </c>
      <c r="I369" t="s">
        <v>17</v>
      </c>
      <c r="J369">
        <v>1</v>
      </c>
      <c r="K369" t="s">
        <v>30</v>
      </c>
      <c r="L369">
        <v>3</v>
      </c>
      <c r="M369" t="s">
        <v>19</v>
      </c>
      <c r="N369">
        <v>20</v>
      </c>
      <c r="P369">
        <f t="shared" si="11"/>
        <v>394.51574508078249</v>
      </c>
      <c r="Q369">
        <v>111.6482689201182</v>
      </c>
    </row>
    <row r="370" spans="1:17" hidden="1" x14ac:dyDescent="0.2">
      <c r="A370" s="2">
        <f t="shared" si="10"/>
        <v>44287</v>
      </c>
      <c r="B370">
        <v>2021</v>
      </c>
      <c r="C370" s="3" t="s">
        <v>121</v>
      </c>
      <c r="D370" t="s">
        <v>68</v>
      </c>
      <c r="E370" t="s">
        <v>69</v>
      </c>
      <c r="F370" t="s">
        <v>70</v>
      </c>
      <c r="G370">
        <v>842.5</v>
      </c>
      <c r="H370" t="s">
        <v>16</v>
      </c>
      <c r="I370" t="s">
        <v>17</v>
      </c>
      <c r="J370">
        <v>1</v>
      </c>
      <c r="K370" t="s">
        <v>71</v>
      </c>
      <c r="L370">
        <v>100</v>
      </c>
      <c r="M370" t="s">
        <v>64</v>
      </c>
      <c r="N370">
        <v>22</v>
      </c>
      <c r="P370">
        <f t="shared" si="11"/>
        <v>754.60193709119631</v>
      </c>
      <c r="Q370">
        <v>111.6482689201182</v>
      </c>
    </row>
    <row r="371" spans="1:17" hidden="1" x14ac:dyDescent="0.2">
      <c r="A371" s="2">
        <f t="shared" si="10"/>
        <v>44287</v>
      </c>
      <c r="B371">
        <v>2021</v>
      </c>
      <c r="C371" s="3" t="s">
        <v>121</v>
      </c>
      <c r="D371" t="s">
        <v>68</v>
      </c>
      <c r="E371" t="s">
        <v>72</v>
      </c>
      <c r="F371" t="s">
        <v>73</v>
      </c>
      <c r="G371">
        <v>347.25</v>
      </c>
      <c r="H371" t="s">
        <v>16</v>
      </c>
      <c r="I371" t="s">
        <v>17</v>
      </c>
      <c r="J371" t="s">
        <v>37</v>
      </c>
      <c r="K371" t="s">
        <v>18</v>
      </c>
      <c r="L371">
        <v>10</v>
      </c>
      <c r="M371" t="s">
        <v>19</v>
      </c>
      <c r="N371">
        <v>22</v>
      </c>
      <c r="P371">
        <f t="shared" si="11"/>
        <v>311.02139187527354</v>
      </c>
      <c r="Q371">
        <v>111.6482689201182</v>
      </c>
    </row>
    <row r="372" spans="1:17" hidden="1" x14ac:dyDescent="0.2">
      <c r="A372" s="2">
        <f t="shared" si="10"/>
        <v>44287</v>
      </c>
      <c r="B372">
        <v>2021</v>
      </c>
      <c r="C372" s="3" t="s">
        <v>121</v>
      </c>
      <c r="D372" t="s">
        <v>74</v>
      </c>
      <c r="E372" t="s">
        <v>75</v>
      </c>
      <c r="F372" t="s">
        <v>76</v>
      </c>
      <c r="G372">
        <v>887.5</v>
      </c>
      <c r="H372" t="s">
        <v>16</v>
      </c>
      <c r="I372" t="s">
        <v>17</v>
      </c>
      <c r="J372" t="s">
        <v>37</v>
      </c>
      <c r="K372" t="s">
        <v>77</v>
      </c>
      <c r="L372">
        <v>100</v>
      </c>
      <c r="M372" t="s">
        <v>39</v>
      </c>
      <c r="N372">
        <v>29</v>
      </c>
      <c r="P372">
        <f t="shared" si="11"/>
        <v>794.90708506639373</v>
      </c>
      <c r="Q372">
        <v>111.6482689201182</v>
      </c>
    </row>
    <row r="373" spans="1:17" hidden="1" x14ac:dyDescent="0.2">
      <c r="A373" s="2">
        <f t="shared" si="10"/>
        <v>44287</v>
      </c>
      <c r="B373">
        <v>2021</v>
      </c>
      <c r="C373" s="3" t="s">
        <v>121</v>
      </c>
      <c r="D373" t="s">
        <v>74</v>
      </c>
      <c r="E373" t="s">
        <v>78</v>
      </c>
      <c r="F373" t="s">
        <v>79</v>
      </c>
      <c r="G373">
        <v>139.02000000000001</v>
      </c>
      <c r="H373" t="s">
        <v>16</v>
      </c>
      <c r="I373" t="s">
        <v>17</v>
      </c>
      <c r="J373" t="s">
        <v>37</v>
      </c>
      <c r="K373" t="s">
        <v>18</v>
      </c>
      <c r="L373">
        <v>10</v>
      </c>
      <c r="M373" t="s">
        <v>19</v>
      </c>
      <c r="N373">
        <v>29</v>
      </c>
      <c r="P373">
        <f t="shared" si="11"/>
        <v>124.51603714470994</v>
      </c>
      <c r="Q373">
        <v>111.6482689201182</v>
      </c>
    </row>
    <row r="374" spans="1:17" hidden="1" x14ac:dyDescent="0.2">
      <c r="A374" s="2">
        <f t="shared" si="10"/>
        <v>44287</v>
      </c>
      <c r="B374">
        <v>2021</v>
      </c>
      <c r="C374" s="3" t="s">
        <v>121</v>
      </c>
      <c r="D374" t="s">
        <v>66</v>
      </c>
      <c r="E374" t="s">
        <v>80</v>
      </c>
      <c r="F374" t="s">
        <v>86</v>
      </c>
      <c r="G374">
        <v>572.5</v>
      </c>
      <c r="H374" t="s">
        <v>16</v>
      </c>
      <c r="I374" t="s">
        <v>17</v>
      </c>
      <c r="J374">
        <v>1</v>
      </c>
      <c r="K374" t="s">
        <v>18</v>
      </c>
      <c r="L374">
        <v>10</v>
      </c>
      <c r="M374" t="s">
        <v>19</v>
      </c>
      <c r="N374">
        <v>20</v>
      </c>
      <c r="P374">
        <f t="shared" si="11"/>
        <v>512.77104924001173</v>
      </c>
      <c r="Q374">
        <v>111.6482689201182</v>
      </c>
    </row>
    <row r="375" spans="1:17" hidden="1" x14ac:dyDescent="0.2">
      <c r="A375" s="2">
        <f t="shared" si="10"/>
        <v>44287</v>
      </c>
      <c r="B375">
        <v>2021</v>
      </c>
      <c r="C375" s="3" t="s">
        <v>121</v>
      </c>
      <c r="D375" t="s">
        <v>82</v>
      </c>
      <c r="E375" t="s">
        <v>83</v>
      </c>
      <c r="F375" t="s">
        <v>84</v>
      </c>
      <c r="G375">
        <v>544.47</v>
      </c>
      <c r="H375" t="s">
        <v>16</v>
      </c>
      <c r="I375" t="s">
        <v>17</v>
      </c>
      <c r="J375">
        <v>1</v>
      </c>
      <c r="K375" t="s">
        <v>18</v>
      </c>
      <c r="L375">
        <v>10</v>
      </c>
      <c r="M375" t="s">
        <v>19</v>
      </c>
      <c r="N375">
        <v>21</v>
      </c>
      <c r="P375">
        <f t="shared" si="11"/>
        <v>487.66542040123875</v>
      </c>
      <c r="Q375">
        <v>111.6482689201182</v>
      </c>
    </row>
    <row r="376" spans="1:17" hidden="1" x14ac:dyDescent="0.2">
      <c r="A376" s="2">
        <f t="shared" si="10"/>
        <v>44256</v>
      </c>
      <c r="B376">
        <v>2021</v>
      </c>
      <c r="C376" s="3" t="s">
        <v>120</v>
      </c>
      <c r="D376" t="s">
        <v>13</v>
      </c>
      <c r="E376" t="s">
        <v>14</v>
      </c>
      <c r="F376" t="s">
        <v>15</v>
      </c>
      <c r="G376">
        <v>1870</v>
      </c>
      <c r="H376" t="s">
        <v>16</v>
      </c>
      <c r="I376" t="s">
        <v>17</v>
      </c>
      <c r="J376">
        <v>1</v>
      </c>
      <c r="K376" t="s">
        <v>18</v>
      </c>
      <c r="L376">
        <v>10</v>
      </c>
      <c r="M376" t="s">
        <v>19</v>
      </c>
      <c r="N376">
        <v>9</v>
      </c>
      <c r="P376">
        <f t="shared" si="11"/>
        <v>1680.4299951505363</v>
      </c>
      <c r="Q376">
        <v>111.28104148322355</v>
      </c>
    </row>
    <row r="377" spans="1:17" hidden="1" x14ac:dyDescent="0.2">
      <c r="A377" s="2">
        <f t="shared" si="10"/>
        <v>44256</v>
      </c>
      <c r="B377">
        <v>2021</v>
      </c>
      <c r="C377" s="3" t="s">
        <v>120</v>
      </c>
      <c r="D377" t="s">
        <v>20</v>
      </c>
      <c r="E377" t="s">
        <v>14</v>
      </c>
      <c r="F377" t="s">
        <v>21</v>
      </c>
      <c r="G377">
        <v>1399</v>
      </c>
      <c r="H377" t="s">
        <v>16</v>
      </c>
      <c r="I377" t="s">
        <v>17</v>
      </c>
      <c r="J377">
        <v>1</v>
      </c>
      <c r="K377" t="s">
        <v>18</v>
      </c>
      <c r="L377">
        <v>10</v>
      </c>
      <c r="M377" t="s">
        <v>19</v>
      </c>
      <c r="N377">
        <v>31</v>
      </c>
      <c r="P377">
        <f t="shared" si="11"/>
        <v>1257.1773065324069</v>
      </c>
      <c r="Q377">
        <v>111.28104148322355</v>
      </c>
    </row>
    <row r="378" spans="1:17" hidden="1" x14ac:dyDescent="0.2">
      <c r="A378" s="2">
        <f t="shared" si="10"/>
        <v>44256</v>
      </c>
      <c r="B378">
        <v>2021</v>
      </c>
      <c r="C378" s="3" t="s">
        <v>120</v>
      </c>
      <c r="D378" t="s">
        <v>22</v>
      </c>
      <c r="E378" t="s">
        <v>23</v>
      </c>
      <c r="F378" t="s">
        <v>24</v>
      </c>
      <c r="G378">
        <v>837.75</v>
      </c>
      <c r="H378" t="s">
        <v>16</v>
      </c>
      <c r="I378" t="s">
        <v>17</v>
      </c>
      <c r="J378" t="s">
        <v>37</v>
      </c>
      <c r="K378" t="s">
        <v>25</v>
      </c>
      <c r="L378">
        <v>100</v>
      </c>
      <c r="M378" t="s">
        <v>19</v>
      </c>
      <c r="N378">
        <v>14</v>
      </c>
      <c r="P378">
        <f t="shared" si="11"/>
        <v>752.82365157078186</v>
      </c>
      <c r="Q378">
        <v>111.28104148322355</v>
      </c>
    </row>
    <row r="379" spans="1:17" hidden="1" x14ac:dyDescent="0.2">
      <c r="A379" s="2">
        <f t="shared" si="10"/>
        <v>44256</v>
      </c>
      <c r="B379">
        <v>2021</v>
      </c>
      <c r="C379" s="3" t="s">
        <v>120</v>
      </c>
      <c r="D379" t="s">
        <v>26</v>
      </c>
      <c r="E379" t="s">
        <v>27</v>
      </c>
      <c r="F379" t="s">
        <v>28</v>
      </c>
      <c r="G379">
        <v>400.76</v>
      </c>
      <c r="H379" t="s">
        <v>16</v>
      </c>
      <c r="I379" t="s">
        <v>29</v>
      </c>
      <c r="J379">
        <v>1</v>
      </c>
      <c r="K379" t="s">
        <v>30</v>
      </c>
      <c r="L379">
        <v>3</v>
      </c>
      <c r="M379" t="s">
        <v>19</v>
      </c>
      <c r="N379">
        <v>19</v>
      </c>
      <c r="P379">
        <f t="shared" si="11"/>
        <v>360.13322184841121</v>
      </c>
      <c r="Q379">
        <v>111.28104148322355</v>
      </c>
    </row>
    <row r="380" spans="1:17" hidden="1" x14ac:dyDescent="0.2">
      <c r="A380" s="2">
        <f t="shared" si="10"/>
        <v>44256</v>
      </c>
      <c r="B380">
        <v>2021</v>
      </c>
      <c r="C380" s="3" t="s">
        <v>120</v>
      </c>
      <c r="D380" t="s">
        <v>31</v>
      </c>
      <c r="E380" t="s">
        <v>32</v>
      </c>
      <c r="F380" t="s">
        <v>33</v>
      </c>
      <c r="G380">
        <v>543</v>
      </c>
      <c r="H380" t="s">
        <v>16</v>
      </c>
      <c r="I380" t="s">
        <v>17</v>
      </c>
      <c r="J380">
        <v>2</v>
      </c>
      <c r="K380" t="s">
        <v>30</v>
      </c>
      <c r="L380">
        <v>3</v>
      </c>
      <c r="M380" t="s">
        <v>19</v>
      </c>
      <c r="N380">
        <v>12</v>
      </c>
      <c r="P380">
        <f t="shared" si="11"/>
        <v>487.9537365597547</v>
      </c>
      <c r="Q380">
        <v>111.28104148322355</v>
      </c>
    </row>
    <row r="381" spans="1:17" hidden="1" x14ac:dyDescent="0.2">
      <c r="A381" s="2">
        <f t="shared" si="10"/>
        <v>44256</v>
      </c>
      <c r="B381">
        <v>2021</v>
      </c>
      <c r="C381" s="3" t="s">
        <v>120</v>
      </c>
      <c r="D381" t="s">
        <v>34</v>
      </c>
      <c r="E381" t="s">
        <v>35</v>
      </c>
      <c r="F381" t="s">
        <v>36</v>
      </c>
      <c r="G381">
        <v>114.33</v>
      </c>
      <c r="H381" t="s">
        <v>16</v>
      </c>
      <c r="I381" t="s">
        <v>17</v>
      </c>
      <c r="J381" t="s">
        <v>37</v>
      </c>
      <c r="K381" t="s">
        <v>38</v>
      </c>
      <c r="L381">
        <v>100</v>
      </c>
      <c r="M381" t="s">
        <v>39</v>
      </c>
      <c r="N381">
        <v>11</v>
      </c>
      <c r="P381">
        <f t="shared" si="11"/>
        <v>102.73987237730526</v>
      </c>
      <c r="Q381">
        <v>111.28104148322355</v>
      </c>
    </row>
    <row r="382" spans="1:17" x14ac:dyDescent="0.2">
      <c r="A382" s="2">
        <f t="shared" si="10"/>
        <v>44256</v>
      </c>
      <c r="B382">
        <v>2021</v>
      </c>
      <c r="C382" s="3" t="s">
        <v>120</v>
      </c>
      <c r="D382" t="s">
        <v>40</v>
      </c>
      <c r="E382" t="s">
        <v>23</v>
      </c>
      <c r="F382" t="s">
        <v>87</v>
      </c>
      <c r="G382">
        <v>486</v>
      </c>
      <c r="H382" t="s">
        <v>16</v>
      </c>
      <c r="I382" t="s">
        <v>88</v>
      </c>
      <c r="J382">
        <v>1</v>
      </c>
      <c r="K382" t="s">
        <v>38</v>
      </c>
      <c r="L382">
        <v>100</v>
      </c>
      <c r="M382" t="s">
        <v>39</v>
      </c>
      <c r="N382">
        <v>15</v>
      </c>
      <c r="P382">
        <f t="shared" si="11"/>
        <v>436.73207360596831</v>
      </c>
      <c r="Q382">
        <v>111.28104148322355</v>
      </c>
    </row>
    <row r="383" spans="1:17" hidden="1" x14ac:dyDescent="0.2">
      <c r="A383" s="2">
        <f t="shared" si="10"/>
        <v>44256</v>
      </c>
      <c r="B383">
        <v>2021</v>
      </c>
      <c r="C383" s="3" t="s">
        <v>120</v>
      </c>
      <c r="D383" t="s">
        <v>44</v>
      </c>
      <c r="E383" t="s">
        <v>14</v>
      </c>
      <c r="F383" t="s">
        <v>45</v>
      </c>
      <c r="G383">
        <v>435.5</v>
      </c>
      <c r="H383" t="s">
        <v>16</v>
      </c>
      <c r="I383" t="s">
        <v>17</v>
      </c>
      <c r="J383">
        <v>1</v>
      </c>
      <c r="K383" t="s">
        <v>30</v>
      </c>
      <c r="L383">
        <v>3</v>
      </c>
      <c r="M383" t="s">
        <v>19</v>
      </c>
      <c r="N383">
        <v>27</v>
      </c>
      <c r="P383">
        <f t="shared" si="11"/>
        <v>391.35147748024525</v>
      </c>
      <c r="Q383">
        <v>111.28104148322355</v>
      </c>
    </row>
    <row r="384" spans="1:17" hidden="1" x14ac:dyDescent="0.2">
      <c r="A384" s="2">
        <f t="shared" si="10"/>
        <v>44256</v>
      </c>
      <c r="B384">
        <v>2021</v>
      </c>
      <c r="C384" s="3" t="s">
        <v>120</v>
      </c>
      <c r="D384" t="s">
        <v>46</v>
      </c>
      <c r="E384" t="s">
        <v>47</v>
      </c>
      <c r="F384" t="s">
        <v>48</v>
      </c>
      <c r="G384">
        <v>329</v>
      </c>
      <c r="H384" t="s">
        <v>16</v>
      </c>
      <c r="I384" t="s">
        <v>42</v>
      </c>
      <c r="J384" t="s">
        <v>37</v>
      </c>
      <c r="K384" t="s">
        <v>18</v>
      </c>
      <c r="L384">
        <v>10</v>
      </c>
      <c r="M384" t="s">
        <v>19</v>
      </c>
      <c r="N384">
        <v>28</v>
      </c>
      <c r="P384">
        <f t="shared" si="11"/>
        <v>295.64784406659174</v>
      </c>
      <c r="Q384">
        <v>111.28104148322355</v>
      </c>
    </row>
    <row r="385" spans="1:17" hidden="1" x14ac:dyDescent="0.2">
      <c r="A385" s="2">
        <f t="shared" si="10"/>
        <v>44256</v>
      </c>
      <c r="B385">
        <v>2021</v>
      </c>
      <c r="C385" s="3" t="s">
        <v>120</v>
      </c>
      <c r="D385" t="s">
        <v>49</v>
      </c>
      <c r="E385" t="s">
        <v>14</v>
      </c>
      <c r="F385" t="s">
        <v>50</v>
      </c>
      <c r="G385">
        <v>479.48</v>
      </c>
      <c r="H385" t="s">
        <v>16</v>
      </c>
      <c r="I385" t="s">
        <v>17</v>
      </c>
      <c r="J385" t="s">
        <v>37</v>
      </c>
      <c r="K385" t="s">
        <v>30</v>
      </c>
      <c r="L385">
        <v>3</v>
      </c>
      <c r="M385" t="s">
        <v>19</v>
      </c>
      <c r="N385">
        <v>6</v>
      </c>
      <c r="P385">
        <f t="shared" si="11"/>
        <v>430.87303426458783</v>
      </c>
      <c r="Q385">
        <v>111.28104148322355</v>
      </c>
    </row>
    <row r="386" spans="1:17" hidden="1" x14ac:dyDescent="0.2">
      <c r="A386" s="2">
        <f t="shared" ref="A386:A449" si="12">DATE(B386,C386,1)</f>
        <v>44256</v>
      </c>
      <c r="B386">
        <v>2021</v>
      </c>
      <c r="C386" s="3" t="s">
        <v>120</v>
      </c>
      <c r="D386" t="s">
        <v>49</v>
      </c>
      <c r="E386" t="s">
        <v>51</v>
      </c>
      <c r="F386" t="s">
        <v>52</v>
      </c>
      <c r="G386">
        <v>139.02000000000001</v>
      </c>
      <c r="H386" t="s">
        <v>16</v>
      </c>
      <c r="I386" t="s">
        <v>17</v>
      </c>
      <c r="J386" t="s">
        <v>37</v>
      </c>
      <c r="K386" t="s">
        <v>18</v>
      </c>
      <c r="L386">
        <v>10</v>
      </c>
      <c r="M386" t="s">
        <v>19</v>
      </c>
      <c r="N386">
        <v>6</v>
      </c>
      <c r="P386">
        <f t="shared" si="11"/>
        <v>124.92694006728749</v>
      </c>
      <c r="Q386">
        <v>111.28104148322355</v>
      </c>
    </row>
    <row r="387" spans="1:17" hidden="1" x14ac:dyDescent="0.2">
      <c r="A387" s="2">
        <f t="shared" si="12"/>
        <v>44256</v>
      </c>
      <c r="B387">
        <v>2021</v>
      </c>
      <c r="C387" s="3" t="s">
        <v>120</v>
      </c>
      <c r="D387" t="s">
        <v>53</v>
      </c>
      <c r="E387" t="s">
        <v>54</v>
      </c>
      <c r="F387" t="s">
        <v>55</v>
      </c>
      <c r="G387">
        <v>612</v>
      </c>
      <c r="H387" t="s">
        <v>16</v>
      </c>
      <c r="I387" t="s">
        <v>17</v>
      </c>
      <c r="J387" t="s">
        <v>37</v>
      </c>
      <c r="K387" t="s">
        <v>56</v>
      </c>
      <c r="L387">
        <v>10</v>
      </c>
      <c r="M387" t="s">
        <v>19</v>
      </c>
      <c r="N387">
        <v>3</v>
      </c>
      <c r="P387">
        <f t="shared" si="11"/>
        <v>549.95890750381204</v>
      </c>
      <c r="Q387">
        <v>111.28104148322355</v>
      </c>
    </row>
    <row r="388" spans="1:17" hidden="1" x14ac:dyDescent="0.2">
      <c r="A388" s="2">
        <f t="shared" si="12"/>
        <v>44256</v>
      </c>
      <c r="B388">
        <v>2021</v>
      </c>
      <c r="C388" s="3" t="s">
        <v>120</v>
      </c>
      <c r="D388" t="s">
        <v>57</v>
      </c>
      <c r="E388" t="s">
        <v>58</v>
      </c>
      <c r="F388" t="s">
        <v>59</v>
      </c>
      <c r="G388">
        <v>546</v>
      </c>
      <c r="H388" t="s">
        <v>16</v>
      </c>
      <c r="I388" t="s">
        <v>42</v>
      </c>
      <c r="J388">
        <v>1</v>
      </c>
      <c r="K388" t="s">
        <v>60</v>
      </c>
      <c r="L388">
        <v>10</v>
      </c>
      <c r="M388" t="s">
        <v>39</v>
      </c>
      <c r="N388">
        <v>23</v>
      </c>
      <c r="P388">
        <f t="shared" si="11"/>
        <v>490.64961355732243</v>
      </c>
      <c r="Q388">
        <v>111.28104148322355</v>
      </c>
    </row>
    <row r="389" spans="1:17" hidden="1" x14ac:dyDescent="0.2">
      <c r="A389" s="2">
        <f t="shared" si="12"/>
        <v>44256</v>
      </c>
      <c r="B389">
        <v>2021</v>
      </c>
      <c r="C389" s="3" t="s">
        <v>120</v>
      </c>
      <c r="D389" t="s">
        <v>61</v>
      </c>
      <c r="E389" t="s">
        <v>14</v>
      </c>
      <c r="F389" t="s">
        <v>62</v>
      </c>
      <c r="G389">
        <v>1594.3</v>
      </c>
      <c r="H389" t="s">
        <v>16</v>
      </c>
      <c r="I389" t="s">
        <v>17</v>
      </c>
      <c r="J389">
        <v>1</v>
      </c>
      <c r="K389" t="s">
        <v>63</v>
      </c>
      <c r="L389">
        <v>3.6</v>
      </c>
      <c r="M389" t="s">
        <v>64</v>
      </c>
      <c r="N389">
        <v>32</v>
      </c>
      <c r="P389">
        <f t="shared" ref="P389:P452" si="13">(G389/Q389)*100</f>
        <v>1432.6788990740645</v>
      </c>
      <c r="Q389">
        <v>111.28104148322355</v>
      </c>
    </row>
    <row r="390" spans="1:17" hidden="1" x14ac:dyDescent="0.2">
      <c r="A390" s="2">
        <f t="shared" si="12"/>
        <v>44256</v>
      </c>
      <c r="B390">
        <v>2021</v>
      </c>
      <c r="C390" s="3" t="s">
        <v>120</v>
      </c>
      <c r="D390" t="s">
        <v>31</v>
      </c>
      <c r="E390" t="s">
        <v>23</v>
      </c>
      <c r="F390" t="s">
        <v>65</v>
      </c>
      <c r="G390">
        <v>1157.5</v>
      </c>
      <c r="H390" t="s">
        <v>16</v>
      </c>
      <c r="I390" t="s">
        <v>17</v>
      </c>
      <c r="J390" t="s">
        <v>37</v>
      </c>
      <c r="K390" t="s">
        <v>38</v>
      </c>
      <c r="L390">
        <v>100</v>
      </c>
      <c r="M390" t="s">
        <v>39</v>
      </c>
      <c r="N390">
        <v>12</v>
      </c>
      <c r="P390">
        <f t="shared" si="13"/>
        <v>1040.1592082282064</v>
      </c>
      <c r="Q390">
        <v>111.28104148322355</v>
      </c>
    </row>
    <row r="391" spans="1:17" hidden="1" x14ac:dyDescent="0.2">
      <c r="A391" s="2">
        <f t="shared" si="12"/>
        <v>44256</v>
      </c>
      <c r="B391">
        <v>2021</v>
      </c>
      <c r="C391" s="3" t="s">
        <v>120</v>
      </c>
      <c r="D391" t="s">
        <v>66</v>
      </c>
      <c r="E391" t="s">
        <v>14</v>
      </c>
      <c r="F391" t="s">
        <v>67</v>
      </c>
      <c r="G391">
        <v>440.47</v>
      </c>
      <c r="H391" t="s">
        <v>16</v>
      </c>
      <c r="I391" t="s">
        <v>17</v>
      </c>
      <c r="J391">
        <v>1</v>
      </c>
      <c r="K391" t="s">
        <v>30</v>
      </c>
      <c r="L391">
        <v>3</v>
      </c>
      <c r="M391" t="s">
        <v>19</v>
      </c>
      <c r="N391">
        <v>20</v>
      </c>
      <c r="P391">
        <f t="shared" si="13"/>
        <v>395.81764703954912</v>
      </c>
      <c r="Q391">
        <v>111.28104148322355</v>
      </c>
    </row>
    <row r="392" spans="1:17" hidden="1" x14ac:dyDescent="0.2">
      <c r="A392" s="2">
        <f t="shared" si="12"/>
        <v>44256</v>
      </c>
      <c r="B392">
        <v>2021</v>
      </c>
      <c r="C392" s="3" t="s">
        <v>120</v>
      </c>
      <c r="D392" t="s">
        <v>68</v>
      </c>
      <c r="E392" t="s">
        <v>69</v>
      </c>
      <c r="F392" t="s">
        <v>70</v>
      </c>
      <c r="G392">
        <v>836</v>
      </c>
      <c r="H392" t="s">
        <v>16</v>
      </c>
      <c r="I392" t="s">
        <v>17</v>
      </c>
      <c r="J392">
        <v>1</v>
      </c>
      <c r="K392" t="s">
        <v>71</v>
      </c>
      <c r="L392">
        <v>100</v>
      </c>
      <c r="M392" t="s">
        <v>64</v>
      </c>
      <c r="N392">
        <v>22</v>
      </c>
      <c r="P392">
        <f t="shared" si="13"/>
        <v>751.25105665553406</v>
      </c>
      <c r="Q392">
        <v>111.28104148322355</v>
      </c>
    </row>
    <row r="393" spans="1:17" hidden="1" x14ac:dyDescent="0.2">
      <c r="A393" s="2">
        <f t="shared" si="12"/>
        <v>44256</v>
      </c>
      <c r="B393">
        <v>2021</v>
      </c>
      <c r="C393" s="3" t="s">
        <v>120</v>
      </c>
      <c r="D393" t="s">
        <v>68</v>
      </c>
      <c r="E393" t="s">
        <v>72</v>
      </c>
      <c r="F393" t="s">
        <v>73</v>
      </c>
      <c r="G393">
        <v>347.25</v>
      </c>
      <c r="H393" t="s">
        <v>16</v>
      </c>
      <c r="I393" t="s">
        <v>17</v>
      </c>
      <c r="J393" t="s">
        <v>37</v>
      </c>
      <c r="K393" t="s">
        <v>18</v>
      </c>
      <c r="L393">
        <v>10</v>
      </c>
      <c r="M393" t="s">
        <v>19</v>
      </c>
      <c r="N393">
        <v>22</v>
      </c>
      <c r="P393">
        <f t="shared" si="13"/>
        <v>312.04776246846194</v>
      </c>
      <c r="Q393">
        <v>111.28104148322355</v>
      </c>
    </row>
    <row r="394" spans="1:17" hidden="1" x14ac:dyDescent="0.2">
      <c r="A394" s="2">
        <f t="shared" si="12"/>
        <v>44256</v>
      </c>
      <c r="B394">
        <v>2021</v>
      </c>
      <c r="C394" s="3" t="s">
        <v>120</v>
      </c>
      <c r="D394" t="s">
        <v>74</v>
      </c>
      <c r="E394" t="s">
        <v>75</v>
      </c>
      <c r="F394" t="s">
        <v>76</v>
      </c>
      <c r="G394">
        <v>950.01</v>
      </c>
      <c r="H394" t="s">
        <v>16</v>
      </c>
      <c r="I394" t="s">
        <v>17</v>
      </c>
      <c r="J394" t="s">
        <v>37</v>
      </c>
      <c r="K394" t="s">
        <v>77</v>
      </c>
      <c r="L394">
        <v>100</v>
      </c>
      <c r="M394" t="s">
        <v>39</v>
      </c>
      <c r="N394">
        <v>29</v>
      </c>
      <c r="P394">
        <f t="shared" si="13"/>
        <v>853.70336881976527</v>
      </c>
      <c r="Q394">
        <v>111.28104148322355</v>
      </c>
    </row>
    <row r="395" spans="1:17" hidden="1" x14ac:dyDescent="0.2">
      <c r="A395" s="2">
        <f t="shared" si="12"/>
        <v>44256</v>
      </c>
      <c r="B395">
        <v>2021</v>
      </c>
      <c r="C395" s="3" t="s">
        <v>120</v>
      </c>
      <c r="D395" t="s">
        <v>74</v>
      </c>
      <c r="E395" t="s">
        <v>78</v>
      </c>
      <c r="F395" t="s">
        <v>79</v>
      </c>
      <c r="G395">
        <v>139.01</v>
      </c>
      <c r="H395" t="s">
        <v>16</v>
      </c>
      <c r="I395" t="s">
        <v>17</v>
      </c>
      <c r="J395" t="s">
        <v>37</v>
      </c>
      <c r="K395" t="s">
        <v>18</v>
      </c>
      <c r="L395">
        <v>10</v>
      </c>
      <c r="M395" t="s">
        <v>19</v>
      </c>
      <c r="N395">
        <v>29</v>
      </c>
      <c r="P395">
        <f t="shared" si="13"/>
        <v>124.91795381062892</v>
      </c>
      <c r="Q395">
        <v>111.28104148322355</v>
      </c>
    </row>
    <row r="396" spans="1:17" hidden="1" x14ac:dyDescent="0.2">
      <c r="A396" s="2">
        <f t="shared" si="12"/>
        <v>44256</v>
      </c>
      <c r="B396">
        <v>2021</v>
      </c>
      <c r="C396" s="3" t="s">
        <v>120</v>
      </c>
      <c r="D396" t="s">
        <v>66</v>
      </c>
      <c r="E396" t="s">
        <v>80</v>
      </c>
      <c r="F396" t="s">
        <v>86</v>
      </c>
      <c r="G396">
        <v>572.5</v>
      </c>
      <c r="H396" t="s">
        <v>16</v>
      </c>
      <c r="I396" t="s">
        <v>17</v>
      </c>
      <c r="J396">
        <v>1</v>
      </c>
      <c r="K396" t="s">
        <v>18</v>
      </c>
      <c r="L396">
        <v>10</v>
      </c>
      <c r="M396" t="s">
        <v>19</v>
      </c>
      <c r="N396">
        <v>20</v>
      </c>
      <c r="P396">
        <f t="shared" si="13"/>
        <v>514.46319370250387</v>
      </c>
      <c r="Q396">
        <v>111.28104148322355</v>
      </c>
    </row>
    <row r="397" spans="1:17" hidden="1" x14ac:dyDescent="0.2">
      <c r="A397" s="2">
        <f t="shared" si="12"/>
        <v>44256</v>
      </c>
      <c r="B397">
        <v>2021</v>
      </c>
      <c r="C397" s="3" t="s">
        <v>120</v>
      </c>
      <c r="D397" t="s">
        <v>82</v>
      </c>
      <c r="E397" t="s">
        <v>83</v>
      </c>
      <c r="F397" t="s">
        <v>84</v>
      </c>
      <c r="G397">
        <v>544.47</v>
      </c>
      <c r="H397" t="s">
        <v>16</v>
      </c>
      <c r="I397" t="s">
        <v>17</v>
      </c>
      <c r="J397">
        <v>1</v>
      </c>
      <c r="K397" t="s">
        <v>18</v>
      </c>
      <c r="L397">
        <v>10</v>
      </c>
      <c r="M397" t="s">
        <v>19</v>
      </c>
      <c r="N397">
        <v>21</v>
      </c>
      <c r="P397">
        <f t="shared" si="13"/>
        <v>489.27471628856296</v>
      </c>
      <c r="Q397">
        <v>111.28104148322355</v>
      </c>
    </row>
    <row r="398" spans="1:17" hidden="1" x14ac:dyDescent="0.2">
      <c r="A398" s="2">
        <f t="shared" si="12"/>
        <v>44228</v>
      </c>
      <c r="B398">
        <v>2021</v>
      </c>
      <c r="C398" s="3" t="s">
        <v>119</v>
      </c>
      <c r="D398" t="s">
        <v>13</v>
      </c>
      <c r="E398" t="s">
        <v>14</v>
      </c>
      <c r="F398" t="s">
        <v>15</v>
      </c>
      <c r="G398">
        <v>1770</v>
      </c>
      <c r="H398" t="s">
        <v>16</v>
      </c>
      <c r="I398" t="s">
        <v>17</v>
      </c>
      <c r="J398">
        <v>1</v>
      </c>
      <c r="K398" t="s">
        <v>18</v>
      </c>
      <c r="L398">
        <v>10</v>
      </c>
      <c r="M398" t="s">
        <v>19</v>
      </c>
      <c r="N398">
        <v>9</v>
      </c>
      <c r="P398">
        <f t="shared" si="13"/>
        <v>1603.7691382220355</v>
      </c>
      <c r="Q398">
        <v>110.36501188458152</v>
      </c>
    </row>
    <row r="399" spans="1:17" hidden="1" x14ac:dyDescent="0.2">
      <c r="A399" s="2">
        <f t="shared" si="12"/>
        <v>44228</v>
      </c>
      <c r="B399">
        <v>2021</v>
      </c>
      <c r="C399" s="3" t="s">
        <v>119</v>
      </c>
      <c r="D399" t="s">
        <v>20</v>
      </c>
      <c r="E399" t="s">
        <v>14</v>
      </c>
      <c r="F399" t="s">
        <v>21</v>
      </c>
      <c r="G399">
        <v>1564.6</v>
      </c>
      <c r="H399" t="s">
        <v>16</v>
      </c>
      <c r="I399" t="s">
        <v>17</v>
      </c>
      <c r="J399">
        <v>1</v>
      </c>
      <c r="K399" t="s">
        <v>18</v>
      </c>
      <c r="L399">
        <v>10</v>
      </c>
      <c r="M399" t="s">
        <v>19</v>
      </c>
      <c r="N399">
        <v>31</v>
      </c>
      <c r="P399">
        <f t="shared" si="13"/>
        <v>1417.6594314475685</v>
      </c>
      <c r="Q399">
        <v>110.36501188458152</v>
      </c>
    </row>
    <row r="400" spans="1:17" hidden="1" x14ac:dyDescent="0.2">
      <c r="A400" s="2">
        <f t="shared" si="12"/>
        <v>44228</v>
      </c>
      <c r="B400">
        <v>2021</v>
      </c>
      <c r="C400" s="3" t="s">
        <v>119</v>
      </c>
      <c r="D400" t="s">
        <v>22</v>
      </c>
      <c r="E400" t="s">
        <v>23</v>
      </c>
      <c r="F400" t="s">
        <v>24</v>
      </c>
      <c r="G400">
        <v>837.75</v>
      </c>
      <c r="H400" t="s">
        <v>16</v>
      </c>
      <c r="I400" t="s">
        <v>17</v>
      </c>
      <c r="J400" t="s">
        <v>37</v>
      </c>
      <c r="K400" t="s">
        <v>25</v>
      </c>
      <c r="L400">
        <v>100</v>
      </c>
      <c r="M400" t="s">
        <v>19</v>
      </c>
      <c r="N400">
        <v>14</v>
      </c>
      <c r="P400">
        <f t="shared" si="13"/>
        <v>759.07208787881927</v>
      </c>
      <c r="Q400">
        <v>110.36501188458152</v>
      </c>
    </row>
    <row r="401" spans="1:17" hidden="1" x14ac:dyDescent="0.2">
      <c r="A401" s="2">
        <f t="shared" si="12"/>
        <v>44228</v>
      </c>
      <c r="B401">
        <v>2021</v>
      </c>
      <c r="C401" s="3" t="s">
        <v>119</v>
      </c>
      <c r="D401" t="s">
        <v>26</v>
      </c>
      <c r="E401" t="s">
        <v>27</v>
      </c>
      <c r="F401" t="s">
        <v>28</v>
      </c>
      <c r="G401">
        <v>393.69</v>
      </c>
      <c r="H401" t="s">
        <v>16</v>
      </c>
      <c r="I401" t="s">
        <v>29</v>
      </c>
      <c r="J401">
        <v>1</v>
      </c>
      <c r="K401" t="s">
        <v>30</v>
      </c>
      <c r="L401">
        <v>3</v>
      </c>
      <c r="M401" t="s">
        <v>19</v>
      </c>
      <c r="N401">
        <v>19</v>
      </c>
      <c r="P401">
        <f t="shared" si="13"/>
        <v>356.71631187945371</v>
      </c>
      <c r="Q401">
        <v>110.36501188458152</v>
      </c>
    </row>
    <row r="402" spans="1:17" hidden="1" x14ac:dyDescent="0.2">
      <c r="A402" s="2">
        <f t="shared" si="12"/>
        <v>44228</v>
      </c>
      <c r="B402">
        <v>2021</v>
      </c>
      <c r="C402" s="3" t="s">
        <v>119</v>
      </c>
      <c r="D402" t="s">
        <v>31</v>
      </c>
      <c r="E402" t="s">
        <v>32</v>
      </c>
      <c r="F402" t="s">
        <v>33</v>
      </c>
      <c r="G402">
        <v>541.5</v>
      </c>
      <c r="H402" t="s">
        <v>16</v>
      </c>
      <c r="I402" t="s">
        <v>17</v>
      </c>
      <c r="J402">
        <v>2</v>
      </c>
      <c r="K402" t="s">
        <v>30</v>
      </c>
      <c r="L402">
        <v>3</v>
      </c>
      <c r="M402" t="s">
        <v>19</v>
      </c>
      <c r="N402">
        <v>12</v>
      </c>
      <c r="P402">
        <f t="shared" si="13"/>
        <v>490.64462618487693</v>
      </c>
      <c r="Q402">
        <v>110.36501188458152</v>
      </c>
    </row>
    <row r="403" spans="1:17" hidden="1" x14ac:dyDescent="0.2">
      <c r="A403" s="2">
        <f t="shared" si="12"/>
        <v>44228</v>
      </c>
      <c r="B403">
        <v>2021</v>
      </c>
      <c r="C403" s="3" t="s">
        <v>119</v>
      </c>
      <c r="D403" t="s">
        <v>34</v>
      </c>
      <c r="E403" t="s">
        <v>35</v>
      </c>
      <c r="F403" t="s">
        <v>36</v>
      </c>
      <c r="G403">
        <v>109.82</v>
      </c>
      <c r="H403" t="s">
        <v>16</v>
      </c>
      <c r="I403" t="s">
        <v>17</v>
      </c>
      <c r="J403" t="s">
        <v>37</v>
      </c>
      <c r="K403" t="s">
        <v>38</v>
      </c>
      <c r="L403">
        <v>100</v>
      </c>
      <c r="M403" t="s">
        <v>39</v>
      </c>
      <c r="N403">
        <v>11</v>
      </c>
      <c r="P403">
        <f t="shared" si="13"/>
        <v>99.506173310476782</v>
      </c>
      <c r="Q403">
        <v>110.36501188458152</v>
      </c>
    </row>
    <row r="404" spans="1:17" x14ac:dyDescent="0.2">
      <c r="A404" s="2">
        <f t="shared" si="12"/>
        <v>44228</v>
      </c>
      <c r="B404">
        <v>2021</v>
      </c>
      <c r="C404" s="3" t="s">
        <v>119</v>
      </c>
      <c r="D404" t="s">
        <v>40</v>
      </c>
      <c r="E404" t="s">
        <v>23</v>
      </c>
      <c r="F404" t="s">
        <v>87</v>
      </c>
      <c r="G404">
        <v>486</v>
      </c>
      <c r="H404" t="s">
        <v>16</v>
      </c>
      <c r="I404" t="s">
        <v>88</v>
      </c>
      <c r="J404">
        <v>1</v>
      </c>
      <c r="K404" t="s">
        <v>38</v>
      </c>
      <c r="L404">
        <v>100</v>
      </c>
      <c r="M404" t="s">
        <v>39</v>
      </c>
      <c r="N404">
        <v>15</v>
      </c>
      <c r="P404">
        <f t="shared" si="13"/>
        <v>440.35694981689784</v>
      </c>
      <c r="Q404">
        <v>110.36501188458152</v>
      </c>
    </row>
    <row r="405" spans="1:17" hidden="1" x14ac:dyDescent="0.2">
      <c r="A405" s="2">
        <f t="shared" si="12"/>
        <v>44228</v>
      </c>
      <c r="B405">
        <v>2021</v>
      </c>
      <c r="C405" s="3" t="s">
        <v>119</v>
      </c>
      <c r="D405" t="s">
        <v>44</v>
      </c>
      <c r="E405" t="s">
        <v>14</v>
      </c>
      <c r="F405" t="s">
        <v>45</v>
      </c>
      <c r="G405">
        <v>428</v>
      </c>
      <c r="H405" t="s">
        <v>16</v>
      </c>
      <c r="I405" t="s">
        <v>17</v>
      </c>
      <c r="J405">
        <v>1</v>
      </c>
      <c r="K405" t="s">
        <v>30</v>
      </c>
      <c r="L405">
        <v>3</v>
      </c>
      <c r="M405" t="s">
        <v>19</v>
      </c>
      <c r="N405">
        <v>27</v>
      </c>
      <c r="P405">
        <f t="shared" si="13"/>
        <v>387.80406280171252</v>
      </c>
      <c r="Q405">
        <v>110.36501188458152</v>
      </c>
    </row>
    <row r="406" spans="1:17" hidden="1" x14ac:dyDescent="0.2">
      <c r="A406" s="2">
        <f t="shared" si="12"/>
        <v>44228</v>
      </c>
      <c r="B406">
        <v>2021</v>
      </c>
      <c r="C406" s="3" t="s">
        <v>119</v>
      </c>
      <c r="D406" t="s">
        <v>46</v>
      </c>
      <c r="E406" t="s">
        <v>47</v>
      </c>
      <c r="F406" t="s">
        <v>48</v>
      </c>
      <c r="G406">
        <v>332</v>
      </c>
      <c r="H406" t="s">
        <v>16</v>
      </c>
      <c r="I406" t="s">
        <v>42</v>
      </c>
      <c r="J406" t="s">
        <v>37</v>
      </c>
      <c r="K406" t="s">
        <v>18</v>
      </c>
      <c r="L406">
        <v>10</v>
      </c>
      <c r="M406" t="s">
        <v>19</v>
      </c>
      <c r="N406">
        <v>28</v>
      </c>
      <c r="P406">
        <f t="shared" si="13"/>
        <v>300.81997394899196</v>
      </c>
      <c r="Q406">
        <v>110.36501188458152</v>
      </c>
    </row>
    <row r="407" spans="1:17" hidden="1" x14ac:dyDescent="0.2">
      <c r="A407" s="2">
        <f t="shared" si="12"/>
        <v>44228</v>
      </c>
      <c r="B407">
        <v>2021</v>
      </c>
      <c r="C407" s="3" t="s">
        <v>119</v>
      </c>
      <c r="D407" t="s">
        <v>49</v>
      </c>
      <c r="E407" t="s">
        <v>14</v>
      </c>
      <c r="F407" t="s">
        <v>50</v>
      </c>
      <c r="G407">
        <v>462.82</v>
      </c>
      <c r="H407" t="s">
        <v>16</v>
      </c>
      <c r="I407" t="s">
        <v>17</v>
      </c>
      <c r="J407" t="s">
        <v>37</v>
      </c>
      <c r="K407" t="s">
        <v>30</v>
      </c>
      <c r="L407">
        <v>3</v>
      </c>
      <c r="M407" t="s">
        <v>19</v>
      </c>
      <c r="N407">
        <v>6</v>
      </c>
      <c r="P407">
        <f t="shared" si="13"/>
        <v>419.35391669600131</v>
      </c>
      <c r="Q407">
        <v>110.36501188458152</v>
      </c>
    </row>
    <row r="408" spans="1:17" hidden="1" x14ac:dyDescent="0.2">
      <c r="A408" s="2">
        <f t="shared" si="12"/>
        <v>44228</v>
      </c>
      <c r="B408">
        <v>2021</v>
      </c>
      <c r="C408" s="3" t="s">
        <v>119</v>
      </c>
      <c r="D408" t="s">
        <v>49</v>
      </c>
      <c r="E408" t="s">
        <v>51</v>
      </c>
      <c r="F408" t="s">
        <v>52</v>
      </c>
      <c r="G408">
        <v>134.06</v>
      </c>
      <c r="H408" t="s">
        <v>16</v>
      </c>
      <c r="I408" t="s">
        <v>17</v>
      </c>
      <c r="J408" t="s">
        <v>37</v>
      </c>
      <c r="K408" t="s">
        <v>18</v>
      </c>
      <c r="L408">
        <v>10</v>
      </c>
      <c r="M408" t="s">
        <v>19</v>
      </c>
      <c r="N408">
        <v>6</v>
      </c>
      <c r="P408">
        <f t="shared" si="13"/>
        <v>121.46965574578874</v>
      </c>
      <c r="Q408">
        <v>110.36501188458152</v>
      </c>
    </row>
    <row r="409" spans="1:17" hidden="1" x14ac:dyDescent="0.2">
      <c r="A409" s="2">
        <f t="shared" si="12"/>
        <v>44228</v>
      </c>
      <c r="B409">
        <v>2021</v>
      </c>
      <c r="C409" s="3" t="s">
        <v>119</v>
      </c>
      <c r="D409" t="s">
        <v>53</v>
      </c>
      <c r="E409" t="s">
        <v>54</v>
      </c>
      <c r="F409" t="s">
        <v>55</v>
      </c>
      <c r="G409">
        <v>612</v>
      </c>
      <c r="H409" t="s">
        <v>16</v>
      </c>
      <c r="I409" t="s">
        <v>17</v>
      </c>
      <c r="J409" t="s">
        <v>37</v>
      </c>
      <c r="K409" t="s">
        <v>56</v>
      </c>
      <c r="L409">
        <v>10</v>
      </c>
      <c r="M409" t="s">
        <v>19</v>
      </c>
      <c r="N409">
        <v>3</v>
      </c>
      <c r="P409">
        <f t="shared" si="13"/>
        <v>554.52356643609357</v>
      </c>
      <c r="Q409">
        <v>110.36501188458152</v>
      </c>
    </row>
    <row r="410" spans="1:17" hidden="1" x14ac:dyDescent="0.2">
      <c r="A410" s="2">
        <f t="shared" si="12"/>
        <v>44228</v>
      </c>
      <c r="B410">
        <v>2021</v>
      </c>
      <c r="C410" s="3" t="s">
        <v>119</v>
      </c>
      <c r="D410" t="s">
        <v>57</v>
      </c>
      <c r="E410" t="s">
        <v>58</v>
      </c>
      <c r="F410" t="s">
        <v>59</v>
      </c>
      <c r="G410">
        <v>544.99</v>
      </c>
      <c r="H410" t="s">
        <v>16</v>
      </c>
      <c r="I410" t="s">
        <v>42</v>
      </c>
      <c r="J410">
        <v>1</v>
      </c>
      <c r="K410" t="s">
        <v>60</v>
      </c>
      <c r="L410">
        <v>10</v>
      </c>
      <c r="M410" t="s">
        <v>39</v>
      </c>
      <c r="N410">
        <v>23</v>
      </c>
      <c r="P410">
        <f t="shared" si="13"/>
        <v>493.80686024837689</v>
      </c>
      <c r="Q410">
        <v>110.36501188458152</v>
      </c>
    </row>
    <row r="411" spans="1:17" hidden="1" x14ac:dyDescent="0.2">
      <c r="A411" s="2">
        <f t="shared" si="12"/>
        <v>44228</v>
      </c>
      <c r="B411">
        <v>2021</v>
      </c>
      <c r="C411" s="3" t="s">
        <v>119</v>
      </c>
      <c r="D411" t="s">
        <v>61</v>
      </c>
      <c r="E411" t="s">
        <v>14</v>
      </c>
      <c r="F411" t="s">
        <v>62</v>
      </c>
      <c r="G411">
        <v>1512.4</v>
      </c>
      <c r="H411" t="s">
        <v>16</v>
      </c>
      <c r="I411" t="s">
        <v>17</v>
      </c>
      <c r="J411">
        <v>1</v>
      </c>
      <c r="K411" t="s">
        <v>63</v>
      </c>
      <c r="L411">
        <v>3.6</v>
      </c>
      <c r="M411" t="s">
        <v>64</v>
      </c>
      <c r="N411">
        <v>32</v>
      </c>
      <c r="P411">
        <f t="shared" si="13"/>
        <v>1370.3618331339019</v>
      </c>
      <c r="Q411">
        <v>110.36501188458152</v>
      </c>
    </row>
    <row r="412" spans="1:17" hidden="1" x14ac:dyDescent="0.2">
      <c r="A412" s="2">
        <f t="shared" si="12"/>
        <v>44228</v>
      </c>
      <c r="B412">
        <v>2021</v>
      </c>
      <c r="C412" s="3" t="s">
        <v>119</v>
      </c>
      <c r="D412" t="s">
        <v>31</v>
      </c>
      <c r="E412" t="s">
        <v>23</v>
      </c>
      <c r="F412" t="s">
        <v>65</v>
      </c>
      <c r="G412">
        <v>977.38</v>
      </c>
      <c r="H412" t="s">
        <v>16</v>
      </c>
      <c r="I412" t="s">
        <v>17</v>
      </c>
      <c r="J412" t="s">
        <v>37</v>
      </c>
      <c r="K412" t="s">
        <v>38</v>
      </c>
      <c r="L412">
        <v>100</v>
      </c>
      <c r="M412" t="s">
        <v>39</v>
      </c>
      <c r="N412">
        <v>12</v>
      </c>
      <c r="P412">
        <f t="shared" si="13"/>
        <v>885.58863294658363</v>
      </c>
      <c r="Q412">
        <v>110.36501188458152</v>
      </c>
    </row>
    <row r="413" spans="1:17" hidden="1" x14ac:dyDescent="0.2">
      <c r="A413" s="2">
        <f t="shared" si="12"/>
        <v>44228</v>
      </c>
      <c r="B413">
        <v>2021</v>
      </c>
      <c r="C413" s="3" t="s">
        <v>119</v>
      </c>
      <c r="D413" t="s">
        <v>66</v>
      </c>
      <c r="E413" t="s">
        <v>14</v>
      </c>
      <c r="F413" t="s">
        <v>67</v>
      </c>
      <c r="G413">
        <v>440.47</v>
      </c>
      <c r="H413" t="s">
        <v>16</v>
      </c>
      <c r="I413" t="s">
        <v>17</v>
      </c>
      <c r="J413">
        <v>1</v>
      </c>
      <c r="K413" t="s">
        <v>30</v>
      </c>
      <c r="L413">
        <v>3</v>
      </c>
      <c r="M413" t="s">
        <v>19</v>
      </c>
      <c r="N413">
        <v>20</v>
      </c>
      <c r="P413">
        <f t="shared" si="13"/>
        <v>399.10293350997739</v>
      </c>
      <c r="Q413">
        <v>110.36501188458152</v>
      </c>
    </row>
    <row r="414" spans="1:17" hidden="1" x14ac:dyDescent="0.2">
      <c r="A414" s="2">
        <f t="shared" si="12"/>
        <v>44228</v>
      </c>
      <c r="B414">
        <v>2021</v>
      </c>
      <c r="C414" s="3" t="s">
        <v>119</v>
      </c>
      <c r="D414" t="s">
        <v>68</v>
      </c>
      <c r="E414" t="s">
        <v>69</v>
      </c>
      <c r="F414" t="s">
        <v>70</v>
      </c>
      <c r="G414">
        <v>836</v>
      </c>
      <c r="H414" t="s">
        <v>16</v>
      </c>
      <c r="I414" t="s">
        <v>17</v>
      </c>
      <c r="J414">
        <v>1</v>
      </c>
      <c r="K414" t="s">
        <v>71</v>
      </c>
      <c r="L414">
        <v>100</v>
      </c>
      <c r="M414" t="s">
        <v>64</v>
      </c>
      <c r="N414">
        <v>22</v>
      </c>
      <c r="P414">
        <f t="shared" si="13"/>
        <v>757.48644042577484</v>
      </c>
      <c r="Q414">
        <v>110.36501188458152</v>
      </c>
    </row>
    <row r="415" spans="1:17" hidden="1" x14ac:dyDescent="0.2">
      <c r="A415" s="2">
        <f t="shared" si="12"/>
        <v>44228</v>
      </c>
      <c r="B415">
        <v>2021</v>
      </c>
      <c r="C415" s="3" t="s">
        <v>119</v>
      </c>
      <c r="D415" t="s">
        <v>68</v>
      </c>
      <c r="E415" t="s">
        <v>72</v>
      </c>
      <c r="F415" t="s">
        <v>73</v>
      </c>
      <c r="G415">
        <v>328.13</v>
      </c>
      <c r="H415" t="s">
        <v>16</v>
      </c>
      <c r="I415" t="s">
        <v>17</v>
      </c>
      <c r="J415" t="s">
        <v>37</v>
      </c>
      <c r="K415" t="s">
        <v>18</v>
      </c>
      <c r="L415">
        <v>10</v>
      </c>
      <c r="M415" t="s">
        <v>19</v>
      </c>
      <c r="N415">
        <v>22</v>
      </c>
      <c r="P415">
        <f t="shared" si="13"/>
        <v>297.31342786711667</v>
      </c>
      <c r="Q415">
        <v>110.36501188458152</v>
      </c>
    </row>
    <row r="416" spans="1:17" hidden="1" x14ac:dyDescent="0.2">
      <c r="A416" s="2">
        <f t="shared" si="12"/>
        <v>44228</v>
      </c>
      <c r="B416">
        <v>2021</v>
      </c>
      <c r="C416" s="3" t="s">
        <v>119</v>
      </c>
      <c r="D416" t="s">
        <v>74</v>
      </c>
      <c r="E416" t="s">
        <v>75</v>
      </c>
      <c r="F416" t="s">
        <v>76</v>
      </c>
      <c r="G416">
        <v>950.01</v>
      </c>
      <c r="H416" t="s">
        <v>16</v>
      </c>
      <c r="I416" t="s">
        <v>17</v>
      </c>
      <c r="J416" t="s">
        <v>37</v>
      </c>
      <c r="K416" t="s">
        <v>77</v>
      </c>
      <c r="L416">
        <v>100</v>
      </c>
      <c r="M416" t="s">
        <v>39</v>
      </c>
      <c r="N416">
        <v>29</v>
      </c>
      <c r="P416">
        <f t="shared" si="13"/>
        <v>860.78910678096941</v>
      </c>
      <c r="Q416">
        <v>110.36501188458152</v>
      </c>
    </row>
    <row r="417" spans="1:17" hidden="1" x14ac:dyDescent="0.2">
      <c r="A417" s="2">
        <f t="shared" si="12"/>
        <v>44228</v>
      </c>
      <c r="B417">
        <v>2021</v>
      </c>
      <c r="C417" s="3" t="s">
        <v>119</v>
      </c>
      <c r="D417" t="s">
        <v>74</v>
      </c>
      <c r="E417" t="s">
        <v>78</v>
      </c>
      <c r="F417" t="s">
        <v>79</v>
      </c>
      <c r="G417">
        <v>128.9</v>
      </c>
      <c r="H417" t="s">
        <v>16</v>
      </c>
      <c r="I417" t="s">
        <v>17</v>
      </c>
      <c r="J417" t="s">
        <v>37</v>
      </c>
      <c r="K417" t="s">
        <v>18</v>
      </c>
      <c r="L417">
        <v>10</v>
      </c>
      <c r="M417" t="s">
        <v>19</v>
      </c>
      <c r="N417">
        <v>29</v>
      </c>
      <c r="P417">
        <f t="shared" si="13"/>
        <v>116.79426096995502</v>
      </c>
      <c r="Q417">
        <v>110.36501188458152</v>
      </c>
    </row>
    <row r="418" spans="1:17" hidden="1" x14ac:dyDescent="0.2">
      <c r="A418" s="2">
        <f t="shared" si="12"/>
        <v>44228</v>
      </c>
      <c r="B418">
        <v>2021</v>
      </c>
      <c r="C418" s="3" t="s">
        <v>119</v>
      </c>
      <c r="D418" t="s">
        <v>66</v>
      </c>
      <c r="E418" t="s">
        <v>80</v>
      </c>
      <c r="F418" t="s">
        <v>86</v>
      </c>
      <c r="G418">
        <v>572.5</v>
      </c>
      <c r="H418" t="s">
        <v>16</v>
      </c>
      <c r="I418" t="s">
        <v>17</v>
      </c>
      <c r="J418">
        <v>1</v>
      </c>
      <c r="K418" t="s">
        <v>18</v>
      </c>
      <c r="L418">
        <v>10</v>
      </c>
      <c r="M418" t="s">
        <v>19</v>
      </c>
      <c r="N418">
        <v>20</v>
      </c>
      <c r="P418">
        <f t="shared" si="13"/>
        <v>518.73323821023462</v>
      </c>
      <c r="Q418">
        <v>110.36501188458152</v>
      </c>
    </row>
    <row r="419" spans="1:17" hidden="1" x14ac:dyDescent="0.2">
      <c r="A419" s="2">
        <f t="shared" si="12"/>
        <v>44228</v>
      </c>
      <c r="B419">
        <v>2021</v>
      </c>
      <c r="C419" s="3" t="s">
        <v>119</v>
      </c>
      <c r="D419" t="s">
        <v>82</v>
      </c>
      <c r="E419" t="s">
        <v>83</v>
      </c>
      <c r="F419" t="s">
        <v>84</v>
      </c>
      <c r="G419">
        <v>463.28</v>
      </c>
      <c r="H419" t="s">
        <v>16</v>
      </c>
      <c r="I419" t="s">
        <v>17</v>
      </c>
      <c r="J419">
        <v>1</v>
      </c>
      <c r="K419" t="s">
        <v>18</v>
      </c>
      <c r="L419">
        <v>10</v>
      </c>
      <c r="M419" t="s">
        <v>19</v>
      </c>
      <c r="N419">
        <v>21</v>
      </c>
      <c r="P419">
        <f t="shared" si="13"/>
        <v>419.77071545508727</v>
      </c>
      <c r="Q419">
        <v>110.36501188458152</v>
      </c>
    </row>
    <row r="420" spans="1:17" hidden="1" x14ac:dyDescent="0.2">
      <c r="A420" s="2">
        <f t="shared" si="12"/>
        <v>44197</v>
      </c>
      <c r="B420">
        <v>2021</v>
      </c>
      <c r="C420" s="3" t="s">
        <v>118</v>
      </c>
      <c r="D420" t="s">
        <v>13</v>
      </c>
      <c r="E420" t="s">
        <v>14</v>
      </c>
      <c r="F420" t="s">
        <v>15</v>
      </c>
      <c r="G420">
        <v>1770</v>
      </c>
      <c r="H420" t="s">
        <v>16</v>
      </c>
      <c r="I420" t="s">
        <v>17</v>
      </c>
      <c r="J420">
        <v>1</v>
      </c>
      <c r="K420" t="s">
        <v>18</v>
      </c>
      <c r="L420">
        <v>10</v>
      </c>
      <c r="M420" t="s">
        <v>19</v>
      </c>
      <c r="N420">
        <v>9</v>
      </c>
      <c r="P420">
        <f t="shared" si="13"/>
        <v>1613.872883792834</v>
      </c>
      <c r="Q420">
        <v>109.67406527335936</v>
      </c>
    </row>
    <row r="421" spans="1:17" hidden="1" x14ac:dyDescent="0.2">
      <c r="A421" s="2">
        <f t="shared" si="12"/>
        <v>44197</v>
      </c>
      <c r="B421">
        <v>2021</v>
      </c>
      <c r="C421" s="3" t="s">
        <v>118</v>
      </c>
      <c r="D421" t="s">
        <v>20</v>
      </c>
      <c r="E421" t="s">
        <v>14</v>
      </c>
      <c r="F421" t="s">
        <v>21</v>
      </c>
      <c r="G421">
        <v>1550.62</v>
      </c>
      <c r="H421" t="s">
        <v>16</v>
      </c>
      <c r="I421" t="s">
        <v>17</v>
      </c>
      <c r="J421">
        <v>1</v>
      </c>
      <c r="K421" t="s">
        <v>18</v>
      </c>
      <c r="L421">
        <v>10</v>
      </c>
      <c r="M421" t="s">
        <v>19</v>
      </c>
      <c r="N421">
        <v>31</v>
      </c>
      <c r="P421">
        <f t="shared" si="13"/>
        <v>1413.8438254614939</v>
      </c>
      <c r="Q421">
        <v>109.67406527335936</v>
      </c>
    </row>
    <row r="422" spans="1:17" hidden="1" x14ac:dyDescent="0.2">
      <c r="A422" s="2">
        <f t="shared" si="12"/>
        <v>44197</v>
      </c>
      <c r="B422">
        <v>2021</v>
      </c>
      <c r="C422" s="3" t="s">
        <v>118</v>
      </c>
      <c r="D422" t="s">
        <v>22</v>
      </c>
      <c r="E422" t="s">
        <v>23</v>
      </c>
      <c r="F422" t="s">
        <v>24</v>
      </c>
      <c r="G422">
        <v>837.75</v>
      </c>
      <c r="H422" t="s">
        <v>16</v>
      </c>
      <c r="I422" t="s">
        <v>17</v>
      </c>
      <c r="J422" t="s">
        <v>37</v>
      </c>
      <c r="K422" t="s">
        <v>25</v>
      </c>
      <c r="L422">
        <v>100</v>
      </c>
      <c r="M422" t="s">
        <v>19</v>
      </c>
      <c r="N422">
        <v>14</v>
      </c>
      <c r="P422">
        <f t="shared" si="13"/>
        <v>763.85424203245589</v>
      </c>
      <c r="Q422">
        <v>109.67406527335936</v>
      </c>
    </row>
    <row r="423" spans="1:17" hidden="1" x14ac:dyDescent="0.2">
      <c r="A423" s="2">
        <f t="shared" si="12"/>
        <v>44197</v>
      </c>
      <c r="B423">
        <v>2021</v>
      </c>
      <c r="C423" s="3" t="s">
        <v>118</v>
      </c>
      <c r="D423" t="s">
        <v>26</v>
      </c>
      <c r="E423" t="s">
        <v>27</v>
      </c>
      <c r="F423" t="s">
        <v>28</v>
      </c>
      <c r="G423">
        <v>393.69</v>
      </c>
      <c r="H423" t="s">
        <v>16</v>
      </c>
      <c r="I423" t="s">
        <v>29</v>
      </c>
      <c r="J423">
        <v>1</v>
      </c>
      <c r="K423" t="s">
        <v>30</v>
      </c>
      <c r="L423">
        <v>3</v>
      </c>
      <c r="M423" t="s">
        <v>19</v>
      </c>
      <c r="N423">
        <v>19</v>
      </c>
      <c r="P423">
        <f t="shared" si="13"/>
        <v>358.96362464429433</v>
      </c>
      <c r="Q423">
        <v>109.67406527335936</v>
      </c>
    </row>
    <row r="424" spans="1:17" hidden="1" x14ac:dyDescent="0.2">
      <c r="A424" s="2">
        <f t="shared" si="12"/>
        <v>44197</v>
      </c>
      <c r="B424">
        <v>2021</v>
      </c>
      <c r="C424" s="3" t="s">
        <v>118</v>
      </c>
      <c r="D424" t="s">
        <v>31</v>
      </c>
      <c r="E424" t="s">
        <v>32</v>
      </c>
      <c r="F424" t="s">
        <v>33</v>
      </c>
      <c r="G424">
        <v>722</v>
      </c>
      <c r="H424" t="s">
        <v>16</v>
      </c>
      <c r="I424" t="s">
        <v>17</v>
      </c>
      <c r="J424">
        <v>2</v>
      </c>
      <c r="K424" t="s">
        <v>30</v>
      </c>
      <c r="L424">
        <v>3</v>
      </c>
      <c r="M424" t="s">
        <v>19</v>
      </c>
      <c r="N424">
        <v>12</v>
      </c>
      <c r="P424">
        <f t="shared" si="13"/>
        <v>658.31424977312224</v>
      </c>
      <c r="Q424">
        <v>109.67406527335936</v>
      </c>
    </row>
    <row r="425" spans="1:17" hidden="1" x14ac:dyDescent="0.2">
      <c r="A425" s="2">
        <f t="shared" si="12"/>
        <v>44197</v>
      </c>
      <c r="B425">
        <v>2021</v>
      </c>
      <c r="C425" s="3" t="s">
        <v>118</v>
      </c>
      <c r="D425" t="s">
        <v>34</v>
      </c>
      <c r="E425" t="s">
        <v>35</v>
      </c>
      <c r="F425" t="s">
        <v>36</v>
      </c>
      <c r="G425">
        <v>109.74</v>
      </c>
      <c r="H425" t="s">
        <v>16</v>
      </c>
      <c r="I425" t="s">
        <v>17</v>
      </c>
      <c r="J425" t="s">
        <v>37</v>
      </c>
      <c r="K425" t="s">
        <v>38</v>
      </c>
      <c r="L425">
        <v>100</v>
      </c>
      <c r="M425" t="s">
        <v>39</v>
      </c>
      <c r="N425">
        <v>11</v>
      </c>
      <c r="P425">
        <f t="shared" si="13"/>
        <v>100.0601187951557</v>
      </c>
      <c r="Q425">
        <v>109.67406527335936</v>
      </c>
    </row>
    <row r="426" spans="1:17" x14ac:dyDescent="0.2">
      <c r="A426" s="2">
        <f t="shared" si="12"/>
        <v>44197</v>
      </c>
      <c r="B426">
        <v>2021</v>
      </c>
      <c r="C426" s="3" t="s">
        <v>118</v>
      </c>
      <c r="D426" t="s">
        <v>40</v>
      </c>
      <c r="E426" t="s">
        <v>23</v>
      </c>
      <c r="F426" t="s">
        <v>87</v>
      </c>
      <c r="G426">
        <v>468.92</v>
      </c>
      <c r="H426" t="s">
        <v>16</v>
      </c>
      <c r="I426" t="s">
        <v>88</v>
      </c>
      <c r="J426">
        <v>1</v>
      </c>
      <c r="K426" t="s">
        <v>38</v>
      </c>
      <c r="L426">
        <v>100</v>
      </c>
      <c r="M426" t="s">
        <v>39</v>
      </c>
      <c r="N426">
        <v>15</v>
      </c>
      <c r="P426">
        <f t="shared" si="13"/>
        <v>427.55778116843828</v>
      </c>
      <c r="Q426">
        <v>109.67406527335936</v>
      </c>
    </row>
    <row r="427" spans="1:17" hidden="1" x14ac:dyDescent="0.2">
      <c r="A427" s="2">
        <f t="shared" si="12"/>
        <v>44197</v>
      </c>
      <c r="B427">
        <v>2021</v>
      </c>
      <c r="C427" s="3" t="s">
        <v>118</v>
      </c>
      <c r="D427" t="s">
        <v>44</v>
      </c>
      <c r="E427" t="s">
        <v>14</v>
      </c>
      <c r="F427" t="s">
        <v>45</v>
      </c>
      <c r="G427">
        <v>428</v>
      </c>
      <c r="H427" t="s">
        <v>16</v>
      </c>
      <c r="I427" t="s">
        <v>17</v>
      </c>
      <c r="J427">
        <v>1</v>
      </c>
      <c r="K427" t="s">
        <v>30</v>
      </c>
      <c r="L427">
        <v>3</v>
      </c>
      <c r="M427" t="s">
        <v>19</v>
      </c>
      <c r="N427">
        <v>27</v>
      </c>
      <c r="P427">
        <f t="shared" si="13"/>
        <v>390.2472283973633</v>
      </c>
      <c r="Q427">
        <v>109.67406527335936</v>
      </c>
    </row>
    <row r="428" spans="1:17" hidden="1" x14ac:dyDescent="0.2">
      <c r="A428" s="2">
        <f t="shared" si="12"/>
        <v>44197</v>
      </c>
      <c r="B428">
        <v>2021</v>
      </c>
      <c r="C428" s="3" t="s">
        <v>118</v>
      </c>
      <c r="D428" t="s">
        <v>46</v>
      </c>
      <c r="E428" t="s">
        <v>47</v>
      </c>
      <c r="F428" t="s">
        <v>48</v>
      </c>
      <c r="G428">
        <v>332</v>
      </c>
      <c r="H428" t="s">
        <v>16</v>
      </c>
      <c r="I428" t="s">
        <v>42</v>
      </c>
      <c r="J428" t="s">
        <v>37</v>
      </c>
      <c r="K428" t="s">
        <v>18</v>
      </c>
      <c r="L428">
        <v>10</v>
      </c>
      <c r="M428" t="s">
        <v>19</v>
      </c>
      <c r="N428">
        <v>28</v>
      </c>
      <c r="P428">
        <f t="shared" si="13"/>
        <v>302.71513978487059</v>
      </c>
      <c r="Q428">
        <v>109.67406527335936</v>
      </c>
    </row>
    <row r="429" spans="1:17" hidden="1" x14ac:dyDescent="0.2">
      <c r="A429" s="2">
        <f t="shared" si="12"/>
        <v>44197</v>
      </c>
      <c r="B429">
        <v>2021</v>
      </c>
      <c r="C429" s="3" t="s">
        <v>118</v>
      </c>
      <c r="D429" t="s">
        <v>49</v>
      </c>
      <c r="E429" t="s">
        <v>14</v>
      </c>
      <c r="F429" t="s">
        <v>50</v>
      </c>
      <c r="G429">
        <v>462.82</v>
      </c>
      <c r="H429" t="s">
        <v>16</v>
      </c>
      <c r="I429" t="s">
        <v>17</v>
      </c>
      <c r="J429" t="s">
        <v>37</v>
      </c>
      <c r="K429" t="s">
        <v>30</v>
      </c>
      <c r="L429">
        <v>3</v>
      </c>
      <c r="M429" t="s">
        <v>19</v>
      </c>
      <c r="N429">
        <v>6</v>
      </c>
      <c r="P429">
        <f t="shared" si="13"/>
        <v>421.99584637118619</v>
      </c>
      <c r="Q429">
        <v>109.67406527335936</v>
      </c>
    </row>
    <row r="430" spans="1:17" hidden="1" x14ac:dyDescent="0.2">
      <c r="A430" s="2">
        <f t="shared" si="12"/>
        <v>44197</v>
      </c>
      <c r="B430">
        <v>2021</v>
      </c>
      <c r="C430" s="3" t="s">
        <v>118</v>
      </c>
      <c r="D430" t="s">
        <v>49</v>
      </c>
      <c r="E430" t="s">
        <v>51</v>
      </c>
      <c r="F430" t="s">
        <v>52</v>
      </c>
      <c r="G430">
        <v>128.9</v>
      </c>
      <c r="H430" t="s">
        <v>16</v>
      </c>
      <c r="I430" t="s">
        <v>17</v>
      </c>
      <c r="J430" t="s">
        <v>37</v>
      </c>
      <c r="K430" t="s">
        <v>18</v>
      </c>
      <c r="L430">
        <v>10</v>
      </c>
      <c r="M430" t="s">
        <v>19</v>
      </c>
      <c r="N430">
        <v>6</v>
      </c>
      <c r="P430">
        <f t="shared" si="13"/>
        <v>117.53006481406571</v>
      </c>
      <c r="Q430">
        <v>109.67406527335936</v>
      </c>
    </row>
    <row r="431" spans="1:17" hidden="1" x14ac:dyDescent="0.2">
      <c r="A431" s="2">
        <f t="shared" si="12"/>
        <v>44197</v>
      </c>
      <c r="B431">
        <v>2021</v>
      </c>
      <c r="C431" s="3" t="s">
        <v>118</v>
      </c>
      <c r="D431" t="s">
        <v>53</v>
      </c>
      <c r="E431" t="s">
        <v>54</v>
      </c>
      <c r="F431" t="s">
        <v>55</v>
      </c>
      <c r="G431">
        <v>612</v>
      </c>
      <c r="H431" t="s">
        <v>16</v>
      </c>
      <c r="I431" t="s">
        <v>17</v>
      </c>
      <c r="J431" t="s">
        <v>37</v>
      </c>
      <c r="K431" t="s">
        <v>56</v>
      </c>
      <c r="L431">
        <v>10</v>
      </c>
      <c r="M431" t="s">
        <v>19</v>
      </c>
      <c r="N431">
        <v>3</v>
      </c>
      <c r="P431">
        <f t="shared" si="13"/>
        <v>558.01706490464096</v>
      </c>
      <c r="Q431">
        <v>109.67406527335936</v>
      </c>
    </row>
    <row r="432" spans="1:17" hidden="1" x14ac:dyDescent="0.2">
      <c r="A432" s="2">
        <f t="shared" si="12"/>
        <v>44197</v>
      </c>
      <c r="B432">
        <v>2021</v>
      </c>
      <c r="C432" s="3" t="s">
        <v>118</v>
      </c>
      <c r="D432" t="s">
        <v>57</v>
      </c>
      <c r="E432" t="s">
        <v>58</v>
      </c>
      <c r="F432" t="s">
        <v>59</v>
      </c>
      <c r="G432">
        <v>543.97</v>
      </c>
      <c r="H432" t="s">
        <v>16</v>
      </c>
      <c r="I432" t="s">
        <v>42</v>
      </c>
      <c r="J432">
        <v>1</v>
      </c>
      <c r="K432" t="s">
        <v>60</v>
      </c>
      <c r="L432">
        <v>10</v>
      </c>
      <c r="M432" t="s">
        <v>39</v>
      </c>
      <c r="N432">
        <v>23</v>
      </c>
      <c r="P432">
        <f t="shared" si="13"/>
        <v>495.98781502643396</v>
      </c>
      <c r="Q432">
        <v>109.67406527335936</v>
      </c>
    </row>
    <row r="433" spans="1:17" hidden="1" x14ac:dyDescent="0.2">
      <c r="A433" s="2">
        <f t="shared" si="12"/>
        <v>44197</v>
      </c>
      <c r="B433">
        <v>2021</v>
      </c>
      <c r="C433" s="3" t="s">
        <v>118</v>
      </c>
      <c r="D433" t="s">
        <v>61</v>
      </c>
      <c r="E433" t="s">
        <v>14</v>
      </c>
      <c r="F433" t="s">
        <v>62</v>
      </c>
      <c r="G433">
        <v>1430.5</v>
      </c>
      <c r="H433" t="s">
        <v>16</v>
      </c>
      <c r="I433" t="s">
        <v>17</v>
      </c>
      <c r="J433">
        <v>1</v>
      </c>
      <c r="K433" t="s">
        <v>63</v>
      </c>
      <c r="L433">
        <v>3.6</v>
      </c>
      <c r="M433" t="s">
        <v>64</v>
      </c>
      <c r="N433">
        <v>32</v>
      </c>
      <c r="P433">
        <f t="shared" si="13"/>
        <v>1304.3192995851125</v>
      </c>
      <c r="Q433">
        <v>109.67406527335936</v>
      </c>
    </row>
    <row r="434" spans="1:17" hidden="1" x14ac:dyDescent="0.2">
      <c r="A434" s="2">
        <f t="shared" si="12"/>
        <v>44197</v>
      </c>
      <c r="B434">
        <v>2021</v>
      </c>
      <c r="C434" s="3" t="s">
        <v>118</v>
      </c>
      <c r="D434" t="s">
        <v>31</v>
      </c>
      <c r="E434" t="s">
        <v>23</v>
      </c>
      <c r="F434" t="s">
        <v>65</v>
      </c>
      <c r="G434">
        <v>977.38</v>
      </c>
      <c r="H434" t="s">
        <v>16</v>
      </c>
      <c r="I434" t="s">
        <v>17</v>
      </c>
      <c r="J434" t="s">
        <v>37</v>
      </c>
      <c r="K434" t="s">
        <v>38</v>
      </c>
      <c r="L434">
        <v>100</v>
      </c>
      <c r="M434" t="s">
        <v>39</v>
      </c>
      <c r="N434">
        <v>12</v>
      </c>
      <c r="P434">
        <f>(G434/Q434)*100</f>
        <v>891.16784133414694</v>
      </c>
      <c r="Q434">
        <v>109.67406527335936</v>
      </c>
    </row>
    <row r="435" spans="1:17" hidden="1" x14ac:dyDescent="0.2">
      <c r="A435" s="2">
        <f t="shared" si="12"/>
        <v>44197</v>
      </c>
      <c r="B435">
        <v>2021</v>
      </c>
      <c r="C435" s="3" t="s">
        <v>118</v>
      </c>
      <c r="D435" t="s">
        <v>66</v>
      </c>
      <c r="E435" t="s">
        <v>14</v>
      </c>
      <c r="F435" t="s">
        <v>67</v>
      </c>
      <c r="G435">
        <v>440.47</v>
      </c>
      <c r="H435" t="s">
        <v>16</v>
      </c>
      <c r="I435" t="s">
        <v>17</v>
      </c>
      <c r="J435">
        <v>1</v>
      </c>
      <c r="K435" t="s">
        <v>30</v>
      </c>
      <c r="L435">
        <v>3</v>
      </c>
      <c r="M435" t="s">
        <v>19</v>
      </c>
      <c r="N435">
        <v>20</v>
      </c>
      <c r="P435">
        <f t="shared" si="13"/>
        <v>401.61728199109018</v>
      </c>
      <c r="Q435">
        <v>109.67406527335936</v>
      </c>
    </row>
    <row r="436" spans="1:17" hidden="1" x14ac:dyDescent="0.2">
      <c r="A436" s="2">
        <f t="shared" si="12"/>
        <v>44197</v>
      </c>
      <c r="B436">
        <v>2021</v>
      </c>
      <c r="C436" s="3" t="s">
        <v>118</v>
      </c>
      <c r="D436" t="s">
        <v>68</v>
      </c>
      <c r="E436" t="s">
        <v>69</v>
      </c>
      <c r="F436" t="s">
        <v>70</v>
      </c>
      <c r="G436">
        <v>836</v>
      </c>
      <c r="H436" t="s">
        <v>16</v>
      </c>
      <c r="I436" t="s">
        <v>17</v>
      </c>
      <c r="J436">
        <v>1</v>
      </c>
      <c r="K436" t="s">
        <v>71</v>
      </c>
      <c r="L436">
        <v>100</v>
      </c>
      <c r="M436" t="s">
        <v>64</v>
      </c>
      <c r="N436">
        <v>22</v>
      </c>
      <c r="P436">
        <f t="shared" si="13"/>
        <v>762.25860500045735</v>
      </c>
      <c r="Q436">
        <v>109.67406527335936</v>
      </c>
    </row>
    <row r="437" spans="1:17" hidden="1" x14ac:dyDescent="0.2">
      <c r="A437" s="2">
        <f t="shared" si="12"/>
        <v>44197</v>
      </c>
      <c r="B437">
        <v>2021</v>
      </c>
      <c r="C437" s="3" t="s">
        <v>118</v>
      </c>
      <c r="D437" t="s">
        <v>68</v>
      </c>
      <c r="E437" t="s">
        <v>72</v>
      </c>
      <c r="F437" t="s">
        <v>73</v>
      </c>
      <c r="G437">
        <v>309</v>
      </c>
      <c r="H437" t="s">
        <v>16</v>
      </c>
      <c r="I437" t="s">
        <v>17</v>
      </c>
      <c r="J437" t="s">
        <v>37</v>
      </c>
      <c r="K437" t="s">
        <v>18</v>
      </c>
      <c r="L437">
        <v>10</v>
      </c>
      <c r="M437" t="s">
        <v>19</v>
      </c>
      <c r="N437">
        <v>22</v>
      </c>
      <c r="P437">
        <f t="shared" si="13"/>
        <v>281.74391022146085</v>
      </c>
      <c r="Q437">
        <v>109.67406527335936</v>
      </c>
    </row>
    <row r="438" spans="1:17" hidden="1" x14ac:dyDescent="0.2">
      <c r="A438" s="2">
        <f t="shared" si="12"/>
        <v>44197</v>
      </c>
      <c r="B438">
        <v>2021</v>
      </c>
      <c r="C438" s="3" t="s">
        <v>118</v>
      </c>
      <c r="D438" t="s">
        <v>74</v>
      </c>
      <c r="E438" t="s">
        <v>75</v>
      </c>
      <c r="F438" t="s">
        <v>76</v>
      </c>
      <c r="G438">
        <v>950.01</v>
      </c>
      <c r="H438" t="s">
        <v>16</v>
      </c>
      <c r="I438" t="s">
        <v>17</v>
      </c>
      <c r="J438" t="s">
        <v>37</v>
      </c>
      <c r="K438" t="s">
        <v>77</v>
      </c>
      <c r="L438">
        <v>100</v>
      </c>
      <c r="M438" t="s">
        <v>39</v>
      </c>
      <c r="N438">
        <v>29</v>
      </c>
      <c r="P438">
        <f t="shared" si="13"/>
        <v>866.2120781536895</v>
      </c>
      <c r="Q438">
        <v>109.67406527335936</v>
      </c>
    </row>
    <row r="439" spans="1:17" hidden="1" x14ac:dyDescent="0.2">
      <c r="A439" s="2">
        <f t="shared" si="12"/>
        <v>44197</v>
      </c>
      <c r="B439">
        <v>2021</v>
      </c>
      <c r="C439" s="3" t="s">
        <v>118</v>
      </c>
      <c r="D439" t="s">
        <v>74</v>
      </c>
      <c r="E439" t="s">
        <v>78</v>
      </c>
      <c r="F439" t="s">
        <v>79</v>
      </c>
      <c r="G439">
        <v>128.9</v>
      </c>
      <c r="H439" t="s">
        <v>16</v>
      </c>
      <c r="I439" t="s">
        <v>17</v>
      </c>
      <c r="J439" t="s">
        <v>37</v>
      </c>
      <c r="K439" t="s">
        <v>18</v>
      </c>
      <c r="L439">
        <v>10</v>
      </c>
      <c r="M439" t="s">
        <v>19</v>
      </c>
      <c r="N439">
        <v>29</v>
      </c>
      <c r="P439">
        <f t="shared" si="13"/>
        <v>117.53006481406571</v>
      </c>
      <c r="Q439">
        <v>109.67406527335936</v>
      </c>
    </row>
    <row r="440" spans="1:17" hidden="1" x14ac:dyDescent="0.2">
      <c r="A440" s="2">
        <f t="shared" si="12"/>
        <v>44197</v>
      </c>
      <c r="B440">
        <v>2021</v>
      </c>
      <c r="C440" s="3" t="s">
        <v>118</v>
      </c>
      <c r="D440" t="s">
        <v>66</v>
      </c>
      <c r="E440" t="s">
        <v>80</v>
      </c>
      <c r="F440" t="s">
        <v>86</v>
      </c>
      <c r="G440">
        <v>572.5</v>
      </c>
      <c r="H440" t="s">
        <v>16</v>
      </c>
      <c r="I440" t="s">
        <v>17</v>
      </c>
      <c r="J440">
        <v>1</v>
      </c>
      <c r="K440" t="s">
        <v>18</v>
      </c>
      <c r="L440">
        <v>10</v>
      </c>
      <c r="M440" t="s">
        <v>19</v>
      </c>
      <c r="N440">
        <v>20</v>
      </c>
      <c r="P440">
        <f t="shared" si="13"/>
        <v>522.0012576109591</v>
      </c>
      <c r="Q440">
        <v>109.67406527335936</v>
      </c>
    </row>
    <row r="441" spans="1:17" hidden="1" x14ac:dyDescent="0.2">
      <c r="A441" s="2">
        <f t="shared" si="12"/>
        <v>44197</v>
      </c>
      <c r="B441">
        <v>2021</v>
      </c>
      <c r="C441" s="3" t="s">
        <v>118</v>
      </c>
      <c r="D441" t="s">
        <v>82</v>
      </c>
      <c r="E441" t="s">
        <v>83</v>
      </c>
      <c r="F441" t="s">
        <v>84</v>
      </c>
      <c r="G441">
        <v>503.98</v>
      </c>
      <c r="H441" t="s">
        <v>16</v>
      </c>
      <c r="I441" t="s">
        <v>17</v>
      </c>
      <c r="J441">
        <v>1</v>
      </c>
      <c r="K441" t="s">
        <v>18</v>
      </c>
      <c r="L441">
        <v>10</v>
      </c>
      <c r="M441" t="s">
        <v>19</v>
      </c>
      <c r="N441">
        <v>21</v>
      </c>
      <c r="P441">
        <f t="shared" si="13"/>
        <v>459.52522936379239</v>
      </c>
      <c r="Q441">
        <v>109.67406527335936</v>
      </c>
    </row>
    <row r="442" spans="1:17" hidden="1" x14ac:dyDescent="0.2">
      <c r="A442" s="2">
        <f t="shared" si="12"/>
        <v>44166</v>
      </c>
      <c r="B442">
        <v>2020</v>
      </c>
      <c r="C442" s="1">
        <v>12</v>
      </c>
      <c r="D442" t="s">
        <v>13</v>
      </c>
      <c r="E442" t="s">
        <v>14</v>
      </c>
      <c r="F442" t="s">
        <v>15</v>
      </c>
      <c r="G442">
        <v>1770</v>
      </c>
      <c r="H442" t="s">
        <v>16</v>
      </c>
      <c r="I442" t="s">
        <v>17</v>
      </c>
      <c r="J442">
        <v>1</v>
      </c>
      <c r="K442" t="s">
        <v>18</v>
      </c>
      <c r="L442">
        <v>10</v>
      </c>
      <c r="M442" t="s">
        <v>19</v>
      </c>
      <c r="N442">
        <v>9</v>
      </c>
      <c r="P442">
        <f t="shared" si="13"/>
        <v>1627.7521905934525</v>
      </c>
      <c r="Q442">
        <v>108.73891064183955</v>
      </c>
    </row>
    <row r="443" spans="1:17" hidden="1" x14ac:dyDescent="0.2">
      <c r="A443" s="2">
        <f t="shared" si="12"/>
        <v>44166</v>
      </c>
      <c r="B443">
        <v>2020</v>
      </c>
      <c r="C443" s="1">
        <v>12</v>
      </c>
      <c r="D443" t="s">
        <v>20</v>
      </c>
      <c r="E443" t="s">
        <v>14</v>
      </c>
      <c r="F443" t="s">
        <v>21</v>
      </c>
      <c r="G443">
        <v>1550.62</v>
      </c>
      <c r="H443" t="s">
        <v>16</v>
      </c>
      <c r="I443" t="s">
        <v>17</v>
      </c>
      <c r="J443">
        <v>1</v>
      </c>
      <c r="K443" t="s">
        <v>18</v>
      </c>
      <c r="L443">
        <v>10</v>
      </c>
      <c r="M443" t="s">
        <v>19</v>
      </c>
      <c r="N443">
        <v>31</v>
      </c>
      <c r="P443">
        <f t="shared" si="13"/>
        <v>1426.0028823604625</v>
      </c>
      <c r="Q443">
        <v>108.73891064183955</v>
      </c>
    </row>
    <row r="444" spans="1:17" hidden="1" x14ac:dyDescent="0.2">
      <c r="A444" s="2">
        <f t="shared" si="12"/>
        <v>44166</v>
      </c>
      <c r="B444">
        <v>2020</v>
      </c>
      <c r="C444" s="1">
        <v>12</v>
      </c>
      <c r="D444" t="s">
        <v>22</v>
      </c>
      <c r="E444" t="s">
        <v>23</v>
      </c>
      <c r="F444" t="s">
        <v>24</v>
      </c>
      <c r="G444">
        <v>837.75</v>
      </c>
      <c r="H444" t="s">
        <v>16</v>
      </c>
      <c r="I444" t="s">
        <v>17</v>
      </c>
      <c r="J444" t="s">
        <v>37</v>
      </c>
      <c r="K444" t="s">
        <v>25</v>
      </c>
      <c r="L444">
        <v>100</v>
      </c>
      <c r="M444" t="s">
        <v>19</v>
      </c>
      <c r="N444">
        <v>14</v>
      </c>
      <c r="P444">
        <f t="shared" si="13"/>
        <v>770.42338851393492</v>
      </c>
      <c r="Q444">
        <v>108.73891064183955</v>
      </c>
    </row>
    <row r="445" spans="1:17" hidden="1" x14ac:dyDescent="0.2">
      <c r="A445" s="2">
        <f t="shared" si="12"/>
        <v>44166</v>
      </c>
      <c r="B445">
        <v>2020</v>
      </c>
      <c r="C445" s="1">
        <v>12</v>
      </c>
      <c r="D445" t="s">
        <v>26</v>
      </c>
      <c r="E445" t="s">
        <v>27</v>
      </c>
      <c r="F445" t="s">
        <v>28</v>
      </c>
      <c r="G445">
        <v>393.69</v>
      </c>
      <c r="H445" t="s">
        <v>16</v>
      </c>
      <c r="I445" t="s">
        <v>29</v>
      </c>
      <c r="J445">
        <v>1</v>
      </c>
      <c r="K445" t="s">
        <v>30</v>
      </c>
      <c r="L445">
        <v>3</v>
      </c>
      <c r="M445" t="s">
        <v>19</v>
      </c>
      <c r="N445">
        <v>19</v>
      </c>
      <c r="P445">
        <f t="shared" si="13"/>
        <v>362.05071181623521</v>
      </c>
      <c r="Q445">
        <v>108.73891064183955</v>
      </c>
    </row>
    <row r="446" spans="1:17" hidden="1" x14ac:dyDescent="0.2">
      <c r="A446" s="2">
        <f t="shared" si="12"/>
        <v>44166</v>
      </c>
      <c r="B446">
        <v>2020</v>
      </c>
      <c r="C446" s="1">
        <v>12</v>
      </c>
      <c r="D446" t="s">
        <v>31</v>
      </c>
      <c r="E446" t="s">
        <v>32</v>
      </c>
      <c r="F446" t="s">
        <v>33</v>
      </c>
      <c r="G446">
        <v>722</v>
      </c>
      <c r="H446" t="s">
        <v>16</v>
      </c>
      <c r="I446" t="s">
        <v>17</v>
      </c>
      <c r="J446">
        <v>2</v>
      </c>
      <c r="K446" t="s">
        <v>30</v>
      </c>
      <c r="L446">
        <v>3</v>
      </c>
      <c r="M446" t="s">
        <v>19</v>
      </c>
      <c r="N446">
        <v>12</v>
      </c>
      <c r="P446">
        <f t="shared" si="13"/>
        <v>663.97575232117094</v>
      </c>
      <c r="Q446">
        <v>108.73891064183955</v>
      </c>
    </row>
    <row r="447" spans="1:17" hidden="1" x14ac:dyDescent="0.2">
      <c r="A447" s="2">
        <f t="shared" si="12"/>
        <v>44166</v>
      </c>
      <c r="B447">
        <v>2020</v>
      </c>
      <c r="C447" s="1">
        <v>12</v>
      </c>
      <c r="D447" t="s">
        <v>34</v>
      </c>
      <c r="E447" t="s">
        <v>35</v>
      </c>
      <c r="F447" t="s">
        <v>36</v>
      </c>
      <c r="G447">
        <v>106</v>
      </c>
      <c r="H447" t="s">
        <v>16</v>
      </c>
      <c r="I447" t="s">
        <v>17</v>
      </c>
      <c r="J447" t="s">
        <v>37</v>
      </c>
      <c r="K447" t="s">
        <v>38</v>
      </c>
      <c r="L447">
        <v>100</v>
      </c>
      <c r="M447" t="s">
        <v>39</v>
      </c>
      <c r="N447">
        <v>11</v>
      </c>
      <c r="P447">
        <f t="shared" si="13"/>
        <v>97.481204634410147</v>
      </c>
      <c r="Q447">
        <v>108.73891064183955</v>
      </c>
    </row>
    <row r="448" spans="1:17" x14ac:dyDescent="0.2">
      <c r="A448" s="2">
        <f t="shared" si="12"/>
        <v>44166</v>
      </c>
      <c r="B448">
        <v>2020</v>
      </c>
      <c r="C448" s="1">
        <v>12</v>
      </c>
      <c r="D448" t="s">
        <v>40</v>
      </c>
      <c r="E448" t="s">
        <v>23</v>
      </c>
      <c r="F448" t="s">
        <v>87</v>
      </c>
      <c r="G448">
        <v>486</v>
      </c>
      <c r="H448" t="s">
        <v>16</v>
      </c>
      <c r="I448" t="s">
        <v>88</v>
      </c>
      <c r="J448">
        <v>1</v>
      </c>
      <c r="K448" t="s">
        <v>38</v>
      </c>
      <c r="L448">
        <v>100</v>
      </c>
      <c r="M448" t="s">
        <v>39</v>
      </c>
      <c r="N448">
        <v>15</v>
      </c>
      <c r="P448">
        <f t="shared" si="13"/>
        <v>446.94212690871058</v>
      </c>
      <c r="Q448">
        <v>108.73891064183955</v>
      </c>
    </row>
    <row r="449" spans="1:17" hidden="1" x14ac:dyDescent="0.2">
      <c r="A449" s="2">
        <f t="shared" si="12"/>
        <v>44166</v>
      </c>
      <c r="B449">
        <v>2020</v>
      </c>
      <c r="C449" s="1">
        <v>12</v>
      </c>
      <c r="D449" t="s">
        <v>44</v>
      </c>
      <c r="E449" t="s">
        <v>14</v>
      </c>
      <c r="F449" t="s">
        <v>45</v>
      </c>
      <c r="G449">
        <v>428</v>
      </c>
      <c r="H449" t="s">
        <v>16</v>
      </c>
      <c r="I449" t="s">
        <v>17</v>
      </c>
      <c r="J449">
        <v>1</v>
      </c>
      <c r="K449" t="s">
        <v>30</v>
      </c>
      <c r="L449">
        <v>3</v>
      </c>
      <c r="M449" t="s">
        <v>19</v>
      </c>
      <c r="N449">
        <v>27</v>
      </c>
      <c r="P449">
        <f t="shared" si="13"/>
        <v>393.60335456158055</v>
      </c>
      <c r="Q449">
        <v>108.73891064183955</v>
      </c>
    </row>
    <row r="450" spans="1:17" hidden="1" x14ac:dyDescent="0.2">
      <c r="A450" s="2">
        <f t="shared" ref="A450:A513" si="14">DATE(B450,C450,1)</f>
        <v>44166</v>
      </c>
      <c r="B450">
        <v>2020</v>
      </c>
      <c r="C450" s="1">
        <v>12</v>
      </c>
      <c r="D450" t="s">
        <v>46</v>
      </c>
      <c r="E450" t="s">
        <v>47</v>
      </c>
      <c r="F450" t="s">
        <v>48</v>
      </c>
      <c r="G450">
        <v>332</v>
      </c>
      <c r="H450" t="s">
        <v>16</v>
      </c>
      <c r="I450" t="s">
        <v>42</v>
      </c>
      <c r="J450" t="s">
        <v>37</v>
      </c>
      <c r="K450" t="s">
        <v>18</v>
      </c>
      <c r="L450">
        <v>10</v>
      </c>
      <c r="M450" t="s">
        <v>19</v>
      </c>
      <c r="N450">
        <v>28</v>
      </c>
      <c r="P450">
        <f t="shared" si="13"/>
        <v>305.31848998702043</v>
      </c>
      <c r="Q450">
        <v>108.73891064183955</v>
      </c>
    </row>
    <row r="451" spans="1:17" hidden="1" x14ac:dyDescent="0.2">
      <c r="A451" s="2">
        <f t="shared" si="14"/>
        <v>44166</v>
      </c>
      <c r="B451">
        <v>2020</v>
      </c>
      <c r="C451" s="1">
        <v>12</v>
      </c>
      <c r="D451" t="s">
        <v>49</v>
      </c>
      <c r="E451" t="s">
        <v>14</v>
      </c>
      <c r="F451" t="s">
        <v>50</v>
      </c>
      <c r="G451">
        <v>428.26</v>
      </c>
      <c r="H451" t="s">
        <v>16</v>
      </c>
      <c r="I451" t="s">
        <v>17</v>
      </c>
      <c r="J451" t="s">
        <v>37</v>
      </c>
      <c r="K451" t="s">
        <v>30</v>
      </c>
      <c r="L451">
        <v>3</v>
      </c>
      <c r="M451" t="s">
        <v>19</v>
      </c>
      <c r="N451">
        <v>6</v>
      </c>
      <c r="P451">
        <f t="shared" si="13"/>
        <v>393.84245940313667</v>
      </c>
      <c r="Q451">
        <v>108.73891064183955</v>
      </c>
    </row>
    <row r="452" spans="1:17" hidden="1" x14ac:dyDescent="0.2">
      <c r="A452" s="2">
        <f t="shared" si="14"/>
        <v>44166</v>
      </c>
      <c r="B452">
        <v>2020</v>
      </c>
      <c r="C452" s="1">
        <v>12</v>
      </c>
      <c r="D452" t="s">
        <v>49</v>
      </c>
      <c r="E452" t="s">
        <v>51</v>
      </c>
      <c r="F452" t="s">
        <v>52</v>
      </c>
      <c r="G452">
        <v>115.46</v>
      </c>
      <c r="H452" t="s">
        <v>16</v>
      </c>
      <c r="I452" t="s">
        <v>17</v>
      </c>
      <c r="J452" t="s">
        <v>37</v>
      </c>
      <c r="K452" t="s">
        <v>18</v>
      </c>
      <c r="L452">
        <v>10</v>
      </c>
      <c r="M452" t="s">
        <v>19</v>
      </c>
      <c r="N452">
        <v>6</v>
      </c>
      <c r="P452">
        <f t="shared" si="13"/>
        <v>106.18094233102823</v>
      </c>
      <c r="Q452">
        <v>108.73891064183955</v>
      </c>
    </row>
    <row r="453" spans="1:17" hidden="1" x14ac:dyDescent="0.2">
      <c r="A453" s="2">
        <f t="shared" si="14"/>
        <v>44166</v>
      </c>
      <c r="B453">
        <v>2020</v>
      </c>
      <c r="C453" s="1">
        <v>12</v>
      </c>
      <c r="D453" t="s">
        <v>53</v>
      </c>
      <c r="E453" t="s">
        <v>54</v>
      </c>
      <c r="F453" t="s">
        <v>55</v>
      </c>
      <c r="G453">
        <v>612</v>
      </c>
      <c r="H453" t="s">
        <v>16</v>
      </c>
      <c r="I453" t="s">
        <v>17</v>
      </c>
      <c r="J453" t="s">
        <v>37</v>
      </c>
      <c r="K453" t="s">
        <v>56</v>
      </c>
      <c r="L453">
        <v>10</v>
      </c>
      <c r="M453" t="s">
        <v>19</v>
      </c>
      <c r="N453">
        <v>3</v>
      </c>
      <c r="P453">
        <f t="shared" ref="P453:P516" si="15">(G453/Q453)*100</f>
        <v>562.81601166282076</v>
      </c>
      <c r="Q453">
        <v>108.73891064183955</v>
      </c>
    </row>
    <row r="454" spans="1:17" hidden="1" x14ac:dyDescent="0.2">
      <c r="A454" s="2">
        <f t="shared" si="14"/>
        <v>44166</v>
      </c>
      <c r="B454">
        <v>2020</v>
      </c>
      <c r="C454" s="1">
        <v>12</v>
      </c>
      <c r="D454" t="s">
        <v>57</v>
      </c>
      <c r="E454" t="s">
        <v>58</v>
      </c>
      <c r="F454" t="s">
        <v>59</v>
      </c>
      <c r="G454">
        <v>546</v>
      </c>
      <c r="H454" t="s">
        <v>16</v>
      </c>
      <c r="I454" t="s">
        <v>42</v>
      </c>
      <c r="J454">
        <v>1</v>
      </c>
      <c r="K454" t="s">
        <v>60</v>
      </c>
      <c r="L454">
        <v>10</v>
      </c>
      <c r="M454" t="s">
        <v>39</v>
      </c>
      <c r="N454">
        <v>23</v>
      </c>
      <c r="P454">
        <f t="shared" si="15"/>
        <v>502.12016726781076</v>
      </c>
      <c r="Q454">
        <v>108.73891064183955</v>
      </c>
    </row>
    <row r="455" spans="1:17" hidden="1" x14ac:dyDescent="0.2">
      <c r="A455" s="2">
        <f t="shared" si="14"/>
        <v>44166</v>
      </c>
      <c r="B455">
        <v>2020</v>
      </c>
      <c r="C455" s="1">
        <v>12</v>
      </c>
      <c r="D455" t="s">
        <v>61</v>
      </c>
      <c r="E455" t="s">
        <v>14</v>
      </c>
      <c r="F455" t="s">
        <v>62</v>
      </c>
      <c r="G455">
        <v>1430.5</v>
      </c>
      <c r="H455" t="s">
        <v>16</v>
      </c>
      <c r="I455" t="s">
        <v>17</v>
      </c>
      <c r="J455">
        <v>1</v>
      </c>
      <c r="K455" t="s">
        <v>63</v>
      </c>
      <c r="L455">
        <v>3.6</v>
      </c>
      <c r="M455" t="s">
        <v>64</v>
      </c>
      <c r="N455">
        <v>32</v>
      </c>
      <c r="P455">
        <f t="shared" si="15"/>
        <v>1315.5364455615445</v>
      </c>
      <c r="Q455">
        <v>108.73891064183955</v>
      </c>
    </row>
    <row r="456" spans="1:17" hidden="1" x14ac:dyDescent="0.2">
      <c r="A456" s="2">
        <f t="shared" si="14"/>
        <v>44166</v>
      </c>
      <c r="B456">
        <v>2020</v>
      </c>
      <c r="C456" s="1">
        <v>12</v>
      </c>
      <c r="D456" t="s">
        <v>31</v>
      </c>
      <c r="E456" t="s">
        <v>23</v>
      </c>
      <c r="F456" t="s">
        <v>65</v>
      </c>
      <c r="G456">
        <v>987.9</v>
      </c>
      <c r="H456" t="s">
        <v>16</v>
      </c>
      <c r="I456" t="s">
        <v>17</v>
      </c>
      <c r="J456" t="s">
        <v>37</v>
      </c>
      <c r="K456" t="s">
        <v>38</v>
      </c>
      <c r="L456">
        <v>100</v>
      </c>
      <c r="M456" t="s">
        <v>39</v>
      </c>
      <c r="N456">
        <v>12</v>
      </c>
      <c r="P456">
        <f t="shared" si="15"/>
        <v>908.5064345125827</v>
      </c>
      <c r="Q456">
        <v>108.73891064183955</v>
      </c>
    </row>
    <row r="457" spans="1:17" hidden="1" x14ac:dyDescent="0.2">
      <c r="A457" s="2">
        <f t="shared" si="14"/>
        <v>44166</v>
      </c>
      <c r="B457">
        <v>2020</v>
      </c>
      <c r="C457" s="1">
        <v>12</v>
      </c>
      <c r="D457" t="s">
        <v>66</v>
      </c>
      <c r="E457" t="s">
        <v>14</v>
      </c>
      <c r="F457" t="s">
        <v>67</v>
      </c>
      <c r="G457">
        <v>429.23</v>
      </c>
      <c r="H457" t="s">
        <v>16</v>
      </c>
      <c r="I457" t="s">
        <v>17</v>
      </c>
      <c r="J457">
        <v>1</v>
      </c>
      <c r="K457" t="s">
        <v>30</v>
      </c>
      <c r="L457">
        <v>3</v>
      </c>
      <c r="M457" t="s">
        <v>19</v>
      </c>
      <c r="N457">
        <v>20</v>
      </c>
      <c r="P457">
        <f t="shared" si="15"/>
        <v>394.73450438894213</v>
      </c>
      <c r="Q457">
        <v>108.73891064183955</v>
      </c>
    </row>
    <row r="458" spans="1:17" hidden="1" x14ac:dyDescent="0.2">
      <c r="A458" s="2">
        <f t="shared" si="14"/>
        <v>44166</v>
      </c>
      <c r="B458">
        <v>2020</v>
      </c>
      <c r="C458" s="1">
        <v>12</v>
      </c>
      <c r="D458" t="s">
        <v>68</v>
      </c>
      <c r="E458" t="s">
        <v>69</v>
      </c>
      <c r="F458" t="s">
        <v>70</v>
      </c>
      <c r="G458">
        <v>836</v>
      </c>
      <c r="H458" t="s">
        <v>16</v>
      </c>
      <c r="I458" t="s">
        <v>17</v>
      </c>
      <c r="J458">
        <v>1</v>
      </c>
      <c r="K458" t="s">
        <v>71</v>
      </c>
      <c r="L458">
        <v>100</v>
      </c>
      <c r="M458" t="s">
        <v>64</v>
      </c>
      <c r="N458">
        <v>22</v>
      </c>
      <c r="P458">
        <f t="shared" si="15"/>
        <v>768.81402900346109</v>
      </c>
      <c r="Q458">
        <v>108.73891064183955</v>
      </c>
    </row>
    <row r="459" spans="1:17" hidden="1" x14ac:dyDescent="0.2">
      <c r="A459" s="2">
        <f t="shared" si="14"/>
        <v>44166</v>
      </c>
      <c r="B459">
        <v>2020</v>
      </c>
      <c r="C459" s="1">
        <v>12</v>
      </c>
      <c r="D459" t="s">
        <v>68</v>
      </c>
      <c r="E459" t="s">
        <v>72</v>
      </c>
      <c r="F459" t="s">
        <v>73</v>
      </c>
      <c r="G459">
        <v>310.5</v>
      </c>
      <c r="H459" t="s">
        <v>16</v>
      </c>
      <c r="I459" t="s">
        <v>17</v>
      </c>
      <c r="J459" t="s">
        <v>37</v>
      </c>
      <c r="K459" t="s">
        <v>18</v>
      </c>
      <c r="L459">
        <v>10</v>
      </c>
      <c r="M459" t="s">
        <v>19</v>
      </c>
      <c r="N459">
        <v>22</v>
      </c>
      <c r="P459">
        <f t="shared" si="15"/>
        <v>285.5463588583429</v>
      </c>
      <c r="Q459">
        <v>108.73891064183955</v>
      </c>
    </row>
    <row r="460" spans="1:17" hidden="1" x14ac:dyDescent="0.2">
      <c r="A460" s="2">
        <f t="shared" si="14"/>
        <v>44166</v>
      </c>
      <c r="B460">
        <v>2020</v>
      </c>
      <c r="C460" s="1">
        <v>12</v>
      </c>
      <c r="D460" t="s">
        <v>74</v>
      </c>
      <c r="E460" t="s">
        <v>75</v>
      </c>
      <c r="F460" t="s">
        <v>76</v>
      </c>
      <c r="G460">
        <v>950.01</v>
      </c>
      <c r="H460" t="s">
        <v>16</v>
      </c>
      <c r="I460" t="s">
        <v>17</v>
      </c>
      <c r="J460" t="s">
        <v>37</v>
      </c>
      <c r="K460" t="s">
        <v>77</v>
      </c>
      <c r="L460">
        <v>100</v>
      </c>
      <c r="M460" t="s">
        <v>39</v>
      </c>
      <c r="N460">
        <v>29</v>
      </c>
      <c r="P460">
        <f t="shared" si="15"/>
        <v>873.66150202581105</v>
      </c>
      <c r="Q460">
        <v>108.73891064183955</v>
      </c>
    </row>
    <row r="461" spans="1:17" hidden="1" x14ac:dyDescent="0.2">
      <c r="A461" s="2">
        <f t="shared" si="14"/>
        <v>44166</v>
      </c>
      <c r="B461">
        <v>2020</v>
      </c>
      <c r="C461" s="1">
        <v>12</v>
      </c>
      <c r="D461" t="s">
        <v>74</v>
      </c>
      <c r="E461" t="s">
        <v>78</v>
      </c>
      <c r="F461" t="s">
        <v>79</v>
      </c>
      <c r="G461">
        <v>128.9</v>
      </c>
      <c r="H461" t="s">
        <v>16</v>
      </c>
      <c r="I461" t="s">
        <v>17</v>
      </c>
      <c r="J461" t="s">
        <v>37</v>
      </c>
      <c r="K461" t="s">
        <v>18</v>
      </c>
      <c r="L461">
        <v>10</v>
      </c>
      <c r="M461" t="s">
        <v>19</v>
      </c>
      <c r="N461">
        <v>29</v>
      </c>
      <c r="P461">
        <f t="shared" si="15"/>
        <v>118.54082337146667</v>
      </c>
      <c r="Q461">
        <v>108.73891064183955</v>
      </c>
    </row>
    <row r="462" spans="1:17" hidden="1" x14ac:dyDescent="0.2">
      <c r="A462" s="2">
        <f t="shared" si="14"/>
        <v>44166</v>
      </c>
      <c r="B462">
        <v>2020</v>
      </c>
      <c r="C462" s="1">
        <v>12</v>
      </c>
      <c r="D462" t="s">
        <v>66</v>
      </c>
      <c r="E462" t="s">
        <v>80</v>
      </c>
      <c r="F462" t="s">
        <v>86</v>
      </c>
      <c r="G462">
        <v>572.5</v>
      </c>
      <c r="H462" t="s">
        <v>16</v>
      </c>
      <c r="I462" t="s">
        <v>17</v>
      </c>
      <c r="J462">
        <v>1</v>
      </c>
      <c r="K462" t="s">
        <v>18</v>
      </c>
      <c r="L462">
        <v>10</v>
      </c>
      <c r="M462" t="s">
        <v>19</v>
      </c>
      <c r="N462">
        <v>20</v>
      </c>
      <c r="P462">
        <f t="shared" si="15"/>
        <v>526.49046842641326</v>
      </c>
      <c r="Q462">
        <v>108.73891064183955</v>
      </c>
    </row>
    <row r="463" spans="1:17" hidden="1" x14ac:dyDescent="0.2">
      <c r="A463" s="2">
        <f t="shared" si="14"/>
        <v>44166</v>
      </c>
      <c r="B463">
        <v>2020</v>
      </c>
      <c r="C463" s="1">
        <v>12</v>
      </c>
      <c r="D463" t="s">
        <v>82</v>
      </c>
      <c r="E463" t="s">
        <v>83</v>
      </c>
      <c r="F463" t="s">
        <v>84</v>
      </c>
      <c r="G463">
        <v>503.98</v>
      </c>
      <c r="H463" t="s">
        <v>16</v>
      </c>
      <c r="I463" t="s">
        <v>17</v>
      </c>
      <c r="J463">
        <v>1</v>
      </c>
      <c r="K463" t="s">
        <v>18</v>
      </c>
      <c r="L463">
        <v>10</v>
      </c>
      <c r="M463" t="s">
        <v>19</v>
      </c>
      <c r="N463">
        <v>21</v>
      </c>
      <c r="P463">
        <f t="shared" si="15"/>
        <v>463.47714633632097</v>
      </c>
      <c r="Q463">
        <v>108.73891064183955</v>
      </c>
    </row>
    <row r="464" spans="1:17" hidden="1" x14ac:dyDescent="0.2">
      <c r="A464" s="2">
        <f t="shared" si="14"/>
        <v>44136</v>
      </c>
      <c r="B464">
        <v>2020</v>
      </c>
      <c r="C464" s="1">
        <v>11</v>
      </c>
      <c r="D464" t="s">
        <v>13</v>
      </c>
      <c r="E464" t="s">
        <v>14</v>
      </c>
      <c r="F464" t="s">
        <v>15</v>
      </c>
      <c r="G464">
        <v>1712</v>
      </c>
      <c r="H464" t="s">
        <v>16</v>
      </c>
      <c r="I464" t="s">
        <v>17</v>
      </c>
      <c r="J464">
        <v>1</v>
      </c>
      <c r="K464" t="s">
        <v>18</v>
      </c>
      <c r="L464">
        <v>10</v>
      </c>
      <c r="M464" t="s">
        <v>19</v>
      </c>
      <c r="N464">
        <v>9</v>
      </c>
      <c r="P464">
        <f t="shared" si="15"/>
        <v>1580.3961892356585</v>
      </c>
      <c r="Q464">
        <v>108.32726702713643</v>
      </c>
    </row>
    <row r="465" spans="1:17" hidden="1" x14ac:dyDescent="0.2">
      <c r="A465" s="2">
        <f t="shared" si="14"/>
        <v>44136</v>
      </c>
      <c r="B465">
        <v>2020</v>
      </c>
      <c r="C465" s="1">
        <v>11</v>
      </c>
      <c r="D465" t="s">
        <v>20</v>
      </c>
      <c r="E465" t="s">
        <v>14</v>
      </c>
      <c r="F465" t="s">
        <v>21</v>
      </c>
      <c r="G465">
        <v>1550.62</v>
      </c>
      <c r="H465" t="s">
        <v>16</v>
      </c>
      <c r="I465" t="s">
        <v>17</v>
      </c>
      <c r="J465">
        <v>1</v>
      </c>
      <c r="K465" t="s">
        <v>18</v>
      </c>
      <c r="L465">
        <v>10</v>
      </c>
      <c r="M465" t="s">
        <v>19</v>
      </c>
      <c r="N465">
        <v>31</v>
      </c>
      <c r="P465">
        <f t="shared" si="15"/>
        <v>1431.4216933134326</v>
      </c>
      <c r="Q465">
        <v>108.32726702713643</v>
      </c>
    </row>
    <row r="466" spans="1:17" hidden="1" x14ac:dyDescent="0.2">
      <c r="A466" s="2">
        <f t="shared" si="14"/>
        <v>44136</v>
      </c>
      <c r="B466">
        <v>2020</v>
      </c>
      <c r="C466" s="1">
        <v>11</v>
      </c>
      <c r="D466" t="s">
        <v>22</v>
      </c>
      <c r="E466" t="s">
        <v>23</v>
      </c>
      <c r="F466" t="s">
        <v>24</v>
      </c>
      <c r="G466">
        <v>717.53</v>
      </c>
      <c r="H466" t="s">
        <v>16</v>
      </c>
      <c r="I466" t="s">
        <v>17</v>
      </c>
      <c r="J466" t="s">
        <v>37</v>
      </c>
      <c r="K466" t="s">
        <v>25</v>
      </c>
      <c r="L466">
        <v>100</v>
      </c>
      <c r="M466" t="s">
        <v>19</v>
      </c>
      <c r="N466">
        <v>14</v>
      </c>
      <c r="P466">
        <f t="shared" si="15"/>
        <v>662.37247527001284</v>
      </c>
      <c r="Q466">
        <v>108.32726702713643</v>
      </c>
    </row>
    <row r="467" spans="1:17" hidden="1" x14ac:dyDescent="0.2">
      <c r="A467" s="2">
        <f t="shared" si="14"/>
        <v>44136</v>
      </c>
      <c r="B467">
        <v>2020</v>
      </c>
      <c r="C467" s="1">
        <v>11</v>
      </c>
      <c r="D467" t="s">
        <v>26</v>
      </c>
      <c r="E467" t="s">
        <v>27</v>
      </c>
      <c r="F467" t="s">
        <v>28</v>
      </c>
      <c r="G467">
        <v>345.85</v>
      </c>
      <c r="H467" t="s">
        <v>16</v>
      </c>
      <c r="I467" t="s">
        <v>29</v>
      </c>
      <c r="J467">
        <v>1</v>
      </c>
      <c r="K467" t="s">
        <v>30</v>
      </c>
      <c r="L467">
        <v>3</v>
      </c>
      <c r="M467" t="s">
        <v>19</v>
      </c>
      <c r="N467">
        <v>19</v>
      </c>
      <c r="P467">
        <f t="shared" si="15"/>
        <v>319.26403156959839</v>
      </c>
      <c r="Q467">
        <v>108.32726702713643</v>
      </c>
    </row>
    <row r="468" spans="1:17" hidden="1" x14ac:dyDescent="0.2">
      <c r="A468" s="2">
        <f t="shared" si="14"/>
        <v>44136</v>
      </c>
      <c r="B468">
        <v>2020</v>
      </c>
      <c r="C468" s="1">
        <v>11</v>
      </c>
      <c r="D468" t="s">
        <v>31</v>
      </c>
      <c r="E468" t="s">
        <v>32</v>
      </c>
      <c r="F468" t="s">
        <v>33</v>
      </c>
      <c r="G468">
        <v>725.5</v>
      </c>
      <c r="H468" t="s">
        <v>16</v>
      </c>
      <c r="I468" t="s">
        <v>17</v>
      </c>
      <c r="J468">
        <v>2</v>
      </c>
      <c r="K468" t="s">
        <v>30</v>
      </c>
      <c r="L468">
        <v>3</v>
      </c>
      <c r="M468" t="s">
        <v>19</v>
      </c>
      <c r="N468">
        <v>12</v>
      </c>
      <c r="P468">
        <f t="shared" si="15"/>
        <v>669.72981033321855</v>
      </c>
      <c r="Q468">
        <v>108.32726702713643</v>
      </c>
    </row>
    <row r="469" spans="1:17" hidden="1" x14ac:dyDescent="0.2">
      <c r="A469" s="2">
        <f t="shared" si="14"/>
        <v>44136</v>
      </c>
      <c r="B469">
        <v>2020</v>
      </c>
      <c r="C469" s="1">
        <v>11</v>
      </c>
      <c r="D469" t="s">
        <v>34</v>
      </c>
      <c r="E469" t="s">
        <v>35</v>
      </c>
      <c r="F469" t="s">
        <v>36</v>
      </c>
      <c r="G469">
        <v>102</v>
      </c>
      <c r="H469" t="s">
        <v>16</v>
      </c>
      <c r="I469" t="s">
        <v>17</v>
      </c>
      <c r="J469" t="s">
        <v>37</v>
      </c>
      <c r="K469" t="s">
        <v>38</v>
      </c>
      <c r="L469">
        <v>100</v>
      </c>
      <c r="M469" t="s">
        <v>39</v>
      </c>
      <c r="N469">
        <v>11</v>
      </c>
      <c r="P469">
        <f t="shared" si="15"/>
        <v>94.159118751189936</v>
      </c>
      <c r="Q469">
        <v>108.32726702713643</v>
      </c>
    </row>
    <row r="470" spans="1:17" x14ac:dyDescent="0.2">
      <c r="A470" s="2">
        <f t="shared" si="14"/>
        <v>44136</v>
      </c>
      <c r="B470">
        <v>2020</v>
      </c>
      <c r="C470" s="1">
        <v>11</v>
      </c>
      <c r="D470" t="s">
        <v>40</v>
      </c>
      <c r="E470" t="s">
        <v>23</v>
      </c>
      <c r="F470" t="s">
        <v>87</v>
      </c>
      <c r="G470">
        <v>486</v>
      </c>
      <c r="H470" t="s">
        <v>16</v>
      </c>
      <c r="I470" t="s">
        <v>88</v>
      </c>
      <c r="J470">
        <v>1</v>
      </c>
      <c r="K470" t="s">
        <v>38</v>
      </c>
      <c r="L470">
        <v>100</v>
      </c>
      <c r="M470" t="s">
        <v>39</v>
      </c>
      <c r="N470">
        <v>15</v>
      </c>
      <c r="P470">
        <f t="shared" si="15"/>
        <v>448.64050699096379</v>
      </c>
      <c r="Q470">
        <v>108.32726702713643</v>
      </c>
    </row>
    <row r="471" spans="1:17" hidden="1" x14ac:dyDescent="0.2">
      <c r="A471" s="2">
        <f t="shared" si="14"/>
        <v>44136</v>
      </c>
      <c r="B471">
        <v>2020</v>
      </c>
      <c r="C471" s="1">
        <v>11</v>
      </c>
      <c r="D471" t="s">
        <v>44</v>
      </c>
      <c r="E471" t="s">
        <v>14</v>
      </c>
      <c r="F471" t="s">
        <v>45</v>
      </c>
      <c r="G471">
        <v>428</v>
      </c>
      <c r="H471" t="s">
        <v>16</v>
      </c>
      <c r="I471" t="s">
        <v>17</v>
      </c>
      <c r="J471">
        <v>1</v>
      </c>
      <c r="K471" t="s">
        <v>30</v>
      </c>
      <c r="L471">
        <v>3</v>
      </c>
      <c r="M471" t="s">
        <v>19</v>
      </c>
      <c r="N471">
        <v>27</v>
      </c>
      <c r="P471">
        <f t="shared" si="15"/>
        <v>395.09904730891463</v>
      </c>
      <c r="Q471">
        <v>108.32726702713643</v>
      </c>
    </row>
    <row r="472" spans="1:17" hidden="1" x14ac:dyDescent="0.2">
      <c r="A472" s="2">
        <f t="shared" si="14"/>
        <v>44136</v>
      </c>
      <c r="B472">
        <v>2020</v>
      </c>
      <c r="C472" s="1">
        <v>11</v>
      </c>
      <c r="D472" t="s">
        <v>46</v>
      </c>
      <c r="E472" t="s">
        <v>47</v>
      </c>
      <c r="F472" t="s">
        <v>48</v>
      </c>
      <c r="G472">
        <v>332</v>
      </c>
      <c r="H472" t="s">
        <v>16</v>
      </c>
      <c r="I472" t="s">
        <v>42</v>
      </c>
      <c r="J472" t="s">
        <v>37</v>
      </c>
      <c r="K472" t="s">
        <v>18</v>
      </c>
      <c r="L472">
        <v>10</v>
      </c>
      <c r="M472" t="s">
        <v>19</v>
      </c>
      <c r="N472">
        <v>28</v>
      </c>
      <c r="P472">
        <f t="shared" si="15"/>
        <v>306.47870024897117</v>
      </c>
      <c r="Q472">
        <v>108.32726702713643</v>
      </c>
    </row>
    <row r="473" spans="1:17" hidden="1" x14ac:dyDescent="0.2">
      <c r="A473" s="2">
        <f t="shared" si="14"/>
        <v>44136</v>
      </c>
      <c r="B473">
        <v>2020</v>
      </c>
      <c r="C473" s="1">
        <v>11</v>
      </c>
      <c r="D473" t="s">
        <v>49</v>
      </c>
      <c r="E473" t="s">
        <v>14</v>
      </c>
      <c r="F473" t="s">
        <v>50</v>
      </c>
      <c r="G473">
        <v>428.3</v>
      </c>
      <c r="H473" t="s">
        <v>16</v>
      </c>
      <c r="I473" t="s">
        <v>17</v>
      </c>
      <c r="J473" t="s">
        <v>37</v>
      </c>
      <c r="K473" t="s">
        <v>30</v>
      </c>
      <c r="L473">
        <v>3</v>
      </c>
      <c r="M473" t="s">
        <v>19</v>
      </c>
      <c r="N473">
        <v>6</v>
      </c>
      <c r="P473">
        <f t="shared" si="15"/>
        <v>395.37598589347692</v>
      </c>
      <c r="Q473">
        <v>108.32726702713643</v>
      </c>
    </row>
    <row r="474" spans="1:17" hidden="1" x14ac:dyDescent="0.2">
      <c r="A474" s="2">
        <f t="shared" si="14"/>
        <v>44136</v>
      </c>
      <c r="B474">
        <v>2020</v>
      </c>
      <c r="C474" s="1">
        <v>11</v>
      </c>
      <c r="D474" t="s">
        <v>49</v>
      </c>
      <c r="E474" t="s">
        <v>51</v>
      </c>
      <c r="F474" t="s">
        <v>52</v>
      </c>
      <c r="G474">
        <v>102.01</v>
      </c>
      <c r="H474" t="s">
        <v>16</v>
      </c>
      <c r="I474" t="s">
        <v>17</v>
      </c>
      <c r="J474" t="s">
        <v>37</v>
      </c>
      <c r="K474" t="s">
        <v>18</v>
      </c>
      <c r="L474">
        <v>10</v>
      </c>
      <c r="M474" t="s">
        <v>19</v>
      </c>
      <c r="N474">
        <v>6</v>
      </c>
      <c r="P474">
        <f t="shared" si="15"/>
        <v>94.168350037342009</v>
      </c>
      <c r="Q474">
        <v>108.32726702713643</v>
      </c>
    </row>
    <row r="475" spans="1:17" hidden="1" x14ac:dyDescent="0.2">
      <c r="A475" s="2">
        <f t="shared" si="14"/>
        <v>44136</v>
      </c>
      <c r="B475">
        <v>2020</v>
      </c>
      <c r="C475" s="1">
        <v>11</v>
      </c>
      <c r="D475" t="s">
        <v>53</v>
      </c>
      <c r="E475" t="s">
        <v>54</v>
      </c>
      <c r="F475" t="s">
        <v>55</v>
      </c>
      <c r="G475">
        <v>601.5</v>
      </c>
      <c r="H475" t="s">
        <v>16</v>
      </c>
      <c r="I475" t="s">
        <v>17</v>
      </c>
      <c r="J475" t="s">
        <v>37</v>
      </c>
      <c r="K475" t="s">
        <v>56</v>
      </c>
      <c r="L475">
        <v>10</v>
      </c>
      <c r="M475" t="s">
        <v>19</v>
      </c>
      <c r="N475">
        <v>3</v>
      </c>
      <c r="P475">
        <f t="shared" si="15"/>
        <v>555.26186204745829</v>
      </c>
      <c r="Q475">
        <v>108.32726702713643</v>
      </c>
    </row>
    <row r="476" spans="1:17" hidden="1" x14ac:dyDescent="0.2">
      <c r="A476" s="2">
        <f t="shared" si="14"/>
        <v>44136</v>
      </c>
      <c r="B476">
        <v>2020</v>
      </c>
      <c r="C476" s="1">
        <v>11</v>
      </c>
      <c r="D476" t="s">
        <v>57</v>
      </c>
      <c r="E476" t="s">
        <v>58</v>
      </c>
      <c r="F476" t="s">
        <v>59</v>
      </c>
      <c r="G476">
        <v>546</v>
      </c>
      <c r="H476" t="s">
        <v>16</v>
      </c>
      <c r="I476" t="s">
        <v>42</v>
      </c>
      <c r="J476">
        <v>1</v>
      </c>
      <c r="K476" t="s">
        <v>60</v>
      </c>
      <c r="L476">
        <v>10</v>
      </c>
      <c r="M476" t="s">
        <v>39</v>
      </c>
      <c r="N476">
        <v>23</v>
      </c>
      <c r="P476">
        <f t="shared" si="15"/>
        <v>504.02822390342845</v>
      </c>
      <c r="Q476">
        <v>108.32726702713643</v>
      </c>
    </row>
    <row r="477" spans="1:17" hidden="1" x14ac:dyDescent="0.2">
      <c r="A477" s="2">
        <f t="shared" si="14"/>
        <v>44136</v>
      </c>
      <c r="B477">
        <v>2020</v>
      </c>
      <c r="C477" s="1">
        <v>11</v>
      </c>
      <c r="D477" t="s">
        <v>61</v>
      </c>
      <c r="E477" t="s">
        <v>14</v>
      </c>
      <c r="F477" t="s">
        <v>62</v>
      </c>
      <c r="G477">
        <v>1430.5</v>
      </c>
      <c r="H477" t="s">
        <v>16</v>
      </c>
      <c r="I477" t="s">
        <v>17</v>
      </c>
      <c r="J477">
        <v>1</v>
      </c>
      <c r="K477" t="s">
        <v>63</v>
      </c>
      <c r="L477">
        <v>3.6</v>
      </c>
      <c r="M477" t="s">
        <v>64</v>
      </c>
      <c r="N477">
        <v>32</v>
      </c>
      <c r="P477">
        <f t="shared" si="15"/>
        <v>1320.5354840546784</v>
      </c>
      <c r="Q477">
        <v>108.32726702713643</v>
      </c>
    </row>
    <row r="478" spans="1:17" hidden="1" x14ac:dyDescent="0.2">
      <c r="A478" s="2">
        <f t="shared" si="14"/>
        <v>44136</v>
      </c>
      <c r="B478">
        <v>2020</v>
      </c>
      <c r="C478" s="1">
        <v>11</v>
      </c>
      <c r="D478" t="s">
        <v>31</v>
      </c>
      <c r="E478" t="s">
        <v>23</v>
      </c>
      <c r="F478" t="s">
        <v>65</v>
      </c>
      <c r="G478">
        <v>912.83</v>
      </c>
      <c r="H478" t="s">
        <v>16</v>
      </c>
      <c r="I478" t="s">
        <v>17</v>
      </c>
      <c r="J478" t="s">
        <v>37</v>
      </c>
      <c r="K478" t="s">
        <v>38</v>
      </c>
      <c r="L478">
        <v>100</v>
      </c>
      <c r="M478" t="s">
        <v>39</v>
      </c>
      <c r="N478">
        <v>12</v>
      </c>
      <c r="P478">
        <f t="shared" si="15"/>
        <v>842.65949382008534</v>
      </c>
      <c r="Q478">
        <v>108.32726702713643</v>
      </c>
    </row>
    <row r="479" spans="1:17" hidden="1" x14ac:dyDescent="0.2">
      <c r="A479" s="2">
        <f t="shared" si="14"/>
        <v>44136</v>
      </c>
      <c r="B479">
        <v>2020</v>
      </c>
      <c r="C479" s="1">
        <v>11</v>
      </c>
      <c r="D479" t="s">
        <v>66</v>
      </c>
      <c r="E479" t="s">
        <v>14</v>
      </c>
      <c r="F479" t="s">
        <v>67</v>
      </c>
      <c r="G479">
        <v>417.98</v>
      </c>
      <c r="H479" t="s">
        <v>16</v>
      </c>
      <c r="I479" t="s">
        <v>17</v>
      </c>
      <c r="J479">
        <v>1</v>
      </c>
      <c r="K479" t="s">
        <v>30</v>
      </c>
      <c r="L479">
        <v>3</v>
      </c>
      <c r="M479" t="s">
        <v>19</v>
      </c>
      <c r="N479">
        <v>20</v>
      </c>
      <c r="P479">
        <f t="shared" si="15"/>
        <v>385.84929858453302</v>
      </c>
      <c r="Q479">
        <v>108.32726702713643</v>
      </c>
    </row>
    <row r="480" spans="1:17" hidden="1" x14ac:dyDescent="0.2">
      <c r="A480" s="2">
        <f t="shared" si="14"/>
        <v>44136</v>
      </c>
      <c r="B480">
        <v>2020</v>
      </c>
      <c r="C480" s="1">
        <v>11</v>
      </c>
      <c r="D480" t="s">
        <v>68</v>
      </c>
      <c r="E480" t="s">
        <v>69</v>
      </c>
      <c r="F480" t="s">
        <v>70</v>
      </c>
      <c r="G480">
        <v>836</v>
      </c>
      <c r="H480" t="s">
        <v>16</v>
      </c>
      <c r="I480" t="s">
        <v>17</v>
      </c>
      <c r="J480">
        <v>1</v>
      </c>
      <c r="K480" t="s">
        <v>71</v>
      </c>
      <c r="L480">
        <v>100</v>
      </c>
      <c r="M480" t="s">
        <v>64</v>
      </c>
      <c r="N480">
        <v>22</v>
      </c>
      <c r="P480">
        <f t="shared" si="15"/>
        <v>771.73552231367432</v>
      </c>
      <c r="Q480">
        <v>108.32726702713643</v>
      </c>
    </row>
    <row r="481" spans="1:17" hidden="1" x14ac:dyDescent="0.2">
      <c r="A481" s="2">
        <f t="shared" si="14"/>
        <v>44136</v>
      </c>
      <c r="B481">
        <v>2020</v>
      </c>
      <c r="C481" s="1">
        <v>11</v>
      </c>
      <c r="D481" t="s">
        <v>68</v>
      </c>
      <c r="E481" t="s">
        <v>72</v>
      </c>
      <c r="F481" t="s">
        <v>73</v>
      </c>
      <c r="G481">
        <v>285.3</v>
      </c>
      <c r="H481" t="s">
        <v>16</v>
      </c>
      <c r="I481" t="s">
        <v>17</v>
      </c>
      <c r="J481" t="s">
        <v>37</v>
      </c>
      <c r="K481" t="s">
        <v>18</v>
      </c>
      <c r="L481">
        <v>10</v>
      </c>
      <c r="M481" t="s">
        <v>19</v>
      </c>
      <c r="N481">
        <v>22</v>
      </c>
      <c r="P481">
        <f t="shared" si="15"/>
        <v>263.36859391876948</v>
      </c>
      <c r="Q481">
        <v>108.32726702713643</v>
      </c>
    </row>
    <row r="482" spans="1:17" hidden="1" x14ac:dyDescent="0.2">
      <c r="A482" s="2">
        <f t="shared" si="14"/>
        <v>44136</v>
      </c>
      <c r="B482">
        <v>2020</v>
      </c>
      <c r="C482" s="1">
        <v>11</v>
      </c>
      <c r="D482" t="s">
        <v>74</v>
      </c>
      <c r="E482" t="s">
        <v>75</v>
      </c>
      <c r="F482" t="s">
        <v>76</v>
      </c>
      <c r="G482">
        <v>950.01</v>
      </c>
      <c r="H482" t="s">
        <v>16</v>
      </c>
      <c r="I482" t="s">
        <v>17</v>
      </c>
      <c r="J482" t="s">
        <v>37</v>
      </c>
      <c r="K482" t="s">
        <v>77</v>
      </c>
      <c r="L482">
        <v>100</v>
      </c>
      <c r="M482" t="s">
        <v>39</v>
      </c>
      <c r="N482">
        <v>29</v>
      </c>
      <c r="P482">
        <f t="shared" si="15"/>
        <v>876.98141573350927</v>
      </c>
      <c r="Q482">
        <v>108.32726702713643</v>
      </c>
    </row>
    <row r="483" spans="1:17" hidden="1" x14ac:dyDescent="0.2">
      <c r="A483" s="2">
        <f t="shared" si="14"/>
        <v>44136</v>
      </c>
      <c r="B483">
        <v>2020</v>
      </c>
      <c r="C483" s="1">
        <v>11</v>
      </c>
      <c r="D483" t="s">
        <v>74</v>
      </c>
      <c r="E483" t="s">
        <v>78</v>
      </c>
      <c r="F483" t="s">
        <v>79</v>
      </c>
      <c r="G483">
        <v>128.9</v>
      </c>
      <c r="H483" t="s">
        <v>16</v>
      </c>
      <c r="I483" t="s">
        <v>17</v>
      </c>
      <c r="J483" t="s">
        <v>37</v>
      </c>
      <c r="K483" t="s">
        <v>18</v>
      </c>
      <c r="L483">
        <v>10</v>
      </c>
      <c r="M483" t="s">
        <v>19</v>
      </c>
      <c r="N483">
        <v>29</v>
      </c>
      <c r="P483">
        <f t="shared" si="15"/>
        <v>118.99127850027827</v>
      </c>
      <c r="Q483">
        <v>108.32726702713643</v>
      </c>
    </row>
    <row r="484" spans="1:17" hidden="1" x14ac:dyDescent="0.2">
      <c r="A484" s="2">
        <f t="shared" si="14"/>
        <v>44136</v>
      </c>
      <c r="B484">
        <v>2020</v>
      </c>
      <c r="C484" s="1">
        <v>11</v>
      </c>
      <c r="D484" t="s">
        <v>66</v>
      </c>
      <c r="E484" t="s">
        <v>80</v>
      </c>
      <c r="F484" t="s">
        <v>86</v>
      </c>
      <c r="G484">
        <v>552.5</v>
      </c>
      <c r="H484" t="s">
        <v>16</v>
      </c>
      <c r="I484" t="s">
        <v>17</v>
      </c>
      <c r="J484">
        <v>1</v>
      </c>
      <c r="K484" t="s">
        <v>18</v>
      </c>
      <c r="L484">
        <v>10</v>
      </c>
      <c r="M484" t="s">
        <v>19</v>
      </c>
      <c r="N484">
        <v>20</v>
      </c>
      <c r="P484">
        <f t="shared" si="15"/>
        <v>510.02855990227874</v>
      </c>
      <c r="Q484">
        <v>108.32726702713643</v>
      </c>
    </row>
    <row r="485" spans="1:17" hidden="1" x14ac:dyDescent="0.2">
      <c r="A485" s="2">
        <f t="shared" si="14"/>
        <v>44136</v>
      </c>
      <c r="B485">
        <v>2020</v>
      </c>
      <c r="C485" s="1">
        <v>11</v>
      </c>
      <c r="D485" t="s">
        <v>82</v>
      </c>
      <c r="E485" t="s">
        <v>83</v>
      </c>
      <c r="F485" t="s">
        <v>84</v>
      </c>
      <c r="G485">
        <v>503.98</v>
      </c>
      <c r="H485" t="s">
        <v>16</v>
      </c>
      <c r="I485" t="s">
        <v>17</v>
      </c>
      <c r="J485">
        <v>1</v>
      </c>
      <c r="K485" t="s">
        <v>18</v>
      </c>
      <c r="L485">
        <v>10</v>
      </c>
      <c r="M485" t="s">
        <v>19</v>
      </c>
      <c r="N485">
        <v>21</v>
      </c>
      <c r="P485">
        <f t="shared" si="15"/>
        <v>465.23835949239907</v>
      </c>
      <c r="Q485">
        <v>108.32726702713643</v>
      </c>
    </row>
    <row r="486" spans="1:17" hidden="1" x14ac:dyDescent="0.2">
      <c r="A486" s="2">
        <f t="shared" si="14"/>
        <v>44105</v>
      </c>
      <c r="B486">
        <v>2020</v>
      </c>
      <c r="C486" s="1">
        <v>10</v>
      </c>
      <c r="D486" t="s">
        <v>13</v>
      </c>
      <c r="E486" t="s">
        <v>14</v>
      </c>
      <c r="F486" t="s">
        <v>15</v>
      </c>
      <c r="G486">
        <v>1654</v>
      </c>
      <c r="H486" t="s">
        <v>16</v>
      </c>
      <c r="I486" t="s">
        <v>17</v>
      </c>
      <c r="J486">
        <v>1</v>
      </c>
      <c r="K486" t="s">
        <v>18</v>
      </c>
      <c r="L486">
        <v>10</v>
      </c>
      <c r="M486" t="s">
        <v>19</v>
      </c>
      <c r="N486">
        <v>9</v>
      </c>
      <c r="P486">
        <f t="shared" si="15"/>
        <v>1528.0762133372518</v>
      </c>
      <c r="Q486">
        <v>108.2406744875464</v>
      </c>
    </row>
    <row r="487" spans="1:17" hidden="1" x14ac:dyDescent="0.2">
      <c r="A487" s="2">
        <f t="shared" si="14"/>
        <v>44105</v>
      </c>
      <c r="B487">
        <v>2020</v>
      </c>
      <c r="C487" s="1">
        <v>10</v>
      </c>
      <c r="D487" t="s">
        <v>20</v>
      </c>
      <c r="E487" t="s">
        <v>14</v>
      </c>
      <c r="F487" t="s">
        <v>21</v>
      </c>
      <c r="G487">
        <v>1328.26</v>
      </c>
      <c r="H487" t="s">
        <v>16</v>
      </c>
      <c r="I487" t="s">
        <v>17</v>
      </c>
      <c r="J487">
        <v>1</v>
      </c>
      <c r="K487" t="s">
        <v>18</v>
      </c>
      <c r="L487">
        <v>10</v>
      </c>
      <c r="M487" t="s">
        <v>19</v>
      </c>
      <c r="N487">
        <v>31</v>
      </c>
      <c r="P487">
        <f t="shared" si="15"/>
        <v>1227.1357382873871</v>
      </c>
      <c r="Q487">
        <v>108.2406744875464</v>
      </c>
    </row>
    <row r="488" spans="1:17" hidden="1" x14ac:dyDescent="0.2">
      <c r="A488" s="2">
        <f t="shared" si="14"/>
        <v>44105</v>
      </c>
      <c r="B488">
        <v>2020</v>
      </c>
      <c r="C488" s="1">
        <v>10</v>
      </c>
      <c r="D488" t="s">
        <v>22</v>
      </c>
      <c r="E488" t="s">
        <v>23</v>
      </c>
      <c r="F488" t="s">
        <v>24</v>
      </c>
      <c r="G488">
        <v>717.53</v>
      </c>
      <c r="H488" t="s">
        <v>16</v>
      </c>
      <c r="I488" t="s">
        <v>17</v>
      </c>
      <c r="J488" t="s">
        <v>37</v>
      </c>
      <c r="K488" t="s">
        <v>25</v>
      </c>
      <c r="L488">
        <v>100</v>
      </c>
      <c r="M488" t="s">
        <v>19</v>
      </c>
      <c r="N488">
        <v>14</v>
      </c>
      <c r="P488">
        <f t="shared" si="15"/>
        <v>662.90237325022872</v>
      </c>
      <c r="Q488">
        <v>108.2406744875464</v>
      </c>
    </row>
    <row r="489" spans="1:17" hidden="1" x14ac:dyDescent="0.2">
      <c r="A489" s="2">
        <f t="shared" si="14"/>
        <v>44105</v>
      </c>
      <c r="B489">
        <v>2020</v>
      </c>
      <c r="C489" s="1">
        <v>10</v>
      </c>
      <c r="D489" t="s">
        <v>26</v>
      </c>
      <c r="E489" t="s">
        <v>27</v>
      </c>
      <c r="F489" t="s">
        <v>28</v>
      </c>
      <c r="G489">
        <v>393.69</v>
      </c>
      <c r="H489" t="s">
        <v>16</v>
      </c>
      <c r="I489" t="s">
        <v>29</v>
      </c>
      <c r="J489">
        <v>1</v>
      </c>
      <c r="K489" t="s">
        <v>30</v>
      </c>
      <c r="L489">
        <v>3</v>
      </c>
      <c r="M489" t="s">
        <v>19</v>
      </c>
      <c r="N489">
        <v>19</v>
      </c>
      <c r="P489">
        <f t="shared" si="15"/>
        <v>363.71724572475375</v>
      </c>
      <c r="Q489">
        <v>108.2406744875464</v>
      </c>
    </row>
    <row r="490" spans="1:17" hidden="1" x14ac:dyDescent="0.2">
      <c r="A490" s="2">
        <f t="shared" si="14"/>
        <v>44105</v>
      </c>
      <c r="B490">
        <v>2020</v>
      </c>
      <c r="C490" s="1">
        <v>10</v>
      </c>
      <c r="D490" t="s">
        <v>31</v>
      </c>
      <c r="E490" t="s">
        <v>32</v>
      </c>
      <c r="F490" t="s">
        <v>33</v>
      </c>
      <c r="G490">
        <v>628.41999999999996</v>
      </c>
      <c r="H490" t="s">
        <v>16</v>
      </c>
      <c r="I490" t="s">
        <v>17</v>
      </c>
      <c r="J490">
        <v>2</v>
      </c>
      <c r="K490" t="s">
        <v>30</v>
      </c>
      <c r="L490">
        <v>3</v>
      </c>
      <c r="M490" t="s">
        <v>19</v>
      </c>
      <c r="N490">
        <v>12</v>
      </c>
      <c r="P490">
        <f t="shared" si="15"/>
        <v>580.57657435634576</v>
      </c>
      <c r="Q490">
        <v>108.2406744875464</v>
      </c>
    </row>
    <row r="491" spans="1:17" hidden="1" x14ac:dyDescent="0.2">
      <c r="A491" s="2">
        <f t="shared" si="14"/>
        <v>44105</v>
      </c>
      <c r="B491">
        <v>2020</v>
      </c>
      <c r="C491" s="1">
        <v>10</v>
      </c>
      <c r="D491" t="s">
        <v>34</v>
      </c>
      <c r="E491" t="s">
        <v>35</v>
      </c>
      <c r="F491" t="s">
        <v>36</v>
      </c>
      <c r="G491">
        <v>102</v>
      </c>
      <c r="H491" t="s">
        <v>16</v>
      </c>
      <c r="I491" t="s">
        <v>17</v>
      </c>
      <c r="J491" t="s">
        <v>37</v>
      </c>
      <c r="K491" t="s">
        <v>38</v>
      </c>
      <c r="L491">
        <v>100</v>
      </c>
      <c r="M491" t="s">
        <v>39</v>
      </c>
      <c r="N491">
        <v>11</v>
      </c>
      <c r="P491">
        <f t="shared" si="15"/>
        <v>94.234446046190868</v>
      </c>
      <c r="Q491">
        <v>108.2406744875464</v>
      </c>
    </row>
    <row r="492" spans="1:17" x14ac:dyDescent="0.2">
      <c r="A492" s="2">
        <f t="shared" si="14"/>
        <v>44105</v>
      </c>
      <c r="B492">
        <v>2020</v>
      </c>
      <c r="C492" s="1">
        <v>10</v>
      </c>
      <c r="D492" t="s">
        <v>40</v>
      </c>
      <c r="E492" t="s">
        <v>23</v>
      </c>
      <c r="F492" t="s">
        <v>87</v>
      </c>
      <c r="G492">
        <v>401.18</v>
      </c>
      <c r="H492" t="s">
        <v>16</v>
      </c>
      <c r="I492" t="s">
        <v>88</v>
      </c>
      <c r="J492">
        <v>1</v>
      </c>
      <c r="K492" t="s">
        <v>38</v>
      </c>
      <c r="L492">
        <v>100</v>
      </c>
      <c r="M492" t="s">
        <v>39</v>
      </c>
      <c r="N492">
        <v>15</v>
      </c>
      <c r="P492">
        <f t="shared" si="15"/>
        <v>370.63701043932207</v>
      </c>
      <c r="Q492">
        <v>108.2406744875464</v>
      </c>
    </row>
    <row r="493" spans="1:17" hidden="1" x14ac:dyDescent="0.2">
      <c r="A493" s="2">
        <f t="shared" si="14"/>
        <v>44105</v>
      </c>
      <c r="B493">
        <v>2020</v>
      </c>
      <c r="C493" s="1">
        <v>10</v>
      </c>
      <c r="D493" t="s">
        <v>44</v>
      </c>
      <c r="E493" t="s">
        <v>14</v>
      </c>
      <c r="F493" t="s">
        <v>45</v>
      </c>
      <c r="G493">
        <v>411</v>
      </c>
      <c r="H493" t="s">
        <v>16</v>
      </c>
      <c r="I493" t="s">
        <v>17</v>
      </c>
      <c r="J493">
        <v>1</v>
      </c>
      <c r="K493" t="s">
        <v>30</v>
      </c>
      <c r="L493">
        <v>3</v>
      </c>
      <c r="M493" t="s">
        <v>19</v>
      </c>
      <c r="N493">
        <v>27</v>
      </c>
      <c r="P493">
        <f t="shared" si="15"/>
        <v>379.70938553906325</v>
      </c>
      <c r="Q493">
        <v>108.2406744875464</v>
      </c>
    </row>
    <row r="494" spans="1:17" hidden="1" x14ac:dyDescent="0.2">
      <c r="A494" s="2">
        <f t="shared" si="14"/>
        <v>44105</v>
      </c>
      <c r="B494">
        <v>2020</v>
      </c>
      <c r="C494" s="1">
        <v>10</v>
      </c>
      <c r="D494" t="s">
        <v>46</v>
      </c>
      <c r="E494" t="s">
        <v>47</v>
      </c>
      <c r="F494" t="s">
        <v>48</v>
      </c>
      <c r="G494">
        <v>308</v>
      </c>
      <c r="H494" t="s">
        <v>16</v>
      </c>
      <c r="I494" t="s">
        <v>42</v>
      </c>
      <c r="J494" t="s">
        <v>37</v>
      </c>
      <c r="K494" t="s">
        <v>18</v>
      </c>
      <c r="L494">
        <v>10</v>
      </c>
      <c r="M494" t="s">
        <v>19</v>
      </c>
      <c r="N494">
        <v>28</v>
      </c>
      <c r="P494">
        <f t="shared" si="15"/>
        <v>284.55107237477245</v>
      </c>
      <c r="Q494">
        <v>108.2406744875464</v>
      </c>
    </row>
    <row r="495" spans="1:17" hidden="1" x14ac:dyDescent="0.2">
      <c r="A495" s="2">
        <f t="shared" si="14"/>
        <v>44105</v>
      </c>
      <c r="B495">
        <v>2020</v>
      </c>
      <c r="C495" s="1">
        <v>10</v>
      </c>
      <c r="D495" t="s">
        <v>49</v>
      </c>
      <c r="E495" t="s">
        <v>14</v>
      </c>
      <c r="F495" t="s">
        <v>50</v>
      </c>
      <c r="G495">
        <v>416.46</v>
      </c>
      <c r="H495" t="s">
        <v>16</v>
      </c>
      <c r="I495" t="s">
        <v>17</v>
      </c>
      <c r="J495" t="s">
        <v>37</v>
      </c>
      <c r="K495" t="s">
        <v>30</v>
      </c>
      <c r="L495">
        <v>3</v>
      </c>
      <c r="M495" t="s">
        <v>19</v>
      </c>
      <c r="N495">
        <v>6</v>
      </c>
      <c r="P495">
        <f t="shared" si="15"/>
        <v>384.7537000038887</v>
      </c>
      <c r="Q495">
        <v>108.2406744875464</v>
      </c>
    </row>
    <row r="496" spans="1:17" hidden="1" x14ac:dyDescent="0.2">
      <c r="A496" s="2">
        <f t="shared" si="14"/>
        <v>44105</v>
      </c>
      <c r="B496">
        <v>2020</v>
      </c>
      <c r="C496" s="1">
        <v>10</v>
      </c>
      <c r="D496" t="s">
        <v>49</v>
      </c>
      <c r="E496" t="s">
        <v>51</v>
      </c>
      <c r="F496" t="s">
        <v>52</v>
      </c>
      <c r="G496">
        <v>102.01</v>
      </c>
      <c r="H496" t="s">
        <v>16</v>
      </c>
      <c r="I496" t="s">
        <v>17</v>
      </c>
      <c r="J496" t="s">
        <v>37</v>
      </c>
      <c r="K496" t="s">
        <v>18</v>
      </c>
      <c r="L496">
        <v>10</v>
      </c>
      <c r="M496" t="s">
        <v>19</v>
      </c>
      <c r="N496">
        <v>6</v>
      </c>
      <c r="P496">
        <f t="shared" si="15"/>
        <v>94.243684717371877</v>
      </c>
      <c r="Q496">
        <v>108.2406744875464</v>
      </c>
    </row>
    <row r="497" spans="1:17" hidden="1" x14ac:dyDescent="0.2">
      <c r="A497" s="2">
        <f t="shared" si="14"/>
        <v>44105</v>
      </c>
      <c r="B497">
        <v>2020</v>
      </c>
      <c r="C497" s="1">
        <v>10</v>
      </c>
      <c r="D497" t="s">
        <v>53</v>
      </c>
      <c r="E497" t="s">
        <v>54</v>
      </c>
      <c r="F497" t="s">
        <v>55</v>
      </c>
      <c r="G497">
        <v>591</v>
      </c>
      <c r="H497" t="s">
        <v>16</v>
      </c>
      <c r="I497" t="s">
        <v>17</v>
      </c>
      <c r="J497" t="s">
        <v>37</v>
      </c>
      <c r="K497" t="s">
        <v>56</v>
      </c>
      <c r="L497">
        <v>10</v>
      </c>
      <c r="M497" t="s">
        <v>19</v>
      </c>
      <c r="N497">
        <v>3</v>
      </c>
      <c r="P497">
        <f t="shared" si="15"/>
        <v>546.00546679704712</v>
      </c>
      <c r="Q497">
        <v>108.2406744875464</v>
      </c>
    </row>
    <row r="498" spans="1:17" hidden="1" x14ac:dyDescent="0.2">
      <c r="A498" s="2">
        <f t="shared" si="14"/>
        <v>44105</v>
      </c>
      <c r="B498">
        <v>2020</v>
      </c>
      <c r="C498" s="1">
        <v>10</v>
      </c>
      <c r="D498" t="s">
        <v>57</v>
      </c>
      <c r="E498" t="s">
        <v>58</v>
      </c>
      <c r="F498" t="s">
        <v>59</v>
      </c>
      <c r="G498">
        <v>527.48</v>
      </c>
      <c r="H498" t="s">
        <v>16</v>
      </c>
      <c r="I498" t="s">
        <v>42</v>
      </c>
      <c r="J498">
        <v>1</v>
      </c>
      <c r="K498" t="s">
        <v>60</v>
      </c>
      <c r="L498">
        <v>10</v>
      </c>
      <c r="M498" t="s">
        <v>39</v>
      </c>
      <c r="N498">
        <v>23</v>
      </c>
      <c r="P498">
        <f t="shared" si="15"/>
        <v>487.32142745534082</v>
      </c>
      <c r="Q498">
        <v>108.2406744875464</v>
      </c>
    </row>
    <row r="499" spans="1:17" hidden="1" x14ac:dyDescent="0.2">
      <c r="A499" s="2">
        <f t="shared" si="14"/>
        <v>44105</v>
      </c>
      <c r="B499">
        <v>2020</v>
      </c>
      <c r="C499" s="1">
        <v>10</v>
      </c>
      <c r="D499" t="s">
        <v>61</v>
      </c>
      <c r="E499" t="s">
        <v>14</v>
      </c>
      <c r="F499" t="s">
        <v>62</v>
      </c>
      <c r="G499">
        <v>1430.5</v>
      </c>
      <c r="H499" t="s">
        <v>16</v>
      </c>
      <c r="I499" t="s">
        <v>17</v>
      </c>
      <c r="J499">
        <v>1</v>
      </c>
      <c r="K499" t="s">
        <v>63</v>
      </c>
      <c r="L499">
        <v>3.6</v>
      </c>
      <c r="M499" t="s">
        <v>64</v>
      </c>
      <c r="N499">
        <v>32</v>
      </c>
      <c r="P499">
        <f t="shared" si="15"/>
        <v>1321.591912441922</v>
      </c>
      <c r="Q499">
        <v>108.2406744875464</v>
      </c>
    </row>
    <row r="500" spans="1:17" hidden="1" x14ac:dyDescent="0.2">
      <c r="A500" s="2">
        <f t="shared" si="14"/>
        <v>44105</v>
      </c>
      <c r="B500">
        <v>2020</v>
      </c>
      <c r="C500" s="1">
        <v>10</v>
      </c>
      <c r="D500" t="s">
        <v>31</v>
      </c>
      <c r="E500" t="s">
        <v>23</v>
      </c>
      <c r="F500" t="s">
        <v>65</v>
      </c>
      <c r="G500">
        <v>855.64</v>
      </c>
      <c r="H500" t="s">
        <v>16</v>
      </c>
      <c r="I500" t="s">
        <v>17</v>
      </c>
      <c r="J500" t="s">
        <v>37</v>
      </c>
      <c r="K500" t="s">
        <v>38</v>
      </c>
      <c r="L500">
        <v>100</v>
      </c>
      <c r="M500" t="s">
        <v>39</v>
      </c>
      <c r="N500">
        <v>12</v>
      </c>
      <c r="P500">
        <f t="shared" si="15"/>
        <v>790.49766093100743</v>
      </c>
      <c r="Q500">
        <v>108.2406744875464</v>
      </c>
    </row>
    <row r="501" spans="1:17" hidden="1" x14ac:dyDescent="0.2">
      <c r="A501" s="2">
        <f t="shared" si="14"/>
        <v>44105</v>
      </c>
      <c r="B501">
        <v>2020</v>
      </c>
      <c r="C501" s="1">
        <v>10</v>
      </c>
      <c r="D501" t="s">
        <v>66</v>
      </c>
      <c r="E501" t="s">
        <v>14</v>
      </c>
      <c r="F501" t="s">
        <v>67</v>
      </c>
      <c r="G501">
        <v>417.98</v>
      </c>
      <c r="H501" t="s">
        <v>16</v>
      </c>
      <c r="I501" t="s">
        <v>17</v>
      </c>
      <c r="J501">
        <v>1</v>
      </c>
      <c r="K501" t="s">
        <v>30</v>
      </c>
      <c r="L501">
        <v>3</v>
      </c>
      <c r="M501" t="s">
        <v>19</v>
      </c>
      <c r="N501">
        <v>20</v>
      </c>
      <c r="P501">
        <f t="shared" si="15"/>
        <v>386.15797802340063</v>
      </c>
      <c r="Q501">
        <v>108.2406744875464</v>
      </c>
    </row>
    <row r="502" spans="1:17" hidden="1" x14ac:dyDescent="0.2">
      <c r="A502" s="2">
        <f t="shared" si="14"/>
        <v>44105</v>
      </c>
      <c r="B502">
        <v>2020</v>
      </c>
      <c r="C502" s="1">
        <v>10</v>
      </c>
      <c r="D502" t="s">
        <v>68</v>
      </c>
      <c r="E502" t="s">
        <v>69</v>
      </c>
      <c r="F502" t="s">
        <v>70</v>
      </c>
      <c r="G502">
        <v>835.45</v>
      </c>
      <c r="H502" t="s">
        <v>16</v>
      </c>
      <c r="I502" t="s">
        <v>17</v>
      </c>
      <c r="J502">
        <v>1</v>
      </c>
      <c r="K502" t="s">
        <v>71</v>
      </c>
      <c r="L502">
        <v>100</v>
      </c>
      <c r="M502" t="s">
        <v>64</v>
      </c>
      <c r="N502">
        <v>22</v>
      </c>
      <c r="P502">
        <f t="shared" si="15"/>
        <v>771.84478381657027</v>
      </c>
      <c r="Q502">
        <v>108.2406744875464</v>
      </c>
    </row>
    <row r="503" spans="1:17" hidden="1" x14ac:dyDescent="0.2">
      <c r="A503" s="2">
        <f t="shared" si="14"/>
        <v>44105</v>
      </c>
      <c r="B503">
        <v>2020</v>
      </c>
      <c r="C503" s="1">
        <v>10</v>
      </c>
      <c r="D503" t="s">
        <v>68</v>
      </c>
      <c r="E503" t="s">
        <v>72</v>
      </c>
      <c r="F503" t="s">
        <v>73</v>
      </c>
      <c r="G503">
        <v>277.07</v>
      </c>
      <c r="H503" t="s">
        <v>16</v>
      </c>
      <c r="I503" t="s">
        <v>17</v>
      </c>
      <c r="J503" t="s">
        <v>37</v>
      </c>
      <c r="K503" t="s">
        <v>18</v>
      </c>
      <c r="L503">
        <v>10</v>
      </c>
      <c r="M503" t="s">
        <v>19</v>
      </c>
      <c r="N503">
        <v>22</v>
      </c>
      <c r="P503">
        <f t="shared" si="15"/>
        <v>255.97586241194219</v>
      </c>
      <c r="Q503">
        <v>108.2406744875464</v>
      </c>
    </row>
    <row r="504" spans="1:17" hidden="1" x14ac:dyDescent="0.2">
      <c r="A504" s="2">
        <f t="shared" si="14"/>
        <v>44105</v>
      </c>
      <c r="B504">
        <v>2020</v>
      </c>
      <c r="C504" s="1">
        <v>10</v>
      </c>
      <c r="D504" t="s">
        <v>74</v>
      </c>
      <c r="E504" t="s">
        <v>75</v>
      </c>
      <c r="F504" t="s">
        <v>76</v>
      </c>
      <c r="G504">
        <v>1015.01</v>
      </c>
      <c r="H504" t="s">
        <v>16</v>
      </c>
      <c r="I504" t="s">
        <v>17</v>
      </c>
      <c r="J504" t="s">
        <v>37</v>
      </c>
      <c r="K504" t="s">
        <v>77</v>
      </c>
      <c r="L504">
        <v>100</v>
      </c>
      <c r="M504" t="s">
        <v>39</v>
      </c>
      <c r="N504">
        <v>29</v>
      </c>
      <c r="P504">
        <f t="shared" si="15"/>
        <v>937.73436354259024</v>
      </c>
      <c r="Q504">
        <v>108.2406744875464</v>
      </c>
    </row>
    <row r="505" spans="1:17" hidden="1" x14ac:dyDescent="0.2">
      <c r="A505" s="2">
        <f t="shared" si="14"/>
        <v>44105</v>
      </c>
      <c r="B505">
        <v>2020</v>
      </c>
      <c r="C505" s="1">
        <v>10</v>
      </c>
      <c r="D505" t="s">
        <v>74</v>
      </c>
      <c r="E505" t="s">
        <v>78</v>
      </c>
      <c r="F505" t="s">
        <v>79</v>
      </c>
      <c r="G505">
        <v>128.9</v>
      </c>
      <c r="H505" t="s">
        <v>16</v>
      </c>
      <c r="I505" t="s">
        <v>17</v>
      </c>
      <c r="J505" t="s">
        <v>37</v>
      </c>
      <c r="K505" t="s">
        <v>18</v>
      </c>
      <c r="L505">
        <v>10</v>
      </c>
      <c r="M505" t="s">
        <v>19</v>
      </c>
      <c r="N505">
        <v>29</v>
      </c>
      <c r="P505">
        <f t="shared" si="15"/>
        <v>119.08647152307847</v>
      </c>
      <c r="Q505">
        <v>108.2406744875464</v>
      </c>
    </row>
    <row r="506" spans="1:17" hidden="1" x14ac:dyDescent="0.2">
      <c r="A506" s="2">
        <f t="shared" si="14"/>
        <v>44105</v>
      </c>
      <c r="B506">
        <v>2020</v>
      </c>
      <c r="C506" s="1">
        <v>10</v>
      </c>
      <c r="D506" t="s">
        <v>66</v>
      </c>
      <c r="E506" t="s">
        <v>80</v>
      </c>
      <c r="F506" t="s">
        <v>86</v>
      </c>
      <c r="G506">
        <v>552.5</v>
      </c>
      <c r="H506" t="s">
        <v>16</v>
      </c>
      <c r="I506" t="s">
        <v>17</v>
      </c>
      <c r="J506">
        <v>1</v>
      </c>
      <c r="K506" t="s">
        <v>18</v>
      </c>
      <c r="L506">
        <v>10</v>
      </c>
      <c r="M506" t="s">
        <v>19</v>
      </c>
      <c r="N506">
        <v>20</v>
      </c>
      <c r="P506">
        <f t="shared" si="15"/>
        <v>510.4365827502005</v>
      </c>
      <c r="Q506">
        <v>108.2406744875464</v>
      </c>
    </row>
    <row r="507" spans="1:17" hidden="1" x14ac:dyDescent="0.2">
      <c r="A507" s="2">
        <f t="shared" si="14"/>
        <v>44105</v>
      </c>
      <c r="B507">
        <v>2020</v>
      </c>
      <c r="C507" s="1">
        <v>10</v>
      </c>
      <c r="D507" t="s">
        <v>82</v>
      </c>
      <c r="E507" t="s">
        <v>83</v>
      </c>
      <c r="F507" t="s">
        <v>84</v>
      </c>
      <c r="G507">
        <v>428.97</v>
      </c>
      <c r="H507" t="s">
        <v>16</v>
      </c>
      <c r="I507" t="s">
        <v>17</v>
      </c>
      <c r="J507">
        <v>1</v>
      </c>
      <c r="K507" t="s">
        <v>18</v>
      </c>
      <c r="L507">
        <v>10</v>
      </c>
      <c r="M507" t="s">
        <v>19</v>
      </c>
      <c r="N507">
        <v>21</v>
      </c>
      <c r="P507">
        <f t="shared" si="15"/>
        <v>396.31127765131862</v>
      </c>
      <c r="Q507">
        <v>108.2406744875464</v>
      </c>
    </row>
    <row r="508" spans="1:17" hidden="1" x14ac:dyDescent="0.2">
      <c r="A508" s="2">
        <f t="shared" si="14"/>
        <v>44075</v>
      </c>
      <c r="B508">
        <v>2020</v>
      </c>
      <c r="C508" s="3" t="s">
        <v>117</v>
      </c>
      <c r="D508" t="s">
        <v>13</v>
      </c>
      <c r="E508" t="s">
        <v>14</v>
      </c>
      <c r="F508" t="s">
        <v>15</v>
      </c>
      <c r="G508">
        <v>1654</v>
      </c>
      <c r="H508" t="s">
        <v>16</v>
      </c>
      <c r="I508" t="s">
        <v>17</v>
      </c>
      <c r="J508">
        <v>1</v>
      </c>
      <c r="K508" t="s">
        <v>18</v>
      </c>
      <c r="L508">
        <v>10</v>
      </c>
      <c r="M508" t="s">
        <v>19</v>
      </c>
      <c r="N508">
        <v>9</v>
      </c>
      <c r="P508">
        <f t="shared" si="15"/>
        <v>1537.397478238609</v>
      </c>
      <c r="Q508">
        <v>107.58440958905318</v>
      </c>
    </row>
    <row r="509" spans="1:17" hidden="1" x14ac:dyDescent="0.2">
      <c r="A509" s="2">
        <f t="shared" si="14"/>
        <v>44075</v>
      </c>
      <c r="B509">
        <v>2020</v>
      </c>
      <c r="C509" s="3" t="s">
        <v>117</v>
      </c>
      <c r="D509" t="s">
        <v>20</v>
      </c>
      <c r="E509" t="s">
        <v>14</v>
      </c>
      <c r="F509" t="s">
        <v>21</v>
      </c>
      <c r="G509">
        <v>1105.9000000000001</v>
      </c>
      <c r="H509" t="s">
        <v>16</v>
      </c>
      <c r="I509" t="s">
        <v>17</v>
      </c>
      <c r="J509">
        <v>1</v>
      </c>
      <c r="K509" t="s">
        <v>18</v>
      </c>
      <c r="L509">
        <v>10</v>
      </c>
      <c r="M509" t="s">
        <v>19</v>
      </c>
      <c r="N509">
        <v>31</v>
      </c>
      <c r="P509">
        <f t="shared" si="15"/>
        <v>1027.9370442467218</v>
      </c>
      <c r="Q509">
        <v>107.58440958905318</v>
      </c>
    </row>
    <row r="510" spans="1:17" hidden="1" x14ac:dyDescent="0.2">
      <c r="A510" s="2">
        <f t="shared" si="14"/>
        <v>44075</v>
      </c>
      <c r="B510">
        <v>2020</v>
      </c>
      <c r="C510" s="3" t="s">
        <v>117</v>
      </c>
      <c r="D510" t="s">
        <v>22</v>
      </c>
      <c r="E510" t="s">
        <v>23</v>
      </c>
      <c r="F510" t="s">
        <v>24</v>
      </c>
      <c r="G510">
        <v>717.53</v>
      </c>
      <c r="H510" t="s">
        <v>16</v>
      </c>
      <c r="I510" t="s">
        <v>17</v>
      </c>
      <c r="J510" t="s">
        <v>37</v>
      </c>
      <c r="K510" t="s">
        <v>25</v>
      </c>
      <c r="L510">
        <v>100</v>
      </c>
      <c r="M510" t="s">
        <v>19</v>
      </c>
      <c r="N510">
        <v>14</v>
      </c>
      <c r="P510">
        <f t="shared" si="15"/>
        <v>666.94607772705513</v>
      </c>
      <c r="Q510">
        <v>107.58440958905318</v>
      </c>
    </row>
    <row r="511" spans="1:17" hidden="1" x14ac:dyDescent="0.2">
      <c r="A511" s="2">
        <f t="shared" si="14"/>
        <v>44075</v>
      </c>
      <c r="B511">
        <v>2020</v>
      </c>
      <c r="C511" s="3" t="s">
        <v>117</v>
      </c>
      <c r="D511" t="s">
        <v>26</v>
      </c>
      <c r="E511" t="s">
        <v>27</v>
      </c>
      <c r="F511" t="s">
        <v>28</v>
      </c>
      <c r="G511">
        <v>370.02</v>
      </c>
      <c r="H511" t="s">
        <v>16</v>
      </c>
      <c r="I511" t="s">
        <v>29</v>
      </c>
      <c r="J511">
        <v>1</v>
      </c>
      <c r="K511" t="s">
        <v>30</v>
      </c>
      <c r="L511">
        <v>3</v>
      </c>
      <c r="M511" t="s">
        <v>19</v>
      </c>
      <c r="N511">
        <v>19</v>
      </c>
      <c r="P511">
        <f t="shared" si="15"/>
        <v>343.93459183666874</v>
      </c>
      <c r="Q511">
        <v>107.58440958905318</v>
      </c>
    </row>
    <row r="512" spans="1:17" hidden="1" x14ac:dyDescent="0.2">
      <c r="A512" s="2">
        <f t="shared" si="14"/>
        <v>44075</v>
      </c>
      <c r="B512">
        <v>2020</v>
      </c>
      <c r="C512" s="3" t="s">
        <v>117</v>
      </c>
      <c r="D512" t="s">
        <v>31</v>
      </c>
      <c r="E512" t="s">
        <v>32</v>
      </c>
      <c r="F512" t="s">
        <v>33</v>
      </c>
      <c r="G512">
        <v>628.41999999999996</v>
      </c>
      <c r="H512" t="s">
        <v>16</v>
      </c>
      <c r="I512" t="s">
        <v>17</v>
      </c>
      <c r="J512">
        <v>2</v>
      </c>
      <c r="K512" t="s">
        <v>30</v>
      </c>
      <c r="L512">
        <v>3</v>
      </c>
      <c r="M512" t="s">
        <v>19</v>
      </c>
      <c r="N512">
        <v>12</v>
      </c>
      <c r="P512">
        <f t="shared" si="15"/>
        <v>584.11809145991947</v>
      </c>
      <c r="Q512">
        <v>107.58440958905318</v>
      </c>
    </row>
    <row r="513" spans="1:17" hidden="1" x14ac:dyDescent="0.2">
      <c r="A513" s="2">
        <f t="shared" si="14"/>
        <v>44075</v>
      </c>
      <c r="B513">
        <v>2020</v>
      </c>
      <c r="C513" s="3" t="s">
        <v>117</v>
      </c>
      <c r="D513" t="s">
        <v>34</v>
      </c>
      <c r="E513" t="s">
        <v>35</v>
      </c>
      <c r="F513" t="s">
        <v>36</v>
      </c>
      <c r="G513">
        <v>102</v>
      </c>
      <c r="H513" t="s">
        <v>16</v>
      </c>
      <c r="I513" t="s">
        <v>17</v>
      </c>
      <c r="J513" t="s">
        <v>37</v>
      </c>
      <c r="K513" t="s">
        <v>38</v>
      </c>
      <c r="L513">
        <v>100</v>
      </c>
      <c r="M513" t="s">
        <v>39</v>
      </c>
      <c r="N513">
        <v>11</v>
      </c>
      <c r="P513">
        <f t="shared" si="15"/>
        <v>94.809276167072625</v>
      </c>
      <c r="Q513">
        <v>107.58440958905318</v>
      </c>
    </row>
    <row r="514" spans="1:17" x14ac:dyDescent="0.2">
      <c r="A514" s="2">
        <f t="shared" ref="A514:A577" si="16">DATE(B514,C514,1)</f>
        <v>44075</v>
      </c>
      <c r="B514">
        <v>2020</v>
      </c>
      <c r="C514" s="3" t="s">
        <v>117</v>
      </c>
      <c r="D514" t="s">
        <v>40</v>
      </c>
      <c r="E514" t="s">
        <v>23</v>
      </c>
      <c r="F514" t="s">
        <v>87</v>
      </c>
      <c r="G514">
        <v>399.82</v>
      </c>
      <c r="H514" t="s">
        <v>16</v>
      </c>
      <c r="I514" t="s">
        <v>88</v>
      </c>
      <c r="J514">
        <v>1</v>
      </c>
      <c r="K514" t="s">
        <v>38</v>
      </c>
      <c r="L514">
        <v>100</v>
      </c>
      <c r="M514" t="s">
        <v>39</v>
      </c>
      <c r="N514">
        <v>15</v>
      </c>
      <c r="P514">
        <f t="shared" si="15"/>
        <v>371.6337725207743</v>
      </c>
      <c r="Q514">
        <v>107.58440958905318</v>
      </c>
    </row>
    <row r="515" spans="1:17" hidden="1" x14ac:dyDescent="0.2">
      <c r="A515" s="2">
        <f t="shared" si="16"/>
        <v>44075</v>
      </c>
      <c r="B515">
        <v>2020</v>
      </c>
      <c r="C515" s="3" t="s">
        <v>117</v>
      </c>
      <c r="D515" t="s">
        <v>44</v>
      </c>
      <c r="E515" t="s">
        <v>14</v>
      </c>
      <c r="F515" t="s">
        <v>45</v>
      </c>
      <c r="G515">
        <v>394</v>
      </c>
      <c r="H515" t="s">
        <v>16</v>
      </c>
      <c r="I515" t="s">
        <v>17</v>
      </c>
      <c r="J515">
        <v>1</v>
      </c>
      <c r="K515" t="s">
        <v>30</v>
      </c>
      <c r="L515">
        <v>3</v>
      </c>
      <c r="M515" t="s">
        <v>19</v>
      </c>
      <c r="N515">
        <v>27</v>
      </c>
      <c r="P515">
        <f t="shared" si="15"/>
        <v>366.22406676300602</v>
      </c>
      <c r="Q515">
        <v>107.58440958905318</v>
      </c>
    </row>
    <row r="516" spans="1:17" hidden="1" x14ac:dyDescent="0.2">
      <c r="A516" s="2">
        <f t="shared" si="16"/>
        <v>44075</v>
      </c>
      <c r="B516">
        <v>2020</v>
      </c>
      <c r="C516" s="3" t="s">
        <v>117</v>
      </c>
      <c r="D516" t="s">
        <v>46</v>
      </c>
      <c r="E516" t="s">
        <v>47</v>
      </c>
      <c r="F516" t="s">
        <v>48</v>
      </c>
      <c r="G516">
        <v>308</v>
      </c>
      <c r="H516" t="s">
        <v>16</v>
      </c>
      <c r="I516" t="s">
        <v>42</v>
      </c>
      <c r="J516" t="s">
        <v>37</v>
      </c>
      <c r="K516" t="s">
        <v>18</v>
      </c>
      <c r="L516">
        <v>10</v>
      </c>
      <c r="M516" t="s">
        <v>19</v>
      </c>
      <c r="N516">
        <v>28</v>
      </c>
      <c r="P516">
        <f t="shared" si="15"/>
        <v>286.28683391625856</v>
      </c>
      <c r="Q516">
        <v>107.58440958905318</v>
      </c>
    </row>
    <row r="517" spans="1:17" hidden="1" x14ac:dyDescent="0.2">
      <c r="A517" s="2">
        <f t="shared" si="16"/>
        <v>44075</v>
      </c>
      <c r="B517">
        <v>2020</v>
      </c>
      <c r="C517" s="3" t="s">
        <v>117</v>
      </c>
      <c r="D517" t="s">
        <v>49</v>
      </c>
      <c r="E517" t="s">
        <v>14</v>
      </c>
      <c r="F517" t="s">
        <v>50</v>
      </c>
      <c r="G517">
        <v>402.46</v>
      </c>
      <c r="H517" t="s">
        <v>16</v>
      </c>
      <c r="I517" t="s">
        <v>17</v>
      </c>
      <c r="J517" t="s">
        <v>37</v>
      </c>
      <c r="K517" t="s">
        <v>30</v>
      </c>
      <c r="L517">
        <v>3</v>
      </c>
      <c r="M517" t="s">
        <v>19</v>
      </c>
      <c r="N517">
        <v>6</v>
      </c>
      <c r="P517">
        <f t="shared" ref="P517:P580" si="17">(G517/Q517)*100</f>
        <v>374.08765966862791</v>
      </c>
      <c r="Q517">
        <v>107.58440958905318</v>
      </c>
    </row>
    <row r="518" spans="1:17" hidden="1" x14ac:dyDescent="0.2">
      <c r="A518" s="2">
        <f t="shared" si="16"/>
        <v>44075</v>
      </c>
      <c r="B518">
        <v>2020</v>
      </c>
      <c r="C518" s="3" t="s">
        <v>117</v>
      </c>
      <c r="D518" t="s">
        <v>49</v>
      </c>
      <c r="E518" t="s">
        <v>51</v>
      </c>
      <c r="F518" t="s">
        <v>52</v>
      </c>
      <c r="G518">
        <v>115.46</v>
      </c>
      <c r="H518" t="s">
        <v>16</v>
      </c>
      <c r="I518" t="s">
        <v>17</v>
      </c>
      <c r="J518" t="s">
        <v>37</v>
      </c>
      <c r="K518" t="s">
        <v>18</v>
      </c>
      <c r="L518">
        <v>10</v>
      </c>
      <c r="M518" t="s">
        <v>19</v>
      </c>
      <c r="N518">
        <v>6</v>
      </c>
      <c r="P518">
        <f t="shared" si="17"/>
        <v>107.32038261029612</v>
      </c>
      <c r="Q518">
        <v>107.58440958905318</v>
      </c>
    </row>
    <row r="519" spans="1:17" hidden="1" x14ac:dyDescent="0.2">
      <c r="A519" s="2">
        <f t="shared" si="16"/>
        <v>44075</v>
      </c>
      <c r="B519">
        <v>2020</v>
      </c>
      <c r="C519" s="3" t="s">
        <v>117</v>
      </c>
      <c r="D519" t="s">
        <v>53</v>
      </c>
      <c r="E519" t="s">
        <v>54</v>
      </c>
      <c r="F519" t="s">
        <v>55</v>
      </c>
      <c r="G519">
        <v>591</v>
      </c>
      <c r="H519" t="s">
        <v>16</v>
      </c>
      <c r="I519" t="s">
        <v>17</v>
      </c>
      <c r="J519" t="s">
        <v>37</v>
      </c>
      <c r="K519" t="s">
        <v>56</v>
      </c>
      <c r="L519">
        <v>10</v>
      </c>
      <c r="M519" t="s">
        <v>19</v>
      </c>
      <c r="N519">
        <v>3</v>
      </c>
      <c r="P519">
        <f t="shared" si="17"/>
        <v>549.33610014450903</v>
      </c>
      <c r="Q519">
        <v>107.58440958905318</v>
      </c>
    </row>
    <row r="520" spans="1:17" hidden="1" x14ac:dyDescent="0.2">
      <c r="A520" s="2">
        <f t="shared" si="16"/>
        <v>44075</v>
      </c>
      <c r="B520">
        <v>2020</v>
      </c>
      <c r="C520" s="3" t="s">
        <v>117</v>
      </c>
      <c r="D520" t="s">
        <v>57</v>
      </c>
      <c r="E520" t="s">
        <v>58</v>
      </c>
      <c r="F520" t="s">
        <v>59</v>
      </c>
      <c r="G520">
        <v>527.48</v>
      </c>
      <c r="H520" t="s">
        <v>16</v>
      </c>
      <c r="I520" t="s">
        <v>42</v>
      </c>
      <c r="J520">
        <v>1</v>
      </c>
      <c r="K520" t="s">
        <v>60</v>
      </c>
      <c r="L520">
        <v>10</v>
      </c>
      <c r="M520" t="s">
        <v>39</v>
      </c>
      <c r="N520">
        <v>23</v>
      </c>
      <c r="P520">
        <f t="shared" si="17"/>
        <v>490.29408816281841</v>
      </c>
      <c r="Q520">
        <v>107.58440958905318</v>
      </c>
    </row>
    <row r="521" spans="1:17" hidden="1" x14ac:dyDescent="0.2">
      <c r="A521" s="2">
        <f t="shared" si="16"/>
        <v>44075</v>
      </c>
      <c r="B521">
        <v>2020</v>
      </c>
      <c r="C521" s="3" t="s">
        <v>117</v>
      </c>
      <c r="D521" t="s">
        <v>61</v>
      </c>
      <c r="E521" t="s">
        <v>14</v>
      </c>
      <c r="F521" t="s">
        <v>62</v>
      </c>
      <c r="G521">
        <v>1336.91</v>
      </c>
      <c r="H521" t="s">
        <v>16</v>
      </c>
      <c r="I521" t="s">
        <v>17</v>
      </c>
      <c r="J521">
        <v>1</v>
      </c>
      <c r="K521" t="s">
        <v>63</v>
      </c>
      <c r="L521">
        <v>3.6</v>
      </c>
      <c r="M521" t="s">
        <v>64</v>
      </c>
      <c r="N521">
        <v>32</v>
      </c>
      <c r="P521">
        <f t="shared" si="17"/>
        <v>1242.6614647109909</v>
      </c>
      <c r="Q521">
        <v>107.58440958905318</v>
      </c>
    </row>
    <row r="522" spans="1:17" hidden="1" x14ac:dyDescent="0.2">
      <c r="A522" s="2">
        <f t="shared" si="16"/>
        <v>44075</v>
      </c>
      <c r="B522">
        <v>2020</v>
      </c>
      <c r="C522" s="3" t="s">
        <v>117</v>
      </c>
      <c r="D522" t="s">
        <v>31</v>
      </c>
      <c r="E522" t="s">
        <v>23</v>
      </c>
      <c r="F522" t="s">
        <v>65</v>
      </c>
      <c r="G522">
        <v>797.9</v>
      </c>
      <c r="H522" t="s">
        <v>16</v>
      </c>
      <c r="I522" t="s">
        <v>17</v>
      </c>
      <c r="J522" t="s">
        <v>37</v>
      </c>
      <c r="K522" t="s">
        <v>38</v>
      </c>
      <c r="L522">
        <v>100</v>
      </c>
      <c r="M522" t="s">
        <v>39</v>
      </c>
      <c r="N522">
        <v>12</v>
      </c>
      <c r="P522">
        <f t="shared" si="17"/>
        <v>741.65021033046332</v>
      </c>
      <c r="Q522">
        <v>107.58440958905318</v>
      </c>
    </row>
    <row r="523" spans="1:17" hidden="1" x14ac:dyDescent="0.2">
      <c r="A523" s="2">
        <f t="shared" si="16"/>
        <v>44075</v>
      </c>
      <c r="B523">
        <v>2020</v>
      </c>
      <c r="C523" s="3" t="s">
        <v>117</v>
      </c>
      <c r="D523" t="s">
        <v>66</v>
      </c>
      <c r="E523" t="s">
        <v>14</v>
      </c>
      <c r="F523" t="s">
        <v>67</v>
      </c>
      <c r="G523">
        <v>417.98</v>
      </c>
      <c r="H523" t="s">
        <v>16</v>
      </c>
      <c r="I523" t="s">
        <v>17</v>
      </c>
      <c r="J523">
        <v>1</v>
      </c>
      <c r="K523" t="s">
        <v>30</v>
      </c>
      <c r="L523">
        <v>3</v>
      </c>
      <c r="M523" t="s">
        <v>19</v>
      </c>
      <c r="N523">
        <v>20</v>
      </c>
      <c r="P523">
        <f t="shared" si="17"/>
        <v>388.51354168934336</v>
      </c>
      <c r="Q523">
        <v>107.58440958905318</v>
      </c>
    </row>
    <row r="524" spans="1:17" hidden="1" x14ac:dyDescent="0.2">
      <c r="A524" s="2">
        <f t="shared" si="16"/>
        <v>44075</v>
      </c>
      <c r="B524">
        <v>2020</v>
      </c>
      <c r="C524" s="3" t="s">
        <v>117</v>
      </c>
      <c r="D524" t="s">
        <v>68</v>
      </c>
      <c r="E524" t="s">
        <v>69</v>
      </c>
      <c r="F524" t="s">
        <v>70</v>
      </c>
      <c r="G524">
        <v>834.9</v>
      </c>
      <c r="H524" t="s">
        <v>16</v>
      </c>
      <c r="I524" t="s">
        <v>17</v>
      </c>
      <c r="J524">
        <v>1</v>
      </c>
      <c r="K524" t="s">
        <v>71</v>
      </c>
      <c r="L524">
        <v>100</v>
      </c>
      <c r="M524" t="s">
        <v>64</v>
      </c>
      <c r="N524">
        <v>22</v>
      </c>
      <c r="P524">
        <f t="shared" si="17"/>
        <v>776.04181050871512</v>
      </c>
      <c r="Q524">
        <v>107.58440958905318</v>
      </c>
    </row>
    <row r="525" spans="1:17" hidden="1" x14ac:dyDescent="0.2">
      <c r="A525" s="2">
        <f t="shared" si="16"/>
        <v>44075</v>
      </c>
      <c r="B525">
        <v>2020</v>
      </c>
      <c r="C525" s="3" t="s">
        <v>117</v>
      </c>
      <c r="D525" t="s">
        <v>68</v>
      </c>
      <c r="E525" t="s">
        <v>72</v>
      </c>
      <c r="F525" t="s">
        <v>73</v>
      </c>
      <c r="G525">
        <v>309</v>
      </c>
      <c r="H525" t="s">
        <v>16</v>
      </c>
      <c r="I525" t="s">
        <v>17</v>
      </c>
      <c r="J525" t="s">
        <v>37</v>
      </c>
      <c r="K525" t="s">
        <v>18</v>
      </c>
      <c r="L525">
        <v>10</v>
      </c>
      <c r="M525" t="s">
        <v>19</v>
      </c>
      <c r="N525">
        <v>22</v>
      </c>
      <c r="P525">
        <f t="shared" si="17"/>
        <v>287.21633662377883</v>
      </c>
      <c r="Q525">
        <v>107.58440958905318</v>
      </c>
    </row>
    <row r="526" spans="1:17" hidden="1" x14ac:dyDescent="0.2">
      <c r="A526" s="2">
        <f t="shared" si="16"/>
        <v>44075</v>
      </c>
      <c r="B526">
        <v>2020</v>
      </c>
      <c r="C526" s="3" t="s">
        <v>117</v>
      </c>
      <c r="D526" t="s">
        <v>74</v>
      </c>
      <c r="E526" t="s">
        <v>75</v>
      </c>
      <c r="F526" t="s">
        <v>76</v>
      </c>
      <c r="G526">
        <v>1080</v>
      </c>
      <c r="H526" t="s">
        <v>16</v>
      </c>
      <c r="I526" t="s">
        <v>17</v>
      </c>
      <c r="J526" t="s">
        <v>37</v>
      </c>
      <c r="K526" t="s">
        <v>77</v>
      </c>
      <c r="L526">
        <v>100</v>
      </c>
      <c r="M526" t="s">
        <v>39</v>
      </c>
      <c r="N526">
        <v>29</v>
      </c>
      <c r="P526">
        <f t="shared" si="17"/>
        <v>1003.8629241219455</v>
      </c>
      <c r="Q526">
        <v>107.58440958905318</v>
      </c>
    </row>
    <row r="527" spans="1:17" hidden="1" x14ac:dyDescent="0.2">
      <c r="A527" s="2">
        <f t="shared" si="16"/>
        <v>44075</v>
      </c>
      <c r="B527">
        <v>2020</v>
      </c>
      <c r="C527" s="3" t="s">
        <v>117</v>
      </c>
      <c r="D527" t="s">
        <v>74</v>
      </c>
      <c r="E527" t="s">
        <v>78</v>
      </c>
      <c r="F527" t="s">
        <v>79</v>
      </c>
      <c r="G527">
        <v>128.9</v>
      </c>
      <c r="H527" t="s">
        <v>16</v>
      </c>
      <c r="I527" t="s">
        <v>17</v>
      </c>
      <c r="J527" t="s">
        <v>37</v>
      </c>
      <c r="K527" t="s">
        <v>18</v>
      </c>
      <c r="L527">
        <v>10</v>
      </c>
      <c r="M527" t="s">
        <v>19</v>
      </c>
      <c r="N527">
        <v>29</v>
      </c>
      <c r="P527">
        <f t="shared" si="17"/>
        <v>119.81289899936924</v>
      </c>
      <c r="Q527">
        <v>107.58440958905318</v>
      </c>
    </row>
    <row r="528" spans="1:17" hidden="1" x14ac:dyDescent="0.2">
      <c r="A528" s="2">
        <f t="shared" si="16"/>
        <v>44075</v>
      </c>
      <c r="B528">
        <v>2020</v>
      </c>
      <c r="C528" s="3" t="s">
        <v>117</v>
      </c>
      <c r="D528" t="s">
        <v>66</v>
      </c>
      <c r="E528" t="s">
        <v>80</v>
      </c>
      <c r="F528" t="s">
        <v>86</v>
      </c>
      <c r="G528">
        <v>552.5</v>
      </c>
      <c r="H528" t="s">
        <v>16</v>
      </c>
      <c r="I528" t="s">
        <v>17</v>
      </c>
      <c r="J528">
        <v>1</v>
      </c>
      <c r="K528" t="s">
        <v>18</v>
      </c>
      <c r="L528">
        <v>10</v>
      </c>
      <c r="M528" t="s">
        <v>19</v>
      </c>
      <c r="N528">
        <v>20</v>
      </c>
      <c r="P528">
        <f t="shared" si="17"/>
        <v>513.5502459049768</v>
      </c>
      <c r="Q528">
        <v>107.58440958905318</v>
      </c>
    </row>
    <row r="529" spans="1:17" hidden="1" x14ac:dyDescent="0.2">
      <c r="A529" s="2">
        <f t="shared" si="16"/>
        <v>44075</v>
      </c>
      <c r="B529">
        <v>2020</v>
      </c>
      <c r="C529" s="3" t="s">
        <v>117</v>
      </c>
      <c r="D529" t="s">
        <v>82</v>
      </c>
      <c r="E529" t="s">
        <v>83</v>
      </c>
      <c r="F529" t="s">
        <v>84</v>
      </c>
      <c r="G529">
        <v>428.97</v>
      </c>
      <c r="H529" t="s">
        <v>16</v>
      </c>
      <c r="I529" t="s">
        <v>17</v>
      </c>
      <c r="J529">
        <v>1</v>
      </c>
      <c r="K529" t="s">
        <v>18</v>
      </c>
      <c r="L529">
        <v>10</v>
      </c>
      <c r="M529" t="s">
        <v>19</v>
      </c>
      <c r="N529">
        <v>21</v>
      </c>
      <c r="P529">
        <f t="shared" si="17"/>
        <v>398.72877644499164</v>
      </c>
      <c r="Q529">
        <v>107.58440958905318</v>
      </c>
    </row>
    <row r="530" spans="1:17" hidden="1" x14ac:dyDescent="0.2">
      <c r="A530" s="2">
        <f t="shared" si="16"/>
        <v>44044</v>
      </c>
      <c r="B530">
        <v>2020</v>
      </c>
      <c r="C530" s="3" t="s">
        <v>116</v>
      </c>
      <c r="D530" t="s">
        <v>13</v>
      </c>
      <c r="E530" t="s">
        <v>14</v>
      </c>
      <c r="F530" t="s">
        <v>15</v>
      </c>
      <c r="G530">
        <v>1654</v>
      </c>
      <c r="H530" t="s">
        <v>16</v>
      </c>
      <c r="I530" t="s">
        <v>17</v>
      </c>
      <c r="J530">
        <v>1</v>
      </c>
      <c r="K530" t="s">
        <v>18</v>
      </c>
      <c r="L530">
        <v>10</v>
      </c>
      <c r="M530" t="s">
        <v>19</v>
      </c>
      <c r="N530">
        <v>9</v>
      </c>
      <c r="P530">
        <f t="shared" si="17"/>
        <v>1540.933492438558</v>
      </c>
      <c r="Q530">
        <v>107.33753326254931</v>
      </c>
    </row>
    <row r="531" spans="1:17" hidden="1" x14ac:dyDescent="0.2">
      <c r="A531" s="2">
        <f t="shared" si="16"/>
        <v>44044</v>
      </c>
      <c r="B531">
        <v>2020</v>
      </c>
      <c r="C531" s="3" t="s">
        <v>116</v>
      </c>
      <c r="D531" t="s">
        <v>20</v>
      </c>
      <c r="E531" t="s">
        <v>14</v>
      </c>
      <c r="F531" t="s">
        <v>21</v>
      </c>
      <c r="G531">
        <v>1105.9000000000001</v>
      </c>
      <c r="H531" t="s">
        <v>16</v>
      </c>
      <c r="I531" t="s">
        <v>17</v>
      </c>
      <c r="J531">
        <v>1</v>
      </c>
      <c r="K531" t="s">
        <v>18</v>
      </c>
      <c r="L531">
        <v>10</v>
      </c>
      <c r="M531" t="s">
        <v>19</v>
      </c>
      <c r="N531">
        <v>31</v>
      </c>
      <c r="P531">
        <f t="shared" si="17"/>
        <v>1030.3012994484893</v>
      </c>
      <c r="Q531">
        <v>107.33753326254931</v>
      </c>
    </row>
    <row r="532" spans="1:17" hidden="1" x14ac:dyDescent="0.2">
      <c r="A532" s="2">
        <f t="shared" si="16"/>
        <v>44044</v>
      </c>
      <c r="B532">
        <v>2020</v>
      </c>
      <c r="C532" s="3" t="s">
        <v>116</v>
      </c>
      <c r="D532" t="s">
        <v>22</v>
      </c>
      <c r="E532" t="s">
        <v>23</v>
      </c>
      <c r="F532" t="s">
        <v>24</v>
      </c>
      <c r="G532">
        <v>717.53</v>
      </c>
      <c r="H532" t="s">
        <v>16</v>
      </c>
      <c r="I532" t="s">
        <v>17</v>
      </c>
      <c r="J532" t="s">
        <v>37</v>
      </c>
      <c r="K532" t="s">
        <v>25</v>
      </c>
      <c r="L532">
        <v>100</v>
      </c>
      <c r="M532" t="s">
        <v>19</v>
      </c>
      <c r="N532">
        <v>14</v>
      </c>
      <c r="P532">
        <f t="shared" si="17"/>
        <v>668.48005370582734</v>
      </c>
      <c r="Q532">
        <v>107.33753326254931</v>
      </c>
    </row>
    <row r="533" spans="1:17" hidden="1" x14ac:dyDescent="0.2">
      <c r="A533" s="2">
        <f t="shared" si="16"/>
        <v>44044</v>
      </c>
      <c r="B533">
        <v>2020</v>
      </c>
      <c r="C533" s="3" t="s">
        <v>116</v>
      </c>
      <c r="D533" t="s">
        <v>26</v>
      </c>
      <c r="E533" t="s">
        <v>27</v>
      </c>
      <c r="F533" t="s">
        <v>28</v>
      </c>
      <c r="G533">
        <v>370.02</v>
      </c>
      <c r="H533" t="s">
        <v>16</v>
      </c>
      <c r="I533" t="s">
        <v>29</v>
      </c>
      <c r="J533">
        <v>1</v>
      </c>
      <c r="K533" t="s">
        <v>30</v>
      </c>
      <c r="L533">
        <v>3</v>
      </c>
      <c r="M533" t="s">
        <v>19</v>
      </c>
      <c r="N533">
        <v>19</v>
      </c>
      <c r="P533">
        <f t="shared" si="17"/>
        <v>344.72564139789313</v>
      </c>
      <c r="Q533">
        <v>107.33753326254931</v>
      </c>
    </row>
    <row r="534" spans="1:17" hidden="1" x14ac:dyDescent="0.2">
      <c r="A534" s="2">
        <f t="shared" si="16"/>
        <v>44044</v>
      </c>
      <c r="B534">
        <v>2020</v>
      </c>
      <c r="C534" s="3" t="s">
        <v>116</v>
      </c>
      <c r="D534" t="s">
        <v>31</v>
      </c>
      <c r="E534" t="s">
        <v>32</v>
      </c>
      <c r="F534" t="s">
        <v>33</v>
      </c>
      <c r="G534">
        <v>628.41999999999996</v>
      </c>
      <c r="H534" t="s">
        <v>16</v>
      </c>
      <c r="I534" t="s">
        <v>17</v>
      </c>
      <c r="J534">
        <v>2</v>
      </c>
      <c r="K534" t="s">
        <v>30</v>
      </c>
      <c r="L534">
        <v>3</v>
      </c>
      <c r="M534" t="s">
        <v>19</v>
      </c>
      <c r="N534">
        <v>12</v>
      </c>
      <c r="P534">
        <f t="shared" si="17"/>
        <v>585.46156307027729</v>
      </c>
      <c r="Q534">
        <v>107.33753326254931</v>
      </c>
    </row>
    <row r="535" spans="1:17" hidden="1" x14ac:dyDescent="0.2">
      <c r="A535" s="2">
        <f t="shared" si="16"/>
        <v>44044</v>
      </c>
      <c r="B535">
        <v>2020</v>
      </c>
      <c r="C535" s="3" t="s">
        <v>116</v>
      </c>
      <c r="D535" t="s">
        <v>34</v>
      </c>
      <c r="E535" t="s">
        <v>35</v>
      </c>
      <c r="F535" t="s">
        <v>36</v>
      </c>
      <c r="G535">
        <v>102</v>
      </c>
      <c r="H535" t="s">
        <v>16</v>
      </c>
      <c r="I535" t="s">
        <v>17</v>
      </c>
      <c r="J535" t="s">
        <v>37</v>
      </c>
      <c r="K535" t="s">
        <v>38</v>
      </c>
      <c r="L535">
        <v>100</v>
      </c>
      <c r="M535" t="s">
        <v>39</v>
      </c>
      <c r="N535">
        <v>11</v>
      </c>
      <c r="P535">
        <f t="shared" si="17"/>
        <v>95.027337502256898</v>
      </c>
      <c r="Q535">
        <v>107.33753326254931</v>
      </c>
    </row>
    <row r="536" spans="1:17" x14ac:dyDescent="0.2">
      <c r="A536" s="2">
        <f t="shared" si="16"/>
        <v>44044</v>
      </c>
      <c r="B536">
        <v>2020</v>
      </c>
      <c r="C536" s="3" t="s">
        <v>116</v>
      </c>
      <c r="D536" t="s">
        <v>40</v>
      </c>
      <c r="E536" t="s">
        <v>23</v>
      </c>
      <c r="F536" t="s">
        <v>87</v>
      </c>
      <c r="G536">
        <v>383.56</v>
      </c>
      <c r="H536" t="s">
        <v>16</v>
      </c>
      <c r="I536" t="s">
        <v>88</v>
      </c>
      <c r="J536">
        <v>1</v>
      </c>
      <c r="K536" t="s">
        <v>38</v>
      </c>
      <c r="L536">
        <v>100</v>
      </c>
      <c r="M536" t="s">
        <v>39</v>
      </c>
      <c r="N536">
        <v>15</v>
      </c>
      <c r="P536">
        <f t="shared" si="17"/>
        <v>357.34005463103585</v>
      </c>
      <c r="Q536">
        <v>107.33753326254931</v>
      </c>
    </row>
    <row r="537" spans="1:17" hidden="1" x14ac:dyDescent="0.2">
      <c r="A537" s="2">
        <f t="shared" si="16"/>
        <v>44044</v>
      </c>
      <c r="B537">
        <v>2020</v>
      </c>
      <c r="C537" s="3" t="s">
        <v>116</v>
      </c>
      <c r="D537" t="s">
        <v>44</v>
      </c>
      <c r="E537" t="s">
        <v>14</v>
      </c>
      <c r="F537" t="s">
        <v>45</v>
      </c>
      <c r="G537">
        <v>391</v>
      </c>
      <c r="H537" t="s">
        <v>16</v>
      </c>
      <c r="I537" t="s">
        <v>17</v>
      </c>
      <c r="J537">
        <v>1</v>
      </c>
      <c r="K537" t="s">
        <v>30</v>
      </c>
      <c r="L537">
        <v>3</v>
      </c>
      <c r="M537" t="s">
        <v>19</v>
      </c>
      <c r="N537">
        <v>27</v>
      </c>
      <c r="P537">
        <f t="shared" si="17"/>
        <v>364.27146042531808</v>
      </c>
      <c r="Q537">
        <v>107.33753326254931</v>
      </c>
    </row>
    <row r="538" spans="1:17" hidden="1" x14ac:dyDescent="0.2">
      <c r="A538" s="2">
        <f t="shared" si="16"/>
        <v>44044</v>
      </c>
      <c r="B538">
        <v>2020</v>
      </c>
      <c r="C538" s="3" t="s">
        <v>116</v>
      </c>
      <c r="D538" t="s">
        <v>46</v>
      </c>
      <c r="E538" t="s">
        <v>47</v>
      </c>
      <c r="F538" t="s">
        <v>48</v>
      </c>
      <c r="G538">
        <v>308</v>
      </c>
      <c r="H538" t="s">
        <v>16</v>
      </c>
      <c r="I538" t="s">
        <v>42</v>
      </c>
      <c r="J538" t="s">
        <v>37</v>
      </c>
      <c r="K538" t="s">
        <v>18</v>
      </c>
      <c r="L538">
        <v>10</v>
      </c>
      <c r="M538" t="s">
        <v>19</v>
      </c>
      <c r="N538">
        <v>28</v>
      </c>
      <c r="P538">
        <f t="shared" si="17"/>
        <v>286.94529363426591</v>
      </c>
      <c r="Q538">
        <v>107.33753326254931</v>
      </c>
    </row>
    <row r="539" spans="1:17" hidden="1" x14ac:dyDescent="0.2">
      <c r="A539" s="2">
        <f t="shared" si="16"/>
        <v>44044</v>
      </c>
      <c r="B539">
        <v>2020</v>
      </c>
      <c r="C539" s="3" t="s">
        <v>116</v>
      </c>
      <c r="D539" t="s">
        <v>49</v>
      </c>
      <c r="E539" t="s">
        <v>14</v>
      </c>
      <c r="F539" t="s">
        <v>50</v>
      </c>
      <c r="G539">
        <v>434.9</v>
      </c>
      <c r="H539" t="s">
        <v>16</v>
      </c>
      <c r="I539" t="s">
        <v>17</v>
      </c>
      <c r="J539" t="s">
        <v>37</v>
      </c>
      <c r="K539" t="s">
        <v>30</v>
      </c>
      <c r="L539">
        <v>3</v>
      </c>
      <c r="M539" t="s">
        <v>19</v>
      </c>
      <c r="N539">
        <v>6</v>
      </c>
      <c r="P539">
        <f t="shared" si="17"/>
        <v>405.17048117383848</v>
      </c>
      <c r="Q539">
        <v>107.33753326254931</v>
      </c>
    </row>
    <row r="540" spans="1:17" hidden="1" x14ac:dyDescent="0.2">
      <c r="A540" s="2">
        <f t="shared" si="16"/>
        <v>44044</v>
      </c>
      <c r="B540">
        <v>2020</v>
      </c>
      <c r="C540" s="3" t="s">
        <v>116</v>
      </c>
      <c r="D540" t="s">
        <v>49</v>
      </c>
      <c r="E540" t="s">
        <v>51</v>
      </c>
      <c r="F540" t="s">
        <v>52</v>
      </c>
      <c r="G540">
        <v>128.9</v>
      </c>
      <c r="H540" t="s">
        <v>16</v>
      </c>
      <c r="I540" t="s">
        <v>17</v>
      </c>
      <c r="J540" t="s">
        <v>37</v>
      </c>
      <c r="K540" t="s">
        <v>18</v>
      </c>
      <c r="L540">
        <v>10</v>
      </c>
      <c r="M540" t="s">
        <v>19</v>
      </c>
      <c r="N540">
        <v>6</v>
      </c>
      <c r="P540">
        <f t="shared" si="17"/>
        <v>120.08846866706779</v>
      </c>
      <c r="Q540">
        <v>107.33753326254931</v>
      </c>
    </row>
    <row r="541" spans="1:17" hidden="1" x14ac:dyDescent="0.2">
      <c r="A541" s="2">
        <f t="shared" si="16"/>
        <v>44044</v>
      </c>
      <c r="B541">
        <v>2020</v>
      </c>
      <c r="C541" s="3" t="s">
        <v>116</v>
      </c>
      <c r="D541" t="s">
        <v>53</v>
      </c>
      <c r="E541" t="s">
        <v>54</v>
      </c>
      <c r="F541" t="s">
        <v>55</v>
      </c>
      <c r="G541">
        <v>591</v>
      </c>
      <c r="H541" t="s">
        <v>16</v>
      </c>
      <c r="I541" t="s">
        <v>17</v>
      </c>
      <c r="J541" t="s">
        <v>37</v>
      </c>
      <c r="K541" t="s">
        <v>56</v>
      </c>
      <c r="L541">
        <v>10</v>
      </c>
      <c r="M541" t="s">
        <v>19</v>
      </c>
      <c r="N541">
        <v>3</v>
      </c>
      <c r="P541">
        <f t="shared" si="17"/>
        <v>550.59957317484145</v>
      </c>
      <c r="Q541">
        <v>107.33753326254931</v>
      </c>
    </row>
    <row r="542" spans="1:17" hidden="1" x14ac:dyDescent="0.2">
      <c r="A542" s="2">
        <f t="shared" si="16"/>
        <v>44044</v>
      </c>
      <c r="B542">
        <v>2020</v>
      </c>
      <c r="C542" s="3" t="s">
        <v>116</v>
      </c>
      <c r="D542" t="s">
        <v>57</v>
      </c>
      <c r="E542" t="s">
        <v>58</v>
      </c>
      <c r="F542" t="s">
        <v>59</v>
      </c>
      <c r="G542">
        <v>527.48</v>
      </c>
      <c r="H542" t="s">
        <v>16</v>
      </c>
      <c r="I542" t="s">
        <v>42</v>
      </c>
      <c r="J542">
        <v>1</v>
      </c>
      <c r="K542" t="s">
        <v>60</v>
      </c>
      <c r="L542">
        <v>10</v>
      </c>
      <c r="M542" t="s">
        <v>39</v>
      </c>
      <c r="N542">
        <v>23</v>
      </c>
      <c r="P542">
        <f t="shared" si="17"/>
        <v>491.42176456559287</v>
      </c>
      <c r="Q542">
        <v>107.33753326254931</v>
      </c>
    </row>
    <row r="543" spans="1:17" hidden="1" x14ac:dyDescent="0.2">
      <c r="A543" s="2">
        <f t="shared" si="16"/>
        <v>44044</v>
      </c>
      <c r="B543">
        <v>2020</v>
      </c>
      <c r="C543" s="3" t="s">
        <v>116</v>
      </c>
      <c r="D543" t="s">
        <v>61</v>
      </c>
      <c r="E543" t="s">
        <v>14</v>
      </c>
      <c r="F543" t="s">
        <v>62</v>
      </c>
      <c r="G543">
        <v>1336.91</v>
      </c>
      <c r="H543" t="s">
        <v>16</v>
      </c>
      <c r="I543" t="s">
        <v>17</v>
      </c>
      <c r="J543">
        <v>1</v>
      </c>
      <c r="K543" t="s">
        <v>63</v>
      </c>
      <c r="L543">
        <v>3.6</v>
      </c>
      <c r="M543" t="s">
        <v>64</v>
      </c>
      <c r="N543">
        <v>32</v>
      </c>
      <c r="P543">
        <f t="shared" si="17"/>
        <v>1245.5195860798262</v>
      </c>
      <c r="Q543">
        <v>107.33753326254931</v>
      </c>
    </row>
    <row r="544" spans="1:17" hidden="1" x14ac:dyDescent="0.2">
      <c r="A544" s="2">
        <f t="shared" si="16"/>
        <v>44044</v>
      </c>
      <c r="B544">
        <v>2020</v>
      </c>
      <c r="C544" s="3" t="s">
        <v>116</v>
      </c>
      <c r="D544" t="s">
        <v>31</v>
      </c>
      <c r="E544" t="s">
        <v>23</v>
      </c>
      <c r="F544" t="s">
        <v>65</v>
      </c>
      <c r="G544">
        <v>797.9</v>
      </c>
      <c r="H544" t="s">
        <v>16</v>
      </c>
      <c r="I544" t="s">
        <v>17</v>
      </c>
      <c r="J544" t="s">
        <v>37</v>
      </c>
      <c r="K544" t="s">
        <v>38</v>
      </c>
      <c r="L544">
        <v>100</v>
      </c>
      <c r="M544" t="s">
        <v>39</v>
      </c>
      <c r="N544">
        <v>12</v>
      </c>
      <c r="P544">
        <f t="shared" si="17"/>
        <v>743.35600581422329</v>
      </c>
      <c r="Q544">
        <v>107.33753326254931</v>
      </c>
    </row>
    <row r="545" spans="1:17" hidden="1" x14ac:dyDescent="0.2">
      <c r="A545" s="2">
        <f t="shared" si="16"/>
        <v>44044</v>
      </c>
      <c r="B545">
        <v>2020</v>
      </c>
      <c r="C545" s="3" t="s">
        <v>116</v>
      </c>
      <c r="D545" t="s">
        <v>66</v>
      </c>
      <c r="E545" t="s">
        <v>14</v>
      </c>
      <c r="F545" t="s">
        <v>67</v>
      </c>
      <c r="G545">
        <v>405.86</v>
      </c>
      <c r="H545" t="s">
        <v>16</v>
      </c>
      <c r="I545" t="s">
        <v>17</v>
      </c>
      <c r="J545">
        <v>1</v>
      </c>
      <c r="K545" t="s">
        <v>30</v>
      </c>
      <c r="L545">
        <v>3</v>
      </c>
      <c r="M545" t="s">
        <v>19</v>
      </c>
      <c r="N545">
        <v>20</v>
      </c>
      <c r="P545">
        <f t="shared" si="17"/>
        <v>378.11563920260772</v>
      </c>
      <c r="Q545">
        <v>107.33753326254931</v>
      </c>
    </row>
    <row r="546" spans="1:17" hidden="1" x14ac:dyDescent="0.2">
      <c r="A546" s="2">
        <f t="shared" si="16"/>
        <v>44044</v>
      </c>
      <c r="B546">
        <v>2020</v>
      </c>
      <c r="C546" s="3" t="s">
        <v>116</v>
      </c>
      <c r="D546" t="s">
        <v>68</v>
      </c>
      <c r="E546" t="s">
        <v>69</v>
      </c>
      <c r="F546" t="s">
        <v>70</v>
      </c>
      <c r="G546">
        <v>834.9</v>
      </c>
      <c r="H546" t="s">
        <v>16</v>
      </c>
      <c r="I546" t="s">
        <v>17</v>
      </c>
      <c r="J546">
        <v>1</v>
      </c>
      <c r="K546" t="s">
        <v>71</v>
      </c>
      <c r="L546">
        <v>100</v>
      </c>
      <c r="M546" t="s">
        <v>64</v>
      </c>
      <c r="N546">
        <v>22</v>
      </c>
      <c r="P546">
        <f t="shared" si="17"/>
        <v>777.82670667288517</v>
      </c>
      <c r="Q546">
        <v>107.33753326254931</v>
      </c>
    </row>
    <row r="547" spans="1:17" hidden="1" x14ac:dyDescent="0.2">
      <c r="A547" s="2">
        <f t="shared" si="16"/>
        <v>44044</v>
      </c>
      <c r="B547">
        <v>2020</v>
      </c>
      <c r="C547" s="3" t="s">
        <v>116</v>
      </c>
      <c r="D547" t="s">
        <v>68</v>
      </c>
      <c r="E547" t="s">
        <v>72</v>
      </c>
      <c r="F547" t="s">
        <v>73</v>
      </c>
      <c r="G547">
        <v>309</v>
      </c>
      <c r="H547" t="s">
        <v>16</v>
      </c>
      <c r="I547" t="s">
        <v>17</v>
      </c>
      <c r="J547" t="s">
        <v>37</v>
      </c>
      <c r="K547" t="s">
        <v>18</v>
      </c>
      <c r="L547">
        <v>10</v>
      </c>
      <c r="M547" t="s">
        <v>19</v>
      </c>
      <c r="N547">
        <v>22</v>
      </c>
      <c r="P547">
        <f t="shared" si="17"/>
        <v>287.87693419801354</v>
      </c>
      <c r="Q547">
        <v>107.33753326254931</v>
      </c>
    </row>
    <row r="548" spans="1:17" hidden="1" x14ac:dyDescent="0.2">
      <c r="A548" s="2">
        <f t="shared" si="16"/>
        <v>44044</v>
      </c>
      <c r="B548">
        <v>2020</v>
      </c>
      <c r="C548" s="3" t="s">
        <v>116</v>
      </c>
      <c r="D548" t="s">
        <v>74</v>
      </c>
      <c r="E548" t="s">
        <v>75</v>
      </c>
      <c r="F548" t="s">
        <v>76</v>
      </c>
      <c r="G548">
        <v>1080</v>
      </c>
      <c r="H548" t="s">
        <v>16</v>
      </c>
      <c r="I548" t="s">
        <v>17</v>
      </c>
      <c r="J548" t="s">
        <v>37</v>
      </c>
      <c r="K548" t="s">
        <v>77</v>
      </c>
      <c r="L548">
        <v>100</v>
      </c>
      <c r="M548" t="s">
        <v>39</v>
      </c>
      <c r="N548">
        <v>29</v>
      </c>
      <c r="P548">
        <f t="shared" si="17"/>
        <v>1006.171808847426</v>
      </c>
      <c r="Q548">
        <v>107.33753326254931</v>
      </c>
    </row>
    <row r="549" spans="1:17" hidden="1" x14ac:dyDescent="0.2">
      <c r="A549" s="2">
        <f t="shared" si="16"/>
        <v>44044</v>
      </c>
      <c r="B549">
        <v>2020</v>
      </c>
      <c r="C549" s="3" t="s">
        <v>116</v>
      </c>
      <c r="D549" t="s">
        <v>74</v>
      </c>
      <c r="E549" t="s">
        <v>78</v>
      </c>
      <c r="F549" t="s">
        <v>79</v>
      </c>
      <c r="G549">
        <v>128.9</v>
      </c>
      <c r="H549" t="s">
        <v>16</v>
      </c>
      <c r="I549" t="s">
        <v>17</v>
      </c>
      <c r="J549" t="s">
        <v>37</v>
      </c>
      <c r="K549" t="s">
        <v>18</v>
      </c>
      <c r="L549">
        <v>10</v>
      </c>
      <c r="M549" t="s">
        <v>19</v>
      </c>
      <c r="N549">
        <v>29</v>
      </c>
      <c r="P549">
        <f t="shared" si="17"/>
        <v>120.08846866706779</v>
      </c>
      <c r="Q549">
        <v>107.33753326254931</v>
      </c>
    </row>
    <row r="550" spans="1:17" hidden="1" x14ac:dyDescent="0.2">
      <c r="A550" s="2">
        <f t="shared" si="16"/>
        <v>44044</v>
      </c>
      <c r="B550">
        <v>2020</v>
      </c>
      <c r="C550" s="3" t="s">
        <v>116</v>
      </c>
      <c r="D550" t="s">
        <v>66</v>
      </c>
      <c r="E550" t="s">
        <v>80</v>
      </c>
      <c r="F550" t="s">
        <v>86</v>
      </c>
      <c r="G550">
        <v>552.5</v>
      </c>
      <c r="H550" t="s">
        <v>16</v>
      </c>
      <c r="I550" t="s">
        <v>17</v>
      </c>
      <c r="J550">
        <v>1</v>
      </c>
      <c r="K550" t="s">
        <v>18</v>
      </c>
      <c r="L550">
        <v>10</v>
      </c>
      <c r="M550" t="s">
        <v>19</v>
      </c>
      <c r="N550">
        <v>20</v>
      </c>
      <c r="P550">
        <f t="shared" si="17"/>
        <v>514.73141147055821</v>
      </c>
      <c r="Q550">
        <v>107.33753326254931</v>
      </c>
    </row>
    <row r="551" spans="1:17" hidden="1" x14ac:dyDescent="0.2">
      <c r="A551" s="2">
        <f t="shared" si="16"/>
        <v>44044</v>
      </c>
      <c r="B551">
        <v>2020</v>
      </c>
      <c r="C551" s="3" t="s">
        <v>116</v>
      </c>
      <c r="D551" t="s">
        <v>82</v>
      </c>
      <c r="E551" t="s">
        <v>83</v>
      </c>
      <c r="F551" t="s">
        <v>84</v>
      </c>
      <c r="G551">
        <v>428.97</v>
      </c>
      <c r="H551" t="s">
        <v>16</v>
      </c>
      <c r="I551" t="s">
        <v>17</v>
      </c>
      <c r="J551">
        <v>1</v>
      </c>
      <c r="K551" t="s">
        <v>18</v>
      </c>
      <c r="L551">
        <v>10</v>
      </c>
      <c r="M551" t="s">
        <v>19</v>
      </c>
      <c r="N551">
        <v>21</v>
      </c>
      <c r="P551">
        <f t="shared" si="17"/>
        <v>399.64585263081511</v>
      </c>
      <c r="Q551">
        <v>107.33753326254931</v>
      </c>
    </row>
    <row r="552" spans="1:17" hidden="1" x14ac:dyDescent="0.2">
      <c r="A552" s="2">
        <f t="shared" si="16"/>
        <v>44013</v>
      </c>
      <c r="B552">
        <v>2020</v>
      </c>
      <c r="C552" s="3" t="s">
        <v>124</v>
      </c>
      <c r="D552" t="s">
        <v>13</v>
      </c>
      <c r="E552" t="s">
        <v>14</v>
      </c>
      <c r="F552" t="s">
        <v>15</v>
      </c>
      <c r="G552">
        <v>1654</v>
      </c>
      <c r="H552" t="s">
        <v>16</v>
      </c>
      <c r="I552" t="s">
        <v>17</v>
      </c>
      <c r="J552">
        <v>1</v>
      </c>
      <c r="K552" t="s">
        <v>18</v>
      </c>
      <c r="L552">
        <v>10</v>
      </c>
      <c r="M552" t="s">
        <v>19</v>
      </c>
      <c r="N552">
        <v>9</v>
      </c>
      <c r="P552">
        <f t="shared" si="17"/>
        <v>1546.9431330590685</v>
      </c>
      <c r="Q552">
        <v>106.9205431442866</v>
      </c>
    </row>
    <row r="553" spans="1:17" hidden="1" x14ac:dyDescent="0.2">
      <c r="A553" s="2">
        <f t="shared" si="16"/>
        <v>44013</v>
      </c>
      <c r="B553">
        <v>2020</v>
      </c>
      <c r="C553" s="3" t="s">
        <v>124</v>
      </c>
      <c r="D553" t="s">
        <v>20</v>
      </c>
      <c r="E553" t="s">
        <v>14</v>
      </c>
      <c r="F553" t="s">
        <v>21</v>
      </c>
      <c r="G553">
        <v>1176.94</v>
      </c>
      <c r="H553" t="s">
        <v>16</v>
      </c>
      <c r="I553" t="s">
        <v>17</v>
      </c>
      <c r="J553">
        <v>1</v>
      </c>
      <c r="K553" t="s">
        <v>18</v>
      </c>
      <c r="L553">
        <v>10</v>
      </c>
      <c r="M553" t="s">
        <v>19</v>
      </c>
      <c r="N553">
        <v>31</v>
      </c>
      <c r="P553">
        <f t="shared" si="17"/>
        <v>1100.7613367729987</v>
      </c>
      <c r="Q553">
        <v>106.9205431442866</v>
      </c>
    </row>
    <row r="554" spans="1:17" hidden="1" x14ac:dyDescent="0.2">
      <c r="A554" s="2">
        <f t="shared" si="16"/>
        <v>44013</v>
      </c>
      <c r="B554">
        <v>2020</v>
      </c>
      <c r="C554" s="3" t="s">
        <v>124</v>
      </c>
      <c r="D554" t="s">
        <v>22</v>
      </c>
      <c r="E554" t="s">
        <v>23</v>
      </c>
      <c r="F554" t="s">
        <v>24</v>
      </c>
      <c r="G554">
        <v>717.53</v>
      </c>
      <c r="H554" t="s">
        <v>16</v>
      </c>
      <c r="I554" t="s">
        <v>17</v>
      </c>
      <c r="J554" t="s">
        <v>37</v>
      </c>
      <c r="K554" t="s">
        <v>25</v>
      </c>
      <c r="L554">
        <v>100</v>
      </c>
      <c r="M554" t="s">
        <v>19</v>
      </c>
      <c r="N554">
        <v>14</v>
      </c>
      <c r="P554">
        <f t="shared" si="17"/>
        <v>671.08712591528001</v>
      </c>
      <c r="Q554">
        <v>106.9205431442866</v>
      </c>
    </row>
    <row r="555" spans="1:17" hidden="1" x14ac:dyDescent="0.2">
      <c r="A555" s="2">
        <f t="shared" si="16"/>
        <v>44013</v>
      </c>
      <c r="B555">
        <v>2020</v>
      </c>
      <c r="C555" s="3" t="s">
        <v>124</v>
      </c>
      <c r="D555" t="s">
        <v>26</v>
      </c>
      <c r="E555" t="s">
        <v>27</v>
      </c>
      <c r="F555" t="s">
        <v>28</v>
      </c>
      <c r="G555">
        <v>370.02</v>
      </c>
      <c r="H555" t="s">
        <v>16</v>
      </c>
      <c r="I555" t="s">
        <v>29</v>
      </c>
      <c r="J555">
        <v>1</v>
      </c>
      <c r="K555" t="s">
        <v>30</v>
      </c>
      <c r="L555">
        <v>3</v>
      </c>
      <c r="M555" t="s">
        <v>19</v>
      </c>
      <c r="N555">
        <v>19</v>
      </c>
      <c r="P555">
        <f t="shared" si="17"/>
        <v>346.0700713993449</v>
      </c>
      <c r="Q555">
        <v>106.9205431442866</v>
      </c>
    </row>
    <row r="556" spans="1:17" hidden="1" x14ac:dyDescent="0.2">
      <c r="A556" s="2">
        <f t="shared" si="16"/>
        <v>44013</v>
      </c>
      <c r="B556">
        <v>2020</v>
      </c>
      <c r="C556" s="3" t="s">
        <v>124</v>
      </c>
      <c r="D556" t="s">
        <v>31</v>
      </c>
      <c r="E556" t="s">
        <v>32</v>
      </c>
      <c r="F556" t="s">
        <v>33</v>
      </c>
      <c r="G556">
        <v>628.41999999999996</v>
      </c>
      <c r="H556" t="s">
        <v>16</v>
      </c>
      <c r="I556" t="s">
        <v>17</v>
      </c>
      <c r="J556">
        <v>2</v>
      </c>
      <c r="K556" t="s">
        <v>30</v>
      </c>
      <c r="L556">
        <v>3</v>
      </c>
      <c r="M556" t="s">
        <v>19</v>
      </c>
      <c r="N556">
        <v>12</v>
      </c>
      <c r="P556">
        <f t="shared" si="17"/>
        <v>587.74486316625132</v>
      </c>
      <c r="Q556">
        <v>106.9205431442866</v>
      </c>
    </row>
    <row r="557" spans="1:17" hidden="1" x14ac:dyDescent="0.2">
      <c r="A557" s="2">
        <f t="shared" si="16"/>
        <v>44013</v>
      </c>
      <c r="B557">
        <v>2020</v>
      </c>
      <c r="C557" s="3" t="s">
        <v>124</v>
      </c>
      <c r="D557" t="s">
        <v>34</v>
      </c>
      <c r="E557" t="s">
        <v>35</v>
      </c>
      <c r="F557" t="s">
        <v>36</v>
      </c>
      <c r="G557">
        <v>102</v>
      </c>
      <c r="H557" t="s">
        <v>16</v>
      </c>
      <c r="I557" t="s">
        <v>17</v>
      </c>
      <c r="J557" t="s">
        <v>37</v>
      </c>
      <c r="K557" t="s">
        <v>38</v>
      </c>
      <c r="L557">
        <v>100</v>
      </c>
      <c r="M557" t="s">
        <v>39</v>
      </c>
      <c r="N557">
        <v>11</v>
      </c>
      <c r="P557">
        <f t="shared" si="17"/>
        <v>95.397944118515696</v>
      </c>
      <c r="Q557">
        <v>106.9205431442866</v>
      </c>
    </row>
    <row r="558" spans="1:17" x14ac:dyDescent="0.2">
      <c r="A558" s="2">
        <f t="shared" si="16"/>
        <v>44013</v>
      </c>
      <c r="B558">
        <v>2020</v>
      </c>
      <c r="C558" s="3" t="s">
        <v>124</v>
      </c>
      <c r="D558" t="s">
        <v>40</v>
      </c>
      <c r="E558" t="s">
        <v>23</v>
      </c>
      <c r="F558" t="s">
        <v>87</v>
      </c>
      <c r="G558">
        <v>387.63</v>
      </c>
      <c r="H558" t="s">
        <v>16</v>
      </c>
      <c r="I558" t="s">
        <v>88</v>
      </c>
      <c r="J558">
        <v>1</v>
      </c>
      <c r="K558" t="s">
        <v>38</v>
      </c>
      <c r="L558">
        <v>100</v>
      </c>
      <c r="M558" t="s">
        <v>39</v>
      </c>
      <c r="N558">
        <v>15</v>
      </c>
      <c r="P558">
        <f t="shared" si="17"/>
        <v>362.54024586921804</v>
      </c>
      <c r="Q558">
        <v>106.9205431442866</v>
      </c>
    </row>
    <row r="559" spans="1:17" hidden="1" x14ac:dyDescent="0.2">
      <c r="A559" s="2">
        <f t="shared" si="16"/>
        <v>44013</v>
      </c>
      <c r="B559">
        <v>2020</v>
      </c>
      <c r="C559" s="3" t="s">
        <v>124</v>
      </c>
      <c r="D559" t="s">
        <v>44</v>
      </c>
      <c r="E559" t="s">
        <v>14</v>
      </c>
      <c r="F559" t="s">
        <v>45</v>
      </c>
      <c r="G559">
        <v>388</v>
      </c>
      <c r="H559" t="s">
        <v>16</v>
      </c>
      <c r="I559" t="s">
        <v>17</v>
      </c>
      <c r="J559">
        <v>1</v>
      </c>
      <c r="K559" t="s">
        <v>30</v>
      </c>
      <c r="L559">
        <v>3</v>
      </c>
      <c r="M559" t="s">
        <v>19</v>
      </c>
      <c r="N559">
        <v>27</v>
      </c>
      <c r="P559">
        <f t="shared" si="17"/>
        <v>362.88629723513816</v>
      </c>
      <c r="Q559">
        <v>106.9205431442866</v>
      </c>
    </row>
    <row r="560" spans="1:17" hidden="1" x14ac:dyDescent="0.2">
      <c r="A560" s="2">
        <f t="shared" si="16"/>
        <v>44013</v>
      </c>
      <c r="B560">
        <v>2020</v>
      </c>
      <c r="C560" s="3" t="s">
        <v>124</v>
      </c>
      <c r="D560" t="s">
        <v>46</v>
      </c>
      <c r="E560" t="s">
        <v>47</v>
      </c>
      <c r="F560" t="s">
        <v>48</v>
      </c>
      <c r="G560">
        <v>352.68</v>
      </c>
      <c r="H560" t="s">
        <v>16</v>
      </c>
      <c r="I560" t="s">
        <v>42</v>
      </c>
      <c r="J560" t="s">
        <v>37</v>
      </c>
      <c r="K560" t="s">
        <v>18</v>
      </c>
      <c r="L560">
        <v>10</v>
      </c>
      <c r="M560" t="s">
        <v>19</v>
      </c>
      <c r="N560">
        <v>28</v>
      </c>
      <c r="P560">
        <f t="shared" si="17"/>
        <v>329.85242089919728</v>
      </c>
      <c r="Q560">
        <v>106.9205431442866</v>
      </c>
    </row>
    <row r="561" spans="1:17" hidden="1" x14ac:dyDescent="0.2">
      <c r="A561" s="2">
        <f t="shared" si="16"/>
        <v>44013</v>
      </c>
      <c r="B561">
        <v>2020</v>
      </c>
      <c r="C561" s="3" t="s">
        <v>124</v>
      </c>
      <c r="D561" t="s">
        <v>49</v>
      </c>
      <c r="E561" t="s">
        <v>14</v>
      </c>
      <c r="F561" t="s">
        <v>50</v>
      </c>
      <c r="G561">
        <v>434.9</v>
      </c>
      <c r="H561" t="s">
        <v>16</v>
      </c>
      <c r="I561" t="s">
        <v>17</v>
      </c>
      <c r="J561" t="s">
        <v>37</v>
      </c>
      <c r="K561" t="s">
        <v>30</v>
      </c>
      <c r="L561">
        <v>3</v>
      </c>
      <c r="M561" t="s">
        <v>19</v>
      </c>
      <c r="N561">
        <v>6</v>
      </c>
      <c r="P561">
        <f t="shared" si="17"/>
        <v>406.75064605041644</v>
      </c>
      <c r="Q561">
        <v>106.9205431442866</v>
      </c>
    </row>
    <row r="562" spans="1:17" hidden="1" x14ac:dyDescent="0.2">
      <c r="A562" s="2">
        <f t="shared" si="16"/>
        <v>44013</v>
      </c>
      <c r="B562">
        <v>2020</v>
      </c>
      <c r="C562" s="3" t="s">
        <v>124</v>
      </c>
      <c r="D562" t="s">
        <v>49</v>
      </c>
      <c r="E562" t="s">
        <v>51</v>
      </c>
      <c r="F562" t="s">
        <v>52</v>
      </c>
      <c r="G562">
        <v>128.9</v>
      </c>
      <c r="H562" t="s">
        <v>16</v>
      </c>
      <c r="I562" t="s">
        <v>17</v>
      </c>
      <c r="J562" t="s">
        <v>37</v>
      </c>
      <c r="K562" t="s">
        <v>18</v>
      </c>
      <c r="L562">
        <v>10</v>
      </c>
      <c r="M562" t="s">
        <v>19</v>
      </c>
      <c r="N562">
        <v>6</v>
      </c>
      <c r="P562">
        <f t="shared" si="17"/>
        <v>120.55681369486936</v>
      </c>
      <c r="Q562">
        <v>106.9205431442866</v>
      </c>
    </row>
    <row r="563" spans="1:17" hidden="1" x14ac:dyDescent="0.2">
      <c r="A563" s="2">
        <f t="shared" si="16"/>
        <v>44013</v>
      </c>
      <c r="B563">
        <v>2020</v>
      </c>
      <c r="C563" s="3" t="s">
        <v>124</v>
      </c>
      <c r="D563" t="s">
        <v>53</v>
      </c>
      <c r="E563" t="s">
        <v>54</v>
      </c>
      <c r="F563" t="s">
        <v>55</v>
      </c>
      <c r="G563">
        <v>591</v>
      </c>
      <c r="H563" t="s">
        <v>16</v>
      </c>
      <c r="I563" t="s">
        <v>17</v>
      </c>
      <c r="J563" t="s">
        <v>37</v>
      </c>
      <c r="K563" t="s">
        <v>56</v>
      </c>
      <c r="L563">
        <v>10</v>
      </c>
      <c r="M563" t="s">
        <v>19</v>
      </c>
      <c r="N563">
        <v>3</v>
      </c>
      <c r="P563">
        <f t="shared" si="17"/>
        <v>552.7469115102233</v>
      </c>
      <c r="Q563">
        <v>106.9205431442866</v>
      </c>
    </row>
    <row r="564" spans="1:17" hidden="1" x14ac:dyDescent="0.2">
      <c r="A564" s="2">
        <f t="shared" si="16"/>
        <v>44013</v>
      </c>
      <c r="B564">
        <v>2020</v>
      </c>
      <c r="C564" s="3" t="s">
        <v>124</v>
      </c>
      <c r="D564" t="s">
        <v>57</v>
      </c>
      <c r="E564" t="s">
        <v>58</v>
      </c>
      <c r="F564" t="s">
        <v>59</v>
      </c>
      <c r="G564">
        <v>516</v>
      </c>
      <c r="H564" t="s">
        <v>16</v>
      </c>
      <c r="I564" t="s">
        <v>42</v>
      </c>
      <c r="J564">
        <v>1</v>
      </c>
      <c r="K564" t="s">
        <v>60</v>
      </c>
      <c r="L564">
        <v>10</v>
      </c>
      <c r="M564" t="s">
        <v>39</v>
      </c>
      <c r="N564">
        <v>23</v>
      </c>
      <c r="P564">
        <f t="shared" si="17"/>
        <v>482.60136436425591</v>
      </c>
      <c r="Q564">
        <v>106.9205431442866</v>
      </c>
    </row>
    <row r="565" spans="1:17" hidden="1" x14ac:dyDescent="0.2">
      <c r="A565" s="2">
        <f t="shared" si="16"/>
        <v>44013</v>
      </c>
      <c r="B565">
        <v>2020</v>
      </c>
      <c r="C565" s="3" t="s">
        <v>124</v>
      </c>
      <c r="D565" t="s">
        <v>61</v>
      </c>
      <c r="E565" t="s">
        <v>14</v>
      </c>
      <c r="F565" t="s">
        <v>62</v>
      </c>
      <c r="G565">
        <v>1336.91</v>
      </c>
      <c r="H565" t="s">
        <v>16</v>
      </c>
      <c r="I565" t="s">
        <v>17</v>
      </c>
      <c r="J565">
        <v>1</v>
      </c>
      <c r="K565" t="s">
        <v>63</v>
      </c>
      <c r="L565">
        <v>3.6</v>
      </c>
      <c r="M565" t="s">
        <v>64</v>
      </c>
      <c r="N565">
        <v>32</v>
      </c>
      <c r="P565">
        <f t="shared" si="17"/>
        <v>1250.3771124655377</v>
      </c>
      <c r="Q565">
        <v>106.9205431442866</v>
      </c>
    </row>
    <row r="566" spans="1:17" hidden="1" x14ac:dyDescent="0.2">
      <c r="A566" s="2">
        <f t="shared" si="16"/>
        <v>44013</v>
      </c>
      <c r="B566">
        <v>2020</v>
      </c>
      <c r="C566" s="3" t="s">
        <v>124</v>
      </c>
      <c r="D566" t="s">
        <v>31</v>
      </c>
      <c r="E566" t="s">
        <v>23</v>
      </c>
      <c r="F566" t="s">
        <v>65</v>
      </c>
      <c r="G566">
        <v>797.9</v>
      </c>
      <c r="H566" t="s">
        <v>16</v>
      </c>
      <c r="I566" t="s">
        <v>17</v>
      </c>
      <c r="J566" t="s">
        <v>37</v>
      </c>
      <c r="K566" t="s">
        <v>38</v>
      </c>
      <c r="L566">
        <v>100</v>
      </c>
      <c r="M566" t="s">
        <v>39</v>
      </c>
      <c r="N566">
        <v>12</v>
      </c>
      <c r="P566">
        <f t="shared" si="17"/>
        <v>746.2550942368988</v>
      </c>
      <c r="Q566">
        <v>106.9205431442866</v>
      </c>
    </row>
    <row r="567" spans="1:17" hidden="1" x14ac:dyDescent="0.2">
      <c r="A567" s="2">
        <f t="shared" si="16"/>
        <v>44013</v>
      </c>
      <c r="B567">
        <v>2020</v>
      </c>
      <c r="C567" s="3" t="s">
        <v>124</v>
      </c>
      <c r="D567" t="s">
        <v>66</v>
      </c>
      <c r="E567" t="s">
        <v>14</v>
      </c>
      <c r="F567" t="s">
        <v>67</v>
      </c>
      <c r="G567">
        <v>382.2</v>
      </c>
      <c r="H567" t="s">
        <v>16</v>
      </c>
      <c r="I567" t="s">
        <v>17</v>
      </c>
      <c r="J567">
        <v>1</v>
      </c>
      <c r="K567" t="s">
        <v>30</v>
      </c>
      <c r="L567">
        <v>3</v>
      </c>
      <c r="M567" t="s">
        <v>19</v>
      </c>
      <c r="N567">
        <v>20</v>
      </c>
      <c r="P567">
        <f t="shared" si="17"/>
        <v>357.46170825585</v>
      </c>
      <c r="Q567">
        <v>106.9205431442866</v>
      </c>
    </row>
    <row r="568" spans="1:17" hidden="1" x14ac:dyDescent="0.2">
      <c r="A568" s="2">
        <f t="shared" si="16"/>
        <v>44013</v>
      </c>
      <c r="B568">
        <v>2020</v>
      </c>
      <c r="C568" s="3" t="s">
        <v>124</v>
      </c>
      <c r="D568" t="s">
        <v>68</v>
      </c>
      <c r="E568" t="s">
        <v>69</v>
      </c>
      <c r="F568" t="s">
        <v>70</v>
      </c>
      <c r="G568">
        <v>834.9</v>
      </c>
      <c r="H568" t="s">
        <v>16</v>
      </c>
      <c r="I568" t="s">
        <v>17</v>
      </c>
      <c r="J568">
        <v>1</v>
      </c>
      <c r="K568" t="s">
        <v>71</v>
      </c>
      <c r="L568">
        <v>100</v>
      </c>
      <c r="M568" t="s">
        <v>64</v>
      </c>
      <c r="N568">
        <v>22</v>
      </c>
      <c r="P568">
        <f t="shared" si="17"/>
        <v>780.86023082890938</v>
      </c>
      <c r="Q568">
        <v>106.9205431442866</v>
      </c>
    </row>
    <row r="569" spans="1:17" hidden="1" x14ac:dyDescent="0.2">
      <c r="A569" s="2">
        <f t="shared" si="16"/>
        <v>44013</v>
      </c>
      <c r="B569">
        <v>2020</v>
      </c>
      <c r="C569" s="3" t="s">
        <v>124</v>
      </c>
      <c r="D569" t="s">
        <v>68</v>
      </c>
      <c r="E569" t="s">
        <v>72</v>
      </c>
      <c r="F569" t="s">
        <v>73</v>
      </c>
      <c r="G569">
        <v>309</v>
      </c>
      <c r="H569" t="s">
        <v>16</v>
      </c>
      <c r="I569" t="s">
        <v>17</v>
      </c>
      <c r="J569" t="s">
        <v>37</v>
      </c>
      <c r="K569" t="s">
        <v>18</v>
      </c>
      <c r="L569">
        <v>10</v>
      </c>
      <c r="M569" t="s">
        <v>19</v>
      </c>
      <c r="N569">
        <v>22</v>
      </c>
      <c r="P569">
        <f t="shared" si="17"/>
        <v>288.99965424138577</v>
      </c>
      <c r="Q569">
        <v>106.9205431442866</v>
      </c>
    </row>
    <row r="570" spans="1:17" hidden="1" x14ac:dyDescent="0.2">
      <c r="A570" s="2">
        <f t="shared" si="16"/>
        <v>44013</v>
      </c>
      <c r="B570">
        <v>2020</v>
      </c>
      <c r="C570" s="3" t="s">
        <v>124</v>
      </c>
      <c r="D570" t="s">
        <v>74</v>
      </c>
      <c r="E570" t="s">
        <v>75</v>
      </c>
      <c r="F570" t="s">
        <v>76</v>
      </c>
      <c r="G570">
        <v>1080</v>
      </c>
      <c r="H570" t="s">
        <v>16</v>
      </c>
      <c r="I570" t="s">
        <v>17</v>
      </c>
      <c r="J570" t="s">
        <v>37</v>
      </c>
      <c r="K570" t="s">
        <v>77</v>
      </c>
      <c r="L570">
        <v>100</v>
      </c>
      <c r="M570" t="s">
        <v>39</v>
      </c>
      <c r="N570">
        <v>29</v>
      </c>
      <c r="P570">
        <f t="shared" si="17"/>
        <v>1010.0958789019309</v>
      </c>
      <c r="Q570">
        <v>106.9205431442866</v>
      </c>
    </row>
    <row r="571" spans="1:17" hidden="1" x14ac:dyDescent="0.2">
      <c r="A571" s="2">
        <f t="shared" si="16"/>
        <v>44013</v>
      </c>
      <c r="B571">
        <v>2020</v>
      </c>
      <c r="C571" s="3" t="s">
        <v>124</v>
      </c>
      <c r="D571" t="s">
        <v>74</v>
      </c>
      <c r="E571" t="s">
        <v>78</v>
      </c>
      <c r="F571" t="s">
        <v>79</v>
      </c>
      <c r="G571">
        <v>128.9</v>
      </c>
      <c r="H571" t="s">
        <v>16</v>
      </c>
      <c r="I571" t="s">
        <v>17</v>
      </c>
      <c r="J571" t="s">
        <v>37</v>
      </c>
      <c r="K571" t="s">
        <v>18</v>
      </c>
      <c r="L571">
        <v>10</v>
      </c>
      <c r="M571" t="s">
        <v>19</v>
      </c>
      <c r="N571">
        <v>29</v>
      </c>
      <c r="P571">
        <f t="shared" si="17"/>
        <v>120.55681369486936</v>
      </c>
      <c r="Q571">
        <v>106.9205431442866</v>
      </c>
    </row>
    <row r="572" spans="1:17" hidden="1" x14ac:dyDescent="0.2">
      <c r="A572" s="2">
        <f t="shared" si="16"/>
        <v>44013</v>
      </c>
      <c r="B572">
        <v>2020</v>
      </c>
      <c r="C572" s="3" t="s">
        <v>124</v>
      </c>
      <c r="D572" t="s">
        <v>66</v>
      </c>
      <c r="E572" t="s">
        <v>80</v>
      </c>
      <c r="F572" t="s">
        <v>86</v>
      </c>
      <c r="G572">
        <v>552</v>
      </c>
      <c r="H572" t="s">
        <v>16</v>
      </c>
      <c r="I572" t="s">
        <v>17</v>
      </c>
      <c r="J572">
        <v>1</v>
      </c>
      <c r="K572" t="s">
        <v>18</v>
      </c>
      <c r="L572">
        <v>10</v>
      </c>
      <c r="M572" t="s">
        <v>19</v>
      </c>
      <c r="N572">
        <v>20</v>
      </c>
      <c r="P572">
        <f t="shared" si="17"/>
        <v>516.27122699432027</v>
      </c>
      <c r="Q572">
        <v>106.9205431442866</v>
      </c>
    </row>
    <row r="573" spans="1:17" hidden="1" x14ac:dyDescent="0.2">
      <c r="A573" s="2">
        <f t="shared" si="16"/>
        <v>44013</v>
      </c>
      <c r="B573">
        <v>2020</v>
      </c>
      <c r="C573" s="3" t="s">
        <v>124</v>
      </c>
      <c r="D573" t="s">
        <v>82</v>
      </c>
      <c r="E573" t="s">
        <v>83</v>
      </c>
      <c r="F573" t="s">
        <v>84</v>
      </c>
      <c r="G573">
        <v>428.97</v>
      </c>
      <c r="H573" t="s">
        <v>16</v>
      </c>
      <c r="I573" t="s">
        <v>17</v>
      </c>
      <c r="J573">
        <v>1</v>
      </c>
      <c r="K573" t="s">
        <v>18</v>
      </c>
      <c r="L573">
        <v>10</v>
      </c>
      <c r="M573" t="s">
        <v>19</v>
      </c>
      <c r="N573">
        <v>21</v>
      </c>
      <c r="P573">
        <f t="shared" si="17"/>
        <v>401.20447145607534</v>
      </c>
      <c r="Q573">
        <v>106.9205431442866</v>
      </c>
    </row>
    <row r="574" spans="1:17" hidden="1" x14ac:dyDescent="0.2">
      <c r="A574" s="2">
        <f t="shared" si="16"/>
        <v>43983</v>
      </c>
      <c r="B574">
        <v>2020</v>
      </c>
      <c r="C574" s="3" t="s">
        <v>123</v>
      </c>
      <c r="D574" t="s">
        <v>13</v>
      </c>
      <c r="E574" t="s">
        <v>14</v>
      </c>
      <c r="F574" t="s">
        <v>15</v>
      </c>
      <c r="G574">
        <v>1654</v>
      </c>
      <c r="H574" t="s">
        <v>16</v>
      </c>
      <c r="I574" t="s">
        <v>17</v>
      </c>
      <c r="J574">
        <v>1</v>
      </c>
      <c r="K574" t="s">
        <v>18</v>
      </c>
      <c r="L574">
        <v>10</v>
      </c>
      <c r="M574" t="s">
        <v>19</v>
      </c>
      <c r="N574">
        <v>9</v>
      </c>
      <c r="P574">
        <f t="shared" si="17"/>
        <v>1555.0152911972516</v>
      </c>
      <c r="Q574">
        <v>106.36551353308798</v>
      </c>
    </row>
    <row r="575" spans="1:17" hidden="1" x14ac:dyDescent="0.2">
      <c r="A575" s="2">
        <f t="shared" si="16"/>
        <v>43983</v>
      </c>
      <c r="B575">
        <v>2020</v>
      </c>
      <c r="C575" s="3" t="s">
        <v>123</v>
      </c>
      <c r="D575" t="s">
        <v>20</v>
      </c>
      <c r="E575" t="s">
        <v>14</v>
      </c>
      <c r="F575" t="s">
        <v>21</v>
      </c>
      <c r="G575">
        <v>1199.9000000000001</v>
      </c>
      <c r="H575" t="s">
        <v>16</v>
      </c>
      <c r="I575" t="s">
        <v>17</v>
      </c>
      <c r="J575">
        <v>1</v>
      </c>
      <c r="K575" t="s">
        <v>18</v>
      </c>
      <c r="L575">
        <v>10</v>
      </c>
      <c r="M575" t="s">
        <v>19</v>
      </c>
      <c r="N575">
        <v>31</v>
      </c>
      <c r="P575">
        <f t="shared" si="17"/>
        <v>1128.0912018788283</v>
      </c>
      <c r="Q575">
        <v>106.36551353308798</v>
      </c>
    </row>
    <row r="576" spans="1:17" hidden="1" x14ac:dyDescent="0.2">
      <c r="A576" s="2">
        <f t="shared" si="16"/>
        <v>43983</v>
      </c>
      <c r="B576">
        <v>2020</v>
      </c>
      <c r="C576" s="3" t="s">
        <v>123</v>
      </c>
      <c r="D576" t="s">
        <v>22</v>
      </c>
      <c r="E576" t="s">
        <v>23</v>
      </c>
      <c r="F576" t="s">
        <v>24</v>
      </c>
      <c r="G576">
        <v>717.53</v>
      </c>
      <c r="H576" t="s">
        <v>16</v>
      </c>
      <c r="I576" t="s">
        <v>17</v>
      </c>
      <c r="J576" t="s">
        <v>37</v>
      </c>
      <c r="K576" t="s">
        <v>25</v>
      </c>
      <c r="L576">
        <v>100</v>
      </c>
      <c r="M576" t="s">
        <v>19</v>
      </c>
      <c r="N576">
        <v>14</v>
      </c>
      <c r="P576">
        <f t="shared" si="17"/>
        <v>674.58894914919222</v>
      </c>
      <c r="Q576">
        <v>106.36551353308798</v>
      </c>
    </row>
    <row r="577" spans="1:17" hidden="1" x14ac:dyDescent="0.2">
      <c r="A577" s="2">
        <f t="shared" si="16"/>
        <v>43983</v>
      </c>
      <c r="B577">
        <v>2020</v>
      </c>
      <c r="C577" s="3" t="s">
        <v>123</v>
      </c>
      <c r="D577" t="s">
        <v>26</v>
      </c>
      <c r="E577" t="s">
        <v>27</v>
      </c>
      <c r="F577" t="s">
        <v>28</v>
      </c>
      <c r="G577">
        <v>368.61</v>
      </c>
      <c r="H577" t="s">
        <v>16</v>
      </c>
      <c r="I577" t="s">
        <v>29</v>
      </c>
      <c r="J577">
        <v>1</v>
      </c>
      <c r="K577" t="s">
        <v>30</v>
      </c>
      <c r="L577">
        <v>3</v>
      </c>
      <c r="M577" t="s">
        <v>19</v>
      </c>
      <c r="N577">
        <v>19</v>
      </c>
      <c r="P577">
        <f t="shared" si="17"/>
        <v>346.55029412830646</v>
      </c>
      <c r="Q577">
        <v>106.36551353308798</v>
      </c>
    </row>
    <row r="578" spans="1:17" hidden="1" x14ac:dyDescent="0.2">
      <c r="A578" s="2">
        <f t="shared" ref="A578:A641" si="18">DATE(B578,C578,1)</f>
        <v>43983</v>
      </c>
      <c r="B578">
        <v>2020</v>
      </c>
      <c r="C578" s="3" t="s">
        <v>123</v>
      </c>
      <c r="D578" t="s">
        <v>31</v>
      </c>
      <c r="E578" t="s">
        <v>32</v>
      </c>
      <c r="F578" t="s">
        <v>33</v>
      </c>
      <c r="G578">
        <v>628.41999999999996</v>
      </c>
      <c r="H578" t="s">
        <v>16</v>
      </c>
      <c r="I578" t="s">
        <v>17</v>
      </c>
      <c r="J578">
        <v>2</v>
      </c>
      <c r="K578" t="s">
        <v>30</v>
      </c>
      <c r="L578">
        <v>3</v>
      </c>
      <c r="M578" t="s">
        <v>19</v>
      </c>
      <c r="N578">
        <v>12</v>
      </c>
      <c r="P578">
        <f t="shared" si="17"/>
        <v>590.81179522017942</v>
      </c>
      <c r="Q578">
        <v>106.36551353308798</v>
      </c>
    </row>
    <row r="579" spans="1:17" hidden="1" x14ac:dyDescent="0.2">
      <c r="A579" s="2">
        <f t="shared" si="18"/>
        <v>43983</v>
      </c>
      <c r="B579">
        <v>2020</v>
      </c>
      <c r="C579" s="3" t="s">
        <v>123</v>
      </c>
      <c r="D579" t="s">
        <v>34</v>
      </c>
      <c r="E579" t="s">
        <v>35</v>
      </c>
      <c r="F579" t="s">
        <v>36</v>
      </c>
      <c r="G579">
        <v>102</v>
      </c>
      <c r="H579" t="s">
        <v>16</v>
      </c>
      <c r="I579" t="s">
        <v>17</v>
      </c>
      <c r="J579" t="s">
        <v>37</v>
      </c>
      <c r="K579" t="s">
        <v>38</v>
      </c>
      <c r="L579">
        <v>100</v>
      </c>
      <c r="M579" t="s">
        <v>39</v>
      </c>
      <c r="N579">
        <v>11</v>
      </c>
      <c r="P579">
        <f t="shared" si="17"/>
        <v>95.895743471656374</v>
      </c>
      <c r="Q579">
        <v>106.36551353308798</v>
      </c>
    </row>
    <row r="580" spans="1:17" x14ac:dyDescent="0.2">
      <c r="A580" s="2">
        <f t="shared" si="18"/>
        <v>43983</v>
      </c>
      <c r="B580">
        <v>2020</v>
      </c>
      <c r="C580" s="3" t="s">
        <v>123</v>
      </c>
      <c r="D580" t="s">
        <v>40</v>
      </c>
      <c r="E580" t="s">
        <v>23</v>
      </c>
      <c r="F580" t="s">
        <v>87</v>
      </c>
      <c r="G580">
        <v>391.71</v>
      </c>
      <c r="H580" t="s">
        <v>16</v>
      </c>
      <c r="I580" t="s">
        <v>88</v>
      </c>
      <c r="J580">
        <v>1</v>
      </c>
      <c r="K580" t="s">
        <v>38</v>
      </c>
      <c r="L580">
        <v>100</v>
      </c>
      <c r="M580" t="s">
        <v>39</v>
      </c>
      <c r="N580">
        <v>15</v>
      </c>
      <c r="P580">
        <f t="shared" si="17"/>
        <v>368.2678595615933</v>
      </c>
      <c r="Q580">
        <v>106.36551353308798</v>
      </c>
    </row>
    <row r="581" spans="1:17" hidden="1" x14ac:dyDescent="0.2">
      <c r="A581" s="2">
        <f t="shared" si="18"/>
        <v>43983</v>
      </c>
      <c r="B581">
        <v>2020</v>
      </c>
      <c r="C581" s="3" t="s">
        <v>123</v>
      </c>
      <c r="D581" t="s">
        <v>44</v>
      </c>
      <c r="E581" t="s">
        <v>14</v>
      </c>
      <c r="F581" t="s">
        <v>45</v>
      </c>
      <c r="G581">
        <v>388</v>
      </c>
      <c r="H581" t="s">
        <v>16</v>
      </c>
      <c r="I581" t="s">
        <v>17</v>
      </c>
      <c r="J581">
        <v>1</v>
      </c>
      <c r="K581" t="s">
        <v>30</v>
      </c>
      <c r="L581">
        <v>3</v>
      </c>
      <c r="M581" t="s">
        <v>19</v>
      </c>
      <c r="N581">
        <v>27</v>
      </c>
      <c r="P581">
        <f t="shared" ref="P581:P644" si="19">(G581/Q581)*100</f>
        <v>364.77988693139878</v>
      </c>
      <c r="Q581">
        <v>106.36551353308798</v>
      </c>
    </row>
    <row r="582" spans="1:17" hidden="1" x14ac:dyDescent="0.2">
      <c r="A582" s="2">
        <f t="shared" si="18"/>
        <v>43983</v>
      </c>
      <c r="B582">
        <v>2020</v>
      </c>
      <c r="C582" s="3" t="s">
        <v>123</v>
      </c>
      <c r="D582" t="s">
        <v>46</v>
      </c>
      <c r="E582" t="s">
        <v>47</v>
      </c>
      <c r="F582" t="s">
        <v>48</v>
      </c>
      <c r="G582">
        <v>336.55</v>
      </c>
      <c r="H582" t="s">
        <v>16</v>
      </c>
      <c r="I582" t="s">
        <v>42</v>
      </c>
      <c r="J582" t="s">
        <v>37</v>
      </c>
      <c r="K582" t="s">
        <v>18</v>
      </c>
      <c r="L582">
        <v>10</v>
      </c>
      <c r="M582" t="s">
        <v>19</v>
      </c>
      <c r="N582">
        <v>28</v>
      </c>
      <c r="P582">
        <f t="shared" si="19"/>
        <v>316.40894573907804</v>
      </c>
      <c r="Q582">
        <v>106.36551353308798</v>
      </c>
    </row>
    <row r="583" spans="1:17" hidden="1" x14ac:dyDescent="0.2">
      <c r="A583" s="2">
        <f t="shared" si="18"/>
        <v>43983</v>
      </c>
      <c r="B583">
        <v>2020</v>
      </c>
      <c r="C583" s="3" t="s">
        <v>123</v>
      </c>
      <c r="D583" t="s">
        <v>49</v>
      </c>
      <c r="E583" t="s">
        <v>14</v>
      </c>
      <c r="F583" t="s">
        <v>50</v>
      </c>
      <c r="G583">
        <v>434.94</v>
      </c>
      <c r="H583" t="s">
        <v>16</v>
      </c>
      <c r="I583" t="s">
        <v>17</v>
      </c>
      <c r="J583" t="s">
        <v>37</v>
      </c>
      <c r="K583" t="s">
        <v>30</v>
      </c>
      <c r="L583">
        <v>3</v>
      </c>
      <c r="M583" t="s">
        <v>19</v>
      </c>
      <c r="N583">
        <v>6</v>
      </c>
      <c r="P583">
        <f t="shared" si="19"/>
        <v>408.91073201531594</v>
      </c>
      <c r="Q583">
        <v>106.36551353308798</v>
      </c>
    </row>
    <row r="584" spans="1:17" hidden="1" x14ac:dyDescent="0.2">
      <c r="A584" s="2">
        <f t="shared" si="18"/>
        <v>43983</v>
      </c>
      <c r="B584">
        <v>2020</v>
      </c>
      <c r="C584" s="3" t="s">
        <v>123</v>
      </c>
      <c r="D584" t="s">
        <v>49</v>
      </c>
      <c r="E584" t="s">
        <v>51</v>
      </c>
      <c r="F584" t="s">
        <v>52</v>
      </c>
      <c r="G584">
        <v>118.51</v>
      </c>
      <c r="H584" t="s">
        <v>16</v>
      </c>
      <c r="I584" t="s">
        <v>17</v>
      </c>
      <c r="J584" t="s">
        <v>37</v>
      </c>
      <c r="K584" t="s">
        <v>18</v>
      </c>
      <c r="L584">
        <v>10</v>
      </c>
      <c r="M584" t="s">
        <v>19</v>
      </c>
      <c r="N584">
        <v>6</v>
      </c>
      <c r="P584">
        <f t="shared" si="19"/>
        <v>111.41769175319607</v>
      </c>
      <c r="Q584">
        <v>106.36551353308798</v>
      </c>
    </row>
    <row r="585" spans="1:17" hidden="1" x14ac:dyDescent="0.2">
      <c r="A585" s="2">
        <f t="shared" si="18"/>
        <v>43983</v>
      </c>
      <c r="B585">
        <v>2020</v>
      </c>
      <c r="C585" s="3" t="s">
        <v>123</v>
      </c>
      <c r="D585" t="s">
        <v>53</v>
      </c>
      <c r="E585" t="s">
        <v>54</v>
      </c>
      <c r="F585" t="s">
        <v>55</v>
      </c>
      <c r="G585">
        <v>591</v>
      </c>
      <c r="H585" t="s">
        <v>16</v>
      </c>
      <c r="I585" t="s">
        <v>17</v>
      </c>
      <c r="J585" t="s">
        <v>37</v>
      </c>
      <c r="K585" t="s">
        <v>56</v>
      </c>
      <c r="L585">
        <v>10</v>
      </c>
      <c r="M585" t="s">
        <v>19</v>
      </c>
      <c r="N585">
        <v>3</v>
      </c>
      <c r="P585">
        <f t="shared" si="19"/>
        <v>555.63121952695019</v>
      </c>
      <c r="Q585">
        <v>106.36551353308798</v>
      </c>
    </row>
    <row r="586" spans="1:17" hidden="1" x14ac:dyDescent="0.2">
      <c r="A586" s="2">
        <f t="shared" si="18"/>
        <v>43983</v>
      </c>
      <c r="B586">
        <v>2020</v>
      </c>
      <c r="C586" s="3" t="s">
        <v>123</v>
      </c>
      <c r="D586" t="s">
        <v>57</v>
      </c>
      <c r="E586" t="s">
        <v>58</v>
      </c>
      <c r="F586" t="s">
        <v>59</v>
      </c>
      <c r="G586">
        <v>528.1</v>
      </c>
      <c r="H586" t="s">
        <v>16</v>
      </c>
      <c r="I586" t="s">
        <v>42</v>
      </c>
      <c r="J586">
        <v>1</v>
      </c>
      <c r="K586" t="s">
        <v>60</v>
      </c>
      <c r="L586">
        <v>10</v>
      </c>
      <c r="M586" t="s">
        <v>39</v>
      </c>
      <c r="N586">
        <v>23</v>
      </c>
      <c r="P586">
        <f t="shared" si="19"/>
        <v>496.49551105276214</v>
      </c>
      <c r="Q586">
        <v>106.36551353308798</v>
      </c>
    </row>
    <row r="587" spans="1:17" hidden="1" x14ac:dyDescent="0.2">
      <c r="A587" s="2">
        <f t="shared" si="18"/>
        <v>43983</v>
      </c>
      <c r="B587">
        <v>2020</v>
      </c>
      <c r="C587" s="3" t="s">
        <v>123</v>
      </c>
      <c r="D587" t="s">
        <v>61</v>
      </c>
      <c r="E587" t="s">
        <v>14</v>
      </c>
      <c r="F587" t="s">
        <v>62</v>
      </c>
      <c r="G587">
        <v>1336.91</v>
      </c>
      <c r="H587" t="s">
        <v>16</v>
      </c>
      <c r="I587" t="s">
        <v>17</v>
      </c>
      <c r="J587">
        <v>1</v>
      </c>
      <c r="K587" t="s">
        <v>63</v>
      </c>
      <c r="L587">
        <v>3.6</v>
      </c>
      <c r="M587" t="s">
        <v>64</v>
      </c>
      <c r="N587">
        <v>32</v>
      </c>
      <c r="P587">
        <f t="shared" si="19"/>
        <v>1256.9017490656092</v>
      </c>
      <c r="Q587">
        <v>106.36551353308798</v>
      </c>
    </row>
    <row r="588" spans="1:17" hidden="1" x14ac:dyDescent="0.2">
      <c r="A588" s="2">
        <f t="shared" si="18"/>
        <v>43983</v>
      </c>
      <c r="B588">
        <v>2020</v>
      </c>
      <c r="C588" s="3" t="s">
        <v>123</v>
      </c>
      <c r="D588" t="s">
        <v>31</v>
      </c>
      <c r="E588" t="s">
        <v>23</v>
      </c>
      <c r="F588" t="s">
        <v>65</v>
      </c>
      <c r="G588">
        <v>789.3</v>
      </c>
      <c r="H588" t="s">
        <v>16</v>
      </c>
      <c r="I588" t="s">
        <v>17</v>
      </c>
      <c r="J588" t="s">
        <v>37</v>
      </c>
      <c r="K588" t="s">
        <v>38</v>
      </c>
      <c r="L588">
        <v>100</v>
      </c>
      <c r="M588" t="s">
        <v>39</v>
      </c>
      <c r="N588">
        <v>12</v>
      </c>
      <c r="P588">
        <f t="shared" si="19"/>
        <v>742.06382668802325</v>
      </c>
      <c r="Q588">
        <v>106.36551353308798</v>
      </c>
    </row>
    <row r="589" spans="1:17" hidden="1" x14ac:dyDescent="0.2">
      <c r="A589" s="2">
        <f t="shared" si="18"/>
        <v>43983</v>
      </c>
      <c r="B589">
        <v>2020</v>
      </c>
      <c r="C589" s="3" t="s">
        <v>123</v>
      </c>
      <c r="D589" t="s">
        <v>66</v>
      </c>
      <c r="E589" t="s">
        <v>14</v>
      </c>
      <c r="F589" t="s">
        <v>67</v>
      </c>
      <c r="G589">
        <v>382.2</v>
      </c>
      <c r="H589" t="s">
        <v>16</v>
      </c>
      <c r="I589" t="s">
        <v>17</v>
      </c>
      <c r="J589">
        <v>1</v>
      </c>
      <c r="K589" t="s">
        <v>30</v>
      </c>
      <c r="L589">
        <v>3</v>
      </c>
      <c r="M589" t="s">
        <v>19</v>
      </c>
      <c r="N589">
        <v>20</v>
      </c>
      <c r="P589">
        <f t="shared" si="19"/>
        <v>359.32699171438298</v>
      </c>
      <c r="Q589">
        <v>106.36551353308798</v>
      </c>
    </row>
    <row r="590" spans="1:17" hidden="1" x14ac:dyDescent="0.2">
      <c r="A590" s="2">
        <f t="shared" si="18"/>
        <v>43983</v>
      </c>
      <c r="B590">
        <v>2020</v>
      </c>
      <c r="C590" s="3" t="s">
        <v>123</v>
      </c>
      <c r="D590" t="s">
        <v>68</v>
      </c>
      <c r="E590" t="s">
        <v>69</v>
      </c>
      <c r="F590" t="s">
        <v>70</v>
      </c>
      <c r="G590">
        <v>834.31</v>
      </c>
      <c r="H590" t="s">
        <v>16</v>
      </c>
      <c r="I590" t="s">
        <v>17</v>
      </c>
      <c r="J590">
        <v>1</v>
      </c>
      <c r="K590" t="s">
        <v>71</v>
      </c>
      <c r="L590">
        <v>100</v>
      </c>
      <c r="M590" t="s">
        <v>64</v>
      </c>
      <c r="N590">
        <v>22</v>
      </c>
      <c r="P590">
        <f t="shared" si="19"/>
        <v>784.38017388076105</v>
      </c>
      <c r="Q590">
        <v>106.36551353308798</v>
      </c>
    </row>
    <row r="591" spans="1:17" hidden="1" x14ac:dyDescent="0.2">
      <c r="A591" s="2">
        <f t="shared" si="18"/>
        <v>43983</v>
      </c>
      <c r="B591">
        <v>2020</v>
      </c>
      <c r="C591" s="3" t="s">
        <v>123</v>
      </c>
      <c r="D591" t="s">
        <v>68</v>
      </c>
      <c r="E591" t="s">
        <v>72</v>
      </c>
      <c r="F591" t="s">
        <v>73</v>
      </c>
      <c r="G591">
        <v>309</v>
      </c>
      <c r="H591" t="s">
        <v>16</v>
      </c>
      <c r="I591" t="s">
        <v>17</v>
      </c>
      <c r="J591" t="s">
        <v>37</v>
      </c>
      <c r="K591" t="s">
        <v>18</v>
      </c>
      <c r="L591">
        <v>10</v>
      </c>
      <c r="M591" t="s">
        <v>19</v>
      </c>
      <c r="N591">
        <v>22</v>
      </c>
      <c r="P591">
        <f t="shared" si="19"/>
        <v>290.50769345825313</v>
      </c>
      <c r="Q591">
        <v>106.36551353308798</v>
      </c>
    </row>
    <row r="592" spans="1:17" hidden="1" x14ac:dyDescent="0.2">
      <c r="A592" s="2">
        <f t="shared" si="18"/>
        <v>43983</v>
      </c>
      <c r="B592">
        <v>2020</v>
      </c>
      <c r="C592" s="3" t="s">
        <v>123</v>
      </c>
      <c r="D592" t="s">
        <v>74</v>
      </c>
      <c r="E592" t="s">
        <v>75</v>
      </c>
      <c r="F592" t="s">
        <v>76</v>
      </c>
      <c r="G592">
        <v>1080</v>
      </c>
      <c r="H592" t="s">
        <v>16</v>
      </c>
      <c r="I592" t="s">
        <v>17</v>
      </c>
      <c r="J592" t="s">
        <v>37</v>
      </c>
      <c r="K592" t="s">
        <v>77</v>
      </c>
      <c r="L592">
        <v>100</v>
      </c>
      <c r="M592" t="s">
        <v>39</v>
      </c>
      <c r="N592">
        <v>29</v>
      </c>
      <c r="P592">
        <f t="shared" si="19"/>
        <v>1015.3666955822441</v>
      </c>
      <c r="Q592">
        <v>106.36551353308798</v>
      </c>
    </row>
    <row r="593" spans="1:17" hidden="1" x14ac:dyDescent="0.2">
      <c r="A593" s="2">
        <f t="shared" si="18"/>
        <v>43983</v>
      </c>
      <c r="B593">
        <v>2020</v>
      </c>
      <c r="C593" s="3" t="s">
        <v>123</v>
      </c>
      <c r="D593" t="s">
        <v>74</v>
      </c>
      <c r="E593" t="s">
        <v>78</v>
      </c>
      <c r="F593" t="s">
        <v>79</v>
      </c>
      <c r="G593">
        <v>128.9</v>
      </c>
      <c r="H593" t="s">
        <v>16</v>
      </c>
      <c r="I593" t="s">
        <v>17</v>
      </c>
      <c r="J593" t="s">
        <v>37</v>
      </c>
      <c r="K593" t="s">
        <v>18</v>
      </c>
      <c r="L593">
        <v>10</v>
      </c>
      <c r="M593" t="s">
        <v>19</v>
      </c>
      <c r="N593">
        <v>29</v>
      </c>
      <c r="P593">
        <f t="shared" si="19"/>
        <v>121.18589542643636</v>
      </c>
      <c r="Q593">
        <v>106.36551353308798</v>
      </c>
    </row>
    <row r="594" spans="1:17" hidden="1" x14ac:dyDescent="0.2">
      <c r="A594" s="2">
        <f t="shared" si="18"/>
        <v>43983</v>
      </c>
      <c r="B594">
        <v>2020</v>
      </c>
      <c r="C594" s="3" t="s">
        <v>123</v>
      </c>
      <c r="D594" t="s">
        <v>66</v>
      </c>
      <c r="E594" t="s">
        <v>80</v>
      </c>
      <c r="F594" t="s">
        <v>86</v>
      </c>
      <c r="G594">
        <v>552</v>
      </c>
      <c r="H594" t="s">
        <v>16</v>
      </c>
      <c r="I594" t="s">
        <v>17</v>
      </c>
      <c r="J594">
        <v>1</v>
      </c>
      <c r="K594" t="s">
        <v>18</v>
      </c>
      <c r="L594">
        <v>10</v>
      </c>
      <c r="M594" t="s">
        <v>19</v>
      </c>
      <c r="N594">
        <v>20</v>
      </c>
      <c r="P594">
        <f t="shared" si="19"/>
        <v>518.96519996425809</v>
      </c>
      <c r="Q594">
        <v>106.36551353308798</v>
      </c>
    </row>
    <row r="595" spans="1:17" hidden="1" x14ac:dyDescent="0.2">
      <c r="A595" s="2">
        <f t="shared" si="18"/>
        <v>43983</v>
      </c>
      <c r="B595">
        <v>2020</v>
      </c>
      <c r="C595" s="3" t="s">
        <v>123</v>
      </c>
      <c r="D595" t="s">
        <v>82</v>
      </c>
      <c r="E595" t="s">
        <v>83</v>
      </c>
      <c r="F595" t="s">
        <v>84</v>
      </c>
      <c r="G595">
        <v>428.97</v>
      </c>
      <c r="H595" t="s">
        <v>16</v>
      </c>
      <c r="I595" t="s">
        <v>17</v>
      </c>
      <c r="J595">
        <v>1</v>
      </c>
      <c r="K595" t="s">
        <v>18</v>
      </c>
      <c r="L595">
        <v>10</v>
      </c>
      <c r="M595" t="s">
        <v>19</v>
      </c>
      <c r="N595">
        <v>21</v>
      </c>
      <c r="P595">
        <f t="shared" si="19"/>
        <v>403.29801055918074</v>
      </c>
      <c r="Q595">
        <v>106.36551353308798</v>
      </c>
    </row>
    <row r="596" spans="1:17" hidden="1" x14ac:dyDescent="0.2">
      <c r="A596" s="2">
        <f t="shared" si="18"/>
        <v>43952</v>
      </c>
      <c r="B596">
        <v>2020</v>
      </c>
      <c r="C596" s="3" t="s">
        <v>122</v>
      </c>
      <c r="D596" t="s">
        <v>13</v>
      </c>
      <c r="E596" t="s">
        <v>14</v>
      </c>
      <c r="F596" t="s">
        <v>15</v>
      </c>
      <c r="G596">
        <v>1493</v>
      </c>
      <c r="H596" t="s">
        <v>16</v>
      </c>
      <c r="I596" t="s">
        <v>17</v>
      </c>
      <c r="J596">
        <v>1</v>
      </c>
      <c r="K596" t="s">
        <v>18</v>
      </c>
      <c r="L596">
        <v>10</v>
      </c>
      <c r="M596" t="s">
        <v>19</v>
      </c>
      <c r="N596">
        <v>9</v>
      </c>
      <c r="P596">
        <f t="shared" si="19"/>
        <v>1404.3526175164343</v>
      </c>
      <c r="Q596">
        <v>106.31233077632145</v>
      </c>
    </row>
    <row r="597" spans="1:17" hidden="1" x14ac:dyDescent="0.2">
      <c r="A597" s="2">
        <f t="shared" si="18"/>
        <v>43952</v>
      </c>
      <c r="B597">
        <v>2020</v>
      </c>
      <c r="C597" s="3" t="s">
        <v>122</v>
      </c>
      <c r="D597" t="s">
        <v>20</v>
      </c>
      <c r="E597" t="s">
        <v>14</v>
      </c>
      <c r="F597" t="s">
        <v>21</v>
      </c>
      <c r="G597">
        <v>1199.9000000000001</v>
      </c>
      <c r="H597" t="s">
        <v>16</v>
      </c>
      <c r="I597" t="s">
        <v>17</v>
      </c>
      <c r="J597">
        <v>1</v>
      </c>
      <c r="K597" t="s">
        <v>18</v>
      </c>
      <c r="L597">
        <v>10</v>
      </c>
      <c r="M597" t="s">
        <v>19</v>
      </c>
      <c r="N597">
        <v>31</v>
      </c>
      <c r="P597">
        <f t="shared" si="19"/>
        <v>1128.6555296436502</v>
      </c>
      <c r="Q597">
        <v>106.31233077632145</v>
      </c>
    </row>
    <row r="598" spans="1:17" hidden="1" x14ac:dyDescent="0.2">
      <c r="A598" s="2">
        <f t="shared" si="18"/>
        <v>43952</v>
      </c>
      <c r="B598">
        <v>2020</v>
      </c>
      <c r="C598" s="3" t="s">
        <v>122</v>
      </c>
      <c r="D598" t="s">
        <v>22</v>
      </c>
      <c r="E598" t="s">
        <v>23</v>
      </c>
      <c r="F598" t="s">
        <v>24</v>
      </c>
      <c r="G598">
        <v>717.53</v>
      </c>
      <c r="H598" t="s">
        <v>16</v>
      </c>
      <c r="I598" t="s">
        <v>17</v>
      </c>
      <c r="J598" t="s">
        <v>37</v>
      </c>
      <c r="K598" t="s">
        <v>25</v>
      </c>
      <c r="L598">
        <v>100</v>
      </c>
      <c r="M598" t="s">
        <v>19</v>
      </c>
      <c r="N598">
        <v>14</v>
      </c>
      <c r="P598">
        <f t="shared" si="19"/>
        <v>674.92641235536985</v>
      </c>
      <c r="Q598">
        <v>106.31233077632145</v>
      </c>
    </row>
    <row r="599" spans="1:17" hidden="1" x14ac:dyDescent="0.2">
      <c r="A599" s="2">
        <f t="shared" si="18"/>
        <v>43952</v>
      </c>
      <c r="B599">
        <v>2020</v>
      </c>
      <c r="C599" s="3" t="s">
        <v>122</v>
      </c>
      <c r="D599" t="s">
        <v>26</v>
      </c>
      <c r="E599" t="s">
        <v>27</v>
      </c>
      <c r="F599" t="s">
        <v>28</v>
      </c>
      <c r="G599">
        <v>367.19</v>
      </c>
      <c r="H599" t="s">
        <v>16</v>
      </c>
      <c r="I599" t="s">
        <v>29</v>
      </c>
      <c r="J599">
        <v>1</v>
      </c>
      <c r="K599" t="s">
        <v>30</v>
      </c>
      <c r="L599">
        <v>3</v>
      </c>
      <c r="M599" t="s">
        <v>19</v>
      </c>
      <c r="N599">
        <v>19</v>
      </c>
      <c r="P599">
        <f t="shared" si="19"/>
        <v>345.38796893895477</v>
      </c>
      <c r="Q599">
        <v>106.31233077632145</v>
      </c>
    </row>
    <row r="600" spans="1:17" hidden="1" x14ac:dyDescent="0.2">
      <c r="A600" s="2">
        <f t="shared" si="18"/>
        <v>43952</v>
      </c>
      <c r="B600">
        <v>2020</v>
      </c>
      <c r="C600" s="3" t="s">
        <v>122</v>
      </c>
      <c r="D600" t="s">
        <v>31</v>
      </c>
      <c r="E600" t="s">
        <v>32</v>
      </c>
      <c r="F600" t="s">
        <v>33</v>
      </c>
      <c r="G600">
        <v>676.96</v>
      </c>
      <c r="H600" t="s">
        <v>16</v>
      </c>
      <c r="I600" t="s">
        <v>17</v>
      </c>
      <c r="J600">
        <v>2</v>
      </c>
      <c r="K600" t="s">
        <v>30</v>
      </c>
      <c r="L600">
        <v>3</v>
      </c>
      <c r="M600" t="s">
        <v>19</v>
      </c>
      <c r="N600">
        <v>12</v>
      </c>
      <c r="P600">
        <f t="shared" si="19"/>
        <v>636.76526989546244</v>
      </c>
      <c r="Q600">
        <v>106.31233077632145</v>
      </c>
    </row>
    <row r="601" spans="1:17" hidden="1" x14ac:dyDescent="0.2">
      <c r="A601" s="2">
        <f t="shared" si="18"/>
        <v>43952</v>
      </c>
      <c r="B601">
        <v>2020</v>
      </c>
      <c r="C601" s="3" t="s">
        <v>122</v>
      </c>
      <c r="D601" t="s">
        <v>34</v>
      </c>
      <c r="E601" t="s">
        <v>35</v>
      </c>
      <c r="F601" t="s">
        <v>36</v>
      </c>
      <c r="G601">
        <v>102</v>
      </c>
      <c r="H601" t="s">
        <v>16</v>
      </c>
      <c r="I601" t="s">
        <v>17</v>
      </c>
      <c r="J601" t="s">
        <v>37</v>
      </c>
      <c r="K601" t="s">
        <v>38</v>
      </c>
      <c r="L601">
        <v>100</v>
      </c>
      <c r="M601" t="s">
        <v>39</v>
      </c>
      <c r="N601">
        <v>11</v>
      </c>
      <c r="P601">
        <f t="shared" si="19"/>
        <v>95.943715329321037</v>
      </c>
      <c r="Q601">
        <v>106.31233077632145</v>
      </c>
    </row>
    <row r="602" spans="1:17" x14ac:dyDescent="0.2">
      <c r="A602" s="2">
        <f t="shared" si="18"/>
        <v>43952</v>
      </c>
      <c r="B602">
        <v>2020</v>
      </c>
      <c r="C602" s="3" t="s">
        <v>122</v>
      </c>
      <c r="D602" t="s">
        <v>40</v>
      </c>
      <c r="E602" t="s">
        <v>23</v>
      </c>
      <c r="F602" t="s">
        <v>87</v>
      </c>
      <c r="G602">
        <v>378.46</v>
      </c>
      <c r="H602" t="s">
        <v>16</v>
      </c>
      <c r="I602" t="s">
        <v>88</v>
      </c>
      <c r="J602">
        <v>1</v>
      </c>
      <c r="K602" t="s">
        <v>38</v>
      </c>
      <c r="L602">
        <v>100</v>
      </c>
      <c r="M602" t="s">
        <v>39</v>
      </c>
      <c r="N602">
        <v>15</v>
      </c>
      <c r="P602">
        <f t="shared" si="19"/>
        <v>355.98880885818465</v>
      </c>
      <c r="Q602">
        <v>106.31233077632145</v>
      </c>
    </row>
    <row r="603" spans="1:17" hidden="1" x14ac:dyDescent="0.2">
      <c r="A603" s="2">
        <f t="shared" si="18"/>
        <v>43952</v>
      </c>
      <c r="B603">
        <v>2020</v>
      </c>
      <c r="C603" s="3" t="s">
        <v>122</v>
      </c>
      <c r="D603" t="s">
        <v>44</v>
      </c>
      <c r="E603" t="s">
        <v>14</v>
      </c>
      <c r="F603" t="s">
        <v>45</v>
      </c>
      <c r="G603">
        <v>388</v>
      </c>
      <c r="H603" t="s">
        <v>16</v>
      </c>
      <c r="I603" t="s">
        <v>17</v>
      </c>
      <c r="J603">
        <v>1</v>
      </c>
      <c r="K603" t="s">
        <v>30</v>
      </c>
      <c r="L603">
        <v>3</v>
      </c>
      <c r="M603" t="s">
        <v>19</v>
      </c>
      <c r="N603">
        <v>27</v>
      </c>
      <c r="P603">
        <f t="shared" si="19"/>
        <v>364.96236811545646</v>
      </c>
      <c r="Q603">
        <v>106.31233077632145</v>
      </c>
    </row>
    <row r="604" spans="1:17" hidden="1" x14ac:dyDescent="0.2">
      <c r="A604" s="2">
        <f t="shared" si="18"/>
        <v>43952</v>
      </c>
      <c r="B604">
        <v>2020</v>
      </c>
      <c r="C604" s="3" t="s">
        <v>122</v>
      </c>
      <c r="D604" t="s">
        <v>46</v>
      </c>
      <c r="E604" t="s">
        <v>47</v>
      </c>
      <c r="F604" t="s">
        <v>48</v>
      </c>
      <c r="G604">
        <v>318.52999999999997</v>
      </c>
      <c r="H604" t="s">
        <v>16</v>
      </c>
      <c r="I604" t="s">
        <v>42</v>
      </c>
      <c r="J604" t="s">
        <v>37</v>
      </c>
      <c r="K604" t="s">
        <v>18</v>
      </c>
      <c r="L604">
        <v>10</v>
      </c>
      <c r="M604" t="s">
        <v>19</v>
      </c>
      <c r="N604">
        <v>28</v>
      </c>
      <c r="P604">
        <f t="shared" si="19"/>
        <v>299.61717297890812</v>
      </c>
      <c r="Q604">
        <v>106.31233077632145</v>
      </c>
    </row>
    <row r="605" spans="1:17" hidden="1" x14ac:dyDescent="0.2">
      <c r="A605" s="2">
        <f t="shared" si="18"/>
        <v>43952</v>
      </c>
      <c r="B605">
        <v>2020</v>
      </c>
      <c r="C605" s="3" t="s">
        <v>122</v>
      </c>
      <c r="D605" t="s">
        <v>49</v>
      </c>
      <c r="E605" t="s">
        <v>14</v>
      </c>
      <c r="F605" t="s">
        <v>50</v>
      </c>
      <c r="G605">
        <v>434.98</v>
      </c>
      <c r="H605" t="s">
        <v>16</v>
      </c>
      <c r="I605" t="s">
        <v>17</v>
      </c>
      <c r="J605" t="s">
        <v>37</v>
      </c>
      <c r="K605" t="s">
        <v>30</v>
      </c>
      <c r="L605">
        <v>3</v>
      </c>
      <c r="M605" t="s">
        <v>19</v>
      </c>
      <c r="N605">
        <v>6</v>
      </c>
      <c r="P605">
        <f t="shared" si="19"/>
        <v>409.15291464654962</v>
      </c>
      <c r="Q605">
        <v>106.31233077632145</v>
      </c>
    </row>
    <row r="606" spans="1:17" hidden="1" x14ac:dyDescent="0.2">
      <c r="A606" s="2">
        <f t="shared" si="18"/>
        <v>43952</v>
      </c>
      <c r="B606">
        <v>2020</v>
      </c>
      <c r="C606" s="3" t="s">
        <v>122</v>
      </c>
      <c r="D606" t="s">
        <v>49</v>
      </c>
      <c r="E606" t="s">
        <v>51</v>
      </c>
      <c r="F606" t="s">
        <v>52</v>
      </c>
      <c r="G606">
        <v>118.51</v>
      </c>
      <c r="H606" t="s">
        <v>16</v>
      </c>
      <c r="I606" t="s">
        <v>17</v>
      </c>
      <c r="J606" t="s">
        <v>37</v>
      </c>
      <c r="K606" t="s">
        <v>18</v>
      </c>
      <c r="L606">
        <v>10</v>
      </c>
      <c r="M606" t="s">
        <v>19</v>
      </c>
      <c r="N606">
        <v>6</v>
      </c>
      <c r="P606">
        <f t="shared" si="19"/>
        <v>111.47342846742976</v>
      </c>
      <c r="Q606">
        <v>106.31233077632145</v>
      </c>
    </row>
    <row r="607" spans="1:17" hidden="1" x14ac:dyDescent="0.2">
      <c r="A607" s="2">
        <f t="shared" si="18"/>
        <v>43952</v>
      </c>
      <c r="B607">
        <v>2020</v>
      </c>
      <c r="C607" s="3" t="s">
        <v>122</v>
      </c>
      <c r="D607" t="s">
        <v>53</v>
      </c>
      <c r="E607" t="s">
        <v>54</v>
      </c>
      <c r="F607" t="s">
        <v>55</v>
      </c>
      <c r="G607">
        <v>591</v>
      </c>
      <c r="H607" t="s">
        <v>16</v>
      </c>
      <c r="I607" t="s">
        <v>17</v>
      </c>
      <c r="J607" t="s">
        <v>37</v>
      </c>
      <c r="K607" t="s">
        <v>56</v>
      </c>
      <c r="L607">
        <v>10</v>
      </c>
      <c r="M607" t="s">
        <v>19</v>
      </c>
      <c r="N607">
        <v>3</v>
      </c>
      <c r="P607">
        <f t="shared" si="19"/>
        <v>555.9091741140071</v>
      </c>
      <c r="Q607">
        <v>106.31233077632145</v>
      </c>
    </row>
    <row r="608" spans="1:17" hidden="1" x14ac:dyDescent="0.2">
      <c r="A608" s="2">
        <f t="shared" si="18"/>
        <v>43952</v>
      </c>
      <c r="B608">
        <v>2020</v>
      </c>
      <c r="C608" s="3" t="s">
        <v>122</v>
      </c>
      <c r="D608" t="s">
        <v>57</v>
      </c>
      <c r="E608" t="s">
        <v>58</v>
      </c>
      <c r="F608" t="s">
        <v>59</v>
      </c>
      <c r="G608">
        <v>528.1</v>
      </c>
      <c r="H608" t="s">
        <v>16</v>
      </c>
      <c r="I608" t="s">
        <v>42</v>
      </c>
      <c r="J608">
        <v>1</v>
      </c>
      <c r="K608" t="s">
        <v>60</v>
      </c>
      <c r="L608">
        <v>10</v>
      </c>
      <c r="M608" t="s">
        <v>39</v>
      </c>
      <c r="N608">
        <v>23</v>
      </c>
      <c r="P608">
        <f t="shared" si="19"/>
        <v>496.74388299425925</v>
      </c>
      <c r="Q608">
        <v>106.31233077632145</v>
      </c>
    </row>
    <row r="609" spans="1:17" hidden="1" x14ac:dyDescent="0.2">
      <c r="A609" s="2">
        <f t="shared" si="18"/>
        <v>43952</v>
      </c>
      <c r="B609">
        <v>2020</v>
      </c>
      <c r="C609" s="3" t="s">
        <v>122</v>
      </c>
      <c r="D609" t="s">
        <v>61</v>
      </c>
      <c r="E609" t="s">
        <v>14</v>
      </c>
      <c r="F609" t="s">
        <v>62</v>
      </c>
      <c r="G609">
        <v>1336.96</v>
      </c>
      <c r="H609" t="s">
        <v>16</v>
      </c>
      <c r="I609" t="s">
        <v>17</v>
      </c>
      <c r="J609">
        <v>1</v>
      </c>
      <c r="K609" t="s">
        <v>63</v>
      </c>
      <c r="L609">
        <v>3.6</v>
      </c>
      <c r="M609" t="s">
        <v>64</v>
      </c>
      <c r="N609">
        <v>32</v>
      </c>
      <c r="P609">
        <f t="shared" si="19"/>
        <v>1257.577545555775</v>
      </c>
      <c r="Q609">
        <v>106.31233077632145</v>
      </c>
    </row>
    <row r="610" spans="1:17" hidden="1" x14ac:dyDescent="0.2">
      <c r="A610" s="2">
        <f t="shared" si="18"/>
        <v>43952</v>
      </c>
      <c r="B610">
        <v>2020</v>
      </c>
      <c r="C610" s="3" t="s">
        <v>122</v>
      </c>
      <c r="D610" t="s">
        <v>31</v>
      </c>
      <c r="E610" t="s">
        <v>23</v>
      </c>
      <c r="F610" t="s">
        <v>65</v>
      </c>
      <c r="G610">
        <v>789.3</v>
      </c>
      <c r="H610" t="s">
        <v>16</v>
      </c>
      <c r="I610" t="s">
        <v>17</v>
      </c>
      <c r="J610" t="s">
        <v>37</v>
      </c>
      <c r="K610" t="s">
        <v>38</v>
      </c>
      <c r="L610">
        <v>100</v>
      </c>
      <c r="M610" t="s">
        <v>39</v>
      </c>
      <c r="N610">
        <v>12</v>
      </c>
      <c r="P610">
        <f t="shared" si="19"/>
        <v>742.43504421012835</v>
      </c>
      <c r="Q610">
        <v>106.31233077632145</v>
      </c>
    </row>
    <row r="611" spans="1:17" hidden="1" x14ac:dyDescent="0.2">
      <c r="A611" s="2">
        <f t="shared" si="18"/>
        <v>43952</v>
      </c>
      <c r="B611">
        <v>2020</v>
      </c>
      <c r="C611" s="3" t="s">
        <v>122</v>
      </c>
      <c r="D611" t="s">
        <v>66</v>
      </c>
      <c r="E611" t="s">
        <v>14</v>
      </c>
      <c r="F611" t="s">
        <v>67</v>
      </c>
      <c r="G611">
        <v>382.2</v>
      </c>
      <c r="H611" t="s">
        <v>16</v>
      </c>
      <c r="I611" t="s">
        <v>17</v>
      </c>
      <c r="J611">
        <v>1</v>
      </c>
      <c r="K611" t="s">
        <v>30</v>
      </c>
      <c r="L611">
        <v>3</v>
      </c>
      <c r="M611" t="s">
        <v>19</v>
      </c>
      <c r="N611">
        <v>20</v>
      </c>
      <c r="P611">
        <f t="shared" si="19"/>
        <v>359.50674508692646</v>
      </c>
      <c r="Q611">
        <v>106.31233077632145</v>
      </c>
    </row>
    <row r="612" spans="1:17" hidden="1" x14ac:dyDescent="0.2">
      <c r="A612" s="2">
        <f t="shared" si="18"/>
        <v>43952</v>
      </c>
      <c r="B612">
        <v>2020</v>
      </c>
      <c r="C612" s="3" t="s">
        <v>122</v>
      </c>
      <c r="D612" t="s">
        <v>68</v>
      </c>
      <c r="E612" t="s">
        <v>69</v>
      </c>
      <c r="F612" t="s">
        <v>70</v>
      </c>
      <c r="G612">
        <v>837.55</v>
      </c>
      <c r="H612" t="s">
        <v>16</v>
      </c>
      <c r="I612" t="s">
        <v>17</v>
      </c>
      <c r="J612">
        <v>1</v>
      </c>
      <c r="K612" t="s">
        <v>71</v>
      </c>
      <c r="L612">
        <v>100</v>
      </c>
      <c r="M612" t="s">
        <v>64</v>
      </c>
      <c r="N612">
        <v>22</v>
      </c>
      <c r="P612">
        <f t="shared" si="19"/>
        <v>787.8201840595375</v>
      </c>
      <c r="Q612">
        <v>106.31233077632145</v>
      </c>
    </row>
    <row r="613" spans="1:17" hidden="1" x14ac:dyDescent="0.2">
      <c r="A613" s="2">
        <f t="shared" si="18"/>
        <v>43952</v>
      </c>
      <c r="B613">
        <v>2020</v>
      </c>
      <c r="C613" s="3" t="s">
        <v>122</v>
      </c>
      <c r="D613" t="s">
        <v>68</v>
      </c>
      <c r="E613" t="s">
        <v>72</v>
      </c>
      <c r="F613" t="s">
        <v>73</v>
      </c>
      <c r="G613">
        <v>309</v>
      </c>
      <c r="H613" t="s">
        <v>16</v>
      </c>
      <c r="I613" t="s">
        <v>17</v>
      </c>
      <c r="J613" t="s">
        <v>37</v>
      </c>
      <c r="K613" t="s">
        <v>18</v>
      </c>
      <c r="L613">
        <v>10</v>
      </c>
      <c r="M613" t="s">
        <v>19</v>
      </c>
      <c r="N613">
        <v>22</v>
      </c>
      <c r="P613">
        <f t="shared" si="19"/>
        <v>290.65301996823723</v>
      </c>
      <c r="Q613">
        <v>106.31233077632145</v>
      </c>
    </row>
    <row r="614" spans="1:17" hidden="1" x14ac:dyDescent="0.2">
      <c r="A614" s="2">
        <f t="shared" si="18"/>
        <v>43952</v>
      </c>
      <c r="B614">
        <v>2020</v>
      </c>
      <c r="C614" s="3" t="s">
        <v>122</v>
      </c>
      <c r="D614" t="s">
        <v>74</v>
      </c>
      <c r="E614" t="s">
        <v>75</v>
      </c>
      <c r="F614" t="s">
        <v>76</v>
      </c>
      <c r="G614">
        <v>1080</v>
      </c>
      <c r="H614" t="s">
        <v>16</v>
      </c>
      <c r="I614" t="s">
        <v>17</v>
      </c>
      <c r="J614" t="s">
        <v>37</v>
      </c>
      <c r="K614" t="s">
        <v>77</v>
      </c>
      <c r="L614">
        <v>100</v>
      </c>
      <c r="M614" t="s">
        <v>39</v>
      </c>
      <c r="N614">
        <v>29</v>
      </c>
      <c r="P614">
        <f t="shared" si="19"/>
        <v>1015.8746328986932</v>
      </c>
      <c r="Q614">
        <v>106.31233077632145</v>
      </c>
    </row>
    <row r="615" spans="1:17" hidden="1" x14ac:dyDescent="0.2">
      <c r="A615" s="2">
        <f t="shared" si="18"/>
        <v>43952</v>
      </c>
      <c r="B615">
        <v>2020</v>
      </c>
      <c r="C615" s="3" t="s">
        <v>122</v>
      </c>
      <c r="D615" t="s">
        <v>74</v>
      </c>
      <c r="E615" t="s">
        <v>78</v>
      </c>
      <c r="F615" t="s">
        <v>79</v>
      </c>
      <c r="G615">
        <v>128.9</v>
      </c>
      <c r="H615" t="s">
        <v>16</v>
      </c>
      <c r="I615" t="s">
        <v>17</v>
      </c>
      <c r="J615" t="s">
        <v>37</v>
      </c>
      <c r="K615" t="s">
        <v>18</v>
      </c>
      <c r="L615">
        <v>10</v>
      </c>
      <c r="M615" t="s">
        <v>19</v>
      </c>
      <c r="N615">
        <v>29</v>
      </c>
      <c r="P615">
        <f t="shared" si="19"/>
        <v>121.24651868577922</v>
      </c>
      <c r="Q615">
        <v>106.31233077632145</v>
      </c>
    </row>
    <row r="616" spans="1:17" hidden="1" x14ac:dyDescent="0.2">
      <c r="A616" s="2">
        <f t="shared" si="18"/>
        <v>43952</v>
      </c>
      <c r="B616">
        <v>2020</v>
      </c>
      <c r="C616" s="3" t="s">
        <v>122</v>
      </c>
      <c r="D616" t="s">
        <v>66</v>
      </c>
      <c r="E616" t="s">
        <v>80</v>
      </c>
      <c r="F616" t="s">
        <v>86</v>
      </c>
      <c r="G616">
        <v>546.5</v>
      </c>
      <c r="H616" t="s">
        <v>16</v>
      </c>
      <c r="I616" t="s">
        <v>17</v>
      </c>
      <c r="J616">
        <v>1</v>
      </c>
      <c r="K616" t="s">
        <v>18</v>
      </c>
      <c r="L616">
        <v>10</v>
      </c>
      <c r="M616" t="s">
        <v>19</v>
      </c>
      <c r="N616">
        <v>20</v>
      </c>
      <c r="P616">
        <f t="shared" si="19"/>
        <v>514.05137673994284</v>
      </c>
      <c r="Q616">
        <v>106.31233077632101</v>
      </c>
    </row>
    <row r="617" spans="1:17" hidden="1" x14ac:dyDescent="0.2">
      <c r="A617" s="2">
        <f t="shared" si="18"/>
        <v>43952</v>
      </c>
      <c r="B617">
        <v>2020</v>
      </c>
      <c r="C617" s="3" t="s">
        <v>122</v>
      </c>
      <c r="D617" t="s">
        <v>82</v>
      </c>
      <c r="E617" t="s">
        <v>83</v>
      </c>
      <c r="F617" t="s">
        <v>84</v>
      </c>
      <c r="G617">
        <v>485.63</v>
      </c>
      <c r="H617" t="s">
        <v>16</v>
      </c>
      <c r="I617" t="s">
        <v>17</v>
      </c>
      <c r="J617">
        <v>1</v>
      </c>
      <c r="K617" t="s">
        <v>18</v>
      </c>
      <c r="L617">
        <v>10</v>
      </c>
      <c r="M617" t="s">
        <v>19</v>
      </c>
      <c r="N617">
        <v>21</v>
      </c>
      <c r="P617">
        <f t="shared" si="19"/>
        <v>456.79555368018009</v>
      </c>
      <c r="Q617">
        <v>106.31233077632101</v>
      </c>
    </row>
    <row r="618" spans="1:17" hidden="1" x14ac:dyDescent="0.2">
      <c r="A618" s="2">
        <f t="shared" si="18"/>
        <v>43922</v>
      </c>
      <c r="B618">
        <v>2020</v>
      </c>
      <c r="C618" s="3" t="s">
        <v>121</v>
      </c>
      <c r="D618" t="s">
        <v>13</v>
      </c>
      <c r="E618" t="s">
        <v>14</v>
      </c>
      <c r="F618" t="s">
        <v>15</v>
      </c>
      <c r="G618">
        <v>1654</v>
      </c>
      <c r="H618" t="s">
        <v>16</v>
      </c>
      <c r="I618" t="s">
        <v>17</v>
      </c>
      <c r="J618">
        <v>1</v>
      </c>
      <c r="K618" t="s">
        <v>18</v>
      </c>
      <c r="L618">
        <v>10</v>
      </c>
      <c r="M618" t="s">
        <v>19</v>
      </c>
      <c r="N618">
        <v>9</v>
      </c>
      <c r="P618">
        <f t="shared" si="19"/>
        <v>1557.1529577372582</v>
      </c>
      <c r="Q618">
        <v>106.21949448071389</v>
      </c>
    </row>
    <row r="619" spans="1:17" hidden="1" x14ac:dyDescent="0.2">
      <c r="A619" s="2">
        <f t="shared" si="18"/>
        <v>43922</v>
      </c>
      <c r="B619">
        <v>2020</v>
      </c>
      <c r="C619" s="3" t="s">
        <v>121</v>
      </c>
      <c r="D619" t="s">
        <v>20</v>
      </c>
      <c r="E619" t="s">
        <v>14</v>
      </c>
      <c r="F619" t="s">
        <v>21</v>
      </c>
      <c r="G619">
        <v>1199.9000000000001</v>
      </c>
      <c r="H619" t="s">
        <v>16</v>
      </c>
      <c r="I619" t="s">
        <v>17</v>
      </c>
      <c r="J619">
        <v>1</v>
      </c>
      <c r="K619" t="s">
        <v>18</v>
      </c>
      <c r="L619">
        <v>10</v>
      </c>
      <c r="M619" t="s">
        <v>19</v>
      </c>
      <c r="N619">
        <v>31</v>
      </c>
      <c r="P619">
        <f t="shared" si="19"/>
        <v>1129.6419794370836</v>
      </c>
      <c r="Q619">
        <v>106.21949448071389</v>
      </c>
    </row>
    <row r="620" spans="1:17" hidden="1" x14ac:dyDescent="0.2">
      <c r="A620" s="2">
        <f t="shared" si="18"/>
        <v>43922</v>
      </c>
      <c r="B620">
        <v>2020</v>
      </c>
      <c r="C620" s="3" t="s">
        <v>121</v>
      </c>
      <c r="D620" t="s">
        <v>22</v>
      </c>
      <c r="E620" t="s">
        <v>23</v>
      </c>
      <c r="F620" t="s">
        <v>24</v>
      </c>
      <c r="G620">
        <v>717.53</v>
      </c>
      <c r="H620" t="s">
        <v>16</v>
      </c>
      <c r="I620" t="s">
        <v>17</v>
      </c>
      <c r="J620" t="s">
        <v>37</v>
      </c>
      <c r="K620" t="s">
        <v>25</v>
      </c>
      <c r="L620">
        <v>100</v>
      </c>
      <c r="M620" t="s">
        <v>19</v>
      </c>
      <c r="N620">
        <v>14</v>
      </c>
      <c r="P620">
        <f t="shared" si="19"/>
        <v>675.51630094632094</v>
      </c>
      <c r="Q620">
        <v>106.21949448071389</v>
      </c>
    </row>
    <row r="621" spans="1:17" hidden="1" x14ac:dyDescent="0.2">
      <c r="A621" s="2">
        <f t="shared" si="18"/>
        <v>43922</v>
      </c>
      <c r="B621">
        <v>2020</v>
      </c>
      <c r="C621" s="3" t="s">
        <v>121</v>
      </c>
      <c r="D621" t="s">
        <v>26</v>
      </c>
      <c r="E621" t="s">
        <v>27</v>
      </c>
      <c r="F621" t="s">
        <v>28</v>
      </c>
      <c r="G621">
        <v>367.19</v>
      </c>
      <c r="H621" t="s">
        <v>16</v>
      </c>
      <c r="I621" t="s">
        <v>29</v>
      </c>
      <c r="J621">
        <v>1</v>
      </c>
      <c r="K621" t="s">
        <v>30</v>
      </c>
      <c r="L621">
        <v>3</v>
      </c>
      <c r="M621" t="s">
        <v>19</v>
      </c>
      <c r="N621">
        <v>19</v>
      </c>
      <c r="P621">
        <f t="shared" si="19"/>
        <v>345.68983951121146</v>
      </c>
      <c r="Q621">
        <v>106.21949448071389</v>
      </c>
    </row>
    <row r="622" spans="1:17" hidden="1" x14ac:dyDescent="0.2">
      <c r="A622" s="2">
        <f t="shared" si="18"/>
        <v>43922</v>
      </c>
      <c r="B622">
        <v>2020</v>
      </c>
      <c r="C622" s="3" t="s">
        <v>121</v>
      </c>
      <c r="D622" t="s">
        <v>31</v>
      </c>
      <c r="E622" t="s">
        <v>32</v>
      </c>
      <c r="F622" t="s">
        <v>33</v>
      </c>
      <c r="G622">
        <v>726</v>
      </c>
      <c r="H622" t="s">
        <v>16</v>
      </c>
      <c r="I622" t="s">
        <v>17</v>
      </c>
      <c r="J622">
        <v>2</v>
      </c>
      <c r="K622" t="s">
        <v>30</v>
      </c>
      <c r="L622">
        <v>3</v>
      </c>
      <c r="M622" t="s">
        <v>19</v>
      </c>
      <c r="N622">
        <v>12</v>
      </c>
      <c r="P622">
        <f t="shared" si="19"/>
        <v>683.49035508902625</v>
      </c>
      <c r="Q622">
        <v>106.21949448071389</v>
      </c>
    </row>
    <row r="623" spans="1:17" hidden="1" x14ac:dyDescent="0.2">
      <c r="A623" s="2">
        <f t="shared" si="18"/>
        <v>43922</v>
      </c>
      <c r="B623">
        <v>2020</v>
      </c>
      <c r="C623" s="3" t="s">
        <v>121</v>
      </c>
      <c r="D623" t="s">
        <v>34</v>
      </c>
      <c r="E623" t="s">
        <v>35</v>
      </c>
      <c r="F623" t="s">
        <v>36</v>
      </c>
      <c r="G623">
        <v>107.44</v>
      </c>
      <c r="H623" t="s">
        <v>16</v>
      </c>
      <c r="I623" t="s">
        <v>17</v>
      </c>
      <c r="J623" t="s">
        <v>37</v>
      </c>
      <c r="K623" t="s">
        <v>38</v>
      </c>
      <c r="L623">
        <v>100</v>
      </c>
      <c r="M623" t="s">
        <v>39</v>
      </c>
      <c r="N623">
        <v>11</v>
      </c>
      <c r="P623">
        <f t="shared" si="19"/>
        <v>101.14904097901511</v>
      </c>
      <c r="Q623">
        <v>106.21949448071389</v>
      </c>
    </row>
    <row r="624" spans="1:17" x14ac:dyDescent="0.2">
      <c r="A624" s="2">
        <f t="shared" si="18"/>
        <v>43922</v>
      </c>
      <c r="B624">
        <v>2020</v>
      </c>
      <c r="C624" s="3" t="s">
        <v>121</v>
      </c>
      <c r="D624" t="s">
        <v>40</v>
      </c>
      <c r="E624" t="s">
        <v>23</v>
      </c>
      <c r="F624" t="s">
        <v>87</v>
      </c>
      <c r="G624">
        <v>365.13</v>
      </c>
      <c r="H624" t="s">
        <v>16</v>
      </c>
      <c r="I624" t="s">
        <v>88</v>
      </c>
      <c r="J624">
        <v>1</v>
      </c>
      <c r="K624" t="s">
        <v>38</v>
      </c>
      <c r="L624">
        <v>100</v>
      </c>
      <c r="M624" t="s">
        <v>39</v>
      </c>
      <c r="N624">
        <v>15</v>
      </c>
      <c r="P624">
        <f t="shared" si="19"/>
        <v>343.75045916481565</v>
      </c>
      <c r="Q624">
        <v>106.21949448071389</v>
      </c>
    </row>
    <row r="625" spans="1:17" hidden="1" x14ac:dyDescent="0.2">
      <c r="A625" s="2">
        <f t="shared" si="18"/>
        <v>43922</v>
      </c>
      <c r="B625">
        <v>2020</v>
      </c>
      <c r="C625" s="3" t="s">
        <v>121</v>
      </c>
      <c r="D625" t="s">
        <v>44</v>
      </c>
      <c r="E625" t="s">
        <v>14</v>
      </c>
      <c r="F625" t="s">
        <v>45</v>
      </c>
      <c r="G625">
        <v>383</v>
      </c>
      <c r="H625" t="s">
        <v>16</v>
      </c>
      <c r="I625" t="s">
        <v>17</v>
      </c>
      <c r="J625">
        <v>1</v>
      </c>
      <c r="K625" t="s">
        <v>30</v>
      </c>
      <c r="L625">
        <v>3</v>
      </c>
      <c r="M625" t="s">
        <v>19</v>
      </c>
      <c r="N625">
        <v>27</v>
      </c>
      <c r="P625">
        <f t="shared" si="19"/>
        <v>360.57411294641469</v>
      </c>
      <c r="Q625">
        <v>106.21949448071389</v>
      </c>
    </row>
    <row r="626" spans="1:17" hidden="1" x14ac:dyDescent="0.2">
      <c r="A626" s="2">
        <f t="shared" si="18"/>
        <v>43922</v>
      </c>
      <c r="B626">
        <v>2020</v>
      </c>
      <c r="C626" s="3" t="s">
        <v>121</v>
      </c>
      <c r="D626" t="s">
        <v>46</v>
      </c>
      <c r="E626" t="s">
        <v>47</v>
      </c>
      <c r="F626" t="s">
        <v>48</v>
      </c>
      <c r="G626">
        <v>315.25</v>
      </c>
      <c r="H626" t="s">
        <v>16</v>
      </c>
      <c r="I626" t="s">
        <v>42</v>
      </c>
      <c r="J626" t="s">
        <v>37</v>
      </c>
      <c r="K626" t="s">
        <v>18</v>
      </c>
      <c r="L626">
        <v>10</v>
      </c>
      <c r="M626" t="s">
        <v>19</v>
      </c>
      <c r="N626">
        <v>28</v>
      </c>
      <c r="P626">
        <f t="shared" si="19"/>
        <v>296.79109427247317</v>
      </c>
      <c r="Q626">
        <v>106.21949448071389</v>
      </c>
    </row>
    <row r="627" spans="1:17" hidden="1" x14ac:dyDescent="0.2">
      <c r="A627" s="2">
        <f t="shared" si="18"/>
        <v>43922</v>
      </c>
      <c r="B627">
        <v>2020</v>
      </c>
      <c r="C627" s="3" t="s">
        <v>121</v>
      </c>
      <c r="D627" t="s">
        <v>49</v>
      </c>
      <c r="E627" t="s">
        <v>14</v>
      </c>
      <c r="F627" t="s">
        <v>50</v>
      </c>
      <c r="G627">
        <v>434.98</v>
      </c>
      <c r="H627" t="s">
        <v>16</v>
      </c>
      <c r="I627" t="s">
        <v>17</v>
      </c>
      <c r="J627" t="s">
        <v>37</v>
      </c>
      <c r="K627" t="s">
        <v>30</v>
      </c>
      <c r="L627">
        <v>3</v>
      </c>
      <c r="M627" t="s">
        <v>19</v>
      </c>
      <c r="N627">
        <v>6</v>
      </c>
      <c r="P627">
        <f t="shared" si="19"/>
        <v>409.51051605595683</v>
      </c>
      <c r="Q627">
        <v>106.21949448071389</v>
      </c>
    </row>
    <row r="628" spans="1:17" hidden="1" x14ac:dyDescent="0.2">
      <c r="A628" s="2">
        <f t="shared" si="18"/>
        <v>43922</v>
      </c>
      <c r="B628">
        <v>2020</v>
      </c>
      <c r="C628" s="3" t="s">
        <v>121</v>
      </c>
      <c r="D628" t="s">
        <v>49</v>
      </c>
      <c r="E628" t="s">
        <v>51</v>
      </c>
      <c r="F628" t="s">
        <v>52</v>
      </c>
      <c r="G628">
        <v>118.51</v>
      </c>
      <c r="H628" t="s">
        <v>16</v>
      </c>
      <c r="I628" t="s">
        <v>17</v>
      </c>
      <c r="J628" t="s">
        <v>37</v>
      </c>
      <c r="K628" t="s">
        <v>18</v>
      </c>
      <c r="L628">
        <v>10</v>
      </c>
      <c r="M628" t="s">
        <v>19</v>
      </c>
      <c r="N628">
        <v>6</v>
      </c>
      <c r="P628">
        <f t="shared" si="19"/>
        <v>111.57085672396762</v>
      </c>
      <c r="Q628">
        <v>106.21949448071389</v>
      </c>
    </row>
    <row r="629" spans="1:17" hidden="1" x14ac:dyDescent="0.2">
      <c r="A629" s="2">
        <f t="shared" si="18"/>
        <v>43922</v>
      </c>
      <c r="B629">
        <v>2020</v>
      </c>
      <c r="C629" s="3" t="s">
        <v>121</v>
      </c>
      <c r="D629" t="s">
        <v>53</v>
      </c>
      <c r="E629" t="s">
        <v>54</v>
      </c>
      <c r="F629" t="s">
        <v>55</v>
      </c>
      <c r="G629">
        <v>591</v>
      </c>
      <c r="H629" t="s">
        <v>16</v>
      </c>
      <c r="I629" t="s">
        <v>17</v>
      </c>
      <c r="J629" t="s">
        <v>37</v>
      </c>
      <c r="K629" t="s">
        <v>56</v>
      </c>
      <c r="L629">
        <v>10</v>
      </c>
      <c r="M629" t="s">
        <v>19</v>
      </c>
      <c r="N629">
        <v>3</v>
      </c>
      <c r="P629">
        <f t="shared" si="19"/>
        <v>556.39504112619079</v>
      </c>
      <c r="Q629">
        <v>106.21949448071389</v>
      </c>
    </row>
    <row r="630" spans="1:17" hidden="1" x14ac:dyDescent="0.2">
      <c r="A630" s="2">
        <f t="shared" si="18"/>
        <v>43922</v>
      </c>
      <c r="B630">
        <v>2020</v>
      </c>
      <c r="C630" s="3" t="s">
        <v>121</v>
      </c>
      <c r="D630" t="s">
        <v>57</v>
      </c>
      <c r="E630" t="s">
        <v>58</v>
      </c>
      <c r="F630" t="s">
        <v>59</v>
      </c>
      <c r="G630">
        <v>528.1</v>
      </c>
      <c r="H630" t="s">
        <v>16</v>
      </c>
      <c r="I630" t="s">
        <v>42</v>
      </c>
      <c r="J630">
        <v>1</v>
      </c>
      <c r="K630" t="s">
        <v>60</v>
      </c>
      <c r="L630">
        <v>10</v>
      </c>
      <c r="M630" t="s">
        <v>39</v>
      </c>
      <c r="N630">
        <v>23</v>
      </c>
      <c r="P630">
        <f t="shared" si="19"/>
        <v>497.17803928721042</v>
      </c>
      <c r="Q630">
        <v>106.21949448071389</v>
      </c>
    </row>
    <row r="631" spans="1:17" hidden="1" x14ac:dyDescent="0.2">
      <c r="A631" s="2">
        <f t="shared" si="18"/>
        <v>43922</v>
      </c>
      <c r="B631">
        <v>2020</v>
      </c>
      <c r="C631" s="3" t="s">
        <v>121</v>
      </c>
      <c r="D631" t="s">
        <v>61</v>
      </c>
      <c r="E631" t="s">
        <v>14</v>
      </c>
      <c r="F631" t="s">
        <v>62</v>
      </c>
      <c r="G631">
        <v>1490</v>
      </c>
      <c r="H631" t="s">
        <v>16</v>
      </c>
      <c r="I631" t="s">
        <v>17</v>
      </c>
      <c r="J631">
        <v>1</v>
      </c>
      <c r="K631" t="s">
        <v>63</v>
      </c>
      <c r="L631">
        <v>3.6</v>
      </c>
      <c r="M631" t="s">
        <v>64</v>
      </c>
      <c r="N631">
        <v>32</v>
      </c>
      <c r="P631">
        <f t="shared" si="19"/>
        <v>1402.7556874416653</v>
      </c>
      <c r="Q631">
        <v>106.21949448071389</v>
      </c>
    </row>
    <row r="632" spans="1:17" hidden="1" x14ac:dyDescent="0.2">
      <c r="A632" s="2">
        <f t="shared" si="18"/>
        <v>43922</v>
      </c>
      <c r="B632">
        <v>2020</v>
      </c>
      <c r="C632" s="3" t="s">
        <v>121</v>
      </c>
      <c r="D632" t="s">
        <v>31</v>
      </c>
      <c r="E632" t="s">
        <v>23</v>
      </c>
      <c r="F632" t="s">
        <v>65</v>
      </c>
      <c r="G632">
        <v>789.3</v>
      </c>
      <c r="H632" t="s">
        <v>16</v>
      </c>
      <c r="I632" t="s">
        <v>17</v>
      </c>
      <c r="J632" t="s">
        <v>37</v>
      </c>
      <c r="K632" t="s">
        <v>38</v>
      </c>
      <c r="L632">
        <v>100</v>
      </c>
      <c r="M632" t="s">
        <v>39</v>
      </c>
      <c r="N632">
        <v>12</v>
      </c>
      <c r="P632">
        <f t="shared" si="19"/>
        <v>743.08393563604454</v>
      </c>
      <c r="Q632">
        <v>106.21949448071389</v>
      </c>
    </row>
    <row r="633" spans="1:17" hidden="1" x14ac:dyDescent="0.2">
      <c r="A633" s="2">
        <f t="shared" si="18"/>
        <v>43922</v>
      </c>
      <c r="B633">
        <v>2020</v>
      </c>
      <c r="C633" s="3" t="s">
        <v>121</v>
      </c>
      <c r="D633" t="s">
        <v>66</v>
      </c>
      <c r="E633" t="s">
        <v>14</v>
      </c>
      <c r="F633" t="s">
        <v>67</v>
      </c>
      <c r="G633">
        <v>404.96</v>
      </c>
      <c r="H633" t="s">
        <v>16</v>
      </c>
      <c r="I633" t="s">
        <v>17</v>
      </c>
      <c r="J633">
        <v>1</v>
      </c>
      <c r="K633" t="s">
        <v>30</v>
      </c>
      <c r="L633">
        <v>3</v>
      </c>
      <c r="M633" t="s">
        <v>19</v>
      </c>
      <c r="N633">
        <v>20</v>
      </c>
      <c r="P633">
        <f t="shared" si="19"/>
        <v>381.24828401770253</v>
      </c>
      <c r="Q633">
        <v>106.21949448071389</v>
      </c>
    </row>
    <row r="634" spans="1:17" hidden="1" x14ac:dyDescent="0.2">
      <c r="A634" s="2">
        <f t="shared" si="18"/>
        <v>43922</v>
      </c>
      <c r="B634">
        <v>2020</v>
      </c>
      <c r="C634" s="3" t="s">
        <v>121</v>
      </c>
      <c r="D634" t="s">
        <v>68</v>
      </c>
      <c r="E634" t="s">
        <v>69</v>
      </c>
      <c r="F634" t="s">
        <v>70</v>
      </c>
      <c r="G634">
        <v>830.64</v>
      </c>
      <c r="H634" t="s">
        <v>16</v>
      </c>
      <c r="I634" t="s">
        <v>17</v>
      </c>
      <c r="J634">
        <v>1</v>
      </c>
      <c r="K634" t="s">
        <v>71</v>
      </c>
      <c r="L634">
        <v>100</v>
      </c>
      <c r="M634" t="s">
        <v>64</v>
      </c>
      <c r="N634">
        <v>22</v>
      </c>
      <c r="P634">
        <f t="shared" si="19"/>
        <v>782.00334511177516</v>
      </c>
      <c r="Q634">
        <v>106.21949448071389</v>
      </c>
    </row>
    <row r="635" spans="1:17" hidden="1" x14ac:dyDescent="0.2">
      <c r="A635" s="2">
        <f t="shared" si="18"/>
        <v>43922</v>
      </c>
      <c r="B635">
        <v>2020</v>
      </c>
      <c r="C635" s="3" t="s">
        <v>121</v>
      </c>
      <c r="D635" t="s">
        <v>68</v>
      </c>
      <c r="E635" t="s">
        <v>72</v>
      </c>
      <c r="F635" t="s">
        <v>73</v>
      </c>
      <c r="G635">
        <v>309</v>
      </c>
      <c r="H635" t="s">
        <v>16</v>
      </c>
      <c r="I635" t="s">
        <v>17</v>
      </c>
      <c r="J635" t="s">
        <v>37</v>
      </c>
      <c r="K635" t="s">
        <v>18</v>
      </c>
      <c r="L635">
        <v>10</v>
      </c>
      <c r="M635" t="s">
        <v>19</v>
      </c>
      <c r="N635">
        <v>22</v>
      </c>
      <c r="P635">
        <f t="shared" si="19"/>
        <v>290.90705195937892</v>
      </c>
      <c r="Q635">
        <v>106.21949448071389</v>
      </c>
    </row>
    <row r="636" spans="1:17" hidden="1" x14ac:dyDescent="0.2">
      <c r="A636" s="2">
        <f t="shared" si="18"/>
        <v>43922</v>
      </c>
      <c r="B636">
        <v>2020</v>
      </c>
      <c r="C636" s="3" t="s">
        <v>121</v>
      </c>
      <c r="D636" t="s">
        <v>74</v>
      </c>
      <c r="E636" t="s">
        <v>75</v>
      </c>
      <c r="F636" t="s">
        <v>76</v>
      </c>
      <c r="G636">
        <v>1080</v>
      </c>
      <c r="H636" t="s">
        <v>16</v>
      </c>
      <c r="I636" t="s">
        <v>17</v>
      </c>
      <c r="J636" t="s">
        <v>37</v>
      </c>
      <c r="K636" t="s">
        <v>77</v>
      </c>
      <c r="L636">
        <v>100</v>
      </c>
      <c r="M636" t="s">
        <v>39</v>
      </c>
      <c r="N636">
        <v>29</v>
      </c>
      <c r="P636">
        <f t="shared" si="19"/>
        <v>1016.7625117026827</v>
      </c>
      <c r="Q636">
        <v>106.219494480714</v>
      </c>
    </row>
    <row r="637" spans="1:17" hidden="1" x14ac:dyDescent="0.2">
      <c r="A637" s="2">
        <f t="shared" si="18"/>
        <v>43922</v>
      </c>
      <c r="B637">
        <v>2020</v>
      </c>
      <c r="C637" s="3" t="s">
        <v>121</v>
      </c>
      <c r="D637" t="s">
        <v>74</v>
      </c>
      <c r="E637" t="s">
        <v>78</v>
      </c>
      <c r="F637" t="s">
        <v>79</v>
      </c>
      <c r="G637">
        <v>118.51</v>
      </c>
      <c r="H637" t="s">
        <v>16</v>
      </c>
      <c r="I637" t="s">
        <v>17</v>
      </c>
      <c r="J637" t="s">
        <v>37</v>
      </c>
      <c r="K637" t="s">
        <v>18</v>
      </c>
      <c r="L637">
        <v>10</v>
      </c>
      <c r="M637" t="s">
        <v>19</v>
      </c>
      <c r="N637">
        <v>29</v>
      </c>
      <c r="P637">
        <f t="shared" si="19"/>
        <v>111.57085672396751</v>
      </c>
      <c r="Q637">
        <v>106.219494480714</v>
      </c>
    </row>
    <row r="638" spans="1:17" hidden="1" x14ac:dyDescent="0.2">
      <c r="A638" s="2">
        <f t="shared" si="18"/>
        <v>43922</v>
      </c>
      <c r="B638">
        <v>2020</v>
      </c>
      <c r="C638" s="3" t="s">
        <v>121</v>
      </c>
      <c r="D638" t="s">
        <v>66</v>
      </c>
      <c r="E638" t="s">
        <v>80</v>
      </c>
      <c r="F638" t="s">
        <v>86</v>
      </c>
      <c r="G638">
        <v>541</v>
      </c>
      <c r="H638" t="s">
        <v>16</v>
      </c>
      <c r="I638" t="s">
        <v>17</v>
      </c>
      <c r="J638">
        <v>1</v>
      </c>
      <c r="K638" t="s">
        <v>18</v>
      </c>
      <c r="L638">
        <v>10</v>
      </c>
      <c r="M638" t="s">
        <v>19</v>
      </c>
      <c r="N638">
        <v>20</v>
      </c>
      <c r="P638">
        <f t="shared" si="19"/>
        <v>509.32270262143635</v>
      </c>
      <c r="Q638">
        <v>106.219494480714</v>
      </c>
    </row>
    <row r="639" spans="1:17" hidden="1" x14ac:dyDescent="0.2">
      <c r="A639" s="2">
        <f t="shared" si="18"/>
        <v>43922</v>
      </c>
      <c r="B639">
        <v>2020</v>
      </c>
      <c r="C639" s="3" t="s">
        <v>121</v>
      </c>
      <c r="D639" t="s">
        <v>82</v>
      </c>
      <c r="E639" t="s">
        <v>83</v>
      </c>
      <c r="F639" t="s">
        <v>84</v>
      </c>
      <c r="G639">
        <v>463.51</v>
      </c>
      <c r="H639" t="s">
        <v>16</v>
      </c>
      <c r="I639" t="s">
        <v>17</v>
      </c>
      <c r="J639">
        <v>1</v>
      </c>
      <c r="K639" t="s">
        <v>18</v>
      </c>
      <c r="L639">
        <v>10</v>
      </c>
      <c r="M639" t="s">
        <v>19</v>
      </c>
      <c r="N639">
        <v>21</v>
      </c>
      <c r="P639">
        <f t="shared" si="19"/>
        <v>436.36999240676886</v>
      </c>
      <c r="Q639">
        <v>106.219494480714</v>
      </c>
    </row>
    <row r="640" spans="1:17" hidden="1" x14ac:dyDescent="0.2">
      <c r="A640" s="2">
        <f t="shared" si="18"/>
        <v>43891</v>
      </c>
      <c r="B640">
        <v>2020</v>
      </c>
      <c r="C640" s="3" t="s">
        <v>120</v>
      </c>
      <c r="D640" t="s">
        <v>13</v>
      </c>
      <c r="E640" t="s">
        <v>14</v>
      </c>
      <c r="F640" t="s">
        <v>15</v>
      </c>
      <c r="G640">
        <v>1622</v>
      </c>
      <c r="H640" t="s">
        <v>16</v>
      </c>
      <c r="I640" t="s">
        <v>17</v>
      </c>
      <c r="J640">
        <v>1</v>
      </c>
      <c r="K640" t="s">
        <v>18</v>
      </c>
      <c r="L640">
        <v>10</v>
      </c>
      <c r="M640" t="s">
        <v>19</v>
      </c>
      <c r="N640">
        <v>9</v>
      </c>
      <c r="P640">
        <f t="shared" si="19"/>
        <v>1531.3350595475781</v>
      </c>
      <c r="Q640">
        <v>105.92064681645886</v>
      </c>
    </row>
    <row r="641" spans="1:17" hidden="1" x14ac:dyDescent="0.2">
      <c r="A641" s="2">
        <f t="shared" si="18"/>
        <v>43891</v>
      </c>
      <c r="B641">
        <v>2020</v>
      </c>
      <c r="C641" s="3" t="s">
        <v>120</v>
      </c>
      <c r="D641" t="s">
        <v>20</v>
      </c>
      <c r="E641" t="s">
        <v>14</v>
      </c>
      <c r="F641" t="s">
        <v>21</v>
      </c>
      <c r="G641">
        <v>1199.9000000000001</v>
      </c>
      <c r="H641" t="s">
        <v>16</v>
      </c>
      <c r="I641" t="s">
        <v>17</v>
      </c>
      <c r="J641">
        <v>1</v>
      </c>
      <c r="K641" t="s">
        <v>18</v>
      </c>
      <c r="L641">
        <v>10</v>
      </c>
      <c r="M641" t="s">
        <v>19</v>
      </c>
      <c r="N641">
        <v>31</v>
      </c>
      <c r="P641">
        <f t="shared" si="19"/>
        <v>1132.8291849267196</v>
      </c>
      <c r="Q641">
        <v>105.92064681645886</v>
      </c>
    </row>
    <row r="642" spans="1:17" hidden="1" x14ac:dyDescent="0.2">
      <c r="A642" s="2">
        <f t="shared" ref="A642:A705" si="20">DATE(B642,C642,1)</f>
        <v>43891</v>
      </c>
      <c r="B642">
        <v>2020</v>
      </c>
      <c r="C642" s="3" t="s">
        <v>120</v>
      </c>
      <c r="D642" t="s">
        <v>22</v>
      </c>
      <c r="E642" t="s">
        <v>23</v>
      </c>
      <c r="F642" t="s">
        <v>24</v>
      </c>
      <c r="G642">
        <v>717.53</v>
      </c>
      <c r="H642" t="s">
        <v>16</v>
      </c>
      <c r="I642" t="s">
        <v>17</v>
      </c>
      <c r="J642" t="s">
        <v>37</v>
      </c>
      <c r="K642" t="s">
        <v>25</v>
      </c>
      <c r="L642">
        <v>100</v>
      </c>
      <c r="M642" t="s">
        <v>19</v>
      </c>
      <c r="N642">
        <v>14</v>
      </c>
      <c r="P642">
        <f t="shared" si="19"/>
        <v>677.42222273561867</v>
      </c>
      <c r="Q642">
        <v>105.92064681645886</v>
      </c>
    </row>
    <row r="643" spans="1:17" hidden="1" x14ac:dyDescent="0.2">
      <c r="A643" s="2">
        <f t="shared" si="20"/>
        <v>43891</v>
      </c>
      <c r="B643">
        <v>2020</v>
      </c>
      <c r="C643" s="3" t="s">
        <v>120</v>
      </c>
      <c r="D643" t="s">
        <v>26</v>
      </c>
      <c r="E643" t="s">
        <v>27</v>
      </c>
      <c r="F643" t="s">
        <v>28</v>
      </c>
      <c r="G643">
        <v>367.19</v>
      </c>
      <c r="H643" t="s">
        <v>16</v>
      </c>
      <c r="I643" t="s">
        <v>29</v>
      </c>
      <c r="J643">
        <v>1</v>
      </c>
      <c r="K643" t="s">
        <v>30</v>
      </c>
      <c r="L643">
        <v>3</v>
      </c>
      <c r="M643" t="s">
        <v>19</v>
      </c>
      <c r="N643">
        <v>19</v>
      </c>
      <c r="P643">
        <f t="shared" si="19"/>
        <v>346.66517910929417</v>
      </c>
      <c r="Q643">
        <v>105.92064681645886</v>
      </c>
    </row>
    <row r="644" spans="1:17" hidden="1" x14ac:dyDescent="0.2">
      <c r="A644" s="2">
        <f t="shared" si="20"/>
        <v>43891</v>
      </c>
      <c r="B644">
        <v>2020</v>
      </c>
      <c r="C644" s="3" t="s">
        <v>120</v>
      </c>
      <c r="D644" t="s">
        <v>31</v>
      </c>
      <c r="E644" t="s">
        <v>32</v>
      </c>
      <c r="F644" t="s">
        <v>33</v>
      </c>
      <c r="G644">
        <v>711.76</v>
      </c>
      <c r="H644" t="s">
        <v>16</v>
      </c>
      <c r="I644" t="s">
        <v>17</v>
      </c>
      <c r="J644">
        <v>2</v>
      </c>
      <c r="K644" t="s">
        <v>30</v>
      </c>
      <c r="L644">
        <v>3</v>
      </c>
      <c r="M644" t="s">
        <v>19</v>
      </c>
      <c r="N644">
        <v>12</v>
      </c>
      <c r="P644">
        <f t="shared" si="19"/>
        <v>671.9747484485722</v>
      </c>
      <c r="Q644">
        <v>105.92064681645886</v>
      </c>
    </row>
    <row r="645" spans="1:17" hidden="1" x14ac:dyDescent="0.2">
      <c r="A645" s="2">
        <f t="shared" si="20"/>
        <v>43891</v>
      </c>
      <c r="B645">
        <v>2020</v>
      </c>
      <c r="C645" s="3" t="s">
        <v>120</v>
      </c>
      <c r="D645" t="s">
        <v>34</v>
      </c>
      <c r="E645" t="s">
        <v>35</v>
      </c>
      <c r="F645" t="s">
        <v>36</v>
      </c>
      <c r="G645">
        <v>102</v>
      </c>
      <c r="H645" t="s">
        <v>16</v>
      </c>
      <c r="I645" t="s">
        <v>17</v>
      </c>
      <c r="J645" t="s">
        <v>37</v>
      </c>
      <c r="K645" t="s">
        <v>38</v>
      </c>
      <c r="L645">
        <v>100</v>
      </c>
      <c r="M645" t="s">
        <v>39</v>
      </c>
      <c r="N645">
        <v>11</v>
      </c>
      <c r="P645">
        <f t="shared" ref="P645:P708" si="21">(G645/Q645)*100</f>
        <v>96.298505594237341</v>
      </c>
      <c r="Q645">
        <v>105.92064681645886</v>
      </c>
    </row>
    <row r="646" spans="1:17" x14ac:dyDescent="0.2">
      <c r="A646" s="2">
        <f t="shared" si="20"/>
        <v>43891</v>
      </c>
      <c r="B646">
        <v>2020</v>
      </c>
      <c r="C646" s="3" t="s">
        <v>120</v>
      </c>
      <c r="D646" t="s">
        <v>40</v>
      </c>
      <c r="E646" t="s">
        <v>23</v>
      </c>
      <c r="F646" t="s">
        <v>87</v>
      </c>
      <c r="G646">
        <v>357</v>
      </c>
      <c r="H646" t="s">
        <v>16</v>
      </c>
      <c r="I646" t="s">
        <v>88</v>
      </c>
      <c r="J646">
        <v>1</v>
      </c>
      <c r="K646" t="s">
        <v>38</v>
      </c>
      <c r="L646">
        <v>100</v>
      </c>
      <c r="M646" t="s">
        <v>39</v>
      </c>
      <c r="N646">
        <v>15</v>
      </c>
      <c r="P646">
        <f t="shared" si="21"/>
        <v>337.04476957983064</v>
      </c>
      <c r="Q646">
        <v>105.92064681645886</v>
      </c>
    </row>
    <row r="647" spans="1:17" hidden="1" x14ac:dyDescent="0.2">
      <c r="A647" s="2">
        <f t="shared" si="20"/>
        <v>43891</v>
      </c>
      <c r="B647">
        <v>2020</v>
      </c>
      <c r="C647" s="3" t="s">
        <v>120</v>
      </c>
      <c r="D647" t="s">
        <v>44</v>
      </c>
      <c r="E647" t="s">
        <v>14</v>
      </c>
      <c r="F647" t="s">
        <v>45</v>
      </c>
      <c r="G647">
        <v>376</v>
      </c>
      <c r="H647" t="s">
        <v>16</v>
      </c>
      <c r="I647" t="s">
        <v>17</v>
      </c>
      <c r="J647">
        <v>1</v>
      </c>
      <c r="K647" t="s">
        <v>30</v>
      </c>
      <c r="L647">
        <v>3</v>
      </c>
      <c r="M647" t="s">
        <v>19</v>
      </c>
      <c r="N647">
        <v>27</v>
      </c>
      <c r="P647">
        <f t="shared" si="21"/>
        <v>354.98272650424741</v>
      </c>
      <c r="Q647">
        <v>105.92064681645886</v>
      </c>
    </row>
    <row r="648" spans="1:17" hidden="1" x14ac:dyDescent="0.2">
      <c r="A648" s="2">
        <f t="shared" si="20"/>
        <v>43891</v>
      </c>
      <c r="B648">
        <v>2020</v>
      </c>
      <c r="C648" s="3" t="s">
        <v>120</v>
      </c>
      <c r="D648" t="s">
        <v>46</v>
      </c>
      <c r="E648" t="s">
        <v>47</v>
      </c>
      <c r="F648" t="s">
        <v>48</v>
      </c>
      <c r="G648">
        <v>311</v>
      </c>
      <c r="H648" t="s">
        <v>16</v>
      </c>
      <c r="I648" t="s">
        <v>42</v>
      </c>
      <c r="J648" t="s">
        <v>37</v>
      </c>
      <c r="K648" t="s">
        <v>18</v>
      </c>
      <c r="L648">
        <v>10</v>
      </c>
      <c r="M648" t="s">
        <v>19</v>
      </c>
      <c r="N648">
        <v>28</v>
      </c>
      <c r="P648">
        <f t="shared" si="21"/>
        <v>293.61603176282165</v>
      </c>
      <c r="Q648">
        <v>105.92064681645886</v>
      </c>
    </row>
    <row r="649" spans="1:17" hidden="1" x14ac:dyDescent="0.2">
      <c r="A649" s="2">
        <f t="shared" si="20"/>
        <v>43891</v>
      </c>
      <c r="B649">
        <v>2020</v>
      </c>
      <c r="C649" s="3" t="s">
        <v>120</v>
      </c>
      <c r="D649" t="s">
        <v>49</v>
      </c>
      <c r="E649" t="s">
        <v>14</v>
      </c>
      <c r="F649" t="s">
        <v>50</v>
      </c>
      <c r="G649">
        <v>434.98</v>
      </c>
      <c r="H649" t="s">
        <v>16</v>
      </c>
      <c r="I649" t="s">
        <v>17</v>
      </c>
      <c r="J649" t="s">
        <v>37</v>
      </c>
      <c r="K649" t="s">
        <v>30</v>
      </c>
      <c r="L649">
        <v>3</v>
      </c>
      <c r="M649" t="s">
        <v>19</v>
      </c>
      <c r="N649">
        <v>6</v>
      </c>
      <c r="P649">
        <f t="shared" si="21"/>
        <v>410.66592120962116</v>
      </c>
      <c r="Q649">
        <v>105.92064681645886</v>
      </c>
    </row>
    <row r="650" spans="1:17" hidden="1" x14ac:dyDescent="0.2">
      <c r="A650" s="2">
        <f t="shared" si="20"/>
        <v>43891</v>
      </c>
      <c r="B650">
        <v>2020</v>
      </c>
      <c r="C650" s="3" t="s">
        <v>120</v>
      </c>
      <c r="D650" t="s">
        <v>49</v>
      </c>
      <c r="E650" t="s">
        <v>51</v>
      </c>
      <c r="F650" t="s">
        <v>52</v>
      </c>
      <c r="G650">
        <v>118.51</v>
      </c>
      <c r="H650" t="s">
        <v>16</v>
      </c>
      <c r="I650" t="s">
        <v>17</v>
      </c>
      <c r="J650" t="s">
        <v>37</v>
      </c>
      <c r="K650" t="s">
        <v>18</v>
      </c>
      <c r="L650">
        <v>10</v>
      </c>
      <c r="M650" t="s">
        <v>19</v>
      </c>
      <c r="N650">
        <v>6</v>
      </c>
      <c r="P650">
        <f t="shared" si="21"/>
        <v>111.88564605855949</v>
      </c>
      <c r="Q650">
        <v>105.92064681645886</v>
      </c>
    </row>
    <row r="651" spans="1:17" hidden="1" x14ac:dyDescent="0.2">
      <c r="A651" s="2">
        <f t="shared" si="20"/>
        <v>43891</v>
      </c>
      <c r="B651">
        <v>2020</v>
      </c>
      <c r="C651" s="3" t="s">
        <v>120</v>
      </c>
      <c r="D651" t="s">
        <v>53</v>
      </c>
      <c r="E651" t="s">
        <v>54</v>
      </c>
      <c r="F651" t="s">
        <v>55</v>
      </c>
      <c r="G651">
        <v>574.13</v>
      </c>
      <c r="H651" t="s">
        <v>16</v>
      </c>
      <c r="I651" t="s">
        <v>17</v>
      </c>
      <c r="J651" t="s">
        <v>37</v>
      </c>
      <c r="K651" t="s">
        <v>56</v>
      </c>
      <c r="L651">
        <v>10</v>
      </c>
      <c r="M651" t="s">
        <v>19</v>
      </c>
      <c r="N651">
        <v>3</v>
      </c>
      <c r="P651">
        <f t="shared" si="21"/>
        <v>542.03785310607338</v>
      </c>
      <c r="Q651">
        <v>105.92064681645886</v>
      </c>
    </row>
    <row r="652" spans="1:17" hidden="1" x14ac:dyDescent="0.2">
      <c r="A652" s="2">
        <f t="shared" si="20"/>
        <v>43891</v>
      </c>
      <c r="B652">
        <v>2020</v>
      </c>
      <c r="C652" s="3" t="s">
        <v>120</v>
      </c>
      <c r="D652" t="s">
        <v>57</v>
      </c>
      <c r="E652" t="s">
        <v>58</v>
      </c>
      <c r="F652" t="s">
        <v>59</v>
      </c>
      <c r="G652">
        <v>528.1</v>
      </c>
      <c r="H652" t="s">
        <v>16</v>
      </c>
      <c r="I652" t="s">
        <v>42</v>
      </c>
      <c r="J652">
        <v>1</v>
      </c>
      <c r="K652" t="s">
        <v>60</v>
      </c>
      <c r="L652">
        <v>10</v>
      </c>
      <c r="M652" t="s">
        <v>39</v>
      </c>
      <c r="N652">
        <v>23</v>
      </c>
      <c r="P652">
        <f t="shared" si="21"/>
        <v>498.58079219918369</v>
      </c>
      <c r="Q652">
        <v>105.92064681645886</v>
      </c>
    </row>
    <row r="653" spans="1:17" hidden="1" x14ac:dyDescent="0.2">
      <c r="A653" s="2">
        <f t="shared" si="20"/>
        <v>43891</v>
      </c>
      <c r="B653">
        <v>2020</v>
      </c>
      <c r="C653" s="3" t="s">
        <v>120</v>
      </c>
      <c r="D653" t="s">
        <v>61</v>
      </c>
      <c r="E653" t="s">
        <v>14</v>
      </c>
      <c r="F653" t="s">
        <v>62</v>
      </c>
      <c r="G653">
        <v>1461.35</v>
      </c>
      <c r="H653" t="s">
        <v>16</v>
      </c>
      <c r="I653" t="s">
        <v>17</v>
      </c>
      <c r="J653">
        <v>1</v>
      </c>
      <c r="K653" t="s">
        <v>63</v>
      </c>
      <c r="L653">
        <v>3.6</v>
      </c>
      <c r="M653" t="s">
        <v>64</v>
      </c>
      <c r="N653">
        <v>32</v>
      </c>
      <c r="P653">
        <f t="shared" si="21"/>
        <v>1379.6649132366542</v>
      </c>
      <c r="Q653">
        <v>105.92064681645886</v>
      </c>
    </row>
    <row r="654" spans="1:17" hidden="1" x14ac:dyDescent="0.2">
      <c r="A654" s="2">
        <f t="shared" si="20"/>
        <v>43891</v>
      </c>
      <c r="B654">
        <v>2020</v>
      </c>
      <c r="C654" s="3" t="s">
        <v>120</v>
      </c>
      <c r="D654" t="s">
        <v>31</v>
      </c>
      <c r="E654" t="s">
        <v>23</v>
      </c>
      <c r="F654" t="s">
        <v>65</v>
      </c>
      <c r="G654">
        <v>789.3</v>
      </c>
      <c r="H654" t="s">
        <v>16</v>
      </c>
      <c r="I654" t="s">
        <v>17</v>
      </c>
      <c r="J654" t="s">
        <v>37</v>
      </c>
      <c r="K654" t="s">
        <v>38</v>
      </c>
      <c r="L654">
        <v>100</v>
      </c>
      <c r="M654" t="s">
        <v>39</v>
      </c>
      <c r="N654">
        <v>12</v>
      </c>
      <c r="P654">
        <f t="shared" si="21"/>
        <v>745.18049476011299</v>
      </c>
      <c r="Q654">
        <v>105.92064681645886</v>
      </c>
    </row>
    <row r="655" spans="1:17" hidden="1" x14ac:dyDescent="0.2">
      <c r="A655" s="2">
        <f t="shared" si="20"/>
        <v>43891</v>
      </c>
      <c r="B655">
        <v>2020</v>
      </c>
      <c r="C655" s="3" t="s">
        <v>120</v>
      </c>
      <c r="D655" t="s">
        <v>66</v>
      </c>
      <c r="E655" t="s">
        <v>14</v>
      </c>
      <c r="F655" t="s">
        <v>67</v>
      </c>
      <c r="G655">
        <v>427.71</v>
      </c>
      <c r="H655" t="s">
        <v>16</v>
      </c>
      <c r="I655" t="s">
        <v>17</v>
      </c>
      <c r="J655">
        <v>1</v>
      </c>
      <c r="K655" t="s">
        <v>30</v>
      </c>
      <c r="L655">
        <v>3</v>
      </c>
      <c r="M655" t="s">
        <v>19</v>
      </c>
      <c r="N655">
        <v>20</v>
      </c>
      <c r="P655">
        <f t="shared" si="21"/>
        <v>403.8022924285417</v>
      </c>
      <c r="Q655">
        <v>105.92064681645886</v>
      </c>
    </row>
    <row r="656" spans="1:17" hidden="1" x14ac:dyDescent="0.2">
      <c r="A656" s="2">
        <f t="shared" si="20"/>
        <v>43891</v>
      </c>
      <c r="B656">
        <v>2020</v>
      </c>
      <c r="C656" s="3" t="s">
        <v>120</v>
      </c>
      <c r="D656" t="s">
        <v>68</v>
      </c>
      <c r="E656" t="s">
        <v>69</v>
      </c>
      <c r="F656" t="s">
        <v>70</v>
      </c>
      <c r="G656">
        <v>822.53</v>
      </c>
      <c r="H656" t="s">
        <v>16</v>
      </c>
      <c r="I656" t="s">
        <v>17</v>
      </c>
      <c r="J656">
        <v>1</v>
      </c>
      <c r="K656" t="s">
        <v>71</v>
      </c>
      <c r="L656">
        <v>100</v>
      </c>
      <c r="M656" t="s">
        <v>64</v>
      </c>
      <c r="N656">
        <v>22</v>
      </c>
      <c r="P656">
        <f t="shared" si="21"/>
        <v>776.55303731792196</v>
      </c>
      <c r="Q656">
        <v>105.92064681645886</v>
      </c>
    </row>
    <row r="657" spans="1:17" hidden="1" x14ac:dyDescent="0.2">
      <c r="A657" s="2">
        <f t="shared" si="20"/>
        <v>43891</v>
      </c>
      <c r="B657">
        <v>2020</v>
      </c>
      <c r="C657" s="3" t="s">
        <v>120</v>
      </c>
      <c r="D657" t="s">
        <v>68</v>
      </c>
      <c r="E657" t="s">
        <v>72</v>
      </c>
      <c r="F657" t="s">
        <v>73</v>
      </c>
      <c r="G657">
        <v>309</v>
      </c>
      <c r="H657" t="s">
        <v>16</v>
      </c>
      <c r="I657" t="s">
        <v>17</v>
      </c>
      <c r="J657" t="s">
        <v>37</v>
      </c>
      <c r="K657" t="s">
        <v>18</v>
      </c>
      <c r="L657">
        <v>10</v>
      </c>
      <c r="M657" t="s">
        <v>19</v>
      </c>
      <c r="N657">
        <v>22</v>
      </c>
      <c r="P657">
        <f t="shared" si="21"/>
        <v>291.72782577077783</v>
      </c>
      <c r="Q657">
        <v>105.92064681645886</v>
      </c>
    </row>
    <row r="658" spans="1:17" hidden="1" x14ac:dyDescent="0.2">
      <c r="A658" s="2">
        <f t="shared" si="20"/>
        <v>43891</v>
      </c>
      <c r="B658">
        <v>2020</v>
      </c>
      <c r="C658" s="3" t="s">
        <v>120</v>
      </c>
      <c r="D658" t="s">
        <v>74</v>
      </c>
      <c r="E658" t="s">
        <v>75</v>
      </c>
      <c r="F658" t="s">
        <v>76</v>
      </c>
      <c r="G658">
        <v>1080</v>
      </c>
      <c r="H658" t="s">
        <v>16</v>
      </c>
      <c r="I658" t="s">
        <v>17</v>
      </c>
      <c r="J658" t="s">
        <v>37</v>
      </c>
      <c r="K658" t="s">
        <v>77</v>
      </c>
      <c r="L658">
        <v>100</v>
      </c>
      <c r="M658" t="s">
        <v>39</v>
      </c>
      <c r="N658">
        <v>29</v>
      </c>
      <c r="P658">
        <f t="shared" si="21"/>
        <v>1019.6312357036895</v>
      </c>
      <c r="Q658">
        <v>105.92064681645886</v>
      </c>
    </row>
    <row r="659" spans="1:17" hidden="1" x14ac:dyDescent="0.2">
      <c r="A659" s="2">
        <f t="shared" si="20"/>
        <v>43891</v>
      </c>
      <c r="B659">
        <v>2020</v>
      </c>
      <c r="C659" s="3" t="s">
        <v>120</v>
      </c>
      <c r="D659" t="s">
        <v>74</v>
      </c>
      <c r="E659" t="s">
        <v>78</v>
      </c>
      <c r="F659" t="s">
        <v>79</v>
      </c>
      <c r="G659">
        <v>118.51</v>
      </c>
      <c r="H659" t="s">
        <v>16</v>
      </c>
      <c r="I659" t="s">
        <v>17</v>
      </c>
      <c r="J659" t="s">
        <v>37</v>
      </c>
      <c r="K659" t="s">
        <v>18</v>
      </c>
      <c r="L659">
        <v>10</v>
      </c>
      <c r="M659" t="s">
        <v>19</v>
      </c>
      <c r="N659">
        <v>29</v>
      </c>
      <c r="P659">
        <f t="shared" si="21"/>
        <v>111.88564605855949</v>
      </c>
      <c r="Q659">
        <v>105.92064681645886</v>
      </c>
    </row>
    <row r="660" spans="1:17" hidden="1" x14ac:dyDescent="0.2">
      <c r="A660" s="2">
        <f t="shared" si="20"/>
        <v>43891</v>
      </c>
      <c r="B660">
        <v>2020</v>
      </c>
      <c r="C660" s="3" t="s">
        <v>120</v>
      </c>
      <c r="D660" t="s">
        <v>66</v>
      </c>
      <c r="E660" t="s">
        <v>80</v>
      </c>
      <c r="F660" t="s">
        <v>86</v>
      </c>
      <c r="G660">
        <v>541</v>
      </c>
      <c r="H660" t="s">
        <v>16</v>
      </c>
      <c r="I660" t="s">
        <v>17</v>
      </c>
      <c r="J660">
        <v>1</v>
      </c>
      <c r="K660" t="s">
        <v>18</v>
      </c>
      <c r="L660">
        <v>10</v>
      </c>
      <c r="M660" t="s">
        <v>19</v>
      </c>
      <c r="N660">
        <v>20</v>
      </c>
      <c r="P660">
        <f t="shared" si="21"/>
        <v>510.75972084786667</v>
      </c>
      <c r="Q660">
        <v>105.92064681645886</v>
      </c>
    </row>
    <row r="661" spans="1:17" hidden="1" x14ac:dyDescent="0.2">
      <c r="A661" s="2">
        <f t="shared" si="20"/>
        <v>43891</v>
      </c>
      <c r="B661">
        <v>2020</v>
      </c>
      <c r="C661" s="3" t="s">
        <v>120</v>
      </c>
      <c r="D661" t="s">
        <v>82</v>
      </c>
      <c r="E661" t="s">
        <v>83</v>
      </c>
      <c r="F661" t="s">
        <v>84</v>
      </c>
      <c r="G661">
        <v>463.51</v>
      </c>
      <c r="H661" t="s">
        <v>16</v>
      </c>
      <c r="I661" t="s">
        <v>17</v>
      </c>
      <c r="J661">
        <v>1</v>
      </c>
      <c r="K661" t="s">
        <v>18</v>
      </c>
      <c r="L661">
        <v>10</v>
      </c>
      <c r="M661" t="s">
        <v>19</v>
      </c>
      <c r="N661">
        <v>21</v>
      </c>
      <c r="P661">
        <f t="shared" si="21"/>
        <v>437.60117968612695</v>
      </c>
      <c r="Q661">
        <v>105.92064681645886</v>
      </c>
    </row>
    <row r="662" spans="1:17" hidden="1" x14ac:dyDescent="0.2">
      <c r="A662" s="2">
        <f t="shared" si="20"/>
        <v>43862</v>
      </c>
      <c r="B662">
        <v>2020</v>
      </c>
      <c r="C662" s="3" t="s">
        <v>119</v>
      </c>
      <c r="D662" t="s">
        <v>13</v>
      </c>
      <c r="E662" t="s">
        <v>14</v>
      </c>
      <c r="F662" t="s">
        <v>15</v>
      </c>
      <c r="G662">
        <v>1590</v>
      </c>
      <c r="H662" t="s">
        <v>16</v>
      </c>
      <c r="I662" t="s">
        <v>17</v>
      </c>
      <c r="J662">
        <v>1</v>
      </c>
      <c r="K662" t="s">
        <v>18</v>
      </c>
      <c r="L662">
        <v>10</v>
      </c>
      <c r="M662" t="s">
        <v>19</v>
      </c>
      <c r="N662">
        <v>9</v>
      </c>
      <c r="P662">
        <f t="shared" si="21"/>
        <v>1505.1333164556547</v>
      </c>
      <c r="Q662">
        <v>105.63848282517542</v>
      </c>
    </row>
    <row r="663" spans="1:17" hidden="1" x14ac:dyDescent="0.2">
      <c r="A663" s="2">
        <f t="shared" si="20"/>
        <v>43862</v>
      </c>
      <c r="B663">
        <v>2020</v>
      </c>
      <c r="C663" s="3" t="s">
        <v>119</v>
      </c>
      <c r="D663" t="s">
        <v>20</v>
      </c>
      <c r="E663" t="s">
        <v>14</v>
      </c>
      <c r="F663" t="s">
        <v>21</v>
      </c>
      <c r="G663">
        <v>1199.9000000000001</v>
      </c>
      <c r="H663" t="s">
        <v>16</v>
      </c>
      <c r="I663" t="s">
        <v>17</v>
      </c>
      <c r="J663">
        <v>1</v>
      </c>
      <c r="K663" t="s">
        <v>18</v>
      </c>
      <c r="L663">
        <v>10</v>
      </c>
      <c r="M663" t="s">
        <v>19</v>
      </c>
      <c r="N663">
        <v>31</v>
      </c>
      <c r="P663">
        <f t="shared" si="21"/>
        <v>1135.8550103239877</v>
      </c>
      <c r="Q663">
        <v>105.63848282517542</v>
      </c>
    </row>
    <row r="664" spans="1:17" hidden="1" x14ac:dyDescent="0.2">
      <c r="A664" s="2">
        <f t="shared" si="20"/>
        <v>43862</v>
      </c>
      <c r="B664">
        <v>2020</v>
      </c>
      <c r="C664" s="3" t="s">
        <v>119</v>
      </c>
      <c r="D664" t="s">
        <v>22</v>
      </c>
      <c r="E664" t="s">
        <v>23</v>
      </c>
      <c r="F664" t="s">
        <v>24</v>
      </c>
      <c r="G664">
        <v>689.94</v>
      </c>
      <c r="H664" t="s">
        <v>16</v>
      </c>
      <c r="I664" t="s">
        <v>17</v>
      </c>
      <c r="J664" t="s">
        <v>37</v>
      </c>
      <c r="K664" t="s">
        <v>25</v>
      </c>
      <c r="L664">
        <v>100</v>
      </c>
      <c r="M664" t="s">
        <v>19</v>
      </c>
      <c r="N664">
        <v>14</v>
      </c>
      <c r="P664">
        <f t="shared" si="21"/>
        <v>653.1142643744746</v>
      </c>
      <c r="Q664">
        <v>105.63848282517542</v>
      </c>
    </row>
    <row r="665" spans="1:17" hidden="1" x14ac:dyDescent="0.2">
      <c r="A665" s="2">
        <f t="shared" si="20"/>
        <v>43862</v>
      </c>
      <c r="B665">
        <v>2020</v>
      </c>
      <c r="C665" s="3" t="s">
        <v>119</v>
      </c>
      <c r="D665" t="s">
        <v>26</v>
      </c>
      <c r="E665" t="s">
        <v>27</v>
      </c>
      <c r="F665" t="s">
        <v>28</v>
      </c>
      <c r="G665">
        <v>360</v>
      </c>
      <c r="H665" t="s">
        <v>16</v>
      </c>
      <c r="I665" t="s">
        <v>29</v>
      </c>
      <c r="J665">
        <v>1</v>
      </c>
      <c r="K665" t="s">
        <v>30</v>
      </c>
      <c r="L665">
        <v>3</v>
      </c>
      <c r="M665" t="s">
        <v>19</v>
      </c>
      <c r="N665">
        <v>19</v>
      </c>
      <c r="P665">
        <f t="shared" si="21"/>
        <v>340.78490183901613</v>
      </c>
      <c r="Q665">
        <v>105.63848282517542</v>
      </c>
    </row>
    <row r="666" spans="1:17" hidden="1" x14ac:dyDescent="0.2">
      <c r="A666" s="2">
        <f t="shared" si="20"/>
        <v>43862</v>
      </c>
      <c r="B666">
        <v>2020</v>
      </c>
      <c r="C666" s="3" t="s">
        <v>119</v>
      </c>
      <c r="D666" t="s">
        <v>31</v>
      </c>
      <c r="E666" t="s">
        <v>32</v>
      </c>
      <c r="F666" t="s">
        <v>33</v>
      </c>
      <c r="G666">
        <v>697.84</v>
      </c>
      <c r="H666" t="s">
        <v>16</v>
      </c>
      <c r="I666" t="s">
        <v>17</v>
      </c>
      <c r="J666">
        <v>2</v>
      </c>
      <c r="K666" t="s">
        <v>30</v>
      </c>
      <c r="L666">
        <v>3</v>
      </c>
      <c r="M666" t="s">
        <v>19</v>
      </c>
      <c r="N666">
        <v>12</v>
      </c>
      <c r="P666">
        <f t="shared" si="21"/>
        <v>660.59259972038626</v>
      </c>
      <c r="Q666">
        <v>105.63848282517542</v>
      </c>
    </row>
    <row r="667" spans="1:17" hidden="1" x14ac:dyDescent="0.2">
      <c r="A667" s="2">
        <f t="shared" si="20"/>
        <v>43862</v>
      </c>
      <c r="B667">
        <v>2020</v>
      </c>
      <c r="C667" s="3" t="s">
        <v>119</v>
      </c>
      <c r="D667" t="s">
        <v>34</v>
      </c>
      <c r="E667" t="s">
        <v>35</v>
      </c>
      <c r="F667" t="s">
        <v>36</v>
      </c>
      <c r="G667">
        <v>102</v>
      </c>
      <c r="H667" t="s">
        <v>16</v>
      </c>
      <c r="I667" t="s">
        <v>17</v>
      </c>
      <c r="J667" t="s">
        <v>37</v>
      </c>
      <c r="K667" t="s">
        <v>38</v>
      </c>
      <c r="L667">
        <v>100</v>
      </c>
      <c r="M667" t="s">
        <v>39</v>
      </c>
      <c r="N667">
        <v>11</v>
      </c>
      <c r="P667">
        <f t="shared" si="21"/>
        <v>96.555722187721244</v>
      </c>
      <c r="Q667">
        <v>105.63848282517542</v>
      </c>
    </row>
    <row r="668" spans="1:17" hidden="1" x14ac:dyDescent="0.2">
      <c r="A668" s="2">
        <f t="shared" si="20"/>
        <v>43862</v>
      </c>
      <c r="B668">
        <v>2020</v>
      </c>
      <c r="C668" s="3" t="s">
        <v>119</v>
      </c>
      <c r="D668" t="s">
        <v>44</v>
      </c>
      <c r="E668" t="s">
        <v>14</v>
      </c>
      <c r="F668" t="s">
        <v>45</v>
      </c>
      <c r="G668">
        <v>376</v>
      </c>
      <c r="H668" t="s">
        <v>16</v>
      </c>
      <c r="I668" t="s">
        <v>17</v>
      </c>
      <c r="J668">
        <v>1</v>
      </c>
      <c r="K668" t="s">
        <v>30</v>
      </c>
      <c r="L668">
        <v>3</v>
      </c>
      <c r="M668" t="s">
        <v>19</v>
      </c>
      <c r="N668">
        <v>27</v>
      </c>
      <c r="P668">
        <f t="shared" si="21"/>
        <v>355.9308974763058</v>
      </c>
      <c r="Q668">
        <v>105.63848282517542</v>
      </c>
    </row>
    <row r="669" spans="1:17" hidden="1" x14ac:dyDescent="0.2">
      <c r="A669" s="2">
        <f t="shared" si="20"/>
        <v>43862</v>
      </c>
      <c r="B669">
        <v>2020</v>
      </c>
      <c r="C669" s="3" t="s">
        <v>119</v>
      </c>
      <c r="D669" t="s">
        <v>46</v>
      </c>
      <c r="E669" t="s">
        <v>47</v>
      </c>
      <c r="F669" t="s">
        <v>48</v>
      </c>
      <c r="G669">
        <v>286</v>
      </c>
      <c r="H669" t="s">
        <v>16</v>
      </c>
      <c r="I669" t="s">
        <v>42</v>
      </c>
      <c r="J669" t="s">
        <v>37</v>
      </c>
      <c r="K669" t="s">
        <v>18</v>
      </c>
      <c r="L669">
        <v>10</v>
      </c>
      <c r="M669" t="s">
        <v>19</v>
      </c>
      <c r="N669">
        <v>28</v>
      </c>
      <c r="P669">
        <f t="shared" si="21"/>
        <v>270.73467201655171</v>
      </c>
      <c r="Q669">
        <v>105.63848282517542</v>
      </c>
    </row>
    <row r="670" spans="1:17" hidden="1" x14ac:dyDescent="0.2">
      <c r="A670" s="2">
        <f t="shared" si="20"/>
        <v>43862</v>
      </c>
      <c r="B670">
        <v>2020</v>
      </c>
      <c r="C670" s="3" t="s">
        <v>119</v>
      </c>
      <c r="D670" t="s">
        <v>49</v>
      </c>
      <c r="E670" t="s">
        <v>14</v>
      </c>
      <c r="F670" t="s">
        <v>50</v>
      </c>
      <c r="G670">
        <v>426.45</v>
      </c>
      <c r="H670" t="s">
        <v>16</v>
      </c>
      <c r="I670" t="s">
        <v>17</v>
      </c>
      <c r="J670" t="s">
        <v>37</v>
      </c>
      <c r="K670" t="s">
        <v>30</v>
      </c>
      <c r="L670">
        <v>3</v>
      </c>
      <c r="M670" t="s">
        <v>19</v>
      </c>
      <c r="N670">
        <v>6</v>
      </c>
      <c r="P670">
        <f t="shared" si="21"/>
        <v>403.68811497013456</v>
      </c>
      <c r="Q670">
        <v>105.63848282517542</v>
      </c>
    </row>
    <row r="671" spans="1:17" hidden="1" x14ac:dyDescent="0.2">
      <c r="A671" s="2">
        <f t="shared" si="20"/>
        <v>43862</v>
      </c>
      <c r="B671">
        <v>2020</v>
      </c>
      <c r="C671" s="3" t="s">
        <v>119</v>
      </c>
      <c r="D671" t="s">
        <v>49</v>
      </c>
      <c r="E671" t="s">
        <v>51</v>
      </c>
      <c r="F671" t="s">
        <v>52</v>
      </c>
      <c r="G671">
        <v>118.51</v>
      </c>
      <c r="H671" t="s">
        <v>16</v>
      </c>
      <c r="I671" t="s">
        <v>17</v>
      </c>
      <c r="J671" t="s">
        <v>37</v>
      </c>
      <c r="K671" t="s">
        <v>18</v>
      </c>
      <c r="L671">
        <v>10</v>
      </c>
      <c r="M671" t="s">
        <v>19</v>
      </c>
      <c r="N671">
        <v>6</v>
      </c>
      <c r="P671">
        <f t="shared" si="21"/>
        <v>112.18449643594948</v>
      </c>
      <c r="Q671">
        <v>105.63848282517542</v>
      </c>
    </row>
    <row r="672" spans="1:17" hidden="1" x14ac:dyDescent="0.2">
      <c r="A672" s="2">
        <f t="shared" si="20"/>
        <v>43862</v>
      </c>
      <c r="B672">
        <v>2020</v>
      </c>
      <c r="C672" s="3" t="s">
        <v>119</v>
      </c>
      <c r="D672" t="s">
        <v>53</v>
      </c>
      <c r="E672" t="s">
        <v>54</v>
      </c>
      <c r="F672" t="s">
        <v>55</v>
      </c>
      <c r="G672">
        <v>591</v>
      </c>
      <c r="H672" t="s">
        <v>16</v>
      </c>
      <c r="I672" t="s">
        <v>17</v>
      </c>
      <c r="J672" t="s">
        <v>37</v>
      </c>
      <c r="K672" t="s">
        <v>56</v>
      </c>
      <c r="L672">
        <v>10</v>
      </c>
      <c r="M672" t="s">
        <v>19</v>
      </c>
      <c r="N672">
        <v>3</v>
      </c>
      <c r="P672">
        <f t="shared" si="21"/>
        <v>559.45521385238487</v>
      </c>
      <c r="Q672">
        <v>105.63848282517542</v>
      </c>
    </row>
    <row r="673" spans="1:17" hidden="1" x14ac:dyDescent="0.2">
      <c r="A673" s="2">
        <f t="shared" si="20"/>
        <v>43862</v>
      </c>
      <c r="B673">
        <v>2020</v>
      </c>
      <c r="C673" s="3" t="s">
        <v>119</v>
      </c>
      <c r="D673" t="s">
        <v>57</v>
      </c>
      <c r="E673" t="s">
        <v>58</v>
      </c>
      <c r="F673" t="s">
        <v>59</v>
      </c>
      <c r="G673">
        <v>528.1</v>
      </c>
      <c r="H673" t="s">
        <v>16</v>
      </c>
      <c r="I673" t="s">
        <v>42</v>
      </c>
      <c r="J673">
        <v>1</v>
      </c>
      <c r="K673" t="s">
        <v>60</v>
      </c>
      <c r="L673">
        <v>10</v>
      </c>
      <c r="M673" t="s">
        <v>39</v>
      </c>
      <c r="N673">
        <v>23</v>
      </c>
      <c r="P673">
        <f t="shared" si="21"/>
        <v>499.91251850329013</v>
      </c>
      <c r="Q673">
        <v>105.63848282517542</v>
      </c>
    </row>
    <row r="674" spans="1:17" hidden="1" x14ac:dyDescent="0.2">
      <c r="A674" s="2">
        <f t="shared" si="20"/>
        <v>43862</v>
      </c>
      <c r="B674">
        <v>2020</v>
      </c>
      <c r="C674" s="3" t="s">
        <v>119</v>
      </c>
      <c r="D674" t="s">
        <v>61</v>
      </c>
      <c r="E674" t="s">
        <v>14</v>
      </c>
      <c r="F674" t="s">
        <v>62</v>
      </c>
      <c r="G674">
        <v>1432.69</v>
      </c>
      <c r="H674" t="s">
        <v>16</v>
      </c>
      <c r="I674" t="s">
        <v>17</v>
      </c>
      <c r="J674">
        <v>1</v>
      </c>
      <c r="K674" t="s">
        <v>63</v>
      </c>
      <c r="L674">
        <v>3.6</v>
      </c>
      <c r="M674" t="s">
        <v>64</v>
      </c>
      <c r="N674">
        <v>32</v>
      </c>
      <c r="P674">
        <f t="shared" si="21"/>
        <v>1356.2197805992782</v>
      </c>
      <c r="Q674">
        <v>105.63848282517542</v>
      </c>
    </row>
    <row r="675" spans="1:17" hidden="1" x14ac:dyDescent="0.2">
      <c r="A675" s="2">
        <f t="shared" si="20"/>
        <v>43862</v>
      </c>
      <c r="B675">
        <v>2020</v>
      </c>
      <c r="C675" s="3" t="s">
        <v>119</v>
      </c>
      <c r="D675" t="s">
        <v>31</v>
      </c>
      <c r="E675" t="s">
        <v>23</v>
      </c>
      <c r="F675" t="s">
        <v>65</v>
      </c>
      <c r="G675">
        <v>789.3</v>
      </c>
      <c r="H675" t="s">
        <v>16</v>
      </c>
      <c r="I675" t="s">
        <v>17</v>
      </c>
      <c r="J675" t="s">
        <v>37</v>
      </c>
      <c r="K675" t="s">
        <v>38</v>
      </c>
      <c r="L675">
        <v>100</v>
      </c>
      <c r="M675" t="s">
        <v>39</v>
      </c>
      <c r="N675">
        <v>12</v>
      </c>
      <c r="P675">
        <f t="shared" si="21"/>
        <v>747.17089728204292</v>
      </c>
      <c r="Q675">
        <v>105.63848282517542</v>
      </c>
    </row>
    <row r="676" spans="1:17" hidden="1" x14ac:dyDescent="0.2">
      <c r="A676" s="2">
        <f t="shared" si="20"/>
        <v>43862</v>
      </c>
      <c r="B676">
        <v>2020</v>
      </c>
      <c r="C676" s="3" t="s">
        <v>119</v>
      </c>
      <c r="D676" t="s">
        <v>66</v>
      </c>
      <c r="E676" t="s">
        <v>14</v>
      </c>
      <c r="F676" t="s">
        <v>67</v>
      </c>
      <c r="G676">
        <v>427.71</v>
      </c>
      <c r="H676" t="s">
        <v>16</v>
      </c>
      <c r="I676" t="s">
        <v>17</v>
      </c>
      <c r="J676">
        <v>1</v>
      </c>
      <c r="K676" t="s">
        <v>30</v>
      </c>
      <c r="L676">
        <v>3</v>
      </c>
      <c r="M676" t="s">
        <v>19</v>
      </c>
      <c r="N676">
        <v>20</v>
      </c>
      <c r="P676">
        <f t="shared" si="21"/>
        <v>404.88086212657112</v>
      </c>
      <c r="Q676">
        <v>105.63848282517542</v>
      </c>
    </row>
    <row r="677" spans="1:17" hidden="1" x14ac:dyDescent="0.2">
      <c r="A677" s="2">
        <f t="shared" si="20"/>
        <v>43862</v>
      </c>
      <c r="B677">
        <v>2020</v>
      </c>
      <c r="C677" s="3" t="s">
        <v>119</v>
      </c>
      <c r="D677" t="s">
        <v>68</v>
      </c>
      <c r="E677" t="s">
        <v>69</v>
      </c>
      <c r="F677" t="s">
        <v>70</v>
      </c>
      <c r="G677">
        <v>823</v>
      </c>
      <c r="H677" t="s">
        <v>16</v>
      </c>
      <c r="I677" t="s">
        <v>17</v>
      </c>
      <c r="J677">
        <v>1</v>
      </c>
      <c r="K677" t="s">
        <v>71</v>
      </c>
      <c r="L677">
        <v>100</v>
      </c>
      <c r="M677" t="s">
        <v>64</v>
      </c>
      <c r="N677">
        <v>22</v>
      </c>
      <c r="P677">
        <f t="shared" si="21"/>
        <v>779.07215059308419</v>
      </c>
      <c r="Q677">
        <v>105.63848282517542</v>
      </c>
    </row>
    <row r="678" spans="1:17" hidden="1" x14ac:dyDescent="0.2">
      <c r="A678" s="2">
        <f t="shared" si="20"/>
        <v>43862</v>
      </c>
      <c r="B678">
        <v>2020</v>
      </c>
      <c r="C678" s="3" t="s">
        <v>119</v>
      </c>
      <c r="D678" t="s">
        <v>68</v>
      </c>
      <c r="E678" t="s">
        <v>72</v>
      </c>
      <c r="F678" t="s">
        <v>73</v>
      </c>
      <c r="G678">
        <v>291.5</v>
      </c>
      <c r="H678" t="s">
        <v>16</v>
      </c>
      <c r="I678" t="s">
        <v>17</v>
      </c>
      <c r="J678" t="s">
        <v>37</v>
      </c>
      <c r="K678" t="s">
        <v>18</v>
      </c>
      <c r="L678">
        <v>10</v>
      </c>
      <c r="M678" t="s">
        <v>19</v>
      </c>
      <c r="N678">
        <v>22</v>
      </c>
      <c r="P678">
        <f t="shared" si="21"/>
        <v>275.94110801687009</v>
      </c>
      <c r="Q678">
        <v>105.63848282517542</v>
      </c>
    </row>
    <row r="679" spans="1:17" hidden="1" x14ac:dyDescent="0.2">
      <c r="A679" s="2">
        <f t="shared" si="20"/>
        <v>43862</v>
      </c>
      <c r="B679">
        <v>2020</v>
      </c>
      <c r="C679" s="3" t="s">
        <v>119</v>
      </c>
      <c r="D679" t="s">
        <v>74</v>
      </c>
      <c r="E679" t="s">
        <v>75</v>
      </c>
      <c r="F679" t="s">
        <v>76</v>
      </c>
      <c r="G679">
        <v>1080</v>
      </c>
      <c r="H679" t="s">
        <v>16</v>
      </c>
      <c r="I679" t="s">
        <v>17</v>
      </c>
      <c r="J679" t="s">
        <v>37</v>
      </c>
      <c r="K679" t="s">
        <v>77</v>
      </c>
      <c r="L679">
        <v>100</v>
      </c>
      <c r="M679" t="s">
        <v>39</v>
      </c>
      <c r="N679">
        <v>29</v>
      </c>
      <c r="P679">
        <f t="shared" si="21"/>
        <v>1022.3547055170485</v>
      </c>
      <c r="Q679">
        <v>105.63848282517542</v>
      </c>
    </row>
    <row r="680" spans="1:17" hidden="1" x14ac:dyDescent="0.2">
      <c r="A680" s="2">
        <f t="shared" si="20"/>
        <v>43862</v>
      </c>
      <c r="B680">
        <v>2020</v>
      </c>
      <c r="C680" s="3" t="s">
        <v>119</v>
      </c>
      <c r="D680" t="s">
        <v>74</v>
      </c>
      <c r="E680" t="s">
        <v>78</v>
      </c>
      <c r="F680" t="s">
        <v>79</v>
      </c>
      <c r="G680">
        <v>118.51</v>
      </c>
      <c r="H680" t="s">
        <v>16</v>
      </c>
      <c r="I680" t="s">
        <v>17</v>
      </c>
      <c r="J680" t="s">
        <v>37</v>
      </c>
      <c r="K680" t="s">
        <v>18</v>
      </c>
      <c r="L680">
        <v>10</v>
      </c>
      <c r="M680" t="s">
        <v>19</v>
      </c>
      <c r="N680">
        <v>29</v>
      </c>
      <c r="P680">
        <f t="shared" si="21"/>
        <v>112.18449643594948</v>
      </c>
      <c r="Q680">
        <v>105.63848282517542</v>
      </c>
    </row>
    <row r="681" spans="1:17" hidden="1" x14ac:dyDescent="0.2">
      <c r="A681" s="2">
        <f t="shared" si="20"/>
        <v>43862</v>
      </c>
      <c r="B681">
        <v>2020</v>
      </c>
      <c r="C681" s="3" t="s">
        <v>119</v>
      </c>
      <c r="D681" t="s">
        <v>66</v>
      </c>
      <c r="E681" t="s">
        <v>80</v>
      </c>
      <c r="F681" t="s">
        <v>86</v>
      </c>
      <c r="G681">
        <v>541</v>
      </c>
      <c r="H681" t="s">
        <v>16</v>
      </c>
      <c r="I681" t="s">
        <v>17</v>
      </c>
      <c r="J681">
        <v>1</v>
      </c>
      <c r="K681" t="s">
        <v>18</v>
      </c>
      <c r="L681">
        <v>10</v>
      </c>
      <c r="M681" t="s">
        <v>19</v>
      </c>
      <c r="N681">
        <v>20</v>
      </c>
      <c r="P681">
        <f t="shared" si="21"/>
        <v>512.12397748585488</v>
      </c>
      <c r="Q681">
        <v>105.63848282517542</v>
      </c>
    </row>
    <row r="682" spans="1:17" hidden="1" x14ac:dyDescent="0.2">
      <c r="A682" s="2">
        <f t="shared" si="20"/>
        <v>43862</v>
      </c>
      <c r="B682">
        <v>2020</v>
      </c>
      <c r="C682" s="3" t="s">
        <v>119</v>
      </c>
      <c r="D682" t="s">
        <v>82</v>
      </c>
      <c r="E682" t="s">
        <v>83</v>
      </c>
      <c r="F682" t="s">
        <v>84</v>
      </c>
      <c r="G682">
        <v>463.51</v>
      </c>
      <c r="H682" t="s">
        <v>16</v>
      </c>
      <c r="I682" t="s">
        <v>17</v>
      </c>
      <c r="J682">
        <v>1</v>
      </c>
      <c r="K682" t="s">
        <v>18</v>
      </c>
      <c r="L682">
        <v>10</v>
      </c>
      <c r="M682" t="s">
        <v>19</v>
      </c>
      <c r="N682">
        <v>21</v>
      </c>
      <c r="P682">
        <f t="shared" si="21"/>
        <v>438.77002736500657</v>
      </c>
      <c r="Q682">
        <v>105.63848282517542</v>
      </c>
    </row>
    <row r="683" spans="1:17" hidden="1" x14ac:dyDescent="0.2">
      <c r="A683" s="2">
        <f t="shared" si="20"/>
        <v>43831</v>
      </c>
      <c r="B683">
        <v>2020</v>
      </c>
      <c r="C683" s="3" t="s">
        <v>118</v>
      </c>
      <c r="D683" t="s">
        <v>13</v>
      </c>
      <c r="E683" t="s">
        <v>14</v>
      </c>
      <c r="F683" t="s">
        <v>15</v>
      </c>
      <c r="G683">
        <v>1590</v>
      </c>
      <c r="H683" t="s">
        <v>16</v>
      </c>
      <c r="I683" t="s">
        <v>17</v>
      </c>
      <c r="J683">
        <v>1</v>
      </c>
      <c r="K683" t="s">
        <v>18</v>
      </c>
      <c r="L683">
        <v>10</v>
      </c>
      <c r="M683" t="s">
        <v>19</v>
      </c>
      <c r="N683">
        <v>9</v>
      </c>
      <c r="P683">
        <f t="shared" si="21"/>
        <v>1508.3291577405155</v>
      </c>
      <c r="Q683">
        <v>105.41465646542483</v>
      </c>
    </row>
    <row r="684" spans="1:17" hidden="1" x14ac:dyDescent="0.2">
      <c r="A684" s="2">
        <f t="shared" si="20"/>
        <v>43831</v>
      </c>
      <c r="B684">
        <v>2020</v>
      </c>
      <c r="C684" s="3" t="s">
        <v>118</v>
      </c>
      <c r="D684" t="s">
        <v>20</v>
      </c>
      <c r="E684" t="s">
        <v>14</v>
      </c>
      <c r="F684" t="s">
        <v>21</v>
      </c>
      <c r="G684">
        <v>1170.8399999999999</v>
      </c>
      <c r="H684" t="s">
        <v>16</v>
      </c>
      <c r="I684" t="s">
        <v>17</v>
      </c>
      <c r="J684">
        <v>1</v>
      </c>
      <c r="K684" t="s">
        <v>18</v>
      </c>
      <c r="L684">
        <v>10</v>
      </c>
      <c r="M684" t="s">
        <v>19</v>
      </c>
      <c r="N684">
        <v>31</v>
      </c>
      <c r="P684">
        <f t="shared" si="21"/>
        <v>1110.6994409112608</v>
      </c>
      <c r="Q684">
        <v>105.41465646542483</v>
      </c>
    </row>
    <row r="685" spans="1:17" hidden="1" x14ac:dyDescent="0.2">
      <c r="A685" s="2">
        <f t="shared" si="20"/>
        <v>43831</v>
      </c>
      <c r="B685">
        <v>2020</v>
      </c>
      <c r="C685" s="3" t="s">
        <v>118</v>
      </c>
      <c r="D685" t="s">
        <v>22</v>
      </c>
      <c r="E685" t="s">
        <v>23</v>
      </c>
      <c r="F685" t="s">
        <v>24</v>
      </c>
      <c r="G685">
        <v>689.94</v>
      </c>
      <c r="H685" t="s">
        <v>16</v>
      </c>
      <c r="I685" t="s">
        <v>17</v>
      </c>
      <c r="J685" t="s">
        <v>37</v>
      </c>
      <c r="K685" t="s">
        <v>25</v>
      </c>
      <c r="L685">
        <v>100</v>
      </c>
      <c r="M685" t="s">
        <v>19</v>
      </c>
      <c r="N685">
        <v>14</v>
      </c>
      <c r="P685">
        <f t="shared" si="21"/>
        <v>654.50101829653534</v>
      </c>
      <c r="Q685">
        <v>105.41465646542483</v>
      </c>
    </row>
    <row r="686" spans="1:17" hidden="1" x14ac:dyDescent="0.2">
      <c r="A686" s="2">
        <f t="shared" si="20"/>
        <v>43831</v>
      </c>
      <c r="B686">
        <v>2020</v>
      </c>
      <c r="C686" s="3" t="s">
        <v>118</v>
      </c>
      <c r="D686" t="s">
        <v>26</v>
      </c>
      <c r="E686" t="s">
        <v>27</v>
      </c>
      <c r="F686" t="s">
        <v>28</v>
      </c>
      <c r="G686">
        <v>360</v>
      </c>
      <c r="H686" t="s">
        <v>16</v>
      </c>
      <c r="I686" t="s">
        <v>29</v>
      </c>
      <c r="J686">
        <v>1</v>
      </c>
      <c r="K686" t="s">
        <v>30</v>
      </c>
      <c r="L686">
        <v>3</v>
      </c>
      <c r="M686" t="s">
        <v>19</v>
      </c>
      <c r="N686">
        <v>19</v>
      </c>
      <c r="P686">
        <f t="shared" si="21"/>
        <v>341.50848854502237</v>
      </c>
      <c r="Q686">
        <v>105.41465646542483</v>
      </c>
    </row>
    <row r="687" spans="1:17" hidden="1" x14ac:dyDescent="0.2">
      <c r="A687" s="2">
        <f t="shared" si="20"/>
        <v>43831</v>
      </c>
      <c r="B687">
        <v>2020</v>
      </c>
      <c r="C687" s="3" t="s">
        <v>118</v>
      </c>
      <c r="D687" t="s">
        <v>31</v>
      </c>
      <c r="E687" t="s">
        <v>32</v>
      </c>
      <c r="F687" t="s">
        <v>33</v>
      </c>
      <c r="G687">
        <v>697.84</v>
      </c>
      <c r="H687" t="s">
        <v>16</v>
      </c>
      <c r="I687" t="s">
        <v>17</v>
      </c>
      <c r="J687">
        <v>2</v>
      </c>
      <c r="K687" t="s">
        <v>30</v>
      </c>
      <c r="L687">
        <v>3</v>
      </c>
      <c r="M687" t="s">
        <v>19</v>
      </c>
      <c r="N687">
        <v>12</v>
      </c>
      <c r="P687">
        <f t="shared" si="21"/>
        <v>661.99523235071774</v>
      </c>
      <c r="Q687">
        <v>105.41465646542483</v>
      </c>
    </row>
    <row r="688" spans="1:17" hidden="1" x14ac:dyDescent="0.2">
      <c r="A688" s="2">
        <f t="shared" si="20"/>
        <v>43831</v>
      </c>
      <c r="B688">
        <v>2020</v>
      </c>
      <c r="C688" s="3" t="s">
        <v>118</v>
      </c>
      <c r="D688" t="s">
        <v>34</v>
      </c>
      <c r="E688" t="s">
        <v>35</v>
      </c>
      <c r="F688" t="s">
        <v>36</v>
      </c>
      <c r="G688">
        <v>102</v>
      </c>
      <c r="H688" t="s">
        <v>16</v>
      </c>
      <c r="I688" t="s">
        <v>17</v>
      </c>
      <c r="J688" t="s">
        <v>37</v>
      </c>
      <c r="K688" t="s">
        <v>38</v>
      </c>
      <c r="L688">
        <v>100</v>
      </c>
      <c r="M688" t="s">
        <v>39</v>
      </c>
      <c r="N688">
        <v>11</v>
      </c>
      <c r="P688">
        <f t="shared" si="21"/>
        <v>96.76073842108967</v>
      </c>
      <c r="Q688">
        <v>105.41465646542483</v>
      </c>
    </row>
    <row r="689" spans="1:17" hidden="1" x14ac:dyDescent="0.2">
      <c r="A689" s="2">
        <f t="shared" si="20"/>
        <v>43831</v>
      </c>
      <c r="B689">
        <v>2020</v>
      </c>
      <c r="C689" s="3" t="s">
        <v>118</v>
      </c>
      <c r="D689" t="s">
        <v>44</v>
      </c>
      <c r="E689" t="s">
        <v>14</v>
      </c>
      <c r="F689" t="s">
        <v>45</v>
      </c>
      <c r="G689">
        <v>372.07</v>
      </c>
      <c r="H689" t="s">
        <v>16</v>
      </c>
      <c r="I689" t="s">
        <v>17</v>
      </c>
      <c r="J689">
        <v>1</v>
      </c>
      <c r="K689" t="s">
        <v>30</v>
      </c>
      <c r="L689">
        <v>3</v>
      </c>
      <c r="M689" t="s">
        <v>19</v>
      </c>
      <c r="N689">
        <v>27</v>
      </c>
      <c r="P689">
        <f t="shared" si="21"/>
        <v>352.95850925818462</v>
      </c>
      <c r="Q689">
        <v>105.41465646542483</v>
      </c>
    </row>
    <row r="690" spans="1:17" hidden="1" x14ac:dyDescent="0.2">
      <c r="A690" s="2">
        <f t="shared" si="20"/>
        <v>43831</v>
      </c>
      <c r="B690">
        <v>2020</v>
      </c>
      <c r="C690" s="3" t="s">
        <v>118</v>
      </c>
      <c r="D690" t="s">
        <v>46</v>
      </c>
      <c r="E690" t="s">
        <v>47</v>
      </c>
      <c r="F690" t="s">
        <v>48</v>
      </c>
      <c r="G690">
        <v>286</v>
      </c>
      <c r="H690" t="s">
        <v>16</v>
      </c>
      <c r="I690" t="s">
        <v>42</v>
      </c>
      <c r="J690" t="s">
        <v>37</v>
      </c>
      <c r="K690" t="s">
        <v>18</v>
      </c>
      <c r="L690">
        <v>10</v>
      </c>
      <c r="M690" t="s">
        <v>19</v>
      </c>
      <c r="N690">
        <v>28</v>
      </c>
      <c r="P690">
        <f t="shared" si="21"/>
        <v>271.30952145521218</v>
      </c>
      <c r="Q690">
        <v>105.41465646542483</v>
      </c>
    </row>
    <row r="691" spans="1:17" hidden="1" x14ac:dyDescent="0.2">
      <c r="A691" s="2">
        <f t="shared" si="20"/>
        <v>43831</v>
      </c>
      <c r="B691">
        <v>2020</v>
      </c>
      <c r="C691" s="3" t="s">
        <v>118</v>
      </c>
      <c r="D691" t="s">
        <v>49</v>
      </c>
      <c r="E691" t="s">
        <v>14</v>
      </c>
      <c r="F691" t="s">
        <v>50</v>
      </c>
      <c r="G691">
        <v>426.45</v>
      </c>
      <c r="H691" t="s">
        <v>16</v>
      </c>
      <c r="I691" t="s">
        <v>17</v>
      </c>
      <c r="J691" t="s">
        <v>37</v>
      </c>
      <c r="K691" t="s">
        <v>30</v>
      </c>
      <c r="L691">
        <v>3</v>
      </c>
      <c r="M691" t="s">
        <v>19</v>
      </c>
      <c r="N691">
        <v>6</v>
      </c>
      <c r="P691">
        <f t="shared" si="21"/>
        <v>404.545263722291</v>
      </c>
      <c r="Q691">
        <v>105.41465646542483</v>
      </c>
    </row>
    <row r="692" spans="1:17" hidden="1" x14ac:dyDescent="0.2">
      <c r="A692" s="2">
        <f t="shared" si="20"/>
        <v>43831</v>
      </c>
      <c r="B692">
        <v>2020</v>
      </c>
      <c r="C692" s="3" t="s">
        <v>118</v>
      </c>
      <c r="D692" t="s">
        <v>49</v>
      </c>
      <c r="E692" t="s">
        <v>51</v>
      </c>
      <c r="F692" t="s">
        <v>52</v>
      </c>
      <c r="G692">
        <v>118.51</v>
      </c>
      <c r="H692" t="s">
        <v>16</v>
      </c>
      <c r="I692" t="s">
        <v>17</v>
      </c>
      <c r="J692" t="s">
        <v>37</v>
      </c>
      <c r="K692" t="s">
        <v>18</v>
      </c>
      <c r="L692">
        <v>10</v>
      </c>
      <c r="M692" t="s">
        <v>19</v>
      </c>
      <c r="N692">
        <v>6</v>
      </c>
      <c r="P692">
        <f t="shared" si="21"/>
        <v>112.42269715964055</v>
      </c>
      <c r="Q692">
        <v>105.41465646542483</v>
      </c>
    </row>
    <row r="693" spans="1:17" hidden="1" x14ac:dyDescent="0.2">
      <c r="A693" s="2">
        <f t="shared" si="20"/>
        <v>43831</v>
      </c>
      <c r="B693">
        <v>2020</v>
      </c>
      <c r="C693" s="3" t="s">
        <v>118</v>
      </c>
      <c r="D693" t="s">
        <v>53</v>
      </c>
      <c r="E693" t="s">
        <v>54</v>
      </c>
      <c r="F693" t="s">
        <v>55</v>
      </c>
      <c r="G693">
        <v>579.51</v>
      </c>
      <c r="H693" t="s">
        <v>16</v>
      </c>
      <c r="I693" t="s">
        <v>17</v>
      </c>
      <c r="J693" t="s">
        <v>37</v>
      </c>
      <c r="K693" t="s">
        <v>56</v>
      </c>
      <c r="L693">
        <v>10</v>
      </c>
      <c r="M693" t="s">
        <v>19</v>
      </c>
      <c r="N693">
        <v>3</v>
      </c>
      <c r="P693">
        <f t="shared" si="21"/>
        <v>549.74328943534965</v>
      </c>
      <c r="Q693">
        <v>105.41465646542483</v>
      </c>
    </row>
    <row r="694" spans="1:17" hidden="1" x14ac:dyDescent="0.2">
      <c r="A694" s="2">
        <f t="shared" si="20"/>
        <v>43831</v>
      </c>
      <c r="B694">
        <v>2020</v>
      </c>
      <c r="C694" s="3" t="s">
        <v>118</v>
      </c>
      <c r="D694" t="s">
        <v>57</v>
      </c>
      <c r="E694" t="s">
        <v>58</v>
      </c>
      <c r="F694" t="s">
        <v>59</v>
      </c>
      <c r="G694">
        <v>528.1</v>
      </c>
      <c r="H694" t="s">
        <v>16</v>
      </c>
      <c r="I694" t="s">
        <v>42</v>
      </c>
      <c r="J694">
        <v>1</v>
      </c>
      <c r="K694" t="s">
        <v>60</v>
      </c>
      <c r="L694">
        <v>10</v>
      </c>
      <c r="M694" t="s">
        <v>39</v>
      </c>
      <c r="N694">
        <v>23</v>
      </c>
      <c r="P694">
        <f t="shared" si="21"/>
        <v>500.97398000173979</v>
      </c>
      <c r="Q694">
        <v>105.41465646542483</v>
      </c>
    </row>
    <row r="695" spans="1:17" hidden="1" x14ac:dyDescent="0.2">
      <c r="A695" s="2">
        <f t="shared" si="20"/>
        <v>43831</v>
      </c>
      <c r="B695">
        <v>2020</v>
      </c>
      <c r="C695" s="3" t="s">
        <v>118</v>
      </c>
      <c r="D695" t="s">
        <v>61</v>
      </c>
      <c r="E695" t="s">
        <v>14</v>
      </c>
      <c r="F695" t="s">
        <v>62</v>
      </c>
      <c r="G695">
        <v>1432.69</v>
      </c>
      <c r="H695" t="s">
        <v>16</v>
      </c>
      <c r="I695" t="s">
        <v>17</v>
      </c>
      <c r="J695">
        <v>1</v>
      </c>
      <c r="K695" t="s">
        <v>63</v>
      </c>
      <c r="L695">
        <v>3.6</v>
      </c>
      <c r="M695" t="s">
        <v>64</v>
      </c>
      <c r="N695">
        <v>32</v>
      </c>
      <c r="P695">
        <f t="shared" si="21"/>
        <v>1359.0994345932447</v>
      </c>
      <c r="Q695">
        <v>105.41465646542483</v>
      </c>
    </row>
    <row r="696" spans="1:17" hidden="1" x14ac:dyDescent="0.2">
      <c r="A696" s="2">
        <f t="shared" si="20"/>
        <v>43831</v>
      </c>
      <c r="B696">
        <v>2020</v>
      </c>
      <c r="C696" s="3" t="s">
        <v>118</v>
      </c>
      <c r="D696" t="s">
        <v>31</v>
      </c>
      <c r="E696" t="s">
        <v>23</v>
      </c>
      <c r="F696" t="s">
        <v>65</v>
      </c>
      <c r="G696">
        <v>790.35</v>
      </c>
      <c r="H696" t="s">
        <v>16</v>
      </c>
      <c r="I696" t="s">
        <v>17</v>
      </c>
      <c r="J696" t="s">
        <v>37</v>
      </c>
      <c r="K696" t="s">
        <v>38</v>
      </c>
      <c r="L696">
        <v>100</v>
      </c>
      <c r="M696" t="s">
        <v>39</v>
      </c>
      <c r="N696">
        <v>12</v>
      </c>
      <c r="P696">
        <f t="shared" si="21"/>
        <v>749.75342755988447</v>
      </c>
      <c r="Q696">
        <v>105.41465646542483</v>
      </c>
    </row>
    <row r="697" spans="1:17" hidden="1" x14ac:dyDescent="0.2">
      <c r="A697" s="2">
        <f t="shared" si="20"/>
        <v>43831</v>
      </c>
      <c r="B697">
        <v>2020</v>
      </c>
      <c r="C697" s="3" t="s">
        <v>118</v>
      </c>
      <c r="D697" t="s">
        <v>66</v>
      </c>
      <c r="E697" t="s">
        <v>14</v>
      </c>
      <c r="F697" t="s">
        <v>67</v>
      </c>
      <c r="G697">
        <v>419.49</v>
      </c>
      <c r="H697" t="s">
        <v>16</v>
      </c>
      <c r="I697" t="s">
        <v>17</v>
      </c>
      <c r="J697">
        <v>1</v>
      </c>
      <c r="K697" t="s">
        <v>30</v>
      </c>
      <c r="L697">
        <v>3</v>
      </c>
      <c r="M697" t="s">
        <v>19</v>
      </c>
      <c r="N697">
        <v>20</v>
      </c>
      <c r="P697">
        <f t="shared" si="21"/>
        <v>397.94276627708729</v>
      </c>
      <c r="Q697">
        <v>105.41465646542483</v>
      </c>
    </row>
    <row r="698" spans="1:17" hidden="1" x14ac:dyDescent="0.2">
      <c r="A698" s="2">
        <f t="shared" si="20"/>
        <v>43831</v>
      </c>
      <c r="B698">
        <v>2020</v>
      </c>
      <c r="C698" s="3" t="s">
        <v>118</v>
      </c>
      <c r="D698" t="s">
        <v>68</v>
      </c>
      <c r="E698" t="s">
        <v>69</v>
      </c>
      <c r="F698" t="s">
        <v>70</v>
      </c>
      <c r="G698">
        <v>812.23</v>
      </c>
      <c r="H698" t="s">
        <v>16</v>
      </c>
      <c r="I698" t="s">
        <v>17</v>
      </c>
      <c r="J698">
        <v>1</v>
      </c>
      <c r="K698" t="s">
        <v>71</v>
      </c>
      <c r="L698">
        <v>100</v>
      </c>
      <c r="M698" t="s">
        <v>64</v>
      </c>
      <c r="N698">
        <v>22</v>
      </c>
      <c r="P698">
        <f t="shared" si="21"/>
        <v>770.50955458589863</v>
      </c>
      <c r="Q698">
        <v>105.41465646542483</v>
      </c>
    </row>
    <row r="699" spans="1:17" hidden="1" x14ac:dyDescent="0.2">
      <c r="A699" s="2">
        <f t="shared" si="20"/>
        <v>43831</v>
      </c>
      <c r="B699">
        <v>2020</v>
      </c>
      <c r="C699" s="3" t="s">
        <v>118</v>
      </c>
      <c r="D699" t="s">
        <v>68</v>
      </c>
      <c r="E699" t="s">
        <v>72</v>
      </c>
      <c r="F699" t="s">
        <v>73</v>
      </c>
      <c r="G699">
        <v>291.5</v>
      </c>
      <c r="H699" t="s">
        <v>16</v>
      </c>
      <c r="I699" t="s">
        <v>17</v>
      </c>
      <c r="J699" t="s">
        <v>37</v>
      </c>
      <c r="K699" t="s">
        <v>18</v>
      </c>
      <c r="L699">
        <v>10</v>
      </c>
      <c r="M699" t="s">
        <v>19</v>
      </c>
      <c r="N699">
        <v>22</v>
      </c>
      <c r="P699">
        <f t="shared" si="21"/>
        <v>276.52701225242777</v>
      </c>
      <c r="Q699">
        <v>105.41465646542483</v>
      </c>
    </row>
    <row r="700" spans="1:17" hidden="1" x14ac:dyDescent="0.2">
      <c r="A700" s="2">
        <f t="shared" si="20"/>
        <v>43831</v>
      </c>
      <c r="B700">
        <v>2020</v>
      </c>
      <c r="C700" s="3" t="s">
        <v>118</v>
      </c>
      <c r="D700" t="s">
        <v>74</v>
      </c>
      <c r="E700" t="s">
        <v>75</v>
      </c>
      <c r="F700" t="s">
        <v>76</v>
      </c>
      <c r="G700">
        <v>983.97</v>
      </c>
      <c r="H700" t="s">
        <v>16</v>
      </c>
      <c r="I700" t="s">
        <v>17</v>
      </c>
      <c r="J700" t="s">
        <v>37</v>
      </c>
      <c r="K700" t="s">
        <v>77</v>
      </c>
      <c r="L700">
        <v>100</v>
      </c>
      <c r="M700" t="s">
        <v>39</v>
      </c>
      <c r="N700">
        <v>29</v>
      </c>
      <c r="P700">
        <f t="shared" si="21"/>
        <v>933.42807631568223</v>
      </c>
      <c r="Q700">
        <v>105.41465646542483</v>
      </c>
    </row>
    <row r="701" spans="1:17" hidden="1" x14ac:dyDescent="0.2">
      <c r="A701" s="2">
        <f t="shared" si="20"/>
        <v>43831</v>
      </c>
      <c r="B701">
        <v>2020</v>
      </c>
      <c r="C701" s="3" t="s">
        <v>118</v>
      </c>
      <c r="D701" t="s">
        <v>74</v>
      </c>
      <c r="E701" t="s">
        <v>78</v>
      </c>
      <c r="F701" t="s">
        <v>79</v>
      </c>
      <c r="G701">
        <v>118.51</v>
      </c>
      <c r="H701" t="s">
        <v>16</v>
      </c>
      <c r="I701" t="s">
        <v>17</v>
      </c>
      <c r="J701" t="s">
        <v>37</v>
      </c>
      <c r="K701" t="s">
        <v>18</v>
      </c>
      <c r="L701">
        <v>10</v>
      </c>
      <c r="M701" t="s">
        <v>19</v>
      </c>
      <c r="N701">
        <v>29</v>
      </c>
      <c r="P701">
        <f t="shared" si="21"/>
        <v>112.42269715964055</v>
      </c>
      <c r="Q701">
        <v>105.41465646542483</v>
      </c>
    </row>
    <row r="702" spans="1:17" hidden="1" x14ac:dyDescent="0.2">
      <c r="A702" s="2">
        <f t="shared" si="20"/>
        <v>43831</v>
      </c>
      <c r="B702">
        <v>2020</v>
      </c>
      <c r="C702" s="3" t="s">
        <v>118</v>
      </c>
      <c r="D702" t="s">
        <v>66</v>
      </c>
      <c r="E702" t="s">
        <v>80</v>
      </c>
      <c r="F702" t="s">
        <v>86</v>
      </c>
      <c r="G702">
        <v>541</v>
      </c>
      <c r="H702" t="s">
        <v>16</v>
      </c>
      <c r="I702" t="s">
        <v>17</v>
      </c>
      <c r="J702">
        <v>1</v>
      </c>
      <c r="K702" t="s">
        <v>18</v>
      </c>
      <c r="L702">
        <v>10</v>
      </c>
      <c r="M702" t="s">
        <v>19</v>
      </c>
      <c r="N702">
        <v>20</v>
      </c>
      <c r="P702">
        <f t="shared" si="21"/>
        <v>513.2113675079363</v>
      </c>
      <c r="Q702">
        <v>105.41465646542483</v>
      </c>
    </row>
    <row r="703" spans="1:17" hidden="1" x14ac:dyDescent="0.2">
      <c r="A703" s="2">
        <f t="shared" si="20"/>
        <v>43831</v>
      </c>
      <c r="B703">
        <v>2020</v>
      </c>
      <c r="C703" s="3" t="s">
        <v>118</v>
      </c>
      <c r="D703" t="s">
        <v>82</v>
      </c>
      <c r="E703" t="s">
        <v>83</v>
      </c>
      <c r="F703" t="s">
        <v>84</v>
      </c>
      <c r="G703">
        <v>463.51</v>
      </c>
      <c r="H703" t="s">
        <v>16</v>
      </c>
      <c r="I703" t="s">
        <v>17</v>
      </c>
      <c r="J703">
        <v>1</v>
      </c>
      <c r="K703" t="s">
        <v>18</v>
      </c>
      <c r="L703">
        <v>10</v>
      </c>
      <c r="M703" t="s">
        <v>19</v>
      </c>
      <c r="N703">
        <v>21</v>
      </c>
      <c r="P703">
        <f t="shared" si="21"/>
        <v>439.70166534862028</v>
      </c>
      <c r="Q703">
        <v>105.41465646542483</v>
      </c>
    </row>
    <row r="704" spans="1:17" hidden="1" x14ac:dyDescent="0.2">
      <c r="A704" s="2">
        <f t="shared" si="20"/>
        <v>43800</v>
      </c>
      <c r="B704">
        <v>2019</v>
      </c>
      <c r="C704" s="1">
        <v>12</v>
      </c>
      <c r="D704" t="s">
        <v>13</v>
      </c>
      <c r="E704" t="s">
        <v>14</v>
      </c>
      <c r="F704" t="s">
        <v>15</v>
      </c>
      <c r="G704">
        <v>1590</v>
      </c>
      <c r="H704" t="s">
        <v>16</v>
      </c>
      <c r="I704" t="s">
        <v>17</v>
      </c>
      <c r="J704">
        <v>1</v>
      </c>
      <c r="K704" t="s">
        <v>18</v>
      </c>
      <c r="L704">
        <v>10</v>
      </c>
      <c r="M704" t="s">
        <v>19</v>
      </c>
      <c r="N704">
        <v>9</v>
      </c>
      <c r="P704">
        <f t="shared" si="21"/>
        <v>1510.8528230581862</v>
      </c>
      <c r="Q704">
        <v>105.23857623548059</v>
      </c>
    </row>
    <row r="705" spans="1:17" hidden="1" x14ac:dyDescent="0.2">
      <c r="A705" s="2">
        <f t="shared" si="20"/>
        <v>43800</v>
      </c>
      <c r="B705">
        <v>2019</v>
      </c>
      <c r="C705" s="1">
        <v>12</v>
      </c>
      <c r="D705" t="s">
        <v>20</v>
      </c>
      <c r="E705" t="s">
        <v>14</v>
      </c>
      <c r="F705" t="s">
        <v>21</v>
      </c>
      <c r="G705">
        <v>1145.3</v>
      </c>
      <c r="H705" t="s">
        <v>16</v>
      </c>
      <c r="I705" t="s">
        <v>17</v>
      </c>
      <c r="J705">
        <v>1</v>
      </c>
      <c r="K705" t="s">
        <v>18</v>
      </c>
      <c r="L705">
        <v>10</v>
      </c>
      <c r="M705" t="s">
        <v>19</v>
      </c>
      <c r="N705">
        <v>31</v>
      </c>
      <c r="P705">
        <f t="shared" si="21"/>
        <v>1088.2891435525412</v>
      </c>
      <c r="Q705">
        <v>105.23857623548059</v>
      </c>
    </row>
    <row r="706" spans="1:17" hidden="1" x14ac:dyDescent="0.2">
      <c r="A706" s="2">
        <f t="shared" ref="A706:A769" si="22">DATE(B706,C706,1)</f>
        <v>43800</v>
      </c>
      <c r="B706">
        <v>2019</v>
      </c>
      <c r="C706" s="1">
        <v>12</v>
      </c>
      <c r="D706" t="s">
        <v>22</v>
      </c>
      <c r="E706" t="s">
        <v>23</v>
      </c>
      <c r="F706" t="s">
        <v>24</v>
      </c>
      <c r="G706">
        <v>689.94</v>
      </c>
      <c r="H706" t="s">
        <v>16</v>
      </c>
      <c r="I706" t="s">
        <v>17</v>
      </c>
      <c r="J706" t="s">
        <v>37</v>
      </c>
      <c r="K706" t="s">
        <v>25</v>
      </c>
      <c r="L706">
        <v>100</v>
      </c>
      <c r="M706" t="s">
        <v>19</v>
      </c>
      <c r="N706">
        <v>14</v>
      </c>
      <c r="P706">
        <f t="shared" si="21"/>
        <v>655.59609857909754</v>
      </c>
      <c r="Q706">
        <v>105.23857623548059</v>
      </c>
    </row>
    <row r="707" spans="1:17" hidden="1" x14ac:dyDescent="0.2">
      <c r="A707" s="2">
        <f t="shared" si="22"/>
        <v>43800</v>
      </c>
      <c r="B707">
        <v>2019</v>
      </c>
      <c r="C707" s="1">
        <v>12</v>
      </c>
      <c r="D707" t="s">
        <v>26</v>
      </c>
      <c r="E707" t="s">
        <v>27</v>
      </c>
      <c r="F707" t="s">
        <v>28</v>
      </c>
      <c r="G707">
        <v>360</v>
      </c>
      <c r="H707" t="s">
        <v>16</v>
      </c>
      <c r="I707" t="s">
        <v>29</v>
      </c>
      <c r="J707">
        <v>1</v>
      </c>
      <c r="K707" t="s">
        <v>30</v>
      </c>
      <c r="L707">
        <v>3</v>
      </c>
      <c r="M707" t="s">
        <v>19</v>
      </c>
      <c r="N707">
        <v>19</v>
      </c>
      <c r="P707">
        <f t="shared" si="21"/>
        <v>342.07988446600439</v>
      </c>
      <c r="Q707">
        <v>105.23857623548059</v>
      </c>
    </row>
    <row r="708" spans="1:17" hidden="1" x14ac:dyDescent="0.2">
      <c r="A708" s="2">
        <f t="shared" si="22"/>
        <v>43800</v>
      </c>
      <c r="B708">
        <v>2019</v>
      </c>
      <c r="C708" s="1">
        <v>12</v>
      </c>
      <c r="D708" t="s">
        <v>31</v>
      </c>
      <c r="E708" t="s">
        <v>32</v>
      </c>
      <c r="F708" t="s">
        <v>33</v>
      </c>
      <c r="G708">
        <v>697.84</v>
      </c>
      <c r="H708" t="s">
        <v>16</v>
      </c>
      <c r="I708" t="s">
        <v>17</v>
      </c>
      <c r="J708">
        <v>2</v>
      </c>
      <c r="K708" t="s">
        <v>30</v>
      </c>
      <c r="L708">
        <v>3</v>
      </c>
      <c r="M708" t="s">
        <v>19</v>
      </c>
      <c r="N708">
        <v>12</v>
      </c>
      <c r="P708">
        <f t="shared" si="21"/>
        <v>663.10285159932369</v>
      </c>
      <c r="Q708">
        <v>105.23857623548059</v>
      </c>
    </row>
    <row r="709" spans="1:17" hidden="1" x14ac:dyDescent="0.2">
      <c r="A709" s="2">
        <f t="shared" si="22"/>
        <v>43800</v>
      </c>
      <c r="B709">
        <v>2019</v>
      </c>
      <c r="C709" s="1">
        <v>12</v>
      </c>
      <c r="D709" t="s">
        <v>34</v>
      </c>
      <c r="E709" t="s">
        <v>35</v>
      </c>
      <c r="F709" t="s">
        <v>36</v>
      </c>
      <c r="G709">
        <v>102</v>
      </c>
      <c r="H709" t="s">
        <v>16</v>
      </c>
      <c r="I709" t="s">
        <v>17</v>
      </c>
      <c r="J709" t="s">
        <v>37</v>
      </c>
      <c r="K709" t="s">
        <v>38</v>
      </c>
      <c r="L709">
        <v>100</v>
      </c>
      <c r="M709" t="s">
        <v>39</v>
      </c>
      <c r="N709">
        <v>11</v>
      </c>
      <c r="P709">
        <f t="shared" ref="P709:P772" si="23">(G709/Q709)*100</f>
        <v>96.922633932034586</v>
      </c>
      <c r="Q709">
        <v>105.23857623548059</v>
      </c>
    </row>
    <row r="710" spans="1:17" hidden="1" x14ac:dyDescent="0.2">
      <c r="A710" s="2">
        <f t="shared" si="22"/>
        <v>43800</v>
      </c>
      <c r="B710">
        <v>2019</v>
      </c>
      <c r="C710" s="1">
        <v>12</v>
      </c>
      <c r="D710" t="s">
        <v>44</v>
      </c>
      <c r="E710" t="s">
        <v>14</v>
      </c>
      <c r="F710" t="s">
        <v>45</v>
      </c>
      <c r="G710">
        <v>376</v>
      </c>
      <c r="H710" t="s">
        <v>16</v>
      </c>
      <c r="I710" t="s">
        <v>17</v>
      </c>
      <c r="J710">
        <v>1</v>
      </c>
      <c r="K710" t="s">
        <v>30</v>
      </c>
      <c r="L710">
        <v>3</v>
      </c>
      <c r="M710" t="s">
        <v>19</v>
      </c>
      <c r="N710">
        <v>27</v>
      </c>
      <c r="P710">
        <f t="shared" si="23"/>
        <v>357.28343488671572</v>
      </c>
      <c r="Q710">
        <v>105.23857623548059</v>
      </c>
    </row>
    <row r="711" spans="1:17" hidden="1" x14ac:dyDescent="0.2">
      <c r="A711" s="2">
        <f t="shared" si="22"/>
        <v>43800</v>
      </c>
      <c r="B711">
        <v>2019</v>
      </c>
      <c r="C711" s="1">
        <v>12</v>
      </c>
      <c r="D711" t="s">
        <v>46</v>
      </c>
      <c r="E711" t="s">
        <v>47</v>
      </c>
      <c r="F711" t="s">
        <v>48</v>
      </c>
      <c r="G711">
        <v>286</v>
      </c>
      <c r="H711" t="s">
        <v>16</v>
      </c>
      <c r="I711" t="s">
        <v>42</v>
      </c>
      <c r="J711" t="s">
        <v>37</v>
      </c>
      <c r="K711" t="s">
        <v>18</v>
      </c>
      <c r="L711">
        <v>10</v>
      </c>
      <c r="M711" t="s">
        <v>19</v>
      </c>
      <c r="N711">
        <v>28</v>
      </c>
      <c r="P711">
        <f t="shared" si="23"/>
        <v>271.76346377021463</v>
      </c>
      <c r="Q711">
        <v>105.23857623548059</v>
      </c>
    </row>
    <row r="712" spans="1:17" hidden="1" x14ac:dyDescent="0.2">
      <c r="A712" s="2">
        <f t="shared" si="22"/>
        <v>43800</v>
      </c>
      <c r="B712">
        <v>2019</v>
      </c>
      <c r="C712" s="1">
        <v>12</v>
      </c>
      <c r="D712" t="s">
        <v>49</v>
      </c>
      <c r="E712" t="s">
        <v>14</v>
      </c>
      <c r="F712" t="s">
        <v>50</v>
      </c>
      <c r="G712">
        <v>426.45</v>
      </c>
      <c r="H712" t="s">
        <v>16</v>
      </c>
      <c r="I712" t="s">
        <v>17</v>
      </c>
      <c r="J712" t="s">
        <v>37</v>
      </c>
      <c r="K712" t="s">
        <v>30</v>
      </c>
      <c r="L712">
        <v>3</v>
      </c>
      <c r="M712" t="s">
        <v>19</v>
      </c>
      <c r="N712">
        <v>6</v>
      </c>
      <c r="P712">
        <f t="shared" si="23"/>
        <v>405.22212980702108</v>
      </c>
      <c r="Q712">
        <v>105.23857623548059</v>
      </c>
    </row>
    <row r="713" spans="1:17" hidden="1" x14ac:dyDescent="0.2">
      <c r="A713" s="2">
        <f t="shared" si="22"/>
        <v>43800</v>
      </c>
      <c r="B713">
        <v>2019</v>
      </c>
      <c r="C713" s="1">
        <v>12</v>
      </c>
      <c r="D713" t="s">
        <v>49</v>
      </c>
      <c r="E713" t="s">
        <v>51</v>
      </c>
      <c r="F713" t="s">
        <v>52</v>
      </c>
      <c r="G713">
        <v>118.51</v>
      </c>
      <c r="H713" t="s">
        <v>16</v>
      </c>
      <c r="I713" t="s">
        <v>17</v>
      </c>
      <c r="J713" t="s">
        <v>37</v>
      </c>
      <c r="K713" t="s">
        <v>18</v>
      </c>
      <c r="L713">
        <v>10</v>
      </c>
      <c r="M713" t="s">
        <v>19</v>
      </c>
      <c r="N713">
        <v>6</v>
      </c>
      <c r="P713">
        <f t="shared" si="23"/>
        <v>112.61079752240607</v>
      </c>
      <c r="Q713">
        <v>105.23857623548059</v>
      </c>
    </row>
    <row r="714" spans="1:17" hidden="1" x14ac:dyDescent="0.2">
      <c r="A714" s="2">
        <f t="shared" si="22"/>
        <v>43800</v>
      </c>
      <c r="B714">
        <v>2019</v>
      </c>
      <c r="C714" s="1">
        <v>12</v>
      </c>
      <c r="D714" t="s">
        <v>53</v>
      </c>
      <c r="E714" t="s">
        <v>54</v>
      </c>
      <c r="F714" t="s">
        <v>55</v>
      </c>
      <c r="G714">
        <v>568.01</v>
      </c>
      <c r="H714" t="s">
        <v>16</v>
      </c>
      <c r="I714" t="s">
        <v>17</v>
      </c>
      <c r="J714" t="s">
        <v>37</v>
      </c>
      <c r="K714" t="s">
        <v>56</v>
      </c>
      <c r="L714">
        <v>10</v>
      </c>
      <c r="M714" t="s">
        <v>19</v>
      </c>
      <c r="N714">
        <v>3</v>
      </c>
      <c r="P714">
        <f t="shared" si="23"/>
        <v>539.73554215426441</v>
      </c>
      <c r="Q714">
        <v>105.23857623548059</v>
      </c>
    </row>
    <row r="715" spans="1:17" hidden="1" x14ac:dyDescent="0.2">
      <c r="A715" s="2">
        <f t="shared" si="22"/>
        <v>43800</v>
      </c>
      <c r="B715">
        <v>2019</v>
      </c>
      <c r="C715" s="1">
        <v>12</v>
      </c>
      <c r="D715" t="s">
        <v>57</v>
      </c>
      <c r="E715" t="s">
        <v>58</v>
      </c>
      <c r="F715" t="s">
        <v>59</v>
      </c>
      <c r="G715">
        <v>507.53</v>
      </c>
      <c r="H715" t="s">
        <v>16</v>
      </c>
      <c r="I715" t="s">
        <v>42</v>
      </c>
      <c r="J715">
        <v>1</v>
      </c>
      <c r="K715" t="s">
        <v>60</v>
      </c>
      <c r="L715">
        <v>10</v>
      </c>
      <c r="M715" t="s">
        <v>39</v>
      </c>
      <c r="N715">
        <v>23</v>
      </c>
      <c r="P715">
        <f t="shared" si="23"/>
        <v>482.26612156397562</v>
      </c>
      <c r="Q715">
        <v>105.23857623548059</v>
      </c>
    </row>
    <row r="716" spans="1:17" hidden="1" x14ac:dyDescent="0.2">
      <c r="A716" s="2">
        <f t="shared" si="22"/>
        <v>43800</v>
      </c>
      <c r="B716">
        <v>2019</v>
      </c>
      <c r="C716" s="1">
        <v>12</v>
      </c>
      <c r="D716" t="s">
        <v>61</v>
      </c>
      <c r="E716" t="s">
        <v>14</v>
      </c>
      <c r="F716" t="s">
        <v>62</v>
      </c>
      <c r="G716">
        <v>1432.69</v>
      </c>
      <c r="H716" t="s">
        <v>16</v>
      </c>
      <c r="I716" t="s">
        <v>17</v>
      </c>
      <c r="J716">
        <v>1</v>
      </c>
      <c r="K716" t="s">
        <v>63</v>
      </c>
      <c r="L716">
        <v>3.6</v>
      </c>
      <c r="M716" t="s">
        <v>64</v>
      </c>
      <c r="N716">
        <v>32</v>
      </c>
      <c r="P716">
        <f t="shared" si="23"/>
        <v>1361.3734157655554</v>
      </c>
      <c r="Q716">
        <v>105.23857623548059</v>
      </c>
    </row>
    <row r="717" spans="1:17" hidden="1" x14ac:dyDescent="0.2">
      <c r="A717" s="2">
        <f t="shared" si="22"/>
        <v>43800</v>
      </c>
      <c r="B717">
        <v>2019</v>
      </c>
      <c r="C717" s="1">
        <v>12</v>
      </c>
      <c r="D717" t="s">
        <v>31</v>
      </c>
      <c r="E717" t="s">
        <v>23</v>
      </c>
      <c r="F717" t="s">
        <v>65</v>
      </c>
      <c r="G717">
        <v>791</v>
      </c>
      <c r="H717" t="s">
        <v>16</v>
      </c>
      <c r="I717" t="s">
        <v>17</v>
      </c>
      <c r="J717" t="s">
        <v>37</v>
      </c>
      <c r="K717" t="s">
        <v>38</v>
      </c>
      <c r="L717">
        <v>100</v>
      </c>
      <c r="M717" t="s">
        <v>39</v>
      </c>
      <c r="N717">
        <v>12</v>
      </c>
      <c r="P717">
        <f t="shared" si="23"/>
        <v>751.62552392391535</v>
      </c>
      <c r="Q717">
        <v>105.23857623548059</v>
      </c>
    </row>
    <row r="718" spans="1:17" hidden="1" x14ac:dyDescent="0.2">
      <c r="A718" s="2">
        <f t="shared" si="22"/>
        <v>43800</v>
      </c>
      <c r="B718">
        <v>2019</v>
      </c>
      <c r="C718" s="1">
        <v>12</v>
      </c>
      <c r="D718" t="s">
        <v>66</v>
      </c>
      <c r="E718" t="s">
        <v>14</v>
      </c>
      <c r="F718" t="s">
        <v>67</v>
      </c>
      <c r="G718">
        <v>400.3</v>
      </c>
      <c r="H718" t="s">
        <v>16</v>
      </c>
      <c r="I718" t="s">
        <v>17</v>
      </c>
      <c r="J718">
        <v>1</v>
      </c>
      <c r="K718" t="s">
        <v>30</v>
      </c>
      <c r="L718">
        <v>3</v>
      </c>
      <c r="M718" t="s">
        <v>19</v>
      </c>
      <c r="N718">
        <v>20</v>
      </c>
      <c r="P718">
        <f t="shared" si="23"/>
        <v>380.37382708817103</v>
      </c>
      <c r="Q718">
        <v>105.23857623548059</v>
      </c>
    </row>
    <row r="719" spans="1:17" hidden="1" x14ac:dyDescent="0.2">
      <c r="A719" s="2">
        <f t="shared" si="22"/>
        <v>43800</v>
      </c>
      <c r="B719">
        <v>2019</v>
      </c>
      <c r="C719" s="1">
        <v>12</v>
      </c>
      <c r="D719" t="s">
        <v>68</v>
      </c>
      <c r="E719" t="s">
        <v>69</v>
      </c>
      <c r="F719" t="s">
        <v>70</v>
      </c>
      <c r="G719">
        <v>803.4</v>
      </c>
      <c r="H719" t="s">
        <v>16</v>
      </c>
      <c r="I719" t="s">
        <v>17</v>
      </c>
      <c r="J719">
        <v>1</v>
      </c>
      <c r="K719" t="s">
        <v>71</v>
      </c>
      <c r="L719">
        <v>100</v>
      </c>
      <c r="M719" t="s">
        <v>64</v>
      </c>
      <c r="N719">
        <v>22</v>
      </c>
      <c r="P719">
        <f t="shared" si="23"/>
        <v>763.40827549996652</v>
      </c>
      <c r="Q719">
        <v>105.23857623548059</v>
      </c>
    </row>
    <row r="720" spans="1:17" hidden="1" x14ac:dyDescent="0.2">
      <c r="A720" s="2">
        <f t="shared" si="22"/>
        <v>43800</v>
      </c>
      <c r="B720">
        <v>2019</v>
      </c>
      <c r="C720" s="1">
        <v>12</v>
      </c>
      <c r="D720" t="s">
        <v>68</v>
      </c>
      <c r="E720" t="s">
        <v>72</v>
      </c>
      <c r="F720" t="s">
        <v>73</v>
      </c>
      <c r="G720">
        <v>291.5</v>
      </c>
      <c r="H720" t="s">
        <v>16</v>
      </c>
      <c r="I720" t="s">
        <v>17</v>
      </c>
      <c r="J720" t="s">
        <v>37</v>
      </c>
      <c r="K720" t="s">
        <v>18</v>
      </c>
      <c r="L720">
        <v>10</v>
      </c>
      <c r="M720" t="s">
        <v>19</v>
      </c>
      <c r="N720">
        <v>22</v>
      </c>
      <c r="P720">
        <f t="shared" si="23"/>
        <v>276.98968422733412</v>
      </c>
      <c r="Q720">
        <v>105.23857623548059</v>
      </c>
    </row>
    <row r="721" spans="1:17" hidden="1" x14ac:dyDescent="0.2">
      <c r="A721" s="2">
        <f t="shared" si="22"/>
        <v>43800</v>
      </c>
      <c r="B721">
        <v>2019</v>
      </c>
      <c r="C721" s="1">
        <v>12</v>
      </c>
      <c r="D721" t="s">
        <v>74</v>
      </c>
      <c r="E721" t="s">
        <v>75</v>
      </c>
      <c r="F721" t="s">
        <v>76</v>
      </c>
      <c r="G721">
        <v>983.97</v>
      </c>
      <c r="H721" t="s">
        <v>16</v>
      </c>
      <c r="I721" t="s">
        <v>17</v>
      </c>
      <c r="J721" t="s">
        <v>37</v>
      </c>
      <c r="K721" t="s">
        <v>77</v>
      </c>
      <c r="L721">
        <v>100</v>
      </c>
      <c r="M721" t="s">
        <v>39</v>
      </c>
      <c r="N721">
        <v>29</v>
      </c>
      <c r="P721">
        <f t="shared" si="23"/>
        <v>934.98984421670673</v>
      </c>
      <c r="Q721">
        <v>105.23857623548059</v>
      </c>
    </row>
    <row r="722" spans="1:17" hidden="1" x14ac:dyDescent="0.2">
      <c r="A722" s="2">
        <f t="shared" si="22"/>
        <v>43800</v>
      </c>
      <c r="B722">
        <v>2019</v>
      </c>
      <c r="C722" s="1">
        <v>12</v>
      </c>
      <c r="D722" t="s">
        <v>74</v>
      </c>
      <c r="E722" t="s">
        <v>78</v>
      </c>
      <c r="F722" t="s">
        <v>79</v>
      </c>
      <c r="G722">
        <v>118.51</v>
      </c>
      <c r="H722" t="s">
        <v>16</v>
      </c>
      <c r="I722" t="s">
        <v>17</v>
      </c>
      <c r="J722" t="s">
        <v>37</v>
      </c>
      <c r="K722" t="s">
        <v>18</v>
      </c>
      <c r="L722">
        <v>10</v>
      </c>
      <c r="M722" t="s">
        <v>19</v>
      </c>
      <c r="N722">
        <v>29</v>
      </c>
      <c r="P722">
        <f t="shared" si="23"/>
        <v>112.61079752240607</v>
      </c>
      <c r="Q722">
        <v>105.23857623548059</v>
      </c>
    </row>
    <row r="723" spans="1:17" hidden="1" x14ac:dyDescent="0.2">
      <c r="A723" s="2">
        <f t="shared" si="22"/>
        <v>43800</v>
      </c>
      <c r="B723">
        <v>2019</v>
      </c>
      <c r="C723" s="1">
        <v>12</v>
      </c>
      <c r="D723" t="s">
        <v>66</v>
      </c>
      <c r="E723" t="s">
        <v>80</v>
      </c>
      <c r="F723" t="s">
        <v>86</v>
      </c>
      <c r="G723">
        <v>541</v>
      </c>
      <c r="H723" t="s">
        <v>16</v>
      </c>
      <c r="I723" t="s">
        <v>17</v>
      </c>
      <c r="J723">
        <v>1</v>
      </c>
      <c r="K723" t="s">
        <v>18</v>
      </c>
      <c r="L723">
        <v>10</v>
      </c>
      <c r="M723" t="s">
        <v>19</v>
      </c>
      <c r="N723">
        <v>20</v>
      </c>
      <c r="P723">
        <f t="shared" si="23"/>
        <v>514.07004860030111</v>
      </c>
      <c r="Q723">
        <v>105.23857623548059</v>
      </c>
    </row>
    <row r="724" spans="1:17" hidden="1" x14ac:dyDescent="0.2">
      <c r="A724" s="2">
        <f t="shared" si="22"/>
        <v>43800</v>
      </c>
      <c r="B724">
        <v>2019</v>
      </c>
      <c r="C724" s="1">
        <v>12</v>
      </c>
      <c r="D724" t="s">
        <v>82</v>
      </c>
      <c r="E724" t="s">
        <v>83</v>
      </c>
      <c r="F724" t="s">
        <v>84</v>
      </c>
      <c r="G724">
        <v>463.51</v>
      </c>
      <c r="H724" t="s">
        <v>16</v>
      </c>
      <c r="I724" t="s">
        <v>17</v>
      </c>
      <c r="J724">
        <v>1</v>
      </c>
      <c r="K724" t="s">
        <v>18</v>
      </c>
      <c r="L724">
        <v>10</v>
      </c>
      <c r="M724" t="s">
        <v>19</v>
      </c>
      <c r="N724">
        <v>21</v>
      </c>
      <c r="P724">
        <f t="shared" si="23"/>
        <v>440.43735346899365</v>
      </c>
      <c r="Q724">
        <v>105.23857623548059</v>
      </c>
    </row>
    <row r="725" spans="1:17" hidden="1" x14ac:dyDescent="0.2">
      <c r="A725" s="2">
        <f t="shared" si="22"/>
        <v>43770</v>
      </c>
      <c r="B725">
        <v>2019</v>
      </c>
      <c r="C725" s="1">
        <v>11</v>
      </c>
      <c r="D725" t="s">
        <v>13</v>
      </c>
      <c r="E725" t="s">
        <v>14</v>
      </c>
      <c r="F725" t="s">
        <v>15</v>
      </c>
      <c r="G725">
        <v>1590</v>
      </c>
      <c r="H725" t="s">
        <v>16</v>
      </c>
      <c r="I725" t="s">
        <v>17</v>
      </c>
      <c r="J725">
        <v>1</v>
      </c>
      <c r="K725" t="s">
        <v>18</v>
      </c>
      <c r="L725">
        <v>10</v>
      </c>
      <c r="M725" t="s">
        <v>19</v>
      </c>
      <c r="N725">
        <v>9</v>
      </c>
      <c r="P725">
        <f t="shared" si="23"/>
        <v>1516.7758010238624</v>
      </c>
      <c r="Q725">
        <v>104.82762178343756</v>
      </c>
    </row>
    <row r="726" spans="1:17" hidden="1" x14ac:dyDescent="0.2">
      <c r="A726" s="2">
        <f t="shared" si="22"/>
        <v>43770</v>
      </c>
      <c r="B726">
        <v>2019</v>
      </c>
      <c r="C726" s="1">
        <v>11</v>
      </c>
      <c r="D726" t="s">
        <v>20</v>
      </c>
      <c r="E726" t="s">
        <v>14</v>
      </c>
      <c r="F726" t="s">
        <v>21</v>
      </c>
      <c r="G726">
        <v>1145.3</v>
      </c>
      <c r="H726" t="s">
        <v>16</v>
      </c>
      <c r="I726" t="s">
        <v>17</v>
      </c>
      <c r="J726">
        <v>1</v>
      </c>
      <c r="K726" t="s">
        <v>18</v>
      </c>
      <c r="L726">
        <v>10</v>
      </c>
      <c r="M726" t="s">
        <v>19</v>
      </c>
      <c r="N726">
        <v>31</v>
      </c>
      <c r="P726">
        <f t="shared" si="23"/>
        <v>1092.5555502595155</v>
      </c>
      <c r="Q726">
        <v>104.82762178343756</v>
      </c>
    </row>
    <row r="727" spans="1:17" hidden="1" x14ac:dyDescent="0.2">
      <c r="A727" s="2">
        <f t="shared" si="22"/>
        <v>43770</v>
      </c>
      <c r="B727">
        <v>2019</v>
      </c>
      <c r="C727" s="1">
        <v>11</v>
      </c>
      <c r="D727" t="s">
        <v>22</v>
      </c>
      <c r="E727" t="s">
        <v>23</v>
      </c>
      <c r="F727" t="s">
        <v>24</v>
      </c>
      <c r="G727">
        <v>689.94</v>
      </c>
      <c r="H727" t="s">
        <v>16</v>
      </c>
      <c r="I727" t="s">
        <v>17</v>
      </c>
      <c r="J727" t="s">
        <v>37</v>
      </c>
      <c r="K727" t="s">
        <v>25</v>
      </c>
      <c r="L727">
        <v>100</v>
      </c>
      <c r="M727" t="s">
        <v>19</v>
      </c>
      <c r="N727">
        <v>14</v>
      </c>
      <c r="P727">
        <f t="shared" si="23"/>
        <v>658.16622399899597</v>
      </c>
      <c r="Q727">
        <v>104.82762178343756</v>
      </c>
    </row>
    <row r="728" spans="1:17" hidden="1" x14ac:dyDescent="0.2">
      <c r="A728" s="2">
        <f t="shared" si="22"/>
        <v>43770</v>
      </c>
      <c r="B728">
        <v>2019</v>
      </c>
      <c r="C728" s="1">
        <v>11</v>
      </c>
      <c r="D728" t="s">
        <v>26</v>
      </c>
      <c r="E728" t="s">
        <v>27</v>
      </c>
      <c r="F728" t="s">
        <v>28</v>
      </c>
      <c r="G728">
        <v>360</v>
      </c>
      <c r="H728" t="s">
        <v>16</v>
      </c>
      <c r="I728" t="s">
        <v>29</v>
      </c>
      <c r="J728">
        <v>1</v>
      </c>
      <c r="K728" t="s">
        <v>30</v>
      </c>
      <c r="L728">
        <v>3</v>
      </c>
      <c r="M728" t="s">
        <v>19</v>
      </c>
      <c r="N728">
        <v>19</v>
      </c>
      <c r="P728">
        <f t="shared" si="23"/>
        <v>343.42093608087453</v>
      </c>
      <c r="Q728">
        <v>104.82762178343756</v>
      </c>
    </row>
    <row r="729" spans="1:17" hidden="1" x14ac:dyDescent="0.2">
      <c r="A729" s="2">
        <f t="shared" si="22"/>
        <v>43770</v>
      </c>
      <c r="B729">
        <v>2019</v>
      </c>
      <c r="C729" s="1">
        <v>11</v>
      </c>
      <c r="D729" t="s">
        <v>31</v>
      </c>
      <c r="E729" t="s">
        <v>32</v>
      </c>
      <c r="F729" t="s">
        <v>33</v>
      </c>
      <c r="G729">
        <v>697.84</v>
      </c>
      <c r="H729" t="s">
        <v>16</v>
      </c>
      <c r="I729" t="s">
        <v>17</v>
      </c>
      <c r="J729">
        <v>2</v>
      </c>
      <c r="K729" t="s">
        <v>30</v>
      </c>
      <c r="L729">
        <v>3</v>
      </c>
      <c r="M729" t="s">
        <v>19</v>
      </c>
      <c r="N729">
        <v>12</v>
      </c>
      <c r="P729">
        <f t="shared" si="23"/>
        <v>665.70240565188192</v>
      </c>
      <c r="Q729">
        <v>104.82762178343756</v>
      </c>
    </row>
    <row r="730" spans="1:17" hidden="1" x14ac:dyDescent="0.2">
      <c r="A730" s="2">
        <f t="shared" si="22"/>
        <v>43770</v>
      </c>
      <c r="B730">
        <v>2019</v>
      </c>
      <c r="C730" s="1">
        <v>11</v>
      </c>
      <c r="D730" t="s">
        <v>34</v>
      </c>
      <c r="E730" t="s">
        <v>35</v>
      </c>
      <c r="F730" t="s">
        <v>36</v>
      </c>
      <c r="G730">
        <v>102</v>
      </c>
      <c r="H730" t="s">
        <v>16</v>
      </c>
      <c r="I730" t="s">
        <v>17</v>
      </c>
      <c r="J730" t="s">
        <v>37</v>
      </c>
      <c r="K730" t="s">
        <v>38</v>
      </c>
      <c r="L730">
        <v>100</v>
      </c>
      <c r="M730" t="s">
        <v>39</v>
      </c>
      <c r="N730">
        <v>11</v>
      </c>
      <c r="P730">
        <f t="shared" si="23"/>
        <v>97.302598556247773</v>
      </c>
      <c r="Q730">
        <v>104.82762178343756</v>
      </c>
    </row>
    <row r="731" spans="1:17" hidden="1" x14ac:dyDescent="0.2">
      <c r="A731" s="2">
        <f t="shared" si="22"/>
        <v>43770</v>
      </c>
      <c r="B731">
        <v>2019</v>
      </c>
      <c r="C731" s="1">
        <v>11</v>
      </c>
      <c r="D731" t="s">
        <v>44</v>
      </c>
      <c r="E731" t="s">
        <v>14</v>
      </c>
      <c r="F731" t="s">
        <v>45</v>
      </c>
      <c r="G731">
        <v>376</v>
      </c>
      <c r="H731" t="s">
        <v>16</v>
      </c>
      <c r="I731" t="s">
        <v>17</v>
      </c>
      <c r="J731">
        <v>1</v>
      </c>
      <c r="K731" t="s">
        <v>30</v>
      </c>
      <c r="L731">
        <v>3</v>
      </c>
      <c r="M731" t="s">
        <v>19</v>
      </c>
      <c r="N731">
        <v>27</v>
      </c>
      <c r="P731">
        <f t="shared" si="23"/>
        <v>358.68408879558007</v>
      </c>
      <c r="Q731">
        <v>104.82762178343756</v>
      </c>
    </row>
    <row r="732" spans="1:17" hidden="1" x14ac:dyDescent="0.2">
      <c r="A732" s="2">
        <f t="shared" si="22"/>
        <v>43770</v>
      </c>
      <c r="B732">
        <v>2019</v>
      </c>
      <c r="C732" s="1">
        <v>11</v>
      </c>
      <c r="D732" t="s">
        <v>46</v>
      </c>
      <c r="E732" t="s">
        <v>47</v>
      </c>
      <c r="F732" t="s">
        <v>48</v>
      </c>
      <c r="G732">
        <v>298</v>
      </c>
      <c r="H732" t="s">
        <v>16</v>
      </c>
      <c r="I732" t="s">
        <v>42</v>
      </c>
      <c r="J732" t="s">
        <v>37</v>
      </c>
      <c r="K732" t="s">
        <v>18</v>
      </c>
      <c r="L732">
        <v>10</v>
      </c>
      <c r="M732" t="s">
        <v>19</v>
      </c>
      <c r="N732">
        <v>28</v>
      </c>
      <c r="P732">
        <f t="shared" si="23"/>
        <v>284.27621931139061</v>
      </c>
      <c r="Q732">
        <v>104.82762178343756</v>
      </c>
    </row>
    <row r="733" spans="1:17" hidden="1" x14ac:dyDescent="0.2">
      <c r="A733" s="2">
        <f t="shared" si="22"/>
        <v>43770</v>
      </c>
      <c r="B733">
        <v>2019</v>
      </c>
      <c r="C733" s="1">
        <v>11</v>
      </c>
      <c r="D733" t="s">
        <v>49</v>
      </c>
      <c r="E733" t="s">
        <v>14</v>
      </c>
      <c r="F733" t="s">
        <v>50</v>
      </c>
      <c r="G733">
        <v>426.45</v>
      </c>
      <c r="H733" t="s">
        <v>16</v>
      </c>
      <c r="I733" t="s">
        <v>17</v>
      </c>
      <c r="J733" t="s">
        <v>37</v>
      </c>
      <c r="K733" t="s">
        <v>30</v>
      </c>
      <c r="L733">
        <v>3</v>
      </c>
      <c r="M733" t="s">
        <v>19</v>
      </c>
      <c r="N733">
        <v>6</v>
      </c>
      <c r="P733">
        <f t="shared" si="23"/>
        <v>406.81071719913592</v>
      </c>
      <c r="Q733">
        <v>104.82762178343756</v>
      </c>
    </row>
    <row r="734" spans="1:17" hidden="1" x14ac:dyDescent="0.2">
      <c r="A734" s="2">
        <f t="shared" si="22"/>
        <v>43770</v>
      </c>
      <c r="B734">
        <v>2019</v>
      </c>
      <c r="C734" s="1">
        <v>11</v>
      </c>
      <c r="D734" t="s">
        <v>49</v>
      </c>
      <c r="E734" t="s">
        <v>51</v>
      </c>
      <c r="F734" t="s">
        <v>52</v>
      </c>
      <c r="G734">
        <v>118.57</v>
      </c>
      <c r="H734" t="s">
        <v>16</v>
      </c>
      <c r="I734" t="s">
        <v>17</v>
      </c>
      <c r="J734" t="s">
        <v>37</v>
      </c>
      <c r="K734" t="s">
        <v>18</v>
      </c>
      <c r="L734">
        <v>10</v>
      </c>
      <c r="M734" t="s">
        <v>19</v>
      </c>
      <c r="N734">
        <v>6</v>
      </c>
      <c r="P734">
        <f t="shared" si="23"/>
        <v>113.10950108641468</v>
      </c>
      <c r="Q734">
        <v>104.82762178343756</v>
      </c>
    </row>
    <row r="735" spans="1:17" hidden="1" x14ac:dyDescent="0.2">
      <c r="A735" s="2">
        <f t="shared" si="22"/>
        <v>43770</v>
      </c>
      <c r="B735">
        <v>2019</v>
      </c>
      <c r="C735" s="1">
        <v>11</v>
      </c>
      <c r="D735" t="s">
        <v>53</v>
      </c>
      <c r="E735" t="s">
        <v>54</v>
      </c>
      <c r="F735" t="s">
        <v>55</v>
      </c>
      <c r="G735">
        <v>568.01</v>
      </c>
      <c r="H735" t="s">
        <v>16</v>
      </c>
      <c r="I735" t="s">
        <v>17</v>
      </c>
      <c r="J735" t="s">
        <v>37</v>
      </c>
      <c r="K735" t="s">
        <v>56</v>
      </c>
      <c r="L735">
        <v>10</v>
      </c>
      <c r="M735" t="s">
        <v>19</v>
      </c>
      <c r="N735">
        <v>3</v>
      </c>
      <c r="P735">
        <f t="shared" si="23"/>
        <v>541.85146084249311</v>
      </c>
      <c r="Q735">
        <v>104.82762178343756</v>
      </c>
    </row>
    <row r="736" spans="1:17" hidden="1" x14ac:dyDescent="0.2">
      <c r="A736" s="2">
        <f t="shared" si="22"/>
        <v>43770</v>
      </c>
      <c r="B736">
        <v>2019</v>
      </c>
      <c r="C736" s="1">
        <v>11</v>
      </c>
      <c r="D736" t="s">
        <v>57</v>
      </c>
      <c r="E736" t="s">
        <v>58</v>
      </c>
      <c r="F736" t="s">
        <v>59</v>
      </c>
      <c r="G736">
        <v>505.77</v>
      </c>
      <c r="H736" t="s">
        <v>16</v>
      </c>
      <c r="I736" t="s">
        <v>42</v>
      </c>
      <c r="J736">
        <v>1</v>
      </c>
      <c r="K736" t="s">
        <v>60</v>
      </c>
      <c r="L736">
        <v>10</v>
      </c>
      <c r="M736" t="s">
        <v>39</v>
      </c>
      <c r="N736">
        <v>23</v>
      </c>
      <c r="P736">
        <f t="shared" si="23"/>
        <v>482.47779678228858</v>
      </c>
      <c r="Q736">
        <v>104.82762178343756</v>
      </c>
    </row>
    <row r="737" spans="1:17" hidden="1" x14ac:dyDescent="0.2">
      <c r="A737" s="2">
        <f t="shared" si="22"/>
        <v>43770</v>
      </c>
      <c r="B737">
        <v>2019</v>
      </c>
      <c r="C737" s="1">
        <v>11</v>
      </c>
      <c r="D737" t="s">
        <v>61</v>
      </c>
      <c r="E737" t="s">
        <v>14</v>
      </c>
      <c r="F737" t="s">
        <v>62</v>
      </c>
      <c r="G737">
        <v>1432.69</v>
      </c>
      <c r="H737" t="s">
        <v>16</v>
      </c>
      <c r="I737" t="s">
        <v>17</v>
      </c>
      <c r="J737">
        <v>1</v>
      </c>
      <c r="K737" t="s">
        <v>63</v>
      </c>
      <c r="L737">
        <v>3.6</v>
      </c>
      <c r="M737" t="s">
        <v>64</v>
      </c>
      <c r="N737">
        <v>32</v>
      </c>
      <c r="P737">
        <f t="shared" si="23"/>
        <v>1366.7103914269671</v>
      </c>
      <c r="Q737">
        <v>104.82762178343756</v>
      </c>
    </row>
    <row r="738" spans="1:17" hidden="1" x14ac:dyDescent="0.2">
      <c r="A738" s="2">
        <f t="shared" si="22"/>
        <v>43770</v>
      </c>
      <c r="B738">
        <v>2019</v>
      </c>
      <c r="C738" s="1">
        <v>11</v>
      </c>
      <c r="D738" t="s">
        <v>31</v>
      </c>
      <c r="E738" t="s">
        <v>23</v>
      </c>
      <c r="F738" t="s">
        <v>65</v>
      </c>
      <c r="G738">
        <v>791</v>
      </c>
      <c r="H738" t="s">
        <v>16</v>
      </c>
      <c r="I738" t="s">
        <v>17</v>
      </c>
      <c r="J738" t="s">
        <v>37</v>
      </c>
      <c r="K738" t="s">
        <v>38</v>
      </c>
      <c r="L738">
        <v>100</v>
      </c>
      <c r="M738" t="s">
        <v>39</v>
      </c>
      <c r="N738">
        <v>12</v>
      </c>
      <c r="P738">
        <f t="shared" si="23"/>
        <v>754.57211233325484</v>
      </c>
      <c r="Q738">
        <v>104.82762178343756</v>
      </c>
    </row>
    <row r="739" spans="1:17" hidden="1" x14ac:dyDescent="0.2">
      <c r="A739" s="2">
        <f t="shared" si="22"/>
        <v>43770</v>
      </c>
      <c r="B739">
        <v>2019</v>
      </c>
      <c r="C739" s="1">
        <v>11</v>
      </c>
      <c r="D739" t="s">
        <v>66</v>
      </c>
      <c r="E739" t="s">
        <v>14</v>
      </c>
      <c r="F739" t="s">
        <v>67</v>
      </c>
      <c r="G739">
        <v>389.33</v>
      </c>
      <c r="H739" t="s">
        <v>16</v>
      </c>
      <c r="I739" t="s">
        <v>17</v>
      </c>
      <c r="J739">
        <v>1</v>
      </c>
      <c r="K739" t="s">
        <v>30</v>
      </c>
      <c r="L739">
        <v>3</v>
      </c>
      <c r="M739" t="s">
        <v>19</v>
      </c>
      <c r="N739">
        <v>20</v>
      </c>
      <c r="P739">
        <f t="shared" si="23"/>
        <v>371.4002029010191</v>
      </c>
      <c r="Q739">
        <v>104.82762178343756</v>
      </c>
    </row>
    <row r="740" spans="1:17" hidden="1" x14ac:dyDescent="0.2">
      <c r="A740" s="2">
        <f t="shared" si="22"/>
        <v>43770</v>
      </c>
      <c r="B740">
        <v>2019</v>
      </c>
      <c r="C740" s="1">
        <v>11</v>
      </c>
      <c r="D740" t="s">
        <v>68</v>
      </c>
      <c r="E740" t="s">
        <v>69</v>
      </c>
      <c r="F740" t="s">
        <v>70</v>
      </c>
      <c r="G740">
        <v>798.7</v>
      </c>
      <c r="H740" t="s">
        <v>16</v>
      </c>
      <c r="I740" t="s">
        <v>17</v>
      </c>
      <c r="J740">
        <v>1</v>
      </c>
      <c r="K740" t="s">
        <v>71</v>
      </c>
      <c r="L740">
        <v>100</v>
      </c>
      <c r="M740" t="s">
        <v>64</v>
      </c>
      <c r="N740">
        <v>22</v>
      </c>
      <c r="P740">
        <f t="shared" si="23"/>
        <v>761.91750457720696</v>
      </c>
      <c r="Q740">
        <v>104.82762178343756</v>
      </c>
    </row>
    <row r="741" spans="1:17" hidden="1" x14ac:dyDescent="0.2">
      <c r="A741" s="2">
        <f t="shared" si="22"/>
        <v>43770</v>
      </c>
      <c r="B741">
        <v>2019</v>
      </c>
      <c r="C741" s="1">
        <v>11</v>
      </c>
      <c r="D741" t="s">
        <v>68</v>
      </c>
      <c r="E741" t="s">
        <v>72</v>
      </c>
      <c r="F741" t="s">
        <v>73</v>
      </c>
      <c r="G741">
        <v>291.45</v>
      </c>
      <c r="H741" t="s">
        <v>16</v>
      </c>
      <c r="I741" t="s">
        <v>17</v>
      </c>
      <c r="J741" t="s">
        <v>37</v>
      </c>
      <c r="K741" t="s">
        <v>18</v>
      </c>
      <c r="L741">
        <v>10</v>
      </c>
      <c r="M741" t="s">
        <v>19</v>
      </c>
      <c r="N741">
        <v>22</v>
      </c>
      <c r="P741">
        <f t="shared" si="23"/>
        <v>278.02786616880798</v>
      </c>
      <c r="Q741">
        <v>104.82762178343756</v>
      </c>
    </row>
    <row r="742" spans="1:17" hidden="1" x14ac:dyDescent="0.2">
      <c r="A742" s="2">
        <f t="shared" si="22"/>
        <v>43770</v>
      </c>
      <c r="B742">
        <v>2019</v>
      </c>
      <c r="C742" s="1">
        <v>11</v>
      </c>
      <c r="D742" t="s">
        <v>74</v>
      </c>
      <c r="E742" t="s">
        <v>75</v>
      </c>
      <c r="F742" t="s">
        <v>76</v>
      </c>
      <c r="G742">
        <v>983.97</v>
      </c>
      <c r="H742" t="s">
        <v>16</v>
      </c>
      <c r="I742" t="s">
        <v>17</v>
      </c>
      <c r="J742" t="s">
        <v>37</v>
      </c>
      <c r="K742" t="s">
        <v>77</v>
      </c>
      <c r="L742">
        <v>100</v>
      </c>
      <c r="M742" t="s">
        <v>39</v>
      </c>
      <c r="N742">
        <v>29</v>
      </c>
      <c r="P742">
        <f t="shared" si="23"/>
        <v>938.65527354305027</v>
      </c>
      <c r="Q742">
        <v>104.82762178343756</v>
      </c>
    </row>
    <row r="743" spans="1:17" hidden="1" x14ac:dyDescent="0.2">
      <c r="A743" s="2">
        <f t="shared" si="22"/>
        <v>43770</v>
      </c>
      <c r="B743">
        <v>2019</v>
      </c>
      <c r="C743" s="1">
        <v>11</v>
      </c>
      <c r="D743" t="s">
        <v>74</v>
      </c>
      <c r="E743" t="s">
        <v>78</v>
      </c>
      <c r="F743" t="s">
        <v>79</v>
      </c>
      <c r="G743">
        <v>118.51</v>
      </c>
      <c r="H743" t="s">
        <v>16</v>
      </c>
      <c r="I743" t="s">
        <v>17</v>
      </c>
      <c r="J743" t="s">
        <v>37</v>
      </c>
      <c r="K743" t="s">
        <v>18</v>
      </c>
      <c r="L743">
        <v>10</v>
      </c>
      <c r="M743" t="s">
        <v>19</v>
      </c>
      <c r="N743">
        <v>29</v>
      </c>
      <c r="P743">
        <f t="shared" si="23"/>
        <v>113.05226426373456</v>
      </c>
      <c r="Q743">
        <v>104.82762178343756</v>
      </c>
    </row>
    <row r="744" spans="1:17" hidden="1" x14ac:dyDescent="0.2">
      <c r="A744" s="2">
        <f t="shared" si="22"/>
        <v>43770</v>
      </c>
      <c r="B744">
        <v>2019</v>
      </c>
      <c r="C744" s="1">
        <v>11</v>
      </c>
      <c r="D744" t="s">
        <v>66</v>
      </c>
      <c r="E744" t="s">
        <v>80</v>
      </c>
      <c r="F744" t="s">
        <v>86</v>
      </c>
      <c r="G744">
        <v>541</v>
      </c>
      <c r="H744" t="s">
        <v>16</v>
      </c>
      <c r="I744" t="s">
        <v>17</v>
      </c>
      <c r="J744">
        <v>1</v>
      </c>
      <c r="K744" t="s">
        <v>18</v>
      </c>
      <c r="L744">
        <v>10</v>
      </c>
      <c r="M744" t="s">
        <v>19</v>
      </c>
      <c r="N744">
        <v>20</v>
      </c>
      <c r="P744">
        <f t="shared" si="23"/>
        <v>516.0853511659808</v>
      </c>
      <c r="Q744">
        <v>104.82762178343756</v>
      </c>
    </row>
    <row r="745" spans="1:17" hidden="1" x14ac:dyDescent="0.2">
      <c r="A745" s="2">
        <f t="shared" si="22"/>
        <v>43770</v>
      </c>
      <c r="B745">
        <v>2019</v>
      </c>
      <c r="C745" s="1">
        <v>11</v>
      </c>
      <c r="D745" t="s">
        <v>82</v>
      </c>
      <c r="E745" t="s">
        <v>83</v>
      </c>
      <c r="F745" t="s">
        <v>84</v>
      </c>
      <c r="G745">
        <v>463.51</v>
      </c>
      <c r="H745" t="s">
        <v>16</v>
      </c>
      <c r="I745" t="s">
        <v>17</v>
      </c>
      <c r="J745">
        <v>1</v>
      </c>
      <c r="K745" t="s">
        <v>18</v>
      </c>
      <c r="L745">
        <v>10</v>
      </c>
      <c r="M745" t="s">
        <v>19</v>
      </c>
      <c r="N745">
        <v>21</v>
      </c>
      <c r="P745">
        <f t="shared" si="23"/>
        <v>442.16399467457262</v>
      </c>
      <c r="Q745">
        <v>104.82762178343756</v>
      </c>
    </row>
    <row r="746" spans="1:17" hidden="1" x14ac:dyDescent="0.2">
      <c r="A746" s="2">
        <f t="shared" si="22"/>
        <v>43739</v>
      </c>
      <c r="B746">
        <v>2019</v>
      </c>
      <c r="C746" s="1">
        <v>10</v>
      </c>
      <c r="D746" t="s">
        <v>13</v>
      </c>
      <c r="E746" t="s">
        <v>14</v>
      </c>
      <c r="F746" t="s">
        <v>15</v>
      </c>
      <c r="G746">
        <v>1483.5</v>
      </c>
      <c r="H746" t="s">
        <v>16</v>
      </c>
      <c r="I746" t="s">
        <v>17</v>
      </c>
      <c r="J746">
        <v>1</v>
      </c>
      <c r="K746" t="s">
        <v>18</v>
      </c>
      <c r="L746">
        <v>10</v>
      </c>
      <c r="M746" t="s">
        <v>19</v>
      </c>
      <c r="N746">
        <v>9</v>
      </c>
      <c r="P746">
        <f t="shared" si="23"/>
        <v>1426.6434023368133</v>
      </c>
      <c r="Q746">
        <v>103.98534052518357</v>
      </c>
    </row>
    <row r="747" spans="1:17" hidden="1" x14ac:dyDescent="0.2">
      <c r="A747" s="2">
        <f t="shared" si="22"/>
        <v>43739</v>
      </c>
      <c r="B747">
        <v>2019</v>
      </c>
      <c r="C747" s="1">
        <v>10</v>
      </c>
      <c r="D747" t="s">
        <v>20</v>
      </c>
      <c r="E747" t="s">
        <v>14</v>
      </c>
      <c r="F747" t="s">
        <v>21</v>
      </c>
      <c r="G747">
        <v>1145.3</v>
      </c>
      <c r="H747" t="s">
        <v>16</v>
      </c>
      <c r="I747" t="s">
        <v>17</v>
      </c>
      <c r="J747">
        <v>1</v>
      </c>
      <c r="K747" t="s">
        <v>18</v>
      </c>
      <c r="L747">
        <v>10</v>
      </c>
      <c r="M747" t="s">
        <v>19</v>
      </c>
      <c r="N747">
        <v>31</v>
      </c>
      <c r="P747">
        <f t="shared" si="23"/>
        <v>1101.4052502166176</v>
      </c>
      <c r="Q747">
        <v>103.98534052518357</v>
      </c>
    </row>
    <row r="748" spans="1:17" hidden="1" x14ac:dyDescent="0.2">
      <c r="A748" s="2">
        <f t="shared" si="22"/>
        <v>43739</v>
      </c>
      <c r="B748">
        <v>2019</v>
      </c>
      <c r="C748" s="1">
        <v>10</v>
      </c>
      <c r="D748" t="s">
        <v>22</v>
      </c>
      <c r="E748" t="s">
        <v>23</v>
      </c>
      <c r="F748" t="s">
        <v>24</v>
      </c>
      <c r="G748">
        <v>689.94</v>
      </c>
      <c r="H748" t="s">
        <v>16</v>
      </c>
      <c r="I748" t="s">
        <v>17</v>
      </c>
      <c r="J748" t="s">
        <v>37</v>
      </c>
      <c r="K748" t="s">
        <v>25</v>
      </c>
      <c r="L748">
        <v>100</v>
      </c>
      <c r="M748" t="s">
        <v>19</v>
      </c>
      <c r="N748">
        <v>14</v>
      </c>
      <c r="P748">
        <f t="shared" si="23"/>
        <v>663.49737041338801</v>
      </c>
      <c r="Q748">
        <v>103.98534052518357</v>
      </c>
    </row>
    <row r="749" spans="1:17" hidden="1" x14ac:dyDescent="0.2">
      <c r="A749" s="2">
        <f t="shared" si="22"/>
        <v>43739</v>
      </c>
      <c r="B749">
        <v>2019</v>
      </c>
      <c r="C749" s="1">
        <v>10</v>
      </c>
      <c r="D749" t="s">
        <v>26</v>
      </c>
      <c r="E749" t="s">
        <v>27</v>
      </c>
      <c r="F749" t="s">
        <v>28</v>
      </c>
      <c r="G749">
        <v>360</v>
      </c>
      <c r="H749" t="s">
        <v>16</v>
      </c>
      <c r="I749" t="s">
        <v>29</v>
      </c>
      <c r="J749">
        <v>1</v>
      </c>
      <c r="K749" t="s">
        <v>30</v>
      </c>
      <c r="L749">
        <v>3</v>
      </c>
      <c r="M749" t="s">
        <v>19</v>
      </c>
      <c r="N749">
        <v>19</v>
      </c>
      <c r="P749">
        <f t="shared" si="23"/>
        <v>346.2026456631296</v>
      </c>
      <c r="Q749">
        <v>103.98534052518357</v>
      </c>
    </row>
    <row r="750" spans="1:17" hidden="1" x14ac:dyDescent="0.2">
      <c r="A750" s="2">
        <f t="shared" si="22"/>
        <v>43739</v>
      </c>
      <c r="B750">
        <v>2019</v>
      </c>
      <c r="C750" s="1">
        <v>10</v>
      </c>
      <c r="D750" t="s">
        <v>31</v>
      </c>
      <c r="E750" t="s">
        <v>32</v>
      </c>
      <c r="F750" t="s">
        <v>33</v>
      </c>
      <c r="G750">
        <v>697.84</v>
      </c>
      <c r="H750" t="s">
        <v>16</v>
      </c>
      <c r="I750" t="s">
        <v>17</v>
      </c>
      <c r="J750">
        <v>2</v>
      </c>
      <c r="K750" t="s">
        <v>30</v>
      </c>
      <c r="L750">
        <v>3</v>
      </c>
      <c r="M750" t="s">
        <v>19</v>
      </c>
      <c r="N750">
        <v>12</v>
      </c>
      <c r="P750">
        <f t="shared" si="23"/>
        <v>671.09459513766217</v>
      </c>
      <c r="Q750">
        <v>103.98534052518357</v>
      </c>
    </row>
    <row r="751" spans="1:17" hidden="1" x14ac:dyDescent="0.2">
      <c r="A751" s="2">
        <f t="shared" si="22"/>
        <v>43739</v>
      </c>
      <c r="B751">
        <v>2019</v>
      </c>
      <c r="C751" s="1">
        <v>10</v>
      </c>
      <c r="D751" t="s">
        <v>34</v>
      </c>
      <c r="E751" t="s">
        <v>35</v>
      </c>
      <c r="F751" t="s">
        <v>36</v>
      </c>
      <c r="G751">
        <v>102</v>
      </c>
      <c r="H751" t="s">
        <v>16</v>
      </c>
      <c r="I751" t="s">
        <v>17</v>
      </c>
      <c r="J751" t="s">
        <v>37</v>
      </c>
      <c r="K751" t="s">
        <v>38</v>
      </c>
      <c r="L751">
        <v>100</v>
      </c>
      <c r="M751" t="s">
        <v>39</v>
      </c>
      <c r="N751">
        <v>11</v>
      </c>
      <c r="P751">
        <f t="shared" si="23"/>
        <v>98.09074960455338</v>
      </c>
      <c r="Q751">
        <v>103.98534052518357</v>
      </c>
    </row>
    <row r="752" spans="1:17" hidden="1" x14ac:dyDescent="0.2">
      <c r="A752" s="2">
        <f t="shared" si="22"/>
        <v>43739</v>
      </c>
      <c r="B752">
        <v>2019</v>
      </c>
      <c r="C752" s="1">
        <v>10</v>
      </c>
      <c r="D752" t="s">
        <v>44</v>
      </c>
      <c r="E752" t="s">
        <v>14</v>
      </c>
      <c r="F752" t="s">
        <v>45</v>
      </c>
      <c r="G752">
        <v>370</v>
      </c>
      <c r="H752" t="s">
        <v>16</v>
      </c>
      <c r="I752" t="s">
        <v>17</v>
      </c>
      <c r="J752">
        <v>1</v>
      </c>
      <c r="K752" t="s">
        <v>30</v>
      </c>
      <c r="L752">
        <v>3</v>
      </c>
      <c r="M752" t="s">
        <v>19</v>
      </c>
      <c r="N752">
        <v>27</v>
      </c>
      <c r="P752">
        <f t="shared" si="23"/>
        <v>355.81938582043875</v>
      </c>
      <c r="Q752">
        <v>103.98534052518357</v>
      </c>
    </row>
    <row r="753" spans="1:17" hidden="1" x14ac:dyDescent="0.2">
      <c r="A753" s="2">
        <f t="shared" si="22"/>
        <v>43739</v>
      </c>
      <c r="B753">
        <v>2019</v>
      </c>
      <c r="C753" s="1">
        <v>10</v>
      </c>
      <c r="D753" t="s">
        <v>46</v>
      </c>
      <c r="E753" t="s">
        <v>47</v>
      </c>
      <c r="F753" t="s">
        <v>48</v>
      </c>
      <c r="G753">
        <v>298</v>
      </c>
      <c r="H753" t="s">
        <v>16</v>
      </c>
      <c r="I753" t="s">
        <v>42</v>
      </c>
      <c r="J753" t="s">
        <v>37</v>
      </c>
      <c r="K753" t="s">
        <v>18</v>
      </c>
      <c r="L753">
        <v>10</v>
      </c>
      <c r="M753" t="s">
        <v>19</v>
      </c>
      <c r="N753">
        <v>28</v>
      </c>
      <c r="P753">
        <f t="shared" si="23"/>
        <v>286.57885668781284</v>
      </c>
      <c r="Q753">
        <v>103.98534052518357</v>
      </c>
    </row>
    <row r="754" spans="1:17" hidden="1" x14ac:dyDescent="0.2">
      <c r="A754" s="2">
        <f t="shared" si="22"/>
        <v>43739</v>
      </c>
      <c r="B754">
        <v>2019</v>
      </c>
      <c r="C754" s="1">
        <v>10</v>
      </c>
      <c r="D754" t="s">
        <v>49</v>
      </c>
      <c r="E754" t="s">
        <v>14</v>
      </c>
      <c r="F754" t="s">
        <v>50</v>
      </c>
      <c r="G754">
        <v>426.45</v>
      </c>
      <c r="H754" t="s">
        <v>16</v>
      </c>
      <c r="I754" t="s">
        <v>17</v>
      </c>
      <c r="J754" t="s">
        <v>37</v>
      </c>
      <c r="K754" t="s">
        <v>30</v>
      </c>
      <c r="L754">
        <v>3</v>
      </c>
      <c r="M754" t="s">
        <v>19</v>
      </c>
      <c r="N754">
        <v>6</v>
      </c>
      <c r="P754">
        <f t="shared" si="23"/>
        <v>410.10588400844892</v>
      </c>
      <c r="Q754">
        <v>103.98534052518357</v>
      </c>
    </row>
    <row r="755" spans="1:17" hidden="1" x14ac:dyDescent="0.2">
      <c r="A755" s="2">
        <f t="shared" si="22"/>
        <v>43739</v>
      </c>
      <c r="B755">
        <v>2019</v>
      </c>
      <c r="C755" s="1">
        <v>10</v>
      </c>
      <c r="D755" t="s">
        <v>49</v>
      </c>
      <c r="E755" t="s">
        <v>51</v>
      </c>
      <c r="F755" t="s">
        <v>52</v>
      </c>
      <c r="G755">
        <v>118.63</v>
      </c>
      <c r="H755" t="s">
        <v>16</v>
      </c>
      <c r="I755" t="s">
        <v>17</v>
      </c>
      <c r="J755" t="s">
        <v>37</v>
      </c>
      <c r="K755" t="s">
        <v>18</v>
      </c>
      <c r="L755">
        <v>10</v>
      </c>
      <c r="M755" t="s">
        <v>19</v>
      </c>
      <c r="N755">
        <v>6</v>
      </c>
      <c r="P755">
        <f t="shared" si="23"/>
        <v>114.08338848615851</v>
      </c>
      <c r="Q755">
        <v>103.98534052518357</v>
      </c>
    </row>
    <row r="756" spans="1:17" hidden="1" x14ac:dyDescent="0.2">
      <c r="A756" s="2">
        <f t="shared" si="22"/>
        <v>43739</v>
      </c>
      <c r="B756">
        <v>2019</v>
      </c>
      <c r="C756" s="1">
        <v>10</v>
      </c>
      <c r="D756" t="s">
        <v>53</v>
      </c>
      <c r="E756" t="s">
        <v>54</v>
      </c>
      <c r="F756" t="s">
        <v>55</v>
      </c>
      <c r="G756">
        <v>568.01</v>
      </c>
      <c r="H756" t="s">
        <v>16</v>
      </c>
      <c r="I756" t="s">
        <v>17</v>
      </c>
      <c r="J756" t="s">
        <v>37</v>
      </c>
      <c r="K756" t="s">
        <v>56</v>
      </c>
      <c r="L756">
        <v>10</v>
      </c>
      <c r="M756" t="s">
        <v>19</v>
      </c>
      <c r="N756">
        <v>3</v>
      </c>
      <c r="P756">
        <f t="shared" si="23"/>
        <v>546.24045767531732</v>
      </c>
      <c r="Q756">
        <v>103.98534052518357</v>
      </c>
    </row>
    <row r="757" spans="1:17" hidden="1" x14ac:dyDescent="0.2">
      <c r="A757" s="2">
        <f t="shared" si="22"/>
        <v>43739</v>
      </c>
      <c r="B757">
        <v>2019</v>
      </c>
      <c r="C757" s="1">
        <v>10</v>
      </c>
      <c r="D757" t="s">
        <v>57</v>
      </c>
      <c r="E757" t="s">
        <v>58</v>
      </c>
      <c r="F757" t="s">
        <v>59</v>
      </c>
      <c r="G757">
        <v>507.53</v>
      </c>
      <c r="H757" t="s">
        <v>16</v>
      </c>
      <c r="I757" t="s">
        <v>42</v>
      </c>
      <c r="J757">
        <v>1</v>
      </c>
      <c r="K757" t="s">
        <v>60</v>
      </c>
      <c r="L757">
        <v>10</v>
      </c>
      <c r="M757" t="s">
        <v>39</v>
      </c>
      <c r="N757">
        <v>23</v>
      </c>
      <c r="P757">
        <f t="shared" si="23"/>
        <v>488.07841320391157</v>
      </c>
      <c r="Q757">
        <v>103.98534052518357</v>
      </c>
    </row>
    <row r="758" spans="1:17" hidden="1" x14ac:dyDescent="0.2">
      <c r="A758" s="2">
        <f t="shared" si="22"/>
        <v>43739</v>
      </c>
      <c r="B758">
        <v>2019</v>
      </c>
      <c r="C758" s="1">
        <v>10</v>
      </c>
      <c r="D758" t="s">
        <v>61</v>
      </c>
      <c r="E758" t="s">
        <v>14</v>
      </c>
      <c r="F758" t="s">
        <v>62</v>
      </c>
      <c r="G758">
        <v>1418.51</v>
      </c>
      <c r="H758" t="s">
        <v>16</v>
      </c>
      <c r="I758" t="s">
        <v>17</v>
      </c>
      <c r="J758">
        <v>1</v>
      </c>
      <c r="K758" t="s">
        <v>63</v>
      </c>
      <c r="L758">
        <v>3.6</v>
      </c>
      <c r="M758" t="s">
        <v>64</v>
      </c>
      <c r="N758">
        <v>32</v>
      </c>
      <c r="P758">
        <f t="shared" si="23"/>
        <v>1364.1442080544612</v>
      </c>
      <c r="Q758">
        <v>103.98534052518357</v>
      </c>
    </row>
    <row r="759" spans="1:17" hidden="1" x14ac:dyDescent="0.2">
      <c r="A759" s="2">
        <f t="shared" si="22"/>
        <v>43739</v>
      </c>
      <c r="B759">
        <v>2019</v>
      </c>
      <c r="C759" s="1">
        <v>10</v>
      </c>
      <c r="D759" t="s">
        <v>31</v>
      </c>
      <c r="E759" t="s">
        <v>23</v>
      </c>
      <c r="F759" t="s">
        <v>65</v>
      </c>
      <c r="G759">
        <v>786</v>
      </c>
      <c r="H759" t="s">
        <v>16</v>
      </c>
      <c r="I759" t="s">
        <v>17</v>
      </c>
      <c r="J759" t="s">
        <v>37</v>
      </c>
      <c r="K759" t="s">
        <v>38</v>
      </c>
      <c r="L759">
        <v>100</v>
      </c>
      <c r="M759" t="s">
        <v>39</v>
      </c>
      <c r="N759">
        <v>12</v>
      </c>
      <c r="P759">
        <f t="shared" si="23"/>
        <v>755.87577636449964</v>
      </c>
      <c r="Q759">
        <v>103.98534052518357</v>
      </c>
    </row>
    <row r="760" spans="1:17" hidden="1" x14ac:dyDescent="0.2">
      <c r="A760" s="2">
        <f t="shared" si="22"/>
        <v>43739</v>
      </c>
      <c r="B760">
        <v>2019</v>
      </c>
      <c r="C760" s="1">
        <v>10</v>
      </c>
      <c r="D760" t="s">
        <v>66</v>
      </c>
      <c r="E760" t="s">
        <v>14</v>
      </c>
      <c r="F760" t="s">
        <v>67</v>
      </c>
      <c r="G760">
        <v>389.33</v>
      </c>
      <c r="H760" t="s">
        <v>16</v>
      </c>
      <c r="I760" t="s">
        <v>17</v>
      </c>
      <c r="J760">
        <v>1</v>
      </c>
      <c r="K760" t="s">
        <v>30</v>
      </c>
      <c r="L760">
        <v>3</v>
      </c>
      <c r="M760" t="s">
        <v>19</v>
      </c>
      <c r="N760">
        <v>20</v>
      </c>
      <c r="P760">
        <f t="shared" si="23"/>
        <v>374.40854454451733</v>
      </c>
      <c r="Q760">
        <v>103.98534052518357</v>
      </c>
    </row>
    <row r="761" spans="1:17" hidden="1" x14ac:dyDescent="0.2">
      <c r="A761" s="2">
        <f t="shared" si="22"/>
        <v>43739</v>
      </c>
      <c r="B761">
        <v>2019</v>
      </c>
      <c r="C761" s="1">
        <v>10</v>
      </c>
      <c r="D761" t="s">
        <v>68</v>
      </c>
      <c r="E761" t="s">
        <v>69</v>
      </c>
      <c r="F761" t="s">
        <v>70</v>
      </c>
      <c r="G761">
        <v>794</v>
      </c>
      <c r="H761" t="s">
        <v>16</v>
      </c>
      <c r="I761" t="s">
        <v>17</v>
      </c>
      <c r="J761">
        <v>1</v>
      </c>
      <c r="K761" t="s">
        <v>71</v>
      </c>
      <c r="L761">
        <v>100</v>
      </c>
      <c r="M761" t="s">
        <v>64</v>
      </c>
      <c r="N761">
        <v>22</v>
      </c>
      <c r="P761">
        <f t="shared" si="23"/>
        <v>763.5691684903469</v>
      </c>
      <c r="Q761">
        <v>103.98534052518357</v>
      </c>
    </row>
    <row r="762" spans="1:17" hidden="1" x14ac:dyDescent="0.2">
      <c r="A762" s="2">
        <f t="shared" si="22"/>
        <v>43739</v>
      </c>
      <c r="B762">
        <v>2019</v>
      </c>
      <c r="C762" s="1">
        <v>10</v>
      </c>
      <c r="D762" t="s">
        <v>68</v>
      </c>
      <c r="E762" t="s">
        <v>72</v>
      </c>
      <c r="F762" t="s">
        <v>73</v>
      </c>
      <c r="G762">
        <v>291.42</v>
      </c>
      <c r="H762" t="s">
        <v>16</v>
      </c>
      <c r="I762" t="s">
        <v>17</v>
      </c>
      <c r="J762" t="s">
        <v>37</v>
      </c>
      <c r="K762" t="s">
        <v>18</v>
      </c>
      <c r="L762">
        <v>10</v>
      </c>
      <c r="M762" t="s">
        <v>19</v>
      </c>
      <c r="N762">
        <v>22</v>
      </c>
      <c r="P762">
        <f t="shared" si="23"/>
        <v>280.25104166430339</v>
      </c>
      <c r="Q762">
        <v>103.98534052518357</v>
      </c>
    </row>
    <row r="763" spans="1:17" hidden="1" x14ac:dyDescent="0.2">
      <c r="A763" s="2">
        <f t="shared" si="22"/>
        <v>43739</v>
      </c>
      <c r="B763">
        <v>2019</v>
      </c>
      <c r="C763" s="1">
        <v>10</v>
      </c>
      <c r="D763" t="s">
        <v>74</v>
      </c>
      <c r="E763" t="s">
        <v>75</v>
      </c>
      <c r="F763" t="s">
        <v>76</v>
      </c>
      <c r="G763">
        <v>983.97</v>
      </c>
      <c r="H763" t="s">
        <v>16</v>
      </c>
      <c r="I763" t="s">
        <v>17</v>
      </c>
      <c r="J763" t="s">
        <v>37</v>
      </c>
      <c r="K763" t="s">
        <v>77</v>
      </c>
      <c r="L763">
        <v>100</v>
      </c>
      <c r="M763" t="s">
        <v>39</v>
      </c>
      <c r="N763">
        <v>29</v>
      </c>
      <c r="P763">
        <f t="shared" si="23"/>
        <v>946.25838125874895</v>
      </c>
      <c r="Q763">
        <v>103.98534052518357</v>
      </c>
    </row>
    <row r="764" spans="1:17" hidden="1" x14ac:dyDescent="0.2">
      <c r="A764" s="2">
        <f t="shared" si="22"/>
        <v>43739</v>
      </c>
      <c r="B764">
        <v>2019</v>
      </c>
      <c r="C764" s="1">
        <v>10</v>
      </c>
      <c r="D764" t="s">
        <v>74</v>
      </c>
      <c r="E764" t="s">
        <v>78</v>
      </c>
      <c r="F764" t="s">
        <v>79</v>
      </c>
      <c r="G764">
        <v>118.51</v>
      </c>
      <c r="H764" t="s">
        <v>16</v>
      </c>
      <c r="I764" t="s">
        <v>17</v>
      </c>
      <c r="J764" t="s">
        <v>37</v>
      </c>
      <c r="K764" t="s">
        <v>18</v>
      </c>
      <c r="L764">
        <v>10</v>
      </c>
      <c r="M764" t="s">
        <v>19</v>
      </c>
      <c r="N764">
        <v>29</v>
      </c>
      <c r="P764">
        <f t="shared" si="23"/>
        <v>113.9679876042708</v>
      </c>
      <c r="Q764">
        <v>103.98534052518357</v>
      </c>
    </row>
    <row r="765" spans="1:17" hidden="1" x14ac:dyDescent="0.2">
      <c r="A765" s="2">
        <f t="shared" si="22"/>
        <v>43739</v>
      </c>
      <c r="B765">
        <v>2019</v>
      </c>
      <c r="C765" s="1">
        <v>10</v>
      </c>
      <c r="D765" t="s">
        <v>66</v>
      </c>
      <c r="E765" t="s">
        <v>80</v>
      </c>
      <c r="F765" t="s">
        <v>86</v>
      </c>
      <c r="G765">
        <v>541</v>
      </c>
      <c r="H765" t="s">
        <v>16</v>
      </c>
      <c r="I765" t="s">
        <v>17</v>
      </c>
      <c r="J765">
        <v>1</v>
      </c>
      <c r="K765" t="s">
        <v>18</v>
      </c>
      <c r="L765">
        <v>10</v>
      </c>
      <c r="M765" t="s">
        <v>19</v>
      </c>
      <c r="N765">
        <v>20</v>
      </c>
      <c r="P765">
        <f t="shared" si="23"/>
        <v>520.26564251042316</v>
      </c>
      <c r="Q765">
        <v>103.985340525184</v>
      </c>
    </row>
    <row r="766" spans="1:17" hidden="1" x14ac:dyDescent="0.2">
      <c r="A766" s="2">
        <f t="shared" si="22"/>
        <v>43739</v>
      </c>
      <c r="B766">
        <v>2019</v>
      </c>
      <c r="C766" s="1">
        <v>10</v>
      </c>
      <c r="D766" t="s">
        <v>82</v>
      </c>
      <c r="E766" t="s">
        <v>83</v>
      </c>
      <c r="F766" t="s">
        <v>84</v>
      </c>
      <c r="G766">
        <v>463.51</v>
      </c>
      <c r="H766" t="s">
        <v>16</v>
      </c>
      <c r="I766" t="s">
        <v>17</v>
      </c>
      <c r="J766">
        <v>1</v>
      </c>
      <c r="K766" t="s">
        <v>18</v>
      </c>
      <c r="L766">
        <v>10</v>
      </c>
      <c r="M766" t="s">
        <v>19</v>
      </c>
      <c r="N766">
        <v>21</v>
      </c>
      <c r="P766">
        <f t="shared" si="23"/>
        <v>445.74552303143486</v>
      </c>
      <c r="Q766">
        <v>103.985340525184</v>
      </c>
    </row>
    <row r="767" spans="1:17" hidden="1" x14ac:dyDescent="0.2">
      <c r="A767" s="2">
        <f t="shared" si="22"/>
        <v>43709</v>
      </c>
      <c r="B767">
        <v>2019</v>
      </c>
      <c r="C767" s="3" t="s">
        <v>117</v>
      </c>
      <c r="D767" t="s">
        <v>13</v>
      </c>
      <c r="E767" t="s">
        <v>14</v>
      </c>
      <c r="F767" t="s">
        <v>15</v>
      </c>
      <c r="G767">
        <v>1377</v>
      </c>
      <c r="H767" t="s">
        <v>16</v>
      </c>
      <c r="I767" t="s">
        <v>17</v>
      </c>
      <c r="J767">
        <v>1</v>
      </c>
      <c r="K767" t="s">
        <v>18</v>
      </c>
      <c r="L767">
        <v>10</v>
      </c>
      <c r="M767" t="s">
        <v>19</v>
      </c>
      <c r="N767">
        <v>9</v>
      </c>
      <c r="P767">
        <f t="shared" si="23"/>
        <v>1331.3759353076427</v>
      </c>
      <c r="Q767">
        <v>103.42683561287404</v>
      </c>
    </row>
    <row r="768" spans="1:17" hidden="1" x14ac:dyDescent="0.2">
      <c r="A768" s="2">
        <f t="shared" si="22"/>
        <v>43709</v>
      </c>
      <c r="B768">
        <v>2019</v>
      </c>
      <c r="C768" s="3" t="s">
        <v>117</v>
      </c>
      <c r="D768" t="s">
        <v>20</v>
      </c>
      <c r="E768" t="s">
        <v>14</v>
      </c>
      <c r="F768" t="s">
        <v>21</v>
      </c>
      <c r="G768">
        <v>1172.5999999999999</v>
      </c>
      <c r="H768" t="s">
        <v>16</v>
      </c>
      <c r="I768" t="s">
        <v>17</v>
      </c>
      <c r="J768">
        <v>1</v>
      </c>
      <c r="K768" t="s">
        <v>18</v>
      </c>
      <c r="L768">
        <v>10</v>
      </c>
      <c r="M768" t="s">
        <v>19</v>
      </c>
      <c r="N768">
        <v>31</v>
      </c>
      <c r="P768">
        <f t="shared" si="23"/>
        <v>1133.7483091806405</v>
      </c>
      <c r="Q768">
        <v>103.42683561287404</v>
      </c>
    </row>
    <row r="769" spans="1:17" hidden="1" x14ac:dyDescent="0.2">
      <c r="A769" s="2">
        <f t="shared" si="22"/>
        <v>43709</v>
      </c>
      <c r="B769">
        <v>2019</v>
      </c>
      <c r="C769" s="3" t="s">
        <v>117</v>
      </c>
      <c r="D769" t="s">
        <v>22</v>
      </c>
      <c r="E769" t="s">
        <v>23</v>
      </c>
      <c r="F769" t="s">
        <v>24</v>
      </c>
      <c r="G769">
        <v>689.94</v>
      </c>
      <c r="H769" t="s">
        <v>16</v>
      </c>
      <c r="I769" t="s">
        <v>17</v>
      </c>
      <c r="J769" t="s">
        <v>37</v>
      </c>
      <c r="K769" t="s">
        <v>25</v>
      </c>
      <c r="L769">
        <v>100</v>
      </c>
      <c r="M769" t="s">
        <v>19</v>
      </c>
      <c r="N769">
        <v>14</v>
      </c>
      <c r="P769">
        <f t="shared" si="23"/>
        <v>667.08025621362026</v>
      </c>
      <c r="Q769">
        <v>103.42683561287404</v>
      </c>
    </row>
    <row r="770" spans="1:17" hidden="1" x14ac:dyDescent="0.2">
      <c r="A770" s="2">
        <f t="shared" ref="A770:A833" si="24">DATE(B770,C770,1)</f>
        <v>43709</v>
      </c>
      <c r="B770">
        <v>2019</v>
      </c>
      <c r="C770" s="3" t="s">
        <v>117</v>
      </c>
      <c r="D770" t="s">
        <v>26</v>
      </c>
      <c r="E770" t="s">
        <v>27</v>
      </c>
      <c r="F770" t="s">
        <v>28</v>
      </c>
      <c r="G770">
        <v>356.4</v>
      </c>
      <c r="H770" t="s">
        <v>16</v>
      </c>
      <c r="I770" t="s">
        <v>29</v>
      </c>
      <c r="J770">
        <v>1</v>
      </c>
      <c r="K770" t="s">
        <v>30</v>
      </c>
      <c r="L770">
        <v>3</v>
      </c>
      <c r="M770" t="s">
        <v>19</v>
      </c>
      <c r="N770">
        <v>19</v>
      </c>
      <c r="P770">
        <f t="shared" si="23"/>
        <v>344.5914185502134</v>
      </c>
      <c r="Q770">
        <v>103.42683561287404</v>
      </c>
    </row>
    <row r="771" spans="1:17" hidden="1" x14ac:dyDescent="0.2">
      <c r="A771" s="2">
        <f t="shared" si="24"/>
        <v>43709</v>
      </c>
      <c r="B771">
        <v>2019</v>
      </c>
      <c r="C771" s="3" t="s">
        <v>117</v>
      </c>
      <c r="D771" t="s">
        <v>31</v>
      </c>
      <c r="E771" t="s">
        <v>32</v>
      </c>
      <c r="F771" t="s">
        <v>89</v>
      </c>
      <c r="G771">
        <v>697.84</v>
      </c>
      <c r="H771" t="s">
        <v>16</v>
      </c>
      <c r="I771" t="s">
        <v>17</v>
      </c>
      <c r="J771">
        <v>2</v>
      </c>
      <c r="K771" t="s">
        <v>30</v>
      </c>
      <c r="L771">
        <v>3</v>
      </c>
      <c r="M771" t="s">
        <v>19</v>
      </c>
      <c r="N771">
        <v>12</v>
      </c>
      <c r="P771">
        <f t="shared" si="23"/>
        <v>674.71850595140563</v>
      </c>
      <c r="Q771">
        <v>103.42683561287404</v>
      </c>
    </row>
    <row r="772" spans="1:17" hidden="1" x14ac:dyDescent="0.2">
      <c r="A772" s="2">
        <f t="shared" si="24"/>
        <v>43709</v>
      </c>
      <c r="B772">
        <v>2019</v>
      </c>
      <c r="C772" s="3" t="s">
        <v>117</v>
      </c>
      <c r="D772" t="s">
        <v>34</v>
      </c>
      <c r="E772" t="s">
        <v>35</v>
      </c>
      <c r="F772" t="s">
        <v>36</v>
      </c>
      <c r="G772">
        <v>102</v>
      </c>
      <c r="H772" t="s">
        <v>16</v>
      </c>
      <c r="I772" t="s">
        <v>17</v>
      </c>
      <c r="J772" t="s">
        <v>37</v>
      </c>
      <c r="K772" t="s">
        <v>38</v>
      </c>
      <c r="L772">
        <v>100</v>
      </c>
      <c r="M772" t="s">
        <v>39</v>
      </c>
      <c r="N772">
        <v>11</v>
      </c>
      <c r="P772">
        <f t="shared" si="23"/>
        <v>98.620439652417986</v>
      </c>
      <c r="Q772">
        <v>103.42683561287404</v>
      </c>
    </row>
    <row r="773" spans="1:17" hidden="1" x14ac:dyDescent="0.2">
      <c r="A773" s="2">
        <f t="shared" si="24"/>
        <v>43709</v>
      </c>
      <c r="B773">
        <v>2019</v>
      </c>
      <c r="C773" s="3" t="s">
        <v>117</v>
      </c>
      <c r="D773" t="s">
        <v>44</v>
      </c>
      <c r="E773" t="s">
        <v>14</v>
      </c>
      <c r="F773" t="s">
        <v>45</v>
      </c>
      <c r="G773">
        <v>370</v>
      </c>
      <c r="H773" t="s">
        <v>16</v>
      </c>
      <c r="I773" t="s">
        <v>17</v>
      </c>
      <c r="J773">
        <v>1</v>
      </c>
      <c r="K773" t="s">
        <v>30</v>
      </c>
      <c r="L773">
        <v>3</v>
      </c>
      <c r="M773" t="s">
        <v>19</v>
      </c>
      <c r="N773">
        <v>27</v>
      </c>
      <c r="P773">
        <f t="shared" ref="P773:P836" si="25">(G773/Q773)*100</f>
        <v>357.74081050386917</v>
      </c>
      <c r="Q773">
        <v>103.42683561287404</v>
      </c>
    </row>
    <row r="774" spans="1:17" hidden="1" x14ac:dyDescent="0.2">
      <c r="A774" s="2">
        <f t="shared" si="24"/>
        <v>43709</v>
      </c>
      <c r="B774">
        <v>2019</v>
      </c>
      <c r="C774" s="3" t="s">
        <v>117</v>
      </c>
      <c r="D774" t="s">
        <v>46</v>
      </c>
      <c r="E774" t="s">
        <v>47</v>
      </c>
      <c r="F774" t="s">
        <v>48</v>
      </c>
      <c r="G774">
        <v>298</v>
      </c>
      <c r="H774" t="s">
        <v>16</v>
      </c>
      <c r="I774" t="s">
        <v>42</v>
      </c>
      <c r="J774" t="s">
        <v>37</v>
      </c>
      <c r="K774" t="s">
        <v>18</v>
      </c>
      <c r="L774">
        <v>10</v>
      </c>
      <c r="M774" t="s">
        <v>19</v>
      </c>
      <c r="N774">
        <v>28</v>
      </c>
      <c r="P774">
        <f t="shared" si="25"/>
        <v>288.12638251392701</v>
      </c>
      <c r="Q774">
        <v>103.42683561287404</v>
      </c>
    </row>
    <row r="775" spans="1:17" hidden="1" x14ac:dyDescent="0.2">
      <c r="A775" s="2">
        <f t="shared" si="24"/>
        <v>43709</v>
      </c>
      <c r="B775">
        <v>2019</v>
      </c>
      <c r="C775" s="3" t="s">
        <v>117</v>
      </c>
      <c r="D775" t="s">
        <v>49</v>
      </c>
      <c r="E775" t="s">
        <v>14</v>
      </c>
      <c r="F775" t="s">
        <v>50</v>
      </c>
      <c r="G775">
        <v>422.23</v>
      </c>
      <c r="H775" t="s">
        <v>16</v>
      </c>
      <c r="I775" t="s">
        <v>17</v>
      </c>
      <c r="J775" t="s">
        <v>37</v>
      </c>
      <c r="K775" t="s">
        <v>30</v>
      </c>
      <c r="L775">
        <v>3</v>
      </c>
      <c r="M775" t="s">
        <v>19</v>
      </c>
      <c r="N775">
        <v>6</v>
      </c>
      <c r="P775">
        <f t="shared" si="25"/>
        <v>408.24027680823968</v>
      </c>
      <c r="Q775">
        <v>103.42683561287404</v>
      </c>
    </row>
    <row r="776" spans="1:17" hidden="1" x14ac:dyDescent="0.2">
      <c r="A776" s="2">
        <f t="shared" si="24"/>
        <v>43709</v>
      </c>
      <c r="B776">
        <v>2019</v>
      </c>
      <c r="C776" s="3" t="s">
        <v>117</v>
      </c>
      <c r="D776" t="s">
        <v>49</v>
      </c>
      <c r="E776" t="s">
        <v>51</v>
      </c>
      <c r="F776" t="s">
        <v>52</v>
      </c>
      <c r="G776">
        <v>118.63</v>
      </c>
      <c r="H776" t="s">
        <v>16</v>
      </c>
      <c r="I776" t="s">
        <v>17</v>
      </c>
      <c r="J776" t="s">
        <v>37</v>
      </c>
      <c r="K776" t="s">
        <v>18</v>
      </c>
      <c r="L776">
        <v>10</v>
      </c>
      <c r="M776" t="s">
        <v>19</v>
      </c>
      <c r="N776">
        <v>6</v>
      </c>
      <c r="P776">
        <f t="shared" si="25"/>
        <v>114.69943878398379</v>
      </c>
      <c r="Q776">
        <v>103.42683561287404</v>
      </c>
    </row>
    <row r="777" spans="1:17" hidden="1" x14ac:dyDescent="0.2">
      <c r="A777" s="2">
        <f t="shared" si="24"/>
        <v>43709</v>
      </c>
      <c r="B777">
        <v>2019</v>
      </c>
      <c r="C777" s="3" t="s">
        <v>117</v>
      </c>
      <c r="D777" t="s">
        <v>53</v>
      </c>
      <c r="E777" t="s">
        <v>54</v>
      </c>
      <c r="F777" t="s">
        <v>55</v>
      </c>
      <c r="G777">
        <v>540.85</v>
      </c>
      <c r="H777" t="s">
        <v>16</v>
      </c>
      <c r="I777" t="s">
        <v>17</v>
      </c>
      <c r="J777" t="s">
        <v>37</v>
      </c>
      <c r="K777" t="s">
        <v>56</v>
      </c>
      <c r="L777">
        <v>10</v>
      </c>
      <c r="M777" t="s">
        <v>19</v>
      </c>
      <c r="N777">
        <v>3</v>
      </c>
      <c r="P777">
        <f t="shared" si="25"/>
        <v>522.93004692166937</v>
      </c>
      <c r="Q777">
        <v>103.42683561287404</v>
      </c>
    </row>
    <row r="778" spans="1:17" hidden="1" x14ac:dyDescent="0.2">
      <c r="A778" s="2">
        <f t="shared" si="24"/>
        <v>43709</v>
      </c>
      <c r="B778">
        <v>2019</v>
      </c>
      <c r="C778" s="3" t="s">
        <v>117</v>
      </c>
      <c r="D778" t="s">
        <v>57</v>
      </c>
      <c r="E778" t="s">
        <v>58</v>
      </c>
      <c r="F778" t="s">
        <v>59</v>
      </c>
      <c r="G778">
        <v>507.53</v>
      </c>
      <c r="H778" t="s">
        <v>16</v>
      </c>
      <c r="I778" t="s">
        <v>42</v>
      </c>
      <c r="J778">
        <v>1</v>
      </c>
      <c r="K778" t="s">
        <v>60</v>
      </c>
      <c r="L778">
        <v>10</v>
      </c>
      <c r="M778" t="s">
        <v>39</v>
      </c>
      <c r="N778">
        <v>23</v>
      </c>
      <c r="P778">
        <f t="shared" si="25"/>
        <v>490.71403663521272</v>
      </c>
      <c r="Q778">
        <v>103.42683561287404</v>
      </c>
    </row>
    <row r="779" spans="1:17" hidden="1" x14ac:dyDescent="0.2">
      <c r="A779" s="2">
        <f t="shared" si="24"/>
        <v>43709</v>
      </c>
      <c r="B779">
        <v>2019</v>
      </c>
      <c r="C779" s="3" t="s">
        <v>117</v>
      </c>
      <c r="D779" t="s">
        <v>61</v>
      </c>
      <c r="E779" t="s">
        <v>14</v>
      </c>
      <c r="F779" t="s">
        <v>62</v>
      </c>
      <c r="G779">
        <v>1418.51</v>
      </c>
      <c r="H779" t="s">
        <v>16</v>
      </c>
      <c r="I779" t="s">
        <v>17</v>
      </c>
      <c r="J779">
        <v>1</v>
      </c>
      <c r="K779" t="s">
        <v>63</v>
      </c>
      <c r="L779">
        <v>3.6</v>
      </c>
      <c r="M779" t="s">
        <v>64</v>
      </c>
      <c r="N779">
        <v>32</v>
      </c>
      <c r="P779">
        <f t="shared" si="25"/>
        <v>1371.5105867779553</v>
      </c>
      <c r="Q779">
        <v>103.42683561287404</v>
      </c>
    </row>
    <row r="780" spans="1:17" hidden="1" x14ac:dyDescent="0.2">
      <c r="A780" s="2">
        <f t="shared" si="24"/>
        <v>43709</v>
      </c>
      <c r="B780">
        <v>2019</v>
      </c>
      <c r="C780" s="3" t="s">
        <v>117</v>
      </c>
      <c r="D780" t="s">
        <v>31</v>
      </c>
      <c r="E780" t="s">
        <v>23</v>
      </c>
      <c r="F780" t="s">
        <v>65</v>
      </c>
      <c r="G780">
        <v>786</v>
      </c>
      <c r="H780" t="s">
        <v>16</v>
      </c>
      <c r="I780" t="s">
        <v>17</v>
      </c>
      <c r="J780" t="s">
        <v>37</v>
      </c>
      <c r="K780" t="s">
        <v>38</v>
      </c>
      <c r="L780">
        <v>100</v>
      </c>
      <c r="M780" t="s">
        <v>39</v>
      </c>
      <c r="N780">
        <v>12</v>
      </c>
      <c r="P780">
        <f t="shared" si="25"/>
        <v>759.957505556868</v>
      </c>
      <c r="Q780">
        <v>103.42683561287404</v>
      </c>
    </row>
    <row r="781" spans="1:17" hidden="1" x14ac:dyDescent="0.2">
      <c r="A781" s="2">
        <f t="shared" si="24"/>
        <v>43709</v>
      </c>
      <c r="B781">
        <v>2019</v>
      </c>
      <c r="C781" s="3" t="s">
        <v>117</v>
      </c>
      <c r="D781" t="s">
        <v>66</v>
      </c>
      <c r="E781" t="s">
        <v>14</v>
      </c>
      <c r="F781" t="s">
        <v>67</v>
      </c>
      <c r="G781">
        <v>405.78</v>
      </c>
      <c r="H781" t="s">
        <v>16</v>
      </c>
      <c r="I781" t="s">
        <v>17</v>
      </c>
      <c r="J781">
        <v>1</v>
      </c>
      <c r="K781" t="s">
        <v>30</v>
      </c>
      <c r="L781">
        <v>3</v>
      </c>
      <c r="M781" t="s">
        <v>19</v>
      </c>
      <c r="N781">
        <v>20</v>
      </c>
      <c r="P781">
        <f t="shared" si="25"/>
        <v>392.33531374664869</v>
      </c>
      <c r="Q781">
        <v>103.42683561287404</v>
      </c>
    </row>
    <row r="782" spans="1:17" hidden="1" x14ac:dyDescent="0.2">
      <c r="A782" s="2">
        <f t="shared" si="24"/>
        <v>43709</v>
      </c>
      <c r="B782">
        <v>2019</v>
      </c>
      <c r="C782" s="3" t="s">
        <v>117</v>
      </c>
      <c r="D782" t="s">
        <v>68</v>
      </c>
      <c r="E782" t="s">
        <v>69</v>
      </c>
      <c r="F782" t="s">
        <v>70</v>
      </c>
      <c r="G782">
        <v>794</v>
      </c>
      <c r="H782" t="s">
        <v>16</v>
      </c>
      <c r="I782" t="s">
        <v>17</v>
      </c>
      <c r="J782">
        <v>1</v>
      </c>
      <c r="K782" t="s">
        <v>71</v>
      </c>
      <c r="L782">
        <v>100</v>
      </c>
      <c r="M782" t="s">
        <v>64</v>
      </c>
      <c r="N782">
        <v>22</v>
      </c>
      <c r="P782">
        <f t="shared" si="25"/>
        <v>767.69244200019489</v>
      </c>
      <c r="Q782">
        <v>103.42683561287404</v>
      </c>
    </row>
    <row r="783" spans="1:17" hidden="1" x14ac:dyDescent="0.2">
      <c r="A783" s="2">
        <f t="shared" si="24"/>
        <v>43709</v>
      </c>
      <c r="B783">
        <v>2019</v>
      </c>
      <c r="C783" s="3" t="s">
        <v>117</v>
      </c>
      <c r="D783" t="s">
        <v>68</v>
      </c>
      <c r="E783" t="s">
        <v>72</v>
      </c>
      <c r="F783" t="s">
        <v>73</v>
      </c>
      <c r="G783">
        <v>291.5</v>
      </c>
      <c r="H783" t="s">
        <v>16</v>
      </c>
      <c r="I783" t="s">
        <v>17</v>
      </c>
      <c r="J783" t="s">
        <v>37</v>
      </c>
      <c r="K783" t="s">
        <v>18</v>
      </c>
      <c r="L783">
        <v>10</v>
      </c>
      <c r="M783" t="s">
        <v>19</v>
      </c>
      <c r="N783">
        <v>22</v>
      </c>
      <c r="P783">
        <f t="shared" si="25"/>
        <v>281.84174665372399</v>
      </c>
      <c r="Q783">
        <v>103.42683561287404</v>
      </c>
    </row>
    <row r="784" spans="1:17" hidden="1" x14ac:dyDescent="0.2">
      <c r="A784" s="2">
        <f t="shared" si="24"/>
        <v>43709</v>
      </c>
      <c r="B784">
        <v>2019</v>
      </c>
      <c r="C784" s="3" t="s">
        <v>117</v>
      </c>
      <c r="D784" t="s">
        <v>74</v>
      </c>
      <c r="E784" t="s">
        <v>75</v>
      </c>
      <c r="F784" t="s">
        <v>76</v>
      </c>
      <c r="G784">
        <v>983.97</v>
      </c>
      <c r="H784" t="s">
        <v>16</v>
      </c>
      <c r="I784" t="s">
        <v>17</v>
      </c>
      <c r="J784" t="s">
        <v>37</v>
      </c>
      <c r="K784" t="s">
        <v>77</v>
      </c>
      <c r="L784">
        <v>100</v>
      </c>
      <c r="M784" t="s">
        <v>39</v>
      </c>
      <c r="N784">
        <v>29</v>
      </c>
      <c r="P784">
        <f t="shared" si="25"/>
        <v>951.36817651754643</v>
      </c>
      <c r="Q784">
        <v>103.42683561287404</v>
      </c>
    </row>
    <row r="785" spans="1:19" hidden="1" x14ac:dyDescent="0.2">
      <c r="A785" s="2">
        <f t="shared" si="24"/>
        <v>43709</v>
      </c>
      <c r="B785">
        <v>2019</v>
      </c>
      <c r="C785" s="3" t="s">
        <v>117</v>
      </c>
      <c r="D785" t="s">
        <v>74</v>
      </c>
      <c r="E785" t="s">
        <v>78</v>
      </c>
      <c r="F785" t="s">
        <v>79</v>
      </c>
      <c r="G785">
        <v>118.51</v>
      </c>
      <c r="H785" t="s">
        <v>16</v>
      </c>
      <c r="I785" t="s">
        <v>17</v>
      </c>
      <c r="J785" t="s">
        <v>37</v>
      </c>
      <c r="K785" t="s">
        <v>18</v>
      </c>
      <c r="L785">
        <v>10</v>
      </c>
      <c r="M785" t="s">
        <v>19</v>
      </c>
      <c r="N785">
        <v>29</v>
      </c>
      <c r="P785">
        <f t="shared" si="25"/>
        <v>114.58341473733388</v>
      </c>
      <c r="Q785">
        <v>103.42683561287404</v>
      </c>
    </row>
    <row r="786" spans="1:19" hidden="1" x14ac:dyDescent="0.2">
      <c r="A786" s="2">
        <f t="shared" si="24"/>
        <v>43709</v>
      </c>
      <c r="B786">
        <v>2019</v>
      </c>
      <c r="C786" s="3" t="s">
        <v>117</v>
      </c>
      <c r="D786" t="s">
        <v>66</v>
      </c>
      <c r="E786" t="s">
        <v>80</v>
      </c>
      <c r="F786" t="s">
        <v>90</v>
      </c>
      <c r="G786">
        <v>541</v>
      </c>
      <c r="H786" t="s">
        <v>16</v>
      </c>
      <c r="I786" t="s">
        <v>17</v>
      </c>
      <c r="J786">
        <v>1</v>
      </c>
      <c r="K786" t="s">
        <v>91</v>
      </c>
      <c r="L786">
        <v>100</v>
      </c>
      <c r="M786" t="s">
        <v>19</v>
      </c>
      <c r="N786">
        <v>20</v>
      </c>
      <c r="P786">
        <f t="shared" si="25"/>
        <v>523.07507697998165</v>
      </c>
      <c r="Q786">
        <v>103.42683561287404</v>
      </c>
    </row>
    <row r="787" spans="1:19" hidden="1" x14ac:dyDescent="0.2">
      <c r="A787" s="2">
        <f t="shared" si="24"/>
        <v>43709</v>
      </c>
      <c r="B787">
        <v>2019</v>
      </c>
      <c r="C787" s="3" t="s">
        <v>117</v>
      </c>
      <c r="D787" t="s">
        <v>82</v>
      </c>
      <c r="E787" t="s">
        <v>83</v>
      </c>
      <c r="F787" t="s">
        <v>84</v>
      </c>
      <c r="G787">
        <v>463.51</v>
      </c>
      <c r="H787" t="s">
        <v>16</v>
      </c>
      <c r="I787" t="s">
        <v>17</v>
      </c>
      <c r="J787">
        <v>1</v>
      </c>
      <c r="K787" t="s">
        <v>18</v>
      </c>
      <c r="L787">
        <v>10</v>
      </c>
      <c r="M787" t="s">
        <v>19</v>
      </c>
      <c r="N787">
        <v>21</v>
      </c>
      <c r="P787">
        <f t="shared" si="25"/>
        <v>448.15254885580646</v>
      </c>
      <c r="Q787">
        <v>103.42683561287404</v>
      </c>
    </row>
    <row r="788" spans="1:19" hidden="1" x14ac:dyDescent="0.2">
      <c r="A788" s="2">
        <f t="shared" si="24"/>
        <v>43678</v>
      </c>
      <c r="B788">
        <v>2019</v>
      </c>
      <c r="C788" s="3" t="s">
        <v>116</v>
      </c>
      <c r="D788" t="s">
        <v>13</v>
      </c>
      <c r="E788" t="s">
        <v>14</v>
      </c>
      <c r="F788" t="s">
        <v>15</v>
      </c>
      <c r="G788">
        <v>1627</v>
      </c>
      <c r="H788" t="s">
        <v>16</v>
      </c>
      <c r="I788" t="s">
        <v>17</v>
      </c>
      <c r="J788">
        <v>1</v>
      </c>
      <c r="K788" t="s">
        <v>18</v>
      </c>
      <c r="L788">
        <v>10</v>
      </c>
      <c r="M788" t="s">
        <v>19</v>
      </c>
      <c r="N788">
        <v>9</v>
      </c>
      <c r="P788">
        <f t="shared" si="25"/>
        <v>1576.8673036313928</v>
      </c>
      <c r="Q788">
        <v>103.17925904438223</v>
      </c>
    </row>
    <row r="789" spans="1:19" hidden="1" x14ac:dyDescent="0.2">
      <c r="A789" s="2">
        <f t="shared" si="24"/>
        <v>43678</v>
      </c>
      <c r="B789">
        <v>2019</v>
      </c>
      <c r="C789" s="3" t="s">
        <v>116</v>
      </c>
      <c r="D789" t="s">
        <v>20</v>
      </c>
      <c r="E789" t="s">
        <v>14</v>
      </c>
      <c r="F789" t="s">
        <v>21</v>
      </c>
      <c r="G789">
        <v>1199.9000000000001</v>
      </c>
      <c r="H789" t="s">
        <v>16</v>
      </c>
      <c r="I789" t="s">
        <v>17</v>
      </c>
      <c r="J789">
        <v>1</v>
      </c>
      <c r="K789" t="s">
        <v>18</v>
      </c>
      <c r="L789">
        <v>10</v>
      </c>
      <c r="M789" t="s">
        <v>19</v>
      </c>
      <c r="N789">
        <v>31</v>
      </c>
      <c r="P789">
        <f t="shared" si="25"/>
        <v>1162.9275215902326</v>
      </c>
      <c r="Q789">
        <v>103.17925904438223</v>
      </c>
    </row>
    <row r="790" spans="1:19" hidden="1" x14ac:dyDescent="0.2">
      <c r="A790" s="2">
        <f t="shared" si="24"/>
        <v>43678</v>
      </c>
      <c r="B790">
        <v>2019</v>
      </c>
      <c r="C790" s="3" t="s">
        <v>116</v>
      </c>
      <c r="D790" t="s">
        <v>22</v>
      </c>
      <c r="E790" t="s">
        <v>23</v>
      </c>
      <c r="F790" t="s">
        <v>24</v>
      </c>
      <c r="G790">
        <v>689.94</v>
      </c>
      <c r="H790" t="s">
        <v>16</v>
      </c>
      <c r="I790" t="s">
        <v>17</v>
      </c>
      <c r="J790" t="s">
        <v>37</v>
      </c>
      <c r="K790" t="s">
        <v>25</v>
      </c>
      <c r="L790">
        <v>100</v>
      </c>
      <c r="M790" t="s">
        <v>19</v>
      </c>
      <c r="N790">
        <v>14</v>
      </c>
      <c r="P790">
        <f t="shared" si="25"/>
        <v>668.68090194679974</v>
      </c>
      <c r="Q790">
        <v>103.17925904438223</v>
      </c>
    </row>
    <row r="791" spans="1:19" hidden="1" x14ac:dyDescent="0.2">
      <c r="A791" s="2">
        <f t="shared" si="24"/>
        <v>43678</v>
      </c>
      <c r="B791">
        <v>2019</v>
      </c>
      <c r="C791" s="3" t="s">
        <v>116</v>
      </c>
      <c r="D791" t="s">
        <v>26</v>
      </c>
      <c r="E791" t="s">
        <v>27</v>
      </c>
      <c r="F791" t="s">
        <v>28</v>
      </c>
      <c r="G791">
        <v>356.4</v>
      </c>
      <c r="H791" t="s">
        <v>16</v>
      </c>
      <c r="I791" t="s">
        <v>29</v>
      </c>
      <c r="J791">
        <v>1</v>
      </c>
      <c r="K791" t="s">
        <v>30</v>
      </c>
      <c r="L791">
        <v>3</v>
      </c>
      <c r="M791" t="s">
        <v>19</v>
      </c>
      <c r="N791">
        <v>19</v>
      </c>
      <c r="P791">
        <f t="shared" si="25"/>
        <v>345.41825876719628</v>
      </c>
      <c r="Q791">
        <v>103.17925904438223</v>
      </c>
    </row>
    <row r="792" spans="1:19" hidden="1" x14ac:dyDescent="0.2">
      <c r="A792" s="2">
        <f t="shared" si="24"/>
        <v>43678</v>
      </c>
      <c r="B792">
        <v>2019</v>
      </c>
      <c r="C792" s="3" t="s">
        <v>116</v>
      </c>
      <c r="D792" t="s">
        <v>31</v>
      </c>
      <c r="E792" t="s">
        <v>32</v>
      </c>
      <c r="F792" t="s">
        <v>89</v>
      </c>
      <c r="G792">
        <v>697.84</v>
      </c>
      <c r="H792" t="s">
        <v>16</v>
      </c>
      <c r="I792" t="s">
        <v>17</v>
      </c>
      <c r="J792">
        <v>2</v>
      </c>
      <c r="K792" t="s">
        <v>30</v>
      </c>
      <c r="L792">
        <v>3</v>
      </c>
      <c r="M792" t="s">
        <v>19</v>
      </c>
      <c r="N792">
        <v>12</v>
      </c>
      <c r="P792">
        <f t="shared" si="25"/>
        <v>676.33747951206578</v>
      </c>
      <c r="Q792">
        <v>103.17925904438223</v>
      </c>
    </row>
    <row r="793" spans="1:19" hidden="1" x14ac:dyDescent="0.2">
      <c r="A793" s="2">
        <f t="shared" si="24"/>
        <v>43678</v>
      </c>
      <c r="B793">
        <v>2019</v>
      </c>
      <c r="C793" s="3" t="s">
        <v>116</v>
      </c>
      <c r="D793" t="s">
        <v>34</v>
      </c>
      <c r="E793" t="s">
        <v>35</v>
      </c>
      <c r="F793" t="s">
        <v>36</v>
      </c>
      <c r="G793">
        <v>102</v>
      </c>
      <c r="H793" t="s">
        <v>16</v>
      </c>
      <c r="I793" t="s">
        <v>17</v>
      </c>
      <c r="J793" t="s">
        <v>37</v>
      </c>
      <c r="K793" t="s">
        <v>38</v>
      </c>
      <c r="L793">
        <v>100</v>
      </c>
      <c r="M793" t="s">
        <v>39</v>
      </c>
      <c r="N793">
        <v>11</v>
      </c>
      <c r="P793">
        <f t="shared" si="25"/>
        <v>98.857077424955165</v>
      </c>
      <c r="Q793">
        <v>103.17925904438223</v>
      </c>
    </row>
    <row r="794" spans="1:19" x14ac:dyDescent="0.2">
      <c r="A794" s="2">
        <f t="shared" si="24"/>
        <v>43678</v>
      </c>
      <c r="B794">
        <v>2019</v>
      </c>
      <c r="C794" s="3" t="s">
        <v>116</v>
      </c>
      <c r="D794" t="s">
        <v>40</v>
      </c>
      <c r="E794" t="s">
        <v>58</v>
      </c>
      <c r="F794" t="s">
        <v>92</v>
      </c>
      <c r="G794">
        <v>502</v>
      </c>
      <c r="H794" t="s">
        <v>16</v>
      </c>
      <c r="I794" t="s">
        <v>17</v>
      </c>
      <c r="J794" t="s">
        <v>37</v>
      </c>
      <c r="K794" t="s">
        <v>93</v>
      </c>
      <c r="L794">
        <v>10</v>
      </c>
      <c r="M794" t="s">
        <v>19</v>
      </c>
      <c r="N794">
        <v>15</v>
      </c>
      <c r="P794">
        <f t="shared" si="25"/>
        <v>486.53189085615185</v>
      </c>
      <c r="Q794">
        <v>103.17925904438223</v>
      </c>
      <c r="S794">
        <f>AVERAGE(P794:P1057)</f>
        <v>590.18630937633043</v>
      </c>
    </row>
    <row r="795" spans="1:19" hidden="1" x14ac:dyDescent="0.2">
      <c r="A795" s="2">
        <f t="shared" si="24"/>
        <v>43678</v>
      </c>
      <c r="B795">
        <v>2019</v>
      </c>
      <c r="C795" s="3" t="s">
        <v>116</v>
      </c>
      <c r="D795" t="s">
        <v>44</v>
      </c>
      <c r="E795" t="s">
        <v>14</v>
      </c>
      <c r="F795" t="s">
        <v>45</v>
      </c>
      <c r="G795">
        <v>370</v>
      </c>
      <c r="H795" t="s">
        <v>16</v>
      </c>
      <c r="I795" t="s">
        <v>17</v>
      </c>
      <c r="J795">
        <v>1</v>
      </c>
      <c r="K795" t="s">
        <v>30</v>
      </c>
      <c r="L795">
        <v>3</v>
      </c>
      <c r="M795" t="s">
        <v>19</v>
      </c>
      <c r="N795">
        <v>27</v>
      </c>
      <c r="P795">
        <f t="shared" si="25"/>
        <v>358.59920242385698</v>
      </c>
      <c r="Q795">
        <v>103.17925904438223</v>
      </c>
    </row>
    <row r="796" spans="1:19" hidden="1" x14ac:dyDescent="0.2">
      <c r="A796" s="2">
        <f t="shared" si="24"/>
        <v>43678</v>
      </c>
      <c r="B796">
        <v>2019</v>
      </c>
      <c r="C796" s="3" t="s">
        <v>116</v>
      </c>
      <c r="D796" t="s">
        <v>46</v>
      </c>
      <c r="E796" t="s">
        <v>47</v>
      </c>
      <c r="F796" t="s">
        <v>48</v>
      </c>
      <c r="G796">
        <v>284</v>
      </c>
      <c r="H796" t="s">
        <v>16</v>
      </c>
      <c r="I796" t="s">
        <v>42</v>
      </c>
      <c r="J796" t="s">
        <v>37</v>
      </c>
      <c r="K796" t="s">
        <v>18</v>
      </c>
      <c r="L796">
        <v>10</v>
      </c>
      <c r="M796" t="s">
        <v>19</v>
      </c>
      <c r="N796">
        <v>28</v>
      </c>
      <c r="P796">
        <f t="shared" si="25"/>
        <v>275.2491175361497</v>
      </c>
      <c r="Q796">
        <v>103.17925904438223</v>
      </c>
    </row>
    <row r="797" spans="1:19" hidden="1" x14ac:dyDescent="0.2">
      <c r="A797" s="2">
        <f t="shared" si="24"/>
        <v>43678</v>
      </c>
      <c r="B797">
        <v>2019</v>
      </c>
      <c r="C797" s="3" t="s">
        <v>116</v>
      </c>
      <c r="D797" t="s">
        <v>49</v>
      </c>
      <c r="E797" t="s">
        <v>14</v>
      </c>
      <c r="F797" t="s">
        <v>50</v>
      </c>
      <c r="G797">
        <v>422.23</v>
      </c>
      <c r="H797" t="s">
        <v>16</v>
      </c>
      <c r="I797" t="s">
        <v>17</v>
      </c>
      <c r="J797" t="s">
        <v>37</v>
      </c>
      <c r="K797" t="s">
        <v>30</v>
      </c>
      <c r="L797">
        <v>3</v>
      </c>
      <c r="M797" t="s">
        <v>19</v>
      </c>
      <c r="N797">
        <v>6</v>
      </c>
      <c r="P797">
        <f t="shared" si="25"/>
        <v>409.2198411876355</v>
      </c>
      <c r="Q797">
        <v>103.17925904438223</v>
      </c>
    </row>
    <row r="798" spans="1:19" hidden="1" x14ac:dyDescent="0.2">
      <c r="A798" s="2">
        <f t="shared" si="24"/>
        <v>43678</v>
      </c>
      <c r="B798">
        <v>2019</v>
      </c>
      <c r="C798" s="3" t="s">
        <v>116</v>
      </c>
      <c r="D798" t="s">
        <v>49</v>
      </c>
      <c r="E798" t="s">
        <v>51</v>
      </c>
      <c r="F798" t="s">
        <v>52</v>
      </c>
      <c r="G798">
        <v>118.63</v>
      </c>
      <c r="H798" t="s">
        <v>16</v>
      </c>
      <c r="I798" t="s">
        <v>17</v>
      </c>
      <c r="J798" t="s">
        <v>37</v>
      </c>
      <c r="K798" t="s">
        <v>18</v>
      </c>
      <c r="L798">
        <v>10</v>
      </c>
      <c r="M798" t="s">
        <v>19</v>
      </c>
      <c r="N798">
        <v>6</v>
      </c>
      <c r="P798">
        <f t="shared" si="25"/>
        <v>114.97465779335715</v>
      </c>
      <c r="Q798">
        <v>103.17925904438223</v>
      </c>
    </row>
    <row r="799" spans="1:19" hidden="1" x14ac:dyDescent="0.2">
      <c r="A799" s="2">
        <f t="shared" si="24"/>
        <v>43678</v>
      </c>
      <c r="B799">
        <v>2019</v>
      </c>
      <c r="C799" s="3" t="s">
        <v>116</v>
      </c>
      <c r="D799" t="s">
        <v>53</v>
      </c>
      <c r="E799" t="s">
        <v>54</v>
      </c>
      <c r="F799" t="s">
        <v>55</v>
      </c>
      <c r="G799">
        <v>521.70000000000005</v>
      </c>
      <c r="H799" t="s">
        <v>16</v>
      </c>
      <c r="I799" t="s">
        <v>17</v>
      </c>
      <c r="J799" t="s">
        <v>37</v>
      </c>
      <c r="K799" t="s">
        <v>56</v>
      </c>
      <c r="L799">
        <v>10</v>
      </c>
      <c r="M799" t="s">
        <v>19</v>
      </c>
      <c r="N799">
        <v>3</v>
      </c>
      <c r="P799">
        <f t="shared" si="25"/>
        <v>505.62487541763835</v>
      </c>
      <c r="Q799">
        <v>103.17925904438223</v>
      </c>
    </row>
    <row r="800" spans="1:19" hidden="1" x14ac:dyDescent="0.2">
      <c r="A800" s="2">
        <f t="shared" si="24"/>
        <v>43678</v>
      </c>
      <c r="B800">
        <v>2019</v>
      </c>
      <c r="C800" s="3" t="s">
        <v>116</v>
      </c>
      <c r="D800" t="s">
        <v>57</v>
      </c>
      <c r="E800" t="s">
        <v>58</v>
      </c>
      <c r="F800" t="s">
        <v>59</v>
      </c>
      <c r="G800">
        <v>507.53</v>
      </c>
      <c r="H800" t="s">
        <v>16</v>
      </c>
      <c r="I800" t="s">
        <v>42</v>
      </c>
      <c r="J800">
        <v>1</v>
      </c>
      <c r="K800" t="s">
        <v>60</v>
      </c>
      <c r="L800">
        <v>10</v>
      </c>
      <c r="M800" t="s">
        <v>39</v>
      </c>
      <c r="N800">
        <v>23</v>
      </c>
      <c r="P800">
        <f t="shared" si="25"/>
        <v>491.89149515183817</v>
      </c>
      <c r="Q800">
        <v>103.17925904438223</v>
      </c>
    </row>
    <row r="801" spans="1:17" hidden="1" x14ac:dyDescent="0.2">
      <c r="A801" s="2">
        <f t="shared" si="24"/>
        <v>43678</v>
      </c>
      <c r="B801">
        <v>2019</v>
      </c>
      <c r="C801" s="3" t="s">
        <v>116</v>
      </c>
      <c r="D801" t="s">
        <v>61</v>
      </c>
      <c r="E801" t="s">
        <v>14</v>
      </c>
      <c r="F801" t="s">
        <v>62</v>
      </c>
      <c r="G801">
        <v>1418.51</v>
      </c>
      <c r="H801" t="s">
        <v>16</v>
      </c>
      <c r="I801" t="s">
        <v>17</v>
      </c>
      <c r="J801">
        <v>1</v>
      </c>
      <c r="K801" t="s">
        <v>63</v>
      </c>
      <c r="L801">
        <v>3.6</v>
      </c>
      <c r="M801" t="s">
        <v>64</v>
      </c>
      <c r="N801">
        <v>32</v>
      </c>
      <c r="P801">
        <f t="shared" si="25"/>
        <v>1374.8014990007171</v>
      </c>
      <c r="Q801">
        <v>103.17925904438223</v>
      </c>
    </row>
    <row r="802" spans="1:17" hidden="1" x14ac:dyDescent="0.2">
      <c r="A802" s="2">
        <f t="shared" si="24"/>
        <v>43678</v>
      </c>
      <c r="B802">
        <v>2019</v>
      </c>
      <c r="C802" s="3" t="s">
        <v>116</v>
      </c>
      <c r="D802" t="s">
        <v>31</v>
      </c>
      <c r="E802" t="s">
        <v>23</v>
      </c>
      <c r="F802" t="s">
        <v>65</v>
      </c>
      <c r="G802">
        <v>782</v>
      </c>
      <c r="H802" t="s">
        <v>16</v>
      </c>
      <c r="I802" t="s">
        <v>17</v>
      </c>
      <c r="J802" t="s">
        <v>37</v>
      </c>
      <c r="K802" t="s">
        <v>38</v>
      </c>
      <c r="L802">
        <v>100</v>
      </c>
      <c r="M802" t="s">
        <v>39</v>
      </c>
      <c r="N802">
        <v>12</v>
      </c>
      <c r="P802">
        <f t="shared" si="25"/>
        <v>757.90426025798956</v>
      </c>
      <c r="Q802">
        <v>103.17925904438223</v>
      </c>
    </row>
    <row r="803" spans="1:17" hidden="1" x14ac:dyDescent="0.2">
      <c r="A803" s="2">
        <f t="shared" si="24"/>
        <v>43678</v>
      </c>
      <c r="B803">
        <v>2019</v>
      </c>
      <c r="C803" s="3" t="s">
        <v>116</v>
      </c>
      <c r="D803" t="s">
        <v>66</v>
      </c>
      <c r="E803" t="s">
        <v>14</v>
      </c>
      <c r="F803" t="s">
        <v>67</v>
      </c>
      <c r="G803">
        <v>386.15</v>
      </c>
      <c r="H803" t="s">
        <v>16</v>
      </c>
      <c r="I803" t="s">
        <v>17</v>
      </c>
      <c r="J803">
        <v>1</v>
      </c>
      <c r="K803" t="s">
        <v>30</v>
      </c>
      <c r="L803">
        <v>3</v>
      </c>
      <c r="M803" t="s">
        <v>19</v>
      </c>
      <c r="N803">
        <v>20</v>
      </c>
      <c r="P803">
        <f t="shared" si="25"/>
        <v>374.25157301614155</v>
      </c>
      <c r="Q803">
        <v>103.17925904438223</v>
      </c>
    </row>
    <row r="804" spans="1:17" hidden="1" x14ac:dyDescent="0.2">
      <c r="A804" s="2">
        <f t="shared" si="24"/>
        <v>43678</v>
      </c>
      <c r="B804">
        <v>2019</v>
      </c>
      <c r="C804" s="3" t="s">
        <v>116</v>
      </c>
      <c r="D804" t="s">
        <v>68</v>
      </c>
      <c r="E804" t="s">
        <v>69</v>
      </c>
      <c r="F804" t="s">
        <v>70</v>
      </c>
      <c r="G804">
        <v>782</v>
      </c>
      <c r="H804" t="s">
        <v>16</v>
      </c>
      <c r="I804" t="s">
        <v>17</v>
      </c>
      <c r="J804">
        <v>1</v>
      </c>
      <c r="K804" t="s">
        <v>71</v>
      </c>
      <c r="L804">
        <v>100</v>
      </c>
      <c r="M804" t="s">
        <v>64</v>
      </c>
      <c r="N804">
        <v>22</v>
      </c>
      <c r="P804">
        <f t="shared" si="25"/>
        <v>757.90426025798956</v>
      </c>
      <c r="Q804">
        <v>103.17925904438223</v>
      </c>
    </row>
    <row r="805" spans="1:17" hidden="1" x14ac:dyDescent="0.2">
      <c r="A805" s="2">
        <f t="shared" si="24"/>
        <v>43678</v>
      </c>
      <c r="B805">
        <v>2019</v>
      </c>
      <c r="C805" s="3" t="s">
        <v>116</v>
      </c>
      <c r="D805" t="s">
        <v>68</v>
      </c>
      <c r="E805" t="s">
        <v>72</v>
      </c>
      <c r="F805" t="s">
        <v>73</v>
      </c>
      <c r="G805">
        <v>291.5</v>
      </c>
      <c r="H805" t="s">
        <v>16</v>
      </c>
      <c r="I805" t="s">
        <v>17</v>
      </c>
      <c r="J805" t="s">
        <v>37</v>
      </c>
      <c r="K805" t="s">
        <v>18</v>
      </c>
      <c r="L805">
        <v>10</v>
      </c>
      <c r="M805" t="s">
        <v>19</v>
      </c>
      <c r="N805">
        <v>22</v>
      </c>
      <c r="P805">
        <f t="shared" si="25"/>
        <v>282.51802028798465</v>
      </c>
      <c r="Q805">
        <v>103.17925904438223</v>
      </c>
    </row>
    <row r="806" spans="1:17" hidden="1" x14ac:dyDescent="0.2">
      <c r="A806" s="2">
        <f t="shared" si="24"/>
        <v>43678</v>
      </c>
      <c r="B806">
        <v>2019</v>
      </c>
      <c r="C806" s="3" t="s">
        <v>116</v>
      </c>
      <c r="D806" t="s">
        <v>74</v>
      </c>
      <c r="E806" t="s">
        <v>75</v>
      </c>
      <c r="F806" t="s">
        <v>76</v>
      </c>
      <c r="G806">
        <v>977.97</v>
      </c>
      <c r="H806" t="s">
        <v>16</v>
      </c>
      <c r="I806" t="s">
        <v>17</v>
      </c>
      <c r="J806" t="s">
        <v>37</v>
      </c>
      <c r="K806" t="s">
        <v>77</v>
      </c>
      <c r="L806">
        <v>100</v>
      </c>
      <c r="M806" t="s">
        <v>39</v>
      </c>
      <c r="N806">
        <v>29</v>
      </c>
      <c r="P806">
        <f t="shared" si="25"/>
        <v>947.83584322826857</v>
      </c>
      <c r="Q806">
        <v>103.17925904438223</v>
      </c>
    </row>
    <row r="807" spans="1:17" hidden="1" x14ac:dyDescent="0.2">
      <c r="A807" s="2">
        <f t="shared" si="24"/>
        <v>43678</v>
      </c>
      <c r="B807">
        <v>2019</v>
      </c>
      <c r="C807" s="3" t="s">
        <v>116</v>
      </c>
      <c r="D807" t="s">
        <v>74</v>
      </c>
      <c r="E807" t="s">
        <v>78</v>
      </c>
      <c r="F807" t="s">
        <v>79</v>
      </c>
      <c r="G807">
        <v>118.51</v>
      </c>
      <c r="H807" t="s">
        <v>16</v>
      </c>
      <c r="I807" t="s">
        <v>17</v>
      </c>
      <c r="J807" t="s">
        <v>37</v>
      </c>
      <c r="K807" t="s">
        <v>18</v>
      </c>
      <c r="L807">
        <v>10</v>
      </c>
      <c r="M807" t="s">
        <v>19</v>
      </c>
      <c r="N807">
        <v>29</v>
      </c>
      <c r="P807">
        <f t="shared" si="25"/>
        <v>114.85835534932782</v>
      </c>
      <c r="Q807">
        <v>103.17925904438223</v>
      </c>
    </row>
    <row r="808" spans="1:17" hidden="1" x14ac:dyDescent="0.2">
      <c r="A808" s="2">
        <f t="shared" si="24"/>
        <v>43678</v>
      </c>
      <c r="B808">
        <v>2019</v>
      </c>
      <c r="C808" s="3" t="s">
        <v>116</v>
      </c>
      <c r="D808" t="s">
        <v>66</v>
      </c>
      <c r="E808" t="s">
        <v>80</v>
      </c>
      <c r="F808" t="s">
        <v>94</v>
      </c>
      <c r="G808">
        <v>536</v>
      </c>
      <c r="H808" t="s">
        <v>16</v>
      </c>
      <c r="I808" t="s">
        <v>95</v>
      </c>
      <c r="J808">
        <v>1</v>
      </c>
      <c r="K808" t="s">
        <v>91</v>
      </c>
      <c r="L808">
        <v>100</v>
      </c>
      <c r="M808" t="s">
        <v>19</v>
      </c>
      <c r="N808">
        <v>20</v>
      </c>
      <c r="P808">
        <f t="shared" si="25"/>
        <v>519.48424999780366</v>
      </c>
      <c r="Q808">
        <v>103.17925904438223</v>
      </c>
    </row>
    <row r="809" spans="1:17" hidden="1" x14ac:dyDescent="0.2">
      <c r="A809" s="2">
        <f t="shared" si="24"/>
        <v>43678</v>
      </c>
      <c r="B809">
        <v>2019</v>
      </c>
      <c r="C809" s="3" t="s">
        <v>116</v>
      </c>
      <c r="D809" t="s">
        <v>82</v>
      </c>
      <c r="E809" t="s">
        <v>83</v>
      </c>
      <c r="F809" t="s">
        <v>84</v>
      </c>
      <c r="G809">
        <v>463.51</v>
      </c>
      <c r="H809" t="s">
        <v>16</v>
      </c>
      <c r="I809" t="s">
        <v>17</v>
      </c>
      <c r="J809">
        <v>1</v>
      </c>
      <c r="K809" t="s">
        <v>18</v>
      </c>
      <c r="L809">
        <v>10</v>
      </c>
      <c r="M809" t="s">
        <v>19</v>
      </c>
      <c r="N809">
        <v>21</v>
      </c>
      <c r="P809">
        <f t="shared" si="25"/>
        <v>449.22788193373498</v>
      </c>
      <c r="Q809">
        <v>103.17925904438223</v>
      </c>
    </row>
    <row r="810" spans="1:17" hidden="1" x14ac:dyDescent="0.2">
      <c r="A810" s="2">
        <f t="shared" si="24"/>
        <v>43647</v>
      </c>
      <c r="B810">
        <v>2019</v>
      </c>
      <c r="C810" s="3" t="s">
        <v>124</v>
      </c>
      <c r="D810" t="s">
        <v>13</v>
      </c>
      <c r="E810" t="s">
        <v>14</v>
      </c>
      <c r="F810" t="s">
        <v>15</v>
      </c>
      <c r="G810">
        <v>1627</v>
      </c>
      <c r="H810" t="s">
        <v>16</v>
      </c>
      <c r="I810" t="s">
        <v>17</v>
      </c>
      <c r="J810">
        <v>1</v>
      </c>
      <c r="K810" t="s">
        <v>18</v>
      </c>
      <c r="L810">
        <v>10</v>
      </c>
      <c r="M810" t="s">
        <v>19</v>
      </c>
      <c r="N810">
        <v>9</v>
      </c>
      <c r="P810">
        <f t="shared" si="25"/>
        <v>1577.1827401794285</v>
      </c>
      <c r="Q810">
        <v>103.15862319257336</v>
      </c>
    </row>
    <row r="811" spans="1:17" hidden="1" x14ac:dyDescent="0.2">
      <c r="A811" s="2">
        <f t="shared" si="24"/>
        <v>43647</v>
      </c>
      <c r="B811">
        <v>2019</v>
      </c>
      <c r="C811" s="3" t="s">
        <v>124</v>
      </c>
      <c r="D811" t="s">
        <v>20</v>
      </c>
      <c r="E811" t="s">
        <v>14</v>
      </c>
      <c r="F811" t="s">
        <v>21</v>
      </c>
      <c r="G811">
        <v>1145.7</v>
      </c>
      <c r="H811" t="s">
        <v>16</v>
      </c>
      <c r="I811" t="s">
        <v>17</v>
      </c>
      <c r="J811">
        <v>1</v>
      </c>
      <c r="K811" t="s">
        <v>18</v>
      </c>
      <c r="L811">
        <v>10</v>
      </c>
      <c r="M811" t="s">
        <v>19</v>
      </c>
      <c r="N811">
        <v>31</v>
      </c>
      <c r="P811">
        <f t="shared" si="25"/>
        <v>1110.6197083119675</v>
      </c>
      <c r="Q811">
        <v>103.15862319257336</v>
      </c>
    </row>
    <row r="812" spans="1:17" hidden="1" x14ac:dyDescent="0.2">
      <c r="A812" s="2">
        <f t="shared" si="24"/>
        <v>43647</v>
      </c>
      <c r="B812">
        <v>2019</v>
      </c>
      <c r="C812" s="3" t="s">
        <v>124</v>
      </c>
      <c r="D812" t="s">
        <v>22</v>
      </c>
      <c r="E812" t="s">
        <v>23</v>
      </c>
      <c r="F812" t="s">
        <v>24</v>
      </c>
      <c r="G812">
        <v>689.94</v>
      </c>
      <c r="H812" t="s">
        <v>16</v>
      </c>
      <c r="I812" t="s">
        <v>17</v>
      </c>
      <c r="J812" t="s">
        <v>37</v>
      </c>
      <c r="K812" t="s">
        <v>25</v>
      </c>
      <c r="L812">
        <v>100</v>
      </c>
      <c r="M812" t="s">
        <v>19</v>
      </c>
      <c r="N812">
        <v>14</v>
      </c>
      <c r="P812">
        <f t="shared" si="25"/>
        <v>668.81466487977571</v>
      </c>
      <c r="Q812">
        <v>103.15862319257336</v>
      </c>
    </row>
    <row r="813" spans="1:17" hidden="1" x14ac:dyDescent="0.2">
      <c r="A813" s="2">
        <f t="shared" si="24"/>
        <v>43647</v>
      </c>
      <c r="B813">
        <v>2019</v>
      </c>
      <c r="C813" s="3" t="s">
        <v>124</v>
      </c>
      <c r="D813" t="s">
        <v>26</v>
      </c>
      <c r="E813" t="s">
        <v>27</v>
      </c>
      <c r="F813" t="s">
        <v>28</v>
      </c>
      <c r="G813">
        <v>356.4</v>
      </c>
      <c r="H813" t="s">
        <v>16</v>
      </c>
      <c r="I813" t="s">
        <v>29</v>
      </c>
      <c r="J813">
        <v>1</v>
      </c>
      <c r="K813" t="s">
        <v>30</v>
      </c>
      <c r="L813">
        <v>3</v>
      </c>
      <c r="M813" t="s">
        <v>19</v>
      </c>
      <c r="N813">
        <v>19</v>
      </c>
      <c r="P813">
        <f t="shared" si="25"/>
        <v>345.48735623844397</v>
      </c>
      <c r="Q813">
        <v>103.15862319257336</v>
      </c>
    </row>
    <row r="814" spans="1:17" hidden="1" x14ac:dyDescent="0.2">
      <c r="A814" s="2">
        <f t="shared" si="24"/>
        <v>43647</v>
      </c>
      <c r="B814">
        <v>2019</v>
      </c>
      <c r="C814" s="3" t="s">
        <v>124</v>
      </c>
      <c r="D814" t="s">
        <v>31</v>
      </c>
      <c r="E814" t="s">
        <v>32</v>
      </c>
      <c r="F814" t="s">
        <v>89</v>
      </c>
      <c r="G814">
        <v>697.84</v>
      </c>
      <c r="H814" t="s">
        <v>16</v>
      </c>
      <c r="I814" t="s">
        <v>17</v>
      </c>
      <c r="J814">
        <v>2</v>
      </c>
      <c r="K814" t="s">
        <v>30</v>
      </c>
      <c r="L814">
        <v>3</v>
      </c>
      <c r="M814" t="s">
        <v>19</v>
      </c>
      <c r="N814">
        <v>12</v>
      </c>
      <c r="P814">
        <f t="shared" si="25"/>
        <v>676.4727740668792</v>
      </c>
      <c r="Q814">
        <v>103.15862319257336</v>
      </c>
    </row>
    <row r="815" spans="1:17" hidden="1" x14ac:dyDescent="0.2">
      <c r="A815" s="2">
        <f t="shared" si="24"/>
        <v>43647</v>
      </c>
      <c r="B815">
        <v>2019</v>
      </c>
      <c r="C815" s="3" t="s">
        <v>124</v>
      </c>
      <c r="D815" t="s">
        <v>34</v>
      </c>
      <c r="E815" t="s">
        <v>35</v>
      </c>
      <c r="F815" t="s">
        <v>36</v>
      </c>
      <c r="G815">
        <v>101.92</v>
      </c>
      <c r="H815" t="s">
        <v>16</v>
      </c>
      <c r="I815" t="s">
        <v>17</v>
      </c>
      <c r="J815" t="s">
        <v>37</v>
      </c>
      <c r="K815" t="s">
        <v>38</v>
      </c>
      <c r="L815">
        <v>100</v>
      </c>
      <c r="M815" t="s">
        <v>39</v>
      </c>
      <c r="N815">
        <v>11</v>
      </c>
      <c r="P815">
        <f t="shared" si="25"/>
        <v>98.799302322733467</v>
      </c>
      <c r="Q815">
        <v>103.15862319257336</v>
      </c>
    </row>
    <row r="816" spans="1:17" x14ac:dyDescent="0.2">
      <c r="A816" s="2">
        <f t="shared" si="24"/>
        <v>43647</v>
      </c>
      <c r="B816">
        <v>2019</v>
      </c>
      <c r="C816" s="3" t="s">
        <v>124</v>
      </c>
      <c r="D816" t="s">
        <v>40</v>
      </c>
      <c r="E816" t="s">
        <v>58</v>
      </c>
      <c r="F816" t="s">
        <v>92</v>
      </c>
      <c r="G816">
        <v>502</v>
      </c>
      <c r="H816" t="s">
        <v>16</v>
      </c>
      <c r="I816" t="s">
        <v>17</v>
      </c>
      <c r="J816" t="s">
        <v>37</v>
      </c>
      <c r="K816" t="s">
        <v>93</v>
      </c>
      <c r="L816">
        <v>10</v>
      </c>
      <c r="M816" t="s">
        <v>19</v>
      </c>
      <c r="N816">
        <v>15</v>
      </c>
      <c r="P816">
        <f t="shared" si="25"/>
        <v>486.62921669949179</v>
      </c>
      <c r="Q816">
        <v>103.15862319257336</v>
      </c>
    </row>
    <row r="817" spans="1:17" hidden="1" x14ac:dyDescent="0.2">
      <c r="A817" s="2">
        <f t="shared" si="24"/>
        <v>43647</v>
      </c>
      <c r="B817">
        <v>2019</v>
      </c>
      <c r="C817" s="3" t="s">
        <v>124</v>
      </c>
      <c r="D817" t="s">
        <v>44</v>
      </c>
      <c r="E817" t="s">
        <v>14</v>
      </c>
      <c r="F817" t="s">
        <v>45</v>
      </c>
      <c r="G817">
        <v>370</v>
      </c>
      <c r="H817" t="s">
        <v>16</v>
      </c>
      <c r="I817" t="s">
        <v>17</v>
      </c>
      <c r="J817">
        <v>1</v>
      </c>
      <c r="K817" t="s">
        <v>30</v>
      </c>
      <c r="L817">
        <v>3</v>
      </c>
      <c r="M817" t="s">
        <v>19</v>
      </c>
      <c r="N817">
        <v>27</v>
      </c>
      <c r="P817">
        <f t="shared" si="25"/>
        <v>358.67093661117917</v>
      </c>
      <c r="Q817">
        <v>103.15862319257336</v>
      </c>
    </row>
    <row r="818" spans="1:17" hidden="1" x14ac:dyDescent="0.2">
      <c r="A818" s="2">
        <f t="shared" si="24"/>
        <v>43647</v>
      </c>
      <c r="B818">
        <v>2019</v>
      </c>
      <c r="C818" s="3" t="s">
        <v>124</v>
      </c>
      <c r="D818" t="s">
        <v>46</v>
      </c>
      <c r="E818" t="s">
        <v>47</v>
      </c>
      <c r="F818" t="s">
        <v>48</v>
      </c>
      <c r="G818">
        <v>284</v>
      </c>
      <c r="H818" t="s">
        <v>16</v>
      </c>
      <c r="I818" t="s">
        <v>42</v>
      </c>
      <c r="J818" t="s">
        <v>37</v>
      </c>
      <c r="K818" t="s">
        <v>18</v>
      </c>
      <c r="L818">
        <v>10</v>
      </c>
      <c r="M818" t="s">
        <v>19</v>
      </c>
      <c r="N818">
        <v>28</v>
      </c>
      <c r="P818">
        <f t="shared" si="25"/>
        <v>275.30417837182404</v>
      </c>
      <c r="Q818">
        <v>103.15862319257336</v>
      </c>
    </row>
    <row r="819" spans="1:17" hidden="1" x14ac:dyDescent="0.2">
      <c r="A819" s="2">
        <f t="shared" si="24"/>
        <v>43647</v>
      </c>
      <c r="B819">
        <v>2019</v>
      </c>
      <c r="C819" s="3" t="s">
        <v>124</v>
      </c>
      <c r="D819" t="s">
        <v>49</v>
      </c>
      <c r="E819" t="s">
        <v>14</v>
      </c>
      <c r="F819" t="s">
        <v>50</v>
      </c>
      <c r="G819">
        <v>422.23</v>
      </c>
      <c r="H819" t="s">
        <v>16</v>
      </c>
      <c r="I819" t="s">
        <v>17</v>
      </c>
      <c r="J819" t="s">
        <v>37</v>
      </c>
      <c r="K819" t="s">
        <v>30</v>
      </c>
      <c r="L819">
        <v>3</v>
      </c>
      <c r="M819" t="s">
        <v>19</v>
      </c>
      <c r="N819">
        <v>6</v>
      </c>
      <c r="P819">
        <f t="shared" si="25"/>
        <v>409.30170152794113</v>
      </c>
      <c r="Q819">
        <v>103.15862319257336</v>
      </c>
    </row>
    <row r="820" spans="1:17" hidden="1" x14ac:dyDescent="0.2">
      <c r="A820" s="2">
        <f t="shared" si="24"/>
        <v>43647</v>
      </c>
      <c r="B820">
        <v>2019</v>
      </c>
      <c r="C820" s="3" t="s">
        <v>124</v>
      </c>
      <c r="D820" t="s">
        <v>49</v>
      </c>
      <c r="E820" t="s">
        <v>51</v>
      </c>
      <c r="F820" t="s">
        <v>52</v>
      </c>
      <c r="G820">
        <v>118.63</v>
      </c>
      <c r="H820" t="s">
        <v>16</v>
      </c>
      <c r="I820" t="s">
        <v>17</v>
      </c>
      <c r="J820" t="s">
        <v>37</v>
      </c>
      <c r="K820" t="s">
        <v>18</v>
      </c>
      <c r="L820">
        <v>10</v>
      </c>
      <c r="M820" t="s">
        <v>19</v>
      </c>
      <c r="N820">
        <v>6</v>
      </c>
      <c r="P820">
        <f t="shared" si="25"/>
        <v>114.99765732482213</v>
      </c>
      <c r="Q820">
        <v>103.15862319257336</v>
      </c>
    </row>
    <row r="821" spans="1:17" hidden="1" x14ac:dyDescent="0.2">
      <c r="A821" s="2">
        <f t="shared" si="24"/>
        <v>43647</v>
      </c>
      <c r="B821">
        <v>2019</v>
      </c>
      <c r="C821" s="3" t="s">
        <v>124</v>
      </c>
      <c r="D821" t="s">
        <v>53</v>
      </c>
      <c r="E821" t="s">
        <v>54</v>
      </c>
      <c r="F821" t="s">
        <v>55</v>
      </c>
      <c r="G821">
        <v>521.70000000000005</v>
      </c>
      <c r="H821" t="s">
        <v>16</v>
      </c>
      <c r="I821" t="s">
        <v>17</v>
      </c>
      <c r="J821" t="s">
        <v>37</v>
      </c>
      <c r="K821" t="s">
        <v>56</v>
      </c>
      <c r="L821">
        <v>10</v>
      </c>
      <c r="M821" t="s">
        <v>19</v>
      </c>
      <c r="N821">
        <v>3</v>
      </c>
      <c r="P821">
        <f t="shared" si="25"/>
        <v>505.7260206217627</v>
      </c>
      <c r="Q821">
        <v>103.15862319257336</v>
      </c>
    </row>
    <row r="822" spans="1:17" hidden="1" x14ac:dyDescent="0.2">
      <c r="A822" s="2">
        <f t="shared" si="24"/>
        <v>43647</v>
      </c>
      <c r="B822">
        <v>2019</v>
      </c>
      <c r="C822" s="3" t="s">
        <v>124</v>
      </c>
      <c r="D822" t="s">
        <v>57</v>
      </c>
      <c r="E822" t="s">
        <v>58</v>
      </c>
      <c r="F822" t="s">
        <v>59</v>
      </c>
      <c r="G822">
        <v>507.53</v>
      </c>
      <c r="H822" t="s">
        <v>16</v>
      </c>
      <c r="I822" t="s">
        <v>42</v>
      </c>
      <c r="J822">
        <v>1</v>
      </c>
      <c r="K822" t="s">
        <v>60</v>
      </c>
      <c r="L822">
        <v>10</v>
      </c>
      <c r="M822" t="s">
        <v>39</v>
      </c>
      <c r="N822">
        <v>23</v>
      </c>
      <c r="P822">
        <f t="shared" si="25"/>
        <v>491.98989313046422</v>
      </c>
      <c r="Q822">
        <v>103.15862319257336</v>
      </c>
    </row>
    <row r="823" spans="1:17" hidden="1" x14ac:dyDescent="0.2">
      <c r="A823" s="2">
        <f t="shared" si="24"/>
        <v>43647</v>
      </c>
      <c r="B823">
        <v>2019</v>
      </c>
      <c r="C823" s="3" t="s">
        <v>124</v>
      </c>
      <c r="D823" t="s">
        <v>61</v>
      </c>
      <c r="E823" t="s">
        <v>14</v>
      </c>
      <c r="F823" t="s">
        <v>62</v>
      </c>
      <c r="G823">
        <v>1418.51</v>
      </c>
      <c r="H823" t="s">
        <v>16</v>
      </c>
      <c r="I823" t="s">
        <v>17</v>
      </c>
      <c r="J823">
        <v>1</v>
      </c>
      <c r="K823" t="s">
        <v>63</v>
      </c>
      <c r="L823">
        <v>3.6</v>
      </c>
      <c r="M823" t="s">
        <v>64</v>
      </c>
      <c r="N823">
        <v>32</v>
      </c>
      <c r="P823">
        <f t="shared" si="25"/>
        <v>1375.0765143035778</v>
      </c>
      <c r="Q823">
        <v>103.15862319257336</v>
      </c>
    </row>
    <row r="824" spans="1:17" hidden="1" x14ac:dyDescent="0.2">
      <c r="A824" s="2">
        <f t="shared" si="24"/>
        <v>43647</v>
      </c>
      <c r="B824">
        <v>2019</v>
      </c>
      <c r="C824" s="3" t="s">
        <v>124</v>
      </c>
      <c r="D824" t="s">
        <v>31</v>
      </c>
      <c r="E824" t="s">
        <v>23</v>
      </c>
      <c r="F824" t="s">
        <v>65</v>
      </c>
      <c r="G824">
        <v>778</v>
      </c>
      <c r="H824" t="s">
        <v>16</v>
      </c>
      <c r="I824" t="s">
        <v>17</v>
      </c>
      <c r="J824" t="s">
        <v>37</v>
      </c>
      <c r="K824" t="s">
        <v>38</v>
      </c>
      <c r="L824">
        <v>100</v>
      </c>
      <c r="M824" t="s">
        <v>39</v>
      </c>
      <c r="N824">
        <v>12</v>
      </c>
      <c r="P824">
        <f t="shared" si="25"/>
        <v>754.1783477932363</v>
      </c>
      <c r="Q824">
        <v>103.15862319257336</v>
      </c>
    </row>
    <row r="825" spans="1:17" hidden="1" x14ac:dyDescent="0.2">
      <c r="A825" s="2">
        <f t="shared" si="24"/>
        <v>43647</v>
      </c>
      <c r="B825">
        <v>2019</v>
      </c>
      <c r="C825" s="3" t="s">
        <v>124</v>
      </c>
      <c r="D825" t="s">
        <v>66</v>
      </c>
      <c r="E825" t="s">
        <v>14</v>
      </c>
      <c r="F825" t="s">
        <v>67</v>
      </c>
      <c r="G825">
        <v>366.52</v>
      </c>
      <c r="H825" t="s">
        <v>16</v>
      </c>
      <c r="I825" t="s">
        <v>17</v>
      </c>
      <c r="J825">
        <v>1</v>
      </c>
      <c r="K825" t="s">
        <v>30</v>
      </c>
      <c r="L825">
        <v>3</v>
      </c>
      <c r="M825" t="s">
        <v>19</v>
      </c>
      <c r="N825">
        <v>20</v>
      </c>
      <c r="P825">
        <f t="shared" si="25"/>
        <v>355.2974910452146</v>
      </c>
      <c r="Q825">
        <v>103.15862319257336</v>
      </c>
    </row>
    <row r="826" spans="1:17" hidden="1" x14ac:dyDescent="0.2">
      <c r="A826" s="2">
        <f t="shared" si="24"/>
        <v>43647</v>
      </c>
      <c r="B826">
        <v>2019</v>
      </c>
      <c r="C826" s="3" t="s">
        <v>124</v>
      </c>
      <c r="D826" t="s">
        <v>68</v>
      </c>
      <c r="E826" t="s">
        <v>69</v>
      </c>
      <c r="F826" t="s">
        <v>70</v>
      </c>
      <c r="G826">
        <v>772</v>
      </c>
      <c r="H826" t="s">
        <v>16</v>
      </c>
      <c r="I826" t="s">
        <v>17</v>
      </c>
      <c r="J826">
        <v>1</v>
      </c>
      <c r="K826" t="s">
        <v>71</v>
      </c>
      <c r="L826">
        <v>100</v>
      </c>
      <c r="M826" t="s">
        <v>64</v>
      </c>
      <c r="N826">
        <v>22</v>
      </c>
      <c r="P826">
        <f t="shared" si="25"/>
        <v>748.36206233467669</v>
      </c>
      <c r="Q826">
        <v>103.15862319257336</v>
      </c>
    </row>
    <row r="827" spans="1:17" hidden="1" x14ac:dyDescent="0.2">
      <c r="A827" s="2">
        <f t="shared" si="24"/>
        <v>43647</v>
      </c>
      <c r="B827">
        <v>2019</v>
      </c>
      <c r="C827" s="3" t="s">
        <v>124</v>
      </c>
      <c r="D827" t="s">
        <v>68</v>
      </c>
      <c r="E827" t="s">
        <v>72</v>
      </c>
      <c r="F827" t="s">
        <v>73</v>
      </c>
      <c r="G827">
        <v>291.5</v>
      </c>
      <c r="H827" t="s">
        <v>16</v>
      </c>
      <c r="I827" t="s">
        <v>17</v>
      </c>
      <c r="J827" t="s">
        <v>37</v>
      </c>
      <c r="K827" t="s">
        <v>18</v>
      </c>
      <c r="L827">
        <v>10</v>
      </c>
      <c r="M827" t="s">
        <v>19</v>
      </c>
      <c r="N827">
        <v>22</v>
      </c>
      <c r="P827">
        <f t="shared" si="25"/>
        <v>282.5745351950236</v>
      </c>
      <c r="Q827">
        <v>103.15862319257336</v>
      </c>
    </row>
    <row r="828" spans="1:17" hidden="1" x14ac:dyDescent="0.2">
      <c r="A828" s="2">
        <f t="shared" si="24"/>
        <v>43647</v>
      </c>
      <c r="B828">
        <v>2019</v>
      </c>
      <c r="C828" s="3" t="s">
        <v>124</v>
      </c>
      <c r="D828" t="s">
        <v>74</v>
      </c>
      <c r="E828" t="s">
        <v>75</v>
      </c>
      <c r="F828" t="s">
        <v>76</v>
      </c>
      <c r="G828">
        <v>1034.43</v>
      </c>
      <c r="H828" t="s">
        <v>16</v>
      </c>
      <c r="I828" t="s">
        <v>17</v>
      </c>
      <c r="J828" t="s">
        <v>37</v>
      </c>
      <c r="K828" t="s">
        <v>77</v>
      </c>
      <c r="L828">
        <v>100</v>
      </c>
      <c r="M828" t="s">
        <v>39</v>
      </c>
      <c r="N828">
        <v>29</v>
      </c>
      <c r="P828">
        <f t="shared" si="25"/>
        <v>1002.7566944829788</v>
      </c>
      <c r="Q828">
        <v>103.15862319257336</v>
      </c>
    </row>
    <row r="829" spans="1:17" hidden="1" x14ac:dyDescent="0.2">
      <c r="A829" s="2">
        <f t="shared" si="24"/>
        <v>43647</v>
      </c>
      <c r="B829">
        <v>2019</v>
      </c>
      <c r="C829" s="3" t="s">
        <v>124</v>
      </c>
      <c r="D829" t="s">
        <v>74</v>
      </c>
      <c r="E829" t="s">
        <v>78</v>
      </c>
      <c r="F829" t="s">
        <v>79</v>
      </c>
      <c r="G829">
        <v>118.51</v>
      </c>
      <c r="H829" t="s">
        <v>16</v>
      </c>
      <c r="I829" t="s">
        <v>17</v>
      </c>
      <c r="J829" t="s">
        <v>37</v>
      </c>
      <c r="K829" t="s">
        <v>18</v>
      </c>
      <c r="L829">
        <v>10</v>
      </c>
      <c r="M829" t="s">
        <v>19</v>
      </c>
      <c r="N829">
        <v>29</v>
      </c>
      <c r="P829">
        <f t="shared" si="25"/>
        <v>114.88133161565095</v>
      </c>
      <c r="Q829">
        <v>103.15862319257336</v>
      </c>
    </row>
    <row r="830" spans="1:17" hidden="1" x14ac:dyDescent="0.2">
      <c r="A830" s="2">
        <f t="shared" si="24"/>
        <v>43647</v>
      </c>
      <c r="B830">
        <v>2019</v>
      </c>
      <c r="C830" s="3" t="s">
        <v>124</v>
      </c>
      <c r="D830" t="s">
        <v>66</v>
      </c>
      <c r="E830" t="s">
        <v>80</v>
      </c>
      <c r="F830" t="s">
        <v>94</v>
      </c>
      <c r="G830">
        <v>532</v>
      </c>
      <c r="H830" t="s">
        <v>16</v>
      </c>
      <c r="I830" t="s">
        <v>95</v>
      </c>
      <c r="J830">
        <v>1</v>
      </c>
      <c r="K830" t="s">
        <v>91</v>
      </c>
      <c r="L830">
        <v>100</v>
      </c>
      <c r="M830" t="s">
        <v>19</v>
      </c>
      <c r="N830">
        <v>20</v>
      </c>
      <c r="P830">
        <f t="shared" si="25"/>
        <v>515.7106439922901</v>
      </c>
      <c r="Q830">
        <v>103.15862319257336</v>
      </c>
    </row>
    <row r="831" spans="1:17" hidden="1" x14ac:dyDescent="0.2">
      <c r="A831" s="2">
        <f t="shared" si="24"/>
        <v>43647</v>
      </c>
      <c r="B831">
        <v>2019</v>
      </c>
      <c r="C831" s="3" t="s">
        <v>124</v>
      </c>
      <c r="D831" t="s">
        <v>82</v>
      </c>
      <c r="E831" t="s">
        <v>83</v>
      </c>
      <c r="F831" t="s">
        <v>84</v>
      </c>
      <c r="G831">
        <v>463.51</v>
      </c>
      <c r="H831" t="s">
        <v>16</v>
      </c>
      <c r="I831" t="s">
        <v>17</v>
      </c>
      <c r="J831">
        <v>1</v>
      </c>
      <c r="K831" t="s">
        <v>18</v>
      </c>
      <c r="L831">
        <v>10</v>
      </c>
      <c r="M831" t="s">
        <v>19</v>
      </c>
      <c r="N831">
        <v>21</v>
      </c>
      <c r="P831">
        <f t="shared" si="25"/>
        <v>449.31774548283158</v>
      </c>
      <c r="Q831">
        <v>103.15862319257336</v>
      </c>
    </row>
    <row r="832" spans="1:17" hidden="1" x14ac:dyDescent="0.2">
      <c r="A832" s="2">
        <f t="shared" si="24"/>
        <v>43617</v>
      </c>
      <c r="B832">
        <v>2019</v>
      </c>
      <c r="C832" s="3" t="s">
        <v>123</v>
      </c>
      <c r="D832" t="s">
        <v>13</v>
      </c>
      <c r="E832" t="s">
        <v>14</v>
      </c>
      <c r="F832" t="s">
        <v>15</v>
      </c>
      <c r="G832">
        <v>1627</v>
      </c>
      <c r="H832" t="s">
        <v>16</v>
      </c>
      <c r="I832" t="s">
        <v>17</v>
      </c>
      <c r="J832">
        <v>1</v>
      </c>
      <c r="K832" t="s">
        <v>18</v>
      </c>
      <c r="L832">
        <v>10</v>
      </c>
      <c r="M832" t="s">
        <v>19</v>
      </c>
      <c r="N832">
        <v>9</v>
      </c>
      <c r="P832">
        <f t="shared" si="25"/>
        <v>1579.2160685912509</v>
      </c>
      <c r="Q832">
        <v>103.02580073487823</v>
      </c>
    </row>
    <row r="833" spans="1:17" hidden="1" x14ac:dyDescent="0.2">
      <c r="A833" s="2">
        <f t="shared" si="24"/>
        <v>43617</v>
      </c>
      <c r="B833">
        <v>2019</v>
      </c>
      <c r="C833" s="3" t="s">
        <v>123</v>
      </c>
      <c r="D833" t="s">
        <v>20</v>
      </c>
      <c r="E833" t="s">
        <v>14</v>
      </c>
      <c r="F833" t="s">
        <v>21</v>
      </c>
      <c r="G833">
        <v>1165.5999999999999</v>
      </c>
      <c r="H833" t="s">
        <v>16</v>
      </c>
      <c r="I833" t="s">
        <v>17</v>
      </c>
      <c r="J833">
        <v>1</v>
      </c>
      <c r="K833" t="s">
        <v>18</v>
      </c>
      <c r="L833">
        <v>10</v>
      </c>
      <c r="M833" t="s">
        <v>19</v>
      </c>
      <c r="N833">
        <v>31</v>
      </c>
      <c r="P833">
        <f t="shared" si="25"/>
        <v>1131.3670863859629</v>
      </c>
      <c r="Q833">
        <v>103.02580073487823</v>
      </c>
    </row>
    <row r="834" spans="1:17" hidden="1" x14ac:dyDescent="0.2">
      <c r="A834" s="2">
        <f t="shared" ref="A834:A897" si="26">DATE(B834,C834,1)</f>
        <v>43617</v>
      </c>
      <c r="B834">
        <v>2019</v>
      </c>
      <c r="C834" s="3" t="s">
        <v>123</v>
      </c>
      <c r="D834" t="s">
        <v>22</v>
      </c>
      <c r="E834" t="s">
        <v>23</v>
      </c>
      <c r="F834" t="s">
        <v>24</v>
      </c>
      <c r="G834">
        <v>689.94</v>
      </c>
      <c r="H834" t="s">
        <v>16</v>
      </c>
      <c r="I834" t="s">
        <v>17</v>
      </c>
      <c r="J834" t="s">
        <v>37</v>
      </c>
      <c r="K834" t="s">
        <v>25</v>
      </c>
      <c r="L834">
        <v>100</v>
      </c>
      <c r="M834" t="s">
        <v>19</v>
      </c>
      <c r="N834">
        <v>14</v>
      </c>
      <c r="P834">
        <f t="shared" si="25"/>
        <v>669.6769111025493</v>
      </c>
      <c r="Q834">
        <v>103.02580073487823</v>
      </c>
    </row>
    <row r="835" spans="1:17" hidden="1" x14ac:dyDescent="0.2">
      <c r="A835" s="2">
        <f t="shared" si="26"/>
        <v>43617</v>
      </c>
      <c r="B835">
        <v>2019</v>
      </c>
      <c r="C835" s="3" t="s">
        <v>123</v>
      </c>
      <c r="D835" t="s">
        <v>26</v>
      </c>
      <c r="E835" t="s">
        <v>27</v>
      </c>
      <c r="F835" t="s">
        <v>28</v>
      </c>
      <c r="G835">
        <v>356.4</v>
      </c>
      <c r="H835" t="s">
        <v>16</v>
      </c>
      <c r="I835" t="s">
        <v>29</v>
      </c>
      <c r="J835">
        <v>1</v>
      </c>
      <c r="K835" t="s">
        <v>30</v>
      </c>
      <c r="L835">
        <v>3</v>
      </c>
      <c r="M835" t="s">
        <v>19</v>
      </c>
      <c r="N835">
        <v>19</v>
      </c>
      <c r="P835">
        <f t="shared" si="25"/>
        <v>345.9327638880896</v>
      </c>
      <c r="Q835">
        <v>103.02580073487823</v>
      </c>
    </row>
    <row r="836" spans="1:17" hidden="1" x14ac:dyDescent="0.2">
      <c r="A836" s="2">
        <f t="shared" si="26"/>
        <v>43617</v>
      </c>
      <c r="B836">
        <v>2019</v>
      </c>
      <c r="C836" s="3" t="s">
        <v>123</v>
      </c>
      <c r="D836" t="s">
        <v>31</v>
      </c>
      <c r="E836" t="s">
        <v>32</v>
      </c>
      <c r="F836" t="s">
        <v>89</v>
      </c>
      <c r="G836">
        <v>697.84</v>
      </c>
      <c r="H836" t="s">
        <v>16</v>
      </c>
      <c r="I836" t="s">
        <v>17</v>
      </c>
      <c r="J836">
        <v>2</v>
      </c>
      <c r="K836" t="s">
        <v>30</v>
      </c>
      <c r="L836">
        <v>3</v>
      </c>
      <c r="M836" t="s">
        <v>19</v>
      </c>
      <c r="N836">
        <v>12</v>
      </c>
      <c r="P836">
        <f t="shared" si="25"/>
        <v>677.34489324260517</v>
      </c>
      <c r="Q836">
        <v>103.02580073487823</v>
      </c>
    </row>
    <row r="837" spans="1:17" hidden="1" x14ac:dyDescent="0.2">
      <c r="A837" s="2">
        <f t="shared" si="26"/>
        <v>43617</v>
      </c>
      <c r="B837">
        <v>2019</v>
      </c>
      <c r="C837" s="3" t="s">
        <v>123</v>
      </c>
      <c r="D837" t="s">
        <v>34</v>
      </c>
      <c r="E837" t="s">
        <v>35</v>
      </c>
      <c r="F837" t="s">
        <v>36</v>
      </c>
      <c r="G837">
        <v>101.83</v>
      </c>
      <c r="H837" t="s">
        <v>16</v>
      </c>
      <c r="I837" t="s">
        <v>17</v>
      </c>
      <c r="J837" t="s">
        <v>37</v>
      </c>
      <c r="K837" t="s">
        <v>38</v>
      </c>
      <c r="L837">
        <v>100</v>
      </c>
      <c r="M837" t="s">
        <v>39</v>
      </c>
      <c r="N837">
        <v>11</v>
      </c>
      <c r="P837">
        <f t="shared" ref="P837:P900" si="27">(G837/Q837)*100</f>
        <v>98.839319154669369</v>
      </c>
      <c r="Q837">
        <v>103.02580073487823</v>
      </c>
    </row>
    <row r="838" spans="1:17" x14ac:dyDescent="0.2">
      <c r="A838" s="2">
        <f t="shared" si="26"/>
        <v>43617</v>
      </c>
      <c r="B838">
        <v>2019</v>
      </c>
      <c r="C838" s="3" t="s">
        <v>123</v>
      </c>
      <c r="D838" t="s">
        <v>40</v>
      </c>
      <c r="E838" t="s">
        <v>58</v>
      </c>
      <c r="F838" t="s">
        <v>92</v>
      </c>
      <c r="G838">
        <v>505</v>
      </c>
      <c r="H838" t="s">
        <v>16</v>
      </c>
      <c r="I838" t="s">
        <v>17</v>
      </c>
      <c r="J838" t="s">
        <v>37</v>
      </c>
      <c r="K838" t="s">
        <v>93</v>
      </c>
      <c r="L838">
        <v>10</v>
      </c>
      <c r="M838" t="s">
        <v>19</v>
      </c>
      <c r="N838">
        <v>15</v>
      </c>
      <c r="P838">
        <f t="shared" si="27"/>
        <v>490.1684785731909</v>
      </c>
      <c r="Q838">
        <v>103.02580073487823</v>
      </c>
    </row>
    <row r="839" spans="1:17" hidden="1" x14ac:dyDescent="0.2">
      <c r="A839" s="2">
        <f t="shared" si="26"/>
        <v>43617</v>
      </c>
      <c r="B839">
        <v>2019</v>
      </c>
      <c r="C839" s="3" t="s">
        <v>123</v>
      </c>
      <c r="D839" t="s">
        <v>44</v>
      </c>
      <c r="E839" t="s">
        <v>14</v>
      </c>
      <c r="F839" t="s">
        <v>45</v>
      </c>
      <c r="G839">
        <v>361</v>
      </c>
      <c r="H839" t="s">
        <v>16</v>
      </c>
      <c r="I839" t="s">
        <v>17</v>
      </c>
      <c r="J839">
        <v>1</v>
      </c>
      <c r="K839" t="s">
        <v>30</v>
      </c>
      <c r="L839">
        <v>3</v>
      </c>
      <c r="M839" t="s">
        <v>19</v>
      </c>
      <c r="N839">
        <v>27</v>
      </c>
      <c r="P839">
        <f t="shared" si="27"/>
        <v>350.39766488103356</v>
      </c>
      <c r="Q839">
        <v>103.02580073487823</v>
      </c>
    </row>
    <row r="840" spans="1:17" hidden="1" x14ac:dyDescent="0.2">
      <c r="A840" s="2">
        <f t="shared" si="26"/>
        <v>43617</v>
      </c>
      <c r="B840">
        <v>2019</v>
      </c>
      <c r="C840" s="3" t="s">
        <v>123</v>
      </c>
      <c r="D840" t="s">
        <v>46</v>
      </c>
      <c r="E840" t="s">
        <v>47</v>
      </c>
      <c r="F840" t="s">
        <v>48</v>
      </c>
      <c r="G840">
        <v>284</v>
      </c>
      <c r="H840" t="s">
        <v>16</v>
      </c>
      <c r="I840" t="s">
        <v>42</v>
      </c>
      <c r="J840" t="s">
        <v>37</v>
      </c>
      <c r="K840" t="s">
        <v>18</v>
      </c>
      <c r="L840">
        <v>10</v>
      </c>
      <c r="M840" t="s">
        <v>19</v>
      </c>
      <c r="N840">
        <v>28</v>
      </c>
      <c r="P840">
        <f t="shared" si="27"/>
        <v>275.65910478175493</v>
      </c>
      <c r="Q840">
        <v>103.02580073487823</v>
      </c>
    </row>
    <row r="841" spans="1:17" hidden="1" x14ac:dyDescent="0.2">
      <c r="A841" s="2">
        <f t="shared" si="26"/>
        <v>43617</v>
      </c>
      <c r="B841">
        <v>2019</v>
      </c>
      <c r="C841" s="3" t="s">
        <v>123</v>
      </c>
      <c r="D841" t="s">
        <v>49</v>
      </c>
      <c r="E841" t="s">
        <v>14</v>
      </c>
      <c r="F841" t="s">
        <v>50</v>
      </c>
      <c r="G841">
        <v>422.23</v>
      </c>
      <c r="H841" t="s">
        <v>16</v>
      </c>
      <c r="I841" t="s">
        <v>17</v>
      </c>
      <c r="J841" t="s">
        <v>37</v>
      </c>
      <c r="K841" t="s">
        <v>30</v>
      </c>
      <c r="L841">
        <v>3</v>
      </c>
      <c r="M841" t="s">
        <v>19</v>
      </c>
      <c r="N841">
        <v>6</v>
      </c>
      <c r="P841">
        <f t="shared" si="27"/>
        <v>409.82937961971959</v>
      </c>
      <c r="Q841">
        <v>103.02580073487823</v>
      </c>
    </row>
    <row r="842" spans="1:17" hidden="1" x14ac:dyDescent="0.2">
      <c r="A842" s="2">
        <f t="shared" si="26"/>
        <v>43617</v>
      </c>
      <c r="B842">
        <v>2019</v>
      </c>
      <c r="C842" s="3" t="s">
        <v>123</v>
      </c>
      <c r="D842" t="s">
        <v>49</v>
      </c>
      <c r="E842" t="s">
        <v>51</v>
      </c>
      <c r="F842" t="s">
        <v>52</v>
      </c>
      <c r="G842">
        <v>118.63</v>
      </c>
      <c r="H842" t="s">
        <v>16</v>
      </c>
      <c r="I842" t="s">
        <v>17</v>
      </c>
      <c r="J842" t="s">
        <v>37</v>
      </c>
      <c r="K842" t="s">
        <v>18</v>
      </c>
      <c r="L842">
        <v>10</v>
      </c>
      <c r="M842" t="s">
        <v>19</v>
      </c>
      <c r="N842">
        <v>6</v>
      </c>
      <c r="P842">
        <f t="shared" si="27"/>
        <v>115.14591408542107</v>
      </c>
      <c r="Q842">
        <v>103.02580073487823</v>
      </c>
    </row>
    <row r="843" spans="1:17" hidden="1" x14ac:dyDescent="0.2">
      <c r="A843" s="2">
        <f t="shared" si="26"/>
        <v>43617</v>
      </c>
      <c r="B843">
        <v>2019</v>
      </c>
      <c r="C843" s="3" t="s">
        <v>123</v>
      </c>
      <c r="D843" t="s">
        <v>53</v>
      </c>
      <c r="E843" t="s">
        <v>54</v>
      </c>
      <c r="F843" t="s">
        <v>55</v>
      </c>
      <c r="G843">
        <v>521.70000000000005</v>
      </c>
      <c r="H843" t="s">
        <v>16</v>
      </c>
      <c r="I843" t="s">
        <v>17</v>
      </c>
      <c r="J843" t="s">
        <v>37</v>
      </c>
      <c r="K843" t="s">
        <v>56</v>
      </c>
      <c r="L843">
        <v>10</v>
      </c>
      <c r="M843" t="s">
        <v>19</v>
      </c>
      <c r="N843">
        <v>3</v>
      </c>
      <c r="P843">
        <f t="shared" si="27"/>
        <v>506.37801043887868</v>
      </c>
      <c r="Q843">
        <v>103.02580073487823</v>
      </c>
    </row>
    <row r="844" spans="1:17" hidden="1" x14ac:dyDescent="0.2">
      <c r="A844" s="2">
        <f t="shared" si="26"/>
        <v>43617</v>
      </c>
      <c r="B844">
        <v>2019</v>
      </c>
      <c r="C844" s="3" t="s">
        <v>123</v>
      </c>
      <c r="D844" t="s">
        <v>57</v>
      </c>
      <c r="E844" t="s">
        <v>58</v>
      </c>
      <c r="F844" t="s">
        <v>59</v>
      </c>
      <c r="G844">
        <v>507.53</v>
      </c>
      <c r="H844" t="s">
        <v>16</v>
      </c>
      <c r="I844" t="s">
        <v>42</v>
      </c>
      <c r="J844">
        <v>1</v>
      </c>
      <c r="K844" t="s">
        <v>60</v>
      </c>
      <c r="L844">
        <v>10</v>
      </c>
      <c r="M844" t="s">
        <v>39</v>
      </c>
      <c r="N844">
        <v>23</v>
      </c>
      <c r="P844">
        <f t="shared" si="27"/>
        <v>492.62417411931006</v>
      </c>
      <c r="Q844">
        <v>103.02580073487823</v>
      </c>
    </row>
    <row r="845" spans="1:17" hidden="1" x14ac:dyDescent="0.2">
      <c r="A845" s="2">
        <f t="shared" si="26"/>
        <v>43617</v>
      </c>
      <c r="B845">
        <v>2019</v>
      </c>
      <c r="C845" s="3" t="s">
        <v>123</v>
      </c>
      <c r="D845" t="s">
        <v>61</v>
      </c>
      <c r="E845" t="s">
        <v>14</v>
      </c>
      <c r="F845" t="s">
        <v>62</v>
      </c>
      <c r="G845">
        <v>1418.51</v>
      </c>
      <c r="H845" t="s">
        <v>16</v>
      </c>
      <c r="I845" t="s">
        <v>17</v>
      </c>
      <c r="J845">
        <v>1</v>
      </c>
      <c r="K845" t="s">
        <v>63</v>
      </c>
      <c r="L845">
        <v>3.6</v>
      </c>
      <c r="M845" t="s">
        <v>64</v>
      </c>
      <c r="N845">
        <v>32</v>
      </c>
      <c r="P845">
        <f t="shared" si="27"/>
        <v>1376.8492842393209</v>
      </c>
      <c r="Q845">
        <v>103.02580073487823</v>
      </c>
    </row>
    <row r="846" spans="1:17" hidden="1" x14ac:dyDescent="0.2">
      <c r="A846" s="2">
        <f t="shared" si="26"/>
        <v>43617</v>
      </c>
      <c r="B846">
        <v>2019</v>
      </c>
      <c r="C846" s="3" t="s">
        <v>123</v>
      </c>
      <c r="D846" t="s">
        <v>31</v>
      </c>
      <c r="E846" t="s">
        <v>23</v>
      </c>
      <c r="F846" t="s">
        <v>65</v>
      </c>
      <c r="G846">
        <v>772</v>
      </c>
      <c r="H846" t="s">
        <v>16</v>
      </c>
      <c r="I846" t="s">
        <v>17</v>
      </c>
      <c r="J846" t="s">
        <v>37</v>
      </c>
      <c r="K846" t="s">
        <v>38</v>
      </c>
      <c r="L846">
        <v>100</v>
      </c>
      <c r="M846" t="s">
        <v>39</v>
      </c>
      <c r="N846">
        <v>12</v>
      </c>
      <c r="P846">
        <f t="shared" si="27"/>
        <v>749.32686229406613</v>
      </c>
      <c r="Q846">
        <v>103.02580073487823</v>
      </c>
    </row>
    <row r="847" spans="1:17" hidden="1" x14ac:dyDescent="0.2">
      <c r="A847" s="2">
        <f t="shared" si="26"/>
        <v>43617</v>
      </c>
      <c r="B847">
        <v>2019</v>
      </c>
      <c r="C847" s="3" t="s">
        <v>123</v>
      </c>
      <c r="D847" t="s">
        <v>66</v>
      </c>
      <c r="E847" t="s">
        <v>14</v>
      </c>
      <c r="F847" t="s">
        <v>67</v>
      </c>
      <c r="G847">
        <v>366.52</v>
      </c>
      <c r="H847" t="s">
        <v>16</v>
      </c>
      <c r="I847" t="s">
        <v>17</v>
      </c>
      <c r="J847">
        <v>1</v>
      </c>
      <c r="K847" t="s">
        <v>30</v>
      </c>
      <c r="L847">
        <v>3</v>
      </c>
      <c r="M847" t="s">
        <v>19</v>
      </c>
      <c r="N847">
        <v>20</v>
      </c>
      <c r="P847">
        <f t="shared" si="27"/>
        <v>355.75554607256618</v>
      </c>
      <c r="Q847">
        <v>103.02580073487823</v>
      </c>
    </row>
    <row r="848" spans="1:17" hidden="1" x14ac:dyDescent="0.2">
      <c r="A848" s="2">
        <f t="shared" si="26"/>
        <v>43617</v>
      </c>
      <c r="B848">
        <v>2019</v>
      </c>
      <c r="C848" s="3" t="s">
        <v>123</v>
      </c>
      <c r="D848" t="s">
        <v>68</v>
      </c>
      <c r="E848" t="s">
        <v>69</v>
      </c>
      <c r="F848" t="s">
        <v>70</v>
      </c>
      <c r="G848">
        <v>772</v>
      </c>
      <c r="H848" t="s">
        <v>16</v>
      </c>
      <c r="I848" t="s">
        <v>17</v>
      </c>
      <c r="J848">
        <v>1</v>
      </c>
      <c r="K848" t="s">
        <v>71</v>
      </c>
      <c r="L848">
        <v>100</v>
      </c>
      <c r="M848" t="s">
        <v>64</v>
      </c>
      <c r="N848">
        <v>22</v>
      </c>
      <c r="P848">
        <f t="shared" si="27"/>
        <v>749.32686229406613</v>
      </c>
      <c r="Q848">
        <v>103.02580073487823</v>
      </c>
    </row>
    <row r="849" spans="1:17" hidden="1" x14ac:dyDescent="0.2">
      <c r="A849" s="2">
        <f t="shared" si="26"/>
        <v>43617</v>
      </c>
      <c r="B849">
        <v>2019</v>
      </c>
      <c r="C849" s="3" t="s">
        <v>123</v>
      </c>
      <c r="D849" t="s">
        <v>68</v>
      </c>
      <c r="E849" t="s">
        <v>72</v>
      </c>
      <c r="F849" t="s">
        <v>73</v>
      </c>
      <c r="G849">
        <v>275.3</v>
      </c>
      <c r="H849" t="s">
        <v>16</v>
      </c>
      <c r="I849" t="s">
        <v>17</v>
      </c>
      <c r="J849" t="s">
        <v>37</v>
      </c>
      <c r="K849" t="s">
        <v>18</v>
      </c>
      <c r="L849">
        <v>10</v>
      </c>
      <c r="M849" t="s">
        <v>19</v>
      </c>
      <c r="N849">
        <v>22</v>
      </c>
      <c r="P849">
        <f t="shared" si="27"/>
        <v>267.21461812118707</v>
      </c>
      <c r="Q849">
        <v>103.02580073487823</v>
      </c>
    </row>
    <row r="850" spans="1:17" hidden="1" x14ac:dyDescent="0.2">
      <c r="A850" s="2">
        <f t="shared" si="26"/>
        <v>43617</v>
      </c>
      <c r="B850">
        <v>2019</v>
      </c>
      <c r="C850" s="3" t="s">
        <v>123</v>
      </c>
      <c r="D850" t="s">
        <v>74</v>
      </c>
      <c r="E850" t="s">
        <v>75</v>
      </c>
      <c r="F850" t="s">
        <v>76</v>
      </c>
      <c r="G850">
        <v>1034.43</v>
      </c>
      <c r="H850" t="s">
        <v>16</v>
      </c>
      <c r="I850" t="s">
        <v>17</v>
      </c>
      <c r="J850" t="s">
        <v>37</v>
      </c>
      <c r="K850" t="s">
        <v>77</v>
      </c>
      <c r="L850">
        <v>100</v>
      </c>
      <c r="M850" t="s">
        <v>39</v>
      </c>
      <c r="N850">
        <v>29</v>
      </c>
      <c r="P850">
        <f t="shared" si="27"/>
        <v>1004.0494639415167</v>
      </c>
      <c r="Q850">
        <v>103.02580073487823</v>
      </c>
    </row>
    <row r="851" spans="1:17" hidden="1" x14ac:dyDescent="0.2">
      <c r="A851" s="2">
        <f t="shared" si="26"/>
        <v>43617</v>
      </c>
      <c r="B851">
        <v>2019</v>
      </c>
      <c r="C851" s="3" t="s">
        <v>123</v>
      </c>
      <c r="D851" t="s">
        <v>74</v>
      </c>
      <c r="E851" t="s">
        <v>78</v>
      </c>
      <c r="F851" t="s">
        <v>79</v>
      </c>
      <c r="G851">
        <v>118.63</v>
      </c>
      <c r="H851" t="s">
        <v>16</v>
      </c>
      <c r="I851" t="s">
        <v>17</v>
      </c>
      <c r="J851" t="s">
        <v>37</v>
      </c>
      <c r="K851" t="s">
        <v>18</v>
      </c>
      <c r="L851">
        <v>10</v>
      </c>
      <c r="M851" t="s">
        <v>19</v>
      </c>
      <c r="N851">
        <v>29</v>
      </c>
      <c r="P851">
        <f t="shared" si="27"/>
        <v>115.14591408542107</v>
      </c>
      <c r="Q851">
        <v>103.02580073487823</v>
      </c>
    </row>
    <row r="852" spans="1:17" hidden="1" x14ac:dyDescent="0.2">
      <c r="A852" s="2">
        <f t="shared" si="26"/>
        <v>43617</v>
      </c>
      <c r="B852">
        <v>2019</v>
      </c>
      <c r="C852" s="3" t="s">
        <v>123</v>
      </c>
      <c r="D852" t="s">
        <v>66</v>
      </c>
      <c r="E852" t="s">
        <v>80</v>
      </c>
      <c r="F852" t="s">
        <v>94</v>
      </c>
      <c r="G852">
        <v>531</v>
      </c>
      <c r="H852" t="s">
        <v>16</v>
      </c>
      <c r="I852" t="s">
        <v>95</v>
      </c>
      <c r="J852">
        <v>1</v>
      </c>
      <c r="K852" t="s">
        <v>91</v>
      </c>
      <c r="L852">
        <v>100</v>
      </c>
      <c r="M852" t="s">
        <v>19</v>
      </c>
      <c r="N852">
        <v>20</v>
      </c>
      <c r="P852">
        <f t="shared" si="27"/>
        <v>515.40487548983049</v>
      </c>
      <c r="Q852">
        <v>103.02580073487823</v>
      </c>
    </row>
    <row r="853" spans="1:17" hidden="1" x14ac:dyDescent="0.2">
      <c r="A853" s="2">
        <f t="shared" si="26"/>
        <v>43617</v>
      </c>
      <c r="B853">
        <v>2019</v>
      </c>
      <c r="C853" s="3" t="s">
        <v>123</v>
      </c>
      <c r="D853" t="s">
        <v>82</v>
      </c>
      <c r="E853" t="s">
        <v>83</v>
      </c>
      <c r="F853" t="s">
        <v>84</v>
      </c>
      <c r="G853">
        <v>463.51</v>
      </c>
      <c r="H853" t="s">
        <v>16</v>
      </c>
      <c r="I853" t="s">
        <v>17</v>
      </c>
      <c r="J853">
        <v>1</v>
      </c>
      <c r="K853" t="s">
        <v>18</v>
      </c>
      <c r="L853">
        <v>10</v>
      </c>
      <c r="M853" t="s">
        <v>19</v>
      </c>
      <c r="N853">
        <v>21</v>
      </c>
      <c r="P853">
        <f t="shared" si="27"/>
        <v>449.89701287813813</v>
      </c>
      <c r="Q853">
        <v>103.02580073487823</v>
      </c>
    </row>
    <row r="854" spans="1:17" hidden="1" x14ac:dyDescent="0.2">
      <c r="A854" s="2">
        <f t="shared" si="26"/>
        <v>43586</v>
      </c>
      <c r="B854">
        <v>2019</v>
      </c>
      <c r="C854" s="3" t="s">
        <v>122</v>
      </c>
      <c r="D854" t="s">
        <v>13</v>
      </c>
      <c r="E854" t="s">
        <v>14</v>
      </c>
      <c r="F854" t="s">
        <v>15</v>
      </c>
      <c r="G854">
        <v>1627</v>
      </c>
      <c r="H854" t="s">
        <v>16</v>
      </c>
      <c r="I854" t="s">
        <v>17</v>
      </c>
      <c r="J854">
        <v>1</v>
      </c>
      <c r="K854" t="s">
        <v>18</v>
      </c>
      <c r="L854">
        <v>10</v>
      </c>
      <c r="M854" t="s">
        <v>19</v>
      </c>
      <c r="N854">
        <v>9</v>
      </c>
      <c r="P854">
        <f t="shared" si="27"/>
        <v>1580.0056766255464</v>
      </c>
      <c r="Q854">
        <v>102.97431357808919</v>
      </c>
    </row>
    <row r="855" spans="1:17" hidden="1" x14ac:dyDescent="0.2">
      <c r="A855" s="2">
        <f t="shared" si="26"/>
        <v>43586</v>
      </c>
      <c r="B855">
        <v>2019</v>
      </c>
      <c r="C855" s="3" t="s">
        <v>122</v>
      </c>
      <c r="D855" t="s">
        <v>20</v>
      </c>
      <c r="E855" t="s">
        <v>14</v>
      </c>
      <c r="F855" t="s">
        <v>21</v>
      </c>
      <c r="G855">
        <v>1185.5</v>
      </c>
      <c r="H855" t="s">
        <v>16</v>
      </c>
      <c r="I855" t="s">
        <v>17</v>
      </c>
      <c r="J855">
        <v>1</v>
      </c>
      <c r="K855" t="s">
        <v>18</v>
      </c>
      <c r="L855">
        <v>10</v>
      </c>
      <c r="M855" t="s">
        <v>19</v>
      </c>
      <c r="N855">
        <v>31</v>
      </c>
      <c r="P855">
        <f t="shared" si="27"/>
        <v>1151.2579776518655</v>
      </c>
      <c r="Q855">
        <v>102.97431357808919</v>
      </c>
    </row>
    <row r="856" spans="1:17" hidden="1" x14ac:dyDescent="0.2">
      <c r="A856" s="2">
        <f t="shared" si="26"/>
        <v>43586</v>
      </c>
      <c r="B856">
        <v>2019</v>
      </c>
      <c r="C856" s="3" t="s">
        <v>122</v>
      </c>
      <c r="D856" t="s">
        <v>22</v>
      </c>
      <c r="E856" t="s">
        <v>23</v>
      </c>
      <c r="F856" t="s">
        <v>24</v>
      </c>
      <c r="G856">
        <v>689.94</v>
      </c>
      <c r="H856" t="s">
        <v>16</v>
      </c>
      <c r="I856" t="s">
        <v>17</v>
      </c>
      <c r="J856" t="s">
        <v>37</v>
      </c>
      <c r="K856" t="s">
        <v>25</v>
      </c>
      <c r="L856">
        <v>100</v>
      </c>
      <c r="M856" t="s">
        <v>19</v>
      </c>
      <c r="N856">
        <v>14</v>
      </c>
      <c r="P856">
        <f t="shared" si="27"/>
        <v>670.01174955810052</v>
      </c>
      <c r="Q856">
        <v>102.97431357808919</v>
      </c>
    </row>
    <row r="857" spans="1:17" hidden="1" x14ac:dyDescent="0.2">
      <c r="A857" s="2">
        <f t="shared" si="26"/>
        <v>43586</v>
      </c>
      <c r="B857">
        <v>2019</v>
      </c>
      <c r="C857" s="3" t="s">
        <v>122</v>
      </c>
      <c r="D857" t="s">
        <v>26</v>
      </c>
      <c r="E857" t="s">
        <v>27</v>
      </c>
      <c r="F857" t="s">
        <v>28</v>
      </c>
      <c r="G857">
        <v>356.4</v>
      </c>
      <c r="H857" t="s">
        <v>16</v>
      </c>
      <c r="I857" t="s">
        <v>29</v>
      </c>
      <c r="J857">
        <v>1</v>
      </c>
      <c r="K857" t="s">
        <v>30</v>
      </c>
      <c r="L857">
        <v>3</v>
      </c>
      <c r="M857" t="s">
        <v>19</v>
      </c>
      <c r="N857">
        <v>19</v>
      </c>
      <c r="P857">
        <f t="shared" si="27"/>
        <v>346.10573027003363</v>
      </c>
      <c r="Q857">
        <v>102.97431357808919</v>
      </c>
    </row>
    <row r="858" spans="1:17" hidden="1" x14ac:dyDescent="0.2">
      <c r="A858" s="2">
        <f t="shared" si="26"/>
        <v>43586</v>
      </c>
      <c r="B858">
        <v>2019</v>
      </c>
      <c r="C858" s="3" t="s">
        <v>122</v>
      </c>
      <c r="D858" t="s">
        <v>31</v>
      </c>
      <c r="E858" t="s">
        <v>32</v>
      </c>
      <c r="F858" t="s">
        <v>89</v>
      </c>
      <c r="G858">
        <v>697.84</v>
      </c>
      <c r="H858" t="s">
        <v>16</v>
      </c>
      <c r="I858" t="s">
        <v>17</v>
      </c>
      <c r="J858">
        <v>2</v>
      </c>
      <c r="K858" t="s">
        <v>30</v>
      </c>
      <c r="L858">
        <v>3</v>
      </c>
      <c r="M858" t="s">
        <v>19</v>
      </c>
      <c r="N858">
        <v>12</v>
      </c>
      <c r="P858">
        <f t="shared" si="27"/>
        <v>677.68356568922638</v>
      </c>
      <c r="Q858">
        <v>102.97431357808919</v>
      </c>
    </row>
    <row r="859" spans="1:17" hidden="1" x14ac:dyDescent="0.2">
      <c r="A859" s="2">
        <f t="shared" si="26"/>
        <v>43586</v>
      </c>
      <c r="B859">
        <v>2019</v>
      </c>
      <c r="C859" s="3" t="s">
        <v>122</v>
      </c>
      <c r="D859" t="s">
        <v>34</v>
      </c>
      <c r="E859" t="s">
        <v>35</v>
      </c>
      <c r="F859" t="s">
        <v>36</v>
      </c>
      <c r="G859">
        <v>101.83</v>
      </c>
      <c r="H859" t="s">
        <v>16</v>
      </c>
      <c r="I859" t="s">
        <v>17</v>
      </c>
      <c r="J859" t="s">
        <v>37</v>
      </c>
      <c r="K859" t="s">
        <v>38</v>
      </c>
      <c r="L859">
        <v>100</v>
      </c>
      <c r="M859" t="s">
        <v>39</v>
      </c>
      <c r="N859">
        <v>11</v>
      </c>
      <c r="P859">
        <f t="shared" si="27"/>
        <v>98.888738814246707</v>
      </c>
      <c r="Q859">
        <v>102.97431357808919</v>
      </c>
    </row>
    <row r="860" spans="1:17" x14ac:dyDescent="0.2">
      <c r="A860" s="2">
        <f t="shared" si="26"/>
        <v>43586</v>
      </c>
      <c r="B860">
        <v>2019</v>
      </c>
      <c r="C860" s="3" t="s">
        <v>122</v>
      </c>
      <c r="D860" t="s">
        <v>40</v>
      </c>
      <c r="E860" t="s">
        <v>58</v>
      </c>
      <c r="F860" t="s">
        <v>92</v>
      </c>
      <c r="G860">
        <v>505</v>
      </c>
      <c r="H860" t="s">
        <v>16</v>
      </c>
      <c r="I860" t="s">
        <v>17</v>
      </c>
      <c r="J860" t="s">
        <v>37</v>
      </c>
      <c r="K860" t="s">
        <v>93</v>
      </c>
      <c r="L860">
        <v>10</v>
      </c>
      <c r="M860" t="s">
        <v>19</v>
      </c>
      <c r="N860">
        <v>15</v>
      </c>
      <c r="P860">
        <f t="shared" si="27"/>
        <v>490.41356281247755</v>
      </c>
      <c r="Q860">
        <v>102.97431357808919</v>
      </c>
    </row>
    <row r="861" spans="1:17" hidden="1" x14ac:dyDescent="0.2">
      <c r="A861" s="2">
        <f t="shared" si="26"/>
        <v>43586</v>
      </c>
      <c r="B861">
        <v>2019</v>
      </c>
      <c r="C861" s="3" t="s">
        <v>122</v>
      </c>
      <c r="D861" t="s">
        <v>44</v>
      </c>
      <c r="E861" t="s">
        <v>14</v>
      </c>
      <c r="F861" t="s">
        <v>45</v>
      </c>
      <c r="G861">
        <v>350</v>
      </c>
      <c r="H861" t="s">
        <v>16</v>
      </c>
      <c r="I861" t="s">
        <v>17</v>
      </c>
      <c r="J861">
        <v>1</v>
      </c>
      <c r="K861" t="s">
        <v>30</v>
      </c>
      <c r="L861">
        <v>3</v>
      </c>
      <c r="M861" t="s">
        <v>19</v>
      </c>
      <c r="N861">
        <v>27</v>
      </c>
      <c r="P861">
        <f t="shared" si="27"/>
        <v>339.89058808785569</v>
      </c>
      <c r="Q861">
        <v>102.97431357808919</v>
      </c>
    </row>
    <row r="862" spans="1:17" hidden="1" x14ac:dyDescent="0.2">
      <c r="A862" s="2">
        <f t="shared" si="26"/>
        <v>43586</v>
      </c>
      <c r="B862">
        <v>2019</v>
      </c>
      <c r="C862" s="3" t="s">
        <v>122</v>
      </c>
      <c r="D862" t="s">
        <v>46</v>
      </c>
      <c r="E862" t="s">
        <v>47</v>
      </c>
      <c r="F862" t="s">
        <v>48</v>
      </c>
      <c r="G862">
        <v>290.75</v>
      </c>
      <c r="H862" t="s">
        <v>16</v>
      </c>
      <c r="I862" t="s">
        <v>42</v>
      </c>
      <c r="J862" t="s">
        <v>37</v>
      </c>
      <c r="K862" t="s">
        <v>18</v>
      </c>
      <c r="L862">
        <v>10</v>
      </c>
      <c r="M862" t="s">
        <v>19</v>
      </c>
      <c r="N862">
        <v>28</v>
      </c>
      <c r="P862">
        <f t="shared" si="27"/>
        <v>282.35196710441153</v>
      </c>
      <c r="Q862">
        <v>102.97431357808919</v>
      </c>
    </row>
    <row r="863" spans="1:17" hidden="1" x14ac:dyDescent="0.2">
      <c r="A863" s="2">
        <f t="shared" si="26"/>
        <v>43586</v>
      </c>
      <c r="B863">
        <v>2019</v>
      </c>
      <c r="C863" s="3" t="s">
        <v>122</v>
      </c>
      <c r="D863" t="s">
        <v>49</v>
      </c>
      <c r="E863" t="s">
        <v>14</v>
      </c>
      <c r="F863" t="s">
        <v>50</v>
      </c>
      <c r="G863">
        <v>422.23</v>
      </c>
      <c r="H863" t="s">
        <v>16</v>
      </c>
      <c r="I863" t="s">
        <v>17</v>
      </c>
      <c r="J863" t="s">
        <v>37</v>
      </c>
      <c r="K863" t="s">
        <v>30</v>
      </c>
      <c r="L863">
        <v>3</v>
      </c>
      <c r="M863" t="s">
        <v>19</v>
      </c>
      <c r="N863">
        <v>6</v>
      </c>
      <c r="P863">
        <f t="shared" si="27"/>
        <v>410.03429430952946</v>
      </c>
      <c r="Q863">
        <v>102.97431357808919</v>
      </c>
    </row>
    <row r="864" spans="1:17" hidden="1" x14ac:dyDescent="0.2">
      <c r="A864" s="2">
        <f t="shared" si="26"/>
        <v>43586</v>
      </c>
      <c r="B864">
        <v>2019</v>
      </c>
      <c r="C864" s="3" t="s">
        <v>122</v>
      </c>
      <c r="D864" t="s">
        <v>49</v>
      </c>
      <c r="E864" t="s">
        <v>51</v>
      </c>
      <c r="F864" t="s">
        <v>52</v>
      </c>
      <c r="G864">
        <v>115.78</v>
      </c>
      <c r="H864" t="s">
        <v>16</v>
      </c>
      <c r="I864" t="s">
        <v>17</v>
      </c>
      <c r="J864" t="s">
        <v>37</v>
      </c>
      <c r="K864" t="s">
        <v>18</v>
      </c>
      <c r="L864">
        <v>10</v>
      </c>
      <c r="M864" t="s">
        <v>19</v>
      </c>
      <c r="N864">
        <v>6</v>
      </c>
      <c r="P864">
        <f t="shared" si="27"/>
        <v>112.43580653946266</v>
      </c>
      <c r="Q864">
        <v>102.97431357808919</v>
      </c>
    </row>
    <row r="865" spans="1:17" hidden="1" x14ac:dyDescent="0.2">
      <c r="A865" s="2">
        <f t="shared" si="26"/>
        <v>43586</v>
      </c>
      <c r="B865">
        <v>2019</v>
      </c>
      <c r="C865" s="3" t="s">
        <v>122</v>
      </c>
      <c r="D865" t="s">
        <v>53</v>
      </c>
      <c r="E865" t="s">
        <v>54</v>
      </c>
      <c r="F865" t="s">
        <v>55</v>
      </c>
      <c r="G865">
        <v>521.70000000000005</v>
      </c>
      <c r="H865" t="s">
        <v>16</v>
      </c>
      <c r="I865" t="s">
        <v>17</v>
      </c>
      <c r="J865" t="s">
        <v>37</v>
      </c>
      <c r="K865" t="s">
        <v>56</v>
      </c>
      <c r="L865">
        <v>10</v>
      </c>
      <c r="M865" t="s">
        <v>19</v>
      </c>
      <c r="N865">
        <v>3</v>
      </c>
      <c r="P865">
        <f t="shared" si="27"/>
        <v>506.63119944409812</v>
      </c>
      <c r="Q865">
        <v>102.97431357808919</v>
      </c>
    </row>
    <row r="866" spans="1:17" hidden="1" x14ac:dyDescent="0.2">
      <c r="A866" s="2">
        <f t="shared" si="26"/>
        <v>43586</v>
      </c>
      <c r="B866">
        <v>2019</v>
      </c>
      <c r="C866" s="3" t="s">
        <v>122</v>
      </c>
      <c r="D866" t="s">
        <v>57</v>
      </c>
      <c r="E866" t="s">
        <v>58</v>
      </c>
      <c r="F866" t="s">
        <v>59</v>
      </c>
      <c r="G866">
        <v>507.53</v>
      </c>
      <c r="H866" t="s">
        <v>16</v>
      </c>
      <c r="I866" t="s">
        <v>42</v>
      </c>
      <c r="J866">
        <v>1</v>
      </c>
      <c r="K866" t="s">
        <v>60</v>
      </c>
      <c r="L866">
        <v>10</v>
      </c>
      <c r="M866" t="s">
        <v>39</v>
      </c>
      <c r="N866">
        <v>23</v>
      </c>
      <c r="P866">
        <f t="shared" si="27"/>
        <v>492.87048620636966</v>
      </c>
      <c r="Q866">
        <v>102.97431357808919</v>
      </c>
    </row>
    <row r="867" spans="1:17" hidden="1" x14ac:dyDescent="0.2">
      <c r="A867" s="2">
        <f t="shared" si="26"/>
        <v>43586</v>
      </c>
      <c r="B867">
        <v>2019</v>
      </c>
      <c r="C867" s="3" t="s">
        <v>122</v>
      </c>
      <c r="D867" t="s">
        <v>61</v>
      </c>
      <c r="E867" t="s">
        <v>14</v>
      </c>
      <c r="F867" t="s">
        <v>62</v>
      </c>
      <c r="G867">
        <v>1418.51</v>
      </c>
      <c r="H867" t="s">
        <v>16</v>
      </c>
      <c r="I867" t="s">
        <v>17</v>
      </c>
      <c r="J867">
        <v>1</v>
      </c>
      <c r="K867" t="s">
        <v>63</v>
      </c>
      <c r="L867">
        <v>3.6</v>
      </c>
      <c r="M867" t="s">
        <v>64</v>
      </c>
      <c r="N867">
        <v>32</v>
      </c>
      <c r="P867">
        <f t="shared" si="27"/>
        <v>1377.5377088814405</v>
      </c>
      <c r="Q867">
        <v>102.97431357808919</v>
      </c>
    </row>
    <row r="868" spans="1:17" hidden="1" x14ac:dyDescent="0.2">
      <c r="A868" s="2">
        <f t="shared" si="26"/>
        <v>43586</v>
      </c>
      <c r="B868">
        <v>2019</v>
      </c>
      <c r="C868" s="3" t="s">
        <v>122</v>
      </c>
      <c r="D868" t="s">
        <v>31</v>
      </c>
      <c r="E868" t="s">
        <v>23</v>
      </c>
      <c r="F868" t="s">
        <v>65</v>
      </c>
      <c r="G868">
        <v>769.5</v>
      </c>
      <c r="H868" t="s">
        <v>16</v>
      </c>
      <c r="I868" t="s">
        <v>17</v>
      </c>
      <c r="J868" t="s">
        <v>37</v>
      </c>
      <c r="K868" t="s">
        <v>38</v>
      </c>
      <c r="L868">
        <v>100</v>
      </c>
      <c r="M868" t="s">
        <v>39</v>
      </c>
      <c r="N868">
        <v>12</v>
      </c>
      <c r="P868">
        <f t="shared" si="27"/>
        <v>747.27373581029985</v>
      </c>
      <c r="Q868">
        <v>102.97431357808919</v>
      </c>
    </row>
    <row r="869" spans="1:17" hidden="1" x14ac:dyDescent="0.2">
      <c r="A869" s="2">
        <f t="shared" si="26"/>
        <v>43586</v>
      </c>
      <c r="B869">
        <v>2019</v>
      </c>
      <c r="C869" s="3" t="s">
        <v>122</v>
      </c>
      <c r="D869" t="s">
        <v>66</v>
      </c>
      <c r="E869" t="s">
        <v>14</v>
      </c>
      <c r="F869" t="s">
        <v>67</v>
      </c>
      <c r="G869">
        <v>366.52</v>
      </c>
      <c r="H869" t="s">
        <v>16</v>
      </c>
      <c r="I869" t="s">
        <v>17</v>
      </c>
      <c r="J869">
        <v>1</v>
      </c>
      <c r="K869" t="s">
        <v>30</v>
      </c>
      <c r="L869">
        <v>3</v>
      </c>
      <c r="M869" t="s">
        <v>19</v>
      </c>
      <c r="N869">
        <v>20</v>
      </c>
      <c r="P869">
        <f t="shared" si="27"/>
        <v>355.93342384560242</v>
      </c>
      <c r="Q869">
        <v>102.97431357808919</v>
      </c>
    </row>
    <row r="870" spans="1:17" hidden="1" x14ac:dyDescent="0.2">
      <c r="A870" s="2">
        <f t="shared" si="26"/>
        <v>43586</v>
      </c>
      <c r="B870">
        <v>2019</v>
      </c>
      <c r="C870" s="3" t="s">
        <v>122</v>
      </c>
      <c r="D870" t="s">
        <v>68</v>
      </c>
      <c r="E870" t="s">
        <v>69</v>
      </c>
      <c r="F870" t="s">
        <v>70</v>
      </c>
      <c r="G870">
        <v>769</v>
      </c>
      <c r="H870" t="s">
        <v>16</v>
      </c>
      <c r="I870" t="s">
        <v>17</v>
      </c>
      <c r="J870">
        <v>1</v>
      </c>
      <c r="K870" t="s">
        <v>71</v>
      </c>
      <c r="L870">
        <v>100</v>
      </c>
      <c r="M870" t="s">
        <v>64</v>
      </c>
      <c r="N870">
        <v>22</v>
      </c>
      <c r="P870">
        <f t="shared" si="27"/>
        <v>746.78817782731721</v>
      </c>
      <c r="Q870">
        <v>102.97431357808919</v>
      </c>
    </row>
    <row r="871" spans="1:17" hidden="1" x14ac:dyDescent="0.2">
      <c r="A871" s="2">
        <f t="shared" si="26"/>
        <v>43586</v>
      </c>
      <c r="B871">
        <v>2019</v>
      </c>
      <c r="C871" s="3" t="s">
        <v>122</v>
      </c>
      <c r="D871" t="s">
        <v>68</v>
      </c>
      <c r="E871" t="s">
        <v>72</v>
      </c>
      <c r="F871" t="s">
        <v>73</v>
      </c>
      <c r="G871">
        <v>267.7</v>
      </c>
      <c r="H871" t="s">
        <v>16</v>
      </c>
      <c r="I871" t="s">
        <v>17</v>
      </c>
      <c r="J871" t="s">
        <v>37</v>
      </c>
      <c r="K871" t="s">
        <v>18</v>
      </c>
      <c r="L871">
        <v>10</v>
      </c>
      <c r="M871" t="s">
        <v>19</v>
      </c>
      <c r="N871">
        <v>22</v>
      </c>
      <c r="P871">
        <f t="shared" si="27"/>
        <v>259.96774408891133</v>
      </c>
      <c r="Q871">
        <v>102.97431357808919</v>
      </c>
    </row>
    <row r="872" spans="1:17" hidden="1" x14ac:dyDescent="0.2">
      <c r="A872" s="2">
        <f t="shared" si="26"/>
        <v>43586</v>
      </c>
      <c r="B872">
        <v>2019</v>
      </c>
      <c r="C872" s="3" t="s">
        <v>122</v>
      </c>
      <c r="D872" t="s">
        <v>74</v>
      </c>
      <c r="E872" t="s">
        <v>75</v>
      </c>
      <c r="F872" t="s">
        <v>76</v>
      </c>
      <c r="G872">
        <v>1034.43</v>
      </c>
      <c r="H872" t="s">
        <v>16</v>
      </c>
      <c r="I872" t="s">
        <v>17</v>
      </c>
      <c r="J872" t="s">
        <v>37</v>
      </c>
      <c r="K872" t="s">
        <v>77</v>
      </c>
      <c r="L872">
        <v>100</v>
      </c>
      <c r="M872" t="s">
        <v>39</v>
      </c>
      <c r="N872">
        <v>29</v>
      </c>
      <c r="P872">
        <f t="shared" si="27"/>
        <v>1004.5514886734875</v>
      </c>
      <c r="Q872">
        <v>102.97431357808919</v>
      </c>
    </row>
    <row r="873" spans="1:17" hidden="1" x14ac:dyDescent="0.2">
      <c r="A873" s="2">
        <f t="shared" si="26"/>
        <v>43586</v>
      </c>
      <c r="B873">
        <v>2019</v>
      </c>
      <c r="C873" s="3" t="s">
        <v>122</v>
      </c>
      <c r="D873" t="s">
        <v>74</v>
      </c>
      <c r="E873" t="s">
        <v>78</v>
      </c>
      <c r="F873" t="s">
        <v>79</v>
      </c>
      <c r="G873">
        <v>118.63</v>
      </c>
      <c r="H873" t="s">
        <v>16</v>
      </c>
      <c r="I873" t="s">
        <v>17</v>
      </c>
      <c r="J873" t="s">
        <v>37</v>
      </c>
      <c r="K873" t="s">
        <v>18</v>
      </c>
      <c r="L873">
        <v>10</v>
      </c>
      <c r="M873" t="s">
        <v>19</v>
      </c>
      <c r="N873">
        <v>29</v>
      </c>
      <c r="P873">
        <f t="shared" si="27"/>
        <v>115.20348704246376</v>
      </c>
      <c r="Q873">
        <v>102.97431357808919</v>
      </c>
    </row>
    <row r="874" spans="1:17" hidden="1" x14ac:dyDescent="0.2">
      <c r="A874" s="2">
        <f t="shared" si="26"/>
        <v>43586</v>
      </c>
      <c r="B874">
        <v>2019</v>
      </c>
      <c r="C874" s="3" t="s">
        <v>122</v>
      </c>
      <c r="D874" t="s">
        <v>66</v>
      </c>
      <c r="E874" t="s">
        <v>80</v>
      </c>
      <c r="F874" t="s">
        <v>94</v>
      </c>
      <c r="G874">
        <v>531</v>
      </c>
      <c r="H874" t="s">
        <v>16</v>
      </c>
      <c r="I874" t="s">
        <v>95</v>
      </c>
      <c r="J874">
        <v>1</v>
      </c>
      <c r="K874" t="s">
        <v>91</v>
      </c>
      <c r="L874">
        <v>100</v>
      </c>
      <c r="M874" t="s">
        <v>19</v>
      </c>
      <c r="N874">
        <v>20</v>
      </c>
      <c r="P874">
        <f t="shared" si="27"/>
        <v>515.66257792757528</v>
      </c>
      <c r="Q874">
        <v>102.97431357808919</v>
      </c>
    </row>
    <row r="875" spans="1:17" hidden="1" x14ac:dyDescent="0.2">
      <c r="A875" s="2">
        <f t="shared" si="26"/>
        <v>43586</v>
      </c>
      <c r="B875">
        <v>2019</v>
      </c>
      <c r="C875" s="3" t="s">
        <v>122</v>
      </c>
      <c r="D875" t="s">
        <v>82</v>
      </c>
      <c r="E875" t="s">
        <v>83</v>
      </c>
      <c r="F875" t="s">
        <v>84</v>
      </c>
      <c r="G875">
        <v>463.51</v>
      </c>
      <c r="H875" t="s">
        <v>16</v>
      </c>
      <c r="I875" t="s">
        <v>17</v>
      </c>
      <c r="J875">
        <v>1</v>
      </c>
      <c r="K875" t="s">
        <v>18</v>
      </c>
      <c r="L875">
        <v>10</v>
      </c>
      <c r="M875" t="s">
        <v>19</v>
      </c>
      <c r="N875">
        <v>21</v>
      </c>
      <c r="P875">
        <f t="shared" si="27"/>
        <v>450.12196138457716</v>
      </c>
      <c r="Q875">
        <v>102.97431357808919</v>
      </c>
    </row>
    <row r="876" spans="1:17" hidden="1" x14ac:dyDescent="0.2">
      <c r="A876" s="2">
        <f t="shared" si="26"/>
        <v>43556</v>
      </c>
      <c r="B876">
        <v>2019</v>
      </c>
      <c r="C876" s="3" t="s">
        <v>121</v>
      </c>
      <c r="D876" t="s">
        <v>13</v>
      </c>
      <c r="E876" t="s">
        <v>14</v>
      </c>
      <c r="F876" t="s">
        <v>15</v>
      </c>
      <c r="G876">
        <v>1627</v>
      </c>
      <c r="H876" t="s">
        <v>16</v>
      </c>
      <c r="I876" t="s">
        <v>17</v>
      </c>
      <c r="J876">
        <v>1</v>
      </c>
      <c r="K876" t="s">
        <v>18</v>
      </c>
      <c r="L876">
        <v>10</v>
      </c>
      <c r="M876" t="s">
        <v>19</v>
      </c>
      <c r="N876">
        <v>9</v>
      </c>
      <c r="P876">
        <f t="shared" si="27"/>
        <v>1582.8593993851919</v>
      </c>
      <c r="Q876">
        <v>102.78866212829472</v>
      </c>
    </row>
    <row r="877" spans="1:17" hidden="1" x14ac:dyDescent="0.2">
      <c r="A877" s="2">
        <f t="shared" si="26"/>
        <v>43556</v>
      </c>
      <c r="B877">
        <v>2019</v>
      </c>
      <c r="C877" s="3" t="s">
        <v>121</v>
      </c>
      <c r="D877" t="s">
        <v>20</v>
      </c>
      <c r="E877" t="s">
        <v>14</v>
      </c>
      <c r="F877" t="s">
        <v>21</v>
      </c>
      <c r="G877">
        <v>1185.5</v>
      </c>
      <c r="H877" t="s">
        <v>16</v>
      </c>
      <c r="I877" t="s">
        <v>17</v>
      </c>
      <c r="J877">
        <v>1</v>
      </c>
      <c r="K877" t="s">
        <v>18</v>
      </c>
      <c r="L877">
        <v>10</v>
      </c>
      <c r="M877" t="s">
        <v>19</v>
      </c>
      <c r="N877">
        <v>31</v>
      </c>
      <c r="P877">
        <f t="shared" si="27"/>
        <v>1153.3373189742747</v>
      </c>
      <c r="Q877">
        <v>102.78866212829472</v>
      </c>
    </row>
    <row r="878" spans="1:17" hidden="1" x14ac:dyDescent="0.2">
      <c r="A878" s="2">
        <f t="shared" si="26"/>
        <v>43556</v>
      </c>
      <c r="B878">
        <v>2019</v>
      </c>
      <c r="C878" s="3" t="s">
        <v>121</v>
      </c>
      <c r="D878" t="s">
        <v>22</v>
      </c>
      <c r="E878" t="s">
        <v>23</v>
      </c>
      <c r="F878" t="s">
        <v>24</v>
      </c>
      <c r="G878">
        <v>689.94</v>
      </c>
      <c r="H878" t="s">
        <v>16</v>
      </c>
      <c r="I878" t="s">
        <v>17</v>
      </c>
      <c r="J878" t="s">
        <v>37</v>
      </c>
      <c r="K878" t="s">
        <v>25</v>
      </c>
      <c r="L878">
        <v>100</v>
      </c>
      <c r="M878" t="s">
        <v>19</v>
      </c>
      <c r="N878">
        <v>14</v>
      </c>
      <c r="P878">
        <f t="shared" si="27"/>
        <v>671.22188937419753</v>
      </c>
      <c r="Q878">
        <v>102.78866212829472</v>
      </c>
    </row>
    <row r="879" spans="1:17" hidden="1" x14ac:dyDescent="0.2">
      <c r="A879" s="2">
        <f t="shared" si="26"/>
        <v>43556</v>
      </c>
      <c r="B879">
        <v>2019</v>
      </c>
      <c r="C879" s="3" t="s">
        <v>121</v>
      </c>
      <c r="D879" t="s">
        <v>26</v>
      </c>
      <c r="E879" t="s">
        <v>27</v>
      </c>
      <c r="F879" t="s">
        <v>28</v>
      </c>
      <c r="G879">
        <v>356.4</v>
      </c>
      <c r="H879" t="s">
        <v>16</v>
      </c>
      <c r="I879" t="s">
        <v>29</v>
      </c>
      <c r="J879">
        <v>1</v>
      </c>
      <c r="K879" t="s">
        <v>30</v>
      </c>
      <c r="L879">
        <v>3</v>
      </c>
      <c r="M879" t="s">
        <v>19</v>
      </c>
      <c r="N879">
        <v>19</v>
      </c>
      <c r="P879">
        <f t="shared" si="27"/>
        <v>346.73084815051158</v>
      </c>
      <c r="Q879">
        <v>102.78866212829472</v>
      </c>
    </row>
    <row r="880" spans="1:17" hidden="1" x14ac:dyDescent="0.2">
      <c r="A880" s="2">
        <f t="shared" si="26"/>
        <v>43556</v>
      </c>
      <c r="B880">
        <v>2019</v>
      </c>
      <c r="C880" s="3" t="s">
        <v>121</v>
      </c>
      <c r="D880" t="s">
        <v>31</v>
      </c>
      <c r="E880" t="s">
        <v>32</v>
      </c>
      <c r="F880" t="s">
        <v>89</v>
      </c>
      <c r="G880">
        <v>666.19</v>
      </c>
      <c r="H880" t="s">
        <v>16</v>
      </c>
      <c r="I880" t="s">
        <v>17</v>
      </c>
      <c r="J880">
        <v>2</v>
      </c>
      <c r="K880" t="s">
        <v>30</v>
      </c>
      <c r="L880">
        <v>3</v>
      </c>
      <c r="M880" t="s">
        <v>19</v>
      </c>
      <c r="N880">
        <v>12</v>
      </c>
      <c r="P880">
        <f t="shared" si="27"/>
        <v>648.1162281969398</v>
      </c>
      <c r="Q880">
        <v>102.78866212829472</v>
      </c>
    </row>
    <row r="881" spans="1:17" hidden="1" x14ac:dyDescent="0.2">
      <c r="A881" s="2">
        <f t="shared" si="26"/>
        <v>43556</v>
      </c>
      <c r="B881">
        <v>2019</v>
      </c>
      <c r="C881" s="3" t="s">
        <v>121</v>
      </c>
      <c r="D881" t="s">
        <v>34</v>
      </c>
      <c r="E881" t="s">
        <v>35</v>
      </c>
      <c r="F881" t="s">
        <v>36</v>
      </c>
      <c r="G881">
        <v>101.83</v>
      </c>
      <c r="H881" t="s">
        <v>16</v>
      </c>
      <c r="I881" t="s">
        <v>17</v>
      </c>
      <c r="J881" t="s">
        <v>37</v>
      </c>
      <c r="K881" t="s">
        <v>38</v>
      </c>
      <c r="L881">
        <v>100</v>
      </c>
      <c r="M881" t="s">
        <v>39</v>
      </c>
      <c r="N881">
        <v>11</v>
      </c>
      <c r="P881">
        <f t="shared" si="27"/>
        <v>99.067346428638032</v>
      </c>
      <c r="Q881">
        <v>102.78866212829472</v>
      </c>
    </row>
    <row r="882" spans="1:17" x14ac:dyDescent="0.2">
      <c r="A882" s="2">
        <f t="shared" si="26"/>
        <v>43556</v>
      </c>
      <c r="B882">
        <v>2019</v>
      </c>
      <c r="C882" s="3" t="s">
        <v>121</v>
      </c>
      <c r="D882" t="s">
        <v>40</v>
      </c>
      <c r="E882" t="s">
        <v>58</v>
      </c>
      <c r="F882" t="s">
        <v>92</v>
      </c>
      <c r="G882">
        <v>506</v>
      </c>
      <c r="H882" t="s">
        <v>16</v>
      </c>
      <c r="I882" t="s">
        <v>17</v>
      </c>
      <c r="J882" t="s">
        <v>37</v>
      </c>
      <c r="K882" t="s">
        <v>93</v>
      </c>
      <c r="L882">
        <v>10</v>
      </c>
      <c r="M882" t="s">
        <v>19</v>
      </c>
      <c r="N882">
        <v>15</v>
      </c>
      <c r="P882">
        <f t="shared" si="27"/>
        <v>492.27219181862768</v>
      </c>
      <c r="Q882">
        <v>102.78866212829472</v>
      </c>
    </row>
    <row r="883" spans="1:17" hidden="1" x14ac:dyDescent="0.2">
      <c r="A883" s="2">
        <f t="shared" si="26"/>
        <v>43556</v>
      </c>
      <c r="B883">
        <v>2019</v>
      </c>
      <c r="C883" s="3" t="s">
        <v>121</v>
      </c>
      <c r="D883" t="s">
        <v>44</v>
      </c>
      <c r="E883" t="s">
        <v>14</v>
      </c>
      <c r="F883" t="s">
        <v>45</v>
      </c>
      <c r="G883">
        <v>348</v>
      </c>
      <c r="H883" t="s">
        <v>16</v>
      </c>
      <c r="I883" t="s">
        <v>17</v>
      </c>
      <c r="J883">
        <v>1</v>
      </c>
      <c r="K883" t="s">
        <v>30</v>
      </c>
      <c r="L883">
        <v>3</v>
      </c>
      <c r="M883" t="s">
        <v>19</v>
      </c>
      <c r="N883">
        <v>27</v>
      </c>
      <c r="P883">
        <f t="shared" si="27"/>
        <v>338.55874061834464</v>
      </c>
      <c r="Q883">
        <v>102.78866212829472</v>
      </c>
    </row>
    <row r="884" spans="1:17" hidden="1" x14ac:dyDescent="0.2">
      <c r="A884" s="2">
        <f t="shared" si="26"/>
        <v>43556</v>
      </c>
      <c r="B884">
        <v>2019</v>
      </c>
      <c r="C884" s="3" t="s">
        <v>121</v>
      </c>
      <c r="D884" t="s">
        <v>46</v>
      </c>
      <c r="E884" t="s">
        <v>47</v>
      </c>
      <c r="F884" t="s">
        <v>48</v>
      </c>
      <c r="G884">
        <v>297.5</v>
      </c>
      <c r="H884" t="s">
        <v>16</v>
      </c>
      <c r="I884" t="s">
        <v>42</v>
      </c>
      <c r="J884" t="s">
        <v>37</v>
      </c>
      <c r="K884" t="s">
        <v>18</v>
      </c>
      <c r="L884">
        <v>10</v>
      </c>
      <c r="M884" t="s">
        <v>19</v>
      </c>
      <c r="N884">
        <v>28</v>
      </c>
      <c r="P884">
        <f t="shared" si="27"/>
        <v>289.42880843091245</v>
      </c>
      <c r="Q884">
        <v>102.78866212829472</v>
      </c>
    </row>
    <row r="885" spans="1:17" hidden="1" x14ac:dyDescent="0.2">
      <c r="A885" s="2">
        <f t="shared" si="26"/>
        <v>43556</v>
      </c>
      <c r="B885">
        <v>2019</v>
      </c>
      <c r="C885" s="3" t="s">
        <v>121</v>
      </c>
      <c r="D885" t="s">
        <v>49</v>
      </c>
      <c r="E885" t="s">
        <v>14</v>
      </c>
      <c r="F885" t="s">
        <v>50</v>
      </c>
      <c r="G885">
        <v>422.23</v>
      </c>
      <c r="H885" t="s">
        <v>16</v>
      </c>
      <c r="I885" t="s">
        <v>17</v>
      </c>
      <c r="J885" t="s">
        <v>37</v>
      </c>
      <c r="K885" t="s">
        <v>30</v>
      </c>
      <c r="L885">
        <v>3</v>
      </c>
      <c r="M885" t="s">
        <v>19</v>
      </c>
      <c r="N885">
        <v>6</v>
      </c>
      <c r="P885">
        <f t="shared" si="27"/>
        <v>410.7748765841485</v>
      </c>
      <c r="Q885">
        <v>102.78866212829472</v>
      </c>
    </row>
    <row r="886" spans="1:17" hidden="1" x14ac:dyDescent="0.2">
      <c r="A886" s="2">
        <f t="shared" si="26"/>
        <v>43556</v>
      </c>
      <c r="B886">
        <v>2019</v>
      </c>
      <c r="C886" s="3" t="s">
        <v>121</v>
      </c>
      <c r="D886" t="s">
        <v>49</v>
      </c>
      <c r="E886" t="s">
        <v>51</v>
      </c>
      <c r="F886" t="s">
        <v>52</v>
      </c>
      <c r="G886">
        <v>112.93</v>
      </c>
      <c r="H886" t="s">
        <v>16</v>
      </c>
      <c r="I886" t="s">
        <v>17</v>
      </c>
      <c r="J886" t="s">
        <v>37</v>
      </c>
      <c r="K886" t="s">
        <v>18</v>
      </c>
      <c r="L886">
        <v>10</v>
      </c>
      <c r="M886" t="s">
        <v>19</v>
      </c>
      <c r="N886">
        <v>6</v>
      </c>
      <c r="P886">
        <f t="shared" si="27"/>
        <v>109.86620281043007</v>
      </c>
      <c r="Q886">
        <v>102.78866212829472</v>
      </c>
    </row>
    <row r="887" spans="1:17" hidden="1" x14ac:dyDescent="0.2">
      <c r="A887" s="2">
        <f t="shared" si="26"/>
        <v>43556</v>
      </c>
      <c r="B887">
        <v>2019</v>
      </c>
      <c r="C887" s="3" t="s">
        <v>121</v>
      </c>
      <c r="D887" t="s">
        <v>53</v>
      </c>
      <c r="E887" t="s">
        <v>54</v>
      </c>
      <c r="F887" t="s">
        <v>55</v>
      </c>
      <c r="G887">
        <v>521.70000000000005</v>
      </c>
      <c r="H887" t="s">
        <v>16</v>
      </c>
      <c r="I887" t="s">
        <v>17</v>
      </c>
      <c r="J887" t="s">
        <v>37</v>
      </c>
      <c r="K887" t="s">
        <v>56</v>
      </c>
      <c r="L887">
        <v>10</v>
      </c>
      <c r="M887" t="s">
        <v>19</v>
      </c>
      <c r="N887">
        <v>3</v>
      </c>
      <c r="P887">
        <f t="shared" si="27"/>
        <v>507.54624994422539</v>
      </c>
      <c r="Q887">
        <v>102.78866212829472</v>
      </c>
    </row>
    <row r="888" spans="1:17" hidden="1" x14ac:dyDescent="0.2">
      <c r="A888" s="2">
        <f t="shared" si="26"/>
        <v>43556</v>
      </c>
      <c r="B888">
        <v>2019</v>
      </c>
      <c r="C888" s="3" t="s">
        <v>121</v>
      </c>
      <c r="D888" t="s">
        <v>57</v>
      </c>
      <c r="E888" t="s">
        <v>58</v>
      </c>
      <c r="F888" t="s">
        <v>59</v>
      </c>
      <c r="G888">
        <v>522.58000000000004</v>
      </c>
      <c r="H888" t="s">
        <v>16</v>
      </c>
      <c r="I888" t="s">
        <v>42</v>
      </c>
      <c r="J888">
        <v>1</v>
      </c>
      <c r="K888" t="s">
        <v>60</v>
      </c>
      <c r="L888">
        <v>10</v>
      </c>
      <c r="M888" t="s">
        <v>39</v>
      </c>
      <c r="N888">
        <v>23</v>
      </c>
      <c r="P888">
        <f t="shared" si="27"/>
        <v>508.4023754952143</v>
      </c>
      <c r="Q888">
        <v>102.78866212829472</v>
      </c>
    </row>
    <row r="889" spans="1:17" hidden="1" x14ac:dyDescent="0.2">
      <c r="A889" s="2">
        <f t="shared" si="26"/>
        <v>43556</v>
      </c>
      <c r="B889">
        <v>2019</v>
      </c>
      <c r="C889" s="3" t="s">
        <v>121</v>
      </c>
      <c r="D889" t="s">
        <v>61</v>
      </c>
      <c r="E889" t="s">
        <v>14</v>
      </c>
      <c r="F889" t="s">
        <v>62</v>
      </c>
      <c r="G889">
        <v>1418.51</v>
      </c>
      <c r="H889" t="s">
        <v>16</v>
      </c>
      <c r="I889" t="s">
        <v>17</v>
      </c>
      <c r="J889">
        <v>1</v>
      </c>
      <c r="K889" t="s">
        <v>63</v>
      </c>
      <c r="L889">
        <v>3.6</v>
      </c>
      <c r="M889" t="s">
        <v>64</v>
      </c>
      <c r="N889">
        <v>32</v>
      </c>
      <c r="P889">
        <f t="shared" si="27"/>
        <v>1380.0257446969199</v>
      </c>
      <c r="Q889">
        <v>102.78866212829472</v>
      </c>
    </row>
    <row r="890" spans="1:17" hidden="1" x14ac:dyDescent="0.2">
      <c r="A890" s="2">
        <f t="shared" si="26"/>
        <v>43556</v>
      </c>
      <c r="B890">
        <v>2019</v>
      </c>
      <c r="C890" s="3" t="s">
        <v>121</v>
      </c>
      <c r="D890" t="s">
        <v>31</v>
      </c>
      <c r="E890" t="s">
        <v>23</v>
      </c>
      <c r="F890" t="s">
        <v>65</v>
      </c>
      <c r="G890">
        <v>767</v>
      </c>
      <c r="H890" t="s">
        <v>16</v>
      </c>
      <c r="I890" t="s">
        <v>17</v>
      </c>
      <c r="J890" t="s">
        <v>37</v>
      </c>
      <c r="K890" t="s">
        <v>38</v>
      </c>
      <c r="L890">
        <v>100</v>
      </c>
      <c r="M890" t="s">
        <v>39</v>
      </c>
      <c r="N890">
        <v>12</v>
      </c>
      <c r="P890">
        <f t="shared" si="27"/>
        <v>746.19124728238603</v>
      </c>
      <c r="Q890">
        <v>102.78866212829472</v>
      </c>
    </row>
    <row r="891" spans="1:17" hidden="1" x14ac:dyDescent="0.2">
      <c r="A891" s="2">
        <f t="shared" si="26"/>
        <v>43556</v>
      </c>
      <c r="B891">
        <v>2019</v>
      </c>
      <c r="C891" s="3" t="s">
        <v>121</v>
      </c>
      <c r="D891" t="s">
        <v>66</v>
      </c>
      <c r="E891" t="s">
        <v>14</v>
      </c>
      <c r="F891" t="s">
        <v>67</v>
      </c>
      <c r="G891">
        <v>366.52</v>
      </c>
      <c r="H891" t="s">
        <v>16</v>
      </c>
      <c r="I891" t="s">
        <v>17</v>
      </c>
      <c r="J891">
        <v>1</v>
      </c>
      <c r="K891" t="s">
        <v>30</v>
      </c>
      <c r="L891">
        <v>3</v>
      </c>
      <c r="M891" t="s">
        <v>19</v>
      </c>
      <c r="N891">
        <v>20</v>
      </c>
      <c r="P891">
        <f t="shared" si="27"/>
        <v>356.57629198688414</v>
      </c>
      <c r="Q891">
        <v>102.78866212829472</v>
      </c>
    </row>
    <row r="892" spans="1:17" hidden="1" x14ac:dyDescent="0.2">
      <c r="A892" s="2">
        <f t="shared" si="26"/>
        <v>43556</v>
      </c>
      <c r="B892">
        <v>2019</v>
      </c>
      <c r="C892" s="3" t="s">
        <v>121</v>
      </c>
      <c r="D892" t="s">
        <v>68</v>
      </c>
      <c r="E892" t="s">
        <v>69</v>
      </c>
      <c r="F892" t="s">
        <v>70</v>
      </c>
      <c r="G892">
        <v>765.5</v>
      </c>
      <c r="H892" t="s">
        <v>16</v>
      </c>
      <c r="I892" t="s">
        <v>17</v>
      </c>
      <c r="J892">
        <v>1</v>
      </c>
      <c r="K892" t="s">
        <v>71</v>
      </c>
      <c r="L892">
        <v>100</v>
      </c>
      <c r="M892" t="s">
        <v>64</v>
      </c>
      <c r="N892">
        <v>22</v>
      </c>
      <c r="P892">
        <f t="shared" si="27"/>
        <v>744.73194236592781</v>
      </c>
      <c r="Q892">
        <v>102.78866212829472</v>
      </c>
    </row>
    <row r="893" spans="1:17" hidden="1" x14ac:dyDescent="0.2">
      <c r="A893" s="2">
        <f t="shared" si="26"/>
        <v>43556</v>
      </c>
      <c r="B893">
        <v>2019</v>
      </c>
      <c r="C893" s="3" t="s">
        <v>121</v>
      </c>
      <c r="D893" t="s">
        <v>68</v>
      </c>
      <c r="E893" t="s">
        <v>72</v>
      </c>
      <c r="F893" t="s">
        <v>73</v>
      </c>
      <c r="G893">
        <v>264.10000000000002</v>
      </c>
      <c r="H893" t="s">
        <v>16</v>
      </c>
      <c r="I893" t="s">
        <v>17</v>
      </c>
      <c r="J893" t="s">
        <v>37</v>
      </c>
      <c r="K893" t="s">
        <v>18</v>
      </c>
      <c r="L893">
        <v>10</v>
      </c>
      <c r="M893" t="s">
        <v>19</v>
      </c>
      <c r="N893">
        <v>22</v>
      </c>
      <c r="P893">
        <f t="shared" si="27"/>
        <v>256.93495229110584</v>
      </c>
      <c r="Q893">
        <v>102.78866212829472</v>
      </c>
    </row>
    <row r="894" spans="1:17" hidden="1" x14ac:dyDescent="0.2">
      <c r="A894" s="2">
        <f t="shared" si="26"/>
        <v>43556</v>
      </c>
      <c r="B894">
        <v>2019</v>
      </c>
      <c r="C894" s="3" t="s">
        <v>121</v>
      </c>
      <c r="D894" t="s">
        <v>74</v>
      </c>
      <c r="E894" t="s">
        <v>75</v>
      </c>
      <c r="F894" t="s">
        <v>76</v>
      </c>
      <c r="G894">
        <v>1034.43</v>
      </c>
      <c r="H894" t="s">
        <v>16</v>
      </c>
      <c r="I894" t="s">
        <v>17</v>
      </c>
      <c r="J894" t="s">
        <v>37</v>
      </c>
      <c r="K894" t="s">
        <v>77</v>
      </c>
      <c r="L894">
        <v>100</v>
      </c>
      <c r="M894" t="s">
        <v>39</v>
      </c>
      <c r="N894">
        <v>29</v>
      </c>
      <c r="P894">
        <f t="shared" si="27"/>
        <v>1006.3658564880295</v>
      </c>
      <c r="Q894">
        <v>102.78866212829472</v>
      </c>
    </row>
    <row r="895" spans="1:17" hidden="1" x14ac:dyDescent="0.2">
      <c r="A895" s="2">
        <f t="shared" si="26"/>
        <v>43556</v>
      </c>
      <c r="B895">
        <v>2019</v>
      </c>
      <c r="C895" s="3" t="s">
        <v>121</v>
      </c>
      <c r="D895" t="s">
        <v>74</v>
      </c>
      <c r="E895" t="s">
        <v>78</v>
      </c>
      <c r="F895" t="s">
        <v>79</v>
      </c>
      <c r="G895">
        <v>118.57</v>
      </c>
      <c r="H895" t="s">
        <v>16</v>
      </c>
      <c r="I895" t="s">
        <v>17</v>
      </c>
      <c r="J895" t="s">
        <v>37</v>
      </c>
      <c r="K895" t="s">
        <v>18</v>
      </c>
      <c r="L895">
        <v>10</v>
      </c>
      <c r="M895" t="s">
        <v>19</v>
      </c>
      <c r="N895">
        <v>29</v>
      </c>
      <c r="P895">
        <f t="shared" si="27"/>
        <v>115.35318929631357</v>
      </c>
      <c r="Q895">
        <v>102.78866212829472</v>
      </c>
    </row>
    <row r="896" spans="1:17" hidden="1" x14ac:dyDescent="0.2">
      <c r="A896" s="2">
        <f t="shared" si="26"/>
        <v>43556</v>
      </c>
      <c r="B896">
        <v>2019</v>
      </c>
      <c r="C896" s="3" t="s">
        <v>121</v>
      </c>
      <c r="D896" t="s">
        <v>66</v>
      </c>
      <c r="E896" t="s">
        <v>14</v>
      </c>
      <c r="F896" t="s">
        <v>96</v>
      </c>
      <c r="G896">
        <v>1386.24</v>
      </c>
      <c r="H896" t="s">
        <v>16</v>
      </c>
      <c r="I896" t="s">
        <v>17</v>
      </c>
      <c r="J896">
        <v>1</v>
      </c>
      <c r="K896" t="s">
        <v>18</v>
      </c>
      <c r="L896">
        <v>10</v>
      </c>
      <c r="M896" t="s">
        <v>19</v>
      </c>
      <c r="N896">
        <v>20</v>
      </c>
      <c r="P896">
        <f t="shared" si="27"/>
        <v>1348.6312315941784</v>
      </c>
      <c r="Q896">
        <v>102.78866212829472</v>
      </c>
    </row>
    <row r="897" spans="1:17" hidden="1" x14ac:dyDescent="0.2">
      <c r="A897" s="2">
        <f t="shared" si="26"/>
        <v>43556</v>
      </c>
      <c r="B897">
        <v>2019</v>
      </c>
      <c r="C897" s="3" t="s">
        <v>121</v>
      </c>
      <c r="D897" t="s">
        <v>82</v>
      </c>
      <c r="E897" t="s">
        <v>83</v>
      </c>
      <c r="F897" t="s">
        <v>84</v>
      </c>
      <c r="G897">
        <v>463.51</v>
      </c>
      <c r="H897" t="s">
        <v>16</v>
      </c>
      <c r="I897" t="s">
        <v>17</v>
      </c>
      <c r="J897">
        <v>1</v>
      </c>
      <c r="K897" t="s">
        <v>18</v>
      </c>
      <c r="L897">
        <v>10</v>
      </c>
      <c r="M897" t="s">
        <v>19</v>
      </c>
      <c r="N897">
        <v>21</v>
      </c>
      <c r="P897">
        <f t="shared" si="27"/>
        <v>450.93494788508315</v>
      </c>
      <c r="Q897">
        <v>102.78866212829472</v>
      </c>
    </row>
    <row r="898" spans="1:17" hidden="1" x14ac:dyDescent="0.2">
      <c r="A898" s="2">
        <f t="shared" ref="A898:A961" si="28">DATE(B898,C898,1)</f>
        <v>43525</v>
      </c>
      <c r="B898">
        <v>2019</v>
      </c>
      <c r="C898" s="3" t="s">
        <v>120</v>
      </c>
      <c r="D898" t="s">
        <v>13</v>
      </c>
      <c r="E898" t="s">
        <v>14</v>
      </c>
      <c r="F898" t="s">
        <v>15</v>
      </c>
      <c r="G898">
        <v>1627</v>
      </c>
      <c r="H898" t="s">
        <v>16</v>
      </c>
      <c r="I898" t="s">
        <v>17</v>
      </c>
      <c r="J898">
        <v>1</v>
      </c>
      <c r="K898" t="s">
        <v>18</v>
      </c>
      <c r="L898">
        <v>10</v>
      </c>
      <c r="M898" t="s">
        <v>19</v>
      </c>
      <c r="N898">
        <v>9</v>
      </c>
      <c r="P898">
        <f t="shared" si="27"/>
        <v>1583.8091150248229</v>
      </c>
      <c r="Q898">
        <v>102.72702591274708</v>
      </c>
    </row>
    <row r="899" spans="1:17" hidden="1" x14ac:dyDescent="0.2">
      <c r="A899" s="2">
        <f t="shared" si="28"/>
        <v>43525</v>
      </c>
      <c r="B899">
        <v>2019</v>
      </c>
      <c r="C899" s="3" t="s">
        <v>120</v>
      </c>
      <c r="D899" t="s">
        <v>20</v>
      </c>
      <c r="E899" t="s">
        <v>14</v>
      </c>
      <c r="F899" t="s">
        <v>21</v>
      </c>
      <c r="G899">
        <v>1185.5</v>
      </c>
      <c r="H899" t="s">
        <v>16</v>
      </c>
      <c r="I899" t="s">
        <v>17</v>
      </c>
      <c r="J899">
        <v>1</v>
      </c>
      <c r="K899" t="s">
        <v>18</v>
      </c>
      <c r="L899">
        <v>10</v>
      </c>
      <c r="M899" t="s">
        <v>19</v>
      </c>
      <c r="N899">
        <v>31</v>
      </c>
      <c r="P899">
        <f t="shared" si="27"/>
        <v>1154.0293213656591</v>
      </c>
      <c r="Q899">
        <v>102.72702591274708</v>
      </c>
    </row>
    <row r="900" spans="1:17" hidden="1" x14ac:dyDescent="0.2">
      <c r="A900" s="2">
        <f t="shared" si="28"/>
        <v>43525</v>
      </c>
      <c r="B900">
        <v>2019</v>
      </c>
      <c r="C900" s="3" t="s">
        <v>120</v>
      </c>
      <c r="D900" t="s">
        <v>22</v>
      </c>
      <c r="E900" t="s">
        <v>23</v>
      </c>
      <c r="F900" t="s">
        <v>24</v>
      </c>
      <c r="G900">
        <v>689.94</v>
      </c>
      <c r="H900" t="s">
        <v>16</v>
      </c>
      <c r="I900" t="s">
        <v>17</v>
      </c>
      <c r="J900" t="s">
        <v>37</v>
      </c>
      <c r="K900" t="s">
        <v>25</v>
      </c>
      <c r="L900">
        <v>100</v>
      </c>
      <c r="M900" t="s">
        <v>19</v>
      </c>
      <c r="N900">
        <v>14</v>
      </c>
      <c r="P900">
        <f t="shared" si="27"/>
        <v>671.62462250782198</v>
      </c>
      <c r="Q900">
        <v>102.72702591274708</v>
      </c>
    </row>
    <row r="901" spans="1:17" hidden="1" x14ac:dyDescent="0.2">
      <c r="A901" s="2">
        <f t="shared" si="28"/>
        <v>43525</v>
      </c>
      <c r="B901">
        <v>2019</v>
      </c>
      <c r="C901" s="3" t="s">
        <v>120</v>
      </c>
      <c r="D901" t="s">
        <v>26</v>
      </c>
      <c r="E901" t="s">
        <v>27</v>
      </c>
      <c r="F901" t="s">
        <v>28</v>
      </c>
      <c r="G901">
        <v>356.4</v>
      </c>
      <c r="H901" t="s">
        <v>16</v>
      </c>
      <c r="I901" t="s">
        <v>29</v>
      </c>
      <c r="J901">
        <v>1</v>
      </c>
      <c r="K901" t="s">
        <v>30</v>
      </c>
      <c r="L901">
        <v>3</v>
      </c>
      <c r="M901" t="s">
        <v>19</v>
      </c>
      <c r="N901">
        <v>19</v>
      </c>
      <c r="P901">
        <f t="shared" ref="P901:P964" si="29">(G901/Q901)*100</f>
        <v>346.93888665940187</v>
      </c>
      <c r="Q901">
        <v>102.72702591274708</v>
      </c>
    </row>
    <row r="902" spans="1:17" hidden="1" x14ac:dyDescent="0.2">
      <c r="A902" s="2">
        <f t="shared" si="28"/>
        <v>43525</v>
      </c>
      <c r="B902">
        <v>2019</v>
      </c>
      <c r="C902" s="3" t="s">
        <v>120</v>
      </c>
      <c r="D902" t="s">
        <v>31</v>
      </c>
      <c r="E902" t="s">
        <v>32</v>
      </c>
      <c r="F902" t="s">
        <v>89</v>
      </c>
      <c r="G902">
        <v>666.19</v>
      </c>
      <c r="H902" t="s">
        <v>16</v>
      </c>
      <c r="I902" t="s">
        <v>17</v>
      </c>
      <c r="J902">
        <v>2</v>
      </c>
      <c r="K902" t="s">
        <v>30</v>
      </c>
      <c r="L902">
        <v>3</v>
      </c>
      <c r="M902" t="s">
        <v>19</v>
      </c>
      <c r="N902">
        <v>12</v>
      </c>
      <c r="P902">
        <f t="shared" si="29"/>
        <v>648.50509793385788</v>
      </c>
      <c r="Q902">
        <v>102.72702591274708</v>
      </c>
    </row>
    <row r="903" spans="1:17" hidden="1" x14ac:dyDescent="0.2">
      <c r="A903" s="2">
        <f t="shared" si="28"/>
        <v>43525</v>
      </c>
      <c r="B903">
        <v>2019</v>
      </c>
      <c r="C903" s="3" t="s">
        <v>120</v>
      </c>
      <c r="D903" t="s">
        <v>34</v>
      </c>
      <c r="E903" t="s">
        <v>35</v>
      </c>
      <c r="F903" t="s">
        <v>36</v>
      </c>
      <c r="G903">
        <v>99.41</v>
      </c>
      <c r="H903" t="s">
        <v>16</v>
      </c>
      <c r="I903" t="s">
        <v>17</v>
      </c>
      <c r="J903" t="s">
        <v>37</v>
      </c>
      <c r="K903" t="s">
        <v>38</v>
      </c>
      <c r="L903">
        <v>100</v>
      </c>
      <c r="M903" t="s">
        <v>39</v>
      </c>
      <c r="N903">
        <v>11</v>
      </c>
      <c r="P903">
        <f t="shared" si="29"/>
        <v>96.771028964116553</v>
      </c>
      <c r="Q903">
        <v>102.72702591274708</v>
      </c>
    </row>
    <row r="904" spans="1:17" x14ac:dyDescent="0.2">
      <c r="A904" s="2">
        <f t="shared" si="28"/>
        <v>43525</v>
      </c>
      <c r="B904">
        <v>2019</v>
      </c>
      <c r="C904" s="3" t="s">
        <v>120</v>
      </c>
      <c r="D904" t="s">
        <v>40</v>
      </c>
      <c r="E904" t="s">
        <v>58</v>
      </c>
      <c r="F904" t="s">
        <v>92</v>
      </c>
      <c r="G904">
        <v>506</v>
      </c>
      <c r="H904" t="s">
        <v>16</v>
      </c>
      <c r="I904" t="s">
        <v>17</v>
      </c>
      <c r="J904" t="s">
        <v>37</v>
      </c>
      <c r="K904" t="s">
        <v>93</v>
      </c>
      <c r="L904">
        <v>10</v>
      </c>
      <c r="M904" t="s">
        <v>19</v>
      </c>
      <c r="N904">
        <v>15</v>
      </c>
      <c r="P904">
        <f t="shared" si="29"/>
        <v>492.56755513371877</v>
      </c>
      <c r="Q904">
        <v>102.72702591274708</v>
      </c>
    </row>
    <row r="905" spans="1:17" hidden="1" x14ac:dyDescent="0.2">
      <c r="A905" s="2">
        <f t="shared" si="28"/>
        <v>43525</v>
      </c>
      <c r="B905">
        <v>2019</v>
      </c>
      <c r="C905" s="3" t="s">
        <v>120</v>
      </c>
      <c r="D905" t="s">
        <v>44</v>
      </c>
      <c r="E905" t="s">
        <v>14</v>
      </c>
      <c r="F905" t="s">
        <v>45</v>
      </c>
      <c r="G905">
        <v>345</v>
      </c>
      <c r="H905" t="s">
        <v>16</v>
      </c>
      <c r="I905" t="s">
        <v>17</v>
      </c>
      <c r="J905">
        <v>1</v>
      </c>
      <c r="K905" t="s">
        <v>30</v>
      </c>
      <c r="L905">
        <v>3</v>
      </c>
      <c r="M905" t="s">
        <v>19</v>
      </c>
      <c r="N905">
        <v>27</v>
      </c>
      <c r="P905">
        <f t="shared" si="29"/>
        <v>335.84151486389914</v>
      </c>
      <c r="Q905">
        <v>102.72702591274708</v>
      </c>
    </row>
    <row r="906" spans="1:17" hidden="1" x14ac:dyDescent="0.2">
      <c r="A906" s="2">
        <f t="shared" si="28"/>
        <v>43525</v>
      </c>
      <c r="B906">
        <v>2019</v>
      </c>
      <c r="C906" s="3" t="s">
        <v>120</v>
      </c>
      <c r="D906" t="s">
        <v>46</v>
      </c>
      <c r="E906" t="s">
        <v>47</v>
      </c>
      <c r="F906" t="s">
        <v>48</v>
      </c>
      <c r="G906">
        <v>297.5</v>
      </c>
      <c r="H906" t="s">
        <v>16</v>
      </c>
      <c r="I906" t="s">
        <v>42</v>
      </c>
      <c r="J906" t="s">
        <v>37</v>
      </c>
      <c r="K906" t="s">
        <v>18</v>
      </c>
      <c r="L906">
        <v>10</v>
      </c>
      <c r="M906" t="s">
        <v>19</v>
      </c>
      <c r="N906">
        <v>28</v>
      </c>
      <c r="P906">
        <f t="shared" si="29"/>
        <v>289.60246571597099</v>
      </c>
      <c r="Q906">
        <v>102.72702591274708</v>
      </c>
    </row>
    <row r="907" spans="1:17" hidden="1" x14ac:dyDescent="0.2">
      <c r="A907" s="2">
        <f t="shared" si="28"/>
        <v>43525</v>
      </c>
      <c r="B907">
        <v>2019</v>
      </c>
      <c r="C907" s="3" t="s">
        <v>120</v>
      </c>
      <c r="D907" t="s">
        <v>49</v>
      </c>
      <c r="E907" t="s">
        <v>14</v>
      </c>
      <c r="F907" t="s">
        <v>50</v>
      </c>
      <c r="G907">
        <v>416.08</v>
      </c>
      <c r="H907" t="s">
        <v>16</v>
      </c>
      <c r="I907" t="s">
        <v>17</v>
      </c>
      <c r="J907" t="s">
        <v>37</v>
      </c>
      <c r="K907" t="s">
        <v>30</v>
      </c>
      <c r="L907">
        <v>3</v>
      </c>
      <c r="M907" t="s">
        <v>19</v>
      </c>
      <c r="N907">
        <v>6</v>
      </c>
      <c r="P907">
        <f t="shared" si="29"/>
        <v>405.03460146252507</v>
      </c>
      <c r="Q907">
        <v>102.72702591274708</v>
      </c>
    </row>
    <row r="908" spans="1:17" hidden="1" x14ac:dyDescent="0.2">
      <c r="A908" s="2">
        <f t="shared" si="28"/>
        <v>43525</v>
      </c>
      <c r="B908">
        <v>2019</v>
      </c>
      <c r="C908" s="3" t="s">
        <v>120</v>
      </c>
      <c r="D908" t="s">
        <v>49</v>
      </c>
      <c r="E908" t="s">
        <v>51</v>
      </c>
      <c r="F908" t="s">
        <v>52</v>
      </c>
      <c r="G908">
        <v>112.93</v>
      </c>
      <c r="H908" t="s">
        <v>16</v>
      </c>
      <c r="I908" t="s">
        <v>17</v>
      </c>
      <c r="J908" t="s">
        <v>37</v>
      </c>
      <c r="K908" t="s">
        <v>18</v>
      </c>
      <c r="L908">
        <v>10</v>
      </c>
      <c r="M908" t="s">
        <v>19</v>
      </c>
      <c r="N908">
        <v>6</v>
      </c>
      <c r="P908">
        <f t="shared" si="29"/>
        <v>109.93212253211632</v>
      </c>
      <c r="Q908">
        <v>102.72702591274708</v>
      </c>
    </row>
    <row r="909" spans="1:17" hidden="1" x14ac:dyDescent="0.2">
      <c r="A909" s="2">
        <f t="shared" si="28"/>
        <v>43525</v>
      </c>
      <c r="B909">
        <v>2019</v>
      </c>
      <c r="C909" s="3" t="s">
        <v>120</v>
      </c>
      <c r="D909" t="s">
        <v>53</v>
      </c>
      <c r="E909" t="s">
        <v>54</v>
      </c>
      <c r="F909" t="s">
        <v>55</v>
      </c>
      <c r="G909">
        <v>521.70000000000005</v>
      </c>
      <c r="H909" t="s">
        <v>16</v>
      </c>
      <c r="I909" t="s">
        <v>17</v>
      </c>
      <c r="J909" t="s">
        <v>37</v>
      </c>
      <c r="K909" t="s">
        <v>56</v>
      </c>
      <c r="L909">
        <v>10</v>
      </c>
      <c r="M909" t="s">
        <v>19</v>
      </c>
      <c r="N909">
        <v>3</v>
      </c>
      <c r="P909">
        <f t="shared" si="29"/>
        <v>507.85077769419189</v>
      </c>
      <c r="Q909">
        <v>102.72702591274708</v>
      </c>
    </row>
    <row r="910" spans="1:17" hidden="1" x14ac:dyDescent="0.2">
      <c r="A910" s="2">
        <f t="shared" si="28"/>
        <v>43525</v>
      </c>
      <c r="B910">
        <v>2019</v>
      </c>
      <c r="C910" s="3" t="s">
        <v>120</v>
      </c>
      <c r="D910" t="s">
        <v>57</v>
      </c>
      <c r="E910" t="s">
        <v>58</v>
      </c>
      <c r="F910" t="s">
        <v>59</v>
      </c>
      <c r="G910">
        <v>522.58000000000004</v>
      </c>
      <c r="H910" t="s">
        <v>16</v>
      </c>
      <c r="I910" t="s">
        <v>42</v>
      </c>
      <c r="J910">
        <v>1</v>
      </c>
      <c r="K910" t="s">
        <v>60</v>
      </c>
      <c r="L910">
        <v>10</v>
      </c>
      <c r="M910" t="s">
        <v>39</v>
      </c>
      <c r="N910">
        <v>23</v>
      </c>
      <c r="P910">
        <f t="shared" si="29"/>
        <v>508.70741692051132</v>
      </c>
      <c r="Q910">
        <v>102.72702591274708</v>
      </c>
    </row>
    <row r="911" spans="1:17" hidden="1" x14ac:dyDescent="0.2">
      <c r="A911" s="2">
        <f t="shared" si="28"/>
        <v>43525</v>
      </c>
      <c r="B911">
        <v>2019</v>
      </c>
      <c r="C911" s="3" t="s">
        <v>120</v>
      </c>
      <c r="D911" t="s">
        <v>61</v>
      </c>
      <c r="E911" t="s">
        <v>14</v>
      </c>
      <c r="F911" t="s">
        <v>62</v>
      </c>
      <c r="G911">
        <v>1418.51</v>
      </c>
      <c r="H911" t="s">
        <v>16</v>
      </c>
      <c r="I911" t="s">
        <v>17</v>
      </c>
      <c r="J911">
        <v>1</v>
      </c>
      <c r="K911" t="s">
        <v>63</v>
      </c>
      <c r="L911">
        <v>3.6</v>
      </c>
      <c r="M911" t="s">
        <v>64</v>
      </c>
      <c r="N911">
        <v>32</v>
      </c>
      <c r="P911">
        <f t="shared" si="29"/>
        <v>1380.8537601437376</v>
      </c>
      <c r="Q911">
        <v>102.72702591274708</v>
      </c>
    </row>
    <row r="912" spans="1:17" hidden="1" x14ac:dyDescent="0.2">
      <c r="A912" s="2">
        <f t="shared" si="28"/>
        <v>43525</v>
      </c>
      <c r="B912">
        <v>2019</v>
      </c>
      <c r="C912" s="3" t="s">
        <v>120</v>
      </c>
      <c r="D912" t="s">
        <v>31</v>
      </c>
      <c r="E912" t="s">
        <v>23</v>
      </c>
      <c r="F912" t="s">
        <v>65</v>
      </c>
      <c r="G912">
        <v>767</v>
      </c>
      <c r="H912" t="s">
        <v>16</v>
      </c>
      <c r="I912" t="s">
        <v>17</v>
      </c>
      <c r="J912" t="s">
        <v>37</v>
      </c>
      <c r="K912" t="s">
        <v>38</v>
      </c>
      <c r="L912">
        <v>100</v>
      </c>
      <c r="M912" t="s">
        <v>39</v>
      </c>
      <c r="N912">
        <v>12</v>
      </c>
      <c r="P912">
        <f t="shared" si="29"/>
        <v>746.63896203075547</v>
      </c>
      <c r="Q912">
        <v>102.72702591274708</v>
      </c>
    </row>
    <row r="913" spans="1:17" hidden="1" x14ac:dyDescent="0.2">
      <c r="A913" s="2">
        <f t="shared" si="28"/>
        <v>43525</v>
      </c>
      <c r="B913">
        <v>2019</v>
      </c>
      <c r="C913" s="3" t="s">
        <v>120</v>
      </c>
      <c r="D913" t="s">
        <v>66</v>
      </c>
      <c r="E913" t="s">
        <v>14</v>
      </c>
      <c r="F913" t="s">
        <v>67</v>
      </c>
      <c r="G913">
        <v>368.28</v>
      </c>
      <c r="H913" t="s">
        <v>16</v>
      </c>
      <c r="I913" t="s">
        <v>17</v>
      </c>
      <c r="J913">
        <v>1</v>
      </c>
      <c r="K913" t="s">
        <v>30</v>
      </c>
      <c r="L913">
        <v>3</v>
      </c>
      <c r="M913" t="s">
        <v>19</v>
      </c>
      <c r="N913">
        <v>20</v>
      </c>
      <c r="P913">
        <f t="shared" si="29"/>
        <v>358.50351621471526</v>
      </c>
      <c r="Q913">
        <v>102.72702591274708</v>
      </c>
    </row>
    <row r="914" spans="1:17" hidden="1" x14ac:dyDescent="0.2">
      <c r="A914" s="2">
        <f t="shared" si="28"/>
        <v>43525</v>
      </c>
      <c r="B914">
        <v>2019</v>
      </c>
      <c r="C914" s="3" t="s">
        <v>120</v>
      </c>
      <c r="D914" t="s">
        <v>68</v>
      </c>
      <c r="E914" t="s">
        <v>69</v>
      </c>
      <c r="F914" t="s">
        <v>70</v>
      </c>
      <c r="G914">
        <v>759.05</v>
      </c>
      <c r="H914" t="s">
        <v>16</v>
      </c>
      <c r="I914" t="s">
        <v>17</v>
      </c>
      <c r="J914">
        <v>1</v>
      </c>
      <c r="K914" t="s">
        <v>71</v>
      </c>
      <c r="L914">
        <v>100</v>
      </c>
      <c r="M914" t="s">
        <v>64</v>
      </c>
      <c r="N914">
        <v>22</v>
      </c>
      <c r="P914">
        <f t="shared" si="29"/>
        <v>738.90000538389165</v>
      </c>
      <c r="Q914">
        <v>102.72702591274708</v>
      </c>
    </row>
    <row r="915" spans="1:17" hidden="1" x14ac:dyDescent="0.2">
      <c r="A915" s="2">
        <f t="shared" si="28"/>
        <v>43525</v>
      </c>
      <c r="B915">
        <v>2019</v>
      </c>
      <c r="C915" s="3" t="s">
        <v>120</v>
      </c>
      <c r="D915" t="s">
        <v>68</v>
      </c>
      <c r="E915" t="s">
        <v>72</v>
      </c>
      <c r="F915" t="s">
        <v>73</v>
      </c>
      <c r="G915">
        <v>258.39999999999998</v>
      </c>
      <c r="H915" t="s">
        <v>16</v>
      </c>
      <c r="I915" t="s">
        <v>17</v>
      </c>
      <c r="J915" t="s">
        <v>37</v>
      </c>
      <c r="K915" t="s">
        <v>18</v>
      </c>
      <c r="L915">
        <v>10</v>
      </c>
      <c r="M915" t="s">
        <v>19</v>
      </c>
      <c r="N915">
        <v>22</v>
      </c>
      <c r="P915">
        <f t="shared" si="29"/>
        <v>251.54042736472908</v>
      </c>
      <c r="Q915">
        <v>102.72702591274708</v>
      </c>
    </row>
    <row r="916" spans="1:17" hidden="1" x14ac:dyDescent="0.2">
      <c r="A916" s="2">
        <f t="shared" si="28"/>
        <v>43525</v>
      </c>
      <c r="B916">
        <v>2019</v>
      </c>
      <c r="C916" s="3" t="s">
        <v>120</v>
      </c>
      <c r="D916" t="s">
        <v>74</v>
      </c>
      <c r="E916" t="s">
        <v>75</v>
      </c>
      <c r="F916" t="s">
        <v>76</v>
      </c>
      <c r="G916">
        <v>1034.43</v>
      </c>
      <c r="H916" t="s">
        <v>16</v>
      </c>
      <c r="I916" t="s">
        <v>17</v>
      </c>
      <c r="J916" t="s">
        <v>37</v>
      </c>
      <c r="K916" t="s">
        <v>77</v>
      </c>
      <c r="L916">
        <v>100</v>
      </c>
      <c r="M916" t="s">
        <v>39</v>
      </c>
      <c r="N916">
        <v>29</v>
      </c>
      <c r="P916">
        <f t="shared" si="29"/>
        <v>1006.9696760019223</v>
      </c>
      <c r="Q916">
        <v>102.72702591274708</v>
      </c>
    </row>
    <row r="917" spans="1:17" hidden="1" x14ac:dyDescent="0.2">
      <c r="A917" s="2">
        <f t="shared" si="28"/>
        <v>43525</v>
      </c>
      <c r="B917">
        <v>2019</v>
      </c>
      <c r="C917" s="3" t="s">
        <v>120</v>
      </c>
      <c r="D917" t="s">
        <v>74</v>
      </c>
      <c r="E917" t="s">
        <v>78</v>
      </c>
      <c r="F917" t="s">
        <v>79</v>
      </c>
      <c r="G917">
        <v>115.75</v>
      </c>
      <c r="H917" t="s">
        <v>16</v>
      </c>
      <c r="I917" t="s">
        <v>17</v>
      </c>
      <c r="J917" t="s">
        <v>37</v>
      </c>
      <c r="K917" t="s">
        <v>18</v>
      </c>
      <c r="L917">
        <v>10</v>
      </c>
      <c r="M917" t="s">
        <v>19</v>
      </c>
      <c r="N917">
        <v>29</v>
      </c>
      <c r="P917">
        <f t="shared" si="29"/>
        <v>112.67726187100384</v>
      </c>
      <c r="Q917">
        <v>102.72702591274708</v>
      </c>
    </row>
    <row r="918" spans="1:17" hidden="1" x14ac:dyDescent="0.2">
      <c r="A918" s="2">
        <f t="shared" si="28"/>
        <v>43525</v>
      </c>
      <c r="B918">
        <v>2019</v>
      </c>
      <c r="C918" s="3" t="s">
        <v>120</v>
      </c>
      <c r="D918" t="s">
        <v>66</v>
      </c>
      <c r="E918" t="s">
        <v>14</v>
      </c>
      <c r="F918" t="s">
        <v>96</v>
      </c>
      <c r="G918">
        <v>1387.7</v>
      </c>
      <c r="H918" t="s">
        <v>16</v>
      </c>
      <c r="I918" t="s">
        <v>17</v>
      </c>
      <c r="J918">
        <v>1</v>
      </c>
      <c r="K918" t="s">
        <v>18</v>
      </c>
      <c r="L918">
        <v>10</v>
      </c>
      <c r="M918" t="s">
        <v>19</v>
      </c>
      <c r="N918">
        <v>20</v>
      </c>
      <c r="P918">
        <f t="shared" si="29"/>
        <v>1350.8616526858923</v>
      </c>
      <c r="Q918">
        <v>102.72702591274708</v>
      </c>
    </row>
    <row r="919" spans="1:17" hidden="1" x14ac:dyDescent="0.2">
      <c r="A919" s="2">
        <f t="shared" si="28"/>
        <v>43525</v>
      </c>
      <c r="B919">
        <v>2019</v>
      </c>
      <c r="C919" s="3" t="s">
        <v>120</v>
      </c>
      <c r="D919" t="s">
        <v>82</v>
      </c>
      <c r="E919" t="s">
        <v>83</v>
      </c>
      <c r="F919" t="s">
        <v>84</v>
      </c>
      <c r="G919">
        <v>463.51</v>
      </c>
      <c r="H919" t="s">
        <v>16</v>
      </c>
      <c r="I919" t="s">
        <v>17</v>
      </c>
      <c r="J919">
        <v>1</v>
      </c>
      <c r="K919" t="s">
        <v>18</v>
      </c>
      <c r="L919">
        <v>10</v>
      </c>
      <c r="M919" t="s">
        <v>19</v>
      </c>
      <c r="N919">
        <v>21</v>
      </c>
      <c r="P919">
        <f t="shared" si="29"/>
        <v>451.20550885381414</v>
      </c>
      <c r="Q919">
        <v>102.72702591274708</v>
      </c>
    </row>
    <row r="920" spans="1:17" hidden="1" x14ac:dyDescent="0.2">
      <c r="A920" s="2">
        <f t="shared" si="28"/>
        <v>43497</v>
      </c>
      <c r="B920">
        <v>2019</v>
      </c>
      <c r="C920" s="3" t="s">
        <v>119</v>
      </c>
      <c r="D920" t="s">
        <v>13</v>
      </c>
      <c r="E920" t="s">
        <v>14</v>
      </c>
      <c r="F920" t="s">
        <v>15</v>
      </c>
      <c r="G920">
        <v>1627</v>
      </c>
      <c r="H920" t="s">
        <v>16</v>
      </c>
      <c r="I920" t="s">
        <v>17</v>
      </c>
      <c r="J920">
        <v>1</v>
      </c>
      <c r="K920" t="s">
        <v>18</v>
      </c>
      <c r="L920">
        <v>10</v>
      </c>
      <c r="M920" t="s">
        <v>19</v>
      </c>
      <c r="N920">
        <v>9</v>
      </c>
      <c r="P920">
        <f t="shared" si="29"/>
        <v>1585.6918484547566</v>
      </c>
      <c r="Q920">
        <v>102.60505542646875</v>
      </c>
    </row>
    <row r="921" spans="1:17" hidden="1" x14ac:dyDescent="0.2">
      <c r="A921" s="2">
        <f t="shared" si="28"/>
        <v>43497</v>
      </c>
      <c r="B921">
        <v>2019</v>
      </c>
      <c r="C921" s="3" t="s">
        <v>119</v>
      </c>
      <c r="D921" t="s">
        <v>20</v>
      </c>
      <c r="E921" t="s">
        <v>14</v>
      </c>
      <c r="F921" t="s">
        <v>21</v>
      </c>
      <c r="G921">
        <v>1185.5</v>
      </c>
      <c r="H921" t="s">
        <v>16</v>
      </c>
      <c r="I921" t="s">
        <v>17</v>
      </c>
      <c r="J921">
        <v>1</v>
      </c>
      <c r="K921" t="s">
        <v>18</v>
      </c>
      <c r="L921">
        <v>10</v>
      </c>
      <c r="M921" t="s">
        <v>19</v>
      </c>
      <c r="N921">
        <v>31</v>
      </c>
      <c r="P921">
        <f t="shared" si="29"/>
        <v>1155.4011593995783</v>
      </c>
      <c r="Q921">
        <v>102.60505542646875</v>
      </c>
    </row>
    <row r="922" spans="1:17" hidden="1" x14ac:dyDescent="0.2">
      <c r="A922" s="2">
        <f t="shared" si="28"/>
        <v>43497</v>
      </c>
      <c r="B922">
        <v>2019</v>
      </c>
      <c r="C922" s="3" t="s">
        <v>119</v>
      </c>
      <c r="D922" t="s">
        <v>22</v>
      </c>
      <c r="E922" t="s">
        <v>23</v>
      </c>
      <c r="F922" t="s">
        <v>24</v>
      </c>
      <c r="G922">
        <v>658.68</v>
      </c>
      <c r="H922" t="s">
        <v>16</v>
      </c>
      <c r="I922" t="s">
        <v>17</v>
      </c>
      <c r="J922" t="s">
        <v>37</v>
      </c>
      <c r="K922" t="s">
        <v>25</v>
      </c>
      <c r="L922">
        <v>100</v>
      </c>
      <c r="M922" t="s">
        <v>19</v>
      </c>
      <c r="N922">
        <v>14</v>
      </c>
      <c r="P922">
        <f t="shared" si="29"/>
        <v>641.95667285813101</v>
      </c>
      <c r="Q922">
        <v>102.60505542646875</v>
      </c>
    </row>
    <row r="923" spans="1:17" hidden="1" x14ac:dyDescent="0.2">
      <c r="A923" s="2">
        <f t="shared" si="28"/>
        <v>43497</v>
      </c>
      <c r="B923">
        <v>2019</v>
      </c>
      <c r="C923" s="3" t="s">
        <v>119</v>
      </c>
      <c r="D923" t="s">
        <v>26</v>
      </c>
      <c r="E923" t="s">
        <v>27</v>
      </c>
      <c r="F923" t="s">
        <v>28</v>
      </c>
      <c r="G923">
        <v>346.05</v>
      </c>
      <c r="H923" t="s">
        <v>16</v>
      </c>
      <c r="I923" t="s">
        <v>29</v>
      </c>
      <c r="J923">
        <v>1</v>
      </c>
      <c r="K923" t="s">
        <v>30</v>
      </c>
      <c r="L923">
        <v>3</v>
      </c>
      <c r="M923" t="s">
        <v>19</v>
      </c>
      <c r="N923">
        <v>19</v>
      </c>
      <c r="P923">
        <f t="shared" si="29"/>
        <v>337.26408368639744</v>
      </c>
      <c r="Q923">
        <v>102.60505542646875</v>
      </c>
    </row>
    <row r="924" spans="1:17" hidden="1" x14ac:dyDescent="0.2">
      <c r="A924" s="2">
        <f t="shared" si="28"/>
        <v>43497</v>
      </c>
      <c r="B924">
        <v>2019</v>
      </c>
      <c r="C924" s="3" t="s">
        <v>119</v>
      </c>
      <c r="D924" t="s">
        <v>31</v>
      </c>
      <c r="E924" t="s">
        <v>32</v>
      </c>
      <c r="F924" t="s">
        <v>89</v>
      </c>
      <c r="G924">
        <v>653.38</v>
      </c>
      <c r="H924" t="s">
        <v>16</v>
      </c>
      <c r="I924" t="s">
        <v>17</v>
      </c>
      <c r="J924">
        <v>2</v>
      </c>
      <c r="K924" t="s">
        <v>30</v>
      </c>
      <c r="L924">
        <v>3</v>
      </c>
      <c r="M924" t="s">
        <v>19</v>
      </c>
      <c r="N924">
        <v>12</v>
      </c>
      <c r="P924">
        <f t="shared" si="29"/>
        <v>636.79123536777433</v>
      </c>
      <c r="Q924">
        <v>102.60505542646875</v>
      </c>
    </row>
    <row r="925" spans="1:17" hidden="1" x14ac:dyDescent="0.2">
      <c r="A925" s="2">
        <f t="shared" si="28"/>
        <v>43497</v>
      </c>
      <c r="B925">
        <v>2019</v>
      </c>
      <c r="C925" s="3" t="s">
        <v>119</v>
      </c>
      <c r="D925" t="s">
        <v>34</v>
      </c>
      <c r="E925" t="s">
        <v>35</v>
      </c>
      <c r="F925" t="s">
        <v>36</v>
      </c>
      <c r="G925">
        <v>96.98</v>
      </c>
      <c r="H925" t="s">
        <v>16</v>
      </c>
      <c r="I925" t="s">
        <v>17</v>
      </c>
      <c r="J925" t="s">
        <v>37</v>
      </c>
      <c r="K925" t="s">
        <v>38</v>
      </c>
      <c r="L925">
        <v>100</v>
      </c>
      <c r="M925" t="s">
        <v>39</v>
      </c>
      <c r="N925">
        <v>11</v>
      </c>
      <c r="P925">
        <f t="shared" si="29"/>
        <v>94.517759965053656</v>
      </c>
      <c r="Q925">
        <v>102.60505542646875</v>
      </c>
    </row>
    <row r="926" spans="1:17" x14ac:dyDescent="0.2">
      <c r="A926" s="2">
        <f t="shared" si="28"/>
        <v>43497</v>
      </c>
      <c r="B926">
        <v>2019</v>
      </c>
      <c r="C926" s="3" t="s">
        <v>119</v>
      </c>
      <c r="D926" t="s">
        <v>40</v>
      </c>
      <c r="E926" t="s">
        <v>58</v>
      </c>
      <c r="F926" t="s">
        <v>92</v>
      </c>
      <c r="G926">
        <v>506</v>
      </c>
      <c r="H926" t="s">
        <v>16</v>
      </c>
      <c r="I926" t="s">
        <v>17</v>
      </c>
      <c r="J926" t="s">
        <v>37</v>
      </c>
      <c r="K926" t="s">
        <v>93</v>
      </c>
      <c r="L926">
        <v>10</v>
      </c>
      <c r="M926" t="s">
        <v>19</v>
      </c>
      <c r="N926">
        <v>15</v>
      </c>
      <c r="P926">
        <f t="shared" si="29"/>
        <v>493.15308870197106</v>
      </c>
      <c r="Q926">
        <v>102.60505542646875</v>
      </c>
    </row>
    <row r="927" spans="1:17" hidden="1" x14ac:dyDescent="0.2">
      <c r="A927" s="2">
        <f t="shared" si="28"/>
        <v>43497</v>
      </c>
      <c r="B927">
        <v>2019</v>
      </c>
      <c r="C927" s="3" t="s">
        <v>119</v>
      </c>
      <c r="D927" t="s">
        <v>44</v>
      </c>
      <c r="E927" t="s">
        <v>14</v>
      </c>
      <c r="F927" t="s">
        <v>45</v>
      </c>
      <c r="G927">
        <v>345</v>
      </c>
      <c r="H927" t="s">
        <v>16</v>
      </c>
      <c r="I927" t="s">
        <v>17</v>
      </c>
      <c r="J927">
        <v>1</v>
      </c>
      <c r="K927" t="s">
        <v>30</v>
      </c>
      <c r="L927">
        <v>3</v>
      </c>
      <c r="M927" t="s">
        <v>19</v>
      </c>
      <c r="N927">
        <v>27</v>
      </c>
      <c r="P927">
        <f t="shared" si="29"/>
        <v>336.24074229679843</v>
      </c>
      <c r="Q927">
        <v>102.60505542646875</v>
      </c>
    </row>
    <row r="928" spans="1:17" hidden="1" x14ac:dyDescent="0.2">
      <c r="A928" s="2">
        <f t="shared" si="28"/>
        <v>43497</v>
      </c>
      <c r="B928">
        <v>2019</v>
      </c>
      <c r="C928" s="3" t="s">
        <v>119</v>
      </c>
      <c r="D928" t="s">
        <v>46</v>
      </c>
      <c r="E928" t="s">
        <v>47</v>
      </c>
      <c r="F928" t="s">
        <v>48</v>
      </c>
      <c r="G928">
        <v>297.5</v>
      </c>
      <c r="H928" t="s">
        <v>16</v>
      </c>
      <c r="I928" t="s">
        <v>42</v>
      </c>
      <c r="J928" t="s">
        <v>37</v>
      </c>
      <c r="K928" t="s">
        <v>18</v>
      </c>
      <c r="L928">
        <v>10</v>
      </c>
      <c r="M928" t="s">
        <v>19</v>
      </c>
      <c r="N928">
        <v>28</v>
      </c>
      <c r="P928">
        <f t="shared" si="29"/>
        <v>289.94672705303634</v>
      </c>
      <c r="Q928">
        <v>102.60505542646875</v>
      </c>
    </row>
    <row r="929" spans="1:17" hidden="1" x14ac:dyDescent="0.2">
      <c r="A929" s="2">
        <f t="shared" si="28"/>
        <v>43497</v>
      </c>
      <c r="B929">
        <v>2019</v>
      </c>
      <c r="C929" s="3" t="s">
        <v>119</v>
      </c>
      <c r="D929" t="s">
        <v>49</v>
      </c>
      <c r="E929" t="s">
        <v>14</v>
      </c>
      <c r="F929" t="s">
        <v>50</v>
      </c>
      <c r="G929">
        <v>409.93</v>
      </c>
      <c r="H929" t="s">
        <v>16</v>
      </c>
      <c r="I929" t="s">
        <v>17</v>
      </c>
      <c r="J929" t="s">
        <v>37</v>
      </c>
      <c r="K929" t="s">
        <v>30</v>
      </c>
      <c r="L929">
        <v>3</v>
      </c>
      <c r="M929" t="s">
        <v>19</v>
      </c>
      <c r="N929">
        <v>6</v>
      </c>
      <c r="P929">
        <f t="shared" si="29"/>
        <v>399.52222460790313</v>
      </c>
      <c r="Q929">
        <v>102.60505542646875</v>
      </c>
    </row>
    <row r="930" spans="1:17" hidden="1" x14ac:dyDescent="0.2">
      <c r="A930" s="2">
        <f t="shared" si="28"/>
        <v>43497</v>
      </c>
      <c r="B930">
        <v>2019</v>
      </c>
      <c r="C930" s="3" t="s">
        <v>119</v>
      </c>
      <c r="D930" t="s">
        <v>49</v>
      </c>
      <c r="E930" t="s">
        <v>51</v>
      </c>
      <c r="F930" t="s">
        <v>52</v>
      </c>
      <c r="G930">
        <v>112.93</v>
      </c>
      <c r="H930" t="s">
        <v>16</v>
      </c>
      <c r="I930" t="s">
        <v>17</v>
      </c>
      <c r="J930" t="s">
        <v>37</v>
      </c>
      <c r="K930" t="s">
        <v>18</v>
      </c>
      <c r="L930">
        <v>10</v>
      </c>
      <c r="M930" t="s">
        <v>19</v>
      </c>
      <c r="N930">
        <v>6</v>
      </c>
      <c r="P930">
        <f t="shared" si="29"/>
        <v>110.06280297848537</v>
      </c>
      <c r="Q930">
        <v>102.60505542646875</v>
      </c>
    </row>
    <row r="931" spans="1:17" hidden="1" x14ac:dyDescent="0.2">
      <c r="A931" s="2">
        <f t="shared" si="28"/>
        <v>43497</v>
      </c>
      <c r="B931">
        <v>2019</v>
      </c>
      <c r="C931" s="3" t="s">
        <v>119</v>
      </c>
      <c r="D931" t="s">
        <v>53</v>
      </c>
      <c r="E931" t="s">
        <v>54</v>
      </c>
      <c r="F931" t="s">
        <v>55</v>
      </c>
      <c r="G931">
        <v>521.70000000000005</v>
      </c>
      <c r="H931" t="s">
        <v>16</v>
      </c>
      <c r="I931" t="s">
        <v>17</v>
      </c>
      <c r="J931" t="s">
        <v>37</v>
      </c>
      <c r="K931" t="s">
        <v>56</v>
      </c>
      <c r="L931">
        <v>10</v>
      </c>
      <c r="M931" t="s">
        <v>19</v>
      </c>
      <c r="N931">
        <v>3</v>
      </c>
      <c r="P931">
        <f t="shared" si="29"/>
        <v>508.45447900359358</v>
      </c>
      <c r="Q931">
        <v>102.60505542646875</v>
      </c>
    </row>
    <row r="932" spans="1:17" hidden="1" x14ac:dyDescent="0.2">
      <c r="A932" s="2">
        <f t="shared" si="28"/>
        <v>43497</v>
      </c>
      <c r="B932">
        <v>2019</v>
      </c>
      <c r="C932" s="3" t="s">
        <v>119</v>
      </c>
      <c r="D932" t="s">
        <v>57</v>
      </c>
      <c r="E932" t="s">
        <v>58</v>
      </c>
      <c r="F932" t="s">
        <v>59</v>
      </c>
      <c r="G932">
        <v>499.11</v>
      </c>
      <c r="H932" t="s">
        <v>16</v>
      </c>
      <c r="I932" t="s">
        <v>42</v>
      </c>
      <c r="J932">
        <v>1</v>
      </c>
      <c r="K932" t="s">
        <v>60</v>
      </c>
      <c r="L932">
        <v>10</v>
      </c>
      <c r="M932" t="s">
        <v>39</v>
      </c>
      <c r="N932">
        <v>23</v>
      </c>
      <c r="P932">
        <f t="shared" si="29"/>
        <v>486.43801996450742</v>
      </c>
      <c r="Q932">
        <v>102.60505542646875</v>
      </c>
    </row>
    <row r="933" spans="1:17" hidden="1" x14ac:dyDescent="0.2">
      <c r="A933" s="2">
        <f t="shared" si="28"/>
        <v>43497</v>
      </c>
      <c r="B933">
        <v>2019</v>
      </c>
      <c r="C933" s="3" t="s">
        <v>119</v>
      </c>
      <c r="D933" t="s">
        <v>61</v>
      </c>
      <c r="E933" t="s">
        <v>14</v>
      </c>
      <c r="F933" t="s">
        <v>62</v>
      </c>
      <c r="G933">
        <v>1363.95</v>
      </c>
      <c r="H933" t="s">
        <v>16</v>
      </c>
      <c r="I933" t="s">
        <v>17</v>
      </c>
      <c r="J933">
        <v>1</v>
      </c>
      <c r="K933" t="s">
        <v>63</v>
      </c>
      <c r="L933">
        <v>3.6</v>
      </c>
      <c r="M933" t="s">
        <v>64</v>
      </c>
      <c r="N933">
        <v>32</v>
      </c>
      <c r="P933">
        <f t="shared" si="29"/>
        <v>1329.3204650890384</v>
      </c>
      <c r="Q933">
        <v>102.60505542646875</v>
      </c>
    </row>
    <row r="934" spans="1:17" hidden="1" x14ac:dyDescent="0.2">
      <c r="A934" s="2">
        <f t="shared" si="28"/>
        <v>43497</v>
      </c>
      <c r="B934">
        <v>2019</v>
      </c>
      <c r="C934" s="3" t="s">
        <v>119</v>
      </c>
      <c r="D934" t="s">
        <v>31</v>
      </c>
      <c r="E934" t="s">
        <v>23</v>
      </c>
      <c r="F934" t="s">
        <v>65</v>
      </c>
      <c r="G934">
        <v>766.95</v>
      </c>
      <c r="H934" t="s">
        <v>16</v>
      </c>
      <c r="I934" t="s">
        <v>17</v>
      </c>
      <c r="J934" t="s">
        <v>37</v>
      </c>
      <c r="K934" t="s">
        <v>38</v>
      </c>
      <c r="L934">
        <v>100</v>
      </c>
      <c r="M934" t="s">
        <v>39</v>
      </c>
      <c r="N934">
        <v>12</v>
      </c>
      <c r="P934">
        <f t="shared" si="29"/>
        <v>747.47778928849152</v>
      </c>
      <c r="Q934">
        <v>102.60505542646875</v>
      </c>
    </row>
    <row r="935" spans="1:17" hidden="1" x14ac:dyDescent="0.2">
      <c r="A935" s="2">
        <f t="shared" si="28"/>
        <v>43497</v>
      </c>
      <c r="B935">
        <v>2019</v>
      </c>
      <c r="C935" s="3" t="s">
        <v>119</v>
      </c>
      <c r="D935" t="s">
        <v>66</v>
      </c>
      <c r="E935" t="s">
        <v>14</v>
      </c>
      <c r="F935" t="s">
        <v>67</v>
      </c>
      <c r="G935">
        <v>370.03</v>
      </c>
      <c r="H935" t="s">
        <v>16</v>
      </c>
      <c r="I935" t="s">
        <v>17</v>
      </c>
      <c r="J935">
        <v>1</v>
      </c>
      <c r="K935" t="s">
        <v>30</v>
      </c>
      <c r="L935">
        <v>3</v>
      </c>
      <c r="M935" t="s">
        <v>19</v>
      </c>
      <c r="N935">
        <v>20</v>
      </c>
      <c r="P935">
        <f t="shared" si="29"/>
        <v>360.63525180314298</v>
      </c>
      <c r="Q935">
        <v>102.60505542646875</v>
      </c>
    </row>
    <row r="936" spans="1:17" hidden="1" x14ac:dyDescent="0.2">
      <c r="A936" s="2">
        <f t="shared" si="28"/>
        <v>43497</v>
      </c>
      <c r="B936">
        <v>2019</v>
      </c>
      <c r="C936" s="3" t="s">
        <v>119</v>
      </c>
      <c r="D936" t="s">
        <v>68</v>
      </c>
      <c r="E936" t="s">
        <v>69</v>
      </c>
      <c r="F936" t="s">
        <v>70</v>
      </c>
      <c r="G936">
        <v>749.3</v>
      </c>
      <c r="H936" t="s">
        <v>16</v>
      </c>
      <c r="I936" t="s">
        <v>17</v>
      </c>
      <c r="J936">
        <v>1</v>
      </c>
      <c r="K936" t="s">
        <v>71</v>
      </c>
      <c r="L936">
        <v>100</v>
      </c>
      <c r="M936" t="s">
        <v>64</v>
      </c>
      <c r="N936">
        <v>22</v>
      </c>
      <c r="P936">
        <f t="shared" si="29"/>
        <v>730.27590783475671</v>
      </c>
      <c r="Q936">
        <v>102.60505542646875</v>
      </c>
    </row>
    <row r="937" spans="1:17" hidden="1" x14ac:dyDescent="0.2">
      <c r="A937" s="2">
        <f t="shared" si="28"/>
        <v>43497</v>
      </c>
      <c r="B937">
        <v>2019</v>
      </c>
      <c r="C937" s="3" t="s">
        <v>119</v>
      </c>
      <c r="D937" t="s">
        <v>68</v>
      </c>
      <c r="E937" t="s">
        <v>72</v>
      </c>
      <c r="F937" t="s">
        <v>73</v>
      </c>
      <c r="G937">
        <v>251.4</v>
      </c>
      <c r="H937" t="s">
        <v>16</v>
      </c>
      <c r="I937" t="s">
        <v>17</v>
      </c>
      <c r="J937" t="s">
        <v>37</v>
      </c>
      <c r="K937" t="s">
        <v>18</v>
      </c>
      <c r="L937">
        <v>10</v>
      </c>
      <c r="M937" t="s">
        <v>19</v>
      </c>
      <c r="N937">
        <v>22</v>
      </c>
      <c r="P937">
        <f t="shared" si="29"/>
        <v>245.01716699540617</v>
      </c>
      <c r="Q937">
        <v>102.60505542646875</v>
      </c>
    </row>
    <row r="938" spans="1:17" hidden="1" x14ac:dyDescent="0.2">
      <c r="A938" s="2">
        <f t="shared" si="28"/>
        <v>43497</v>
      </c>
      <c r="B938">
        <v>2019</v>
      </c>
      <c r="C938" s="3" t="s">
        <v>119</v>
      </c>
      <c r="D938" t="s">
        <v>74</v>
      </c>
      <c r="E938" t="s">
        <v>75</v>
      </c>
      <c r="F938" t="s">
        <v>76</v>
      </c>
      <c r="G938">
        <v>1014.55</v>
      </c>
      <c r="H938" t="s">
        <v>16</v>
      </c>
      <c r="I938" t="s">
        <v>17</v>
      </c>
      <c r="J938" t="s">
        <v>37</v>
      </c>
      <c r="K938" t="s">
        <v>77</v>
      </c>
      <c r="L938">
        <v>100</v>
      </c>
      <c r="M938" t="s">
        <v>39</v>
      </c>
      <c r="N938">
        <v>29</v>
      </c>
      <c r="P938">
        <f t="shared" si="29"/>
        <v>988.79143506439652</v>
      </c>
      <c r="Q938">
        <v>102.60505542646875</v>
      </c>
    </row>
    <row r="939" spans="1:17" hidden="1" x14ac:dyDescent="0.2">
      <c r="A939" s="2">
        <f t="shared" si="28"/>
        <v>43497</v>
      </c>
      <c r="B939">
        <v>2019</v>
      </c>
      <c r="C939" s="3" t="s">
        <v>119</v>
      </c>
      <c r="D939" t="s">
        <v>74</v>
      </c>
      <c r="E939" t="s">
        <v>78</v>
      </c>
      <c r="F939" t="s">
        <v>79</v>
      </c>
      <c r="G939">
        <v>112.93</v>
      </c>
      <c r="H939" t="s">
        <v>16</v>
      </c>
      <c r="I939" t="s">
        <v>17</v>
      </c>
      <c r="J939" t="s">
        <v>37</v>
      </c>
      <c r="K939" t="s">
        <v>18</v>
      </c>
      <c r="L939">
        <v>10</v>
      </c>
      <c r="M939" t="s">
        <v>19</v>
      </c>
      <c r="N939">
        <v>29</v>
      </c>
      <c r="P939">
        <f t="shared" si="29"/>
        <v>110.06280297848537</v>
      </c>
      <c r="Q939">
        <v>102.60505542646875</v>
      </c>
    </row>
    <row r="940" spans="1:17" hidden="1" x14ac:dyDescent="0.2">
      <c r="A940" s="2">
        <f t="shared" si="28"/>
        <v>43497</v>
      </c>
      <c r="B940">
        <v>2019</v>
      </c>
      <c r="C940" s="3" t="s">
        <v>119</v>
      </c>
      <c r="D940" t="s">
        <v>66</v>
      </c>
      <c r="E940" t="s">
        <v>14</v>
      </c>
      <c r="F940" t="s">
        <v>96</v>
      </c>
      <c r="G940">
        <v>1379</v>
      </c>
      <c r="H940" t="s">
        <v>16</v>
      </c>
      <c r="I940" t="s">
        <v>17</v>
      </c>
      <c r="J940">
        <v>1</v>
      </c>
      <c r="K940" t="s">
        <v>18</v>
      </c>
      <c r="L940">
        <v>10</v>
      </c>
      <c r="M940" t="s">
        <v>19</v>
      </c>
      <c r="N940">
        <v>20</v>
      </c>
      <c r="P940">
        <f t="shared" si="29"/>
        <v>1343.9883583399567</v>
      </c>
      <c r="Q940">
        <v>102.60505542646875</v>
      </c>
    </row>
    <row r="941" spans="1:17" hidden="1" x14ac:dyDescent="0.2">
      <c r="A941" s="2">
        <f t="shared" si="28"/>
        <v>43497</v>
      </c>
      <c r="B941">
        <v>2019</v>
      </c>
      <c r="C941" s="3" t="s">
        <v>119</v>
      </c>
      <c r="D941" t="s">
        <v>82</v>
      </c>
      <c r="E941" t="s">
        <v>83</v>
      </c>
      <c r="F941" t="s">
        <v>84</v>
      </c>
      <c r="G941">
        <v>463.51</v>
      </c>
      <c r="H941" t="s">
        <v>16</v>
      </c>
      <c r="I941" t="s">
        <v>17</v>
      </c>
      <c r="J941">
        <v>1</v>
      </c>
      <c r="K941" t="s">
        <v>18</v>
      </c>
      <c r="L941">
        <v>10</v>
      </c>
      <c r="M941" t="s">
        <v>19</v>
      </c>
      <c r="N941">
        <v>21</v>
      </c>
      <c r="P941">
        <f t="shared" si="29"/>
        <v>451.74187380286679</v>
      </c>
      <c r="Q941">
        <v>102.60505542646875</v>
      </c>
    </row>
    <row r="942" spans="1:17" hidden="1" x14ac:dyDescent="0.2">
      <c r="A942" s="2">
        <f t="shared" si="28"/>
        <v>43466</v>
      </c>
      <c r="B942">
        <v>2019</v>
      </c>
      <c r="C942" s="3" t="s">
        <v>118</v>
      </c>
      <c r="D942" t="s">
        <v>13</v>
      </c>
      <c r="E942" t="s">
        <v>14</v>
      </c>
      <c r="F942" t="s">
        <v>15</v>
      </c>
      <c r="G942">
        <v>1627</v>
      </c>
      <c r="H942" t="s">
        <v>16</v>
      </c>
      <c r="I942" t="s">
        <v>17</v>
      </c>
      <c r="J942">
        <v>1</v>
      </c>
      <c r="K942" t="s">
        <v>18</v>
      </c>
      <c r="L942">
        <v>10</v>
      </c>
      <c r="M942" t="s">
        <v>19</v>
      </c>
      <c r="N942">
        <v>9</v>
      </c>
      <c r="P942">
        <f t="shared" si="29"/>
        <v>1586.1676987643859</v>
      </c>
      <c r="Q942">
        <v>102.57427390984081</v>
      </c>
    </row>
    <row r="943" spans="1:17" hidden="1" x14ac:dyDescent="0.2">
      <c r="A943" s="2">
        <f t="shared" si="28"/>
        <v>43466</v>
      </c>
      <c r="B943">
        <v>2019</v>
      </c>
      <c r="C943" s="3" t="s">
        <v>118</v>
      </c>
      <c r="D943" t="s">
        <v>20</v>
      </c>
      <c r="E943" t="s">
        <v>14</v>
      </c>
      <c r="F943" t="s">
        <v>21</v>
      </c>
      <c r="G943">
        <v>1187.7</v>
      </c>
      <c r="H943" t="s">
        <v>16</v>
      </c>
      <c r="I943" t="s">
        <v>17</v>
      </c>
      <c r="J943">
        <v>1</v>
      </c>
      <c r="K943" t="s">
        <v>18</v>
      </c>
      <c r="L943">
        <v>10</v>
      </c>
      <c r="M943" t="s">
        <v>19</v>
      </c>
      <c r="N943">
        <v>31</v>
      </c>
      <c r="P943">
        <f t="shared" si="29"/>
        <v>1157.8926710648195</v>
      </c>
      <c r="Q943">
        <v>102.57427390984081</v>
      </c>
    </row>
    <row r="944" spans="1:17" hidden="1" x14ac:dyDescent="0.2">
      <c r="A944" s="2">
        <f t="shared" si="28"/>
        <v>43466</v>
      </c>
      <c r="B944">
        <v>2019</v>
      </c>
      <c r="C944" s="3" t="s">
        <v>118</v>
      </c>
      <c r="D944" t="s">
        <v>22</v>
      </c>
      <c r="E944" t="s">
        <v>23</v>
      </c>
      <c r="F944" t="s">
        <v>24</v>
      </c>
      <c r="G944">
        <v>412.54</v>
      </c>
      <c r="H944" t="s">
        <v>16</v>
      </c>
      <c r="I944" t="s">
        <v>17</v>
      </c>
      <c r="J944" t="s">
        <v>37</v>
      </c>
      <c r="K944" t="s">
        <v>25</v>
      </c>
      <c r="L944">
        <v>100</v>
      </c>
      <c r="M944" t="s">
        <v>19</v>
      </c>
      <c r="N944">
        <v>14</v>
      </c>
      <c r="P944">
        <f t="shared" si="29"/>
        <v>402.1866149036631</v>
      </c>
      <c r="Q944">
        <v>102.57427390984081</v>
      </c>
    </row>
    <row r="945" spans="1:17" hidden="1" x14ac:dyDescent="0.2">
      <c r="A945" s="2">
        <f t="shared" si="28"/>
        <v>43466</v>
      </c>
      <c r="B945">
        <v>2019</v>
      </c>
      <c r="C945" s="3" t="s">
        <v>118</v>
      </c>
      <c r="D945" t="s">
        <v>26</v>
      </c>
      <c r="E945" t="s">
        <v>27</v>
      </c>
      <c r="F945" t="s">
        <v>28</v>
      </c>
      <c r="G945">
        <v>346.05</v>
      </c>
      <c r="H945" t="s">
        <v>16</v>
      </c>
      <c r="I945" t="s">
        <v>29</v>
      </c>
      <c r="J945">
        <v>1</v>
      </c>
      <c r="K945" t="s">
        <v>30</v>
      </c>
      <c r="L945">
        <v>3</v>
      </c>
      <c r="M945" t="s">
        <v>19</v>
      </c>
      <c r="N945">
        <v>19</v>
      </c>
      <c r="P945">
        <f t="shared" si="29"/>
        <v>337.36529327437972</v>
      </c>
      <c r="Q945">
        <v>102.57427390984081</v>
      </c>
    </row>
    <row r="946" spans="1:17" hidden="1" x14ac:dyDescent="0.2">
      <c r="A946" s="2">
        <f t="shared" si="28"/>
        <v>43466</v>
      </c>
      <c r="B946">
        <v>2019</v>
      </c>
      <c r="C946" s="3" t="s">
        <v>118</v>
      </c>
      <c r="D946" t="s">
        <v>31</v>
      </c>
      <c r="E946" t="s">
        <v>32</v>
      </c>
      <c r="F946" t="s">
        <v>89</v>
      </c>
      <c r="G946">
        <v>640.55999999999995</v>
      </c>
      <c r="H946" t="s">
        <v>16</v>
      </c>
      <c r="I946" t="s">
        <v>17</v>
      </c>
      <c r="J946">
        <v>2</v>
      </c>
      <c r="K946" t="s">
        <v>30</v>
      </c>
      <c r="L946">
        <v>3</v>
      </c>
      <c r="M946" t="s">
        <v>19</v>
      </c>
      <c r="N946">
        <v>12</v>
      </c>
      <c r="P946">
        <f t="shared" si="29"/>
        <v>624.48406952705284</v>
      </c>
      <c r="Q946">
        <v>102.57427390984081</v>
      </c>
    </row>
    <row r="947" spans="1:17" hidden="1" x14ac:dyDescent="0.2">
      <c r="A947" s="2">
        <f t="shared" si="28"/>
        <v>43466</v>
      </c>
      <c r="B947">
        <v>2019</v>
      </c>
      <c r="C947" s="3" t="s">
        <v>118</v>
      </c>
      <c r="D947" t="s">
        <v>34</v>
      </c>
      <c r="E947" t="s">
        <v>35</v>
      </c>
      <c r="F947" t="s">
        <v>36</v>
      </c>
      <c r="G947">
        <v>96.98</v>
      </c>
      <c r="H947" t="s">
        <v>16</v>
      </c>
      <c r="I947" t="s">
        <v>17</v>
      </c>
      <c r="J947" t="s">
        <v>37</v>
      </c>
      <c r="K947" t="s">
        <v>38</v>
      </c>
      <c r="L947">
        <v>100</v>
      </c>
      <c r="M947" t="s">
        <v>39</v>
      </c>
      <c r="N947">
        <v>11</v>
      </c>
      <c r="P947">
        <f t="shared" si="29"/>
        <v>94.54612380219433</v>
      </c>
      <c r="Q947">
        <v>102.57427390984081</v>
      </c>
    </row>
    <row r="948" spans="1:17" x14ac:dyDescent="0.2">
      <c r="A948" s="2">
        <f t="shared" si="28"/>
        <v>43466</v>
      </c>
      <c r="B948">
        <v>2019</v>
      </c>
      <c r="C948" s="3" t="s">
        <v>118</v>
      </c>
      <c r="D948" t="s">
        <v>40</v>
      </c>
      <c r="E948" t="s">
        <v>58</v>
      </c>
      <c r="F948" t="s">
        <v>92</v>
      </c>
      <c r="G948">
        <v>506</v>
      </c>
      <c r="H948" t="s">
        <v>16</v>
      </c>
      <c r="I948" t="s">
        <v>17</v>
      </c>
      <c r="J948" t="s">
        <v>37</v>
      </c>
      <c r="K948" t="s">
        <v>93</v>
      </c>
      <c r="L948">
        <v>10</v>
      </c>
      <c r="M948" t="s">
        <v>19</v>
      </c>
      <c r="N948">
        <v>15</v>
      </c>
      <c r="P948">
        <f t="shared" si="29"/>
        <v>493.30107902567875</v>
      </c>
      <c r="Q948">
        <v>102.57427390984081</v>
      </c>
    </row>
    <row r="949" spans="1:17" hidden="1" x14ac:dyDescent="0.2">
      <c r="A949" s="2">
        <f t="shared" si="28"/>
        <v>43466</v>
      </c>
      <c r="B949">
        <v>2019</v>
      </c>
      <c r="C949" s="3" t="s">
        <v>118</v>
      </c>
      <c r="D949" t="s">
        <v>44</v>
      </c>
      <c r="E949" t="s">
        <v>14</v>
      </c>
      <c r="F949" t="s">
        <v>45</v>
      </c>
      <c r="G949">
        <v>345</v>
      </c>
      <c r="H949" t="s">
        <v>16</v>
      </c>
      <c r="I949" t="s">
        <v>17</v>
      </c>
      <c r="J949">
        <v>1</v>
      </c>
      <c r="K949" t="s">
        <v>30</v>
      </c>
      <c r="L949">
        <v>3</v>
      </c>
      <c r="M949" t="s">
        <v>19</v>
      </c>
      <c r="N949">
        <v>27</v>
      </c>
      <c r="P949">
        <f t="shared" si="29"/>
        <v>336.34164479023553</v>
      </c>
      <c r="Q949">
        <v>102.57427390984081</v>
      </c>
    </row>
    <row r="950" spans="1:17" hidden="1" x14ac:dyDescent="0.2">
      <c r="A950" s="2">
        <f t="shared" si="28"/>
        <v>43466</v>
      </c>
      <c r="B950">
        <v>2019</v>
      </c>
      <c r="C950" s="3" t="s">
        <v>118</v>
      </c>
      <c r="D950" t="s">
        <v>46</v>
      </c>
      <c r="E950" t="s">
        <v>47</v>
      </c>
      <c r="F950" t="s">
        <v>48</v>
      </c>
      <c r="G950">
        <v>297.5</v>
      </c>
      <c r="H950" t="s">
        <v>16</v>
      </c>
      <c r="I950" t="s">
        <v>42</v>
      </c>
      <c r="J950" t="s">
        <v>37</v>
      </c>
      <c r="K950" t="s">
        <v>18</v>
      </c>
      <c r="L950">
        <v>10</v>
      </c>
      <c r="M950" t="s">
        <v>19</v>
      </c>
      <c r="N950">
        <v>28</v>
      </c>
      <c r="P950">
        <f t="shared" si="29"/>
        <v>290.03373717418862</v>
      </c>
      <c r="Q950">
        <v>102.57427390984081</v>
      </c>
    </row>
    <row r="951" spans="1:17" hidden="1" x14ac:dyDescent="0.2">
      <c r="A951" s="2">
        <f t="shared" si="28"/>
        <v>43466</v>
      </c>
      <c r="B951">
        <v>2019</v>
      </c>
      <c r="C951" s="3" t="s">
        <v>118</v>
      </c>
      <c r="D951" t="s">
        <v>49</v>
      </c>
      <c r="E951" t="s">
        <v>14</v>
      </c>
      <c r="F951" t="s">
        <v>50</v>
      </c>
      <c r="G951">
        <v>409.93</v>
      </c>
      <c r="H951" t="s">
        <v>16</v>
      </c>
      <c r="I951" t="s">
        <v>17</v>
      </c>
      <c r="J951" t="s">
        <v>37</v>
      </c>
      <c r="K951" t="s">
        <v>30</v>
      </c>
      <c r="L951">
        <v>3</v>
      </c>
      <c r="M951" t="s">
        <v>19</v>
      </c>
      <c r="N951">
        <v>6</v>
      </c>
      <c r="P951">
        <f t="shared" si="29"/>
        <v>399.64211724307603</v>
      </c>
      <c r="Q951">
        <v>102.57427390984081</v>
      </c>
    </row>
    <row r="952" spans="1:17" hidden="1" x14ac:dyDescent="0.2">
      <c r="A952" s="2">
        <f t="shared" si="28"/>
        <v>43466</v>
      </c>
      <c r="B952">
        <v>2019</v>
      </c>
      <c r="C952" s="3" t="s">
        <v>118</v>
      </c>
      <c r="D952" t="s">
        <v>49</v>
      </c>
      <c r="E952" t="s">
        <v>51</v>
      </c>
      <c r="F952" t="s">
        <v>52</v>
      </c>
      <c r="G952">
        <v>112.93</v>
      </c>
      <c r="H952" t="s">
        <v>16</v>
      </c>
      <c r="I952" t="s">
        <v>17</v>
      </c>
      <c r="J952" t="s">
        <v>37</v>
      </c>
      <c r="K952" t="s">
        <v>18</v>
      </c>
      <c r="L952">
        <v>10</v>
      </c>
      <c r="M952" t="s">
        <v>19</v>
      </c>
      <c r="N952">
        <v>6</v>
      </c>
      <c r="P952">
        <f t="shared" si="29"/>
        <v>110.09583172800377</v>
      </c>
      <c r="Q952">
        <v>102.57427390984081</v>
      </c>
    </row>
    <row r="953" spans="1:17" hidden="1" x14ac:dyDescent="0.2">
      <c r="A953" s="2">
        <f t="shared" si="28"/>
        <v>43466</v>
      </c>
      <c r="B953">
        <v>2019</v>
      </c>
      <c r="C953" s="3" t="s">
        <v>118</v>
      </c>
      <c r="D953" t="s">
        <v>53</v>
      </c>
      <c r="E953" t="s">
        <v>54</v>
      </c>
      <c r="F953" t="s">
        <v>55</v>
      </c>
      <c r="G953">
        <v>521.70000000000005</v>
      </c>
      <c r="H953" t="s">
        <v>16</v>
      </c>
      <c r="I953" t="s">
        <v>17</v>
      </c>
      <c r="J953" t="s">
        <v>37</v>
      </c>
      <c r="K953" t="s">
        <v>56</v>
      </c>
      <c r="L953">
        <v>10</v>
      </c>
      <c r="M953" t="s">
        <v>19</v>
      </c>
      <c r="N953">
        <v>3</v>
      </c>
      <c r="P953">
        <f t="shared" si="29"/>
        <v>508.60706112193014</v>
      </c>
      <c r="Q953">
        <v>102.57427390984081</v>
      </c>
    </row>
    <row r="954" spans="1:17" hidden="1" x14ac:dyDescent="0.2">
      <c r="A954" s="2">
        <f t="shared" si="28"/>
        <v>43466</v>
      </c>
      <c r="B954">
        <v>2019</v>
      </c>
      <c r="C954" s="3" t="s">
        <v>118</v>
      </c>
      <c r="D954" t="s">
        <v>57</v>
      </c>
      <c r="E954" t="s">
        <v>58</v>
      </c>
      <c r="F954" t="s">
        <v>59</v>
      </c>
      <c r="G954">
        <v>499.11</v>
      </c>
      <c r="H954" t="s">
        <v>16</v>
      </c>
      <c r="I954" t="s">
        <v>42</v>
      </c>
      <c r="J954">
        <v>1</v>
      </c>
      <c r="K954" t="s">
        <v>60</v>
      </c>
      <c r="L954">
        <v>10</v>
      </c>
      <c r="M954" t="s">
        <v>39</v>
      </c>
      <c r="N954">
        <v>23</v>
      </c>
      <c r="P954">
        <f t="shared" si="29"/>
        <v>486.58399516305639</v>
      </c>
      <c r="Q954">
        <v>102.57427390984081</v>
      </c>
    </row>
    <row r="955" spans="1:17" hidden="1" x14ac:dyDescent="0.2">
      <c r="A955" s="2">
        <f t="shared" si="28"/>
        <v>43466</v>
      </c>
      <c r="B955">
        <v>2019</v>
      </c>
      <c r="C955" s="3" t="s">
        <v>118</v>
      </c>
      <c r="D955" t="s">
        <v>61</v>
      </c>
      <c r="E955" t="s">
        <v>14</v>
      </c>
      <c r="F955" t="s">
        <v>62</v>
      </c>
      <c r="G955">
        <v>1363.95</v>
      </c>
      <c r="H955" t="s">
        <v>16</v>
      </c>
      <c r="I955" t="s">
        <v>17</v>
      </c>
      <c r="J955">
        <v>1</v>
      </c>
      <c r="K955" t="s">
        <v>63</v>
      </c>
      <c r="L955">
        <v>3.6</v>
      </c>
      <c r="M955" t="s">
        <v>64</v>
      </c>
      <c r="N955">
        <v>32</v>
      </c>
      <c r="P955">
        <f t="shared" si="29"/>
        <v>1329.7193809033092</v>
      </c>
      <c r="Q955">
        <v>102.57427390984081</v>
      </c>
    </row>
    <row r="956" spans="1:17" hidden="1" x14ac:dyDescent="0.2">
      <c r="A956" s="2">
        <f t="shared" si="28"/>
        <v>43466</v>
      </c>
      <c r="B956">
        <v>2019</v>
      </c>
      <c r="C956" s="3" t="s">
        <v>118</v>
      </c>
      <c r="D956" t="s">
        <v>31</v>
      </c>
      <c r="E956" t="s">
        <v>23</v>
      </c>
      <c r="F956" t="s">
        <v>65</v>
      </c>
      <c r="G956">
        <v>766.9</v>
      </c>
      <c r="H956" t="s">
        <v>16</v>
      </c>
      <c r="I956" t="s">
        <v>17</v>
      </c>
      <c r="J956" t="s">
        <v>37</v>
      </c>
      <c r="K956" t="s">
        <v>38</v>
      </c>
      <c r="L956">
        <v>100</v>
      </c>
      <c r="M956" t="s">
        <v>39</v>
      </c>
      <c r="N956">
        <v>12</v>
      </c>
      <c r="P956">
        <f t="shared" si="29"/>
        <v>747.6533547525554</v>
      </c>
      <c r="Q956">
        <v>102.57427390984081</v>
      </c>
    </row>
    <row r="957" spans="1:17" hidden="1" x14ac:dyDescent="0.2">
      <c r="A957" s="2">
        <f t="shared" si="28"/>
        <v>43466</v>
      </c>
      <c r="B957">
        <v>2019</v>
      </c>
      <c r="C957" s="3" t="s">
        <v>118</v>
      </c>
      <c r="D957" t="s">
        <v>66</v>
      </c>
      <c r="E957" t="s">
        <v>14</v>
      </c>
      <c r="F957" t="s">
        <v>67</v>
      </c>
      <c r="G957">
        <v>370.03</v>
      </c>
      <c r="H957" t="s">
        <v>16</v>
      </c>
      <c r="I957" t="s">
        <v>17</v>
      </c>
      <c r="J957">
        <v>1</v>
      </c>
      <c r="K957" t="s">
        <v>30</v>
      </c>
      <c r="L957">
        <v>3</v>
      </c>
      <c r="M957" t="s">
        <v>19</v>
      </c>
      <c r="N957">
        <v>20</v>
      </c>
      <c r="P957">
        <f t="shared" si="29"/>
        <v>360.74347484559661</v>
      </c>
      <c r="Q957">
        <v>102.57427390984081</v>
      </c>
    </row>
    <row r="958" spans="1:17" hidden="1" x14ac:dyDescent="0.2">
      <c r="A958" s="2">
        <f t="shared" si="28"/>
        <v>43466</v>
      </c>
      <c r="B958">
        <v>2019</v>
      </c>
      <c r="C958" s="3" t="s">
        <v>118</v>
      </c>
      <c r="D958" t="s">
        <v>68</v>
      </c>
      <c r="E958" t="s">
        <v>69</v>
      </c>
      <c r="F958" t="s">
        <v>70</v>
      </c>
      <c r="G958">
        <v>749.3</v>
      </c>
      <c r="H958" t="s">
        <v>16</v>
      </c>
      <c r="I958" t="s">
        <v>17</v>
      </c>
      <c r="J958">
        <v>1</v>
      </c>
      <c r="K958" t="s">
        <v>71</v>
      </c>
      <c r="L958">
        <v>100</v>
      </c>
      <c r="M958" t="s">
        <v>64</v>
      </c>
      <c r="N958">
        <v>22</v>
      </c>
      <c r="P958">
        <f t="shared" si="29"/>
        <v>730.49505635166213</v>
      </c>
      <c r="Q958">
        <v>102.57427390984081</v>
      </c>
    </row>
    <row r="959" spans="1:17" hidden="1" x14ac:dyDescent="0.2">
      <c r="A959" s="2">
        <f t="shared" si="28"/>
        <v>43466</v>
      </c>
      <c r="B959">
        <v>2019</v>
      </c>
      <c r="C959" s="3" t="s">
        <v>118</v>
      </c>
      <c r="D959" t="s">
        <v>68</v>
      </c>
      <c r="E959" t="s">
        <v>72</v>
      </c>
      <c r="F959" t="s">
        <v>73</v>
      </c>
      <c r="G959">
        <v>247.5</v>
      </c>
      <c r="H959" t="s">
        <v>16</v>
      </c>
      <c r="I959" t="s">
        <v>17</v>
      </c>
      <c r="J959" t="s">
        <v>37</v>
      </c>
      <c r="K959" t="s">
        <v>18</v>
      </c>
      <c r="L959">
        <v>10</v>
      </c>
      <c r="M959" t="s">
        <v>19</v>
      </c>
      <c r="N959">
        <v>22</v>
      </c>
      <c r="P959">
        <f t="shared" si="29"/>
        <v>241.28857126256028</v>
      </c>
      <c r="Q959">
        <v>102.57427390984081</v>
      </c>
    </row>
    <row r="960" spans="1:17" hidden="1" x14ac:dyDescent="0.2">
      <c r="A960" s="2">
        <f t="shared" si="28"/>
        <v>43466</v>
      </c>
      <c r="B960">
        <v>2019</v>
      </c>
      <c r="C960" s="3" t="s">
        <v>118</v>
      </c>
      <c r="D960" t="s">
        <v>74</v>
      </c>
      <c r="E960" t="s">
        <v>75</v>
      </c>
      <c r="F960" t="s">
        <v>76</v>
      </c>
      <c r="G960">
        <v>994.66</v>
      </c>
      <c r="H960" t="s">
        <v>16</v>
      </c>
      <c r="I960" t="s">
        <v>17</v>
      </c>
      <c r="J960" t="s">
        <v>37</v>
      </c>
      <c r="K960" t="s">
        <v>77</v>
      </c>
      <c r="L960">
        <v>100</v>
      </c>
      <c r="M960" t="s">
        <v>39</v>
      </c>
      <c r="N960">
        <v>29</v>
      </c>
      <c r="P960">
        <f t="shared" si="29"/>
        <v>969.69733451320474</v>
      </c>
      <c r="Q960">
        <v>102.57427390984081</v>
      </c>
    </row>
    <row r="961" spans="1:17" hidden="1" x14ac:dyDescent="0.2">
      <c r="A961" s="2">
        <f t="shared" si="28"/>
        <v>43466</v>
      </c>
      <c r="B961">
        <v>2019</v>
      </c>
      <c r="C961" s="3" t="s">
        <v>118</v>
      </c>
      <c r="D961" t="s">
        <v>74</v>
      </c>
      <c r="E961" t="s">
        <v>78</v>
      </c>
      <c r="F961" t="s">
        <v>79</v>
      </c>
      <c r="G961">
        <v>112.93</v>
      </c>
      <c r="H961" t="s">
        <v>16</v>
      </c>
      <c r="I961" t="s">
        <v>17</v>
      </c>
      <c r="J961" t="s">
        <v>37</v>
      </c>
      <c r="K961" t="s">
        <v>18</v>
      </c>
      <c r="L961">
        <v>10</v>
      </c>
      <c r="M961" t="s">
        <v>19</v>
      </c>
      <c r="N961">
        <v>29</v>
      </c>
      <c r="P961">
        <f t="shared" si="29"/>
        <v>110.09583172800377</v>
      </c>
      <c r="Q961">
        <v>102.57427390984081</v>
      </c>
    </row>
    <row r="962" spans="1:17" hidden="1" x14ac:dyDescent="0.2">
      <c r="A962" s="2">
        <f t="shared" ref="A962:A1025" si="30">DATE(B962,C962,1)</f>
        <v>43466</v>
      </c>
      <c r="B962">
        <v>2019</v>
      </c>
      <c r="C962" s="3" t="s">
        <v>118</v>
      </c>
      <c r="D962" t="s">
        <v>66</v>
      </c>
      <c r="E962" t="s">
        <v>14</v>
      </c>
      <c r="F962" t="s">
        <v>96</v>
      </c>
      <c r="G962">
        <v>1379</v>
      </c>
      <c r="H962" t="s">
        <v>16</v>
      </c>
      <c r="I962" t="s">
        <v>17</v>
      </c>
      <c r="J962">
        <v>1</v>
      </c>
      <c r="K962" t="s">
        <v>18</v>
      </c>
      <c r="L962">
        <v>10</v>
      </c>
      <c r="M962" t="s">
        <v>19</v>
      </c>
      <c r="N962">
        <v>20</v>
      </c>
      <c r="P962">
        <f t="shared" si="29"/>
        <v>1344.3916758427094</v>
      </c>
      <c r="Q962">
        <v>102.57427390984081</v>
      </c>
    </row>
    <row r="963" spans="1:17" hidden="1" x14ac:dyDescent="0.2">
      <c r="A963" s="2">
        <f t="shared" si="30"/>
        <v>43466</v>
      </c>
      <c r="B963">
        <v>2019</v>
      </c>
      <c r="C963" s="3" t="s">
        <v>118</v>
      </c>
      <c r="D963" t="s">
        <v>82</v>
      </c>
      <c r="E963" t="s">
        <v>83</v>
      </c>
      <c r="F963" t="s">
        <v>84</v>
      </c>
      <c r="G963">
        <v>461.35</v>
      </c>
      <c r="H963" t="s">
        <v>16</v>
      </c>
      <c r="I963" t="s">
        <v>17</v>
      </c>
      <c r="J963">
        <v>1</v>
      </c>
      <c r="K963" t="s">
        <v>18</v>
      </c>
      <c r="L963">
        <v>10</v>
      </c>
      <c r="M963" t="s">
        <v>19</v>
      </c>
      <c r="N963">
        <v>21</v>
      </c>
      <c r="P963">
        <f t="shared" si="29"/>
        <v>449.77164586659467</v>
      </c>
      <c r="Q963">
        <v>102.57427390984081</v>
      </c>
    </row>
    <row r="964" spans="1:17" hidden="1" x14ac:dyDescent="0.2">
      <c r="A964" s="2">
        <f t="shared" si="30"/>
        <v>43435</v>
      </c>
      <c r="B964">
        <v>2018</v>
      </c>
      <c r="C964" s="1">
        <v>12</v>
      </c>
      <c r="D964" t="s">
        <v>13</v>
      </c>
      <c r="E964" t="s">
        <v>14</v>
      </c>
      <c r="F964" t="s">
        <v>15</v>
      </c>
      <c r="G964">
        <v>1627</v>
      </c>
      <c r="H964" t="s">
        <v>16</v>
      </c>
      <c r="I964" t="s">
        <v>17</v>
      </c>
      <c r="J964">
        <v>1</v>
      </c>
      <c r="K964" t="s">
        <v>18</v>
      </c>
      <c r="L964">
        <v>10</v>
      </c>
      <c r="M964" t="s">
        <v>19</v>
      </c>
      <c r="N964">
        <v>9</v>
      </c>
      <c r="P964">
        <f t="shared" si="29"/>
        <v>1587.1189711183658</v>
      </c>
      <c r="Q964">
        <v>102.51279391194801</v>
      </c>
    </row>
    <row r="965" spans="1:17" hidden="1" x14ac:dyDescent="0.2">
      <c r="A965" s="2">
        <f t="shared" si="30"/>
        <v>43435</v>
      </c>
      <c r="B965">
        <v>2018</v>
      </c>
      <c r="C965" s="1">
        <v>12</v>
      </c>
      <c r="D965" t="s">
        <v>20</v>
      </c>
      <c r="E965" t="s">
        <v>14</v>
      </c>
      <c r="F965" t="s">
        <v>21</v>
      </c>
      <c r="G965">
        <v>1189.9000000000001</v>
      </c>
      <c r="H965" t="s">
        <v>16</v>
      </c>
      <c r="I965" t="s">
        <v>17</v>
      </c>
      <c r="J965">
        <v>1</v>
      </c>
      <c r="K965" t="s">
        <v>18</v>
      </c>
      <c r="L965">
        <v>10</v>
      </c>
      <c r="M965" t="s">
        <v>19</v>
      </c>
      <c r="N965">
        <v>31</v>
      </c>
      <c r="P965">
        <f t="shared" ref="P965:P1028" si="31">(G965/Q965)*100</f>
        <v>1160.7331676298363</v>
      </c>
      <c r="Q965">
        <v>102.51279391194801</v>
      </c>
    </row>
    <row r="966" spans="1:17" hidden="1" x14ac:dyDescent="0.2">
      <c r="A966" s="2">
        <f t="shared" si="30"/>
        <v>43435</v>
      </c>
      <c r="B966">
        <v>2018</v>
      </c>
      <c r="C966" s="1">
        <v>12</v>
      </c>
      <c r="D966" t="s">
        <v>22</v>
      </c>
      <c r="E966" t="s">
        <v>23</v>
      </c>
      <c r="F966" t="s">
        <v>24</v>
      </c>
      <c r="G966">
        <v>409.97</v>
      </c>
      <c r="H966" t="s">
        <v>16</v>
      </c>
      <c r="I966" t="s">
        <v>17</v>
      </c>
      <c r="J966" t="s">
        <v>37</v>
      </c>
      <c r="K966" t="s">
        <v>25</v>
      </c>
      <c r="L966">
        <v>100</v>
      </c>
      <c r="M966" t="s">
        <v>19</v>
      </c>
      <c r="N966">
        <v>14</v>
      </c>
      <c r="P966">
        <f t="shared" si="31"/>
        <v>399.92081412993025</v>
      </c>
      <c r="Q966">
        <v>102.51279391194801</v>
      </c>
    </row>
    <row r="967" spans="1:17" hidden="1" x14ac:dyDescent="0.2">
      <c r="A967" s="2">
        <f t="shared" si="30"/>
        <v>43435</v>
      </c>
      <c r="B967">
        <v>2018</v>
      </c>
      <c r="C967" s="1">
        <v>12</v>
      </c>
      <c r="D967" t="s">
        <v>26</v>
      </c>
      <c r="E967" t="s">
        <v>27</v>
      </c>
      <c r="F967" t="s">
        <v>28</v>
      </c>
      <c r="G967">
        <v>346.05</v>
      </c>
      <c r="H967" t="s">
        <v>16</v>
      </c>
      <c r="I967" t="s">
        <v>29</v>
      </c>
      <c r="J967">
        <v>1</v>
      </c>
      <c r="K967" t="s">
        <v>30</v>
      </c>
      <c r="L967">
        <v>3</v>
      </c>
      <c r="M967" t="s">
        <v>19</v>
      </c>
      <c r="N967">
        <v>19</v>
      </c>
      <c r="P967">
        <f t="shared" si="31"/>
        <v>337.56762136171517</v>
      </c>
      <c r="Q967">
        <v>102.51279391194801</v>
      </c>
    </row>
    <row r="968" spans="1:17" hidden="1" x14ac:dyDescent="0.2">
      <c r="A968" s="2">
        <f t="shared" si="30"/>
        <v>43435</v>
      </c>
      <c r="B968">
        <v>2018</v>
      </c>
      <c r="C968" s="1">
        <v>12</v>
      </c>
      <c r="D968" t="s">
        <v>31</v>
      </c>
      <c r="E968" t="s">
        <v>32</v>
      </c>
      <c r="F968" t="s">
        <v>89</v>
      </c>
      <c r="G968">
        <v>640.55999999999995</v>
      </c>
      <c r="H968" t="s">
        <v>16</v>
      </c>
      <c r="I968" t="s">
        <v>17</v>
      </c>
      <c r="J968">
        <v>2</v>
      </c>
      <c r="K968" t="s">
        <v>30</v>
      </c>
      <c r="L968">
        <v>3</v>
      </c>
      <c r="M968" t="s">
        <v>19</v>
      </c>
      <c r="N968">
        <v>12</v>
      </c>
      <c r="P968">
        <f t="shared" si="31"/>
        <v>624.85859135807027</v>
      </c>
      <c r="Q968">
        <v>102.51279391194801</v>
      </c>
    </row>
    <row r="969" spans="1:17" hidden="1" x14ac:dyDescent="0.2">
      <c r="A969" s="2">
        <f t="shared" si="30"/>
        <v>43435</v>
      </c>
      <c r="B969">
        <v>2018</v>
      </c>
      <c r="C969" s="1">
        <v>12</v>
      </c>
      <c r="D969" t="s">
        <v>34</v>
      </c>
      <c r="E969" t="s">
        <v>35</v>
      </c>
      <c r="F969" t="s">
        <v>36</v>
      </c>
      <c r="G969">
        <v>96.98</v>
      </c>
      <c r="H969" t="s">
        <v>16</v>
      </c>
      <c r="I969" t="s">
        <v>17</v>
      </c>
      <c r="J969" t="s">
        <v>37</v>
      </c>
      <c r="K969" t="s">
        <v>38</v>
      </c>
      <c r="L969">
        <v>100</v>
      </c>
      <c r="M969" t="s">
        <v>39</v>
      </c>
      <c r="N969">
        <v>11</v>
      </c>
      <c r="P969">
        <f t="shared" si="31"/>
        <v>94.602825949022204</v>
      </c>
      <c r="Q969">
        <v>102.51279391194801</v>
      </c>
    </row>
    <row r="970" spans="1:17" x14ac:dyDescent="0.2">
      <c r="A970" s="2">
        <f t="shared" si="30"/>
        <v>43435</v>
      </c>
      <c r="B970">
        <v>2018</v>
      </c>
      <c r="C970" s="1">
        <v>12</v>
      </c>
      <c r="D970" t="s">
        <v>40</v>
      </c>
      <c r="E970" t="s">
        <v>58</v>
      </c>
      <c r="F970" t="s">
        <v>92</v>
      </c>
      <c r="G970">
        <v>487</v>
      </c>
      <c r="H970" t="s">
        <v>16</v>
      </c>
      <c r="I970" t="s">
        <v>17</v>
      </c>
      <c r="J970" t="s">
        <v>37</v>
      </c>
      <c r="K970" t="s">
        <v>93</v>
      </c>
      <c r="L970">
        <v>10</v>
      </c>
      <c r="M970" t="s">
        <v>19</v>
      </c>
      <c r="N970">
        <v>15</v>
      </c>
      <c r="P970">
        <f t="shared" si="31"/>
        <v>475.06265453881014</v>
      </c>
      <c r="Q970">
        <v>102.51279391194801</v>
      </c>
    </row>
    <row r="971" spans="1:17" hidden="1" x14ac:dyDescent="0.2">
      <c r="A971" s="2">
        <f t="shared" si="30"/>
        <v>43435</v>
      </c>
      <c r="B971">
        <v>2018</v>
      </c>
      <c r="C971" s="1">
        <v>12</v>
      </c>
      <c r="D971" t="s">
        <v>44</v>
      </c>
      <c r="E971" t="s">
        <v>14</v>
      </c>
      <c r="F971" t="s">
        <v>45</v>
      </c>
      <c r="G971">
        <v>345</v>
      </c>
      <c r="H971" t="s">
        <v>16</v>
      </c>
      <c r="I971" t="s">
        <v>17</v>
      </c>
      <c r="J971">
        <v>1</v>
      </c>
      <c r="K971" t="s">
        <v>30</v>
      </c>
      <c r="L971">
        <v>3</v>
      </c>
      <c r="M971" t="s">
        <v>19</v>
      </c>
      <c r="N971">
        <v>27</v>
      </c>
      <c r="P971">
        <f t="shared" si="31"/>
        <v>336.54335896486549</v>
      </c>
      <c r="Q971">
        <v>102.51279391194801</v>
      </c>
    </row>
    <row r="972" spans="1:17" hidden="1" x14ac:dyDescent="0.2">
      <c r="A972" s="2">
        <f t="shared" si="30"/>
        <v>43435</v>
      </c>
      <c r="B972">
        <v>2018</v>
      </c>
      <c r="C972" s="1">
        <v>12</v>
      </c>
      <c r="D972" t="s">
        <v>46</v>
      </c>
      <c r="E972" t="s">
        <v>47</v>
      </c>
      <c r="F972" t="s">
        <v>48</v>
      </c>
      <c r="G972">
        <v>297.5</v>
      </c>
      <c r="H972" t="s">
        <v>16</v>
      </c>
      <c r="I972" t="s">
        <v>42</v>
      </c>
      <c r="J972" t="s">
        <v>37</v>
      </c>
      <c r="K972" t="s">
        <v>18</v>
      </c>
      <c r="L972">
        <v>10</v>
      </c>
      <c r="M972" t="s">
        <v>19</v>
      </c>
      <c r="N972">
        <v>28</v>
      </c>
      <c r="P972">
        <f t="shared" si="31"/>
        <v>290.20767910738402</v>
      </c>
      <c r="Q972">
        <v>102.51279391194801</v>
      </c>
    </row>
    <row r="973" spans="1:17" hidden="1" x14ac:dyDescent="0.2">
      <c r="A973" s="2">
        <f t="shared" si="30"/>
        <v>43435</v>
      </c>
      <c r="B973">
        <v>2018</v>
      </c>
      <c r="C973" s="1">
        <v>12</v>
      </c>
      <c r="D973" t="s">
        <v>49</v>
      </c>
      <c r="E973" t="s">
        <v>14</v>
      </c>
      <c r="F973" t="s">
        <v>50</v>
      </c>
      <c r="G973">
        <v>409.93</v>
      </c>
      <c r="H973" t="s">
        <v>16</v>
      </c>
      <c r="I973" t="s">
        <v>17</v>
      </c>
      <c r="J973" t="s">
        <v>37</v>
      </c>
      <c r="K973" t="s">
        <v>30</v>
      </c>
      <c r="L973">
        <v>3</v>
      </c>
      <c r="M973" t="s">
        <v>19</v>
      </c>
      <c r="N973">
        <v>6</v>
      </c>
      <c r="P973">
        <f t="shared" si="31"/>
        <v>399.88179461005024</v>
      </c>
      <c r="Q973">
        <v>102.51279391194801</v>
      </c>
    </row>
    <row r="974" spans="1:17" hidden="1" x14ac:dyDescent="0.2">
      <c r="A974" s="2">
        <f t="shared" si="30"/>
        <v>43435</v>
      </c>
      <c r="B974">
        <v>2018</v>
      </c>
      <c r="C974" s="1">
        <v>12</v>
      </c>
      <c r="D974" t="s">
        <v>49</v>
      </c>
      <c r="E974" t="s">
        <v>51</v>
      </c>
      <c r="F974" t="s">
        <v>52</v>
      </c>
      <c r="G974">
        <v>112.93</v>
      </c>
      <c r="H974" t="s">
        <v>16</v>
      </c>
      <c r="I974" t="s">
        <v>17</v>
      </c>
      <c r="J974" t="s">
        <v>37</v>
      </c>
      <c r="K974" t="s">
        <v>18</v>
      </c>
      <c r="L974">
        <v>10</v>
      </c>
      <c r="M974" t="s">
        <v>19</v>
      </c>
      <c r="N974">
        <v>6</v>
      </c>
      <c r="P974">
        <f t="shared" si="31"/>
        <v>110.16185950116599</v>
      </c>
      <c r="Q974">
        <v>102.51279391194801</v>
      </c>
    </row>
    <row r="975" spans="1:17" hidden="1" x14ac:dyDescent="0.2">
      <c r="A975" s="2">
        <f t="shared" si="30"/>
        <v>43435</v>
      </c>
      <c r="B975">
        <v>2018</v>
      </c>
      <c r="C975" s="1">
        <v>12</v>
      </c>
      <c r="D975" t="s">
        <v>53</v>
      </c>
      <c r="E975" t="s">
        <v>54</v>
      </c>
      <c r="F975" t="s">
        <v>55</v>
      </c>
      <c r="G975">
        <v>521.70000000000005</v>
      </c>
      <c r="H975" t="s">
        <v>16</v>
      </c>
      <c r="I975" t="s">
        <v>17</v>
      </c>
      <c r="J975" t="s">
        <v>37</v>
      </c>
      <c r="K975" t="s">
        <v>56</v>
      </c>
      <c r="L975">
        <v>10</v>
      </c>
      <c r="M975" t="s">
        <v>19</v>
      </c>
      <c r="N975">
        <v>3</v>
      </c>
      <c r="P975">
        <f t="shared" si="31"/>
        <v>508.91208803469669</v>
      </c>
      <c r="Q975">
        <v>102.51279391194801</v>
      </c>
    </row>
    <row r="976" spans="1:17" hidden="1" x14ac:dyDescent="0.2">
      <c r="A976" s="2">
        <f t="shared" si="30"/>
        <v>43435</v>
      </c>
      <c r="B976">
        <v>2018</v>
      </c>
      <c r="C976" s="1">
        <v>12</v>
      </c>
      <c r="D976" t="s">
        <v>57</v>
      </c>
      <c r="E976" t="s">
        <v>58</v>
      </c>
      <c r="F976" t="s">
        <v>59</v>
      </c>
      <c r="G976">
        <v>480.02</v>
      </c>
      <c r="H976" t="s">
        <v>16</v>
      </c>
      <c r="I976" t="s">
        <v>42</v>
      </c>
      <c r="J976">
        <v>1</v>
      </c>
      <c r="K976" t="s">
        <v>60</v>
      </c>
      <c r="L976">
        <v>10</v>
      </c>
      <c r="M976" t="s">
        <v>39</v>
      </c>
      <c r="N976">
        <v>23</v>
      </c>
      <c r="P976">
        <f t="shared" si="31"/>
        <v>468.2537483197529</v>
      </c>
      <c r="Q976">
        <v>102.51279391194801</v>
      </c>
    </row>
    <row r="977" spans="1:17" hidden="1" x14ac:dyDescent="0.2">
      <c r="A977" s="2">
        <f t="shared" si="30"/>
        <v>43435</v>
      </c>
      <c r="B977">
        <v>2018</v>
      </c>
      <c r="C977" s="1">
        <v>12</v>
      </c>
      <c r="D977" t="s">
        <v>61</v>
      </c>
      <c r="E977" t="s">
        <v>14</v>
      </c>
      <c r="F977" t="s">
        <v>62</v>
      </c>
      <c r="G977">
        <v>1363.95</v>
      </c>
      <c r="H977" t="s">
        <v>16</v>
      </c>
      <c r="I977" t="s">
        <v>17</v>
      </c>
      <c r="J977">
        <v>1</v>
      </c>
      <c r="K977" t="s">
        <v>63</v>
      </c>
      <c r="L977">
        <v>3.6</v>
      </c>
      <c r="M977" t="s">
        <v>64</v>
      </c>
      <c r="N977">
        <v>32</v>
      </c>
      <c r="P977">
        <f t="shared" si="31"/>
        <v>1330.5168535076184</v>
      </c>
      <c r="Q977">
        <v>102.51279391194801</v>
      </c>
    </row>
    <row r="978" spans="1:17" hidden="1" x14ac:dyDescent="0.2">
      <c r="A978" s="2">
        <f t="shared" si="30"/>
        <v>43435</v>
      </c>
      <c r="B978">
        <v>2018</v>
      </c>
      <c r="C978" s="1">
        <v>12</v>
      </c>
      <c r="D978" t="s">
        <v>31</v>
      </c>
      <c r="E978" t="s">
        <v>23</v>
      </c>
      <c r="F978" t="s">
        <v>65</v>
      </c>
      <c r="G978">
        <v>766.9</v>
      </c>
      <c r="H978" t="s">
        <v>16</v>
      </c>
      <c r="I978" t="s">
        <v>17</v>
      </c>
      <c r="J978" t="s">
        <v>37</v>
      </c>
      <c r="K978" t="s">
        <v>38</v>
      </c>
      <c r="L978">
        <v>100</v>
      </c>
      <c r="M978" t="s">
        <v>39</v>
      </c>
      <c r="N978">
        <v>12</v>
      </c>
      <c r="P978">
        <f t="shared" si="31"/>
        <v>748.10174489900112</v>
      </c>
      <c r="Q978">
        <v>102.51279391194801</v>
      </c>
    </row>
    <row r="979" spans="1:17" hidden="1" x14ac:dyDescent="0.2">
      <c r="A979" s="2">
        <f t="shared" si="30"/>
        <v>43435</v>
      </c>
      <c r="B979">
        <v>2018</v>
      </c>
      <c r="C979" s="1">
        <v>12</v>
      </c>
      <c r="D979" t="s">
        <v>66</v>
      </c>
      <c r="E979" t="s">
        <v>14</v>
      </c>
      <c r="F979" t="s">
        <v>67</v>
      </c>
      <c r="G979">
        <v>370.03</v>
      </c>
      <c r="H979" t="s">
        <v>16</v>
      </c>
      <c r="I979" t="s">
        <v>17</v>
      </c>
      <c r="J979">
        <v>1</v>
      </c>
      <c r="K979" t="s">
        <v>30</v>
      </c>
      <c r="L979">
        <v>3</v>
      </c>
      <c r="M979" t="s">
        <v>19</v>
      </c>
      <c r="N979">
        <v>20</v>
      </c>
      <c r="P979">
        <f t="shared" si="31"/>
        <v>360.95982352976574</v>
      </c>
      <c r="Q979">
        <v>102.51279391194801</v>
      </c>
    </row>
    <row r="980" spans="1:17" hidden="1" x14ac:dyDescent="0.2">
      <c r="A980" s="2">
        <f t="shared" si="30"/>
        <v>43435</v>
      </c>
      <c r="B980">
        <v>2018</v>
      </c>
      <c r="C980" s="1">
        <v>12</v>
      </c>
      <c r="D980" t="s">
        <v>68</v>
      </c>
      <c r="E980" t="s">
        <v>69</v>
      </c>
      <c r="F980" t="s">
        <v>70</v>
      </c>
      <c r="G980">
        <v>749.3</v>
      </c>
      <c r="H980" t="s">
        <v>16</v>
      </c>
      <c r="I980" t="s">
        <v>17</v>
      </c>
      <c r="J980">
        <v>1</v>
      </c>
      <c r="K980" t="s">
        <v>71</v>
      </c>
      <c r="L980">
        <v>100</v>
      </c>
      <c r="M980" t="s">
        <v>64</v>
      </c>
      <c r="N980">
        <v>22</v>
      </c>
      <c r="P980">
        <f t="shared" si="31"/>
        <v>730.93315615180791</v>
      </c>
      <c r="Q980">
        <v>102.51279391194801</v>
      </c>
    </row>
    <row r="981" spans="1:17" hidden="1" x14ac:dyDescent="0.2">
      <c r="A981" s="2">
        <f t="shared" si="30"/>
        <v>43435</v>
      </c>
      <c r="B981">
        <v>2018</v>
      </c>
      <c r="C981" s="1">
        <v>12</v>
      </c>
      <c r="D981" t="s">
        <v>68</v>
      </c>
      <c r="E981" t="s">
        <v>72</v>
      </c>
      <c r="F981" t="s">
        <v>73</v>
      </c>
      <c r="G981">
        <v>243.6</v>
      </c>
      <c r="H981" t="s">
        <v>16</v>
      </c>
      <c r="I981" t="s">
        <v>17</v>
      </c>
      <c r="J981" t="s">
        <v>37</v>
      </c>
      <c r="K981" t="s">
        <v>18</v>
      </c>
      <c r="L981">
        <v>10</v>
      </c>
      <c r="M981" t="s">
        <v>19</v>
      </c>
      <c r="N981">
        <v>22</v>
      </c>
      <c r="P981">
        <f t="shared" si="31"/>
        <v>237.62887606910505</v>
      </c>
      <c r="Q981">
        <v>102.51279391194801</v>
      </c>
    </row>
    <row r="982" spans="1:17" hidden="1" x14ac:dyDescent="0.2">
      <c r="A982" s="2">
        <f t="shared" si="30"/>
        <v>43435</v>
      </c>
      <c r="B982">
        <v>2018</v>
      </c>
      <c r="C982" s="1">
        <v>12</v>
      </c>
      <c r="D982" t="s">
        <v>74</v>
      </c>
      <c r="E982" t="s">
        <v>75</v>
      </c>
      <c r="F982" t="s">
        <v>76</v>
      </c>
      <c r="G982">
        <v>994.66</v>
      </c>
      <c r="H982" t="s">
        <v>16</v>
      </c>
      <c r="I982" t="s">
        <v>17</v>
      </c>
      <c r="J982" t="s">
        <v>37</v>
      </c>
      <c r="K982" t="s">
        <v>77</v>
      </c>
      <c r="L982">
        <v>100</v>
      </c>
      <c r="M982" t="s">
        <v>39</v>
      </c>
      <c r="N982">
        <v>29</v>
      </c>
      <c r="P982">
        <f t="shared" si="31"/>
        <v>970.27889109563216</v>
      </c>
      <c r="Q982">
        <v>102.51279391194801</v>
      </c>
    </row>
    <row r="983" spans="1:17" hidden="1" x14ac:dyDescent="0.2">
      <c r="A983" s="2">
        <f t="shared" si="30"/>
        <v>43435</v>
      </c>
      <c r="B983">
        <v>2018</v>
      </c>
      <c r="C983" s="1">
        <v>12</v>
      </c>
      <c r="D983" t="s">
        <v>74</v>
      </c>
      <c r="E983" t="s">
        <v>78</v>
      </c>
      <c r="F983" t="s">
        <v>79</v>
      </c>
      <c r="G983">
        <v>112.93</v>
      </c>
      <c r="H983" t="s">
        <v>16</v>
      </c>
      <c r="I983" t="s">
        <v>17</v>
      </c>
      <c r="J983" t="s">
        <v>37</v>
      </c>
      <c r="K983" t="s">
        <v>18</v>
      </c>
      <c r="L983">
        <v>10</v>
      </c>
      <c r="M983" t="s">
        <v>19</v>
      </c>
      <c r="N983">
        <v>29</v>
      </c>
      <c r="P983">
        <f t="shared" si="31"/>
        <v>110.16185950116599</v>
      </c>
      <c r="Q983">
        <v>102.51279391194801</v>
      </c>
    </row>
    <row r="984" spans="1:17" hidden="1" x14ac:dyDescent="0.2">
      <c r="A984" s="2">
        <f t="shared" si="30"/>
        <v>43435</v>
      </c>
      <c r="B984">
        <v>2018</v>
      </c>
      <c r="C984" s="1">
        <v>12</v>
      </c>
      <c r="D984" t="s">
        <v>66</v>
      </c>
      <c r="E984" t="s">
        <v>14</v>
      </c>
      <c r="F984" t="s">
        <v>96</v>
      </c>
      <c r="G984">
        <v>1379.5</v>
      </c>
      <c r="H984" t="s">
        <v>16</v>
      </c>
      <c r="I984" t="s">
        <v>17</v>
      </c>
      <c r="J984">
        <v>1</v>
      </c>
      <c r="K984" t="s">
        <v>18</v>
      </c>
      <c r="L984">
        <v>10</v>
      </c>
      <c r="M984" t="s">
        <v>19</v>
      </c>
      <c r="N984">
        <v>20</v>
      </c>
      <c r="P984">
        <f t="shared" si="31"/>
        <v>1345.6856918609622</v>
      </c>
      <c r="Q984">
        <v>102.51279391194801</v>
      </c>
    </row>
    <row r="985" spans="1:17" hidden="1" x14ac:dyDescent="0.2">
      <c r="A985" s="2">
        <f t="shared" si="30"/>
        <v>43435</v>
      </c>
      <c r="B985">
        <v>2018</v>
      </c>
      <c r="C985" s="1">
        <v>12</v>
      </c>
      <c r="D985" t="s">
        <v>82</v>
      </c>
      <c r="E985" t="s">
        <v>83</v>
      </c>
      <c r="F985" t="s">
        <v>84</v>
      </c>
      <c r="G985">
        <v>463.51</v>
      </c>
      <c r="H985" t="s">
        <v>16</v>
      </c>
      <c r="I985" t="s">
        <v>17</v>
      </c>
      <c r="J985">
        <v>1</v>
      </c>
      <c r="K985" t="s">
        <v>18</v>
      </c>
      <c r="L985">
        <v>10</v>
      </c>
      <c r="M985" t="s">
        <v>19</v>
      </c>
      <c r="N985">
        <v>21</v>
      </c>
      <c r="P985">
        <f t="shared" si="31"/>
        <v>452.14844148928933</v>
      </c>
      <c r="Q985">
        <v>102.51279391194801</v>
      </c>
    </row>
    <row r="986" spans="1:17" hidden="1" x14ac:dyDescent="0.2">
      <c r="A986" s="2">
        <f t="shared" si="30"/>
        <v>43405</v>
      </c>
      <c r="B986">
        <v>2018</v>
      </c>
      <c r="C986" s="1">
        <v>11</v>
      </c>
      <c r="D986" t="s">
        <v>13</v>
      </c>
      <c r="E986" t="s">
        <v>14</v>
      </c>
      <c r="F986" t="s">
        <v>15</v>
      </c>
      <c r="G986">
        <v>1627</v>
      </c>
      <c r="H986" t="s">
        <v>16</v>
      </c>
      <c r="I986" t="s">
        <v>17</v>
      </c>
      <c r="J986">
        <v>1</v>
      </c>
      <c r="K986" t="s">
        <v>18</v>
      </c>
      <c r="L986">
        <v>10</v>
      </c>
      <c r="M986" t="s">
        <v>19</v>
      </c>
      <c r="N986">
        <v>9</v>
      </c>
      <c r="P986">
        <f t="shared" si="31"/>
        <v>1598.2288039161945</v>
      </c>
      <c r="Q986">
        <v>101.80019256400001</v>
      </c>
    </row>
    <row r="987" spans="1:17" hidden="1" x14ac:dyDescent="0.2">
      <c r="A987" s="2">
        <f t="shared" si="30"/>
        <v>43405</v>
      </c>
      <c r="B987">
        <v>2018</v>
      </c>
      <c r="C987" s="1">
        <v>11</v>
      </c>
      <c r="D987" t="s">
        <v>20</v>
      </c>
      <c r="E987" t="s">
        <v>14</v>
      </c>
      <c r="F987" t="s">
        <v>21</v>
      </c>
      <c r="G987">
        <v>1189.9000000000001</v>
      </c>
      <c r="H987" t="s">
        <v>16</v>
      </c>
      <c r="I987" t="s">
        <v>17</v>
      </c>
      <c r="J987">
        <v>1</v>
      </c>
      <c r="K987" t="s">
        <v>18</v>
      </c>
      <c r="L987">
        <v>10</v>
      </c>
      <c r="M987" t="s">
        <v>19</v>
      </c>
      <c r="N987">
        <v>31</v>
      </c>
      <c r="P987">
        <f t="shared" si="31"/>
        <v>1168.8582998032452</v>
      </c>
      <c r="Q987">
        <v>101.80019256400001</v>
      </c>
    </row>
    <row r="988" spans="1:17" hidden="1" x14ac:dyDescent="0.2">
      <c r="A988" s="2">
        <f t="shared" si="30"/>
        <v>43405</v>
      </c>
      <c r="B988">
        <v>2018</v>
      </c>
      <c r="C988" s="1">
        <v>11</v>
      </c>
      <c r="D988" t="s">
        <v>22</v>
      </c>
      <c r="E988" t="s">
        <v>23</v>
      </c>
      <c r="F988" t="s">
        <v>24</v>
      </c>
      <c r="G988">
        <v>409.97</v>
      </c>
      <c r="H988" t="s">
        <v>16</v>
      </c>
      <c r="I988" t="s">
        <v>17</v>
      </c>
      <c r="J988" t="s">
        <v>37</v>
      </c>
      <c r="K988" t="s">
        <v>25</v>
      </c>
      <c r="L988">
        <v>100</v>
      </c>
      <c r="M988" t="s">
        <v>19</v>
      </c>
      <c r="N988">
        <v>14</v>
      </c>
      <c r="P988">
        <f t="shared" si="31"/>
        <v>402.72025982883974</v>
      </c>
      <c r="Q988">
        <v>101.80019256400001</v>
      </c>
    </row>
    <row r="989" spans="1:17" hidden="1" x14ac:dyDescent="0.2">
      <c r="A989" s="2">
        <f t="shared" si="30"/>
        <v>43405</v>
      </c>
      <c r="B989">
        <v>2018</v>
      </c>
      <c r="C989" s="1">
        <v>11</v>
      </c>
      <c r="D989" t="s">
        <v>26</v>
      </c>
      <c r="E989" t="s">
        <v>27</v>
      </c>
      <c r="F989" t="s">
        <v>28</v>
      </c>
      <c r="G989">
        <v>346.05</v>
      </c>
      <c r="H989" t="s">
        <v>16</v>
      </c>
      <c r="I989" t="s">
        <v>29</v>
      </c>
      <c r="J989">
        <v>1</v>
      </c>
      <c r="K989" t="s">
        <v>30</v>
      </c>
      <c r="L989">
        <v>3</v>
      </c>
      <c r="M989" t="s">
        <v>19</v>
      </c>
      <c r="N989">
        <v>19</v>
      </c>
      <c r="P989">
        <f t="shared" si="31"/>
        <v>339.93059471124712</v>
      </c>
      <c r="Q989">
        <v>101.80019256400001</v>
      </c>
    </row>
    <row r="990" spans="1:17" hidden="1" x14ac:dyDescent="0.2">
      <c r="A990" s="2">
        <f t="shared" si="30"/>
        <v>43405</v>
      </c>
      <c r="B990">
        <v>2018</v>
      </c>
      <c r="C990" s="1">
        <v>11</v>
      </c>
      <c r="D990" t="s">
        <v>31</v>
      </c>
      <c r="E990" t="s">
        <v>32</v>
      </c>
      <c r="F990" t="s">
        <v>89</v>
      </c>
      <c r="G990">
        <v>640.55999999999995</v>
      </c>
      <c r="H990" t="s">
        <v>16</v>
      </c>
      <c r="I990" t="s">
        <v>17</v>
      </c>
      <c r="J990">
        <v>2</v>
      </c>
      <c r="K990" t="s">
        <v>30</v>
      </c>
      <c r="L990">
        <v>3</v>
      </c>
      <c r="M990" t="s">
        <v>19</v>
      </c>
      <c r="N990">
        <v>12</v>
      </c>
      <c r="P990">
        <f t="shared" si="31"/>
        <v>629.23260149757675</v>
      </c>
      <c r="Q990">
        <v>101.80019256400001</v>
      </c>
    </row>
    <row r="991" spans="1:17" hidden="1" x14ac:dyDescent="0.2">
      <c r="A991" s="2">
        <f t="shared" si="30"/>
        <v>43405</v>
      </c>
      <c r="B991">
        <v>2018</v>
      </c>
      <c r="C991" s="1">
        <v>11</v>
      </c>
      <c r="D991" t="s">
        <v>34</v>
      </c>
      <c r="E991" t="s">
        <v>35</v>
      </c>
      <c r="F991" t="s">
        <v>36</v>
      </c>
      <c r="G991">
        <v>96.98</v>
      </c>
      <c r="H991" t="s">
        <v>16</v>
      </c>
      <c r="I991" t="s">
        <v>17</v>
      </c>
      <c r="J991" t="s">
        <v>37</v>
      </c>
      <c r="K991" t="s">
        <v>38</v>
      </c>
      <c r="L991">
        <v>100</v>
      </c>
      <c r="M991" t="s">
        <v>39</v>
      </c>
      <c r="N991">
        <v>11</v>
      </c>
      <c r="P991">
        <f t="shared" si="31"/>
        <v>95.265045730665349</v>
      </c>
      <c r="Q991">
        <v>101.80019256400001</v>
      </c>
    </row>
    <row r="992" spans="1:17" x14ac:dyDescent="0.2">
      <c r="A992" s="2">
        <f t="shared" si="30"/>
        <v>43405</v>
      </c>
      <c r="B992">
        <v>2018</v>
      </c>
      <c r="C992" s="1">
        <v>11</v>
      </c>
      <c r="D992" t="s">
        <v>40</v>
      </c>
      <c r="E992" t="s">
        <v>58</v>
      </c>
      <c r="F992" t="s">
        <v>92</v>
      </c>
      <c r="G992">
        <v>487</v>
      </c>
      <c r="H992" t="s">
        <v>16</v>
      </c>
      <c r="I992" t="s">
        <v>17</v>
      </c>
      <c r="J992" t="s">
        <v>37</v>
      </c>
      <c r="K992" t="s">
        <v>93</v>
      </c>
      <c r="L992">
        <v>10</v>
      </c>
      <c r="M992" t="s">
        <v>19</v>
      </c>
      <c r="N992">
        <v>15</v>
      </c>
      <c r="P992">
        <f t="shared" si="31"/>
        <v>478.3880931205818</v>
      </c>
      <c r="Q992">
        <v>101.80019256400001</v>
      </c>
    </row>
    <row r="993" spans="1:17" hidden="1" x14ac:dyDescent="0.2">
      <c r="A993" s="2">
        <f t="shared" si="30"/>
        <v>43405</v>
      </c>
      <c r="B993">
        <v>2018</v>
      </c>
      <c r="C993" s="1">
        <v>11</v>
      </c>
      <c r="D993" t="s">
        <v>44</v>
      </c>
      <c r="E993" t="s">
        <v>14</v>
      </c>
      <c r="F993" t="s">
        <v>45</v>
      </c>
      <c r="G993">
        <v>345</v>
      </c>
      <c r="H993" t="s">
        <v>16</v>
      </c>
      <c r="I993" t="s">
        <v>17</v>
      </c>
      <c r="J993">
        <v>1</v>
      </c>
      <c r="K993" t="s">
        <v>30</v>
      </c>
      <c r="L993">
        <v>3</v>
      </c>
      <c r="M993" t="s">
        <v>19</v>
      </c>
      <c r="N993">
        <v>27</v>
      </c>
      <c r="P993">
        <f t="shared" si="31"/>
        <v>338.89916247761954</v>
      </c>
      <c r="Q993">
        <v>101.80019256400001</v>
      </c>
    </row>
    <row r="994" spans="1:17" hidden="1" x14ac:dyDescent="0.2">
      <c r="A994" s="2">
        <f t="shared" si="30"/>
        <v>43405</v>
      </c>
      <c r="B994">
        <v>2018</v>
      </c>
      <c r="C994" s="1">
        <v>11</v>
      </c>
      <c r="D994" t="s">
        <v>46</v>
      </c>
      <c r="E994" t="s">
        <v>47</v>
      </c>
      <c r="F994" t="s">
        <v>48</v>
      </c>
      <c r="G994">
        <v>297.5</v>
      </c>
      <c r="H994" t="s">
        <v>16</v>
      </c>
      <c r="I994" t="s">
        <v>42</v>
      </c>
      <c r="J994" t="s">
        <v>37</v>
      </c>
      <c r="K994" t="s">
        <v>18</v>
      </c>
      <c r="L994">
        <v>10</v>
      </c>
      <c r="M994" t="s">
        <v>19</v>
      </c>
      <c r="N994">
        <v>28</v>
      </c>
      <c r="P994">
        <f t="shared" si="31"/>
        <v>292.23913286113572</v>
      </c>
      <c r="Q994">
        <v>101.80019256400001</v>
      </c>
    </row>
    <row r="995" spans="1:17" hidden="1" x14ac:dyDescent="0.2">
      <c r="A995" s="2">
        <f t="shared" si="30"/>
        <v>43405</v>
      </c>
      <c r="B995">
        <v>2018</v>
      </c>
      <c r="C995" s="1">
        <v>11</v>
      </c>
      <c r="D995" t="s">
        <v>49</v>
      </c>
      <c r="E995" t="s">
        <v>14</v>
      </c>
      <c r="F995" t="s">
        <v>50</v>
      </c>
      <c r="G995">
        <v>403.47</v>
      </c>
      <c r="H995" t="s">
        <v>16</v>
      </c>
      <c r="I995" t="s">
        <v>17</v>
      </c>
      <c r="J995" t="s">
        <v>37</v>
      </c>
      <c r="K995" t="s">
        <v>30</v>
      </c>
      <c r="L995">
        <v>3</v>
      </c>
      <c r="M995" t="s">
        <v>19</v>
      </c>
      <c r="N995">
        <v>6</v>
      </c>
      <c r="P995">
        <f t="shared" si="31"/>
        <v>396.33520314447878</v>
      </c>
      <c r="Q995">
        <v>101.80019256400001</v>
      </c>
    </row>
    <row r="996" spans="1:17" hidden="1" x14ac:dyDescent="0.2">
      <c r="A996" s="2">
        <f t="shared" si="30"/>
        <v>43405</v>
      </c>
      <c r="B996">
        <v>2018</v>
      </c>
      <c r="C996" s="1">
        <v>11</v>
      </c>
      <c r="D996" t="s">
        <v>49</v>
      </c>
      <c r="E996" t="s">
        <v>51</v>
      </c>
      <c r="F996" t="s">
        <v>52</v>
      </c>
      <c r="G996">
        <v>109.91</v>
      </c>
      <c r="H996" t="s">
        <v>16</v>
      </c>
      <c r="I996" t="s">
        <v>17</v>
      </c>
      <c r="J996" t="s">
        <v>37</v>
      </c>
      <c r="K996" t="s">
        <v>18</v>
      </c>
      <c r="L996">
        <v>10</v>
      </c>
      <c r="M996" t="s">
        <v>19</v>
      </c>
      <c r="N996">
        <v>6</v>
      </c>
      <c r="P996">
        <f t="shared" si="31"/>
        <v>107.96639695047874</v>
      </c>
      <c r="Q996">
        <v>101.80019256400001</v>
      </c>
    </row>
    <row r="997" spans="1:17" hidden="1" x14ac:dyDescent="0.2">
      <c r="A997" s="2">
        <f t="shared" si="30"/>
        <v>43405</v>
      </c>
      <c r="B997">
        <v>2018</v>
      </c>
      <c r="C997" s="1">
        <v>11</v>
      </c>
      <c r="D997" t="s">
        <v>53</v>
      </c>
      <c r="E997" t="s">
        <v>54</v>
      </c>
      <c r="F997" t="s">
        <v>55</v>
      </c>
      <c r="G997">
        <v>521.70000000000005</v>
      </c>
      <c r="H997" t="s">
        <v>16</v>
      </c>
      <c r="I997" t="s">
        <v>17</v>
      </c>
      <c r="J997" t="s">
        <v>37</v>
      </c>
      <c r="K997" t="s">
        <v>56</v>
      </c>
      <c r="L997">
        <v>10</v>
      </c>
      <c r="M997" t="s">
        <v>19</v>
      </c>
      <c r="N997">
        <v>3</v>
      </c>
      <c r="P997">
        <f t="shared" si="31"/>
        <v>512.47447265093956</v>
      </c>
      <c r="Q997">
        <v>101.80019256400001</v>
      </c>
    </row>
    <row r="998" spans="1:17" hidden="1" x14ac:dyDescent="0.2">
      <c r="A998" s="2">
        <f t="shared" si="30"/>
        <v>43405</v>
      </c>
      <c r="B998">
        <v>2018</v>
      </c>
      <c r="C998" s="1">
        <v>11</v>
      </c>
      <c r="D998" t="s">
        <v>57</v>
      </c>
      <c r="E998" t="s">
        <v>58</v>
      </c>
      <c r="F998" t="s">
        <v>59</v>
      </c>
      <c r="G998">
        <v>480.02</v>
      </c>
      <c r="H998" t="s">
        <v>16</v>
      </c>
      <c r="I998" t="s">
        <v>42</v>
      </c>
      <c r="J998">
        <v>1</v>
      </c>
      <c r="K998" t="s">
        <v>60</v>
      </c>
      <c r="L998">
        <v>10</v>
      </c>
      <c r="M998" t="s">
        <v>39</v>
      </c>
      <c r="N998">
        <v>23</v>
      </c>
      <c r="P998">
        <f t="shared" si="31"/>
        <v>471.53152455799113</v>
      </c>
      <c r="Q998">
        <v>101.80019256400001</v>
      </c>
    </row>
    <row r="999" spans="1:17" hidden="1" x14ac:dyDescent="0.2">
      <c r="A999" s="2">
        <f t="shared" si="30"/>
        <v>43405</v>
      </c>
      <c r="B999">
        <v>2018</v>
      </c>
      <c r="C999" s="1">
        <v>11</v>
      </c>
      <c r="D999" t="s">
        <v>61</v>
      </c>
      <c r="E999" t="s">
        <v>14</v>
      </c>
      <c r="F999" t="s">
        <v>62</v>
      </c>
      <c r="G999">
        <v>1231.48</v>
      </c>
      <c r="H999" t="s">
        <v>16</v>
      </c>
      <c r="I999" t="s">
        <v>17</v>
      </c>
      <c r="J999">
        <v>1</v>
      </c>
      <c r="K999" t="s">
        <v>63</v>
      </c>
      <c r="L999">
        <v>3.6</v>
      </c>
      <c r="M999" t="s">
        <v>64</v>
      </c>
      <c r="N999">
        <v>32</v>
      </c>
      <c r="P999">
        <f t="shared" si="31"/>
        <v>1209.7030162548956</v>
      </c>
      <c r="Q999">
        <v>101.80019256400001</v>
      </c>
    </row>
    <row r="1000" spans="1:17" hidden="1" x14ac:dyDescent="0.2">
      <c r="A1000" s="2">
        <f t="shared" si="30"/>
        <v>43405</v>
      </c>
      <c r="B1000">
        <v>2018</v>
      </c>
      <c r="C1000" s="1">
        <v>11</v>
      </c>
      <c r="D1000" t="s">
        <v>31</v>
      </c>
      <c r="E1000" t="s">
        <v>23</v>
      </c>
      <c r="F1000" t="s">
        <v>65</v>
      </c>
      <c r="G1000">
        <v>766.9</v>
      </c>
      <c r="H1000" t="s">
        <v>16</v>
      </c>
      <c r="I1000" t="s">
        <v>17</v>
      </c>
      <c r="J1000" t="s">
        <v>37</v>
      </c>
      <c r="K1000" t="s">
        <v>38</v>
      </c>
      <c r="L1000">
        <v>100</v>
      </c>
      <c r="M1000" t="s">
        <v>39</v>
      </c>
      <c r="N1000">
        <v>12</v>
      </c>
      <c r="P1000">
        <f t="shared" si="31"/>
        <v>753.338457113294</v>
      </c>
      <c r="Q1000">
        <v>101.80019256400001</v>
      </c>
    </row>
    <row r="1001" spans="1:17" hidden="1" x14ac:dyDescent="0.2">
      <c r="A1001" s="2">
        <f t="shared" si="30"/>
        <v>43405</v>
      </c>
      <c r="B1001">
        <v>2018</v>
      </c>
      <c r="C1001" s="1">
        <v>11</v>
      </c>
      <c r="D1001" t="s">
        <v>66</v>
      </c>
      <c r="E1001" t="s">
        <v>14</v>
      </c>
      <c r="F1001" t="s">
        <v>67</v>
      </c>
      <c r="G1001">
        <v>370.03</v>
      </c>
      <c r="H1001" t="s">
        <v>16</v>
      </c>
      <c r="I1001" t="s">
        <v>17</v>
      </c>
      <c r="J1001">
        <v>1</v>
      </c>
      <c r="K1001" t="s">
        <v>30</v>
      </c>
      <c r="L1001">
        <v>3</v>
      </c>
      <c r="M1001" t="s">
        <v>19</v>
      </c>
      <c r="N1001">
        <v>20</v>
      </c>
      <c r="P1001">
        <f t="shared" si="31"/>
        <v>363.48654229447408</v>
      </c>
      <c r="Q1001">
        <v>101.80019256400001</v>
      </c>
    </row>
    <row r="1002" spans="1:17" hidden="1" x14ac:dyDescent="0.2">
      <c r="A1002" s="2">
        <f t="shared" si="30"/>
        <v>43405</v>
      </c>
      <c r="B1002">
        <v>2018</v>
      </c>
      <c r="C1002" s="1">
        <v>11</v>
      </c>
      <c r="D1002" t="s">
        <v>68</v>
      </c>
      <c r="E1002" t="s">
        <v>69</v>
      </c>
      <c r="F1002" t="s">
        <v>70</v>
      </c>
      <c r="G1002">
        <v>747.11</v>
      </c>
      <c r="H1002" t="s">
        <v>16</v>
      </c>
      <c r="I1002" t="s">
        <v>17</v>
      </c>
      <c r="J1002">
        <v>1</v>
      </c>
      <c r="K1002" t="s">
        <v>71</v>
      </c>
      <c r="L1002">
        <v>100</v>
      </c>
      <c r="M1002" t="s">
        <v>64</v>
      </c>
      <c r="N1002">
        <v>22</v>
      </c>
      <c r="P1002">
        <f t="shared" si="31"/>
        <v>733.89841530044737</v>
      </c>
      <c r="Q1002">
        <v>101.80019256400001</v>
      </c>
    </row>
    <row r="1003" spans="1:17" hidden="1" x14ac:dyDescent="0.2">
      <c r="A1003" s="2">
        <f t="shared" si="30"/>
        <v>43405</v>
      </c>
      <c r="B1003">
        <v>2018</v>
      </c>
      <c r="C1003" s="1">
        <v>11</v>
      </c>
      <c r="D1003" t="s">
        <v>68</v>
      </c>
      <c r="E1003" t="s">
        <v>72</v>
      </c>
      <c r="F1003" t="s">
        <v>73</v>
      </c>
      <c r="G1003">
        <v>284.10000000000002</v>
      </c>
      <c r="H1003" t="s">
        <v>16</v>
      </c>
      <c r="I1003" t="s">
        <v>17</v>
      </c>
      <c r="J1003" t="s">
        <v>37</v>
      </c>
      <c r="K1003" t="s">
        <v>18</v>
      </c>
      <c r="L1003">
        <v>10</v>
      </c>
      <c r="M1003" t="s">
        <v>19</v>
      </c>
      <c r="N1003">
        <v>22</v>
      </c>
      <c r="P1003">
        <f t="shared" si="31"/>
        <v>279.07609292722236</v>
      </c>
      <c r="Q1003">
        <v>101.80019256400001</v>
      </c>
    </row>
    <row r="1004" spans="1:17" hidden="1" x14ac:dyDescent="0.2">
      <c r="A1004" s="2">
        <f t="shared" si="30"/>
        <v>43405</v>
      </c>
      <c r="B1004">
        <v>2018</v>
      </c>
      <c r="C1004" s="1">
        <v>11</v>
      </c>
      <c r="D1004" t="s">
        <v>74</v>
      </c>
      <c r="E1004" t="s">
        <v>75</v>
      </c>
      <c r="F1004" t="s">
        <v>76</v>
      </c>
      <c r="G1004">
        <v>994.66</v>
      </c>
      <c r="H1004" t="s">
        <v>16</v>
      </c>
      <c r="I1004" t="s">
        <v>17</v>
      </c>
      <c r="J1004" t="s">
        <v>37</v>
      </c>
      <c r="K1004" t="s">
        <v>77</v>
      </c>
      <c r="L1004">
        <v>100</v>
      </c>
      <c r="M1004" t="s">
        <v>39</v>
      </c>
      <c r="N1004">
        <v>29</v>
      </c>
      <c r="P1004">
        <f t="shared" si="31"/>
        <v>977.0708433333017</v>
      </c>
      <c r="Q1004">
        <v>101.80019256400001</v>
      </c>
    </row>
    <row r="1005" spans="1:17" hidden="1" x14ac:dyDescent="0.2">
      <c r="A1005" s="2">
        <f t="shared" si="30"/>
        <v>43405</v>
      </c>
      <c r="B1005">
        <v>2018</v>
      </c>
      <c r="C1005" s="1">
        <v>11</v>
      </c>
      <c r="D1005" t="s">
        <v>74</v>
      </c>
      <c r="E1005" t="s">
        <v>78</v>
      </c>
      <c r="F1005" t="s">
        <v>79</v>
      </c>
      <c r="G1005">
        <v>112.93</v>
      </c>
      <c r="H1005" t="s">
        <v>16</v>
      </c>
      <c r="I1005" t="s">
        <v>17</v>
      </c>
      <c r="J1005" t="s">
        <v>37</v>
      </c>
      <c r="K1005" t="s">
        <v>18</v>
      </c>
      <c r="L1005">
        <v>10</v>
      </c>
      <c r="M1005" t="s">
        <v>19</v>
      </c>
      <c r="N1005">
        <v>29</v>
      </c>
      <c r="P1005">
        <f t="shared" si="31"/>
        <v>110.93299251767415</v>
      </c>
      <c r="Q1005">
        <v>101.80019256400001</v>
      </c>
    </row>
    <row r="1006" spans="1:17" hidden="1" x14ac:dyDescent="0.2">
      <c r="A1006" s="2">
        <f t="shared" si="30"/>
        <v>43405</v>
      </c>
      <c r="B1006">
        <v>2018</v>
      </c>
      <c r="C1006" s="1">
        <v>11</v>
      </c>
      <c r="D1006" t="s">
        <v>66</v>
      </c>
      <c r="E1006" t="s">
        <v>14</v>
      </c>
      <c r="F1006" t="s">
        <v>96</v>
      </c>
      <c r="G1006">
        <v>1379.5</v>
      </c>
      <c r="H1006" t="s">
        <v>16</v>
      </c>
      <c r="I1006" t="s">
        <v>17</v>
      </c>
      <c r="J1006">
        <v>1</v>
      </c>
      <c r="K1006" t="s">
        <v>18</v>
      </c>
      <c r="L1006">
        <v>10</v>
      </c>
      <c r="M1006" t="s">
        <v>19</v>
      </c>
      <c r="N1006">
        <v>20</v>
      </c>
      <c r="P1006">
        <f t="shared" si="31"/>
        <v>1355.1054917039889</v>
      </c>
      <c r="Q1006">
        <v>101.80019256400001</v>
      </c>
    </row>
    <row r="1007" spans="1:17" hidden="1" x14ac:dyDescent="0.2">
      <c r="A1007" s="2">
        <f t="shared" si="30"/>
        <v>43405</v>
      </c>
      <c r="B1007">
        <v>2018</v>
      </c>
      <c r="C1007" s="1">
        <v>11</v>
      </c>
      <c r="D1007" t="s">
        <v>82</v>
      </c>
      <c r="E1007" t="s">
        <v>83</v>
      </c>
      <c r="F1007" t="s">
        <v>84</v>
      </c>
      <c r="G1007">
        <v>463.51</v>
      </c>
      <c r="H1007" t="s">
        <v>16</v>
      </c>
      <c r="I1007" t="s">
        <v>17</v>
      </c>
      <c r="J1007">
        <v>1</v>
      </c>
      <c r="K1007" t="s">
        <v>18</v>
      </c>
      <c r="L1007">
        <v>10</v>
      </c>
      <c r="M1007" t="s">
        <v>19</v>
      </c>
      <c r="N1007">
        <v>21</v>
      </c>
      <c r="P1007">
        <f t="shared" si="31"/>
        <v>455.31348057971439</v>
      </c>
      <c r="Q1007">
        <v>101.80019256400001</v>
      </c>
    </row>
    <row r="1008" spans="1:17" hidden="1" x14ac:dyDescent="0.2">
      <c r="A1008" s="2">
        <f t="shared" si="30"/>
        <v>43374</v>
      </c>
      <c r="B1008">
        <v>2018</v>
      </c>
      <c r="C1008" s="1">
        <v>10</v>
      </c>
      <c r="D1008" t="s">
        <v>13</v>
      </c>
      <c r="E1008" t="s">
        <v>14</v>
      </c>
      <c r="F1008" t="s">
        <v>15</v>
      </c>
      <c r="G1008">
        <v>1268</v>
      </c>
      <c r="H1008" t="s">
        <v>16</v>
      </c>
      <c r="I1008" t="s">
        <v>17</v>
      </c>
      <c r="J1008">
        <v>1</v>
      </c>
      <c r="K1008" t="s">
        <v>18</v>
      </c>
      <c r="L1008">
        <v>10</v>
      </c>
      <c r="M1008" t="s">
        <v>19</v>
      </c>
      <c r="N1008">
        <v>9</v>
      </c>
      <c r="P1008">
        <f t="shared" si="31"/>
        <v>1256.1646179559577</v>
      </c>
      <c r="Q1008">
        <v>100.94218400000001</v>
      </c>
    </row>
    <row r="1009" spans="1:17" hidden="1" x14ac:dyDescent="0.2">
      <c r="A1009" s="2">
        <f t="shared" si="30"/>
        <v>43374</v>
      </c>
      <c r="B1009">
        <v>2018</v>
      </c>
      <c r="C1009" s="1">
        <v>10</v>
      </c>
      <c r="D1009" t="s">
        <v>20</v>
      </c>
      <c r="E1009" t="s">
        <v>14</v>
      </c>
      <c r="F1009" t="s">
        <v>21</v>
      </c>
      <c r="G1009">
        <v>1178.8</v>
      </c>
      <c r="H1009" t="s">
        <v>16</v>
      </c>
      <c r="I1009" t="s">
        <v>17</v>
      </c>
      <c r="J1009">
        <v>1</v>
      </c>
      <c r="K1009" t="s">
        <v>18</v>
      </c>
      <c r="L1009">
        <v>10</v>
      </c>
      <c r="M1009" t="s">
        <v>19</v>
      </c>
      <c r="N1009">
        <v>31</v>
      </c>
      <c r="P1009">
        <f t="shared" si="31"/>
        <v>1167.7972016139454</v>
      </c>
      <c r="Q1009">
        <v>100.94218400000001</v>
      </c>
    </row>
    <row r="1010" spans="1:17" hidden="1" x14ac:dyDescent="0.2">
      <c r="A1010" s="2">
        <f t="shared" si="30"/>
        <v>43374</v>
      </c>
      <c r="B1010">
        <v>2018</v>
      </c>
      <c r="C1010" s="1">
        <v>10</v>
      </c>
      <c r="D1010" t="s">
        <v>22</v>
      </c>
      <c r="E1010" t="s">
        <v>23</v>
      </c>
      <c r="F1010" t="s">
        <v>24</v>
      </c>
      <c r="G1010">
        <v>409.97</v>
      </c>
      <c r="H1010" t="s">
        <v>16</v>
      </c>
      <c r="I1010" t="s">
        <v>17</v>
      </c>
      <c r="J1010" t="s">
        <v>37</v>
      </c>
      <c r="K1010" t="s">
        <v>25</v>
      </c>
      <c r="L1010">
        <v>100</v>
      </c>
      <c r="M1010" t="s">
        <v>19</v>
      </c>
      <c r="N1010">
        <v>14</v>
      </c>
      <c r="P1010">
        <f t="shared" si="31"/>
        <v>406.14338203738487</v>
      </c>
      <c r="Q1010">
        <v>100.94218400000001</v>
      </c>
    </row>
    <row r="1011" spans="1:17" hidden="1" x14ac:dyDescent="0.2">
      <c r="A1011" s="2">
        <f t="shared" si="30"/>
        <v>43374</v>
      </c>
      <c r="B1011">
        <v>2018</v>
      </c>
      <c r="C1011" s="1">
        <v>10</v>
      </c>
      <c r="D1011" t="s">
        <v>26</v>
      </c>
      <c r="E1011" t="s">
        <v>27</v>
      </c>
      <c r="F1011" t="s">
        <v>28</v>
      </c>
      <c r="G1011">
        <v>346.05</v>
      </c>
      <c r="H1011" t="s">
        <v>16</v>
      </c>
      <c r="I1011" t="s">
        <v>29</v>
      </c>
      <c r="J1011">
        <v>1</v>
      </c>
      <c r="K1011" t="s">
        <v>30</v>
      </c>
      <c r="L1011">
        <v>3</v>
      </c>
      <c r="M1011" t="s">
        <v>19</v>
      </c>
      <c r="N1011">
        <v>19</v>
      </c>
      <c r="P1011">
        <f t="shared" si="31"/>
        <v>342.82000476629275</v>
      </c>
      <c r="Q1011">
        <v>100.94218400000001</v>
      </c>
    </row>
    <row r="1012" spans="1:17" hidden="1" x14ac:dyDescent="0.2">
      <c r="A1012" s="2">
        <f t="shared" si="30"/>
        <v>43374</v>
      </c>
      <c r="B1012">
        <v>2018</v>
      </c>
      <c r="C1012" s="1">
        <v>10</v>
      </c>
      <c r="D1012" t="s">
        <v>31</v>
      </c>
      <c r="E1012" t="s">
        <v>32</v>
      </c>
      <c r="F1012" t="s">
        <v>89</v>
      </c>
      <c r="G1012">
        <v>640.55999999999995</v>
      </c>
      <c r="H1012" t="s">
        <v>16</v>
      </c>
      <c r="I1012" t="s">
        <v>17</v>
      </c>
      <c r="J1012">
        <v>2</v>
      </c>
      <c r="K1012" t="s">
        <v>30</v>
      </c>
      <c r="L1012">
        <v>3</v>
      </c>
      <c r="M1012" t="s">
        <v>19</v>
      </c>
      <c r="N1012">
        <v>12</v>
      </c>
      <c r="P1012">
        <f t="shared" si="31"/>
        <v>634.58107861030612</v>
      </c>
      <c r="Q1012">
        <v>100.94218400000001</v>
      </c>
    </row>
    <row r="1013" spans="1:17" hidden="1" x14ac:dyDescent="0.2">
      <c r="A1013" s="2">
        <f t="shared" si="30"/>
        <v>43374</v>
      </c>
      <c r="B1013">
        <v>2018</v>
      </c>
      <c r="C1013" s="1">
        <v>10</v>
      </c>
      <c r="D1013" t="s">
        <v>34</v>
      </c>
      <c r="E1013" t="s">
        <v>35</v>
      </c>
      <c r="F1013" t="s">
        <v>36</v>
      </c>
      <c r="G1013">
        <v>97.15</v>
      </c>
      <c r="H1013" t="s">
        <v>16</v>
      </c>
      <c r="I1013" t="s">
        <v>17</v>
      </c>
      <c r="J1013" t="s">
        <v>37</v>
      </c>
      <c r="K1013" t="s">
        <v>38</v>
      </c>
      <c r="L1013">
        <v>100</v>
      </c>
      <c r="M1013" t="s">
        <v>39</v>
      </c>
      <c r="N1013">
        <v>11</v>
      </c>
      <c r="P1013">
        <f t="shared" si="31"/>
        <v>96.243211856799121</v>
      </c>
      <c r="Q1013">
        <v>100.94218400000001</v>
      </c>
    </row>
    <row r="1014" spans="1:17" x14ac:dyDescent="0.2">
      <c r="A1014" s="2">
        <f t="shared" si="30"/>
        <v>43374</v>
      </c>
      <c r="B1014">
        <v>2018</v>
      </c>
      <c r="C1014" s="1">
        <v>10</v>
      </c>
      <c r="D1014" t="s">
        <v>40</v>
      </c>
      <c r="E1014" t="s">
        <v>58</v>
      </c>
      <c r="F1014" t="s">
        <v>92</v>
      </c>
      <c r="G1014">
        <v>487</v>
      </c>
      <c r="H1014" t="s">
        <v>16</v>
      </c>
      <c r="I1014" t="s">
        <v>17</v>
      </c>
      <c r="J1014" t="s">
        <v>37</v>
      </c>
      <c r="K1014" t="s">
        <v>93</v>
      </c>
      <c r="L1014">
        <v>10</v>
      </c>
      <c r="M1014" t="s">
        <v>19</v>
      </c>
      <c r="N1014">
        <v>15</v>
      </c>
      <c r="P1014">
        <f t="shared" si="31"/>
        <v>482.45439191210676</v>
      </c>
      <c r="Q1014">
        <v>100.94218400000001</v>
      </c>
    </row>
    <row r="1015" spans="1:17" hidden="1" x14ac:dyDescent="0.2">
      <c r="A1015" s="2">
        <f t="shared" si="30"/>
        <v>43374</v>
      </c>
      <c r="B1015">
        <v>2018</v>
      </c>
      <c r="C1015" s="1">
        <v>10</v>
      </c>
      <c r="D1015" t="s">
        <v>44</v>
      </c>
      <c r="E1015" t="s">
        <v>14</v>
      </c>
      <c r="F1015" t="s">
        <v>45</v>
      </c>
      <c r="G1015">
        <v>345</v>
      </c>
      <c r="H1015" t="s">
        <v>16</v>
      </c>
      <c r="I1015" t="s">
        <v>17</v>
      </c>
      <c r="J1015">
        <v>1</v>
      </c>
      <c r="K1015" t="s">
        <v>30</v>
      </c>
      <c r="L1015">
        <v>3</v>
      </c>
      <c r="M1015" t="s">
        <v>19</v>
      </c>
      <c r="N1015">
        <v>27</v>
      </c>
      <c r="P1015">
        <f t="shared" si="31"/>
        <v>341.77980535867937</v>
      </c>
      <c r="Q1015">
        <v>100.94218400000001</v>
      </c>
    </row>
    <row r="1016" spans="1:17" hidden="1" x14ac:dyDescent="0.2">
      <c r="A1016" s="2">
        <f t="shared" si="30"/>
        <v>43374</v>
      </c>
      <c r="B1016">
        <v>2018</v>
      </c>
      <c r="C1016" s="1">
        <v>10</v>
      </c>
      <c r="D1016" t="s">
        <v>46</v>
      </c>
      <c r="E1016" t="s">
        <v>47</v>
      </c>
      <c r="F1016" t="s">
        <v>48</v>
      </c>
      <c r="G1016">
        <v>297.5</v>
      </c>
      <c r="H1016" t="s">
        <v>16</v>
      </c>
      <c r="I1016" t="s">
        <v>42</v>
      </c>
      <c r="J1016" t="s">
        <v>37</v>
      </c>
      <c r="K1016" t="s">
        <v>18</v>
      </c>
      <c r="L1016">
        <v>10</v>
      </c>
      <c r="M1016" t="s">
        <v>19</v>
      </c>
      <c r="N1016">
        <v>28</v>
      </c>
      <c r="P1016">
        <f t="shared" si="31"/>
        <v>294.72316549045536</v>
      </c>
      <c r="Q1016">
        <v>100.94218400000001</v>
      </c>
    </row>
    <row r="1017" spans="1:17" hidden="1" x14ac:dyDescent="0.2">
      <c r="A1017" s="2">
        <f t="shared" si="30"/>
        <v>43374</v>
      </c>
      <c r="B1017">
        <v>2018</v>
      </c>
      <c r="C1017" s="1">
        <v>10</v>
      </c>
      <c r="D1017" t="s">
        <v>49</v>
      </c>
      <c r="E1017" t="s">
        <v>14</v>
      </c>
      <c r="F1017" t="s">
        <v>50</v>
      </c>
      <c r="G1017">
        <v>395.58</v>
      </c>
      <c r="H1017" t="s">
        <v>16</v>
      </c>
      <c r="I1017" t="s">
        <v>17</v>
      </c>
      <c r="J1017" t="s">
        <v>37</v>
      </c>
      <c r="K1017" t="s">
        <v>30</v>
      </c>
      <c r="L1017">
        <v>3</v>
      </c>
      <c r="M1017" t="s">
        <v>19</v>
      </c>
      <c r="N1017">
        <v>6</v>
      </c>
      <c r="P1017">
        <f t="shared" si="31"/>
        <v>391.88769682256918</v>
      </c>
      <c r="Q1017">
        <v>100.94218400000001</v>
      </c>
    </row>
    <row r="1018" spans="1:17" hidden="1" x14ac:dyDescent="0.2">
      <c r="A1018" s="2">
        <f t="shared" si="30"/>
        <v>43374</v>
      </c>
      <c r="B1018">
        <v>2018</v>
      </c>
      <c r="C1018" s="1">
        <v>10</v>
      </c>
      <c r="D1018" t="s">
        <v>49</v>
      </c>
      <c r="E1018" t="s">
        <v>51</v>
      </c>
      <c r="F1018" t="s">
        <v>52</v>
      </c>
      <c r="G1018">
        <v>106.89</v>
      </c>
      <c r="H1018" t="s">
        <v>16</v>
      </c>
      <c r="I1018" t="s">
        <v>17</v>
      </c>
      <c r="J1018" t="s">
        <v>37</v>
      </c>
      <c r="K1018" t="s">
        <v>18</v>
      </c>
      <c r="L1018">
        <v>10</v>
      </c>
      <c r="M1018" t="s">
        <v>19</v>
      </c>
      <c r="N1018">
        <v>6</v>
      </c>
      <c r="P1018">
        <f t="shared" si="31"/>
        <v>105.89229969504126</v>
      </c>
      <c r="Q1018">
        <v>100.94218400000001</v>
      </c>
    </row>
    <row r="1019" spans="1:17" hidden="1" x14ac:dyDescent="0.2">
      <c r="A1019" s="2">
        <f t="shared" si="30"/>
        <v>43374</v>
      </c>
      <c r="B1019">
        <v>2018</v>
      </c>
      <c r="C1019" s="1">
        <v>10</v>
      </c>
      <c r="D1019" t="s">
        <v>53</v>
      </c>
      <c r="E1019" t="s">
        <v>54</v>
      </c>
      <c r="F1019" t="s">
        <v>55</v>
      </c>
      <c r="G1019">
        <v>521.70000000000005</v>
      </c>
      <c r="H1019" t="s">
        <v>16</v>
      </c>
      <c r="I1019" t="s">
        <v>17</v>
      </c>
      <c r="J1019" t="s">
        <v>37</v>
      </c>
      <c r="K1019" t="s">
        <v>56</v>
      </c>
      <c r="L1019">
        <v>10</v>
      </c>
      <c r="M1019" t="s">
        <v>19</v>
      </c>
      <c r="N1019">
        <v>3</v>
      </c>
      <c r="P1019">
        <f t="shared" si="31"/>
        <v>516.8305056684726</v>
      </c>
      <c r="Q1019">
        <v>100.94218400000001</v>
      </c>
    </row>
    <row r="1020" spans="1:17" hidden="1" x14ac:dyDescent="0.2">
      <c r="A1020" s="2">
        <f t="shared" si="30"/>
        <v>43374</v>
      </c>
      <c r="B1020">
        <v>2018</v>
      </c>
      <c r="C1020" s="1">
        <v>10</v>
      </c>
      <c r="D1020" t="s">
        <v>57</v>
      </c>
      <c r="E1020" t="s">
        <v>58</v>
      </c>
      <c r="F1020" t="s">
        <v>59</v>
      </c>
      <c r="G1020">
        <v>480.02</v>
      </c>
      <c r="H1020" t="s">
        <v>16</v>
      </c>
      <c r="I1020" t="s">
        <v>42</v>
      </c>
      <c r="J1020">
        <v>1</v>
      </c>
      <c r="K1020" t="s">
        <v>60</v>
      </c>
      <c r="L1020">
        <v>10</v>
      </c>
      <c r="M1020" t="s">
        <v>39</v>
      </c>
      <c r="N1020">
        <v>23</v>
      </c>
      <c r="P1020">
        <f t="shared" si="31"/>
        <v>475.53954251673406</v>
      </c>
      <c r="Q1020">
        <v>100.94218400000001</v>
      </c>
    </row>
    <row r="1021" spans="1:17" hidden="1" x14ac:dyDescent="0.2">
      <c r="A1021" s="2">
        <f t="shared" si="30"/>
        <v>43374</v>
      </c>
      <c r="B1021">
        <v>2018</v>
      </c>
      <c r="C1021" s="1">
        <v>10</v>
      </c>
      <c r="D1021" t="s">
        <v>61</v>
      </c>
      <c r="E1021" t="s">
        <v>14</v>
      </c>
      <c r="F1021" t="s">
        <v>62</v>
      </c>
      <c r="G1021">
        <v>1363.95</v>
      </c>
      <c r="H1021" t="s">
        <v>16</v>
      </c>
      <c r="I1021" t="s">
        <v>17</v>
      </c>
      <c r="J1021">
        <v>1</v>
      </c>
      <c r="K1021" t="s">
        <v>63</v>
      </c>
      <c r="L1021">
        <v>3.6</v>
      </c>
      <c r="M1021" t="s">
        <v>64</v>
      </c>
      <c r="N1021">
        <v>32</v>
      </c>
      <c r="P1021">
        <f t="shared" si="31"/>
        <v>1351.2190304897701</v>
      </c>
      <c r="Q1021">
        <v>100.94218400000001</v>
      </c>
    </row>
    <row r="1022" spans="1:17" hidden="1" x14ac:dyDescent="0.2">
      <c r="A1022" s="2">
        <f t="shared" si="30"/>
        <v>43374</v>
      </c>
      <c r="B1022">
        <v>2018</v>
      </c>
      <c r="C1022" s="1">
        <v>10</v>
      </c>
      <c r="D1022" t="s">
        <v>31</v>
      </c>
      <c r="E1022" t="s">
        <v>23</v>
      </c>
      <c r="F1022" t="s">
        <v>65</v>
      </c>
      <c r="G1022">
        <v>766.7</v>
      </c>
      <c r="H1022" t="s">
        <v>16</v>
      </c>
      <c r="I1022" t="s">
        <v>17</v>
      </c>
      <c r="J1022" t="s">
        <v>37</v>
      </c>
      <c r="K1022" t="s">
        <v>38</v>
      </c>
      <c r="L1022">
        <v>100</v>
      </c>
      <c r="M1022" t="s">
        <v>39</v>
      </c>
      <c r="N1022">
        <v>12</v>
      </c>
      <c r="P1022">
        <f t="shared" si="31"/>
        <v>759.54370077825934</v>
      </c>
      <c r="Q1022">
        <v>100.94218400000001</v>
      </c>
    </row>
    <row r="1023" spans="1:17" hidden="1" x14ac:dyDescent="0.2">
      <c r="A1023" s="2">
        <f t="shared" si="30"/>
        <v>43374</v>
      </c>
      <c r="B1023">
        <v>2018</v>
      </c>
      <c r="C1023" s="1">
        <v>10</v>
      </c>
      <c r="D1023" t="s">
        <v>66</v>
      </c>
      <c r="E1023" t="s">
        <v>14</v>
      </c>
      <c r="F1023" t="s">
        <v>67</v>
      </c>
      <c r="G1023">
        <v>370.03</v>
      </c>
      <c r="H1023" t="s">
        <v>16</v>
      </c>
      <c r="I1023" t="s">
        <v>17</v>
      </c>
      <c r="J1023">
        <v>1</v>
      </c>
      <c r="K1023" t="s">
        <v>30</v>
      </c>
      <c r="L1023">
        <v>3</v>
      </c>
      <c r="M1023" t="s">
        <v>19</v>
      </c>
      <c r="N1023">
        <v>20</v>
      </c>
      <c r="P1023">
        <f t="shared" si="31"/>
        <v>366.57617790397711</v>
      </c>
      <c r="Q1023">
        <v>100.94218400000001</v>
      </c>
    </row>
    <row r="1024" spans="1:17" hidden="1" x14ac:dyDescent="0.2">
      <c r="A1024" s="2">
        <f t="shared" si="30"/>
        <v>43374</v>
      </c>
      <c r="B1024">
        <v>2018</v>
      </c>
      <c r="C1024" s="1">
        <v>10</v>
      </c>
      <c r="D1024" t="s">
        <v>68</v>
      </c>
      <c r="E1024" t="s">
        <v>69</v>
      </c>
      <c r="F1024" t="s">
        <v>70</v>
      </c>
      <c r="G1024">
        <v>752</v>
      </c>
      <c r="H1024" t="s">
        <v>16</v>
      </c>
      <c r="I1024" t="s">
        <v>17</v>
      </c>
      <c r="J1024">
        <v>1</v>
      </c>
      <c r="K1024" t="s">
        <v>71</v>
      </c>
      <c r="L1024">
        <v>100</v>
      </c>
      <c r="M1024" t="s">
        <v>64</v>
      </c>
      <c r="N1024">
        <v>22</v>
      </c>
      <c r="P1024">
        <f t="shared" si="31"/>
        <v>744.98090907167204</v>
      </c>
      <c r="Q1024">
        <v>100.94218400000001</v>
      </c>
    </row>
    <row r="1025" spans="1:17" hidden="1" x14ac:dyDescent="0.2">
      <c r="A1025" s="2">
        <f t="shared" si="30"/>
        <v>43374</v>
      </c>
      <c r="B1025">
        <v>2018</v>
      </c>
      <c r="C1025" s="1">
        <v>10</v>
      </c>
      <c r="D1025" t="s">
        <v>68</v>
      </c>
      <c r="E1025" t="s">
        <v>72</v>
      </c>
      <c r="F1025" t="s">
        <v>73</v>
      </c>
      <c r="G1025">
        <v>287.39999999999998</v>
      </c>
      <c r="H1025" t="s">
        <v>16</v>
      </c>
      <c r="I1025" t="s">
        <v>17</v>
      </c>
      <c r="J1025" t="s">
        <v>37</v>
      </c>
      <c r="K1025" t="s">
        <v>18</v>
      </c>
      <c r="L1025">
        <v>10</v>
      </c>
      <c r="M1025" t="s">
        <v>19</v>
      </c>
      <c r="N1025">
        <v>22</v>
      </c>
      <c r="P1025">
        <f t="shared" si="31"/>
        <v>284.7174378553172</v>
      </c>
      <c r="Q1025">
        <v>100.94218400000001</v>
      </c>
    </row>
    <row r="1026" spans="1:17" hidden="1" x14ac:dyDescent="0.2">
      <c r="A1026" s="2">
        <f t="shared" ref="A1026:A1089" si="32">DATE(B1026,C1026,1)</f>
        <v>43374</v>
      </c>
      <c r="B1026">
        <v>2018</v>
      </c>
      <c r="C1026" s="1">
        <v>10</v>
      </c>
      <c r="D1026" t="s">
        <v>74</v>
      </c>
      <c r="E1026" t="s">
        <v>75</v>
      </c>
      <c r="F1026" t="s">
        <v>76</v>
      </c>
      <c r="G1026">
        <v>994.66</v>
      </c>
      <c r="H1026" t="s">
        <v>16</v>
      </c>
      <c r="I1026" t="s">
        <v>17</v>
      </c>
      <c r="J1026" t="s">
        <v>37</v>
      </c>
      <c r="K1026" t="s">
        <v>77</v>
      </c>
      <c r="L1026">
        <v>100</v>
      </c>
      <c r="M1026" t="s">
        <v>39</v>
      </c>
      <c r="N1026">
        <v>29</v>
      </c>
      <c r="P1026">
        <f t="shared" si="31"/>
        <v>985.37594550163465</v>
      </c>
      <c r="Q1026">
        <v>100.94218400000001</v>
      </c>
    </row>
    <row r="1027" spans="1:17" hidden="1" x14ac:dyDescent="0.2">
      <c r="A1027" s="2">
        <f t="shared" si="32"/>
        <v>43374</v>
      </c>
      <c r="B1027">
        <v>2018</v>
      </c>
      <c r="C1027" s="1">
        <v>10</v>
      </c>
      <c r="D1027" t="s">
        <v>74</v>
      </c>
      <c r="E1027" t="s">
        <v>78</v>
      </c>
      <c r="F1027" t="s">
        <v>79</v>
      </c>
      <c r="G1027">
        <v>112.87</v>
      </c>
      <c r="H1027" t="s">
        <v>16</v>
      </c>
      <c r="I1027" t="s">
        <v>17</v>
      </c>
      <c r="J1027" t="s">
        <v>37</v>
      </c>
      <c r="K1027" t="s">
        <v>18</v>
      </c>
      <c r="L1027">
        <v>10</v>
      </c>
      <c r="M1027" t="s">
        <v>19</v>
      </c>
      <c r="N1027">
        <v>29</v>
      </c>
      <c r="P1027">
        <f t="shared" si="31"/>
        <v>111.81648298792504</v>
      </c>
      <c r="Q1027">
        <v>100.94218400000001</v>
      </c>
    </row>
    <row r="1028" spans="1:17" hidden="1" x14ac:dyDescent="0.2">
      <c r="A1028" s="2">
        <f t="shared" si="32"/>
        <v>43374</v>
      </c>
      <c r="B1028">
        <v>2018</v>
      </c>
      <c r="C1028" s="1">
        <v>10</v>
      </c>
      <c r="D1028" t="s">
        <v>66</v>
      </c>
      <c r="E1028" t="s">
        <v>14</v>
      </c>
      <c r="F1028" t="s">
        <v>96</v>
      </c>
      <c r="G1028">
        <v>1379.5</v>
      </c>
      <c r="H1028" t="s">
        <v>16</v>
      </c>
      <c r="I1028" t="s">
        <v>17</v>
      </c>
      <c r="J1028">
        <v>1</v>
      </c>
      <c r="K1028" t="s">
        <v>18</v>
      </c>
      <c r="L1028">
        <v>10</v>
      </c>
      <c r="M1028" t="s">
        <v>19</v>
      </c>
      <c r="N1028">
        <v>20</v>
      </c>
      <c r="P1028">
        <f t="shared" si="31"/>
        <v>1366.6238883834731</v>
      </c>
      <c r="Q1028">
        <v>100.94218400000001</v>
      </c>
    </row>
    <row r="1029" spans="1:17" hidden="1" x14ac:dyDescent="0.2">
      <c r="A1029" s="2">
        <f t="shared" si="32"/>
        <v>43374</v>
      </c>
      <c r="B1029">
        <v>2018</v>
      </c>
      <c r="C1029" s="1">
        <v>10</v>
      </c>
      <c r="D1029" t="s">
        <v>82</v>
      </c>
      <c r="E1029" t="s">
        <v>83</v>
      </c>
      <c r="F1029" t="s">
        <v>84</v>
      </c>
      <c r="G1029">
        <v>463.51</v>
      </c>
      <c r="H1029" t="s">
        <v>16</v>
      </c>
      <c r="I1029" t="s">
        <v>17</v>
      </c>
      <c r="J1029">
        <v>1</v>
      </c>
      <c r="K1029" t="s">
        <v>18</v>
      </c>
      <c r="L1029">
        <v>10</v>
      </c>
      <c r="M1029" t="s">
        <v>19</v>
      </c>
      <c r="N1029">
        <v>21</v>
      </c>
      <c r="P1029">
        <f t="shared" ref="P1029:P1071" si="33">(G1029/Q1029)*100</f>
        <v>459.18364516464186</v>
      </c>
      <c r="Q1029">
        <v>100.94218400000001</v>
      </c>
    </row>
    <row r="1030" spans="1:17" hidden="1" x14ac:dyDescent="0.2">
      <c r="A1030" s="2">
        <f t="shared" si="32"/>
        <v>43344</v>
      </c>
      <c r="B1030">
        <v>2018</v>
      </c>
      <c r="C1030" s="3" t="s">
        <v>117</v>
      </c>
      <c r="D1030" t="s">
        <v>13</v>
      </c>
      <c r="E1030" t="s">
        <v>14</v>
      </c>
      <c r="F1030" t="s">
        <v>15</v>
      </c>
      <c r="G1030">
        <v>1268</v>
      </c>
      <c r="H1030" t="s">
        <v>16</v>
      </c>
      <c r="I1030" t="s">
        <v>17</v>
      </c>
      <c r="J1030">
        <v>1</v>
      </c>
      <c r="K1030" t="s">
        <v>18</v>
      </c>
      <c r="L1030">
        <v>10</v>
      </c>
      <c r="M1030" t="s">
        <v>19</v>
      </c>
      <c r="N1030">
        <v>9</v>
      </c>
      <c r="P1030">
        <f t="shared" si="33"/>
        <v>1262.6966739693287</v>
      </c>
      <c r="Q1030">
        <v>100.42</v>
      </c>
    </row>
    <row r="1031" spans="1:17" hidden="1" x14ac:dyDescent="0.2">
      <c r="A1031" s="2">
        <f t="shared" si="32"/>
        <v>43344</v>
      </c>
      <c r="B1031">
        <v>2018</v>
      </c>
      <c r="C1031" s="3" t="s">
        <v>117</v>
      </c>
      <c r="D1031" t="s">
        <v>20</v>
      </c>
      <c r="E1031" t="s">
        <v>14</v>
      </c>
      <c r="F1031" t="s">
        <v>21</v>
      </c>
      <c r="G1031">
        <v>1192.6199999999999</v>
      </c>
      <c r="H1031" t="s">
        <v>16</v>
      </c>
      <c r="I1031" t="s">
        <v>17</v>
      </c>
      <c r="J1031">
        <v>1</v>
      </c>
      <c r="K1031" t="s">
        <v>18</v>
      </c>
      <c r="L1031">
        <v>10</v>
      </c>
      <c r="M1031" t="s">
        <v>19</v>
      </c>
      <c r="N1031">
        <v>31</v>
      </c>
      <c r="P1031">
        <f t="shared" si="33"/>
        <v>1187.6319458275243</v>
      </c>
      <c r="Q1031">
        <v>100.42</v>
      </c>
    </row>
    <row r="1032" spans="1:17" hidden="1" x14ac:dyDescent="0.2">
      <c r="A1032" s="2">
        <f t="shared" si="32"/>
        <v>43344</v>
      </c>
      <c r="B1032">
        <v>2018</v>
      </c>
      <c r="C1032" s="3" t="s">
        <v>117</v>
      </c>
      <c r="D1032" t="s">
        <v>22</v>
      </c>
      <c r="E1032" t="s">
        <v>97</v>
      </c>
      <c r="F1032" t="s">
        <v>98</v>
      </c>
      <c r="G1032">
        <v>409.97</v>
      </c>
      <c r="H1032" t="s">
        <v>16</v>
      </c>
      <c r="I1032" t="s">
        <v>17</v>
      </c>
      <c r="J1032" t="s">
        <v>37</v>
      </c>
      <c r="K1032" t="s">
        <v>37</v>
      </c>
      <c r="L1032" t="s">
        <v>37</v>
      </c>
      <c r="M1032" t="s">
        <v>37</v>
      </c>
      <c r="N1032">
        <v>14</v>
      </c>
      <c r="P1032">
        <f t="shared" si="33"/>
        <v>408.25532762397927</v>
      </c>
      <c r="Q1032">
        <v>100.42</v>
      </c>
    </row>
    <row r="1033" spans="1:17" hidden="1" x14ac:dyDescent="0.2">
      <c r="A1033" s="2">
        <f t="shared" si="32"/>
        <v>43344</v>
      </c>
      <c r="B1033">
        <v>2018</v>
      </c>
      <c r="C1033" s="3" t="s">
        <v>117</v>
      </c>
      <c r="D1033" t="s">
        <v>26</v>
      </c>
      <c r="E1033" t="s">
        <v>27</v>
      </c>
      <c r="F1033" t="s">
        <v>28</v>
      </c>
      <c r="G1033">
        <v>332.73</v>
      </c>
      <c r="H1033" t="s">
        <v>16</v>
      </c>
      <c r="I1033" t="s">
        <v>29</v>
      </c>
      <c r="J1033">
        <v>1</v>
      </c>
      <c r="K1033" t="s">
        <v>30</v>
      </c>
      <c r="L1033">
        <v>3</v>
      </c>
      <c r="M1033" t="s">
        <v>19</v>
      </c>
      <c r="N1033">
        <v>19</v>
      </c>
      <c r="P1033">
        <f t="shared" si="33"/>
        <v>331.33837880900222</v>
      </c>
      <c r="Q1033">
        <v>100.42</v>
      </c>
    </row>
    <row r="1034" spans="1:17" hidden="1" x14ac:dyDescent="0.2">
      <c r="A1034" s="2">
        <f t="shared" si="32"/>
        <v>43344</v>
      </c>
      <c r="B1034">
        <v>2018</v>
      </c>
      <c r="C1034" s="3" t="s">
        <v>117</v>
      </c>
      <c r="D1034" t="s">
        <v>31</v>
      </c>
      <c r="E1034" t="s">
        <v>32</v>
      </c>
      <c r="F1034" t="s">
        <v>99</v>
      </c>
      <c r="G1034">
        <v>640.55999999999995</v>
      </c>
      <c r="H1034" t="s">
        <v>16</v>
      </c>
      <c r="I1034" t="s">
        <v>17</v>
      </c>
      <c r="J1034">
        <v>2</v>
      </c>
      <c r="K1034" t="s">
        <v>100</v>
      </c>
      <c r="L1034">
        <v>30</v>
      </c>
      <c r="M1034" t="s">
        <v>19</v>
      </c>
      <c r="N1034">
        <v>12</v>
      </c>
      <c r="P1034">
        <f t="shared" si="33"/>
        <v>637.88090021907976</v>
      </c>
      <c r="Q1034">
        <v>100.42</v>
      </c>
    </row>
    <row r="1035" spans="1:17" hidden="1" x14ac:dyDescent="0.2">
      <c r="A1035" s="2">
        <f t="shared" si="32"/>
        <v>43344</v>
      </c>
      <c r="B1035">
        <v>2018</v>
      </c>
      <c r="C1035" s="3" t="s">
        <v>117</v>
      </c>
      <c r="D1035" t="s">
        <v>34</v>
      </c>
      <c r="E1035" t="s">
        <v>35</v>
      </c>
      <c r="F1035" t="s">
        <v>101</v>
      </c>
      <c r="G1035">
        <v>97.15</v>
      </c>
      <c r="H1035" t="s">
        <v>16</v>
      </c>
      <c r="I1035" t="s">
        <v>17</v>
      </c>
      <c r="J1035" t="s">
        <v>37</v>
      </c>
      <c r="K1035" t="s">
        <v>38</v>
      </c>
      <c r="L1035">
        <v>100</v>
      </c>
      <c r="M1035" t="s">
        <v>39</v>
      </c>
      <c r="N1035">
        <v>11</v>
      </c>
      <c r="P1035">
        <f t="shared" si="33"/>
        <v>96.743676558454496</v>
      </c>
      <c r="Q1035">
        <v>100.42</v>
      </c>
    </row>
    <row r="1036" spans="1:17" x14ac:dyDescent="0.2">
      <c r="A1036" s="2">
        <f t="shared" si="32"/>
        <v>43344</v>
      </c>
      <c r="B1036">
        <v>2018</v>
      </c>
      <c r="C1036" s="3" t="s">
        <v>117</v>
      </c>
      <c r="D1036" t="s">
        <v>40</v>
      </c>
      <c r="E1036" t="s">
        <v>58</v>
      </c>
      <c r="F1036" t="s">
        <v>92</v>
      </c>
      <c r="G1036">
        <v>487</v>
      </c>
      <c r="H1036" t="s">
        <v>16</v>
      </c>
      <c r="I1036" t="s">
        <v>17</v>
      </c>
      <c r="J1036" t="s">
        <v>37</v>
      </c>
      <c r="K1036" t="s">
        <v>93</v>
      </c>
      <c r="L1036">
        <v>10</v>
      </c>
      <c r="M1036" t="s">
        <v>19</v>
      </c>
      <c r="N1036">
        <v>15</v>
      </c>
      <c r="P1036">
        <f t="shared" si="33"/>
        <v>484.9631547500498</v>
      </c>
      <c r="Q1036">
        <v>100.42</v>
      </c>
    </row>
    <row r="1037" spans="1:17" hidden="1" x14ac:dyDescent="0.2">
      <c r="A1037" s="2">
        <f t="shared" si="32"/>
        <v>43344</v>
      </c>
      <c r="B1037">
        <v>2018</v>
      </c>
      <c r="C1037" s="3" t="s">
        <v>117</v>
      </c>
      <c r="D1037" t="s">
        <v>44</v>
      </c>
      <c r="E1037" t="s">
        <v>14</v>
      </c>
      <c r="F1037" t="s">
        <v>45</v>
      </c>
      <c r="G1037">
        <v>345</v>
      </c>
      <c r="H1037" t="s">
        <v>16</v>
      </c>
      <c r="I1037" t="s">
        <v>17</v>
      </c>
      <c r="J1037">
        <v>1</v>
      </c>
      <c r="K1037" t="s">
        <v>30</v>
      </c>
      <c r="L1037">
        <v>3</v>
      </c>
      <c r="M1037" t="s">
        <v>19</v>
      </c>
      <c r="N1037">
        <v>27</v>
      </c>
      <c r="P1037">
        <f t="shared" si="33"/>
        <v>343.55706034654452</v>
      </c>
      <c r="Q1037">
        <v>100.42</v>
      </c>
    </row>
    <row r="1038" spans="1:17" hidden="1" x14ac:dyDescent="0.2">
      <c r="A1038" s="2">
        <f t="shared" si="32"/>
        <v>43344</v>
      </c>
      <c r="B1038">
        <v>2018</v>
      </c>
      <c r="C1038" s="3" t="s">
        <v>117</v>
      </c>
      <c r="D1038" t="s">
        <v>46</v>
      </c>
      <c r="E1038" t="s">
        <v>47</v>
      </c>
      <c r="F1038" t="s">
        <v>48</v>
      </c>
      <c r="G1038">
        <v>297.5</v>
      </c>
      <c r="H1038" t="s">
        <v>16</v>
      </c>
      <c r="I1038" t="s">
        <v>42</v>
      </c>
      <c r="J1038" t="s">
        <v>37</v>
      </c>
      <c r="K1038" t="s">
        <v>18</v>
      </c>
      <c r="L1038">
        <v>10</v>
      </c>
      <c r="M1038" t="s">
        <v>19</v>
      </c>
      <c r="N1038">
        <v>28</v>
      </c>
      <c r="P1038">
        <f t="shared" si="33"/>
        <v>296.25572595100579</v>
      </c>
      <c r="Q1038">
        <v>100.42</v>
      </c>
    </row>
    <row r="1039" spans="1:17" hidden="1" x14ac:dyDescent="0.2">
      <c r="A1039" s="2">
        <f t="shared" si="32"/>
        <v>43344</v>
      </c>
      <c r="B1039">
        <v>2018</v>
      </c>
      <c r="C1039" s="3" t="s">
        <v>117</v>
      </c>
      <c r="D1039" t="s">
        <v>49</v>
      </c>
      <c r="E1039" t="s">
        <v>14</v>
      </c>
      <c r="F1039" t="s">
        <v>102</v>
      </c>
      <c r="G1039">
        <v>394.16</v>
      </c>
      <c r="H1039" t="s">
        <v>16</v>
      </c>
      <c r="I1039" t="s">
        <v>17</v>
      </c>
      <c r="J1039" t="s">
        <v>37</v>
      </c>
      <c r="K1039" t="s">
        <v>30</v>
      </c>
      <c r="L1039">
        <v>3</v>
      </c>
      <c r="M1039" t="s">
        <v>19</v>
      </c>
      <c r="N1039">
        <v>6</v>
      </c>
      <c r="P1039">
        <f t="shared" si="33"/>
        <v>392.51145190201157</v>
      </c>
      <c r="Q1039">
        <v>100.42</v>
      </c>
    </row>
    <row r="1040" spans="1:17" hidden="1" x14ac:dyDescent="0.2">
      <c r="A1040" s="2">
        <f t="shared" si="32"/>
        <v>43344</v>
      </c>
      <c r="B1040">
        <v>2018</v>
      </c>
      <c r="C1040" s="3" t="s">
        <v>117</v>
      </c>
      <c r="D1040" t="s">
        <v>49</v>
      </c>
      <c r="E1040" t="s">
        <v>51</v>
      </c>
      <c r="F1040" t="s">
        <v>103</v>
      </c>
      <c r="G1040">
        <v>106.89</v>
      </c>
      <c r="H1040" t="s">
        <v>16</v>
      </c>
      <c r="I1040" t="s">
        <v>17</v>
      </c>
      <c r="J1040" t="s">
        <v>37</v>
      </c>
      <c r="K1040" t="s">
        <v>18</v>
      </c>
      <c r="L1040">
        <v>10</v>
      </c>
      <c r="M1040" t="s">
        <v>19</v>
      </c>
      <c r="N1040">
        <v>6</v>
      </c>
      <c r="P1040">
        <f t="shared" si="33"/>
        <v>106.44293965345548</v>
      </c>
      <c r="Q1040">
        <v>100.42</v>
      </c>
    </row>
    <row r="1041" spans="1:17" hidden="1" x14ac:dyDescent="0.2">
      <c r="A1041" s="2">
        <f t="shared" si="32"/>
        <v>43344</v>
      </c>
      <c r="B1041">
        <v>2018</v>
      </c>
      <c r="C1041" s="3" t="s">
        <v>117</v>
      </c>
      <c r="D1041" t="s">
        <v>53</v>
      </c>
      <c r="E1041" t="s">
        <v>54</v>
      </c>
      <c r="F1041" t="s">
        <v>55</v>
      </c>
      <c r="G1041">
        <v>521.70000000000005</v>
      </c>
      <c r="H1041" t="s">
        <v>16</v>
      </c>
      <c r="I1041" t="s">
        <v>17</v>
      </c>
      <c r="J1041" t="s">
        <v>37</v>
      </c>
      <c r="K1041" t="s">
        <v>56</v>
      </c>
      <c r="L1041">
        <v>10</v>
      </c>
      <c r="M1041" t="s">
        <v>19</v>
      </c>
      <c r="N1041">
        <v>3</v>
      </c>
      <c r="P1041">
        <f t="shared" si="33"/>
        <v>519.51802429794873</v>
      </c>
      <c r="Q1041">
        <v>100.42</v>
      </c>
    </row>
    <row r="1042" spans="1:17" hidden="1" x14ac:dyDescent="0.2">
      <c r="A1042" s="2">
        <f t="shared" si="32"/>
        <v>43344</v>
      </c>
      <c r="B1042">
        <v>2018</v>
      </c>
      <c r="C1042" s="3" t="s">
        <v>117</v>
      </c>
      <c r="D1042" t="s">
        <v>57</v>
      </c>
      <c r="E1042" t="s">
        <v>58</v>
      </c>
      <c r="F1042" t="s">
        <v>59</v>
      </c>
      <c r="G1042">
        <v>480.02</v>
      </c>
      <c r="H1042" t="s">
        <v>16</v>
      </c>
      <c r="I1042" t="s">
        <v>42</v>
      </c>
      <c r="J1042">
        <v>1</v>
      </c>
      <c r="K1042" t="s">
        <v>60</v>
      </c>
      <c r="L1042">
        <v>10</v>
      </c>
      <c r="M1042" t="s">
        <v>39</v>
      </c>
      <c r="N1042">
        <v>23</v>
      </c>
      <c r="P1042">
        <f t="shared" si="33"/>
        <v>478.01234813782116</v>
      </c>
      <c r="Q1042">
        <v>100.42</v>
      </c>
    </row>
    <row r="1043" spans="1:17" hidden="1" x14ac:dyDescent="0.2">
      <c r="A1043" s="2">
        <f t="shared" si="32"/>
        <v>43344</v>
      </c>
      <c r="B1043">
        <v>2018</v>
      </c>
      <c r="C1043" s="3" t="s">
        <v>117</v>
      </c>
      <c r="D1043" t="s">
        <v>61</v>
      </c>
      <c r="E1043" t="s">
        <v>14</v>
      </c>
      <c r="F1043" t="s">
        <v>62</v>
      </c>
      <c r="G1043">
        <v>1311.49</v>
      </c>
      <c r="H1043" t="s">
        <v>16</v>
      </c>
      <c r="I1043" t="s">
        <v>17</v>
      </c>
      <c r="J1043">
        <v>1</v>
      </c>
      <c r="K1043" t="s">
        <v>63</v>
      </c>
      <c r="L1043">
        <v>3.6</v>
      </c>
      <c r="M1043" t="s">
        <v>64</v>
      </c>
      <c r="N1043">
        <v>32</v>
      </c>
      <c r="P1043">
        <f t="shared" si="33"/>
        <v>1306.004779924318</v>
      </c>
      <c r="Q1043">
        <v>100.42</v>
      </c>
    </row>
    <row r="1044" spans="1:17" hidden="1" x14ac:dyDescent="0.2">
      <c r="A1044" s="2">
        <f t="shared" si="32"/>
        <v>43344</v>
      </c>
      <c r="B1044">
        <v>2018</v>
      </c>
      <c r="C1044" s="3" t="s">
        <v>117</v>
      </c>
      <c r="D1044" t="s">
        <v>31</v>
      </c>
      <c r="E1044" t="s">
        <v>23</v>
      </c>
      <c r="F1044" t="s">
        <v>65</v>
      </c>
      <c r="G1044">
        <v>766.5</v>
      </c>
      <c r="H1044" t="s">
        <v>16</v>
      </c>
      <c r="I1044" t="s">
        <v>17</v>
      </c>
      <c r="J1044" t="s">
        <v>37</v>
      </c>
      <c r="K1044" t="s">
        <v>38</v>
      </c>
      <c r="L1044">
        <v>100</v>
      </c>
      <c r="M1044" t="s">
        <v>39</v>
      </c>
      <c r="N1044">
        <v>12</v>
      </c>
      <c r="P1044">
        <f t="shared" si="33"/>
        <v>763.29416450906194</v>
      </c>
      <c r="Q1044">
        <v>100.42</v>
      </c>
    </row>
    <row r="1045" spans="1:17" hidden="1" x14ac:dyDescent="0.2">
      <c r="A1045" s="2">
        <f t="shared" si="32"/>
        <v>43344</v>
      </c>
      <c r="B1045">
        <v>2018</v>
      </c>
      <c r="C1045" s="3" t="s">
        <v>117</v>
      </c>
      <c r="D1045" t="s">
        <v>66</v>
      </c>
      <c r="E1045" t="s">
        <v>14</v>
      </c>
      <c r="F1045" t="s">
        <v>104</v>
      </c>
      <c r="G1045">
        <v>370.03</v>
      </c>
      <c r="H1045" t="s">
        <v>16</v>
      </c>
      <c r="I1045" t="s">
        <v>17</v>
      </c>
      <c r="J1045">
        <v>1</v>
      </c>
      <c r="K1045" t="s">
        <v>30</v>
      </c>
      <c r="L1045">
        <v>3</v>
      </c>
      <c r="M1045" t="s">
        <v>19</v>
      </c>
      <c r="N1045">
        <v>20</v>
      </c>
      <c r="P1045">
        <f t="shared" si="33"/>
        <v>368.48237402907785</v>
      </c>
      <c r="Q1045">
        <v>100.42</v>
      </c>
    </row>
    <row r="1046" spans="1:17" hidden="1" x14ac:dyDescent="0.2">
      <c r="A1046" s="2">
        <f t="shared" si="32"/>
        <v>43344</v>
      </c>
      <c r="B1046">
        <v>2018</v>
      </c>
      <c r="C1046" s="3" t="s">
        <v>117</v>
      </c>
      <c r="D1046" t="s">
        <v>68</v>
      </c>
      <c r="E1046" t="s">
        <v>69</v>
      </c>
      <c r="F1046" t="s">
        <v>70</v>
      </c>
      <c r="G1046">
        <v>742</v>
      </c>
      <c r="H1046" t="s">
        <v>16</v>
      </c>
      <c r="I1046" t="s">
        <v>17</v>
      </c>
      <c r="J1046">
        <v>1</v>
      </c>
      <c r="K1046" t="s">
        <v>71</v>
      </c>
      <c r="L1046">
        <v>100</v>
      </c>
      <c r="M1046" t="s">
        <v>64</v>
      </c>
      <c r="N1046">
        <v>22</v>
      </c>
      <c r="P1046">
        <f t="shared" si="33"/>
        <v>738.89663413662618</v>
      </c>
      <c r="Q1046">
        <v>100.42</v>
      </c>
    </row>
    <row r="1047" spans="1:17" hidden="1" x14ac:dyDescent="0.2">
      <c r="A1047" s="2">
        <f t="shared" si="32"/>
        <v>43344</v>
      </c>
      <c r="B1047">
        <v>2018</v>
      </c>
      <c r="C1047" s="3" t="s">
        <v>117</v>
      </c>
      <c r="D1047" t="s">
        <v>68</v>
      </c>
      <c r="E1047" t="s">
        <v>72</v>
      </c>
      <c r="F1047" t="s">
        <v>73</v>
      </c>
      <c r="G1047">
        <v>279.44</v>
      </c>
      <c r="H1047" t="s">
        <v>16</v>
      </c>
      <c r="I1047" t="s">
        <v>17</v>
      </c>
      <c r="J1047" t="s">
        <v>37</v>
      </c>
      <c r="K1047" t="s">
        <v>18</v>
      </c>
      <c r="L1047">
        <v>10</v>
      </c>
      <c r="M1047" t="s">
        <v>19</v>
      </c>
      <c r="N1047">
        <v>22</v>
      </c>
      <c r="P1047">
        <f t="shared" si="33"/>
        <v>278.2712607050388</v>
      </c>
      <c r="Q1047">
        <v>100.42</v>
      </c>
    </row>
    <row r="1048" spans="1:17" hidden="1" x14ac:dyDescent="0.2">
      <c r="A1048" s="2">
        <f t="shared" si="32"/>
        <v>43344</v>
      </c>
      <c r="B1048">
        <v>2018</v>
      </c>
      <c r="C1048" s="3" t="s">
        <v>117</v>
      </c>
      <c r="D1048" t="s">
        <v>74</v>
      </c>
      <c r="E1048" t="s">
        <v>75</v>
      </c>
      <c r="F1048" t="s">
        <v>76</v>
      </c>
      <c r="G1048">
        <v>994.66</v>
      </c>
      <c r="H1048" t="s">
        <v>16</v>
      </c>
      <c r="I1048" t="s">
        <v>17</v>
      </c>
      <c r="J1048" t="s">
        <v>37</v>
      </c>
      <c r="K1048" t="s">
        <v>77</v>
      </c>
      <c r="L1048">
        <v>100</v>
      </c>
      <c r="M1048" t="s">
        <v>39</v>
      </c>
      <c r="N1048">
        <v>29</v>
      </c>
      <c r="P1048">
        <f t="shared" si="33"/>
        <v>990.49990041824344</v>
      </c>
      <c r="Q1048">
        <v>100.42</v>
      </c>
    </row>
    <row r="1049" spans="1:17" hidden="1" x14ac:dyDescent="0.2">
      <c r="A1049" s="2">
        <f t="shared" si="32"/>
        <v>43344</v>
      </c>
      <c r="B1049">
        <v>2018</v>
      </c>
      <c r="C1049" s="3" t="s">
        <v>117</v>
      </c>
      <c r="D1049" t="s">
        <v>74</v>
      </c>
      <c r="E1049" t="s">
        <v>78</v>
      </c>
      <c r="F1049" t="s">
        <v>79</v>
      </c>
      <c r="G1049">
        <v>112.87</v>
      </c>
      <c r="H1049" t="s">
        <v>16</v>
      </c>
      <c r="I1049" t="s">
        <v>17</v>
      </c>
      <c r="J1049" t="s">
        <v>37</v>
      </c>
      <c r="K1049" t="s">
        <v>18</v>
      </c>
      <c r="L1049">
        <v>10</v>
      </c>
      <c r="M1049" t="s">
        <v>19</v>
      </c>
      <c r="N1049">
        <v>29</v>
      </c>
      <c r="P1049">
        <f t="shared" si="33"/>
        <v>112.39792869946226</v>
      </c>
      <c r="Q1049">
        <v>100.42</v>
      </c>
    </row>
    <row r="1050" spans="1:17" hidden="1" x14ac:dyDescent="0.2">
      <c r="A1050" s="2">
        <f t="shared" si="32"/>
        <v>43344</v>
      </c>
      <c r="B1050">
        <v>2018</v>
      </c>
      <c r="C1050" s="3" t="s">
        <v>117</v>
      </c>
      <c r="D1050" t="s">
        <v>66</v>
      </c>
      <c r="E1050" t="s">
        <v>14</v>
      </c>
      <c r="F1050" t="s">
        <v>96</v>
      </c>
      <c r="G1050">
        <v>1379.5</v>
      </c>
      <c r="H1050" t="s">
        <v>16</v>
      </c>
      <c r="I1050" t="s">
        <v>17</v>
      </c>
      <c r="J1050">
        <v>1</v>
      </c>
      <c r="K1050" t="s">
        <v>18</v>
      </c>
      <c r="L1050">
        <v>10</v>
      </c>
      <c r="M1050" t="s">
        <v>19</v>
      </c>
      <c r="N1050">
        <v>20</v>
      </c>
      <c r="P1050">
        <f t="shared" si="33"/>
        <v>1373.7303326030672</v>
      </c>
      <c r="Q1050">
        <v>100.42</v>
      </c>
    </row>
    <row r="1051" spans="1:17" hidden="1" x14ac:dyDescent="0.2">
      <c r="A1051" s="2">
        <f t="shared" si="32"/>
        <v>43344</v>
      </c>
      <c r="B1051">
        <v>2018</v>
      </c>
      <c r="C1051" s="3" t="s">
        <v>117</v>
      </c>
      <c r="D1051" t="s">
        <v>82</v>
      </c>
      <c r="E1051" t="s">
        <v>83</v>
      </c>
      <c r="F1051" t="s">
        <v>84</v>
      </c>
      <c r="G1051">
        <v>463.51</v>
      </c>
      <c r="H1051" t="s">
        <v>16</v>
      </c>
      <c r="I1051" t="s">
        <v>17</v>
      </c>
      <c r="J1051">
        <v>1</v>
      </c>
      <c r="K1051" t="s">
        <v>18</v>
      </c>
      <c r="L1051">
        <v>10</v>
      </c>
      <c r="M1051" t="s">
        <v>19</v>
      </c>
      <c r="N1051">
        <v>21</v>
      </c>
      <c r="P1051">
        <f t="shared" si="33"/>
        <v>461.57140011949809</v>
      </c>
      <c r="Q1051">
        <v>100.42</v>
      </c>
    </row>
    <row r="1052" spans="1:17" hidden="1" x14ac:dyDescent="0.2">
      <c r="A1052" s="2">
        <f t="shared" si="32"/>
        <v>43313</v>
      </c>
      <c r="B1052">
        <v>2018</v>
      </c>
      <c r="C1052" s="3" t="s">
        <v>116</v>
      </c>
      <c r="D1052" t="s">
        <v>13</v>
      </c>
      <c r="E1052" t="s">
        <v>14</v>
      </c>
      <c r="F1052" t="s">
        <v>105</v>
      </c>
      <c r="G1052">
        <v>1268</v>
      </c>
      <c r="H1052" t="s">
        <v>16</v>
      </c>
      <c r="I1052" t="s">
        <v>17</v>
      </c>
      <c r="J1052">
        <v>1</v>
      </c>
      <c r="K1052" t="s">
        <v>18</v>
      </c>
      <c r="L1052">
        <v>10</v>
      </c>
      <c r="M1052" t="s">
        <v>19</v>
      </c>
      <c r="N1052">
        <v>9</v>
      </c>
      <c r="P1052">
        <f t="shared" si="33"/>
        <v>1268</v>
      </c>
      <c r="Q1052">
        <v>100</v>
      </c>
    </row>
    <row r="1053" spans="1:17" hidden="1" x14ac:dyDescent="0.2">
      <c r="A1053" s="2">
        <f t="shared" si="32"/>
        <v>43313</v>
      </c>
      <c r="B1053">
        <v>2018</v>
      </c>
      <c r="C1053" s="3" t="s">
        <v>116</v>
      </c>
      <c r="D1053" t="s">
        <v>20</v>
      </c>
      <c r="E1053" t="s">
        <v>14</v>
      </c>
      <c r="F1053" t="s">
        <v>106</v>
      </c>
      <c r="G1053">
        <v>1178.9000000000001</v>
      </c>
      <c r="H1053" t="s">
        <v>16</v>
      </c>
      <c r="I1053" t="s">
        <v>17</v>
      </c>
      <c r="J1053">
        <v>1</v>
      </c>
      <c r="K1053" t="s">
        <v>18</v>
      </c>
      <c r="L1053">
        <v>10</v>
      </c>
      <c r="M1053" t="s">
        <v>19</v>
      </c>
      <c r="N1053">
        <v>31</v>
      </c>
      <c r="P1053">
        <f t="shared" si="33"/>
        <v>1178.9000000000001</v>
      </c>
      <c r="Q1053">
        <v>100</v>
      </c>
    </row>
    <row r="1054" spans="1:17" hidden="1" x14ac:dyDescent="0.2">
      <c r="A1054" s="2">
        <f t="shared" si="32"/>
        <v>43313</v>
      </c>
      <c r="B1054">
        <v>2018</v>
      </c>
      <c r="C1054" s="3" t="s">
        <v>116</v>
      </c>
      <c r="D1054" t="s">
        <v>22</v>
      </c>
      <c r="E1054" t="s">
        <v>97</v>
      </c>
      <c r="F1054" t="s">
        <v>98</v>
      </c>
      <c r="G1054">
        <v>409.97</v>
      </c>
      <c r="H1054" t="s">
        <v>16</v>
      </c>
      <c r="I1054" t="s">
        <v>17</v>
      </c>
      <c r="J1054" t="s">
        <v>37</v>
      </c>
      <c r="K1054" t="s">
        <v>37</v>
      </c>
      <c r="L1054" t="s">
        <v>37</v>
      </c>
      <c r="M1054" t="s">
        <v>37</v>
      </c>
      <c r="N1054">
        <v>14</v>
      </c>
      <c r="P1054">
        <f t="shared" si="33"/>
        <v>409.97</v>
      </c>
      <c r="Q1054">
        <v>100</v>
      </c>
    </row>
    <row r="1055" spans="1:17" hidden="1" x14ac:dyDescent="0.2">
      <c r="A1055" s="2">
        <f t="shared" si="32"/>
        <v>43313</v>
      </c>
      <c r="B1055">
        <v>2018</v>
      </c>
      <c r="C1055" s="3" t="s">
        <v>116</v>
      </c>
      <c r="D1055" t="s">
        <v>26</v>
      </c>
      <c r="E1055" t="s">
        <v>27</v>
      </c>
      <c r="F1055" t="s">
        <v>107</v>
      </c>
      <c r="G1055">
        <v>332.73</v>
      </c>
      <c r="H1055" t="s">
        <v>16</v>
      </c>
      <c r="I1055" t="s">
        <v>17</v>
      </c>
      <c r="J1055">
        <v>1</v>
      </c>
      <c r="K1055" t="s">
        <v>30</v>
      </c>
      <c r="L1055">
        <v>3</v>
      </c>
      <c r="M1055" t="s">
        <v>19</v>
      </c>
      <c r="N1055">
        <v>19</v>
      </c>
      <c r="P1055">
        <f t="shared" si="33"/>
        <v>332.73</v>
      </c>
      <c r="Q1055">
        <v>100</v>
      </c>
    </row>
    <row r="1056" spans="1:17" hidden="1" x14ac:dyDescent="0.2">
      <c r="A1056" s="2">
        <f t="shared" si="32"/>
        <v>43313</v>
      </c>
      <c r="B1056">
        <v>2018</v>
      </c>
      <c r="C1056" s="3" t="s">
        <v>116</v>
      </c>
      <c r="D1056" t="s">
        <v>34</v>
      </c>
      <c r="E1056" t="s">
        <v>35</v>
      </c>
      <c r="F1056" t="s">
        <v>101</v>
      </c>
      <c r="G1056">
        <v>97.15</v>
      </c>
      <c r="H1056" t="s">
        <v>16</v>
      </c>
      <c r="I1056" t="s">
        <v>17</v>
      </c>
      <c r="J1056" t="s">
        <v>37</v>
      </c>
      <c r="K1056" t="s">
        <v>38</v>
      </c>
      <c r="L1056">
        <v>100</v>
      </c>
      <c r="M1056" t="s">
        <v>39</v>
      </c>
      <c r="N1056">
        <v>11</v>
      </c>
      <c r="P1056">
        <f t="shared" si="33"/>
        <v>97.15</v>
      </c>
      <c r="Q1056">
        <v>100</v>
      </c>
    </row>
    <row r="1057" spans="1:17" x14ac:dyDescent="0.2">
      <c r="A1057" s="2">
        <f t="shared" si="32"/>
        <v>43313</v>
      </c>
      <c r="B1057">
        <v>2018</v>
      </c>
      <c r="C1057" s="3" t="s">
        <v>116</v>
      </c>
      <c r="D1057" t="s">
        <v>40</v>
      </c>
      <c r="E1057" t="s">
        <v>58</v>
      </c>
      <c r="F1057" t="s">
        <v>108</v>
      </c>
      <c r="G1057">
        <v>487</v>
      </c>
      <c r="H1057" t="s">
        <v>16</v>
      </c>
      <c r="I1057" t="s">
        <v>17</v>
      </c>
      <c r="J1057" t="s">
        <v>37</v>
      </c>
      <c r="K1057" t="s">
        <v>93</v>
      </c>
      <c r="L1057">
        <v>10</v>
      </c>
      <c r="M1057" t="s">
        <v>19</v>
      </c>
      <c r="N1057">
        <v>15</v>
      </c>
      <c r="P1057">
        <f t="shared" si="33"/>
        <v>487</v>
      </c>
      <c r="Q1057">
        <v>100</v>
      </c>
    </row>
    <row r="1058" spans="1:17" hidden="1" x14ac:dyDescent="0.2">
      <c r="A1058" s="2">
        <f t="shared" si="32"/>
        <v>43313</v>
      </c>
      <c r="B1058">
        <v>2018</v>
      </c>
      <c r="C1058" s="3" t="s">
        <v>116</v>
      </c>
      <c r="D1058" t="s">
        <v>46</v>
      </c>
      <c r="E1058" t="s">
        <v>47</v>
      </c>
      <c r="F1058" t="s">
        <v>109</v>
      </c>
      <c r="G1058">
        <v>281.5</v>
      </c>
      <c r="H1058" t="s">
        <v>16</v>
      </c>
      <c r="I1058" t="s">
        <v>42</v>
      </c>
      <c r="J1058" t="s">
        <v>37</v>
      </c>
      <c r="K1058" t="s">
        <v>18</v>
      </c>
      <c r="L1058">
        <v>10</v>
      </c>
      <c r="M1058" t="s">
        <v>19</v>
      </c>
      <c r="N1058">
        <v>28</v>
      </c>
      <c r="P1058">
        <f t="shared" si="33"/>
        <v>281.5</v>
      </c>
      <c r="Q1058">
        <v>100</v>
      </c>
    </row>
    <row r="1059" spans="1:17" hidden="1" x14ac:dyDescent="0.2">
      <c r="A1059" s="2">
        <f t="shared" si="32"/>
        <v>43313</v>
      </c>
      <c r="B1059">
        <v>2018</v>
      </c>
      <c r="C1059" s="3" t="s">
        <v>116</v>
      </c>
      <c r="D1059" t="s">
        <v>49</v>
      </c>
      <c r="E1059" t="s">
        <v>14</v>
      </c>
      <c r="F1059" t="s">
        <v>102</v>
      </c>
      <c r="G1059">
        <v>394.16</v>
      </c>
      <c r="H1059" t="s">
        <v>16</v>
      </c>
      <c r="I1059" t="s">
        <v>17</v>
      </c>
      <c r="J1059" t="s">
        <v>37</v>
      </c>
      <c r="K1059" t="s">
        <v>30</v>
      </c>
      <c r="L1059">
        <v>3</v>
      </c>
      <c r="M1059" t="s">
        <v>19</v>
      </c>
      <c r="N1059">
        <v>6</v>
      </c>
      <c r="P1059">
        <f t="shared" si="33"/>
        <v>394.16</v>
      </c>
      <c r="Q1059">
        <v>100</v>
      </c>
    </row>
    <row r="1060" spans="1:17" hidden="1" x14ac:dyDescent="0.2">
      <c r="A1060" s="2">
        <f t="shared" si="32"/>
        <v>43313</v>
      </c>
      <c r="B1060">
        <v>2018</v>
      </c>
      <c r="C1060" s="3" t="s">
        <v>116</v>
      </c>
      <c r="D1060" t="s">
        <v>49</v>
      </c>
      <c r="E1060" t="s">
        <v>51</v>
      </c>
      <c r="F1060" t="s">
        <v>103</v>
      </c>
      <c r="G1060">
        <v>106.89</v>
      </c>
      <c r="H1060" t="s">
        <v>16</v>
      </c>
      <c r="I1060" t="s">
        <v>17</v>
      </c>
      <c r="J1060" t="s">
        <v>37</v>
      </c>
      <c r="K1060" t="s">
        <v>18</v>
      </c>
      <c r="L1060">
        <v>10</v>
      </c>
      <c r="M1060" t="s">
        <v>19</v>
      </c>
      <c r="N1060">
        <v>6</v>
      </c>
      <c r="P1060">
        <f t="shared" si="33"/>
        <v>106.89</v>
      </c>
      <c r="Q1060">
        <v>100</v>
      </c>
    </row>
    <row r="1061" spans="1:17" hidden="1" x14ac:dyDescent="0.2">
      <c r="A1061" s="2">
        <f t="shared" si="32"/>
        <v>43313</v>
      </c>
      <c r="B1061">
        <v>2018</v>
      </c>
      <c r="C1061" s="3" t="s">
        <v>116</v>
      </c>
      <c r="D1061" t="s">
        <v>53</v>
      </c>
      <c r="E1061" t="s">
        <v>54</v>
      </c>
      <c r="F1061" t="s">
        <v>55</v>
      </c>
      <c r="G1061">
        <v>521.54999999999995</v>
      </c>
      <c r="H1061" t="s">
        <v>16</v>
      </c>
      <c r="I1061" t="s">
        <v>17</v>
      </c>
      <c r="J1061" t="s">
        <v>37</v>
      </c>
      <c r="K1061" t="s">
        <v>56</v>
      </c>
      <c r="L1061">
        <v>10</v>
      </c>
      <c r="M1061" t="s">
        <v>19</v>
      </c>
      <c r="N1061">
        <v>3</v>
      </c>
      <c r="P1061">
        <f t="shared" si="33"/>
        <v>521.54999999999995</v>
      </c>
      <c r="Q1061">
        <v>100</v>
      </c>
    </row>
    <row r="1062" spans="1:17" hidden="1" x14ac:dyDescent="0.2">
      <c r="A1062" s="2">
        <f t="shared" si="32"/>
        <v>43313</v>
      </c>
      <c r="B1062">
        <v>2018</v>
      </c>
      <c r="C1062" s="3" t="s">
        <v>116</v>
      </c>
      <c r="D1062" t="s">
        <v>57</v>
      </c>
      <c r="E1062" t="s">
        <v>58</v>
      </c>
      <c r="F1062" t="s">
        <v>110</v>
      </c>
      <c r="G1062">
        <v>459.26</v>
      </c>
      <c r="H1062" t="s">
        <v>16</v>
      </c>
      <c r="I1062" t="s">
        <v>17</v>
      </c>
      <c r="J1062">
        <v>1</v>
      </c>
      <c r="K1062" t="s">
        <v>60</v>
      </c>
      <c r="L1062">
        <v>10</v>
      </c>
      <c r="M1062" t="s">
        <v>39</v>
      </c>
      <c r="N1062">
        <v>23</v>
      </c>
      <c r="P1062">
        <f t="shared" si="33"/>
        <v>459.26</v>
      </c>
      <c r="Q1062">
        <v>100</v>
      </c>
    </row>
    <row r="1063" spans="1:17" hidden="1" x14ac:dyDescent="0.2">
      <c r="A1063" s="2">
        <f t="shared" si="32"/>
        <v>43313</v>
      </c>
      <c r="B1063">
        <v>2018</v>
      </c>
      <c r="C1063" s="3" t="s">
        <v>116</v>
      </c>
      <c r="D1063" t="s">
        <v>61</v>
      </c>
      <c r="E1063" t="s">
        <v>14</v>
      </c>
      <c r="F1063" t="s">
        <v>111</v>
      </c>
      <c r="G1063">
        <v>1311.49</v>
      </c>
      <c r="H1063" t="s">
        <v>16</v>
      </c>
      <c r="I1063" t="s">
        <v>17</v>
      </c>
      <c r="J1063">
        <v>1</v>
      </c>
      <c r="K1063" t="s">
        <v>63</v>
      </c>
      <c r="L1063">
        <v>3.6</v>
      </c>
      <c r="M1063" t="s">
        <v>64</v>
      </c>
      <c r="N1063">
        <v>32</v>
      </c>
      <c r="P1063">
        <f t="shared" si="33"/>
        <v>1311.49</v>
      </c>
      <c r="Q1063">
        <v>100</v>
      </c>
    </row>
    <row r="1064" spans="1:17" hidden="1" x14ac:dyDescent="0.2">
      <c r="A1064" s="2">
        <f t="shared" si="32"/>
        <v>43313</v>
      </c>
      <c r="B1064">
        <v>2018</v>
      </c>
      <c r="C1064" s="3" t="s">
        <v>116</v>
      </c>
      <c r="D1064" t="s">
        <v>31</v>
      </c>
      <c r="E1064" t="s">
        <v>23</v>
      </c>
      <c r="F1064" t="s">
        <v>65</v>
      </c>
      <c r="G1064">
        <v>766.25</v>
      </c>
      <c r="H1064" t="s">
        <v>16</v>
      </c>
      <c r="I1064" t="s">
        <v>17</v>
      </c>
      <c r="J1064" t="s">
        <v>37</v>
      </c>
      <c r="K1064" t="s">
        <v>38</v>
      </c>
      <c r="L1064">
        <v>100</v>
      </c>
      <c r="M1064" t="s">
        <v>39</v>
      </c>
      <c r="N1064">
        <v>12</v>
      </c>
      <c r="P1064">
        <f t="shared" si="33"/>
        <v>766.25</v>
      </c>
      <c r="Q1064">
        <v>100</v>
      </c>
    </row>
    <row r="1065" spans="1:17" hidden="1" x14ac:dyDescent="0.2">
      <c r="A1065" s="2">
        <f t="shared" si="32"/>
        <v>43313</v>
      </c>
      <c r="B1065">
        <v>2018</v>
      </c>
      <c r="C1065" s="3" t="s">
        <v>116</v>
      </c>
      <c r="D1065" t="s">
        <v>66</v>
      </c>
      <c r="E1065" t="s">
        <v>14</v>
      </c>
      <c r="F1065" t="s">
        <v>112</v>
      </c>
      <c r="G1065">
        <v>370.03</v>
      </c>
      <c r="H1065" t="s">
        <v>16</v>
      </c>
      <c r="I1065" t="s">
        <v>17</v>
      </c>
      <c r="J1065">
        <v>1</v>
      </c>
      <c r="K1065" t="s">
        <v>30</v>
      </c>
      <c r="L1065">
        <v>3</v>
      </c>
      <c r="M1065" t="s">
        <v>19</v>
      </c>
      <c r="N1065">
        <v>20</v>
      </c>
      <c r="P1065">
        <f t="shared" si="33"/>
        <v>370.03</v>
      </c>
      <c r="Q1065">
        <v>100</v>
      </c>
    </row>
    <row r="1066" spans="1:17" hidden="1" x14ac:dyDescent="0.2">
      <c r="A1066" s="2">
        <f t="shared" si="32"/>
        <v>43313</v>
      </c>
      <c r="B1066">
        <v>2018</v>
      </c>
      <c r="C1066" s="3" t="s">
        <v>116</v>
      </c>
      <c r="D1066" t="s">
        <v>68</v>
      </c>
      <c r="E1066" t="s">
        <v>69</v>
      </c>
      <c r="F1066" t="s">
        <v>70</v>
      </c>
      <c r="G1066">
        <v>724</v>
      </c>
      <c r="H1066" t="s">
        <v>16</v>
      </c>
      <c r="I1066" t="s">
        <v>17</v>
      </c>
      <c r="J1066">
        <v>1</v>
      </c>
      <c r="K1066" t="s">
        <v>71</v>
      </c>
      <c r="L1066">
        <v>100</v>
      </c>
      <c r="M1066" t="s">
        <v>64</v>
      </c>
      <c r="N1066">
        <v>22</v>
      </c>
      <c r="P1066">
        <f t="shared" si="33"/>
        <v>724</v>
      </c>
      <c r="Q1066">
        <v>100</v>
      </c>
    </row>
    <row r="1067" spans="1:17" hidden="1" x14ac:dyDescent="0.2">
      <c r="A1067" s="2">
        <f t="shared" si="32"/>
        <v>43313</v>
      </c>
      <c r="B1067">
        <v>2018</v>
      </c>
      <c r="C1067" s="3" t="s">
        <v>116</v>
      </c>
      <c r="D1067" t="s">
        <v>68</v>
      </c>
      <c r="E1067" t="s">
        <v>72</v>
      </c>
      <c r="F1067" t="s">
        <v>73</v>
      </c>
      <c r="G1067">
        <v>276.55</v>
      </c>
      <c r="H1067" t="s">
        <v>16</v>
      </c>
      <c r="I1067" t="s">
        <v>17</v>
      </c>
      <c r="J1067" t="s">
        <v>37</v>
      </c>
      <c r="K1067" t="s">
        <v>18</v>
      </c>
      <c r="L1067">
        <v>10</v>
      </c>
      <c r="M1067" t="s">
        <v>19</v>
      </c>
      <c r="N1067">
        <v>22</v>
      </c>
      <c r="P1067">
        <f t="shared" si="33"/>
        <v>276.55</v>
      </c>
      <c r="Q1067">
        <v>100</v>
      </c>
    </row>
    <row r="1068" spans="1:17" hidden="1" x14ac:dyDescent="0.2">
      <c r="A1068" s="2">
        <f t="shared" si="32"/>
        <v>43313</v>
      </c>
      <c r="B1068">
        <v>2018</v>
      </c>
      <c r="C1068" s="3" t="s">
        <v>116</v>
      </c>
      <c r="D1068" t="s">
        <v>74</v>
      </c>
      <c r="E1068" t="s">
        <v>75</v>
      </c>
      <c r="F1068" t="s">
        <v>113</v>
      </c>
      <c r="G1068">
        <v>994.66</v>
      </c>
      <c r="H1068" t="s">
        <v>16</v>
      </c>
      <c r="I1068" t="s">
        <v>17</v>
      </c>
      <c r="J1068" t="s">
        <v>37</v>
      </c>
      <c r="K1068" t="s">
        <v>77</v>
      </c>
      <c r="L1068">
        <v>100</v>
      </c>
      <c r="M1068" t="s">
        <v>39</v>
      </c>
      <c r="N1068">
        <v>29</v>
      </c>
      <c r="P1068">
        <f t="shared" si="33"/>
        <v>994.66</v>
      </c>
      <c r="Q1068">
        <v>100</v>
      </c>
    </row>
    <row r="1069" spans="1:17" hidden="1" x14ac:dyDescent="0.2">
      <c r="A1069" s="2">
        <f t="shared" si="32"/>
        <v>43313</v>
      </c>
      <c r="B1069">
        <v>2018</v>
      </c>
      <c r="C1069" s="3" t="s">
        <v>116</v>
      </c>
      <c r="D1069" t="s">
        <v>74</v>
      </c>
      <c r="E1069" t="s">
        <v>78</v>
      </c>
      <c r="F1069" t="s">
        <v>114</v>
      </c>
      <c r="G1069">
        <v>112.87</v>
      </c>
      <c r="H1069" t="s">
        <v>16</v>
      </c>
      <c r="I1069" t="s">
        <v>17</v>
      </c>
      <c r="J1069" t="s">
        <v>37</v>
      </c>
      <c r="K1069" t="s">
        <v>18</v>
      </c>
      <c r="L1069">
        <v>10</v>
      </c>
      <c r="M1069" t="s">
        <v>19</v>
      </c>
      <c r="N1069">
        <v>29</v>
      </c>
      <c r="P1069">
        <f t="shared" si="33"/>
        <v>112.87</v>
      </c>
      <c r="Q1069">
        <v>100</v>
      </c>
    </row>
    <row r="1070" spans="1:17" hidden="1" x14ac:dyDescent="0.2">
      <c r="A1070" s="2">
        <f t="shared" si="32"/>
        <v>43313</v>
      </c>
      <c r="B1070">
        <v>2018</v>
      </c>
      <c r="C1070" s="3" t="s">
        <v>116</v>
      </c>
      <c r="D1070" t="s">
        <v>66</v>
      </c>
      <c r="E1070" t="s">
        <v>14</v>
      </c>
      <c r="F1070" t="s">
        <v>106</v>
      </c>
      <c r="G1070">
        <v>1379.5</v>
      </c>
      <c r="H1070" t="s">
        <v>16</v>
      </c>
      <c r="I1070" t="s">
        <v>17</v>
      </c>
      <c r="J1070">
        <v>1</v>
      </c>
      <c r="K1070" t="s">
        <v>18</v>
      </c>
      <c r="L1070">
        <v>10</v>
      </c>
      <c r="M1070" t="s">
        <v>19</v>
      </c>
      <c r="N1070">
        <v>20</v>
      </c>
      <c r="P1070">
        <f t="shared" si="33"/>
        <v>1379.5</v>
      </c>
      <c r="Q1070">
        <v>100</v>
      </c>
    </row>
    <row r="1071" spans="1:17" hidden="1" x14ac:dyDescent="0.2">
      <c r="A1071" s="2">
        <f t="shared" si="32"/>
        <v>43313</v>
      </c>
      <c r="B1071">
        <v>2018</v>
      </c>
      <c r="C1071" s="3" t="s">
        <v>116</v>
      </c>
      <c r="D1071" t="s">
        <v>82</v>
      </c>
      <c r="E1071" t="s">
        <v>83</v>
      </c>
      <c r="F1071" t="s">
        <v>115</v>
      </c>
      <c r="G1071">
        <v>463.51</v>
      </c>
      <c r="H1071" t="s">
        <v>16</v>
      </c>
      <c r="I1071" t="s">
        <v>17</v>
      </c>
      <c r="J1071">
        <v>1</v>
      </c>
      <c r="K1071" t="s">
        <v>18</v>
      </c>
      <c r="L1071">
        <v>10</v>
      </c>
      <c r="M1071" t="s">
        <v>19</v>
      </c>
      <c r="N1071">
        <v>21</v>
      </c>
      <c r="P1071">
        <f t="shared" si="33"/>
        <v>463.50999999999993</v>
      </c>
      <c r="Q1071">
        <v>100</v>
      </c>
    </row>
  </sheetData>
  <autoFilter ref="A1:Q1071" xr:uid="{88EE7E54-1130-284E-8EAD-49EA5C3456AA}">
    <filterColumn colId="3">
      <filters>
        <filter val="Edo. de M√É¬©x."/>
      </filters>
    </filterColumn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138B7-29E7-0E4B-88DA-B09CAE223D7A}">
  <sheetPr filterMode="1">
    <tabColor rgb="FFFFC000"/>
  </sheetPr>
  <dimension ref="A1:W1071"/>
  <sheetViews>
    <sheetView topLeftCell="G1" zoomScale="117" zoomScaleNormal="117" workbookViewId="0">
      <selection activeCell="U93" sqref="U93"/>
    </sheetView>
  </sheetViews>
  <sheetFormatPr baseColWidth="10" defaultRowHeight="16" x14ac:dyDescent="0.2"/>
  <cols>
    <col min="1" max="1" width="10.83203125" style="2"/>
    <col min="20" max="20" width="19.5" bestFit="1" customWidth="1"/>
    <col min="21" max="21" width="16.5" bestFit="1" customWidth="1"/>
    <col min="22" max="22" width="18.5" bestFit="1" customWidth="1"/>
  </cols>
  <sheetData>
    <row r="1" spans="1:21" x14ac:dyDescent="0.2">
      <c r="A1" s="2" t="s">
        <v>134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125</v>
      </c>
      <c r="P1" t="s">
        <v>135</v>
      </c>
      <c r="Q1" t="s">
        <v>136</v>
      </c>
    </row>
    <row r="2" spans="1:21" hidden="1" x14ac:dyDescent="0.2">
      <c r="A2" s="2">
        <f t="shared" ref="A2:A65" si="0">DATE(B2,C2,1)</f>
        <v>44774</v>
      </c>
      <c r="B2">
        <v>2022</v>
      </c>
      <c r="C2" s="3" t="s">
        <v>116</v>
      </c>
      <c r="D2" t="s">
        <v>13</v>
      </c>
      <c r="E2" t="s">
        <v>14</v>
      </c>
      <c r="F2" t="s">
        <v>15</v>
      </c>
      <c r="G2">
        <v>1959</v>
      </c>
      <c r="H2" t="s">
        <v>16</v>
      </c>
      <c r="I2" t="s">
        <v>17</v>
      </c>
      <c r="J2">
        <v>1</v>
      </c>
      <c r="K2" t="s">
        <v>18</v>
      </c>
      <c r="L2">
        <v>10</v>
      </c>
      <c r="M2" t="s">
        <v>19</v>
      </c>
      <c r="N2">
        <v>9</v>
      </c>
      <c r="P2">
        <f>(G2/Q2)*100</f>
        <v>1590.1276578290785</v>
      </c>
      <c r="Q2">
        <v>123.1976558834606</v>
      </c>
      <c r="T2" t="s">
        <v>144</v>
      </c>
    </row>
    <row r="3" spans="1:21" hidden="1" x14ac:dyDescent="0.2">
      <c r="A3" s="2">
        <f t="shared" si="0"/>
        <v>44774</v>
      </c>
      <c r="B3">
        <v>2022</v>
      </c>
      <c r="C3" s="3" t="s">
        <v>116</v>
      </c>
      <c r="D3" t="s">
        <v>20</v>
      </c>
      <c r="E3" t="s">
        <v>14</v>
      </c>
      <c r="F3" t="s">
        <v>21</v>
      </c>
      <c r="G3">
        <v>1699</v>
      </c>
      <c r="H3" t="s">
        <v>16</v>
      </c>
      <c r="I3" t="s">
        <v>17</v>
      </c>
      <c r="J3">
        <v>1</v>
      </c>
      <c r="K3" t="s">
        <v>18</v>
      </c>
      <c r="L3">
        <v>10</v>
      </c>
      <c r="M3" t="s">
        <v>19</v>
      </c>
      <c r="N3">
        <v>31</v>
      </c>
      <c r="P3">
        <f>(G3/Q3)*100</f>
        <v>1379.0846812922944</v>
      </c>
      <c r="Q3">
        <v>123.1976558834606</v>
      </c>
    </row>
    <row r="4" spans="1:21" hidden="1" x14ac:dyDescent="0.2">
      <c r="A4" s="2">
        <f t="shared" si="0"/>
        <v>44774</v>
      </c>
      <c r="B4">
        <v>2022</v>
      </c>
      <c r="C4" s="3" t="s">
        <v>116</v>
      </c>
      <c r="D4" t="s">
        <v>22</v>
      </c>
      <c r="E4" t="s">
        <v>23</v>
      </c>
      <c r="F4" t="s">
        <v>24</v>
      </c>
      <c r="G4">
        <v>897.37</v>
      </c>
      <c r="H4" t="s">
        <v>16</v>
      </c>
      <c r="I4" t="s">
        <v>17</v>
      </c>
      <c r="J4" t="s">
        <v>37</v>
      </c>
      <c r="K4" t="s">
        <v>25</v>
      </c>
      <c r="L4">
        <v>100</v>
      </c>
      <c r="M4" t="s">
        <v>19</v>
      </c>
      <c r="N4">
        <v>14</v>
      </c>
      <c r="P4">
        <f>(G4/Q4)*100</f>
        <v>728.39859944159275</v>
      </c>
      <c r="Q4">
        <v>123.1976558834606</v>
      </c>
      <c r="T4" t="s">
        <v>144</v>
      </c>
    </row>
    <row r="5" spans="1:21" x14ac:dyDescent="0.2">
      <c r="A5" s="2">
        <f t="shared" si="0"/>
        <v>44774</v>
      </c>
      <c r="B5">
        <v>2022</v>
      </c>
      <c r="C5" s="3" t="s">
        <v>116</v>
      </c>
      <c r="D5" t="s">
        <v>26</v>
      </c>
      <c r="E5" t="s">
        <v>27</v>
      </c>
      <c r="F5" t="s">
        <v>28</v>
      </c>
      <c r="G5">
        <v>447.19</v>
      </c>
      <c r="H5" t="s">
        <v>16</v>
      </c>
      <c r="I5" t="s">
        <v>29</v>
      </c>
      <c r="J5">
        <v>1</v>
      </c>
      <c r="K5" t="s">
        <v>30</v>
      </c>
      <c r="L5">
        <v>3</v>
      </c>
      <c r="M5" t="s">
        <v>19</v>
      </c>
      <c r="N5">
        <v>19</v>
      </c>
      <c r="P5">
        <f t="shared" ref="P5:P68" si="1">(G5/Q5)*100</f>
        <v>362.98580260570986</v>
      </c>
      <c r="Q5">
        <v>123.1976558834606</v>
      </c>
      <c r="T5" t="s">
        <v>144</v>
      </c>
    </row>
    <row r="6" spans="1:21" hidden="1" x14ac:dyDescent="0.2">
      <c r="A6" s="2">
        <f t="shared" si="0"/>
        <v>44774</v>
      </c>
      <c r="B6">
        <v>2022</v>
      </c>
      <c r="C6" s="3" t="s">
        <v>116</v>
      </c>
      <c r="D6" t="s">
        <v>31</v>
      </c>
      <c r="E6" t="s">
        <v>32</v>
      </c>
      <c r="F6" t="s">
        <v>33</v>
      </c>
      <c r="G6">
        <v>785.62</v>
      </c>
      <c r="H6" t="s">
        <v>16</v>
      </c>
      <c r="I6" t="s">
        <v>17</v>
      </c>
      <c r="J6">
        <v>2</v>
      </c>
      <c r="K6" t="s">
        <v>30</v>
      </c>
      <c r="L6">
        <v>3</v>
      </c>
      <c r="M6" t="s">
        <v>19</v>
      </c>
      <c r="N6">
        <v>12</v>
      </c>
      <c r="P6">
        <f t="shared" si="1"/>
        <v>637.69070471857106</v>
      </c>
      <c r="Q6">
        <v>123.1976558834606</v>
      </c>
      <c r="T6" t="s">
        <v>144</v>
      </c>
    </row>
    <row r="7" spans="1:21" hidden="1" x14ac:dyDescent="0.2">
      <c r="A7" s="2">
        <f t="shared" si="0"/>
        <v>44774</v>
      </c>
      <c r="B7">
        <v>2022</v>
      </c>
      <c r="C7" s="3" t="s">
        <v>116</v>
      </c>
      <c r="D7" t="s">
        <v>34</v>
      </c>
      <c r="E7" t="s">
        <v>35</v>
      </c>
      <c r="F7" t="s">
        <v>36</v>
      </c>
      <c r="G7">
        <v>120.98</v>
      </c>
      <c r="H7" t="s">
        <v>16</v>
      </c>
      <c r="I7" t="s">
        <v>17</v>
      </c>
      <c r="J7" t="s">
        <v>37</v>
      </c>
      <c r="K7" t="s">
        <v>38</v>
      </c>
      <c r="L7">
        <v>100</v>
      </c>
      <c r="M7" t="s">
        <v>39</v>
      </c>
      <c r="N7">
        <v>11</v>
      </c>
      <c r="P7">
        <f t="shared" si="1"/>
        <v>98.199920390077551</v>
      </c>
      <c r="Q7">
        <v>123.1976558834606</v>
      </c>
      <c r="T7" t="s">
        <v>144</v>
      </c>
    </row>
    <row r="8" spans="1:21" hidden="1" x14ac:dyDescent="0.2">
      <c r="A8" s="2">
        <f t="shared" si="0"/>
        <v>44774</v>
      </c>
      <c r="B8">
        <v>2022</v>
      </c>
      <c r="C8" s="3" t="s">
        <v>116</v>
      </c>
      <c r="D8" t="s">
        <v>40</v>
      </c>
      <c r="E8" t="s">
        <v>23</v>
      </c>
      <c r="F8" t="s">
        <v>41</v>
      </c>
      <c r="G8">
        <v>891</v>
      </c>
      <c r="H8" t="s">
        <v>16</v>
      </c>
      <c r="I8" t="s">
        <v>42</v>
      </c>
      <c r="J8">
        <v>2</v>
      </c>
      <c r="K8" t="s">
        <v>43</v>
      </c>
      <c r="L8">
        <v>25</v>
      </c>
      <c r="M8" t="s">
        <v>39</v>
      </c>
      <c r="N8">
        <v>15</v>
      </c>
      <c r="P8">
        <f t="shared" si="1"/>
        <v>723.22804651644162</v>
      </c>
      <c r="Q8">
        <v>123.1976558834606</v>
      </c>
      <c r="T8" t="s">
        <v>144</v>
      </c>
    </row>
    <row r="9" spans="1:21" hidden="1" x14ac:dyDescent="0.2">
      <c r="A9" s="2">
        <f t="shared" si="0"/>
        <v>44774</v>
      </c>
      <c r="B9">
        <v>2022</v>
      </c>
      <c r="C9" s="3" t="s">
        <v>116</v>
      </c>
      <c r="D9" t="s">
        <v>44</v>
      </c>
      <c r="E9" t="s">
        <v>14</v>
      </c>
      <c r="F9" t="s">
        <v>45</v>
      </c>
      <c r="G9">
        <v>487</v>
      </c>
      <c r="H9" t="s">
        <v>16</v>
      </c>
      <c r="I9" t="s">
        <v>17</v>
      </c>
      <c r="J9">
        <v>1</v>
      </c>
      <c r="K9" t="s">
        <v>30</v>
      </c>
      <c r="L9">
        <v>3</v>
      </c>
      <c r="M9" t="s">
        <v>19</v>
      </c>
      <c r="N9">
        <v>27</v>
      </c>
      <c r="P9">
        <f t="shared" si="1"/>
        <v>395.2997291285152</v>
      </c>
      <c r="Q9">
        <v>123.1976558834606</v>
      </c>
    </row>
    <row r="10" spans="1:21" hidden="1" x14ac:dyDescent="0.2">
      <c r="A10" s="2">
        <f t="shared" si="0"/>
        <v>44774</v>
      </c>
      <c r="B10">
        <v>2022</v>
      </c>
      <c r="C10" s="3" t="s">
        <v>116</v>
      </c>
      <c r="D10" t="s">
        <v>46</v>
      </c>
      <c r="E10" t="s">
        <v>47</v>
      </c>
      <c r="F10" t="s">
        <v>48</v>
      </c>
      <c r="G10">
        <v>398</v>
      </c>
      <c r="H10" t="s">
        <v>16</v>
      </c>
      <c r="I10" t="s">
        <v>42</v>
      </c>
      <c r="J10" t="s">
        <v>37</v>
      </c>
      <c r="K10" t="s">
        <v>18</v>
      </c>
      <c r="L10">
        <v>10</v>
      </c>
      <c r="M10" t="s">
        <v>19</v>
      </c>
      <c r="N10">
        <v>28</v>
      </c>
      <c r="P10">
        <f t="shared" si="1"/>
        <v>323.05809485246209</v>
      </c>
      <c r="Q10">
        <v>123.1976558834606</v>
      </c>
    </row>
    <row r="11" spans="1:21" hidden="1" x14ac:dyDescent="0.2">
      <c r="A11" s="2">
        <f t="shared" si="0"/>
        <v>44774</v>
      </c>
      <c r="B11">
        <v>2022</v>
      </c>
      <c r="C11" s="3" t="s">
        <v>116</v>
      </c>
      <c r="D11" t="s">
        <v>49</v>
      </c>
      <c r="E11" t="s">
        <v>14</v>
      </c>
      <c r="F11" t="s">
        <v>50</v>
      </c>
      <c r="G11">
        <v>525.70000000000005</v>
      </c>
      <c r="H11" t="s">
        <v>16</v>
      </c>
      <c r="I11" t="s">
        <v>17</v>
      </c>
      <c r="J11" t="s">
        <v>37</v>
      </c>
      <c r="K11" t="s">
        <v>30</v>
      </c>
      <c r="L11">
        <v>3</v>
      </c>
      <c r="M11" t="s">
        <v>19</v>
      </c>
      <c r="N11">
        <v>6</v>
      </c>
      <c r="P11">
        <f t="shared" si="1"/>
        <v>426.71266448225964</v>
      </c>
      <c r="Q11">
        <v>123.1976558834606</v>
      </c>
    </row>
    <row r="12" spans="1:21" hidden="1" x14ac:dyDescent="0.2">
      <c r="A12" s="2">
        <f t="shared" si="0"/>
        <v>44774</v>
      </c>
      <c r="B12">
        <v>2022</v>
      </c>
      <c r="C12" s="3" t="s">
        <v>116</v>
      </c>
      <c r="D12" t="s">
        <v>49</v>
      </c>
      <c r="E12" t="s">
        <v>51</v>
      </c>
      <c r="F12" t="s">
        <v>52</v>
      </c>
      <c r="G12">
        <v>124.51</v>
      </c>
      <c r="H12" t="s">
        <v>16</v>
      </c>
      <c r="I12" t="s">
        <v>17</v>
      </c>
      <c r="J12" t="s">
        <v>37</v>
      </c>
      <c r="K12" t="s">
        <v>18</v>
      </c>
      <c r="L12">
        <v>10</v>
      </c>
      <c r="M12" t="s">
        <v>19</v>
      </c>
      <c r="N12">
        <v>6</v>
      </c>
      <c r="P12">
        <f t="shared" si="1"/>
        <v>101.06523464844234</v>
      </c>
      <c r="Q12">
        <v>123.1976558834606</v>
      </c>
    </row>
    <row r="13" spans="1:21" hidden="1" x14ac:dyDescent="0.2">
      <c r="A13" s="2">
        <f t="shared" si="0"/>
        <v>44774</v>
      </c>
      <c r="B13">
        <v>2022</v>
      </c>
      <c r="C13" s="3" t="s">
        <v>116</v>
      </c>
      <c r="D13" t="s">
        <v>53</v>
      </c>
      <c r="E13" t="s">
        <v>54</v>
      </c>
      <c r="F13" t="s">
        <v>55</v>
      </c>
      <c r="G13">
        <v>655</v>
      </c>
      <c r="H13" t="s">
        <v>16</v>
      </c>
      <c r="I13" t="s">
        <v>17</v>
      </c>
      <c r="J13" t="s">
        <v>37</v>
      </c>
      <c r="K13" t="s">
        <v>56</v>
      </c>
      <c r="L13">
        <v>10</v>
      </c>
      <c r="M13" t="s">
        <v>19</v>
      </c>
      <c r="N13">
        <v>3</v>
      </c>
      <c r="P13">
        <f t="shared" si="1"/>
        <v>531.66596012151433</v>
      </c>
      <c r="Q13">
        <v>123.1976558834606</v>
      </c>
      <c r="U13" t="s">
        <v>137</v>
      </c>
    </row>
    <row r="14" spans="1:21" hidden="1" x14ac:dyDescent="0.2">
      <c r="A14" s="2">
        <f t="shared" si="0"/>
        <v>44774</v>
      </c>
      <c r="B14">
        <v>2022</v>
      </c>
      <c r="C14" s="3" t="s">
        <v>116</v>
      </c>
      <c r="D14" t="s">
        <v>57</v>
      </c>
      <c r="E14" t="s">
        <v>58</v>
      </c>
      <c r="F14" t="s">
        <v>59</v>
      </c>
      <c r="G14">
        <v>584.5</v>
      </c>
      <c r="H14" t="s">
        <v>16</v>
      </c>
      <c r="I14" t="s">
        <v>42</v>
      </c>
      <c r="J14">
        <v>1</v>
      </c>
      <c r="K14" t="s">
        <v>60</v>
      </c>
      <c r="L14">
        <v>10</v>
      </c>
      <c r="M14" t="s">
        <v>39</v>
      </c>
      <c r="N14">
        <v>23</v>
      </c>
      <c r="P14">
        <f t="shared" si="1"/>
        <v>474.44084532980935</v>
      </c>
      <c r="Q14">
        <v>123.1976558834606</v>
      </c>
    </row>
    <row r="15" spans="1:21" hidden="1" x14ac:dyDescent="0.2">
      <c r="A15" s="2">
        <f t="shared" si="0"/>
        <v>44774</v>
      </c>
      <c r="B15">
        <v>2022</v>
      </c>
      <c r="C15" s="3" t="s">
        <v>116</v>
      </c>
      <c r="D15" t="s">
        <v>61</v>
      </c>
      <c r="E15" t="s">
        <v>14</v>
      </c>
      <c r="F15" t="s">
        <v>62</v>
      </c>
      <c r="G15">
        <v>1824.23</v>
      </c>
      <c r="H15" t="s">
        <v>16</v>
      </c>
      <c r="I15" t="s">
        <v>17</v>
      </c>
      <c r="J15">
        <v>1</v>
      </c>
      <c r="K15" t="s">
        <v>63</v>
      </c>
      <c r="L15">
        <v>3.6</v>
      </c>
      <c r="M15" t="s">
        <v>64</v>
      </c>
      <c r="N15">
        <v>32</v>
      </c>
      <c r="P15">
        <f t="shared" si="1"/>
        <v>1480.7343426449925</v>
      </c>
      <c r="Q15">
        <v>123.1976558834606</v>
      </c>
    </row>
    <row r="16" spans="1:21" hidden="1" x14ac:dyDescent="0.2">
      <c r="A16" s="2">
        <f t="shared" si="0"/>
        <v>44774</v>
      </c>
      <c r="B16">
        <v>2022</v>
      </c>
      <c r="C16" s="3" t="s">
        <v>116</v>
      </c>
      <c r="D16" t="s">
        <v>31</v>
      </c>
      <c r="E16" t="s">
        <v>23</v>
      </c>
      <c r="F16" t="s">
        <v>65</v>
      </c>
      <c r="G16">
        <v>1338.45</v>
      </c>
      <c r="H16" t="s">
        <v>16</v>
      </c>
      <c r="I16" t="s">
        <v>17</v>
      </c>
      <c r="J16" t="s">
        <v>37</v>
      </c>
      <c r="K16" t="s">
        <v>38</v>
      </c>
      <c r="L16">
        <v>100</v>
      </c>
      <c r="M16" t="s">
        <v>39</v>
      </c>
      <c r="N16">
        <v>12</v>
      </c>
      <c r="P16">
        <f t="shared" si="1"/>
        <v>1086.4248920986884</v>
      </c>
      <c r="Q16">
        <v>123.1976558834606</v>
      </c>
    </row>
    <row r="17" spans="1:22" hidden="1" x14ac:dyDescent="0.2">
      <c r="A17" s="2">
        <f t="shared" si="0"/>
        <v>44774</v>
      </c>
      <c r="B17">
        <v>2022</v>
      </c>
      <c r="C17" s="3" t="s">
        <v>116</v>
      </c>
      <c r="D17" t="s">
        <v>66</v>
      </c>
      <c r="E17" t="s">
        <v>14</v>
      </c>
      <c r="F17" t="s">
        <v>67</v>
      </c>
      <c r="G17">
        <v>447</v>
      </c>
      <c r="H17" t="s">
        <v>16</v>
      </c>
      <c r="I17" t="s">
        <v>17</v>
      </c>
      <c r="J17">
        <v>1</v>
      </c>
      <c r="K17" t="s">
        <v>30</v>
      </c>
      <c r="L17">
        <v>3</v>
      </c>
      <c r="M17" t="s">
        <v>19</v>
      </c>
      <c r="N17">
        <v>20</v>
      </c>
      <c r="P17">
        <f t="shared" si="1"/>
        <v>362.83157889208684</v>
      </c>
      <c r="Q17">
        <v>123.1976558834606</v>
      </c>
    </row>
    <row r="18" spans="1:22" hidden="1" x14ac:dyDescent="0.2">
      <c r="A18" s="2">
        <f t="shared" si="0"/>
        <v>44774</v>
      </c>
      <c r="B18">
        <v>2022</v>
      </c>
      <c r="C18" s="3" t="s">
        <v>116</v>
      </c>
      <c r="D18" t="s">
        <v>68</v>
      </c>
      <c r="E18" t="s">
        <v>69</v>
      </c>
      <c r="F18" t="s">
        <v>70</v>
      </c>
      <c r="G18">
        <v>823</v>
      </c>
      <c r="H18" t="s">
        <v>16</v>
      </c>
      <c r="I18" t="s">
        <v>17</v>
      </c>
      <c r="J18">
        <v>1</v>
      </c>
      <c r="K18" t="s">
        <v>71</v>
      </c>
      <c r="L18">
        <v>100</v>
      </c>
      <c r="M18" t="s">
        <v>64</v>
      </c>
      <c r="N18">
        <v>22</v>
      </c>
      <c r="P18">
        <f t="shared" si="1"/>
        <v>668.03219111451335</v>
      </c>
      <c r="Q18">
        <v>123.1976558834606</v>
      </c>
    </row>
    <row r="19" spans="1:22" hidden="1" x14ac:dyDescent="0.2">
      <c r="A19" s="2">
        <f t="shared" si="0"/>
        <v>44774</v>
      </c>
      <c r="B19">
        <v>2022</v>
      </c>
      <c r="C19" s="3" t="s">
        <v>116</v>
      </c>
      <c r="D19" t="s">
        <v>68</v>
      </c>
      <c r="E19" t="s">
        <v>72</v>
      </c>
      <c r="F19" t="s">
        <v>73</v>
      </c>
      <c r="G19">
        <v>379.12</v>
      </c>
      <c r="H19" t="s">
        <v>16</v>
      </c>
      <c r="I19" t="s">
        <v>17</v>
      </c>
      <c r="J19" t="s">
        <v>37</v>
      </c>
      <c r="K19" t="s">
        <v>18</v>
      </c>
      <c r="L19">
        <v>10</v>
      </c>
      <c r="M19" t="s">
        <v>19</v>
      </c>
      <c r="N19">
        <v>22</v>
      </c>
      <c r="P19">
        <f t="shared" si="1"/>
        <v>307.73312794086792</v>
      </c>
      <c r="Q19">
        <v>123.1976558834606</v>
      </c>
    </row>
    <row r="20" spans="1:22" hidden="1" x14ac:dyDescent="0.2">
      <c r="A20" s="2">
        <f t="shared" si="0"/>
        <v>44774</v>
      </c>
      <c r="B20">
        <v>2022</v>
      </c>
      <c r="C20" s="3" t="s">
        <v>116</v>
      </c>
      <c r="D20" t="s">
        <v>74</v>
      </c>
      <c r="E20" t="s">
        <v>75</v>
      </c>
      <c r="F20" t="s">
        <v>76</v>
      </c>
      <c r="G20">
        <v>1206.4000000000001</v>
      </c>
      <c r="H20" t="s">
        <v>16</v>
      </c>
      <c r="I20" t="s">
        <v>17</v>
      </c>
      <c r="J20" t="s">
        <v>37</v>
      </c>
      <c r="K20" t="s">
        <v>77</v>
      </c>
      <c r="L20">
        <v>100</v>
      </c>
      <c r="M20" t="s">
        <v>39</v>
      </c>
      <c r="N20">
        <v>29</v>
      </c>
      <c r="P20">
        <f t="shared" si="1"/>
        <v>979.23941113067917</v>
      </c>
      <c r="Q20">
        <v>123.1976558834606</v>
      </c>
    </row>
    <row r="21" spans="1:22" hidden="1" x14ac:dyDescent="0.2">
      <c r="A21" s="2">
        <f t="shared" si="0"/>
        <v>44774</v>
      </c>
      <c r="B21">
        <v>2022</v>
      </c>
      <c r="C21" s="3" t="s">
        <v>116</v>
      </c>
      <c r="D21" t="s">
        <v>74</v>
      </c>
      <c r="E21" t="s">
        <v>78</v>
      </c>
      <c r="F21" t="s">
        <v>79</v>
      </c>
      <c r="G21">
        <v>122.71</v>
      </c>
      <c r="H21" t="s">
        <v>16</v>
      </c>
      <c r="I21" t="s">
        <v>17</v>
      </c>
      <c r="J21" t="s">
        <v>37</v>
      </c>
      <c r="K21" t="s">
        <v>18</v>
      </c>
      <c r="L21">
        <v>10</v>
      </c>
      <c r="M21" t="s">
        <v>19</v>
      </c>
      <c r="N21">
        <v>29</v>
      </c>
      <c r="P21">
        <f t="shared" si="1"/>
        <v>99.604167887803072</v>
      </c>
      <c r="Q21">
        <v>123.1976558834606</v>
      </c>
    </row>
    <row r="22" spans="1:22" hidden="1" x14ac:dyDescent="0.2">
      <c r="A22" s="2">
        <f t="shared" si="0"/>
        <v>44774</v>
      </c>
      <c r="B22">
        <v>2022</v>
      </c>
      <c r="C22" s="3" t="s">
        <v>116</v>
      </c>
      <c r="D22" t="s">
        <v>66</v>
      </c>
      <c r="E22" t="s">
        <v>80</v>
      </c>
      <c r="F22" t="s">
        <v>81</v>
      </c>
      <c r="G22">
        <v>612</v>
      </c>
      <c r="H22" t="s">
        <v>16</v>
      </c>
      <c r="I22" t="s">
        <v>17</v>
      </c>
      <c r="J22" t="s">
        <v>37</v>
      </c>
      <c r="K22" t="s">
        <v>18</v>
      </c>
      <c r="L22">
        <v>10</v>
      </c>
      <c r="M22" t="s">
        <v>19</v>
      </c>
      <c r="N22">
        <v>20</v>
      </c>
      <c r="P22">
        <f t="shared" si="1"/>
        <v>496.76269861735375</v>
      </c>
      <c r="Q22">
        <v>123.1976558834606</v>
      </c>
    </row>
    <row r="23" spans="1:22" hidden="1" x14ac:dyDescent="0.2">
      <c r="A23" s="2">
        <f t="shared" si="0"/>
        <v>44774</v>
      </c>
      <c r="B23">
        <v>2022</v>
      </c>
      <c r="C23" s="3" t="s">
        <v>116</v>
      </c>
      <c r="D23" t="s">
        <v>82</v>
      </c>
      <c r="E23" t="s">
        <v>83</v>
      </c>
      <c r="F23" t="s">
        <v>84</v>
      </c>
      <c r="G23">
        <v>443.42</v>
      </c>
      <c r="H23" t="s">
        <v>16</v>
      </c>
      <c r="I23" t="s">
        <v>17</v>
      </c>
      <c r="J23">
        <v>1</v>
      </c>
      <c r="K23" t="s">
        <v>18</v>
      </c>
      <c r="L23">
        <v>10</v>
      </c>
      <c r="M23" t="s">
        <v>19</v>
      </c>
      <c r="N23">
        <v>21</v>
      </c>
      <c r="P23">
        <f t="shared" si="1"/>
        <v>359.92567944592651</v>
      </c>
      <c r="Q23">
        <v>123.1976558834606</v>
      </c>
    </row>
    <row r="24" spans="1:22" hidden="1" x14ac:dyDescent="0.2">
      <c r="A24" s="2">
        <f t="shared" si="0"/>
        <v>44743</v>
      </c>
      <c r="B24">
        <v>2022</v>
      </c>
      <c r="C24" s="3" t="s">
        <v>124</v>
      </c>
      <c r="D24" t="s">
        <v>13</v>
      </c>
      <c r="E24" t="s">
        <v>14</v>
      </c>
      <c r="F24" t="s">
        <v>15</v>
      </c>
      <c r="G24">
        <v>1759</v>
      </c>
      <c r="H24" t="s">
        <v>16</v>
      </c>
      <c r="I24" t="s">
        <v>17</v>
      </c>
      <c r="J24">
        <v>1</v>
      </c>
      <c r="K24" t="s">
        <v>18</v>
      </c>
      <c r="L24">
        <v>10</v>
      </c>
      <c r="M24" t="s">
        <v>19</v>
      </c>
      <c r="N24">
        <v>9</v>
      </c>
      <c r="P24">
        <f t="shared" si="1"/>
        <v>1437.7814149934652</v>
      </c>
      <c r="Q24">
        <v>122.34126701436008</v>
      </c>
    </row>
    <row r="25" spans="1:22" hidden="1" x14ac:dyDescent="0.2">
      <c r="A25" s="2">
        <f t="shared" si="0"/>
        <v>44743</v>
      </c>
      <c r="B25">
        <v>2022</v>
      </c>
      <c r="C25" s="3" t="s">
        <v>124</v>
      </c>
      <c r="D25" t="s">
        <v>20</v>
      </c>
      <c r="E25" t="s">
        <v>14</v>
      </c>
      <c r="F25" t="s">
        <v>21</v>
      </c>
      <c r="G25">
        <v>1699</v>
      </c>
      <c r="H25" t="s">
        <v>16</v>
      </c>
      <c r="I25" t="s">
        <v>17</v>
      </c>
      <c r="J25">
        <v>1</v>
      </c>
      <c r="K25" t="s">
        <v>18</v>
      </c>
      <c r="L25">
        <v>10</v>
      </c>
      <c r="M25" t="s">
        <v>19</v>
      </c>
      <c r="N25">
        <v>31</v>
      </c>
      <c r="P25">
        <f t="shared" si="1"/>
        <v>1388.7382740613402</v>
      </c>
      <c r="Q25">
        <v>122.34126701436008</v>
      </c>
    </row>
    <row r="26" spans="1:22" hidden="1" x14ac:dyDescent="0.2">
      <c r="A26" s="2">
        <f t="shared" si="0"/>
        <v>44743</v>
      </c>
      <c r="B26">
        <v>2022</v>
      </c>
      <c r="C26" s="3" t="s">
        <v>124</v>
      </c>
      <c r="D26" t="s">
        <v>22</v>
      </c>
      <c r="E26" t="s">
        <v>23</v>
      </c>
      <c r="F26" t="s">
        <v>24</v>
      </c>
      <c r="G26">
        <v>897.37</v>
      </c>
      <c r="H26" t="s">
        <v>16</v>
      </c>
      <c r="I26" t="s">
        <v>17</v>
      </c>
      <c r="J26" t="s">
        <v>37</v>
      </c>
      <c r="K26" t="s">
        <v>25</v>
      </c>
      <c r="L26">
        <v>100</v>
      </c>
      <c r="M26" t="s">
        <v>19</v>
      </c>
      <c r="N26">
        <v>14</v>
      </c>
      <c r="P26">
        <f t="shared" si="1"/>
        <v>733.4973896376838</v>
      </c>
      <c r="Q26">
        <v>122.34126701436008</v>
      </c>
    </row>
    <row r="27" spans="1:22" x14ac:dyDescent="0.2">
      <c r="A27" s="2">
        <f t="shared" si="0"/>
        <v>44743</v>
      </c>
      <c r="B27">
        <v>2022</v>
      </c>
      <c r="C27" s="3" t="s">
        <v>124</v>
      </c>
      <c r="D27" t="s">
        <v>26</v>
      </c>
      <c r="E27" t="s">
        <v>27</v>
      </c>
      <c r="F27" t="s">
        <v>28</v>
      </c>
      <c r="G27">
        <v>447.19</v>
      </c>
      <c r="H27" t="s">
        <v>16</v>
      </c>
      <c r="I27" t="s">
        <v>29</v>
      </c>
      <c r="J27">
        <v>1</v>
      </c>
      <c r="K27" t="s">
        <v>30</v>
      </c>
      <c r="L27">
        <v>3</v>
      </c>
      <c r="M27" t="s">
        <v>19</v>
      </c>
      <c r="N27">
        <v>19</v>
      </c>
      <c r="P27">
        <f t="shared" si="1"/>
        <v>365.52670322394982</v>
      </c>
      <c r="Q27">
        <v>122.34126701436008</v>
      </c>
    </row>
    <row r="28" spans="1:22" hidden="1" x14ac:dyDescent="0.2">
      <c r="A28" s="2">
        <f t="shared" si="0"/>
        <v>44743</v>
      </c>
      <c r="B28">
        <v>2022</v>
      </c>
      <c r="C28" s="3" t="s">
        <v>124</v>
      </c>
      <c r="D28" t="s">
        <v>31</v>
      </c>
      <c r="E28" t="s">
        <v>32</v>
      </c>
      <c r="F28" t="s">
        <v>33</v>
      </c>
      <c r="G28">
        <v>785.62</v>
      </c>
      <c r="H28" t="s">
        <v>16</v>
      </c>
      <c r="I28" t="s">
        <v>17</v>
      </c>
      <c r="J28">
        <v>2</v>
      </c>
      <c r="K28" t="s">
        <v>30</v>
      </c>
      <c r="L28">
        <v>3</v>
      </c>
      <c r="M28" t="s">
        <v>19</v>
      </c>
      <c r="N28">
        <v>12</v>
      </c>
      <c r="P28">
        <f t="shared" si="1"/>
        <v>642.154539651601</v>
      </c>
      <c r="Q28">
        <v>122.34126701436008</v>
      </c>
      <c r="T28" t="s">
        <v>150</v>
      </c>
      <c r="U28" t="s">
        <v>171</v>
      </c>
      <c r="V28" t="s">
        <v>172</v>
      </c>
    </row>
    <row r="29" spans="1:22" hidden="1" x14ac:dyDescent="0.2">
      <c r="A29" s="2">
        <f t="shared" si="0"/>
        <v>44743</v>
      </c>
      <c r="B29">
        <v>2022</v>
      </c>
      <c r="C29" s="3" t="s">
        <v>124</v>
      </c>
      <c r="D29" t="s">
        <v>34</v>
      </c>
      <c r="E29" t="s">
        <v>35</v>
      </c>
      <c r="F29" t="s">
        <v>36</v>
      </c>
      <c r="G29">
        <v>120.98</v>
      </c>
      <c r="H29" t="s">
        <v>16</v>
      </c>
      <c r="I29" t="s">
        <v>17</v>
      </c>
      <c r="J29" t="s">
        <v>37</v>
      </c>
      <c r="K29" t="s">
        <v>38</v>
      </c>
      <c r="L29">
        <v>100</v>
      </c>
      <c r="M29" t="s">
        <v>39</v>
      </c>
      <c r="N29">
        <v>11</v>
      </c>
      <c r="P29">
        <f t="shared" si="1"/>
        <v>98.887319832808089</v>
      </c>
      <c r="Q29">
        <v>122.34126701436008</v>
      </c>
    </row>
    <row r="30" spans="1:22" hidden="1" x14ac:dyDescent="0.2">
      <c r="A30" s="2">
        <f t="shared" si="0"/>
        <v>44743</v>
      </c>
      <c r="B30">
        <v>2022</v>
      </c>
      <c r="C30" s="3" t="s">
        <v>124</v>
      </c>
      <c r="D30" t="s">
        <v>40</v>
      </c>
      <c r="E30" t="s">
        <v>23</v>
      </c>
      <c r="F30" t="s">
        <v>41</v>
      </c>
      <c r="G30">
        <v>878</v>
      </c>
      <c r="H30" t="s">
        <v>16</v>
      </c>
      <c r="I30" t="s">
        <v>42</v>
      </c>
      <c r="J30">
        <v>2</v>
      </c>
      <c r="K30" t="s">
        <v>43</v>
      </c>
      <c r="L30">
        <v>25</v>
      </c>
      <c r="M30" t="s">
        <v>39</v>
      </c>
      <c r="N30">
        <v>15</v>
      </c>
      <c r="P30">
        <f t="shared" si="1"/>
        <v>717.66462897342956</v>
      </c>
      <c r="Q30">
        <v>122.34126701436008</v>
      </c>
    </row>
    <row r="31" spans="1:22" hidden="1" x14ac:dyDescent="0.2">
      <c r="A31" s="2">
        <f t="shared" si="0"/>
        <v>44743</v>
      </c>
      <c r="B31">
        <v>2022</v>
      </c>
      <c r="C31" s="3" t="s">
        <v>124</v>
      </c>
      <c r="D31" t="s">
        <v>44</v>
      </c>
      <c r="E31" t="s">
        <v>14</v>
      </c>
      <c r="F31" t="s">
        <v>45</v>
      </c>
      <c r="G31">
        <v>479</v>
      </c>
      <c r="H31" t="s">
        <v>16</v>
      </c>
      <c r="I31" t="s">
        <v>17</v>
      </c>
      <c r="J31">
        <v>1</v>
      </c>
      <c r="K31" t="s">
        <v>30</v>
      </c>
      <c r="L31">
        <v>3</v>
      </c>
      <c r="M31" t="s">
        <v>19</v>
      </c>
      <c r="N31">
        <v>27</v>
      </c>
      <c r="P31">
        <f t="shared" si="1"/>
        <v>391.52774177479813</v>
      </c>
      <c r="Q31">
        <v>122.34126701436008</v>
      </c>
    </row>
    <row r="32" spans="1:22" hidden="1" x14ac:dyDescent="0.2">
      <c r="A32" s="2">
        <f t="shared" si="0"/>
        <v>44743</v>
      </c>
      <c r="B32">
        <v>2022</v>
      </c>
      <c r="C32" s="3" t="s">
        <v>124</v>
      </c>
      <c r="D32" t="s">
        <v>46</v>
      </c>
      <c r="E32" t="s">
        <v>47</v>
      </c>
      <c r="F32" t="s">
        <v>48</v>
      </c>
      <c r="G32">
        <v>398</v>
      </c>
      <c r="H32" t="s">
        <v>16</v>
      </c>
      <c r="I32" t="s">
        <v>42</v>
      </c>
      <c r="J32" t="s">
        <v>37</v>
      </c>
      <c r="K32" t="s">
        <v>18</v>
      </c>
      <c r="L32">
        <v>10</v>
      </c>
      <c r="M32" t="s">
        <v>19</v>
      </c>
      <c r="N32">
        <v>28</v>
      </c>
      <c r="P32">
        <f t="shared" si="1"/>
        <v>325.31950151642934</v>
      </c>
      <c r="Q32">
        <v>122.34126701436008</v>
      </c>
    </row>
    <row r="33" spans="1:22" hidden="1" x14ac:dyDescent="0.2">
      <c r="A33" s="2">
        <f t="shared" si="0"/>
        <v>44743</v>
      </c>
      <c r="B33">
        <v>2022</v>
      </c>
      <c r="C33" s="3" t="s">
        <v>124</v>
      </c>
      <c r="D33" t="s">
        <v>49</v>
      </c>
      <c r="E33" t="s">
        <v>14</v>
      </c>
      <c r="F33" t="s">
        <v>50</v>
      </c>
      <c r="G33">
        <v>516.80999999999995</v>
      </c>
      <c r="H33" t="s">
        <v>16</v>
      </c>
      <c r="I33" t="s">
        <v>17</v>
      </c>
      <c r="J33" t="s">
        <v>37</v>
      </c>
      <c r="K33" t="s">
        <v>30</v>
      </c>
      <c r="L33">
        <v>3</v>
      </c>
      <c r="M33" t="s">
        <v>19</v>
      </c>
      <c r="N33">
        <v>6</v>
      </c>
      <c r="P33">
        <f t="shared" si="1"/>
        <v>422.4330944188589</v>
      </c>
      <c r="Q33">
        <v>122.34126701436008</v>
      </c>
    </row>
    <row r="34" spans="1:22" hidden="1" x14ac:dyDescent="0.2">
      <c r="A34" s="2">
        <f t="shared" si="0"/>
        <v>44743</v>
      </c>
      <c r="B34">
        <v>2022</v>
      </c>
      <c r="C34" s="3" t="s">
        <v>124</v>
      </c>
      <c r="D34" t="s">
        <v>49</v>
      </c>
      <c r="E34" t="s">
        <v>51</v>
      </c>
      <c r="F34" t="s">
        <v>52</v>
      </c>
      <c r="G34">
        <v>124.51</v>
      </c>
      <c r="H34" t="s">
        <v>16</v>
      </c>
      <c r="I34" t="s">
        <v>17</v>
      </c>
      <c r="J34" t="s">
        <v>37</v>
      </c>
      <c r="K34" t="s">
        <v>18</v>
      </c>
      <c r="L34">
        <v>10</v>
      </c>
      <c r="M34" t="s">
        <v>19</v>
      </c>
      <c r="N34">
        <v>6</v>
      </c>
      <c r="P34">
        <f t="shared" si="1"/>
        <v>101.77269129098146</v>
      </c>
      <c r="Q34">
        <v>122.34126701436008</v>
      </c>
    </row>
    <row r="35" spans="1:22" hidden="1" x14ac:dyDescent="0.2">
      <c r="A35" s="2">
        <f t="shared" si="0"/>
        <v>44743</v>
      </c>
      <c r="B35">
        <v>2022</v>
      </c>
      <c r="C35" s="3" t="s">
        <v>124</v>
      </c>
      <c r="D35" t="s">
        <v>53</v>
      </c>
      <c r="E35" t="s">
        <v>54</v>
      </c>
      <c r="F35" t="s">
        <v>55</v>
      </c>
      <c r="G35">
        <v>655</v>
      </c>
      <c r="H35" t="s">
        <v>16</v>
      </c>
      <c r="I35" t="s">
        <v>17</v>
      </c>
      <c r="J35" t="s">
        <v>37</v>
      </c>
      <c r="K35" t="s">
        <v>56</v>
      </c>
      <c r="L35">
        <v>10</v>
      </c>
      <c r="M35" t="s">
        <v>19</v>
      </c>
      <c r="N35">
        <v>3</v>
      </c>
      <c r="P35">
        <f t="shared" si="1"/>
        <v>535.38762184236487</v>
      </c>
      <c r="Q35">
        <v>122.34126701436008</v>
      </c>
    </row>
    <row r="36" spans="1:22" hidden="1" x14ac:dyDescent="0.2">
      <c r="A36" s="2">
        <f t="shared" si="0"/>
        <v>44743</v>
      </c>
      <c r="B36">
        <v>2022</v>
      </c>
      <c r="C36" s="3" t="s">
        <v>124</v>
      </c>
      <c r="D36" t="s">
        <v>57</v>
      </c>
      <c r="E36" t="s">
        <v>58</v>
      </c>
      <c r="F36" t="s">
        <v>59</v>
      </c>
      <c r="G36">
        <v>584.5</v>
      </c>
      <c r="H36" t="s">
        <v>16</v>
      </c>
      <c r="I36" t="s">
        <v>42</v>
      </c>
      <c r="J36">
        <v>1</v>
      </c>
      <c r="K36" t="s">
        <v>60</v>
      </c>
      <c r="L36">
        <v>10</v>
      </c>
      <c r="M36" t="s">
        <v>39</v>
      </c>
      <c r="N36">
        <v>23</v>
      </c>
      <c r="P36">
        <f t="shared" si="1"/>
        <v>477.7619312471179</v>
      </c>
      <c r="Q36">
        <v>122.34126701436008</v>
      </c>
    </row>
    <row r="37" spans="1:22" hidden="1" x14ac:dyDescent="0.2">
      <c r="A37" s="2">
        <f t="shared" si="0"/>
        <v>44743</v>
      </c>
      <c r="B37">
        <v>2022</v>
      </c>
      <c r="C37" s="3" t="s">
        <v>124</v>
      </c>
      <c r="D37" t="s">
        <v>61</v>
      </c>
      <c r="E37" t="s">
        <v>14</v>
      </c>
      <c r="F37" t="s">
        <v>62</v>
      </c>
      <c r="G37">
        <v>1806.35</v>
      </c>
      <c r="H37" t="s">
        <v>16</v>
      </c>
      <c r="I37" t="s">
        <v>17</v>
      </c>
      <c r="J37">
        <v>1</v>
      </c>
      <c r="K37" t="s">
        <v>63</v>
      </c>
      <c r="L37">
        <v>3.6</v>
      </c>
      <c r="M37" t="s">
        <v>64</v>
      </c>
      <c r="N37">
        <v>32</v>
      </c>
      <c r="P37">
        <f t="shared" si="1"/>
        <v>1476.4846270457338</v>
      </c>
      <c r="Q37">
        <v>122.34126701436008</v>
      </c>
    </row>
    <row r="38" spans="1:22" hidden="1" x14ac:dyDescent="0.2">
      <c r="A38" s="2">
        <f t="shared" si="0"/>
        <v>44743</v>
      </c>
      <c r="B38">
        <v>2022</v>
      </c>
      <c r="C38" s="3" t="s">
        <v>124</v>
      </c>
      <c r="D38" t="s">
        <v>31</v>
      </c>
      <c r="E38" t="s">
        <v>23</v>
      </c>
      <c r="F38" t="s">
        <v>65</v>
      </c>
      <c r="G38">
        <v>1296.5</v>
      </c>
      <c r="H38" t="s">
        <v>16</v>
      </c>
      <c r="I38" t="s">
        <v>17</v>
      </c>
      <c r="J38" t="s">
        <v>37</v>
      </c>
      <c r="K38" t="s">
        <v>38</v>
      </c>
      <c r="L38">
        <v>100</v>
      </c>
      <c r="M38" t="s">
        <v>39</v>
      </c>
      <c r="N38">
        <v>12</v>
      </c>
      <c r="P38">
        <f t="shared" si="1"/>
        <v>1059.7405369750015</v>
      </c>
      <c r="Q38">
        <v>122.34126701436008</v>
      </c>
      <c r="T38" t="s">
        <v>168</v>
      </c>
      <c r="U38">
        <v>653.25784256559905</v>
      </c>
      <c r="V38">
        <v>650.68641563393874</v>
      </c>
    </row>
    <row r="39" spans="1:22" hidden="1" x14ac:dyDescent="0.2">
      <c r="A39" s="2">
        <f t="shared" si="0"/>
        <v>44743</v>
      </c>
      <c r="B39">
        <v>2022</v>
      </c>
      <c r="C39" s="3" t="s">
        <v>124</v>
      </c>
      <c r="D39" t="s">
        <v>66</v>
      </c>
      <c r="E39" t="s">
        <v>14</v>
      </c>
      <c r="F39" t="s">
        <v>67</v>
      </c>
      <c r="G39">
        <v>447</v>
      </c>
      <c r="H39" t="s">
        <v>16</v>
      </c>
      <c r="I39" t="s">
        <v>17</v>
      </c>
      <c r="J39">
        <v>1</v>
      </c>
      <c r="K39" t="s">
        <v>30</v>
      </c>
      <c r="L39">
        <v>3</v>
      </c>
      <c r="M39" t="s">
        <v>19</v>
      </c>
      <c r="N39">
        <v>20</v>
      </c>
      <c r="P39">
        <f t="shared" si="1"/>
        <v>365.37139994433142</v>
      </c>
      <c r="Q39">
        <v>122.34126701436008</v>
      </c>
    </row>
    <row r="40" spans="1:22" hidden="1" x14ac:dyDescent="0.2">
      <c r="A40" s="2">
        <f t="shared" si="0"/>
        <v>44743</v>
      </c>
      <c r="B40">
        <v>2022</v>
      </c>
      <c r="C40" s="3" t="s">
        <v>124</v>
      </c>
      <c r="D40" t="s">
        <v>68</v>
      </c>
      <c r="E40" t="s">
        <v>69</v>
      </c>
      <c r="F40" t="s">
        <v>70</v>
      </c>
      <c r="G40">
        <v>823</v>
      </c>
      <c r="H40" t="s">
        <v>16</v>
      </c>
      <c r="I40" t="s">
        <v>17</v>
      </c>
      <c r="J40">
        <v>1</v>
      </c>
      <c r="K40" t="s">
        <v>71</v>
      </c>
      <c r="L40">
        <v>100</v>
      </c>
      <c r="M40" t="s">
        <v>64</v>
      </c>
      <c r="N40">
        <v>22</v>
      </c>
      <c r="P40">
        <f t="shared" si="1"/>
        <v>672.70841645231496</v>
      </c>
      <c r="Q40">
        <v>122.34126701436008</v>
      </c>
    </row>
    <row r="41" spans="1:22" hidden="1" x14ac:dyDescent="0.2">
      <c r="A41" s="2">
        <f t="shared" si="0"/>
        <v>44743</v>
      </c>
      <c r="B41">
        <v>2022</v>
      </c>
      <c r="C41" s="3" t="s">
        <v>124</v>
      </c>
      <c r="D41" t="s">
        <v>68</v>
      </c>
      <c r="E41" t="s">
        <v>72</v>
      </c>
      <c r="F41" t="s">
        <v>73</v>
      </c>
      <c r="G41">
        <v>379.12</v>
      </c>
      <c r="H41" t="s">
        <v>16</v>
      </c>
      <c r="I41" t="s">
        <v>17</v>
      </c>
      <c r="J41" t="s">
        <v>37</v>
      </c>
      <c r="K41" t="s">
        <v>18</v>
      </c>
      <c r="L41">
        <v>10</v>
      </c>
      <c r="M41" t="s">
        <v>19</v>
      </c>
      <c r="N41">
        <v>22</v>
      </c>
      <c r="P41">
        <f t="shared" si="1"/>
        <v>309.88725983645395</v>
      </c>
      <c r="Q41">
        <v>122.34126701436008</v>
      </c>
    </row>
    <row r="42" spans="1:22" hidden="1" x14ac:dyDescent="0.2">
      <c r="A42" s="2">
        <f t="shared" si="0"/>
        <v>44743</v>
      </c>
      <c r="B42">
        <v>2022</v>
      </c>
      <c r="C42" s="3" t="s">
        <v>124</v>
      </c>
      <c r="D42" t="s">
        <v>74</v>
      </c>
      <c r="E42" t="s">
        <v>75</v>
      </c>
      <c r="F42" t="s">
        <v>76</v>
      </c>
      <c r="G42">
        <v>1194.4000000000001</v>
      </c>
      <c r="H42" t="s">
        <v>16</v>
      </c>
      <c r="I42" t="s">
        <v>17</v>
      </c>
      <c r="J42" t="s">
        <v>37</v>
      </c>
      <c r="K42" t="s">
        <v>77</v>
      </c>
      <c r="L42">
        <v>100</v>
      </c>
      <c r="M42" t="s">
        <v>39</v>
      </c>
      <c r="N42">
        <v>29</v>
      </c>
      <c r="P42">
        <f t="shared" si="1"/>
        <v>976.28545882216895</v>
      </c>
      <c r="Q42">
        <v>122.34126701436008</v>
      </c>
    </row>
    <row r="43" spans="1:22" hidden="1" x14ac:dyDescent="0.2">
      <c r="A43" s="2">
        <f t="shared" si="0"/>
        <v>44743</v>
      </c>
      <c r="B43">
        <v>2022</v>
      </c>
      <c r="C43" s="3" t="s">
        <v>124</v>
      </c>
      <c r="D43" t="s">
        <v>74</v>
      </c>
      <c r="E43" t="s">
        <v>78</v>
      </c>
      <c r="F43" t="s">
        <v>79</v>
      </c>
      <c r="G43">
        <v>138.72</v>
      </c>
      <c r="H43" t="s">
        <v>16</v>
      </c>
      <c r="I43" t="s">
        <v>17</v>
      </c>
      <c r="J43" t="s">
        <v>37</v>
      </c>
      <c r="K43" t="s">
        <v>18</v>
      </c>
      <c r="L43">
        <v>10</v>
      </c>
      <c r="M43" t="s">
        <v>19</v>
      </c>
      <c r="N43">
        <v>29</v>
      </c>
      <c r="P43">
        <f t="shared" si="1"/>
        <v>113.38774183507306</v>
      </c>
      <c r="Q43">
        <v>122.34126701436008</v>
      </c>
    </row>
    <row r="44" spans="1:22" hidden="1" x14ac:dyDescent="0.2">
      <c r="A44" s="2">
        <f t="shared" si="0"/>
        <v>44743</v>
      </c>
      <c r="B44">
        <v>2022</v>
      </c>
      <c r="C44" s="3" t="s">
        <v>124</v>
      </c>
      <c r="D44" t="s">
        <v>66</v>
      </c>
      <c r="E44" t="s">
        <v>80</v>
      </c>
      <c r="F44" t="s">
        <v>81</v>
      </c>
      <c r="G44">
        <v>612</v>
      </c>
      <c r="H44" t="s">
        <v>16</v>
      </c>
      <c r="I44" t="s">
        <v>17</v>
      </c>
      <c r="J44" t="s">
        <v>37</v>
      </c>
      <c r="K44" t="s">
        <v>18</v>
      </c>
      <c r="L44">
        <v>10</v>
      </c>
      <c r="M44" t="s">
        <v>19</v>
      </c>
      <c r="N44">
        <v>20</v>
      </c>
      <c r="P44">
        <f t="shared" si="1"/>
        <v>500.24003750767525</v>
      </c>
      <c r="Q44">
        <v>122.34126701436008</v>
      </c>
    </row>
    <row r="45" spans="1:22" hidden="1" x14ac:dyDescent="0.2">
      <c r="A45" s="2">
        <f t="shared" si="0"/>
        <v>44743</v>
      </c>
      <c r="B45">
        <v>2022</v>
      </c>
      <c r="C45" s="3" t="s">
        <v>124</v>
      </c>
      <c r="D45" t="s">
        <v>82</v>
      </c>
      <c r="E45" t="s">
        <v>83</v>
      </c>
      <c r="F45" t="s">
        <v>84</v>
      </c>
      <c r="G45">
        <v>493.21</v>
      </c>
      <c r="H45" t="s">
        <v>16</v>
      </c>
      <c r="I45" t="s">
        <v>17</v>
      </c>
      <c r="J45">
        <v>1</v>
      </c>
      <c r="K45" t="s">
        <v>18</v>
      </c>
      <c r="L45">
        <v>10</v>
      </c>
      <c r="M45" t="s">
        <v>19</v>
      </c>
      <c r="N45">
        <v>21</v>
      </c>
      <c r="P45">
        <f t="shared" si="1"/>
        <v>403.14279231888969</v>
      </c>
      <c r="Q45">
        <v>122.34126701436008</v>
      </c>
    </row>
    <row r="46" spans="1:22" hidden="1" x14ac:dyDescent="0.2">
      <c r="A46" s="2">
        <f t="shared" si="0"/>
        <v>44713</v>
      </c>
      <c r="B46">
        <v>2022</v>
      </c>
      <c r="C46" s="3" t="s">
        <v>123</v>
      </c>
      <c r="D46" t="s">
        <v>13</v>
      </c>
      <c r="E46" t="s">
        <v>14</v>
      </c>
      <c r="F46" t="s">
        <v>15</v>
      </c>
      <c r="G46">
        <v>1920</v>
      </c>
      <c r="H46" t="s">
        <v>16</v>
      </c>
      <c r="I46" t="s">
        <v>17</v>
      </c>
      <c r="J46">
        <v>1</v>
      </c>
      <c r="K46" t="s">
        <v>18</v>
      </c>
      <c r="L46">
        <v>10</v>
      </c>
      <c r="M46" t="s">
        <v>19</v>
      </c>
      <c r="N46">
        <v>9</v>
      </c>
      <c r="P46">
        <f t="shared" si="1"/>
        <v>1580.9939256007278</v>
      </c>
      <c r="Q46">
        <v>121.44259183478269</v>
      </c>
      <c r="T46" t="s">
        <v>126</v>
      </c>
    </row>
    <row r="47" spans="1:22" hidden="1" x14ac:dyDescent="0.2">
      <c r="A47" s="2">
        <f t="shared" si="0"/>
        <v>44713</v>
      </c>
      <c r="B47">
        <v>2022</v>
      </c>
      <c r="C47" s="3" t="s">
        <v>123</v>
      </c>
      <c r="D47" t="s">
        <v>20</v>
      </c>
      <c r="E47" t="s">
        <v>14</v>
      </c>
      <c r="F47" t="s">
        <v>21</v>
      </c>
      <c r="G47">
        <v>1699</v>
      </c>
      <c r="H47" t="s">
        <v>16</v>
      </c>
      <c r="I47" t="s">
        <v>17</v>
      </c>
      <c r="J47">
        <v>1</v>
      </c>
      <c r="K47" t="s">
        <v>18</v>
      </c>
      <c r="L47">
        <v>10</v>
      </c>
      <c r="M47" t="s">
        <v>19</v>
      </c>
      <c r="N47">
        <v>31</v>
      </c>
      <c r="P47">
        <f t="shared" si="1"/>
        <v>1399.0149372893943</v>
      </c>
      <c r="Q47">
        <v>121.44259183478269</v>
      </c>
      <c r="T47" t="s">
        <v>138</v>
      </c>
    </row>
    <row r="48" spans="1:22" hidden="1" x14ac:dyDescent="0.2">
      <c r="A48" s="2">
        <f t="shared" si="0"/>
        <v>44713</v>
      </c>
      <c r="B48">
        <v>2022</v>
      </c>
      <c r="C48" s="3" t="s">
        <v>123</v>
      </c>
      <c r="D48" t="s">
        <v>22</v>
      </c>
      <c r="E48" t="s">
        <v>23</v>
      </c>
      <c r="F48" t="s">
        <v>24</v>
      </c>
      <c r="G48">
        <v>897.37</v>
      </c>
      <c r="H48" t="s">
        <v>16</v>
      </c>
      <c r="I48" t="s">
        <v>17</v>
      </c>
      <c r="J48" t="s">
        <v>37</v>
      </c>
      <c r="K48" t="s">
        <v>25</v>
      </c>
      <c r="L48">
        <v>100</v>
      </c>
      <c r="M48" t="s">
        <v>19</v>
      </c>
      <c r="N48">
        <v>14</v>
      </c>
      <c r="P48">
        <f t="shared" si="1"/>
        <v>738.92527032100281</v>
      </c>
      <c r="Q48">
        <v>121.44259183478269</v>
      </c>
      <c r="T48" t="s">
        <v>126</v>
      </c>
    </row>
    <row r="49" spans="1:23" x14ac:dyDescent="0.2">
      <c r="A49" s="2">
        <f t="shared" si="0"/>
        <v>44713</v>
      </c>
      <c r="B49">
        <v>2022</v>
      </c>
      <c r="C49" s="3" t="s">
        <v>123</v>
      </c>
      <c r="D49" t="s">
        <v>26</v>
      </c>
      <c r="E49" t="s">
        <v>27</v>
      </c>
      <c r="F49" t="s">
        <v>28</v>
      </c>
      <c r="G49">
        <v>432.06</v>
      </c>
      <c r="H49" t="s">
        <v>16</v>
      </c>
      <c r="I49" t="s">
        <v>29</v>
      </c>
      <c r="J49">
        <v>1</v>
      </c>
      <c r="K49" t="s">
        <v>30</v>
      </c>
      <c r="L49">
        <v>3</v>
      </c>
      <c r="M49" t="s">
        <v>19</v>
      </c>
      <c r="N49">
        <v>19</v>
      </c>
      <c r="P49">
        <f t="shared" si="1"/>
        <v>355.77303932033885</v>
      </c>
      <c r="Q49">
        <v>121.44259183478269</v>
      </c>
      <c r="T49" t="s">
        <v>126</v>
      </c>
    </row>
    <row r="50" spans="1:23" hidden="1" x14ac:dyDescent="0.2">
      <c r="A50" s="2">
        <f t="shared" si="0"/>
        <v>44713</v>
      </c>
      <c r="B50">
        <v>2022</v>
      </c>
      <c r="C50" s="3" t="s">
        <v>123</v>
      </c>
      <c r="D50" t="s">
        <v>31</v>
      </c>
      <c r="E50" t="s">
        <v>32</v>
      </c>
      <c r="F50" t="s">
        <v>33</v>
      </c>
      <c r="G50">
        <v>785.62</v>
      </c>
      <c r="H50" t="s">
        <v>16</v>
      </c>
      <c r="I50" t="s">
        <v>17</v>
      </c>
      <c r="J50">
        <v>2</v>
      </c>
      <c r="K50" t="s">
        <v>30</v>
      </c>
      <c r="L50">
        <v>3</v>
      </c>
      <c r="M50" t="s">
        <v>19</v>
      </c>
      <c r="N50">
        <v>12</v>
      </c>
      <c r="P50">
        <f t="shared" si="1"/>
        <v>646.90648324502286</v>
      </c>
      <c r="Q50">
        <v>121.44259183478269</v>
      </c>
      <c r="T50" t="s">
        <v>135</v>
      </c>
      <c r="U50">
        <v>596.19585756635252</v>
      </c>
      <c r="V50">
        <v>595.82406582429508</v>
      </c>
    </row>
    <row r="51" spans="1:23" hidden="1" x14ac:dyDescent="0.2">
      <c r="A51" s="2">
        <f t="shared" si="0"/>
        <v>44713</v>
      </c>
      <c r="B51">
        <v>2022</v>
      </c>
      <c r="C51" s="3" t="s">
        <v>123</v>
      </c>
      <c r="D51" t="s">
        <v>34</v>
      </c>
      <c r="E51" t="s">
        <v>35</v>
      </c>
      <c r="F51" t="s">
        <v>36</v>
      </c>
      <c r="G51">
        <v>125.49</v>
      </c>
      <c r="H51" t="s">
        <v>16</v>
      </c>
      <c r="I51" t="s">
        <v>17</v>
      </c>
      <c r="J51" t="s">
        <v>37</v>
      </c>
      <c r="K51" t="s">
        <v>38</v>
      </c>
      <c r="L51">
        <v>100</v>
      </c>
      <c r="M51" t="s">
        <v>39</v>
      </c>
      <c r="N51">
        <v>11</v>
      </c>
      <c r="P51">
        <f t="shared" si="1"/>
        <v>103.33277485606007</v>
      </c>
      <c r="Q51">
        <v>121.44259183478269</v>
      </c>
      <c r="T51" t="s">
        <v>126</v>
      </c>
    </row>
    <row r="52" spans="1:23" hidden="1" x14ac:dyDescent="0.2">
      <c r="A52" s="2">
        <f t="shared" si="0"/>
        <v>44713</v>
      </c>
      <c r="B52">
        <v>2022</v>
      </c>
      <c r="C52" s="3" t="s">
        <v>123</v>
      </c>
      <c r="D52" t="s">
        <v>40</v>
      </c>
      <c r="E52" t="s">
        <v>23</v>
      </c>
      <c r="F52" t="s">
        <v>41</v>
      </c>
      <c r="G52">
        <v>865</v>
      </c>
      <c r="H52" t="s">
        <v>16</v>
      </c>
      <c r="I52" t="s">
        <v>42</v>
      </c>
      <c r="J52">
        <v>2</v>
      </c>
      <c r="K52" t="s">
        <v>43</v>
      </c>
      <c r="L52">
        <v>25</v>
      </c>
      <c r="M52" t="s">
        <v>39</v>
      </c>
      <c r="N52">
        <v>15</v>
      </c>
      <c r="P52">
        <f t="shared" si="1"/>
        <v>712.27070085657795</v>
      </c>
      <c r="Q52">
        <v>121.44259183478269</v>
      </c>
      <c r="T52" t="s">
        <v>150</v>
      </c>
      <c r="U52" t="s">
        <v>155</v>
      </c>
      <c r="V52" t="s">
        <v>156</v>
      </c>
      <c r="W52" t="s">
        <v>157</v>
      </c>
    </row>
    <row r="53" spans="1:23" hidden="1" x14ac:dyDescent="0.2">
      <c r="A53" s="2">
        <f t="shared" si="0"/>
        <v>44713</v>
      </c>
      <c r="B53">
        <v>2022</v>
      </c>
      <c r="C53" s="3" t="s">
        <v>123</v>
      </c>
      <c r="D53" t="s">
        <v>44</v>
      </c>
      <c r="E53" t="s">
        <v>14</v>
      </c>
      <c r="F53" t="s">
        <v>45</v>
      </c>
      <c r="G53">
        <v>471</v>
      </c>
      <c r="H53" t="s">
        <v>16</v>
      </c>
      <c r="I53" t="s">
        <v>17</v>
      </c>
      <c r="J53">
        <v>1</v>
      </c>
      <c r="K53" t="s">
        <v>30</v>
      </c>
      <c r="L53">
        <v>3</v>
      </c>
      <c r="M53" t="s">
        <v>19</v>
      </c>
      <c r="N53">
        <v>27</v>
      </c>
      <c r="P53">
        <f t="shared" si="1"/>
        <v>387.83757237392859</v>
      </c>
      <c r="Q53">
        <v>121.44259183478269</v>
      </c>
      <c r="T53" t="s">
        <v>135</v>
      </c>
    </row>
    <row r="54" spans="1:23" hidden="1" x14ac:dyDescent="0.2">
      <c r="A54" s="2">
        <f t="shared" si="0"/>
        <v>44713</v>
      </c>
      <c r="B54">
        <v>2022</v>
      </c>
      <c r="C54" s="3" t="s">
        <v>123</v>
      </c>
      <c r="D54" t="s">
        <v>46</v>
      </c>
      <c r="E54" t="s">
        <v>47</v>
      </c>
      <c r="F54" t="s">
        <v>48</v>
      </c>
      <c r="G54">
        <v>398</v>
      </c>
      <c r="H54" t="s">
        <v>16</v>
      </c>
      <c r="I54" t="s">
        <v>42</v>
      </c>
      <c r="J54" t="s">
        <v>37</v>
      </c>
      <c r="K54" t="s">
        <v>18</v>
      </c>
      <c r="L54">
        <v>10</v>
      </c>
      <c r="M54" t="s">
        <v>19</v>
      </c>
      <c r="N54">
        <v>28</v>
      </c>
      <c r="P54">
        <f t="shared" si="1"/>
        <v>327.7268658276509</v>
      </c>
      <c r="Q54">
        <v>121.44259183478269</v>
      </c>
    </row>
    <row r="55" spans="1:23" hidden="1" x14ac:dyDescent="0.2">
      <c r="A55" s="2">
        <f t="shared" si="0"/>
        <v>44713</v>
      </c>
      <c r="B55">
        <v>2022</v>
      </c>
      <c r="C55" s="3" t="s">
        <v>123</v>
      </c>
      <c r="D55" t="s">
        <v>49</v>
      </c>
      <c r="E55" t="s">
        <v>14</v>
      </c>
      <c r="F55" t="s">
        <v>50</v>
      </c>
      <c r="G55">
        <v>507.92</v>
      </c>
      <c r="H55" t="s">
        <v>16</v>
      </c>
      <c r="I55" t="s">
        <v>17</v>
      </c>
      <c r="J55" t="s">
        <v>37</v>
      </c>
      <c r="K55" t="s">
        <v>30</v>
      </c>
      <c r="L55">
        <v>3</v>
      </c>
      <c r="M55" t="s">
        <v>19</v>
      </c>
      <c r="N55">
        <v>6</v>
      </c>
      <c r="P55">
        <f t="shared" si="1"/>
        <v>418.23876806829264</v>
      </c>
      <c r="Q55">
        <v>121.44259183478269</v>
      </c>
      <c r="T55" t="s">
        <v>141</v>
      </c>
    </row>
    <row r="56" spans="1:23" hidden="1" x14ac:dyDescent="0.2">
      <c r="A56" s="2">
        <f t="shared" si="0"/>
        <v>44713</v>
      </c>
      <c r="B56">
        <v>2022</v>
      </c>
      <c r="C56" s="3" t="s">
        <v>123</v>
      </c>
      <c r="D56" t="s">
        <v>49</v>
      </c>
      <c r="E56" t="s">
        <v>51</v>
      </c>
      <c r="F56" t="s">
        <v>52</v>
      </c>
      <c r="G56">
        <v>152.91999999999999</v>
      </c>
      <c r="H56" t="s">
        <v>16</v>
      </c>
      <c r="I56" t="s">
        <v>17</v>
      </c>
      <c r="J56" t="s">
        <v>37</v>
      </c>
      <c r="K56" t="s">
        <v>18</v>
      </c>
      <c r="L56">
        <v>10</v>
      </c>
      <c r="M56" t="s">
        <v>19</v>
      </c>
      <c r="N56">
        <v>6</v>
      </c>
      <c r="P56">
        <f t="shared" si="1"/>
        <v>125.91957869940798</v>
      </c>
      <c r="Q56">
        <v>121.44259183478269</v>
      </c>
      <c r="T56" t="s">
        <v>142</v>
      </c>
    </row>
    <row r="57" spans="1:23" hidden="1" x14ac:dyDescent="0.2">
      <c r="A57" s="2">
        <f t="shared" si="0"/>
        <v>44713</v>
      </c>
      <c r="B57">
        <v>2022</v>
      </c>
      <c r="C57" s="3" t="s">
        <v>123</v>
      </c>
      <c r="D57" t="s">
        <v>53</v>
      </c>
      <c r="E57" t="s">
        <v>54</v>
      </c>
      <c r="F57" t="s">
        <v>55</v>
      </c>
      <c r="G57">
        <v>628</v>
      </c>
      <c r="H57" t="s">
        <v>16</v>
      </c>
      <c r="I57" t="s">
        <v>17</v>
      </c>
      <c r="J57" t="s">
        <v>37</v>
      </c>
      <c r="K57" t="s">
        <v>56</v>
      </c>
      <c r="L57">
        <v>10</v>
      </c>
      <c r="M57" t="s">
        <v>19</v>
      </c>
      <c r="N57">
        <v>3</v>
      </c>
      <c r="P57">
        <f t="shared" si="1"/>
        <v>517.11676316523813</v>
      </c>
      <c r="Q57">
        <v>121.44259183478269</v>
      </c>
      <c r="U57" t="s">
        <v>126</v>
      </c>
    </row>
    <row r="58" spans="1:23" hidden="1" x14ac:dyDescent="0.2">
      <c r="A58" s="2">
        <f t="shared" si="0"/>
        <v>44713</v>
      </c>
      <c r="B58">
        <v>2022</v>
      </c>
      <c r="C58" s="3" t="s">
        <v>123</v>
      </c>
      <c r="D58" t="s">
        <v>57</v>
      </c>
      <c r="E58" t="s">
        <v>58</v>
      </c>
      <c r="F58" t="s">
        <v>59</v>
      </c>
      <c r="G58">
        <v>584.5</v>
      </c>
      <c r="H58" t="s">
        <v>16</v>
      </c>
      <c r="I58" t="s">
        <v>42</v>
      </c>
      <c r="J58">
        <v>1</v>
      </c>
      <c r="K58" t="s">
        <v>60</v>
      </c>
      <c r="L58">
        <v>10</v>
      </c>
      <c r="M58" t="s">
        <v>39</v>
      </c>
      <c r="N58">
        <v>23</v>
      </c>
      <c r="P58">
        <f t="shared" si="1"/>
        <v>481.29736953834657</v>
      </c>
      <c r="Q58">
        <v>121.44259183478269</v>
      </c>
    </row>
    <row r="59" spans="1:23" hidden="1" x14ac:dyDescent="0.2">
      <c r="A59" s="2">
        <f t="shared" si="0"/>
        <v>44713</v>
      </c>
      <c r="B59">
        <v>2022</v>
      </c>
      <c r="C59" s="3" t="s">
        <v>123</v>
      </c>
      <c r="D59" t="s">
        <v>61</v>
      </c>
      <c r="E59" t="s">
        <v>14</v>
      </c>
      <c r="F59" t="s">
        <v>62</v>
      </c>
      <c r="G59">
        <v>1788.46</v>
      </c>
      <c r="H59" t="s">
        <v>16</v>
      </c>
      <c r="I59" t="s">
        <v>17</v>
      </c>
      <c r="J59">
        <v>1</v>
      </c>
      <c r="K59" t="s">
        <v>63</v>
      </c>
      <c r="L59">
        <v>3.6</v>
      </c>
      <c r="M59" t="s">
        <v>64</v>
      </c>
      <c r="N59">
        <v>32</v>
      </c>
      <c r="P59">
        <f t="shared" si="1"/>
        <v>1472.6793730103532</v>
      </c>
      <c r="Q59">
        <v>121.44259183478269</v>
      </c>
    </row>
    <row r="60" spans="1:23" hidden="1" x14ac:dyDescent="0.2">
      <c r="A60" s="2">
        <f t="shared" si="0"/>
        <v>44713</v>
      </c>
      <c r="B60">
        <v>2022</v>
      </c>
      <c r="C60" s="3" t="s">
        <v>123</v>
      </c>
      <c r="D60" t="s">
        <v>31</v>
      </c>
      <c r="E60" t="s">
        <v>23</v>
      </c>
      <c r="F60" t="s">
        <v>65</v>
      </c>
      <c r="G60">
        <v>1458.27</v>
      </c>
      <c r="H60" t="s">
        <v>16</v>
      </c>
      <c r="I60" t="s">
        <v>17</v>
      </c>
      <c r="J60" t="s">
        <v>37</v>
      </c>
      <c r="K60" t="s">
        <v>38</v>
      </c>
      <c r="L60">
        <v>100</v>
      </c>
      <c r="M60" t="s">
        <v>39</v>
      </c>
      <c r="N60">
        <v>12</v>
      </c>
      <c r="P60">
        <f t="shared" si="1"/>
        <v>1200.7895895238403</v>
      </c>
      <c r="Q60">
        <v>121.44259183478269</v>
      </c>
      <c r="T60" t="s">
        <v>145</v>
      </c>
      <c r="U60">
        <f>U38-U50</f>
        <v>57.061984999246533</v>
      </c>
      <c r="V60">
        <f>V38-V50</f>
        <v>54.862349809643661</v>
      </c>
    </row>
    <row r="61" spans="1:23" hidden="1" x14ac:dyDescent="0.2">
      <c r="A61" s="2">
        <f t="shared" si="0"/>
        <v>44713</v>
      </c>
      <c r="B61">
        <v>2022</v>
      </c>
      <c r="C61" s="3" t="s">
        <v>123</v>
      </c>
      <c r="D61" t="s">
        <v>66</v>
      </c>
      <c r="E61" t="s">
        <v>14</v>
      </c>
      <c r="F61" t="s">
        <v>67</v>
      </c>
      <c r="G61">
        <v>432</v>
      </c>
      <c r="H61" t="s">
        <v>16</v>
      </c>
      <c r="I61" t="s">
        <v>17</v>
      </c>
      <c r="J61">
        <v>1</v>
      </c>
      <c r="K61" t="s">
        <v>30</v>
      </c>
      <c r="L61">
        <v>3</v>
      </c>
      <c r="M61" t="s">
        <v>19</v>
      </c>
      <c r="N61">
        <v>20</v>
      </c>
      <c r="P61">
        <f t="shared" si="1"/>
        <v>355.72363326016381</v>
      </c>
      <c r="Q61">
        <v>121.44259183478269</v>
      </c>
    </row>
    <row r="62" spans="1:23" hidden="1" x14ac:dyDescent="0.2">
      <c r="A62" s="2">
        <f t="shared" si="0"/>
        <v>44713</v>
      </c>
      <c r="B62">
        <v>2022</v>
      </c>
      <c r="C62" s="3" t="s">
        <v>123</v>
      </c>
      <c r="D62" t="s">
        <v>68</v>
      </c>
      <c r="E62" t="s">
        <v>69</v>
      </c>
      <c r="F62" t="s">
        <v>70</v>
      </c>
      <c r="G62">
        <v>823</v>
      </c>
      <c r="H62" t="s">
        <v>16</v>
      </c>
      <c r="I62" t="s">
        <v>17</v>
      </c>
      <c r="J62">
        <v>1</v>
      </c>
      <c r="K62" t="s">
        <v>71</v>
      </c>
      <c r="L62">
        <v>100</v>
      </c>
      <c r="M62" t="s">
        <v>64</v>
      </c>
      <c r="N62">
        <v>22</v>
      </c>
      <c r="P62">
        <f t="shared" si="1"/>
        <v>677.68645873406206</v>
      </c>
      <c r="Q62">
        <v>121.44259183478269</v>
      </c>
    </row>
    <row r="63" spans="1:23" hidden="1" x14ac:dyDescent="0.2">
      <c r="A63" s="2">
        <f t="shared" si="0"/>
        <v>44713</v>
      </c>
      <c r="B63">
        <v>2022</v>
      </c>
      <c r="C63" s="3" t="s">
        <v>123</v>
      </c>
      <c r="D63" t="s">
        <v>68</v>
      </c>
      <c r="E63" t="s">
        <v>72</v>
      </c>
      <c r="F63" t="s">
        <v>73</v>
      </c>
      <c r="G63">
        <v>379.12</v>
      </c>
      <c r="H63" t="s">
        <v>16</v>
      </c>
      <c r="I63" t="s">
        <v>17</v>
      </c>
      <c r="J63" t="s">
        <v>37</v>
      </c>
      <c r="K63" t="s">
        <v>18</v>
      </c>
      <c r="L63">
        <v>10</v>
      </c>
      <c r="M63" t="s">
        <v>19</v>
      </c>
      <c r="N63">
        <v>22</v>
      </c>
      <c r="P63">
        <f t="shared" si="1"/>
        <v>312.18042555924376</v>
      </c>
      <c r="Q63">
        <v>121.44259183478269</v>
      </c>
    </row>
    <row r="64" spans="1:23" hidden="1" x14ac:dyDescent="0.2">
      <c r="A64" s="2">
        <f t="shared" si="0"/>
        <v>44713</v>
      </c>
      <c r="B64">
        <v>2022</v>
      </c>
      <c r="C64" s="3" t="s">
        <v>123</v>
      </c>
      <c r="D64" t="s">
        <v>74</v>
      </c>
      <c r="E64" t="s">
        <v>75</v>
      </c>
      <c r="F64" t="s">
        <v>76</v>
      </c>
      <c r="G64">
        <v>1194.4000000000001</v>
      </c>
      <c r="H64" t="s">
        <v>16</v>
      </c>
      <c r="I64" t="s">
        <v>17</v>
      </c>
      <c r="J64" t="s">
        <v>37</v>
      </c>
      <c r="K64" t="s">
        <v>77</v>
      </c>
      <c r="L64">
        <v>100</v>
      </c>
      <c r="M64" t="s">
        <v>39</v>
      </c>
      <c r="N64">
        <v>29</v>
      </c>
      <c r="P64">
        <f t="shared" si="1"/>
        <v>983.50997121745286</v>
      </c>
      <c r="Q64">
        <v>121.44259183478269</v>
      </c>
    </row>
    <row r="65" spans="1:23" hidden="1" x14ac:dyDescent="0.2">
      <c r="A65" s="2">
        <f t="shared" si="0"/>
        <v>44713</v>
      </c>
      <c r="B65">
        <v>2022</v>
      </c>
      <c r="C65" s="3" t="s">
        <v>123</v>
      </c>
      <c r="D65" t="s">
        <v>74</v>
      </c>
      <c r="E65" t="s">
        <v>78</v>
      </c>
      <c r="F65" t="s">
        <v>79</v>
      </c>
      <c r="G65">
        <v>152.91999999999999</v>
      </c>
      <c r="H65" t="s">
        <v>16</v>
      </c>
      <c r="I65" t="s">
        <v>17</v>
      </c>
      <c r="J65" t="s">
        <v>37</v>
      </c>
      <c r="K65" t="s">
        <v>18</v>
      </c>
      <c r="L65">
        <v>10</v>
      </c>
      <c r="M65" t="s">
        <v>19</v>
      </c>
      <c r="N65">
        <v>29</v>
      </c>
      <c r="P65">
        <f t="shared" si="1"/>
        <v>125.91957869940798</v>
      </c>
      <c r="Q65">
        <v>121.44259183478269</v>
      </c>
    </row>
    <row r="66" spans="1:23" hidden="1" x14ac:dyDescent="0.2">
      <c r="A66" s="2">
        <f t="shared" ref="A66:A129" si="2">DATE(B66,C66,1)</f>
        <v>44713</v>
      </c>
      <c r="B66">
        <v>2022</v>
      </c>
      <c r="C66" s="3" t="s">
        <v>123</v>
      </c>
      <c r="D66" t="s">
        <v>66</v>
      </c>
      <c r="E66" t="s">
        <v>80</v>
      </c>
      <c r="F66" t="s">
        <v>81</v>
      </c>
      <c r="G66">
        <v>612</v>
      </c>
      <c r="H66" t="s">
        <v>16</v>
      </c>
      <c r="I66" t="s">
        <v>17</v>
      </c>
      <c r="J66" t="s">
        <v>37</v>
      </c>
      <c r="K66" t="s">
        <v>18</v>
      </c>
      <c r="L66">
        <v>10</v>
      </c>
      <c r="M66" t="s">
        <v>19</v>
      </c>
      <c r="N66">
        <v>20</v>
      </c>
      <c r="P66">
        <f t="shared" si="1"/>
        <v>503.941813785232</v>
      </c>
      <c r="Q66">
        <v>121.44259183478269</v>
      </c>
    </row>
    <row r="67" spans="1:23" hidden="1" x14ac:dyDescent="0.2">
      <c r="A67" s="2">
        <f t="shared" si="2"/>
        <v>44713</v>
      </c>
      <c r="B67">
        <v>2022</v>
      </c>
      <c r="C67" s="3" t="s">
        <v>123</v>
      </c>
      <c r="D67" t="s">
        <v>82</v>
      </c>
      <c r="E67" t="s">
        <v>83</v>
      </c>
      <c r="F67" t="s">
        <v>84</v>
      </c>
      <c r="G67">
        <v>544.47</v>
      </c>
      <c r="H67" t="s">
        <v>16</v>
      </c>
      <c r="I67" t="s">
        <v>17</v>
      </c>
      <c r="J67">
        <v>1</v>
      </c>
      <c r="K67" t="s">
        <v>18</v>
      </c>
      <c r="L67">
        <v>10</v>
      </c>
      <c r="M67" t="s">
        <v>19</v>
      </c>
      <c r="N67">
        <v>21</v>
      </c>
      <c r="P67">
        <f t="shared" si="1"/>
        <v>448.33529305824396</v>
      </c>
      <c r="Q67">
        <v>121.44259183478269</v>
      </c>
    </row>
    <row r="68" spans="1:23" hidden="1" x14ac:dyDescent="0.2">
      <c r="A68" s="2">
        <f t="shared" si="2"/>
        <v>44682</v>
      </c>
      <c r="B68">
        <v>2022</v>
      </c>
      <c r="C68" s="3" t="s">
        <v>122</v>
      </c>
      <c r="D68" t="s">
        <v>13</v>
      </c>
      <c r="E68" t="s">
        <v>14</v>
      </c>
      <c r="F68" t="s">
        <v>15</v>
      </c>
      <c r="G68">
        <v>1737</v>
      </c>
      <c r="H68" t="s">
        <v>16</v>
      </c>
      <c r="I68" t="s">
        <v>17</v>
      </c>
      <c r="J68">
        <v>1</v>
      </c>
      <c r="K68" t="s">
        <v>18</v>
      </c>
      <c r="L68">
        <v>10</v>
      </c>
      <c r="M68" t="s">
        <v>19</v>
      </c>
      <c r="N68">
        <v>9</v>
      </c>
      <c r="P68">
        <f t="shared" si="1"/>
        <v>1442.3200077802705</v>
      </c>
      <c r="Q68">
        <v>120.43097167273174</v>
      </c>
      <c r="T68" t="s">
        <v>138</v>
      </c>
      <c r="U68">
        <f>AVERAGE(G2:G1052)</f>
        <v>654.25528068506333</v>
      </c>
    </row>
    <row r="69" spans="1:23" hidden="1" x14ac:dyDescent="0.2">
      <c r="A69" s="2">
        <f t="shared" si="2"/>
        <v>44682</v>
      </c>
      <c r="B69">
        <v>2022</v>
      </c>
      <c r="C69" s="3" t="s">
        <v>122</v>
      </c>
      <c r="D69" t="s">
        <v>20</v>
      </c>
      <c r="E69" t="s">
        <v>14</v>
      </c>
      <c r="F69" t="s">
        <v>21</v>
      </c>
      <c r="G69">
        <v>1699</v>
      </c>
      <c r="H69" t="s">
        <v>16</v>
      </c>
      <c r="I69" t="s">
        <v>17</v>
      </c>
      <c r="J69">
        <v>1</v>
      </c>
      <c r="K69" t="s">
        <v>18</v>
      </c>
      <c r="L69">
        <v>10</v>
      </c>
      <c r="M69" t="s">
        <v>19</v>
      </c>
      <c r="N69">
        <v>31</v>
      </c>
      <c r="P69">
        <f t="shared" ref="P69:P132" si="3">(G69/Q69)*100</f>
        <v>1410.7666627626252</v>
      </c>
      <c r="Q69">
        <v>120.43097167273174</v>
      </c>
    </row>
    <row r="70" spans="1:23" hidden="1" x14ac:dyDescent="0.2">
      <c r="A70" s="2">
        <f t="shared" si="2"/>
        <v>44682</v>
      </c>
      <c r="B70">
        <v>2022</v>
      </c>
      <c r="C70" s="3" t="s">
        <v>122</v>
      </c>
      <c r="D70" t="s">
        <v>22</v>
      </c>
      <c r="E70" t="s">
        <v>23</v>
      </c>
      <c r="F70" t="s">
        <v>24</v>
      </c>
      <c r="G70">
        <v>888.56</v>
      </c>
      <c r="H70" t="s">
        <v>16</v>
      </c>
      <c r="I70" t="s">
        <v>17</v>
      </c>
      <c r="J70" t="s">
        <v>37</v>
      </c>
      <c r="K70" t="s">
        <v>25</v>
      </c>
      <c r="L70">
        <v>100</v>
      </c>
      <c r="M70" t="s">
        <v>19</v>
      </c>
      <c r="N70">
        <v>14</v>
      </c>
      <c r="P70">
        <f t="shared" si="3"/>
        <v>737.81684865471334</v>
      </c>
      <c r="Q70">
        <v>120.43097167273174</v>
      </c>
      <c r="T70" t="s">
        <v>138</v>
      </c>
      <c r="U70">
        <f>AVERAGE(G4:G1054)</f>
        <v>652.28655566127634</v>
      </c>
    </row>
    <row r="71" spans="1:23" x14ac:dyDescent="0.2">
      <c r="A71" s="2">
        <f t="shared" si="2"/>
        <v>44682</v>
      </c>
      <c r="B71">
        <v>2022</v>
      </c>
      <c r="C71" s="3" t="s">
        <v>122</v>
      </c>
      <c r="D71" t="s">
        <v>26</v>
      </c>
      <c r="E71" t="s">
        <v>27</v>
      </c>
      <c r="F71" t="s">
        <v>28</v>
      </c>
      <c r="G71">
        <v>432.06</v>
      </c>
      <c r="H71" t="s">
        <v>16</v>
      </c>
      <c r="I71" t="s">
        <v>29</v>
      </c>
      <c r="J71">
        <v>1</v>
      </c>
      <c r="K71" t="s">
        <v>30</v>
      </c>
      <c r="L71">
        <v>3</v>
      </c>
      <c r="M71" t="s">
        <v>19</v>
      </c>
      <c r="N71">
        <v>19</v>
      </c>
      <c r="P71">
        <f t="shared" si="3"/>
        <v>358.76153285062969</v>
      </c>
      <c r="Q71">
        <v>120.43097167273174</v>
      </c>
      <c r="T71" t="s">
        <v>138</v>
      </c>
      <c r="U71">
        <f>AVERAGE(G5:G1055)</f>
        <v>651.74931493815552</v>
      </c>
    </row>
    <row r="72" spans="1:23" hidden="1" x14ac:dyDescent="0.2">
      <c r="A72" s="2">
        <f t="shared" si="2"/>
        <v>44682</v>
      </c>
      <c r="B72">
        <v>2022</v>
      </c>
      <c r="C72" s="3" t="s">
        <v>122</v>
      </c>
      <c r="D72" t="s">
        <v>31</v>
      </c>
      <c r="E72" t="s">
        <v>32</v>
      </c>
      <c r="F72" t="s">
        <v>33</v>
      </c>
      <c r="G72">
        <v>777.94</v>
      </c>
      <c r="H72" t="s">
        <v>16</v>
      </c>
      <c r="I72" t="s">
        <v>17</v>
      </c>
      <c r="J72">
        <v>2</v>
      </c>
      <c r="K72" t="s">
        <v>30</v>
      </c>
      <c r="L72">
        <v>3</v>
      </c>
      <c r="M72" t="s">
        <v>19</v>
      </c>
      <c r="N72">
        <v>12</v>
      </c>
      <c r="P72">
        <f t="shared" si="3"/>
        <v>645.96340060597811</v>
      </c>
      <c r="Q72">
        <v>120.43097167273174</v>
      </c>
    </row>
    <row r="73" spans="1:23" hidden="1" x14ac:dyDescent="0.2">
      <c r="A73" s="2">
        <f t="shared" si="2"/>
        <v>44682</v>
      </c>
      <c r="B73">
        <v>2022</v>
      </c>
      <c r="C73" s="3" t="s">
        <v>122</v>
      </c>
      <c r="D73" t="s">
        <v>34</v>
      </c>
      <c r="E73" t="s">
        <v>35</v>
      </c>
      <c r="F73" t="s">
        <v>36</v>
      </c>
      <c r="G73">
        <v>125.68</v>
      </c>
      <c r="H73" t="s">
        <v>16</v>
      </c>
      <c r="I73" t="s">
        <v>17</v>
      </c>
      <c r="J73" t="s">
        <v>37</v>
      </c>
      <c r="K73" t="s">
        <v>38</v>
      </c>
      <c r="L73">
        <v>100</v>
      </c>
      <c r="M73" t="s">
        <v>39</v>
      </c>
      <c r="N73">
        <v>11</v>
      </c>
      <c r="P73">
        <f t="shared" si="3"/>
        <v>104.35853688993922</v>
      </c>
      <c r="Q73">
        <v>120.43097167273174</v>
      </c>
      <c r="T73" t="s">
        <v>138</v>
      </c>
      <c r="U73">
        <f>AVERAGE(G7:G1056)</f>
        <v>651.28844761904918</v>
      </c>
    </row>
    <row r="74" spans="1:23" hidden="1" x14ac:dyDescent="0.2">
      <c r="A74" s="2">
        <f t="shared" si="2"/>
        <v>44682</v>
      </c>
      <c r="B74">
        <v>2022</v>
      </c>
      <c r="C74" s="3" t="s">
        <v>122</v>
      </c>
      <c r="D74" t="s">
        <v>40</v>
      </c>
      <c r="E74" t="s">
        <v>23</v>
      </c>
      <c r="F74" t="s">
        <v>41</v>
      </c>
      <c r="G74">
        <v>856.5</v>
      </c>
      <c r="H74" t="s">
        <v>16</v>
      </c>
      <c r="I74" t="s">
        <v>42</v>
      </c>
      <c r="J74">
        <v>2</v>
      </c>
      <c r="K74" t="s">
        <v>43</v>
      </c>
      <c r="L74">
        <v>25</v>
      </c>
      <c r="M74" t="s">
        <v>39</v>
      </c>
      <c r="N74">
        <v>15</v>
      </c>
      <c r="P74">
        <f t="shared" si="3"/>
        <v>711.19578967403675</v>
      </c>
      <c r="Q74">
        <v>120.43097167273174</v>
      </c>
      <c r="T74" t="s">
        <v>138</v>
      </c>
      <c r="U74">
        <f>AVERAGE(G8:G316)</f>
        <v>733.55336569579254</v>
      </c>
      <c r="V74">
        <v>630.35867313915821</v>
      </c>
      <c r="W74">
        <v>603.82628787878741</v>
      </c>
    </row>
    <row r="75" spans="1:23" hidden="1" x14ac:dyDescent="0.2">
      <c r="A75" s="2">
        <f t="shared" si="2"/>
        <v>44682</v>
      </c>
      <c r="B75">
        <v>2022</v>
      </c>
      <c r="C75" s="3" t="s">
        <v>122</v>
      </c>
      <c r="D75" t="s">
        <v>44</v>
      </c>
      <c r="E75" t="s">
        <v>14</v>
      </c>
      <c r="F75" t="s">
        <v>45</v>
      </c>
      <c r="G75">
        <v>471</v>
      </c>
      <c r="H75" t="s">
        <v>16</v>
      </c>
      <c r="I75" t="s">
        <v>17</v>
      </c>
      <c r="J75">
        <v>1</v>
      </c>
      <c r="K75" t="s">
        <v>30</v>
      </c>
      <c r="L75">
        <v>3</v>
      </c>
      <c r="M75" t="s">
        <v>19</v>
      </c>
      <c r="N75">
        <v>27</v>
      </c>
      <c r="P75">
        <f t="shared" si="3"/>
        <v>391.09540798186958</v>
      </c>
      <c r="Q75">
        <v>120.43097167273174</v>
      </c>
    </row>
    <row r="76" spans="1:23" hidden="1" x14ac:dyDescent="0.2">
      <c r="A76" s="2">
        <f t="shared" si="2"/>
        <v>44682</v>
      </c>
      <c r="B76">
        <v>2022</v>
      </c>
      <c r="C76" s="3" t="s">
        <v>122</v>
      </c>
      <c r="D76" t="s">
        <v>46</v>
      </c>
      <c r="E76" t="s">
        <v>47</v>
      </c>
      <c r="F76" t="s">
        <v>48</v>
      </c>
      <c r="G76">
        <v>375</v>
      </c>
      <c r="H76" t="s">
        <v>16</v>
      </c>
      <c r="I76" t="s">
        <v>42</v>
      </c>
      <c r="J76" t="s">
        <v>37</v>
      </c>
      <c r="K76" t="s">
        <v>18</v>
      </c>
      <c r="L76">
        <v>10</v>
      </c>
      <c r="M76" t="s">
        <v>19</v>
      </c>
      <c r="N76">
        <v>28</v>
      </c>
      <c r="P76">
        <f t="shared" si="3"/>
        <v>311.38169425308087</v>
      </c>
      <c r="Q76">
        <v>120.43097167273174</v>
      </c>
    </row>
    <row r="77" spans="1:23" hidden="1" x14ac:dyDescent="0.2">
      <c r="A77" s="2">
        <f t="shared" si="2"/>
        <v>44682</v>
      </c>
      <c r="B77">
        <v>2022</v>
      </c>
      <c r="C77" s="3" t="s">
        <v>122</v>
      </c>
      <c r="D77" t="s">
        <v>49</v>
      </c>
      <c r="E77" t="s">
        <v>14</v>
      </c>
      <c r="F77" t="s">
        <v>50</v>
      </c>
      <c r="G77">
        <v>507.92</v>
      </c>
      <c r="H77" t="s">
        <v>16</v>
      </c>
      <c r="I77" t="s">
        <v>17</v>
      </c>
      <c r="J77" t="s">
        <v>37</v>
      </c>
      <c r="K77" t="s">
        <v>30</v>
      </c>
      <c r="L77">
        <v>3</v>
      </c>
      <c r="M77" t="s">
        <v>19</v>
      </c>
      <c r="N77">
        <v>6</v>
      </c>
      <c r="P77">
        <f t="shared" si="3"/>
        <v>421.75197372006625</v>
      </c>
      <c r="Q77">
        <v>120.43097167273174</v>
      </c>
    </row>
    <row r="78" spans="1:23" hidden="1" x14ac:dyDescent="0.2">
      <c r="A78" s="2">
        <f t="shared" si="2"/>
        <v>44682</v>
      </c>
      <c r="B78">
        <v>2022</v>
      </c>
      <c r="C78" s="3" t="s">
        <v>122</v>
      </c>
      <c r="D78" t="s">
        <v>49</v>
      </c>
      <c r="E78" t="s">
        <v>51</v>
      </c>
      <c r="F78" t="s">
        <v>52</v>
      </c>
      <c r="G78">
        <v>152.91999999999999</v>
      </c>
      <c r="H78" t="s">
        <v>16</v>
      </c>
      <c r="I78" t="s">
        <v>17</v>
      </c>
      <c r="J78" t="s">
        <v>37</v>
      </c>
      <c r="K78" t="s">
        <v>18</v>
      </c>
      <c r="L78">
        <v>10</v>
      </c>
      <c r="M78" t="s">
        <v>19</v>
      </c>
      <c r="N78">
        <v>6</v>
      </c>
      <c r="P78">
        <f t="shared" si="3"/>
        <v>126.97730316048299</v>
      </c>
      <c r="Q78">
        <v>120.43097167273174</v>
      </c>
    </row>
    <row r="79" spans="1:23" hidden="1" x14ac:dyDescent="0.2">
      <c r="A79" s="2">
        <f t="shared" si="2"/>
        <v>44682</v>
      </c>
      <c r="B79">
        <v>2022</v>
      </c>
      <c r="C79" s="3" t="s">
        <v>122</v>
      </c>
      <c r="D79" t="s">
        <v>53</v>
      </c>
      <c r="E79" t="s">
        <v>54</v>
      </c>
      <c r="F79" t="s">
        <v>55</v>
      </c>
      <c r="G79">
        <v>642</v>
      </c>
      <c r="H79" t="s">
        <v>16</v>
      </c>
      <c r="I79" t="s">
        <v>17</v>
      </c>
      <c r="J79" t="s">
        <v>37</v>
      </c>
      <c r="K79" t="s">
        <v>56</v>
      </c>
      <c r="L79">
        <v>10</v>
      </c>
      <c r="M79" t="s">
        <v>19</v>
      </c>
      <c r="N79">
        <v>3</v>
      </c>
      <c r="P79">
        <f t="shared" si="3"/>
        <v>533.08546056127443</v>
      </c>
      <c r="Q79">
        <v>120.43097167273174</v>
      </c>
      <c r="U79" t="s">
        <v>138</v>
      </c>
      <c r="V79">
        <f>AVERAGE(G13:G1061)</f>
        <v>651.18854146806655</v>
      </c>
    </row>
    <row r="80" spans="1:23" hidden="1" x14ac:dyDescent="0.2">
      <c r="A80" s="2">
        <f t="shared" si="2"/>
        <v>44682</v>
      </c>
      <c r="B80">
        <v>2022</v>
      </c>
      <c r="C80" s="3" t="s">
        <v>122</v>
      </c>
      <c r="D80" t="s">
        <v>57</v>
      </c>
      <c r="E80" t="s">
        <v>58</v>
      </c>
      <c r="F80" t="s">
        <v>59</v>
      </c>
      <c r="G80">
        <v>579</v>
      </c>
      <c r="H80" t="s">
        <v>16</v>
      </c>
      <c r="I80" t="s">
        <v>42</v>
      </c>
      <c r="J80">
        <v>1</v>
      </c>
      <c r="K80" t="s">
        <v>60</v>
      </c>
      <c r="L80">
        <v>10</v>
      </c>
      <c r="M80" t="s">
        <v>39</v>
      </c>
      <c r="N80">
        <v>23</v>
      </c>
      <c r="P80">
        <f t="shared" si="3"/>
        <v>480.77333592675683</v>
      </c>
      <c r="Q80">
        <v>120.43097167273174</v>
      </c>
    </row>
    <row r="81" spans="1:23" hidden="1" x14ac:dyDescent="0.2">
      <c r="A81" s="2">
        <f t="shared" si="2"/>
        <v>44682</v>
      </c>
      <c r="B81">
        <v>2022</v>
      </c>
      <c r="C81" s="3" t="s">
        <v>122</v>
      </c>
      <c r="D81" t="s">
        <v>61</v>
      </c>
      <c r="E81" t="s">
        <v>14</v>
      </c>
      <c r="F81" t="s">
        <v>62</v>
      </c>
      <c r="G81">
        <v>1788.46</v>
      </c>
      <c r="H81" t="s">
        <v>16</v>
      </c>
      <c r="I81" t="s">
        <v>17</v>
      </c>
      <c r="J81">
        <v>1</v>
      </c>
      <c r="K81" t="s">
        <v>63</v>
      </c>
      <c r="L81">
        <v>3.6</v>
      </c>
      <c r="M81" t="s">
        <v>64</v>
      </c>
      <c r="N81">
        <v>32</v>
      </c>
      <c r="P81">
        <f t="shared" si="3"/>
        <v>1485.0498797436401</v>
      </c>
      <c r="Q81">
        <v>120.43097167273174</v>
      </c>
    </row>
    <row r="82" spans="1:23" hidden="1" x14ac:dyDescent="0.2">
      <c r="A82" s="2">
        <f t="shared" si="2"/>
        <v>44682</v>
      </c>
      <c r="B82">
        <v>2022</v>
      </c>
      <c r="C82" s="3" t="s">
        <v>122</v>
      </c>
      <c r="D82" t="s">
        <v>31</v>
      </c>
      <c r="E82" t="s">
        <v>23</v>
      </c>
      <c r="F82" t="s">
        <v>65</v>
      </c>
      <c r="G82">
        <v>1400.6</v>
      </c>
      <c r="H82" t="s">
        <v>16</v>
      </c>
      <c r="I82" t="s">
        <v>17</v>
      </c>
      <c r="J82" t="s">
        <v>37</v>
      </c>
      <c r="K82" t="s">
        <v>38</v>
      </c>
      <c r="L82">
        <v>100</v>
      </c>
      <c r="M82" t="s">
        <v>39</v>
      </c>
      <c r="N82">
        <v>12</v>
      </c>
      <c r="P82">
        <f t="shared" si="3"/>
        <v>1162.9898692556401</v>
      </c>
      <c r="Q82">
        <v>120.43097167273174</v>
      </c>
      <c r="T82" t="s">
        <v>169</v>
      </c>
      <c r="U82" t="s">
        <v>171</v>
      </c>
      <c r="V82" t="s">
        <v>172</v>
      </c>
    </row>
    <row r="83" spans="1:23" hidden="1" x14ac:dyDescent="0.2">
      <c r="A83" s="2">
        <f t="shared" si="2"/>
        <v>44682</v>
      </c>
      <c r="B83">
        <v>2022</v>
      </c>
      <c r="C83" s="3" t="s">
        <v>122</v>
      </c>
      <c r="D83" t="s">
        <v>66</v>
      </c>
      <c r="E83" t="s">
        <v>14</v>
      </c>
      <c r="F83" t="s">
        <v>67</v>
      </c>
      <c r="G83">
        <v>432</v>
      </c>
      <c r="H83" t="s">
        <v>16</v>
      </c>
      <c r="I83" t="s">
        <v>17</v>
      </c>
      <c r="J83">
        <v>1</v>
      </c>
      <c r="K83" t="s">
        <v>30</v>
      </c>
      <c r="L83">
        <v>3</v>
      </c>
      <c r="M83" t="s">
        <v>19</v>
      </c>
      <c r="N83">
        <v>20</v>
      </c>
      <c r="P83">
        <f t="shared" si="3"/>
        <v>358.71171177954915</v>
      </c>
      <c r="Q83">
        <v>120.43097167273174</v>
      </c>
    </row>
    <row r="84" spans="1:23" hidden="1" x14ac:dyDescent="0.2">
      <c r="A84" s="2">
        <f t="shared" si="2"/>
        <v>44682</v>
      </c>
      <c r="B84">
        <v>2022</v>
      </c>
      <c r="C84" s="3" t="s">
        <v>122</v>
      </c>
      <c r="D84" t="s">
        <v>68</v>
      </c>
      <c r="E84" t="s">
        <v>69</v>
      </c>
      <c r="F84" t="s">
        <v>70</v>
      </c>
      <c r="G84">
        <v>821.31</v>
      </c>
      <c r="H84" t="s">
        <v>16</v>
      </c>
      <c r="I84" t="s">
        <v>17</v>
      </c>
      <c r="J84">
        <v>1</v>
      </c>
      <c r="K84" t="s">
        <v>71</v>
      </c>
      <c r="L84">
        <v>100</v>
      </c>
      <c r="M84" t="s">
        <v>64</v>
      </c>
      <c r="N84">
        <v>22</v>
      </c>
      <c r="P84">
        <f t="shared" si="3"/>
        <v>681.97573148532763</v>
      </c>
      <c r="Q84">
        <v>120.43097167273174</v>
      </c>
    </row>
    <row r="85" spans="1:23" hidden="1" x14ac:dyDescent="0.2">
      <c r="A85" s="2">
        <f t="shared" si="2"/>
        <v>44682</v>
      </c>
      <c r="B85">
        <v>2022</v>
      </c>
      <c r="C85" s="3" t="s">
        <v>122</v>
      </c>
      <c r="D85" t="s">
        <v>68</v>
      </c>
      <c r="E85" t="s">
        <v>72</v>
      </c>
      <c r="F85" t="s">
        <v>73</v>
      </c>
      <c r="G85">
        <v>379.12</v>
      </c>
      <c r="H85" t="s">
        <v>16</v>
      </c>
      <c r="I85" t="s">
        <v>17</v>
      </c>
      <c r="J85" t="s">
        <v>37</v>
      </c>
      <c r="K85" t="s">
        <v>18</v>
      </c>
      <c r="L85">
        <v>10</v>
      </c>
      <c r="M85" t="s">
        <v>19</v>
      </c>
      <c r="N85">
        <v>22</v>
      </c>
      <c r="P85">
        <f t="shared" si="3"/>
        <v>314.80274113394142</v>
      </c>
      <c r="Q85">
        <v>120.43097167273174</v>
      </c>
    </row>
    <row r="86" spans="1:23" hidden="1" x14ac:dyDescent="0.2">
      <c r="A86" s="2">
        <f t="shared" si="2"/>
        <v>44682</v>
      </c>
      <c r="B86">
        <v>2022</v>
      </c>
      <c r="C86" s="3" t="s">
        <v>122</v>
      </c>
      <c r="D86" t="s">
        <v>74</v>
      </c>
      <c r="E86" t="s">
        <v>75</v>
      </c>
      <c r="F86" t="s">
        <v>76</v>
      </c>
      <c r="G86">
        <v>1194.4000000000001</v>
      </c>
      <c r="H86" t="s">
        <v>16</v>
      </c>
      <c r="I86" t="s">
        <v>17</v>
      </c>
      <c r="J86" t="s">
        <v>37</v>
      </c>
      <c r="K86" t="s">
        <v>77</v>
      </c>
      <c r="L86">
        <v>100</v>
      </c>
      <c r="M86" t="s">
        <v>39</v>
      </c>
      <c r="N86">
        <v>29</v>
      </c>
      <c r="P86">
        <f t="shared" si="3"/>
        <v>991.77145497567949</v>
      </c>
      <c r="Q86">
        <v>120.43097167273174</v>
      </c>
    </row>
    <row r="87" spans="1:23" hidden="1" x14ac:dyDescent="0.2">
      <c r="A87" s="2">
        <f t="shared" si="2"/>
        <v>44682</v>
      </c>
      <c r="B87">
        <v>2022</v>
      </c>
      <c r="C87" s="3" t="s">
        <v>122</v>
      </c>
      <c r="D87" t="s">
        <v>74</v>
      </c>
      <c r="E87" t="s">
        <v>78</v>
      </c>
      <c r="F87" t="s">
        <v>79</v>
      </c>
      <c r="G87">
        <v>152.96</v>
      </c>
      <c r="H87" t="s">
        <v>16</v>
      </c>
      <c r="I87" t="s">
        <v>17</v>
      </c>
      <c r="J87" t="s">
        <v>37</v>
      </c>
      <c r="K87" t="s">
        <v>18</v>
      </c>
      <c r="L87">
        <v>10</v>
      </c>
      <c r="M87" t="s">
        <v>19</v>
      </c>
      <c r="N87">
        <v>29</v>
      </c>
      <c r="P87">
        <f t="shared" si="3"/>
        <v>127.01051720787</v>
      </c>
      <c r="Q87">
        <v>120.43097167273174</v>
      </c>
    </row>
    <row r="88" spans="1:23" hidden="1" x14ac:dyDescent="0.2">
      <c r="A88" s="2">
        <f t="shared" si="2"/>
        <v>44682</v>
      </c>
      <c r="B88">
        <v>2022</v>
      </c>
      <c r="C88" s="3" t="s">
        <v>122</v>
      </c>
      <c r="D88" t="s">
        <v>66</v>
      </c>
      <c r="E88" t="s">
        <v>80</v>
      </c>
      <c r="F88" t="s">
        <v>81</v>
      </c>
      <c r="G88">
        <v>612</v>
      </c>
      <c r="H88" t="s">
        <v>16</v>
      </c>
      <c r="I88" t="s">
        <v>17</v>
      </c>
      <c r="J88" t="s">
        <v>37</v>
      </c>
      <c r="K88" t="s">
        <v>18</v>
      </c>
      <c r="L88">
        <v>10</v>
      </c>
      <c r="M88" t="s">
        <v>19</v>
      </c>
      <c r="N88">
        <v>20</v>
      </c>
      <c r="P88">
        <f t="shared" si="3"/>
        <v>508.17492502102806</v>
      </c>
      <c r="Q88">
        <v>120.43097167273174</v>
      </c>
    </row>
    <row r="89" spans="1:23" hidden="1" x14ac:dyDescent="0.2">
      <c r="A89" s="2">
        <f t="shared" si="2"/>
        <v>44682</v>
      </c>
      <c r="B89">
        <v>2022</v>
      </c>
      <c r="C89" s="3" t="s">
        <v>122</v>
      </c>
      <c r="D89" t="s">
        <v>82</v>
      </c>
      <c r="E89" t="s">
        <v>83</v>
      </c>
      <c r="F89" t="s">
        <v>84</v>
      </c>
      <c r="G89">
        <v>544.47</v>
      </c>
      <c r="H89" t="s">
        <v>16</v>
      </c>
      <c r="I89" t="s">
        <v>17</v>
      </c>
      <c r="J89">
        <v>1</v>
      </c>
      <c r="K89" t="s">
        <v>18</v>
      </c>
      <c r="L89">
        <v>10</v>
      </c>
      <c r="M89" t="s">
        <v>19</v>
      </c>
      <c r="N89">
        <v>21</v>
      </c>
      <c r="P89">
        <f t="shared" si="3"/>
        <v>452.10130951993318</v>
      </c>
      <c r="Q89">
        <v>120.43097167273174</v>
      </c>
    </row>
    <row r="90" spans="1:23" hidden="1" x14ac:dyDescent="0.2">
      <c r="A90" s="2">
        <f t="shared" si="2"/>
        <v>44652</v>
      </c>
      <c r="B90">
        <v>2022</v>
      </c>
      <c r="C90" s="3" t="s">
        <v>121</v>
      </c>
      <c r="D90" t="s">
        <v>13</v>
      </c>
      <c r="E90" t="s">
        <v>14</v>
      </c>
      <c r="F90" t="s">
        <v>15</v>
      </c>
      <c r="G90">
        <v>1737</v>
      </c>
      <c r="H90" t="s">
        <v>16</v>
      </c>
      <c r="I90" t="s">
        <v>17</v>
      </c>
      <c r="J90">
        <v>1</v>
      </c>
      <c r="K90" t="s">
        <v>18</v>
      </c>
      <c r="L90">
        <v>10</v>
      </c>
      <c r="M90" t="s">
        <v>19</v>
      </c>
      <c r="N90">
        <v>9</v>
      </c>
      <c r="P90">
        <f t="shared" si="3"/>
        <v>1444.9161837942752</v>
      </c>
      <c r="Q90">
        <v>120.21458541897758</v>
      </c>
      <c r="T90" t="s">
        <v>135</v>
      </c>
      <c r="U90">
        <f>AVERAGE(P2:P1052)</f>
        <v>597.45507833842726</v>
      </c>
    </row>
    <row r="91" spans="1:23" hidden="1" x14ac:dyDescent="0.2">
      <c r="A91" s="2">
        <f t="shared" si="2"/>
        <v>44652</v>
      </c>
      <c r="B91">
        <v>2022</v>
      </c>
      <c r="C91" s="3" t="s">
        <v>121</v>
      </c>
      <c r="D91" t="s">
        <v>20</v>
      </c>
      <c r="E91" t="s">
        <v>14</v>
      </c>
      <c r="F91" t="s">
        <v>21</v>
      </c>
      <c r="G91">
        <v>1644</v>
      </c>
      <c r="H91" t="s">
        <v>16</v>
      </c>
      <c r="I91" t="s">
        <v>17</v>
      </c>
      <c r="J91">
        <v>1</v>
      </c>
      <c r="K91" t="s">
        <v>18</v>
      </c>
      <c r="L91">
        <v>10</v>
      </c>
      <c r="M91" t="s">
        <v>19</v>
      </c>
      <c r="N91">
        <v>31</v>
      </c>
      <c r="P91">
        <f t="shared" si="3"/>
        <v>1367.5545228311967</v>
      </c>
      <c r="Q91">
        <v>120.21458541897758</v>
      </c>
    </row>
    <row r="92" spans="1:23" hidden="1" x14ac:dyDescent="0.2">
      <c r="A92" s="2">
        <f t="shared" si="2"/>
        <v>44652</v>
      </c>
      <c r="B92">
        <v>2022</v>
      </c>
      <c r="C92" s="3" t="s">
        <v>121</v>
      </c>
      <c r="D92" t="s">
        <v>22</v>
      </c>
      <c r="E92" t="s">
        <v>23</v>
      </c>
      <c r="F92" t="s">
        <v>24</v>
      </c>
      <c r="G92">
        <v>879.75</v>
      </c>
      <c r="H92" t="s">
        <v>16</v>
      </c>
      <c r="I92" t="s">
        <v>17</v>
      </c>
      <c r="J92" t="s">
        <v>37</v>
      </c>
      <c r="K92" t="s">
        <v>25</v>
      </c>
      <c r="L92">
        <v>100</v>
      </c>
      <c r="M92" t="s">
        <v>19</v>
      </c>
      <c r="N92">
        <v>14</v>
      </c>
      <c r="P92">
        <f t="shared" si="3"/>
        <v>731.81635733621965</v>
      </c>
      <c r="Q92">
        <v>120.21458541897758</v>
      </c>
      <c r="T92" t="s">
        <v>135</v>
      </c>
      <c r="U92">
        <f>AVERAGE(P4:P1054)</f>
        <v>596.14171740681809</v>
      </c>
    </row>
    <row r="93" spans="1:23" x14ac:dyDescent="0.2">
      <c r="A93" s="2">
        <f t="shared" si="2"/>
        <v>44652</v>
      </c>
      <c r="B93">
        <v>2022</v>
      </c>
      <c r="C93" s="3" t="s">
        <v>121</v>
      </c>
      <c r="D93" t="s">
        <v>26</v>
      </c>
      <c r="E93" t="s">
        <v>27</v>
      </c>
      <c r="F93" t="s">
        <v>28</v>
      </c>
      <c r="G93">
        <v>432.06</v>
      </c>
      <c r="H93" t="s">
        <v>16</v>
      </c>
      <c r="I93" t="s">
        <v>29</v>
      </c>
      <c r="J93">
        <v>1</v>
      </c>
      <c r="K93" t="s">
        <v>30</v>
      </c>
      <c r="L93">
        <v>3</v>
      </c>
      <c r="M93" t="s">
        <v>19</v>
      </c>
      <c r="N93">
        <v>19</v>
      </c>
      <c r="P93">
        <f t="shared" si="3"/>
        <v>359.40730360976085</v>
      </c>
      <c r="Q93">
        <v>120.21458541897758</v>
      </c>
      <c r="T93" t="s">
        <v>135</v>
      </c>
      <c r="U93">
        <f>AVERAGE(P5:P1055)</f>
        <v>595.76524871086986</v>
      </c>
    </row>
    <row r="94" spans="1:23" hidden="1" x14ac:dyDescent="0.2">
      <c r="A94" s="2">
        <f t="shared" si="2"/>
        <v>44652</v>
      </c>
      <c r="B94">
        <v>2022</v>
      </c>
      <c r="C94" s="3" t="s">
        <v>121</v>
      </c>
      <c r="D94" t="s">
        <v>31</v>
      </c>
      <c r="E94" t="s">
        <v>32</v>
      </c>
      <c r="F94" t="s">
        <v>33</v>
      </c>
      <c r="G94">
        <v>770.25</v>
      </c>
      <c r="H94" t="s">
        <v>16</v>
      </c>
      <c r="I94" t="s">
        <v>17</v>
      </c>
      <c r="J94">
        <v>2</v>
      </c>
      <c r="K94" t="s">
        <v>30</v>
      </c>
      <c r="L94">
        <v>3</v>
      </c>
      <c r="M94" t="s">
        <v>19</v>
      </c>
      <c r="N94">
        <v>12</v>
      </c>
      <c r="P94">
        <f t="shared" si="3"/>
        <v>640.72924039582063</v>
      </c>
      <c r="Q94">
        <v>120.21458541897758</v>
      </c>
      <c r="T94" t="s">
        <v>168</v>
      </c>
      <c r="U94">
        <v>191780.09559048439</v>
      </c>
      <c r="V94">
        <v>190646.48342852248</v>
      </c>
    </row>
    <row r="95" spans="1:23" hidden="1" x14ac:dyDescent="0.2">
      <c r="A95" s="2">
        <f t="shared" si="2"/>
        <v>44652</v>
      </c>
      <c r="B95">
        <v>2022</v>
      </c>
      <c r="C95" s="3" t="s">
        <v>121</v>
      </c>
      <c r="D95" t="s">
        <v>34</v>
      </c>
      <c r="E95" t="s">
        <v>35</v>
      </c>
      <c r="F95" t="s">
        <v>36</v>
      </c>
      <c r="G95">
        <v>120.98</v>
      </c>
      <c r="H95" t="s">
        <v>16</v>
      </c>
      <c r="I95" t="s">
        <v>17</v>
      </c>
      <c r="J95" t="s">
        <v>37</v>
      </c>
      <c r="K95" t="s">
        <v>38</v>
      </c>
      <c r="L95">
        <v>100</v>
      </c>
      <c r="M95" t="s">
        <v>39</v>
      </c>
      <c r="N95">
        <v>11</v>
      </c>
      <c r="P95">
        <f t="shared" si="3"/>
        <v>100.63670691734681</v>
      </c>
      <c r="Q95">
        <v>120.21458541897758</v>
      </c>
      <c r="T95" t="s">
        <v>135</v>
      </c>
      <c r="U95">
        <f>AVERAGE(P7:P1056)</f>
        <v>595.4721427502858</v>
      </c>
    </row>
    <row r="96" spans="1:23" hidden="1" x14ac:dyDescent="0.2">
      <c r="A96" s="2">
        <f t="shared" si="2"/>
        <v>44652</v>
      </c>
      <c r="B96">
        <v>2022</v>
      </c>
      <c r="C96" s="3" t="s">
        <v>121</v>
      </c>
      <c r="D96" t="s">
        <v>40</v>
      </c>
      <c r="E96" t="s">
        <v>23</v>
      </c>
      <c r="F96" t="s">
        <v>41</v>
      </c>
      <c r="G96">
        <v>848</v>
      </c>
      <c r="H96" t="s">
        <v>16</v>
      </c>
      <c r="I96" t="s">
        <v>42</v>
      </c>
      <c r="J96">
        <v>2</v>
      </c>
      <c r="K96" t="s">
        <v>43</v>
      </c>
      <c r="L96">
        <v>25</v>
      </c>
      <c r="M96" t="s">
        <v>39</v>
      </c>
      <c r="N96">
        <v>15</v>
      </c>
      <c r="P96">
        <f t="shared" si="3"/>
        <v>705.40525265258805</v>
      </c>
      <c r="Q96">
        <v>120.21458541897758</v>
      </c>
      <c r="T96" t="s">
        <v>154</v>
      </c>
      <c r="U96">
        <f>AVERAGE(P8:P316)</f>
        <v>623.30132403208859</v>
      </c>
      <c r="V96">
        <v>580.85996980347181</v>
      </c>
      <c r="W96">
        <v>590.18630937633043</v>
      </c>
    </row>
    <row r="97" spans="1:22" hidden="1" x14ac:dyDescent="0.2">
      <c r="A97" s="2">
        <f t="shared" si="2"/>
        <v>44652</v>
      </c>
      <c r="B97">
        <v>2022</v>
      </c>
      <c r="C97" s="3" t="s">
        <v>121</v>
      </c>
      <c r="D97" t="s">
        <v>44</v>
      </c>
      <c r="E97" t="s">
        <v>14</v>
      </c>
      <c r="F97" t="s">
        <v>45</v>
      </c>
      <c r="G97">
        <v>471</v>
      </c>
      <c r="H97" t="s">
        <v>16</v>
      </c>
      <c r="I97" t="s">
        <v>17</v>
      </c>
      <c r="J97">
        <v>1</v>
      </c>
      <c r="K97" t="s">
        <v>30</v>
      </c>
      <c r="L97">
        <v>3</v>
      </c>
      <c r="M97" t="s">
        <v>19</v>
      </c>
      <c r="N97">
        <v>27</v>
      </c>
      <c r="P97">
        <f t="shared" si="3"/>
        <v>391.79937971623696</v>
      </c>
      <c r="Q97">
        <v>120.21458541897758</v>
      </c>
    </row>
    <row r="98" spans="1:22" hidden="1" x14ac:dyDescent="0.2">
      <c r="A98" s="2">
        <f t="shared" si="2"/>
        <v>44652</v>
      </c>
      <c r="B98">
        <v>2022</v>
      </c>
      <c r="C98" s="3" t="s">
        <v>121</v>
      </c>
      <c r="D98" t="s">
        <v>46</v>
      </c>
      <c r="E98" t="s">
        <v>47</v>
      </c>
      <c r="F98" t="s">
        <v>48</v>
      </c>
      <c r="G98">
        <v>375</v>
      </c>
      <c r="H98" t="s">
        <v>16</v>
      </c>
      <c r="I98" t="s">
        <v>42</v>
      </c>
      <c r="J98" t="s">
        <v>37</v>
      </c>
      <c r="K98" t="s">
        <v>18</v>
      </c>
      <c r="L98">
        <v>10</v>
      </c>
      <c r="M98" t="s">
        <v>19</v>
      </c>
      <c r="N98">
        <v>28</v>
      </c>
      <c r="P98">
        <f t="shared" si="3"/>
        <v>311.94218130273646</v>
      </c>
      <c r="Q98">
        <v>120.21458541897758</v>
      </c>
    </row>
    <row r="99" spans="1:22" hidden="1" x14ac:dyDescent="0.2">
      <c r="A99" s="2">
        <f t="shared" si="2"/>
        <v>44652</v>
      </c>
      <c r="B99">
        <v>2022</v>
      </c>
      <c r="C99" s="3" t="s">
        <v>121</v>
      </c>
      <c r="D99" t="s">
        <v>49</v>
      </c>
      <c r="E99" t="s">
        <v>14</v>
      </c>
      <c r="F99" t="s">
        <v>50</v>
      </c>
      <c r="G99">
        <v>507.92</v>
      </c>
      <c r="H99" t="s">
        <v>16</v>
      </c>
      <c r="I99" t="s">
        <v>17</v>
      </c>
      <c r="J99" t="s">
        <v>37</v>
      </c>
      <c r="K99" t="s">
        <v>30</v>
      </c>
      <c r="L99">
        <v>3</v>
      </c>
      <c r="M99" t="s">
        <v>19</v>
      </c>
      <c r="N99">
        <v>6</v>
      </c>
      <c r="P99">
        <f t="shared" si="3"/>
        <v>422.51112727276234</v>
      </c>
      <c r="Q99">
        <v>120.21458541897758</v>
      </c>
    </row>
    <row r="100" spans="1:22" hidden="1" x14ac:dyDescent="0.2">
      <c r="A100" s="2">
        <f t="shared" si="2"/>
        <v>44652</v>
      </c>
      <c r="B100">
        <v>2022</v>
      </c>
      <c r="C100" s="3" t="s">
        <v>121</v>
      </c>
      <c r="D100" t="s">
        <v>49</v>
      </c>
      <c r="E100" t="s">
        <v>51</v>
      </c>
      <c r="F100" t="s">
        <v>52</v>
      </c>
      <c r="G100">
        <v>152.91999999999999</v>
      </c>
      <c r="H100" t="s">
        <v>16</v>
      </c>
      <c r="I100" t="s">
        <v>17</v>
      </c>
      <c r="J100" t="s">
        <v>37</v>
      </c>
      <c r="K100" t="s">
        <v>18</v>
      </c>
      <c r="L100">
        <v>10</v>
      </c>
      <c r="M100" t="s">
        <v>19</v>
      </c>
      <c r="N100">
        <v>6</v>
      </c>
      <c r="P100">
        <f t="shared" si="3"/>
        <v>127.20586230617188</v>
      </c>
      <c r="Q100">
        <v>120.21458541897758</v>
      </c>
    </row>
    <row r="101" spans="1:22" hidden="1" x14ac:dyDescent="0.2">
      <c r="A101" s="2">
        <f t="shared" si="2"/>
        <v>44652</v>
      </c>
      <c r="B101">
        <v>2022</v>
      </c>
      <c r="C101" s="3" t="s">
        <v>121</v>
      </c>
      <c r="D101" t="s">
        <v>53</v>
      </c>
      <c r="E101" t="s">
        <v>54</v>
      </c>
      <c r="F101" t="s">
        <v>55</v>
      </c>
      <c r="G101">
        <v>642</v>
      </c>
      <c r="H101" t="s">
        <v>16</v>
      </c>
      <c r="I101" t="s">
        <v>17</v>
      </c>
      <c r="J101" t="s">
        <v>37</v>
      </c>
      <c r="K101" t="s">
        <v>56</v>
      </c>
      <c r="L101">
        <v>10</v>
      </c>
      <c r="M101" t="s">
        <v>19</v>
      </c>
      <c r="N101">
        <v>3</v>
      </c>
      <c r="P101">
        <f t="shared" si="3"/>
        <v>534.04501439028479</v>
      </c>
      <c r="Q101">
        <v>120.21458541897758</v>
      </c>
      <c r="U101" t="s">
        <v>135</v>
      </c>
      <c r="V101">
        <f>AVERAGE(P13:P1061)</f>
        <v>595.77624995022097</v>
      </c>
    </row>
    <row r="102" spans="1:22" hidden="1" x14ac:dyDescent="0.2">
      <c r="A102" s="2">
        <f t="shared" si="2"/>
        <v>44652</v>
      </c>
      <c r="B102">
        <v>2022</v>
      </c>
      <c r="C102" s="3" t="s">
        <v>121</v>
      </c>
      <c r="D102" t="s">
        <v>57</v>
      </c>
      <c r="E102" t="s">
        <v>58</v>
      </c>
      <c r="F102" t="s">
        <v>59</v>
      </c>
      <c r="G102">
        <v>573</v>
      </c>
      <c r="H102" t="s">
        <v>16</v>
      </c>
      <c r="I102" t="s">
        <v>42</v>
      </c>
      <c r="J102">
        <v>1</v>
      </c>
      <c r="K102" t="s">
        <v>60</v>
      </c>
      <c r="L102">
        <v>10</v>
      </c>
      <c r="M102" t="s">
        <v>39</v>
      </c>
      <c r="N102">
        <v>23</v>
      </c>
      <c r="P102">
        <f t="shared" si="3"/>
        <v>476.64765303058124</v>
      </c>
      <c r="Q102">
        <v>120.21458541897758</v>
      </c>
    </row>
    <row r="103" spans="1:22" hidden="1" x14ac:dyDescent="0.2">
      <c r="A103" s="2">
        <f t="shared" si="2"/>
        <v>44652</v>
      </c>
      <c r="B103">
        <v>2022</v>
      </c>
      <c r="C103" s="3" t="s">
        <v>121</v>
      </c>
      <c r="D103" t="s">
        <v>61</v>
      </c>
      <c r="E103" t="s">
        <v>14</v>
      </c>
      <c r="F103" t="s">
        <v>62</v>
      </c>
      <c r="G103">
        <v>1788.46</v>
      </c>
      <c r="H103" t="s">
        <v>16</v>
      </c>
      <c r="I103" t="s">
        <v>17</v>
      </c>
      <c r="J103">
        <v>1</v>
      </c>
      <c r="K103" t="s">
        <v>63</v>
      </c>
      <c r="L103">
        <v>3.6</v>
      </c>
      <c r="M103" t="s">
        <v>64</v>
      </c>
      <c r="N103">
        <v>32</v>
      </c>
      <c r="P103">
        <f t="shared" si="3"/>
        <v>1487.7229695271787</v>
      </c>
      <c r="Q103">
        <v>120.21458541897758</v>
      </c>
    </row>
    <row r="104" spans="1:22" hidden="1" x14ac:dyDescent="0.2">
      <c r="A104" s="2">
        <f t="shared" si="2"/>
        <v>44652</v>
      </c>
      <c r="B104">
        <v>2022</v>
      </c>
      <c r="C104" s="3" t="s">
        <v>121</v>
      </c>
      <c r="D104" t="s">
        <v>31</v>
      </c>
      <c r="E104" t="s">
        <v>23</v>
      </c>
      <c r="F104" t="s">
        <v>65</v>
      </c>
      <c r="G104">
        <v>1436.75</v>
      </c>
      <c r="H104" t="s">
        <v>16</v>
      </c>
      <c r="I104" t="s">
        <v>17</v>
      </c>
      <c r="J104" t="s">
        <v>37</v>
      </c>
      <c r="K104" t="s">
        <v>38</v>
      </c>
      <c r="L104">
        <v>100</v>
      </c>
      <c r="M104" t="s">
        <v>39</v>
      </c>
      <c r="N104">
        <v>12</v>
      </c>
      <c r="P104">
        <f t="shared" si="3"/>
        <v>1195.1544772978841</v>
      </c>
      <c r="Q104">
        <v>120.21458541897758</v>
      </c>
      <c r="T104" t="s">
        <v>170</v>
      </c>
      <c r="U104">
        <v>157010.54142603421</v>
      </c>
      <c r="V104">
        <v>156951.15783021957</v>
      </c>
    </row>
    <row r="105" spans="1:22" hidden="1" x14ac:dyDescent="0.2">
      <c r="A105" s="2">
        <f t="shared" si="2"/>
        <v>44652</v>
      </c>
      <c r="B105">
        <v>2022</v>
      </c>
      <c r="C105" s="3" t="s">
        <v>121</v>
      </c>
      <c r="D105" t="s">
        <v>66</v>
      </c>
      <c r="E105" t="s">
        <v>14</v>
      </c>
      <c r="F105" t="s">
        <v>67</v>
      </c>
      <c r="G105">
        <v>432</v>
      </c>
      <c r="H105" t="s">
        <v>16</v>
      </c>
      <c r="I105" t="s">
        <v>17</v>
      </c>
      <c r="J105">
        <v>1</v>
      </c>
      <c r="K105" t="s">
        <v>30</v>
      </c>
      <c r="L105">
        <v>3</v>
      </c>
      <c r="M105" t="s">
        <v>19</v>
      </c>
      <c r="N105">
        <v>20</v>
      </c>
      <c r="P105">
        <f t="shared" si="3"/>
        <v>359.35739286075238</v>
      </c>
      <c r="Q105">
        <v>120.21458541897758</v>
      </c>
    </row>
    <row r="106" spans="1:22" hidden="1" x14ac:dyDescent="0.2">
      <c r="A106" s="2">
        <f t="shared" si="2"/>
        <v>44652</v>
      </c>
      <c r="B106">
        <v>2022</v>
      </c>
      <c r="C106" s="3" t="s">
        <v>121</v>
      </c>
      <c r="D106" t="s">
        <v>68</v>
      </c>
      <c r="E106" t="s">
        <v>69</v>
      </c>
      <c r="F106" t="s">
        <v>70</v>
      </c>
      <c r="G106">
        <v>817.81</v>
      </c>
      <c r="H106" t="s">
        <v>16</v>
      </c>
      <c r="I106" t="s">
        <v>17</v>
      </c>
      <c r="J106">
        <v>1</v>
      </c>
      <c r="K106" t="s">
        <v>71</v>
      </c>
      <c r="L106">
        <v>100</v>
      </c>
      <c r="M106" t="s">
        <v>64</v>
      </c>
      <c r="N106">
        <v>22</v>
      </c>
      <c r="P106">
        <f t="shared" si="3"/>
        <v>680.29182744317563</v>
      </c>
      <c r="Q106">
        <v>120.21458541897758</v>
      </c>
    </row>
    <row r="107" spans="1:22" hidden="1" x14ac:dyDescent="0.2">
      <c r="A107" s="2">
        <f t="shared" si="2"/>
        <v>44652</v>
      </c>
      <c r="B107">
        <v>2022</v>
      </c>
      <c r="C107" s="3" t="s">
        <v>121</v>
      </c>
      <c r="D107" t="s">
        <v>68</v>
      </c>
      <c r="E107" t="s">
        <v>72</v>
      </c>
      <c r="F107" t="s">
        <v>73</v>
      </c>
      <c r="G107">
        <v>379.12</v>
      </c>
      <c r="H107" t="s">
        <v>16</v>
      </c>
      <c r="I107" t="s">
        <v>17</v>
      </c>
      <c r="J107" t="s">
        <v>37</v>
      </c>
      <c r="K107" t="s">
        <v>18</v>
      </c>
      <c r="L107">
        <v>10</v>
      </c>
      <c r="M107" t="s">
        <v>19</v>
      </c>
      <c r="N107">
        <v>22</v>
      </c>
      <c r="P107">
        <f t="shared" si="3"/>
        <v>315.36938606798253</v>
      </c>
      <c r="Q107">
        <v>120.21458541897758</v>
      </c>
    </row>
    <row r="108" spans="1:22" hidden="1" x14ac:dyDescent="0.2">
      <c r="A108" s="2">
        <f t="shared" si="2"/>
        <v>44652</v>
      </c>
      <c r="B108">
        <v>2022</v>
      </c>
      <c r="C108" s="3" t="s">
        <v>121</v>
      </c>
      <c r="D108" t="s">
        <v>74</v>
      </c>
      <c r="E108" t="s">
        <v>75</v>
      </c>
      <c r="F108" t="s">
        <v>76</v>
      </c>
      <c r="G108">
        <v>1194.4000000000001</v>
      </c>
      <c r="H108" t="s">
        <v>16</v>
      </c>
      <c r="I108" t="s">
        <v>17</v>
      </c>
      <c r="J108" t="s">
        <v>37</v>
      </c>
      <c r="K108" t="s">
        <v>77</v>
      </c>
      <c r="L108">
        <v>100</v>
      </c>
      <c r="M108" t="s">
        <v>39</v>
      </c>
      <c r="N108">
        <v>29</v>
      </c>
      <c r="P108">
        <f t="shared" si="3"/>
        <v>993.55664359463583</v>
      </c>
      <c r="Q108">
        <v>120.21458541897758</v>
      </c>
    </row>
    <row r="109" spans="1:22" hidden="1" x14ac:dyDescent="0.2">
      <c r="A109" s="2">
        <f t="shared" si="2"/>
        <v>44652</v>
      </c>
      <c r="B109">
        <v>2022</v>
      </c>
      <c r="C109" s="3" t="s">
        <v>121</v>
      </c>
      <c r="D109" t="s">
        <v>74</v>
      </c>
      <c r="E109" t="s">
        <v>78</v>
      </c>
      <c r="F109" t="s">
        <v>79</v>
      </c>
      <c r="G109">
        <v>152.99</v>
      </c>
      <c r="H109" t="s">
        <v>16</v>
      </c>
      <c r="I109" t="s">
        <v>17</v>
      </c>
      <c r="J109" t="s">
        <v>37</v>
      </c>
      <c r="K109" t="s">
        <v>18</v>
      </c>
      <c r="L109">
        <v>10</v>
      </c>
      <c r="M109" t="s">
        <v>19</v>
      </c>
      <c r="N109">
        <v>29</v>
      </c>
      <c r="P109">
        <f t="shared" si="3"/>
        <v>127.2640915133484</v>
      </c>
      <c r="Q109">
        <v>120.21458541897758</v>
      </c>
    </row>
    <row r="110" spans="1:22" hidden="1" x14ac:dyDescent="0.2">
      <c r="A110" s="2">
        <f t="shared" si="2"/>
        <v>44652</v>
      </c>
      <c r="B110">
        <v>2022</v>
      </c>
      <c r="C110" s="3" t="s">
        <v>121</v>
      </c>
      <c r="D110" t="s">
        <v>66</v>
      </c>
      <c r="E110" t="s">
        <v>80</v>
      </c>
      <c r="F110" t="s">
        <v>81</v>
      </c>
      <c r="G110">
        <v>612</v>
      </c>
      <c r="H110" t="s">
        <v>16</v>
      </c>
      <c r="I110" t="s">
        <v>17</v>
      </c>
      <c r="J110" t="s">
        <v>37</v>
      </c>
      <c r="K110" t="s">
        <v>18</v>
      </c>
      <c r="L110">
        <v>10</v>
      </c>
      <c r="M110" t="s">
        <v>19</v>
      </c>
      <c r="N110">
        <v>20</v>
      </c>
      <c r="P110">
        <f t="shared" si="3"/>
        <v>509.08963988606592</v>
      </c>
      <c r="Q110">
        <v>120.21458541897758</v>
      </c>
    </row>
    <row r="111" spans="1:22" hidden="1" x14ac:dyDescent="0.2">
      <c r="A111" s="2">
        <f t="shared" si="2"/>
        <v>44652</v>
      </c>
      <c r="B111">
        <v>2022</v>
      </c>
      <c r="C111" s="3" t="s">
        <v>121</v>
      </c>
      <c r="D111" t="s">
        <v>82</v>
      </c>
      <c r="E111" t="s">
        <v>83</v>
      </c>
      <c r="F111" t="s">
        <v>84</v>
      </c>
      <c r="G111">
        <v>544.47</v>
      </c>
      <c r="H111" t="s">
        <v>16</v>
      </c>
      <c r="I111" t="s">
        <v>17</v>
      </c>
      <c r="J111">
        <v>1</v>
      </c>
      <c r="K111" t="s">
        <v>18</v>
      </c>
      <c r="L111">
        <v>10</v>
      </c>
      <c r="M111" t="s">
        <v>19</v>
      </c>
      <c r="N111">
        <v>21</v>
      </c>
      <c r="P111">
        <f t="shared" si="3"/>
        <v>452.91509187706913</v>
      </c>
      <c r="Q111">
        <v>120.21458541897758</v>
      </c>
    </row>
    <row r="112" spans="1:22" hidden="1" x14ac:dyDescent="0.2">
      <c r="A112" s="2">
        <f t="shared" si="2"/>
        <v>44621</v>
      </c>
      <c r="B112">
        <v>2022</v>
      </c>
      <c r="C112" s="3" t="s">
        <v>120</v>
      </c>
      <c r="D112" t="s">
        <v>13</v>
      </c>
      <c r="E112" t="s">
        <v>14</v>
      </c>
      <c r="F112" t="s">
        <v>15</v>
      </c>
      <c r="G112">
        <v>1554</v>
      </c>
      <c r="H112" t="s">
        <v>16</v>
      </c>
      <c r="I112" t="s">
        <v>17</v>
      </c>
      <c r="J112">
        <v>1</v>
      </c>
      <c r="K112" t="s">
        <v>18</v>
      </c>
      <c r="L112">
        <v>10</v>
      </c>
      <c r="M112" t="s">
        <v>19</v>
      </c>
      <c r="N112">
        <v>9</v>
      </c>
      <c r="P112">
        <f t="shared" si="3"/>
        <v>1299.6689166748599</v>
      </c>
      <c r="Q112">
        <v>119.56891328722655</v>
      </c>
      <c r="T112" t="s">
        <v>139</v>
      </c>
      <c r="U112">
        <f>U68-U90</f>
        <v>56.80020234663607</v>
      </c>
    </row>
    <row r="113" spans="1:23" hidden="1" x14ac:dyDescent="0.2">
      <c r="A113" s="2">
        <f t="shared" si="2"/>
        <v>44621</v>
      </c>
      <c r="B113">
        <v>2022</v>
      </c>
      <c r="C113" s="3" t="s">
        <v>120</v>
      </c>
      <c r="D113" t="s">
        <v>20</v>
      </c>
      <c r="E113" t="s">
        <v>14</v>
      </c>
      <c r="F113" t="s">
        <v>21</v>
      </c>
      <c r="G113">
        <v>1644</v>
      </c>
      <c r="H113" t="s">
        <v>16</v>
      </c>
      <c r="I113" t="s">
        <v>17</v>
      </c>
      <c r="J113">
        <v>1</v>
      </c>
      <c r="K113" t="s">
        <v>18</v>
      </c>
      <c r="L113">
        <v>10</v>
      </c>
      <c r="M113" t="s">
        <v>19</v>
      </c>
      <c r="N113">
        <v>31</v>
      </c>
      <c r="P113">
        <f t="shared" si="3"/>
        <v>1374.9393172544851</v>
      </c>
      <c r="Q113">
        <v>119.56891328722655</v>
      </c>
    </row>
    <row r="114" spans="1:23" hidden="1" x14ac:dyDescent="0.2">
      <c r="A114" s="2">
        <f t="shared" si="2"/>
        <v>44621</v>
      </c>
      <c r="B114">
        <v>2022</v>
      </c>
      <c r="C114" s="3" t="s">
        <v>120</v>
      </c>
      <c r="D114" t="s">
        <v>22</v>
      </c>
      <c r="E114" t="s">
        <v>23</v>
      </c>
      <c r="F114" t="s">
        <v>24</v>
      </c>
      <c r="G114">
        <v>879.75</v>
      </c>
      <c r="H114" t="s">
        <v>16</v>
      </c>
      <c r="I114" t="s">
        <v>17</v>
      </c>
      <c r="J114" t="s">
        <v>37</v>
      </c>
      <c r="K114" t="s">
        <v>25</v>
      </c>
      <c r="L114">
        <v>100</v>
      </c>
      <c r="M114" t="s">
        <v>19</v>
      </c>
      <c r="N114">
        <v>14</v>
      </c>
      <c r="P114">
        <f t="shared" si="3"/>
        <v>735.76816566583534</v>
      </c>
      <c r="Q114">
        <v>119.56891328722655</v>
      </c>
      <c r="T114" t="s">
        <v>145</v>
      </c>
      <c r="U114">
        <f>U70-U92</f>
        <v>56.14483825445825</v>
      </c>
    </row>
    <row r="115" spans="1:23" x14ac:dyDescent="0.2">
      <c r="A115" s="2">
        <f t="shared" si="2"/>
        <v>44621</v>
      </c>
      <c r="B115">
        <v>2022</v>
      </c>
      <c r="C115" s="3" t="s">
        <v>120</v>
      </c>
      <c r="D115" t="s">
        <v>26</v>
      </c>
      <c r="E115" t="s">
        <v>27</v>
      </c>
      <c r="F115" t="s">
        <v>28</v>
      </c>
      <c r="G115">
        <v>432.06</v>
      </c>
      <c r="H115" t="s">
        <v>16</v>
      </c>
      <c r="I115" t="s">
        <v>29</v>
      </c>
      <c r="J115">
        <v>1</v>
      </c>
      <c r="K115" t="s">
        <v>30</v>
      </c>
      <c r="L115">
        <v>3</v>
      </c>
      <c r="M115" t="s">
        <v>19</v>
      </c>
      <c r="N115">
        <v>19</v>
      </c>
      <c r="P115">
        <f t="shared" si="3"/>
        <v>361.34810304925355</v>
      </c>
      <c r="Q115">
        <v>119.56891328722655</v>
      </c>
      <c r="T115" t="s">
        <v>145</v>
      </c>
      <c r="U115">
        <f>U71-U93</f>
        <v>55.984066227285666</v>
      </c>
    </row>
    <row r="116" spans="1:23" hidden="1" x14ac:dyDescent="0.2">
      <c r="A116" s="2">
        <f t="shared" si="2"/>
        <v>44621</v>
      </c>
      <c r="B116">
        <v>2022</v>
      </c>
      <c r="C116" s="3" t="s">
        <v>120</v>
      </c>
      <c r="D116" t="s">
        <v>31</v>
      </c>
      <c r="E116" t="s">
        <v>32</v>
      </c>
      <c r="F116" t="s">
        <v>33</v>
      </c>
      <c r="G116">
        <v>770.25</v>
      </c>
      <c r="H116" t="s">
        <v>16</v>
      </c>
      <c r="I116" t="s">
        <v>17</v>
      </c>
      <c r="J116">
        <v>2</v>
      </c>
      <c r="K116" t="s">
        <v>30</v>
      </c>
      <c r="L116">
        <v>3</v>
      </c>
      <c r="M116" t="s">
        <v>19</v>
      </c>
      <c r="N116">
        <v>12</v>
      </c>
      <c r="P116">
        <f t="shared" si="3"/>
        <v>644.18917829395809</v>
      </c>
      <c r="Q116">
        <v>119.56891328722655</v>
      </c>
    </row>
    <row r="117" spans="1:23" hidden="1" x14ac:dyDescent="0.2">
      <c r="A117" s="2">
        <f t="shared" si="2"/>
        <v>44621</v>
      </c>
      <c r="B117">
        <v>2022</v>
      </c>
      <c r="C117" s="3" t="s">
        <v>120</v>
      </c>
      <c r="D117" t="s">
        <v>34</v>
      </c>
      <c r="E117" t="s">
        <v>35</v>
      </c>
      <c r="F117" t="s">
        <v>36</v>
      </c>
      <c r="G117">
        <v>118.52</v>
      </c>
      <c r="H117" t="s">
        <v>16</v>
      </c>
      <c r="I117" t="s">
        <v>17</v>
      </c>
      <c r="J117" t="s">
        <v>37</v>
      </c>
      <c r="K117" t="s">
        <v>38</v>
      </c>
      <c r="L117">
        <v>100</v>
      </c>
      <c r="M117" t="s">
        <v>39</v>
      </c>
      <c r="N117">
        <v>11</v>
      </c>
      <c r="P117">
        <f t="shared" si="3"/>
        <v>99.122754185524059</v>
      </c>
      <c r="Q117">
        <v>119.56891328722655</v>
      </c>
      <c r="T117" t="s">
        <v>145</v>
      </c>
      <c r="U117">
        <f>U73-U95</f>
        <v>55.816304868763382</v>
      </c>
    </row>
    <row r="118" spans="1:23" hidden="1" x14ac:dyDescent="0.2">
      <c r="A118" s="2">
        <f t="shared" si="2"/>
        <v>44621</v>
      </c>
      <c r="B118">
        <v>2022</v>
      </c>
      <c r="C118" s="3" t="s">
        <v>120</v>
      </c>
      <c r="D118" t="s">
        <v>40</v>
      </c>
      <c r="E118" t="s">
        <v>23</v>
      </c>
      <c r="F118" t="s">
        <v>41</v>
      </c>
      <c r="G118">
        <v>848</v>
      </c>
      <c r="H118" t="s">
        <v>16</v>
      </c>
      <c r="I118" t="s">
        <v>42</v>
      </c>
      <c r="J118">
        <v>2</v>
      </c>
      <c r="K118" t="s">
        <v>43</v>
      </c>
      <c r="L118">
        <v>25</v>
      </c>
      <c r="M118" t="s">
        <v>39</v>
      </c>
      <c r="N118">
        <v>15</v>
      </c>
      <c r="P118">
        <f t="shared" si="3"/>
        <v>709.21444101691202</v>
      </c>
      <c r="Q118">
        <v>119.56891328722655</v>
      </c>
      <c r="T118" t="s">
        <v>145</v>
      </c>
      <c r="U118">
        <f>U74-U96</f>
        <v>110.25204166370395</v>
      </c>
      <c r="V118">
        <f>V74-V96</f>
        <v>49.4987033356864</v>
      </c>
      <c r="W118">
        <f>W74-W96</f>
        <v>13.639978502456984</v>
      </c>
    </row>
    <row r="119" spans="1:23" hidden="1" x14ac:dyDescent="0.2">
      <c r="A119" s="2">
        <f t="shared" si="2"/>
        <v>44621</v>
      </c>
      <c r="B119">
        <v>2022</v>
      </c>
      <c r="C119" s="3" t="s">
        <v>120</v>
      </c>
      <c r="D119" t="s">
        <v>44</v>
      </c>
      <c r="E119" t="s">
        <v>14</v>
      </c>
      <c r="F119" t="s">
        <v>45</v>
      </c>
      <c r="G119">
        <v>471</v>
      </c>
      <c r="H119" t="s">
        <v>16</v>
      </c>
      <c r="I119" t="s">
        <v>17</v>
      </c>
      <c r="J119">
        <v>1</v>
      </c>
      <c r="K119" t="s">
        <v>30</v>
      </c>
      <c r="L119">
        <v>3</v>
      </c>
      <c r="M119" t="s">
        <v>19</v>
      </c>
      <c r="N119">
        <v>27</v>
      </c>
      <c r="P119">
        <f t="shared" si="3"/>
        <v>393.91509636670469</v>
      </c>
      <c r="Q119">
        <v>119.56891328722655</v>
      </c>
    </row>
    <row r="120" spans="1:23" hidden="1" x14ac:dyDescent="0.2">
      <c r="A120" s="2">
        <f t="shared" si="2"/>
        <v>44621</v>
      </c>
      <c r="B120">
        <v>2022</v>
      </c>
      <c r="C120" s="3" t="s">
        <v>120</v>
      </c>
      <c r="D120" t="s">
        <v>46</v>
      </c>
      <c r="E120" t="s">
        <v>47</v>
      </c>
      <c r="F120" t="s">
        <v>48</v>
      </c>
      <c r="G120">
        <v>366</v>
      </c>
      <c r="H120" t="s">
        <v>16</v>
      </c>
      <c r="I120" t="s">
        <v>42</v>
      </c>
      <c r="J120" t="s">
        <v>37</v>
      </c>
      <c r="K120" t="s">
        <v>18</v>
      </c>
      <c r="L120">
        <v>10</v>
      </c>
      <c r="M120" t="s">
        <v>19</v>
      </c>
      <c r="N120">
        <v>28</v>
      </c>
      <c r="P120">
        <f t="shared" si="3"/>
        <v>306.09962902380869</v>
      </c>
      <c r="Q120">
        <v>119.56891328722655</v>
      </c>
    </row>
    <row r="121" spans="1:23" hidden="1" x14ac:dyDescent="0.2">
      <c r="A121" s="2">
        <f t="shared" si="2"/>
        <v>44621</v>
      </c>
      <c r="B121">
        <v>2022</v>
      </c>
      <c r="C121" s="3" t="s">
        <v>120</v>
      </c>
      <c r="D121" t="s">
        <v>49</v>
      </c>
      <c r="E121" t="s">
        <v>14</v>
      </c>
      <c r="F121" t="s">
        <v>50</v>
      </c>
      <c r="G121">
        <v>507.92</v>
      </c>
      <c r="H121" t="s">
        <v>16</v>
      </c>
      <c r="I121" t="s">
        <v>17</v>
      </c>
      <c r="J121" t="s">
        <v>37</v>
      </c>
      <c r="K121" t="s">
        <v>30</v>
      </c>
      <c r="L121">
        <v>3</v>
      </c>
      <c r="M121" t="s">
        <v>19</v>
      </c>
      <c r="N121">
        <v>6</v>
      </c>
      <c r="P121">
        <f t="shared" si="3"/>
        <v>424.79268736003536</v>
      </c>
      <c r="Q121">
        <v>119.56891328722655</v>
      </c>
    </row>
    <row r="122" spans="1:23" hidden="1" x14ac:dyDescent="0.2">
      <c r="A122" s="2">
        <f t="shared" si="2"/>
        <v>44621</v>
      </c>
      <c r="B122">
        <v>2022</v>
      </c>
      <c r="C122" s="3" t="s">
        <v>120</v>
      </c>
      <c r="D122" t="s">
        <v>49</v>
      </c>
      <c r="E122" t="s">
        <v>51</v>
      </c>
      <c r="F122" t="s">
        <v>52</v>
      </c>
      <c r="G122">
        <v>139.02000000000001</v>
      </c>
      <c r="H122" t="s">
        <v>16</v>
      </c>
      <c r="I122" t="s">
        <v>17</v>
      </c>
      <c r="J122" t="s">
        <v>37</v>
      </c>
      <c r="K122" t="s">
        <v>18</v>
      </c>
      <c r="L122">
        <v>10</v>
      </c>
      <c r="M122" t="s">
        <v>19</v>
      </c>
      <c r="N122">
        <v>6</v>
      </c>
      <c r="P122">
        <f t="shared" si="3"/>
        <v>116.26767876199425</v>
      </c>
      <c r="Q122">
        <v>119.56891328722655</v>
      </c>
    </row>
    <row r="123" spans="1:23" hidden="1" x14ac:dyDescent="0.2">
      <c r="A123" s="2">
        <f t="shared" si="2"/>
        <v>44621</v>
      </c>
      <c r="B123">
        <v>2022</v>
      </c>
      <c r="C123" s="3" t="s">
        <v>120</v>
      </c>
      <c r="D123" t="s">
        <v>53</v>
      </c>
      <c r="E123" t="s">
        <v>54</v>
      </c>
      <c r="F123" t="s">
        <v>55</v>
      </c>
      <c r="G123">
        <v>642</v>
      </c>
      <c r="H123" t="s">
        <v>16</v>
      </c>
      <c r="I123" t="s">
        <v>17</v>
      </c>
      <c r="J123" t="s">
        <v>37</v>
      </c>
      <c r="K123" t="s">
        <v>56</v>
      </c>
      <c r="L123">
        <v>10</v>
      </c>
      <c r="M123" t="s">
        <v>19</v>
      </c>
      <c r="N123">
        <v>3</v>
      </c>
      <c r="P123">
        <f t="shared" si="3"/>
        <v>536.92885746799232</v>
      </c>
      <c r="Q123">
        <v>119.56891328722655</v>
      </c>
      <c r="U123" t="s">
        <v>139</v>
      </c>
      <c r="V123">
        <f>V79-V101</f>
        <v>55.412291517845574</v>
      </c>
    </row>
    <row r="124" spans="1:23" hidden="1" x14ac:dyDescent="0.2">
      <c r="A124" s="2">
        <f t="shared" si="2"/>
        <v>44621</v>
      </c>
      <c r="B124">
        <v>2022</v>
      </c>
      <c r="C124" s="3" t="s">
        <v>120</v>
      </c>
      <c r="D124" t="s">
        <v>57</v>
      </c>
      <c r="E124" t="s">
        <v>58</v>
      </c>
      <c r="F124" t="s">
        <v>59</v>
      </c>
      <c r="G124">
        <v>573</v>
      </c>
      <c r="H124" t="s">
        <v>16</v>
      </c>
      <c r="I124" t="s">
        <v>42</v>
      </c>
      <c r="J124">
        <v>1</v>
      </c>
      <c r="K124" t="s">
        <v>60</v>
      </c>
      <c r="L124">
        <v>10</v>
      </c>
      <c r="M124" t="s">
        <v>39</v>
      </c>
      <c r="N124">
        <v>23</v>
      </c>
      <c r="P124">
        <f t="shared" si="3"/>
        <v>479.22155035694641</v>
      </c>
      <c r="Q124">
        <v>119.56891328722655</v>
      </c>
    </row>
    <row r="125" spans="1:23" hidden="1" x14ac:dyDescent="0.2">
      <c r="A125" s="2">
        <f t="shared" si="2"/>
        <v>44621</v>
      </c>
      <c r="B125">
        <v>2022</v>
      </c>
      <c r="C125" s="3" t="s">
        <v>120</v>
      </c>
      <c r="D125" t="s">
        <v>61</v>
      </c>
      <c r="E125" t="s">
        <v>14</v>
      </c>
      <c r="F125" t="s">
        <v>62</v>
      </c>
      <c r="G125">
        <v>1788.46</v>
      </c>
      <c r="H125" t="s">
        <v>16</v>
      </c>
      <c r="I125" t="s">
        <v>17</v>
      </c>
      <c r="J125">
        <v>1</v>
      </c>
      <c r="K125" t="s">
        <v>63</v>
      </c>
      <c r="L125">
        <v>3.6</v>
      </c>
      <c r="M125" t="s">
        <v>64</v>
      </c>
      <c r="N125">
        <v>32</v>
      </c>
      <c r="P125">
        <f t="shared" si="3"/>
        <v>1495.7566735626256</v>
      </c>
      <c r="Q125">
        <v>119.56891328722655</v>
      </c>
    </row>
    <row r="126" spans="1:23" hidden="1" x14ac:dyDescent="0.2">
      <c r="A126" s="2">
        <f t="shared" si="2"/>
        <v>44621</v>
      </c>
      <c r="B126">
        <v>2022</v>
      </c>
      <c r="C126" s="3" t="s">
        <v>120</v>
      </c>
      <c r="D126" t="s">
        <v>31</v>
      </c>
      <c r="E126" t="s">
        <v>23</v>
      </c>
      <c r="F126" t="s">
        <v>65</v>
      </c>
      <c r="G126">
        <v>1463.64</v>
      </c>
      <c r="H126" t="s">
        <v>16</v>
      </c>
      <c r="I126" t="s">
        <v>17</v>
      </c>
      <c r="J126" t="s">
        <v>37</v>
      </c>
      <c r="K126" t="s">
        <v>38</v>
      </c>
      <c r="L126">
        <v>100</v>
      </c>
      <c r="M126" t="s">
        <v>39</v>
      </c>
      <c r="N126">
        <v>12</v>
      </c>
      <c r="P126">
        <f t="shared" si="3"/>
        <v>1224.0974344929164</v>
      </c>
      <c r="Q126">
        <v>119.56891328722655</v>
      </c>
      <c r="U126" t="s">
        <v>171</v>
      </c>
      <c r="V126" t="s">
        <v>172</v>
      </c>
    </row>
    <row r="127" spans="1:23" hidden="1" x14ac:dyDescent="0.2">
      <c r="A127" s="2">
        <f t="shared" si="2"/>
        <v>44621</v>
      </c>
      <c r="B127">
        <v>2022</v>
      </c>
      <c r="C127" s="3" t="s">
        <v>120</v>
      </c>
      <c r="D127" t="s">
        <v>66</v>
      </c>
      <c r="E127" t="s">
        <v>14</v>
      </c>
      <c r="F127" t="s">
        <v>67</v>
      </c>
      <c r="G127">
        <v>450.29</v>
      </c>
      <c r="H127" t="s">
        <v>16</v>
      </c>
      <c r="I127" t="s">
        <v>17</v>
      </c>
      <c r="J127">
        <v>1</v>
      </c>
      <c r="K127" t="s">
        <v>30</v>
      </c>
      <c r="L127">
        <v>3</v>
      </c>
      <c r="M127" t="s">
        <v>19</v>
      </c>
      <c r="N127">
        <v>20</v>
      </c>
      <c r="P127">
        <f t="shared" si="3"/>
        <v>376.5945408555487</v>
      </c>
      <c r="Q127">
        <v>119.56891328722655</v>
      </c>
    </row>
    <row r="128" spans="1:23" hidden="1" x14ac:dyDescent="0.2">
      <c r="A128" s="2">
        <f t="shared" si="2"/>
        <v>44621</v>
      </c>
      <c r="B128">
        <v>2022</v>
      </c>
      <c r="C128" s="3" t="s">
        <v>120</v>
      </c>
      <c r="D128" t="s">
        <v>68</v>
      </c>
      <c r="E128" t="s">
        <v>69</v>
      </c>
      <c r="F128" t="s">
        <v>70</v>
      </c>
      <c r="G128">
        <v>814.43</v>
      </c>
      <c r="H128" t="s">
        <v>16</v>
      </c>
      <c r="I128" t="s">
        <v>17</v>
      </c>
      <c r="J128">
        <v>1</v>
      </c>
      <c r="K128" t="s">
        <v>71</v>
      </c>
      <c r="L128">
        <v>100</v>
      </c>
      <c r="M128" t="s">
        <v>64</v>
      </c>
      <c r="N128">
        <v>22</v>
      </c>
      <c r="P128">
        <f t="shared" si="3"/>
        <v>681.13858160071186</v>
      </c>
      <c r="Q128">
        <v>119.56891328722655</v>
      </c>
    </row>
    <row r="129" spans="1:22" hidden="1" x14ac:dyDescent="0.2">
      <c r="A129" s="2">
        <f t="shared" si="2"/>
        <v>44621</v>
      </c>
      <c r="B129">
        <v>2022</v>
      </c>
      <c r="C129" s="3" t="s">
        <v>120</v>
      </c>
      <c r="D129" t="s">
        <v>68</v>
      </c>
      <c r="E129" t="s">
        <v>72</v>
      </c>
      <c r="F129" t="s">
        <v>73</v>
      </c>
      <c r="G129">
        <v>367.56</v>
      </c>
      <c r="H129" t="s">
        <v>16</v>
      </c>
      <c r="I129" t="s">
        <v>17</v>
      </c>
      <c r="J129" t="s">
        <v>37</v>
      </c>
      <c r="K129" t="s">
        <v>18</v>
      </c>
      <c r="L129">
        <v>10</v>
      </c>
      <c r="M129" t="s">
        <v>19</v>
      </c>
      <c r="N129">
        <v>22</v>
      </c>
      <c r="P129">
        <f t="shared" si="3"/>
        <v>307.40431596718889</v>
      </c>
      <c r="Q129">
        <v>119.56891328722655</v>
      </c>
    </row>
    <row r="130" spans="1:22" hidden="1" x14ac:dyDescent="0.2">
      <c r="A130" s="2">
        <f t="shared" ref="A130:A193" si="4">DATE(B130,C130,1)</f>
        <v>44621</v>
      </c>
      <c r="B130">
        <v>2022</v>
      </c>
      <c r="C130" s="3" t="s">
        <v>120</v>
      </c>
      <c r="D130" t="s">
        <v>74</v>
      </c>
      <c r="E130" t="s">
        <v>75</v>
      </c>
      <c r="F130" t="s">
        <v>76</v>
      </c>
      <c r="G130">
        <v>1194.4000000000001</v>
      </c>
      <c r="H130" t="s">
        <v>16</v>
      </c>
      <c r="I130" t="s">
        <v>17</v>
      </c>
      <c r="J130" t="s">
        <v>37</v>
      </c>
      <c r="K130" t="s">
        <v>77</v>
      </c>
      <c r="L130">
        <v>100</v>
      </c>
      <c r="M130" t="s">
        <v>39</v>
      </c>
      <c r="N130">
        <v>29</v>
      </c>
      <c r="P130">
        <f t="shared" si="3"/>
        <v>998.92184947004682</v>
      </c>
      <c r="Q130">
        <v>119.56891328722655</v>
      </c>
    </row>
    <row r="131" spans="1:22" hidden="1" x14ac:dyDescent="0.2">
      <c r="A131" s="2">
        <f t="shared" si="4"/>
        <v>44621</v>
      </c>
      <c r="B131">
        <v>2022</v>
      </c>
      <c r="C131" s="3" t="s">
        <v>120</v>
      </c>
      <c r="D131" t="s">
        <v>74</v>
      </c>
      <c r="E131" t="s">
        <v>78</v>
      </c>
      <c r="F131" t="s">
        <v>79</v>
      </c>
      <c r="G131">
        <v>152.99</v>
      </c>
      <c r="H131" t="s">
        <v>16</v>
      </c>
      <c r="I131" t="s">
        <v>17</v>
      </c>
      <c r="J131" t="s">
        <v>37</v>
      </c>
      <c r="K131" t="s">
        <v>18</v>
      </c>
      <c r="L131">
        <v>10</v>
      </c>
      <c r="M131" t="s">
        <v>19</v>
      </c>
      <c r="N131">
        <v>29</v>
      </c>
      <c r="P131">
        <f t="shared" si="3"/>
        <v>127.95131760752049</v>
      </c>
      <c r="Q131">
        <v>119.56891328722655</v>
      </c>
    </row>
    <row r="132" spans="1:22" hidden="1" x14ac:dyDescent="0.2">
      <c r="A132" s="2">
        <f t="shared" si="4"/>
        <v>44621</v>
      </c>
      <c r="B132">
        <v>2022</v>
      </c>
      <c r="C132" s="3" t="s">
        <v>120</v>
      </c>
      <c r="D132" t="s">
        <v>66</v>
      </c>
      <c r="E132" t="s">
        <v>80</v>
      </c>
      <c r="F132" t="s">
        <v>81</v>
      </c>
      <c r="G132">
        <v>612</v>
      </c>
      <c r="H132" t="s">
        <v>16</v>
      </c>
      <c r="I132" t="s">
        <v>17</v>
      </c>
      <c r="J132" t="s">
        <v>37</v>
      </c>
      <c r="K132" t="s">
        <v>18</v>
      </c>
      <c r="L132">
        <v>10</v>
      </c>
      <c r="M132" t="s">
        <v>19</v>
      </c>
      <c r="N132">
        <v>20</v>
      </c>
      <c r="P132">
        <f t="shared" si="3"/>
        <v>511.83872394145061</v>
      </c>
      <c r="Q132">
        <v>119.56891328722655</v>
      </c>
    </row>
    <row r="133" spans="1:22" hidden="1" x14ac:dyDescent="0.2">
      <c r="A133" s="2">
        <f t="shared" si="4"/>
        <v>44621</v>
      </c>
      <c r="B133">
        <v>2022</v>
      </c>
      <c r="C133" s="3" t="s">
        <v>120</v>
      </c>
      <c r="D133" t="s">
        <v>82</v>
      </c>
      <c r="E133" t="s">
        <v>83</v>
      </c>
      <c r="F133" t="s">
        <v>84</v>
      </c>
      <c r="G133">
        <v>544.47</v>
      </c>
      <c r="H133" t="s">
        <v>16</v>
      </c>
      <c r="I133" t="s">
        <v>17</v>
      </c>
      <c r="J133">
        <v>1</v>
      </c>
      <c r="K133" t="s">
        <v>18</v>
      </c>
      <c r="L133">
        <v>10</v>
      </c>
      <c r="M133" t="s">
        <v>19</v>
      </c>
      <c r="N133">
        <v>21</v>
      </c>
      <c r="P133">
        <f t="shared" ref="P133:P196" si="5">(G133/Q133)*100</f>
        <v>455.36083337320531</v>
      </c>
      <c r="Q133">
        <v>119.56891328722655</v>
      </c>
    </row>
    <row r="134" spans="1:22" hidden="1" x14ac:dyDescent="0.2">
      <c r="A134" s="2">
        <f t="shared" si="4"/>
        <v>44593</v>
      </c>
      <c r="B134">
        <v>2022</v>
      </c>
      <c r="C134" s="3" t="s">
        <v>119</v>
      </c>
      <c r="D134" t="s">
        <v>13</v>
      </c>
      <c r="E134" t="s">
        <v>14</v>
      </c>
      <c r="F134" t="s">
        <v>15</v>
      </c>
      <c r="G134">
        <v>1610.5</v>
      </c>
      <c r="H134" t="s">
        <v>16</v>
      </c>
      <c r="I134" t="s">
        <v>17</v>
      </c>
      <c r="J134">
        <v>1</v>
      </c>
      <c r="K134" t="s">
        <v>18</v>
      </c>
      <c r="L134">
        <v>10</v>
      </c>
      <c r="M134" t="s">
        <v>19</v>
      </c>
      <c r="N134">
        <v>9</v>
      </c>
      <c r="P134">
        <f t="shared" si="5"/>
        <v>1360.2565292978636</v>
      </c>
      <c r="Q134">
        <v>118.39678511459209</v>
      </c>
    </row>
    <row r="135" spans="1:22" hidden="1" x14ac:dyDescent="0.2">
      <c r="A135" s="2">
        <f t="shared" si="4"/>
        <v>44593</v>
      </c>
      <c r="B135">
        <v>2022</v>
      </c>
      <c r="C135" s="3" t="s">
        <v>119</v>
      </c>
      <c r="D135" t="s">
        <v>20</v>
      </c>
      <c r="E135" t="s">
        <v>14</v>
      </c>
      <c r="F135" t="s">
        <v>21</v>
      </c>
      <c r="G135">
        <v>1644</v>
      </c>
      <c r="H135" t="s">
        <v>16</v>
      </c>
      <c r="I135" t="s">
        <v>17</v>
      </c>
      <c r="J135">
        <v>1</v>
      </c>
      <c r="K135" t="s">
        <v>18</v>
      </c>
      <c r="L135">
        <v>10</v>
      </c>
      <c r="M135" t="s">
        <v>19</v>
      </c>
      <c r="N135">
        <v>31</v>
      </c>
      <c r="P135">
        <f t="shared" si="5"/>
        <v>1388.5512164953043</v>
      </c>
      <c r="Q135">
        <v>118.39678511459209</v>
      </c>
    </row>
    <row r="136" spans="1:22" hidden="1" x14ac:dyDescent="0.2">
      <c r="A136" s="2">
        <f t="shared" si="4"/>
        <v>44593</v>
      </c>
      <c r="B136">
        <v>2022</v>
      </c>
      <c r="C136" s="3" t="s">
        <v>119</v>
      </c>
      <c r="D136" t="s">
        <v>22</v>
      </c>
      <c r="E136" t="s">
        <v>23</v>
      </c>
      <c r="F136" t="s">
        <v>24</v>
      </c>
      <c r="G136">
        <v>879.75</v>
      </c>
      <c r="H136" t="s">
        <v>16</v>
      </c>
      <c r="I136" t="s">
        <v>17</v>
      </c>
      <c r="J136" t="s">
        <v>37</v>
      </c>
      <c r="K136" t="s">
        <v>25</v>
      </c>
      <c r="L136">
        <v>100</v>
      </c>
      <c r="M136" t="s">
        <v>19</v>
      </c>
      <c r="N136">
        <v>14</v>
      </c>
      <c r="P136">
        <f t="shared" si="5"/>
        <v>743.05227050592703</v>
      </c>
      <c r="Q136">
        <v>118.39678511459209</v>
      </c>
    </row>
    <row r="137" spans="1:22" x14ac:dyDescent="0.2">
      <c r="A137" s="2">
        <f t="shared" si="4"/>
        <v>44593</v>
      </c>
      <c r="B137">
        <v>2022</v>
      </c>
      <c r="C137" s="3" t="s">
        <v>119</v>
      </c>
      <c r="D137" t="s">
        <v>26</v>
      </c>
      <c r="E137" t="s">
        <v>27</v>
      </c>
      <c r="F137" t="s">
        <v>28</v>
      </c>
      <c r="G137">
        <v>432.06</v>
      </c>
      <c r="H137" t="s">
        <v>16</v>
      </c>
      <c r="I137" t="s">
        <v>29</v>
      </c>
      <c r="J137">
        <v>1</v>
      </c>
      <c r="K137" t="s">
        <v>30</v>
      </c>
      <c r="L137">
        <v>3</v>
      </c>
      <c r="M137" t="s">
        <v>19</v>
      </c>
      <c r="N137">
        <v>19</v>
      </c>
      <c r="P137">
        <f t="shared" si="5"/>
        <v>364.92544926944117</v>
      </c>
      <c r="Q137">
        <v>118.39678511459209</v>
      </c>
    </row>
    <row r="138" spans="1:22" hidden="1" x14ac:dyDescent="0.2">
      <c r="A138" s="2">
        <f t="shared" si="4"/>
        <v>44593</v>
      </c>
      <c r="B138">
        <v>2022</v>
      </c>
      <c r="C138" s="3" t="s">
        <v>119</v>
      </c>
      <c r="D138" t="s">
        <v>31</v>
      </c>
      <c r="E138" t="s">
        <v>32</v>
      </c>
      <c r="F138" t="s">
        <v>33</v>
      </c>
      <c r="G138">
        <v>770.25</v>
      </c>
      <c r="H138" t="s">
        <v>16</v>
      </c>
      <c r="I138" t="s">
        <v>17</v>
      </c>
      <c r="J138">
        <v>2</v>
      </c>
      <c r="K138" t="s">
        <v>30</v>
      </c>
      <c r="L138">
        <v>3</v>
      </c>
      <c r="M138" t="s">
        <v>19</v>
      </c>
      <c r="N138">
        <v>12</v>
      </c>
      <c r="P138">
        <f t="shared" si="5"/>
        <v>650.56665115906821</v>
      </c>
      <c r="Q138">
        <v>118.39678511459209</v>
      </c>
      <c r="T138" t="s">
        <v>146</v>
      </c>
      <c r="U138" t="s">
        <v>174</v>
      </c>
      <c r="V138" t="s">
        <v>176</v>
      </c>
    </row>
    <row r="139" spans="1:22" hidden="1" x14ac:dyDescent="0.2">
      <c r="A139" s="2">
        <f t="shared" si="4"/>
        <v>44593</v>
      </c>
      <c r="B139">
        <v>2022</v>
      </c>
      <c r="C139" s="3" t="s">
        <v>119</v>
      </c>
      <c r="D139" t="s">
        <v>34</v>
      </c>
      <c r="E139" t="s">
        <v>35</v>
      </c>
      <c r="F139" t="s">
        <v>36</v>
      </c>
      <c r="G139">
        <v>114.49</v>
      </c>
      <c r="H139" t="s">
        <v>16</v>
      </c>
      <c r="I139" t="s">
        <v>17</v>
      </c>
      <c r="J139" t="s">
        <v>37</v>
      </c>
      <c r="K139" t="s">
        <v>38</v>
      </c>
      <c r="L139">
        <v>100</v>
      </c>
      <c r="M139" t="s">
        <v>39</v>
      </c>
      <c r="N139">
        <v>11</v>
      </c>
      <c r="P139">
        <f t="shared" si="5"/>
        <v>96.700260812985036</v>
      </c>
      <c r="Q139">
        <v>118.39678511459209</v>
      </c>
    </row>
    <row r="140" spans="1:22" hidden="1" x14ac:dyDescent="0.2">
      <c r="A140" s="2">
        <f t="shared" si="4"/>
        <v>44593</v>
      </c>
      <c r="B140">
        <v>2022</v>
      </c>
      <c r="C140" s="3" t="s">
        <v>119</v>
      </c>
      <c r="D140" t="s">
        <v>40</v>
      </c>
      <c r="E140" t="s">
        <v>23</v>
      </c>
      <c r="F140" t="s">
        <v>41</v>
      </c>
      <c r="G140">
        <v>848</v>
      </c>
      <c r="H140" t="s">
        <v>16</v>
      </c>
      <c r="I140" t="s">
        <v>42</v>
      </c>
      <c r="J140">
        <v>2</v>
      </c>
      <c r="K140" t="s">
        <v>43</v>
      </c>
      <c r="L140">
        <v>25</v>
      </c>
      <c r="M140" t="s">
        <v>39</v>
      </c>
      <c r="N140">
        <v>15</v>
      </c>
      <c r="P140">
        <f t="shared" si="5"/>
        <v>716.23566398297942</v>
      </c>
      <c r="Q140">
        <v>118.39678511459209</v>
      </c>
    </row>
    <row r="141" spans="1:22" hidden="1" x14ac:dyDescent="0.2">
      <c r="A141" s="2">
        <f t="shared" si="4"/>
        <v>44593</v>
      </c>
      <c r="B141">
        <v>2022</v>
      </c>
      <c r="C141" s="3" t="s">
        <v>119</v>
      </c>
      <c r="D141" t="s">
        <v>44</v>
      </c>
      <c r="E141" t="s">
        <v>14</v>
      </c>
      <c r="F141" t="s">
        <v>45</v>
      </c>
      <c r="G141">
        <v>466</v>
      </c>
      <c r="H141" t="s">
        <v>16</v>
      </c>
      <c r="I141" t="s">
        <v>17</v>
      </c>
      <c r="J141">
        <v>1</v>
      </c>
      <c r="K141" t="s">
        <v>30</v>
      </c>
      <c r="L141">
        <v>3</v>
      </c>
      <c r="M141" t="s">
        <v>19</v>
      </c>
      <c r="N141">
        <v>27</v>
      </c>
      <c r="P141">
        <f t="shared" si="5"/>
        <v>393.59176817932592</v>
      </c>
      <c r="Q141">
        <v>118.39678511459209</v>
      </c>
    </row>
    <row r="142" spans="1:22" hidden="1" x14ac:dyDescent="0.2">
      <c r="A142" s="2">
        <f t="shared" si="4"/>
        <v>44593</v>
      </c>
      <c r="B142">
        <v>2022</v>
      </c>
      <c r="C142" s="3" t="s">
        <v>119</v>
      </c>
      <c r="D142" t="s">
        <v>46</v>
      </c>
      <c r="E142" t="s">
        <v>47</v>
      </c>
      <c r="F142" t="s">
        <v>48</v>
      </c>
      <c r="G142">
        <v>366</v>
      </c>
      <c r="H142" t="s">
        <v>16</v>
      </c>
      <c r="I142" t="s">
        <v>42</v>
      </c>
      <c r="J142" t="s">
        <v>37</v>
      </c>
      <c r="K142" t="s">
        <v>18</v>
      </c>
      <c r="L142">
        <v>10</v>
      </c>
      <c r="M142" t="s">
        <v>19</v>
      </c>
      <c r="N142">
        <v>28</v>
      </c>
      <c r="P142">
        <f t="shared" si="5"/>
        <v>309.13001535114438</v>
      </c>
      <c r="Q142">
        <v>118.39678511459209</v>
      </c>
    </row>
    <row r="143" spans="1:22" hidden="1" x14ac:dyDescent="0.2">
      <c r="A143" s="2">
        <f t="shared" si="4"/>
        <v>44593</v>
      </c>
      <c r="B143">
        <v>2022</v>
      </c>
      <c r="C143" s="3" t="s">
        <v>119</v>
      </c>
      <c r="D143" t="s">
        <v>49</v>
      </c>
      <c r="E143" t="s">
        <v>14</v>
      </c>
      <c r="F143" t="s">
        <v>50</v>
      </c>
      <c r="G143">
        <v>507.92</v>
      </c>
      <c r="H143" t="s">
        <v>16</v>
      </c>
      <c r="I143" t="s">
        <v>17</v>
      </c>
      <c r="J143" t="s">
        <v>37</v>
      </c>
      <c r="K143" t="s">
        <v>30</v>
      </c>
      <c r="L143">
        <v>3</v>
      </c>
      <c r="M143" t="s">
        <v>19</v>
      </c>
      <c r="N143">
        <v>6</v>
      </c>
      <c r="P143">
        <f t="shared" si="5"/>
        <v>428.99813496489969</v>
      </c>
      <c r="Q143">
        <v>118.39678511459209</v>
      </c>
    </row>
    <row r="144" spans="1:22" hidden="1" x14ac:dyDescent="0.2">
      <c r="A144" s="2">
        <f t="shared" si="4"/>
        <v>44593</v>
      </c>
      <c r="B144">
        <v>2022</v>
      </c>
      <c r="C144" s="3" t="s">
        <v>119</v>
      </c>
      <c r="D144" t="s">
        <v>49</v>
      </c>
      <c r="E144" t="s">
        <v>51</v>
      </c>
      <c r="F144" t="s">
        <v>52</v>
      </c>
      <c r="G144">
        <v>139.02000000000001</v>
      </c>
      <c r="H144" t="s">
        <v>16</v>
      </c>
      <c r="I144" t="s">
        <v>17</v>
      </c>
      <c r="J144" t="s">
        <v>37</v>
      </c>
      <c r="K144" t="s">
        <v>18</v>
      </c>
      <c r="L144">
        <v>10</v>
      </c>
      <c r="M144" t="s">
        <v>19</v>
      </c>
      <c r="N144">
        <v>6</v>
      </c>
      <c r="P144">
        <f t="shared" si="5"/>
        <v>117.41872878173798</v>
      </c>
      <c r="Q144">
        <v>118.39678511459209</v>
      </c>
    </row>
    <row r="145" spans="1:22" hidden="1" x14ac:dyDescent="0.2">
      <c r="A145" s="2">
        <f t="shared" si="4"/>
        <v>44593</v>
      </c>
      <c r="B145">
        <v>2022</v>
      </c>
      <c r="C145" s="3" t="s">
        <v>119</v>
      </c>
      <c r="D145" t="s">
        <v>53</v>
      </c>
      <c r="E145" t="s">
        <v>54</v>
      </c>
      <c r="F145" t="s">
        <v>55</v>
      </c>
      <c r="G145">
        <v>642</v>
      </c>
      <c r="H145" t="s">
        <v>16</v>
      </c>
      <c r="I145" t="s">
        <v>17</v>
      </c>
      <c r="J145" t="s">
        <v>37</v>
      </c>
      <c r="K145" t="s">
        <v>56</v>
      </c>
      <c r="L145">
        <v>10</v>
      </c>
      <c r="M145" t="s">
        <v>19</v>
      </c>
      <c r="N145">
        <v>3</v>
      </c>
      <c r="P145">
        <f t="shared" si="5"/>
        <v>542.24445315692549</v>
      </c>
      <c r="Q145">
        <v>118.39678511459209</v>
      </c>
    </row>
    <row r="146" spans="1:22" hidden="1" x14ac:dyDescent="0.2">
      <c r="A146" s="2">
        <f t="shared" si="4"/>
        <v>44593</v>
      </c>
      <c r="B146">
        <v>2022</v>
      </c>
      <c r="C146" s="3" t="s">
        <v>119</v>
      </c>
      <c r="D146" t="s">
        <v>57</v>
      </c>
      <c r="E146" t="s">
        <v>58</v>
      </c>
      <c r="F146" t="s">
        <v>59</v>
      </c>
      <c r="G146">
        <v>572.99</v>
      </c>
      <c r="H146" t="s">
        <v>16</v>
      </c>
      <c r="I146" t="s">
        <v>42</v>
      </c>
      <c r="J146">
        <v>1</v>
      </c>
      <c r="K146" t="s">
        <v>60</v>
      </c>
      <c r="L146">
        <v>10</v>
      </c>
      <c r="M146" t="s">
        <v>39</v>
      </c>
      <c r="N146">
        <v>23</v>
      </c>
      <c r="P146">
        <f t="shared" si="5"/>
        <v>483.9573975301974</v>
      </c>
      <c r="Q146">
        <v>118.39678511459209</v>
      </c>
    </row>
    <row r="147" spans="1:22" hidden="1" x14ac:dyDescent="0.2">
      <c r="A147" s="2">
        <f t="shared" si="4"/>
        <v>44593</v>
      </c>
      <c r="B147">
        <v>2022</v>
      </c>
      <c r="C147" s="3" t="s">
        <v>119</v>
      </c>
      <c r="D147" t="s">
        <v>61</v>
      </c>
      <c r="E147" t="s">
        <v>14</v>
      </c>
      <c r="F147" t="s">
        <v>62</v>
      </c>
      <c r="G147">
        <v>1788.46</v>
      </c>
      <c r="H147" t="s">
        <v>16</v>
      </c>
      <c r="I147" t="s">
        <v>17</v>
      </c>
      <c r="J147">
        <v>1</v>
      </c>
      <c r="K147" t="s">
        <v>63</v>
      </c>
      <c r="L147">
        <v>3.6</v>
      </c>
      <c r="M147" t="s">
        <v>64</v>
      </c>
      <c r="N147">
        <v>32</v>
      </c>
      <c r="P147">
        <f t="shared" si="5"/>
        <v>1510.5646646308955</v>
      </c>
      <c r="Q147">
        <v>118.39678511459209</v>
      </c>
    </row>
    <row r="148" spans="1:22" hidden="1" x14ac:dyDescent="0.2">
      <c r="A148" s="2">
        <f t="shared" si="4"/>
        <v>44593</v>
      </c>
      <c r="B148">
        <v>2022</v>
      </c>
      <c r="C148" s="3" t="s">
        <v>119</v>
      </c>
      <c r="D148" t="s">
        <v>31</v>
      </c>
      <c r="E148" t="s">
        <v>23</v>
      </c>
      <c r="F148" t="s">
        <v>65</v>
      </c>
      <c r="G148">
        <v>1385.15</v>
      </c>
      <c r="H148" t="s">
        <v>16</v>
      </c>
      <c r="I148" t="s">
        <v>17</v>
      </c>
      <c r="J148" t="s">
        <v>37</v>
      </c>
      <c r="K148" t="s">
        <v>38</v>
      </c>
      <c r="L148">
        <v>100</v>
      </c>
      <c r="M148" t="s">
        <v>39</v>
      </c>
      <c r="N148">
        <v>12</v>
      </c>
      <c r="P148">
        <f t="shared" si="5"/>
        <v>1169.9219692995566</v>
      </c>
      <c r="Q148">
        <v>118.39678511459209</v>
      </c>
      <c r="T148" t="s">
        <v>161</v>
      </c>
      <c r="U148" t="s">
        <v>175</v>
      </c>
      <c r="V148" t="s">
        <v>177</v>
      </c>
    </row>
    <row r="149" spans="1:22" hidden="1" x14ac:dyDescent="0.2">
      <c r="A149" s="2">
        <f t="shared" si="4"/>
        <v>44593</v>
      </c>
      <c r="B149">
        <v>2022</v>
      </c>
      <c r="C149" s="3" t="s">
        <v>119</v>
      </c>
      <c r="D149" t="s">
        <v>66</v>
      </c>
      <c r="E149" t="s">
        <v>14</v>
      </c>
      <c r="F149" t="s">
        <v>67</v>
      </c>
      <c r="G149">
        <v>460</v>
      </c>
      <c r="H149" t="s">
        <v>16</v>
      </c>
      <c r="I149" t="s">
        <v>17</v>
      </c>
      <c r="J149">
        <v>1</v>
      </c>
      <c r="K149" t="s">
        <v>30</v>
      </c>
      <c r="L149">
        <v>3</v>
      </c>
      <c r="M149" t="s">
        <v>19</v>
      </c>
      <c r="N149">
        <v>20</v>
      </c>
      <c r="P149">
        <f t="shared" si="5"/>
        <v>388.52406300963509</v>
      </c>
      <c r="Q149">
        <v>118.39678511459209</v>
      </c>
    </row>
    <row r="150" spans="1:22" hidden="1" x14ac:dyDescent="0.2">
      <c r="A150" s="2">
        <f t="shared" si="4"/>
        <v>44593</v>
      </c>
      <c r="B150">
        <v>2022</v>
      </c>
      <c r="C150" s="3" t="s">
        <v>119</v>
      </c>
      <c r="D150" t="s">
        <v>68</v>
      </c>
      <c r="E150" t="s">
        <v>69</v>
      </c>
      <c r="F150" t="s">
        <v>70</v>
      </c>
      <c r="G150">
        <v>812.86</v>
      </c>
      <c r="H150" t="s">
        <v>16</v>
      </c>
      <c r="I150" t="s">
        <v>17</v>
      </c>
      <c r="J150">
        <v>1</v>
      </c>
      <c r="K150" t="s">
        <v>71</v>
      </c>
      <c r="L150">
        <v>100</v>
      </c>
      <c r="M150" t="s">
        <v>64</v>
      </c>
      <c r="N150">
        <v>22</v>
      </c>
      <c r="P150">
        <f t="shared" si="5"/>
        <v>686.55580403915644</v>
      </c>
      <c r="Q150">
        <v>118.39678511459209</v>
      </c>
    </row>
    <row r="151" spans="1:22" hidden="1" x14ac:dyDescent="0.2">
      <c r="A151" s="2">
        <f t="shared" si="4"/>
        <v>44593</v>
      </c>
      <c r="B151">
        <v>2022</v>
      </c>
      <c r="C151" s="3" t="s">
        <v>119</v>
      </c>
      <c r="D151" t="s">
        <v>68</v>
      </c>
      <c r="E151" t="s">
        <v>72</v>
      </c>
      <c r="F151" t="s">
        <v>73</v>
      </c>
      <c r="G151">
        <v>362</v>
      </c>
      <c r="H151" t="s">
        <v>16</v>
      </c>
      <c r="I151" t="s">
        <v>17</v>
      </c>
      <c r="J151" t="s">
        <v>37</v>
      </c>
      <c r="K151" t="s">
        <v>18</v>
      </c>
      <c r="L151">
        <v>10</v>
      </c>
      <c r="M151" t="s">
        <v>19</v>
      </c>
      <c r="N151">
        <v>22</v>
      </c>
      <c r="P151">
        <f t="shared" si="5"/>
        <v>305.75154523801717</v>
      </c>
      <c r="Q151">
        <v>118.39678511459209</v>
      </c>
    </row>
    <row r="152" spans="1:22" hidden="1" x14ac:dyDescent="0.2">
      <c r="A152" s="2">
        <f t="shared" si="4"/>
        <v>44593</v>
      </c>
      <c r="B152">
        <v>2022</v>
      </c>
      <c r="C152" s="3" t="s">
        <v>119</v>
      </c>
      <c r="D152" t="s">
        <v>74</v>
      </c>
      <c r="E152" t="s">
        <v>75</v>
      </c>
      <c r="F152" t="s">
        <v>76</v>
      </c>
      <c r="G152">
        <v>1157.2</v>
      </c>
      <c r="H152" t="s">
        <v>16</v>
      </c>
      <c r="I152" t="s">
        <v>17</v>
      </c>
      <c r="J152" t="s">
        <v>37</v>
      </c>
      <c r="K152" t="s">
        <v>77</v>
      </c>
      <c r="L152">
        <v>100</v>
      </c>
      <c r="M152" t="s">
        <v>39</v>
      </c>
      <c r="N152">
        <v>29</v>
      </c>
      <c r="P152">
        <f t="shared" si="5"/>
        <v>977.39140372771681</v>
      </c>
      <c r="Q152">
        <v>118.39678511459209</v>
      </c>
    </row>
    <row r="153" spans="1:22" hidden="1" x14ac:dyDescent="0.2">
      <c r="A153" s="2">
        <f t="shared" si="4"/>
        <v>44593</v>
      </c>
      <c r="B153">
        <v>2022</v>
      </c>
      <c r="C153" s="3" t="s">
        <v>119</v>
      </c>
      <c r="D153" t="s">
        <v>74</v>
      </c>
      <c r="E153" t="s">
        <v>78</v>
      </c>
      <c r="F153" t="s">
        <v>79</v>
      </c>
      <c r="G153">
        <v>139.02000000000001</v>
      </c>
      <c r="H153" t="s">
        <v>16</v>
      </c>
      <c r="I153" t="s">
        <v>17</v>
      </c>
      <c r="J153" t="s">
        <v>37</v>
      </c>
      <c r="K153" t="s">
        <v>18</v>
      </c>
      <c r="L153">
        <v>10</v>
      </c>
      <c r="M153" t="s">
        <v>19</v>
      </c>
      <c r="N153">
        <v>29</v>
      </c>
      <c r="P153">
        <f t="shared" si="5"/>
        <v>117.41872878173798</v>
      </c>
      <c r="Q153">
        <v>118.39678511459209</v>
      </c>
    </row>
    <row r="154" spans="1:22" hidden="1" x14ac:dyDescent="0.2">
      <c r="A154" s="2">
        <f t="shared" si="4"/>
        <v>44593</v>
      </c>
      <c r="B154">
        <v>2022</v>
      </c>
      <c r="C154" s="3" t="s">
        <v>119</v>
      </c>
      <c r="D154" t="s">
        <v>66</v>
      </c>
      <c r="E154" t="s">
        <v>80</v>
      </c>
      <c r="F154" t="s">
        <v>81</v>
      </c>
      <c r="G154">
        <v>612</v>
      </c>
      <c r="H154" t="s">
        <v>16</v>
      </c>
      <c r="I154" t="s">
        <v>17</v>
      </c>
      <c r="J154" t="s">
        <v>37</v>
      </c>
      <c r="K154" t="s">
        <v>18</v>
      </c>
      <c r="L154">
        <v>10</v>
      </c>
      <c r="M154" t="s">
        <v>19</v>
      </c>
      <c r="N154">
        <v>20</v>
      </c>
      <c r="P154">
        <f t="shared" si="5"/>
        <v>516.90592730847106</v>
      </c>
      <c r="Q154">
        <v>118.39678511459209</v>
      </c>
    </row>
    <row r="155" spans="1:22" hidden="1" x14ac:dyDescent="0.2">
      <c r="A155" s="2">
        <f t="shared" si="4"/>
        <v>44593</v>
      </c>
      <c r="B155">
        <v>2022</v>
      </c>
      <c r="C155" s="3" t="s">
        <v>119</v>
      </c>
      <c r="D155" t="s">
        <v>82</v>
      </c>
      <c r="E155" t="s">
        <v>83</v>
      </c>
      <c r="F155" t="s">
        <v>84</v>
      </c>
      <c r="G155">
        <v>544.47</v>
      </c>
      <c r="H155" t="s">
        <v>16</v>
      </c>
      <c r="I155" t="s">
        <v>17</v>
      </c>
      <c r="J155">
        <v>1</v>
      </c>
      <c r="K155" t="s">
        <v>18</v>
      </c>
      <c r="L155">
        <v>10</v>
      </c>
      <c r="M155" t="s">
        <v>19</v>
      </c>
      <c r="N155">
        <v>21</v>
      </c>
      <c r="P155">
        <f t="shared" si="5"/>
        <v>459.86890562360003</v>
      </c>
      <c r="Q155">
        <v>118.39678511459209</v>
      </c>
    </row>
    <row r="156" spans="1:22" hidden="1" x14ac:dyDescent="0.2">
      <c r="A156" s="2">
        <f t="shared" si="4"/>
        <v>44562</v>
      </c>
      <c r="B156">
        <v>2022</v>
      </c>
      <c r="C156" s="3" t="s">
        <v>118</v>
      </c>
      <c r="D156" t="s">
        <v>13</v>
      </c>
      <c r="E156" t="s">
        <v>14</v>
      </c>
      <c r="F156" t="s">
        <v>15</v>
      </c>
      <c r="G156">
        <v>1877</v>
      </c>
      <c r="H156" t="s">
        <v>16</v>
      </c>
      <c r="I156" t="s">
        <v>17</v>
      </c>
      <c r="J156">
        <v>1</v>
      </c>
      <c r="K156" t="s">
        <v>18</v>
      </c>
      <c r="L156">
        <v>10</v>
      </c>
      <c r="M156" t="s">
        <v>19</v>
      </c>
      <c r="N156">
        <v>9</v>
      </c>
      <c r="P156">
        <f t="shared" si="5"/>
        <v>1598.5054815198228</v>
      </c>
      <c r="Q156">
        <v>117.4221810121909</v>
      </c>
      <c r="T156" t="s">
        <v>127</v>
      </c>
    </row>
    <row r="157" spans="1:22" hidden="1" x14ac:dyDescent="0.2">
      <c r="A157" s="2">
        <f t="shared" si="4"/>
        <v>44562</v>
      </c>
      <c r="B157">
        <v>2022</v>
      </c>
      <c r="C157" s="3" t="s">
        <v>118</v>
      </c>
      <c r="D157" t="s">
        <v>20</v>
      </c>
      <c r="E157" t="s">
        <v>14</v>
      </c>
      <c r="F157" t="s">
        <v>21</v>
      </c>
      <c r="G157">
        <v>1644</v>
      </c>
      <c r="H157" t="s">
        <v>16</v>
      </c>
      <c r="I157" t="s">
        <v>17</v>
      </c>
      <c r="J157">
        <v>1</v>
      </c>
      <c r="K157" t="s">
        <v>18</v>
      </c>
      <c r="L157">
        <v>10</v>
      </c>
      <c r="M157" t="s">
        <v>19</v>
      </c>
      <c r="N157">
        <v>31</v>
      </c>
      <c r="P157">
        <f t="shared" si="5"/>
        <v>1400.0761915922155</v>
      </c>
      <c r="Q157">
        <v>117.4221810121909</v>
      </c>
    </row>
    <row r="158" spans="1:22" hidden="1" x14ac:dyDescent="0.2">
      <c r="A158" s="2">
        <f t="shared" si="4"/>
        <v>44562</v>
      </c>
      <c r="B158">
        <v>2022</v>
      </c>
      <c r="C158" s="3" t="s">
        <v>118</v>
      </c>
      <c r="D158" t="s">
        <v>22</v>
      </c>
      <c r="E158" t="s">
        <v>23</v>
      </c>
      <c r="F158" t="s">
        <v>24</v>
      </c>
      <c r="G158">
        <v>879.75</v>
      </c>
      <c r="H158" t="s">
        <v>16</v>
      </c>
      <c r="I158" t="s">
        <v>17</v>
      </c>
      <c r="J158" t="s">
        <v>37</v>
      </c>
      <c r="K158" t="s">
        <v>25</v>
      </c>
      <c r="L158">
        <v>100</v>
      </c>
      <c r="M158" t="s">
        <v>19</v>
      </c>
      <c r="N158">
        <v>14</v>
      </c>
      <c r="P158">
        <f t="shared" si="5"/>
        <v>749.21960435112624</v>
      </c>
      <c r="Q158">
        <v>117.4221810121909</v>
      </c>
      <c r="T158" t="s">
        <v>158</v>
      </c>
    </row>
    <row r="159" spans="1:22" x14ac:dyDescent="0.2">
      <c r="A159" s="2">
        <f t="shared" si="4"/>
        <v>44562</v>
      </c>
      <c r="B159">
        <v>2022</v>
      </c>
      <c r="C159" s="3" t="s">
        <v>118</v>
      </c>
      <c r="D159" t="s">
        <v>26</v>
      </c>
      <c r="E159" t="s">
        <v>27</v>
      </c>
      <c r="F159" t="s">
        <v>28</v>
      </c>
      <c r="G159">
        <v>422.14</v>
      </c>
      <c r="H159" t="s">
        <v>16</v>
      </c>
      <c r="I159" t="s">
        <v>29</v>
      </c>
      <c r="J159">
        <v>1</v>
      </c>
      <c r="K159" t="s">
        <v>30</v>
      </c>
      <c r="L159">
        <v>3</v>
      </c>
      <c r="M159" t="s">
        <v>19</v>
      </c>
      <c r="N159">
        <v>19</v>
      </c>
      <c r="P159">
        <f t="shared" si="5"/>
        <v>359.50618218901326</v>
      </c>
      <c r="Q159">
        <v>117.4221810121909</v>
      </c>
      <c r="T159" t="s">
        <v>158</v>
      </c>
    </row>
    <row r="160" spans="1:22" hidden="1" x14ac:dyDescent="0.2">
      <c r="A160" s="2">
        <f t="shared" si="4"/>
        <v>44562</v>
      </c>
      <c r="B160">
        <v>2022</v>
      </c>
      <c r="C160" s="3" t="s">
        <v>118</v>
      </c>
      <c r="D160" t="s">
        <v>31</v>
      </c>
      <c r="E160" t="s">
        <v>32</v>
      </c>
      <c r="F160" t="s">
        <v>33</v>
      </c>
      <c r="G160">
        <v>771.97</v>
      </c>
      <c r="H160" t="s">
        <v>16</v>
      </c>
      <c r="I160" t="s">
        <v>17</v>
      </c>
      <c r="J160">
        <v>2</v>
      </c>
      <c r="K160" t="s">
        <v>30</v>
      </c>
      <c r="L160">
        <v>3</v>
      </c>
      <c r="M160" t="s">
        <v>19</v>
      </c>
      <c r="N160">
        <v>12</v>
      </c>
      <c r="P160">
        <f t="shared" si="5"/>
        <v>657.43115427216696</v>
      </c>
      <c r="Q160">
        <v>117.4221810121909</v>
      </c>
    </row>
    <row r="161" spans="1:23" hidden="1" x14ac:dyDescent="0.2">
      <c r="A161" s="2">
        <f t="shared" si="4"/>
        <v>44562</v>
      </c>
      <c r="B161">
        <v>2022</v>
      </c>
      <c r="C161" s="3" t="s">
        <v>118</v>
      </c>
      <c r="D161" t="s">
        <v>34</v>
      </c>
      <c r="E161" t="s">
        <v>35</v>
      </c>
      <c r="F161" t="s">
        <v>36</v>
      </c>
      <c r="G161">
        <v>109.98</v>
      </c>
      <c r="H161" t="s">
        <v>16</v>
      </c>
      <c r="I161" t="s">
        <v>17</v>
      </c>
      <c r="J161" t="s">
        <v>37</v>
      </c>
      <c r="K161" t="s">
        <v>38</v>
      </c>
      <c r="L161">
        <v>100</v>
      </c>
      <c r="M161" t="s">
        <v>39</v>
      </c>
      <c r="N161">
        <v>11</v>
      </c>
      <c r="P161">
        <f t="shared" si="5"/>
        <v>93.662031357245652</v>
      </c>
      <c r="Q161">
        <v>117.4221810121909</v>
      </c>
      <c r="T161" t="s">
        <v>158</v>
      </c>
    </row>
    <row r="162" spans="1:23" hidden="1" x14ac:dyDescent="0.2">
      <c r="A162" s="2">
        <f t="shared" si="4"/>
        <v>44562</v>
      </c>
      <c r="B162">
        <v>2022</v>
      </c>
      <c r="C162" s="3" t="s">
        <v>118</v>
      </c>
      <c r="D162" t="s">
        <v>40</v>
      </c>
      <c r="E162" t="s">
        <v>23</v>
      </c>
      <c r="F162" t="s">
        <v>41</v>
      </c>
      <c r="G162">
        <v>848</v>
      </c>
      <c r="H162" t="s">
        <v>16</v>
      </c>
      <c r="I162" t="s">
        <v>42</v>
      </c>
      <c r="J162">
        <v>2</v>
      </c>
      <c r="K162" t="s">
        <v>43</v>
      </c>
      <c r="L162">
        <v>25</v>
      </c>
      <c r="M162" t="s">
        <v>39</v>
      </c>
      <c r="N162">
        <v>15</v>
      </c>
      <c r="P162">
        <f t="shared" si="5"/>
        <v>722.18041999403817</v>
      </c>
      <c r="Q162">
        <v>117.4221810121909</v>
      </c>
      <c r="T162" t="s">
        <v>158</v>
      </c>
      <c r="U162" t="s">
        <v>159</v>
      </c>
      <c r="V162" t="s">
        <v>88</v>
      </c>
      <c r="W162" t="s">
        <v>17</v>
      </c>
    </row>
    <row r="163" spans="1:23" hidden="1" x14ac:dyDescent="0.2">
      <c r="A163" s="2">
        <f t="shared" si="4"/>
        <v>44562</v>
      </c>
      <c r="B163">
        <v>2022</v>
      </c>
      <c r="C163" s="3" t="s">
        <v>118</v>
      </c>
      <c r="D163" t="s">
        <v>44</v>
      </c>
      <c r="E163" t="s">
        <v>14</v>
      </c>
      <c r="F163" t="s">
        <v>45</v>
      </c>
      <c r="G163">
        <v>461</v>
      </c>
      <c r="H163" t="s">
        <v>16</v>
      </c>
      <c r="I163" t="s">
        <v>17</v>
      </c>
      <c r="J163">
        <v>1</v>
      </c>
      <c r="K163" t="s">
        <v>30</v>
      </c>
      <c r="L163">
        <v>3</v>
      </c>
      <c r="M163" t="s">
        <v>19</v>
      </c>
      <c r="N163">
        <v>27</v>
      </c>
      <c r="P163">
        <f t="shared" si="5"/>
        <v>392.60044058638158</v>
      </c>
      <c r="Q163">
        <v>117.4221810121909</v>
      </c>
    </row>
    <row r="164" spans="1:23" hidden="1" x14ac:dyDescent="0.2">
      <c r="A164" s="2">
        <f t="shared" si="4"/>
        <v>44562</v>
      </c>
      <c r="B164">
        <v>2022</v>
      </c>
      <c r="C164" s="3" t="s">
        <v>118</v>
      </c>
      <c r="D164" t="s">
        <v>46</v>
      </c>
      <c r="E164" t="s">
        <v>47</v>
      </c>
      <c r="F164" t="s">
        <v>48</v>
      </c>
      <c r="G164">
        <v>366</v>
      </c>
      <c r="H164" t="s">
        <v>16</v>
      </c>
      <c r="I164" t="s">
        <v>42</v>
      </c>
      <c r="J164" t="s">
        <v>37</v>
      </c>
      <c r="K164" t="s">
        <v>18</v>
      </c>
      <c r="L164">
        <v>10</v>
      </c>
      <c r="M164" t="s">
        <v>19</v>
      </c>
      <c r="N164">
        <v>28</v>
      </c>
      <c r="P164">
        <f t="shared" si="5"/>
        <v>311.69579447855892</v>
      </c>
      <c r="Q164">
        <v>117.4221810121909</v>
      </c>
    </row>
    <row r="165" spans="1:23" hidden="1" x14ac:dyDescent="0.2">
      <c r="A165" s="2">
        <f t="shared" si="4"/>
        <v>44562</v>
      </c>
      <c r="B165">
        <v>2022</v>
      </c>
      <c r="C165" s="3" t="s">
        <v>118</v>
      </c>
      <c r="D165" t="s">
        <v>49</v>
      </c>
      <c r="E165" t="s">
        <v>14</v>
      </c>
      <c r="F165" t="s">
        <v>50</v>
      </c>
      <c r="G165">
        <v>496.26</v>
      </c>
      <c r="H165" t="s">
        <v>16</v>
      </c>
      <c r="I165" t="s">
        <v>17</v>
      </c>
      <c r="J165" t="s">
        <v>37</v>
      </c>
      <c r="K165" t="s">
        <v>30</v>
      </c>
      <c r="L165">
        <v>3</v>
      </c>
      <c r="M165" t="s">
        <v>19</v>
      </c>
      <c r="N165">
        <v>6</v>
      </c>
      <c r="P165">
        <f t="shared" si="5"/>
        <v>422.62883871019028</v>
      </c>
      <c r="Q165">
        <v>117.4221810121909</v>
      </c>
    </row>
    <row r="166" spans="1:23" hidden="1" x14ac:dyDescent="0.2">
      <c r="A166" s="2">
        <f t="shared" si="4"/>
        <v>44562</v>
      </c>
      <c r="B166">
        <v>2022</v>
      </c>
      <c r="C166" s="3" t="s">
        <v>118</v>
      </c>
      <c r="D166" t="s">
        <v>49</v>
      </c>
      <c r="E166" t="s">
        <v>51</v>
      </c>
      <c r="F166" t="s">
        <v>52</v>
      </c>
      <c r="G166">
        <v>139.02000000000001</v>
      </c>
      <c r="H166" t="s">
        <v>16</v>
      </c>
      <c r="I166" t="s">
        <v>17</v>
      </c>
      <c r="J166" t="s">
        <v>37</v>
      </c>
      <c r="K166" t="s">
        <v>18</v>
      </c>
      <c r="L166">
        <v>10</v>
      </c>
      <c r="M166" t="s">
        <v>19</v>
      </c>
      <c r="N166">
        <v>6</v>
      </c>
      <c r="P166">
        <f t="shared" si="5"/>
        <v>118.3933042306264</v>
      </c>
      <c r="Q166">
        <v>117.4221810121909</v>
      </c>
    </row>
    <row r="167" spans="1:23" hidden="1" x14ac:dyDescent="0.2">
      <c r="A167" s="2">
        <f t="shared" si="4"/>
        <v>44562</v>
      </c>
      <c r="B167">
        <v>2022</v>
      </c>
      <c r="C167" s="3" t="s">
        <v>118</v>
      </c>
      <c r="D167" t="s">
        <v>53</v>
      </c>
      <c r="E167" t="s">
        <v>54</v>
      </c>
      <c r="F167" t="s">
        <v>55</v>
      </c>
      <c r="G167">
        <v>633</v>
      </c>
      <c r="H167" t="s">
        <v>16</v>
      </c>
      <c r="I167" t="s">
        <v>17</v>
      </c>
      <c r="J167" t="s">
        <v>37</v>
      </c>
      <c r="K167" t="s">
        <v>56</v>
      </c>
      <c r="L167">
        <v>10</v>
      </c>
      <c r="M167" t="s">
        <v>19</v>
      </c>
      <c r="N167">
        <v>3</v>
      </c>
      <c r="P167">
        <f t="shared" si="5"/>
        <v>539.0804314342289</v>
      </c>
      <c r="Q167">
        <v>117.4221810121909</v>
      </c>
      <c r="U167" t="s">
        <v>127</v>
      </c>
      <c r="V167" t="s">
        <v>140</v>
      </c>
    </row>
    <row r="168" spans="1:23" hidden="1" x14ac:dyDescent="0.2">
      <c r="A168" s="2">
        <f t="shared" si="4"/>
        <v>44562</v>
      </c>
      <c r="B168">
        <v>2022</v>
      </c>
      <c r="C168" s="3" t="s">
        <v>118</v>
      </c>
      <c r="D168" t="s">
        <v>57</v>
      </c>
      <c r="E168" t="s">
        <v>58</v>
      </c>
      <c r="F168" t="s">
        <v>59</v>
      </c>
      <c r="G168">
        <v>572.99</v>
      </c>
      <c r="H168" t="s">
        <v>16</v>
      </c>
      <c r="I168" t="s">
        <v>42</v>
      </c>
      <c r="J168">
        <v>1</v>
      </c>
      <c r="K168" t="s">
        <v>60</v>
      </c>
      <c r="L168">
        <v>10</v>
      </c>
      <c r="M168" t="s">
        <v>39</v>
      </c>
      <c r="N168">
        <v>23</v>
      </c>
      <c r="P168">
        <f t="shared" si="5"/>
        <v>487.97424392969805</v>
      </c>
      <c r="Q168">
        <v>117.4221810121909</v>
      </c>
    </row>
    <row r="169" spans="1:23" hidden="1" x14ac:dyDescent="0.2">
      <c r="A169" s="2">
        <f t="shared" si="4"/>
        <v>44562</v>
      </c>
      <c r="B169">
        <v>2022</v>
      </c>
      <c r="C169" s="3" t="s">
        <v>118</v>
      </c>
      <c r="D169" t="s">
        <v>61</v>
      </c>
      <c r="E169" t="s">
        <v>14</v>
      </c>
      <c r="F169" t="s">
        <v>62</v>
      </c>
      <c r="G169">
        <v>1749.11</v>
      </c>
      <c r="H169" t="s">
        <v>16</v>
      </c>
      <c r="I169" t="s">
        <v>17</v>
      </c>
      <c r="J169">
        <v>1</v>
      </c>
      <c r="K169" t="s">
        <v>63</v>
      </c>
      <c r="L169">
        <v>3.6</v>
      </c>
      <c r="M169" t="s">
        <v>64</v>
      </c>
      <c r="N169">
        <v>32</v>
      </c>
      <c r="P169">
        <f t="shared" si="5"/>
        <v>1489.5907953016178</v>
      </c>
      <c r="Q169">
        <v>117.4221810121909</v>
      </c>
    </row>
    <row r="170" spans="1:23" hidden="1" x14ac:dyDescent="0.2">
      <c r="A170" s="2">
        <f t="shared" si="4"/>
        <v>44562</v>
      </c>
      <c r="B170">
        <v>2022</v>
      </c>
      <c r="C170" s="3" t="s">
        <v>118</v>
      </c>
      <c r="D170" t="s">
        <v>31</v>
      </c>
      <c r="E170" t="s">
        <v>23</v>
      </c>
      <c r="F170" t="s">
        <v>65</v>
      </c>
      <c r="G170">
        <v>1349.36</v>
      </c>
      <c r="H170" t="s">
        <v>16</v>
      </c>
      <c r="I170" t="s">
        <v>17</v>
      </c>
      <c r="J170" t="s">
        <v>37</v>
      </c>
      <c r="K170" t="s">
        <v>38</v>
      </c>
      <c r="L170">
        <v>100</v>
      </c>
      <c r="M170" t="s">
        <v>39</v>
      </c>
      <c r="N170">
        <v>12</v>
      </c>
      <c r="P170">
        <f t="shared" si="5"/>
        <v>1149.1525607584379</v>
      </c>
      <c r="Q170">
        <v>117.4221810121909</v>
      </c>
    </row>
    <row r="171" spans="1:23" hidden="1" x14ac:dyDescent="0.2">
      <c r="A171" s="2">
        <f t="shared" si="4"/>
        <v>44562</v>
      </c>
      <c r="B171">
        <v>2022</v>
      </c>
      <c r="C171" s="3" t="s">
        <v>118</v>
      </c>
      <c r="D171" t="s">
        <v>66</v>
      </c>
      <c r="E171" t="s">
        <v>14</v>
      </c>
      <c r="F171" t="s">
        <v>67</v>
      </c>
      <c r="G171">
        <v>422</v>
      </c>
      <c r="H171" t="s">
        <v>16</v>
      </c>
      <c r="I171" t="s">
        <v>17</v>
      </c>
      <c r="J171">
        <v>1</v>
      </c>
      <c r="K171" t="s">
        <v>30</v>
      </c>
      <c r="L171">
        <v>3</v>
      </c>
      <c r="M171" t="s">
        <v>19</v>
      </c>
      <c r="N171">
        <v>20</v>
      </c>
      <c r="P171">
        <f t="shared" si="5"/>
        <v>359.38695428948597</v>
      </c>
      <c r="Q171">
        <v>117.4221810121909</v>
      </c>
    </row>
    <row r="172" spans="1:23" hidden="1" x14ac:dyDescent="0.2">
      <c r="A172" s="2">
        <f t="shared" si="4"/>
        <v>44562</v>
      </c>
      <c r="B172">
        <v>2022</v>
      </c>
      <c r="C172" s="3" t="s">
        <v>118</v>
      </c>
      <c r="D172" t="s">
        <v>68</v>
      </c>
      <c r="E172" t="s">
        <v>69</v>
      </c>
      <c r="F172" t="s">
        <v>70</v>
      </c>
      <c r="G172">
        <v>839</v>
      </c>
      <c r="H172" t="s">
        <v>16</v>
      </c>
      <c r="I172" t="s">
        <v>17</v>
      </c>
      <c r="J172">
        <v>1</v>
      </c>
      <c r="K172" t="s">
        <v>71</v>
      </c>
      <c r="L172">
        <v>100</v>
      </c>
      <c r="M172" t="s">
        <v>64</v>
      </c>
      <c r="N172">
        <v>22</v>
      </c>
      <c r="P172">
        <f t="shared" si="5"/>
        <v>714.51576931013915</v>
      </c>
      <c r="Q172">
        <v>117.4221810121909</v>
      </c>
    </row>
    <row r="173" spans="1:23" hidden="1" x14ac:dyDescent="0.2">
      <c r="A173" s="2">
        <f t="shared" si="4"/>
        <v>44562</v>
      </c>
      <c r="B173">
        <v>2022</v>
      </c>
      <c r="C173" s="3" t="s">
        <v>118</v>
      </c>
      <c r="D173" t="s">
        <v>68</v>
      </c>
      <c r="E173" t="s">
        <v>72</v>
      </c>
      <c r="F173" t="s">
        <v>73</v>
      </c>
      <c r="G173">
        <v>368</v>
      </c>
      <c r="H173" t="s">
        <v>16</v>
      </c>
      <c r="I173" t="s">
        <v>17</v>
      </c>
      <c r="J173" t="s">
        <v>37</v>
      </c>
      <c r="K173" t="s">
        <v>18</v>
      </c>
      <c r="L173">
        <v>10</v>
      </c>
      <c r="M173" t="s">
        <v>19</v>
      </c>
      <c r="N173">
        <v>22</v>
      </c>
      <c r="P173">
        <f t="shared" si="5"/>
        <v>313.39905018609204</v>
      </c>
      <c r="Q173">
        <v>117.4221810121909</v>
      </c>
    </row>
    <row r="174" spans="1:23" hidden="1" x14ac:dyDescent="0.2">
      <c r="A174" s="2">
        <f t="shared" si="4"/>
        <v>44562</v>
      </c>
      <c r="B174">
        <v>2022</v>
      </c>
      <c r="C174" s="3" t="s">
        <v>118</v>
      </c>
      <c r="D174" t="s">
        <v>74</v>
      </c>
      <c r="E174" t="s">
        <v>75</v>
      </c>
      <c r="F174" t="s">
        <v>76</v>
      </c>
      <c r="G174">
        <v>1120</v>
      </c>
      <c r="H174" t="s">
        <v>16</v>
      </c>
      <c r="I174" t="s">
        <v>17</v>
      </c>
      <c r="J174" t="s">
        <v>37</v>
      </c>
      <c r="K174" t="s">
        <v>77</v>
      </c>
      <c r="L174">
        <v>100</v>
      </c>
      <c r="M174" t="s">
        <v>39</v>
      </c>
      <c r="N174">
        <v>29</v>
      </c>
      <c r="P174">
        <f t="shared" si="5"/>
        <v>953.82319621854106</v>
      </c>
      <c r="Q174">
        <v>117.4221810121909</v>
      </c>
    </row>
    <row r="175" spans="1:23" hidden="1" x14ac:dyDescent="0.2">
      <c r="A175" s="2">
        <f t="shared" si="4"/>
        <v>44562</v>
      </c>
      <c r="B175">
        <v>2022</v>
      </c>
      <c r="C175" s="3" t="s">
        <v>118</v>
      </c>
      <c r="D175" t="s">
        <v>74</v>
      </c>
      <c r="E175" t="s">
        <v>78</v>
      </c>
      <c r="F175" t="s">
        <v>79</v>
      </c>
      <c r="G175">
        <v>139.02000000000001</v>
      </c>
      <c r="H175" t="s">
        <v>16</v>
      </c>
      <c r="I175" t="s">
        <v>17</v>
      </c>
      <c r="J175" t="s">
        <v>37</v>
      </c>
      <c r="K175" t="s">
        <v>18</v>
      </c>
      <c r="L175">
        <v>10</v>
      </c>
      <c r="M175" t="s">
        <v>19</v>
      </c>
      <c r="N175">
        <v>29</v>
      </c>
      <c r="P175">
        <f t="shared" si="5"/>
        <v>118.3933042306264</v>
      </c>
      <c r="Q175">
        <v>117.4221810121909</v>
      </c>
    </row>
    <row r="176" spans="1:23" hidden="1" x14ac:dyDescent="0.2">
      <c r="A176" s="2">
        <f t="shared" si="4"/>
        <v>44562</v>
      </c>
      <c r="B176">
        <v>2022</v>
      </c>
      <c r="C176" s="3" t="s">
        <v>118</v>
      </c>
      <c r="D176" t="s">
        <v>66</v>
      </c>
      <c r="E176" t="s">
        <v>80</v>
      </c>
      <c r="F176" t="s">
        <v>81</v>
      </c>
      <c r="G176">
        <v>612</v>
      </c>
      <c r="H176" t="s">
        <v>16</v>
      </c>
      <c r="I176" t="s">
        <v>17</v>
      </c>
      <c r="J176" t="s">
        <v>37</v>
      </c>
      <c r="K176" t="s">
        <v>18</v>
      </c>
      <c r="L176">
        <v>10</v>
      </c>
      <c r="M176" t="s">
        <v>19</v>
      </c>
      <c r="N176">
        <v>20</v>
      </c>
      <c r="P176">
        <f t="shared" si="5"/>
        <v>521.19624650513128</v>
      </c>
      <c r="Q176">
        <v>117.4221810121909</v>
      </c>
    </row>
    <row r="177" spans="1:23" hidden="1" x14ac:dyDescent="0.2">
      <c r="A177" s="2">
        <f t="shared" si="4"/>
        <v>44562</v>
      </c>
      <c r="B177">
        <v>2022</v>
      </c>
      <c r="C177" s="3" t="s">
        <v>118</v>
      </c>
      <c r="D177" t="s">
        <v>82</v>
      </c>
      <c r="E177" t="s">
        <v>83</v>
      </c>
      <c r="F177" t="s">
        <v>84</v>
      </c>
      <c r="G177">
        <v>544.47</v>
      </c>
      <c r="H177" t="s">
        <v>16</v>
      </c>
      <c r="I177" t="s">
        <v>17</v>
      </c>
      <c r="J177">
        <v>1</v>
      </c>
      <c r="K177" t="s">
        <v>18</v>
      </c>
      <c r="L177">
        <v>10</v>
      </c>
      <c r="M177" t="s">
        <v>19</v>
      </c>
      <c r="N177">
        <v>21</v>
      </c>
      <c r="P177">
        <f t="shared" si="5"/>
        <v>463.68581754027593</v>
      </c>
      <c r="Q177">
        <v>117.4221810121909</v>
      </c>
    </row>
    <row r="178" spans="1:23" hidden="1" x14ac:dyDescent="0.2">
      <c r="A178" s="2">
        <f t="shared" si="4"/>
        <v>44531</v>
      </c>
      <c r="B178">
        <v>2021</v>
      </c>
      <c r="C178" s="1">
        <v>12</v>
      </c>
      <c r="D178" t="s">
        <v>13</v>
      </c>
      <c r="E178" t="s">
        <v>14</v>
      </c>
      <c r="F178" t="s">
        <v>15</v>
      </c>
      <c r="G178">
        <v>1520</v>
      </c>
      <c r="H178" t="s">
        <v>16</v>
      </c>
      <c r="I178" t="s">
        <v>17</v>
      </c>
      <c r="J178">
        <v>1</v>
      </c>
      <c r="K178" t="s">
        <v>18</v>
      </c>
      <c r="L178">
        <v>10</v>
      </c>
      <c r="M178" t="s">
        <v>19</v>
      </c>
      <c r="N178">
        <v>9</v>
      </c>
      <c r="P178">
        <f t="shared" si="5"/>
        <v>1302.1117363177411</v>
      </c>
      <c r="Q178">
        <v>116.73345363574003</v>
      </c>
      <c r="T178" t="s">
        <v>138</v>
      </c>
      <c r="U178">
        <f>_xlfn.VAR.P(G2:G1052)</f>
        <v>193374.46219066571</v>
      </c>
    </row>
    <row r="179" spans="1:23" hidden="1" x14ac:dyDescent="0.2">
      <c r="A179" s="2">
        <f t="shared" si="4"/>
        <v>44531</v>
      </c>
      <c r="B179">
        <v>2021</v>
      </c>
      <c r="C179" s="1">
        <v>12</v>
      </c>
      <c r="D179" t="s">
        <v>20</v>
      </c>
      <c r="E179" t="s">
        <v>14</v>
      </c>
      <c r="F179" t="s">
        <v>21</v>
      </c>
      <c r="G179">
        <v>1671.65</v>
      </c>
      <c r="H179" t="s">
        <v>16</v>
      </c>
      <c r="I179" t="s">
        <v>17</v>
      </c>
      <c r="J179">
        <v>1</v>
      </c>
      <c r="K179" t="s">
        <v>18</v>
      </c>
      <c r="L179">
        <v>10</v>
      </c>
      <c r="M179" t="s">
        <v>19</v>
      </c>
      <c r="N179">
        <v>31</v>
      </c>
      <c r="P179">
        <f t="shared" si="5"/>
        <v>1432.0230815891791</v>
      </c>
      <c r="Q179">
        <v>116.73345363574003</v>
      </c>
    </row>
    <row r="180" spans="1:23" hidden="1" x14ac:dyDescent="0.2">
      <c r="A180" s="2">
        <f t="shared" si="4"/>
        <v>44531</v>
      </c>
      <c r="B180">
        <v>2021</v>
      </c>
      <c r="C180" s="1">
        <v>12</v>
      </c>
      <c r="D180" t="s">
        <v>22</v>
      </c>
      <c r="E180" t="s">
        <v>23</v>
      </c>
      <c r="F180" t="s">
        <v>24</v>
      </c>
      <c r="G180">
        <v>879.75</v>
      </c>
      <c r="H180" t="s">
        <v>16</v>
      </c>
      <c r="I180" t="s">
        <v>17</v>
      </c>
      <c r="J180" t="s">
        <v>37</v>
      </c>
      <c r="K180" t="s">
        <v>25</v>
      </c>
      <c r="L180">
        <v>100</v>
      </c>
      <c r="M180" t="s">
        <v>19</v>
      </c>
      <c r="N180">
        <v>14</v>
      </c>
      <c r="P180">
        <f t="shared" si="5"/>
        <v>753.6400000167979</v>
      </c>
      <c r="Q180">
        <v>116.73345363574003</v>
      </c>
      <c r="T180" t="s">
        <v>138</v>
      </c>
      <c r="U180">
        <f>_xlfn.VAR.P(G4:G1054)</f>
        <v>191030.9831428442</v>
      </c>
    </row>
    <row r="181" spans="1:23" x14ac:dyDescent="0.2">
      <c r="A181" s="2">
        <f t="shared" si="4"/>
        <v>44531</v>
      </c>
      <c r="B181">
        <v>2021</v>
      </c>
      <c r="C181" s="1">
        <v>12</v>
      </c>
      <c r="D181" t="s">
        <v>26</v>
      </c>
      <c r="E181" t="s">
        <v>27</v>
      </c>
      <c r="F181" t="s">
        <v>28</v>
      </c>
      <c r="G181">
        <v>422.14</v>
      </c>
      <c r="H181" t="s">
        <v>16</v>
      </c>
      <c r="I181" t="s">
        <v>29</v>
      </c>
      <c r="J181">
        <v>1</v>
      </c>
      <c r="K181" t="s">
        <v>30</v>
      </c>
      <c r="L181">
        <v>3</v>
      </c>
      <c r="M181" t="s">
        <v>19</v>
      </c>
      <c r="N181">
        <v>19</v>
      </c>
      <c r="P181">
        <f t="shared" si="5"/>
        <v>361.62726866392848</v>
      </c>
      <c r="Q181">
        <v>116.73345363574003</v>
      </c>
      <c r="T181" t="s">
        <v>138</v>
      </c>
      <c r="U181">
        <f>_xlfn.VAR.P(G5:G1055)</f>
        <v>191070.70450342962</v>
      </c>
    </row>
    <row r="182" spans="1:23" hidden="1" x14ac:dyDescent="0.2">
      <c r="A182" s="2">
        <f t="shared" si="4"/>
        <v>44531</v>
      </c>
      <c r="B182">
        <v>2021</v>
      </c>
      <c r="C182" s="1">
        <v>12</v>
      </c>
      <c r="D182" t="s">
        <v>31</v>
      </c>
      <c r="E182" t="s">
        <v>32</v>
      </c>
      <c r="F182" t="s">
        <v>33</v>
      </c>
      <c r="G182">
        <v>770.25</v>
      </c>
      <c r="H182" t="s">
        <v>16</v>
      </c>
      <c r="I182" t="s">
        <v>17</v>
      </c>
      <c r="J182">
        <v>2</v>
      </c>
      <c r="K182" t="s">
        <v>30</v>
      </c>
      <c r="L182">
        <v>3</v>
      </c>
      <c r="M182" t="s">
        <v>19</v>
      </c>
      <c r="N182">
        <v>12</v>
      </c>
      <c r="P182">
        <f t="shared" si="5"/>
        <v>659.83655585443432</v>
      </c>
      <c r="Q182">
        <v>116.73345363574003</v>
      </c>
    </row>
    <row r="183" spans="1:23" hidden="1" x14ac:dyDescent="0.2">
      <c r="A183" s="2">
        <f t="shared" si="4"/>
        <v>44531</v>
      </c>
      <c r="B183">
        <v>2021</v>
      </c>
      <c r="C183" s="1">
        <v>12</v>
      </c>
      <c r="D183" t="s">
        <v>34</v>
      </c>
      <c r="E183" t="s">
        <v>35</v>
      </c>
      <c r="F183" t="s">
        <v>36</v>
      </c>
      <c r="G183">
        <v>109.98</v>
      </c>
      <c r="H183" t="s">
        <v>16</v>
      </c>
      <c r="I183" t="s">
        <v>17</v>
      </c>
      <c r="J183" t="s">
        <v>37</v>
      </c>
      <c r="K183" t="s">
        <v>38</v>
      </c>
      <c r="L183">
        <v>100</v>
      </c>
      <c r="M183" t="s">
        <v>39</v>
      </c>
      <c r="N183">
        <v>11</v>
      </c>
      <c r="P183">
        <f t="shared" si="5"/>
        <v>94.214637342253411</v>
      </c>
      <c r="Q183">
        <v>116.73345363574003</v>
      </c>
      <c r="T183" t="s">
        <v>138</v>
      </c>
      <c r="U183">
        <f>_xlfn.VAR.P(G7:G1056)</f>
        <v>191488.47803901622</v>
      </c>
    </row>
    <row r="184" spans="1:23" hidden="1" x14ac:dyDescent="0.2">
      <c r="A184" s="2">
        <f t="shared" si="4"/>
        <v>44531</v>
      </c>
      <c r="B184">
        <v>2021</v>
      </c>
      <c r="C184" s="1">
        <v>12</v>
      </c>
      <c r="D184" t="s">
        <v>40</v>
      </c>
      <c r="E184" t="s">
        <v>23</v>
      </c>
      <c r="F184" t="s">
        <v>85</v>
      </c>
      <c r="G184">
        <v>848</v>
      </c>
      <c r="H184" t="s">
        <v>16</v>
      </c>
      <c r="I184" t="s">
        <v>42</v>
      </c>
      <c r="J184" t="s">
        <v>37</v>
      </c>
      <c r="K184" t="s">
        <v>43</v>
      </c>
      <c r="L184">
        <v>25</v>
      </c>
      <c r="M184" t="s">
        <v>39</v>
      </c>
      <c r="N184">
        <v>15</v>
      </c>
      <c r="P184">
        <f t="shared" si="5"/>
        <v>726.44128447200296</v>
      </c>
      <c r="Q184">
        <v>116.73345363574003</v>
      </c>
      <c r="T184" t="s">
        <v>138</v>
      </c>
      <c r="U184">
        <f>_xlfn.VAR.P(G8:G316)</f>
        <v>233116.87433430419</v>
      </c>
      <c r="V184">
        <v>175277.75523480956</v>
      </c>
      <c r="W184">
        <v>167678.29941349383</v>
      </c>
    </row>
    <row r="185" spans="1:23" hidden="1" x14ac:dyDescent="0.2">
      <c r="A185" s="2">
        <f t="shared" si="4"/>
        <v>44531</v>
      </c>
      <c r="B185">
        <v>2021</v>
      </c>
      <c r="C185" s="1">
        <v>12</v>
      </c>
      <c r="D185" t="s">
        <v>44</v>
      </c>
      <c r="E185" t="s">
        <v>14</v>
      </c>
      <c r="F185" t="s">
        <v>45</v>
      </c>
      <c r="G185">
        <v>418</v>
      </c>
      <c r="H185" t="s">
        <v>16</v>
      </c>
      <c r="I185" t="s">
        <v>17</v>
      </c>
      <c r="J185">
        <v>1</v>
      </c>
      <c r="K185" t="s">
        <v>30</v>
      </c>
      <c r="L185">
        <v>3</v>
      </c>
      <c r="M185" t="s">
        <v>19</v>
      </c>
      <c r="N185">
        <v>27</v>
      </c>
      <c r="P185">
        <f t="shared" si="5"/>
        <v>358.08072748737885</v>
      </c>
      <c r="Q185">
        <v>116.73345363574003</v>
      </c>
    </row>
    <row r="186" spans="1:23" hidden="1" x14ac:dyDescent="0.2">
      <c r="A186" s="2">
        <f t="shared" si="4"/>
        <v>44531</v>
      </c>
      <c r="B186">
        <v>2021</v>
      </c>
      <c r="C186" s="1">
        <v>12</v>
      </c>
      <c r="D186" t="s">
        <v>46</v>
      </c>
      <c r="E186" t="s">
        <v>47</v>
      </c>
      <c r="F186" t="s">
        <v>48</v>
      </c>
      <c r="G186">
        <v>366</v>
      </c>
      <c r="H186" t="s">
        <v>16</v>
      </c>
      <c r="I186" t="s">
        <v>42</v>
      </c>
      <c r="J186" t="s">
        <v>37</v>
      </c>
      <c r="K186" t="s">
        <v>18</v>
      </c>
      <c r="L186">
        <v>10</v>
      </c>
      <c r="M186" t="s">
        <v>19</v>
      </c>
      <c r="N186">
        <v>28</v>
      </c>
      <c r="P186">
        <f t="shared" si="5"/>
        <v>313.5347996659824</v>
      </c>
      <c r="Q186">
        <v>116.73345363574003</v>
      </c>
    </row>
    <row r="187" spans="1:23" hidden="1" x14ac:dyDescent="0.2">
      <c r="A187" s="2">
        <f t="shared" si="4"/>
        <v>44531</v>
      </c>
      <c r="B187">
        <v>2021</v>
      </c>
      <c r="C187" s="1">
        <v>12</v>
      </c>
      <c r="D187" t="s">
        <v>49</v>
      </c>
      <c r="E187" t="s">
        <v>14</v>
      </c>
      <c r="F187" t="s">
        <v>50</v>
      </c>
      <c r="G187">
        <v>496.26</v>
      </c>
      <c r="H187" t="s">
        <v>16</v>
      </c>
      <c r="I187" t="s">
        <v>17</v>
      </c>
      <c r="J187" t="s">
        <v>37</v>
      </c>
      <c r="K187" t="s">
        <v>30</v>
      </c>
      <c r="L187">
        <v>3</v>
      </c>
      <c r="M187" t="s">
        <v>19</v>
      </c>
      <c r="N187">
        <v>6</v>
      </c>
      <c r="P187">
        <f t="shared" si="5"/>
        <v>425.12234885858044</v>
      </c>
      <c r="Q187">
        <v>116.73345363574003</v>
      </c>
    </row>
    <row r="188" spans="1:23" hidden="1" x14ac:dyDescent="0.2">
      <c r="A188" s="2">
        <f t="shared" si="4"/>
        <v>44531</v>
      </c>
      <c r="B188">
        <v>2021</v>
      </c>
      <c r="C188" s="1">
        <v>12</v>
      </c>
      <c r="D188" t="s">
        <v>49</v>
      </c>
      <c r="E188" t="s">
        <v>51</v>
      </c>
      <c r="F188" t="s">
        <v>52</v>
      </c>
      <c r="G188">
        <v>139.02000000000001</v>
      </c>
      <c r="H188" t="s">
        <v>16</v>
      </c>
      <c r="I188" t="s">
        <v>17</v>
      </c>
      <c r="J188" t="s">
        <v>37</v>
      </c>
      <c r="K188" t="s">
        <v>18</v>
      </c>
      <c r="L188">
        <v>10</v>
      </c>
      <c r="M188" t="s">
        <v>19</v>
      </c>
      <c r="N188">
        <v>6</v>
      </c>
      <c r="P188">
        <f t="shared" si="5"/>
        <v>119.0918247255871</v>
      </c>
      <c r="Q188">
        <v>116.73345363574003</v>
      </c>
    </row>
    <row r="189" spans="1:23" hidden="1" x14ac:dyDescent="0.2">
      <c r="A189" s="2">
        <f t="shared" si="4"/>
        <v>44531</v>
      </c>
      <c r="B189">
        <v>2021</v>
      </c>
      <c r="C189" s="1">
        <v>12</v>
      </c>
      <c r="D189" t="s">
        <v>53</v>
      </c>
      <c r="E189" t="s">
        <v>54</v>
      </c>
      <c r="F189" t="s">
        <v>55</v>
      </c>
      <c r="G189">
        <v>642</v>
      </c>
      <c r="H189" t="s">
        <v>16</v>
      </c>
      <c r="I189" t="s">
        <v>17</v>
      </c>
      <c r="J189" t="s">
        <v>37</v>
      </c>
      <c r="K189" t="s">
        <v>56</v>
      </c>
      <c r="L189">
        <v>10</v>
      </c>
      <c r="M189" t="s">
        <v>19</v>
      </c>
      <c r="N189">
        <v>3</v>
      </c>
      <c r="P189">
        <f t="shared" si="5"/>
        <v>549.97087810262485</v>
      </c>
      <c r="Q189">
        <v>116.73345363574003</v>
      </c>
      <c r="U189" t="s">
        <v>138</v>
      </c>
      <c r="V189">
        <f>_xlfn.VAR.P(G13:G1061)</f>
        <v>191499.37086088245</v>
      </c>
    </row>
    <row r="190" spans="1:23" hidden="1" x14ac:dyDescent="0.2">
      <c r="A190" s="2">
        <f t="shared" si="4"/>
        <v>44531</v>
      </c>
      <c r="B190">
        <v>2021</v>
      </c>
      <c r="C190" s="1">
        <v>12</v>
      </c>
      <c r="D190" t="s">
        <v>57</v>
      </c>
      <c r="E190" t="s">
        <v>58</v>
      </c>
      <c r="F190" t="s">
        <v>59</v>
      </c>
      <c r="G190">
        <v>572.99</v>
      </c>
      <c r="H190" t="s">
        <v>16</v>
      </c>
      <c r="I190" t="s">
        <v>42</v>
      </c>
      <c r="J190">
        <v>1</v>
      </c>
      <c r="K190" t="s">
        <v>60</v>
      </c>
      <c r="L190">
        <v>10</v>
      </c>
      <c r="M190" t="s">
        <v>39</v>
      </c>
      <c r="N190">
        <v>23</v>
      </c>
      <c r="P190">
        <f t="shared" si="5"/>
        <v>490.8532919688833</v>
      </c>
      <c r="Q190">
        <v>116.73345363574003</v>
      </c>
    </row>
    <row r="191" spans="1:23" hidden="1" x14ac:dyDescent="0.2">
      <c r="A191" s="2">
        <f t="shared" si="4"/>
        <v>44531</v>
      </c>
      <c r="B191">
        <v>2021</v>
      </c>
      <c r="C191" s="1">
        <v>12</v>
      </c>
      <c r="D191" t="s">
        <v>61</v>
      </c>
      <c r="E191" t="s">
        <v>14</v>
      </c>
      <c r="F191" t="s">
        <v>62</v>
      </c>
      <c r="G191">
        <v>1749.11</v>
      </c>
      <c r="H191" t="s">
        <v>16</v>
      </c>
      <c r="I191" t="s">
        <v>17</v>
      </c>
      <c r="J191">
        <v>1</v>
      </c>
      <c r="K191" t="s">
        <v>63</v>
      </c>
      <c r="L191">
        <v>3.6</v>
      </c>
      <c r="M191" t="s">
        <v>64</v>
      </c>
      <c r="N191">
        <v>32</v>
      </c>
      <c r="P191">
        <f t="shared" si="5"/>
        <v>1498.3793809938975</v>
      </c>
      <c r="Q191">
        <v>116.73345363574003</v>
      </c>
    </row>
    <row r="192" spans="1:23" hidden="1" x14ac:dyDescent="0.2">
      <c r="A192" s="2">
        <f t="shared" si="4"/>
        <v>44531</v>
      </c>
      <c r="B192">
        <v>2021</v>
      </c>
      <c r="C192" s="1">
        <v>12</v>
      </c>
      <c r="D192" t="s">
        <v>31</v>
      </c>
      <c r="E192" t="s">
        <v>23</v>
      </c>
      <c r="F192" t="s">
        <v>65</v>
      </c>
      <c r="G192">
        <v>1275.45</v>
      </c>
      <c r="H192" t="s">
        <v>16</v>
      </c>
      <c r="I192" t="s">
        <v>17</v>
      </c>
      <c r="J192" t="s">
        <v>37</v>
      </c>
      <c r="K192" t="s">
        <v>38</v>
      </c>
      <c r="L192">
        <v>100</v>
      </c>
      <c r="M192" t="s">
        <v>39</v>
      </c>
      <c r="N192">
        <v>12</v>
      </c>
      <c r="P192">
        <f t="shared" si="5"/>
        <v>1092.6173776884627</v>
      </c>
      <c r="Q192">
        <v>116.73345363574003</v>
      </c>
    </row>
    <row r="193" spans="1:23" hidden="1" x14ac:dyDescent="0.2">
      <c r="A193" s="2">
        <f t="shared" si="4"/>
        <v>44531</v>
      </c>
      <c r="B193">
        <v>2021</v>
      </c>
      <c r="C193" s="1">
        <v>12</v>
      </c>
      <c r="D193" t="s">
        <v>66</v>
      </c>
      <c r="E193" t="s">
        <v>14</v>
      </c>
      <c r="F193" t="s">
        <v>67</v>
      </c>
      <c r="G193">
        <v>422</v>
      </c>
      <c r="H193" t="s">
        <v>16</v>
      </c>
      <c r="I193" t="s">
        <v>17</v>
      </c>
      <c r="J193">
        <v>1</v>
      </c>
      <c r="K193" t="s">
        <v>30</v>
      </c>
      <c r="L193">
        <v>3</v>
      </c>
      <c r="M193" t="s">
        <v>19</v>
      </c>
      <c r="N193">
        <v>20</v>
      </c>
      <c r="P193">
        <f t="shared" si="5"/>
        <v>361.50733731979392</v>
      </c>
      <c r="Q193">
        <v>116.73345363574003</v>
      </c>
    </row>
    <row r="194" spans="1:23" hidden="1" x14ac:dyDescent="0.2">
      <c r="A194" s="2">
        <f t="shared" ref="A194:A257" si="6">DATE(B194,C194,1)</f>
        <v>44531</v>
      </c>
      <c r="B194">
        <v>2021</v>
      </c>
      <c r="C194" s="1">
        <v>12</v>
      </c>
      <c r="D194" t="s">
        <v>68</v>
      </c>
      <c r="E194" t="s">
        <v>69</v>
      </c>
      <c r="F194" t="s">
        <v>70</v>
      </c>
      <c r="G194">
        <v>839</v>
      </c>
      <c r="H194" t="s">
        <v>16</v>
      </c>
      <c r="I194" t="s">
        <v>17</v>
      </c>
      <c r="J194">
        <v>1</v>
      </c>
      <c r="K194" t="s">
        <v>71</v>
      </c>
      <c r="L194">
        <v>100</v>
      </c>
      <c r="M194" t="s">
        <v>64</v>
      </c>
      <c r="N194">
        <v>22</v>
      </c>
      <c r="P194">
        <f t="shared" si="5"/>
        <v>718.73141234906905</v>
      </c>
      <c r="Q194">
        <v>116.73345363574003</v>
      </c>
    </row>
    <row r="195" spans="1:23" hidden="1" x14ac:dyDescent="0.2">
      <c r="A195" s="2">
        <f t="shared" si="6"/>
        <v>44531</v>
      </c>
      <c r="B195">
        <v>2021</v>
      </c>
      <c r="C195" s="1">
        <v>12</v>
      </c>
      <c r="D195" t="s">
        <v>68</v>
      </c>
      <c r="E195" t="s">
        <v>72</v>
      </c>
      <c r="F195" t="s">
        <v>73</v>
      </c>
      <c r="G195">
        <v>368</v>
      </c>
      <c r="H195" t="s">
        <v>16</v>
      </c>
      <c r="I195" t="s">
        <v>17</v>
      </c>
      <c r="J195" t="s">
        <v>37</v>
      </c>
      <c r="K195" t="s">
        <v>18</v>
      </c>
      <c r="L195">
        <v>10</v>
      </c>
      <c r="M195" t="s">
        <v>19</v>
      </c>
      <c r="N195">
        <v>22</v>
      </c>
      <c r="P195">
        <f t="shared" si="5"/>
        <v>315.24810458218997</v>
      </c>
      <c r="Q195">
        <v>116.73345363574003</v>
      </c>
    </row>
    <row r="196" spans="1:23" hidden="1" x14ac:dyDescent="0.2">
      <c r="A196" s="2">
        <f t="shared" si="6"/>
        <v>44531</v>
      </c>
      <c r="B196">
        <v>2021</v>
      </c>
      <c r="C196" s="1">
        <v>12</v>
      </c>
      <c r="D196" t="s">
        <v>74</v>
      </c>
      <c r="E196" t="s">
        <v>75</v>
      </c>
      <c r="F196" t="s">
        <v>76</v>
      </c>
      <c r="G196">
        <v>1120</v>
      </c>
      <c r="H196" t="s">
        <v>16</v>
      </c>
      <c r="I196" t="s">
        <v>17</v>
      </c>
      <c r="J196" t="s">
        <v>37</v>
      </c>
      <c r="K196" t="s">
        <v>77</v>
      </c>
      <c r="L196">
        <v>100</v>
      </c>
      <c r="M196" t="s">
        <v>39</v>
      </c>
      <c r="N196">
        <v>29</v>
      </c>
      <c r="P196">
        <f t="shared" si="5"/>
        <v>959.4507530762304</v>
      </c>
      <c r="Q196">
        <v>116.73345363574003</v>
      </c>
    </row>
    <row r="197" spans="1:23" hidden="1" x14ac:dyDescent="0.2">
      <c r="A197" s="2">
        <f t="shared" si="6"/>
        <v>44531</v>
      </c>
      <c r="B197">
        <v>2021</v>
      </c>
      <c r="C197" s="1">
        <v>12</v>
      </c>
      <c r="D197" t="s">
        <v>74</v>
      </c>
      <c r="E197" t="s">
        <v>78</v>
      </c>
      <c r="F197" t="s">
        <v>79</v>
      </c>
      <c r="G197">
        <v>139.02000000000001</v>
      </c>
      <c r="H197" t="s">
        <v>16</v>
      </c>
      <c r="I197" t="s">
        <v>17</v>
      </c>
      <c r="J197" t="s">
        <v>37</v>
      </c>
      <c r="K197" t="s">
        <v>18</v>
      </c>
      <c r="L197">
        <v>10</v>
      </c>
      <c r="M197" t="s">
        <v>19</v>
      </c>
      <c r="N197">
        <v>29</v>
      </c>
      <c r="P197">
        <f t="shared" ref="P197:P260" si="7">(G197/Q197)*100</f>
        <v>119.0918247255871</v>
      </c>
      <c r="Q197">
        <v>116.73345363574003</v>
      </c>
    </row>
    <row r="198" spans="1:23" hidden="1" x14ac:dyDescent="0.2">
      <c r="A198" s="2">
        <f t="shared" si="6"/>
        <v>44531</v>
      </c>
      <c r="B198">
        <v>2021</v>
      </c>
      <c r="C198" s="1">
        <v>12</v>
      </c>
      <c r="D198" t="s">
        <v>66</v>
      </c>
      <c r="E198" t="s">
        <v>80</v>
      </c>
      <c r="F198" t="s">
        <v>81</v>
      </c>
      <c r="G198">
        <v>612</v>
      </c>
      <c r="H198" t="s">
        <v>16</v>
      </c>
      <c r="I198" t="s">
        <v>17</v>
      </c>
      <c r="J198" t="s">
        <v>37</v>
      </c>
      <c r="K198" t="s">
        <v>18</v>
      </c>
      <c r="L198">
        <v>10</v>
      </c>
      <c r="M198" t="s">
        <v>19</v>
      </c>
      <c r="N198">
        <v>20</v>
      </c>
      <c r="P198">
        <f t="shared" si="7"/>
        <v>524.27130435951165</v>
      </c>
      <c r="Q198">
        <v>116.73345363574003</v>
      </c>
    </row>
    <row r="199" spans="1:23" hidden="1" x14ac:dyDescent="0.2">
      <c r="A199" s="2">
        <f t="shared" si="6"/>
        <v>44531</v>
      </c>
      <c r="B199">
        <v>2021</v>
      </c>
      <c r="C199" s="1">
        <v>12</v>
      </c>
      <c r="D199" t="s">
        <v>82</v>
      </c>
      <c r="E199" t="s">
        <v>83</v>
      </c>
      <c r="F199" t="s">
        <v>84</v>
      </c>
      <c r="G199">
        <v>544.47</v>
      </c>
      <c r="H199" t="s">
        <v>16</v>
      </c>
      <c r="I199" t="s">
        <v>17</v>
      </c>
      <c r="J199">
        <v>1</v>
      </c>
      <c r="K199" t="s">
        <v>18</v>
      </c>
      <c r="L199">
        <v>10</v>
      </c>
      <c r="M199" t="s">
        <v>19</v>
      </c>
      <c r="N199">
        <v>21</v>
      </c>
      <c r="P199">
        <f t="shared" si="7"/>
        <v>466.42156386376359</v>
      </c>
      <c r="Q199">
        <v>116.73345363574003</v>
      </c>
    </row>
    <row r="200" spans="1:23" hidden="1" x14ac:dyDescent="0.2">
      <c r="A200" s="2">
        <f t="shared" si="6"/>
        <v>44501</v>
      </c>
      <c r="B200">
        <v>2021</v>
      </c>
      <c r="C200" s="1">
        <v>11</v>
      </c>
      <c r="D200" t="s">
        <v>13</v>
      </c>
      <c r="E200" t="s">
        <v>14</v>
      </c>
      <c r="F200" t="s">
        <v>15</v>
      </c>
      <c r="G200">
        <v>1877</v>
      </c>
      <c r="H200" t="s">
        <v>16</v>
      </c>
      <c r="I200" t="s">
        <v>17</v>
      </c>
      <c r="J200">
        <v>1</v>
      </c>
      <c r="K200" t="s">
        <v>18</v>
      </c>
      <c r="L200">
        <v>10</v>
      </c>
      <c r="M200" t="s">
        <v>19</v>
      </c>
      <c r="N200">
        <v>9</v>
      </c>
      <c r="P200">
        <f t="shared" si="7"/>
        <v>1613.7252358506885</v>
      </c>
      <c r="Q200">
        <v>116.31472064143088</v>
      </c>
      <c r="T200" t="s">
        <v>135</v>
      </c>
      <c r="U200">
        <f>_xlfn.VAR.P(P2:P1052)</f>
        <v>158059.23144368053</v>
      </c>
    </row>
    <row r="201" spans="1:23" hidden="1" x14ac:dyDescent="0.2">
      <c r="A201" s="2">
        <f t="shared" si="6"/>
        <v>44501</v>
      </c>
      <c r="B201">
        <v>2021</v>
      </c>
      <c r="C201" s="1">
        <v>11</v>
      </c>
      <c r="D201" t="s">
        <v>20</v>
      </c>
      <c r="E201" t="s">
        <v>14</v>
      </c>
      <c r="F201" t="s">
        <v>21</v>
      </c>
      <c r="G201">
        <v>1643.5</v>
      </c>
      <c r="H201" t="s">
        <v>16</v>
      </c>
      <c r="I201" t="s">
        <v>17</v>
      </c>
      <c r="J201">
        <v>1</v>
      </c>
      <c r="K201" t="s">
        <v>18</v>
      </c>
      <c r="L201">
        <v>10</v>
      </c>
      <c r="M201" t="s">
        <v>19</v>
      </c>
      <c r="N201">
        <v>31</v>
      </c>
      <c r="P201">
        <f t="shared" si="7"/>
        <v>1412.9767848271745</v>
      </c>
      <c r="Q201">
        <v>116.31472064143088</v>
      </c>
    </row>
    <row r="202" spans="1:23" hidden="1" x14ac:dyDescent="0.2">
      <c r="A202" s="2">
        <f t="shared" si="6"/>
        <v>44501</v>
      </c>
      <c r="B202">
        <v>2021</v>
      </c>
      <c r="C202" s="1">
        <v>11</v>
      </c>
      <c r="D202" t="s">
        <v>22</v>
      </c>
      <c r="E202" t="s">
        <v>23</v>
      </c>
      <c r="F202" t="s">
        <v>24</v>
      </c>
      <c r="G202">
        <v>879.75</v>
      </c>
      <c r="H202" t="s">
        <v>16</v>
      </c>
      <c r="I202" t="s">
        <v>17</v>
      </c>
      <c r="J202" t="s">
        <v>37</v>
      </c>
      <c r="K202" t="s">
        <v>25</v>
      </c>
      <c r="L202">
        <v>100</v>
      </c>
      <c r="M202" t="s">
        <v>19</v>
      </c>
      <c r="N202">
        <v>14</v>
      </c>
      <c r="P202">
        <f t="shared" si="7"/>
        <v>756.35310401685842</v>
      </c>
      <c r="Q202">
        <v>116.31472064143088</v>
      </c>
      <c r="T202" t="s">
        <v>135</v>
      </c>
      <c r="U202">
        <f>_xlfn.VAR.P(P4:P1054)</f>
        <v>156893.74360118638</v>
      </c>
    </row>
    <row r="203" spans="1:23" x14ac:dyDescent="0.2">
      <c r="A203" s="2">
        <f t="shared" si="6"/>
        <v>44501</v>
      </c>
      <c r="B203">
        <v>2021</v>
      </c>
      <c r="C203" s="1">
        <v>11</v>
      </c>
      <c r="D203" t="s">
        <v>26</v>
      </c>
      <c r="E203" t="s">
        <v>27</v>
      </c>
      <c r="F203" t="s">
        <v>28</v>
      </c>
      <c r="G203">
        <v>422.14</v>
      </c>
      <c r="H203" t="s">
        <v>16</v>
      </c>
      <c r="I203" t="s">
        <v>29</v>
      </c>
      <c r="J203">
        <v>1</v>
      </c>
      <c r="K203" t="s">
        <v>30</v>
      </c>
      <c r="L203">
        <v>3</v>
      </c>
      <c r="M203" t="s">
        <v>19</v>
      </c>
      <c r="N203">
        <v>19</v>
      </c>
      <c r="P203">
        <f t="shared" si="7"/>
        <v>362.92912683111859</v>
      </c>
      <c r="Q203">
        <v>116.31472064143088</v>
      </c>
      <c r="T203" t="s">
        <v>135</v>
      </c>
      <c r="U203">
        <f>_xlfn.VAR.P(P5:P1055)</f>
        <v>156942.97756234711</v>
      </c>
    </row>
    <row r="204" spans="1:23" hidden="1" x14ac:dyDescent="0.2">
      <c r="A204" s="2">
        <f t="shared" si="6"/>
        <v>44501</v>
      </c>
      <c r="B204">
        <v>2021</v>
      </c>
      <c r="C204" s="1">
        <v>11</v>
      </c>
      <c r="D204" t="s">
        <v>31</v>
      </c>
      <c r="E204" t="s">
        <v>32</v>
      </c>
      <c r="F204" t="s">
        <v>33</v>
      </c>
      <c r="G204">
        <v>770.25</v>
      </c>
      <c r="H204" t="s">
        <v>16</v>
      </c>
      <c r="I204" t="s">
        <v>17</v>
      </c>
      <c r="J204">
        <v>2</v>
      </c>
      <c r="K204" t="s">
        <v>30</v>
      </c>
      <c r="L204">
        <v>3</v>
      </c>
      <c r="M204" t="s">
        <v>19</v>
      </c>
      <c r="N204">
        <v>12</v>
      </c>
      <c r="P204">
        <f t="shared" si="7"/>
        <v>662.21196745551026</v>
      </c>
      <c r="Q204">
        <v>116.31472064143088</v>
      </c>
    </row>
    <row r="205" spans="1:23" hidden="1" x14ac:dyDescent="0.2">
      <c r="A205" s="2">
        <f t="shared" si="6"/>
        <v>44501</v>
      </c>
      <c r="B205">
        <v>2021</v>
      </c>
      <c r="C205" s="1">
        <v>11</v>
      </c>
      <c r="D205" t="s">
        <v>34</v>
      </c>
      <c r="E205" t="s">
        <v>35</v>
      </c>
      <c r="F205" t="s">
        <v>36</v>
      </c>
      <c r="G205">
        <v>109.98</v>
      </c>
      <c r="H205" t="s">
        <v>16</v>
      </c>
      <c r="I205" t="s">
        <v>17</v>
      </c>
      <c r="J205" t="s">
        <v>37</v>
      </c>
      <c r="K205" t="s">
        <v>38</v>
      </c>
      <c r="L205">
        <v>100</v>
      </c>
      <c r="M205" t="s">
        <v>39</v>
      </c>
      <c r="N205">
        <v>11</v>
      </c>
      <c r="P205">
        <f t="shared" si="7"/>
        <v>94.553810036685519</v>
      </c>
      <c r="Q205">
        <v>116.31472064143088</v>
      </c>
      <c r="T205" t="s">
        <v>135</v>
      </c>
      <c r="U205">
        <f>_xlfn.VAR.P(P7:P1056)</f>
        <v>157275.8593935465</v>
      </c>
    </row>
    <row r="206" spans="1:23" hidden="1" x14ac:dyDescent="0.2">
      <c r="A206" s="2">
        <f t="shared" si="6"/>
        <v>44501</v>
      </c>
      <c r="B206">
        <v>2021</v>
      </c>
      <c r="C206" s="1">
        <v>11</v>
      </c>
      <c r="D206" t="s">
        <v>40</v>
      </c>
      <c r="E206" t="s">
        <v>23</v>
      </c>
      <c r="F206" t="s">
        <v>85</v>
      </c>
      <c r="G206">
        <v>848</v>
      </c>
      <c r="H206" t="s">
        <v>16</v>
      </c>
      <c r="I206" t="s">
        <v>42</v>
      </c>
      <c r="J206" t="s">
        <v>37</v>
      </c>
      <c r="K206" t="s">
        <v>43</v>
      </c>
      <c r="L206">
        <v>25</v>
      </c>
      <c r="M206" t="s">
        <v>39</v>
      </c>
      <c r="N206">
        <v>15</v>
      </c>
      <c r="P206">
        <f t="shared" si="7"/>
        <v>729.0564730961022</v>
      </c>
      <c r="Q206">
        <v>116.31472064143088</v>
      </c>
      <c r="T206" t="s">
        <v>154</v>
      </c>
      <c r="U206">
        <f>_xlfn.VAR.P(P8:P316)</f>
        <v>168253.67420762498</v>
      </c>
      <c r="V206">
        <v>148565.52117132445</v>
      </c>
      <c r="W206">
        <v>160237.78712125806</v>
      </c>
    </row>
    <row r="207" spans="1:23" hidden="1" x14ac:dyDescent="0.2">
      <c r="A207" s="2">
        <f t="shared" si="6"/>
        <v>44501</v>
      </c>
      <c r="B207">
        <v>2021</v>
      </c>
      <c r="C207" s="1">
        <v>11</v>
      </c>
      <c r="D207" t="s">
        <v>44</v>
      </c>
      <c r="E207" t="s">
        <v>14</v>
      </c>
      <c r="F207" t="s">
        <v>45</v>
      </c>
      <c r="G207">
        <v>418</v>
      </c>
      <c r="H207" t="s">
        <v>16</v>
      </c>
      <c r="I207" t="s">
        <v>17</v>
      </c>
      <c r="J207">
        <v>1</v>
      </c>
      <c r="K207" t="s">
        <v>30</v>
      </c>
      <c r="L207">
        <v>3</v>
      </c>
      <c r="M207" t="s">
        <v>19</v>
      </c>
      <c r="N207">
        <v>27</v>
      </c>
      <c r="P207">
        <f t="shared" si="7"/>
        <v>359.36981810633341</v>
      </c>
      <c r="Q207">
        <v>116.31472064143088</v>
      </c>
    </row>
    <row r="208" spans="1:23" hidden="1" x14ac:dyDescent="0.2">
      <c r="A208" s="2">
        <f t="shared" si="6"/>
        <v>44501</v>
      </c>
      <c r="B208">
        <v>2021</v>
      </c>
      <c r="C208" s="1">
        <v>11</v>
      </c>
      <c r="D208" t="s">
        <v>46</v>
      </c>
      <c r="E208" t="s">
        <v>47</v>
      </c>
      <c r="F208" t="s">
        <v>48</v>
      </c>
      <c r="G208">
        <v>366</v>
      </c>
      <c r="H208" t="s">
        <v>16</v>
      </c>
      <c r="I208" t="s">
        <v>42</v>
      </c>
      <c r="J208" t="s">
        <v>37</v>
      </c>
      <c r="K208" t="s">
        <v>18</v>
      </c>
      <c r="L208">
        <v>10</v>
      </c>
      <c r="M208" t="s">
        <v>19</v>
      </c>
      <c r="N208">
        <v>28</v>
      </c>
      <c r="P208">
        <f t="shared" si="7"/>
        <v>314.66352494477997</v>
      </c>
      <c r="Q208">
        <v>116.31472064143088</v>
      </c>
    </row>
    <row r="209" spans="1:22" hidden="1" x14ac:dyDescent="0.2">
      <c r="A209" s="2">
        <f t="shared" si="6"/>
        <v>44501</v>
      </c>
      <c r="B209">
        <v>2021</v>
      </c>
      <c r="C209" s="1">
        <v>11</v>
      </c>
      <c r="D209" t="s">
        <v>49</v>
      </c>
      <c r="E209" t="s">
        <v>14</v>
      </c>
      <c r="F209" t="s">
        <v>50</v>
      </c>
      <c r="G209">
        <v>496.26</v>
      </c>
      <c r="H209" t="s">
        <v>16</v>
      </c>
      <c r="I209" t="s">
        <v>17</v>
      </c>
      <c r="J209" t="s">
        <v>37</v>
      </c>
      <c r="K209" t="s">
        <v>30</v>
      </c>
      <c r="L209">
        <v>3</v>
      </c>
      <c r="M209" t="s">
        <v>19</v>
      </c>
      <c r="N209">
        <v>6</v>
      </c>
      <c r="P209">
        <f t="shared" si="7"/>
        <v>426.65278931447136</v>
      </c>
      <c r="Q209">
        <v>116.31472064143088</v>
      </c>
    </row>
    <row r="210" spans="1:22" hidden="1" x14ac:dyDescent="0.2">
      <c r="A210" s="2">
        <f t="shared" si="6"/>
        <v>44501</v>
      </c>
      <c r="B210">
        <v>2021</v>
      </c>
      <c r="C210" s="1">
        <v>11</v>
      </c>
      <c r="D210" t="s">
        <v>49</v>
      </c>
      <c r="E210" t="s">
        <v>51</v>
      </c>
      <c r="F210" t="s">
        <v>52</v>
      </c>
      <c r="G210">
        <v>139.02000000000001</v>
      </c>
      <c r="H210" t="s">
        <v>16</v>
      </c>
      <c r="I210" t="s">
        <v>17</v>
      </c>
      <c r="J210" t="s">
        <v>37</v>
      </c>
      <c r="K210" t="s">
        <v>18</v>
      </c>
      <c r="L210">
        <v>10</v>
      </c>
      <c r="M210" t="s">
        <v>19</v>
      </c>
      <c r="N210">
        <v>6</v>
      </c>
      <c r="P210">
        <f t="shared" si="7"/>
        <v>119.52055529459922</v>
      </c>
      <c r="Q210">
        <v>116.31472064143088</v>
      </c>
    </row>
    <row r="211" spans="1:22" hidden="1" x14ac:dyDescent="0.2">
      <c r="A211" s="2">
        <f t="shared" si="6"/>
        <v>44501</v>
      </c>
      <c r="B211">
        <v>2021</v>
      </c>
      <c r="C211" s="1">
        <v>11</v>
      </c>
      <c r="D211" t="s">
        <v>53</v>
      </c>
      <c r="E211" t="s">
        <v>54</v>
      </c>
      <c r="F211" t="s">
        <v>55</v>
      </c>
      <c r="G211">
        <v>642</v>
      </c>
      <c r="H211" t="s">
        <v>16</v>
      </c>
      <c r="I211" t="s">
        <v>17</v>
      </c>
      <c r="J211" t="s">
        <v>37</v>
      </c>
      <c r="K211" t="s">
        <v>56</v>
      </c>
      <c r="L211">
        <v>10</v>
      </c>
      <c r="M211" t="s">
        <v>19</v>
      </c>
      <c r="N211">
        <v>3</v>
      </c>
      <c r="P211">
        <f t="shared" si="7"/>
        <v>551.95077326379442</v>
      </c>
      <c r="Q211">
        <v>116.31472064143088</v>
      </c>
      <c r="U211" t="s">
        <v>135</v>
      </c>
      <c r="V211">
        <f>_xlfn.VAR.P(P13:P1061)</f>
        <v>157181.89326961403</v>
      </c>
    </row>
    <row r="212" spans="1:22" hidden="1" x14ac:dyDescent="0.2">
      <c r="A212" s="2">
        <f t="shared" si="6"/>
        <v>44501</v>
      </c>
      <c r="B212">
        <v>2021</v>
      </c>
      <c r="C212" s="1">
        <v>11</v>
      </c>
      <c r="D212" t="s">
        <v>57</v>
      </c>
      <c r="E212" t="s">
        <v>58</v>
      </c>
      <c r="F212" t="s">
        <v>59</v>
      </c>
      <c r="G212">
        <v>572.99</v>
      </c>
      <c r="H212" t="s">
        <v>16</v>
      </c>
      <c r="I212" t="s">
        <v>42</v>
      </c>
      <c r="J212">
        <v>1</v>
      </c>
      <c r="K212" t="s">
        <v>60</v>
      </c>
      <c r="L212">
        <v>10</v>
      </c>
      <c r="M212" t="s">
        <v>39</v>
      </c>
      <c r="N212">
        <v>23</v>
      </c>
      <c r="P212">
        <f t="shared" si="7"/>
        <v>492.62036381997126</v>
      </c>
      <c r="Q212">
        <v>116.31472064143088</v>
      </c>
    </row>
    <row r="213" spans="1:22" hidden="1" x14ac:dyDescent="0.2">
      <c r="A213" s="2">
        <f t="shared" si="6"/>
        <v>44501</v>
      </c>
      <c r="B213">
        <v>2021</v>
      </c>
      <c r="C213" s="1">
        <v>11</v>
      </c>
      <c r="D213" t="s">
        <v>61</v>
      </c>
      <c r="E213" t="s">
        <v>14</v>
      </c>
      <c r="F213" t="s">
        <v>62</v>
      </c>
      <c r="G213">
        <v>1749.11</v>
      </c>
      <c r="H213" t="s">
        <v>16</v>
      </c>
      <c r="I213" t="s">
        <v>17</v>
      </c>
      <c r="J213">
        <v>1</v>
      </c>
      <c r="K213" t="s">
        <v>63</v>
      </c>
      <c r="L213">
        <v>3.6</v>
      </c>
      <c r="M213" t="s">
        <v>64</v>
      </c>
      <c r="N213">
        <v>32</v>
      </c>
      <c r="P213">
        <f t="shared" si="7"/>
        <v>1503.7735467654757</v>
      </c>
      <c r="Q213">
        <v>116.31472064143088</v>
      </c>
    </row>
    <row r="214" spans="1:22" hidden="1" x14ac:dyDescent="0.2">
      <c r="A214" s="2">
        <f t="shared" si="6"/>
        <v>44501</v>
      </c>
      <c r="B214">
        <v>2021</v>
      </c>
      <c r="C214" s="1">
        <v>11</v>
      </c>
      <c r="D214" t="s">
        <v>31</v>
      </c>
      <c r="E214" t="s">
        <v>23</v>
      </c>
      <c r="F214" t="s">
        <v>65</v>
      </c>
      <c r="G214">
        <v>1130.25</v>
      </c>
      <c r="H214" t="s">
        <v>16</v>
      </c>
      <c r="I214" t="s">
        <v>17</v>
      </c>
      <c r="J214" t="s">
        <v>37</v>
      </c>
      <c r="K214" t="s">
        <v>38</v>
      </c>
      <c r="L214">
        <v>100</v>
      </c>
      <c r="M214" t="s">
        <v>39</v>
      </c>
      <c r="N214">
        <v>12</v>
      </c>
      <c r="P214">
        <f t="shared" si="7"/>
        <v>971.71707395857254</v>
      </c>
      <c r="Q214">
        <v>116.31472064143088</v>
      </c>
    </row>
    <row r="215" spans="1:22" hidden="1" x14ac:dyDescent="0.2">
      <c r="A215" s="2">
        <f t="shared" si="6"/>
        <v>44501</v>
      </c>
      <c r="B215">
        <v>2021</v>
      </c>
      <c r="C215" s="1">
        <v>11</v>
      </c>
      <c r="D215" t="s">
        <v>66</v>
      </c>
      <c r="E215" t="s">
        <v>14</v>
      </c>
      <c r="F215" t="s">
        <v>67</v>
      </c>
      <c r="G215">
        <v>422</v>
      </c>
      <c r="H215" t="s">
        <v>16</v>
      </c>
      <c r="I215" t="s">
        <v>17</v>
      </c>
      <c r="J215">
        <v>1</v>
      </c>
      <c r="K215" t="s">
        <v>30</v>
      </c>
      <c r="L215">
        <v>3</v>
      </c>
      <c r="M215" t="s">
        <v>19</v>
      </c>
      <c r="N215">
        <v>20</v>
      </c>
      <c r="P215">
        <f t="shared" si="7"/>
        <v>362.80876373414526</v>
      </c>
      <c r="Q215">
        <v>116.31472064143088</v>
      </c>
    </row>
    <row r="216" spans="1:22" hidden="1" x14ac:dyDescent="0.2">
      <c r="A216" s="2">
        <f t="shared" si="6"/>
        <v>44501</v>
      </c>
      <c r="B216">
        <v>2021</v>
      </c>
      <c r="C216" s="1">
        <v>11</v>
      </c>
      <c r="D216" t="s">
        <v>68</v>
      </c>
      <c r="E216" t="s">
        <v>69</v>
      </c>
      <c r="F216" t="s">
        <v>70</v>
      </c>
      <c r="G216">
        <v>839</v>
      </c>
      <c r="H216" t="s">
        <v>16</v>
      </c>
      <c r="I216" t="s">
        <v>17</v>
      </c>
      <c r="J216">
        <v>1</v>
      </c>
      <c r="K216" t="s">
        <v>71</v>
      </c>
      <c r="L216">
        <v>100</v>
      </c>
      <c r="M216" t="s">
        <v>64</v>
      </c>
      <c r="N216">
        <v>22</v>
      </c>
      <c r="P216">
        <f t="shared" si="7"/>
        <v>721.31884543352567</v>
      </c>
      <c r="Q216">
        <v>116.31472064143088</v>
      </c>
    </row>
    <row r="217" spans="1:22" hidden="1" x14ac:dyDescent="0.2">
      <c r="A217" s="2">
        <f t="shared" si="6"/>
        <v>44501</v>
      </c>
      <c r="B217">
        <v>2021</v>
      </c>
      <c r="C217" s="1">
        <v>11</v>
      </c>
      <c r="D217" t="s">
        <v>68</v>
      </c>
      <c r="E217" t="s">
        <v>72</v>
      </c>
      <c r="F217" t="s">
        <v>73</v>
      </c>
      <c r="G217">
        <v>368</v>
      </c>
      <c r="H217" t="s">
        <v>16</v>
      </c>
      <c r="I217" t="s">
        <v>17</v>
      </c>
      <c r="J217" t="s">
        <v>37</v>
      </c>
      <c r="K217" t="s">
        <v>18</v>
      </c>
      <c r="L217">
        <v>10</v>
      </c>
      <c r="M217" t="s">
        <v>19</v>
      </c>
      <c r="N217">
        <v>22</v>
      </c>
      <c r="P217">
        <f t="shared" si="7"/>
        <v>316.38299775868586</v>
      </c>
      <c r="Q217">
        <v>116.31472064143088</v>
      </c>
    </row>
    <row r="218" spans="1:22" hidden="1" x14ac:dyDescent="0.2">
      <c r="A218" s="2">
        <f t="shared" si="6"/>
        <v>44501</v>
      </c>
      <c r="B218">
        <v>2021</v>
      </c>
      <c r="C218" s="1">
        <v>11</v>
      </c>
      <c r="D218" t="s">
        <v>74</v>
      </c>
      <c r="E218" t="s">
        <v>75</v>
      </c>
      <c r="F218" t="s">
        <v>76</v>
      </c>
      <c r="G218">
        <v>1120</v>
      </c>
      <c r="H218" t="s">
        <v>16</v>
      </c>
      <c r="I218" t="s">
        <v>17</v>
      </c>
      <c r="J218" t="s">
        <v>37</v>
      </c>
      <c r="K218" t="s">
        <v>77</v>
      </c>
      <c r="L218">
        <v>100</v>
      </c>
      <c r="M218" t="s">
        <v>39</v>
      </c>
      <c r="N218">
        <v>29</v>
      </c>
      <c r="P218">
        <f t="shared" si="7"/>
        <v>962.90477578730474</v>
      </c>
      <c r="Q218">
        <v>116.31472064143088</v>
      </c>
    </row>
    <row r="219" spans="1:22" hidden="1" x14ac:dyDescent="0.2">
      <c r="A219" s="2">
        <f t="shared" si="6"/>
        <v>44501</v>
      </c>
      <c r="B219">
        <v>2021</v>
      </c>
      <c r="C219" s="1">
        <v>11</v>
      </c>
      <c r="D219" t="s">
        <v>74</v>
      </c>
      <c r="E219" t="s">
        <v>78</v>
      </c>
      <c r="F219" t="s">
        <v>79</v>
      </c>
      <c r="G219">
        <v>139.02000000000001</v>
      </c>
      <c r="H219" t="s">
        <v>16</v>
      </c>
      <c r="I219" t="s">
        <v>17</v>
      </c>
      <c r="J219" t="s">
        <v>37</v>
      </c>
      <c r="K219" t="s">
        <v>18</v>
      </c>
      <c r="L219">
        <v>10</v>
      </c>
      <c r="M219" t="s">
        <v>19</v>
      </c>
      <c r="N219">
        <v>29</v>
      </c>
      <c r="P219">
        <f t="shared" si="7"/>
        <v>119.52055529459922</v>
      </c>
      <c r="Q219">
        <v>116.31472064143088</v>
      </c>
    </row>
    <row r="220" spans="1:22" hidden="1" x14ac:dyDescent="0.2">
      <c r="A220" s="2">
        <f t="shared" si="6"/>
        <v>44501</v>
      </c>
      <c r="B220">
        <v>2021</v>
      </c>
      <c r="C220" s="1">
        <v>11</v>
      </c>
      <c r="D220" t="s">
        <v>66</v>
      </c>
      <c r="E220" t="s">
        <v>80</v>
      </c>
      <c r="F220" t="s">
        <v>81</v>
      </c>
      <c r="G220">
        <v>597.25</v>
      </c>
      <c r="H220" t="s">
        <v>16</v>
      </c>
      <c r="I220" t="s">
        <v>17</v>
      </c>
      <c r="J220" t="s">
        <v>37</v>
      </c>
      <c r="K220" t="s">
        <v>18</v>
      </c>
      <c r="L220">
        <v>10</v>
      </c>
      <c r="M220" t="s">
        <v>19</v>
      </c>
      <c r="N220">
        <v>20</v>
      </c>
      <c r="P220">
        <f t="shared" si="7"/>
        <v>513.47756905264987</v>
      </c>
      <c r="Q220">
        <v>116.31472064143088</v>
      </c>
    </row>
    <row r="221" spans="1:22" hidden="1" x14ac:dyDescent="0.2">
      <c r="A221" s="2">
        <f t="shared" si="6"/>
        <v>44501</v>
      </c>
      <c r="B221">
        <v>2021</v>
      </c>
      <c r="C221" s="1">
        <v>11</v>
      </c>
      <c r="D221" t="s">
        <v>82</v>
      </c>
      <c r="E221" t="s">
        <v>83</v>
      </c>
      <c r="F221" t="s">
        <v>84</v>
      </c>
      <c r="G221">
        <v>544.47</v>
      </c>
      <c r="H221" t="s">
        <v>16</v>
      </c>
      <c r="I221" t="s">
        <v>17</v>
      </c>
      <c r="J221">
        <v>1</v>
      </c>
      <c r="K221" t="s">
        <v>18</v>
      </c>
      <c r="L221">
        <v>10</v>
      </c>
      <c r="M221" t="s">
        <v>19</v>
      </c>
      <c r="N221">
        <v>21</v>
      </c>
      <c r="P221">
        <f t="shared" si="7"/>
        <v>468.10068149367316</v>
      </c>
      <c r="Q221">
        <v>116.31472064143088</v>
      </c>
    </row>
    <row r="222" spans="1:22" hidden="1" x14ac:dyDescent="0.2">
      <c r="A222" s="2">
        <f t="shared" si="6"/>
        <v>44470</v>
      </c>
      <c r="B222">
        <v>2021</v>
      </c>
      <c r="C222" s="1">
        <v>10</v>
      </c>
      <c r="D222" t="s">
        <v>13</v>
      </c>
      <c r="E222" t="s">
        <v>14</v>
      </c>
      <c r="F222" t="s">
        <v>15</v>
      </c>
      <c r="G222">
        <v>1877</v>
      </c>
      <c r="H222" t="s">
        <v>16</v>
      </c>
      <c r="I222" t="s">
        <v>17</v>
      </c>
      <c r="J222">
        <v>1</v>
      </c>
      <c r="K222" t="s">
        <v>18</v>
      </c>
      <c r="L222">
        <v>10</v>
      </c>
      <c r="M222" t="s">
        <v>19</v>
      </c>
      <c r="N222">
        <v>9</v>
      </c>
      <c r="P222">
        <f t="shared" si="7"/>
        <v>1632.1217035393865</v>
      </c>
      <c r="Q222">
        <v>115.00367870420295</v>
      </c>
    </row>
    <row r="223" spans="1:22" hidden="1" x14ac:dyDescent="0.2">
      <c r="A223" s="2">
        <f t="shared" si="6"/>
        <v>44470</v>
      </c>
      <c r="B223">
        <v>2021</v>
      </c>
      <c r="C223" s="1">
        <v>10</v>
      </c>
      <c r="D223" t="s">
        <v>20</v>
      </c>
      <c r="E223" t="s">
        <v>14</v>
      </c>
      <c r="F223" t="s">
        <v>21</v>
      </c>
      <c r="G223">
        <v>1643.5</v>
      </c>
      <c r="H223" t="s">
        <v>16</v>
      </c>
      <c r="I223" t="s">
        <v>17</v>
      </c>
      <c r="J223">
        <v>1</v>
      </c>
      <c r="K223" t="s">
        <v>18</v>
      </c>
      <c r="L223">
        <v>10</v>
      </c>
      <c r="M223" t="s">
        <v>19</v>
      </c>
      <c r="N223">
        <v>31</v>
      </c>
      <c r="P223">
        <f t="shared" si="7"/>
        <v>1429.0847201742044</v>
      </c>
      <c r="Q223">
        <v>115.00367870420295</v>
      </c>
    </row>
    <row r="224" spans="1:22" hidden="1" x14ac:dyDescent="0.2">
      <c r="A224" s="2">
        <f t="shared" si="6"/>
        <v>44470</v>
      </c>
      <c r="B224">
        <v>2021</v>
      </c>
      <c r="C224" s="1">
        <v>10</v>
      </c>
      <c r="D224" t="s">
        <v>22</v>
      </c>
      <c r="E224" t="s">
        <v>23</v>
      </c>
      <c r="F224" t="s">
        <v>24</v>
      </c>
      <c r="G224">
        <v>837.75</v>
      </c>
      <c r="H224" t="s">
        <v>16</v>
      </c>
      <c r="I224" t="s">
        <v>17</v>
      </c>
      <c r="J224" t="s">
        <v>37</v>
      </c>
      <c r="K224" t="s">
        <v>25</v>
      </c>
      <c r="L224">
        <v>100</v>
      </c>
      <c r="M224" t="s">
        <v>19</v>
      </c>
      <c r="N224">
        <v>14</v>
      </c>
      <c r="P224">
        <f t="shared" si="7"/>
        <v>728.45495851897772</v>
      </c>
      <c r="Q224">
        <v>115.00367870420295</v>
      </c>
    </row>
    <row r="225" spans="1:17" x14ac:dyDescent="0.2">
      <c r="A225" s="2">
        <f t="shared" si="6"/>
        <v>44470</v>
      </c>
      <c r="B225">
        <v>2021</v>
      </c>
      <c r="C225" s="1">
        <v>10</v>
      </c>
      <c r="D225" t="s">
        <v>26</v>
      </c>
      <c r="E225" t="s">
        <v>27</v>
      </c>
      <c r="F225" t="s">
        <v>28</v>
      </c>
      <c r="G225">
        <v>422.14</v>
      </c>
      <c r="H225" t="s">
        <v>16</v>
      </c>
      <c r="I225" t="s">
        <v>29</v>
      </c>
      <c r="J225">
        <v>1</v>
      </c>
      <c r="K225" t="s">
        <v>30</v>
      </c>
      <c r="L225">
        <v>3</v>
      </c>
      <c r="M225" t="s">
        <v>19</v>
      </c>
      <c r="N225">
        <v>19</v>
      </c>
      <c r="P225">
        <f t="shared" si="7"/>
        <v>367.06651887699337</v>
      </c>
      <c r="Q225">
        <v>115.00367870420295</v>
      </c>
    </row>
    <row r="226" spans="1:17" hidden="1" x14ac:dyDescent="0.2">
      <c r="A226" s="2">
        <f t="shared" si="6"/>
        <v>44470</v>
      </c>
      <c r="B226">
        <v>2021</v>
      </c>
      <c r="C226" s="1">
        <v>10</v>
      </c>
      <c r="D226" t="s">
        <v>31</v>
      </c>
      <c r="E226" t="s">
        <v>32</v>
      </c>
      <c r="F226" t="s">
        <v>33</v>
      </c>
      <c r="G226">
        <v>733.5</v>
      </c>
      <c r="H226" t="s">
        <v>16</v>
      </c>
      <c r="I226" t="s">
        <v>17</v>
      </c>
      <c r="J226">
        <v>2</v>
      </c>
      <c r="K226" t="s">
        <v>30</v>
      </c>
      <c r="L226">
        <v>3</v>
      </c>
      <c r="M226" t="s">
        <v>19</v>
      </c>
      <c r="N226">
        <v>12</v>
      </c>
      <c r="P226">
        <f t="shared" si="7"/>
        <v>637.80568436128931</v>
      </c>
      <c r="Q226">
        <v>115.00367870420295</v>
      </c>
    </row>
    <row r="227" spans="1:17" hidden="1" x14ac:dyDescent="0.2">
      <c r="A227" s="2">
        <f t="shared" si="6"/>
        <v>44470</v>
      </c>
      <c r="B227">
        <v>2021</v>
      </c>
      <c r="C227" s="1">
        <v>10</v>
      </c>
      <c r="D227" t="s">
        <v>34</v>
      </c>
      <c r="E227" t="s">
        <v>35</v>
      </c>
      <c r="F227" t="s">
        <v>36</v>
      </c>
      <c r="G227">
        <v>109.98</v>
      </c>
      <c r="H227" t="s">
        <v>16</v>
      </c>
      <c r="I227" t="s">
        <v>17</v>
      </c>
      <c r="J227" t="s">
        <v>37</v>
      </c>
      <c r="K227" t="s">
        <v>38</v>
      </c>
      <c r="L227">
        <v>100</v>
      </c>
      <c r="M227" t="s">
        <v>39</v>
      </c>
      <c r="N227">
        <v>11</v>
      </c>
      <c r="P227">
        <f t="shared" si="7"/>
        <v>95.63172347110374</v>
      </c>
      <c r="Q227">
        <v>115.00367870420295</v>
      </c>
    </row>
    <row r="228" spans="1:17" hidden="1" x14ac:dyDescent="0.2">
      <c r="A228" s="2">
        <f t="shared" si="6"/>
        <v>44470</v>
      </c>
      <c r="B228">
        <v>2021</v>
      </c>
      <c r="C228" s="1">
        <v>10</v>
      </c>
      <c r="D228" t="s">
        <v>40</v>
      </c>
      <c r="E228" t="s">
        <v>23</v>
      </c>
      <c r="F228" t="s">
        <v>85</v>
      </c>
      <c r="G228">
        <v>808</v>
      </c>
      <c r="H228" t="s">
        <v>16</v>
      </c>
      <c r="I228" t="s">
        <v>42</v>
      </c>
      <c r="J228" t="s">
        <v>37</v>
      </c>
      <c r="K228" t="s">
        <v>43</v>
      </c>
      <c r="L228">
        <v>25</v>
      </c>
      <c r="M228" t="s">
        <v>39</v>
      </c>
      <c r="N228">
        <v>15</v>
      </c>
      <c r="P228">
        <f t="shared" si="7"/>
        <v>702.58622080970929</v>
      </c>
      <c r="Q228">
        <v>115.00367870420295</v>
      </c>
    </row>
    <row r="229" spans="1:17" hidden="1" x14ac:dyDescent="0.2">
      <c r="A229" s="2">
        <f t="shared" si="6"/>
        <v>44470</v>
      </c>
      <c r="B229">
        <v>2021</v>
      </c>
      <c r="C229" s="1">
        <v>10</v>
      </c>
      <c r="D229" t="s">
        <v>44</v>
      </c>
      <c r="E229" t="s">
        <v>14</v>
      </c>
      <c r="F229" t="s">
        <v>45</v>
      </c>
      <c r="G229">
        <v>459</v>
      </c>
      <c r="H229" t="s">
        <v>16</v>
      </c>
      <c r="I229" t="s">
        <v>17</v>
      </c>
      <c r="J229">
        <v>1</v>
      </c>
      <c r="K229" t="s">
        <v>30</v>
      </c>
      <c r="L229">
        <v>3</v>
      </c>
      <c r="M229" t="s">
        <v>19</v>
      </c>
      <c r="N229">
        <v>27</v>
      </c>
      <c r="P229">
        <f t="shared" si="7"/>
        <v>399.11766751442644</v>
      </c>
      <c r="Q229">
        <v>115.00367870420295</v>
      </c>
    </row>
    <row r="230" spans="1:17" hidden="1" x14ac:dyDescent="0.2">
      <c r="A230" s="2">
        <f t="shared" si="6"/>
        <v>44470</v>
      </c>
      <c r="B230">
        <v>2021</v>
      </c>
      <c r="C230" s="1">
        <v>10</v>
      </c>
      <c r="D230" t="s">
        <v>46</v>
      </c>
      <c r="E230" t="s">
        <v>47</v>
      </c>
      <c r="F230" t="s">
        <v>48</v>
      </c>
      <c r="G230">
        <v>366</v>
      </c>
      <c r="H230" t="s">
        <v>16</v>
      </c>
      <c r="I230" t="s">
        <v>42</v>
      </c>
      <c r="J230" t="s">
        <v>37</v>
      </c>
      <c r="K230" t="s">
        <v>18</v>
      </c>
      <c r="L230">
        <v>10</v>
      </c>
      <c r="M230" t="s">
        <v>19</v>
      </c>
      <c r="N230">
        <v>28</v>
      </c>
      <c r="P230">
        <f t="shared" si="7"/>
        <v>318.25068912915049</v>
      </c>
      <c r="Q230">
        <v>115.00367870420295</v>
      </c>
    </row>
    <row r="231" spans="1:17" hidden="1" x14ac:dyDescent="0.2">
      <c r="A231" s="2">
        <f t="shared" si="6"/>
        <v>44470</v>
      </c>
      <c r="B231">
        <v>2021</v>
      </c>
      <c r="C231" s="1">
        <v>10</v>
      </c>
      <c r="D231" t="s">
        <v>49</v>
      </c>
      <c r="E231" t="s">
        <v>14</v>
      </c>
      <c r="F231" t="s">
        <v>50</v>
      </c>
      <c r="G231">
        <v>496.26</v>
      </c>
      <c r="H231" t="s">
        <v>16</v>
      </c>
      <c r="I231" t="s">
        <v>17</v>
      </c>
      <c r="J231" t="s">
        <v>37</v>
      </c>
      <c r="K231" t="s">
        <v>30</v>
      </c>
      <c r="L231">
        <v>3</v>
      </c>
      <c r="M231" t="s">
        <v>19</v>
      </c>
      <c r="N231">
        <v>6</v>
      </c>
      <c r="P231">
        <f t="shared" si="7"/>
        <v>431.51663111265634</v>
      </c>
      <c r="Q231">
        <v>115.00367870420295</v>
      </c>
    </row>
    <row r="232" spans="1:17" hidden="1" x14ac:dyDescent="0.2">
      <c r="A232" s="2">
        <f t="shared" si="6"/>
        <v>44470</v>
      </c>
      <c r="B232">
        <v>2021</v>
      </c>
      <c r="C232" s="1">
        <v>10</v>
      </c>
      <c r="D232" t="s">
        <v>49</v>
      </c>
      <c r="E232" t="s">
        <v>51</v>
      </c>
      <c r="F232" t="s">
        <v>52</v>
      </c>
      <c r="G232">
        <v>139.02000000000001</v>
      </c>
      <c r="H232" t="s">
        <v>16</v>
      </c>
      <c r="I232" t="s">
        <v>17</v>
      </c>
      <c r="J232" t="s">
        <v>37</v>
      </c>
      <c r="K232" t="s">
        <v>18</v>
      </c>
      <c r="L232">
        <v>10</v>
      </c>
      <c r="M232" t="s">
        <v>19</v>
      </c>
      <c r="N232">
        <v>6</v>
      </c>
      <c r="P232">
        <f t="shared" si="7"/>
        <v>120.88308962495766</v>
      </c>
      <c r="Q232">
        <v>115.00367870420295</v>
      </c>
    </row>
    <row r="233" spans="1:17" hidden="1" x14ac:dyDescent="0.2">
      <c r="A233" s="2">
        <f t="shared" si="6"/>
        <v>44470</v>
      </c>
      <c r="B233">
        <v>2021</v>
      </c>
      <c r="C233" s="1">
        <v>10</v>
      </c>
      <c r="D233" t="s">
        <v>53</v>
      </c>
      <c r="E233" t="s">
        <v>54</v>
      </c>
      <c r="F233" t="s">
        <v>55</v>
      </c>
      <c r="G233">
        <v>612</v>
      </c>
      <c r="H233" t="s">
        <v>16</v>
      </c>
      <c r="I233" t="s">
        <v>17</v>
      </c>
      <c r="J233" t="s">
        <v>37</v>
      </c>
      <c r="K233" t="s">
        <v>56</v>
      </c>
      <c r="L233">
        <v>10</v>
      </c>
      <c r="M233" t="s">
        <v>19</v>
      </c>
      <c r="N233">
        <v>3</v>
      </c>
      <c r="P233">
        <f t="shared" si="7"/>
        <v>532.15689001923522</v>
      </c>
      <c r="Q233">
        <v>115.00367870420295</v>
      </c>
    </row>
    <row r="234" spans="1:17" hidden="1" x14ac:dyDescent="0.2">
      <c r="A234" s="2">
        <f t="shared" si="6"/>
        <v>44470</v>
      </c>
      <c r="B234">
        <v>2021</v>
      </c>
      <c r="C234" s="1">
        <v>10</v>
      </c>
      <c r="D234" t="s">
        <v>57</v>
      </c>
      <c r="E234" t="s">
        <v>58</v>
      </c>
      <c r="F234" t="s">
        <v>59</v>
      </c>
      <c r="G234">
        <v>599</v>
      </c>
      <c r="H234" t="s">
        <v>16</v>
      </c>
      <c r="I234" t="s">
        <v>42</v>
      </c>
      <c r="J234">
        <v>1</v>
      </c>
      <c r="K234" t="s">
        <v>60</v>
      </c>
      <c r="L234">
        <v>10</v>
      </c>
      <c r="M234" t="s">
        <v>39</v>
      </c>
      <c r="N234">
        <v>23</v>
      </c>
      <c r="P234">
        <f t="shared" si="7"/>
        <v>520.8529037933364</v>
      </c>
      <c r="Q234">
        <v>115.00367870420295</v>
      </c>
    </row>
    <row r="235" spans="1:17" hidden="1" x14ac:dyDescent="0.2">
      <c r="A235" s="2">
        <f t="shared" si="6"/>
        <v>44470</v>
      </c>
      <c r="B235">
        <v>2021</v>
      </c>
      <c r="C235" s="1">
        <v>10</v>
      </c>
      <c r="D235" t="s">
        <v>61</v>
      </c>
      <c r="E235" t="s">
        <v>14</v>
      </c>
      <c r="F235" t="s">
        <v>62</v>
      </c>
      <c r="G235">
        <v>1749.11</v>
      </c>
      <c r="H235" t="s">
        <v>16</v>
      </c>
      <c r="I235" t="s">
        <v>17</v>
      </c>
      <c r="J235">
        <v>1</v>
      </c>
      <c r="K235" t="s">
        <v>63</v>
      </c>
      <c r="L235">
        <v>3.6</v>
      </c>
      <c r="M235" t="s">
        <v>64</v>
      </c>
      <c r="N235">
        <v>32</v>
      </c>
      <c r="P235">
        <f t="shared" si="7"/>
        <v>1520.916565198602</v>
      </c>
      <c r="Q235">
        <v>115.00367870420295</v>
      </c>
    </row>
    <row r="236" spans="1:17" hidden="1" x14ac:dyDescent="0.2">
      <c r="A236" s="2">
        <f t="shared" si="6"/>
        <v>44470</v>
      </c>
      <c r="B236">
        <v>2021</v>
      </c>
      <c r="C236" s="1">
        <v>10</v>
      </c>
      <c r="D236" t="s">
        <v>31</v>
      </c>
      <c r="E236" t="s">
        <v>23</v>
      </c>
      <c r="F236" t="s">
        <v>65</v>
      </c>
      <c r="G236">
        <v>1163.95</v>
      </c>
      <c r="H236" t="s">
        <v>16</v>
      </c>
      <c r="I236" t="s">
        <v>17</v>
      </c>
      <c r="J236" t="s">
        <v>37</v>
      </c>
      <c r="K236" t="s">
        <v>38</v>
      </c>
      <c r="L236">
        <v>100</v>
      </c>
      <c r="M236" t="s">
        <v>39</v>
      </c>
      <c r="N236">
        <v>12</v>
      </c>
      <c r="P236">
        <f t="shared" si="7"/>
        <v>1012.0980590488381</v>
      </c>
      <c r="Q236">
        <v>115.00367870420295</v>
      </c>
    </row>
    <row r="237" spans="1:17" hidden="1" x14ac:dyDescent="0.2">
      <c r="A237" s="2">
        <f t="shared" si="6"/>
        <v>44470</v>
      </c>
      <c r="B237">
        <v>2021</v>
      </c>
      <c r="C237" s="1">
        <v>10</v>
      </c>
      <c r="D237" t="s">
        <v>66</v>
      </c>
      <c r="E237" t="s">
        <v>14</v>
      </c>
      <c r="F237" t="s">
        <v>67</v>
      </c>
      <c r="G237">
        <v>440.47</v>
      </c>
      <c r="H237" t="s">
        <v>16</v>
      </c>
      <c r="I237" t="s">
        <v>17</v>
      </c>
      <c r="J237">
        <v>1</v>
      </c>
      <c r="K237" t="s">
        <v>30</v>
      </c>
      <c r="L237">
        <v>3</v>
      </c>
      <c r="M237" t="s">
        <v>19</v>
      </c>
      <c r="N237">
        <v>20</v>
      </c>
      <c r="P237">
        <f t="shared" si="7"/>
        <v>383.00513945551074</v>
      </c>
      <c r="Q237">
        <v>115.00367870420295</v>
      </c>
    </row>
    <row r="238" spans="1:17" hidden="1" x14ac:dyDescent="0.2">
      <c r="A238" s="2">
        <f t="shared" si="6"/>
        <v>44470</v>
      </c>
      <c r="B238">
        <v>2021</v>
      </c>
      <c r="C238" s="1">
        <v>10</v>
      </c>
      <c r="D238" t="s">
        <v>68</v>
      </c>
      <c r="E238" t="s">
        <v>69</v>
      </c>
      <c r="F238" t="s">
        <v>70</v>
      </c>
      <c r="G238">
        <v>839</v>
      </c>
      <c r="H238" t="s">
        <v>16</v>
      </c>
      <c r="I238" t="s">
        <v>17</v>
      </c>
      <c r="J238">
        <v>1</v>
      </c>
      <c r="K238" t="s">
        <v>71</v>
      </c>
      <c r="L238">
        <v>100</v>
      </c>
      <c r="M238" t="s">
        <v>64</v>
      </c>
      <c r="N238">
        <v>22</v>
      </c>
      <c r="P238">
        <f t="shared" si="7"/>
        <v>729.5418802714679</v>
      </c>
      <c r="Q238">
        <v>115.00367870420295</v>
      </c>
    </row>
    <row r="239" spans="1:17" hidden="1" x14ac:dyDescent="0.2">
      <c r="A239" s="2">
        <f t="shared" si="6"/>
        <v>44470</v>
      </c>
      <c r="B239">
        <v>2021</v>
      </c>
      <c r="C239" s="1">
        <v>10</v>
      </c>
      <c r="D239" t="s">
        <v>68</v>
      </c>
      <c r="E239" t="s">
        <v>72</v>
      </c>
      <c r="F239" t="s">
        <v>73</v>
      </c>
      <c r="G239">
        <v>368</v>
      </c>
      <c r="H239" t="s">
        <v>16</v>
      </c>
      <c r="I239" t="s">
        <v>17</v>
      </c>
      <c r="J239" t="s">
        <v>37</v>
      </c>
      <c r="K239" t="s">
        <v>18</v>
      </c>
      <c r="L239">
        <v>10</v>
      </c>
      <c r="M239" t="s">
        <v>19</v>
      </c>
      <c r="N239">
        <v>22</v>
      </c>
      <c r="P239">
        <f t="shared" si="7"/>
        <v>319.9897639331349</v>
      </c>
      <c r="Q239">
        <v>115.00367870420295</v>
      </c>
    </row>
    <row r="240" spans="1:17" hidden="1" x14ac:dyDescent="0.2">
      <c r="A240" s="2">
        <f t="shared" si="6"/>
        <v>44470</v>
      </c>
      <c r="B240">
        <v>2021</v>
      </c>
      <c r="C240" s="1">
        <v>10</v>
      </c>
      <c r="D240" t="s">
        <v>74</v>
      </c>
      <c r="E240" t="s">
        <v>75</v>
      </c>
      <c r="F240" t="s">
        <v>76</v>
      </c>
      <c r="G240">
        <v>1120</v>
      </c>
      <c r="H240" t="s">
        <v>16</v>
      </c>
      <c r="I240" t="s">
        <v>17</v>
      </c>
      <c r="J240" t="s">
        <v>37</v>
      </c>
      <c r="K240" t="s">
        <v>77</v>
      </c>
      <c r="L240">
        <v>100</v>
      </c>
      <c r="M240" t="s">
        <v>39</v>
      </c>
      <c r="N240">
        <v>29</v>
      </c>
      <c r="P240">
        <f t="shared" si="7"/>
        <v>973.88189023128029</v>
      </c>
      <c r="Q240">
        <v>115.00367870420295</v>
      </c>
    </row>
    <row r="241" spans="1:23" hidden="1" x14ac:dyDescent="0.2">
      <c r="A241" s="2">
        <f t="shared" si="6"/>
        <v>44470</v>
      </c>
      <c r="B241">
        <v>2021</v>
      </c>
      <c r="C241" s="1">
        <v>10</v>
      </c>
      <c r="D241" t="s">
        <v>74</v>
      </c>
      <c r="E241" t="s">
        <v>78</v>
      </c>
      <c r="F241" t="s">
        <v>79</v>
      </c>
      <c r="G241">
        <v>139.02000000000001</v>
      </c>
      <c r="H241" t="s">
        <v>16</v>
      </c>
      <c r="I241" t="s">
        <v>17</v>
      </c>
      <c r="J241" t="s">
        <v>37</v>
      </c>
      <c r="K241" t="s">
        <v>18</v>
      </c>
      <c r="L241">
        <v>10</v>
      </c>
      <c r="M241" t="s">
        <v>19</v>
      </c>
      <c r="N241">
        <v>29</v>
      </c>
      <c r="P241">
        <f t="shared" si="7"/>
        <v>120.88308962495766</v>
      </c>
      <c r="Q241">
        <v>115.00367870420295</v>
      </c>
    </row>
    <row r="242" spans="1:23" hidden="1" x14ac:dyDescent="0.2">
      <c r="A242" s="2">
        <f t="shared" si="6"/>
        <v>44470</v>
      </c>
      <c r="B242">
        <v>2021</v>
      </c>
      <c r="C242" s="1">
        <v>10</v>
      </c>
      <c r="D242" t="s">
        <v>66</v>
      </c>
      <c r="E242" t="s">
        <v>80</v>
      </c>
      <c r="F242" t="s">
        <v>81</v>
      </c>
      <c r="G242">
        <v>582.5</v>
      </c>
      <c r="H242" t="s">
        <v>16</v>
      </c>
      <c r="I242" t="s">
        <v>17</v>
      </c>
      <c r="J242" t="s">
        <v>37</v>
      </c>
      <c r="K242" t="s">
        <v>18</v>
      </c>
      <c r="L242">
        <v>10</v>
      </c>
      <c r="M242" t="s">
        <v>19</v>
      </c>
      <c r="N242">
        <v>20</v>
      </c>
      <c r="P242">
        <f t="shared" si="7"/>
        <v>506.50553666046488</v>
      </c>
      <c r="Q242">
        <v>115.00367870420295</v>
      </c>
    </row>
    <row r="243" spans="1:23" hidden="1" x14ac:dyDescent="0.2">
      <c r="A243" s="2">
        <f t="shared" si="6"/>
        <v>44470</v>
      </c>
      <c r="B243">
        <v>2021</v>
      </c>
      <c r="C243" s="1">
        <v>10</v>
      </c>
      <c r="D243" t="s">
        <v>82</v>
      </c>
      <c r="E243" t="s">
        <v>83</v>
      </c>
      <c r="F243" t="s">
        <v>84</v>
      </c>
      <c r="G243">
        <v>544.47</v>
      </c>
      <c r="H243" t="s">
        <v>16</v>
      </c>
      <c r="I243" t="s">
        <v>17</v>
      </c>
      <c r="J243">
        <v>1</v>
      </c>
      <c r="K243" t="s">
        <v>18</v>
      </c>
      <c r="L243">
        <v>10</v>
      </c>
      <c r="M243" t="s">
        <v>19</v>
      </c>
      <c r="N243">
        <v>21</v>
      </c>
      <c r="P243">
        <f t="shared" si="7"/>
        <v>473.43702926270106</v>
      </c>
      <c r="Q243">
        <v>115.00367870420295</v>
      </c>
    </row>
    <row r="244" spans="1:23" hidden="1" x14ac:dyDescent="0.2">
      <c r="A244" s="2">
        <f t="shared" si="6"/>
        <v>44440</v>
      </c>
      <c r="B244">
        <v>2021</v>
      </c>
      <c r="C244" s="3" t="s">
        <v>117</v>
      </c>
      <c r="D244" t="s">
        <v>13</v>
      </c>
      <c r="E244" t="s">
        <v>14</v>
      </c>
      <c r="F244" t="s">
        <v>15</v>
      </c>
      <c r="G244">
        <v>1877</v>
      </c>
      <c r="H244" t="s">
        <v>16</v>
      </c>
      <c r="I244" t="s">
        <v>17</v>
      </c>
      <c r="J244">
        <v>1</v>
      </c>
      <c r="K244" t="s">
        <v>18</v>
      </c>
      <c r="L244">
        <v>10</v>
      </c>
      <c r="M244" t="s">
        <v>19</v>
      </c>
      <c r="N244">
        <v>9</v>
      </c>
      <c r="P244">
        <f t="shared" si="7"/>
        <v>1645.8315258491173</v>
      </c>
      <c r="Q244">
        <v>114.04569486731749</v>
      </c>
      <c r="T244" t="s">
        <v>141</v>
      </c>
      <c r="U244">
        <f>MAX(G2:G1052)</f>
        <v>1959</v>
      </c>
      <c r="V244">
        <v>2020</v>
      </c>
    </row>
    <row r="245" spans="1:23" hidden="1" x14ac:dyDescent="0.2">
      <c r="A245" s="2">
        <f t="shared" si="6"/>
        <v>44440</v>
      </c>
      <c r="B245">
        <v>2021</v>
      </c>
      <c r="C245" s="3" t="s">
        <v>117</v>
      </c>
      <c r="D245" t="s">
        <v>20</v>
      </c>
      <c r="E245" t="s">
        <v>14</v>
      </c>
      <c r="F245" t="s">
        <v>21</v>
      </c>
      <c r="G245">
        <v>1643.5</v>
      </c>
      <c r="H245" t="s">
        <v>16</v>
      </c>
      <c r="I245" t="s">
        <v>17</v>
      </c>
      <c r="J245">
        <v>1</v>
      </c>
      <c r="K245" t="s">
        <v>18</v>
      </c>
      <c r="L245">
        <v>10</v>
      </c>
      <c r="M245" t="s">
        <v>19</v>
      </c>
      <c r="N245">
        <v>31</v>
      </c>
      <c r="P245">
        <f t="shared" si="7"/>
        <v>1441.0890318236677</v>
      </c>
      <c r="Q245">
        <v>114.04569486731749</v>
      </c>
    </row>
    <row r="246" spans="1:23" hidden="1" x14ac:dyDescent="0.2">
      <c r="A246" s="2">
        <f t="shared" si="6"/>
        <v>44440</v>
      </c>
      <c r="B246">
        <v>2021</v>
      </c>
      <c r="C246" s="3" t="s">
        <v>117</v>
      </c>
      <c r="D246" t="s">
        <v>22</v>
      </c>
      <c r="E246" t="s">
        <v>23</v>
      </c>
      <c r="F246" t="s">
        <v>24</v>
      </c>
      <c r="G246">
        <v>837.75</v>
      </c>
      <c r="H246" t="s">
        <v>16</v>
      </c>
      <c r="I246" t="s">
        <v>17</v>
      </c>
      <c r="J246" t="s">
        <v>37</v>
      </c>
      <c r="K246" t="s">
        <v>25</v>
      </c>
      <c r="L246">
        <v>100</v>
      </c>
      <c r="M246" t="s">
        <v>19</v>
      </c>
      <c r="N246">
        <v>14</v>
      </c>
      <c r="P246">
        <f t="shared" si="7"/>
        <v>734.57398017053708</v>
      </c>
      <c r="Q246">
        <v>114.04569486731749</v>
      </c>
      <c r="T246" t="s">
        <v>160</v>
      </c>
      <c r="U246">
        <v>897.37</v>
      </c>
      <c r="V246">
        <v>2022</v>
      </c>
    </row>
    <row r="247" spans="1:23" x14ac:dyDescent="0.2">
      <c r="A247" s="2">
        <f t="shared" si="6"/>
        <v>44440</v>
      </c>
      <c r="B247">
        <v>2021</v>
      </c>
      <c r="C247" s="3" t="s">
        <v>117</v>
      </c>
      <c r="D247" t="s">
        <v>26</v>
      </c>
      <c r="E247" t="s">
        <v>27</v>
      </c>
      <c r="F247" t="s">
        <v>28</v>
      </c>
      <c r="G247">
        <v>422.14</v>
      </c>
      <c r="H247" t="s">
        <v>16</v>
      </c>
      <c r="I247" t="s">
        <v>29</v>
      </c>
      <c r="J247">
        <v>1</v>
      </c>
      <c r="K247" t="s">
        <v>30</v>
      </c>
      <c r="L247">
        <v>3</v>
      </c>
      <c r="M247" t="s">
        <v>19</v>
      </c>
      <c r="N247">
        <v>19</v>
      </c>
      <c r="P247">
        <f t="shared" si="7"/>
        <v>370.14987763556013</v>
      </c>
      <c r="Q247">
        <v>114.04569486731749</v>
      </c>
      <c r="T247" t="s">
        <v>160</v>
      </c>
      <c r="U247">
        <v>447.19</v>
      </c>
      <c r="V247">
        <v>2022</v>
      </c>
    </row>
    <row r="248" spans="1:23" hidden="1" x14ac:dyDescent="0.2">
      <c r="A248" s="2">
        <f t="shared" si="6"/>
        <v>44440</v>
      </c>
      <c r="B248">
        <v>2021</v>
      </c>
      <c r="C248" s="3" t="s">
        <v>117</v>
      </c>
      <c r="D248" t="s">
        <v>31</v>
      </c>
      <c r="E248" t="s">
        <v>32</v>
      </c>
      <c r="F248" t="s">
        <v>33</v>
      </c>
      <c r="G248">
        <v>733.5</v>
      </c>
      <c r="H248" t="s">
        <v>16</v>
      </c>
      <c r="I248" t="s">
        <v>17</v>
      </c>
      <c r="J248">
        <v>2</v>
      </c>
      <c r="K248" t="s">
        <v>30</v>
      </c>
      <c r="L248">
        <v>3</v>
      </c>
      <c r="M248" t="s">
        <v>19</v>
      </c>
      <c r="N248">
        <v>12</v>
      </c>
      <c r="P248">
        <f t="shared" si="7"/>
        <v>643.1632521099242</v>
      </c>
      <c r="Q248">
        <v>114.04569486731749</v>
      </c>
    </row>
    <row r="249" spans="1:23" hidden="1" x14ac:dyDescent="0.2">
      <c r="A249" s="2">
        <f t="shared" si="6"/>
        <v>44440</v>
      </c>
      <c r="B249">
        <v>2021</v>
      </c>
      <c r="C249" s="3" t="s">
        <v>117</v>
      </c>
      <c r="D249" t="s">
        <v>34</v>
      </c>
      <c r="E249" t="s">
        <v>35</v>
      </c>
      <c r="F249" t="s">
        <v>36</v>
      </c>
      <c r="G249">
        <v>114.24</v>
      </c>
      <c r="H249" t="s">
        <v>16</v>
      </c>
      <c r="I249" t="s">
        <v>17</v>
      </c>
      <c r="J249" t="s">
        <v>37</v>
      </c>
      <c r="K249" t="s">
        <v>38</v>
      </c>
      <c r="L249">
        <v>100</v>
      </c>
      <c r="M249" t="s">
        <v>39</v>
      </c>
      <c r="N249">
        <v>11</v>
      </c>
      <c r="P249">
        <f t="shared" si="7"/>
        <v>100.17037480714073</v>
      </c>
      <c r="Q249">
        <v>114.04569486731749</v>
      </c>
      <c r="T249" t="s">
        <v>160</v>
      </c>
      <c r="U249">
        <v>125.68</v>
      </c>
      <c r="V249">
        <v>2022</v>
      </c>
    </row>
    <row r="250" spans="1:23" hidden="1" x14ac:dyDescent="0.2">
      <c r="A250" s="2">
        <f t="shared" si="6"/>
        <v>44440</v>
      </c>
      <c r="B250">
        <v>2021</v>
      </c>
      <c r="C250" s="3" t="s">
        <v>117</v>
      </c>
      <c r="D250" t="s">
        <v>40</v>
      </c>
      <c r="E250" t="s">
        <v>23</v>
      </c>
      <c r="F250" t="s">
        <v>85</v>
      </c>
      <c r="G250">
        <v>808</v>
      </c>
      <c r="H250" t="s">
        <v>16</v>
      </c>
      <c r="I250" t="s">
        <v>42</v>
      </c>
      <c r="J250" t="s">
        <v>37</v>
      </c>
      <c r="K250" t="s">
        <v>43</v>
      </c>
      <c r="L250">
        <v>25</v>
      </c>
      <c r="M250" t="s">
        <v>39</v>
      </c>
      <c r="N250">
        <v>15</v>
      </c>
      <c r="P250">
        <f t="shared" si="7"/>
        <v>708.48794506451077</v>
      </c>
      <c r="Q250">
        <v>114.04569486731749</v>
      </c>
      <c r="T250" t="s">
        <v>135</v>
      </c>
      <c r="U250" t="s">
        <v>159</v>
      </c>
      <c r="V250" t="s">
        <v>88</v>
      </c>
      <c r="W250" t="s">
        <v>17</v>
      </c>
    </row>
    <row r="251" spans="1:23" hidden="1" x14ac:dyDescent="0.2">
      <c r="A251" s="2">
        <f t="shared" si="6"/>
        <v>44440</v>
      </c>
      <c r="B251">
        <v>2021</v>
      </c>
      <c r="C251" s="3" t="s">
        <v>117</v>
      </c>
      <c r="D251" t="s">
        <v>44</v>
      </c>
      <c r="E251" t="s">
        <v>14</v>
      </c>
      <c r="F251" t="s">
        <v>45</v>
      </c>
      <c r="G251">
        <v>459</v>
      </c>
      <c r="H251" t="s">
        <v>16</v>
      </c>
      <c r="I251" t="s">
        <v>17</v>
      </c>
      <c r="J251">
        <v>1</v>
      </c>
      <c r="K251" t="s">
        <v>30</v>
      </c>
      <c r="L251">
        <v>3</v>
      </c>
      <c r="M251" t="s">
        <v>19</v>
      </c>
      <c r="N251">
        <v>27</v>
      </c>
      <c r="P251">
        <f t="shared" si="7"/>
        <v>402.47025592154762</v>
      </c>
      <c r="Q251">
        <v>114.04569486731749</v>
      </c>
      <c r="T251" t="s">
        <v>145</v>
      </c>
    </row>
    <row r="252" spans="1:23" hidden="1" x14ac:dyDescent="0.2">
      <c r="A252" s="2">
        <f t="shared" si="6"/>
        <v>44440</v>
      </c>
      <c r="B252">
        <v>2021</v>
      </c>
      <c r="C252" s="3" t="s">
        <v>117</v>
      </c>
      <c r="D252" t="s">
        <v>46</v>
      </c>
      <c r="E252" t="s">
        <v>47</v>
      </c>
      <c r="F252" t="s">
        <v>48</v>
      </c>
      <c r="G252">
        <v>366</v>
      </c>
      <c r="H252" t="s">
        <v>16</v>
      </c>
      <c r="I252" t="s">
        <v>42</v>
      </c>
      <c r="J252" t="s">
        <v>37</v>
      </c>
      <c r="K252" t="s">
        <v>18</v>
      </c>
      <c r="L252">
        <v>10</v>
      </c>
      <c r="M252" t="s">
        <v>19</v>
      </c>
      <c r="N252">
        <v>28</v>
      </c>
      <c r="P252">
        <f t="shared" si="7"/>
        <v>320.92399491783533</v>
      </c>
      <c r="Q252">
        <v>114.04569486731749</v>
      </c>
    </row>
    <row r="253" spans="1:23" hidden="1" x14ac:dyDescent="0.2">
      <c r="A253" s="2">
        <f t="shared" si="6"/>
        <v>44440</v>
      </c>
      <c r="B253">
        <v>2021</v>
      </c>
      <c r="C253" s="3" t="s">
        <v>117</v>
      </c>
      <c r="D253" t="s">
        <v>49</v>
      </c>
      <c r="E253" t="s">
        <v>14</v>
      </c>
      <c r="F253" t="s">
        <v>50</v>
      </c>
      <c r="G253">
        <v>496.26</v>
      </c>
      <c r="H253" t="s">
        <v>16</v>
      </c>
      <c r="I253" t="s">
        <v>17</v>
      </c>
      <c r="J253" t="s">
        <v>37</v>
      </c>
      <c r="K253" t="s">
        <v>30</v>
      </c>
      <c r="L253">
        <v>3</v>
      </c>
      <c r="M253" t="s">
        <v>19</v>
      </c>
      <c r="N253">
        <v>6</v>
      </c>
      <c r="P253">
        <f t="shared" si="7"/>
        <v>435.14137081400264</v>
      </c>
      <c r="Q253">
        <v>114.04569486731749</v>
      </c>
      <c r="T253" t="s">
        <v>169</v>
      </c>
    </row>
    <row r="254" spans="1:23" hidden="1" x14ac:dyDescent="0.2">
      <c r="A254" s="2">
        <f t="shared" si="6"/>
        <v>44440</v>
      </c>
      <c r="B254">
        <v>2021</v>
      </c>
      <c r="C254" s="3" t="s">
        <v>117</v>
      </c>
      <c r="D254" t="s">
        <v>49</v>
      </c>
      <c r="E254" t="s">
        <v>51</v>
      </c>
      <c r="F254" t="s">
        <v>52</v>
      </c>
      <c r="G254">
        <v>139.02000000000001</v>
      </c>
      <c r="H254" t="s">
        <v>16</v>
      </c>
      <c r="I254" t="s">
        <v>17</v>
      </c>
      <c r="J254" t="s">
        <v>37</v>
      </c>
      <c r="K254" t="s">
        <v>18</v>
      </c>
      <c r="L254">
        <v>10</v>
      </c>
      <c r="M254" t="s">
        <v>19</v>
      </c>
      <c r="N254">
        <v>6</v>
      </c>
      <c r="P254">
        <f t="shared" si="7"/>
        <v>121.89850757780731</v>
      </c>
      <c r="Q254">
        <v>114.04569486731749</v>
      </c>
      <c r="T254" t="s">
        <v>168</v>
      </c>
    </row>
    <row r="255" spans="1:23" hidden="1" x14ac:dyDescent="0.2">
      <c r="A255" s="2">
        <f t="shared" si="6"/>
        <v>44440</v>
      </c>
      <c r="B255">
        <v>2021</v>
      </c>
      <c r="C255" s="3" t="s">
        <v>117</v>
      </c>
      <c r="D255" t="s">
        <v>53</v>
      </c>
      <c r="E255" t="s">
        <v>54</v>
      </c>
      <c r="F255" t="s">
        <v>55</v>
      </c>
      <c r="G255">
        <v>612</v>
      </c>
      <c r="H255" t="s">
        <v>16</v>
      </c>
      <c r="I255" t="s">
        <v>17</v>
      </c>
      <c r="J255" t="s">
        <v>37</v>
      </c>
      <c r="K255" t="s">
        <v>56</v>
      </c>
      <c r="L255">
        <v>10</v>
      </c>
      <c r="M255" t="s">
        <v>19</v>
      </c>
      <c r="N255">
        <v>3</v>
      </c>
      <c r="P255">
        <f t="shared" si="7"/>
        <v>536.62700789539679</v>
      </c>
      <c r="Q255">
        <v>114.04569486731749</v>
      </c>
      <c r="T255" t="s">
        <v>170</v>
      </c>
      <c r="U255" t="s">
        <v>141</v>
      </c>
      <c r="V255">
        <v>562.80999999999995</v>
      </c>
      <c r="W255">
        <v>2020</v>
      </c>
    </row>
    <row r="256" spans="1:23" hidden="1" x14ac:dyDescent="0.2">
      <c r="A256" s="2">
        <f t="shared" si="6"/>
        <v>44440</v>
      </c>
      <c r="B256">
        <v>2021</v>
      </c>
      <c r="C256" s="3" t="s">
        <v>117</v>
      </c>
      <c r="D256" t="s">
        <v>57</v>
      </c>
      <c r="E256" t="s">
        <v>58</v>
      </c>
      <c r="F256" t="s">
        <v>59</v>
      </c>
      <c r="G256">
        <v>543.97</v>
      </c>
      <c r="H256" t="s">
        <v>16</v>
      </c>
      <c r="I256" t="s">
        <v>42</v>
      </c>
      <c r="J256">
        <v>1</v>
      </c>
      <c r="K256" t="s">
        <v>60</v>
      </c>
      <c r="L256">
        <v>10</v>
      </c>
      <c r="M256" t="s">
        <v>39</v>
      </c>
      <c r="N256">
        <v>23</v>
      </c>
      <c r="P256">
        <f t="shared" si="7"/>
        <v>476.97547955042319</v>
      </c>
      <c r="Q256">
        <v>114.04569486731749</v>
      </c>
    </row>
    <row r="257" spans="1:23" hidden="1" x14ac:dyDescent="0.2">
      <c r="A257" s="2">
        <f t="shared" si="6"/>
        <v>44440</v>
      </c>
      <c r="B257">
        <v>2021</v>
      </c>
      <c r="C257" s="3" t="s">
        <v>117</v>
      </c>
      <c r="D257" t="s">
        <v>61</v>
      </c>
      <c r="E257" t="s">
        <v>14</v>
      </c>
      <c r="F257" t="s">
        <v>62</v>
      </c>
      <c r="G257">
        <v>1749.11</v>
      </c>
      <c r="H257" t="s">
        <v>16</v>
      </c>
      <c r="I257" t="s">
        <v>17</v>
      </c>
      <c r="J257">
        <v>1</v>
      </c>
      <c r="K257" t="s">
        <v>63</v>
      </c>
      <c r="L257">
        <v>3.6</v>
      </c>
      <c r="M257" t="s">
        <v>64</v>
      </c>
      <c r="N257">
        <v>32</v>
      </c>
      <c r="P257">
        <f t="shared" si="7"/>
        <v>1533.6922643462703</v>
      </c>
      <c r="Q257">
        <v>114.04569486731749</v>
      </c>
    </row>
    <row r="258" spans="1:23" hidden="1" x14ac:dyDescent="0.2">
      <c r="A258" s="2">
        <f t="shared" ref="A258:A321" si="8">DATE(B258,C258,1)</f>
        <v>44440</v>
      </c>
      <c r="B258">
        <v>2021</v>
      </c>
      <c r="C258" s="3" t="s">
        <v>117</v>
      </c>
      <c r="D258" t="s">
        <v>31</v>
      </c>
      <c r="E258" t="s">
        <v>23</v>
      </c>
      <c r="F258" t="s">
        <v>65</v>
      </c>
      <c r="G258">
        <v>997.88</v>
      </c>
      <c r="H258" t="s">
        <v>16</v>
      </c>
      <c r="I258" t="s">
        <v>17</v>
      </c>
      <c r="J258" t="s">
        <v>37</v>
      </c>
      <c r="K258" t="s">
        <v>38</v>
      </c>
      <c r="L258">
        <v>100</v>
      </c>
      <c r="M258" t="s">
        <v>39</v>
      </c>
      <c r="N258">
        <v>12</v>
      </c>
      <c r="P258">
        <f t="shared" si="7"/>
        <v>874.98261215467096</v>
      </c>
      <c r="Q258">
        <v>114.04569486731749</v>
      </c>
    </row>
    <row r="259" spans="1:23" hidden="1" x14ac:dyDescent="0.2">
      <c r="A259" s="2">
        <f t="shared" si="8"/>
        <v>44440</v>
      </c>
      <c r="B259">
        <v>2021</v>
      </c>
      <c r="C259" s="3" t="s">
        <v>117</v>
      </c>
      <c r="D259" t="s">
        <v>66</v>
      </c>
      <c r="E259" t="s">
        <v>14</v>
      </c>
      <c r="F259" t="s">
        <v>67</v>
      </c>
      <c r="G259">
        <v>440.47</v>
      </c>
      <c r="H259" t="s">
        <v>16</v>
      </c>
      <c r="I259" t="s">
        <v>17</v>
      </c>
      <c r="J259">
        <v>1</v>
      </c>
      <c r="K259" t="s">
        <v>30</v>
      </c>
      <c r="L259">
        <v>3</v>
      </c>
      <c r="M259" t="s">
        <v>19</v>
      </c>
      <c r="N259">
        <v>20</v>
      </c>
      <c r="P259">
        <f t="shared" si="7"/>
        <v>386.22238262693702</v>
      </c>
      <c r="Q259">
        <v>114.04569486731749</v>
      </c>
      <c r="T259" t="s">
        <v>161</v>
      </c>
    </row>
    <row r="260" spans="1:23" hidden="1" x14ac:dyDescent="0.2">
      <c r="A260" s="2">
        <f t="shared" si="8"/>
        <v>44440</v>
      </c>
      <c r="B260">
        <v>2021</v>
      </c>
      <c r="C260" s="3" t="s">
        <v>117</v>
      </c>
      <c r="D260" t="s">
        <v>68</v>
      </c>
      <c r="E260" t="s">
        <v>69</v>
      </c>
      <c r="F260" t="s">
        <v>70</v>
      </c>
      <c r="G260">
        <v>835.9</v>
      </c>
      <c r="H260" t="s">
        <v>16</v>
      </c>
      <c r="I260" t="s">
        <v>17</v>
      </c>
      <c r="J260">
        <v>1</v>
      </c>
      <c r="K260" t="s">
        <v>71</v>
      </c>
      <c r="L260">
        <v>100</v>
      </c>
      <c r="M260" t="s">
        <v>64</v>
      </c>
      <c r="N260">
        <v>22</v>
      </c>
      <c r="P260">
        <f t="shared" si="7"/>
        <v>732.95182336562448</v>
      </c>
      <c r="Q260">
        <v>114.04569486731749</v>
      </c>
    </row>
    <row r="261" spans="1:23" hidden="1" x14ac:dyDescent="0.2">
      <c r="A261" s="2">
        <f t="shared" si="8"/>
        <v>44440</v>
      </c>
      <c r="B261">
        <v>2021</v>
      </c>
      <c r="C261" s="3" t="s">
        <v>117</v>
      </c>
      <c r="D261" t="s">
        <v>68</v>
      </c>
      <c r="E261" t="s">
        <v>72</v>
      </c>
      <c r="F261" t="s">
        <v>73</v>
      </c>
      <c r="G261">
        <v>368</v>
      </c>
      <c r="H261" t="s">
        <v>16</v>
      </c>
      <c r="I261" t="s">
        <v>17</v>
      </c>
      <c r="J261" t="s">
        <v>37</v>
      </c>
      <c r="K261" t="s">
        <v>18</v>
      </c>
      <c r="L261">
        <v>10</v>
      </c>
      <c r="M261" t="s">
        <v>19</v>
      </c>
      <c r="N261">
        <v>22</v>
      </c>
      <c r="P261">
        <f t="shared" ref="P261:P324" si="9">(G261/Q261)*100</f>
        <v>322.67767795017323</v>
      </c>
      <c r="Q261">
        <v>114.04569486731749</v>
      </c>
    </row>
    <row r="262" spans="1:23" hidden="1" x14ac:dyDescent="0.2">
      <c r="A262" s="2">
        <f t="shared" si="8"/>
        <v>44440</v>
      </c>
      <c r="B262">
        <v>2021</v>
      </c>
      <c r="C262" s="3" t="s">
        <v>117</v>
      </c>
      <c r="D262" t="s">
        <v>74</v>
      </c>
      <c r="E262" t="s">
        <v>75</v>
      </c>
      <c r="F262" t="s">
        <v>76</v>
      </c>
      <c r="G262">
        <v>1120</v>
      </c>
      <c r="H262" t="s">
        <v>16</v>
      </c>
      <c r="I262" t="s">
        <v>17</v>
      </c>
      <c r="J262" t="s">
        <v>37</v>
      </c>
      <c r="K262" t="s">
        <v>77</v>
      </c>
      <c r="L262">
        <v>100</v>
      </c>
      <c r="M262" t="s">
        <v>39</v>
      </c>
      <c r="N262">
        <v>29</v>
      </c>
      <c r="P262">
        <f t="shared" si="9"/>
        <v>982.06249810922282</v>
      </c>
      <c r="Q262">
        <v>114.04569486731749</v>
      </c>
    </row>
    <row r="263" spans="1:23" hidden="1" x14ac:dyDescent="0.2">
      <c r="A263" s="2">
        <f t="shared" si="8"/>
        <v>44440</v>
      </c>
      <c r="B263">
        <v>2021</v>
      </c>
      <c r="C263" s="3" t="s">
        <v>117</v>
      </c>
      <c r="D263" t="s">
        <v>74</v>
      </c>
      <c r="E263" t="s">
        <v>78</v>
      </c>
      <c r="F263" t="s">
        <v>79</v>
      </c>
      <c r="G263">
        <v>139.02000000000001</v>
      </c>
      <c r="H263" t="s">
        <v>16</v>
      </c>
      <c r="I263" t="s">
        <v>17</v>
      </c>
      <c r="J263" t="s">
        <v>37</v>
      </c>
      <c r="K263" t="s">
        <v>18</v>
      </c>
      <c r="L263">
        <v>10</v>
      </c>
      <c r="M263" t="s">
        <v>19</v>
      </c>
      <c r="N263">
        <v>29</v>
      </c>
      <c r="P263">
        <f t="shared" si="9"/>
        <v>121.89850757780731</v>
      </c>
      <c r="Q263">
        <v>114.04569486731749</v>
      </c>
    </row>
    <row r="264" spans="1:23" hidden="1" x14ac:dyDescent="0.2">
      <c r="A264" s="2">
        <f t="shared" si="8"/>
        <v>44440</v>
      </c>
      <c r="B264">
        <v>2021</v>
      </c>
      <c r="C264" s="3" t="s">
        <v>117</v>
      </c>
      <c r="D264" t="s">
        <v>66</v>
      </c>
      <c r="E264" t="s">
        <v>80</v>
      </c>
      <c r="F264" t="s">
        <v>81</v>
      </c>
      <c r="G264">
        <v>582.5</v>
      </c>
      <c r="H264" t="s">
        <v>16</v>
      </c>
      <c r="I264" t="s">
        <v>17</v>
      </c>
      <c r="J264" t="s">
        <v>37</v>
      </c>
      <c r="K264" t="s">
        <v>18</v>
      </c>
      <c r="L264">
        <v>10</v>
      </c>
      <c r="M264" t="s">
        <v>19</v>
      </c>
      <c r="N264">
        <v>20</v>
      </c>
      <c r="P264">
        <f t="shared" si="9"/>
        <v>510.76018316841282</v>
      </c>
      <c r="Q264">
        <v>114.04569486731749</v>
      </c>
    </row>
    <row r="265" spans="1:23" hidden="1" x14ac:dyDescent="0.2">
      <c r="A265" s="2">
        <f t="shared" si="8"/>
        <v>44440</v>
      </c>
      <c r="B265">
        <v>2021</v>
      </c>
      <c r="C265" s="3" t="s">
        <v>117</v>
      </c>
      <c r="D265" t="s">
        <v>82</v>
      </c>
      <c r="E265" t="s">
        <v>83</v>
      </c>
      <c r="F265" t="s">
        <v>84</v>
      </c>
      <c r="G265">
        <v>544.47</v>
      </c>
      <c r="H265" t="s">
        <v>16</v>
      </c>
      <c r="I265" t="s">
        <v>17</v>
      </c>
      <c r="J265">
        <v>1</v>
      </c>
      <c r="K265" t="s">
        <v>18</v>
      </c>
      <c r="L265">
        <v>10</v>
      </c>
      <c r="M265" t="s">
        <v>19</v>
      </c>
      <c r="N265">
        <v>21</v>
      </c>
      <c r="P265">
        <f t="shared" si="9"/>
        <v>477.41390030850772</v>
      </c>
      <c r="Q265">
        <v>114.04569486731749</v>
      </c>
    </row>
    <row r="266" spans="1:23" hidden="1" x14ac:dyDescent="0.2">
      <c r="A266" s="2">
        <f t="shared" si="8"/>
        <v>44409</v>
      </c>
      <c r="B266">
        <v>2021</v>
      </c>
      <c r="C266" s="3" t="s">
        <v>116</v>
      </c>
      <c r="D266" t="s">
        <v>13</v>
      </c>
      <c r="E266" t="s">
        <v>14</v>
      </c>
      <c r="F266" t="s">
        <v>15</v>
      </c>
      <c r="G266">
        <v>1726</v>
      </c>
      <c r="H266" t="s">
        <v>16</v>
      </c>
      <c r="I266" t="s">
        <v>17</v>
      </c>
      <c r="J266">
        <v>1</v>
      </c>
      <c r="K266" t="s">
        <v>18</v>
      </c>
      <c r="L266">
        <v>10</v>
      </c>
      <c r="M266" t="s">
        <v>19</v>
      </c>
      <c r="N266">
        <v>9</v>
      </c>
      <c r="P266">
        <f t="shared" si="9"/>
        <v>1522.8117133404332</v>
      </c>
      <c r="Q266">
        <v>113.34296846284784</v>
      </c>
      <c r="T266" t="s">
        <v>143</v>
      </c>
      <c r="U266">
        <v>1268</v>
      </c>
      <c r="V266">
        <v>2018</v>
      </c>
    </row>
    <row r="267" spans="1:23" hidden="1" x14ac:dyDescent="0.2">
      <c r="A267" s="2">
        <f t="shared" si="8"/>
        <v>44409</v>
      </c>
      <c r="B267">
        <v>2021</v>
      </c>
      <c r="C267" s="3" t="s">
        <v>116</v>
      </c>
      <c r="D267" t="s">
        <v>20</v>
      </c>
      <c r="E267" t="s">
        <v>14</v>
      </c>
      <c r="F267" t="s">
        <v>21</v>
      </c>
      <c r="G267">
        <v>1643.5</v>
      </c>
      <c r="H267" t="s">
        <v>16</v>
      </c>
      <c r="I267" t="s">
        <v>17</v>
      </c>
      <c r="J267">
        <v>1</v>
      </c>
      <c r="K267" t="s">
        <v>18</v>
      </c>
      <c r="L267">
        <v>10</v>
      </c>
      <c r="M267" t="s">
        <v>19</v>
      </c>
      <c r="N267">
        <v>31</v>
      </c>
      <c r="P267">
        <f t="shared" si="9"/>
        <v>1450.0237838209746</v>
      </c>
      <c r="Q267">
        <v>113.34296846284784</v>
      </c>
    </row>
    <row r="268" spans="1:23" hidden="1" x14ac:dyDescent="0.2">
      <c r="A268" s="2">
        <f t="shared" si="8"/>
        <v>44409</v>
      </c>
      <c r="B268">
        <v>2021</v>
      </c>
      <c r="C268" s="3" t="s">
        <v>116</v>
      </c>
      <c r="D268" t="s">
        <v>22</v>
      </c>
      <c r="E268" t="s">
        <v>23</v>
      </c>
      <c r="F268" t="s">
        <v>24</v>
      </c>
      <c r="G268">
        <v>837.75</v>
      </c>
      <c r="H268" t="s">
        <v>16</v>
      </c>
      <c r="I268" t="s">
        <v>17</v>
      </c>
      <c r="J268" t="s">
        <v>37</v>
      </c>
      <c r="K268" t="s">
        <v>25</v>
      </c>
      <c r="L268">
        <v>100</v>
      </c>
      <c r="M268" t="s">
        <v>19</v>
      </c>
      <c r="N268">
        <v>14</v>
      </c>
      <c r="P268">
        <f t="shared" si="9"/>
        <v>739.12833884759448</v>
      </c>
      <c r="Q268">
        <v>113.34296846284784</v>
      </c>
      <c r="T268" t="s">
        <v>161</v>
      </c>
      <c r="U268">
        <v>409.97</v>
      </c>
      <c r="V268">
        <v>2018</v>
      </c>
    </row>
    <row r="269" spans="1:23" x14ac:dyDescent="0.2">
      <c r="A269" s="2">
        <f t="shared" si="8"/>
        <v>44409</v>
      </c>
      <c r="B269">
        <v>2021</v>
      </c>
      <c r="C269" s="3" t="s">
        <v>116</v>
      </c>
      <c r="D269" t="s">
        <v>26</v>
      </c>
      <c r="E269" t="s">
        <v>27</v>
      </c>
      <c r="F269" t="s">
        <v>28</v>
      </c>
      <c r="G269">
        <v>422.14</v>
      </c>
      <c r="H269" t="s">
        <v>16</v>
      </c>
      <c r="I269" t="s">
        <v>29</v>
      </c>
      <c r="J269">
        <v>1</v>
      </c>
      <c r="K269" t="s">
        <v>30</v>
      </c>
      <c r="L269">
        <v>3</v>
      </c>
      <c r="M269" t="s">
        <v>19</v>
      </c>
      <c r="N269">
        <v>19</v>
      </c>
      <c r="P269">
        <f t="shared" si="9"/>
        <v>372.4448068769006</v>
      </c>
      <c r="Q269">
        <v>113.34296846284784</v>
      </c>
      <c r="T269" t="s">
        <v>161</v>
      </c>
      <c r="U269">
        <v>332.73</v>
      </c>
      <c r="V269">
        <v>2018</v>
      </c>
    </row>
    <row r="270" spans="1:23" hidden="1" x14ac:dyDescent="0.2">
      <c r="A270" s="2">
        <f t="shared" si="8"/>
        <v>44409</v>
      </c>
      <c r="B270">
        <v>2021</v>
      </c>
      <c r="C270" s="3" t="s">
        <v>116</v>
      </c>
      <c r="D270" t="s">
        <v>31</v>
      </c>
      <c r="E270" t="s">
        <v>32</v>
      </c>
      <c r="F270" t="s">
        <v>33</v>
      </c>
      <c r="G270">
        <v>733.5</v>
      </c>
      <c r="H270" t="s">
        <v>16</v>
      </c>
      <c r="I270" t="s">
        <v>17</v>
      </c>
      <c r="J270">
        <v>2</v>
      </c>
      <c r="K270" t="s">
        <v>30</v>
      </c>
      <c r="L270">
        <v>3</v>
      </c>
      <c r="M270" t="s">
        <v>19</v>
      </c>
      <c r="N270">
        <v>12</v>
      </c>
      <c r="P270">
        <f t="shared" si="9"/>
        <v>647.15086427300571</v>
      </c>
      <c r="Q270">
        <v>113.34296846284784</v>
      </c>
    </row>
    <row r="271" spans="1:23" hidden="1" x14ac:dyDescent="0.2">
      <c r="A271" s="2">
        <f t="shared" si="8"/>
        <v>44409</v>
      </c>
      <c r="B271">
        <v>2021</v>
      </c>
      <c r="C271" s="3" t="s">
        <v>116</v>
      </c>
      <c r="D271" t="s">
        <v>34</v>
      </c>
      <c r="E271" t="s">
        <v>35</v>
      </c>
      <c r="F271" t="s">
        <v>36</v>
      </c>
      <c r="G271">
        <v>118.52</v>
      </c>
      <c r="H271" t="s">
        <v>16</v>
      </c>
      <c r="I271" t="s">
        <v>17</v>
      </c>
      <c r="J271" t="s">
        <v>37</v>
      </c>
      <c r="K271" t="s">
        <v>38</v>
      </c>
      <c r="L271">
        <v>100</v>
      </c>
      <c r="M271" t="s">
        <v>39</v>
      </c>
      <c r="N271">
        <v>11</v>
      </c>
      <c r="P271">
        <f t="shared" si="9"/>
        <v>104.56758068662117</v>
      </c>
      <c r="Q271">
        <v>113.34296846284784</v>
      </c>
      <c r="T271" t="s">
        <v>161</v>
      </c>
      <c r="U271">
        <v>96.98</v>
      </c>
      <c r="V271">
        <v>2018</v>
      </c>
    </row>
    <row r="272" spans="1:23" hidden="1" x14ac:dyDescent="0.2">
      <c r="A272" s="2">
        <f t="shared" si="8"/>
        <v>44409</v>
      </c>
      <c r="B272">
        <v>2021</v>
      </c>
      <c r="C272" s="3" t="s">
        <v>116</v>
      </c>
      <c r="D272" t="s">
        <v>40</v>
      </c>
      <c r="E272" t="s">
        <v>23</v>
      </c>
      <c r="F272" t="s">
        <v>85</v>
      </c>
      <c r="G272">
        <v>808</v>
      </c>
      <c r="H272" t="s">
        <v>16</v>
      </c>
      <c r="I272" t="s">
        <v>42</v>
      </c>
      <c r="J272" t="s">
        <v>37</v>
      </c>
      <c r="K272" t="s">
        <v>43</v>
      </c>
      <c r="L272">
        <v>25</v>
      </c>
      <c r="M272" t="s">
        <v>39</v>
      </c>
      <c r="N272">
        <v>15</v>
      </c>
      <c r="P272">
        <f t="shared" si="9"/>
        <v>712.88057032391077</v>
      </c>
      <c r="Q272">
        <v>113.34296846284784</v>
      </c>
      <c r="T272" t="s">
        <v>160</v>
      </c>
      <c r="U272" t="s">
        <v>162</v>
      </c>
      <c r="V272" t="s">
        <v>164</v>
      </c>
      <c r="W272" t="s">
        <v>166</v>
      </c>
    </row>
    <row r="273" spans="1:23" hidden="1" x14ac:dyDescent="0.2">
      <c r="A273" s="2">
        <f t="shared" si="8"/>
        <v>44409</v>
      </c>
      <c r="B273">
        <v>2021</v>
      </c>
      <c r="C273" s="3" t="s">
        <v>116</v>
      </c>
      <c r="D273" t="s">
        <v>44</v>
      </c>
      <c r="E273" t="s">
        <v>14</v>
      </c>
      <c r="F273" t="s">
        <v>45</v>
      </c>
      <c r="G273">
        <v>443</v>
      </c>
      <c r="H273" t="s">
        <v>16</v>
      </c>
      <c r="I273" t="s">
        <v>17</v>
      </c>
      <c r="J273">
        <v>1</v>
      </c>
      <c r="K273" t="s">
        <v>30</v>
      </c>
      <c r="L273">
        <v>3</v>
      </c>
      <c r="M273" t="s">
        <v>19</v>
      </c>
      <c r="N273">
        <v>27</v>
      </c>
      <c r="P273">
        <f t="shared" si="9"/>
        <v>390.84912457115405</v>
      </c>
      <c r="Q273">
        <v>113.34296846284784</v>
      </c>
    </row>
    <row r="274" spans="1:23" hidden="1" x14ac:dyDescent="0.2">
      <c r="A274" s="2">
        <f t="shared" si="8"/>
        <v>44409</v>
      </c>
      <c r="B274">
        <v>2021</v>
      </c>
      <c r="C274" s="3" t="s">
        <v>116</v>
      </c>
      <c r="D274" t="s">
        <v>46</v>
      </c>
      <c r="E274" t="s">
        <v>47</v>
      </c>
      <c r="F274" t="s">
        <v>48</v>
      </c>
      <c r="G274">
        <v>326</v>
      </c>
      <c r="H274" t="s">
        <v>16</v>
      </c>
      <c r="I274" t="s">
        <v>42</v>
      </c>
      <c r="J274" t="s">
        <v>37</v>
      </c>
      <c r="K274" t="s">
        <v>18</v>
      </c>
      <c r="L274">
        <v>10</v>
      </c>
      <c r="M274" t="s">
        <v>19</v>
      </c>
      <c r="N274">
        <v>28</v>
      </c>
      <c r="P274">
        <f t="shared" si="9"/>
        <v>287.62260634355806</v>
      </c>
      <c r="Q274">
        <v>113.34296846284784</v>
      </c>
    </row>
    <row r="275" spans="1:23" hidden="1" x14ac:dyDescent="0.2">
      <c r="A275" s="2">
        <f t="shared" si="8"/>
        <v>44409</v>
      </c>
      <c r="B275">
        <v>2021</v>
      </c>
      <c r="C275" s="3" t="s">
        <v>116</v>
      </c>
      <c r="D275" t="s">
        <v>49</v>
      </c>
      <c r="E275" t="s">
        <v>14</v>
      </c>
      <c r="F275" t="s">
        <v>50</v>
      </c>
      <c r="G275">
        <v>496.26</v>
      </c>
      <c r="H275" t="s">
        <v>16</v>
      </c>
      <c r="I275" t="s">
        <v>17</v>
      </c>
      <c r="J275" t="s">
        <v>37</v>
      </c>
      <c r="K275" t="s">
        <v>30</v>
      </c>
      <c r="L275">
        <v>3</v>
      </c>
      <c r="M275" t="s">
        <v>19</v>
      </c>
      <c r="N275">
        <v>6</v>
      </c>
      <c r="P275">
        <f t="shared" si="9"/>
        <v>437.83924731304944</v>
      </c>
      <c r="Q275">
        <v>113.34296846284784</v>
      </c>
    </row>
    <row r="276" spans="1:23" hidden="1" x14ac:dyDescent="0.2">
      <c r="A276" s="2">
        <f t="shared" si="8"/>
        <v>44409</v>
      </c>
      <c r="B276">
        <v>2021</v>
      </c>
      <c r="C276" s="3" t="s">
        <v>116</v>
      </c>
      <c r="D276" t="s">
        <v>49</v>
      </c>
      <c r="E276" t="s">
        <v>51</v>
      </c>
      <c r="F276" t="s">
        <v>52</v>
      </c>
      <c r="G276">
        <v>139.02000000000001</v>
      </c>
      <c r="H276" t="s">
        <v>16</v>
      </c>
      <c r="I276" t="s">
        <v>17</v>
      </c>
      <c r="J276" t="s">
        <v>37</v>
      </c>
      <c r="K276" t="s">
        <v>18</v>
      </c>
      <c r="L276">
        <v>10</v>
      </c>
      <c r="M276" t="s">
        <v>19</v>
      </c>
      <c r="N276">
        <v>6</v>
      </c>
      <c r="P276">
        <f t="shared" si="9"/>
        <v>122.6542783247897</v>
      </c>
      <c r="Q276">
        <v>113.34296846284784</v>
      </c>
    </row>
    <row r="277" spans="1:23" hidden="1" x14ac:dyDescent="0.2">
      <c r="A277" s="2">
        <f t="shared" si="8"/>
        <v>44409</v>
      </c>
      <c r="B277">
        <v>2021</v>
      </c>
      <c r="C277" s="3" t="s">
        <v>116</v>
      </c>
      <c r="D277" t="s">
        <v>53</v>
      </c>
      <c r="E277" t="s">
        <v>54</v>
      </c>
      <c r="F277" t="s">
        <v>55</v>
      </c>
      <c r="G277">
        <v>612</v>
      </c>
      <c r="H277" t="s">
        <v>16</v>
      </c>
      <c r="I277" t="s">
        <v>17</v>
      </c>
      <c r="J277" t="s">
        <v>37</v>
      </c>
      <c r="K277" t="s">
        <v>56</v>
      </c>
      <c r="L277">
        <v>10</v>
      </c>
      <c r="M277" t="s">
        <v>19</v>
      </c>
      <c r="N277">
        <v>3</v>
      </c>
      <c r="P277">
        <f t="shared" si="9"/>
        <v>539.95409534434827</v>
      </c>
      <c r="Q277">
        <v>113.34296846284784</v>
      </c>
      <c r="U277" t="s">
        <v>142</v>
      </c>
      <c r="V277">
        <v>505.62</v>
      </c>
      <c r="W277">
        <v>2019</v>
      </c>
    </row>
    <row r="278" spans="1:23" hidden="1" x14ac:dyDescent="0.2">
      <c r="A278" s="2">
        <f t="shared" si="8"/>
        <v>44409</v>
      </c>
      <c r="B278">
        <v>2021</v>
      </c>
      <c r="C278" s="3" t="s">
        <v>116</v>
      </c>
      <c r="D278" t="s">
        <v>57</v>
      </c>
      <c r="E278" t="s">
        <v>58</v>
      </c>
      <c r="F278" t="s">
        <v>59</v>
      </c>
      <c r="G278">
        <v>543.97</v>
      </c>
      <c r="H278" t="s">
        <v>16</v>
      </c>
      <c r="I278" t="s">
        <v>42</v>
      </c>
      <c r="J278">
        <v>1</v>
      </c>
      <c r="K278" t="s">
        <v>60</v>
      </c>
      <c r="L278">
        <v>10</v>
      </c>
      <c r="M278" t="s">
        <v>39</v>
      </c>
      <c r="N278">
        <v>23</v>
      </c>
      <c r="P278">
        <f t="shared" si="9"/>
        <v>479.93272752363589</v>
      </c>
      <c r="Q278">
        <v>113.34296846284784</v>
      </c>
    </row>
    <row r="279" spans="1:23" hidden="1" x14ac:dyDescent="0.2">
      <c r="A279" s="2">
        <f t="shared" si="8"/>
        <v>44409</v>
      </c>
      <c r="B279">
        <v>2021</v>
      </c>
      <c r="C279" s="3" t="s">
        <v>116</v>
      </c>
      <c r="D279" t="s">
        <v>61</v>
      </c>
      <c r="E279" t="s">
        <v>14</v>
      </c>
      <c r="F279" t="s">
        <v>62</v>
      </c>
      <c r="G279">
        <v>1594.3</v>
      </c>
      <c r="H279" t="s">
        <v>16</v>
      </c>
      <c r="I279" t="s">
        <v>17</v>
      </c>
      <c r="J279">
        <v>1</v>
      </c>
      <c r="K279" t="s">
        <v>63</v>
      </c>
      <c r="L279">
        <v>3.6</v>
      </c>
      <c r="M279" t="s">
        <v>64</v>
      </c>
      <c r="N279">
        <v>32</v>
      </c>
      <c r="P279">
        <f t="shared" si="9"/>
        <v>1406.6157094893701</v>
      </c>
      <c r="Q279">
        <v>113.34296846284784</v>
      </c>
    </row>
    <row r="280" spans="1:23" hidden="1" x14ac:dyDescent="0.2">
      <c r="A280" s="2">
        <f t="shared" si="8"/>
        <v>44409</v>
      </c>
      <c r="B280">
        <v>2021</v>
      </c>
      <c r="C280" s="3" t="s">
        <v>116</v>
      </c>
      <c r="D280" t="s">
        <v>31</v>
      </c>
      <c r="E280" t="s">
        <v>23</v>
      </c>
      <c r="F280" t="s">
        <v>65</v>
      </c>
      <c r="G280">
        <v>1128</v>
      </c>
      <c r="H280" t="s">
        <v>16</v>
      </c>
      <c r="I280" t="s">
        <v>17</v>
      </c>
      <c r="J280" t="s">
        <v>37</v>
      </c>
      <c r="K280" t="s">
        <v>38</v>
      </c>
      <c r="L280">
        <v>100</v>
      </c>
      <c r="M280" t="s">
        <v>39</v>
      </c>
      <c r="N280">
        <v>12</v>
      </c>
      <c r="P280">
        <f t="shared" si="9"/>
        <v>995.20950906605367</v>
      </c>
      <c r="Q280">
        <v>113.34296846284784</v>
      </c>
    </row>
    <row r="281" spans="1:23" hidden="1" x14ac:dyDescent="0.2">
      <c r="A281" s="2">
        <f t="shared" si="8"/>
        <v>44409</v>
      </c>
      <c r="B281">
        <v>2021</v>
      </c>
      <c r="C281" s="3" t="s">
        <v>116</v>
      </c>
      <c r="D281" t="s">
        <v>66</v>
      </c>
      <c r="E281" t="s">
        <v>14</v>
      </c>
      <c r="F281" t="s">
        <v>67</v>
      </c>
      <c r="G281">
        <v>440.47</v>
      </c>
      <c r="H281" t="s">
        <v>16</v>
      </c>
      <c r="I281" t="s">
        <v>17</v>
      </c>
      <c r="J281">
        <v>1</v>
      </c>
      <c r="K281" t="s">
        <v>30</v>
      </c>
      <c r="L281">
        <v>3</v>
      </c>
      <c r="M281" t="s">
        <v>19</v>
      </c>
      <c r="N281">
        <v>20</v>
      </c>
      <c r="P281">
        <f t="shared" si="9"/>
        <v>388.61696139922401</v>
      </c>
      <c r="Q281">
        <v>113.34296846284784</v>
      </c>
    </row>
    <row r="282" spans="1:23" hidden="1" x14ac:dyDescent="0.2">
      <c r="A282" s="2">
        <f t="shared" si="8"/>
        <v>44409</v>
      </c>
      <c r="B282">
        <v>2021</v>
      </c>
      <c r="C282" s="3" t="s">
        <v>116</v>
      </c>
      <c r="D282" t="s">
        <v>68</v>
      </c>
      <c r="E282" t="s">
        <v>69</v>
      </c>
      <c r="F282" t="s">
        <v>70</v>
      </c>
      <c r="G282">
        <v>857</v>
      </c>
      <c r="H282" t="s">
        <v>16</v>
      </c>
      <c r="I282" t="s">
        <v>17</v>
      </c>
      <c r="J282">
        <v>1</v>
      </c>
      <c r="K282" t="s">
        <v>71</v>
      </c>
      <c r="L282">
        <v>100</v>
      </c>
      <c r="M282" t="s">
        <v>64</v>
      </c>
      <c r="N282">
        <v>22</v>
      </c>
      <c r="P282">
        <f t="shared" si="9"/>
        <v>756.1121890688014</v>
      </c>
      <c r="Q282">
        <v>113.34296846284784</v>
      </c>
    </row>
    <row r="283" spans="1:23" hidden="1" x14ac:dyDescent="0.2">
      <c r="A283" s="2">
        <f t="shared" si="8"/>
        <v>44409</v>
      </c>
      <c r="B283">
        <v>2021</v>
      </c>
      <c r="C283" s="3" t="s">
        <v>116</v>
      </c>
      <c r="D283" t="s">
        <v>68</v>
      </c>
      <c r="E283" t="s">
        <v>72</v>
      </c>
      <c r="F283" t="s">
        <v>73</v>
      </c>
      <c r="G283">
        <v>357.63</v>
      </c>
      <c r="H283" t="s">
        <v>16</v>
      </c>
      <c r="I283" t="s">
        <v>17</v>
      </c>
      <c r="J283" t="s">
        <v>37</v>
      </c>
      <c r="K283" t="s">
        <v>18</v>
      </c>
      <c r="L283">
        <v>10</v>
      </c>
      <c r="M283" t="s">
        <v>19</v>
      </c>
      <c r="N283">
        <v>22</v>
      </c>
      <c r="P283">
        <f t="shared" si="9"/>
        <v>315.52905738235177</v>
      </c>
      <c r="Q283">
        <v>113.34296846284784</v>
      </c>
    </row>
    <row r="284" spans="1:23" hidden="1" x14ac:dyDescent="0.2">
      <c r="A284" s="2">
        <f t="shared" si="8"/>
        <v>44409</v>
      </c>
      <c r="B284">
        <v>2021</v>
      </c>
      <c r="C284" s="3" t="s">
        <v>116</v>
      </c>
      <c r="D284" t="s">
        <v>74</v>
      </c>
      <c r="E284" t="s">
        <v>75</v>
      </c>
      <c r="F284" t="s">
        <v>76</v>
      </c>
      <c r="G284">
        <v>1040</v>
      </c>
      <c r="H284" t="s">
        <v>16</v>
      </c>
      <c r="I284" t="s">
        <v>17</v>
      </c>
      <c r="J284" t="s">
        <v>37</v>
      </c>
      <c r="K284" t="s">
        <v>77</v>
      </c>
      <c r="L284">
        <v>100</v>
      </c>
      <c r="M284" t="s">
        <v>39</v>
      </c>
      <c r="N284">
        <v>29</v>
      </c>
      <c r="P284">
        <f t="shared" si="9"/>
        <v>917.56905091196438</v>
      </c>
      <c r="Q284">
        <v>113.34296846284784</v>
      </c>
    </row>
    <row r="285" spans="1:23" hidden="1" x14ac:dyDescent="0.2">
      <c r="A285" s="2">
        <f t="shared" si="8"/>
        <v>44409</v>
      </c>
      <c r="B285">
        <v>2021</v>
      </c>
      <c r="C285" s="3" t="s">
        <v>116</v>
      </c>
      <c r="D285" t="s">
        <v>74</v>
      </c>
      <c r="E285" t="s">
        <v>78</v>
      </c>
      <c r="F285" t="s">
        <v>79</v>
      </c>
      <c r="G285">
        <v>139.02000000000001</v>
      </c>
      <c r="H285" t="s">
        <v>16</v>
      </c>
      <c r="I285" t="s">
        <v>17</v>
      </c>
      <c r="J285" t="s">
        <v>37</v>
      </c>
      <c r="K285" t="s">
        <v>18</v>
      </c>
      <c r="L285">
        <v>10</v>
      </c>
      <c r="M285" t="s">
        <v>19</v>
      </c>
      <c r="N285">
        <v>29</v>
      </c>
      <c r="P285">
        <f t="shared" si="9"/>
        <v>122.6542783247897</v>
      </c>
      <c r="Q285">
        <v>113.34296846284784</v>
      </c>
    </row>
    <row r="286" spans="1:23" hidden="1" x14ac:dyDescent="0.2">
      <c r="A286" s="2">
        <f t="shared" si="8"/>
        <v>44409</v>
      </c>
      <c r="B286">
        <v>2021</v>
      </c>
      <c r="C286" s="3" t="s">
        <v>116</v>
      </c>
      <c r="D286" t="s">
        <v>66</v>
      </c>
      <c r="E286" t="s">
        <v>80</v>
      </c>
      <c r="F286" t="s">
        <v>81</v>
      </c>
      <c r="G286">
        <v>580.46</v>
      </c>
      <c r="H286" t="s">
        <v>16</v>
      </c>
      <c r="I286" t="s">
        <v>17</v>
      </c>
      <c r="J286" t="s">
        <v>37</v>
      </c>
      <c r="K286" t="s">
        <v>18</v>
      </c>
      <c r="L286">
        <v>10</v>
      </c>
      <c r="M286" t="s">
        <v>19</v>
      </c>
      <c r="N286">
        <v>20</v>
      </c>
      <c r="P286">
        <f t="shared" si="9"/>
        <v>512.12704931957592</v>
      </c>
      <c r="Q286">
        <v>113.34296846284784</v>
      </c>
    </row>
    <row r="287" spans="1:23" hidden="1" x14ac:dyDescent="0.2">
      <c r="A287" s="2">
        <f t="shared" si="8"/>
        <v>44409</v>
      </c>
      <c r="B287">
        <v>2021</v>
      </c>
      <c r="C287" s="3" t="s">
        <v>116</v>
      </c>
      <c r="D287" t="s">
        <v>82</v>
      </c>
      <c r="E287" t="s">
        <v>83</v>
      </c>
      <c r="F287" t="s">
        <v>84</v>
      </c>
      <c r="G287">
        <v>544.47</v>
      </c>
      <c r="H287" t="s">
        <v>16</v>
      </c>
      <c r="I287" t="s">
        <v>17</v>
      </c>
      <c r="J287">
        <v>1</v>
      </c>
      <c r="K287" t="s">
        <v>18</v>
      </c>
      <c r="L287">
        <v>10</v>
      </c>
      <c r="M287" t="s">
        <v>19</v>
      </c>
      <c r="N287">
        <v>21</v>
      </c>
      <c r="P287">
        <f t="shared" si="9"/>
        <v>480.37386649042048</v>
      </c>
      <c r="Q287">
        <v>113.34296846284784</v>
      </c>
    </row>
    <row r="288" spans="1:23" hidden="1" x14ac:dyDescent="0.2">
      <c r="A288" s="2">
        <f t="shared" si="8"/>
        <v>44378</v>
      </c>
      <c r="B288">
        <v>2021</v>
      </c>
      <c r="C288" s="3" t="s">
        <v>124</v>
      </c>
      <c r="D288" t="s">
        <v>13</v>
      </c>
      <c r="E288" t="s">
        <v>14</v>
      </c>
      <c r="F288" t="s">
        <v>15</v>
      </c>
      <c r="G288">
        <v>1575</v>
      </c>
      <c r="H288" t="s">
        <v>16</v>
      </c>
      <c r="I288" t="s">
        <v>17</v>
      </c>
      <c r="J288">
        <v>1</v>
      </c>
      <c r="K288" t="s">
        <v>18</v>
      </c>
      <c r="L288">
        <v>10</v>
      </c>
      <c r="M288" t="s">
        <v>19</v>
      </c>
      <c r="N288">
        <v>9</v>
      </c>
      <c r="P288">
        <f t="shared" si="9"/>
        <v>1392.2279620876902</v>
      </c>
      <c r="Q288">
        <v>113.12802521493946</v>
      </c>
    </row>
    <row r="289" spans="1:23" hidden="1" x14ac:dyDescent="0.2">
      <c r="A289" s="2">
        <f t="shared" si="8"/>
        <v>44378</v>
      </c>
      <c r="B289">
        <v>2021</v>
      </c>
      <c r="C289" s="3" t="s">
        <v>124</v>
      </c>
      <c r="D289" t="s">
        <v>20</v>
      </c>
      <c r="E289" t="s">
        <v>14</v>
      </c>
      <c r="F289" t="s">
        <v>21</v>
      </c>
      <c r="G289">
        <v>1443.5</v>
      </c>
      <c r="H289" t="s">
        <v>16</v>
      </c>
      <c r="I289" t="s">
        <v>17</v>
      </c>
      <c r="J289">
        <v>1</v>
      </c>
      <c r="K289" t="s">
        <v>18</v>
      </c>
      <c r="L289">
        <v>10</v>
      </c>
      <c r="M289" t="s">
        <v>19</v>
      </c>
      <c r="N289">
        <v>31</v>
      </c>
      <c r="P289">
        <f t="shared" si="9"/>
        <v>1275.9879766816387</v>
      </c>
      <c r="Q289">
        <v>113.12802521493946</v>
      </c>
    </row>
    <row r="290" spans="1:23" hidden="1" x14ac:dyDescent="0.2">
      <c r="A290" s="2">
        <f t="shared" si="8"/>
        <v>44378</v>
      </c>
      <c r="B290">
        <v>2021</v>
      </c>
      <c r="C290" s="3" t="s">
        <v>124</v>
      </c>
      <c r="D290" t="s">
        <v>22</v>
      </c>
      <c r="E290" t="s">
        <v>23</v>
      </c>
      <c r="F290" t="s">
        <v>24</v>
      </c>
      <c r="G290">
        <v>837.75</v>
      </c>
      <c r="H290" t="s">
        <v>16</v>
      </c>
      <c r="I290" t="s">
        <v>17</v>
      </c>
      <c r="J290" t="s">
        <v>37</v>
      </c>
      <c r="K290" t="s">
        <v>25</v>
      </c>
      <c r="L290">
        <v>100</v>
      </c>
      <c r="M290" t="s">
        <v>19</v>
      </c>
      <c r="N290">
        <v>14</v>
      </c>
      <c r="P290">
        <f t="shared" si="9"/>
        <v>740.53268269140483</v>
      </c>
      <c r="Q290">
        <v>113.12802521493946</v>
      </c>
    </row>
    <row r="291" spans="1:23" x14ac:dyDescent="0.2">
      <c r="A291" s="2">
        <f t="shared" si="8"/>
        <v>44378</v>
      </c>
      <c r="B291">
        <v>2021</v>
      </c>
      <c r="C291" s="3" t="s">
        <v>124</v>
      </c>
      <c r="D291" t="s">
        <v>26</v>
      </c>
      <c r="E291" t="s">
        <v>27</v>
      </c>
      <c r="F291" t="s">
        <v>28</v>
      </c>
      <c r="G291">
        <v>407.87</v>
      </c>
      <c r="H291" t="s">
        <v>16</v>
      </c>
      <c r="I291" t="s">
        <v>29</v>
      </c>
      <c r="J291">
        <v>1</v>
      </c>
      <c r="K291" t="s">
        <v>30</v>
      </c>
      <c r="L291">
        <v>3</v>
      </c>
      <c r="M291" t="s">
        <v>19</v>
      </c>
      <c r="N291">
        <v>19</v>
      </c>
      <c r="P291">
        <f t="shared" si="9"/>
        <v>360.53842469632144</v>
      </c>
      <c r="Q291">
        <v>113.12802521493946</v>
      </c>
    </row>
    <row r="292" spans="1:23" hidden="1" x14ac:dyDescent="0.2">
      <c r="A292" s="2">
        <f t="shared" si="8"/>
        <v>44378</v>
      </c>
      <c r="B292">
        <v>2021</v>
      </c>
      <c r="C292" s="3" t="s">
        <v>124</v>
      </c>
      <c r="D292" t="s">
        <v>31</v>
      </c>
      <c r="E292" t="s">
        <v>32</v>
      </c>
      <c r="F292" t="s">
        <v>33</v>
      </c>
      <c r="G292">
        <v>733.5</v>
      </c>
      <c r="H292" t="s">
        <v>16</v>
      </c>
      <c r="I292" t="s">
        <v>17</v>
      </c>
      <c r="J292">
        <v>2</v>
      </c>
      <c r="K292" t="s">
        <v>30</v>
      </c>
      <c r="L292">
        <v>3</v>
      </c>
      <c r="M292" t="s">
        <v>19</v>
      </c>
      <c r="N292">
        <v>12</v>
      </c>
      <c r="P292">
        <f t="shared" si="9"/>
        <v>648.38045091512436</v>
      </c>
      <c r="Q292">
        <v>113.12802521493946</v>
      </c>
    </row>
    <row r="293" spans="1:23" hidden="1" x14ac:dyDescent="0.2">
      <c r="A293" s="2">
        <f t="shared" si="8"/>
        <v>44378</v>
      </c>
      <c r="B293">
        <v>2021</v>
      </c>
      <c r="C293" s="3" t="s">
        <v>124</v>
      </c>
      <c r="D293" t="s">
        <v>34</v>
      </c>
      <c r="E293" t="s">
        <v>35</v>
      </c>
      <c r="F293" t="s">
        <v>36</v>
      </c>
      <c r="G293">
        <v>118.52</v>
      </c>
      <c r="H293" t="s">
        <v>16</v>
      </c>
      <c r="I293" t="s">
        <v>17</v>
      </c>
      <c r="J293" t="s">
        <v>37</v>
      </c>
      <c r="K293" t="s">
        <v>38</v>
      </c>
      <c r="L293">
        <v>100</v>
      </c>
      <c r="M293" t="s">
        <v>39</v>
      </c>
      <c r="N293">
        <v>11</v>
      </c>
      <c r="P293">
        <f t="shared" si="9"/>
        <v>104.76625908992574</v>
      </c>
      <c r="Q293">
        <v>113.12802521493946</v>
      </c>
    </row>
    <row r="294" spans="1:23" hidden="1" x14ac:dyDescent="0.2">
      <c r="A294" s="2">
        <f t="shared" si="8"/>
        <v>44378</v>
      </c>
      <c r="B294">
        <v>2021</v>
      </c>
      <c r="C294" s="3" t="s">
        <v>124</v>
      </c>
      <c r="D294" t="s">
        <v>40</v>
      </c>
      <c r="E294" t="s">
        <v>23</v>
      </c>
      <c r="F294" t="s">
        <v>85</v>
      </c>
      <c r="G294">
        <v>808</v>
      </c>
      <c r="H294" t="s">
        <v>16</v>
      </c>
      <c r="I294" t="s">
        <v>42</v>
      </c>
      <c r="J294" t="s">
        <v>37</v>
      </c>
      <c r="K294" t="s">
        <v>43</v>
      </c>
      <c r="L294">
        <v>25</v>
      </c>
      <c r="M294" t="s">
        <v>39</v>
      </c>
      <c r="N294">
        <v>15</v>
      </c>
      <c r="P294">
        <f t="shared" si="9"/>
        <v>714.23504340752629</v>
      </c>
      <c r="Q294">
        <v>113.12802521493946</v>
      </c>
      <c r="T294" t="s">
        <v>161</v>
      </c>
      <c r="U294" t="s">
        <v>163</v>
      </c>
      <c r="V294" t="s">
        <v>165</v>
      </c>
      <c r="W294" t="s">
        <v>167</v>
      </c>
    </row>
    <row r="295" spans="1:23" hidden="1" x14ac:dyDescent="0.2">
      <c r="A295" s="2">
        <f t="shared" si="8"/>
        <v>44378</v>
      </c>
      <c r="B295">
        <v>2021</v>
      </c>
      <c r="C295" s="3" t="s">
        <v>124</v>
      </c>
      <c r="D295" t="s">
        <v>44</v>
      </c>
      <c r="E295" t="s">
        <v>14</v>
      </c>
      <c r="F295" t="s">
        <v>45</v>
      </c>
      <c r="G295">
        <v>443</v>
      </c>
      <c r="H295" t="s">
        <v>16</v>
      </c>
      <c r="I295" t="s">
        <v>17</v>
      </c>
      <c r="J295">
        <v>1</v>
      </c>
      <c r="K295" t="s">
        <v>30</v>
      </c>
      <c r="L295">
        <v>3</v>
      </c>
      <c r="M295" t="s">
        <v>19</v>
      </c>
      <c r="N295">
        <v>27</v>
      </c>
      <c r="P295">
        <f t="shared" si="9"/>
        <v>391.59173790783927</v>
      </c>
      <c r="Q295">
        <v>113.12802521493946</v>
      </c>
    </row>
    <row r="296" spans="1:23" hidden="1" x14ac:dyDescent="0.2">
      <c r="A296" s="2">
        <f t="shared" si="8"/>
        <v>44378</v>
      </c>
      <c r="B296">
        <v>2021</v>
      </c>
      <c r="C296" s="3" t="s">
        <v>124</v>
      </c>
      <c r="D296" t="s">
        <v>46</v>
      </c>
      <c r="E296" t="s">
        <v>47</v>
      </c>
      <c r="F296" t="s">
        <v>48</v>
      </c>
      <c r="G296">
        <v>326</v>
      </c>
      <c r="H296" t="s">
        <v>16</v>
      </c>
      <c r="I296" t="s">
        <v>42</v>
      </c>
      <c r="J296" t="s">
        <v>37</v>
      </c>
      <c r="K296" t="s">
        <v>18</v>
      </c>
      <c r="L296">
        <v>10</v>
      </c>
      <c r="M296" t="s">
        <v>19</v>
      </c>
      <c r="N296">
        <v>28</v>
      </c>
      <c r="P296">
        <f t="shared" si="9"/>
        <v>288.16908929561077</v>
      </c>
      <c r="Q296">
        <v>113.12802521493946</v>
      </c>
    </row>
    <row r="297" spans="1:23" hidden="1" x14ac:dyDescent="0.2">
      <c r="A297" s="2">
        <f t="shared" si="8"/>
        <v>44378</v>
      </c>
      <c r="B297">
        <v>2021</v>
      </c>
      <c r="C297" s="3" t="s">
        <v>124</v>
      </c>
      <c r="D297" t="s">
        <v>49</v>
      </c>
      <c r="E297" t="s">
        <v>14</v>
      </c>
      <c r="F297" t="s">
        <v>50</v>
      </c>
      <c r="G297">
        <v>479.48</v>
      </c>
      <c r="H297" t="s">
        <v>16</v>
      </c>
      <c r="I297" t="s">
        <v>17</v>
      </c>
      <c r="J297" t="s">
        <v>37</v>
      </c>
      <c r="K297" t="s">
        <v>30</v>
      </c>
      <c r="L297">
        <v>3</v>
      </c>
      <c r="M297" t="s">
        <v>19</v>
      </c>
      <c r="N297">
        <v>6</v>
      </c>
      <c r="P297">
        <f t="shared" si="9"/>
        <v>423.83838937257508</v>
      </c>
      <c r="Q297">
        <v>113.12802521493946</v>
      </c>
    </row>
    <row r="298" spans="1:23" hidden="1" x14ac:dyDescent="0.2">
      <c r="A298" s="2">
        <f t="shared" si="8"/>
        <v>44378</v>
      </c>
      <c r="B298">
        <v>2021</v>
      </c>
      <c r="C298" s="3" t="s">
        <v>124</v>
      </c>
      <c r="D298" t="s">
        <v>49</v>
      </c>
      <c r="E298" t="s">
        <v>51</v>
      </c>
      <c r="F298" t="s">
        <v>52</v>
      </c>
      <c r="G298">
        <v>139.02000000000001</v>
      </c>
      <c r="H298" t="s">
        <v>16</v>
      </c>
      <c r="I298" t="s">
        <v>17</v>
      </c>
      <c r="J298" t="s">
        <v>37</v>
      </c>
      <c r="K298" t="s">
        <v>18</v>
      </c>
      <c r="L298">
        <v>10</v>
      </c>
      <c r="M298" t="s">
        <v>19</v>
      </c>
      <c r="N298">
        <v>6</v>
      </c>
      <c r="P298">
        <f t="shared" si="9"/>
        <v>122.88732145360682</v>
      </c>
      <c r="Q298">
        <v>113.12802521493946</v>
      </c>
    </row>
    <row r="299" spans="1:23" hidden="1" x14ac:dyDescent="0.2">
      <c r="A299" s="2">
        <f t="shared" si="8"/>
        <v>44378</v>
      </c>
      <c r="B299">
        <v>2021</v>
      </c>
      <c r="C299" s="3" t="s">
        <v>124</v>
      </c>
      <c r="D299" t="s">
        <v>53</v>
      </c>
      <c r="E299" t="s">
        <v>54</v>
      </c>
      <c r="F299" t="s">
        <v>55</v>
      </c>
      <c r="G299">
        <v>612</v>
      </c>
      <c r="H299" t="s">
        <v>16</v>
      </c>
      <c r="I299" t="s">
        <v>17</v>
      </c>
      <c r="J299" t="s">
        <v>37</v>
      </c>
      <c r="K299" t="s">
        <v>56</v>
      </c>
      <c r="L299">
        <v>10</v>
      </c>
      <c r="M299" t="s">
        <v>19</v>
      </c>
      <c r="N299">
        <v>3</v>
      </c>
      <c r="P299">
        <f t="shared" si="9"/>
        <v>540.98000812550254</v>
      </c>
      <c r="Q299">
        <v>113.12802521493946</v>
      </c>
    </row>
    <row r="300" spans="1:23" hidden="1" x14ac:dyDescent="0.2">
      <c r="A300" s="2">
        <f t="shared" si="8"/>
        <v>44378</v>
      </c>
      <c r="B300">
        <v>2021</v>
      </c>
      <c r="C300" s="3" t="s">
        <v>124</v>
      </c>
      <c r="D300" t="s">
        <v>57</v>
      </c>
      <c r="E300" t="s">
        <v>58</v>
      </c>
      <c r="F300" t="s">
        <v>59</v>
      </c>
      <c r="G300">
        <v>543.97</v>
      </c>
      <c r="H300" t="s">
        <v>16</v>
      </c>
      <c r="I300" t="s">
        <v>42</v>
      </c>
      <c r="J300">
        <v>1</v>
      </c>
      <c r="K300" t="s">
        <v>60</v>
      </c>
      <c r="L300">
        <v>10</v>
      </c>
      <c r="M300" t="s">
        <v>39</v>
      </c>
      <c r="N300">
        <v>23</v>
      </c>
      <c r="P300">
        <f t="shared" si="9"/>
        <v>480.84459970593076</v>
      </c>
      <c r="Q300">
        <v>113.12802521493946</v>
      </c>
    </row>
    <row r="301" spans="1:23" hidden="1" x14ac:dyDescent="0.2">
      <c r="A301" s="2">
        <f t="shared" si="8"/>
        <v>44378</v>
      </c>
      <c r="B301">
        <v>2021</v>
      </c>
      <c r="C301" s="3" t="s">
        <v>124</v>
      </c>
      <c r="D301" t="s">
        <v>61</v>
      </c>
      <c r="E301" t="s">
        <v>14</v>
      </c>
      <c r="F301" t="s">
        <v>62</v>
      </c>
      <c r="G301">
        <v>1594.3</v>
      </c>
      <c r="H301" t="s">
        <v>16</v>
      </c>
      <c r="I301" t="s">
        <v>17</v>
      </c>
      <c r="J301">
        <v>1</v>
      </c>
      <c r="K301" t="s">
        <v>63</v>
      </c>
      <c r="L301">
        <v>3.6</v>
      </c>
      <c r="M301" t="s">
        <v>64</v>
      </c>
      <c r="N301">
        <v>32</v>
      </c>
      <c r="P301">
        <f t="shared" si="9"/>
        <v>1409.2882793373997</v>
      </c>
      <c r="Q301">
        <v>113.12802521493946</v>
      </c>
    </row>
    <row r="302" spans="1:23" hidden="1" x14ac:dyDescent="0.2">
      <c r="A302" s="2">
        <f t="shared" si="8"/>
        <v>44378</v>
      </c>
      <c r="B302">
        <v>2021</v>
      </c>
      <c r="C302" s="3" t="s">
        <v>124</v>
      </c>
      <c r="D302" t="s">
        <v>31</v>
      </c>
      <c r="E302" t="s">
        <v>23</v>
      </c>
      <c r="F302" t="s">
        <v>65</v>
      </c>
      <c r="G302">
        <v>1137.93</v>
      </c>
      <c r="H302" t="s">
        <v>16</v>
      </c>
      <c r="I302" t="s">
        <v>17</v>
      </c>
      <c r="J302" t="s">
        <v>37</v>
      </c>
      <c r="K302" t="s">
        <v>38</v>
      </c>
      <c r="L302">
        <v>100</v>
      </c>
      <c r="M302" t="s">
        <v>39</v>
      </c>
      <c r="N302">
        <v>12</v>
      </c>
      <c r="P302">
        <f t="shared" si="9"/>
        <v>1005.878072951394</v>
      </c>
      <c r="Q302">
        <v>113.12802521493946</v>
      </c>
    </row>
    <row r="303" spans="1:23" hidden="1" x14ac:dyDescent="0.2">
      <c r="A303" s="2">
        <f t="shared" si="8"/>
        <v>44378</v>
      </c>
      <c r="B303">
        <v>2021</v>
      </c>
      <c r="C303" s="3" t="s">
        <v>124</v>
      </c>
      <c r="D303" t="s">
        <v>66</v>
      </c>
      <c r="E303" t="s">
        <v>14</v>
      </c>
      <c r="F303" t="s">
        <v>67</v>
      </c>
      <c r="G303">
        <v>440.47</v>
      </c>
      <c r="H303" t="s">
        <v>16</v>
      </c>
      <c r="I303" t="s">
        <v>17</v>
      </c>
      <c r="J303">
        <v>1</v>
      </c>
      <c r="K303" t="s">
        <v>30</v>
      </c>
      <c r="L303">
        <v>3</v>
      </c>
      <c r="M303" t="s">
        <v>19</v>
      </c>
      <c r="N303">
        <v>20</v>
      </c>
      <c r="P303">
        <f t="shared" si="9"/>
        <v>389.35533362588257</v>
      </c>
      <c r="Q303">
        <v>113.12802521493946</v>
      </c>
    </row>
    <row r="304" spans="1:23" hidden="1" x14ac:dyDescent="0.2">
      <c r="A304" s="2">
        <f t="shared" si="8"/>
        <v>44378</v>
      </c>
      <c r="B304">
        <v>2021</v>
      </c>
      <c r="C304" s="3" t="s">
        <v>124</v>
      </c>
      <c r="D304" t="s">
        <v>68</v>
      </c>
      <c r="E304" t="s">
        <v>69</v>
      </c>
      <c r="F304" t="s">
        <v>70</v>
      </c>
      <c r="G304">
        <v>857</v>
      </c>
      <c r="H304" t="s">
        <v>16</v>
      </c>
      <c r="I304" t="s">
        <v>17</v>
      </c>
      <c r="J304">
        <v>1</v>
      </c>
      <c r="K304" t="s">
        <v>71</v>
      </c>
      <c r="L304">
        <v>100</v>
      </c>
      <c r="M304" t="s">
        <v>64</v>
      </c>
      <c r="N304">
        <v>22</v>
      </c>
      <c r="P304">
        <f t="shared" si="9"/>
        <v>757.54880222803217</v>
      </c>
      <c r="Q304">
        <v>113.12802521493946</v>
      </c>
    </row>
    <row r="305" spans="1:17" hidden="1" x14ac:dyDescent="0.2">
      <c r="A305" s="2">
        <f t="shared" si="8"/>
        <v>44378</v>
      </c>
      <c r="B305">
        <v>2021</v>
      </c>
      <c r="C305" s="3" t="s">
        <v>124</v>
      </c>
      <c r="D305" t="s">
        <v>68</v>
      </c>
      <c r="E305" t="s">
        <v>72</v>
      </c>
      <c r="F305" t="s">
        <v>73</v>
      </c>
      <c r="G305">
        <v>347.25</v>
      </c>
      <c r="H305" t="s">
        <v>16</v>
      </c>
      <c r="I305" t="s">
        <v>17</v>
      </c>
      <c r="J305" t="s">
        <v>37</v>
      </c>
      <c r="K305" t="s">
        <v>18</v>
      </c>
      <c r="L305">
        <v>10</v>
      </c>
      <c r="M305" t="s">
        <v>19</v>
      </c>
      <c r="N305">
        <v>22</v>
      </c>
      <c r="P305">
        <f t="shared" si="9"/>
        <v>306.95311735552411</v>
      </c>
      <c r="Q305">
        <v>113.12802521493946</v>
      </c>
    </row>
    <row r="306" spans="1:17" hidden="1" x14ac:dyDescent="0.2">
      <c r="A306" s="2">
        <f t="shared" si="8"/>
        <v>44378</v>
      </c>
      <c r="B306">
        <v>2021</v>
      </c>
      <c r="C306" s="3" t="s">
        <v>124</v>
      </c>
      <c r="D306" t="s">
        <v>74</v>
      </c>
      <c r="E306" t="s">
        <v>75</v>
      </c>
      <c r="F306" t="s">
        <v>76</v>
      </c>
      <c r="G306">
        <v>980</v>
      </c>
      <c r="H306" t="s">
        <v>16</v>
      </c>
      <c r="I306" t="s">
        <v>17</v>
      </c>
      <c r="J306" t="s">
        <v>37</v>
      </c>
      <c r="K306" t="s">
        <v>77</v>
      </c>
      <c r="L306">
        <v>100</v>
      </c>
      <c r="M306" t="s">
        <v>39</v>
      </c>
      <c r="N306">
        <v>29</v>
      </c>
      <c r="P306">
        <f t="shared" si="9"/>
        <v>866.27517641011843</v>
      </c>
      <c r="Q306">
        <v>113.12802521493946</v>
      </c>
    </row>
    <row r="307" spans="1:17" hidden="1" x14ac:dyDescent="0.2">
      <c r="A307" s="2">
        <f t="shared" si="8"/>
        <v>44378</v>
      </c>
      <c r="B307">
        <v>2021</v>
      </c>
      <c r="C307" s="3" t="s">
        <v>124</v>
      </c>
      <c r="D307" t="s">
        <v>74</v>
      </c>
      <c r="E307" t="s">
        <v>78</v>
      </c>
      <c r="F307" t="s">
        <v>79</v>
      </c>
      <c r="G307">
        <v>139.02000000000001</v>
      </c>
      <c r="H307" t="s">
        <v>16</v>
      </c>
      <c r="I307" t="s">
        <v>17</v>
      </c>
      <c r="J307" t="s">
        <v>37</v>
      </c>
      <c r="K307" t="s">
        <v>18</v>
      </c>
      <c r="L307">
        <v>10</v>
      </c>
      <c r="M307" t="s">
        <v>19</v>
      </c>
      <c r="N307">
        <v>29</v>
      </c>
      <c r="P307">
        <f t="shared" si="9"/>
        <v>122.88732145360682</v>
      </c>
      <c r="Q307">
        <v>113.12802521493946</v>
      </c>
    </row>
    <row r="308" spans="1:17" hidden="1" x14ac:dyDescent="0.2">
      <c r="A308" s="2">
        <f t="shared" si="8"/>
        <v>44378</v>
      </c>
      <c r="B308">
        <v>2021</v>
      </c>
      <c r="C308" s="3" t="s">
        <v>124</v>
      </c>
      <c r="D308" t="s">
        <v>66</v>
      </c>
      <c r="E308" t="s">
        <v>80</v>
      </c>
      <c r="F308" t="s">
        <v>86</v>
      </c>
      <c r="G308">
        <v>572.5</v>
      </c>
      <c r="H308" t="s">
        <v>16</v>
      </c>
      <c r="I308" t="s">
        <v>17</v>
      </c>
      <c r="J308">
        <v>1</v>
      </c>
      <c r="K308" t="s">
        <v>18</v>
      </c>
      <c r="L308">
        <v>10</v>
      </c>
      <c r="M308" t="s">
        <v>19</v>
      </c>
      <c r="N308">
        <v>20</v>
      </c>
      <c r="P308">
        <f t="shared" si="9"/>
        <v>506.06381479060491</v>
      </c>
      <c r="Q308">
        <v>113.12802521493946</v>
      </c>
    </row>
    <row r="309" spans="1:17" hidden="1" x14ac:dyDescent="0.2">
      <c r="A309" s="2">
        <f t="shared" si="8"/>
        <v>44378</v>
      </c>
      <c r="B309">
        <v>2021</v>
      </c>
      <c r="C309" s="3" t="s">
        <v>124</v>
      </c>
      <c r="D309" t="s">
        <v>82</v>
      </c>
      <c r="E309" t="s">
        <v>83</v>
      </c>
      <c r="F309" t="s">
        <v>84</v>
      </c>
      <c r="G309">
        <v>544.47</v>
      </c>
      <c r="H309" t="s">
        <v>16</v>
      </c>
      <c r="I309" t="s">
        <v>17</v>
      </c>
      <c r="J309">
        <v>1</v>
      </c>
      <c r="K309" t="s">
        <v>18</v>
      </c>
      <c r="L309">
        <v>10</v>
      </c>
      <c r="M309" t="s">
        <v>19</v>
      </c>
      <c r="N309">
        <v>21</v>
      </c>
      <c r="P309">
        <f t="shared" si="9"/>
        <v>481.2865768367522</v>
      </c>
      <c r="Q309">
        <v>113.12802521493946</v>
      </c>
    </row>
    <row r="310" spans="1:17" hidden="1" x14ac:dyDescent="0.2">
      <c r="A310" s="2">
        <f t="shared" si="8"/>
        <v>44348</v>
      </c>
      <c r="B310">
        <v>2021</v>
      </c>
      <c r="C310" s="3" t="s">
        <v>123</v>
      </c>
      <c r="D310" t="s">
        <v>13</v>
      </c>
      <c r="E310" t="s">
        <v>14</v>
      </c>
      <c r="F310" t="s">
        <v>15</v>
      </c>
      <c r="G310">
        <v>1575</v>
      </c>
      <c r="H310" t="s">
        <v>16</v>
      </c>
      <c r="I310" t="s">
        <v>17</v>
      </c>
      <c r="J310">
        <v>1</v>
      </c>
      <c r="K310" t="s">
        <v>18</v>
      </c>
      <c r="L310">
        <v>10</v>
      </c>
      <c r="M310" t="s">
        <v>19</v>
      </c>
      <c r="N310">
        <v>9</v>
      </c>
      <c r="P310">
        <f t="shared" si="9"/>
        <v>1400.4421070640076</v>
      </c>
      <c r="Q310">
        <v>112.46448475488563</v>
      </c>
    </row>
    <row r="311" spans="1:17" hidden="1" x14ac:dyDescent="0.2">
      <c r="A311" s="2">
        <f t="shared" si="8"/>
        <v>44348</v>
      </c>
      <c r="B311">
        <v>2021</v>
      </c>
      <c r="C311" s="3" t="s">
        <v>123</v>
      </c>
      <c r="D311" t="s">
        <v>20</v>
      </c>
      <c r="E311" t="s">
        <v>14</v>
      </c>
      <c r="F311" t="s">
        <v>21</v>
      </c>
      <c r="G311">
        <v>1399</v>
      </c>
      <c r="H311" t="s">
        <v>16</v>
      </c>
      <c r="I311" t="s">
        <v>17</v>
      </c>
      <c r="J311">
        <v>1</v>
      </c>
      <c r="K311" t="s">
        <v>18</v>
      </c>
      <c r="L311">
        <v>10</v>
      </c>
      <c r="M311" t="s">
        <v>19</v>
      </c>
      <c r="N311">
        <v>31</v>
      </c>
      <c r="P311">
        <f t="shared" si="9"/>
        <v>1243.9482589095535</v>
      </c>
      <c r="Q311">
        <v>112.46448475488563</v>
      </c>
    </row>
    <row r="312" spans="1:17" hidden="1" x14ac:dyDescent="0.2">
      <c r="A312" s="2">
        <f t="shared" si="8"/>
        <v>44348</v>
      </c>
      <c r="B312">
        <v>2021</v>
      </c>
      <c r="C312" s="3" t="s">
        <v>123</v>
      </c>
      <c r="D312" t="s">
        <v>22</v>
      </c>
      <c r="E312" t="s">
        <v>23</v>
      </c>
      <c r="F312" t="s">
        <v>24</v>
      </c>
      <c r="G312">
        <v>837.75</v>
      </c>
      <c r="H312" t="s">
        <v>16</v>
      </c>
      <c r="I312" t="s">
        <v>17</v>
      </c>
      <c r="J312" t="s">
        <v>37</v>
      </c>
      <c r="K312" t="s">
        <v>25</v>
      </c>
      <c r="L312">
        <v>100</v>
      </c>
      <c r="M312" t="s">
        <v>19</v>
      </c>
      <c r="N312">
        <v>14</v>
      </c>
      <c r="P312">
        <f t="shared" si="9"/>
        <v>744.9018255192841</v>
      </c>
      <c r="Q312">
        <v>112.46448475488563</v>
      </c>
    </row>
    <row r="313" spans="1:17" x14ac:dyDescent="0.2">
      <c r="A313" s="2">
        <f t="shared" si="8"/>
        <v>44348</v>
      </c>
      <c r="B313">
        <v>2021</v>
      </c>
      <c r="C313" s="3" t="s">
        <v>123</v>
      </c>
      <c r="D313" t="s">
        <v>26</v>
      </c>
      <c r="E313" t="s">
        <v>27</v>
      </c>
      <c r="F313" t="s">
        <v>28</v>
      </c>
      <c r="G313">
        <v>407.87</v>
      </c>
      <c r="H313" t="s">
        <v>16</v>
      </c>
      <c r="I313" t="s">
        <v>29</v>
      </c>
      <c r="J313">
        <v>1</v>
      </c>
      <c r="K313" t="s">
        <v>30</v>
      </c>
      <c r="L313">
        <v>3</v>
      </c>
      <c r="M313" t="s">
        <v>19</v>
      </c>
      <c r="N313">
        <v>19</v>
      </c>
      <c r="P313">
        <f t="shared" si="9"/>
        <v>362.66560140202972</v>
      </c>
      <c r="Q313">
        <v>112.46448475488563</v>
      </c>
    </row>
    <row r="314" spans="1:17" hidden="1" x14ac:dyDescent="0.2">
      <c r="A314" s="2">
        <f t="shared" si="8"/>
        <v>44348</v>
      </c>
      <c r="B314">
        <v>2021</v>
      </c>
      <c r="C314" s="3" t="s">
        <v>123</v>
      </c>
      <c r="D314" t="s">
        <v>31</v>
      </c>
      <c r="E314" t="s">
        <v>32</v>
      </c>
      <c r="F314" t="s">
        <v>33</v>
      </c>
      <c r="G314">
        <v>733.5</v>
      </c>
      <c r="H314" t="s">
        <v>16</v>
      </c>
      <c r="I314" t="s">
        <v>17</v>
      </c>
      <c r="J314">
        <v>2</v>
      </c>
      <c r="K314" t="s">
        <v>30</v>
      </c>
      <c r="L314">
        <v>3</v>
      </c>
      <c r="M314" t="s">
        <v>19</v>
      </c>
      <c r="N314">
        <v>12</v>
      </c>
      <c r="P314">
        <f t="shared" si="9"/>
        <v>652.20589557552353</v>
      </c>
      <c r="Q314">
        <v>112.46448475488563</v>
      </c>
    </row>
    <row r="315" spans="1:17" hidden="1" x14ac:dyDescent="0.2">
      <c r="A315" s="2">
        <f t="shared" si="8"/>
        <v>44348</v>
      </c>
      <c r="B315">
        <v>2021</v>
      </c>
      <c r="C315" s="3" t="s">
        <v>123</v>
      </c>
      <c r="D315" t="s">
        <v>34</v>
      </c>
      <c r="E315" t="s">
        <v>35</v>
      </c>
      <c r="F315" t="s">
        <v>36</v>
      </c>
      <c r="G315">
        <v>114.24</v>
      </c>
      <c r="H315" t="s">
        <v>16</v>
      </c>
      <c r="I315" t="s">
        <v>17</v>
      </c>
      <c r="J315" t="s">
        <v>37</v>
      </c>
      <c r="K315" t="s">
        <v>38</v>
      </c>
      <c r="L315">
        <v>100</v>
      </c>
      <c r="M315" t="s">
        <v>39</v>
      </c>
      <c r="N315">
        <v>11</v>
      </c>
      <c r="P315">
        <f t="shared" si="9"/>
        <v>101.57873416570935</v>
      </c>
      <c r="Q315">
        <v>112.46448475488563</v>
      </c>
    </row>
    <row r="316" spans="1:17" hidden="1" x14ac:dyDescent="0.2">
      <c r="A316" s="2">
        <f t="shared" si="8"/>
        <v>44348</v>
      </c>
      <c r="B316">
        <v>2021</v>
      </c>
      <c r="C316" s="3" t="s">
        <v>123</v>
      </c>
      <c r="D316" t="s">
        <v>40</v>
      </c>
      <c r="E316" t="s">
        <v>23</v>
      </c>
      <c r="F316" t="s">
        <v>85</v>
      </c>
      <c r="G316">
        <v>808</v>
      </c>
      <c r="H316" t="s">
        <v>16</v>
      </c>
      <c r="I316" t="s">
        <v>42</v>
      </c>
      <c r="J316" t="s">
        <v>37</v>
      </c>
      <c r="K316" t="s">
        <v>43</v>
      </c>
      <c r="L316">
        <v>25</v>
      </c>
      <c r="M316" t="s">
        <v>39</v>
      </c>
      <c r="N316">
        <v>15</v>
      </c>
      <c r="P316">
        <f t="shared" si="9"/>
        <v>718.4490301636306</v>
      </c>
      <c r="Q316">
        <v>112.46448475488563</v>
      </c>
    </row>
    <row r="317" spans="1:17" hidden="1" x14ac:dyDescent="0.2">
      <c r="A317" s="2">
        <f t="shared" si="8"/>
        <v>44348</v>
      </c>
      <c r="B317">
        <v>2021</v>
      </c>
      <c r="C317" s="3" t="s">
        <v>123</v>
      </c>
      <c r="D317" t="s">
        <v>44</v>
      </c>
      <c r="E317" t="s">
        <v>14</v>
      </c>
      <c r="F317" t="s">
        <v>45</v>
      </c>
      <c r="G317">
        <v>443</v>
      </c>
      <c r="H317" t="s">
        <v>16</v>
      </c>
      <c r="I317" t="s">
        <v>17</v>
      </c>
      <c r="J317">
        <v>1</v>
      </c>
      <c r="K317" t="s">
        <v>30</v>
      </c>
      <c r="L317">
        <v>3</v>
      </c>
      <c r="M317" t="s">
        <v>19</v>
      </c>
      <c r="N317">
        <v>27</v>
      </c>
      <c r="P317">
        <f t="shared" si="9"/>
        <v>393.90212916149545</v>
      </c>
      <c r="Q317">
        <v>112.46448475488563</v>
      </c>
    </row>
    <row r="318" spans="1:17" hidden="1" x14ac:dyDescent="0.2">
      <c r="A318" s="2">
        <f t="shared" si="8"/>
        <v>44348</v>
      </c>
      <c r="B318">
        <v>2021</v>
      </c>
      <c r="C318" s="3" t="s">
        <v>123</v>
      </c>
      <c r="D318" t="s">
        <v>46</v>
      </c>
      <c r="E318" t="s">
        <v>47</v>
      </c>
      <c r="F318" t="s">
        <v>48</v>
      </c>
      <c r="G318">
        <v>326</v>
      </c>
      <c r="H318" t="s">
        <v>16</v>
      </c>
      <c r="I318" t="s">
        <v>42</v>
      </c>
      <c r="J318" t="s">
        <v>37</v>
      </c>
      <c r="K318" t="s">
        <v>18</v>
      </c>
      <c r="L318">
        <v>10</v>
      </c>
      <c r="M318" t="s">
        <v>19</v>
      </c>
      <c r="N318">
        <v>28</v>
      </c>
      <c r="P318">
        <f t="shared" si="9"/>
        <v>289.86928692245493</v>
      </c>
      <c r="Q318">
        <v>112.46448475488563</v>
      </c>
    </row>
    <row r="319" spans="1:17" hidden="1" x14ac:dyDescent="0.2">
      <c r="A319" s="2">
        <f t="shared" si="8"/>
        <v>44348</v>
      </c>
      <c r="B319">
        <v>2021</v>
      </c>
      <c r="C319" s="3" t="s">
        <v>123</v>
      </c>
      <c r="D319" t="s">
        <v>49</v>
      </c>
      <c r="E319" t="s">
        <v>14</v>
      </c>
      <c r="F319" t="s">
        <v>50</v>
      </c>
      <c r="G319">
        <v>479.48</v>
      </c>
      <c r="H319" t="s">
        <v>16</v>
      </c>
      <c r="I319" t="s">
        <v>17</v>
      </c>
      <c r="J319" t="s">
        <v>37</v>
      </c>
      <c r="K319" t="s">
        <v>30</v>
      </c>
      <c r="L319">
        <v>3</v>
      </c>
      <c r="M319" t="s">
        <v>19</v>
      </c>
      <c r="N319">
        <v>6</v>
      </c>
      <c r="P319">
        <f t="shared" si="9"/>
        <v>426.33903586987333</v>
      </c>
      <c r="Q319">
        <v>112.46448475488563</v>
      </c>
    </row>
    <row r="320" spans="1:17" hidden="1" x14ac:dyDescent="0.2">
      <c r="A320" s="2">
        <f t="shared" si="8"/>
        <v>44348</v>
      </c>
      <c r="B320">
        <v>2021</v>
      </c>
      <c r="C320" s="3" t="s">
        <v>123</v>
      </c>
      <c r="D320" t="s">
        <v>49</v>
      </c>
      <c r="E320" t="s">
        <v>51</v>
      </c>
      <c r="F320" t="s">
        <v>52</v>
      </c>
      <c r="G320">
        <v>139.02000000000001</v>
      </c>
      <c r="H320" t="s">
        <v>16</v>
      </c>
      <c r="I320" t="s">
        <v>17</v>
      </c>
      <c r="J320" t="s">
        <v>37</v>
      </c>
      <c r="K320" t="s">
        <v>18</v>
      </c>
      <c r="L320">
        <v>10</v>
      </c>
      <c r="M320" t="s">
        <v>19</v>
      </c>
      <c r="N320">
        <v>6</v>
      </c>
      <c r="P320">
        <f t="shared" si="9"/>
        <v>123.61235665018309</v>
      </c>
      <c r="Q320">
        <v>112.46448475488563</v>
      </c>
    </row>
    <row r="321" spans="1:17" hidden="1" x14ac:dyDescent="0.2">
      <c r="A321" s="2">
        <f t="shared" si="8"/>
        <v>44348</v>
      </c>
      <c r="B321">
        <v>2021</v>
      </c>
      <c r="C321" s="3" t="s">
        <v>123</v>
      </c>
      <c r="D321" t="s">
        <v>53</v>
      </c>
      <c r="E321" t="s">
        <v>54</v>
      </c>
      <c r="F321" t="s">
        <v>55</v>
      </c>
      <c r="G321">
        <v>612</v>
      </c>
      <c r="H321" t="s">
        <v>16</v>
      </c>
      <c r="I321" t="s">
        <v>17</v>
      </c>
      <c r="J321" t="s">
        <v>37</v>
      </c>
      <c r="K321" t="s">
        <v>56</v>
      </c>
      <c r="L321">
        <v>10</v>
      </c>
      <c r="M321" t="s">
        <v>19</v>
      </c>
      <c r="N321">
        <v>3</v>
      </c>
      <c r="P321">
        <f t="shared" si="9"/>
        <v>544.17179017344301</v>
      </c>
      <c r="Q321">
        <v>112.46448475488563</v>
      </c>
    </row>
    <row r="322" spans="1:17" hidden="1" x14ac:dyDescent="0.2">
      <c r="A322" s="2">
        <f t="shared" ref="A322:A385" si="10">DATE(B322,C322,1)</f>
        <v>44348</v>
      </c>
      <c r="B322">
        <v>2021</v>
      </c>
      <c r="C322" s="3" t="s">
        <v>123</v>
      </c>
      <c r="D322" t="s">
        <v>57</v>
      </c>
      <c r="E322" t="s">
        <v>58</v>
      </c>
      <c r="F322" t="s">
        <v>59</v>
      </c>
      <c r="G322">
        <v>543.97</v>
      </c>
      <c r="H322" t="s">
        <v>16</v>
      </c>
      <c r="I322" t="s">
        <v>42</v>
      </c>
      <c r="J322">
        <v>1</v>
      </c>
      <c r="K322" t="s">
        <v>60</v>
      </c>
      <c r="L322">
        <v>10</v>
      </c>
      <c r="M322" t="s">
        <v>39</v>
      </c>
      <c r="N322">
        <v>23</v>
      </c>
      <c r="P322">
        <f t="shared" si="9"/>
        <v>483.68158284419576</v>
      </c>
      <c r="Q322">
        <v>112.46448475488563</v>
      </c>
    </row>
    <row r="323" spans="1:17" hidden="1" x14ac:dyDescent="0.2">
      <c r="A323" s="2">
        <f t="shared" si="10"/>
        <v>44348</v>
      </c>
      <c r="B323">
        <v>2021</v>
      </c>
      <c r="C323" s="3" t="s">
        <v>123</v>
      </c>
      <c r="D323" t="s">
        <v>61</v>
      </c>
      <c r="E323" t="s">
        <v>14</v>
      </c>
      <c r="F323" t="s">
        <v>62</v>
      </c>
      <c r="G323">
        <v>1578.22</v>
      </c>
      <c r="H323" t="s">
        <v>16</v>
      </c>
      <c r="I323" t="s">
        <v>17</v>
      </c>
      <c r="J323">
        <v>1</v>
      </c>
      <c r="K323" t="s">
        <v>63</v>
      </c>
      <c r="L323">
        <v>3.6</v>
      </c>
      <c r="M323" t="s">
        <v>64</v>
      </c>
      <c r="N323">
        <v>32</v>
      </c>
      <c r="P323">
        <f t="shared" si="9"/>
        <v>1403.3052331495608</v>
      </c>
      <c r="Q323">
        <v>112.46448475488563</v>
      </c>
    </row>
    <row r="324" spans="1:17" hidden="1" x14ac:dyDescent="0.2">
      <c r="A324" s="2">
        <f t="shared" si="10"/>
        <v>44348</v>
      </c>
      <c r="B324">
        <v>2021</v>
      </c>
      <c r="C324" s="3" t="s">
        <v>123</v>
      </c>
      <c r="D324" t="s">
        <v>31</v>
      </c>
      <c r="E324" t="s">
        <v>23</v>
      </c>
      <c r="F324" t="s">
        <v>65</v>
      </c>
      <c r="G324">
        <v>1123</v>
      </c>
      <c r="H324" t="s">
        <v>16</v>
      </c>
      <c r="I324" t="s">
        <v>17</v>
      </c>
      <c r="J324" t="s">
        <v>37</v>
      </c>
      <c r="K324" t="s">
        <v>38</v>
      </c>
      <c r="L324">
        <v>100</v>
      </c>
      <c r="M324" t="s">
        <v>39</v>
      </c>
      <c r="N324">
        <v>12</v>
      </c>
      <c r="P324">
        <f t="shared" si="9"/>
        <v>998.53745157643198</v>
      </c>
      <c r="Q324">
        <v>112.46448475488563</v>
      </c>
    </row>
    <row r="325" spans="1:17" hidden="1" x14ac:dyDescent="0.2">
      <c r="A325" s="2">
        <f t="shared" si="10"/>
        <v>44348</v>
      </c>
      <c r="B325">
        <v>2021</v>
      </c>
      <c r="C325" s="3" t="s">
        <v>123</v>
      </c>
      <c r="D325" t="s">
        <v>66</v>
      </c>
      <c r="E325" t="s">
        <v>14</v>
      </c>
      <c r="F325" t="s">
        <v>67</v>
      </c>
      <c r="G325">
        <v>440.47</v>
      </c>
      <c r="H325" t="s">
        <v>16</v>
      </c>
      <c r="I325" t="s">
        <v>17</v>
      </c>
      <c r="J325">
        <v>1</v>
      </c>
      <c r="K325" t="s">
        <v>30</v>
      </c>
      <c r="L325">
        <v>3</v>
      </c>
      <c r="M325" t="s">
        <v>19</v>
      </c>
      <c r="N325">
        <v>20</v>
      </c>
      <c r="P325">
        <f t="shared" ref="P325:P388" si="11">(G325/Q325)*100</f>
        <v>391.65253009427522</v>
      </c>
      <c r="Q325">
        <v>112.46448475488563</v>
      </c>
    </row>
    <row r="326" spans="1:17" hidden="1" x14ac:dyDescent="0.2">
      <c r="A326" s="2">
        <f t="shared" si="10"/>
        <v>44348</v>
      </c>
      <c r="B326">
        <v>2021</v>
      </c>
      <c r="C326" s="3" t="s">
        <v>123</v>
      </c>
      <c r="D326" t="s">
        <v>68</v>
      </c>
      <c r="E326" t="s">
        <v>69</v>
      </c>
      <c r="F326" t="s">
        <v>70</v>
      </c>
      <c r="G326">
        <v>849</v>
      </c>
      <c r="H326" t="s">
        <v>16</v>
      </c>
      <c r="I326" t="s">
        <v>17</v>
      </c>
      <c r="J326">
        <v>1</v>
      </c>
      <c r="K326" t="s">
        <v>71</v>
      </c>
      <c r="L326">
        <v>100</v>
      </c>
      <c r="M326" t="s">
        <v>64</v>
      </c>
      <c r="N326">
        <v>22</v>
      </c>
      <c r="P326">
        <f t="shared" si="11"/>
        <v>754.90498342688409</v>
      </c>
      <c r="Q326">
        <v>112.46448475488563</v>
      </c>
    </row>
    <row r="327" spans="1:17" hidden="1" x14ac:dyDescent="0.2">
      <c r="A327" s="2">
        <f t="shared" si="10"/>
        <v>44348</v>
      </c>
      <c r="B327">
        <v>2021</v>
      </c>
      <c r="C327" s="3" t="s">
        <v>123</v>
      </c>
      <c r="D327" t="s">
        <v>68</v>
      </c>
      <c r="E327" t="s">
        <v>72</v>
      </c>
      <c r="F327" t="s">
        <v>73</v>
      </c>
      <c r="G327">
        <v>347.25</v>
      </c>
      <c r="H327" t="s">
        <v>16</v>
      </c>
      <c r="I327" t="s">
        <v>17</v>
      </c>
      <c r="J327" t="s">
        <v>37</v>
      </c>
      <c r="K327" t="s">
        <v>18</v>
      </c>
      <c r="L327">
        <v>10</v>
      </c>
      <c r="M327" t="s">
        <v>19</v>
      </c>
      <c r="N327">
        <v>22</v>
      </c>
      <c r="P327">
        <f t="shared" si="11"/>
        <v>308.76414074792166</v>
      </c>
      <c r="Q327">
        <v>112.46448475488563</v>
      </c>
    </row>
    <row r="328" spans="1:17" hidden="1" x14ac:dyDescent="0.2">
      <c r="A328" s="2">
        <f t="shared" si="10"/>
        <v>44348</v>
      </c>
      <c r="B328">
        <v>2021</v>
      </c>
      <c r="C328" s="3" t="s">
        <v>123</v>
      </c>
      <c r="D328" t="s">
        <v>74</v>
      </c>
      <c r="E328" t="s">
        <v>75</v>
      </c>
      <c r="F328" t="s">
        <v>76</v>
      </c>
      <c r="G328">
        <v>885</v>
      </c>
      <c r="H328" t="s">
        <v>16</v>
      </c>
      <c r="I328" t="s">
        <v>17</v>
      </c>
      <c r="J328" t="s">
        <v>37</v>
      </c>
      <c r="K328" t="s">
        <v>77</v>
      </c>
      <c r="L328">
        <v>100</v>
      </c>
      <c r="M328" t="s">
        <v>39</v>
      </c>
      <c r="N328">
        <v>29</v>
      </c>
      <c r="P328">
        <f t="shared" si="11"/>
        <v>786.91508873120426</v>
      </c>
      <c r="Q328">
        <v>112.46448475488563</v>
      </c>
    </row>
    <row r="329" spans="1:17" hidden="1" x14ac:dyDescent="0.2">
      <c r="A329" s="2">
        <f t="shared" si="10"/>
        <v>44348</v>
      </c>
      <c r="B329">
        <v>2021</v>
      </c>
      <c r="C329" s="3" t="s">
        <v>123</v>
      </c>
      <c r="D329" t="s">
        <v>74</v>
      </c>
      <c r="E329" t="s">
        <v>78</v>
      </c>
      <c r="F329" t="s">
        <v>79</v>
      </c>
      <c r="G329">
        <v>139.02000000000001</v>
      </c>
      <c r="H329" t="s">
        <v>16</v>
      </c>
      <c r="I329" t="s">
        <v>17</v>
      </c>
      <c r="J329" t="s">
        <v>37</v>
      </c>
      <c r="K329" t="s">
        <v>18</v>
      </c>
      <c r="L329">
        <v>10</v>
      </c>
      <c r="M329" t="s">
        <v>19</v>
      </c>
      <c r="N329">
        <v>29</v>
      </c>
      <c r="P329">
        <f t="shared" si="11"/>
        <v>123.61235665018309</v>
      </c>
      <c r="Q329">
        <v>112.46448475488563</v>
      </c>
    </row>
    <row r="330" spans="1:17" hidden="1" x14ac:dyDescent="0.2">
      <c r="A330" s="2">
        <f t="shared" si="10"/>
        <v>44348</v>
      </c>
      <c r="B330">
        <v>2021</v>
      </c>
      <c r="C330" s="3" t="s">
        <v>123</v>
      </c>
      <c r="D330" t="s">
        <v>66</v>
      </c>
      <c r="E330" t="s">
        <v>80</v>
      </c>
      <c r="F330" t="s">
        <v>86</v>
      </c>
      <c r="G330">
        <v>572.5</v>
      </c>
      <c r="H330" t="s">
        <v>16</v>
      </c>
      <c r="I330" t="s">
        <v>17</v>
      </c>
      <c r="J330">
        <v>1</v>
      </c>
      <c r="K330" t="s">
        <v>18</v>
      </c>
      <c r="L330">
        <v>10</v>
      </c>
      <c r="M330" t="s">
        <v>19</v>
      </c>
      <c r="N330">
        <v>20</v>
      </c>
      <c r="P330">
        <f t="shared" si="11"/>
        <v>509.04959129786943</v>
      </c>
      <c r="Q330">
        <v>112.46448475488563</v>
      </c>
    </row>
    <row r="331" spans="1:17" hidden="1" x14ac:dyDescent="0.2">
      <c r="A331" s="2">
        <f t="shared" si="10"/>
        <v>44348</v>
      </c>
      <c r="B331">
        <v>2021</v>
      </c>
      <c r="C331" s="3" t="s">
        <v>123</v>
      </c>
      <c r="D331" t="s">
        <v>82</v>
      </c>
      <c r="E331" t="s">
        <v>83</v>
      </c>
      <c r="F331" t="s">
        <v>84</v>
      </c>
      <c r="G331">
        <v>544.47</v>
      </c>
      <c r="H331" t="s">
        <v>16</v>
      </c>
      <c r="I331" t="s">
        <v>17</v>
      </c>
      <c r="J331">
        <v>1</v>
      </c>
      <c r="K331" t="s">
        <v>18</v>
      </c>
      <c r="L331">
        <v>10</v>
      </c>
      <c r="M331" t="s">
        <v>19</v>
      </c>
      <c r="N331">
        <v>21</v>
      </c>
      <c r="P331">
        <f t="shared" si="11"/>
        <v>484.12616764008914</v>
      </c>
      <c r="Q331">
        <v>112.46448475488563</v>
      </c>
    </row>
    <row r="332" spans="1:17" hidden="1" x14ac:dyDescent="0.2">
      <c r="A332" s="2">
        <f t="shared" si="10"/>
        <v>44317</v>
      </c>
      <c r="B332">
        <v>2021</v>
      </c>
      <c r="C332" s="3" t="s">
        <v>122</v>
      </c>
      <c r="D332" t="s">
        <v>13</v>
      </c>
      <c r="E332" t="s">
        <v>14</v>
      </c>
      <c r="F332" t="s">
        <v>15</v>
      </c>
      <c r="G332">
        <v>1722.5</v>
      </c>
      <c r="H332" t="s">
        <v>16</v>
      </c>
      <c r="I332" t="s">
        <v>17</v>
      </c>
      <c r="J332">
        <v>1</v>
      </c>
      <c r="K332" t="s">
        <v>18</v>
      </c>
      <c r="L332">
        <v>10</v>
      </c>
      <c r="M332" t="s">
        <v>19</v>
      </c>
      <c r="N332">
        <v>9</v>
      </c>
      <c r="P332">
        <f t="shared" si="11"/>
        <v>1539.7120733483603</v>
      </c>
      <c r="Q332">
        <v>111.87156545795844</v>
      </c>
    </row>
    <row r="333" spans="1:17" hidden="1" x14ac:dyDescent="0.2">
      <c r="A333" s="2">
        <f t="shared" si="10"/>
        <v>44317</v>
      </c>
      <c r="B333">
        <v>2021</v>
      </c>
      <c r="C333" s="3" t="s">
        <v>122</v>
      </c>
      <c r="D333" t="s">
        <v>20</v>
      </c>
      <c r="E333" t="s">
        <v>14</v>
      </c>
      <c r="F333" t="s">
        <v>21</v>
      </c>
      <c r="G333">
        <v>1399</v>
      </c>
      <c r="H333" t="s">
        <v>16</v>
      </c>
      <c r="I333" t="s">
        <v>17</v>
      </c>
      <c r="J333">
        <v>1</v>
      </c>
      <c r="K333" t="s">
        <v>18</v>
      </c>
      <c r="L333">
        <v>10</v>
      </c>
      <c r="M333" t="s">
        <v>19</v>
      </c>
      <c r="N333">
        <v>31</v>
      </c>
      <c r="P333">
        <f t="shared" si="11"/>
        <v>1250.5411846817742</v>
      </c>
      <c r="Q333">
        <v>111.87156545795844</v>
      </c>
    </row>
    <row r="334" spans="1:17" hidden="1" x14ac:dyDescent="0.2">
      <c r="A334" s="2">
        <f t="shared" si="10"/>
        <v>44317</v>
      </c>
      <c r="B334">
        <v>2021</v>
      </c>
      <c r="C334" s="3" t="s">
        <v>122</v>
      </c>
      <c r="D334" t="s">
        <v>22</v>
      </c>
      <c r="E334" t="s">
        <v>23</v>
      </c>
      <c r="F334" t="s">
        <v>24</v>
      </c>
      <c r="G334">
        <v>837.75</v>
      </c>
      <c r="H334" t="s">
        <v>16</v>
      </c>
      <c r="I334" t="s">
        <v>17</v>
      </c>
      <c r="J334" t="s">
        <v>37</v>
      </c>
      <c r="K334" t="s">
        <v>25</v>
      </c>
      <c r="L334">
        <v>100</v>
      </c>
      <c r="M334" t="s">
        <v>19</v>
      </c>
      <c r="N334">
        <v>14</v>
      </c>
      <c r="P334">
        <f t="shared" si="11"/>
        <v>748.84980519453632</v>
      </c>
      <c r="Q334">
        <v>111.87156545795844</v>
      </c>
    </row>
    <row r="335" spans="1:17" x14ac:dyDescent="0.2">
      <c r="A335" s="2">
        <f t="shared" si="10"/>
        <v>44317</v>
      </c>
      <c r="B335">
        <v>2021</v>
      </c>
      <c r="C335" s="3" t="s">
        <v>122</v>
      </c>
      <c r="D335" t="s">
        <v>26</v>
      </c>
      <c r="E335" t="s">
        <v>27</v>
      </c>
      <c r="F335" t="s">
        <v>28</v>
      </c>
      <c r="G335">
        <v>407.87</v>
      </c>
      <c r="H335" t="s">
        <v>16</v>
      </c>
      <c r="I335" t="s">
        <v>29</v>
      </c>
      <c r="J335">
        <v>1</v>
      </c>
      <c r="K335" t="s">
        <v>30</v>
      </c>
      <c r="L335">
        <v>3</v>
      </c>
      <c r="M335" t="s">
        <v>19</v>
      </c>
      <c r="N335">
        <v>19</v>
      </c>
      <c r="P335">
        <f t="shared" si="11"/>
        <v>364.58772908946054</v>
      </c>
      <c r="Q335">
        <v>111.87156545795844</v>
      </c>
    </row>
    <row r="336" spans="1:17" hidden="1" x14ac:dyDescent="0.2">
      <c r="A336" s="2">
        <f t="shared" si="10"/>
        <v>44317</v>
      </c>
      <c r="B336">
        <v>2021</v>
      </c>
      <c r="C336" s="3" t="s">
        <v>122</v>
      </c>
      <c r="D336" t="s">
        <v>31</v>
      </c>
      <c r="E336" t="s">
        <v>32</v>
      </c>
      <c r="F336" t="s">
        <v>33</v>
      </c>
      <c r="G336">
        <v>733.5</v>
      </c>
      <c r="H336" t="s">
        <v>16</v>
      </c>
      <c r="I336" t="s">
        <v>17</v>
      </c>
      <c r="J336">
        <v>2</v>
      </c>
      <c r="K336" t="s">
        <v>30</v>
      </c>
      <c r="L336">
        <v>3</v>
      </c>
      <c r="M336" t="s">
        <v>19</v>
      </c>
      <c r="N336">
        <v>12</v>
      </c>
      <c r="P336">
        <f t="shared" si="11"/>
        <v>655.66258682207388</v>
      </c>
      <c r="Q336">
        <v>111.87156545795844</v>
      </c>
    </row>
    <row r="337" spans="1:17" hidden="1" x14ac:dyDescent="0.2">
      <c r="A337" s="2">
        <f t="shared" si="10"/>
        <v>44317</v>
      </c>
      <c r="B337">
        <v>2021</v>
      </c>
      <c r="C337" s="3" t="s">
        <v>122</v>
      </c>
      <c r="D337" t="s">
        <v>34</v>
      </c>
      <c r="E337" t="s">
        <v>35</v>
      </c>
      <c r="F337" t="s">
        <v>36</v>
      </c>
      <c r="G337">
        <v>109.98</v>
      </c>
      <c r="H337" t="s">
        <v>16</v>
      </c>
      <c r="I337" t="s">
        <v>17</v>
      </c>
      <c r="J337" t="s">
        <v>37</v>
      </c>
      <c r="K337" t="s">
        <v>38</v>
      </c>
      <c r="L337">
        <v>100</v>
      </c>
      <c r="M337" t="s">
        <v>39</v>
      </c>
      <c r="N337">
        <v>11</v>
      </c>
      <c r="P337">
        <f t="shared" si="11"/>
        <v>98.309163324733049</v>
      </c>
      <c r="Q337">
        <v>111.87156545795844</v>
      </c>
    </row>
    <row r="338" spans="1:17" hidden="1" x14ac:dyDescent="0.2">
      <c r="A338" s="2">
        <f t="shared" si="10"/>
        <v>44317</v>
      </c>
      <c r="B338">
        <v>2021</v>
      </c>
      <c r="C338" s="3" t="s">
        <v>122</v>
      </c>
      <c r="D338" t="s">
        <v>40</v>
      </c>
      <c r="E338" t="s">
        <v>23</v>
      </c>
      <c r="F338" t="s">
        <v>87</v>
      </c>
      <c r="G338">
        <v>494.38</v>
      </c>
      <c r="H338" t="s">
        <v>16</v>
      </c>
      <c r="I338" t="s">
        <v>88</v>
      </c>
      <c r="J338">
        <v>1</v>
      </c>
      <c r="K338" t="s">
        <v>38</v>
      </c>
      <c r="L338">
        <v>100</v>
      </c>
      <c r="M338" t="s">
        <v>39</v>
      </c>
      <c r="N338">
        <v>15</v>
      </c>
      <c r="P338">
        <f t="shared" si="11"/>
        <v>441.91747740026841</v>
      </c>
      <c r="Q338">
        <v>111.87156545795844</v>
      </c>
    </row>
    <row r="339" spans="1:17" hidden="1" x14ac:dyDescent="0.2">
      <c r="A339" s="2">
        <f t="shared" si="10"/>
        <v>44317</v>
      </c>
      <c r="B339">
        <v>2021</v>
      </c>
      <c r="C339" s="3" t="s">
        <v>122</v>
      </c>
      <c r="D339" t="s">
        <v>44</v>
      </c>
      <c r="E339" t="s">
        <v>14</v>
      </c>
      <c r="F339" t="s">
        <v>45</v>
      </c>
      <c r="G339">
        <v>443</v>
      </c>
      <c r="H339" t="s">
        <v>16</v>
      </c>
      <c r="I339" t="s">
        <v>17</v>
      </c>
      <c r="J339">
        <v>1</v>
      </c>
      <c r="K339" t="s">
        <v>30</v>
      </c>
      <c r="L339">
        <v>3</v>
      </c>
      <c r="M339" t="s">
        <v>19</v>
      </c>
      <c r="N339">
        <v>27</v>
      </c>
      <c r="P339">
        <f t="shared" si="11"/>
        <v>395.98981044605142</v>
      </c>
      <c r="Q339">
        <v>111.87156545795844</v>
      </c>
    </row>
    <row r="340" spans="1:17" hidden="1" x14ac:dyDescent="0.2">
      <c r="A340" s="2">
        <f t="shared" si="10"/>
        <v>44317</v>
      </c>
      <c r="B340">
        <v>2021</v>
      </c>
      <c r="C340" s="3" t="s">
        <v>122</v>
      </c>
      <c r="D340" t="s">
        <v>46</v>
      </c>
      <c r="E340" t="s">
        <v>47</v>
      </c>
      <c r="F340" t="s">
        <v>48</v>
      </c>
      <c r="G340">
        <v>326</v>
      </c>
      <c r="H340" t="s">
        <v>16</v>
      </c>
      <c r="I340" t="s">
        <v>42</v>
      </c>
      <c r="J340" t="s">
        <v>37</v>
      </c>
      <c r="K340" t="s">
        <v>18</v>
      </c>
      <c r="L340">
        <v>10</v>
      </c>
      <c r="M340" t="s">
        <v>19</v>
      </c>
      <c r="N340">
        <v>28</v>
      </c>
      <c r="P340">
        <f t="shared" si="11"/>
        <v>291.40559414314396</v>
      </c>
      <c r="Q340">
        <v>111.87156545795844</v>
      </c>
    </row>
    <row r="341" spans="1:17" hidden="1" x14ac:dyDescent="0.2">
      <c r="A341" s="2">
        <f t="shared" si="10"/>
        <v>44317</v>
      </c>
      <c r="B341">
        <v>2021</v>
      </c>
      <c r="C341" s="3" t="s">
        <v>122</v>
      </c>
      <c r="D341" t="s">
        <v>49</v>
      </c>
      <c r="E341" t="s">
        <v>14</v>
      </c>
      <c r="F341" t="s">
        <v>50</v>
      </c>
      <c r="G341">
        <v>479.48</v>
      </c>
      <c r="H341" t="s">
        <v>16</v>
      </c>
      <c r="I341" t="s">
        <v>17</v>
      </c>
      <c r="J341" t="s">
        <v>37</v>
      </c>
      <c r="K341" t="s">
        <v>30</v>
      </c>
      <c r="L341">
        <v>3</v>
      </c>
      <c r="M341" t="s">
        <v>19</v>
      </c>
      <c r="N341">
        <v>6</v>
      </c>
      <c r="P341">
        <f t="shared" si="11"/>
        <v>428.59863275998362</v>
      </c>
      <c r="Q341">
        <v>111.87156545795844</v>
      </c>
    </row>
    <row r="342" spans="1:17" hidden="1" x14ac:dyDescent="0.2">
      <c r="A342" s="2">
        <f t="shared" si="10"/>
        <v>44317</v>
      </c>
      <c r="B342">
        <v>2021</v>
      </c>
      <c r="C342" s="3" t="s">
        <v>122</v>
      </c>
      <c r="D342" t="s">
        <v>49</v>
      </c>
      <c r="E342" t="s">
        <v>51</v>
      </c>
      <c r="F342" t="s">
        <v>52</v>
      </c>
      <c r="G342">
        <v>139.02000000000001</v>
      </c>
      <c r="H342" t="s">
        <v>16</v>
      </c>
      <c r="I342" t="s">
        <v>17</v>
      </c>
      <c r="J342" t="s">
        <v>37</v>
      </c>
      <c r="K342" t="s">
        <v>18</v>
      </c>
      <c r="L342">
        <v>10</v>
      </c>
      <c r="M342" t="s">
        <v>19</v>
      </c>
      <c r="N342">
        <v>6</v>
      </c>
      <c r="P342">
        <f t="shared" si="11"/>
        <v>124.26750214042907</v>
      </c>
      <c r="Q342">
        <v>111.87156545795844</v>
      </c>
    </row>
    <row r="343" spans="1:17" hidden="1" x14ac:dyDescent="0.2">
      <c r="A343" s="2">
        <f t="shared" si="10"/>
        <v>44317</v>
      </c>
      <c r="B343">
        <v>2021</v>
      </c>
      <c r="C343" s="3" t="s">
        <v>122</v>
      </c>
      <c r="D343" t="s">
        <v>53</v>
      </c>
      <c r="E343" t="s">
        <v>54</v>
      </c>
      <c r="F343" t="s">
        <v>55</v>
      </c>
      <c r="G343">
        <v>612</v>
      </c>
      <c r="H343" t="s">
        <v>16</v>
      </c>
      <c r="I343" t="s">
        <v>17</v>
      </c>
      <c r="J343" t="s">
        <v>37</v>
      </c>
      <c r="K343" t="s">
        <v>56</v>
      </c>
      <c r="L343">
        <v>10</v>
      </c>
      <c r="M343" t="s">
        <v>19</v>
      </c>
      <c r="N343">
        <v>3</v>
      </c>
      <c r="P343">
        <f t="shared" si="11"/>
        <v>547.05590066136233</v>
      </c>
      <c r="Q343">
        <v>111.87156545795844</v>
      </c>
    </row>
    <row r="344" spans="1:17" hidden="1" x14ac:dyDescent="0.2">
      <c r="A344" s="2">
        <f t="shared" si="10"/>
        <v>44317</v>
      </c>
      <c r="B344">
        <v>2021</v>
      </c>
      <c r="C344" s="3" t="s">
        <v>122</v>
      </c>
      <c r="D344" t="s">
        <v>57</v>
      </c>
      <c r="E344" t="s">
        <v>58</v>
      </c>
      <c r="F344" t="s">
        <v>59</v>
      </c>
      <c r="G344">
        <v>571.98</v>
      </c>
      <c r="H344" t="s">
        <v>16</v>
      </c>
      <c r="I344" t="s">
        <v>42</v>
      </c>
      <c r="J344">
        <v>1</v>
      </c>
      <c r="K344" t="s">
        <v>60</v>
      </c>
      <c r="L344">
        <v>10</v>
      </c>
      <c r="M344" t="s">
        <v>39</v>
      </c>
      <c r="N344">
        <v>23</v>
      </c>
      <c r="P344">
        <f t="shared" si="11"/>
        <v>511.2827353926242</v>
      </c>
      <c r="Q344">
        <v>111.87156545795844</v>
      </c>
    </row>
    <row r="345" spans="1:17" hidden="1" x14ac:dyDescent="0.2">
      <c r="A345" s="2">
        <f t="shared" si="10"/>
        <v>44317</v>
      </c>
      <c r="B345">
        <v>2021</v>
      </c>
      <c r="C345" s="3" t="s">
        <v>122</v>
      </c>
      <c r="D345" t="s">
        <v>61</v>
      </c>
      <c r="E345" t="s">
        <v>14</v>
      </c>
      <c r="F345" t="s">
        <v>62</v>
      </c>
      <c r="G345">
        <v>1516.33</v>
      </c>
      <c r="H345" t="s">
        <v>16</v>
      </c>
      <c r="I345" t="s">
        <v>17</v>
      </c>
      <c r="J345">
        <v>1</v>
      </c>
      <c r="K345" t="s">
        <v>63</v>
      </c>
      <c r="L345">
        <v>3.6</v>
      </c>
      <c r="M345" t="s">
        <v>64</v>
      </c>
      <c r="N345">
        <v>32</v>
      </c>
      <c r="P345">
        <f t="shared" si="11"/>
        <v>1355.4203821075873</v>
      </c>
      <c r="Q345">
        <v>111.87156545795844</v>
      </c>
    </row>
    <row r="346" spans="1:17" hidden="1" x14ac:dyDescent="0.2">
      <c r="A346" s="2">
        <f t="shared" si="10"/>
        <v>44317</v>
      </c>
      <c r="B346">
        <v>2021</v>
      </c>
      <c r="C346" s="3" t="s">
        <v>122</v>
      </c>
      <c r="D346" t="s">
        <v>31</v>
      </c>
      <c r="E346" t="s">
        <v>23</v>
      </c>
      <c r="F346" t="s">
        <v>65</v>
      </c>
      <c r="G346">
        <v>957.88</v>
      </c>
      <c r="H346" t="s">
        <v>16</v>
      </c>
      <c r="I346" t="s">
        <v>17</v>
      </c>
      <c r="J346" t="s">
        <v>37</v>
      </c>
      <c r="K346" t="s">
        <v>38</v>
      </c>
      <c r="L346">
        <v>100</v>
      </c>
      <c r="M346" t="s">
        <v>39</v>
      </c>
      <c r="N346">
        <v>12</v>
      </c>
      <c r="P346">
        <f t="shared" si="11"/>
        <v>856.2318727540943</v>
      </c>
      <c r="Q346">
        <v>111.87156545795844</v>
      </c>
    </row>
    <row r="347" spans="1:17" hidden="1" x14ac:dyDescent="0.2">
      <c r="A347" s="2">
        <f t="shared" si="10"/>
        <v>44317</v>
      </c>
      <c r="B347">
        <v>2021</v>
      </c>
      <c r="C347" s="3" t="s">
        <v>122</v>
      </c>
      <c r="D347" t="s">
        <v>66</v>
      </c>
      <c r="E347" t="s">
        <v>14</v>
      </c>
      <c r="F347" t="s">
        <v>67</v>
      </c>
      <c r="G347">
        <v>440.47</v>
      </c>
      <c r="H347" t="s">
        <v>16</v>
      </c>
      <c r="I347" t="s">
        <v>17</v>
      </c>
      <c r="J347">
        <v>1</v>
      </c>
      <c r="K347" t="s">
        <v>30</v>
      </c>
      <c r="L347">
        <v>3</v>
      </c>
      <c r="M347" t="s">
        <v>19</v>
      </c>
      <c r="N347">
        <v>20</v>
      </c>
      <c r="P347">
        <f t="shared" si="11"/>
        <v>393.72828850377493</v>
      </c>
      <c r="Q347">
        <v>111.87156545795844</v>
      </c>
    </row>
    <row r="348" spans="1:17" hidden="1" x14ac:dyDescent="0.2">
      <c r="A348" s="2">
        <f t="shared" si="10"/>
        <v>44317</v>
      </c>
      <c r="B348">
        <v>2021</v>
      </c>
      <c r="C348" s="3" t="s">
        <v>122</v>
      </c>
      <c r="D348" t="s">
        <v>68</v>
      </c>
      <c r="E348" t="s">
        <v>69</v>
      </c>
      <c r="F348" t="s">
        <v>70</v>
      </c>
      <c r="G348">
        <v>849</v>
      </c>
      <c r="H348" t="s">
        <v>16</v>
      </c>
      <c r="I348" t="s">
        <v>17</v>
      </c>
      <c r="J348">
        <v>1</v>
      </c>
      <c r="K348" t="s">
        <v>71</v>
      </c>
      <c r="L348">
        <v>100</v>
      </c>
      <c r="M348" t="s">
        <v>64</v>
      </c>
      <c r="N348">
        <v>22</v>
      </c>
      <c r="P348">
        <f t="shared" si="11"/>
        <v>758.90597983904672</v>
      </c>
      <c r="Q348">
        <v>111.87156545795844</v>
      </c>
    </row>
    <row r="349" spans="1:17" hidden="1" x14ac:dyDescent="0.2">
      <c r="A349" s="2">
        <f t="shared" si="10"/>
        <v>44317</v>
      </c>
      <c r="B349">
        <v>2021</v>
      </c>
      <c r="C349" s="3" t="s">
        <v>122</v>
      </c>
      <c r="D349" t="s">
        <v>68</v>
      </c>
      <c r="E349" t="s">
        <v>72</v>
      </c>
      <c r="F349" t="s">
        <v>73</v>
      </c>
      <c r="G349">
        <v>347.25</v>
      </c>
      <c r="H349" t="s">
        <v>16</v>
      </c>
      <c r="I349" t="s">
        <v>17</v>
      </c>
      <c r="J349" t="s">
        <v>37</v>
      </c>
      <c r="K349" t="s">
        <v>18</v>
      </c>
      <c r="L349">
        <v>10</v>
      </c>
      <c r="M349" t="s">
        <v>19</v>
      </c>
      <c r="N349">
        <v>22</v>
      </c>
      <c r="P349">
        <f t="shared" si="11"/>
        <v>310.4005906938857</v>
      </c>
      <c r="Q349">
        <v>111.87156545795844</v>
      </c>
    </row>
    <row r="350" spans="1:17" hidden="1" x14ac:dyDescent="0.2">
      <c r="A350" s="2">
        <f t="shared" si="10"/>
        <v>44317</v>
      </c>
      <c r="B350">
        <v>2021</v>
      </c>
      <c r="C350" s="3" t="s">
        <v>122</v>
      </c>
      <c r="D350" t="s">
        <v>74</v>
      </c>
      <c r="E350" t="s">
        <v>75</v>
      </c>
      <c r="F350" t="s">
        <v>76</v>
      </c>
      <c r="G350">
        <v>850</v>
      </c>
      <c r="H350" t="s">
        <v>16</v>
      </c>
      <c r="I350" t="s">
        <v>17</v>
      </c>
      <c r="J350" t="s">
        <v>37</v>
      </c>
      <c r="K350" t="s">
        <v>77</v>
      </c>
      <c r="L350">
        <v>100</v>
      </c>
      <c r="M350" t="s">
        <v>39</v>
      </c>
      <c r="N350">
        <v>29</v>
      </c>
      <c r="P350">
        <f t="shared" si="11"/>
        <v>759.79986202966984</v>
      </c>
      <c r="Q350">
        <v>111.87156545795844</v>
      </c>
    </row>
    <row r="351" spans="1:17" hidden="1" x14ac:dyDescent="0.2">
      <c r="A351" s="2">
        <f t="shared" si="10"/>
        <v>44317</v>
      </c>
      <c r="B351">
        <v>2021</v>
      </c>
      <c r="C351" s="3" t="s">
        <v>122</v>
      </c>
      <c r="D351" t="s">
        <v>74</v>
      </c>
      <c r="E351" t="s">
        <v>78</v>
      </c>
      <c r="F351" t="s">
        <v>79</v>
      </c>
      <c r="G351">
        <v>139.02000000000001</v>
      </c>
      <c r="H351" t="s">
        <v>16</v>
      </c>
      <c r="I351" t="s">
        <v>17</v>
      </c>
      <c r="J351" t="s">
        <v>37</v>
      </c>
      <c r="K351" t="s">
        <v>18</v>
      </c>
      <c r="L351">
        <v>10</v>
      </c>
      <c r="M351" t="s">
        <v>19</v>
      </c>
      <c r="N351">
        <v>29</v>
      </c>
      <c r="P351">
        <f t="shared" si="11"/>
        <v>124.26750214042907</v>
      </c>
      <c r="Q351">
        <v>111.87156545795844</v>
      </c>
    </row>
    <row r="352" spans="1:17" hidden="1" x14ac:dyDescent="0.2">
      <c r="A352" s="2">
        <f t="shared" si="10"/>
        <v>44317</v>
      </c>
      <c r="B352">
        <v>2021</v>
      </c>
      <c r="C352" s="3" t="s">
        <v>122</v>
      </c>
      <c r="D352" t="s">
        <v>66</v>
      </c>
      <c r="E352" t="s">
        <v>80</v>
      </c>
      <c r="F352" t="s">
        <v>86</v>
      </c>
      <c r="G352">
        <v>572.5</v>
      </c>
      <c r="H352" t="s">
        <v>16</v>
      </c>
      <c r="I352" t="s">
        <v>17</v>
      </c>
      <c r="J352">
        <v>1</v>
      </c>
      <c r="K352" t="s">
        <v>18</v>
      </c>
      <c r="L352">
        <v>10</v>
      </c>
      <c r="M352" t="s">
        <v>19</v>
      </c>
      <c r="N352">
        <v>20</v>
      </c>
      <c r="P352">
        <f t="shared" si="11"/>
        <v>511.74755413174819</v>
      </c>
      <c r="Q352">
        <v>111.87156545795844</v>
      </c>
    </row>
    <row r="353" spans="1:17" hidden="1" x14ac:dyDescent="0.2">
      <c r="A353" s="2">
        <f t="shared" si="10"/>
        <v>44317</v>
      </c>
      <c r="B353">
        <v>2021</v>
      </c>
      <c r="C353" s="3" t="s">
        <v>122</v>
      </c>
      <c r="D353" t="s">
        <v>82</v>
      </c>
      <c r="E353" t="s">
        <v>83</v>
      </c>
      <c r="F353" t="s">
        <v>84</v>
      </c>
      <c r="G353">
        <v>544.47</v>
      </c>
      <c r="H353" t="s">
        <v>16</v>
      </c>
      <c r="I353" t="s">
        <v>17</v>
      </c>
      <c r="J353">
        <v>1</v>
      </c>
      <c r="K353" t="s">
        <v>18</v>
      </c>
      <c r="L353">
        <v>10</v>
      </c>
      <c r="M353" t="s">
        <v>19</v>
      </c>
      <c r="N353">
        <v>21</v>
      </c>
      <c r="P353">
        <f t="shared" si="11"/>
        <v>486.69203632858159</v>
      </c>
      <c r="Q353">
        <v>111.87156545795844</v>
      </c>
    </row>
    <row r="354" spans="1:17" hidden="1" x14ac:dyDescent="0.2">
      <c r="A354" s="2">
        <f t="shared" si="10"/>
        <v>44287</v>
      </c>
      <c r="B354">
        <v>2021</v>
      </c>
      <c r="C354" s="3" t="s">
        <v>121</v>
      </c>
      <c r="D354" t="s">
        <v>13</v>
      </c>
      <c r="E354" t="s">
        <v>14</v>
      </c>
      <c r="F354" t="s">
        <v>15</v>
      </c>
      <c r="G354">
        <v>1870</v>
      </c>
      <c r="H354" t="s">
        <v>16</v>
      </c>
      <c r="I354" t="s">
        <v>17</v>
      </c>
      <c r="J354">
        <v>1</v>
      </c>
      <c r="K354" t="s">
        <v>18</v>
      </c>
      <c r="L354">
        <v>10</v>
      </c>
      <c r="M354" t="s">
        <v>19</v>
      </c>
      <c r="N354">
        <v>9</v>
      </c>
      <c r="P354">
        <f t="shared" si="11"/>
        <v>1674.9028158582043</v>
      </c>
      <c r="Q354">
        <v>111.6482689201182</v>
      </c>
    </row>
    <row r="355" spans="1:17" hidden="1" x14ac:dyDescent="0.2">
      <c r="A355" s="2">
        <f t="shared" si="10"/>
        <v>44287</v>
      </c>
      <c r="B355">
        <v>2021</v>
      </c>
      <c r="C355" s="3" t="s">
        <v>121</v>
      </c>
      <c r="D355" t="s">
        <v>20</v>
      </c>
      <c r="E355" t="s">
        <v>14</v>
      </c>
      <c r="F355" t="s">
        <v>21</v>
      </c>
      <c r="G355">
        <v>1399</v>
      </c>
      <c r="H355" t="s">
        <v>16</v>
      </c>
      <c r="I355" t="s">
        <v>17</v>
      </c>
      <c r="J355">
        <v>1</v>
      </c>
      <c r="K355" t="s">
        <v>18</v>
      </c>
      <c r="L355">
        <v>10</v>
      </c>
      <c r="M355" t="s">
        <v>19</v>
      </c>
      <c r="N355">
        <v>31</v>
      </c>
      <c r="P355">
        <f t="shared" si="11"/>
        <v>1253.0422670511377</v>
      </c>
      <c r="Q355">
        <v>111.6482689201182</v>
      </c>
    </row>
    <row r="356" spans="1:17" hidden="1" x14ac:dyDescent="0.2">
      <c r="A356" s="2">
        <f t="shared" si="10"/>
        <v>44287</v>
      </c>
      <c r="B356">
        <v>2021</v>
      </c>
      <c r="C356" s="3" t="s">
        <v>121</v>
      </c>
      <c r="D356" t="s">
        <v>22</v>
      </c>
      <c r="E356" t="s">
        <v>23</v>
      </c>
      <c r="F356" t="s">
        <v>24</v>
      </c>
      <c r="G356">
        <v>837.75</v>
      </c>
      <c r="H356" t="s">
        <v>16</v>
      </c>
      <c r="I356" t="s">
        <v>17</v>
      </c>
      <c r="J356" t="s">
        <v>37</v>
      </c>
      <c r="K356" t="s">
        <v>25</v>
      </c>
      <c r="L356">
        <v>100</v>
      </c>
      <c r="M356" t="s">
        <v>19</v>
      </c>
      <c r="N356">
        <v>14</v>
      </c>
      <c r="P356">
        <f t="shared" si="11"/>
        <v>750.34750480492539</v>
      </c>
      <c r="Q356">
        <v>111.6482689201182</v>
      </c>
    </row>
    <row r="357" spans="1:17" x14ac:dyDescent="0.2">
      <c r="A357" s="2">
        <f t="shared" si="10"/>
        <v>44287</v>
      </c>
      <c r="B357">
        <v>2021</v>
      </c>
      <c r="C357" s="3" t="s">
        <v>121</v>
      </c>
      <c r="D357" t="s">
        <v>26</v>
      </c>
      <c r="E357" t="s">
        <v>27</v>
      </c>
      <c r="F357" t="s">
        <v>28</v>
      </c>
      <c r="G357">
        <v>407.85</v>
      </c>
      <c r="H357" t="s">
        <v>16</v>
      </c>
      <c r="I357" t="s">
        <v>29</v>
      </c>
      <c r="J357">
        <v>1</v>
      </c>
      <c r="K357" t="s">
        <v>30</v>
      </c>
      <c r="L357">
        <v>3</v>
      </c>
      <c r="M357" t="s">
        <v>19</v>
      </c>
      <c r="N357">
        <v>19</v>
      </c>
      <c r="P357">
        <f t="shared" si="11"/>
        <v>365.29899114853936</v>
      </c>
      <c r="Q357">
        <v>111.6482689201182</v>
      </c>
    </row>
    <row r="358" spans="1:17" hidden="1" x14ac:dyDescent="0.2">
      <c r="A358" s="2">
        <f t="shared" si="10"/>
        <v>44287</v>
      </c>
      <c r="B358">
        <v>2021</v>
      </c>
      <c r="C358" s="3" t="s">
        <v>121</v>
      </c>
      <c r="D358" t="s">
        <v>31</v>
      </c>
      <c r="E358" t="s">
        <v>32</v>
      </c>
      <c r="F358" t="s">
        <v>33</v>
      </c>
      <c r="G358">
        <v>733.5</v>
      </c>
      <c r="H358" t="s">
        <v>16</v>
      </c>
      <c r="I358" t="s">
        <v>17</v>
      </c>
      <c r="J358">
        <v>2</v>
      </c>
      <c r="K358" t="s">
        <v>30</v>
      </c>
      <c r="L358">
        <v>3</v>
      </c>
      <c r="M358" t="s">
        <v>19</v>
      </c>
      <c r="N358">
        <v>12</v>
      </c>
      <c r="P358">
        <f t="shared" si="11"/>
        <v>656.97391199571814</v>
      </c>
      <c r="Q358">
        <v>111.6482689201182</v>
      </c>
    </row>
    <row r="359" spans="1:17" hidden="1" x14ac:dyDescent="0.2">
      <c r="A359" s="2">
        <f t="shared" si="10"/>
        <v>44287</v>
      </c>
      <c r="B359">
        <v>2021</v>
      </c>
      <c r="C359" s="3" t="s">
        <v>121</v>
      </c>
      <c r="D359" t="s">
        <v>34</v>
      </c>
      <c r="E359" t="s">
        <v>35</v>
      </c>
      <c r="F359" t="s">
        <v>36</v>
      </c>
      <c r="G359">
        <v>109.98</v>
      </c>
      <c r="H359" t="s">
        <v>16</v>
      </c>
      <c r="I359" t="s">
        <v>17</v>
      </c>
      <c r="J359" t="s">
        <v>37</v>
      </c>
      <c r="K359" t="s">
        <v>38</v>
      </c>
      <c r="L359">
        <v>100</v>
      </c>
      <c r="M359" t="s">
        <v>39</v>
      </c>
      <c r="N359">
        <v>11</v>
      </c>
      <c r="P359">
        <f t="shared" si="11"/>
        <v>98.50578165138252</v>
      </c>
      <c r="Q359">
        <v>111.6482689201182</v>
      </c>
    </row>
    <row r="360" spans="1:17" hidden="1" x14ac:dyDescent="0.2">
      <c r="A360" s="2">
        <f t="shared" si="10"/>
        <v>44287</v>
      </c>
      <c r="B360">
        <v>2021</v>
      </c>
      <c r="C360" s="3" t="s">
        <v>121</v>
      </c>
      <c r="D360" t="s">
        <v>40</v>
      </c>
      <c r="E360" t="s">
        <v>23</v>
      </c>
      <c r="F360" t="s">
        <v>87</v>
      </c>
      <c r="G360">
        <v>486</v>
      </c>
      <c r="H360" t="s">
        <v>16</v>
      </c>
      <c r="I360" t="s">
        <v>88</v>
      </c>
      <c r="J360">
        <v>1</v>
      </c>
      <c r="K360" t="s">
        <v>38</v>
      </c>
      <c r="L360">
        <v>100</v>
      </c>
      <c r="M360" t="s">
        <v>39</v>
      </c>
      <c r="N360">
        <v>15</v>
      </c>
      <c r="P360">
        <f t="shared" si="11"/>
        <v>435.29559813213223</v>
      </c>
      <c r="Q360">
        <v>111.6482689201182</v>
      </c>
    </row>
    <row r="361" spans="1:17" hidden="1" x14ac:dyDescent="0.2">
      <c r="A361" s="2">
        <f t="shared" si="10"/>
        <v>44287</v>
      </c>
      <c r="B361">
        <v>2021</v>
      </c>
      <c r="C361" s="3" t="s">
        <v>121</v>
      </c>
      <c r="D361" t="s">
        <v>44</v>
      </c>
      <c r="E361" t="s">
        <v>14</v>
      </c>
      <c r="F361" t="s">
        <v>45</v>
      </c>
      <c r="G361">
        <v>443</v>
      </c>
      <c r="H361" t="s">
        <v>16</v>
      </c>
      <c r="I361" t="s">
        <v>17</v>
      </c>
      <c r="J361">
        <v>1</v>
      </c>
      <c r="K361" t="s">
        <v>30</v>
      </c>
      <c r="L361">
        <v>3</v>
      </c>
      <c r="M361" t="s">
        <v>19</v>
      </c>
      <c r="N361">
        <v>27</v>
      </c>
      <c r="P361">
        <f t="shared" si="11"/>
        <v>396.78179006694359</v>
      </c>
      <c r="Q361">
        <v>111.6482689201182</v>
      </c>
    </row>
    <row r="362" spans="1:17" hidden="1" x14ac:dyDescent="0.2">
      <c r="A362" s="2">
        <f t="shared" si="10"/>
        <v>44287</v>
      </c>
      <c r="B362">
        <v>2021</v>
      </c>
      <c r="C362" s="3" t="s">
        <v>121</v>
      </c>
      <c r="D362" t="s">
        <v>46</v>
      </c>
      <c r="E362" t="s">
        <v>47</v>
      </c>
      <c r="F362" t="s">
        <v>48</v>
      </c>
      <c r="G362">
        <v>326</v>
      </c>
      <c r="H362" t="s">
        <v>16</v>
      </c>
      <c r="I362" t="s">
        <v>42</v>
      </c>
      <c r="J362" t="s">
        <v>37</v>
      </c>
      <c r="K362" t="s">
        <v>18</v>
      </c>
      <c r="L362">
        <v>10</v>
      </c>
      <c r="M362" t="s">
        <v>19</v>
      </c>
      <c r="N362">
        <v>28</v>
      </c>
      <c r="P362">
        <f t="shared" si="11"/>
        <v>291.98840533143027</v>
      </c>
      <c r="Q362">
        <v>111.6482689201182</v>
      </c>
    </row>
    <row r="363" spans="1:17" hidden="1" x14ac:dyDescent="0.2">
      <c r="A363" s="2">
        <f t="shared" si="10"/>
        <v>44287</v>
      </c>
      <c r="B363">
        <v>2021</v>
      </c>
      <c r="C363" s="3" t="s">
        <v>121</v>
      </c>
      <c r="D363" t="s">
        <v>49</v>
      </c>
      <c r="E363" t="s">
        <v>14</v>
      </c>
      <c r="F363" t="s">
        <v>50</v>
      </c>
      <c r="G363">
        <v>479.48</v>
      </c>
      <c r="H363" t="s">
        <v>16</v>
      </c>
      <c r="I363" t="s">
        <v>17</v>
      </c>
      <c r="J363" t="s">
        <v>37</v>
      </c>
      <c r="K363" t="s">
        <v>30</v>
      </c>
      <c r="L363">
        <v>3</v>
      </c>
      <c r="M363" t="s">
        <v>19</v>
      </c>
      <c r="N363">
        <v>6</v>
      </c>
      <c r="P363">
        <f t="shared" si="11"/>
        <v>429.45583002550364</v>
      </c>
      <c r="Q363">
        <v>111.6482689201182</v>
      </c>
    </row>
    <row r="364" spans="1:17" hidden="1" x14ac:dyDescent="0.2">
      <c r="A364" s="2">
        <f t="shared" si="10"/>
        <v>44287</v>
      </c>
      <c r="B364">
        <v>2021</v>
      </c>
      <c r="C364" s="3" t="s">
        <v>121</v>
      </c>
      <c r="D364" t="s">
        <v>49</v>
      </c>
      <c r="E364" t="s">
        <v>51</v>
      </c>
      <c r="F364" t="s">
        <v>52</v>
      </c>
      <c r="G364">
        <v>139.02000000000001</v>
      </c>
      <c r="H364" t="s">
        <v>16</v>
      </c>
      <c r="I364" t="s">
        <v>17</v>
      </c>
      <c r="J364" t="s">
        <v>37</v>
      </c>
      <c r="K364" t="s">
        <v>18</v>
      </c>
      <c r="L364">
        <v>10</v>
      </c>
      <c r="M364" t="s">
        <v>19</v>
      </c>
      <c r="N364">
        <v>6</v>
      </c>
      <c r="P364">
        <f t="shared" si="11"/>
        <v>124.51603714470994</v>
      </c>
      <c r="Q364">
        <v>111.6482689201182</v>
      </c>
    </row>
    <row r="365" spans="1:17" hidden="1" x14ac:dyDescent="0.2">
      <c r="A365" s="2">
        <f t="shared" si="10"/>
        <v>44287</v>
      </c>
      <c r="B365">
        <v>2021</v>
      </c>
      <c r="C365" s="3" t="s">
        <v>121</v>
      </c>
      <c r="D365" t="s">
        <v>53</v>
      </c>
      <c r="E365" t="s">
        <v>54</v>
      </c>
      <c r="F365" t="s">
        <v>55</v>
      </c>
      <c r="G365">
        <v>612</v>
      </c>
      <c r="H365" t="s">
        <v>16</v>
      </c>
      <c r="I365" t="s">
        <v>17</v>
      </c>
      <c r="J365" t="s">
        <v>37</v>
      </c>
      <c r="K365" t="s">
        <v>56</v>
      </c>
      <c r="L365">
        <v>10</v>
      </c>
      <c r="M365" t="s">
        <v>19</v>
      </c>
      <c r="N365">
        <v>3</v>
      </c>
      <c r="P365">
        <f t="shared" si="11"/>
        <v>548.15001246268503</v>
      </c>
      <c r="Q365">
        <v>111.6482689201182</v>
      </c>
    </row>
    <row r="366" spans="1:17" hidden="1" x14ac:dyDescent="0.2">
      <c r="A366" s="2">
        <f t="shared" si="10"/>
        <v>44287</v>
      </c>
      <c r="B366">
        <v>2021</v>
      </c>
      <c r="C366" s="3" t="s">
        <v>121</v>
      </c>
      <c r="D366" t="s">
        <v>57</v>
      </c>
      <c r="E366" t="s">
        <v>58</v>
      </c>
      <c r="F366" t="s">
        <v>59</v>
      </c>
      <c r="G366">
        <v>599.99</v>
      </c>
      <c r="H366" t="s">
        <v>16</v>
      </c>
      <c r="I366" t="s">
        <v>42</v>
      </c>
      <c r="J366">
        <v>1</v>
      </c>
      <c r="K366" t="s">
        <v>60</v>
      </c>
      <c r="L366">
        <v>10</v>
      </c>
      <c r="M366" t="s">
        <v>39</v>
      </c>
      <c r="N366">
        <v>23</v>
      </c>
      <c r="P366">
        <f t="shared" si="11"/>
        <v>537.39301630308228</v>
      </c>
      <c r="Q366">
        <v>111.6482689201182</v>
      </c>
    </row>
    <row r="367" spans="1:17" hidden="1" x14ac:dyDescent="0.2">
      <c r="A367" s="2">
        <f t="shared" si="10"/>
        <v>44287</v>
      </c>
      <c r="B367">
        <v>2021</v>
      </c>
      <c r="C367" s="3" t="s">
        <v>121</v>
      </c>
      <c r="D367" t="s">
        <v>61</v>
      </c>
      <c r="E367" t="s">
        <v>14</v>
      </c>
      <c r="F367" t="s">
        <v>62</v>
      </c>
      <c r="G367">
        <v>1555.32</v>
      </c>
      <c r="H367" t="s">
        <v>16</v>
      </c>
      <c r="I367" t="s">
        <v>17</v>
      </c>
      <c r="J367">
        <v>1</v>
      </c>
      <c r="K367" t="s">
        <v>63</v>
      </c>
      <c r="L367">
        <v>3.6</v>
      </c>
      <c r="M367" t="s">
        <v>64</v>
      </c>
      <c r="N367">
        <v>32</v>
      </c>
      <c r="P367">
        <f t="shared" si="11"/>
        <v>1393.0533944174235</v>
      </c>
      <c r="Q367">
        <v>111.6482689201182</v>
      </c>
    </row>
    <row r="368" spans="1:17" hidden="1" x14ac:dyDescent="0.2">
      <c r="A368" s="2">
        <f t="shared" si="10"/>
        <v>44287</v>
      </c>
      <c r="B368">
        <v>2021</v>
      </c>
      <c r="C368" s="3" t="s">
        <v>121</v>
      </c>
      <c r="D368" t="s">
        <v>31</v>
      </c>
      <c r="E368" t="s">
        <v>23</v>
      </c>
      <c r="F368" t="s">
        <v>65</v>
      </c>
      <c r="G368">
        <v>1078</v>
      </c>
      <c r="H368" t="s">
        <v>16</v>
      </c>
      <c r="I368" t="s">
        <v>17</v>
      </c>
      <c r="J368" t="s">
        <v>37</v>
      </c>
      <c r="K368" t="s">
        <v>38</v>
      </c>
      <c r="L368">
        <v>100</v>
      </c>
      <c r="M368" t="s">
        <v>39</v>
      </c>
      <c r="N368">
        <v>12</v>
      </c>
      <c r="P368">
        <f t="shared" si="11"/>
        <v>965.53221149472938</v>
      </c>
      <c r="Q368">
        <v>111.6482689201182</v>
      </c>
    </row>
    <row r="369" spans="1:17" hidden="1" x14ac:dyDescent="0.2">
      <c r="A369" s="2">
        <f t="shared" si="10"/>
        <v>44287</v>
      </c>
      <c r="B369">
        <v>2021</v>
      </c>
      <c r="C369" s="3" t="s">
        <v>121</v>
      </c>
      <c r="D369" t="s">
        <v>66</v>
      </c>
      <c r="E369" t="s">
        <v>14</v>
      </c>
      <c r="F369" t="s">
        <v>67</v>
      </c>
      <c r="G369">
        <v>440.47</v>
      </c>
      <c r="H369" t="s">
        <v>16</v>
      </c>
      <c r="I369" t="s">
        <v>17</v>
      </c>
      <c r="J369">
        <v>1</v>
      </c>
      <c r="K369" t="s">
        <v>30</v>
      </c>
      <c r="L369">
        <v>3</v>
      </c>
      <c r="M369" t="s">
        <v>19</v>
      </c>
      <c r="N369">
        <v>20</v>
      </c>
      <c r="P369">
        <f t="shared" si="11"/>
        <v>394.51574508078249</v>
      </c>
      <c r="Q369">
        <v>111.6482689201182</v>
      </c>
    </row>
    <row r="370" spans="1:17" hidden="1" x14ac:dyDescent="0.2">
      <c r="A370" s="2">
        <f t="shared" si="10"/>
        <v>44287</v>
      </c>
      <c r="B370">
        <v>2021</v>
      </c>
      <c r="C370" s="3" t="s">
        <v>121</v>
      </c>
      <c r="D370" t="s">
        <v>68</v>
      </c>
      <c r="E370" t="s">
        <v>69</v>
      </c>
      <c r="F370" t="s">
        <v>70</v>
      </c>
      <c r="G370">
        <v>842.5</v>
      </c>
      <c r="H370" t="s">
        <v>16</v>
      </c>
      <c r="I370" t="s">
        <v>17</v>
      </c>
      <c r="J370">
        <v>1</v>
      </c>
      <c r="K370" t="s">
        <v>71</v>
      </c>
      <c r="L370">
        <v>100</v>
      </c>
      <c r="M370" t="s">
        <v>64</v>
      </c>
      <c r="N370">
        <v>22</v>
      </c>
      <c r="P370">
        <f t="shared" si="11"/>
        <v>754.60193709119631</v>
      </c>
      <c r="Q370">
        <v>111.6482689201182</v>
      </c>
    </row>
    <row r="371" spans="1:17" hidden="1" x14ac:dyDescent="0.2">
      <c r="A371" s="2">
        <f t="shared" si="10"/>
        <v>44287</v>
      </c>
      <c r="B371">
        <v>2021</v>
      </c>
      <c r="C371" s="3" t="s">
        <v>121</v>
      </c>
      <c r="D371" t="s">
        <v>68</v>
      </c>
      <c r="E371" t="s">
        <v>72</v>
      </c>
      <c r="F371" t="s">
        <v>73</v>
      </c>
      <c r="G371">
        <v>347.25</v>
      </c>
      <c r="H371" t="s">
        <v>16</v>
      </c>
      <c r="I371" t="s">
        <v>17</v>
      </c>
      <c r="J371" t="s">
        <v>37</v>
      </c>
      <c r="K371" t="s">
        <v>18</v>
      </c>
      <c r="L371">
        <v>10</v>
      </c>
      <c r="M371" t="s">
        <v>19</v>
      </c>
      <c r="N371">
        <v>22</v>
      </c>
      <c r="P371">
        <f t="shared" si="11"/>
        <v>311.02139187527354</v>
      </c>
      <c r="Q371">
        <v>111.6482689201182</v>
      </c>
    </row>
    <row r="372" spans="1:17" hidden="1" x14ac:dyDescent="0.2">
      <c r="A372" s="2">
        <f t="shared" si="10"/>
        <v>44287</v>
      </c>
      <c r="B372">
        <v>2021</v>
      </c>
      <c r="C372" s="3" t="s">
        <v>121</v>
      </c>
      <c r="D372" t="s">
        <v>74</v>
      </c>
      <c r="E372" t="s">
        <v>75</v>
      </c>
      <c r="F372" t="s">
        <v>76</v>
      </c>
      <c r="G372">
        <v>887.5</v>
      </c>
      <c r="H372" t="s">
        <v>16</v>
      </c>
      <c r="I372" t="s">
        <v>17</v>
      </c>
      <c r="J372" t="s">
        <v>37</v>
      </c>
      <c r="K372" t="s">
        <v>77</v>
      </c>
      <c r="L372">
        <v>100</v>
      </c>
      <c r="M372" t="s">
        <v>39</v>
      </c>
      <c r="N372">
        <v>29</v>
      </c>
      <c r="P372">
        <f t="shared" si="11"/>
        <v>794.90708506639373</v>
      </c>
      <c r="Q372">
        <v>111.6482689201182</v>
      </c>
    </row>
    <row r="373" spans="1:17" hidden="1" x14ac:dyDescent="0.2">
      <c r="A373" s="2">
        <f t="shared" si="10"/>
        <v>44287</v>
      </c>
      <c r="B373">
        <v>2021</v>
      </c>
      <c r="C373" s="3" t="s">
        <v>121</v>
      </c>
      <c r="D373" t="s">
        <v>74</v>
      </c>
      <c r="E373" t="s">
        <v>78</v>
      </c>
      <c r="F373" t="s">
        <v>79</v>
      </c>
      <c r="G373">
        <v>139.02000000000001</v>
      </c>
      <c r="H373" t="s">
        <v>16</v>
      </c>
      <c r="I373" t="s">
        <v>17</v>
      </c>
      <c r="J373" t="s">
        <v>37</v>
      </c>
      <c r="K373" t="s">
        <v>18</v>
      </c>
      <c r="L373">
        <v>10</v>
      </c>
      <c r="M373" t="s">
        <v>19</v>
      </c>
      <c r="N373">
        <v>29</v>
      </c>
      <c r="P373">
        <f t="shared" si="11"/>
        <v>124.51603714470994</v>
      </c>
      <c r="Q373">
        <v>111.6482689201182</v>
      </c>
    </row>
    <row r="374" spans="1:17" hidden="1" x14ac:dyDescent="0.2">
      <c r="A374" s="2">
        <f t="shared" si="10"/>
        <v>44287</v>
      </c>
      <c r="B374">
        <v>2021</v>
      </c>
      <c r="C374" s="3" t="s">
        <v>121</v>
      </c>
      <c r="D374" t="s">
        <v>66</v>
      </c>
      <c r="E374" t="s">
        <v>80</v>
      </c>
      <c r="F374" t="s">
        <v>86</v>
      </c>
      <c r="G374">
        <v>572.5</v>
      </c>
      <c r="H374" t="s">
        <v>16</v>
      </c>
      <c r="I374" t="s">
        <v>17</v>
      </c>
      <c r="J374">
        <v>1</v>
      </c>
      <c r="K374" t="s">
        <v>18</v>
      </c>
      <c r="L374">
        <v>10</v>
      </c>
      <c r="M374" t="s">
        <v>19</v>
      </c>
      <c r="N374">
        <v>20</v>
      </c>
      <c r="P374">
        <f t="shared" si="11"/>
        <v>512.77104924001173</v>
      </c>
      <c r="Q374">
        <v>111.6482689201182</v>
      </c>
    </row>
    <row r="375" spans="1:17" hidden="1" x14ac:dyDescent="0.2">
      <c r="A375" s="2">
        <f t="shared" si="10"/>
        <v>44287</v>
      </c>
      <c r="B375">
        <v>2021</v>
      </c>
      <c r="C375" s="3" t="s">
        <v>121</v>
      </c>
      <c r="D375" t="s">
        <v>82</v>
      </c>
      <c r="E375" t="s">
        <v>83</v>
      </c>
      <c r="F375" t="s">
        <v>84</v>
      </c>
      <c r="G375">
        <v>544.47</v>
      </c>
      <c r="H375" t="s">
        <v>16</v>
      </c>
      <c r="I375" t="s">
        <v>17</v>
      </c>
      <c r="J375">
        <v>1</v>
      </c>
      <c r="K375" t="s">
        <v>18</v>
      </c>
      <c r="L375">
        <v>10</v>
      </c>
      <c r="M375" t="s">
        <v>19</v>
      </c>
      <c r="N375">
        <v>21</v>
      </c>
      <c r="P375">
        <f t="shared" si="11"/>
        <v>487.66542040123875</v>
      </c>
      <c r="Q375">
        <v>111.6482689201182</v>
      </c>
    </row>
    <row r="376" spans="1:17" hidden="1" x14ac:dyDescent="0.2">
      <c r="A376" s="2">
        <f t="shared" si="10"/>
        <v>44256</v>
      </c>
      <c r="B376">
        <v>2021</v>
      </c>
      <c r="C376" s="3" t="s">
        <v>120</v>
      </c>
      <c r="D376" t="s">
        <v>13</v>
      </c>
      <c r="E376" t="s">
        <v>14</v>
      </c>
      <c r="F376" t="s">
        <v>15</v>
      </c>
      <c r="G376">
        <v>1870</v>
      </c>
      <c r="H376" t="s">
        <v>16</v>
      </c>
      <c r="I376" t="s">
        <v>17</v>
      </c>
      <c r="J376">
        <v>1</v>
      </c>
      <c r="K376" t="s">
        <v>18</v>
      </c>
      <c r="L376">
        <v>10</v>
      </c>
      <c r="M376" t="s">
        <v>19</v>
      </c>
      <c r="N376">
        <v>9</v>
      </c>
      <c r="P376">
        <f t="shared" si="11"/>
        <v>1680.4299951505363</v>
      </c>
      <c r="Q376">
        <v>111.28104148322355</v>
      </c>
    </row>
    <row r="377" spans="1:17" hidden="1" x14ac:dyDescent="0.2">
      <c r="A377" s="2">
        <f t="shared" si="10"/>
        <v>44256</v>
      </c>
      <c r="B377">
        <v>2021</v>
      </c>
      <c r="C377" s="3" t="s">
        <v>120</v>
      </c>
      <c r="D377" t="s">
        <v>20</v>
      </c>
      <c r="E377" t="s">
        <v>14</v>
      </c>
      <c r="F377" t="s">
        <v>21</v>
      </c>
      <c r="G377">
        <v>1399</v>
      </c>
      <c r="H377" t="s">
        <v>16</v>
      </c>
      <c r="I377" t="s">
        <v>17</v>
      </c>
      <c r="J377">
        <v>1</v>
      </c>
      <c r="K377" t="s">
        <v>18</v>
      </c>
      <c r="L377">
        <v>10</v>
      </c>
      <c r="M377" t="s">
        <v>19</v>
      </c>
      <c r="N377">
        <v>31</v>
      </c>
      <c r="P377">
        <f t="shared" si="11"/>
        <v>1257.1773065324069</v>
      </c>
      <c r="Q377">
        <v>111.28104148322355</v>
      </c>
    </row>
    <row r="378" spans="1:17" hidden="1" x14ac:dyDescent="0.2">
      <c r="A378" s="2">
        <f t="shared" si="10"/>
        <v>44256</v>
      </c>
      <c r="B378">
        <v>2021</v>
      </c>
      <c r="C378" s="3" t="s">
        <v>120</v>
      </c>
      <c r="D378" t="s">
        <v>22</v>
      </c>
      <c r="E378" t="s">
        <v>23</v>
      </c>
      <c r="F378" t="s">
        <v>24</v>
      </c>
      <c r="G378">
        <v>837.75</v>
      </c>
      <c r="H378" t="s">
        <v>16</v>
      </c>
      <c r="I378" t="s">
        <v>17</v>
      </c>
      <c r="J378" t="s">
        <v>37</v>
      </c>
      <c r="K378" t="s">
        <v>25</v>
      </c>
      <c r="L378">
        <v>100</v>
      </c>
      <c r="M378" t="s">
        <v>19</v>
      </c>
      <c r="N378">
        <v>14</v>
      </c>
      <c r="P378">
        <f t="shared" si="11"/>
        <v>752.82365157078186</v>
      </c>
      <c r="Q378">
        <v>111.28104148322355</v>
      </c>
    </row>
    <row r="379" spans="1:17" x14ac:dyDescent="0.2">
      <c r="A379" s="2">
        <f t="shared" si="10"/>
        <v>44256</v>
      </c>
      <c r="B379">
        <v>2021</v>
      </c>
      <c r="C379" s="3" t="s">
        <v>120</v>
      </c>
      <c r="D379" t="s">
        <v>26</v>
      </c>
      <c r="E379" t="s">
        <v>27</v>
      </c>
      <c r="F379" t="s">
        <v>28</v>
      </c>
      <c r="G379">
        <v>400.76</v>
      </c>
      <c r="H379" t="s">
        <v>16</v>
      </c>
      <c r="I379" t="s">
        <v>29</v>
      </c>
      <c r="J379">
        <v>1</v>
      </c>
      <c r="K379" t="s">
        <v>30</v>
      </c>
      <c r="L379">
        <v>3</v>
      </c>
      <c r="M379" t="s">
        <v>19</v>
      </c>
      <c r="N379">
        <v>19</v>
      </c>
      <c r="P379">
        <f t="shared" si="11"/>
        <v>360.13322184841121</v>
      </c>
      <c r="Q379">
        <v>111.28104148322355</v>
      </c>
    </row>
    <row r="380" spans="1:17" hidden="1" x14ac:dyDescent="0.2">
      <c r="A380" s="2">
        <f t="shared" si="10"/>
        <v>44256</v>
      </c>
      <c r="B380">
        <v>2021</v>
      </c>
      <c r="C380" s="3" t="s">
        <v>120</v>
      </c>
      <c r="D380" t="s">
        <v>31</v>
      </c>
      <c r="E380" t="s">
        <v>32</v>
      </c>
      <c r="F380" t="s">
        <v>33</v>
      </c>
      <c r="G380">
        <v>543</v>
      </c>
      <c r="H380" t="s">
        <v>16</v>
      </c>
      <c r="I380" t="s">
        <v>17</v>
      </c>
      <c r="J380">
        <v>2</v>
      </c>
      <c r="K380" t="s">
        <v>30</v>
      </c>
      <c r="L380">
        <v>3</v>
      </c>
      <c r="M380" t="s">
        <v>19</v>
      </c>
      <c r="N380">
        <v>12</v>
      </c>
      <c r="P380">
        <f t="shared" si="11"/>
        <v>487.9537365597547</v>
      </c>
      <c r="Q380">
        <v>111.28104148322355</v>
      </c>
    </row>
    <row r="381" spans="1:17" hidden="1" x14ac:dyDescent="0.2">
      <c r="A381" s="2">
        <f t="shared" si="10"/>
        <v>44256</v>
      </c>
      <c r="B381">
        <v>2021</v>
      </c>
      <c r="C381" s="3" t="s">
        <v>120</v>
      </c>
      <c r="D381" t="s">
        <v>34</v>
      </c>
      <c r="E381" t="s">
        <v>35</v>
      </c>
      <c r="F381" t="s">
        <v>36</v>
      </c>
      <c r="G381">
        <v>114.33</v>
      </c>
      <c r="H381" t="s">
        <v>16</v>
      </c>
      <c r="I381" t="s">
        <v>17</v>
      </c>
      <c r="J381" t="s">
        <v>37</v>
      </c>
      <c r="K381" t="s">
        <v>38</v>
      </c>
      <c r="L381">
        <v>100</v>
      </c>
      <c r="M381" t="s">
        <v>39</v>
      </c>
      <c r="N381">
        <v>11</v>
      </c>
      <c r="P381">
        <f t="shared" si="11"/>
        <v>102.73987237730526</v>
      </c>
      <c r="Q381">
        <v>111.28104148322355</v>
      </c>
    </row>
    <row r="382" spans="1:17" hidden="1" x14ac:dyDescent="0.2">
      <c r="A382" s="2">
        <f t="shared" si="10"/>
        <v>44256</v>
      </c>
      <c r="B382">
        <v>2021</v>
      </c>
      <c r="C382" s="3" t="s">
        <v>120</v>
      </c>
      <c r="D382" t="s">
        <v>40</v>
      </c>
      <c r="E382" t="s">
        <v>23</v>
      </c>
      <c r="F382" t="s">
        <v>87</v>
      </c>
      <c r="G382">
        <v>486</v>
      </c>
      <c r="H382" t="s">
        <v>16</v>
      </c>
      <c r="I382" t="s">
        <v>88</v>
      </c>
      <c r="J382">
        <v>1</v>
      </c>
      <c r="K382" t="s">
        <v>38</v>
      </c>
      <c r="L382">
        <v>100</v>
      </c>
      <c r="M382" t="s">
        <v>39</v>
      </c>
      <c r="N382">
        <v>15</v>
      </c>
      <c r="P382">
        <f t="shared" si="11"/>
        <v>436.73207360596831</v>
      </c>
      <c r="Q382">
        <v>111.28104148322355</v>
      </c>
    </row>
    <row r="383" spans="1:17" hidden="1" x14ac:dyDescent="0.2">
      <c r="A383" s="2">
        <f t="shared" si="10"/>
        <v>44256</v>
      </c>
      <c r="B383">
        <v>2021</v>
      </c>
      <c r="C383" s="3" t="s">
        <v>120</v>
      </c>
      <c r="D383" t="s">
        <v>44</v>
      </c>
      <c r="E383" t="s">
        <v>14</v>
      </c>
      <c r="F383" t="s">
        <v>45</v>
      </c>
      <c r="G383">
        <v>435.5</v>
      </c>
      <c r="H383" t="s">
        <v>16</v>
      </c>
      <c r="I383" t="s">
        <v>17</v>
      </c>
      <c r="J383">
        <v>1</v>
      </c>
      <c r="K383" t="s">
        <v>30</v>
      </c>
      <c r="L383">
        <v>3</v>
      </c>
      <c r="M383" t="s">
        <v>19</v>
      </c>
      <c r="N383">
        <v>27</v>
      </c>
      <c r="P383">
        <f t="shared" si="11"/>
        <v>391.35147748024525</v>
      </c>
      <c r="Q383">
        <v>111.28104148322355</v>
      </c>
    </row>
    <row r="384" spans="1:17" hidden="1" x14ac:dyDescent="0.2">
      <c r="A384" s="2">
        <f t="shared" si="10"/>
        <v>44256</v>
      </c>
      <c r="B384">
        <v>2021</v>
      </c>
      <c r="C384" s="3" t="s">
        <v>120</v>
      </c>
      <c r="D384" t="s">
        <v>46</v>
      </c>
      <c r="E384" t="s">
        <v>47</v>
      </c>
      <c r="F384" t="s">
        <v>48</v>
      </c>
      <c r="G384">
        <v>329</v>
      </c>
      <c r="H384" t="s">
        <v>16</v>
      </c>
      <c r="I384" t="s">
        <v>42</v>
      </c>
      <c r="J384" t="s">
        <v>37</v>
      </c>
      <c r="K384" t="s">
        <v>18</v>
      </c>
      <c r="L384">
        <v>10</v>
      </c>
      <c r="M384" t="s">
        <v>19</v>
      </c>
      <c r="N384">
        <v>28</v>
      </c>
      <c r="P384">
        <f t="shared" si="11"/>
        <v>295.64784406659174</v>
      </c>
      <c r="Q384">
        <v>111.28104148322355</v>
      </c>
    </row>
    <row r="385" spans="1:17" hidden="1" x14ac:dyDescent="0.2">
      <c r="A385" s="2">
        <f t="shared" si="10"/>
        <v>44256</v>
      </c>
      <c r="B385">
        <v>2021</v>
      </c>
      <c r="C385" s="3" t="s">
        <v>120</v>
      </c>
      <c r="D385" t="s">
        <v>49</v>
      </c>
      <c r="E385" t="s">
        <v>14</v>
      </c>
      <c r="F385" t="s">
        <v>50</v>
      </c>
      <c r="G385">
        <v>479.48</v>
      </c>
      <c r="H385" t="s">
        <v>16</v>
      </c>
      <c r="I385" t="s">
        <v>17</v>
      </c>
      <c r="J385" t="s">
        <v>37</v>
      </c>
      <c r="K385" t="s">
        <v>30</v>
      </c>
      <c r="L385">
        <v>3</v>
      </c>
      <c r="M385" t="s">
        <v>19</v>
      </c>
      <c r="N385">
        <v>6</v>
      </c>
      <c r="P385">
        <f t="shared" si="11"/>
        <v>430.87303426458783</v>
      </c>
      <c r="Q385">
        <v>111.28104148322355</v>
      </c>
    </row>
    <row r="386" spans="1:17" hidden="1" x14ac:dyDescent="0.2">
      <c r="A386" s="2">
        <f t="shared" ref="A386:A449" si="12">DATE(B386,C386,1)</f>
        <v>44256</v>
      </c>
      <c r="B386">
        <v>2021</v>
      </c>
      <c r="C386" s="3" t="s">
        <v>120</v>
      </c>
      <c r="D386" t="s">
        <v>49</v>
      </c>
      <c r="E386" t="s">
        <v>51</v>
      </c>
      <c r="F386" t="s">
        <v>52</v>
      </c>
      <c r="G386">
        <v>139.02000000000001</v>
      </c>
      <c r="H386" t="s">
        <v>16</v>
      </c>
      <c r="I386" t="s">
        <v>17</v>
      </c>
      <c r="J386" t="s">
        <v>37</v>
      </c>
      <c r="K386" t="s">
        <v>18</v>
      </c>
      <c r="L386">
        <v>10</v>
      </c>
      <c r="M386" t="s">
        <v>19</v>
      </c>
      <c r="N386">
        <v>6</v>
      </c>
      <c r="P386">
        <f t="shared" si="11"/>
        <v>124.92694006728749</v>
      </c>
      <c r="Q386">
        <v>111.28104148322355</v>
      </c>
    </row>
    <row r="387" spans="1:17" hidden="1" x14ac:dyDescent="0.2">
      <c r="A387" s="2">
        <f t="shared" si="12"/>
        <v>44256</v>
      </c>
      <c r="B387">
        <v>2021</v>
      </c>
      <c r="C387" s="3" t="s">
        <v>120</v>
      </c>
      <c r="D387" t="s">
        <v>53</v>
      </c>
      <c r="E387" t="s">
        <v>54</v>
      </c>
      <c r="F387" t="s">
        <v>55</v>
      </c>
      <c r="G387">
        <v>612</v>
      </c>
      <c r="H387" t="s">
        <v>16</v>
      </c>
      <c r="I387" t="s">
        <v>17</v>
      </c>
      <c r="J387" t="s">
        <v>37</v>
      </c>
      <c r="K387" t="s">
        <v>56</v>
      </c>
      <c r="L387">
        <v>10</v>
      </c>
      <c r="M387" t="s">
        <v>19</v>
      </c>
      <c r="N387">
        <v>3</v>
      </c>
      <c r="P387">
        <f t="shared" si="11"/>
        <v>549.95890750381204</v>
      </c>
      <c r="Q387">
        <v>111.28104148322355</v>
      </c>
    </row>
    <row r="388" spans="1:17" hidden="1" x14ac:dyDescent="0.2">
      <c r="A388" s="2">
        <f t="shared" si="12"/>
        <v>44256</v>
      </c>
      <c r="B388">
        <v>2021</v>
      </c>
      <c r="C388" s="3" t="s">
        <v>120</v>
      </c>
      <c r="D388" t="s">
        <v>57</v>
      </c>
      <c r="E388" t="s">
        <v>58</v>
      </c>
      <c r="F388" t="s">
        <v>59</v>
      </c>
      <c r="G388">
        <v>546</v>
      </c>
      <c r="H388" t="s">
        <v>16</v>
      </c>
      <c r="I388" t="s">
        <v>42</v>
      </c>
      <c r="J388">
        <v>1</v>
      </c>
      <c r="K388" t="s">
        <v>60</v>
      </c>
      <c r="L388">
        <v>10</v>
      </c>
      <c r="M388" t="s">
        <v>39</v>
      </c>
      <c r="N388">
        <v>23</v>
      </c>
      <c r="P388">
        <f t="shared" si="11"/>
        <v>490.64961355732243</v>
      </c>
      <c r="Q388">
        <v>111.28104148322355</v>
      </c>
    </row>
    <row r="389" spans="1:17" hidden="1" x14ac:dyDescent="0.2">
      <c r="A389" s="2">
        <f t="shared" si="12"/>
        <v>44256</v>
      </c>
      <c r="B389">
        <v>2021</v>
      </c>
      <c r="C389" s="3" t="s">
        <v>120</v>
      </c>
      <c r="D389" t="s">
        <v>61</v>
      </c>
      <c r="E389" t="s">
        <v>14</v>
      </c>
      <c r="F389" t="s">
        <v>62</v>
      </c>
      <c r="G389">
        <v>1594.3</v>
      </c>
      <c r="H389" t="s">
        <v>16</v>
      </c>
      <c r="I389" t="s">
        <v>17</v>
      </c>
      <c r="J389">
        <v>1</v>
      </c>
      <c r="K389" t="s">
        <v>63</v>
      </c>
      <c r="L389">
        <v>3.6</v>
      </c>
      <c r="M389" t="s">
        <v>64</v>
      </c>
      <c r="N389">
        <v>32</v>
      </c>
      <c r="P389">
        <f t="shared" ref="P389:P452" si="13">(G389/Q389)*100</f>
        <v>1432.6788990740645</v>
      </c>
      <c r="Q389">
        <v>111.28104148322355</v>
      </c>
    </row>
    <row r="390" spans="1:17" hidden="1" x14ac:dyDescent="0.2">
      <c r="A390" s="2">
        <f t="shared" si="12"/>
        <v>44256</v>
      </c>
      <c r="B390">
        <v>2021</v>
      </c>
      <c r="C390" s="3" t="s">
        <v>120</v>
      </c>
      <c r="D390" t="s">
        <v>31</v>
      </c>
      <c r="E390" t="s">
        <v>23</v>
      </c>
      <c r="F390" t="s">
        <v>65</v>
      </c>
      <c r="G390">
        <v>1157.5</v>
      </c>
      <c r="H390" t="s">
        <v>16</v>
      </c>
      <c r="I390" t="s">
        <v>17</v>
      </c>
      <c r="J390" t="s">
        <v>37</v>
      </c>
      <c r="K390" t="s">
        <v>38</v>
      </c>
      <c r="L390">
        <v>100</v>
      </c>
      <c r="M390" t="s">
        <v>39</v>
      </c>
      <c r="N390">
        <v>12</v>
      </c>
      <c r="P390">
        <f t="shared" si="13"/>
        <v>1040.1592082282064</v>
      </c>
      <c r="Q390">
        <v>111.28104148322355</v>
      </c>
    </row>
    <row r="391" spans="1:17" hidden="1" x14ac:dyDescent="0.2">
      <c r="A391" s="2">
        <f t="shared" si="12"/>
        <v>44256</v>
      </c>
      <c r="B391">
        <v>2021</v>
      </c>
      <c r="C391" s="3" t="s">
        <v>120</v>
      </c>
      <c r="D391" t="s">
        <v>66</v>
      </c>
      <c r="E391" t="s">
        <v>14</v>
      </c>
      <c r="F391" t="s">
        <v>67</v>
      </c>
      <c r="G391">
        <v>440.47</v>
      </c>
      <c r="H391" t="s">
        <v>16</v>
      </c>
      <c r="I391" t="s">
        <v>17</v>
      </c>
      <c r="J391">
        <v>1</v>
      </c>
      <c r="K391" t="s">
        <v>30</v>
      </c>
      <c r="L391">
        <v>3</v>
      </c>
      <c r="M391" t="s">
        <v>19</v>
      </c>
      <c r="N391">
        <v>20</v>
      </c>
      <c r="P391">
        <f t="shared" si="13"/>
        <v>395.81764703954912</v>
      </c>
      <c r="Q391">
        <v>111.28104148322355</v>
      </c>
    </row>
    <row r="392" spans="1:17" hidden="1" x14ac:dyDescent="0.2">
      <c r="A392" s="2">
        <f t="shared" si="12"/>
        <v>44256</v>
      </c>
      <c r="B392">
        <v>2021</v>
      </c>
      <c r="C392" s="3" t="s">
        <v>120</v>
      </c>
      <c r="D392" t="s">
        <v>68</v>
      </c>
      <c r="E392" t="s">
        <v>69</v>
      </c>
      <c r="F392" t="s">
        <v>70</v>
      </c>
      <c r="G392">
        <v>836</v>
      </c>
      <c r="H392" t="s">
        <v>16</v>
      </c>
      <c r="I392" t="s">
        <v>17</v>
      </c>
      <c r="J392">
        <v>1</v>
      </c>
      <c r="K392" t="s">
        <v>71</v>
      </c>
      <c r="L392">
        <v>100</v>
      </c>
      <c r="M392" t="s">
        <v>64</v>
      </c>
      <c r="N392">
        <v>22</v>
      </c>
      <c r="P392">
        <f t="shared" si="13"/>
        <v>751.25105665553406</v>
      </c>
      <c r="Q392">
        <v>111.28104148322355</v>
      </c>
    </row>
    <row r="393" spans="1:17" hidden="1" x14ac:dyDescent="0.2">
      <c r="A393" s="2">
        <f t="shared" si="12"/>
        <v>44256</v>
      </c>
      <c r="B393">
        <v>2021</v>
      </c>
      <c r="C393" s="3" t="s">
        <v>120</v>
      </c>
      <c r="D393" t="s">
        <v>68</v>
      </c>
      <c r="E393" t="s">
        <v>72</v>
      </c>
      <c r="F393" t="s">
        <v>73</v>
      </c>
      <c r="G393">
        <v>347.25</v>
      </c>
      <c r="H393" t="s">
        <v>16</v>
      </c>
      <c r="I393" t="s">
        <v>17</v>
      </c>
      <c r="J393" t="s">
        <v>37</v>
      </c>
      <c r="K393" t="s">
        <v>18</v>
      </c>
      <c r="L393">
        <v>10</v>
      </c>
      <c r="M393" t="s">
        <v>19</v>
      </c>
      <c r="N393">
        <v>22</v>
      </c>
      <c r="P393">
        <f t="shared" si="13"/>
        <v>312.04776246846194</v>
      </c>
      <c r="Q393">
        <v>111.28104148322355</v>
      </c>
    </row>
    <row r="394" spans="1:17" hidden="1" x14ac:dyDescent="0.2">
      <c r="A394" s="2">
        <f t="shared" si="12"/>
        <v>44256</v>
      </c>
      <c r="B394">
        <v>2021</v>
      </c>
      <c r="C394" s="3" t="s">
        <v>120</v>
      </c>
      <c r="D394" t="s">
        <v>74</v>
      </c>
      <c r="E394" t="s">
        <v>75</v>
      </c>
      <c r="F394" t="s">
        <v>76</v>
      </c>
      <c r="G394">
        <v>950.01</v>
      </c>
      <c r="H394" t="s">
        <v>16</v>
      </c>
      <c r="I394" t="s">
        <v>17</v>
      </c>
      <c r="J394" t="s">
        <v>37</v>
      </c>
      <c r="K394" t="s">
        <v>77</v>
      </c>
      <c r="L394">
        <v>100</v>
      </c>
      <c r="M394" t="s">
        <v>39</v>
      </c>
      <c r="N394">
        <v>29</v>
      </c>
      <c r="P394">
        <f t="shared" si="13"/>
        <v>853.70336881976527</v>
      </c>
      <c r="Q394">
        <v>111.28104148322355</v>
      </c>
    </row>
    <row r="395" spans="1:17" hidden="1" x14ac:dyDescent="0.2">
      <c r="A395" s="2">
        <f t="shared" si="12"/>
        <v>44256</v>
      </c>
      <c r="B395">
        <v>2021</v>
      </c>
      <c r="C395" s="3" t="s">
        <v>120</v>
      </c>
      <c r="D395" t="s">
        <v>74</v>
      </c>
      <c r="E395" t="s">
        <v>78</v>
      </c>
      <c r="F395" t="s">
        <v>79</v>
      </c>
      <c r="G395">
        <v>139.01</v>
      </c>
      <c r="H395" t="s">
        <v>16</v>
      </c>
      <c r="I395" t="s">
        <v>17</v>
      </c>
      <c r="J395" t="s">
        <v>37</v>
      </c>
      <c r="K395" t="s">
        <v>18</v>
      </c>
      <c r="L395">
        <v>10</v>
      </c>
      <c r="M395" t="s">
        <v>19</v>
      </c>
      <c r="N395">
        <v>29</v>
      </c>
      <c r="P395">
        <f t="shared" si="13"/>
        <v>124.91795381062892</v>
      </c>
      <c r="Q395">
        <v>111.28104148322355</v>
      </c>
    </row>
    <row r="396" spans="1:17" hidden="1" x14ac:dyDescent="0.2">
      <c r="A396" s="2">
        <f t="shared" si="12"/>
        <v>44256</v>
      </c>
      <c r="B396">
        <v>2021</v>
      </c>
      <c r="C396" s="3" t="s">
        <v>120</v>
      </c>
      <c r="D396" t="s">
        <v>66</v>
      </c>
      <c r="E396" t="s">
        <v>80</v>
      </c>
      <c r="F396" t="s">
        <v>86</v>
      </c>
      <c r="G396">
        <v>572.5</v>
      </c>
      <c r="H396" t="s">
        <v>16</v>
      </c>
      <c r="I396" t="s">
        <v>17</v>
      </c>
      <c r="J396">
        <v>1</v>
      </c>
      <c r="K396" t="s">
        <v>18</v>
      </c>
      <c r="L396">
        <v>10</v>
      </c>
      <c r="M396" t="s">
        <v>19</v>
      </c>
      <c r="N396">
        <v>20</v>
      </c>
      <c r="P396">
        <f t="shared" si="13"/>
        <v>514.46319370250387</v>
      </c>
      <c r="Q396">
        <v>111.28104148322355</v>
      </c>
    </row>
    <row r="397" spans="1:17" hidden="1" x14ac:dyDescent="0.2">
      <c r="A397" s="2">
        <f t="shared" si="12"/>
        <v>44256</v>
      </c>
      <c r="B397">
        <v>2021</v>
      </c>
      <c r="C397" s="3" t="s">
        <v>120</v>
      </c>
      <c r="D397" t="s">
        <v>82</v>
      </c>
      <c r="E397" t="s">
        <v>83</v>
      </c>
      <c r="F397" t="s">
        <v>84</v>
      </c>
      <c r="G397">
        <v>544.47</v>
      </c>
      <c r="H397" t="s">
        <v>16</v>
      </c>
      <c r="I397" t="s">
        <v>17</v>
      </c>
      <c r="J397">
        <v>1</v>
      </c>
      <c r="K397" t="s">
        <v>18</v>
      </c>
      <c r="L397">
        <v>10</v>
      </c>
      <c r="M397" t="s">
        <v>19</v>
      </c>
      <c r="N397">
        <v>21</v>
      </c>
      <c r="P397">
        <f t="shared" si="13"/>
        <v>489.27471628856296</v>
      </c>
      <c r="Q397">
        <v>111.28104148322355</v>
      </c>
    </row>
    <row r="398" spans="1:17" hidden="1" x14ac:dyDescent="0.2">
      <c r="A398" s="2">
        <f t="shared" si="12"/>
        <v>44228</v>
      </c>
      <c r="B398">
        <v>2021</v>
      </c>
      <c r="C398" s="3" t="s">
        <v>119</v>
      </c>
      <c r="D398" t="s">
        <v>13</v>
      </c>
      <c r="E398" t="s">
        <v>14</v>
      </c>
      <c r="F398" t="s">
        <v>15</v>
      </c>
      <c r="G398">
        <v>1770</v>
      </c>
      <c r="H398" t="s">
        <v>16</v>
      </c>
      <c r="I398" t="s">
        <v>17</v>
      </c>
      <c r="J398">
        <v>1</v>
      </c>
      <c r="K398" t="s">
        <v>18</v>
      </c>
      <c r="L398">
        <v>10</v>
      </c>
      <c r="M398" t="s">
        <v>19</v>
      </c>
      <c r="N398">
        <v>9</v>
      </c>
      <c r="P398">
        <f t="shared" si="13"/>
        <v>1603.7691382220355</v>
      </c>
      <c r="Q398">
        <v>110.36501188458152</v>
      </c>
    </row>
    <row r="399" spans="1:17" hidden="1" x14ac:dyDescent="0.2">
      <c r="A399" s="2">
        <f t="shared" si="12"/>
        <v>44228</v>
      </c>
      <c r="B399">
        <v>2021</v>
      </c>
      <c r="C399" s="3" t="s">
        <v>119</v>
      </c>
      <c r="D399" t="s">
        <v>20</v>
      </c>
      <c r="E399" t="s">
        <v>14</v>
      </c>
      <c r="F399" t="s">
        <v>21</v>
      </c>
      <c r="G399">
        <v>1564.6</v>
      </c>
      <c r="H399" t="s">
        <v>16</v>
      </c>
      <c r="I399" t="s">
        <v>17</v>
      </c>
      <c r="J399">
        <v>1</v>
      </c>
      <c r="K399" t="s">
        <v>18</v>
      </c>
      <c r="L399">
        <v>10</v>
      </c>
      <c r="M399" t="s">
        <v>19</v>
      </c>
      <c r="N399">
        <v>31</v>
      </c>
      <c r="P399">
        <f t="shared" si="13"/>
        <v>1417.6594314475685</v>
      </c>
      <c r="Q399">
        <v>110.36501188458152</v>
      </c>
    </row>
    <row r="400" spans="1:17" hidden="1" x14ac:dyDescent="0.2">
      <c r="A400" s="2">
        <f t="shared" si="12"/>
        <v>44228</v>
      </c>
      <c r="B400">
        <v>2021</v>
      </c>
      <c r="C400" s="3" t="s">
        <v>119</v>
      </c>
      <c r="D400" t="s">
        <v>22</v>
      </c>
      <c r="E400" t="s">
        <v>23</v>
      </c>
      <c r="F400" t="s">
        <v>24</v>
      </c>
      <c r="G400">
        <v>837.75</v>
      </c>
      <c r="H400" t="s">
        <v>16</v>
      </c>
      <c r="I400" t="s">
        <v>17</v>
      </c>
      <c r="J400" t="s">
        <v>37</v>
      </c>
      <c r="K400" t="s">
        <v>25</v>
      </c>
      <c r="L400">
        <v>100</v>
      </c>
      <c r="M400" t="s">
        <v>19</v>
      </c>
      <c r="N400">
        <v>14</v>
      </c>
      <c r="P400">
        <f t="shared" si="13"/>
        <v>759.07208787881927</v>
      </c>
      <c r="Q400">
        <v>110.36501188458152</v>
      </c>
    </row>
    <row r="401" spans="1:17" x14ac:dyDescent="0.2">
      <c r="A401" s="2">
        <f t="shared" si="12"/>
        <v>44228</v>
      </c>
      <c r="B401">
        <v>2021</v>
      </c>
      <c r="C401" s="3" t="s">
        <v>119</v>
      </c>
      <c r="D401" t="s">
        <v>26</v>
      </c>
      <c r="E401" t="s">
        <v>27</v>
      </c>
      <c r="F401" t="s">
        <v>28</v>
      </c>
      <c r="G401">
        <v>393.69</v>
      </c>
      <c r="H401" t="s">
        <v>16</v>
      </c>
      <c r="I401" t="s">
        <v>29</v>
      </c>
      <c r="J401">
        <v>1</v>
      </c>
      <c r="K401" t="s">
        <v>30</v>
      </c>
      <c r="L401">
        <v>3</v>
      </c>
      <c r="M401" t="s">
        <v>19</v>
      </c>
      <c r="N401">
        <v>19</v>
      </c>
      <c r="P401">
        <f t="shared" si="13"/>
        <v>356.71631187945371</v>
      </c>
      <c r="Q401">
        <v>110.36501188458152</v>
      </c>
    </row>
    <row r="402" spans="1:17" hidden="1" x14ac:dyDescent="0.2">
      <c r="A402" s="2">
        <f t="shared" si="12"/>
        <v>44228</v>
      </c>
      <c r="B402">
        <v>2021</v>
      </c>
      <c r="C402" s="3" t="s">
        <v>119</v>
      </c>
      <c r="D402" t="s">
        <v>31</v>
      </c>
      <c r="E402" t="s">
        <v>32</v>
      </c>
      <c r="F402" t="s">
        <v>33</v>
      </c>
      <c r="G402">
        <v>541.5</v>
      </c>
      <c r="H402" t="s">
        <v>16</v>
      </c>
      <c r="I402" t="s">
        <v>17</v>
      </c>
      <c r="J402">
        <v>2</v>
      </c>
      <c r="K402" t="s">
        <v>30</v>
      </c>
      <c r="L402">
        <v>3</v>
      </c>
      <c r="M402" t="s">
        <v>19</v>
      </c>
      <c r="N402">
        <v>12</v>
      </c>
      <c r="P402">
        <f t="shared" si="13"/>
        <v>490.64462618487693</v>
      </c>
      <c r="Q402">
        <v>110.36501188458152</v>
      </c>
    </row>
    <row r="403" spans="1:17" hidden="1" x14ac:dyDescent="0.2">
      <c r="A403" s="2">
        <f t="shared" si="12"/>
        <v>44228</v>
      </c>
      <c r="B403">
        <v>2021</v>
      </c>
      <c r="C403" s="3" t="s">
        <v>119</v>
      </c>
      <c r="D403" t="s">
        <v>34</v>
      </c>
      <c r="E403" t="s">
        <v>35</v>
      </c>
      <c r="F403" t="s">
        <v>36</v>
      </c>
      <c r="G403">
        <v>109.82</v>
      </c>
      <c r="H403" t="s">
        <v>16</v>
      </c>
      <c r="I403" t="s">
        <v>17</v>
      </c>
      <c r="J403" t="s">
        <v>37</v>
      </c>
      <c r="K403" t="s">
        <v>38</v>
      </c>
      <c r="L403">
        <v>100</v>
      </c>
      <c r="M403" t="s">
        <v>39</v>
      </c>
      <c r="N403">
        <v>11</v>
      </c>
      <c r="P403">
        <f t="shared" si="13"/>
        <v>99.506173310476782</v>
      </c>
      <c r="Q403">
        <v>110.36501188458152</v>
      </c>
    </row>
    <row r="404" spans="1:17" hidden="1" x14ac:dyDescent="0.2">
      <c r="A404" s="2">
        <f t="shared" si="12"/>
        <v>44228</v>
      </c>
      <c r="B404">
        <v>2021</v>
      </c>
      <c r="C404" s="3" t="s">
        <v>119</v>
      </c>
      <c r="D404" t="s">
        <v>40</v>
      </c>
      <c r="E404" t="s">
        <v>23</v>
      </c>
      <c r="F404" t="s">
        <v>87</v>
      </c>
      <c r="G404">
        <v>486</v>
      </c>
      <c r="H404" t="s">
        <v>16</v>
      </c>
      <c r="I404" t="s">
        <v>88</v>
      </c>
      <c r="J404">
        <v>1</v>
      </c>
      <c r="K404" t="s">
        <v>38</v>
      </c>
      <c r="L404">
        <v>100</v>
      </c>
      <c r="M404" t="s">
        <v>39</v>
      </c>
      <c r="N404">
        <v>15</v>
      </c>
      <c r="P404">
        <f t="shared" si="13"/>
        <v>440.35694981689784</v>
      </c>
      <c r="Q404">
        <v>110.36501188458152</v>
      </c>
    </row>
    <row r="405" spans="1:17" hidden="1" x14ac:dyDescent="0.2">
      <c r="A405" s="2">
        <f t="shared" si="12"/>
        <v>44228</v>
      </c>
      <c r="B405">
        <v>2021</v>
      </c>
      <c r="C405" s="3" t="s">
        <v>119</v>
      </c>
      <c r="D405" t="s">
        <v>44</v>
      </c>
      <c r="E405" t="s">
        <v>14</v>
      </c>
      <c r="F405" t="s">
        <v>45</v>
      </c>
      <c r="G405">
        <v>428</v>
      </c>
      <c r="H405" t="s">
        <v>16</v>
      </c>
      <c r="I405" t="s">
        <v>17</v>
      </c>
      <c r="J405">
        <v>1</v>
      </c>
      <c r="K405" t="s">
        <v>30</v>
      </c>
      <c r="L405">
        <v>3</v>
      </c>
      <c r="M405" t="s">
        <v>19</v>
      </c>
      <c r="N405">
        <v>27</v>
      </c>
      <c r="P405">
        <f t="shared" si="13"/>
        <v>387.80406280171252</v>
      </c>
      <c r="Q405">
        <v>110.36501188458152</v>
      </c>
    </row>
    <row r="406" spans="1:17" hidden="1" x14ac:dyDescent="0.2">
      <c r="A406" s="2">
        <f t="shared" si="12"/>
        <v>44228</v>
      </c>
      <c r="B406">
        <v>2021</v>
      </c>
      <c r="C406" s="3" t="s">
        <v>119</v>
      </c>
      <c r="D406" t="s">
        <v>46</v>
      </c>
      <c r="E406" t="s">
        <v>47</v>
      </c>
      <c r="F406" t="s">
        <v>48</v>
      </c>
      <c r="G406">
        <v>332</v>
      </c>
      <c r="H406" t="s">
        <v>16</v>
      </c>
      <c r="I406" t="s">
        <v>42</v>
      </c>
      <c r="J406" t="s">
        <v>37</v>
      </c>
      <c r="K406" t="s">
        <v>18</v>
      </c>
      <c r="L406">
        <v>10</v>
      </c>
      <c r="M406" t="s">
        <v>19</v>
      </c>
      <c r="N406">
        <v>28</v>
      </c>
      <c r="P406">
        <f t="shared" si="13"/>
        <v>300.81997394899196</v>
      </c>
      <c r="Q406">
        <v>110.36501188458152</v>
      </c>
    </row>
    <row r="407" spans="1:17" hidden="1" x14ac:dyDescent="0.2">
      <c r="A407" s="2">
        <f t="shared" si="12"/>
        <v>44228</v>
      </c>
      <c r="B407">
        <v>2021</v>
      </c>
      <c r="C407" s="3" t="s">
        <v>119</v>
      </c>
      <c r="D407" t="s">
        <v>49</v>
      </c>
      <c r="E407" t="s">
        <v>14</v>
      </c>
      <c r="F407" t="s">
        <v>50</v>
      </c>
      <c r="G407">
        <v>462.82</v>
      </c>
      <c r="H407" t="s">
        <v>16</v>
      </c>
      <c r="I407" t="s">
        <v>17</v>
      </c>
      <c r="J407" t="s">
        <v>37</v>
      </c>
      <c r="K407" t="s">
        <v>30</v>
      </c>
      <c r="L407">
        <v>3</v>
      </c>
      <c r="M407" t="s">
        <v>19</v>
      </c>
      <c r="N407">
        <v>6</v>
      </c>
      <c r="P407">
        <f t="shared" si="13"/>
        <v>419.35391669600131</v>
      </c>
      <c r="Q407">
        <v>110.36501188458152</v>
      </c>
    </row>
    <row r="408" spans="1:17" hidden="1" x14ac:dyDescent="0.2">
      <c r="A408" s="2">
        <f t="shared" si="12"/>
        <v>44228</v>
      </c>
      <c r="B408">
        <v>2021</v>
      </c>
      <c r="C408" s="3" t="s">
        <v>119</v>
      </c>
      <c r="D408" t="s">
        <v>49</v>
      </c>
      <c r="E408" t="s">
        <v>51</v>
      </c>
      <c r="F408" t="s">
        <v>52</v>
      </c>
      <c r="G408">
        <v>134.06</v>
      </c>
      <c r="H408" t="s">
        <v>16</v>
      </c>
      <c r="I408" t="s">
        <v>17</v>
      </c>
      <c r="J408" t="s">
        <v>37</v>
      </c>
      <c r="K408" t="s">
        <v>18</v>
      </c>
      <c r="L408">
        <v>10</v>
      </c>
      <c r="M408" t="s">
        <v>19</v>
      </c>
      <c r="N408">
        <v>6</v>
      </c>
      <c r="P408">
        <f t="shared" si="13"/>
        <v>121.46965574578874</v>
      </c>
      <c r="Q408">
        <v>110.36501188458152</v>
      </c>
    </row>
    <row r="409" spans="1:17" hidden="1" x14ac:dyDescent="0.2">
      <c r="A409" s="2">
        <f t="shared" si="12"/>
        <v>44228</v>
      </c>
      <c r="B409">
        <v>2021</v>
      </c>
      <c r="C409" s="3" t="s">
        <v>119</v>
      </c>
      <c r="D409" t="s">
        <v>53</v>
      </c>
      <c r="E409" t="s">
        <v>54</v>
      </c>
      <c r="F409" t="s">
        <v>55</v>
      </c>
      <c r="G409">
        <v>612</v>
      </c>
      <c r="H409" t="s">
        <v>16</v>
      </c>
      <c r="I409" t="s">
        <v>17</v>
      </c>
      <c r="J409" t="s">
        <v>37</v>
      </c>
      <c r="K409" t="s">
        <v>56</v>
      </c>
      <c r="L409">
        <v>10</v>
      </c>
      <c r="M409" t="s">
        <v>19</v>
      </c>
      <c r="N409">
        <v>3</v>
      </c>
      <c r="P409">
        <f t="shared" si="13"/>
        <v>554.52356643609357</v>
      </c>
      <c r="Q409">
        <v>110.36501188458152</v>
      </c>
    </row>
    <row r="410" spans="1:17" hidden="1" x14ac:dyDescent="0.2">
      <c r="A410" s="2">
        <f t="shared" si="12"/>
        <v>44228</v>
      </c>
      <c r="B410">
        <v>2021</v>
      </c>
      <c r="C410" s="3" t="s">
        <v>119</v>
      </c>
      <c r="D410" t="s">
        <v>57</v>
      </c>
      <c r="E410" t="s">
        <v>58</v>
      </c>
      <c r="F410" t="s">
        <v>59</v>
      </c>
      <c r="G410">
        <v>544.99</v>
      </c>
      <c r="H410" t="s">
        <v>16</v>
      </c>
      <c r="I410" t="s">
        <v>42</v>
      </c>
      <c r="J410">
        <v>1</v>
      </c>
      <c r="K410" t="s">
        <v>60</v>
      </c>
      <c r="L410">
        <v>10</v>
      </c>
      <c r="M410" t="s">
        <v>39</v>
      </c>
      <c r="N410">
        <v>23</v>
      </c>
      <c r="P410">
        <f t="shared" si="13"/>
        <v>493.80686024837689</v>
      </c>
      <c r="Q410">
        <v>110.36501188458152</v>
      </c>
    </row>
    <row r="411" spans="1:17" hidden="1" x14ac:dyDescent="0.2">
      <c r="A411" s="2">
        <f t="shared" si="12"/>
        <v>44228</v>
      </c>
      <c r="B411">
        <v>2021</v>
      </c>
      <c r="C411" s="3" t="s">
        <v>119</v>
      </c>
      <c r="D411" t="s">
        <v>61</v>
      </c>
      <c r="E411" t="s">
        <v>14</v>
      </c>
      <c r="F411" t="s">
        <v>62</v>
      </c>
      <c r="G411">
        <v>1512.4</v>
      </c>
      <c r="H411" t="s">
        <v>16</v>
      </c>
      <c r="I411" t="s">
        <v>17</v>
      </c>
      <c r="J411">
        <v>1</v>
      </c>
      <c r="K411" t="s">
        <v>63</v>
      </c>
      <c r="L411">
        <v>3.6</v>
      </c>
      <c r="M411" t="s">
        <v>64</v>
      </c>
      <c r="N411">
        <v>32</v>
      </c>
      <c r="P411">
        <f t="shared" si="13"/>
        <v>1370.3618331339019</v>
      </c>
      <c r="Q411">
        <v>110.36501188458152</v>
      </c>
    </row>
    <row r="412" spans="1:17" hidden="1" x14ac:dyDescent="0.2">
      <c r="A412" s="2">
        <f t="shared" si="12"/>
        <v>44228</v>
      </c>
      <c r="B412">
        <v>2021</v>
      </c>
      <c r="C412" s="3" t="s">
        <v>119</v>
      </c>
      <c r="D412" t="s">
        <v>31</v>
      </c>
      <c r="E412" t="s">
        <v>23</v>
      </c>
      <c r="F412" t="s">
        <v>65</v>
      </c>
      <c r="G412">
        <v>977.38</v>
      </c>
      <c r="H412" t="s">
        <v>16</v>
      </c>
      <c r="I412" t="s">
        <v>17</v>
      </c>
      <c r="J412" t="s">
        <v>37</v>
      </c>
      <c r="K412" t="s">
        <v>38</v>
      </c>
      <c r="L412">
        <v>100</v>
      </c>
      <c r="M412" t="s">
        <v>39</v>
      </c>
      <c r="N412">
        <v>12</v>
      </c>
      <c r="P412">
        <f t="shared" si="13"/>
        <v>885.58863294658363</v>
      </c>
      <c r="Q412">
        <v>110.36501188458152</v>
      </c>
    </row>
    <row r="413" spans="1:17" hidden="1" x14ac:dyDescent="0.2">
      <c r="A413" s="2">
        <f t="shared" si="12"/>
        <v>44228</v>
      </c>
      <c r="B413">
        <v>2021</v>
      </c>
      <c r="C413" s="3" t="s">
        <v>119</v>
      </c>
      <c r="D413" t="s">
        <v>66</v>
      </c>
      <c r="E413" t="s">
        <v>14</v>
      </c>
      <c r="F413" t="s">
        <v>67</v>
      </c>
      <c r="G413">
        <v>440.47</v>
      </c>
      <c r="H413" t="s">
        <v>16</v>
      </c>
      <c r="I413" t="s">
        <v>17</v>
      </c>
      <c r="J413">
        <v>1</v>
      </c>
      <c r="K413" t="s">
        <v>30</v>
      </c>
      <c r="L413">
        <v>3</v>
      </c>
      <c r="M413" t="s">
        <v>19</v>
      </c>
      <c r="N413">
        <v>20</v>
      </c>
      <c r="P413">
        <f t="shared" si="13"/>
        <v>399.10293350997739</v>
      </c>
      <c r="Q413">
        <v>110.36501188458152</v>
      </c>
    </row>
    <row r="414" spans="1:17" hidden="1" x14ac:dyDescent="0.2">
      <c r="A414" s="2">
        <f t="shared" si="12"/>
        <v>44228</v>
      </c>
      <c r="B414">
        <v>2021</v>
      </c>
      <c r="C414" s="3" t="s">
        <v>119</v>
      </c>
      <c r="D414" t="s">
        <v>68</v>
      </c>
      <c r="E414" t="s">
        <v>69</v>
      </c>
      <c r="F414" t="s">
        <v>70</v>
      </c>
      <c r="G414">
        <v>836</v>
      </c>
      <c r="H414" t="s">
        <v>16</v>
      </c>
      <c r="I414" t="s">
        <v>17</v>
      </c>
      <c r="J414">
        <v>1</v>
      </c>
      <c r="K414" t="s">
        <v>71</v>
      </c>
      <c r="L414">
        <v>100</v>
      </c>
      <c r="M414" t="s">
        <v>64</v>
      </c>
      <c r="N414">
        <v>22</v>
      </c>
      <c r="P414">
        <f t="shared" si="13"/>
        <v>757.48644042577484</v>
      </c>
      <c r="Q414">
        <v>110.36501188458152</v>
      </c>
    </row>
    <row r="415" spans="1:17" hidden="1" x14ac:dyDescent="0.2">
      <c r="A415" s="2">
        <f t="shared" si="12"/>
        <v>44228</v>
      </c>
      <c r="B415">
        <v>2021</v>
      </c>
      <c r="C415" s="3" t="s">
        <v>119</v>
      </c>
      <c r="D415" t="s">
        <v>68</v>
      </c>
      <c r="E415" t="s">
        <v>72</v>
      </c>
      <c r="F415" t="s">
        <v>73</v>
      </c>
      <c r="G415">
        <v>328.13</v>
      </c>
      <c r="H415" t="s">
        <v>16</v>
      </c>
      <c r="I415" t="s">
        <v>17</v>
      </c>
      <c r="J415" t="s">
        <v>37</v>
      </c>
      <c r="K415" t="s">
        <v>18</v>
      </c>
      <c r="L415">
        <v>10</v>
      </c>
      <c r="M415" t="s">
        <v>19</v>
      </c>
      <c r="N415">
        <v>22</v>
      </c>
      <c r="P415">
        <f t="shared" si="13"/>
        <v>297.31342786711667</v>
      </c>
      <c r="Q415">
        <v>110.36501188458152</v>
      </c>
    </row>
    <row r="416" spans="1:17" hidden="1" x14ac:dyDescent="0.2">
      <c r="A416" s="2">
        <f t="shared" si="12"/>
        <v>44228</v>
      </c>
      <c r="B416">
        <v>2021</v>
      </c>
      <c r="C416" s="3" t="s">
        <v>119</v>
      </c>
      <c r="D416" t="s">
        <v>74</v>
      </c>
      <c r="E416" t="s">
        <v>75</v>
      </c>
      <c r="F416" t="s">
        <v>76</v>
      </c>
      <c r="G416">
        <v>950.01</v>
      </c>
      <c r="H416" t="s">
        <v>16</v>
      </c>
      <c r="I416" t="s">
        <v>17</v>
      </c>
      <c r="J416" t="s">
        <v>37</v>
      </c>
      <c r="K416" t="s">
        <v>77</v>
      </c>
      <c r="L416">
        <v>100</v>
      </c>
      <c r="M416" t="s">
        <v>39</v>
      </c>
      <c r="N416">
        <v>29</v>
      </c>
      <c r="P416">
        <f t="shared" si="13"/>
        <v>860.78910678096941</v>
      </c>
      <c r="Q416">
        <v>110.36501188458152</v>
      </c>
    </row>
    <row r="417" spans="1:17" hidden="1" x14ac:dyDescent="0.2">
      <c r="A417" s="2">
        <f t="shared" si="12"/>
        <v>44228</v>
      </c>
      <c r="B417">
        <v>2021</v>
      </c>
      <c r="C417" s="3" t="s">
        <v>119</v>
      </c>
      <c r="D417" t="s">
        <v>74</v>
      </c>
      <c r="E417" t="s">
        <v>78</v>
      </c>
      <c r="F417" t="s">
        <v>79</v>
      </c>
      <c r="G417">
        <v>128.9</v>
      </c>
      <c r="H417" t="s">
        <v>16</v>
      </c>
      <c r="I417" t="s">
        <v>17</v>
      </c>
      <c r="J417" t="s">
        <v>37</v>
      </c>
      <c r="K417" t="s">
        <v>18</v>
      </c>
      <c r="L417">
        <v>10</v>
      </c>
      <c r="M417" t="s">
        <v>19</v>
      </c>
      <c r="N417">
        <v>29</v>
      </c>
      <c r="P417">
        <f t="shared" si="13"/>
        <v>116.79426096995502</v>
      </c>
      <c r="Q417">
        <v>110.36501188458152</v>
      </c>
    </row>
    <row r="418" spans="1:17" hidden="1" x14ac:dyDescent="0.2">
      <c r="A418" s="2">
        <f t="shared" si="12"/>
        <v>44228</v>
      </c>
      <c r="B418">
        <v>2021</v>
      </c>
      <c r="C418" s="3" t="s">
        <v>119</v>
      </c>
      <c r="D418" t="s">
        <v>66</v>
      </c>
      <c r="E418" t="s">
        <v>80</v>
      </c>
      <c r="F418" t="s">
        <v>86</v>
      </c>
      <c r="G418">
        <v>572.5</v>
      </c>
      <c r="H418" t="s">
        <v>16</v>
      </c>
      <c r="I418" t="s">
        <v>17</v>
      </c>
      <c r="J418">
        <v>1</v>
      </c>
      <c r="K418" t="s">
        <v>18</v>
      </c>
      <c r="L418">
        <v>10</v>
      </c>
      <c r="M418" t="s">
        <v>19</v>
      </c>
      <c r="N418">
        <v>20</v>
      </c>
      <c r="P418">
        <f t="shared" si="13"/>
        <v>518.73323821023462</v>
      </c>
      <c r="Q418">
        <v>110.36501188458152</v>
      </c>
    </row>
    <row r="419" spans="1:17" hidden="1" x14ac:dyDescent="0.2">
      <c r="A419" s="2">
        <f t="shared" si="12"/>
        <v>44228</v>
      </c>
      <c r="B419">
        <v>2021</v>
      </c>
      <c r="C419" s="3" t="s">
        <v>119</v>
      </c>
      <c r="D419" t="s">
        <v>82</v>
      </c>
      <c r="E419" t="s">
        <v>83</v>
      </c>
      <c r="F419" t="s">
        <v>84</v>
      </c>
      <c r="G419">
        <v>463.28</v>
      </c>
      <c r="H419" t="s">
        <v>16</v>
      </c>
      <c r="I419" t="s">
        <v>17</v>
      </c>
      <c r="J419">
        <v>1</v>
      </c>
      <c r="K419" t="s">
        <v>18</v>
      </c>
      <c r="L419">
        <v>10</v>
      </c>
      <c r="M419" t="s">
        <v>19</v>
      </c>
      <c r="N419">
        <v>21</v>
      </c>
      <c r="P419">
        <f t="shared" si="13"/>
        <v>419.77071545508727</v>
      </c>
      <c r="Q419">
        <v>110.36501188458152</v>
      </c>
    </row>
    <row r="420" spans="1:17" hidden="1" x14ac:dyDescent="0.2">
      <c r="A420" s="2">
        <f t="shared" si="12"/>
        <v>44197</v>
      </c>
      <c r="B420">
        <v>2021</v>
      </c>
      <c r="C420" s="3" t="s">
        <v>118</v>
      </c>
      <c r="D420" t="s">
        <v>13</v>
      </c>
      <c r="E420" t="s">
        <v>14</v>
      </c>
      <c r="F420" t="s">
        <v>15</v>
      </c>
      <c r="G420">
        <v>1770</v>
      </c>
      <c r="H420" t="s">
        <v>16</v>
      </c>
      <c r="I420" t="s">
        <v>17</v>
      </c>
      <c r="J420">
        <v>1</v>
      </c>
      <c r="K420" t="s">
        <v>18</v>
      </c>
      <c r="L420">
        <v>10</v>
      </c>
      <c r="M420" t="s">
        <v>19</v>
      </c>
      <c r="N420">
        <v>9</v>
      </c>
      <c r="P420">
        <f t="shared" si="13"/>
        <v>1613.872883792834</v>
      </c>
      <c r="Q420">
        <v>109.67406527335936</v>
      </c>
    </row>
    <row r="421" spans="1:17" hidden="1" x14ac:dyDescent="0.2">
      <c r="A421" s="2">
        <f t="shared" si="12"/>
        <v>44197</v>
      </c>
      <c r="B421">
        <v>2021</v>
      </c>
      <c r="C421" s="3" t="s">
        <v>118</v>
      </c>
      <c r="D421" t="s">
        <v>20</v>
      </c>
      <c r="E421" t="s">
        <v>14</v>
      </c>
      <c r="F421" t="s">
        <v>21</v>
      </c>
      <c r="G421">
        <v>1550.62</v>
      </c>
      <c r="H421" t="s">
        <v>16</v>
      </c>
      <c r="I421" t="s">
        <v>17</v>
      </c>
      <c r="J421">
        <v>1</v>
      </c>
      <c r="K421" t="s">
        <v>18</v>
      </c>
      <c r="L421">
        <v>10</v>
      </c>
      <c r="M421" t="s">
        <v>19</v>
      </c>
      <c r="N421">
        <v>31</v>
      </c>
      <c r="P421">
        <f t="shared" si="13"/>
        <v>1413.8438254614939</v>
      </c>
      <c r="Q421">
        <v>109.67406527335936</v>
      </c>
    </row>
    <row r="422" spans="1:17" hidden="1" x14ac:dyDescent="0.2">
      <c r="A422" s="2">
        <f t="shared" si="12"/>
        <v>44197</v>
      </c>
      <c r="B422">
        <v>2021</v>
      </c>
      <c r="C422" s="3" t="s">
        <v>118</v>
      </c>
      <c r="D422" t="s">
        <v>22</v>
      </c>
      <c r="E422" t="s">
        <v>23</v>
      </c>
      <c r="F422" t="s">
        <v>24</v>
      </c>
      <c r="G422">
        <v>837.75</v>
      </c>
      <c r="H422" t="s">
        <v>16</v>
      </c>
      <c r="I422" t="s">
        <v>17</v>
      </c>
      <c r="J422" t="s">
        <v>37</v>
      </c>
      <c r="K422" t="s">
        <v>25</v>
      </c>
      <c r="L422">
        <v>100</v>
      </c>
      <c r="M422" t="s">
        <v>19</v>
      </c>
      <c r="N422">
        <v>14</v>
      </c>
      <c r="P422">
        <f t="shared" si="13"/>
        <v>763.85424203245589</v>
      </c>
      <c r="Q422">
        <v>109.67406527335936</v>
      </c>
    </row>
    <row r="423" spans="1:17" x14ac:dyDescent="0.2">
      <c r="A423" s="2">
        <f t="shared" si="12"/>
        <v>44197</v>
      </c>
      <c r="B423">
        <v>2021</v>
      </c>
      <c r="C423" s="3" t="s">
        <v>118</v>
      </c>
      <c r="D423" t="s">
        <v>26</v>
      </c>
      <c r="E423" t="s">
        <v>27</v>
      </c>
      <c r="F423" t="s">
        <v>28</v>
      </c>
      <c r="G423">
        <v>393.69</v>
      </c>
      <c r="H423" t="s">
        <v>16</v>
      </c>
      <c r="I423" t="s">
        <v>29</v>
      </c>
      <c r="J423">
        <v>1</v>
      </c>
      <c r="K423" t="s">
        <v>30</v>
      </c>
      <c r="L423">
        <v>3</v>
      </c>
      <c r="M423" t="s">
        <v>19</v>
      </c>
      <c r="N423">
        <v>19</v>
      </c>
      <c r="P423">
        <f t="shared" si="13"/>
        <v>358.96362464429433</v>
      </c>
      <c r="Q423">
        <v>109.67406527335936</v>
      </c>
    </row>
    <row r="424" spans="1:17" hidden="1" x14ac:dyDescent="0.2">
      <c r="A424" s="2">
        <f t="shared" si="12"/>
        <v>44197</v>
      </c>
      <c r="B424">
        <v>2021</v>
      </c>
      <c r="C424" s="3" t="s">
        <v>118</v>
      </c>
      <c r="D424" t="s">
        <v>31</v>
      </c>
      <c r="E424" t="s">
        <v>32</v>
      </c>
      <c r="F424" t="s">
        <v>33</v>
      </c>
      <c r="G424">
        <v>722</v>
      </c>
      <c r="H424" t="s">
        <v>16</v>
      </c>
      <c r="I424" t="s">
        <v>17</v>
      </c>
      <c r="J424">
        <v>2</v>
      </c>
      <c r="K424" t="s">
        <v>30</v>
      </c>
      <c r="L424">
        <v>3</v>
      </c>
      <c r="M424" t="s">
        <v>19</v>
      </c>
      <c r="N424">
        <v>12</v>
      </c>
      <c r="P424">
        <f t="shared" si="13"/>
        <v>658.31424977312224</v>
      </c>
      <c r="Q424">
        <v>109.67406527335936</v>
      </c>
    </row>
    <row r="425" spans="1:17" hidden="1" x14ac:dyDescent="0.2">
      <c r="A425" s="2">
        <f t="shared" si="12"/>
        <v>44197</v>
      </c>
      <c r="B425">
        <v>2021</v>
      </c>
      <c r="C425" s="3" t="s">
        <v>118</v>
      </c>
      <c r="D425" t="s">
        <v>34</v>
      </c>
      <c r="E425" t="s">
        <v>35</v>
      </c>
      <c r="F425" t="s">
        <v>36</v>
      </c>
      <c r="G425">
        <v>109.74</v>
      </c>
      <c r="H425" t="s">
        <v>16</v>
      </c>
      <c r="I425" t="s">
        <v>17</v>
      </c>
      <c r="J425" t="s">
        <v>37</v>
      </c>
      <c r="K425" t="s">
        <v>38</v>
      </c>
      <c r="L425">
        <v>100</v>
      </c>
      <c r="M425" t="s">
        <v>39</v>
      </c>
      <c r="N425">
        <v>11</v>
      </c>
      <c r="P425">
        <f t="shared" si="13"/>
        <v>100.0601187951557</v>
      </c>
      <c r="Q425">
        <v>109.67406527335936</v>
      </c>
    </row>
    <row r="426" spans="1:17" hidden="1" x14ac:dyDescent="0.2">
      <c r="A426" s="2">
        <f t="shared" si="12"/>
        <v>44197</v>
      </c>
      <c r="B426">
        <v>2021</v>
      </c>
      <c r="C426" s="3" t="s">
        <v>118</v>
      </c>
      <c r="D426" t="s">
        <v>40</v>
      </c>
      <c r="E426" t="s">
        <v>23</v>
      </c>
      <c r="F426" t="s">
        <v>87</v>
      </c>
      <c r="G426">
        <v>468.92</v>
      </c>
      <c r="H426" t="s">
        <v>16</v>
      </c>
      <c r="I426" t="s">
        <v>88</v>
      </c>
      <c r="J426">
        <v>1</v>
      </c>
      <c r="K426" t="s">
        <v>38</v>
      </c>
      <c r="L426">
        <v>100</v>
      </c>
      <c r="M426" t="s">
        <v>39</v>
      </c>
      <c r="N426">
        <v>15</v>
      </c>
      <c r="P426">
        <f t="shared" si="13"/>
        <v>427.55778116843828</v>
      </c>
      <c r="Q426">
        <v>109.67406527335936</v>
      </c>
    </row>
    <row r="427" spans="1:17" hidden="1" x14ac:dyDescent="0.2">
      <c r="A427" s="2">
        <f t="shared" si="12"/>
        <v>44197</v>
      </c>
      <c r="B427">
        <v>2021</v>
      </c>
      <c r="C427" s="3" t="s">
        <v>118</v>
      </c>
      <c r="D427" t="s">
        <v>44</v>
      </c>
      <c r="E427" t="s">
        <v>14</v>
      </c>
      <c r="F427" t="s">
        <v>45</v>
      </c>
      <c r="G427">
        <v>428</v>
      </c>
      <c r="H427" t="s">
        <v>16</v>
      </c>
      <c r="I427" t="s">
        <v>17</v>
      </c>
      <c r="J427">
        <v>1</v>
      </c>
      <c r="K427" t="s">
        <v>30</v>
      </c>
      <c r="L427">
        <v>3</v>
      </c>
      <c r="M427" t="s">
        <v>19</v>
      </c>
      <c r="N427">
        <v>27</v>
      </c>
      <c r="P427">
        <f t="shared" si="13"/>
        <v>390.2472283973633</v>
      </c>
      <c r="Q427">
        <v>109.67406527335936</v>
      </c>
    </row>
    <row r="428" spans="1:17" hidden="1" x14ac:dyDescent="0.2">
      <c r="A428" s="2">
        <f t="shared" si="12"/>
        <v>44197</v>
      </c>
      <c r="B428">
        <v>2021</v>
      </c>
      <c r="C428" s="3" t="s">
        <v>118</v>
      </c>
      <c r="D428" t="s">
        <v>46</v>
      </c>
      <c r="E428" t="s">
        <v>47</v>
      </c>
      <c r="F428" t="s">
        <v>48</v>
      </c>
      <c r="G428">
        <v>332</v>
      </c>
      <c r="H428" t="s">
        <v>16</v>
      </c>
      <c r="I428" t="s">
        <v>42</v>
      </c>
      <c r="J428" t="s">
        <v>37</v>
      </c>
      <c r="K428" t="s">
        <v>18</v>
      </c>
      <c r="L428">
        <v>10</v>
      </c>
      <c r="M428" t="s">
        <v>19</v>
      </c>
      <c r="N428">
        <v>28</v>
      </c>
      <c r="P428">
        <f t="shared" si="13"/>
        <v>302.71513978487059</v>
      </c>
      <c r="Q428">
        <v>109.67406527335936</v>
      </c>
    </row>
    <row r="429" spans="1:17" hidden="1" x14ac:dyDescent="0.2">
      <c r="A429" s="2">
        <f t="shared" si="12"/>
        <v>44197</v>
      </c>
      <c r="B429">
        <v>2021</v>
      </c>
      <c r="C429" s="3" t="s">
        <v>118</v>
      </c>
      <c r="D429" t="s">
        <v>49</v>
      </c>
      <c r="E429" t="s">
        <v>14</v>
      </c>
      <c r="F429" t="s">
        <v>50</v>
      </c>
      <c r="G429">
        <v>462.82</v>
      </c>
      <c r="H429" t="s">
        <v>16</v>
      </c>
      <c r="I429" t="s">
        <v>17</v>
      </c>
      <c r="J429" t="s">
        <v>37</v>
      </c>
      <c r="K429" t="s">
        <v>30</v>
      </c>
      <c r="L429">
        <v>3</v>
      </c>
      <c r="M429" t="s">
        <v>19</v>
      </c>
      <c r="N429">
        <v>6</v>
      </c>
      <c r="P429">
        <f t="shared" si="13"/>
        <v>421.99584637118619</v>
      </c>
      <c r="Q429">
        <v>109.67406527335936</v>
      </c>
    </row>
    <row r="430" spans="1:17" hidden="1" x14ac:dyDescent="0.2">
      <c r="A430" s="2">
        <f t="shared" si="12"/>
        <v>44197</v>
      </c>
      <c r="B430">
        <v>2021</v>
      </c>
      <c r="C430" s="3" t="s">
        <v>118</v>
      </c>
      <c r="D430" t="s">
        <v>49</v>
      </c>
      <c r="E430" t="s">
        <v>51</v>
      </c>
      <c r="F430" t="s">
        <v>52</v>
      </c>
      <c r="G430">
        <v>128.9</v>
      </c>
      <c r="H430" t="s">
        <v>16</v>
      </c>
      <c r="I430" t="s">
        <v>17</v>
      </c>
      <c r="J430" t="s">
        <v>37</v>
      </c>
      <c r="K430" t="s">
        <v>18</v>
      </c>
      <c r="L430">
        <v>10</v>
      </c>
      <c r="M430" t="s">
        <v>19</v>
      </c>
      <c r="N430">
        <v>6</v>
      </c>
      <c r="P430">
        <f t="shared" si="13"/>
        <v>117.53006481406571</v>
      </c>
      <c r="Q430">
        <v>109.67406527335936</v>
      </c>
    </row>
    <row r="431" spans="1:17" hidden="1" x14ac:dyDescent="0.2">
      <c r="A431" s="2">
        <f t="shared" si="12"/>
        <v>44197</v>
      </c>
      <c r="B431">
        <v>2021</v>
      </c>
      <c r="C431" s="3" t="s">
        <v>118</v>
      </c>
      <c r="D431" t="s">
        <v>53</v>
      </c>
      <c r="E431" t="s">
        <v>54</v>
      </c>
      <c r="F431" t="s">
        <v>55</v>
      </c>
      <c r="G431">
        <v>612</v>
      </c>
      <c r="H431" t="s">
        <v>16</v>
      </c>
      <c r="I431" t="s">
        <v>17</v>
      </c>
      <c r="J431" t="s">
        <v>37</v>
      </c>
      <c r="K431" t="s">
        <v>56</v>
      </c>
      <c r="L431">
        <v>10</v>
      </c>
      <c r="M431" t="s">
        <v>19</v>
      </c>
      <c r="N431">
        <v>3</v>
      </c>
      <c r="P431">
        <f t="shared" si="13"/>
        <v>558.01706490464096</v>
      </c>
      <c r="Q431">
        <v>109.67406527335936</v>
      </c>
    </row>
    <row r="432" spans="1:17" hidden="1" x14ac:dyDescent="0.2">
      <c r="A432" s="2">
        <f t="shared" si="12"/>
        <v>44197</v>
      </c>
      <c r="B432">
        <v>2021</v>
      </c>
      <c r="C432" s="3" t="s">
        <v>118</v>
      </c>
      <c r="D432" t="s">
        <v>57</v>
      </c>
      <c r="E432" t="s">
        <v>58</v>
      </c>
      <c r="F432" t="s">
        <v>59</v>
      </c>
      <c r="G432">
        <v>543.97</v>
      </c>
      <c r="H432" t="s">
        <v>16</v>
      </c>
      <c r="I432" t="s">
        <v>42</v>
      </c>
      <c r="J432">
        <v>1</v>
      </c>
      <c r="K432" t="s">
        <v>60</v>
      </c>
      <c r="L432">
        <v>10</v>
      </c>
      <c r="M432" t="s">
        <v>39</v>
      </c>
      <c r="N432">
        <v>23</v>
      </c>
      <c r="P432">
        <f t="shared" si="13"/>
        <v>495.98781502643396</v>
      </c>
      <c r="Q432">
        <v>109.67406527335936</v>
      </c>
    </row>
    <row r="433" spans="1:17" hidden="1" x14ac:dyDescent="0.2">
      <c r="A433" s="2">
        <f t="shared" si="12"/>
        <v>44197</v>
      </c>
      <c r="B433">
        <v>2021</v>
      </c>
      <c r="C433" s="3" t="s">
        <v>118</v>
      </c>
      <c r="D433" t="s">
        <v>61</v>
      </c>
      <c r="E433" t="s">
        <v>14</v>
      </c>
      <c r="F433" t="s">
        <v>62</v>
      </c>
      <c r="G433">
        <v>1430.5</v>
      </c>
      <c r="H433" t="s">
        <v>16</v>
      </c>
      <c r="I433" t="s">
        <v>17</v>
      </c>
      <c r="J433">
        <v>1</v>
      </c>
      <c r="K433" t="s">
        <v>63</v>
      </c>
      <c r="L433">
        <v>3.6</v>
      </c>
      <c r="M433" t="s">
        <v>64</v>
      </c>
      <c r="N433">
        <v>32</v>
      </c>
      <c r="P433">
        <f t="shared" si="13"/>
        <v>1304.3192995851125</v>
      </c>
      <c r="Q433">
        <v>109.67406527335936</v>
      </c>
    </row>
    <row r="434" spans="1:17" hidden="1" x14ac:dyDescent="0.2">
      <c r="A434" s="2">
        <f t="shared" si="12"/>
        <v>44197</v>
      </c>
      <c r="B434">
        <v>2021</v>
      </c>
      <c r="C434" s="3" t="s">
        <v>118</v>
      </c>
      <c r="D434" t="s">
        <v>31</v>
      </c>
      <c r="E434" t="s">
        <v>23</v>
      </c>
      <c r="F434" t="s">
        <v>65</v>
      </c>
      <c r="G434">
        <v>977.38</v>
      </c>
      <c r="H434" t="s">
        <v>16</v>
      </c>
      <c r="I434" t="s">
        <v>17</v>
      </c>
      <c r="J434" t="s">
        <v>37</v>
      </c>
      <c r="K434" t="s">
        <v>38</v>
      </c>
      <c r="L434">
        <v>100</v>
      </c>
      <c r="M434" t="s">
        <v>39</v>
      </c>
      <c r="N434">
        <v>12</v>
      </c>
      <c r="P434">
        <f>(G434/Q434)*100</f>
        <v>891.16784133414694</v>
      </c>
      <c r="Q434">
        <v>109.67406527335936</v>
      </c>
    </row>
    <row r="435" spans="1:17" hidden="1" x14ac:dyDescent="0.2">
      <c r="A435" s="2">
        <f t="shared" si="12"/>
        <v>44197</v>
      </c>
      <c r="B435">
        <v>2021</v>
      </c>
      <c r="C435" s="3" t="s">
        <v>118</v>
      </c>
      <c r="D435" t="s">
        <v>66</v>
      </c>
      <c r="E435" t="s">
        <v>14</v>
      </c>
      <c r="F435" t="s">
        <v>67</v>
      </c>
      <c r="G435">
        <v>440.47</v>
      </c>
      <c r="H435" t="s">
        <v>16</v>
      </c>
      <c r="I435" t="s">
        <v>17</v>
      </c>
      <c r="J435">
        <v>1</v>
      </c>
      <c r="K435" t="s">
        <v>30</v>
      </c>
      <c r="L435">
        <v>3</v>
      </c>
      <c r="M435" t="s">
        <v>19</v>
      </c>
      <c r="N435">
        <v>20</v>
      </c>
      <c r="P435">
        <f t="shared" si="13"/>
        <v>401.61728199109018</v>
      </c>
      <c r="Q435">
        <v>109.67406527335936</v>
      </c>
    </row>
    <row r="436" spans="1:17" hidden="1" x14ac:dyDescent="0.2">
      <c r="A436" s="2">
        <f t="shared" si="12"/>
        <v>44197</v>
      </c>
      <c r="B436">
        <v>2021</v>
      </c>
      <c r="C436" s="3" t="s">
        <v>118</v>
      </c>
      <c r="D436" t="s">
        <v>68</v>
      </c>
      <c r="E436" t="s">
        <v>69</v>
      </c>
      <c r="F436" t="s">
        <v>70</v>
      </c>
      <c r="G436">
        <v>836</v>
      </c>
      <c r="H436" t="s">
        <v>16</v>
      </c>
      <c r="I436" t="s">
        <v>17</v>
      </c>
      <c r="J436">
        <v>1</v>
      </c>
      <c r="K436" t="s">
        <v>71</v>
      </c>
      <c r="L436">
        <v>100</v>
      </c>
      <c r="M436" t="s">
        <v>64</v>
      </c>
      <c r="N436">
        <v>22</v>
      </c>
      <c r="P436">
        <f t="shared" si="13"/>
        <v>762.25860500045735</v>
      </c>
      <c r="Q436">
        <v>109.67406527335936</v>
      </c>
    </row>
    <row r="437" spans="1:17" hidden="1" x14ac:dyDescent="0.2">
      <c r="A437" s="2">
        <f t="shared" si="12"/>
        <v>44197</v>
      </c>
      <c r="B437">
        <v>2021</v>
      </c>
      <c r="C437" s="3" t="s">
        <v>118</v>
      </c>
      <c r="D437" t="s">
        <v>68</v>
      </c>
      <c r="E437" t="s">
        <v>72</v>
      </c>
      <c r="F437" t="s">
        <v>73</v>
      </c>
      <c r="G437">
        <v>309</v>
      </c>
      <c r="H437" t="s">
        <v>16</v>
      </c>
      <c r="I437" t="s">
        <v>17</v>
      </c>
      <c r="J437" t="s">
        <v>37</v>
      </c>
      <c r="K437" t="s">
        <v>18</v>
      </c>
      <c r="L437">
        <v>10</v>
      </c>
      <c r="M437" t="s">
        <v>19</v>
      </c>
      <c r="N437">
        <v>22</v>
      </c>
      <c r="P437">
        <f t="shared" si="13"/>
        <v>281.74391022146085</v>
      </c>
      <c r="Q437">
        <v>109.67406527335936</v>
      </c>
    </row>
    <row r="438" spans="1:17" hidden="1" x14ac:dyDescent="0.2">
      <c r="A438" s="2">
        <f t="shared" si="12"/>
        <v>44197</v>
      </c>
      <c r="B438">
        <v>2021</v>
      </c>
      <c r="C438" s="3" t="s">
        <v>118</v>
      </c>
      <c r="D438" t="s">
        <v>74</v>
      </c>
      <c r="E438" t="s">
        <v>75</v>
      </c>
      <c r="F438" t="s">
        <v>76</v>
      </c>
      <c r="G438">
        <v>950.01</v>
      </c>
      <c r="H438" t="s">
        <v>16</v>
      </c>
      <c r="I438" t="s">
        <v>17</v>
      </c>
      <c r="J438" t="s">
        <v>37</v>
      </c>
      <c r="K438" t="s">
        <v>77</v>
      </c>
      <c r="L438">
        <v>100</v>
      </c>
      <c r="M438" t="s">
        <v>39</v>
      </c>
      <c r="N438">
        <v>29</v>
      </c>
      <c r="P438">
        <f t="shared" si="13"/>
        <v>866.2120781536895</v>
      </c>
      <c r="Q438">
        <v>109.67406527335936</v>
      </c>
    </row>
    <row r="439" spans="1:17" hidden="1" x14ac:dyDescent="0.2">
      <c r="A439" s="2">
        <f t="shared" si="12"/>
        <v>44197</v>
      </c>
      <c r="B439">
        <v>2021</v>
      </c>
      <c r="C439" s="3" t="s">
        <v>118</v>
      </c>
      <c r="D439" t="s">
        <v>74</v>
      </c>
      <c r="E439" t="s">
        <v>78</v>
      </c>
      <c r="F439" t="s">
        <v>79</v>
      </c>
      <c r="G439">
        <v>128.9</v>
      </c>
      <c r="H439" t="s">
        <v>16</v>
      </c>
      <c r="I439" t="s">
        <v>17</v>
      </c>
      <c r="J439" t="s">
        <v>37</v>
      </c>
      <c r="K439" t="s">
        <v>18</v>
      </c>
      <c r="L439">
        <v>10</v>
      </c>
      <c r="M439" t="s">
        <v>19</v>
      </c>
      <c r="N439">
        <v>29</v>
      </c>
      <c r="P439">
        <f t="shared" si="13"/>
        <v>117.53006481406571</v>
      </c>
      <c r="Q439">
        <v>109.67406527335936</v>
      </c>
    </row>
    <row r="440" spans="1:17" hidden="1" x14ac:dyDescent="0.2">
      <c r="A440" s="2">
        <f t="shared" si="12"/>
        <v>44197</v>
      </c>
      <c r="B440">
        <v>2021</v>
      </c>
      <c r="C440" s="3" t="s">
        <v>118</v>
      </c>
      <c r="D440" t="s">
        <v>66</v>
      </c>
      <c r="E440" t="s">
        <v>80</v>
      </c>
      <c r="F440" t="s">
        <v>86</v>
      </c>
      <c r="G440">
        <v>572.5</v>
      </c>
      <c r="H440" t="s">
        <v>16</v>
      </c>
      <c r="I440" t="s">
        <v>17</v>
      </c>
      <c r="J440">
        <v>1</v>
      </c>
      <c r="K440" t="s">
        <v>18</v>
      </c>
      <c r="L440">
        <v>10</v>
      </c>
      <c r="M440" t="s">
        <v>19</v>
      </c>
      <c r="N440">
        <v>20</v>
      </c>
      <c r="P440">
        <f t="shared" si="13"/>
        <v>522.0012576109591</v>
      </c>
      <c r="Q440">
        <v>109.67406527335936</v>
      </c>
    </row>
    <row r="441" spans="1:17" hidden="1" x14ac:dyDescent="0.2">
      <c r="A441" s="2">
        <f t="shared" si="12"/>
        <v>44197</v>
      </c>
      <c r="B441">
        <v>2021</v>
      </c>
      <c r="C441" s="3" t="s">
        <v>118</v>
      </c>
      <c r="D441" t="s">
        <v>82</v>
      </c>
      <c r="E441" t="s">
        <v>83</v>
      </c>
      <c r="F441" t="s">
        <v>84</v>
      </c>
      <c r="G441">
        <v>503.98</v>
      </c>
      <c r="H441" t="s">
        <v>16</v>
      </c>
      <c r="I441" t="s">
        <v>17</v>
      </c>
      <c r="J441">
        <v>1</v>
      </c>
      <c r="K441" t="s">
        <v>18</v>
      </c>
      <c r="L441">
        <v>10</v>
      </c>
      <c r="M441" t="s">
        <v>19</v>
      </c>
      <c r="N441">
        <v>21</v>
      </c>
      <c r="P441">
        <f t="shared" si="13"/>
        <v>459.52522936379239</v>
      </c>
      <c r="Q441">
        <v>109.67406527335936</v>
      </c>
    </row>
    <row r="442" spans="1:17" hidden="1" x14ac:dyDescent="0.2">
      <c r="A442" s="2">
        <f t="shared" si="12"/>
        <v>44166</v>
      </c>
      <c r="B442">
        <v>2020</v>
      </c>
      <c r="C442" s="1">
        <v>12</v>
      </c>
      <c r="D442" t="s">
        <v>13</v>
      </c>
      <c r="E442" t="s">
        <v>14</v>
      </c>
      <c r="F442" t="s">
        <v>15</v>
      </c>
      <c r="G442">
        <v>1770</v>
      </c>
      <c r="H442" t="s">
        <v>16</v>
      </c>
      <c r="I442" t="s">
        <v>17</v>
      </c>
      <c r="J442">
        <v>1</v>
      </c>
      <c r="K442" t="s">
        <v>18</v>
      </c>
      <c r="L442">
        <v>10</v>
      </c>
      <c r="M442" t="s">
        <v>19</v>
      </c>
      <c r="N442">
        <v>9</v>
      </c>
      <c r="P442">
        <f t="shared" si="13"/>
        <v>1627.7521905934525</v>
      </c>
      <c r="Q442">
        <v>108.73891064183955</v>
      </c>
    </row>
    <row r="443" spans="1:17" hidden="1" x14ac:dyDescent="0.2">
      <c r="A443" s="2">
        <f t="shared" si="12"/>
        <v>44166</v>
      </c>
      <c r="B443">
        <v>2020</v>
      </c>
      <c r="C443" s="1">
        <v>12</v>
      </c>
      <c r="D443" t="s">
        <v>20</v>
      </c>
      <c r="E443" t="s">
        <v>14</v>
      </c>
      <c r="F443" t="s">
        <v>21</v>
      </c>
      <c r="G443">
        <v>1550.62</v>
      </c>
      <c r="H443" t="s">
        <v>16</v>
      </c>
      <c r="I443" t="s">
        <v>17</v>
      </c>
      <c r="J443">
        <v>1</v>
      </c>
      <c r="K443" t="s">
        <v>18</v>
      </c>
      <c r="L443">
        <v>10</v>
      </c>
      <c r="M443" t="s">
        <v>19</v>
      </c>
      <c r="N443">
        <v>31</v>
      </c>
      <c r="P443">
        <f t="shared" si="13"/>
        <v>1426.0028823604625</v>
      </c>
      <c r="Q443">
        <v>108.73891064183955</v>
      </c>
    </row>
    <row r="444" spans="1:17" hidden="1" x14ac:dyDescent="0.2">
      <c r="A444" s="2">
        <f t="shared" si="12"/>
        <v>44166</v>
      </c>
      <c r="B444">
        <v>2020</v>
      </c>
      <c r="C444" s="1">
        <v>12</v>
      </c>
      <c r="D444" t="s">
        <v>22</v>
      </c>
      <c r="E444" t="s">
        <v>23</v>
      </c>
      <c r="F444" t="s">
        <v>24</v>
      </c>
      <c r="G444">
        <v>837.75</v>
      </c>
      <c r="H444" t="s">
        <v>16</v>
      </c>
      <c r="I444" t="s">
        <v>17</v>
      </c>
      <c r="J444" t="s">
        <v>37</v>
      </c>
      <c r="K444" t="s">
        <v>25</v>
      </c>
      <c r="L444">
        <v>100</v>
      </c>
      <c r="M444" t="s">
        <v>19</v>
      </c>
      <c r="N444">
        <v>14</v>
      </c>
      <c r="P444">
        <f t="shared" si="13"/>
        <v>770.42338851393492</v>
      </c>
      <c r="Q444">
        <v>108.73891064183955</v>
      </c>
    </row>
    <row r="445" spans="1:17" x14ac:dyDescent="0.2">
      <c r="A445" s="2">
        <f t="shared" si="12"/>
        <v>44166</v>
      </c>
      <c r="B445">
        <v>2020</v>
      </c>
      <c r="C445" s="1">
        <v>12</v>
      </c>
      <c r="D445" t="s">
        <v>26</v>
      </c>
      <c r="E445" t="s">
        <v>27</v>
      </c>
      <c r="F445" t="s">
        <v>28</v>
      </c>
      <c r="G445">
        <v>393.69</v>
      </c>
      <c r="H445" t="s">
        <v>16</v>
      </c>
      <c r="I445" t="s">
        <v>29</v>
      </c>
      <c r="J445">
        <v>1</v>
      </c>
      <c r="K445" t="s">
        <v>30</v>
      </c>
      <c r="L445">
        <v>3</v>
      </c>
      <c r="M445" t="s">
        <v>19</v>
      </c>
      <c r="N445">
        <v>19</v>
      </c>
      <c r="P445">
        <f t="shared" si="13"/>
        <v>362.05071181623521</v>
      </c>
      <c r="Q445">
        <v>108.73891064183955</v>
      </c>
    </row>
    <row r="446" spans="1:17" hidden="1" x14ac:dyDescent="0.2">
      <c r="A446" s="2">
        <f t="shared" si="12"/>
        <v>44166</v>
      </c>
      <c r="B446">
        <v>2020</v>
      </c>
      <c r="C446" s="1">
        <v>12</v>
      </c>
      <c r="D446" t="s">
        <v>31</v>
      </c>
      <c r="E446" t="s">
        <v>32</v>
      </c>
      <c r="F446" t="s">
        <v>33</v>
      </c>
      <c r="G446">
        <v>722</v>
      </c>
      <c r="H446" t="s">
        <v>16</v>
      </c>
      <c r="I446" t="s">
        <v>17</v>
      </c>
      <c r="J446">
        <v>2</v>
      </c>
      <c r="K446" t="s">
        <v>30</v>
      </c>
      <c r="L446">
        <v>3</v>
      </c>
      <c r="M446" t="s">
        <v>19</v>
      </c>
      <c r="N446">
        <v>12</v>
      </c>
      <c r="P446">
        <f t="shared" si="13"/>
        <v>663.97575232117094</v>
      </c>
      <c r="Q446">
        <v>108.73891064183955</v>
      </c>
    </row>
    <row r="447" spans="1:17" hidden="1" x14ac:dyDescent="0.2">
      <c r="A447" s="2">
        <f t="shared" si="12"/>
        <v>44166</v>
      </c>
      <c r="B447">
        <v>2020</v>
      </c>
      <c r="C447" s="1">
        <v>12</v>
      </c>
      <c r="D447" t="s">
        <v>34</v>
      </c>
      <c r="E447" t="s">
        <v>35</v>
      </c>
      <c r="F447" t="s">
        <v>36</v>
      </c>
      <c r="G447">
        <v>106</v>
      </c>
      <c r="H447" t="s">
        <v>16</v>
      </c>
      <c r="I447" t="s">
        <v>17</v>
      </c>
      <c r="J447" t="s">
        <v>37</v>
      </c>
      <c r="K447" t="s">
        <v>38</v>
      </c>
      <c r="L447">
        <v>100</v>
      </c>
      <c r="M447" t="s">
        <v>39</v>
      </c>
      <c r="N447">
        <v>11</v>
      </c>
      <c r="P447">
        <f t="shared" si="13"/>
        <v>97.481204634410147</v>
      </c>
      <c r="Q447">
        <v>108.73891064183955</v>
      </c>
    </row>
    <row r="448" spans="1:17" hidden="1" x14ac:dyDescent="0.2">
      <c r="A448" s="2">
        <f t="shared" si="12"/>
        <v>44166</v>
      </c>
      <c r="B448">
        <v>2020</v>
      </c>
      <c r="C448" s="1">
        <v>12</v>
      </c>
      <c r="D448" t="s">
        <v>40</v>
      </c>
      <c r="E448" t="s">
        <v>23</v>
      </c>
      <c r="F448" t="s">
        <v>87</v>
      </c>
      <c r="G448">
        <v>486</v>
      </c>
      <c r="H448" t="s">
        <v>16</v>
      </c>
      <c r="I448" t="s">
        <v>88</v>
      </c>
      <c r="J448">
        <v>1</v>
      </c>
      <c r="K448" t="s">
        <v>38</v>
      </c>
      <c r="L448">
        <v>100</v>
      </c>
      <c r="M448" t="s">
        <v>39</v>
      </c>
      <c r="N448">
        <v>15</v>
      </c>
      <c r="P448">
        <f t="shared" si="13"/>
        <v>446.94212690871058</v>
      </c>
      <c r="Q448">
        <v>108.73891064183955</v>
      </c>
    </row>
    <row r="449" spans="1:17" hidden="1" x14ac:dyDescent="0.2">
      <c r="A449" s="2">
        <f t="shared" si="12"/>
        <v>44166</v>
      </c>
      <c r="B449">
        <v>2020</v>
      </c>
      <c r="C449" s="1">
        <v>12</v>
      </c>
      <c r="D449" t="s">
        <v>44</v>
      </c>
      <c r="E449" t="s">
        <v>14</v>
      </c>
      <c r="F449" t="s">
        <v>45</v>
      </c>
      <c r="G449">
        <v>428</v>
      </c>
      <c r="H449" t="s">
        <v>16</v>
      </c>
      <c r="I449" t="s">
        <v>17</v>
      </c>
      <c r="J449">
        <v>1</v>
      </c>
      <c r="K449" t="s">
        <v>30</v>
      </c>
      <c r="L449">
        <v>3</v>
      </c>
      <c r="M449" t="s">
        <v>19</v>
      </c>
      <c r="N449">
        <v>27</v>
      </c>
      <c r="P449">
        <f t="shared" si="13"/>
        <v>393.60335456158055</v>
      </c>
      <c r="Q449">
        <v>108.73891064183955</v>
      </c>
    </row>
    <row r="450" spans="1:17" hidden="1" x14ac:dyDescent="0.2">
      <c r="A450" s="2">
        <f t="shared" ref="A450:A513" si="14">DATE(B450,C450,1)</f>
        <v>44166</v>
      </c>
      <c r="B450">
        <v>2020</v>
      </c>
      <c r="C450" s="1">
        <v>12</v>
      </c>
      <c r="D450" t="s">
        <v>46</v>
      </c>
      <c r="E450" t="s">
        <v>47</v>
      </c>
      <c r="F450" t="s">
        <v>48</v>
      </c>
      <c r="G450">
        <v>332</v>
      </c>
      <c r="H450" t="s">
        <v>16</v>
      </c>
      <c r="I450" t="s">
        <v>42</v>
      </c>
      <c r="J450" t="s">
        <v>37</v>
      </c>
      <c r="K450" t="s">
        <v>18</v>
      </c>
      <c r="L450">
        <v>10</v>
      </c>
      <c r="M450" t="s">
        <v>19</v>
      </c>
      <c r="N450">
        <v>28</v>
      </c>
      <c r="P450">
        <f t="shared" si="13"/>
        <v>305.31848998702043</v>
      </c>
      <c r="Q450">
        <v>108.73891064183955</v>
      </c>
    </row>
    <row r="451" spans="1:17" hidden="1" x14ac:dyDescent="0.2">
      <c r="A451" s="2">
        <f t="shared" si="14"/>
        <v>44166</v>
      </c>
      <c r="B451">
        <v>2020</v>
      </c>
      <c r="C451" s="1">
        <v>12</v>
      </c>
      <c r="D451" t="s">
        <v>49</v>
      </c>
      <c r="E451" t="s">
        <v>14</v>
      </c>
      <c r="F451" t="s">
        <v>50</v>
      </c>
      <c r="G451">
        <v>428.26</v>
      </c>
      <c r="H451" t="s">
        <v>16</v>
      </c>
      <c r="I451" t="s">
        <v>17</v>
      </c>
      <c r="J451" t="s">
        <v>37</v>
      </c>
      <c r="K451" t="s">
        <v>30</v>
      </c>
      <c r="L451">
        <v>3</v>
      </c>
      <c r="M451" t="s">
        <v>19</v>
      </c>
      <c r="N451">
        <v>6</v>
      </c>
      <c r="P451">
        <f t="shared" si="13"/>
        <v>393.84245940313667</v>
      </c>
      <c r="Q451">
        <v>108.73891064183955</v>
      </c>
    </row>
    <row r="452" spans="1:17" hidden="1" x14ac:dyDescent="0.2">
      <c r="A452" s="2">
        <f t="shared" si="14"/>
        <v>44166</v>
      </c>
      <c r="B452">
        <v>2020</v>
      </c>
      <c r="C452" s="1">
        <v>12</v>
      </c>
      <c r="D452" t="s">
        <v>49</v>
      </c>
      <c r="E452" t="s">
        <v>51</v>
      </c>
      <c r="F452" t="s">
        <v>52</v>
      </c>
      <c r="G452">
        <v>115.46</v>
      </c>
      <c r="H452" t="s">
        <v>16</v>
      </c>
      <c r="I452" t="s">
        <v>17</v>
      </c>
      <c r="J452" t="s">
        <v>37</v>
      </c>
      <c r="K452" t="s">
        <v>18</v>
      </c>
      <c r="L452">
        <v>10</v>
      </c>
      <c r="M452" t="s">
        <v>19</v>
      </c>
      <c r="N452">
        <v>6</v>
      </c>
      <c r="P452">
        <f t="shared" si="13"/>
        <v>106.18094233102823</v>
      </c>
      <c r="Q452">
        <v>108.73891064183955</v>
      </c>
    </row>
    <row r="453" spans="1:17" hidden="1" x14ac:dyDescent="0.2">
      <c r="A453" s="2">
        <f t="shared" si="14"/>
        <v>44166</v>
      </c>
      <c r="B453">
        <v>2020</v>
      </c>
      <c r="C453" s="1">
        <v>12</v>
      </c>
      <c r="D453" t="s">
        <v>53</v>
      </c>
      <c r="E453" t="s">
        <v>54</v>
      </c>
      <c r="F453" t="s">
        <v>55</v>
      </c>
      <c r="G453">
        <v>612</v>
      </c>
      <c r="H453" t="s">
        <v>16</v>
      </c>
      <c r="I453" t="s">
        <v>17</v>
      </c>
      <c r="J453" t="s">
        <v>37</v>
      </c>
      <c r="K453" t="s">
        <v>56</v>
      </c>
      <c r="L453">
        <v>10</v>
      </c>
      <c r="M453" t="s">
        <v>19</v>
      </c>
      <c r="N453">
        <v>3</v>
      </c>
      <c r="P453">
        <f t="shared" ref="P453:P516" si="15">(G453/Q453)*100</f>
        <v>562.81601166282076</v>
      </c>
      <c r="Q453">
        <v>108.73891064183955</v>
      </c>
    </row>
    <row r="454" spans="1:17" hidden="1" x14ac:dyDescent="0.2">
      <c r="A454" s="2">
        <f t="shared" si="14"/>
        <v>44166</v>
      </c>
      <c r="B454">
        <v>2020</v>
      </c>
      <c r="C454" s="1">
        <v>12</v>
      </c>
      <c r="D454" t="s">
        <v>57</v>
      </c>
      <c r="E454" t="s">
        <v>58</v>
      </c>
      <c r="F454" t="s">
        <v>59</v>
      </c>
      <c r="G454">
        <v>546</v>
      </c>
      <c r="H454" t="s">
        <v>16</v>
      </c>
      <c r="I454" t="s">
        <v>42</v>
      </c>
      <c r="J454">
        <v>1</v>
      </c>
      <c r="K454" t="s">
        <v>60</v>
      </c>
      <c r="L454">
        <v>10</v>
      </c>
      <c r="M454" t="s">
        <v>39</v>
      </c>
      <c r="N454">
        <v>23</v>
      </c>
      <c r="P454">
        <f t="shared" si="15"/>
        <v>502.12016726781076</v>
      </c>
      <c r="Q454">
        <v>108.73891064183955</v>
      </c>
    </row>
    <row r="455" spans="1:17" hidden="1" x14ac:dyDescent="0.2">
      <c r="A455" s="2">
        <f t="shared" si="14"/>
        <v>44166</v>
      </c>
      <c r="B455">
        <v>2020</v>
      </c>
      <c r="C455" s="1">
        <v>12</v>
      </c>
      <c r="D455" t="s">
        <v>61</v>
      </c>
      <c r="E455" t="s">
        <v>14</v>
      </c>
      <c r="F455" t="s">
        <v>62</v>
      </c>
      <c r="G455">
        <v>1430.5</v>
      </c>
      <c r="H455" t="s">
        <v>16</v>
      </c>
      <c r="I455" t="s">
        <v>17</v>
      </c>
      <c r="J455">
        <v>1</v>
      </c>
      <c r="K455" t="s">
        <v>63</v>
      </c>
      <c r="L455">
        <v>3.6</v>
      </c>
      <c r="M455" t="s">
        <v>64</v>
      </c>
      <c r="N455">
        <v>32</v>
      </c>
      <c r="P455">
        <f t="shared" si="15"/>
        <v>1315.5364455615445</v>
      </c>
      <c r="Q455">
        <v>108.73891064183955</v>
      </c>
    </row>
    <row r="456" spans="1:17" hidden="1" x14ac:dyDescent="0.2">
      <c r="A456" s="2">
        <f t="shared" si="14"/>
        <v>44166</v>
      </c>
      <c r="B456">
        <v>2020</v>
      </c>
      <c r="C456" s="1">
        <v>12</v>
      </c>
      <c r="D456" t="s">
        <v>31</v>
      </c>
      <c r="E456" t="s">
        <v>23</v>
      </c>
      <c r="F456" t="s">
        <v>65</v>
      </c>
      <c r="G456">
        <v>987.9</v>
      </c>
      <c r="H456" t="s">
        <v>16</v>
      </c>
      <c r="I456" t="s">
        <v>17</v>
      </c>
      <c r="J456" t="s">
        <v>37</v>
      </c>
      <c r="K456" t="s">
        <v>38</v>
      </c>
      <c r="L456">
        <v>100</v>
      </c>
      <c r="M456" t="s">
        <v>39</v>
      </c>
      <c r="N456">
        <v>12</v>
      </c>
      <c r="P456">
        <f t="shared" si="15"/>
        <v>908.5064345125827</v>
      </c>
      <c r="Q456">
        <v>108.73891064183955</v>
      </c>
    </row>
    <row r="457" spans="1:17" hidden="1" x14ac:dyDescent="0.2">
      <c r="A457" s="2">
        <f t="shared" si="14"/>
        <v>44166</v>
      </c>
      <c r="B457">
        <v>2020</v>
      </c>
      <c r="C457" s="1">
        <v>12</v>
      </c>
      <c r="D457" t="s">
        <v>66</v>
      </c>
      <c r="E457" t="s">
        <v>14</v>
      </c>
      <c r="F457" t="s">
        <v>67</v>
      </c>
      <c r="G457">
        <v>429.23</v>
      </c>
      <c r="H457" t="s">
        <v>16</v>
      </c>
      <c r="I457" t="s">
        <v>17</v>
      </c>
      <c r="J457">
        <v>1</v>
      </c>
      <c r="K457" t="s">
        <v>30</v>
      </c>
      <c r="L457">
        <v>3</v>
      </c>
      <c r="M457" t="s">
        <v>19</v>
      </c>
      <c r="N457">
        <v>20</v>
      </c>
      <c r="P457">
        <f t="shared" si="15"/>
        <v>394.73450438894213</v>
      </c>
      <c r="Q457">
        <v>108.73891064183955</v>
      </c>
    </row>
    <row r="458" spans="1:17" hidden="1" x14ac:dyDescent="0.2">
      <c r="A458" s="2">
        <f t="shared" si="14"/>
        <v>44166</v>
      </c>
      <c r="B458">
        <v>2020</v>
      </c>
      <c r="C458" s="1">
        <v>12</v>
      </c>
      <c r="D458" t="s">
        <v>68</v>
      </c>
      <c r="E458" t="s">
        <v>69</v>
      </c>
      <c r="F458" t="s">
        <v>70</v>
      </c>
      <c r="G458">
        <v>836</v>
      </c>
      <c r="H458" t="s">
        <v>16</v>
      </c>
      <c r="I458" t="s">
        <v>17</v>
      </c>
      <c r="J458">
        <v>1</v>
      </c>
      <c r="K458" t="s">
        <v>71</v>
      </c>
      <c r="L458">
        <v>100</v>
      </c>
      <c r="M458" t="s">
        <v>64</v>
      </c>
      <c r="N458">
        <v>22</v>
      </c>
      <c r="P458">
        <f t="shared" si="15"/>
        <v>768.81402900346109</v>
      </c>
      <c r="Q458">
        <v>108.73891064183955</v>
      </c>
    </row>
    <row r="459" spans="1:17" hidden="1" x14ac:dyDescent="0.2">
      <c r="A459" s="2">
        <f t="shared" si="14"/>
        <v>44166</v>
      </c>
      <c r="B459">
        <v>2020</v>
      </c>
      <c r="C459" s="1">
        <v>12</v>
      </c>
      <c r="D459" t="s">
        <v>68</v>
      </c>
      <c r="E459" t="s">
        <v>72</v>
      </c>
      <c r="F459" t="s">
        <v>73</v>
      </c>
      <c r="G459">
        <v>310.5</v>
      </c>
      <c r="H459" t="s">
        <v>16</v>
      </c>
      <c r="I459" t="s">
        <v>17</v>
      </c>
      <c r="J459" t="s">
        <v>37</v>
      </c>
      <c r="K459" t="s">
        <v>18</v>
      </c>
      <c r="L459">
        <v>10</v>
      </c>
      <c r="M459" t="s">
        <v>19</v>
      </c>
      <c r="N459">
        <v>22</v>
      </c>
      <c r="P459">
        <f t="shared" si="15"/>
        <v>285.5463588583429</v>
      </c>
      <c r="Q459">
        <v>108.73891064183955</v>
      </c>
    </row>
    <row r="460" spans="1:17" hidden="1" x14ac:dyDescent="0.2">
      <c r="A460" s="2">
        <f t="shared" si="14"/>
        <v>44166</v>
      </c>
      <c r="B460">
        <v>2020</v>
      </c>
      <c r="C460" s="1">
        <v>12</v>
      </c>
      <c r="D460" t="s">
        <v>74</v>
      </c>
      <c r="E460" t="s">
        <v>75</v>
      </c>
      <c r="F460" t="s">
        <v>76</v>
      </c>
      <c r="G460">
        <v>950.01</v>
      </c>
      <c r="H460" t="s">
        <v>16</v>
      </c>
      <c r="I460" t="s">
        <v>17</v>
      </c>
      <c r="J460" t="s">
        <v>37</v>
      </c>
      <c r="K460" t="s">
        <v>77</v>
      </c>
      <c r="L460">
        <v>100</v>
      </c>
      <c r="M460" t="s">
        <v>39</v>
      </c>
      <c r="N460">
        <v>29</v>
      </c>
      <c r="P460">
        <f t="shared" si="15"/>
        <v>873.66150202581105</v>
      </c>
      <c r="Q460">
        <v>108.73891064183955</v>
      </c>
    </row>
    <row r="461" spans="1:17" hidden="1" x14ac:dyDescent="0.2">
      <c r="A461" s="2">
        <f t="shared" si="14"/>
        <v>44166</v>
      </c>
      <c r="B461">
        <v>2020</v>
      </c>
      <c r="C461" s="1">
        <v>12</v>
      </c>
      <c r="D461" t="s">
        <v>74</v>
      </c>
      <c r="E461" t="s">
        <v>78</v>
      </c>
      <c r="F461" t="s">
        <v>79</v>
      </c>
      <c r="G461">
        <v>128.9</v>
      </c>
      <c r="H461" t="s">
        <v>16</v>
      </c>
      <c r="I461" t="s">
        <v>17</v>
      </c>
      <c r="J461" t="s">
        <v>37</v>
      </c>
      <c r="K461" t="s">
        <v>18</v>
      </c>
      <c r="L461">
        <v>10</v>
      </c>
      <c r="M461" t="s">
        <v>19</v>
      </c>
      <c r="N461">
        <v>29</v>
      </c>
      <c r="P461">
        <f t="shared" si="15"/>
        <v>118.54082337146667</v>
      </c>
      <c r="Q461">
        <v>108.73891064183955</v>
      </c>
    </row>
    <row r="462" spans="1:17" hidden="1" x14ac:dyDescent="0.2">
      <c r="A462" s="2">
        <f t="shared" si="14"/>
        <v>44166</v>
      </c>
      <c r="B462">
        <v>2020</v>
      </c>
      <c r="C462" s="1">
        <v>12</v>
      </c>
      <c r="D462" t="s">
        <v>66</v>
      </c>
      <c r="E462" t="s">
        <v>80</v>
      </c>
      <c r="F462" t="s">
        <v>86</v>
      </c>
      <c r="G462">
        <v>572.5</v>
      </c>
      <c r="H462" t="s">
        <v>16</v>
      </c>
      <c r="I462" t="s">
        <v>17</v>
      </c>
      <c r="J462">
        <v>1</v>
      </c>
      <c r="K462" t="s">
        <v>18</v>
      </c>
      <c r="L462">
        <v>10</v>
      </c>
      <c r="M462" t="s">
        <v>19</v>
      </c>
      <c r="N462">
        <v>20</v>
      </c>
      <c r="P462">
        <f t="shared" si="15"/>
        <v>526.49046842641326</v>
      </c>
      <c r="Q462">
        <v>108.73891064183955</v>
      </c>
    </row>
    <row r="463" spans="1:17" hidden="1" x14ac:dyDescent="0.2">
      <c r="A463" s="2">
        <f t="shared" si="14"/>
        <v>44166</v>
      </c>
      <c r="B463">
        <v>2020</v>
      </c>
      <c r="C463" s="1">
        <v>12</v>
      </c>
      <c r="D463" t="s">
        <v>82</v>
      </c>
      <c r="E463" t="s">
        <v>83</v>
      </c>
      <c r="F463" t="s">
        <v>84</v>
      </c>
      <c r="G463">
        <v>503.98</v>
      </c>
      <c r="H463" t="s">
        <v>16</v>
      </c>
      <c r="I463" t="s">
        <v>17</v>
      </c>
      <c r="J463">
        <v>1</v>
      </c>
      <c r="K463" t="s">
        <v>18</v>
      </c>
      <c r="L463">
        <v>10</v>
      </c>
      <c r="M463" t="s">
        <v>19</v>
      </c>
      <c r="N463">
        <v>21</v>
      </c>
      <c r="P463">
        <f t="shared" si="15"/>
        <v>463.47714633632097</v>
      </c>
      <c r="Q463">
        <v>108.73891064183955</v>
      </c>
    </row>
    <row r="464" spans="1:17" hidden="1" x14ac:dyDescent="0.2">
      <c r="A464" s="2">
        <f t="shared" si="14"/>
        <v>44136</v>
      </c>
      <c r="B464">
        <v>2020</v>
      </c>
      <c r="C464" s="1">
        <v>11</v>
      </c>
      <c r="D464" t="s">
        <v>13</v>
      </c>
      <c r="E464" t="s">
        <v>14</v>
      </c>
      <c r="F464" t="s">
        <v>15</v>
      </c>
      <c r="G464">
        <v>1712</v>
      </c>
      <c r="H464" t="s">
        <v>16</v>
      </c>
      <c r="I464" t="s">
        <v>17</v>
      </c>
      <c r="J464">
        <v>1</v>
      </c>
      <c r="K464" t="s">
        <v>18</v>
      </c>
      <c r="L464">
        <v>10</v>
      </c>
      <c r="M464" t="s">
        <v>19</v>
      </c>
      <c r="N464">
        <v>9</v>
      </c>
      <c r="P464">
        <f t="shared" si="15"/>
        <v>1580.3961892356585</v>
      </c>
      <c r="Q464">
        <v>108.32726702713643</v>
      </c>
    </row>
    <row r="465" spans="1:17" hidden="1" x14ac:dyDescent="0.2">
      <c r="A465" s="2">
        <f t="shared" si="14"/>
        <v>44136</v>
      </c>
      <c r="B465">
        <v>2020</v>
      </c>
      <c r="C465" s="1">
        <v>11</v>
      </c>
      <c r="D465" t="s">
        <v>20</v>
      </c>
      <c r="E465" t="s">
        <v>14</v>
      </c>
      <c r="F465" t="s">
        <v>21</v>
      </c>
      <c r="G465">
        <v>1550.62</v>
      </c>
      <c r="H465" t="s">
        <v>16</v>
      </c>
      <c r="I465" t="s">
        <v>17</v>
      </c>
      <c r="J465">
        <v>1</v>
      </c>
      <c r="K465" t="s">
        <v>18</v>
      </c>
      <c r="L465">
        <v>10</v>
      </c>
      <c r="M465" t="s">
        <v>19</v>
      </c>
      <c r="N465">
        <v>31</v>
      </c>
      <c r="P465">
        <f t="shared" si="15"/>
        <v>1431.4216933134326</v>
      </c>
      <c r="Q465">
        <v>108.32726702713643</v>
      </c>
    </row>
    <row r="466" spans="1:17" hidden="1" x14ac:dyDescent="0.2">
      <c r="A466" s="2">
        <f t="shared" si="14"/>
        <v>44136</v>
      </c>
      <c r="B466">
        <v>2020</v>
      </c>
      <c r="C466" s="1">
        <v>11</v>
      </c>
      <c r="D466" t="s">
        <v>22</v>
      </c>
      <c r="E466" t="s">
        <v>23</v>
      </c>
      <c r="F466" t="s">
        <v>24</v>
      </c>
      <c r="G466">
        <v>717.53</v>
      </c>
      <c r="H466" t="s">
        <v>16</v>
      </c>
      <c r="I466" t="s">
        <v>17</v>
      </c>
      <c r="J466" t="s">
        <v>37</v>
      </c>
      <c r="K466" t="s">
        <v>25</v>
      </c>
      <c r="L466">
        <v>100</v>
      </c>
      <c r="M466" t="s">
        <v>19</v>
      </c>
      <c r="N466">
        <v>14</v>
      </c>
      <c r="P466">
        <f t="shared" si="15"/>
        <v>662.37247527001284</v>
      </c>
      <c r="Q466">
        <v>108.32726702713643</v>
      </c>
    </row>
    <row r="467" spans="1:17" x14ac:dyDescent="0.2">
      <c r="A467" s="2">
        <f t="shared" si="14"/>
        <v>44136</v>
      </c>
      <c r="B467">
        <v>2020</v>
      </c>
      <c r="C467" s="1">
        <v>11</v>
      </c>
      <c r="D467" t="s">
        <v>26</v>
      </c>
      <c r="E467" t="s">
        <v>27</v>
      </c>
      <c r="F467" t="s">
        <v>28</v>
      </c>
      <c r="G467">
        <v>345.85</v>
      </c>
      <c r="H467" t="s">
        <v>16</v>
      </c>
      <c r="I467" t="s">
        <v>29</v>
      </c>
      <c r="J467">
        <v>1</v>
      </c>
      <c r="K467" t="s">
        <v>30</v>
      </c>
      <c r="L467">
        <v>3</v>
      </c>
      <c r="M467" t="s">
        <v>19</v>
      </c>
      <c r="N467">
        <v>19</v>
      </c>
      <c r="P467">
        <f t="shared" si="15"/>
        <v>319.26403156959839</v>
      </c>
      <c r="Q467">
        <v>108.32726702713643</v>
      </c>
    </row>
    <row r="468" spans="1:17" hidden="1" x14ac:dyDescent="0.2">
      <c r="A468" s="2">
        <f t="shared" si="14"/>
        <v>44136</v>
      </c>
      <c r="B468">
        <v>2020</v>
      </c>
      <c r="C468" s="1">
        <v>11</v>
      </c>
      <c r="D468" t="s">
        <v>31</v>
      </c>
      <c r="E468" t="s">
        <v>32</v>
      </c>
      <c r="F468" t="s">
        <v>33</v>
      </c>
      <c r="G468">
        <v>725.5</v>
      </c>
      <c r="H468" t="s">
        <v>16</v>
      </c>
      <c r="I468" t="s">
        <v>17</v>
      </c>
      <c r="J468">
        <v>2</v>
      </c>
      <c r="K468" t="s">
        <v>30</v>
      </c>
      <c r="L468">
        <v>3</v>
      </c>
      <c r="M468" t="s">
        <v>19</v>
      </c>
      <c r="N468">
        <v>12</v>
      </c>
      <c r="P468">
        <f t="shared" si="15"/>
        <v>669.72981033321855</v>
      </c>
      <c r="Q468">
        <v>108.32726702713643</v>
      </c>
    </row>
    <row r="469" spans="1:17" hidden="1" x14ac:dyDescent="0.2">
      <c r="A469" s="2">
        <f t="shared" si="14"/>
        <v>44136</v>
      </c>
      <c r="B469">
        <v>2020</v>
      </c>
      <c r="C469" s="1">
        <v>11</v>
      </c>
      <c r="D469" t="s">
        <v>34</v>
      </c>
      <c r="E469" t="s">
        <v>35</v>
      </c>
      <c r="F469" t="s">
        <v>36</v>
      </c>
      <c r="G469">
        <v>102</v>
      </c>
      <c r="H469" t="s">
        <v>16</v>
      </c>
      <c r="I469" t="s">
        <v>17</v>
      </c>
      <c r="J469" t="s">
        <v>37</v>
      </c>
      <c r="K469" t="s">
        <v>38</v>
      </c>
      <c r="L469">
        <v>100</v>
      </c>
      <c r="M469" t="s">
        <v>39</v>
      </c>
      <c r="N469">
        <v>11</v>
      </c>
      <c r="P469">
        <f t="shared" si="15"/>
        <v>94.159118751189936</v>
      </c>
      <c r="Q469">
        <v>108.32726702713643</v>
      </c>
    </row>
    <row r="470" spans="1:17" hidden="1" x14ac:dyDescent="0.2">
      <c r="A470" s="2">
        <f t="shared" si="14"/>
        <v>44136</v>
      </c>
      <c r="B470">
        <v>2020</v>
      </c>
      <c r="C470" s="1">
        <v>11</v>
      </c>
      <c r="D470" t="s">
        <v>40</v>
      </c>
      <c r="E470" t="s">
        <v>23</v>
      </c>
      <c r="F470" t="s">
        <v>87</v>
      </c>
      <c r="G470">
        <v>486</v>
      </c>
      <c r="H470" t="s">
        <v>16</v>
      </c>
      <c r="I470" t="s">
        <v>88</v>
      </c>
      <c r="J470">
        <v>1</v>
      </c>
      <c r="K470" t="s">
        <v>38</v>
      </c>
      <c r="L470">
        <v>100</v>
      </c>
      <c r="M470" t="s">
        <v>39</v>
      </c>
      <c r="N470">
        <v>15</v>
      </c>
      <c r="P470">
        <f t="shared" si="15"/>
        <v>448.64050699096379</v>
      </c>
      <c r="Q470">
        <v>108.32726702713643</v>
      </c>
    </row>
    <row r="471" spans="1:17" hidden="1" x14ac:dyDescent="0.2">
      <c r="A471" s="2">
        <f t="shared" si="14"/>
        <v>44136</v>
      </c>
      <c r="B471">
        <v>2020</v>
      </c>
      <c r="C471" s="1">
        <v>11</v>
      </c>
      <c r="D471" t="s">
        <v>44</v>
      </c>
      <c r="E471" t="s">
        <v>14</v>
      </c>
      <c r="F471" t="s">
        <v>45</v>
      </c>
      <c r="G471">
        <v>428</v>
      </c>
      <c r="H471" t="s">
        <v>16</v>
      </c>
      <c r="I471" t="s">
        <v>17</v>
      </c>
      <c r="J471">
        <v>1</v>
      </c>
      <c r="K471" t="s">
        <v>30</v>
      </c>
      <c r="L471">
        <v>3</v>
      </c>
      <c r="M471" t="s">
        <v>19</v>
      </c>
      <c r="N471">
        <v>27</v>
      </c>
      <c r="P471">
        <f t="shared" si="15"/>
        <v>395.09904730891463</v>
      </c>
      <c r="Q471">
        <v>108.32726702713643</v>
      </c>
    </row>
    <row r="472" spans="1:17" hidden="1" x14ac:dyDescent="0.2">
      <c r="A472" s="2">
        <f t="shared" si="14"/>
        <v>44136</v>
      </c>
      <c r="B472">
        <v>2020</v>
      </c>
      <c r="C472" s="1">
        <v>11</v>
      </c>
      <c r="D472" t="s">
        <v>46</v>
      </c>
      <c r="E472" t="s">
        <v>47</v>
      </c>
      <c r="F472" t="s">
        <v>48</v>
      </c>
      <c r="G472">
        <v>332</v>
      </c>
      <c r="H472" t="s">
        <v>16</v>
      </c>
      <c r="I472" t="s">
        <v>42</v>
      </c>
      <c r="J472" t="s">
        <v>37</v>
      </c>
      <c r="K472" t="s">
        <v>18</v>
      </c>
      <c r="L472">
        <v>10</v>
      </c>
      <c r="M472" t="s">
        <v>19</v>
      </c>
      <c r="N472">
        <v>28</v>
      </c>
      <c r="P472">
        <f t="shared" si="15"/>
        <v>306.47870024897117</v>
      </c>
      <c r="Q472">
        <v>108.32726702713643</v>
      </c>
    </row>
    <row r="473" spans="1:17" hidden="1" x14ac:dyDescent="0.2">
      <c r="A473" s="2">
        <f t="shared" si="14"/>
        <v>44136</v>
      </c>
      <c r="B473">
        <v>2020</v>
      </c>
      <c r="C473" s="1">
        <v>11</v>
      </c>
      <c r="D473" t="s">
        <v>49</v>
      </c>
      <c r="E473" t="s">
        <v>14</v>
      </c>
      <c r="F473" t="s">
        <v>50</v>
      </c>
      <c r="G473">
        <v>428.3</v>
      </c>
      <c r="H473" t="s">
        <v>16</v>
      </c>
      <c r="I473" t="s">
        <v>17</v>
      </c>
      <c r="J473" t="s">
        <v>37</v>
      </c>
      <c r="K473" t="s">
        <v>30</v>
      </c>
      <c r="L473">
        <v>3</v>
      </c>
      <c r="M473" t="s">
        <v>19</v>
      </c>
      <c r="N473">
        <v>6</v>
      </c>
      <c r="P473">
        <f t="shared" si="15"/>
        <v>395.37598589347692</v>
      </c>
      <c r="Q473">
        <v>108.32726702713643</v>
      </c>
    </row>
    <row r="474" spans="1:17" hidden="1" x14ac:dyDescent="0.2">
      <c r="A474" s="2">
        <f t="shared" si="14"/>
        <v>44136</v>
      </c>
      <c r="B474">
        <v>2020</v>
      </c>
      <c r="C474" s="1">
        <v>11</v>
      </c>
      <c r="D474" t="s">
        <v>49</v>
      </c>
      <c r="E474" t="s">
        <v>51</v>
      </c>
      <c r="F474" t="s">
        <v>52</v>
      </c>
      <c r="G474">
        <v>102.01</v>
      </c>
      <c r="H474" t="s">
        <v>16</v>
      </c>
      <c r="I474" t="s">
        <v>17</v>
      </c>
      <c r="J474" t="s">
        <v>37</v>
      </c>
      <c r="K474" t="s">
        <v>18</v>
      </c>
      <c r="L474">
        <v>10</v>
      </c>
      <c r="M474" t="s">
        <v>19</v>
      </c>
      <c r="N474">
        <v>6</v>
      </c>
      <c r="P474">
        <f t="shared" si="15"/>
        <v>94.168350037342009</v>
      </c>
      <c r="Q474">
        <v>108.32726702713643</v>
      </c>
    </row>
    <row r="475" spans="1:17" hidden="1" x14ac:dyDescent="0.2">
      <c r="A475" s="2">
        <f t="shared" si="14"/>
        <v>44136</v>
      </c>
      <c r="B475">
        <v>2020</v>
      </c>
      <c r="C475" s="1">
        <v>11</v>
      </c>
      <c r="D475" t="s">
        <v>53</v>
      </c>
      <c r="E475" t="s">
        <v>54</v>
      </c>
      <c r="F475" t="s">
        <v>55</v>
      </c>
      <c r="G475">
        <v>601.5</v>
      </c>
      <c r="H475" t="s">
        <v>16</v>
      </c>
      <c r="I475" t="s">
        <v>17</v>
      </c>
      <c r="J475" t="s">
        <v>37</v>
      </c>
      <c r="K475" t="s">
        <v>56</v>
      </c>
      <c r="L475">
        <v>10</v>
      </c>
      <c r="M475" t="s">
        <v>19</v>
      </c>
      <c r="N475">
        <v>3</v>
      </c>
      <c r="P475">
        <f t="shared" si="15"/>
        <v>555.26186204745829</v>
      </c>
      <c r="Q475">
        <v>108.32726702713643</v>
      </c>
    </row>
    <row r="476" spans="1:17" hidden="1" x14ac:dyDescent="0.2">
      <c r="A476" s="2">
        <f t="shared" si="14"/>
        <v>44136</v>
      </c>
      <c r="B476">
        <v>2020</v>
      </c>
      <c r="C476" s="1">
        <v>11</v>
      </c>
      <c r="D476" t="s">
        <v>57</v>
      </c>
      <c r="E476" t="s">
        <v>58</v>
      </c>
      <c r="F476" t="s">
        <v>59</v>
      </c>
      <c r="G476">
        <v>546</v>
      </c>
      <c r="H476" t="s">
        <v>16</v>
      </c>
      <c r="I476" t="s">
        <v>42</v>
      </c>
      <c r="J476">
        <v>1</v>
      </c>
      <c r="K476" t="s">
        <v>60</v>
      </c>
      <c r="L476">
        <v>10</v>
      </c>
      <c r="M476" t="s">
        <v>39</v>
      </c>
      <c r="N476">
        <v>23</v>
      </c>
      <c r="P476">
        <f t="shared" si="15"/>
        <v>504.02822390342845</v>
      </c>
      <c r="Q476">
        <v>108.32726702713643</v>
      </c>
    </row>
    <row r="477" spans="1:17" hidden="1" x14ac:dyDescent="0.2">
      <c r="A477" s="2">
        <f t="shared" si="14"/>
        <v>44136</v>
      </c>
      <c r="B477">
        <v>2020</v>
      </c>
      <c r="C477" s="1">
        <v>11</v>
      </c>
      <c r="D477" t="s">
        <v>61</v>
      </c>
      <c r="E477" t="s">
        <v>14</v>
      </c>
      <c r="F477" t="s">
        <v>62</v>
      </c>
      <c r="G477">
        <v>1430.5</v>
      </c>
      <c r="H477" t="s">
        <v>16</v>
      </c>
      <c r="I477" t="s">
        <v>17</v>
      </c>
      <c r="J477">
        <v>1</v>
      </c>
      <c r="K477" t="s">
        <v>63</v>
      </c>
      <c r="L477">
        <v>3.6</v>
      </c>
      <c r="M477" t="s">
        <v>64</v>
      </c>
      <c r="N477">
        <v>32</v>
      </c>
      <c r="P477">
        <f t="shared" si="15"/>
        <v>1320.5354840546784</v>
      </c>
      <c r="Q477">
        <v>108.32726702713643</v>
      </c>
    </row>
    <row r="478" spans="1:17" hidden="1" x14ac:dyDescent="0.2">
      <c r="A478" s="2">
        <f t="shared" si="14"/>
        <v>44136</v>
      </c>
      <c r="B478">
        <v>2020</v>
      </c>
      <c r="C478" s="1">
        <v>11</v>
      </c>
      <c r="D478" t="s">
        <v>31</v>
      </c>
      <c r="E478" t="s">
        <v>23</v>
      </c>
      <c r="F478" t="s">
        <v>65</v>
      </c>
      <c r="G478">
        <v>912.83</v>
      </c>
      <c r="H478" t="s">
        <v>16</v>
      </c>
      <c r="I478" t="s">
        <v>17</v>
      </c>
      <c r="J478" t="s">
        <v>37</v>
      </c>
      <c r="K478" t="s">
        <v>38</v>
      </c>
      <c r="L478">
        <v>100</v>
      </c>
      <c r="M478" t="s">
        <v>39</v>
      </c>
      <c r="N478">
        <v>12</v>
      </c>
      <c r="P478">
        <f t="shared" si="15"/>
        <v>842.65949382008534</v>
      </c>
      <c r="Q478">
        <v>108.32726702713643</v>
      </c>
    </row>
    <row r="479" spans="1:17" hidden="1" x14ac:dyDescent="0.2">
      <c r="A479" s="2">
        <f t="shared" si="14"/>
        <v>44136</v>
      </c>
      <c r="B479">
        <v>2020</v>
      </c>
      <c r="C479" s="1">
        <v>11</v>
      </c>
      <c r="D479" t="s">
        <v>66</v>
      </c>
      <c r="E479" t="s">
        <v>14</v>
      </c>
      <c r="F479" t="s">
        <v>67</v>
      </c>
      <c r="G479">
        <v>417.98</v>
      </c>
      <c r="H479" t="s">
        <v>16</v>
      </c>
      <c r="I479" t="s">
        <v>17</v>
      </c>
      <c r="J479">
        <v>1</v>
      </c>
      <c r="K479" t="s">
        <v>30</v>
      </c>
      <c r="L479">
        <v>3</v>
      </c>
      <c r="M479" t="s">
        <v>19</v>
      </c>
      <c r="N479">
        <v>20</v>
      </c>
      <c r="P479">
        <f t="shared" si="15"/>
        <v>385.84929858453302</v>
      </c>
      <c r="Q479">
        <v>108.32726702713643</v>
      </c>
    </row>
    <row r="480" spans="1:17" hidden="1" x14ac:dyDescent="0.2">
      <c r="A480" s="2">
        <f t="shared" si="14"/>
        <v>44136</v>
      </c>
      <c r="B480">
        <v>2020</v>
      </c>
      <c r="C480" s="1">
        <v>11</v>
      </c>
      <c r="D480" t="s">
        <v>68</v>
      </c>
      <c r="E480" t="s">
        <v>69</v>
      </c>
      <c r="F480" t="s">
        <v>70</v>
      </c>
      <c r="G480">
        <v>836</v>
      </c>
      <c r="H480" t="s">
        <v>16</v>
      </c>
      <c r="I480" t="s">
        <v>17</v>
      </c>
      <c r="J480">
        <v>1</v>
      </c>
      <c r="K480" t="s">
        <v>71</v>
      </c>
      <c r="L480">
        <v>100</v>
      </c>
      <c r="M480" t="s">
        <v>64</v>
      </c>
      <c r="N480">
        <v>22</v>
      </c>
      <c r="P480">
        <f t="shared" si="15"/>
        <v>771.73552231367432</v>
      </c>
      <c r="Q480">
        <v>108.32726702713643</v>
      </c>
    </row>
    <row r="481" spans="1:17" hidden="1" x14ac:dyDescent="0.2">
      <c r="A481" s="2">
        <f t="shared" si="14"/>
        <v>44136</v>
      </c>
      <c r="B481">
        <v>2020</v>
      </c>
      <c r="C481" s="1">
        <v>11</v>
      </c>
      <c r="D481" t="s">
        <v>68</v>
      </c>
      <c r="E481" t="s">
        <v>72</v>
      </c>
      <c r="F481" t="s">
        <v>73</v>
      </c>
      <c r="G481">
        <v>285.3</v>
      </c>
      <c r="H481" t="s">
        <v>16</v>
      </c>
      <c r="I481" t="s">
        <v>17</v>
      </c>
      <c r="J481" t="s">
        <v>37</v>
      </c>
      <c r="K481" t="s">
        <v>18</v>
      </c>
      <c r="L481">
        <v>10</v>
      </c>
      <c r="M481" t="s">
        <v>19</v>
      </c>
      <c r="N481">
        <v>22</v>
      </c>
      <c r="P481">
        <f t="shared" si="15"/>
        <v>263.36859391876948</v>
      </c>
      <c r="Q481">
        <v>108.32726702713643</v>
      </c>
    </row>
    <row r="482" spans="1:17" hidden="1" x14ac:dyDescent="0.2">
      <c r="A482" s="2">
        <f t="shared" si="14"/>
        <v>44136</v>
      </c>
      <c r="B482">
        <v>2020</v>
      </c>
      <c r="C482" s="1">
        <v>11</v>
      </c>
      <c r="D482" t="s">
        <v>74</v>
      </c>
      <c r="E482" t="s">
        <v>75</v>
      </c>
      <c r="F482" t="s">
        <v>76</v>
      </c>
      <c r="G482">
        <v>950.01</v>
      </c>
      <c r="H482" t="s">
        <v>16</v>
      </c>
      <c r="I482" t="s">
        <v>17</v>
      </c>
      <c r="J482" t="s">
        <v>37</v>
      </c>
      <c r="K482" t="s">
        <v>77</v>
      </c>
      <c r="L482">
        <v>100</v>
      </c>
      <c r="M482" t="s">
        <v>39</v>
      </c>
      <c r="N482">
        <v>29</v>
      </c>
      <c r="P482">
        <f t="shared" si="15"/>
        <v>876.98141573350927</v>
      </c>
      <c r="Q482">
        <v>108.32726702713643</v>
      </c>
    </row>
    <row r="483" spans="1:17" hidden="1" x14ac:dyDescent="0.2">
      <c r="A483" s="2">
        <f t="shared" si="14"/>
        <v>44136</v>
      </c>
      <c r="B483">
        <v>2020</v>
      </c>
      <c r="C483" s="1">
        <v>11</v>
      </c>
      <c r="D483" t="s">
        <v>74</v>
      </c>
      <c r="E483" t="s">
        <v>78</v>
      </c>
      <c r="F483" t="s">
        <v>79</v>
      </c>
      <c r="G483">
        <v>128.9</v>
      </c>
      <c r="H483" t="s">
        <v>16</v>
      </c>
      <c r="I483" t="s">
        <v>17</v>
      </c>
      <c r="J483" t="s">
        <v>37</v>
      </c>
      <c r="K483" t="s">
        <v>18</v>
      </c>
      <c r="L483">
        <v>10</v>
      </c>
      <c r="M483" t="s">
        <v>19</v>
      </c>
      <c r="N483">
        <v>29</v>
      </c>
      <c r="P483">
        <f t="shared" si="15"/>
        <v>118.99127850027827</v>
      </c>
      <c r="Q483">
        <v>108.32726702713643</v>
      </c>
    </row>
    <row r="484" spans="1:17" hidden="1" x14ac:dyDescent="0.2">
      <c r="A484" s="2">
        <f t="shared" si="14"/>
        <v>44136</v>
      </c>
      <c r="B484">
        <v>2020</v>
      </c>
      <c r="C484" s="1">
        <v>11</v>
      </c>
      <c r="D484" t="s">
        <v>66</v>
      </c>
      <c r="E484" t="s">
        <v>80</v>
      </c>
      <c r="F484" t="s">
        <v>86</v>
      </c>
      <c r="G484">
        <v>552.5</v>
      </c>
      <c r="H484" t="s">
        <v>16</v>
      </c>
      <c r="I484" t="s">
        <v>17</v>
      </c>
      <c r="J484">
        <v>1</v>
      </c>
      <c r="K484" t="s">
        <v>18</v>
      </c>
      <c r="L484">
        <v>10</v>
      </c>
      <c r="M484" t="s">
        <v>19</v>
      </c>
      <c r="N484">
        <v>20</v>
      </c>
      <c r="P484">
        <f t="shared" si="15"/>
        <v>510.02855990227874</v>
      </c>
      <c r="Q484">
        <v>108.32726702713643</v>
      </c>
    </row>
    <row r="485" spans="1:17" hidden="1" x14ac:dyDescent="0.2">
      <c r="A485" s="2">
        <f t="shared" si="14"/>
        <v>44136</v>
      </c>
      <c r="B485">
        <v>2020</v>
      </c>
      <c r="C485" s="1">
        <v>11</v>
      </c>
      <c r="D485" t="s">
        <v>82</v>
      </c>
      <c r="E485" t="s">
        <v>83</v>
      </c>
      <c r="F485" t="s">
        <v>84</v>
      </c>
      <c r="G485">
        <v>503.98</v>
      </c>
      <c r="H485" t="s">
        <v>16</v>
      </c>
      <c r="I485" t="s">
        <v>17</v>
      </c>
      <c r="J485">
        <v>1</v>
      </c>
      <c r="K485" t="s">
        <v>18</v>
      </c>
      <c r="L485">
        <v>10</v>
      </c>
      <c r="M485" t="s">
        <v>19</v>
      </c>
      <c r="N485">
        <v>21</v>
      </c>
      <c r="P485">
        <f t="shared" si="15"/>
        <v>465.23835949239907</v>
      </c>
      <c r="Q485">
        <v>108.32726702713643</v>
      </c>
    </row>
    <row r="486" spans="1:17" hidden="1" x14ac:dyDescent="0.2">
      <c r="A486" s="2">
        <f t="shared" si="14"/>
        <v>44105</v>
      </c>
      <c r="B486">
        <v>2020</v>
      </c>
      <c r="C486" s="1">
        <v>10</v>
      </c>
      <c r="D486" t="s">
        <v>13</v>
      </c>
      <c r="E486" t="s">
        <v>14</v>
      </c>
      <c r="F486" t="s">
        <v>15</v>
      </c>
      <c r="G486">
        <v>1654</v>
      </c>
      <c r="H486" t="s">
        <v>16</v>
      </c>
      <c r="I486" t="s">
        <v>17</v>
      </c>
      <c r="J486">
        <v>1</v>
      </c>
      <c r="K486" t="s">
        <v>18</v>
      </c>
      <c r="L486">
        <v>10</v>
      </c>
      <c r="M486" t="s">
        <v>19</v>
      </c>
      <c r="N486">
        <v>9</v>
      </c>
      <c r="P486">
        <f t="shared" si="15"/>
        <v>1528.0762133372518</v>
      </c>
      <c r="Q486">
        <v>108.2406744875464</v>
      </c>
    </row>
    <row r="487" spans="1:17" hidden="1" x14ac:dyDescent="0.2">
      <c r="A487" s="2">
        <f t="shared" si="14"/>
        <v>44105</v>
      </c>
      <c r="B487">
        <v>2020</v>
      </c>
      <c r="C487" s="1">
        <v>10</v>
      </c>
      <c r="D487" t="s">
        <v>20</v>
      </c>
      <c r="E487" t="s">
        <v>14</v>
      </c>
      <c r="F487" t="s">
        <v>21</v>
      </c>
      <c r="G487">
        <v>1328.26</v>
      </c>
      <c r="H487" t="s">
        <v>16</v>
      </c>
      <c r="I487" t="s">
        <v>17</v>
      </c>
      <c r="J487">
        <v>1</v>
      </c>
      <c r="K487" t="s">
        <v>18</v>
      </c>
      <c r="L487">
        <v>10</v>
      </c>
      <c r="M487" t="s">
        <v>19</v>
      </c>
      <c r="N487">
        <v>31</v>
      </c>
      <c r="P487">
        <f t="shared" si="15"/>
        <v>1227.1357382873871</v>
      </c>
      <c r="Q487">
        <v>108.2406744875464</v>
      </c>
    </row>
    <row r="488" spans="1:17" hidden="1" x14ac:dyDescent="0.2">
      <c r="A488" s="2">
        <f t="shared" si="14"/>
        <v>44105</v>
      </c>
      <c r="B488">
        <v>2020</v>
      </c>
      <c r="C488" s="1">
        <v>10</v>
      </c>
      <c r="D488" t="s">
        <v>22</v>
      </c>
      <c r="E488" t="s">
        <v>23</v>
      </c>
      <c r="F488" t="s">
        <v>24</v>
      </c>
      <c r="G488">
        <v>717.53</v>
      </c>
      <c r="H488" t="s">
        <v>16</v>
      </c>
      <c r="I488" t="s">
        <v>17</v>
      </c>
      <c r="J488" t="s">
        <v>37</v>
      </c>
      <c r="K488" t="s">
        <v>25</v>
      </c>
      <c r="L488">
        <v>100</v>
      </c>
      <c r="M488" t="s">
        <v>19</v>
      </c>
      <c r="N488">
        <v>14</v>
      </c>
      <c r="P488">
        <f t="shared" si="15"/>
        <v>662.90237325022872</v>
      </c>
      <c r="Q488">
        <v>108.2406744875464</v>
      </c>
    </row>
    <row r="489" spans="1:17" x14ac:dyDescent="0.2">
      <c r="A489" s="2">
        <f t="shared" si="14"/>
        <v>44105</v>
      </c>
      <c r="B489">
        <v>2020</v>
      </c>
      <c r="C489" s="1">
        <v>10</v>
      </c>
      <c r="D489" t="s">
        <v>26</v>
      </c>
      <c r="E489" t="s">
        <v>27</v>
      </c>
      <c r="F489" t="s">
        <v>28</v>
      </c>
      <c r="G489">
        <v>393.69</v>
      </c>
      <c r="H489" t="s">
        <v>16</v>
      </c>
      <c r="I489" t="s">
        <v>29</v>
      </c>
      <c r="J489">
        <v>1</v>
      </c>
      <c r="K489" t="s">
        <v>30</v>
      </c>
      <c r="L489">
        <v>3</v>
      </c>
      <c r="M489" t="s">
        <v>19</v>
      </c>
      <c r="N489">
        <v>19</v>
      </c>
      <c r="P489">
        <f t="shared" si="15"/>
        <v>363.71724572475375</v>
      </c>
      <c r="Q489">
        <v>108.2406744875464</v>
      </c>
    </row>
    <row r="490" spans="1:17" hidden="1" x14ac:dyDescent="0.2">
      <c r="A490" s="2">
        <f t="shared" si="14"/>
        <v>44105</v>
      </c>
      <c r="B490">
        <v>2020</v>
      </c>
      <c r="C490" s="1">
        <v>10</v>
      </c>
      <c r="D490" t="s">
        <v>31</v>
      </c>
      <c r="E490" t="s">
        <v>32</v>
      </c>
      <c r="F490" t="s">
        <v>33</v>
      </c>
      <c r="G490">
        <v>628.41999999999996</v>
      </c>
      <c r="H490" t="s">
        <v>16</v>
      </c>
      <c r="I490" t="s">
        <v>17</v>
      </c>
      <c r="J490">
        <v>2</v>
      </c>
      <c r="K490" t="s">
        <v>30</v>
      </c>
      <c r="L490">
        <v>3</v>
      </c>
      <c r="M490" t="s">
        <v>19</v>
      </c>
      <c r="N490">
        <v>12</v>
      </c>
      <c r="P490">
        <f t="shared" si="15"/>
        <v>580.57657435634576</v>
      </c>
      <c r="Q490">
        <v>108.2406744875464</v>
      </c>
    </row>
    <row r="491" spans="1:17" hidden="1" x14ac:dyDescent="0.2">
      <c r="A491" s="2">
        <f t="shared" si="14"/>
        <v>44105</v>
      </c>
      <c r="B491">
        <v>2020</v>
      </c>
      <c r="C491" s="1">
        <v>10</v>
      </c>
      <c r="D491" t="s">
        <v>34</v>
      </c>
      <c r="E491" t="s">
        <v>35</v>
      </c>
      <c r="F491" t="s">
        <v>36</v>
      </c>
      <c r="G491">
        <v>102</v>
      </c>
      <c r="H491" t="s">
        <v>16</v>
      </c>
      <c r="I491" t="s">
        <v>17</v>
      </c>
      <c r="J491" t="s">
        <v>37</v>
      </c>
      <c r="K491" t="s">
        <v>38</v>
      </c>
      <c r="L491">
        <v>100</v>
      </c>
      <c r="M491" t="s">
        <v>39</v>
      </c>
      <c r="N491">
        <v>11</v>
      </c>
      <c r="P491">
        <f t="shared" si="15"/>
        <v>94.234446046190868</v>
      </c>
      <c r="Q491">
        <v>108.2406744875464</v>
      </c>
    </row>
    <row r="492" spans="1:17" hidden="1" x14ac:dyDescent="0.2">
      <c r="A492" s="2">
        <f t="shared" si="14"/>
        <v>44105</v>
      </c>
      <c r="B492">
        <v>2020</v>
      </c>
      <c r="C492" s="1">
        <v>10</v>
      </c>
      <c r="D492" t="s">
        <v>40</v>
      </c>
      <c r="E492" t="s">
        <v>23</v>
      </c>
      <c r="F492" t="s">
        <v>87</v>
      </c>
      <c r="G492">
        <v>401.18</v>
      </c>
      <c r="H492" t="s">
        <v>16</v>
      </c>
      <c r="I492" t="s">
        <v>88</v>
      </c>
      <c r="J492">
        <v>1</v>
      </c>
      <c r="K492" t="s">
        <v>38</v>
      </c>
      <c r="L492">
        <v>100</v>
      </c>
      <c r="M492" t="s">
        <v>39</v>
      </c>
      <c r="N492">
        <v>15</v>
      </c>
      <c r="P492">
        <f t="shared" si="15"/>
        <v>370.63701043932207</v>
      </c>
      <c r="Q492">
        <v>108.2406744875464</v>
      </c>
    </row>
    <row r="493" spans="1:17" hidden="1" x14ac:dyDescent="0.2">
      <c r="A493" s="2">
        <f t="shared" si="14"/>
        <v>44105</v>
      </c>
      <c r="B493">
        <v>2020</v>
      </c>
      <c r="C493" s="1">
        <v>10</v>
      </c>
      <c r="D493" t="s">
        <v>44</v>
      </c>
      <c r="E493" t="s">
        <v>14</v>
      </c>
      <c r="F493" t="s">
        <v>45</v>
      </c>
      <c r="G493">
        <v>411</v>
      </c>
      <c r="H493" t="s">
        <v>16</v>
      </c>
      <c r="I493" t="s">
        <v>17</v>
      </c>
      <c r="J493">
        <v>1</v>
      </c>
      <c r="K493" t="s">
        <v>30</v>
      </c>
      <c r="L493">
        <v>3</v>
      </c>
      <c r="M493" t="s">
        <v>19</v>
      </c>
      <c r="N493">
        <v>27</v>
      </c>
      <c r="P493">
        <f t="shared" si="15"/>
        <v>379.70938553906325</v>
      </c>
      <c r="Q493">
        <v>108.2406744875464</v>
      </c>
    </row>
    <row r="494" spans="1:17" hidden="1" x14ac:dyDescent="0.2">
      <c r="A494" s="2">
        <f t="shared" si="14"/>
        <v>44105</v>
      </c>
      <c r="B494">
        <v>2020</v>
      </c>
      <c r="C494" s="1">
        <v>10</v>
      </c>
      <c r="D494" t="s">
        <v>46</v>
      </c>
      <c r="E494" t="s">
        <v>47</v>
      </c>
      <c r="F494" t="s">
        <v>48</v>
      </c>
      <c r="G494">
        <v>308</v>
      </c>
      <c r="H494" t="s">
        <v>16</v>
      </c>
      <c r="I494" t="s">
        <v>42</v>
      </c>
      <c r="J494" t="s">
        <v>37</v>
      </c>
      <c r="K494" t="s">
        <v>18</v>
      </c>
      <c r="L494">
        <v>10</v>
      </c>
      <c r="M494" t="s">
        <v>19</v>
      </c>
      <c r="N494">
        <v>28</v>
      </c>
      <c r="P494">
        <f t="shared" si="15"/>
        <v>284.55107237477245</v>
      </c>
      <c r="Q494">
        <v>108.2406744875464</v>
      </c>
    </row>
    <row r="495" spans="1:17" hidden="1" x14ac:dyDescent="0.2">
      <c r="A495" s="2">
        <f t="shared" si="14"/>
        <v>44105</v>
      </c>
      <c r="B495">
        <v>2020</v>
      </c>
      <c r="C495" s="1">
        <v>10</v>
      </c>
      <c r="D495" t="s">
        <v>49</v>
      </c>
      <c r="E495" t="s">
        <v>14</v>
      </c>
      <c r="F495" t="s">
        <v>50</v>
      </c>
      <c r="G495">
        <v>416.46</v>
      </c>
      <c r="H495" t="s">
        <v>16</v>
      </c>
      <c r="I495" t="s">
        <v>17</v>
      </c>
      <c r="J495" t="s">
        <v>37</v>
      </c>
      <c r="K495" t="s">
        <v>30</v>
      </c>
      <c r="L495">
        <v>3</v>
      </c>
      <c r="M495" t="s">
        <v>19</v>
      </c>
      <c r="N495">
        <v>6</v>
      </c>
      <c r="P495">
        <f t="shared" si="15"/>
        <v>384.7537000038887</v>
      </c>
      <c r="Q495">
        <v>108.2406744875464</v>
      </c>
    </row>
    <row r="496" spans="1:17" hidden="1" x14ac:dyDescent="0.2">
      <c r="A496" s="2">
        <f t="shared" si="14"/>
        <v>44105</v>
      </c>
      <c r="B496">
        <v>2020</v>
      </c>
      <c r="C496" s="1">
        <v>10</v>
      </c>
      <c r="D496" t="s">
        <v>49</v>
      </c>
      <c r="E496" t="s">
        <v>51</v>
      </c>
      <c r="F496" t="s">
        <v>52</v>
      </c>
      <c r="G496">
        <v>102.01</v>
      </c>
      <c r="H496" t="s">
        <v>16</v>
      </c>
      <c r="I496" t="s">
        <v>17</v>
      </c>
      <c r="J496" t="s">
        <v>37</v>
      </c>
      <c r="K496" t="s">
        <v>18</v>
      </c>
      <c r="L496">
        <v>10</v>
      </c>
      <c r="M496" t="s">
        <v>19</v>
      </c>
      <c r="N496">
        <v>6</v>
      </c>
      <c r="P496">
        <f t="shared" si="15"/>
        <v>94.243684717371877</v>
      </c>
      <c r="Q496">
        <v>108.2406744875464</v>
      </c>
    </row>
    <row r="497" spans="1:17" hidden="1" x14ac:dyDescent="0.2">
      <c r="A497" s="2">
        <f t="shared" si="14"/>
        <v>44105</v>
      </c>
      <c r="B497">
        <v>2020</v>
      </c>
      <c r="C497" s="1">
        <v>10</v>
      </c>
      <c r="D497" t="s">
        <v>53</v>
      </c>
      <c r="E497" t="s">
        <v>54</v>
      </c>
      <c r="F497" t="s">
        <v>55</v>
      </c>
      <c r="G497">
        <v>591</v>
      </c>
      <c r="H497" t="s">
        <v>16</v>
      </c>
      <c r="I497" t="s">
        <v>17</v>
      </c>
      <c r="J497" t="s">
        <v>37</v>
      </c>
      <c r="K497" t="s">
        <v>56</v>
      </c>
      <c r="L497">
        <v>10</v>
      </c>
      <c r="M497" t="s">
        <v>19</v>
      </c>
      <c r="N497">
        <v>3</v>
      </c>
      <c r="P497">
        <f t="shared" si="15"/>
        <v>546.00546679704712</v>
      </c>
      <c r="Q497">
        <v>108.2406744875464</v>
      </c>
    </row>
    <row r="498" spans="1:17" hidden="1" x14ac:dyDescent="0.2">
      <c r="A498" s="2">
        <f t="shared" si="14"/>
        <v>44105</v>
      </c>
      <c r="B498">
        <v>2020</v>
      </c>
      <c r="C498" s="1">
        <v>10</v>
      </c>
      <c r="D498" t="s">
        <v>57</v>
      </c>
      <c r="E498" t="s">
        <v>58</v>
      </c>
      <c r="F498" t="s">
        <v>59</v>
      </c>
      <c r="G498">
        <v>527.48</v>
      </c>
      <c r="H498" t="s">
        <v>16</v>
      </c>
      <c r="I498" t="s">
        <v>42</v>
      </c>
      <c r="J498">
        <v>1</v>
      </c>
      <c r="K498" t="s">
        <v>60</v>
      </c>
      <c r="L498">
        <v>10</v>
      </c>
      <c r="M498" t="s">
        <v>39</v>
      </c>
      <c r="N498">
        <v>23</v>
      </c>
      <c r="P498">
        <f t="shared" si="15"/>
        <v>487.32142745534082</v>
      </c>
      <c r="Q498">
        <v>108.2406744875464</v>
      </c>
    </row>
    <row r="499" spans="1:17" hidden="1" x14ac:dyDescent="0.2">
      <c r="A499" s="2">
        <f t="shared" si="14"/>
        <v>44105</v>
      </c>
      <c r="B499">
        <v>2020</v>
      </c>
      <c r="C499" s="1">
        <v>10</v>
      </c>
      <c r="D499" t="s">
        <v>61</v>
      </c>
      <c r="E499" t="s">
        <v>14</v>
      </c>
      <c r="F499" t="s">
        <v>62</v>
      </c>
      <c r="G499">
        <v>1430.5</v>
      </c>
      <c r="H499" t="s">
        <v>16</v>
      </c>
      <c r="I499" t="s">
        <v>17</v>
      </c>
      <c r="J499">
        <v>1</v>
      </c>
      <c r="K499" t="s">
        <v>63</v>
      </c>
      <c r="L499">
        <v>3.6</v>
      </c>
      <c r="M499" t="s">
        <v>64</v>
      </c>
      <c r="N499">
        <v>32</v>
      </c>
      <c r="P499">
        <f t="shared" si="15"/>
        <v>1321.591912441922</v>
      </c>
      <c r="Q499">
        <v>108.2406744875464</v>
      </c>
    </row>
    <row r="500" spans="1:17" hidden="1" x14ac:dyDescent="0.2">
      <c r="A500" s="2">
        <f t="shared" si="14"/>
        <v>44105</v>
      </c>
      <c r="B500">
        <v>2020</v>
      </c>
      <c r="C500" s="1">
        <v>10</v>
      </c>
      <c r="D500" t="s">
        <v>31</v>
      </c>
      <c r="E500" t="s">
        <v>23</v>
      </c>
      <c r="F500" t="s">
        <v>65</v>
      </c>
      <c r="G500">
        <v>855.64</v>
      </c>
      <c r="H500" t="s">
        <v>16</v>
      </c>
      <c r="I500" t="s">
        <v>17</v>
      </c>
      <c r="J500" t="s">
        <v>37</v>
      </c>
      <c r="K500" t="s">
        <v>38</v>
      </c>
      <c r="L500">
        <v>100</v>
      </c>
      <c r="M500" t="s">
        <v>39</v>
      </c>
      <c r="N500">
        <v>12</v>
      </c>
      <c r="P500">
        <f t="shared" si="15"/>
        <v>790.49766093100743</v>
      </c>
      <c r="Q500">
        <v>108.2406744875464</v>
      </c>
    </row>
    <row r="501" spans="1:17" hidden="1" x14ac:dyDescent="0.2">
      <c r="A501" s="2">
        <f t="shared" si="14"/>
        <v>44105</v>
      </c>
      <c r="B501">
        <v>2020</v>
      </c>
      <c r="C501" s="1">
        <v>10</v>
      </c>
      <c r="D501" t="s">
        <v>66</v>
      </c>
      <c r="E501" t="s">
        <v>14</v>
      </c>
      <c r="F501" t="s">
        <v>67</v>
      </c>
      <c r="G501">
        <v>417.98</v>
      </c>
      <c r="H501" t="s">
        <v>16</v>
      </c>
      <c r="I501" t="s">
        <v>17</v>
      </c>
      <c r="J501">
        <v>1</v>
      </c>
      <c r="K501" t="s">
        <v>30</v>
      </c>
      <c r="L501">
        <v>3</v>
      </c>
      <c r="M501" t="s">
        <v>19</v>
      </c>
      <c r="N501">
        <v>20</v>
      </c>
      <c r="P501">
        <f t="shared" si="15"/>
        <v>386.15797802340063</v>
      </c>
      <c r="Q501">
        <v>108.2406744875464</v>
      </c>
    </row>
    <row r="502" spans="1:17" hidden="1" x14ac:dyDescent="0.2">
      <c r="A502" s="2">
        <f t="shared" si="14"/>
        <v>44105</v>
      </c>
      <c r="B502">
        <v>2020</v>
      </c>
      <c r="C502" s="1">
        <v>10</v>
      </c>
      <c r="D502" t="s">
        <v>68</v>
      </c>
      <c r="E502" t="s">
        <v>69</v>
      </c>
      <c r="F502" t="s">
        <v>70</v>
      </c>
      <c r="G502">
        <v>835.45</v>
      </c>
      <c r="H502" t="s">
        <v>16</v>
      </c>
      <c r="I502" t="s">
        <v>17</v>
      </c>
      <c r="J502">
        <v>1</v>
      </c>
      <c r="K502" t="s">
        <v>71</v>
      </c>
      <c r="L502">
        <v>100</v>
      </c>
      <c r="M502" t="s">
        <v>64</v>
      </c>
      <c r="N502">
        <v>22</v>
      </c>
      <c r="P502">
        <f t="shared" si="15"/>
        <v>771.84478381657027</v>
      </c>
      <c r="Q502">
        <v>108.2406744875464</v>
      </c>
    </row>
    <row r="503" spans="1:17" hidden="1" x14ac:dyDescent="0.2">
      <c r="A503" s="2">
        <f t="shared" si="14"/>
        <v>44105</v>
      </c>
      <c r="B503">
        <v>2020</v>
      </c>
      <c r="C503" s="1">
        <v>10</v>
      </c>
      <c r="D503" t="s">
        <v>68</v>
      </c>
      <c r="E503" t="s">
        <v>72</v>
      </c>
      <c r="F503" t="s">
        <v>73</v>
      </c>
      <c r="G503">
        <v>277.07</v>
      </c>
      <c r="H503" t="s">
        <v>16</v>
      </c>
      <c r="I503" t="s">
        <v>17</v>
      </c>
      <c r="J503" t="s">
        <v>37</v>
      </c>
      <c r="K503" t="s">
        <v>18</v>
      </c>
      <c r="L503">
        <v>10</v>
      </c>
      <c r="M503" t="s">
        <v>19</v>
      </c>
      <c r="N503">
        <v>22</v>
      </c>
      <c r="P503">
        <f t="shared" si="15"/>
        <v>255.97586241194219</v>
      </c>
      <c r="Q503">
        <v>108.2406744875464</v>
      </c>
    </row>
    <row r="504" spans="1:17" hidden="1" x14ac:dyDescent="0.2">
      <c r="A504" s="2">
        <f t="shared" si="14"/>
        <v>44105</v>
      </c>
      <c r="B504">
        <v>2020</v>
      </c>
      <c r="C504" s="1">
        <v>10</v>
      </c>
      <c r="D504" t="s">
        <v>74</v>
      </c>
      <c r="E504" t="s">
        <v>75</v>
      </c>
      <c r="F504" t="s">
        <v>76</v>
      </c>
      <c r="G504">
        <v>1015.01</v>
      </c>
      <c r="H504" t="s">
        <v>16</v>
      </c>
      <c r="I504" t="s">
        <v>17</v>
      </c>
      <c r="J504" t="s">
        <v>37</v>
      </c>
      <c r="K504" t="s">
        <v>77</v>
      </c>
      <c r="L504">
        <v>100</v>
      </c>
      <c r="M504" t="s">
        <v>39</v>
      </c>
      <c r="N504">
        <v>29</v>
      </c>
      <c r="P504">
        <f t="shared" si="15"/>
        <v>937.73436354259024</v>
      </c>
      <c r="Q504">
        <v>108.2406744875464</v>
      </c>
    </row>
    <row r="505" spans="1:17" hidden="1" x14ac:dyDescent="0.2">
      <c r="A505" s="2">
        <f t="shared" si="14"/>
        <v>44105</v>
      </c>
      <c r="B505">
        <v>2020</v>
      </c>
      <c r="C505" s="1">
        <v>10</v>
      </c>
      <c r="D505" t="s">
        <v>74</v>
      </c>
      <c r="E505" t="s">
        <v>78</v>
      </c>
      <c r="F505" t="s">
        <v>79</v>
      </c>
      <c r="G505">
        <v>128.9</v>
      </c>
      <c r="H505" t="s">
        <v>16</v>
      </c>
      <c r="I505" t="s">
        <v>17</v>
      </c>
      <c r="J505" t="s">
        <v>37</v>
      </c>
      <c r="K505" t="s">
        <v>18</v>
      </c>
      <c r="L505">
        <v>10</v>
      </c>
      <c r="M505" t="s">
        <v>19</v>
      </c>
      <c r="N505">
        <v>29</v>
      </c>
      <c r="P505">
        <f t="shared" si="15"/>
        <v>119.08647152307847</v>
      </c>
      <c r="Q505">
        <v>108.2406744875464</v>
      </c>
    </row>
    <row r="506" spans="1:17" hidden="1" x14ac:dyDescent="0.2">
      <c r="A506" s="2">
        <f t="shared" si="14"/>
        <v>44105</v>
      </c>
      <c r="B506">
        <v>2020</v>
      </c>
      <c r="C506" s="1">
        <v>10</v>
      </c>
      <c r="D506" t="s">
        <v>66</v>
      </c>
      <c r="E506" t="s">
        <v>80</v>
      </c>
      <c r="F506" t="s">
        <v>86</v>
      </c>
      <c r="G506">
        <v>552.5</v>
      </c>
      <c r="H506" t="s">
        <v>16</v>
      </c>
      <c r="I506" t="s">
        <v>17</v>
      </c>
      <c r="J506">
        <v>1</v>
      </c>
      <c r="K506" t="s">
        <v>18</v>
      </c>
      <c r="L506">
        <v>10</v>
      </c>
      <c r="M506" t="s">
        <v>19</v>
      </c>
      <c r="N506">
        <v>20</v>
      </c>
      <c r="P506">
        <f t="shared" si="15"/>
        <v>510.4365827502005</v>
      </c>
      <c r="Q506">
        <v>108.2406744875464</v>
      </c>
    </row>
    <row r="507" spans="1:17" hidden="1" x14ac:dyDescent="0.2">
      <c r="A507" s="2">
        <f t="shared" si="14"/>
        <v>44105</v>
      </c>
      <c r="B507">
        <v>2020</v>
      </c>
      <c r="C507" s="1">
        <v>10</v>
      </c>
      <c r="D507" t="s">
        <v>82</v>
      </c>
      <c r="E507" t="s">
        <v>83</v>
      </c>
      <c r="F507" t="s">
        <v>84</v>
      </c>
      <c r="G507">
        <v>428.97</v>
      </c>
      <c r="H507" t="s">
        <v>16</v>
      </c>
      <c r="I507" t="s">
        <v>17</v>
      </c>
      <c r="J507">
        <v>1</v>
      </c>
      <c r="K507" t="s">
        <v>18</v>
      </c>
      <c r="L507">
        <v>10</v>
      </c>
      <c r="M507" t="s">
        <v>19</v>
      </c>
      <c r="N507">
        <v>21</v>
      </c>
      <c r="P507">
        <f t="shared" si="15"/>
        <v>396.31127765131862</v>
      </c>
      <c r="Q507">
        <v>108.2406744875464</v>
      </c>
    </row>
    <row r="508" spans="1:17" hidden="1" x14ac:dyDescent="0.2">
      <c r="A508" s="2">
        <f t="shared" si="14"/>
        <v>44075</v>
      </c>
      <c r="B508">
        <v>2020</v>
      </c>
      <c r="C508" s="3" t="s">
        <v>117</v>
      </c>
      <c r="D508" t="s">
        <v>13</v>
      </c>
      <c r="E508" t="s">
        <v>14</v>
      </c>
      <c r="F508" t="s">
        <v>15</v>
      </c>
      <c r="G508">
        <v>1654</v>
      </c>
      <c r="H508" t="s">
        <v>16</v>
      </c>
      <c r="I508" t="s">
        <v>17</v>
      </c>
      <c r="J508">
        <v>1</v>
      </c>
      <c r="K508" t="s">
        <v>18</v>
      </c>
      <c r="L508">
        <v>10</v>
      </c>
      <c r="M508" t="s">
        <v>19</v>
      </c>
      <c r="N508">
        <v>9</v>
      </c>
      <c r="P508">
        <f t="shared" si="15"/>
        <v>1537.397478238609</v>
      </c>
      <c r="Q508">
        <v>107.58440958905318</v>
      </c>
    </row>
    <row r="509" spans="1:17" hidden="1" x14ac:dyDescent="0.2">
      <c r="A509" s="2">
        <f t="shared" si="14"/>
        <v>44075</v>
      </c>
      <c r="B509">
        <v>2020</v>
      </c>
      <c r="C509" s="3" t="s">
        <v>117</v>
      </c>
      <c r="D509" t="s">
        <v>20</v>
      </c>
      <c r="E509" t="s">
        <v>14</v>
      </c>
      <c r="F509" t="s">
        <v>21</v>
      </c>
      <c r="G509">
        <v>1105.9000000000001</v>
      </c>
      <c r="H509" t="s">
        <v>16</v>
      </c>
      <c r="I509" t="s">
        <v>17</v>
      </c>
      <c r="J509">
        <v>1</v>
      </c>
      <c r="K509" t="s">
        <v>18</v>
      </c>
      <c r="L509">
        <v>10</v>
      </c>
      <c r="M509" t="s">
        <v>19</v>
      </c>
      <c r="N509">
        <v>31</v>
      </c>
      <c r="P509">
        <f t="shared" si="15"/>
        <v>1027.9370442467218</v>
      </c>
      <c r="Q509">
        <v>107.58440958905318</v>
      </c>
    </row>
    <row r="510" spans="1:17" hidden="1" x14ac:dyDescent="0.2">
      <c r="A510" s="2">
        <f t="shared" si="14"/>
        <v>44075</v>
      </c>
      <c r="B510">
        <v>2020</v>
      </c>
      <c r="C510" s="3" t="s">
        <v>117</v>
      </c>
      <c r="D510" t="s">
        <v>22</v>
      </c>
      <c r="E510" t="s">
        <v>23</v>
      </c>
      <c r="F510" t="s">
        <v>24</v>
      </c>
      <c r="G510">
        <v>717.53</v>
      </c>
      <c r="H510" t="s">
        <v>16</v>
      </c>
      <c r="I510" t="s">
        <v>17</v>
      </c>
      <c r="J510" t="s">
        <v>37</v>
      </c>
      <c r="K510" t="s">
        <v>25</v>
      </c>
      <c r="L510">
        <v>100</v>
      </c>
      <c r="M510" t="s">
        <v>19</v>
      </c>
      <c r="N510">
        <v>14</v>
      </c>
      <c r="P510">
        <f t="shared" si="15"/>
        <v>666.94607772705513</v>
      </c>
      <c r="Q510">
        <v>107.58440958905318</v>
      </c>
    </row>
    <row r="511" spans="1:17" x14ac:dyDescent="0.2">
      <c r="A511" s="2">
        <f t="shared" si="14"/>
        <v>44075</v>
      </c>
      <c r="B511">
        <v>2020</v>
      </c>
      <c r="C511" s="3" t="s">
        <v>117</v>
      </c>
      <c r="D511" t="s">
        <v>26</v>
      </c>
      <c r="E511" t="s">
        <v>27</v>
      </c>
      <c r="F511" t="s">
        <v>28</v>
      </c>
      <c r="G511">
        <v>370.02</v>
      </c>
      <c r="H511" t="s">
        <v>16</v>
      </c>
      <c r="I511" t="s">
        <v>29</v>
      </c>
      <c r="J511">
        <v>1</v>
      </c>
      <c r="K511" t="s">
        <v>30</v>
      </c>
      <c r="L511">
        <v>3</v>
      </c>
      <c r="M511" t="s">
        <v>19</v>
      </c>
      <c r="N511">
        <v>19</v>
      </c>
      <c r="P511">
        <f t="shared" si="15"/>
        <v>343.93459183666874</v>
      </c>
      <c r="Q511">
        <v>107.58440958905318</v>
      </c>
    </row>
    <row r="512" spans="1:17" hidden="1" x14ac:dyDescent="0.2">
      <c r="A512" s="2">
        <f t="shared" si="14"/>
        <v>44075</v>
      </c>
      <c r="B512">
        <v>2020</v>
      </c>
      <c r="C512" s="3" t="s">
        <v>117</v>
      </c>
      <c r="D512" t="s">
        <v>31</v>
      </c>
      <c r="E512" t="s">
        <v>32</v>
      </c>
      <c r="F512" t="s">
        <v>33</v>
      </c>
      <c r="G512">
        <v>628.41999999999996</v>
      </c>
      <c r="H512" t="s">
        <v>16</v>
      </c>
      <c r="I512" t="s">
        <v>17</v>
      </c>
      <c r="J512">
        <v>2</v>
      </c>
      <c r="K512" t="s">
        <v>30</v>
      </c>
      <c r="L512">
        <v>3</v>
      </c>
      <c r="M512" t="s">
        <v>19</v>
      </c>
      <c r="N512">
        <v>12</v>
      </c>
      <c r="P512">
        <f t="shared" si="15"/>
        <v>584.11809145991947</v>
      </c>
      <c r="Q512">
        <v>107.58440958905318</v>
      </c>
    </row>
    <row r="513" spans="1:17" hidden="1" x14ac:dyDescent="0.2">
      <c r="A513" s="2">
        <f t="shared" si="14"/>
        <v>44075</v>
      </c>
      <c r="B513">
        <v>2020</v>
      </c>
      <c r="C513" s="3" t="s">
        <v>117</v>
      </c>
      <c r="D513" t="s">
        <v>34</v>
      </c>
      <c r="E513" t="s">
        <v>35</v>
      </c>
      <c r="F513" t="s">
        <v>36</v>
      </c>
      <c r="G513">
        <v>102</v>
      </c>
      <c r="H513" t="s">
        <v>16</v>
      </c>
      <c r="I513" t="s">
        <v>17</v>
      </c>
      <c r="J513" t="s">
        <v>37</v>
      </c>
      <c r="K513" t="s">
        <v>38</v>
      </c>
      <c r="L513">
        <v>100</v>
      </c>
      <c r="M513" t="s">
        <v>39</v>
      </c>
      <c r="N513">
        <v>11</v>
      </c>
      <c r="P513">
        <f t="shared" si="15"/>
        <v>94.809276167072625</v>
      </c>
      <c r="Q513">
        <v>107.58440958905318</v>
      </c>
    </row>
    <row r="514" spans="1:17" hidden="1" x14ac:dyDescent="0.2">
      <c r="A514" s="2">
        <f t="shared" ref="A514:A577" si="16">DATE(B514,C514,1)</f>
        <v>44075</v>
      </c>
      <c r="B514">
        <v>2020</v>
      </c>
      <c r="C514" s="3" t="s">
        <v>117</v>
      </c>
      <c r="D514" t="s">
        <v>40</v>
      </c>
      <c r="E514" t="s">
        <v>23</v>
      </c>
      <c r="F514" t="s">
        <v>87</v>
      </c>
      <c r="G514">
        <v>399.82</v>
      </c>
      <c r="H514" t="s">
        <v>16</v>
      </c>
      <c r="I514" t="s">
        <v>88</v>
      </c>
      <c r="J514">
        <v>1</v>
      </c>
      <c r="K514" t="s">
        <v>38</v>
      </c>
      <c r="L514">
        <v>100</v>
      </c>
      <c r="M514" t="s">
        <v>39</v>
      </c>
      <c r="N514">
        <v>15</v>
      </c>
      <c r="P514">
        <f t="shared" si="15"/>
        <v>371.6337725207743</v>
      </c>
      <c r="Q514">
        <v>107.58440958905318</v>
      </c>
    </row>
    <row r="515" spans="1:17" hidden="1" x14ac:dyDescent="0.2">
      <c r="A515" s="2">
        <f t="shared" si="16"/>
        <v>44075</v>
      </c>
      <c r="B515">
        <v>2020</v>
      </c>
      <c r="C515" s="3" t="s">
        <v>117</v>
      </c>
      <c r="D515" t="s">
        <v>44</v>
      </c>
      <c r="E515" t="s">
        <v>14</v>
      </c>
      <c r="F515" t="s">
        <v>45</v>
      </c>
      <c r="G515">
        <v>394</v>
      </c>
      <c r="H515" t="s">
        <v>16</v>
      </c>
      <c r="I515" t="s">
        <v>17</v>
      </c>
      <c r="J515">
        <v>1</v>
      </c>
      <c r="K515" t="s">
        <v>30</v>
      </c>
      <c r="L515">
        <v>3</v>
      </c>
      <c r="M515" t="s">
        <v>19</v>
      </c>
      <c r="N515">
        <v>27</v>
      </c>
      <c r="P515">
        <f t="shared" si="15"/>
        <v>366.22406676300602</v>
      </c>
      <c r="Q515">
        <v>107.58440958905318</v>
      </c>
    </row>
    <row r="516" spans="1:17" hidden="1" x14ac:dyDescent="0.2">
      <c r="A516" s="2">
        <f t="shared" si="16"/>
        <v>44075</v>
      </c>
      <c r="B516">
        <v>2020</v>
      </c>
      <c r="C516" s="3" t="s">
        <v>117</v>
      </c>
      <c r="D516" t="s">
        <v>46</v>
      </c>
      <c r="E516" t="s">
        <v>47</v>
      </c>
      <c r="F516" t="s">
        <v>48</v>
      </c>
      <c r="G516">
        <v>308</v>
      </c>
      <c r="H516" t="s">
        <v>16</v>
      </c>
      <c r="I516" t="s">
        <v>42</v>
      </c>
      <c r="J516" t="s">
        <v>37</v>
      </c>
      <c r="K516" t="s">
        <v>18</v>
      </c>
      <c r="L516">
        <v>10</v>
      </c>
      <c r="M516" t="s">
        <v>19</v>
      </c>
      <c r="N516">
        <v>28</v>
      </c>
      <c r="P516">
        <f t="shared" si="15"/>
        <v>286.28683391625856</v>
      </c>
      <c r="Q516">
        <v>107.58440958905318</v>
      </c>
    </row>
    <row r="517" spans="1:17" hidden="1" x14ac:dyDescent="0.2">
      <c r="A517" s="2">
        <f t="shared" si="16"/>
        <v>44075</v>
      </c>
      <c r="B517">
        <v>2020</v>
      </c>
      <c r="C517" s="3" t="s">
        <v>117</v>
      </c>
      <c r="D517" t="s">
        <v>49</v>
      </c>
      <c r="E517" t="s">
        <v>14</v>
      </c>
      <c r="F517" t="s">
        <v>50</v>
      </c>
      <c r="G517">
        <v>402.46</v>
      </c>
      <c r="H517" t="s">
        <v>16</v>
      </c>
      <c r="I517" t="s">
        <v>17</v>
      </c>
      <c r="J517" t="s">
        <v>37</v>
      </c>
      <c r="K517" t="s">
        <v>30</v>
      </c>
      <c r="L517">
        <v>3</v>
      </c>
      <c r="M517" t="s">
        <v>19</v>
      </c>
      <c r="N517">
        <v>6</v>
      </c>
      <c r="P517">
        <f t="shared" ref="P517:P580" si="17">(G517/Q517)*100</f>
        <v>374.08765966862791</v>
      </c>
      <c r="Q517">
        <v>107.58440958905318</v>
      </c>
    </row>
    <row r="518" spans="1:17" hidden="1" x14ac:dyDescent="0.2">
      <c r="A518" s="2">
        <f t="shared" si="16"/>
        <v>44075</v>
      </c>
      <c r="B518">
        <v>2020</v>
      </c>
      <c r="C518" s="3" t="s">
        <v>117</v>
      </c>
      <c r="D518" t="s">
        <v>49</v>
      </c>
      <c r="E518" t="s">
        <v>51</v>
      </c>
      <c r="F518" t="s">
        <v>52</v>
      </c>
      <c r="G518">
        <v>115.46</v>
      </c>
      <c r="H518" t="s">
        <v>16</v>
      </c>
      <c r="I518" t="s">
        <v>17</v>
      </c>
      <c r="J518" t="s">
        <v>37</v>
      </c>
      <c r="K518" t="s">
        <v>18</v>
      </c>
      <c r="L518">
        <v>10</v>
      </c>
      <c r="M518" t="s">
        <v>19</v>
      </c>
      <c r="N518">
        <v>6</v>
      </c>
      <c r="P518">
        <f t="shared" si="17"/>
        <v>107.32038261029612</v>
      </c>
      <c r="Q518">
        <v>107.58440958905318</v>
      </c>
    </row>
    <row r="519" spans="1:17" hidden="1" x14ac:dyDescent="0.2">
      <c r="A519" s="2">
        <f t="shared" si="16"/>
        <v>44075</v>
      </c>
      <c r="B519">
        <v>2020</v>
      </c>
      <c r="C519" s="3" t="s">
        <v>117</v>
      </c>
      <c r="D519" t="s">
        <v>53</v>
      </c>
      <c r="E519" t="s">
        <v>54</v>
      </c>
      <c r="F519" t="s">
        <v>55</v>
      </c>
      <c r="G519">
        <v>591</v>
      </c>
      <c r="H519" t="s">
        <v>16</v>
      </c>
      <c r="I519" t="s">
        <v>17</v>
      </c>
      <c r="J519" t="s">
        <v>37</v>
      </c>
      <c r="K519" t="s">
        <v>56</v>
      </c>
      <c r="L519">
        <v>10</v>
      </c>
      <c r="M519" t="s">
        <v>19</v>
      </c>
      <c r="N519">
        <v>3</v>
      </c>
      <c r="P519">
        <f t="shared" si="17"/>
        <v>549.33610014450903</v>
      </c>
      <c r="Q519">
        <v>107.58440958905318</v>
      </c>
    </row>
    <row r="520" spans="1:17" hidden="1" x14ac:dyDescent="0.2">
      <c r="A520" s="2">
        <f t="shared" si="16"/>
        <v>44075</v>
      </c>
      <c r="B520">
        <v>2020</v>
      </c>
      <c r="C520" s="3" t="s">
        <v>117</v>
      </c>
      <c r="D520" t="s">
        <v>57</v>
      </c>
      <c r="E520" t="s">
        <v>58</v>
      </c>
      <c r="F520" t="s">
        <v>59</v>
      </c>
      <c r="G520">
        <v>527.48</v>
      </c>
      <c r="H520" t="s">
        <v>16</v>
      </c>
      <c r="I520" t="s">
        <v>42</v>
      </c>
      <c r="J520">
        <v>1</v>
      </c>
      <c r="K520" t="s">
        <v>60</v>
      </c>
      <c r="L520">
        <v>10</v>
      </c>
      <c r="M520" t="s">
        <v>39</v>
      </c>
      <c r="N520">
        <v>23</v>
      </c>
      <c r="P520">
        <f t="shared" si="17"/>
        <v>490.29408816281841</v>
      </c>
      <c r="Q520">
        <v>107.58440958905318</v>
      </c>
    </row>
    <row r="521" spans="1:17" hidden="1" x14ac:dyDescent="0.2">
      <c r="A521" s="2">
        <f t="shared" si="16"/>
        <v>44075</v>
      </c>
      <c r="B521">
        <v>2020</v>
      </c>
      <c r="C521" s="3" t="s">
        <v>117</v>
      </c>
      <c r="D521" t="s">
        <v>61</v>
      </c>
      <c r="E521" t="s">
        <v>14</v>
      </c>
      <c r="F521" t="s">
        <v>62</v>
      </c>
      <c r="G521">
        <v>1336.91</v>
      </c>
      <c r="H521" t="s">
        <v>16</v>
      </c>
      <c r="I521" t="s">
        <v>17</v>
      </c>
      <c r="J521">
        <v>1</v>
      </c>
      <c r="K521" t="s">
        <v>63</v>
      </c>
      <c r="L521">
        <v>3.6</v>
      </c>
      <c r="M521" t="s">
        <v>64</v>
      </c>
      <c r="N521">
        <v>32</v>
      </c>
      <c r="P521">
        <f t="shared" si="17"/>
        <v>1242.6614647109909</v>
      </c>
      <c r="Q521">
        <v>107.58440958905318</v>
      </c>
    </row>
    <row r="522" spans="1:17" hidden="1" x14ac:dyDescent="0.2">
      <c r="A522" s="2">
        <f t="shared" si="16"/>
        <v>44075</v>
      </c>
      <c r="B522">
        <v>2020</v>
      </c>
      <c r="C522" s="3" t="s">
        <v>117</v>
      </c>
      <c r="D522" t="s">
        <v>31</v>
      </c>
      <c r="E522" t="s">
        <v>23</v>
      </c>
      <c r="F522" t="s">
        <v>65</v>
      </c>
      <c r="G522">
        <v>797.9</v>
      </c>
      <c r="H522" t="s">
        <v>16</v>
      </c>
      <c r="I522" t="s">
        <v>17</v>
      </c>
      <c r="J522" t="s">
        <v>37</v>
      </c>
      <c r="K522" t="s">
        <v>38</v>
      </c>
      <c r="L522">
        <v>100</v>
      </c>
      <c r="M522" t="s">
        <v>39</v>
      </c>
      <c r="N522">
        <v>12</v>
      </c>
      <c r="P522">
        <f t="shared" si="17"/>
        <v>741.65021033046332</v>
      </c>
      <c r="Q522">
        <v>107.58440958905318</v>
      </c>
    </row>
    <row r="523" spans="1:17" hidden="1" x14ac:dyDescent="0.2">
      <c r="A523" s="2">
        <f t="shared" si="16"/>
        <v>44075</v>
      </c>
      <c r="B523">
        <v>2020</v>
      </c>
      <c r="C523" s="3" t="s">
        <v>117</v>
      </c>
      <c r="D523" t="s">
        <v>66</v>
      </c>
      <c r="E523" t="s">
        <v>14</v>
      </c>
      <c r="F523" t="s">
        <v>67</v>
      </c>
      <c r="G523">
        <v>417.98</v>
      </c>
      <c r="H523" t="s">
        <v>16</v>
      </c>
      <c r="I523" t="s">
        <v>17</v>
      </c>
      <c r="J523">
        <v>1</v>
      </c>
      <c r="K523" t="s">
        <v>30</v>
      </c>
      <c r="L523">
        <v>3</v>
      </c>
      <c r="M523" t="s">
        <v>19</v>
      </c>
      <c r="N523">
        <v>20</v>
      </c>
      <c r="P523">
        <f t="shared" si="17"/>
        <v>388.51354168934336</v>
      </c>
      <c r="Q523">
        <v>107.58440958905318</v>
      </c>
    </row>
    <row r="524" spans="1:17" hidden="1" x14ac:dyDescent="0.2">
      <c r="A524" s="2">
        <f t="shared" si="16"/>
        <v>44075</v>
      </c>
      <c r="B524">
        <v>2020</v>
      </c>
      <c r="C524" s="3" t="s">
        <v>117</v>
      </c>
      <c r="D524" t="s">
        <v>68</v>
      </c>
      <c r="E524" t="s">
        <v>69</v>
      </c>
      <c r="F524" t="s">
        <v>70</v>
      </c>
      <c r="G524">
        <v>834.9</v>
      </c>
      <c r="H524" t="s">
        <v>16</v>
      </c>
      <c r="I524" t="s">
        <v>17</v>
      </c>
      <c r="J524">
        <v>1</v>
      </c>
      <c r="K524" t="s">
        <v>71</v>
      </c>
      <c r="L524">
        <v>100</v>
      </c>
      <c r="M524" t="s">
        <v>64</v>
      </c>
      <c r="N524">
        <v>22</v>
      </c>
      <c r="P524">
        <f t="shared" si="17"/>
        <v>776.04181050871512</v>
      </c>
      <c r="Q524">
        <v>107.58440958905318</v>
      </c>
    </row>
    <row r="525" spans="1:17" hidden="1" x14ac:dyDescent="0.2">
      <c r="A525" s="2">
        <f t="shared" si="16"/>
        <v>44075</v>
      </c>
      <c r="B525">
        <v>2020</v>
      </c>
      <c r="C525" s="3" t="s">
        <v>117</v>
      </c>
      <c r="D525" t="s">
        <v>68</v>
      </c>
      <c r="E525" t="s">
        <v>72</v>
      </c>
      <c r="F525" t="s">
        <v>73</v>
      </c>
      <c r="G525">
        <v>309</v>
      </c>
      <c r="H525" t="s">
        <v>16</v>
      </c>
      <c r="I525" t="s">
        <v>17</v>
      </c>
      <c r="J525" t="s">
        <v>37</v>
      </c>
      <c r="K525" t="s">
        <v>18</v>
      </c>
      <c r="L525">
        <v>10</v>
      </c>
      <c r="M525" t="s">
        <v>19</v>
      </c>
      <c r="N525">
        <v>22</v>
      </c>
      <c r="P525">
        <f t="shared" si="17"/>
        <v>287.21633662377883</v>
      </c>
      <c r="Q525">
        <v>107.58440958905318</v>
      </c>
    </row>
    <row r="526" spans="1:17" hidden="1" x14ac:dyDescent="0.2">
      <c r="A526" s="2">
        <f t="shared" si="16"/>
        <v>44075</v>
      </c>
      <c r="B526">
        <v>2020</v>
      </c>
      <c r="C526" s="3" t="s">
        <v>117</v>
      </c>
      <c r="D526" t="s">
        <v>74</v>
      </c>
      <c r="E526" t="s">
        <v>75</v>
      </c>
      <c r="F526" t="s">
        <v>76</v>
      </c>
      <c r="G526">
        <v>1080</v>
      </c>
      <c r="H526" t="s">
        <v>16</v>
      </c>
      <c r="I526" t="s">
        <v>17</v>
      </c>
      <c r="J526" t="s">
        <v>37</v>
      </c>
      <c r="K526" t="s">
        <v>77</v>
      </c>
      <c r="L526">
        <v>100</v>
      </c>
      <c r="M526" t="s">
        <v>39</v>
      </c>
      <c r="N526">
        <v>29</v>
      </c>
      <c r="P526">
        <f t="shared" si="17"/>
        <v>1003.8629241219455</v>
      </c>
      <c r="Q526">
        <v>107.58440958905318</v>
      </c>
    </row>
    <row r="527" spans="1:17" hidden="1" x14ac:dyDescent="0.2">
      <c r="A527" s="2">
        <f t="shared" si="16"/>
        <v>44075</v>
      </c>
      <c r="B527">
        <v>2020</v>
      </c>
      <c r="C527" s="3" t="s">
        <v>117</v>
      </c>
      <c r="D527" t="s">
        <v>74</v>
      </c>
      <c r="E527" t="s">
        <v>78</v>
      </c>
      <c r="F527" t="s">
        <v>79</v>
      </c>
      <c r="G527">
        <v>128.9</v>
      </c>
      <c r="H527" t="s">
        <v>16</v>
      </c>
      <c r="I527" t="s">
        <v>17</v>
      </c>
      <c r="J527" t="s">
        <v>37</v>
      </c>
      <c r="K527" t="s">
        <v>18</v>
      </c>
      <c r="L527">
        <v>10</v>
      </c>
      <c r="M527" t="s">
        <v>19</v>
      </c>
      <c r="N527">
        <v>29</v>
      </c>
      <c r="P527">
        <f t="shared" si="17"/>
        <v>119.81289899936924</v>
      </c>
      <c r="Q527">
        <v>107.58440958905318</v>
      </c>
    </row>
    <row r="528" spans="1:17" hidden="1" x14ac:dyDescent="0.2">
      <c r="A528" s="2">
        <f t="shared" si="16"/>
        <v>44075</v>
      </c>
      <c r="B528">
        <v>2020</v>
      </c>
      <c r="C528" s="3" t="s">
        <v>117</v>
      </c>
      <c r="D528" t="s">
        <v>66</v>
      </c>
      <c r="E528" t="s">
        <v>80</v>
      </c>
      <c r="F528" t="s">
        <v>86</v>
      </c>
      <c r="G528">
        <v>552.5</v>
      </c>
      <c r="H528" t="s">
        <v>16</v>
      </c>
      <c r="I528" t="s">
        <v>17</v>
      </c>
      <c r="J528">
        <v>1</v>
      </c>
      <c r="K528" t="s">
        <v>18</v>
      </c>
      <c r="L528">
        <v>10</v>
      </c>
      <c r="M528" t="s">
        <v>19</v>
      </c>
      <c r="N528">
        <v>20</v>
      </c>
      <c r="P528">
        <f t="shared" si="17"/>
        <v>513.5502459049768</v>
      </c>
      <c r="Q528">
        <v>107.58440958905318</v>
      </c>
    </row>
    <row r="529" spans="1:17" hidden="1" x14ac:dyDescent="0.2">
      <c r="A529" s="2">
        <f t="shared" si="16"/>
        <v>44075</v>
      </c>
      <c r="B529">
        <v>2020</v>
      </c>
      <c r="C529" s="3" t="s">
        <v>117</v>
      </c>
      <c r="D529" t="s">
        <v>82</v>
      </c>
      <c r="E529" t="s">
        <v>83</v>
      </c>
      <c r="F529" t="s">
        <v>84</v>
      </c>
      <c r="G529">
        <v>428.97</v>
      </c>
      <c r="H529" t="s">
        <v>16</v>
      </c>
      <c r="I529" t="s">
        <v>17</v>
      </c>
      <c r="J529">
        <v>1</v>
      </c>
      <c r="K529" t="s">
        <v>18</v>
      </c>
      <c r="L529">
        <v>10</v>
      </c>
      <c r="M529" t="s">
        <v>19</v>
      </c>
      <c r="N529">
        <v>21</v>
      </c>
      <c r="P529">
        <f t="shared" si="17"/>
        <v>398.72877644499164</v>
      </c>
      <c r="Q529">
        <v>107.58440958905318</v>
      </c>
    </row>
    <row r="530" spans="1:17" hidden="1" x14ac:dyDescent="0.2">
      <c r="A530" s="2">
        <f t="shared" si="16"/>
        <v>44044</v>
      </c>
      <c r="B530">
        <v>2020</v>
      </c>
      <c r="C530" s="3" t="s">
        <v>116</v>
      </c>
      <c r="D530" t="s">
        <v>13</v>
      </c>
      <c r="E530" t="s">
        <v>14</v>
      </c>
      <c r="F530" t="s">
        <v>15</v>
      </c>
      <c r="G530">
        <v>1654</v>
      </c>
      <c r="H530" t="s">
        <v>16</v>
      </c>
      <c r="I530" t="s">
        <v>17</v>
      </c>
      <c r="J530">
        <v>1</v>
      </c>
      <c r="K530" t="s">
        <v>18</v>
      </c>
      <c r="L530">
        <v>10</v>
      </c>
      <c r="M530" t="s">
        <v>19</v>
      </c>
      <c r="N530">
        <v>9</v>
      </c>
      <c r="P530">
        <f t="shared" si="17"/>
        <v>1540.933492438558</v>
      </c>
      <c r="Q530">
        <v>107.33753326254931</v>
      </c>
    </row>
    <row r="531" spans="1:17" hidden="1" x14ac:dyDescent="0.2">
      <c r="A531" s="2">
        <f t="shared" si="16"/>
        <v>44044</v>
      </c>
      <c r="B531">
        <v>2020</v>
      </c>
      <c r="C531" s="3" t="s">
        <v>116</v>
      </c>
      <c r="D531" t="s">
        <v>20</v>
      </c>
      <c r="E531" t="s">
        <v>14</v>
      </c>
      <c r="F531" t="s">
        <v>21</v>
      </c>
      <c r="G531">
        <v>1105.9000000000001</v>
      </c>
      <c r="H531" t="s">
        <v>16</v>
      </c>
      <c r="I531" t="s">
        <v>17</v>
      </c>
      <c r="J531">
        <v>1</v>
      </c>
      <c r="K531" t="s">
        <v>18</v>
      </c>
      <c r="L531">
        <v>10</v>
      </c>
      <c r="M531" t="s">
        <v>19</v>
      </c>
      <c r="N531">
        <v>31</v>
      </c>
      <c r="P531">
        <f t="shared" si="17"/>
        <v>1030.3012994484893</v>
      </c>
      <c r="Q531">
        <v>107.33753326254931</v>
      </c>
    </row>
    <row r="532" spans="1:17" hidden="1" x14ac:dyDescent="0.2">
      <c r="A532" s="2">
        <f t="shared" si="16"/>
        <v>44044</v>
      </c>
      <c r="B532">
        <v>2020</v>
      </c>
      <c r="C532" s="3" t="s">
        <v>116</v>
      </c>
      <c r="D532" t="s">
        <v>22</v>
      </c>
      <c r="E532" t="s">
        <v>23</v>
      </c>
      <c r="F532" t="s">
        <v>24</v>
      </c>
      <c r="G532">
        <v>717.53</v>
      </c>
      <c r="H532" t="s">
        <v>16</v>
      </c>
      <c r="I532" t="s">
        <v>17</v>
      </c>
      <c r="J532" t="s">
        <v>37</v>
      </c>
      <c r="K532" t="s">
        <v>25</v>
      </c>
      <c r="L532">
        <v>100</v>
      </c>
      <c r="M532" t="s">
        <v>19</v>
      </c>
      <c r="N532">
        <v>14</v>
      </c>
      <c r="P532">
        <f t="shared" si="17"/>
        <v>668.48005370582734</v>
      </c>
      <c r="Q532">
        <v>107.33753326254931</v>
      </c>
    </row>
    <row r="533" spans="1:17" x14ac:dyDescent="0.2">
      <c r="A533" s="2">
        <f t="shared" si="16"/>
        <v>44044</v>
      </c>
      <c r="B533">
        <v>2020</v>
      </c>
      <c r="C533" s="3" t="s">
        <v>116</v>
      </c>
      <c r="D533" t="s">
        <v>26</v>
      </c>
      <c r="E533" t="s">
        <v>27</v>
      </c>
      <c r="F533" t="s">
        <v>28</v>
      </c>
      <c r="G533">
        <v>370.02</v>
      </c>
      <c r="H533" t="s">
        <v>16</v>
      </c>
      <c r="I533" t="s">
        <v>29</v>
      </c>
      <c r="J533">
        <v>1</v>
      </c>
      <c r="K533" t="s">
        <v>30</v>
      </c>
      <c r="L533">
        <v>3</v>
      </c>
      <c r="M533" t="s">
        <v>19</v>
      </c>
      <c r="N533">
        <v>19</v>
      </c>
      <c r="P533">
        <f t="shared" si="17"/>
        <v>344.72564139789313</v>
      </c>
      <c r="Q533">
        <v>107.33753326254931</v>
      </c>
    </row>
    <row r="534" spans="1:17" hidden="1" x14ac:dyDescent="0.2">
      <c r="A534" s="2">
        <f t="shared" si="16"/>
        <v>44044</v>
      </c>
      <c r="B534">
        <v>2020</v>
      </c>
      <c r="C534" s="3" t="s">
        <v>116</v>
      </c>
      <c r="D534" t="s">
        <v>31</v>
      </c>
      <c r="E534" t="s">
        <v>32</v>
      </c>
      <c r="F534" t="s">
        <v>33</v>
      </c>
      <c r="G534">
        <v>628.41999999999996</v>
      </c>
      <c r="H534" t="s">
        <v>16</v>
      </c>
      <c r="I534" t="s">
        <v>17</v>
      </c>
      <c r="J534">
        <v>2</v>
      </c>
      <c r="K534" t="s">
        <v>30</v>
      </c>
      <c r="L534">
        <v>3</v>
      </c>
      <c r="M534" t="s">
        <v>19</v>
      </c>
      <c r="N534">
        <v>12</v>
      </c>
      <c r="P534">
        <f t="shared" si="17"/>
        <v>585.46156307027729</v>
      </c>
      <c r="Q534">
        <v>107.33753326254931</v>
      </c>
    </row>
    <row r="535" spans="1:17" hidden="1" x14ac:dyDescent="0.2">
      <c r="A535" s="2">
        <f t="shared" si="16"/>
        <v>44044</v>
      </c>
      <c r="B535">
        <v>2020</v>
      </c>
      <c r="C535" s="3" t="s">
        <v>116</v>
      </c>
      <c r="D535" t="s">
        <v>34</v>
      </c>
      <c r="E535" t="s">
        <v>35</v>
      </c>
      <c r="F535" t="s">
        <v>36</v>
      </c>
      <c r="G535">
        <v>102</v>
      </c>
      <c r="H535" t="s">
        <v>16</v>
      </c>
      <c r="I535" t="s">
        <v>17</v>
      </c>
      <c r="J535" t="s">
        <v>37</v>
      </c>
      <c r="K535" t="s">
        <v>38</v>
      </c>
      <c r="L535">
        <v>100</v>
      </c>
      <c r="M535" t="s">
        <v>39</v>
      </c>
      <c r="N535">
        <v>11</v>
      </c>
      <c r="P535">
        <f t="shared" si="17"/>
        <v>95.027337502256898</v>
      </c>
      <c r="Q535">
        <v>107.33753326254931</v>
      </c>
    </row>
    <row r="536" spans="1:17" hidden="1" x14ac:dyDescent="0.2">
      <c r="A536" s="2">
        <f t="shared" si="16"/>
        <v>44044</v>
      </c>
      <c r="B536">
        <v>2020</v>
      </c>
      <c r="C536" s="3" t="s">
        <v>116</v>
      </c>
      <c r="D536" t="s">
        <v>40</v>
      </c>
      <c r="E536" t="s">
        <v>23</v>
      </c>
      <c r="F536" t="s">
        <v>87</v>
      </c>
      <c r="G536">
        <v>383.56</v>
      </c>
      <c r="H536" t="s">
        <v>16</v>
      </c>
      <c r="I536" t="s">
        <v>88</v>
      </c>
      <c r="J536">
        <v>1</v>
      </c>
      <c r="K536" t="s">
        <v>38</v>
      </c>
      <c r="L536">
        <v>100</v>
      </c>
      <c r="M536" t="s">
        <v>39</v>
      </c>
      <c r="N536">
        <v>15</v>
      </c>
      <c r="P536">
        <f t="shared" si="17"/>
        <v>357.34005463103585</v>
      </c>
      <c r="Q536">
        <v>107.33753326254931</v>
      </c>
    </row>
    <row r="537" spans="1:17" hidden="1" x14ac:dyDescent="0.2">
      <c r="A537" s="2">
        <f t="shared" si="16"/>
        <v>44044</v>
      </c>
      <c r="B537">
        <v>2020</v>
      </c>
      <c r="C537" s="3" t="s">
        <v>116</v>
      </c>
      <c r="D537" t="s">
        <v>44</v>
      </c>
      <c r="E537" t="s">
        <v>14</v>
      </c>
      <c r="F537" t="s">
        <v>45</v>
      </c>
      <c r="G537">
        <v>391</v>
      </c>
      <c r="H537" t="s">
        <v>16</v>
      </c>
      <c r="I537" t="s">
        <v>17</v>
      </c>
      <c r="J537">
        <v>1</v>
      </c>
      <c r="K537" t="s">
        <v>30</v>
      </c>
      <c r="L537">
        <v>3</v>
      </c>
      <c r="M537" t="s">
        <v>19</v>
      </c>
      <c r="N537">
        <v>27</v>
      </c>
      <c r="P537">
        <f t="shared" si="17"/>
        <v>364.27146042531808</v>
      </c>
      <c r="Q537">
        <v>107.33753326254931</v>
      </c>
    </row>
    <row r="538" spans="1:17" hidden="1" x14ac:dyDescent="0.2">
      <c r="A538" s="2">
        <f t="shared" si="16"/>
        <v>44044</v>
      </c>
      <c r="B538">
        <v>2020</v>
      </c>
      <c r="C538" s="3" t="s">
        <v>116</v>
      </c>
      <c r="D538" t="s">
        <v>46</v>
      </c>
      <c r="E538" t="s">
        <v>47</v>
      </c>
      <c r="F538" t="s">
        <v>48</v>
      </c>
      <c r="G538">
        <v>308</v>
      </c>
      <c r="H538" t="s">
        <v>16</v>
      </c>
      <c r="I538" t="s">
        <v>42</v>
      </c>
      <c r="J538" t="s">
        <v>37</v>
      </c>
      <c r="K538" t="s">
        <v>18</v>
      </c>
      <c r="L538">
        <v>10</v>
      </c>
      <c r="M538" t="s">
        <v>19</v>
      </c>
      <c r="N538">
        <v>28</v>
      </c>
      <c r="P538">
        <f t="shared" si="17"/>
        <v>286.94529363426591</v>
      </c>
      <c r="Q538">
        <v>107.33753326254931</v>
      </c>
    </row>
    <row r="539" spans="1:17" hidden="1" x14ac:dyDescent="0.2">
      <c r="A539" s="2">
        <f t="shared" si="16"/>
        <v>44044</v>
      </c>
      <c r="B539">
        <v>2020</v>
      </c>
      <c r="C539" s="3" t="s">
        <v>116</v>
      </c>
      <c r="D539" t="s">
        <v>49</v>
      </c>
      <c r="E539" t="s">
        <v>14</v>
      </c>
      <c r="F539" t="s">
        <v>50</v>
      </c>
      <c r="G539">
        <v>434.9</v>
      </c>
      <c r="H539" t="s">
        <v>16</v>
      </c>
      <c r="I539" t="s">
        <v>17</v>
      </c>
      <c r="J539" t="s">
        <v>37</v>
      </c>
      <c r="K539" t="s">
        <v>30</v>
      </c>
      <c r="L539">
        <v>3</v>
      </c>
      <c r="M539" t="s">
        <v>19</v>
      </c>
      <c r="N539">
        <v>6</v>
      </c>
      <c r="P539">
        <f t="shared" si="17"/>
        <v>405.17048117383848</v>
      </c>
      <c r="Q539">
        <v>107.33753326254931</v>
      </c>
    </row>
    <row r="540" spans="1:17" hidden="1" x14ac:dyDescent="0.2">
      <c r="A540" s="2">
        <f t="shared" si="16"/>
        <v>44044</v>
      </c>
      <c r="B540">
        <v>2020</v>
      </c>
      <c r="C540" s="3" t="s">
        <v>116</v>
      </c>
      <c r="D540" t="s">
        <v>49</v>
      </c>
      <c r="E540" t="s">
        <v>51</v>
      </c>
      <c r="F540" t="s">
        <v>52</v>
      </c>
      <c r="G540">
        <v>128.9</v>
      </c>
      <c r="H540" t="s">
        <v>16</v>
      </c>
      <c r="I540" t="s">
        <v>17</v>
      </c>
      <c r="J540" t="s">
        <v>37</v>
      </c>
      <c r="K540" t="s">
        <v>18</v>
      </c>
      <c r="L540">
        <v>10</v>
      </c>
      <c r="M540" t="s">
        <v>19</v>
      </c>
      <c r="N540">
        <v>6</v>
      </c>
      <c r="P540">
        <f t="shared" si="17"/>
        <v>120.08846866706779</v>
      </c>
      <c r="Q540">
        <v>107.33753326254931</v>
      </c>
    </row>
    <row r="541" spans="1:17" hidden="1" x14ac:dyDescent="0.2">
      <c r="A541" s="2">
        <f t="shared" si="16"/>
        <v>44044</v>
      </c>
      <c r="B541">
        <v>2020</v>
      </c>
      <c r="C541" s="3" t="s">
        <v>116</v>
      </c>
      <c r="D541" t="s">
        <v>53</v>
      </c>
      <c r="E541" t="s">
        <v>54</v>
      </c>
      <c r="F541" t="s">
        <v>55</v>
      </c>
      <c r="G541">
        <v>591</v>
      </c>
      <c r="H541" t="s">
        <v>16</v>
      </c>
      <c r="I541" t="s">
        <v>17</v>
      </c>
      <c r="J541" t="s">
        <v>37</v>
      </c>
      <c r="K541" t="s">
        <v>56</v>
      </c>
      <c r="L541">
        <v>10</v>
      </c>
      <c r="M541" t="s">
        <v>19</v>
      </c>
      <c r="N541">
        <v>3</v>
      </c>
      <c r="P541">
        <f t="shared" si="17"/>
        <v>550.59957317484145</v>
      </c>
      <c r="Q541">
        <v>107.33753326254931</v>
      </c>
    </row>
    <row r="542" spans="1:17" hidden="1" x14ac:dyDescent="0.2">
      <c r="A542" s="2">
        <f t="shared" si="16"/>
        <v>44044</v>
      </c>
      <c r="B542">
        <v>2020</v>
      </c>
      <c r="C542" s="3" t="s">
        <v>116</v>
      </c>
      <c r="D542" t="s">
        <v>57</v>
      </c>
      <c r="E542" t="s">
        <v>58</v>
      </c>
      <c r="F542" t="s">
        <v>59</v>
      </c>
      <c r="G542">
        <v>527.48</v>
      </c>
      <c r="H542" t="s">
        <v>16</v>
      </c>
      <c r="I542" t="s">
        <v>42</v>
      </c>
      <c r="J542">
        <v>1</v>
      </c>
      <c r="K542" t="s">
        <v>60</v>
      </c>
      <c r="L542">
        <v>10</v>
      </c>
      <c r="M542" t="s">
        <v>39</v>
      </c>
      <c r="N542">
        <v>23</v>
      </c>
      <c r="P542">
        <f t="shared" si="17"/>
        <v>491.42176456559287</v>
      </c>
      <c r="Q542">
        <v>107.33753326254931</v>
      </c>
    </row>
    <row r="543" spans="1:17" hidden="1" x14ac:dyDescent="0.2">
      <c r="A543" s="2">
        <f t="shared" si="16"/>
        <v>44044</v>
      </c>
      <c r="B543">
        <v>2020</v>
      </c>
      <c r="C543" s="3" t="s">
        <v>116</v>
      </c>
      <c r="D543" t="s">
        <v>61</v>
      </c>
      <c r="E543" t="s">
        <v>14</v>
      </c>
      <c r="F543" t="s">
        <v>62</v>
      </c>
      <c r="G543">
        <v>1336.91</v>
      </c>
      <c r="H543" t="s">
        <v>16</v>
      </c>
      <c r="I543" t="s">
        <v>17</v>
      </c>
      <c r="J543">
        <v>1</v>
      </c>
      <c r="K543" t="s">
        <v>63</v>
      </c>
      <c r="L543">
        <v>3.6</v>
      </c>
      <c r="M543" t="s">
        <v>64</v>
      </c>
      <c r="N543">
        <v>32</v>
      </c>
      <c r="P543">
        <f t="shared" si="17"/>
        <v>1245.5195860798262</v>
      </c>
      <c r="Q543">
        <v>107.33753326254931</v>
      </c>
    </row>
    <row r="544" spans="1:17" hidden="1" x14ac:dyDescent="0.2">
      <c r="A544" s="2">
        <f t="shared" si="16"/>
        <v>44044</v>
      </c>
      <c r="B544">
        <v>2020</v>
      </c>
      <c r="C544" s="3" t="s">
        <v>116</v>
      </c>
      <c r="D544" t="s">
        <v>31</v>
      </c>
      <c r="E544" t="s">
        <v>23</v>
      </c>
      <c r="F544" t="s">
        <v>65</v>
      </c>
      <c r="G544">
        <v>797.9</v>
      </c>
      <c r="H544" t="s">
        <v>16</v>
      </c>
      <c r="I544" t="s">
        <v>17</v>
      </c>
      <c r="J544" t="s">
        <v>37</v>
      </c>
      <c r="K544" t="s">
        <v>38</v>
      </c>
      <c r="L544">
        <v>100</v>
      </c>
      <c r="M544" t="s">
        <v>39</v>
      </c>
      <c r="N544">
        <v>12</v>
      </c>
      <c r="P544">
        <f t="shared" si="17"/>
        <v>743.35600581422329</v>
      </c>
      <c r="Q544">
        <v>107.33753326254931</v>
      </c>
    </row>
    <row r="545" spans="1:17" hidden="1" x14ac:dyDescent="0.2">
      <c r="A545" s="2">
        <f t="shared" si="16"/>
        <v>44044</v>
      </c>
      <c r="B545">
        <v>2020</v>
      </c>
      <c r="C545" s="3" t="s">
        <v>116</v>
      </c>
      <c r="D545" t="s">
        <v>66</v>
      </c>
      <c r="E545" t="s">
        <v>14</v>
      </c>
      <c r="F545" t="s">
        <v>67</v>
      </c>
      <c r="G545">
        <v>405.86</v>
      </c>
      <c r="H545" t="s">
        <v>16</v>
      </c>
      <c r="I545" t="s">
        <v>17</v>
      </c>
      <c r="J545">
        <v>1</v>
      </c>
      <c r="K545" t="s">
        <v>30</v>
      </c>
      <c r="L545">
        <v>3</v>
      </c>
      <c r="M545" t="s">
        <v>19</v>
      </c>
      <c r="N545">
        <v>20</v>
      </c>
      <c r="P545">
        <f t="shared" si="17"/>
        <v>378.11563920260772</v>
      </c>
      <c r="Q545">
        <v>107.33753326254931</v>
      </c>
    </row>
    <row r="546" spans="1:17" hidden="1" x14ac:dyDescent="0.2">
      <c r="A546" s="2">
        <f t="shared" si="16"/>
        <v>44044</v>
      </c>
      <c r="B546">
        <v>2020</v>
      </c>
      <c r="C546" s="3" t="s">
        <v>116</v>
      </c>
      <c r="D546" t="s">
        <v>68</v>
      </c>
      <c r="E546" t="s">
        <v>69</v>
      </c>
      <c r="F546" t="s">
        <v>70</v>
      </c>
      <c r="G546">
        <v>834.9</v>
      </c>
      <c r="H546" t="s">
        <v>16</v>
      </c>
      <c r="I546" t="s">
        <v>17</v>
      </c>
      <c r="J546">
        <v>1</v>
      </c>
      <c r="K546" t="s">
        <v>71</v>
      </c>
      <c r="L546">
        <v>100</v>
      </c>
      <c r="M546" t="s">
        <v>64</v>
      </c>
      <c r="N546">
        <v>22</v>
      </c>
      <c r="P546">
        <f t="shared" si="17"/>
        <v>777.82670667288517</v>
      </c>
      <c r="Q546">
        <v>107.33753326254931</v>
      </c>
    </row>
    <row r="547" spans="1:17" hidden="1" x14ac:dyDescent="0.2">
      <c r="A547" s="2">
        <f t="shared" si="16"/>
        <v>44044</v>
      </c>
      <c r="B547">
        <v>2020</v>
      </c>
      <c r="C547" s="3" t="s">
        <v>116</v>
      </c>
      <c r="D547" t="s">
        <v>68</v>
      </c>
      <c r="E547" t="s">
        <v>72</v>
      </c>
      <c r="F547" t="s">
        <v>73</v>
      </c>
      <c r="G547">
        <v>309</v>
      </c>
      <c r="H547" t="s">
        <v>16</v>
      </c>
      <c r="I547" t="s">
        <v>17</v>
      </c>
      <c r="J547" t="s">
        <v>37</v>
      </c>
      <c r="K547" t="s">
        <v>18</v>
      </c>
      <c r="L547">
        <v>10</v>
      </c>
      <c r="M547" t="s">
        <v>19</v>
      </c>
      <c r="N547">
        <v>22</v>
      </c>
      <c r="P547">
        <f t="shared" si="17"/>
        <v>287.87693419801354</v>
      </c>
      <c r="Q547">
        <v>107.33753326254931</v>
      </c>
    </row>
    <row r="548" spans="1:17" hidden="1" x14ac:dyDescent="0.2">
      <c r="A548" s="2">
        <f t="shared" si="16"/>
        <v>44044</v>
      </c>
      <c r="B548">
        <v>2020</v>
      </c>
      <c r="C548" s="3" t="s">
        <v>116</v>
      </c>
      <c r="D548" t="s">
        <v>74</v>
      </c>
      <c r="E548" t="s">
        <v>75</v>
      </c>
      <c r="F548" t="s">
        <v>76</v>
      </c>
      <c r="G548">
        <v>1080</v>
      </c>
      <c r="H548" t="s">
        <v>16</v>
      </c>
      <c r="I548" t="s">
        <v>17</v>
      </c>
      <c r="J548" t="s">
        <v>37</v>
      </c>
      <c r="K548" t="s">
        <v>77</v>
      </c>
      <c r="L548">
        <v>100</v>
      </c>
      <c r="M548" t="s">
        <v>39</v>
      </c>
      <c r="N548">
        <v>29</v>
      </c>
      <c r="P548">
        <f t="shared" si="17"/>
        <v>1006.171808847426</v>
      </c>
      <c r="Q548">
        <v>107.33753326254931</v>
      </c>
    </row>
    <row r="549" spans="1:17" hidden="1" x14ac:dyDescent="0.2">
      <c r="A549" s="2">
        <f t="shared" si="16"/>
        <v>44044</v>
      </c>
      <c r="B549">
        <v>2020</v>
      </c>
      <c r="C549" s="3" t="s">
        <v>116</v>
      </c>
      <c r="D549" t="s">
        <v>74</v>
      </c>
      <c r="E549" t="s">
        <v>78</v>
      </c>
      <c r="F549" t="s">
        <v>79</v>
      </c>
      <c r="G549">
        <v>128.9</v>
      </c>
      <c r="H549" t="s">
        <v>16</v>
      </c>
      <c r="I549" t="s">
        <v>17</v>
      </c>
      <c r="J549" t="s">
        <v>37</v>
      </c>
      <c r="K549" t="s">
        <v>18</v>
      </c>
      <c r="L549">
        <v>10</v>
      </c>
      <c r="M549" t="s">
        <v>19</v>
      </c>
      <c r="N549">
        <v>29</v>
      </c>
      <c r="P549">
        <f t="shared" si="17"/>
        <v>120.08846866706779</v>
      </c>
      <c r="Q549">
        <v>107.33753326254931</v>
      </c>
    </row>
    <row r="550" spans="1:17" hidden="1" x14ac:dyDescent="0.2">
      <c r="A550" s="2">
        <f t="shared" si="16"/>
        <v>44044</v>
      </c>
      <c r="B550">
        <v>2020</v>
      </c>
      <c r="C550" s="3" t="s">
        <v>116</v>
      </c>
      <c r="D550" t="s">
        <v>66</v>
      </c>
      <c r="E550" t="s">
        <v>80</v>
      </c>
      <c r="F550" t="s">
        <v>86</v>
      </c>
      <c r="G550">
        <v>552.5</v>
      </c>
      <c r="H550" t="s">
        <v>16</v>
      </c>
      <c r="I550" t="s">
        <v>17</v>
      </c>
      <c r="J550">
        <v>1</v>
      </c>
      <c r="K550" t="s">
        <v>18</v>
      </c>
      <c r="L550">
        <v>10</v>
      </c>
      <c r="M550" t="s">
        <v>19</v>
      </c>
      <c r="N550">
        <v>20</v>
      </c>
      <c r="P550">
        <f t="shared" si="17"/>
        <v>514.73141147055821</v>
      </c>
      <c r="Q550">
        <v>107.33753326254931</v>
      </c>
    </row>
    <row r="551" spans="1:17" hidden="1" x14ac:dyDescent="0.2">
      <c r="A551" s="2">
        <f t="shared" si="16"/>
        <v>44044</v>
      </c>
      <c r="B551">
        <v>2020</v>
      </c>
      <c r="C551" s="3" t="s">
        <v>116</v>
      </c>
      <c r="D551" t="s">
        <v>82</v>
      </c>
      <c r="E551" t="s">
        <v>83</v>
      </c>
      <c r="F551" t="s">
        <v>84</v>
      </c>
      <c r="G551">
        <v>428.97</v>
      </c>
      <c r="H551" t="s">
        <v>16</v>
      </c>
      <c r="I551" t="s">
        <v>17</v>
      </c>
      <c r="J551">
        <v>1</v>
      </c>
      <c r="K551" t="s">
        <v>18</v>
      </c>
      <c r="L551">
        <v>10</v>
      </c>
      <c r="M551" t="s">
        <v>19</v>
      </c>
      <c r="N551">
        <v>21</v>
      </c>
      <c r="P551">
        <f t="shared" si="17"/>
        <v>399.64585263081511</v>
      </c>
      <c r="Q551">
        <v>107.33753326254931</v>
      </c>
    </row>
    <row r="552" spans="1:17" hidden="1" x14ac:dyDescent="0.2">
      <c r="A552" s="2">
        <f t="shared" si="16"/>
        <v>44013</v>
      </c>
      <c r="B552">
        <v>2020</v>
      </c>
      <c r="C552" s="3" t="s">
        <v>124</v>
      </c>
      <c r="D552" t="s">
        <v>13</v>
      </c>
      <c r="E552" t="s">
        <v>14</v>
      </c>
      <c r="F552" t="s">
        <v>15</v>
      </c>
      <c r="G552">
        <v>1654</v>
      </c>
      <c r="H552" t="s">
        <v>16</v>
      </c>
      <c r="I552" t="s">
        <v>17</v>
      </c>
      <c r="J552">
        <v>1</v>
      </c>
      <c r="K552" t="s">
        <v>18</v>
      </c>
      <c r="L552">
        <v>10</v>
      </c>
      <c r="M552" t="s">
        <v>19</v>
      </c>
      <c r="N552">
        <v>9</v>
      </c>
      <c r="P552">
        <f t="shared" si="17"/>
        <v>1546.9431330590685</v>
      </c>
      <c r="Q552">
        <v>106.9205431442866</v>
      </c>
    </row>
    <row r="553" spans="1:17" hidden="1" x14ac:dyDescent="0.2">
      <c r="A553" s="2">
        <f t="shared" si="16"/>
        <v>44013</v>
      </c>
      <c r="B553">
        <v>2020</v>
      </c>
      <c r="C553" s="3" t="s">
        <v>124</v>
      </c>
      <c r="D553" t="s">
        <v>20</v>
      </c>
      <c r="E553" t="s">
        <v>14</v>
      </c>
      <c r="F553" t="s">
        <v>21</v>
      </c>
      <c r="G553">
        <v>1176.94</v>
      </c>
      <c r="H553" t="s">
        <v>16</v>
      </c>
      <c r="I553" t="s">
        <v>17</v>
      </c>
      <c r="J553">
        <v>1</v>
      </c>
      <c r="K553" t="s">
        <v>18</v>
      </c>
      <c r="L553">
        <v>10</v>
      </c>
      <c r="M553" t="s">
        <v>19</v>
      </c>
      <c r="N553">
        <v>31</v>
      </c>
      <c r="P553">
        <f t="shared" si="17"/>
        <v>1100.7613367729987</v>
      </c>
      <c r="Q553">
        <v>106.9205431442866</v>
      </c>
    </row>
    <row r="554" spans="1:17" hidden="1" x14ac:dyDescent="0.2">
      <c r="A554" s="2">
        <f t="shared" si="16"/>
        <v>44013</v>
      </c>
      <c r="B554">
        <v>2020</v>
      </c>
      <c r="C554" s="3" t="s">
        <v>124</v>
      </c>
      <c r="D554" t="s">
        <v>22</v>
      </c>
      <c r="E554" t="s">
        <v>23</v>
      </c>
      <c r="F554" t="s">
        <v>24</v>
      </c>
      <c r="G554">
        <v>717.53</v>
      </c>
      <c r="H554" t="s">
        <v>16</v>
      </c>
      <c r="I554" t="s">
        <v>17</v>
      </c>
      <c r="J554" t="s">
        <v>37</v>
      </c>
      <c r="K554" t="s">
        <v>25</v>
      </c>
      <c r="L554">
        <v>100</v>
      </c>
      <c r="M554" t="s">
        <v>19</v>
      </c>
      <c r="N554">
        <v>14</v>
      </c>
      <c r="P554">
        <f t="shared" si="17"/>
        <v>671.08712591528001</v>
      </c>
      <c r="Q554">
        <v>106.9205431442866</v>
      </c>
    </row>
    <row r="555" spans="1:17" x14ac:dyDescent="0.2">
      <c r="A555" s="2">
        <f t="shared" si="16"/>
        <v>44013</v>
      </c>
      <c r="B555">
        <v>2020</v>
      </c>
      <c r="C555" s="3" t="s">
        <v>124</v>
      </c>
      <c r="D555" t="s">
        <v>26</v>
      </c>
      <c r="E555" t="s">
        <v>27</v>
      </c>
      <c r="F555" t="s">
        <v>28</v>
      </c>
      <c r="G555">
        <v>370.02</v>
      </c>
      <c r="H555" t="s">
        <v>16</v>
      </c>
      <c r="I555" t="s">
        <v>29</v>
      </c>
      <c r="J555">
        <v>1</v>
      </c>
      <c r="K555" t="s">
        <v>30</v>
      </c>
      <c r="L555">
        <v>3</v>
      </c>
      <c r="M555" t="s">
        <v>19</v>
      </c>
      <c r="N555">
        <v>19</v>
      </c>
      <c r="P555">
        <f t="shared" si="17"/>
        <v>346.0700713993449</v>
      </c>
      <c r="Q555">
        <v>106.9205431442866</v>
      </c>
    </row>
    <row r="556" spans="1:17" hidden="1" x14ac:dyDescent="0.2">
      <c r="A556" s="2">
        <f t="shared" si="16"/>
        <v>44013</v>
      </c>
      <c r="B556">
        <v>2020</v>
      </c>
      <c r="C556" s="3" t="s">
        <v>124</v>
      </c>
      <c r="D556" t="s">
        <v>31</v>
      </c>
      <c r="E556" t="s">
        <v>32</v>
      </c>
      <c r="F556" t="s">
        <v>33</v>
      </c>
      <c r="G556">
        <v>628.41999999999996</v>
      </c>
      <c r="H556" t="s">
        <v>16</v>
      </c>
      <c r="I556" t="s">
        <v>17</v>
      </c>
      <c r="J556">
        <v>2</v>
      </c>
      <c r="K556" t="s">
        <v>30</v>
      </c>
      <c r="L556">
        <v>3</v>
      </c>
      <c r="M556" t="s">
        <v>19</v>
      </c>
      <c r="N556">
        <v>12</v>
      </c>
      <c r="P556">
        <f t="shared" si="17"/>
        <v>587.74486316625132</v>
      </c>
      <c r="Q556">
        <v>106.9205431442866</v>
      </c>
    </row>
    <row r="557" spans="1:17" hidden="1" x14ac:dyDescent="0.2">
      <c r="A557" s="2">
        <f t="shared" si="16"/>
        <v>44013</v>
      </c>
      <c r="B557">
        <v>2020</v>
      </c>
      <c r="C557" s="3" t="s">
        <v>124</v>
      </c>
      <c r="D557" t="s">
        <v>34</v>
      </c>
      <c r="E557" t="s">
        <v>35</v>
      </c>
      <c r="F557" t="s">
        <v>36</v>
      </c>
      <c r="G557">
        <v>102</v>
      </c>
      <c r="H557" t="s">
        <v>16</v>
      </c>
      <c r="I557" t="s">
        <v>17</v>
      </c>
      <c r="J557" t="s">
        <v>37</v>
      </c>
      <c r="K557" t="s">
        <v>38</v>
      </c>
      <c r="L557">
        <v>100</v>
      </c>
      <c r="M557" t="s">
        <v>39</v>
      </c>
      <c r="N557">
        <v>11</v>
      </c>
      <c r="P557">
        <f t="shared" si="17"/>
        <v>95.397944118515696</v>
      </c>
      <c r="Q557">
        <v>106.9205431442866</v>
      </c>
    </row>
    <row r="558" spans="1:17" hidden="1" x14ac:dyDescent="0.2">
      <c r="A558" s="2">
        <f t="shared" si="16"/>
        <v>44013</v>
      </c>
      <c r="B558">
        <v>2020</v>
      </c>
      <c r="C558" s="3" t="s">
        <v>124</v>
      </c>
      <c r="D558" t="s">
        <v>40</v>
      </c>
      <c r="E558" t="s">
        <v>23</v>
      </c>
      <c r="F558" t="s">
        <v>87</v>
      </c>
      <c r="G558">
        <v>387.63</v>
      </c>
      <c r="H558" t="s">
        <v>16</v>
      </c>
      <c r="I558" t="s">
        <v>88</v>
      </c>
      <c r="J558">
        <v>1</v>
      </c>
      <c r="K558" t="s">
        <v>38</v>
      </c>
      <c r="L558">
        <v>100</v>
      </c>
      <c r="M558" t="s">
        <v>39</v>
      </c>
      <c r="N558">
        <v>15</v>
      </c>
      <c r="P558">
        <f t="shared" si="17"/>
        <v>362.54024586921804</v>
      </c>
      <c r="Q558">
        <v>106.9205431442866</v>
      </c>
    </row>
    <row r="559" spans="1:17" hidden="1" x14ac:dyDescent="0.2">
      <c r="A559" s="2">
        <f t="shared" si="16"/>
        <v>44013</v>
      </c>
      <c r="B559">
        <v>2020</v>
      </c>
      <c r="C559" s="3" t="s">
        <v>124</v>
      </c>
      <c r="D559" t="s">
        <v>44</v>
      </c>
      <c r="E559" t="s">
        <v>14</v>
      </c>
      <c r="F559" t="s">
        <v>45</v>
      </c>
      <c r="G559">
        <v>388</v>
      </c>
      <c r="H559" t="s">
        <v>16</v>
      </c>
      <c r="I559" t="s">
        <v>17</v>
      </c>
      <c r="J559">
        <v>1</v>
      </c>
      <c r="K559" t="s">
        <v>30</v>
      </c>
      <c r="L559">
        <v>3</v>
      </c>
      <c r="M559" t="s">
        <v>19</v>
      </c>
      <c r="N559">
        <v>27</v>
      </c>
      <c r="P559">
        <f t="shared" si="17"/>
        <v>362.88629723513816</v>
      </c>
      <c r="Q559">
        <v>106.9205431442866</v>
      </c>
    </row>
    <row r="560" spans="1:17" hidden="1" x14ac:dyDescent="0.2">
      <c r="A560" s="2">
        <f t="shared" si="16"/>
        <v>44013</v>
      </c>
      <c r="B560">
        <v>2020</v>
      </c>
      <c r="C560" s="3" t="s">
        <v>124</v>
      </c>
      <c r="D560" t="s">
        <v>46</v>
      </c>
      <c r="E560" t="s">
        <v>47</v>
      </c>
      <c r="F560" t="s">
        <v>48</v>
      </c>
      <c r="G560">
        <v>352.68</v>
      </c>
      <c r="H560" t="s">
        <v>16</v>
      </c>
      <c r="I560" t="s">
        <v>42</v>
      </c>
      <c r="J560" t="s">
        <v>37</v>
      </c>
      <c r="K560" t="s">
        <v>18</v>
      </c>
      <c r="L560">
        <v>10</v>
      </c>
      <c r="M560" t="s">
        <v>19</v>
      </c>
      <c r="N560">
        <v>28</v>
      </c>
      <c r="P560">
        <f t="shared" si="17"/>
        <v>329.85242089919728</v>
      </c>
      <c r="Q560">
        <v>106.9205431442866</v>
      </c>
    </row>
    <row r="561" spans="1:17" hidden="1" x14ac:dyDescent="0.2">
      <c r="A561" s="2">
        <f t="shared" si="16"/>
        <v>44013</v>
      </c>
      <c r="B561">
        <v>2020</v>
      </c>
      <c r="C561" s="3" t="s">
        <v>124</v>
      </c>
      <c r="D561" t="s">
        <v>49</v>
      </c>
      <c r="E561" t="s">
        <v>14</v>
      </c>
      <c r="F561" t="s">
        <v>50</v>
      </c>
      <c r="G561">
        <v>434.9</v>
      </c>
      <c r="H561" t="s">
        <v>16</v>
      </c>
      <c r="I561" t="s">
        <v>17</v>
      </c>
      <c r="J561" t="s">
        <v>37</v>
      </c>
      <c r="K561" t="s">
        <v>30</v>
      </c>
      <c r="L561">
        <v>3</v>
      </c>
      <c r="M561" t="s">
        <v>19</v>
      </c>
      <c r="N561">
        <v>6</v>
      </c>
      <c r="P561">
        <f t="shared" si="17"/>
        <v>406.75064605041644</v>
      </c>
      <c r="Q561">
        <v>106.9205431442866</v>
      </c>
    </row>
    <row r="562" spans="1:17" hidden="1" x14ac:dyDescent="0.2">
      <c r="A562" s="2">
        <f t="shared" si="16"/>
        <v>44013</v>
      </c>
      <c r="B562">
        <v>2020</v>
      </c>
      <c r="C562" s="3" t="s">
        <v>124</v>
      </c>
      <c r="D562" t="s">
        <v>49</v>
      </c>
      <c r="E562" t="s">
        <v>51</v>
      </c>
      <c r="F562" t="s">
        <v>52</v>
      </c>
      <c r="G562">
        <v>128.9</v>
      </c>
      <c r="H562" t="s">
        <v>16</v>
      </c>
      <c r="I562" t="s">
        <v>17</v>
      </c>
      <c r="J562" t="s">
        <v>37</v>
      </c>
      <c r="K562" t="s">
        <v>18</v>
      </c>
      <c r="L562">
        <v>10</v>
      </c>
      <c r="M562" t="s">
        <v>19</v>
      </c>
      <c r="N562">
        <v>6</v>
      </c>
      <c r="P562">
        <f t="shared" si="17"/>
        <v>120.55681369486936</v>
      </c>
      <c r="Q562">
        <v>106.9205431442866</v>
      </c>
    </row>
    <row r="563" spans="1:17" hidden="1" x14ac:dyDescent="0.2">
      <c r="A563" s="2">
        <f t="shared" si="16"/>
        <v>44013</v>
      </c>
      <c r="B563">
        <v>2020</v>
      </c>
      <c r="C563" s="3" t="s">
        <v>124</v>
      </c>
      <c r="D563" t="s">
        <v>53</v>
      </c>
      <c r="E563" t="s">
        <v>54</v>
      </c>
      <c r="F563" t="s">
        <v>55</v>
      </c>
      <c r="G563">
        <v>591</v>
      </c>
      <c r="H563" t="s">
        <v>16</v>
      </c>
      <c r="I563" t="s">
        <v>17</v>
      </c>
      <c r="J563" t="s">
        <v>37</v>
      </c>
      <c r="K563" t="s">
        <v>56</v>
      </c>
      <c r="L563">
        <v>10</v>
      </c>
      <c r="M563" t="s">
        <v>19</v>
      </c>
      <c r="N563">
        <v>3</v>
      </c>
      <c r="P563">
        <f t="shared" si="17"/>
        <v>552.7469115102233</v>
      </c>
      <c r="Q563">
        <v>106.9205431442866</v>
      </c>
    </row>
    <row r="564" spans="1:17" hidden="1" x14ac:dyDescent="0.2">
      <c r="A564" s="2">
        <f t="shared" si="16"/>
        <v>44013</v>
      </c>
      <c r="B564">
        <v>2020</v>
      </c>
      <c r="C564" s="3" t="s">
        <v>124</v>
      </c>
      <c r="D564" t="s">
        <v>57</v>
      </c>
      <c r="E564" t="s">
        <v>58</v>
      </c>
      <c r="F564" t="s">
        <v>59</v>
      </c>
      <c r="G564">
        <v>516</v>
      </c>
      <c r="H564" t="s">
        <v>16</v>
      </c>
      <c r="I564" t="s">
        <v>42</v>
      </c>
      <c r="J564">
        <v>1</v>
      </c>
      <c r="K564" t="s">
        <v>60</v>
      </c>
      <c r="L564">
        <v>10</v>
      </c>
      <c r="M564" t="s">
        <v>39</v>
      </c>
      <c r="N564">
        <v>23</v>
      </c>
      <c r="P564">
        <f t="shared" si="17"/>
        <v>482.60136436425591</v>
      </c>
      <c r="Q564">
        <v>106.9205431442866</v>
      </c>
    </row>
    <row r="565" spans="1:17" hidden="1" x14ac:dyDescent="0.2">
      <c r="A565" s="2">
        <f t="shared" si="16"/>
        <v>44013</v>
      </c>
      <c r="B565">
        <v>2020</v>
      </c>
      <c r="C565" s="3" t="s">
        <v>124</v>
      </c>
      <c r="D565" t="s">
        <v>61</v>
      </c>
      <c r="E565" t="s">
        <v>14</v>
      </c>
      <c r="F565" t="s">
        <v>62</v>
      </c>
      <c r="G565">
        <v>1336.91</v>
      </c>
      <c r="H565" t="s">
        <v>16</v>
      </c>
      <c r="I565" t="s">
        <v>17</v>
      </c>
      <c r="J565">
        <v>1</v>
      </c>
      <c r="K565" t="s">
        <v>63</v>
      </c>
      <c r="L565">
        <v>3.6</v>
      </c>
      <c r="M565" t="s">
        <v>64</v>
      </c>
      <c r="N565">
        <v>32</v>
      </c>
      <c r="P565">
        <f t="shared" si="17"/>
        <v>1250.3771124655377</v>
      </c>
      <c r="Q565">
        <v>106.9205431442866</v>
      </c>
    </row>
    <row r="566" spans="1:17" hidden="1" x14ac:dyDescent="0.2">
      <c r="A566" s="2">
        <f t="shared" si="16"/>
        <v>44013</v>
      </c>
      <c r="B566">
        <v>2020</v>
      </c>
      <c r="C566" s="3" t="s">
        <v>124</v>
      </c>
      <c r="D566" t="s">
        <v>31</v>
      </c>
      <c r="E566" t="s">
        <v>23</v>
      </c>
      <c r="F566" t="s">
        <v>65</v>
      </c>
      <c r="G566">
        <v>797.9</v>
      </c>
      <c r="H566" t="s">
        <v>16</v>
      </c>
      <c r="I566" t="s">
        <v>17</v>
      </c>
      <c r="J566" t="s">
        <v>37</v>
      </c>
      <c r="K566" t="s">
        <v>38</v>
      </c>
      <c r="L566">
        <v>100</v>
      </c>
      <c r="M566" t="s">
        <v>39</v>
      </c>
      <c r="N566">
        <v>12</v>
      </c>
      <c r="P566">
        <f t="shared" si="17"/>
        <v>746.2550942368988</v>
      </c>
      <c r="Q566">
        <v>106.9205431442866</v>
      </c>
    </row>
    <row r="567" spans="1:17" hidden="1" x14ac:dyDescent="0.2">
      <c r="A567" s="2">
        <f t="shared" si="16"/>
        <v>44013</v>
      </c>
      <c r="B567">
        <v>2020</v>
      </c>
      <c r="C567" s="3" t="s">
        <v>124</v>
      </c>
      <c r="D567" t="s">
        <v>66</v>
      </c>
      <c r="E567" t="s">
        <v>14</v>
      </c>
      <c r="F567" t="s">
        <v>67</v>
      </c>
      <c r="G567">
        <v>382.2</v>
      </c>
      <c r="H567" t="s">
        <v>16</v>
      </c>
      <c r="I567" t="s">
        <v>17</v>
      </c>
      <c r="J567">
        <v>1</v>
      </c>
      <c r="K567" t="s">
        <v>30</v>
      </c>
      <c r="L567">
        <v>3</v>
      </c>
      <c r="M567" t="s">
        <v>19</v>
      </c>
      <c r="N567">
        <v>20</v>
      </c>
      <c r="P567">
        <f t="shared" si="17"/>
        <v>357.46170825585</v>
      </c>
      <c r="Q567">
        <v>106.9205431442866</v>
      </c>
    </row>
    <row r="568" spans="1:17" hidden="1" x14ac:dyDescent="0.2">
      <c r="A568" s="2">
        <f t="shared" si="16"/>
        <v>44013</v>
      </c>
      <c r="B568">
        <v>2020</v>
      </c>
      <c r="C568" s="3" t="s">
        <v>124</v>
      </c>
      <c r="D568" t="s">
        <v>68</v>
      </c>
      <c r="E568" t="s">
        <v>69</v>
      </c>
      <c r="F568" t="s">
        <v>70</v>
      </c>
      <c r="G568">
        <v>834.9</v>
      </c>
      <c r="H568" t="s">
        <v>16</v>
      </c>
      <c r="I568" t="s">
        <v>17</v>
      </c>
      <c r="J568">
        <v>1</v>
      </c>
      <c r="K568" t="s">
        <v>71</v>
      </c>
      <c r="L568">
        <v>100</v>
      </c>
      <c r="M568" t="s">
        <v>64</v>
      </c>
      <c r="N568">
        <v>22</v>
      </c>
      <c r="P568">
        <f t="shared" si="17"/>
        <v>780.86023082890938</v>
      </c>
      <c r="Q568">
        <v>106.9205431442866</v>
      </c>
    </row>
    <row r="569" spans="1:17" hidden="1" x14ac:dyDescent="0.2">
      <c r="A569" s="2">
        <f t="shared" si="16"/>
        <v>44013</v>
      </c>
      <c r="B569">
        <v>2020</v>
      </c>
      <c r="C569" s="3" t="s">
        <v>124</v>
      </c>
      <c r="D569" t="s">
        <v>68</v>
      </c>
      <c r="E569" t="s">
        <v>72</v>
      </c>
      <c r="F569" t="s">
        <v>73</v>
      </c>
      <c r="G569">
        <v>309</v>
      </c>
      <c r="H569" t="s">
        <v>16</v>
      </c>
      <c r="I569" t="s">
        <v>17</v>
      </c>
      <c r="J569" t="s">
        <v>37</v>
      </c>
      <c r="K569" t="s">
        <v>18</v>
      </c>
      <c r="L569">
        <v>10</v>
      </c>
      <c r="M569" t="s">
        <v>19</v>
      </c>
      <c r="N569">
        <v>22</v>
      </c>
      <c r="P569">
        <f t="shared" si="17"/>
        <v>288.99965424138577</v>
      </c>
      <c r="Q569">
        <v>106.9205431442866</v>
      </c>
    </row>
    <row r="570" spans="1:17" hidden="1" x14ac:dyDescent="0.2">
      <c r="A570" s="2">
        <f t="shared" si="16"/>
        <v>44013</v>
      </c>
      <c r="B570">
        <v>2020</v>
      </c>
      <c r="C570" s="3" t="s">
        <v>124</v>
      </c>
      <c r="D570" t="s">
        <v>74</v>
      </c>
      <c r="E570" t="s">
        <v>75</v>
      </c>
      <c r="F570" t="s">
        <v>76</v>
      </c>
      <c r="G570">
        <v>1080</v>
      </c>
      <c r="H570" t="s">
        <v>16</v>
      </c>
      <c r="I570" t="s">
        <v>17</v>
      </c>
      <c r="J570" t="s">
        <v>37</v>
      </c>
      <c r="K570" t="s">
        <v>77</v>
      </c>
      <c r="L570">
        <v>100</v>
      </c>
      <c r="M570" t="s">
        <v>39</v>
      </c>
      <c r="N570">
        <v>29</v>
      </c>
      <c r="P570">
        <f t="shared" si="17"/>
        <v>1010.0958789019309</v>
      </c>
      <c r="Q570">
        <v>106.9205431442866</v>
      </c>
    </row>
    <row r="571" spans="1:17" hidden="1" x14ac:dyDescent="0.2">
      <c r="A571" s="2">
        <f t="shared" si="16"/>
        <v>44013</v>
      </c>
      <c r="B571">
        <v>2020</v>
      </c>
      <c r="C571" s="3" t="s">
        <v>124</v>
      </c>
      <c r="D571" t="s">
        <v>74</v>
      </c>
      <c r="E571" t="s">
        <v>78</v>
      </c>
      <c r="F571" t="s">
        <v>79</v>
      </c>
      <c r="G571">
        <v>128.9</v>
      </c>
      <c r="H571" t="s">
        <v>16</v>
      </c>
      <c r="I571" t="s">
        <v>17</v>
      </c>
      <c r="J571" t="s">
        <v>37</v>
      </c>
      <c r="K571" t="s">
        <v>18</v>
      </c>
      <c r="L571">
        <v>10</v>
      </c>
      <c r="M571" t="s">
        <v>19</v>
      </c>
      <c r="N571">
        <v>29</v>
      </c>
      <c r="P571">
        <f t="shared" si="17"/>
        <v>120.55681369486936</v>
      </c>
      <c r="Q571">
        <v>106.9205431442866</v>
      </c>
    </row>
    <row r="572" spans="1:17" hidden="1" x14ac:dyDescent="0.2">
      <c r="A572" s="2">
        <f t="shared" si="16"/>
        <v>44013</v>
      </c>
      <c r="B572">
        <v>2020</v>
      </c>
      <c r="C572" s="3" t="s">
        <v>124</v>
      </c>
      <c r="D572" t="s">
        <v>66</v>
      </c>
      <c r="E572" t="s">
        <v>80</v>
      </c>
      <c r="F572" t="s">
        <v>86</v>
      </c>
      <c r="G572">
        <v>552</v>
      </c>
      <c r="H572" t="s">
        <v>16</v>
      </c>
      <c r="I572" t="s">
        <v>17</v>
      </c>
      <c r="J572">
        <v>1</v>
      </c>
      <c r="K572" t="s">
        <v>18</v>
      </c>
      <c r="L572">
        <v>10</v>
      </c>
      <c r="M572" t="s">
        <v>19</v>
      </c>
      <c r="N572">
        <v>20</v>
      </c>
      <c r="P572">
        <f t="shared" si="17"/>
        <v>516.27122699432027</v>
      </c>
      <c r="Q572">
        <v>106.9205431442866</v>
      </c>
    </row>
    <row r="573" spans="1:17" hidden="1" x14ac:dyDescent="0.2">
      <c r="A573" s="2">
        <f t="shared" si="16"/>
        <v>44013</v>
      </c>
      <c r="B573">
        <v>2020</v>
      </c>
      <c r="C573" s="3" t="s">
        <v>124</v>
      </c>
      <c r="D573" t="s">
        <v>82</v>
      </c>
      <c r="E573" t="s">
        <v>83</v>
      </c>
      <c r="F573" t="s">
        <v>84</v>
      </c>
      <c r="G573">
        <v>428.97</v>
      </c>
      <c r="H573" t="s">
        <v>16</v>
      </c>
      <c r="I573" t="s">
        <v>17</v>
      </c>
      <c r="J573">
        <v>1</v>
      </c>
      <c r="K573" t="s">
        <v>18</v>
      </c>
      <c r="L573">
        <v>10</v>
      </c>
      <c r="M573" t="s">
        <v>19</v>
      </c>
      <c r="N573">
        <v>21</v>
      </c>
      <c r="P573">
        <f t="shared" si="17"/>
        <v>401.20447145607534</v>
      </c>
      <c r="Q573">
        <v>106.9205431442866</v>
      </c>
    </row>
    <row r="574" spans="1:17" hidden="1" x14ac:dyDescent="0.2">
      <c r="A574" s="2">
        <f t="shared" si="16"/>
        <v>43983</v>
      </c>
      <c r="B574">
        <v>2020</v>
      </c>
      <c r="C574" s="3" t="s">
        <v>123</v>
      </c>
      <c r="D574" t="s">
        <v>13</v>
      </c>
      <c r="E574" t="s">
        <v>14</v>
      </c>
      <c r="F574" t="s">
        <v>15</v>
      </c>
      <c r="G574">
        <v>1654</v>
      </c>
      <c r="H574" t="s">
        <v>16</v>
      </c>
      <c r="I574" t="s">
        <v>17</v>
      </c>
      <c r="J574">
        <v>1</v>
      </c>
      <c r="K574" t="s">
        <v>18</v>
      </c>
      <c r="L574">
        <v>10</v>
      </c>
      <c r="M574" t="s">
        <v>19</v>
      </c>
      <c r="N574">
        <v>9</v>
      </c>
      <c r="P574">
        <f t="shared" si="17"/>
        <v>1555.0152911972516</v>
      </c>
      <c r="Q574">
        <v>106.36551353308798</v>
      </c>
    </row>
    <row r="575" spans="1:17" hidden="1" x14ac:dyDescent="0.2">
      <c r="A575" s="2">
        <f t="shared" si="16"/>
        <v>43983</v>
      </c>
      <c r="B575">
        <v>2020</v>
      </c>
      <c r="C575" s="3" t="s">
        <v>123</v>
      </c>
      <c r="D575" t="s">
        <v>20</v>
      </c>
      <c r="E575" t="s">
        <v>14</v>
      </c>
      <c r="F575" t="s">
        <v>21</v>
      </c>
      <c r="G575">
        <v>1199.9000000000001</v>
      </c>
      <c r="H575" t="s">
        <v>16</v>
      </c>
      <c r="I575" t="s">
        <v>17</v>
      </c>
      <c r="J575">
        <v>1</v>
      </c>
      <c r="K575" t="s">
        <v>18</v>
      </c>
      <c r="L575">
        <v>10</v>
      </c>
      <c r="M575" t="s">
        <v>19</v>
      </c>
      <c r="N575">
        <v>31</v>
      </c>
      <c r="P575">
        <f t="shared" si="17"/>
        <v>1128.0912018788283</v>
      </c>
      <c r="Q575">
        <v>106.36551353308798</v>
      </c>
    </row>
    <row r="576" spans="1:17" hidden="1" x14ac:dyDescent="0.2">
      <c r="A576" s="2">
        <f t="shared" si="16"/>
        <v>43983</v>
      </c>
      <c r="B576">
        <v>2020</v>
      </c>
      <c r="C576" s="3" t="s">
        <v>123</v>
      </c>
      <c r="D576" t="s">
        <v>22</v>
      </c>
      <c r="E576" t="s">
        <v>23</v>
      </c>
      <c r="F576" t="s">
        <v>24</v>
      </c>
      <c r="G576">
        <v>717.53</v>
      </c>
      <c r="H576" t="s">
        <v>16</v>
      </c>
      <c r="I576" t="s">
        <v>17</v>
      </c>
      <c r="J576" t="s">
        <v>37</v>
      </c>
      <c r="K576" t="s">
        <v>25</v>
      </c>
      <c r="L576">
        <v>100</v>
      </c>
      <c r="M576" t="s">
        <v>19</v>
      </c>
      <c r="N576">
        <v>14</v>
      </c>
      <c r="P576">
        <f t="shared" si="17"/>
        <v>674.58894914919222</v>
      </c>
      <c r="Q576">
        <v>106.36551353308798</v>
      </c>
    </row>
    <row r="577" spans="1:17" x14ac:dyDescent="0.2">
      <c r="A577" s="2">
        <f t="shared" si="16"/>
        <v>43983</v>
      </c>
      <c r="B577">
        <v>2020</v>
      </c>
      <c r="C577" s="3" t="s">
        <v>123</v>
      </c>
      <c r="D577" t="s">
        <v>26</v>
      </c>
      <c r="E577" t="s">
        <v>27</v>
      </c>
      <c r="F577" t="s">
        <v>28</v>
      </c>
      <c r="G577">
        <v>368.61</v>
      </c>
      <c r="H577" t="s">
        <v>16</v>
      </c>
      <c r="I577" t="s">
        <v>29</v>
      </c>
      <c r="J577">
        <v>1</v>
      </c>
      <c r="K577" t="s">
        <v>30</v>
      </c>
      <c r="L577">
        <v>3</v>
      </c>
      <c r="M577" t="s">
        <v>19</v>
      </c>
      <c r="N577">
        <v>19</v>
      </c>
      <c r="P577">
        <f t="shared" si="17"/>
        <v>346.55029412830646</v>
      </c>
      <c r="Q577">
        <v>106.36551353308798</v>
      </c>
    </row>
    <row r="578" spans="1:17" hidden="1" x14ac:dyDescent="0.2">
      <c r="A578" s="2">
        <f t="shared" ref="A578:A641" si="18">DATE(B578,C578,1)</f>
        <v>43983</v>
      </c>
      <c r="B578">
        <v>2020</v>
      </c>
      <c r="C578" s="3" t="s">
        <v>123</v>
      </c>
      <c r="D578" t="s">
        <v>31</v>
      </c>
      <c r="E578" t="s">
        <v>32</v>
      </c>
      <c r="F578" t="s">
        <v>33</v>
      </c>
      <c r="G578">
        <v>628.41999999999996</v>
      </c>
      <c r="H578" t="s">
        <v>16</v>
      </c>
      <c r="I578" t="s">
        <v>17</v>
      </c>
      <c r="J578">
        <v>2</v>
      </c>
      <c r="K578" t="s">
        <v>30</v>
      </c>
      <c r="L578">
        <v>3</v>
      </c>
      <c r="M578" t="s">
        <v>19</v>
      </c>
      <c r="N578">
        <v>12</v>
      </c>
      <c r="P578">
        <f t="shared" si="17"/>
        <v>590.81179522017942</v>
      </c>
      <c r="Q578">
        <v>106.36551353308798</v>
      </c>
    </row>
    <row r="579" spans="1:17" hidden="1" x14ac:dyDescent="0.2">
      <c r="A579" s="2">
        <f t="shared" si="18"/>
        <v>43983</v>
      </c>
      <c r="B579">
        <v>2020</v>
      </c>
      <c r="C579" s="3" t="s">
        <v>123</v>
      </c>
      <c r="D579" t="s">
        <v>34</v>
      </c>
      <c r="E579" t="s">
        <v>35</v>
      </c>
      <c r="F579" t="s">
        <v>36</v>
      </c>
      <c r="G579">
        <v>102</v>
      </c>
      <c r="H579" t="s">
        <v>16</v>
      </c>
      <c r="I579" t="s">
        <v>17</v>
      </c>
      <c r="J579" t="s">
        <v>37</v>
      </c>
      <c r="K579" t="s">
        <v>38</v>
      </c>
      <c r="L579">
        <v>100</v>
      </c>
      <c r="M579" t="s">
        <v>39</v>
      </c>
      <c r="N579">
        <v>11</v>
      </c>
      <c r="P579">
        <f t="shared" si="17"/>
        <v>95.895743471656374</v>
      </c>
      <c r="Q579">
        <v>106.36551353308798</v>
      </c>
    </row>
    <row r="580" spans="1:17" hidden="1" x14ac:dyDescent="0.2">
      <c r="A580" s="2">
        <f t="shared" si="18"/>
        <v>43983</v>
      </c>
      <c r="B580">
        <v>2020</v>
      </c>
      <c r="C580" s="3" t="s">
        <v>123</v>
      </c>
      <c r="D580" t="s">
        <v>40</v>
      </c>
      <c r="E580" t="s">
        <v>23</v>
      </c>
      <c r="F580" t="s">
        <v>87</v>
      </c>
      <c r="G580">
        <v>391.71</v>
      </c>
      <c r="H580" t="s">
        <v>16</v>
      </c>
      <c r="I580" t="s">
        <v>88</v>
      </c>
      <c r="J580">
        <v>1</v>
      </c>
      <c r="K580" t="s">
        <v>38</v>
      </c>
      <c r="L580">
        <v>100</v>
      </c>
      <c r="M580" t="s">
        <v>39</v>
      </c>
      <c r="N580">
        <v>15</v>
      </c>
      <c r="P580">
        <f t="shared" si="17"/>
        <v>368.2678595615933</v>
      </c>
      <c r="Q580">
        <v>106.36551353308798</v>
      </c>
    </row>
    <row r="581" spans="1:17" hidden="1" x14ac:dyDescent="0.2">
      <c r="A581" s="2">
        <f t="shared" si="18"/>
        <v>43983</v>
      </c>
      <c r="B581">
        <v>2020</v>
      </c>
      <c r="C581" s="3" t="s">
        <v>123</v>
      </c>
      <c r="D581" t="s">
        <v>44</v>
      </c>
      <c r="E581" t="s">
        <v>14</v>
      </c>
      <c r="F581" t="s">
        <v>45</v>
      </c>
      <c r="G581">
        <v>388</v>
      </c>
      <c r="H581" t="s">
        <v>16</v>
      </c>
      <c r="I581" t="s">
        <v>17</v>
      </c>
      <c r="J581">
        <v>1</v>
      </c>
      <c r="K581" t="s">
        <v>30</v>
      </c>
      <c r="L581">
        <v>3</v>
      </c>
      <c r="M581" t="s">
        <v>19</v>
      </c>
      <c r="N581">
        <v>27</v>
      </c>
      <c r="P581">
        <f t="shared" ref="P581:P644" si="19">(G581/Q581)*100</f>
        <v>364.77988693139878</v>
      </c>
      <c r="Q581">
        <v>106.36551353308798</v>
      </c>
    </row>
    <row r="582" spans="1:17" hidden="1" x14ac:dyDescent="0.2">
      <c r="A582" s="2">
        <f t="shared" si="18"/>
        <v>43983</v>
      </c>
      <c r="B582">
        <v>2020</v>
      </c>
      <c r="C582" s="3" t="s">
        <v>123</v>
      </c>
      <c r="D582" t="s">
        <v>46</v>
      </c>
      <c r="E582" t="s">
        <v>47</v>
      </c>
      <c r="F582" t="s">
        <v>48</v>
      </c>
      <c r="G582">
        <v>336.55</v>
      </c>
      <c r="H582" t="s">
        <v>16</v>
      </c>
      <c r="I582" t="s">
        <v>42</v>
      </c>
      <c r="J582" t="s">
        <v>37</v>
      </c>
      <c r="K582" t="s">
        <v>18</v>
      </c>
      <c r="L582">
        <v>10</v>
      </c>
      <c r="M582" t="s">
        <v>19</v>
      </c>
      <c r="N582">
        <v>28</v>
      </c>
      <c r="P582">
        <f t="shared" si="19"/>
        <v>316.40894573907804</v>
      </c>
      <c r="Q582">
        <v>106.36551353308798</v>
      </c>
    </row>
    <row r="583" spans="1:17" hidden="1" x14ac:dyDescent="0.2">
      <c r="A583" s="2">
        <f t="shared" si="18"/>
        <v>43983</v>
      </c>
      <c r="B583">
        <v>2020</v>
      </c>
      <c r="C583" s="3" t="s">
        <v>123</v>
      </c>
      <c r="D583" t="s">
        <v>49</v>
      </c>
      <c r="E583" t="s">
        <v>14</v>
      </c>
      <c r="F583" t="s">
        <v>50</v>
      </c>
      <c r="G583">
        <v>434.94</v>
      </c>
      <c r="H583" t="s">
        <v>16</v>
      </c>
      <c r="I583" t="s">
        <v>17</v>
      </c>
      <c r="J583" t="s">
        <v>37</v>
      </c>
      <c r="K583" t="s">
        <v>30</v>
      </c>
      <c r="L583">
        <v>3</v>
      </c>
      <c r="M583" t="s">
        <v>19</v>
      </c>
      <c r="N583">
        <v>6</v>
      </c>
      <c r="P583">
        <f t="shared" si="19"/>
        <v>408.91073201531594</v>
      </c>
      <c r="Q583">
        <v>106.36551353308798</v>
      </c>
    </row>
    <row r="584" spans="1:17" hidden="1" x14ac:dyDescent="0.2">
      <c r="A584" s="2">
        <f t="shared" si="18"/>
        <v>43983</v>
      </c>
      <c r="B584">
        <v>2020</v>
      </c>
      <c r="C584" s="3" t="s">
        <v>123</v>
      </c>
      <c r="D584" t="s">
        <v>49</v>
      </c>
      <c r="E584" t="s">
        <v>51</v>
      </c>
      <c r="F584" t="s">
        <v>52</v>
      </c>
      <c r="G584">
        <v>118.51</v>
      </c>
      <c r="H584" t="s">
        <v>16</v>
      </c>
      <c r="I584" t="s">
        <v>17</v>
      </c>
      <c r="J584" t="s">
        <v>37</v>
      </c>
      <c r="K584" t="s">
        <v>18</v>
      </c>
      <c r="L584">
        <v>10</v>
      </c>
      <c r="M584" t="s">
        <v>19</v>
      </c>
      <c r="N584">
        <v>6</v>
      </c>
      <c r="P584">
        <f t="shared" si="19"/>
        <v>111.41769175319607</v>
      </c>
      <c r="Q584">
        <v>106.36551353308798</v>
      </c>
    </row>
    <row r="585" spans="1:17" hidden="1" x14ac:dyDescent="0.2">
      <c r="A585" s="2">
        <f t="shared" si="18"/>
        <v>43983</v>
      </c>
      <c r="B585">
        <v>2020</v>
      </c>
      <c r="C585" s="3" t="s">
        <v>123</v>
      </c>
      <c r="D585" t="s">
        <v>53</v>
      </c>
      <c r="E585" t="s">
        <v>54</v>
      </c>
      <c r="F585" t="s">
        <v>55</v>
      </c>
      <c r="G585">
        <v>591</v>
      </c>
      <c r="H585" t="s">
        <v>16</v>
      </c>
      <c r="I585" t="s">
        <v>17</v>
      </c>
      <c r="J585" t="s">
        <v>37</v>
      </c>
      <c r="K585" t="s">
        <v>56</v>
      </c>
      <c r="L585">
        <v>10</v>
      </c>
      <c r="M585" t="s">
        <v>19</v>
      </c>
      <c r="N585">
        <v>3</v>
      </c>
      <c r="P585">
        <f t="shared" si="19"/>
        <v>555.63121952695019</v>
      </c>
      <c r="Q585">
        <v>106.36551353308798</v>
      </c>
    </row>
    <row r="586" spans="1:17" hidden="1" x14ac:dyDescent="0.2">
      <c r="A586" s="2">
        <f t="shared" si="18"/>
        <v>43983</v>
      </c>
      <c r="B586">
        <v>2020</v>
      </c>
      <c r="C586" s="3" t="s">
        <v>123</v>
      </c>
      <c r="D586" t="s">
        <v>57</v>
      </c>
      <c r="E586" t="s">
        <v>58</v>
      </c>
      <c r="F586" t="s">
        <v>59</v>
      </c>
      <c r="G586">
        <v>528.1</v>
      </c>
      <c r="H586" t="s">
        <v>16</v>
      </c>
      <c r="I586" t="s">
        <v>42</v>
      </c>
      <c r="J586">
        <v>1</v>
      </c>
      <c r="K586" t="s">
        <v>60</v>
      </c>
      <c r="L586">
        <v>10</v>
      </c>
      <c r="M586" t="s">
        <v>39</v>
      </c>
      <c r="N586">
        <v>23</v>
      </c>
      <c r="P586">
        <f t="shared" si="19"/>
        <v>496.49551105276214</v>
      </c>
      <c r="Q586">
        <v>106.36551353308798</v>
      </c>
    </row>
    <row r="587" spans="1:17" hidden="1" x14ac:dyDescent="0.2">
      <c r="A587" s="2">
        <f t="shared" si="18"/>
        <v>43983</v>
      </c>
      <c r="B587">
        <v>2020</v>
      </c>
      <c r="C587" s="3" t="s">
        <v>123</v>
      </c>
      <c r="D587" t="s">
        <v>61</v>
      </c>
      <c r="E587" t="s">
        <v>14</v>
      </c>
      <c r="F587" t="s">
        <v>62</v>
      </c>
      <c r="G587">
        <v>1336.91</v>
      </c>
      <c r="H587" t="s">
        <v>16</v>
      </c>
      <c r="I587" t="s">
        <v>17</v>
      </c>
      <c r="J587">
        <v>1</v>
      </c>
      <c r="K587" t="s">
        <v>63</v>
      </c>
      <c r="L587">
        <v>3.6</v>
      </c>
      <c r="M587" t="s">
        <v>64</v>
      </c>
      <c r="N587">
        <v>32</v>
      </c>
      <c r="P587">
        <f t="shared" si="19"/>
        <v>1256.9017490656092</v>
      </c>
      <c r="Q587">
        <v>106.36551353308798</v>
      </c>
    </row>
    <row r="588" spans="1:17" hidden="1" x14ac:dyDescent="0.2">
      <c r="A588" s="2">
        <f t="shared" si="18"/>
        <v>43983</v>
      </c>
      <c r="B588">
        <v>2020</v>
      </c>
      <c r="C588" s="3" t="s">
        <v>123</v>
      </c>
      <c r="D588" t="s">
        <v>31</v>
      </c>
      <c r="E588" t="s">
        <v>23</v>
      </c>
      <c r="F588" t="s">
        <v>65</v>
      </c>
      <c r="G588">
        <v>789.3</v>
      </c>
      <c r="H588" t="s">
        <v>16</v>
      </c>
      <c r="I588" t="s">
        <v>17</v>
      </c>
      <c r="J588" t="s">
        <v>37</v>
      </c>
      <c r="K588" t="s">
        <v>38</v>
      </c>
      <c r="L588">
        <v>100</v>
      </c>
      <c r="M588" t="s">
        <v>39</v>
      </c>
      <c r="N588">
        <v>12</v>
      </c>
      <c r="P588">
        <f t="shared" si="19"/>
        <v>742.06382668802325</v>
      </c>
      <c r="Q588">
        <v>106.36551353308798</v>
      </c>
    </row>
    <row r="589" spans="1:17" hidden="1" x14ac:dyDescent="0.2">
      <c r="A589" s="2">
        <f t="shared" si="18"/>
        <v>43983</v>
      </c>
      <c r="B589">
        <v>2020</v>
      </c>
      <c r="C589" s="3" t="s">
        <v>123</v>
      </c>
      <c r="D589" t="s">
        <v>66</v>
      </c>
      <c r="E589" t="s">
        <v>14</v>
      </c>
      <c r="F589" t="s">
        <v>67</v>
      </c>
      <c r="G589">
        <v>382.2</v>
      </c>
      <c r="H589" t="s">
        <v>16</v>
      </c>
      <c r="I589" t="s">
        <v>17</v>
      </c>
      <c r="J589">
        <v>1</v>
      </c>
      <c r="K589" t="s">
        <v>30</v>
      </c>
      <c r="L589">
        <v>3</v>
      </c>
      <c r="M589" t="s">
        <v>19</v>
      </c>
      <c r="N589">
        <v>20</v>
      </c>
      <c r="P589">
        <f t="shared" si="19"/>
        <v>359.32699171438298</v>
      </c>
      <c r="Q589">
        <v>106.36551353308798</v>
      </c>
    </row>
    <row r="590" spans="1:17" hidden="1" x14ac:dyDescent="0.2">
      <c r="A590" s="2">
        <f t="shared" si="18"/>
        <v>43983</v>
      </c>
      <c r="B590">
        <v>2020</v>
      </c>
      <c r="C590" s="3" t="s">
        <v>123</v>
      </c>
      <c r="D590" t="s">
        <v>68</v>
      </c>
      <c r="E590" t="s">
        <v>69</v>
      </c>
      <c r="F590" t="s">
        <v>70</v>
      </c>
      <c r="G590">
        <v>834.31</v>
      </c>
      <c r="H590" t="s">
        <v>16</v>
      </c>
      <c r="I590" t="s">
        <v>17</v>
      </c>
      <c r="J590">
        <v>1</v>
      </c>
      <c r="K590" t="s">
        <v>71</v>
      </c>
      <c r="L590">
        <v>100</v>
      </c>
      <c r="M590" t="s">
        <v>64</v>
      </c>
      <c r="N590">
        <v>22</v>
      </c>
      <c r="P590">
        <f t="shared" si="19"/>
        <v>784.38017388076105</v>
      </c>
      <c r="Q590">
        <v>106.36551353308798</v>
      </c>
    </row>
    <row r="591" spans="1:17" hidden="1" x14ac:dyDescent="0.2">
      <c r="A591" s="2">
        <f t="shared" si="18"/>
        <v>43983</v>
      </c>
      <c r="B591">
        <v>2020</v>
      </c>
      <c r="C591" s="3" t="s">
        <v>123</v>
      </c>
      <c r="D591" t="s">
        <v>68</v>
      </c>
      <c r="E591" t="s">
        <v>72</v>
      </c>
      <c r="F591" t="s">
        <v>73</v>
      </c>
      <c r="G591">
        <v>309</v>
      </c>
      <c r="H591" t="s">
        <v>16</v>
      </c>
      <c r="I591" t="s">
        <v>17</v>
      </c>
      <c r="J591" t="s">
        <v>37</v>
      </c>
      <c r="K591" t="s">
        <v>18</v>
      </c>
      <c r="L591">
        <v>10</v>
      </c>
      <c r="M591" t="s">
        <v>19</v>
      </c>
      <c r="N591">
        <v>22</v>
      </c>
      <c r="P591">
        <f t="shared" si="19"/>
        <v>290.50769345825313</v>
      </c>
      <c r="Q591">
        <v>106.36551353308798</v>
      </c>
    </row>
    <row r="592" spans="1:17" hidden="1" x14ac:dyDescent="0.2">
      <c r="A592" s="2">
        <f t="shared" si="18"/>
        <v>43983</v>
      </c>
      <c r="B592">
        <v>2020</v>
      </c>
      <c r="C592" s="3" t="s">
        <v>123</v>
      </c>
      <c r="D592" t="s">
        <v>74</v>
      </c>
      <c r="E592" t="s">
        <v>75</v>
      </c>
      <c r="F592" t="s">
        <v>76</v>
      </c>
      <c r="G592">
        <v>1080</v>
      </c>
      <c r="H592" t="s">
        <v>16</v>
      </c>
      <c r="I592" t="s">
        <v>17</v>
      </c>
      <c r="J592" t="s">
        <v>37</v>
      </c>
      <c r="K592" t="s">
        <v>77</v>
      </c>
      <c r="L592">
        <v>100</v>
      </c>
      <c r="M592" t="s">
        <v>39</v>
      </c>
      <c r="N592">
        <v>29</v>
      </c>
      <c r="P592">
        <f t="shared" si="19"/>
        <v>1015.3666955822441</v>
      </c>
      <c r="Q592">
        <v>106.36551353308798</v>
      </c>
    </row>
    <row r="593" spans="1:17" hidden="1" x14ac:dyDescent="0.2">
      <c r="A593" s="2">
        <f t="shared" si="18"/>
        <v>43983</v>
      </c>
      <c r="B593">
        <v>2020</v>
      </c>
      <c r="C593" s="3" t="s">
        <v>123</v>
      </c>
      <c r="D593" t="s">
        <v>74</v>
      </c>
      <c r="E593" t="s">
        <v>78</v>
      </c>
      <c r="F593" t="s">
        <v>79</v>
      </c>
      <c r="G593">
        <v>128.9</v>
      </c>
      <c r="H593" t="s">
        <v>16</v>
      </c>
      <c r="I593" t="s">
        <v>17</v>
      </c>
      <c r="J593" t="s">
        <v>37</v>
      </c>
      <c r="K593" t="s">
        <v>18</v>
      </c>
      <c r="L593">
        <v>10</v>
      </c>
      <c r="M593" t="s">
        <v>19</v>
      </c>
      <c r="N593">
        <v>29</v>
      </c>
      <c r="P593">
        <f t="shared" si="19"/>
        <v>121.18589542643636</v>
      </c>
      <c r="Q593">
        <v>106.36551353308798</v>
      </c>
    </row>
    <row r="594" spans="1:17" hidden="1" x14ac:dyDescent="0.2">
      <c r="A594" s="2">
        <f t="shared" si="18"/>
        <v>43983</v>
      </c>
      <c r="B594">
        <v>2020</v>
      </c>
      <c r="C594" s="3" t="s">
        <v>123</v>
      </c>
      <c r="D594" t="s">
        <v>66</v>
      </c>
      <c r="E594" t="s">
        <v>80</v>
      </c>
      <c r="F594" t="s">
        <v>86</v>
      </c>
      <c r="G594">
        <v>552</v>
      </c>
      <c r="H594" t="s">
        <v>16</v>
      </c>
      <c r="I594" t="s">
        <v>17</v>
      </c>
      <c r="J594">
        <v>1</v>
      </c>
      <c r="K594" t="s">
        <v>18</v>
      </c>
      <c r="L594">
        <v>10</v>
      </c>
      <c r="M594" t="s">
        <v>19</v>
      </c>
      <c r="N594">
        <v>20</v>
      </c>
      <c r="P594">
        <f t="shared" si="19"/>
        <v>518.96519996425809</v>
      </c>
      <c r="Q594">
        <v>106.36551353308798</v>
      </c>
    </row>
    <row r="595" spans="1:17" hidden="1" x14ac:dyDescent="0.2">
      <c r="A595" s="2">
        <f t="shared" si="18"/>
        <v>43983</v>
      </c>
      <c r="B595">
        <v>2020</v>
      </c>
      <c r="C595" s="3" t="s">
        <v>123</v>
      </c>
      <c r="D595" t="s">
        <v>82</v>
      </c>
      <c r="E595" t="s">
        <v>83</v>
      </c>
      <c r="F595" t="s">
        <v>84</v>
      </c>
      <c r="G595">
        <v>428.97</v>
      </c>
      <c r="H595" t="s">
        <v>16</v>
      </c>
      <c r="I595" t="s">
        <v>17</v>
      </c>
      <c r="J595">
        <v>1</v>
      </c>
      <c r="K595" t="s">
        <v>18</v>
      </c>
      <c r="L595">
        <v>10</v>
      </c>
      <c r="M595" t="s">
        <v>19</v>
      </c>
      <c r="N595">
        <v>21</v>
      </c>
      <c r="P595">
        <f t="shared" si="19"/>
        <v>403.29801055918074</v>
      </c>
      <c r="Q595">
        <v>106.36551353308798</v>
      </c>
    </row>
    <row r="596" spans="1:17" hidden="1" x14ac:dyDescent="0.2">
      <c r="A596" s="2">
        <f t="shared" si="18"/>
        <v>43952</v>
      </c>
      <c r="B596">
        <v>2020</v>
      </c>
      <c r="C596" s="3" t="s">
        <v>122</v>
      </c>
      <c r="D596" t="s">
        <v>13</v>
      </c>
      <c r="E596" t="s">
        <v>14</v>
      </c>
      <c r="F596" t="s">
        <v>15</v>
      </c>
      <c r="G596">
        <v>1493</v>
      </c>
      <c r="H596" t="s">
        <v>16</v>
      </c>
      <c r="I596" t="s">
        <v>17</v>
      </c>
      <c r="J596">
        <v>1</v>
      </c>
      <c r="K596" t="s">
        <v>18</v>
      </c>
      <c r="L596">
        <v>10</v>
      </c>
      <c r="M596" t="s">
        <v>19</v>
      </c>
      <c r="N596">
        <v>9</v>
      </c>
      <c r="P596">
        <f t="shared" si="19"/>
        <v>1404.3526175164343</v>
      </c>
      <c r="Q596">
        <v>106.31233077632145</v>
      </c>
    </row>
    <row r="597" spans="1:17" hidden="1" x14ac:dyDescent="0.2">
      <c r="A597" s="2">
        <f t="shared" si="18"/>
        <v>43952</v>
      </c>
      <c r="B597">
        <v>2020</v>
      </c>
      <c r="C597" s="3" t="s">
        <v>122</v>
      </c>
      <c r="D597" t="s">
        <v>20</v>
      </c>
      <c r="E597" t="s">
        <v>14</v>
      </c>
      <c r="F597" t="s">
        <v>21</v>
      </c>
      <c r="G597">
        <v>1199.9000000000001</v>
      </c>
      <c r="H597" t="s">
        <v>16</v>
      </c>
      <c r="I597" t="s">
        <v>17</v>
      </c>
      <c r="J597">
        <v>1</v>
      </c>
      <c r="K597" t="s">
        <v>18</v>
      </c>
      <c r="L597">
        <v>10</v>
      </c>
      <c r="M597" t="s">
        <v>19</v>
      </c>
      <c r="N597">
        <v>31</v>
      </c>
      <c r="P597">
        <f t="shared" si="19"/>
        <v>1128.6555296436502</v>
      </c>
      <c r="Q597">
        <v>106.31233077632145</v>
      </c>
    </row>
    <row r="598" spans="1:17" hidden="1" x14ac:dyDescent="0.2">
      <c r="A598" s="2">
        <f t="shared" si="18"/>
        <v>43952</v>
      </c>
      <c r="B598">
        <v>2020</v>
      </c>
      <c r="C598" s="3" t="s">
        <v>122</v>
      </c>
      <c r="D598" t="s">
        <v>22</v>
      </c>
      <c r="E598" t="s">
        <v>23</v>
      </c>
      <c r="F598" t="s">
        <v>24</v>
      </c>
      <c r="G598">
        <v>717.53</v>
      </c>
      <c r="H598" t="s">
        <v>16</v>
      </c>
      <c r="I598" t="s">
        <v>17</v>
      </c>
      <c r="J598" t="s">
        <v>37</v>
      </c>
      <c r="K598" t="s">
        <v>25</v>
      </c>
      <c r="L598">
        <v>100</v>
      </c>
      <c r="M598" t="s">
        <v>19</v>
      </c>
      <c r="N598">
        <v>14</v>
      </c>
      <c r="P598">
        <f t="shared" si="19"/>
        <v>674.92641235536985</v>
      </c>
      <c r="Q598">
        <v>106.31233077632145</v>
      </c>
    </row>
    <row r="599" spans="1:17" x14ac:dyDescent="0.2">
      <c r="A599" s="2">
        <f t="shared" si="18"/>
        <v>43952</v>
      </c>
      <c r="B599">
        <v>2020</v>
      </c>
      <c r="C599" s="3" t="s">
        <v>122</v>
      </c>
      <c r="D599" t="s">
        <v>26</v>
      </c>
      <c r="E599" t="s">
        <v>27</v>
      </c>
      <c r="F599" t="s">
        <v>28</v>
      </c>
      <c r="G599">
        <v>367.19</v>
      </c>
      <c r="H599" t="s">
        <v>16</v>
      </c>
      <c r="I599" t="s">
        <v>29</v>
      </c>
      <c r="J599">
        <v>1</v>
      </c>
      <c r="K599" t="s">
        <v>30</v>
      </c>
      <c r="L599">
        <v>3</v>
      </c>
      <c r="M599" t="s">
        <v>19</v>
      </c>
      <c r="N599">
        <v>19</v>
      </c>
      <c r="P599">
        <f t="shared" si="19"/>
        <v>345.38796893895477</v>
      </c>
      <c r="Q599">
        <v>106.31233077632145</v>
      </c>
    </row>
    <row r="600" spans="1:17" hidden="1" x14ac:dyDescent="0.2">
      <c r="A600" s="2">
        <f t="shared" si="18"/>
        <v>43952</v>
      </c>
      <c r="B600">
        <v>2020</v>
      </c>
      <c r="C600" s="3" t="s">
        <v>122</v>
      </c>
      <c r="D600" t="s">
        <v>31</v>
      </c>
      <c r="E600" t="s">
        <v>32</v>
      </c>
      <c r="F600" t="s">
        <v>33</v>
      </c>
      <c r="G600">
        <v>676.96</v>
      </c>
      <c r="H600" t="s">
        <v>16</v>
      </c>
      <c r="I600" t="s">
        <v>17</v>
      </c>
      <c r="J600">
        <v>2</v>
      </c>
      <c r="K600" t="s">
        <v>30</v>
      </c>
      <c r="L600">
        <v>3</v>
      </c>
      <c r="M600" t="s">
        <v>19</v>
      </c>
      <c r="N600">
        <v>12</v>
      </c>
      <c r="P600">
        <f t="shared" si="19"/>
        <v>636.76526989546244</v>
      </c>
      <c r="Q600">
        <v>106.31233077632145</v>
      </c>
    </row>
    <row r="601" spans="1:17" hidden="1" x14ac:dyDescent="0.2">
      <c r="A601" s="2">
        <f t="shared" si="18"/>
        <v>43952</v>
      </c>
      <c r="B601">
        <v>2020</v>
      </c>
      <c r="C601" s="3" t="s">
        <v>122</v>
      </c>
      <c r="D601" t="s">
        <v>34</v>
      </c>
      <c r="E601" t="s">
        <v>35</v>
      </c>
      <c r="F601" t="s">
        <v>36</v>
      </c>
      <c r="G601">
        <v>102</v>
      </c>
      <c r="H601" t="s">
        <v>16</v>
      </c>
      <c r="I601" t="s">
        <v>17</v>
      </c>
      <c r="J601" t="s">
        <v>37</v>
      </c>
      <c r="K601" t="s">
        <v>38</v>
      </c>
      <c r="L601">
        <v>100</v>
      </c>
      <c r="M601" t="s">
        <v>39</v>
      </c>
      <c r="N601">
        <v>11</v>
      </c>
      <c r="P601">
        <f t="shared" si="19"/>
        <v>95.943715329321037</v>
      </c>
      <c r="Q601">
        <v>106.31233077632145</v>
      </c>
    </row>
    <row r="602" spans="1:17" hidden="1" x14ac:dyDescent="0.2">
      <c r="A602" s="2">
        <f t="shared" si="18"/>
        <v>43952</v>
      </c>
      <c r="B602">
        <v>2020</v>
      </c>
      <c r="C602" s="3" t="s">
        <v>122</v>
      </c>
      <c r="D602" t="s">
        <v>40</v>
      </c>
      <c r="E602" t="s">
        <v>23</v>
      </c>
      <c r="F602" t="s">
        <v>87</v>
      </c>
      <c r="G602">
        <v>378.46</v>
      </c>
      <c r="H602" t="s">
        <v>16</v>
      </c>
      <c r="I602" t="s">
        <v>88</v>
      </c>
      <c r="J602">
        <v>1</v>
      </c>
      <c r="K602" t="s">
        <v>38</v>
      </c>
      <c r="L602">
        <v>100</v>
      </c>
      <c r="M602" t="s">
        <v>39</v>
      </c>
      <c r="N602">
        <v>15</v>
      </c>
      <c r="P602">
        <f t="shared" si="19"/>
        <v>355.98880885818465</v>
      </c>
      <c r="Q602">
        <v>106.31233077632145</v>
      </c>
    </row>
    <row r="603" spans="1:17" hidden="1" x14ac:dyDescent="0.2">
      <c r="A603" s="2">
        <f t="shared" si="18"/>
        <v>43952</v>
      </c>
      <c r="B603">
        <v>2020</v>
      </c>
      <c r="C603" s="3" t="s">
        <v>122</v>
      </c>
      <c r="D603" t="s">
        <v>44</v>
      </c>
      <c r="E603" t="s">
        <v>14</v>
      </c>
      <c r="F603" t="s">
        <v>45</v>
      </c>
      <c r="G603">
        <v>388</v>
      </c>
      <c r="H603" t="s">
        <v>16</v>
      </c>
      <c r="I603" t="s">
        <v>17</v>
      </c>
      <c r="J603">
        <v>1</v>
      </c>
      <c r="K603" t="s">
        <v>30</v>
      </c>
      <c r="L603">
        <v>3</v>
      </c>
      <c r="M603" t="s">
        <v>19</v>
      </c>
      <c r="N603">
        <v>27</v>
      </c>
      <c r="P603">
        <f t="shared" si="19"/>
        <v>364.96236811545646</v>
      </c>
      <c r="Q603">
        <v>106.31233077632145</v>
      </c>
    </row>
    <row r="604" spans="1:17" hidden="1" x14ac:dyDescent="0.2">
      <c r="A604" s="2">
        <f t="shared" si="18"/>
        <v>43952</v>
      </c>
      <c r="B604">
        <v>2020</v>
      </c>
      <c r="C604" s="3" t="s">
        <v>122</v>
      </c>
      <c r="D604" t="s">
        <v>46</v>
      </c>
      <c r="E604" t="s">
        <v>47</v>
      </c>
      <c r="F604" t="s">
        <v>48</v>
      </c>
      <c r="G604">
        <v>318.52999999999997</v>
      </c>
      <c r="H604" t="s">
        <v>16</v>
      </c>
      <c r="I604" t="s">
        <v>42</v>
      </c>
      <c r="J604" t="s">
        <v>37</v>
      </c>
      <c r="K604" t="s">
        <v>18</v>
      </c>
      <c r="L604">
        <v>10</v>
      </c>
      <c r="M604" t="s">
        <v>19</v>
      </c>
      <c r="N604">
        <v>28</v>
      </c>
      <c r="P604">
        <f t="shared" si="19"/>
        <v>299.61717297890812</v>
      </c>
      <c r="Q604">
        <v>106.31233077632145</v>
      </c>
    </row>
    <row r="605" spans="1:17" hidden="1" x14ac:dyDescent="0.2">
      <c r="A605" s="2">
        <f t="shared" si="18"/>
        <v>43952</v>
      </c>
      <c r="B605">
        <v>2020</v>
      </c>
      <c r="C605" s="3" t="s">
        <v>122</v>
      </c>
      <c r="D605" t="s">
        <v>49</v>
      </c>
      <c r="E605" t="s">
        <v>14</v>
      </c>
      <c r="F605" t="s">
        <v>50</v>
      </c>
      <c r="G605">
        <v>434.98</v>
      </c>
      <c r="H605" t="s">
        <v>16</v>
      </c>
      <c r="I605" t="s">
        <v>17</v>
      </c>
      <c r="J605" t="s">
        <v>37</v>
      </c>
      <c r="K605" t="s">
        <v>30</v>
      </c>
      <c r="L605">
        <v>3</v>
      </c>
      <c r="M605" t="s">
        <v>19</v>
      </c>
      <c r="N605">
        <v>6</v>
      </c>
      <c r="P605">
        <f t="shared" si="19"/>
        <v>409.15291464654962</v>
      </c>
      <c r="Q605">
        <v>106.31233077632145</v>
      </c>
    </row>
    <row r="606" spans="1:17" hidden="1" x14ac:dyDescent="0.2">
      <c r="A606" s="2">
        <f t="shared" si="18"/>
        <v>43952</v>
      </c>
      <c r="B606">
        <v>2020</v>
      </c>
      <c r="C606" s="3" t="s">
        <v>122</v>
      </c>
      <c r="D606" t="s">
        <v>49</v>
      </c>
      <c r="E606" t="s">
        <v>51</v>
      </c>
      <c r="F606" t="s">
        <v>52</v>
      </c>
      <c r="G606">
        <v>118.51</v>
      </c>
      <c r="H606" t="s">
        <v>16</v>
      </c>
      <c r="I606" t="s">
        <v>17</v>
      </c>
      <c r="J606" t="s">
        <v>37</v>
      </c>
      <c r="K606" t="s">
        <v>18</v>
      </c>
      <c r="L606">
        <v>10</v>
      </c>
      <c r="M606" t="s">
        <v>19</v>
      </c>
      <c r="N606">
        <v>6</v>
      </c>
      <c r="P606">
        <f t="shared" si="19"/>
        <v>111.47342846742976</v>
      </c>
      <c r="Q606">
        <v>106.31233077632145</v>
      </c>
    </row>
    <row r="607" spans="1:17" hidden="1" x14ac:dyDescent="0.2">
      <c r="A607" s="2">
        <f t="shared" si="18"/>
        <v>43952</v>
      </c>
      <c r="B607">
        <v>2020</v>
      </c>
      <c r="C607" s="3" t="s">
        <v>122</v>
      </c>
      <c r="D607" t="s">
        <v>53</v>
      </c>
      <c r="E607" t="s">
        <v>54</v>
      </c>
      <c r="F607" t="s">
        <v>55</v>
      </c>
      <c r="G607">
        <v>591</v>
      </c>
      <c r="H607" t="s">
        <v>16</v>
      </c>
      <c r="I607" t="s">
        <v>17</v>
      </c>
      <c r="J607" t="s">
        <v>37</v>
      </c>
      <c r="K607" t="s">
        <v>56</v>
      </c>
      <c r="L607">
        <v>10</v>
      </c>
      <c r="M607" t="s">
        <v>19</v>
      </c>
      <c r="N607">
        <v>3</v>
      </c>
      <c r="P607">
        <f t="shared" si="19"/>
        <v>555.9091741140071</v>
      </c>
      <c r="Q607">
        <v>106.31233077632145</v>
      </c>
    </row>
    <row r="608" spans="1:17" hidden="1" x14ac:dyDescent="0.2">
      <c r="A608" s="2">
        <f t="shared" si="18"/>
        <v>43952</v>
      </c>
      <c r="B608">
        <v>2020</v>
      </c>
      <c r="C608" s="3" t="s">
        <v>122</v>
      </c>
      <c r="D608" t="s">
        <v>57</v>
      </c>
      <c r="E608" t="s">
        <v>58</v>
      </c>
      <c r="F608" t="s">
        <v>59</v>
      </c>
      <c r="G608">
        <v>528.1</v>
      </c>
      <c r="H608" t="s">
        <v>16</v>
      </c>
      <c r="I608" t="s">
        <v>42</v>
      </c>
      <c r="J608">
        <v>1</v>
      </c>
      <c r="K608" t="s">
        <v>60</v>
      </c>
      <c r="L608">
        <v>10</v>
      </c>
      <c r="M608" t="s">
        <v>39</v>
      </c>
      <c r="N608">
        <v>23</v>
      </c>
      <c r="P608">
        <f t="shared" si="19"/>
        <v>496.74388299425925</v>
      </c>
      <c r="Q608">
        <v>106.31233077632145</v>
      </c>
    </row>
    <row r="609" spans="1:17" hidden="1" x14ac:dyDescent="0.2">
      <c r="A609" s="2">
        <f t="shared" si="18"/>
        <v>43952</v>
      </c>
      <c r="B609">
        <v>2020</v>
      </c>
      <c r="C609" s="3" t="s">
        <v>122</v>
      </c>
      <c r="D609" t="s">
        <v>61</v>
      </c>
      <c r="E609" t="s">
        <v>14</v>
      </c>
      <c r="F609" t="s">
        <v>62</v>
      </c>
      <c r="G609">
        <v>1336.96</v>
      </c>
      <c r="H609" t="s">
        <v>16</v>
      </c>
      <c r="I609" t="s">
        <v>17</v>
      </c>
      <c r="J609">
        <v>1</v>
      </c>
      <c r="K609" t="s">
        <v>63</v>
      </c>
      <c r="L609">
        <v>3.6</v>
      </c>
      <c r="M609" t="s">
        <v>64</v>
      </c>
      <c r="N609">
        <v>32</v>
      </c>
      <c r="P609">
        <f t="shared" si="19"/>
        <v>1257.577545555775</v>
      </c>
      <c r="Q609">
        <v>106.31233077632145</v>
      </c>
    </row>
    <row r="610" spans="1:17" hidden="1" x14ac:dyDescent="0.2">
      <c r="A610" s="2">
        <f t="shared" si="18"/>
        <v>43952</v>
      </c>
      <c r="B610">
        <v>2020</v>
      </c>
      <c r="C610" s="3" t="s">
        <v>122</v>
      </c>
      <c r="D610" t="s">
        <v>31</v>
      </c>
      <c r="E610" t="s">
        <v>23</v>
      </c>
      <c r="F610" t="s">
        <v>65</v>
      </c>
      <c r="G610">
        <v>789.3</v>
      </c>
      <c r="H610" t="s">
        <v>16</v>
      </c>
      <c r="I610" t="s">
        <v>17</v>
      </c>
      <c r="J610" t="s">
        <v>37</v>
      </c>
      <c r="K610" t="s">
        <v>38</v>
      </c>
      <c r="L610">
        <v>100</v>
      </c>
      <c r="M610" t="s">
        <v>39</v>
      </c>
      <c r="N610">
        <v>12</v>
      </c>
      <c r="P610">
        <f t="shared" si="19"/>
        <v>742.43504421012835</v>
      </c>
      <c r="Q610">
        <v>106.31233077632145</v>
      </c>
    </row>
    <row r="611" spans="1:17" hidden="1" x14ac:dyDescent="0.2">
      <c r="A611" s="2">
        <f t="shared" si="18"/>
        <v>43952</v>
      </c>
      <c r="B611">
        <v>2020</v>
      </c>
      <c r="C611" s="3" t="s">
        <v>122</v>
      </c>
      <c r="D611" t="s">
        <v>66</v>
      </c>
      <c r="E611" t="s">
        <v>14</v>
      </c>
      <c r="F611" t="s">
        <v>67</v>
      </c>
      <c r="G611">
        <v>382.2</v>
      </c>
      <c r="H611" t="s">
        <v>16</v>
      </c>
      <c r="I611" t="s">
        <v>17</v>
      </c>
      <c r="J611">
        <v>1</v>
      </c>
      <c r="K611" t="s">
        <v>30</v>
      </c>
      <c r="L611">
        <v>3</v>
      </c>
      <c r="M611" t="s">
        <v>19</v>
      </c>
      <c r="N611">
        <v>20</v>
      </c>
      <c r="P611">
        <f t="shared" si="19"/>
        <v>359.50674508692646</v>
      </c>
      <c r="Q611">
        <v>106.31233077632145</v>
      </c>
    </row>
    <row r="612" spans="1:17" hidden="1" x14ac:dyDescent="0.2">
      <c r="A612" s="2">
        <f t="shared" si="18"/>
        <v>43952</v>
      </c>
      <c r="B612">
        <v>2020</v>
      </c>
      <c r="C612" s="3" t="s">
        <v>122</v>
      </c>
      <c r="D612" t="s">
        <v>68</v>
      </c>
      <c r="E612" t="s">
        <v>69</v>
      </c>
      <c r="F612" t="s">
        <v>70</v>
      </c>
      <c r="G612">
        <v>837.55</v>
      </c>
      <c r="H612" t="s">
        <v>16</v>
      </c>
      <c r="I612" t="s">
        <v>17</v>
      </c>
      <c r="J612">
        <v>1</v>
      </c>
      <c r="K612" t="s">
        <v>71</v>
      </c>
      <c r="L612">
        <v>100</v>
      </c>
      <c r="M612" t="s">
        <v>64</v>
      </c>
      <c r="N612">
        <v>22</v>
      </c>
      <c r="P612">
        <f t="shared" si="19"/>
        <v>787.8201840595375</v>
      </c>
      <c r="Q612">
        <v>106.31233077632145</v>
      </c>
    </row>
    <row r="613" spans="1:17" hidden="1" x14ac:dyDescent="0.2">
      <c r="A613" s="2">
        <f t="shared" si="18"/>
        <v>43952</v>
      </c>
      <c r="B613">
        <v>2020</v>
      </c>
      <c r="C613" s="3" t="s">
        <v>122</v>
      </c>
      <c r="D613" t="s">
        <v>68</v>
      </c>
      <c r="E613" t="s">
        <v>72</v>
      </c>
      <c r="F613" t="s">
        <v>73</v>
      </c>
      <c r="G613">
        <v>309</v>
      </c>
      <c r="H613" t="s">
        <v>16</v>
      </c>
      <c r="I613" t="s">
        <v>17</v>
      </c>
      <c r="J613" t="s">
        <v>37</v>
      </c>
      <c r="K613" t="s">
        <v>18</v>
      </c>
      <c r="L613">
        <v>10</v>
      </c>
      <c r="M613" t="s">
        <v>19</v>
      </c>
      <c r="N613">
        <v>22</v>
      </c>
      <c r="P613">
        <f t="shared" si="19"/>
        <v>290.65301996823723</v>
      </c>
      <c r="Q613">
        <v>106.31233077632145</v>
      </c>
    </row>
    <row r="614" spans="1:17" hidden="1" x14ac:dyDescent="0.2">
      <c r="A614" s="2">
        <f t="shared" si="18"/>
        <v>43952</v>
      </c>
      <c r="B614">
        <v>2020</v>
      </c>
      <c r="C614" s="3" t="s">
        <v>122</v>
      </c>
      <c r="D614" t="s">
        <v>74</v>
      </c>
      <c r="E614" t="s">
        <v>75</v>
      </c>
      <c r="F614" t="s">
        <v>76</v>
      </c>
      <c r="G614">
        <v>1080</v>
      </c>
      <c r="H614" t="s">
        <v>16</v>
      </c>
      <c r="I614" t="s">
        <v>17</v>
      </c>
      <c r="J614" t="s">
        <v>37</v>
      </c>
      <c r="K614" t="s">
        <v>77</v>
      </c>
      <c r="L614">
        <v>100</v>
      </c>
      <c r="M614" t="s">
        <v>39</v>
      </c>
      <c r="N614">
        <v>29</v>
      </c>
      <c r="P614">
        <f t="shared" si="19"/>
        <v>1015.8746328986932</v>
      </c>
      <c r="Q614">
        <v>106.31233077632145</v>
      </c>
    </row>
    <row r="615" spans="1:17" hidden="1" x14ac:dyDescent="0.2">
      <c r="A615" s="2">
        <f t="shared" si="18"/>
        <v>43952</v>
      </c>
      <c r="B615">
        <v>2020</v>
      </c>
      <c r="C615" s="3" t="s">
        <v>122</v>
      </c>
      <c r="D615" t="s">
        <v>74</v>
      </c>
      <c r="E615" t="s">
        <v>78</v>
      </c>
      <c r="F615" t="s">
        <v>79</v>
      </c>
      <c r="G615">
        <v>128.9</v>
      </c>
      <c r="H615" t="s">
        <v>16</v>
      </c>
      <c r="I615" t="s">
        <v>17</v>
      </c>
      <c r="J615" t="s">
        <v>37</v>
      </c>
      <c r="K615" t="s">
        <v>18</v>
      </c>
      <c r="L615">
        <v>10</v>
      </c>
      <c r="M615" t="s">
        <v>19</v>
      </c>
      <c r="N615">
        <v>29</v>
      </c>
      <c r="P615">
        <f t="shared" si="19"/>
        <v>121.24651868577922</v>
      </c>
      <c r="Q615">
        <v>106.31233077632145</v>
      </c>
    </row>
    <row r="616" spans="1:17" hidden="1" x14ac:dyDescent="0.2">
      <c r="A616" s="2">
        <f t="shared" si="18"/>
        <v>43952</v>
      </c>
      <c r="B616">
        <v>2020</v>
      </c>
      <c r="C616" s="3" t="s">
        <v>122</v>
      </c>
      <c r="D616" t="s">
        <v>66</v>
      </c>
      <c r="E616" t="s">
        <v>80</v>
      </c>
      <c r="F616" t="s">
        <v>86</v>
      </c>
      <c r="G616">
        <v>546.5</v>
      </c>
      <c r="H616" t="s">
        <v>16</v>
      </c>
      <c r="I616" t="s">
        <v>17</v>
      </c>
      <c r="J616">
        <v>1</v>
      </c>
      <c r="K616" t="s">
        <v>18</v>
      </c>
      <c r="L616">
        <v>10</v>
      </c>
      <c r="M616" t="s">
        <v>19</v>
      </c>
      <c r="N616">
        <v>20</v>
      </c>
      <c r="P616">
        <f t="shared" si="19"/>
        <v>514.05137673994284</v>
      </c>
      <c r="Q616">
        <v>106.31233077632101</v>
      </c>
    </row>
    <row r="617" spans="1:17" hidden="1" x14ac:dyDescent="0.2">
      <c r="A617" s="2">
        <f t="shared" si="18"/>
        <v>43952</v>
      </c>
      <c r="B617">
        <v>2020</v>
      </c>
      <c r="C617" s="3" t="s">
        <v>122</v>
      </c>
      <c r="D617" t="s">
        <v>82</v>
      </c>
      <c r="E617" t="s">
        <v>83</v>
      </c>
      <c r="F617" t="s">
        <v>84</v>
      </c>
      <c r="G617">
        <v>485.63</v>
      </c>
      <c r="H617" t="s">
        <v>16</v>
      </c>
      <c r="I617" t="s">
        <v>17</v>
      </c>
      <c r="J617">
        <v>1</v>
      </c>
      <c r="K617" t="s">
        <v>18</v>
      </c>
      <c r="L617">
        <v>10</v>
      </c>
      <c r="M617" t="s">
        <v>19</v>
      </c>
      <c r="N617">
        <v>21</v>
      </c>
      <c r="P617">
        <f t="shared" si="19"/>
        <v>456.79555368018009</v>
      </c>
      <c r="Q617">
        <v>106.31233077632101</v>
      </c>
    </row>
    <row r="618" spans="1:17" hidden="1" x14ac:dyDescent="0.2">
      <c r="A618" s="2">
        <f t="shared" si="18"/>
        <v>43922</v>
      </c>
      <c r="B618">
        <v>2020</v>
      </c>
      <c r="C618" s="3" t="s">
        <v>121</v>
      </c>
      <c r="D618" t="s">
        <v>13</v>
      </c>
      <c r="E618" t="s">
        <v>14</v>
      </c>
      <c r="F618" t="s">
        <v>15</v>
      </c>
      <c r="G618">
        <v>1654</v>
      </c>
      <c r="H618" t="s">
        <v>16</v>
      </c>
      <c r="I618" t="s">
        <v>17</v>
      </c>
      <c r="J618">
        <v>1</v>
      </c>
      <c r="K618" t="s">
        <v>18</v>
      </c>
      <c r="L618">
        <v>10</v>
      </c>
      <c r="M618" t="s">
        <v>19</v>
      </c>
      <c r="N618">
        <v>9</v>
      </c>
      <c r="P618">
        <f t="shared" si="19"/>
        <v>1557.1529577372582</v>
      </c>
      <c r="Q618">
        <v>106.21949448071389</v>
      </c>
    </row>
    <row r="619" spans="1:17" hidden="1" x14ac:dyDescent="0.2">
      <c r="A619" s="2">
        <f t="shared" si="18"/>
        <v>43922</v>
      </c>
      <c r="B619">
        <v>2020</v>
      </c>
      <c r="C619" s="3" t="s">
        <v>121</v>
      </c>
      <c r="D619" t="s">
        <v>20</v>
      </c>
      <c r="E619" t="s">
        <v>14</v>
      </c>
      <c r="F619" t="s">
        <v>21</v>
      </c>
      <c r="G619">
        <v>1199.9000000000001</v>
      </c>
      <c r="H619" t="s">
        <v>16</v>
      </c>
      <c r="I619" t="s">
        <v>17</v>
      </c>
      <c r="J619">
        <v>1</v>
      </c>
      <c r="K619" t="s">
        <v>18</v>
      </c>
      <c r="L619">
        <v>10</v>
      </c>
      <c r="M619" t="s">
        <v>19</v>
      </c>
      <c r="N619">
        <v>31</v>
      </c>
      <c r="P619">
        <f t="shared" si="19"/>
        <v>1129.6419794370836</v>
      </c>
      <c r="Q619">
        <v>106.21949448071389</v>
      </c>
    </row>
    <row r="620" spans="1:17" hidden="1" x14ac:dyDescent="0.2">
      <c r="A620" s="2">
        <f t="shared" si="18"/>
        <v>43922</v>
      </c>
      <c r="B620">
        <v>2020</v>
      </c>
      <c r="C620" s="3" t="s">
        <v>121</v>
      </c>
      <c r="D620" t="s">
        <v>22</v>
      </c>
      <c r="E620" t="s">
        <v>23</v>
      </c>
      <c r="F620" t="s">
        <v>24</v>
      </c>
      <c r="G620">
        <v>717.53</v>
      </c>
      <c r="H620" t="s">
        <v>16</v>
      </c>
      <c r="I620" t="s">
        <v>17</v>
      </c>
      <c r="J620" t="s">
        <v>37</v>
      </c>
      <c r="K620" t="s">
        <v>25</v>
      </c>
      <c r="L620">
        <v>100</v>
      </c>
      <c r="M620" t="s">
        <v>19</v>
      </c>
      <c r="N620">
        <v>14</v>
      </c>
      <c r="P620">
        <f t="shared" si="19"/>
        <v>675.51630094632094</v>
      </c>
      <c r="Q620">
        <v>106.21949448071389</v>
      </c>
    </row>
    <row r="621" spans="1:17" x14ac:dyDescent="0.2">
      <c r="A621" s="2">
        <f t="shared" si="18"/>
        <v>43922</v>
      </c>
      <c r="B621">
        <v>2020</v>
      </c>
      <c r="C621" s="3" t="s">
        <v>121</v>
      </c>
      <c r="D621" t="s">
        <v>26</v>
      </c>
      <c r="E621" t="s">
        <v>27</v>
      </c>
      <c r="F621" t="s">
        <v>28</v>
      </c>
      <c r="G621">
        <v>367.19</v>
      </c>
      <c r="H621" t="s">
        <v>16</v>
      </c>
      <c r="I621" t="s">
        <v>29</v>
      </c>
      <c r="J621">
        <v>1</v>
      </c>
      <c r="K621" t="s">
        <v>30</v>
      </c>
      <c r="L621">
        <v>3</v>
      </c>
      <c r="M621" t="s">
        <v>19</v>
      </c>
      <c r="N621">
        <v>19</v>
      </c>
      <c r="P621">
        <f t="shared" si="19"/>
        <v>345.68983951121146</v>
      </c>
      <c r="Q621">
        <v>106.21949448071389</v>
      </c>
    </row>
    <row r="622" spans="1:17" hidden="1" x14ac:dyDescent="0.2">
      <c r="A622" s="2">
        <f t="shared" si="18"/>
        <v>43922</v>
      </c>
      <c r="B622">
        <v>2020</v>
      </c>
      <c r="C622" s="3" t="s">
        <v>121</v>
      </c>
      <c r="D622" t="s">
        <v>31</v>
      </c>
      <c r="E622" t="s">
        <v>32</v>
      </c>
      <c r="F622" t="s">
        <v>33</v>
      </c>
      <c r="G622">
        <v>726</v>
      </c>
      <c r="H622" t="s">
        <v>16</v>
      </c>
      <c r="I622" t="s">
        <v>17</v>
      </c>
      <c r="J622">
        <v>2</v>
      </c>
      <c r="K622" t="s">
        <v>30</v>
      </c>
      <c r="L622">
        <v>3</v>
      </c>
      <c r="M622" t="s">
        <v>19</v>
      </c>
      <c r="N622">
        <v>12</v>
      </c>
      <c r="P622">
        <f t="shared" si="19"/>
        <v>683.49035508902625</v>
      </c>
      <c r="Q622">
        <v>106.21949448071389</v>
      </c>
    </row>
    <row r="623" spans="1:17" hidden="1" x14ac:dyDescent="0.2">
      <c r="A623" s="2">
        <f t="shared" si="18"/>
        <v>43922</v>
      </c>
      <c r="B623">
        <v>2020</v>
      </c>
      <c r="C623" s="3" t="s">
        <v>121</v>
      </c>
      <c r="D623" t="s">
        <v>34</v>
      </c>
      <c r="E623" t="s">
        <v>35</v>
      </c>
      <c r="F623" t="s">
        <v>36</v>
      </c>
      <c r="G623">
        <v>107.44</v>
      </c>
      <c r="H623" t="s">
        <v>16</v>
      </c>
      <c r="I623" t="s">
        <v>17</v>
      </c>
      <c r="J623" t="s">
        <v>37</v>
      </c>
      <c r="K623" t="s">
        <v>38</v>
      </c>
      <c r="L623">
        <v>100</v>
      </c>
      <c r="M623" t="s">
        <v>39</v>
      </c>
      <c r="N623">
        <v>11</v>
      </c>
      <c r="P623">
        <f t="shared" si="19"/>
        <v>101.14904097901511</v>
      </c>
      <c r="Q623">
        <v>106.21949448071389</v>
      </c>
    </row>
    <row r="624" spans="1:17" hidden="1" x14ac:dyDescent="0.2">
      <c r="A624" s="2">
        <f t="shared" si="18"/>
        <v>43922</v>
      </c>
      <c r="B624">
        <v>2020</v>
      </c>
      <c r="C624" s="3" t="s">
        <v>121</v>
      </c>
      <c r="D624" t="s">
        <v>40</v>
      </c>
      <c r="E624" t="s">
        <v>23</v>
      </c>
      <c r="F624" t="s">
        <v>87</v>
      </c>
      <c r="G624">
        <v>365.13</v>
      </c>
      <c r="H624" t="s">
        <v>16</v>
      </c>
      <c r="I624" t="s">
        <v>88</v>
      </c>
      <c r="J624">
        <v>1</v>
      </c>
      <c r="K624" t="s">
        <v>38</v>
      </c>
      <c r="L624">
        <v>100</v>
      </c>
      <c r="M624" t="s">
        <v>39</v>
      </c>
      <c r="N624">
        <v>15</v>
      </c>
      <c r="P624">
        <f t="shared" si="19"/>
        <v>343.75045916481565</v>
      </c>
      <c r="Q624">
        <v>106.21949448071389</v>
      </c>
    </row>
    <row r="625" spans="1:17" hidden="1" x14ac:dyDescent="0.2">
      <c r="A625" s="2">
        <f t="shared" si="18"/>
        <v>43922</v>
      </c>
      <c r="B625">
        <v>2020</v>
      </c>
      <c r="C625" s="3" t="s">
        <v>121</v>
      </c>
      <c r="D625" t="s">
        <v>44</v>
      </c>
      <c r="E625" t="s">
        <v>14</v>
      </c>
      <c r="F625" t="s">
        <v>45</v>
      </c>
      <c r="G625">
        <v>383</v>
      </c>
      <c r="H625" t="s">
        <v>16</v>
      </c>
      <c r="I625" t="s">
        <v>17</v>
      </c>
      <c r="J625">
        <v>1</v>
      </c>
      <c r="K625" t="s">
        <v>30</v>
      </c>
      <c r="L625">
        <v>3</v>
      </c>
      <c r="M625" t="s">
        <v>19</v>
      </c>
      <c r="N625">
        <v>27</v>
      </c>
      <c r="P625">
        <f t="shared" si="19"/>
        <v>360.57411294641469</v>
      </c>
      <c r="Q625">
        <v>106.21949448071389</v>
      </c>
    </row>
    <row r="626" spans="1:17" hidden="1" x14ac:dyDescent="0.2">
      <c r="A626" s="2">
        <f t="shared" si="18"/>
        <v>43922</v>
      </c>
      <c r="B626">
        <v>2020</v>
      </c>
      <c r="C626" s="3" t="s">
        <v>121</v>
      </c>
      <c r="D626" t="s">
        <v>46</v>
      </c>
      <c r="E626" t="s">
        <v>47</v>
      </c>
      <c r="F626" t="s">
        <v>48</v>
      </c>
      <c r="G626">
        <v>315.25</v>
      </c>
      <c r="H626" t="s">
        <v>16</v>
      </c>
      <c r="I626" t="s">
        <v>42</v>
      </c>
      <c r="J626" t="s">
        <v>37</v>
      </c>
      <c r="K626" t="s">
        <v>18</v>
      </c>
      <c r="L626">
        <v>10</v>
      </c>
      <c r="M626" t="s">
        <v>19</v>
      </c>
      <c r="N626">
        <v>28</v>
      </c>
      <c r="P626">
        <f t="shared" si="19"/>
        <v>296.79109427247317</v>
      </c>
      <c r="Q626">
        <v>106.21949448071389</v>
      </c>
    </row>
    <row r="627" spans="1:17" hidden="1" x14ac:dyDescent="0.2">
      <c r="A627" s="2">
        <f t="shared" si="18"/>
        <v>43922</v>
      </c>
      <c r="B627">
        <v>2020</v>
      </c>
      <c r="C627" s="3" t="s">
        <v>121</v>
      </c>
      <c r="D627" t="s">
        <v>49</v>
      </c>
      <c r="E627" t="s">
        <v>14</v>
      </c>
      <c r="F627" t="s">
        <v>50</v>
      </c>
      <c r="G627">
        <v>434.98</v>
      </c>
      <c r="H627" t="s">
        <v>16</v>
      </c>
      <c r="I627" t="s">
        <v>17</v>
      </c>
      <c r="J627" t="s">
        <v>37</v>
      </c>
      <c r="K627" t="s">
        <v>30</v>
      </c>
      <c r="L627">
        <v>3</v>
      </c>
      <c r="M627" t="s">
        <v>19</v>
      </c>
      <c r="N627">
        <v>6</v>
      </c>
      <c r="P627">
        <f t="shared" si="19"/>
        <v>409.51051605595683</v>
      </c>
      <c r="Q627">
        <v>106.21949448071389</v>
      </c>
    </row>
    <row r="628" spans="1:17" hidden="1" x14ac:dyDescent="0.2">
      <c r="A628" s="2">
        <f t="shared" si="18"/>
        <v>43922</v>
      </c>
      <c r="B628">
        <v>2020</v>
      </c>
      <c r="C628" s="3" t="s">
        <v>121</v>
      </c>
      <c r="D628" t="s">
        <v>49</v>
      </c>
      <c r="E628" t="s">
        <v>51</v>
      </c>
      <c r="F628" t="s">
        <v>52</v>
      </c>
      <c r="G628">
        <v>118.51</v>
      </c>
      <c r="H628" t="s">
        <v>16</v>
      </c>
      <c r="I628" t="s">
        <v>17</v>
      </c>
      <c r="J628" t="s">
        <v>37</v>
      </c>
      <c r="K628" t="s">
        <v>18</v>
      </c>
      <c r="L628">
        <v>10</v>
      </c>
      <c r="M628" t="s">
        <v>19</v>
      </c>
      <c r="N628">
        <v>6</v>
      </c>
      <c r="P628">
        <f t="shared" si="19"/>
        <v>111.57085672396762</v>
      </c>
      <c r="Q628">
        <v>106.21949448071389</v>
      </c>
    </row>
    <row r="629" spans="1:17" hidden="1" x14ac:dyDescent="0.2">
      <c r="A629" s="2">
        <f t="shared" si="18"/>
        <v>43922</v>
      </c>
      <c r="B629">
        <v>2020</v>
      </c>
      <c r="C629" s="3" t="s">
        <v>121</v>
      </c>
      <c r="D629" t="s">
        <v>53</v>
      </c>
      <c r="E629" t="s">
        <v>54</v>
      </c>
      <c r="F629" t="s">
        <v>55</v>
      </c>
      <c r="G629">
        <v>591</v>
      </c>
      <c r="H629" t="s">
        <v>16</v>
      </c>
      <c r="I629" t="s">
        <v>17</v>
      </c>
      <c r="J629" t="s">
        <v>37</v>
      </c>
      <c r="K629" t="s">
        <v>56</v>
      </c>
      <c r="L629">
        <v>10</v>
      </c>
      <c r="M629" t="s">
        <v>19</v>
      </c>
      <c r="N629">
        <v>3</v>
      </c>
      <c r="P629">
        <f t="shared" si="19"/>
        <v>556.39504112619079</v>
      </c>
      <c r="Q629">
        <v>106.21949448071389</v>
      </c>
    </row>
    <row r="630" spans="1:17" hidden="1" x14ac:dyDescent="0.2">
      <c r="A630" s="2">
        <f t="shared" si="18"/>
        <v>43922</v>
      </c>
      <c r="B630">
        <v>2020</v>
      </c>
      <c r="C630" s="3" t="s">
        <v>121</v>
      </c>
      <c r="D630" t="s">
        <v>57</v>
      </c>
      <c r="E630" t="s">
        <v>58</v>
      </c>
      <c r="F630" t="s">
        <v>59</v>
      </c>
      <c r="G630">
        <v>528.1</v>
      </c>
      <c r="H630" t="s">
        <v>16</v>
      </c>
      <c r="I630" t="s">
        <v>42</v>
      </c>
      <c r="J630">
        <v>1</v>
      </c>
      <c r="K630" t="s">
        <v>60</v>
      </c>
      <c r="L630">
        <v>10</v>
      </c>
      <c r="M630" t="s">
        <v>39</v>
      </c>
      <c r="N630">
        <v>23</v>
      </c>
      <c r="P630">
        <f t="shared" si="19"/>
        <v>497.17803928721042</v>
      </c>
      <c r="Q630">
        <v>106.21949448071389</v>
      </c>
    </row>
    <row r="631" spans="1:17" hidden="1" x14ac:dyDescent="0.2">
      <c r="A631" s="2">
        <f t="shared" si="18"/>
        <v>43922</v>
      </c>
      <c r="B631">
        <v>2020</v>
      </c>
      <c r="C631" s="3" t="s">
        <v>121</v>
      </c>
      <c r="D631" t="s">
        <v>61</v>
      </c>
      <c r="E631" t="s">
        <v>14</v>
      </c>
      <c r="F631" t="s">
        <v>62</v>
      </c>
      <c r="G631">
        <v>1490</v>
      </c>
      <c r="H631" t="s">
        <v>16</v>
      </c>
      <c r="I631" t="s">
        <v>17</v>
      </c>
      <c r="J631">
        <v>1</v>
      </c>
      <c r="K631" t="s">
        <v>63</v>
      </c>
      <c r="L631">
        <v>3.6</v>
      </c>
      <c r="M631" t="s">
        <v>64</v>
      </c>
      <c r="N631">
        <v>32</v>
      </c>
      <c r="P631">
        <f t="shared" si="19"/>
        <v>1402.7556874416653</v>
      </c>
      <c r="Q631">
        <v>106.21949448071389</v>
      </c>
    </row>
    <row r="632" spans="1:17" hidden="1" x14ac:dyDescent="0.2">
      <c r="A632" s="2">
        <f t="shared" si="18"/>
        <v>43922</v>
      </c>
      <c r="B632">
        <v>2020</v>
      </c>
      <c r="C632" s="3" t="s">
        <v>121</v>
      </c>
      <c r="D632" t="s">
        <v>31</v>
      </c>
      <c r="E632" t="s">
        <v>23</v>
      </c>
      <c r="F632" t="s">
        <v>65</v>
      </c>
      <c r="G632">
        <v>789.3</v>
      </c>
      <c r="H632" t="s">
        <v>16</v>
      </c>
      <c r="I632" t="s">
        <v>17</v>
      </c>
      <c r="J632" t="s">
        <v>37</v>
      </c>
      <c r="K632" t="s">
        <v>38</v>
      </c>
      <c r="L632">
        <v>100</v>
      </c>
      <c r="M632" t="s">
        <v>39</v>
      </c>
      <c r="N632">
        <v>12</v>
      </c>
      <c r="P632">
        <f t="shared" si="19"/>
        <v>743.08393563604454</v>
      </c>
      <c r="Q632">
        <v>106.21949448071389</v>
      </c>
    </row>
    <row r="633" spans="1:17" hidden="1" x14ac:dyDescent="0.2">
      <c r="A633" s="2">
        <f t="shared" si="18"/>
        <v>43922</v>
      </c>
      <c r="B633">
        <v>2020</v>
      </c>
      <c r="C633" s="3" t="s">
        <v>121</v>
      </c>
      <c r="D633" t="s">
        <v>66</v>
      </c>
      <c r="E633" t="s">
        <v>14</v>
      </c>
      <c r="F633" t="s">
        <v>67</v>
      </c>
      <c r="G633">
        <v>404.96</v>
      </c>
      <c r="H633" t="s">
        <v>16</v>
      </c>
      <c r="I633" t="s">
        <v>17</v>
      </c>
      <c r="J633">
        <v>1</v>
      </c>
      <c r="K633" t="s">
        <v>30</v>
      </c>
      <c r="L633">
        <v>3</v>
      </c>
      <c r="M633" t="s">
        <v>19</v>
      </c>
      <c r="N633">
        <v>20</v>
      </c>
      <c r="P633">
        <f t="shared" si="19"/>
        <v>381.24828401770253</v>
      </c>
      <c r="Q633">
        <v>106.21949448071389</v>
      </c>
    </row>
    <row r="634" spans="1:17" hidden="1" x14ac:dyDescent="0.2">
      <c r="A634" s="2">
        <f t="shared" si="18"/>
        <v>43922</v>
      </c>
      <c r="B634">
        <v>2020</v>
      </c>
      <c r="C634" s="3" t="s">
        <v>121</v>
      </c>
      <c r="D634" t="s">
        <v>68</v>
      </c>
      <c r="E634" t="s">
        <v>69</v>
      </c>
      <c r="F634" t="s">
        <v>70</v>
      </c>
      <c r="G634">
        <v>830.64</v>
      </c>
      <c r="H634" t="s">
        <v>16</v>
      </c>
      <c r="I634" t="s">
        <v>17</v>
      </c>
      <c r="J634">
        <v>1</v>
      </c>
      <c r="K634" t="s">
        <v>71</v>
      </c>
      <c r="L634">
        <v>100</v>
      </c>
      <c r="M634" t="s">
        <v>64</v>
      </c>
      <c r="N634">
        <v>22</v>
      </c>
      <c r="P634">
        <f t="shared" si="19"/>
        <v>782.00334511177516</v>
      </c>
      <c r="Q634">
        <v>106.21949448071389</v>
      </c>
    </row>
    <row r="635" spans="1:17" hidden="1" x14ac:dyDescent="0.2">
      <c r="A635" s="2">
        <f t="shared" si="18"/>
        <v>43922</v>
      </c>
      <c r="B635">
        <v>2020</v>
      </c>
      <c r="C635" s="3" t="s">
        <v>121</v>
      </c>
      <c r="D635" t="s">
        <v>68</v>
      </c>
      <c r="E635" t="s">
        <v>72</v>
      </c>
      <c r="F635" t="s">
        <v>73</v>
      </c>
      <c r="G635">
        <v>309</v>
      </c>
      <c r="H635" t="s">
        <v>16</v>
      </c>
      <c r="I635" t="s">
        <v>17</v>
      </c>
      <c r="J635" t="s">
        <v>37</v>
      </c>
      <c r="K635" t="s">
        <v>18</v>
      </c>
      <c r="L635">
        <v>10</v>
      </c>
      <c r="M635" t="s">
        <v>19</v>
      </c>
      <c r="N635">
        <v>22</v>
      </c>
      <c r="P635">
        <f t="shared" si="19"/>
        <v>290.90705195937892</v>
      </c>
      <c r="Q635">
        <v>106.21949448071389</v>
      </c>
    </row>
    <row r="636" spans="1:17" hidden="1" x14ac:dyDescent="0.2">
      <c r="A636" s="2">
        <f t="shared" si="18"/>
        <v>43922</v>
      </c>
      <c r="B636">
        <v>2020</v>
      </c>
      <c r="C636" s="3" t="s">
        <v>121</v>
      </c>
      <c r="D636" t="s">
        <v>74</v>
      </c>
      <c r="E636" t="s">
        <v>75</v>
      </c>
      <c r="F636" t="s">
        <v>76</v>
      </c>
      <c r="G636">
        <v>1080</v>
      </c>
      <c r="H636" t="s">
        <v>16</v>
      </c>
      <c r="I636" t="s">
        <v>17</v>
      </c>
      <c r="J636" t="s">
        <v>37</v>
      </c>
      <c r="K636" t="s">
        <v>77</v>
      </c>
      <c r="L636">
        <v>100</v>
      </c>
      <c r="M636" t="s">
        <v>39</v>
      </c>
      <c r="N636">
        <v>29</v>
      </c>
      <c r="P636">
        <f t="shared" si="19"/>
        <v>1016.7625117026827</v>
      </c>
      <c r="Q636">
        <v>106.219494480714</v>
      </c>
    </row>
    <row r="637" spans="1:17" hidden="1" x14ac:dyDescent="0.2">
      <c r="A637" s="2">
        <f t="shared" si="18"/>
        <v>43922</v>
      </c>
      <c r="B637">
        <v>2020</v>
      </c>
      <c r="C637" s="3" t="s">
        <v>121</v>
      </c>
      <c r="D637" t="s">
        <v>74</v>
      </c>
      <c r="E637" t="s">
        <v>78</v>
      </c>
      <c r="F637" t="s">
        <v>79</v>
      </c>
      <c r="G637">
        <v>118.51</v>
      </c>
      <c r="H637" t="s">
        <v>16</v>
      </c>
      <c r="I637" t="s">
        <v>17</v>
      </c>
      <c r="J637" t="s">
        <v>37</v>
      </c>
      <c r="K637" t="s">
        <v>18</v>
      </c>
      <c r="L637">
        <v>10</v>
      </c>
      <c r="M637" t="s">
        <v>19</v>
      </c>
      <c r="N637">
        <v>29</v>
      </c>
      <c r="P637">
        <f t="shared" si="19"/>
        <v>111.57085672396751</v>
      </c>
      <c r="Q637">
        <v>106.219494480714</v>
      </c>
    </row>
    <row r="638" spans="1:17" hidden="1" x14ac:dyDescent="0.2">
      <c r="A638" s="2">
        <f t="shared" si="18"/>
        <v>43922</v>
      </c>
      <c r="B638">
        <v>2020</v>
      </c>
      <c r="C638" s="3" t="s">
        <v>121</v>
      </c>
      <c r="D638" t="s">
        <v>66</v>
      </c>
      <c r="E638" t="s">
        <v>80</v>
      </c>
      <c r="F638" t="s">
        <v>86</v>
      </c>
      <c r="G638">
        <v>541</v>
      </c>
      <c r="H638" t="s">
        <v>16</v>
      </c>
      <c r="I638" t="s">
        <v>17</v>
      </c>
      <c r="J638">
        <v>1</v>
      </c>
      <c r="K638" t="s">
        <v>18</v>
      </c>
      <c r="L638">
        <v>10</v>
      </c>
      <c r="M638" t="s">
        <v>19</v>
      </c>
      <c r="N638">
        <v>20</v>
      </c>
      <c r="P638">
        <f t="shared" si="19"/>
        <v>509.32270262143635</v>
      </c>
      <c r="Q638">
        <v>106.219494480714</v>
      </c>
    </row>
    <row r="639" spans="1:17" hidden="1" x14ac:dyDescent="0.2">
      <c r="A639" s="2">
        <f t="shared" si="18"/>
        <v>43922</v>
      </c>
      <c r="B639">
        <v>2020</v>
      </c>
      <c r="C639" s="3" t="s">
        <v>121</v>
      </c>
      <c r="D639" t="s">
        <v>82</v>
      </c>
      <c r="E639" t="s">
        <v>83</v>
      </c>
      <c r="F639" t="s">
        <v>84</v>
      </c>
      <c r="G639">
        <v>463.51</v>
      </c>
      <c r="H639" t="s">
        <v>16</v>
      </c>
      <c r="I639" t="s">
        <v>17</v>
      </c>
      <c r="J639">
        <v>1</v>
      </c>
      <c r="K639" t="s">
        <v>18</v>
      </c>
      <c r="L639">
        <v>10</v>
      </c>
      <c r="M639" t="s">
        <v>19</v>
      </c>
      <c r="N639">
        <v>21</v>
      </c>
      <c r="P639">
        <f t="shared" si="19"/>
        <v>436.36999240676886</v>
      </c>
      <c r="Q639">
        <v>106.219494480714</v>
      </c>
    </row>
    <row r="640" spans="1:17" hidden="1" x14ac:dyDescent="0.2">
      <c r="A640" s="2">
        <f t="shared" si="18"/>
        <v>43891</v>
      </c>
      <c r="B640">
        <v>2020</v>
      </c>
      <c r="C640" s="3" t="s">
        <v>120</v>
      </c>
      <c r="D640" t="s">
        <v>13</v>
      </c>
      <c r="E640" t="s">
        <v>14</v>
      </c>
      <c r="F640" t="s">
        <v>15</v>
      </c>
      <c r="G640">
        <v>1622</v>
      </c>
      <c r="H640" t="s">
        <v>16</v>
      </c>
      <c r="I640" t="s">
        <v>17</v>
      </c>
      <c r="J640">
        <v>1</v>
      </c>
      <c r="K640" t="s">
        <v>18</v>
      </c>
      <c r="L640">
        <v>10</v>
      </c>
      <c r="M640" t="s">
        <v>19</v>
      </c>
      <c r="N640">
        <v>9</v>
      </c>
      <c r="P640">
        <f t="shared" si="19"/>
        <v>1531.3350595475781</v>
      </c>
      <c r="Q640">
        <v>105.92064681645886</v>
      </c>
    </row>
    <row r="641" spans="1:17" hidden="1" x14ac:dyDescent="0.2">
      <c r="A641" s="2">
        <f t="shared" si="18"/>
        <v>43891</v>
      </c>
      <c r="B641">
        <v>2020</v>
      </c>
      <c r="C641" s="3" t="s">
        <v>120</v>
      </c>
      <c r="D641" t="s">
        <v>20</v>
      </c>
      <c r="E641" t="s">
        <v>14</v>
      </c>
      <c r="F641" t="s">
        <v>21</v>
      </c>
      <c r="G641">
        <v>1199.9000000000001</v>
      </c>
      <c r="H641" t="s">
        <v>16</v>
      </c>
      <c r="I641" t="s">
        <v>17</v>
      </c>
      <c r="J641">
        <v>1</v>
      </c>
      <c r="K641" t="s">
        <v>18</v>
      </c>
      <c r="L641">
        <v>10</v>
      </c>
      <c r="M641" t="s">
        <v>19</v>
      </c>
      <c r="N641">
        <v>31</v>
      </c>
      <c r="P641">
        <f t="shared" si="19"/>
        <v>1132.8291849267196</v>
      </c>
      <c r="Q641">
        <v>105.92064681645886</v>
      </c>
    </row>
    <row r="642" spans="1:17" hidden="1" x14ac:dyDescent="0.2">
      <c r="A642" s="2">
        <f t="shared" ref="A642:A705" si="20">DATE(B642,C642,1)</f>
        <v>43891</v>
      </c>
      <c r="B642">
        <v>2020</v>
      </c>
      <c r="C642" s="3" t="s">
        <v>120</v>
      </c>
      <c r="D642" t="s">
        <v>22</v>
      </c>
      <c r="E642" t="s">
        <v>23</v>
      </c>
      <c r="F642" t="s">
        <v>24</v>
      </c>
      <c r="G642">
        <v>717.53</v>
      </c>
      <c r="H642" t="s">
        <v>16</v>
      </c>
      <c r="I642" t="s">
        <v>17</v>
      </c>
      <c r="J642" t="s">
        <v>37</v>
      </c>
      <c r="K642" t="s">
        <v>25</v>
      </c>
      <c r="L642">
        <v>100</v>
      </c>
      <c r="M642" t="s">
        <v>19</v>
      </c>
      <c r="N642">
        <v>14</v>
      </c>
      <c r="P642">
        <f t="shared" si="19"/>
        <v>677.42222273561867</v>
      </c>
      <c r="Q642">
        <v>105.92064681645886</v>
      </c>
    </row>
    <row r="643" spans="1:17" x14ac:dyDescent="0.2">
      <c r="A643" s="2">
        <f t="shared" si="20"/>
        <v>43891</v>
      </c>
      <c r="B643">
        <v>2020</v>
      </c>
      <c r="C643" s="3" t="s">
        <v>120</v>
      </c>
      <c r="D643" t="s">
        <v>26</v>
      </c>
      <c r="E643" t="s">
        <v>27</v>
      </c>
      <c r="F643" t="s">
        <v>28</v>
      </c>
      <c r="G643">
        <v>367.19</v>
      </c>
      <c r="H643" t="s">
        <v>16</v>
      </c>
      <c r="I643" t="s">
        <v>29</v>
      </c>
      <c r="J643">
        <v>1</v>
      </c>
      <c r="K643" t="s">
        <v>30</v>
      </c>
      <c r="L643">
        <v>3</v>
      </c>
      <c r="M643" t="s">
        <v>19</v>
      </c>
      <c r="N643">
        <v>19</v>
      </c>
      <c r="P643">
        <f t="shared" si="19"/>
        <v>346.66517910929417</v>
      </c>
      <c r="Q643">
        <v>105.92064681645886</v>
      </c>
    </row>
    <row r="644" spans="1:17" hidden="1" x14ac:dyDescent="0.2">
      <c r="A644" s="2">
        <f t="shared" si="20"/>
        <v>43891</v>
      </c>
      <c r="B644">
        <v>2020</v>
      </c>
      <c r="C644" s="3" t="s">
        <v>120</v>
      </c>
      <c r="D644" t="s">
        <v>31</v>
      </c>
      <c r="E644" t="s">
        <v>32</v>
      </c>
      <c r="F644" t="s">
        <v>33</v>
      </c>
      <c r="G644">
        <v>711.76</v>
      </c>
      <c r="H644" t="s">
        <v>16</v>
      </c>
      <c r="I644" t="s">
        <v>17</v>
      </c>
      <c r="J644">
        <v>2</v>
      </c>
      <c r="K644" t="s">
        <v>30</v>
      </c>
      <c r="L644">
        <v>3</v>
      </c>
      <c r="M644" t="s">
        <v>19</v>
      </c>
      <c r="N644">
        <v>12</v>
      </c>
      <c r="P644">
        <f t="shared" si="19"/>
        <v>671.9747484485722</v>
      </c>
      <c r="Q644">
        <v>105.92064681645886</v>
      </c>
    </row>
    <row r="645" spans="1:17" hidden="1" x14ac:dyDescent="0.2">
      <c r="A645" s="2">
        <f t="shared" si="20"/>
        <v>43891</v>
      </c>
      <c r="B645">
        <v>2020</v>
      </c>
      <c r="C645" s="3" t="s">
        <v>120</v>
      </c>
      <c r="D645" t="s">
        <v>34</v>
      </c>
      <c r="E645" t="s">
        <v>35</v>
      </c>
      <c r="F645" t="s">
        <v>36</v>
      </c>
      <c r="G645">
        <v>102</v>
      </c>
      <c r="H645" t="s">
        <v>16</v>
      </c>
      <c r="I645" t="s">
        <v>17</v>
      </c>
      <c r="J645" t="s">
        <v>37</v>
      </c>
      <c r="K645" t="s">
        <v>38</v>
      </c>
      <c r="L645">
        <v>100</v>
      </c>
      <c r="M645" t="s">
        <v>39</v>
      </c>
      <c r="N645">
        <v>11</v>
      </c>
      <c r="P645">
        <f t="shared" ref="P645:P708" si="21">(G645/Q645)*100</f>
        <v>96.298505594237341</v>
      </c>
      <c r="Q645">
        <v>105.92064681645886</v>
      </c>
    </row>
    <row r="646" spans="1:17" hidden="1" x14ac:dyDescent="0.2">
      <c r="A646" s="2">
        <f t="shared" si="20"/>
        <v>43891</v>
      </c>
      <c r="B646">
        <v>2020</v>
      </c>
      <c r="C646" s="3" t="s">
        <v>120</v>
      </c>
      <c r="D646" t="s">
        <v>40</v>
      </c>
      <c r="E646" t="s">
        <v>23</v>
      </c>
      <c r="F646" t="s">
        <v>87</v>
      </c>
      <c r="G646">
        <v>357</v>
      </c>
      <c r="H646" t="s">
        <v>16</v>
      </c>
      <c r="I646" t="s">
        <v>88</v>
      </c>
      <c r="J646">
        <v>1</v>
      </c>
      <c r="K646" t="s">
        <v>38</v>
      </c>
      <c r="L646">
        <v>100</v>
      </c>
      <c r="M646" t="s">
        <v>39</v>
      </c>
      <c r="N646">
        <v>15</v>
      </c>
      <c r="P646">
        <f t="shared" si="21"/>
        <v>337.04476957983064</v>
      </c>
      <c r="Q646">
        <v>105.92064681645886</v>
      </c>
    </row>
    <row r="647" spans="1:17" hidden="1" x14ac:dyDescent="0.2">
      <c r="A647" s="2">
        <f t="shared" si="20"/>
        <v>43891</v>
      </c>
      <c r="B647">
        <v>2020</v>
      </c>
      <c r="C647" s="3" t="s">
        <v>120</v>
      </c>
      <c r="D647" t="s">
        <v>44</v>
      </c>
      <c r="E647" t="s">
        <v>14</v>
      </c>
      <c r="F647" t="s">
        <v>45</v>
      </c>
      <c r="G647">
        <v>376</v>
      </c>
      <c r="H647" t="s">
        <v>16</v>
      </c>
      <c r="I647" t="s">
        <v>17</v>
      </c>
      <c r="J647">
        <v>1</v>
      </c>
      <c r="K647" t="s">
        <v>30</v>
      </c>
      <c r="L647">
        <v>3</v>
      </c>
      <c r="M647" t="s">
        <v>19</v>
      </c>
      <c r="N647">
        <v>27</v>
      </c>
      <c r="P647">
        <f t="shared" si="21"/>
        <v>354.98272650424741</v>
      </c>
      <c r="Q647">
        <v>105.92064681645886</v>
      </c>
    </row>
    <row r="648" spans="1:17" hidden="1" x14ac:dyDescent="0.2">
      <c r="A648" s="2">
        <f t="shared" si="20"/>
        <v>43891</v>
      </c>
      <c r="B648">
        <v>2020</v>
      </c>
      <c r="C648" s="3" t="s">
        <v>120</v>
      </c>
      <c r="D648" t="s">
        <v>46</v>
      </c>
      <c r="E648" t="s">
        <v>47</v>
      </c>
      <c r="F648" t="s">
        <v>48</v>
      </c>
      <c r="G648">
        <v>311</v>
      </c>
      <c r="H648" t="s">
        <v>16</v>
      </c>
      <c r="I648" t="s">
        <v>42</v>
      </c>
      <c r="J648" t="s">
        <v>37</v>
      </c>
      <c r="K648" t="s">
        <v>18</v>
      </c>
      <c r="L648">
        <v>10</v>
      </c>
      <c r="M648" t="s">
        <v>19</v>
      </c>
      <c r="N648">
        <v>28</v>
      </c>
      <c r="P648">
        <f t="shared" si="21"/>
        <v>293.61603176282165</v>
      </c>
      <c r="Q648">
        <v>105.92064681645886</v>
      </c>
    </row>
    <row r="649" spans="1:17" hidden="1" x14ac:dyDescent="0.2">
      <c r="A649" s="2">
        <f t="shared" si="20"/>
        <v>43891</v>
      </c>
      <c r="B649">
        <v>2020</v>
      </c>
      <c r="C649" s="3" t="s">
        <v>120</v>
      </c>
      <c r="D649" t="s">
        <v>49</v>
      </c>
      <c r="E649" t="s">
        <v>14</v>
      </c>
      <c r="F649" t="s">
        <v>50</v>
      </c>
      <c r="G649">
        <v>434.98</v>
      </c>
      <c r="H649" t="s">
        <v>16</v>
      </c>
      <c r="I649" t="s">
        <v>17</v>
      </c>
      <c r="J649" t="s">
        <v>37</v>
      </c>
      <c r="K649" t="s">
        <v>30</v>
      </c>
      <c r="L649">
        <v>3</v>
      </c>
      <c r="M649" t="s">
        <v>19</v>
      </c>
      <c r="N649">
        <v>6</v>
      </c>
      <c r="P649">
        <f t="shared" si="21"/>
        <v>410.66592120962116</v>
      </c>
      <c r="Q649">
        <v>105.92064681645886</v>
      </c>
    </row>
    <row r="650" spans="1:17" hidden="1" x14ac:dyDescent="0.2">
      <c r="A650" s="2">
        <f t="shared" si="20"/>
        <v>43891</v>
      </c>
      <c r="B650">
        <v>2020</v>
      </c>
      <c r="C650" s="3" t="s">
        <v>120</v>
      </c>
      <c r="D650" t="s">
        <v>49</v>
      </c>
      <c r="E650" t="s">
        <v>51</v>
      </c>
      <c r="F650" t="s">
        <v>52</v>
      </c>
      <c r="G650">
        <v>118.51</v>
      </c>
      <c r="H650" t="s">
        <v>16</v>
      </c>
      <c r="I650" t="s">
        <v>17</v>
      </c>
      <c r="J650" t="s">
        <v>37</v>
      </c>
      <c r="K650" t="s">
        <v>18</v>
      </c>
      <c r="L650">
        <v>10</v>
      </c>
      <c r="M650" t="s">
        <v>19</v>
      </c>
      <c r="N650">
        <v>6</v>
      </c>
      <c r="P650">
        <f t="shared" si="21"/>
        <v>111.88564605855949</v>
      </c>
      <c r="Q650">
        <v>105.92064681645886</v>
      </c>
    </row>
    <row r="651" spans="1:17" hidden="1" x14ac:dyDescent="0.2">
      <c r="A651" s="2">
        <f t="shared" si="20"/>
        <v>43891</v>
      </c>
      <c r="B651">
        <v>2020</v>
      </c>
      <c r="C651" s="3" t="s">
        <v>120</v>
      </c>
      <c r="D651" t="s">
        <v>53</v>
      </c>
      <c r="E651" t="s">
        <v>54</v>
      </c>
      <c r="F651" t="s">
        <v>55</v>
      </c>
      <c r="G651">
        <v>574.13</v>
      </c>
      <c r="H651" t="s">
        <v>16</v>
      </c>
      <c r="I651" t="s">
        <v>17</v>
      </c>
      <c r="J651" t="s">
        <v>37</v>
      </c>
      <c r="K651" t="s">
        <v>56</v>
      </c>
      <c r="L651">
        <v>10</v>
      </c>
      <c r="M651" t="s">
        <v>19</v>
      </c>
      <c r="N651">
        <v>3</v>
      </c>
      <c r="P651">
        <f t="shared" si="21"/>
        <v>542.03785310607338</v>
      </c>
      <c r="Q651">
        <v>105.92064681645886</v>
      </c>
    </row>
    <row r="652" spans="1:17" hidden="1" x14ac:dyDescent="0.2">
      <c r="A652" s="2">
        <f t="shared" si="20"/>
        <v>43891</v>
      </c>
      <c r="B652">
        <v>2020</v>
      </c>
      <c r="C652" s="3" t="s">
        <v>120</v>
      </c>
      <c r="D652" t="s">
        <v>57</v>
      </c>
      <c r="E652" t="s">
        <v>58</v>
      </c>
      <c r="F652" t="s">
        <v>59</v>
      </c>
      <c r="G652">
        <v>528.1</v>
      </c>
      <c r="H652" t="s">
        <v>16</v>
      </c>
      <c r="I652" t="s">
        <v>42</v>
      </c>
      <c r="J652">
        <v>1</v>
      </c>
      <c r="K652" t="s">
        <v>60</v>
      </c>
      <c r="L652">
        <v>10</v>
      </c>
      <c r="M652" t="s">
        <v>39</v>
      </c>
      <c r="N652">
        <v>23</v>
      </c>
      <c r="P652">
        <f t="shared" si="21"/>
        <v>498.58079219918369</v>
      </c>
      <c r="Q652">
        <v>105.92064681645886</v>
      </c>
    </row>
    <row r="653" spans="1:17" hidden="1" x14ac:dyDescent="0.2">
      <c r="A653" s="2">
        <f t="shared" si="20"/>
        <v>43891</v>
      </c>
      <c r="B653">
        <v>2020</v>
      </c>
      <c r="C653" s="3" t="s">
        <v>120</v>
      </c>
      <c r="D653" t="s">
        <v>61</v>
      </c>
      <c r="E653" t="s">
        <v>14</v>
      </c>
      <c r="F653" t="s">
        <v>62</v>
      </c>
      <c r="G653">
        <v>1461.35</v>
      </c>
      <c r="H653" t="s">
        <v>16</v>
      </c>
      <c r="I653" t="s">
        <v>17</v>
      </c>
      <c r="J653">
        <v>1</v>
      </c>
      <c r="K653" t="s">
        <v>63</v>
      </c>
      <c r="L653">
        <v>3.6</v>
      </c>
      <c r="M653" t="s">
        <v>64</v>
      </c>
      <c r="N653">
        <v>32</v>
      </c>
      <c r="P653">
        <f t="shared" si="21"/>
        <v>1379.6649132366542</v>
      </c>
      <c r="Q653">
        <v>105.92064681645886</v>
      </c>
    </row>
    <row r="654" spans="1:17" hidden="1" x14ac:dyDescent="0.2">
      <c r="A654" s="2">
        <f t="shared" si="20"/>
        <v>43891</v>
      </c>
      <c r="B654">
        <v>2020</v>
      </c>
      <c r="C654" s="3" t="s">
        <v>120</v>
      </c>
      <c r="D654" t="s">
        <v>31</v>
      </c>
      <c r="E654" t="s">
        <v>23</v>
      </c>
      <c r="F654" t="s">
        <v>65</v>
      </c>
      <c r="G654">
        <v>789.3</v>
      </c>
      <c r="H654" t="s">
        <v>16</v>
      </c>
      <c r="I654" t="s">
        <v>17</v>
      </c>
      <c r="J654" t="s">
        <v>37</v>
      </c>
      <c r="K654" t="s">
        <v>38</v>
      </c>
      <c r="L654">
        <v>100</v>
      </c>
      <c r="M654" t="s">
        <v>39</v>
      </c>
      <c r="N654">
        <v>12</v>
      </c>
      <c r="P654">
        <f t="shared" si="21"/>
        <v>745.18049476011299</v>
      </c>
      <c r="Q654">
        <v>105.92064681645886</v>
      </c>
    </row>
    <row r="655" spans="1:17" hidden="1" x14ac:dyDescent="0.2">
      <c r="A655" s="2">
        <f t="shared" si="20"/>
        <v>43891</v>
      </c>
      <c r="B655">
        <v>2020</v>
      </c>
      <c r="C655" s="3" t="s">
        <v>120</v>
      </c>
      <c r="D655" t="s">
        <v>66</v>
      </c>
      <c r="E655" t="s">
        <v>14</v>
      </c>
      <c r="F655" t="s">
        <v>67</v>
      </c>
      <c r="G655">
        <v>427.71</v>
      </c>
      <c r="H655" t="s">
        <v>16</v>
      </c>
      <c r="I655" t="s">
        <v>17</v>
      </c>
      <c r="J655">
        <v>1</v>
      </c>
      <c r="K655" t="s">
        <v>30</v>
      </c>
      <c r="L655">
        <v>3</v>
      </c>
      <c r="M655" t="s">
        <v>19</v>
      </c>
      <c r="N655">
        <v>20</v>
      </c>
      <c r="P655">
        <f t="shared" si="21"/>
        <v>403.8022924285417</v>
      </c>
      <c r="Q655">
        <v>105.92064681645886</v>
      </c>
    </row>
    <row r="656" spans="1:17" hidden="1" x14ac:dyDescent="0.2">
      <c r="A656" s="2">
        <f t="shared" si="20"/>
        <v>43891</v>
      </c>
      <c r="B656">
        <v>2020</v>
      </c>
      <c r="C656" s="3" t="s">
        <v>120</v>
      </c>
      <c r="D656" t="s">
        <v>68</v>
      </c>
      <c r="E656" t="s">
        <v>69</v>
      </c>
      <c r="F656" t="s">
        <v>70</v>
      </c>
      <c r="G656">
        <v>822.53</v>
      </c>
      <c r="H656" t="s">
        <v>16</v>
      </c>
      <c r="I656" t="s">
        <v>17</v>
      </c>
      <c r="J656">
        <v>1</v>
      </c>
      <c r="K656" t="s">
        <v>71</v>
      </c>
      <c r="L656">
        <v>100</v>
      </c>
      <c r="M656" t="s">
        <v>64</v>
      </c>
      <c r="N656">
        <v>22</v>
      </c>
      <c r="P656">
        <f t="shared" si="21"/>
        <v>776.55303731792196</v>
      </c>
      <c r="Q656">
        <v>105.92064681645886</v>
      </c>
    </row>
    <row r="657" spans="1:17" hidden="1" x14ac:dyDescent="0.2">
      <c r="A657" s="2">
        <f t="shared" si="20"/>
        <v>43891</v>
      </c>
      <c r="B657">
        <v>2020</v>
      </c>
      <c r="C657" s="3" t="s">
        <v>120</v>
      </c>
      <c r="D657" t="s">
        <v>68</v>
      </c>
      <c r="E657" t="s">
        <v>72</v>
      </c>
      <c r="F657" t="s">
        <v>73</v>
      </c>
      <c r="G657">
        <v>309</v>
      </c>
      <c r="H657" t="s">
        <v>16</v>
      </c>
      <c r="I657" t="s">
        <v>17</v>
      </c>
      <c r="J657" t="s">
        <v>37</v>
      </c>
      <c r="K657" t="s">
        <v>18</v>
      </c>
      <c r="L657">
        <v>10</v>
      </c>
      <c r="M657" t="s">
        <v>19</v>
      </c>
      <c r="N657">
        <v>22</v>
      </c>
      <c r="P657">
        <f t="shared" si="21"/>
        <v>291.72782577077783</v>
      </c>
      <c r="Q657">
        <v>105.92064681645886</v>
      </c>
    </row>
    <row r="658" spans="1:17" hidden="1" x14ac:dyDescent="0.2">
      <c r="A658" s="2">
        <f t="shared" si="20"/>
        <v>43891</v>
      </c>
      <c r="B658">
        <v>2020</v>
      </c>
      <c r="C658" s="3" t="s">
        <v>120</v>
      </c>
      <c r="D658" t="s">
        <v>74</v>
      </c>
      <c r="E658" t="s">
        <v>75</v>
      </c>
      <c r="F658" t="s">
        <v>76</v>
      </c>
      <c r="G658">
        <v>1080</v>
      </c>
      <c r="H658" t="s">
        <v>16</v>
      </c>
      <c r="I658" t="s">
        <v>17</v>
      </c>
      <c r="J658" t="s">
        <v>37</v>
      </c>
      <c r="K658" t="s">
        <v>77</v>
      </c>
      <c r="L658">
        <v>100</v>
      </c>
      <c r="M658" t="s">
        <v>39</v>
      </c>
      <c r="N658">
        <v>29</v>
      </c>
      <c r="P658">
        <f t="shared" si="21"/>
        <v>1019.6312357036895</v>
      </c>
      <c r="Q658">
        <v>105.92064681645886</v>
      </c>
    </row>
    <row r="659" spans="1:17" hidden="1" x14ac:dyDescent="0.2">
      <c r="A659" s="2">
        <f t="shared" si="20"/>
        <v>43891</v>
      </c>
      <c r="B659">
        <v>2020</v>
      </c>
      <c r="C659" s="3" t="s">
        <v>120</v>
      </c>
      <c r="D659" t="s">
        <v>74</v>
      </c>
      <c r="E659" t="s">
        <v>78</v>
      </c>
      <c r="F659" t="s">
        <v>79</v>
      </c>
      <c r="G659">
        <v>118.51</v>
      </c>
      <c r="H659" t="s">
        <v>16</v>
      </c>
      <c r="I659" t="s">
        <v>17</v>
      </c>
      <c r="J659" t="s">
        <v>37</v>
      </c>
      <c r="K659" t="s">
        <v>18</v>
      </c>
      <c r="L659">
        <v>10</v>
      </c>
      <c r="M659" t="s">
        <v>19</v>
      </c>
      <c r="N659">
        <v>29</v>
      </c>
      <c r="P659">
        <f t="shared" si="21"/>
        <v>111.88564605855949</v>
      </c>
      <c r="Q659">
        <v>105.92064681645886</v>
      </c>
    </row>
    <row r="660" spans="1:17" hidden="1" x14ac:dyDescent="0.2">
      <c r="A660" s="2">
        <f t="shared" si="20"/>
        <v>43891</v>
      </c>
      <c r="B660">
        <v>2020</v>
      </c>
      <c r="C660" s="3" t="s">
        <v>120</v>
      </c>
      <c r="D660" t="s">
        <v>66</v>
      </c>
      <c r="E660" t="s">
        <v>80</v>
      </c>
      <c r="F660" t="s">
        <v>86</v>
      </c>
      <c r="G660">
        <v>541</v>
      </c>
      <c r="H660" t="s">
        <v>16</v>
      </c>
      <c r="I660" t="s">
        <v>17</v>
      </c>
      <c r="J660">
        <v>1</v>
      </c>
      <c r="K660" t="s">
        <v>18</v>
      </c>
      <c r="L660">
        <v>10</v>
      </c>
      <c r="M660" t="s">
        <v>19</v>
      </c>
      <c r="N660">
        <v>20</v>
      </c>
      <c r="P660">
        <f t="shared" si="21"/>
        <v>510.75972084786667</v>
      </c>
      <c r="Q660">
        <v>105.92064681645886</v>
      </c>
    </row>
    <row r="661" spans="1:17" hidden="1" x14ac:dyDescent="0.2">
      <c r="A661" s="2">
        <f t="shared" si="20"/>
        <v>43891</v>
      </c>
      <c r="B661">
        <v>2020</v>
      </c>
      <c r="C661" s="3" t="s">
        <v>120</v>
      </c>
      <c r="D661" t="s">
        <v>82</v>
      </c>
      <c r="E661" t="s">
        <v>83</v>
      </c>
      <c r="F661" t="s">
        <v>84</v>
      </c>
      <c r="G661">
        <v>463.51</v>
      </c>
      <c r="H661" t="s">
        <v>16</v>
      </c>
      <c r="I661" t="s">
        <v>17</v>
      </c>
      <c r="J661">
        <v>1</v>
      </c>
      <c r="K661" t="s">
        <v>18</v>
      </c>
      <c r="L661">
        <v>10</v>
      </c>
      <c r="M661" t="s">
        <v>19</v>
      </c>
      <c r="N661">
        <v>21</v>
      </c>
      <c r="P661">
        <f t="shared" si="21"/>
        <v>437.60117968612695</v>
      </c>
      <c r="Q661">
        <v>105.92064681645886</v>
      </c>
    </row>
    <row r="662" spans="1:17" hidden="1" x14ac:dyDescent="0.2">
      <c r="A662" s="2">
        <f t="shared" si="20"/>
        <v>43862</v>
      </c>
      <c r="B662">
        <v>2020</v>
      </c>
      <c r="C662" s="3" t="s">
        <v>119</v>
      </c>
      <c r="D662" t="s">
        <v>13</v>
      </c>
      <c r="E662" t="s">
        <v>14</v>
      </c>
      <c r="F662" t="s">
        <v>15</v>
      </c>
      <c r="G662">
        <v>1590</v>
      </c>
      <c r="H662" t="s">
        <v>16</v>
      </c>
      <c r="I662" t="s">
        <v>17</v>
      </c>
      <c r="J662">
        <v>1</v>
      </c>
      <c r="K662" t="s">
        <v>18</v>
      </c>
      <c r="L662">
        <v>10</v>
      </c>
      <c r="M662" t="s">
        <v>19</v>
      </c>
      <c r="N662">
        <v>9</v>
      </c>
      <c r="P662">
        <f t="shared" si="21"/>
        <v>1505.1333164556547</v>
      </c>
      <c r="Q662">
        <v>105.63848282517542</v>
      </c>
    </row>
    <row r="663" spans="1:17" hidden="1" x14ac:dyDescent="0.2">
      <c r="A663" s="2">
        <f t="shared" si="20"/>
        <v>43862</v>
      </c>
      <c r="B663">
        <v>2020</v>
      </c>
      <c r="C663" s="3" t="s">
        <v>119</v>
      </c>
      <c r="D663" t="s">
        <v>20</v>
      </c>
      <c r="E663" t="s">
        <v>14</v>
      </c>
      <c r="F663" t="s">
        <v>21</v>
      </c>
      <c r="G663">
        <v>1199.9000000000001</v>
      </c>
      <c r="H663" t="s">
        <v>16</v>
      </c>
      <c r="I663" t="s">
        <v>17</v>
      </c>
      <c r="J663">
        <v>1</v>
      </c>
      <c r="K663" t="s">
        <v>18</v>
      </c>
      <c r="L663">
        <v>10</v>
      </c>
      <c r="M663" t="s">
        <v>19</v>
      </c>
      <c r="N663">
        <v>31</v>
      </c>
      <c r="P663">
        <f t="shared" si="21"/>
        <v>1135.8550103239877</v>
      </c>
      <c r="Q663">
        <v>105.63848282517542</v>
      </c>
    </row>
    <row r="664" spans="1:17" hidden="1" x14ac:dyDescent="0.2">
      <c r="A664" s="2">
        <f t="shared" si="20"/>
        <v>43862</v>
      </c>
      <c r="B664">
        <v>2020</v>
      </c>
      <c r="C664" s="3" t="s">
        <v>119</v>
      </c>
      <c r="D664" t="s">
        <v>22</v>
      </c>
      <c r="E664" t="s">
        <v>23</v>
      </c>
      <c r="F664" t="s">
        <v>24</v>
      </c>
      <c r="G664">
        <v>689.94</v>
      </c>
      <c r="H664" t="s">
        <v>16</v>
      </c>
      <c r="I664" t="s">
        <v>17</v>
      </c>
      <c r="J664" t="s">
        <v>37</v>
      </c>
      <c r="K664" t="s">
        <v>25</v>
      </c>
      <c r="L664">
        <v>100</v>
      </c>
      <c r="M664" t="s">
        <v>19</v>
      </c>
      <c r="N664">
        <v>14</v>
      </c>
      <c r="P664">
        <f t="shared" si="21"/>
        <v>653.1142643744746</v>
      </c>
      <c r="Q664">
        <v>105.63848282517542</v>
      </c>
    </row>
    <row r="665" spans="1:17" x14ac:dyDescent="0.2">
      <c r="A665" s="2">
        <f t="shared" si="20"/>
        <v>43862</v>
      </c>
      <c r="B665">
        <v>2020</v>
      </c>
      <c r="C665" s="3" t="s">
        <v>119</v>
      </c>
      <c r="D665" t="s">
        <v>26</v>
      </c>
      <c r="E665" t="s">
        <v>27</v>
      </c>
      <c r="F665" t="s">
        <v>28</v>
      </c>
      <c r="G665">
        <v>360</v>
      </c>
      <c r="H665" t="s">
        <v>16</v>
      </c>
      <c r="I665" t="s">
        <v>29</v>
      </c>
      <c r="J665">
        <v>1</v>
      </c>
      <c r="K665" t="s">
        <v>30</v>
      </c>
      <c r="L665">
        <v>3</v>
      </c>
      <c r="M665" t="s">
        <v>19</v>
      </c>
      <c r="N665">
        <v>19</v>
      </c>
      <c r="P665">
        <f t="shared" si="21"/>
        <v>340.78490183901613</v>
      </c>
      <c r="Q665">
        <v>105.63848282517542</v>
      </c>
    </row>
    <row r="666" spans="1:17" hidden="1" x14ac:dyDescent="0.2">
      <c r="A666" s="2">
        <f t="shared" si="20"/>
        <v>43862</v>
      </c>
      <c r="B666">
        <v>2020</v>
      </c>
      <c r="C666" s="3" t="s">
        <v>119</v>
      </c>
      <c r="D666" t="s">
        <v>31</v>
      </c>
      <c r="E666" t="s">
        <v>32</v>
      </c>
      <c r="F666" t="s">
        <v>33</v>
      </c>
      <c r="G666">
        <v>697.84</v>
      </c>
      <c r="H666" t="s">
        <v>16</v>
      </c>
      <c r="I666" t="s">
        <v>17</v>
      </c>
      <c r="J666">
        <v>2</v>
      </c>
      <c r="K666" t="s">
        <v>30</v>
      </c>
      <c r="L666">
        <v>3</v>
      </c>
      <c r="M666" t="s">
        <v>19</v>
      </c>
      <c r="N666">
        <v>12</v>
      </c>
      <c r="P666">
        <f t="shared" si="21"/>
        <v>660.59259972038626</v>
      </c>
      <c r="Q666">
        <v>105.63848282517542</v>
      </c>
    </row>
    <row r="667" spans="1:17" hidden="1" x14ac:dyDescent="0.2">
      <c r="A667" s="2">
        <f t="shared" si="20"/>
        <v>43862</v>
      </c>
      <c r="B667">
        <v>2020</v>
      </c>
      <c r="C667" s="3" t="s">
        <v>119</v>
      </c>
      <c r="D667" t="s">
        <v>34</v>
      </c>
      <c r="E667" t="s">
        <v>35</v>
      </c>
      <c r="F667" t="s">
        <v>36</v>
      </c>
      <c r="G667">
        <v>102</v>
      </c>
      <c r="H667" t="s">
        <v>16</v>
      </c>
      <c r="I667" t="s">
        <v>17</v>
      </c>
      <c r="J667" t="s">
        <v>37</v>
      </c>
      <c r="K667" t="s">
        <v>38</v>
      </c>
      <c r="L667">
        <v>100</v>
      </c>
      <c r="M667" t="s">
        <v>39</v>
      </c>
      <c r="N667">
        <v>11</v>
      </c>
      <c r="P667">
        <f t="shared" si="21"/>
        <v>96.555722187721244</v>
      </c>
      <c r="Q667">
        <v>105.63848282517542</v>
      </c>
    </row>
    <row r="668" spans="1:17" hidden="1" x14ac:dyDescent="0.2">
      <c r="A668" s="2">
        <f t="shared" si="20"/>
        <v>43862</v>
      </c>
      <c r="B668">
        <v>2020</v>
      </c>
      <c r="C668" s="3" t="s">
        <v>119</v>
      </c>
      <c r="D668" t="s">
        <v>44</v>
      </c>
      <c r="E668" t="s">
        <v>14</v>
      </c>
      <c r="F668" t="s">
        <v>45</v>
      </c>
      <c r="G668">
        <v>376</v>
      </c>
      <c r="H668" t="s">
        <v>16</v>
      </c>
      <c r="I668" t="s">
        <v>17</v>
      </c>
      <c r="J668">
        <v>1</v>
      </c>
      <c r="K668" t="s">
        <v>30</v>
      </c>
      <c r="L668">
        <v>3</v>
      </c>
      <c r="M668" t="s">
        <v>19</v>
      </c>
      <c r="N668">
        <v>27</v>
      </c>
      <c r="P668">
        <f t="shared" si="21"/>
        <v>355.9308974763058</v>
      </c>
      <c r="Q668">
        <v>105.63848282517542</v>
      </c>
    </row>
    <row r="669" spans="1:17" hidden="1" x14ac:dyDescent="0.2">
      <c r="A669" s="2">
        <f t="shared" si="20"/>
        <v>43862</v>
      </c>
      <c r="B669">
        <v>2020</v>
      </c>
      <c r="C669" s="3" t="s">
        <v>119</v>
      </c>
      <c r="D669" t="s">
        <v>46</v>
      </c>
      <c r="E669" t="s">
        <v>47</v>
      </c>
      <c r="F669" t="s">
        <v>48</v>
      </c>
      <c r="G669">
        <v>286</v>
      </c>
      <c r="H669" t="s">
        <v>16</v>
      </c>
      <c r="I669" t="s">
        <v>42</v>
      </c>
      <c r="J669" t="s">
        <v>37</v>
      </c>
      <c r="K669" t="s">
        <v>18</v>
      </c>
      <c r="L669">
        <v>10</v>
      </c>
      <c r="M669" t="s">
        <v>19</v>
      </c>
      <c r="N669">
        <v>28</v>
      </c>
      <c r="P669">
        <f t="shared" si="21"/>
        <v>270.73467201655171</v>
      </c>
      <c r="Q669">
        <v>105.63848282517542</v>
      </c>
    </row>
    <row r="670" spans="1:17" hidden="1" x14ac:dyDescent="0.2">
      <c r="A670" s="2">
        <f t="shared" si="20"/>
        <v>43862</v>
      </c>
      <c r="B670">
        <v>2020</v>
      </c>
      <c r="C670" s="3" t="s">
        <v>119</v>
      </c>
      <c r="D670" t="s">
        <v>49</v>
      </c>
      <c r="E670" t="s">
        <v>14</v>
      </c>
      <c r="F670" t="s">
        <v>50</v>
      </c>
      <c r="G670">
        <v>426.45</v>
      </c>
      <c r="H670" t="s">
        <v>16</v>
      </c>
      <c r="I670" t="s">
        <v>17</v>
      </c>
      <c r="J670" t="s">
        <v>37</v>
      </c>
      <c r="K670" t="s">
        <v>30</v>
      </c>
      <c r="L670">
        <v>3</v>
      </c>
      <c r="M670" t="s">
        <v>19</v>
      </c>
      <c r="N670">
        <v>6</v>
      </c>
      <c r="P670">
        <f t="shared" si="21"/>
        <v>403.68811497013456</v>
      </c>
      <c r="Q670">
        <v>105.63848282517542</v>
      </c>
    </row>
    <row r="671" spans="1:17" hidden="1" x14ac:dyDescent="0.2">
      <c r="A671" s="2">
        <f t="shared" si="20"/>
        <v>43862</v>
      </c>
      <c r="B671">
        <v>2020</v>
      </c>
      <c r="C671" s="3" t="s">
        <v>119</v>
      </c>
      <c r="D671" t="s">
        <v>49</v>
      </c>
      <c r="E671" t="s">
        <v>51</v>
      </c>
      <c r="F671" t="s">
        <v>52</v>
      </c>
      <c r="G671">
        <v>118.51</v>
      </c>
      <c r="H671" t="s">
        <v>16</v>
      </c>
      <c r="I671" t="s">
        <v>17</v>
      </c>
      <c r="J671" t="s">
        <v>37</v>
      </c>
      <c r="K671" t="s">
        <v>18</v>
      </c>
      <c r="L671">
        <v>10</v>
      </c>
      <c r="M671" t="s">
        <v>19</v>
      </c>
      <c r="N671">
        <v>6</v>
      </c>
      <c r="P671">
        <f t="shared" si="21"/>
        <v>112.18449643594948</v>
      </c>
      <c r="Q671">
        <v>105.63848282517542</v>
      </c>
    </row>
    <row r="672" spans="1:17" hidden="1" x14ac:dyDescent="0.2">
      <c r="A672" s="2">
        <f t="shared" si="20"/>
        <v>43862</v>
      </c>
      <c r="B672">
        <v>2020</v>
      </c>
      <c r="C672" s="3" t="s">
        <v>119</v>
      </c>
      <c r="D672" t="s">
        <v>53</v>
      </c>
      <c r="E672" t="s">
        <v>54</v>
      </c>
      <c r="F672" t="s">
        <v>55</v>
      </c>
      <c r="G672">
        <v>591</v>
      </c>
      <c r="H672" t="s">
        <v>16</v>
      </c>
      <c r="I672" t="s">
        <v>17</v>
      </c>
      <c r="J672" t="s">
        <v>37</v>
      </c>
      <c r="K672" t="s">
        <v>56</v>
      </c>
      <c r="L672">
        <v>10</v>
      </c>
      <c r="M672" t="s">
        <v>19</v>
      </c>
      <c r="N672">
        <v>3</v>
      </c>
      <c r="P672">
        <f t="shared" si="21"/>
        <v>559.45521385238487</v>
      </c>
      <c r="Q672">
        <v>105.63848282517542</v>
      </c>
    </row>
    <row r="673" spans="1:17" hidden="1" x14ac:dyDescent="0.2">
      <c r="A673" s="2">
        <f t="shared" si="20"/>
        <v>43862</v>
      </c>
      <c r="B673">
        <v>2020</v>
      </c>
      <c r="C673" s="3" t="s">
        <v>119</v>
      </c>
      <c r="D673" t="s">
        <v>57</v>
      </c>
      <c r="E673" t="s">
        <v>58</v>
      </c>
      <c r="F673" t="s">
        <v>59</v>
      </c>
      <c r="G673">
        <v>528.1</v>
      </c>
      <c r="H673" t="s">
        <v>16</v>
      </c>
      <c r="I673" t="s">
        <v>42</v>
      </c>
      <c r="J673">
        <v>1</v>
      </c>
      <c r="K673" t="s">
        <v>60</v>
      </c>
      <c r="L673">
        <v>10</v>
      </c>
      <c r="M673" t="s">
        <v>39</v>
      </c>
      <c r="N673">
        <v>23</v>
      </c>
      <c r="P673">
        <f t="shared" si="21"/>
        <v>499.91251850329013</v>
      </c>
      <c r="Q673">
        <v>105.63848282517542</v>
      </c>
    </row>
    <row r="674" spans="1:17" hidden="1" x14ac:dyDescent="0.2">
      <c r="A674" s="2">
        <f t="shared" si="20"/>
        <v>43862</v>
      </c>
      <c r="B674">
        <v>2020</v>
      </c>
      <c r="C674" s="3" t="s">
        <v>119</v>
      </c>
      <c r="D674" t="s">
        <v>61</v>
      </c>
      <c r="E674" t="s">
        <v>14</v>
      </c>
      <c r="F674" t="s">
        <v>62</v>
      </c>
      <c r="G674">
        <v>1432.69</v>
      </c>
      <c r="H674" t="s">
        <v>16</v>
      </c>
      <c r="I674" t="s">
        <v>17</v>
      </c>
      <c r="J674">
        <v>1</v>
      </c>
      <c r="K674" t="s">
        <v>63</v>
      </c>
      <c r="L674">
        <v>3.6</v>
      </c>
      <c r="M674" t="s">
        <v>64</v>
      </c>
      <c r="N674">
        <v>32</v>
      </c>
      <c r="P674">
        <f t="shared" si="21"/>
        <v>1356.2197805992782</v>
      </c>
      <c r="Q674">
        <v>105.63848282517542</v>
      </c>
    </row>
    <row r="675" spans="1:17" hidden="1" x14ac:dyDescent="0.2">
      <c r="A675" s="2">
        <f t="shared" si="20"/>
        <v>43862</v>
      </c>
      <c r="B675">
        <v>2020</v>
      </c>
      <c r="C675" s="3" t="s">
        <v>119</v>
      </c>
      <c r="D675" t="s">
        <v>31</v>
      </c>
      <c r="E675" t="s">
        <v>23</v>
      </c>
      <c r="F675" t="s">
        <v>65</v>
      </c>
      <c r="G675">
        <v>789.3</v>
      </c>
      <c r="H675" t="s">
        <v>16</v>
      </c>
      <c r="I675" t="s">
        <v>17</v>
      </c>
      <c r="J675" t="s">
        <v>37</v>
      </c>
      <c r="K675" t="s">
        <v>38</v>
      </c>
      <c r="L675">
        <v>100</v>
      </c>
      <c r="M675" t="s">
        <v>39</v>
      </c>
      <c r="N675">
        <v>12</v>
      </c>
      <c r="P675">
        <f t="shared" si="21"/>
        <v>747.17089728204292</v>
      </c>
      <c r="Q675">
        <v>105.63848282517542</v>
      </c>
    </row>
    <row r="676" spans="1:17" hidden="1" x14ac:dyDescent="0.2">
      <c r="A676" s="2">
        <f t="shared" si="20"/>
        <v>43862</v>
      </c>
      <c r="B676">
        <v>2020</v>
      </c>
      <c r="C676" s="3" t="s">
        <v>119</v>
      </c>
      <c r="D676" t="s">
        <v>66</v>
      </c>
      <c r="E676" t="s">
        <v>14</v>
      </c>
      <c r="F676" t="s">
        <v>67</v>
      </c>
      <c r="G676">
        <v>427.71</v>
      </c>
      <c r="H676" t="s">
        <v>16</v>
      </c>
      <c r="I676" t="s">
        <v>17</v>
      </c>
      <c r="J676">
        <v>1</v>
      </c>
      <c r="K676" t="s">
        <v>30</v>
      </c>
      <c r="L676">
        <v>3</v>
      </c>
      <c r="M676" t="s">
        <v>19</v>
      </c>
      <c r="N676">
        <v>20</v>
      </c>
      <c r="P676">
        <f t="shared" si="21"/>
        <v>404.88086212657112</v>
      </c>
      <c r="Q676">
        <v>105.63848282517542</v>
      </c>
    </row>
    <row r="677" spans="1:17" hidden="1" x14ac:dyDescent="0.2">
      <c r="A677" s="2">
        <f t="shared" si="20"/>
        <v>43862</v>
      </c>
      <c r="B677">
        <v>2020</v>
      </c>
      <c r="C677" s="3" t="s">
        <v>119</v>
      </c>
      <c r="D677" t="s">
        <v>68</v>
      </c>
      <c r="E677" t="s">
        <v>69</v>
      </c>
      <c r="F677" t="s">
        <v>70</v>
      </c>
      <c r="G677">
        <v>823</v>
      </c>
      <c r="H677" t="s">
        <v>16</v>
      </c>
      <c r="I677" t="s">
        <v>17</v>
      </c>
      <c r="J677">
        <v>1</v>
      </c>
      <c r="K677" t="s">
        <v>71</v>
      </c>
      <c r="L677">
        <v>100</v>
      </c>
      <c r="M677" t="s">
        <v>64</v>
      </c>
      <c r="N677">
        <v>22</v>
      </c>
      <c r="P677">
        <f t="shared" si="21"/>
        <v>779.07215059308419</v>
      </c>
      <c r="Q677">
        <v>105.63848282517542</v>
      </c>
    </row>
    <row r="678" spans="1:17" hidden="1" x14ac:dyDescent="0.2">
      <c r="A678" s="2">
        <f t="shared" si="20"/>
        <v>43862</v>
      </c>
      <c r="B678">
        <v>2020</v>
      </c>
      <c r="C678" s="3" t="s">
        <v>119</v>
      </c>
      <c r="D678" t="s">
        <v>68</v>
      </c>
      <c r="E678" t="s">
        <v>72</v>
      </c>
      <c r="F678" t="s">
        <v>73</v>
      </c>
      <c r="G678">
        <v>291.5</v>
      </c>
      <c r="H678" t="s">
        <v>16</v>
      </c>
      <c r="I678" t="s">
        <v>17</v>
      </c>
      <c r="J678" t="s">
        <v>37</v>
      </c>
      <c r="K678" t="s">
        <v>18</v>
      </c>
      <c r="L678">
        <v>10</v>
      </c>
      <c r="M678" t="s">
        <v>19</v>
      </c>
      <c r="N678">
        <v>22</v>
      </c>
      <c r="P678">
        <f t="shared" si="21"/>
        <v>275.94110801687009</v>
      </c>
      <c r="Q678">
        <v>105.63848282517542</v>
      </c>
    </row>
    <row r="679" spans="1:17" hidden="1" x14ac:dyDescent="0.2">
      <c r="A679" s="2">
        <f t="shared" si="20"/>
        <v>43862</v>
      </c>
      <c r="B679">
        <v>2020</v>
      </c>
      <c r="C679" s="3" t="s">
        <v>119</v>
      </c>
      <c r="D679" t="s">
        <v>74</v>
      </c>
      <c r="E679" t="s">
        <v>75</v>
      </c>
      <c r="F679" t="s">
        <v>76</v>
      </c>
      <c r="G679">
        <v>1080</v>
      </c>
      <c r="H679" t="s">
        <v>16</v>
      </c>
      <c r="I679" t="s">
        <v>17</v>
      </c>
      <c r="J679" t="s">
        <v>37</v>
      </c>
      <c r="K679" t="s">
        <v>77</v>
      </c>
      <c r="L679">
        <v>100</v>
      </c>
      <c r="M679" t="s">
        <v>39</v>
      </c>
      <c r="N679">
        <v>29</v>
      </c>
      <c r="P679">
        <f t="shared" si="21"/>
        <v>1022.3547055170485</v>
      </c>
      <c r="Q679">
        <v>105.63848282517542</v>
      </c>
    </row>
    <row r="680" spans="1:17" hidden="1" x14ac:dyDescent="0.2">
      <c r="A680" s="2">
        <f t="shared" si="20"/>
        <v>43862</v>
      </c>
      <c r="B680">
        <v>2020</v>
      </c>
      <c r="C680" s="3" t="s">
        <v>119</v>
      </c>
      <c r="D680" t="s">
        <v>74</v>
      </c>
      <c r="E680" t="s">
        <v>78</v>
      </c>
      <c r="F680" t="s">
        <v>79</v>
      </c>
      <c r="G680">
        <v>118.51</v>
      </c>
      <c r="H680" t="s">
        <v>16</v>
      </c>
      <c r="I680" t="s">
        <v>17</v>
      </c>
      <c r="J680" t="s">
        <v>37</v>
      </c>
      <c r="K680" t="s">
        <v>18</v>
      </c>
      <c r="L680">
        <v>10</v>
      </c>
      <c r="M680" t="s">
        <v>19</v>
      </c>
      <c r="N680">
        <v>29</v>
      </c>
      <c r="P680">
        <f t="shared" si="21"/>
        <v>112.18449643594948</v>
      </c>
      <c r="Q680">
        <v>105.63848282517542</v>
      </c>
    </row>
    <row r="681" spans="1:17" hidden="1" x14ac:dyDescent="0.2">
      <c r="A681" s="2">
        <f t="shared" si="20"/>
        <v>43862</v>
      </c>
      <c r="B681">
        <v>2020</v>
      </c>
      <c r="C681" s="3" t="s">
        <v>119</v>
      </c>
      <c r="D681" t="s">
        <v>66</v>
      </c>
      <c r="E681" t="s">
        <v>80</v>
      </c>
      <c r="F681" t="s">
        <v>86</v>
      </c>
      <c r="G681">
        <v>541</v>
      </c>
      <c r="H681" t="s">
        <v>16</v>
      </c>
      <c r="I681" t="s">
        <v>17</v>
      </c>
      <c r="J681">
        <v>1</v>
      </c>
      <c r="K681" t="s">
        <v>18</v>
      </c>
      <c r="L681">
        <v>10</v>
      </c>
      <c r="M681" t="s">
        <v>19</v>
      </c>
      <c r="N681">
        <v>20</v>
      </c>
      <c r="P681">
        <f t="shared" si="21"/>
        <v>512.12397748585488</v>
      </c>
      <c r="Q681">
        <v>105.63848282517542</v>
      </c>
    </row>
    <row r="682" spans="1:17" hidden="1" x14ac:dyDescent="0.2">
      <c r="A682" s="2">
        <f t="shared" si="20"/>
        <v>43862</v>
      </c>
      <c r="B682">
        <v>2020</v>
      </c>
      <c r="C682" s="3" t="s">
        <v>119</v>
      </c>
      <c r="D682" t="s">
        <v>82</v>
      </c>
      <c r="E682" t="s">
        <v>83</v>
      </c>
      <c r="F682" t="s">
        <v>84</v>
      </c>
      <c r="G682">
        <v>463.51</v>
      </c>
      <c r="H682" t="s">
        <v>16</v>
      </c>
      <c r="I682" t="s">
        <v>17</v>
      </c>
      <c r="J682">
        <v>1</v>
      </c>
      <c r="K682" t="s">
        <v>18</v>
      </c>
      <c r="L682">
        <v>10</v>
      </c>
      <c r="M682" t="s">
        <v>19</v>
      </c>
      <c r="N682">
        <v>21</v>
      </c>
      <c r="P682">
        <f t="shared" si="21"/>
        <v>438.77002736500657</v>
      </c>
      <c r="Q682">
        <v>105.63848282517542</v>
      </c>
    </row>
    <row r="683" spans="1:17" hidden="1" x14ac:dyDescent="0.2">
      <c r="A683" s="2">
        <f t="shared" si="20"/>
        <v>43831</v>
      </c>
      <c r="B683">
        <v>2020</v>
      </c>
      <c r="C683" s="3" t="s">
        <v>118</v>
      </c>
      <c r="D683" t="s">
        <v>13</v>
      </c>
      <c r="E683" t="s">
        <v>14</v>
      </c>
      <c r="F683" t="s">
        <v>15</v>
      </c>
      <c r="G683">
        <v>1590</v>
      </c>
      <c r="H683" t="s">
        <v>16</v>
      </c>
      <c r="I683" t="s">
        <v>17</v>
      </c>
      <c r="J683">
        <v>1</v>
      </c>
      <c r="K683" t="s">
        <v>18</v>
      </c>
      <c r="L683">
        <v>10</v>
      </c>
      <c r="M683" t="s">
        <v>19</v>
      </c>
      <c r="N683">
        <v>9</v>
      </c>
      <c r="P683">
        <f t="shared" si="21"/>
        <v>1508.3291577405155</v>
      </c>
      <c r="Q683">
        <v>105.41465646542483</v>
      </c>
    </row>
    <row r="684" spans="1:17" hidden="1" x14ac:dyDescent="0.2">
      <c r="A684" s="2">
        <f t="shared" si="20"/>
        <v>43831</v>
      </c>
      <c r="B684">
        <v>2020</v>
      </c>
      <c r="C684" s="3" t="s">
        <v>118</v>
      </c>
      <c r="D684" t="s">
        <v>20</v>
      </c>
      <c r="E684" t="s">
        <v>14</v>
      </c>
      <c r="F684" t="s">
        <v>21</v>
      </c>
      <c r="G684">
        <v>1170.8399999999999</v>
      </c>
      <c r="H684" t="s">
        <v>16</v>
      </c>
      <c r="I684" t="s">
        <v>17</v>
      </c>
      <c r="J684">
        <v>1</v>
      </c>
      <c r="K684" t="s">
        <v>18</v>
      </c>
      <c r="L684">
        <v>10</v>
      </c>
      <c r="M684" t="s">
        <v>19</v>
      </c>
      <c r="N684">
        <v>31</v>
      </c>
      <c r="P684">
        <f t="shared" si="21"/>
        <v>1110.6994409112608</v>
      </c>
      <c r="Q684">
        <v>105.41465646542483</v>
      </c>
    </row>
    <row r="685" spans="1:17" hidden="1" x14ac:dyDescent="0.2">
      <c r="A685" s="2">
        <f t="shared" si="20"/>
        <v>43831</v>
      </c>
      <c r="B685">
        <v>2020</v>
      </c>
      <c r="C685" s="3" t="s">
        <v>118</v>
      </c>
      <c r="D685" t="s">
        <v>22</v>
      </c>
      <c r="E685" t="s">
        <v>23</v>
      </c>
      <c r="F685" t="s">
        <v>24</v>
      </c>
      <c r="G685">
        <v>689.94</v>
      </c>
      <c r="H685" t="s">
        <v>16</v>
      </c>
      <c r="I685" t="s">
        <v>17</v>
      </c>
      <c r="J685" t="s">
        <v>37</v>
      </c>
      <c r="K685" t="s">
        <v>25</v>
      </c>
      <c r="L685">
        <v>100</v>
      </c>
      <c r="M685" t="s">
        <v>19</v>
      </c>
      <c r="N685">
        <v>14</v>
      </c>
      <c r="P685">
        <f t="shared" si="21"/>
        <v>654.50101829653534</v>
      </c>
      <c r="Q685">
        <v>105.41465646542483</v>
      </c>
    </row>
    <row r="686" spans="1:17" x14ac:dyDescent="0.2">
      <c r="A686" s="2">
        <f t="shared" si="20"/>
        <v>43831</v>
      </c>
      <c r="B686">
        <v>2020</v>
      </c>
      <c r="C686" s="3" t="s">
        <v>118</v>
      </c>
      <c r="D686" t="s">
        <v>26</v>
      </c>
      <c r="E686" t="s">
        <v>27</v>
      </c>
      <c r="F686" t="s">
        <v>28</v>
      </c>
      <c r="G686">
        <v>360</v>
      </c>
      <c r="H686" t="s">
        <v>16</v>
      </c>
      <c r="I686" t="s">
        <v>29</v>
      </c>
      <c r="J686">
        <v>1</v>
      </c>
      <c r="K686" t="s">
        <v>30</v>
      </c>
      <c r="L686">
        <v>3</v>
      </c>
      <c r="M686" t="s">
        <v>19</v>
      </c>
      <c r="N686">
        <v>19</v>
      </c>
      <c r="P686">
        <f t="shared" si="21"/>
        <v>341.50848854502237</v>
      </c>
      <c r="Q686">
        <v>105.41465646542483</v>
      </c>
    </row>
    <row r="687" spans="1:17" hidden="1" x14ac:dyDescent="0.2">
      <c r="A687" s="2">
        <f t="shared" si="20"/>
        <v>43831</v>
      </c>
      <c r="B687">
        <v>2020</v>
      </c>
      <c r="C687" s="3" t="s">
        <v>118</v>
      </c>
      <c r="D687" t="s">
        <v>31</v>
      </c>
      <c r="E687" t="s">
        <v>32</v>
      </c>
      <c r="F687" t="s">
        <v>33</v>
      </c>
      <c r="G687">
        <v>697.84</v>
      </c>
      <c r="H687" t="s">
        <v>16</v>
      </c>
      <c r="I687" t="s">
        <v>17</v>
      </c>
      <c r="J687">
        <v>2</v>
      </c>
      <c r="K687" t="s">
        <v>30</v>
      </c>
      <c r="L687">
        <v>3</v>
      </c>
      <c r="M687" t="s">
        <v>19</v>
      </c>
      <c r="N687">
        <v>12</v>
      </c>
      <c r="P687">
        <f t="shared" si="21"/>
        <v>661.99523235071774</v>
      </c>
      <c r="Q687">
        <v>105.41465646542483</v>
      </c>
    </row>
    <row r="688" spans="1:17" hidden="1" x14ac:dyDescent="0.2">
      <c r="A688" s="2">
        <f t="shared" si="20"/>
        <v>43831</v>
      </c>
      <c r="B688">
        <v>2020</v>
      </c>
      <c r="C688" s="3" t="s">
        <v>118</v>
      </c>
      <c r="D688" t="s">
        <v>34</v>
      </c>
      <c r="E688" t="s">
        <v>35</v>
      </c>
      <c r="F688" t="s">
        <v>36</v>
      </c>
      <c r="G688">
        <v>102</v>
      </c>
      <c r="H688" t="s">
        <v>16</v>
      </c>
      <c r="I688" t="s">
        <v>17</v>
      </c>
      <c r="J688" t="s">
        <v>37</v>
      </c>
      <c r="K688" t="s">
        <v>38</v>
      </c>
      <c r="L688">
        <v>100</v>
      </c>
      <c r="M688" t="s">
        <v>39</v>
      </c>
      <c r="N688">
        <v>11</v>
      </c>
      <c r="P688">
        <f t="shared" si="21"/>
        <v>96.76073842108967</v>
      </c>
      <c r="Q688">
        <v>105.41465646542483</v>
      </c>
    </row>
    <row r="689" spans="1:17" hidden="1" x14ac:dyDescent="0.2">
      <c r="A689" s="2">
        <f t="shared" si="20"/>
        <v>43831</v>
      </c>
      <c r="B689">
        <v>2020</v>
      </c>
      <c r="C689" s="3" t="s">
        <v>118</v>
      </c>
      <c r="D689" t="s">
        <v>44</v>
      </c>
      <c r="E689" t="s">
        <v>14</v>
      </c>
      <c r="F689" t="s">
        <v>45</v>
      </c>
      <c r="G689">
        <v>372.07</v>
      </c>
      <c r="H689" t="s">
        <v>16</v>
      </c>
      <c r="I689" t="s">
        <v>17</v>
      </c>
      <c r="J689">
        <v>1</v>
      </c>
      <c r="K689" t="s">
        <v>30</v>
      </c>
      <c r="L689">
        <v>3</v>
      </c>
      <c r="M689" t="s">
        <v>19</v>
      </c>
      <c r="N689">
        <v>27</v>
      </c>
      <c r="P689">
        <f t="shared" si="21"/>
        <v>352.95850925818462</v>
      </c>
      <c r="Q689">
        <v>105.41465646542483</v>
      </c>
    </row>
    <row r="690" spans="1:17" hidden="1" x14ac:dyDescent="0.2">
      <c r="A690" s="2">
        <f t="shared" si="20"/>
        <v>43831</v>
      </c>
      <c r="B690">
        <v>2020</v>
      </c>
      <c r="C690" s="3" t="s">
        <v>118</v>
      </c>
      <c r="D690" t="s">
        <v>46</v>
      </c>
      <c r="E690" t="s">
        <v>47</v>
      </c>
      <c r="F690" t="s">
        <v>48</v>
      </c>
      <c r="G690">
        <v>286</v>
      </c>
      <c r="H690" t="s">
        <v>16</v>
      </c>
      <c r="I690" t="s">
        <v>42</v>
      </c>
      <c r="J690" t="s">
        <v>37</v>
      </c>
      <c r="K690" t="s">
        <v>18</v>
      </c>
      <c r="L690">
        <v>10</v>
      </c>
      <c r="M690" t="s">
        <v>19</v>
      </c>
      <c r="N690">
        <v>28</v>
      </c>
      <c r="P690">
        <f t="shared" si="21"/>
        <v>271.30952145521218</v>
      </c>
      <c r="Q690">
        <v>105.41465646542483</v>
      </c>
    </row>
    <row r="691" spans="1:17" hidden="1" x14ac:dyDescent="0.2">
      <c r="A691" s="2">
        <f t="shared" si="20"/>
        <v>43831</v>
      </c>
      <c r="B691">
        <v>2020</v>
      </c>
      <c r="C691" s="3" t="s">
        <v>118</v>
      </c>
      <c r="D691" t="s">
        <v>49</v>
      </c>
      <c r="E691" t="s">
        <v>14</v>
      </c>
      <c r="F691" t="s">
        <v>50</v>
      </c>
      <c r="G691">
        <v>426.45</v>
      </c>
      <c r="H691" t="s">
        <v>16</v>
      </c>
      <c r="I691" t="s">
        <v>17</v>
      </c>
      <c r="J691" t="s">
        <v>37</v>
      </c>
      <c r="K691" t="s">
        <v>30</v>
      </c>
      <c r="L691">
        <v>3</v>
      </c>
      <c r="M691" t="s">
        <v>19</v>
      </c>
      <c r="N691">
        <v>6</v>
      </c>
      <c r="P691">
        <f t="shared" si="21"/>
        <v>404.545263722291</v>
      </c>
      <c r="Q691">
        <v>105.41465646542483</v>
      </c>
    </row>
    <row r="692" spans="1:17" hidden="1" x14ac:dyDescent="0.2">
      <c r="A692" s="2">
        <f t="shared" si="20"/>
        <v>43831</v>
      </c>
      <c r="B692">
        <v>2020</v>
      </c>
      <c r="C692" s="3" t="s">
        <v>118</v>
      </c>
      <c r="D692" t="s">
        <v>49</v>
      </c>
      <c r="E692" t="s">
        <v>51</v>
      </c>
      <c r="F692" t="s">
        <v>52</v>
      </c>
      <c r="G692">
        <v>118.51</v>
      </c>
      <c r="H692" t="s">
        <v>16</v>
      </c>
      <c r="I692" t="s">
        <v>17</v>
      </c>
      <c r="J692" t="s">
        <v>37</v>
      </c>
      <c r="K692" t="s">
        <v>18</v>
      </c>
      <c r="L692">
        <v>10</v>
      </c>
      <c r="M692" t="s">
        <v>19</v>
      </c>
      <c r="N692">
        <v>6</v>
      </c>
      <c r="P692">
        <f t="shared" si="21"/>
        <v>112.42269715964055</v>
      </c>
      <c r="Q692">
        <v>105.41465646542483</v>
      </c>
    </row>
    <row r="693" spans="1:17" hidden="1" x14ac:dyDescent="0.2">
      <c r="A693" s="2">
        <f t="shared" si="20"/>
        <v>43831</v>
      </c>
      <c r="B693">
        <v>2020</v>
      </c>
      <c r="C693" s="3" t="s">
        <v>118</v>
      </c>
      <c r="D693" t="s">
        <v>53</v>
      </c>
      <c r="E693" t="s">
        <v>54</v>
      </c>
      <c r="F693" t="s">
        <v>55</v>
      </c>
      <c r="G693">
        <v>579.51</v>
      </c>
      <c r="H693" t="s">
        <v>16</v>
      </c>
      <c r="I693" t="s">
        <v>17</v>
      </c>
      <c r="J693" t="s">
        <v>37</v>
      </c>
      <c r="K693" t="s">
        <v>56</v>
      </c>
      <c r="L693">
        <v>10</v>
      </c>
      <c r="M693" t="s">
        <v>19</v>
      </c>
      <c r="N693">
        <v>3</v>
      </c>
      <c r="P693">
        <f t="shared" si="21"/>
        <v>549.74328943534965</v>
      </c>
      <c r="Q693">
        <v>105.41465646542483</v>
      </c>
    </row>
    <row r="694" spans="1:17" hidden="1" x14ac:dyDescent="0.2">
      <c r="A694" s="2">
        <f t="shared" si="20"/>
        <v>43831</v>
      </c>
      <c r="B694">
        <v>2020</v>
      </c>
      <c r="C694" s="3" t="s">
        <v>118</v>
      </c>
      <c r="D694" t="s">
        <v>57</v>
      </c>
      <c r="E694" t="s">
        <v>58</v>
      </c>
      <c r="F694" t="s">
        <v>59</v>
      </c>
      <c r="G694">
        <v>528.1</v>
      </c>
      <c r="H694" t="s">
        <v>16</v>
      </c>
      <c r="I694" t="s">
        <v>42</v>
      </c>
      <c r="J694">
        <v>1</v>
      </c>
      <c r="K694" t="s">
        <v>60</v>
      </c>
      <c r="L694">
        <v>10</v>
      </c>
      <c r="M694" t="s">
        <v>39</v>
      </c>
      <c r="N694">
        <v>23</v>
      </c>
      <c r="P694">
        <f t="shared" si="21"/>
        <v>500.97398000173979</v>
      </c>
      <c r="Q694">
        <v>105.41465646542483</v>
      </c>
    </row>
    <row r="695" spans="1:17" hidden="1" x14ac:dyDescent="0.2">
      <c r="A695" s="2">
        <f t="shared" si="20"/>
        <v>43831</v>
      </c>
      <c r="B695">
        <v>2020</v>
      </c>
      <c r="C695" s="3" t="s">
        <v>118</v>
      </c>
      <c r="D695" t="s">
        <v>61</v>
      </c>
      <c r="E695" t="s">
        <v>14</v>
      </c>
      <c r="F695" t="s">
        <v>62</v>
      </c>
      <c r="G695">
        <v>1432.69</v>
      </c>
      <c r="H695" t="s">
        <v>16</v>
      </c>
      <c r="I695" t="s">
        <v>17</v>
      </c>
      <c r="J695">
        <v>1</v>
      </c>
      <c r="K695" t="s">
        <v>63</v>
      </c>
      <c r="L695">
        <v>3.6</v>
      </c>
      <c r="M695" t="s">
        <v>64</v>
      </c>
      <c r="N695">
        <v>32</v>
      </c>
      <c r="P695">
        <f t="shared" si="21"/>
        <v>1359.0994345932447</v>
      </c>
      <c r="Q695">
        <v>105.41465646542483</v>
      </c>
    </row>
    <row r="696" spans="1:17" hidden="1" x14ac:dyDescent="0.2">
      <c r="A696" s="2">
        <f t="shared" si="20"/>
        <v>43831</v>
      </c>
      <c r="B696">
        <v>2020</v>
      </c>
      <c r="C696" s="3" t="s">
        <v>118</v>
      </c>
      <c r="D696" t="s">
        <v>31</v>
      </c>
      <c r="E696" t="s">
        <v>23</v>
      </c>
      <c r="F696" t="s">
        <v>65</v>
      </c>
      <c r="G696">
        <v>790.35</v>
      </c>
      <c r="H696" t="s">
        <v>16</v>
      </c>
      <c r="I696" t="s">
        <v>17</v>
      </c>
      <c r="J696" t="s">
        <v>37</v>
      </c>
      <c r="K696" t="s">
        <v>38</v>
      </c>
      <c r="L696">
        <v>100</v>
      </c>
      <c r="M696" t="s">
        <v>39</v>
      </c>
      <c r="N696">
        <v>12</v>
      </c>
      <c r="P696">
        <f t="shared" si="21"/>
        <v>749.75342755988447</v>
      </c>
      <c r="Q696">
        <v>105.41465646542483</v>
      </c>
    </row>
    <row r="697" spans="1:17" hidden="1" x14ac:dyDescent="0.2">
      <c r="A697" s="2">
        <f t="shared" si="20"/>
        <v>43831</v>
      </c>
      <c r="B697">
        <v>2020</v>
      </c>
      <c r="C697" s="3" t="s">
        <v>118</v>
      </c>
      <c r="D697" t="s">
        <v>66</v>
      </c>
      <c r="E697" t="s">
        <v>14</v>
      </c>
      <c r="F697" t="s">
        <v>67</v>
      </c>
      <c r="G697">
        <v>419.49</v>
      </c>
      <c r="H697" t="s">
        <v>16</v>
      </c>
      <c r="I697" t="s">
        <v>17</v>
      </c>
      <c r="J697">
        <v>1</v>
      </c>
      <c r="K697" t="s">
        <v>30</v>
      </c>
      <c r="L697">
        <v>3</v>
      </c>
      <c r="M697" t="s">
        <v>19</v>
      </c>
      <c r="N697">
        <v>20</v>
      </c>
      <c r="P697">
        <f t="shared" si="21"/>
        <v>397.94276627708729</v>
      </c>
      <c r="Q697">
        <v>105.41465646542483</v>
      </c>
    </row>
    <row r="698" spans="1:17" hidden="1" x14ac:dyDescent="0.2">
      <c r="A698" s="2">
        <f t="shared" si="20"/>
        <v>43831</v>
      </c>
      <c r="B698">
        <v>2020</v>
      </c>
      <c r="C698" s="3" t="s">
        <v>118</v>
      </c>
      <c r="D698" t="s">
        <v>68</v>
      </c>
      <c r="E698" t="s">
        <v>69</v>
      </c>
      <c r="F698" t="s">
        <v>70</v>
      </c>
      <c r="G698">
        <v>812.23</v>
      </c>
      <c r="H698" t="s">
        <v>16</v>
      </c>
      <c r="I698" t="s">
        <v>17</v>
      </c>
      <c r="J698">
        <v>1</v>
      </c>
      <c r="K698" t="s">
        <v>71</v>
      </c>
      <c r="L698">
        <v>100</v>
      </c>
      <c r="M698" t="s">
        <v>64</v>
      </c>
      <c r="N698">
        <v>22</v>
      </c>
      <c r="P698">
        <f t="shared" si="21"/>
        <v>770.50955458589863</v>
      </c>
      <c r="Q698">
        <v>105.41465646542483</v>
      </c>
    </row>
    <row r="699" spans="1:17" hidden="1" x14ac:dyDescent="0.2">
      <c r="A699" s="2">
        <f t="shared" si="20"/>
        <v>43831</v>
      </c>
      <c r="B699">
        <v>2020</v>
      </c>
      <c r="C699" s="3" t="s">
        <v>118</v>
      </c>
      <c r="D699" t="s">
        <v>68</v>
      </c>
      <c r="E699" t="s">
        <v>72</v>
      </c>
      <c r="F699" t="s">
        <v>73</v>
      </c>
      <c r="G699">
        <v>291.5</v>
      </c>
      <c r="H699" t="s">
        <v>16</v>
      </c>
      <c r="I699" t="s">
        <v>17</v>
      </c>
      <c r="J699" t="s">
        <v>37</v>
      </c>
      <c r="K699" t="s">
        <v>18</v>
      </c>
      <c r="L699">
        <v>10</v>
      </c>
      <c r="M699" t="s">
        <v>19</v>
      </c>
      <c r="N699">
        <v>22</v>
      </c>
      <c r="P699">
        <f t="shared" si="21"/>
        <v>276.52701225242777</v>
      </c>
      <c r="Q699">
        <v>105.41465646542483</v>
      </c>
    </row>
    <row r="700" spans="1:17" hidden="1" x14ac:dyDescent="0.2">
      <c r="A700" s="2">
        <f t="shared" si="20"/>
        <v>43831</v>
      </c>
      <c r="B700">
        <v>2020</v>
      </c>
      <c r="C700" s="3" t="s">
        <v>118</v>
      </c>
      <c r="D700" t="s">
        <v>74</v>
      </c>
      <c r="E700" t="s">
        <v>75</v>
      </c>
      <c r="F700" t="s">
        <v>76</v>
      </c>
      <c r="G700">
        <v>983.97</v>
      </c>
      <c r="H700" t="s">
        <v>16</v>
      </c>
      <c r="I700" t="s">
        <v>17</v>
      </c>
      <c r="J700" t="s">
        <v>37</v>
      </c>
      <c r="K700" t="s">
        <v>77</v>
      </c>
      <c r="L700">
        <v>100</v>
      </c>
      <c r="M700" t="s">
        <v>39</v>
      </c>
      <c r="N700">
        <v>29</v>
      </c>
      <c r="P700">
        <f t="shared" si="21"/>
        <v>933.42807631568223</v>
      </c>
      <c r="Q700">
        <v>105.41465646542483</v>
      </c>
    </row>
    <row r="701" spans="1:17" hidden="1" x14ac:dyDescent="0.2">
      <c r="A701" s="2">
        <f t="shared" si="20"/>
        <v>43831</v>
      </c>
      <c r="B701">
        <v>2020</v>
      </c>
      <c r="C701" s="3" t="s">
        <v>118</v>
      </c>
      <c r="D701" t="s">
        <v>74</v>
      </c>
      <c r="E701" t="s">
        <v>78</v>
      </c>
      <c r="F701" t="s">
        <v>79</v>
      </c>
      <c r="G701">
        <v>118.51</v>
      </c>
      <c r="H701" t="s">
        <v>16</v>
      </c>
      <c r="I701" t="s">
        <v>17</v>
      </c>
      <c r="J701" t="s">
        <v>37</v>
      </c>
      <c r="K701" t="s">
        <v>18</v>
      </c>
      <c r="L701">
        <v>10</v>
      </c>
      <c r="M701" t="s">
        <v>19</v>
      </c>
      <c r="N701">
        <v>29</v>
      </c>
      <c r="P701">
        <f t="shared" si="21"/>
        <v>112.42269715964055</v>
      </c>
      <c r="Q701">
        <v>105.41465646542483</v>
      </c>
    </row>
    <row r="702" spans="1:17" hidden="1" x14ac:dyDescent="0.2">
      <c r="A702" s="2">
        <f t="shared" si="20"/>
        <v>43831</v>
      </c>
      <c r="B702">
        <v>2020</v>
      </c>
      <c r="C702" s="3" t="s">
        <v>118</v>
      </c>
      <c r="D702" t="s">
        <v>66</v>
      </c>
      <c r="E702" t="s">
        <v>80</v>
      </c>
      <c r="F702" t="s">
        <v>86</v>
      </c>
      <c r="G702">
        <v>541</v>
      </c>
      <c r="H702" t="s">
        <v>16</v>
      </c>
      <c r="I702" t="s">
        <v>17</v>
      </c>
      <c r="J702">
        <v>1</v>
      </c>
      <c r="K702" t="s">
        <v>18</v>
      </c>
      <c r="L702">
        <v>10</v>
      </c>
      <c r="M702" t="s">
        <v>19</v>
      </c>
      <c r="N702">
        <v>20</v>
      </c>
      <c r="P702">
        <f t="shared" si="21"/>
        <v>513.2113675079363</v>
      </c>
      <c r="Q702">
        <v>105.41465646542483</v>
      </c>
    </row>
    <row r="703" spans="1:17" hidden="1" x14ac:dyDescent="0.2">
      <c r="A703" s="2">
        <f t="shared" si="20"/>
        <v>43831</v>
      </c>
      <c r="B703">
        <v>2020</v>
      </c>
      <c r="C703" s="3" t="s">
        <v>118</v>
      </c>
      <c r="D703" t="s">
        <v>82</v>
      </c>
      <c r="E703" t="s">
        <v>83</v>
      </c>
      <c r="F703" t="s">
        <v>84</v>
      </c>
      <c r="G703">
        <v>463.51</v>
      </c>
      <c r="H703" t="s">
        <v>16</v>
      </c>
      <c r="I703" t="s">
        <v>17</v>
      </c>
      <c r="J703">
        <v>1</v>
      </c>
      <c r="K703" t="s">
        <v>18</v>
      </c>
      <c r="L703">
        <v>10</v>
      </c>
      <c r="M703" t="s">
        <v>19</v>
      </c>
      <c r="N703">
        <v>21</v>
      </c>
      <c r="P703">
        <f t="shared" si="21"/>
        <v>439.70166534862028</v>
      </c>
      <c r="Q703">
        <v>105.41465646542483</v>
      </c>
    </row>
    <row r="704" spans="1:17" hidden="1" x14ac:dyDescent="0.2">
      <c r="A704" s="2">
        <f t="shared" si="20"/>
        <v>43800</v>
      </c>
      <c r="B704">
        <v>2019</v>
      </c>
      <c r="C704" s="1">
        <v>12</v>
      </c>
      <c r="D704" t="s">
        <v>13</v>
      </c>
      <c r="E704" t="s">
        <v>14</v>
      </c>
      <c r="F704" t="s">
        <v>15</v>
      </c>
      <c r="G704">
        <v>1590</v>
      </c>
      <c r="H704" t="s">
        <v>16</v>
      </c>
      <c r="I704" t="s">
        <v>17</v>
      </c>
      <c r="J704">
        <v>1</v>
      </c>
      <c r="K704" t="s">
        <v>18</v>
      </c>
      <c r="L704">
        <v>10</v>
      </c>
      <c r="M704" t="s">
        <v>19</v>
      </c>
      <c r="N704">
        <v>9</v>
      </c>
      <c r="P704">
        <f t="shared" si="21"/>
        <v>1510.8528230581862</v>
      </c>
      <c r="Q704">
        <v>105.23857623548059</v>
      </c>
    </row>
    <row r="705" spans="1:17" hidden="1" x14ac:dyDescent="0.2">
      <c r="A705" s="2">
        <f t="shared" si="20"/>
        <v>43800</v>
      </c>
      <c r="B705">
        <v>2019</v>
      </c>
      <c r="C705" s="1">
        <v>12</v>
      </c>
      <c r="D705" t="s">
        <v>20</v>
      </c>
      <c r="E705" t="s">
        <v>14</v>
      </c>
      <c r="F705" t="s">
        <v>21</v>
      </c>
      <c r="G705">
        <v>1145.3</v>
      </c>
      <c r="H705" t="s">
        <v>16</v>
      </c>
      <c r="I705" t="s">
        <v>17</v>
      </c>
      <c r="J705">
        <v>1</v>
      </c>
      <c r="K705" t="s">
        <v>18</v>
      </c>
      <c r="L705">
        <v>10</v>
      </c>
      <c r="M705" t="s">
        <v>19</v>
      </c>
      <c r="N705">
        <v>31</v>
      </c>
      <c r="P705">
        <f t="shared" si="21"/>
        <v>1088.2891435525412</v>
      </c>
      <c r="Q705">
        <v>105.23857623548059</v>
      </c>
    </row>
    <row r="706" spans="1:17" hidden="1" x14ac:dyDescent="0.2">
      <c r="A706" s="2">
        <f t="shared" ref="A706:A769" si="22">DATE(B706,C706,1)</f>
        <v>43800</v>
      </c>
      <c r="B706">
        <v>2019</v>
      </c>
      <c r="C706" s="1">
        <v>12</v>
      </c>
      <c r="D706" t="s">
        <v>22</v>
      </c>
      <c r="E706" t="s">
        <v>23</v>
      </c>
      <c r="F706" t="s">
        <v>24</v>
      </c>
      <c r="G706">
        <v>689.94</v>
      </c>
      <c r="H706" t="s">
        <v>16</v>
      </c>
      <c r="I706" t="s">
        <v>17</v>
      </c>
      <c r="J706" t="s">
        <v>37</v>
      </c>
      <c r="K706" t="s">
        <v>25</v>
      </c>
      <c r="L706">
        <v>100</v>
      </c>
      <c r="M706" t="s">
        <v>19</v>
      </c>
      <c r="N706">
        <v>14</v>
      </c>
      <c r="P706">
        <f t="shared" si="21"/>
        <v>655.59609857909754</v>
      </c>
      <c r="Q706">
        <v>105.23857623548059</v>
      </c>
    </row>
    <row r="707" spans="1:17" x14ac:dyDescent="0.2">
      <c r="A707" s="2">
        <f t="shared" si="22"/>
        <v>43800</v>
      </c>
      <c r="B707">
        <v>2019</v>
      </c>
      <c r="C707" s="1">
        <v>12</v>
      </c>
      <c r="D707" t="s">
        <v>26</v>
      </c>
      <c r="E707" t="s">
        <v>27</v>
      </c>
      <c r="F707" t="s">
        <v>28</v>
      </c>
      <c r="G707">
        <v>360</v>
      </c>
      <c r="H707" t="s">
        <v>16</v>
      </c>
      <c r="I707" t="s">
        <v>29</v>
      </c>
      <c r="J707">
        <v>1</v>
      </c>
      <c r="K707" t="s">
        <v>30</v>
      </c>
      <c r="L707">
        <v>3</v>
      </c>
      <c r="M707" t="s">
        <v>19</v>
      </c>
      <c r="N707">
        <v>19</v>
      </c>
      <c r="P707">
        <f t="shared" si="21"/>
        <v>342.07988446600439</v>
      </c>
      <c r="Q707">
        <v>105.23857623548059</v>
      </c>
    </row>
    <row r="708" spans="1:17" hidden="1" x14ac:dyDescent="0.2">
      <c r="A708" s="2">
        <f t="shared" si="22"/>
        <v>43800</v>
      </c>
      <c r="B708">
        <v>2019</v>
      </c>
      <c r="C708" s="1">
        <v>12</v>
      </c>
      <c r="D708" t="s">
        <v>31</v>
      </c>
      <c r="E708" t="s">
        <v>32</v>
      </c>
      <c r="F708" t="s">
        <v>33</v>
      </c>
      <c r="G708">
        <v>697.84</v>
      </c>
      <c r="H708" t="s">
        <v>16</v>
      </c>
      <c r="I708" t="s">
        <v>17</v>
      </c>
      <c r="J708">
        <v>2</v>
      </c>
      <c r="K708" t="s">
        <v>30</v>
      </c>
      <c r="L708">
        <v>3</v>
      </c>
      <c r="M708" t="s">
        <v>19</v>
      </c>
      <c r="N708">
        <v>12</v>
      </c>
      <c r="P708">
        <f t="shared" si="21"/>
        <v>663.10285159932369</v>
      </c>
      <c r="Q708">
        <v>105.23857623548059</v>
      </c>
    </row>
    <row r="709" spans="1:17" hidden="1" x14ac:dyDescent="0.2">
      <c r="A709" s="2">
        <f t="shared" si="22"/>
        <v>43800</v>
      </c>
      <c r="B709">
        <v>2019</v>
      </c>
      <c r="C709" s="1">
        <v>12</v>
      </c>
      <c r="D709" t="s">
        <v>34</v>
      </c>
      <c r="E709" t="s">
        <v>35</v>
      </c>
      <c r="F709" t="s">
        <v>36</v>
      </c>
      <c r="G709">
        <v>102</v>
      </c>
      <c r="H709" t="s">
        <v>16</v>
      </c>
      <c r="I709" t="s">
        <v>17</v>
      </c>
      <c r="J709" t="s">
        <v>37</v>
      </c>
      <c r="K709" t="s">
        <v>38</v>
      </c>
      <c r="L709">
        <v>100</v>
      </c>
      <c r="M709" t="s">
        <v>39</v>
      </c>
      <c r="N709">
        <v>11</v>
      </c>
      <c r="P709">
        <f t="shared" ref="P709:P772" si="23">(G709/Q709)*100</f>
        <v>96.922633932034586</v>
      </c>
      <c r="Q709">
        <v>105.23857623548059</v>
      </c>
    </row>
    <row r="710" spans="1:17" hidden="1" x14ac:dyDescent="0.2">
      <c r="A710" s="2">
        <f t="shared" si="22"/>
        <v>43800</v>
      </c>
      <c r="B710">
        <v>2019</v>
      </c>
      <c r="C710" s="1">
        <v>12</v>
      </c>
      <c r="D710" t="s">
        <v>44</v>
      </c>
      <c r="E710" t="s">
        <v>14</v>
      </c>
      <c r="F710" t="s">
        <v>45</v>
      </c>
      <c r="G710">
        <v>376</v>
      </c>
      <c r="H710" t="s">
        <v>16</v>
      </c>
      <c r="I710" t="s">
        <v>17</v>
      </c>
      <c r="J710">
        <v>1</v>
      </c>
      <c r="K710" t="s">
        <v>30</v>
      </c>
      <c r="L710">
        <v>3</v>
      </c>
      <c r="M710" t="s">
        <v>19</v>
      </c>
      <c r="N710">
        <v>27</v>
      </c>
      <c r="P710">
        <f t="shared" si="23"/>
        <v>357.28343488671572</v>
      </c>
      <c r="Q710">
        <v>105.23857623548059</v>
      </c>
    </row>
    <row r="711" spans="1:17" hidden="1" x14ac:dyDescent="0.2">
      <c r="A711" s="2">
        <f t="shared" si="22"/>
        <v>43800</v>
      </c>
      <c r="B711">
        <v>2019</v>
      </c>
      <c r="C711" s="1">
        <v>12</v>
      </c>
      <c r="D711" t="s">
        <v>46</v>
      </c>
      <c r="E711" t="s">
        <v>47</v>
      </c>
      <c r="F711" t="s">
        <v>48</v>
      </c>
      <c r="G711">
        <v>286</v>
      </c>
      <c r="H711" t="s">
        <v>16</v>
      </c>
      <c r="I711" t="s">
        <v>42</v>
      </c>
      <c r="J711" t="s">
        <v>37</v>
      </c>
      <c r="K711" t="s">
        <v>18</v>
      </c>
      <c r="L711">
        <v>10</v>
      </c>
      <c r="M711" t="s">
        <v>19</v>
      </c>
      <c r="N711">
        <v>28</v>
      </c>
      <c r="P711">
        <f t="shared" si="23"/>
        <v>271.76346377021463</v>
      </c>
      <c r="Q711">
        <v>105.23857623548059</v>
      </c>
    </row>
    <row r="712" spans="1:17" hidden="1" x14ac:dyDescent="0.2">
      <c r="A712" s="2">
        <f t="shared" si="22"/>
        <v>43800</v>
      </c>
      <c r="B712">
        <v>2019</v>
      </c>
      <c r="C712" s="1">
        <v>12</v>
      </c>
      <c r="D712" t="s">
        <v>49</v>
      </c>
      <c r="E712" t="s">
        <v>14</v>
      </c>
      <c r="F712" t="s">
        <v>50</v>
      </c>
      <c r="G712">
        <v>426.45</v>
      </c>
      <c r="H712" t="s">
        <v>16</v>
      </c>
      <c r="I712" t="s">
        <v>17</v>
      </c>
      <c r="J712" t="s">
        <v>37</v>
      </c>
      <c r="K712" t="s">
        <v>30</v>
      </c>
      <c r="L712">
        <v>3</v>
      </c>
      <c r="M712" t="s">
        <v>19</v>
      </c>
      <c r="N712">
        <v>6</v>
      </c>
      <c r="P712">
        <f t="shared" si="23"/>
        <v>405.22212980702108</v>
      </c>
      <c r="Q712">
        <v>105.23857623548059</v>
      </c>
    </row>
    <row r="713" spans="1:17" hidden="1" x14ac:dyDescent="0.2">
      <c r="A713" s="2">
        <f t="shared" si="22"/>
        <v>43800</v>
      </c>
      <c r="B713">
        <v>2019</v>
      </c>
      <c r="C713" s="1">
        <v>12</v>
      </c>
      <c r="D713" t="s">
        <v>49</v>
      </c>
      <c r="E713" t="s">
        <v>51</v>
      </c>
      <c r="F713" t="s">
        <v>52</v>
      </c>
      <c r="G713">
        <v>118.51</v>
      </c>
      <c r="H713" t="s">
        <v>16</v>
      </c>
      <c r="I713" t="s">
        <v>17</v>
      </c>
      <c r="J713" t="s">
        <v>37</v>
      </c>
      <c r="K713" t="s">
        <v>18</v>
      </c>
      <c r="L713">
        <v>10</v>
      </c>
      <c r="M713" t="s">
        <v>19</v>
      </c>
      <c r="N713">
        <v>6</v>
      </c>
      <c r="P713">
        <f t="shared" si="23"/>
        <v>112.61079752240607</v>
      </c>
      <c r="Q713">
        <v>105.23857623548059</v>
      </c>
    </row>
    <row r="714" spans="1:17" hidden="1" x14ac:dyDescent="0.2">
      <c r="A714" s="2">
        <f t="shared" si="22"/>
        <v>43800</v>
      </c>
      <c r="B714">
        <v>2019</v>
      </c>
      <c r="C714" s="1">
        <v>12</v>
      </c>
      <c r="D714" t="s">
        <v>53</v>
      </c>
      <c r="E714" t="s">
        <v>54</v>
      </c>
      <c r="F714" t="s">
        <v>55</v>
      </c>
      <c r="G714">
        <v>568.01</v>
      </c>
      <c r="H714" t="s">
        <v>16</v>
      </c>
      <c r="I714" t="s">
        <v>17</v>
      </c>
      <c r="J714" t="s">
        <v>37</v>
      </c>
      <c r="K714" t="s">
        <v>56</v>
      </c>
      <c r="L714">
        <v>10</v>
      </c>
      <c r="M714" t="s">
        <v>19</v>
      </c>
      <c r="N714">
        <v>3</v>
      </c>
      <c r="P714">
        <f t="shared" si="23"/>
        <v>539.73554215426441</v>
      </c>
      <c r="Q714">
        <v>105.23857623548059</v>
      </c>
    </row>
    <row r="715" spans="1:17" hidden="1" x14ac:dyDescent="0.2">
      <c r="A715" s="2">
        <f t="shared" si="22"/>
        <v>43800</v>
      </c>
      <c r="B715">
        <v>2019</v>
      </c>
      <c r="C715" s="1">
        <v>12</v>
      </c>
      <c r="D715" t="s">
        <v>57</v>
      </c>
      <c r="E715" t="s">
        <v>58</v>
      </c>
      <c r="F715" t="s">
        <v>59</v>
      </c>
      <c r="G715">
        <v>507.53</v>
      </c>
      <c r="H715" t="s">
        <v>16</v>
      </c>
      <c r="I715" t="s">
        <v>42</v>
      </c>
      <c r="J715">
        <v>1</v>
      </c>
      <c r="K715" t="s">
        <v>60</v>
      </c>
      <c r="L715">
        <v>10</v>
      </c>
      <c r="M715" t="s">
        <v>39</v>
      </c>
      <c r="N715">
        <v>23</v>
      </c>
      <c r="P715">
        <f t="shared" si="23"/>
        <v>482.26612156397562</v>
      </c>
      <c r="Q715">
        <v>105.23857623548059</v>
      </c>
    </row>
    <row r="716" spans="1:17" hidden="1" x14ac:dyDescent="0.2">
      <c r="A716" s="2">
        <f t="shared" si="22"/>
        <v>43800</v>
      </c>
      <c r="B716">
        <v>2019</v>
      </c>
      <c r="C716" s="1">
        <v>12</v>
      </c>
      <c r="D716" t="s">
        <v>61</v>
      </c>
      <c r="E716" t="s">
        <v>14</v>
      </c>
      <c r="F716" t="s">
        <v>62</v>
      </c>
      <c r="G716">
        <v>1432.69</v>
      </c>
      <c r="H716" t="s">
        <v>16</v>
      </c>
      <c r="I716" t="s">
        <v>17</v>
      </c>
      <c r="J716">
        <v>1</v>
      </c>
      <c r="K716" t="s">
        <v>63</v>
      </c>
      <c r="L716">
        <v>3.6</v>
      </c>
      <c r="M716" t="s">
        <v>64</v>
      </c>
      <c r="N716">
        <v>32</v>
      </c>
      <c r="P716">
        <f t="shared" si="23"/>
        <v>1361.3734157655554</v>
      </c>
      <c r="Q716">
        <v>105.23857623548059</v>
      </c>
    </row>
    <row r="717" spans="1:17" hidden="1" x14ac:dyDescent="0.2">
      <c r="A717" s="2">
        <f t="shared" si="22"/>
        <v>43800</v>
      </c>
      <c r="B717">
        <v>2019</v>
      </c>
      <c r="C717" s="1">
        <v>12</v>
      </c>
      <c r="D717" t="s">
        <v>31</v>
      </c>
      <c r="E717" t="s">
        <v>23</v>
      </c>
      <c r="F717" t="s">
        <v>65</v>
      </c>
      <c r="G717">
        <v>791</v>
      </c>
      <c r="H717" t="s">
        <v>16</v>
      </c>
      <c r="I717" t="s">
        <v>17</v>
      </c>
      <c r="J717" t="s">
        <v>37</v>
      </c>
      <c r="K717" t="s">
        <v>38</v>
      </c>
      <c r="L717">
        <v>100</v>
      </c>
      <c r="M717" t="s">
        <v>39</v>
      </c>
      <c r="N717">
        <v>12</v>
      </c>
      <c r="P717">
        <f t="shared" si="23"/>
        <v>751.62552392391535</v>
      </c>
      <c r="Q717">
        <v>105.23857623548059</v>
      </c>
    </row>
    <row r="718" spans="1:17" hidden="1" x14ac:dyDescent="0.2">
      <c r="A718" s="2">
        <f t="shared" si="22"/>
        <v>43800</v>
      </c>
      <c r="B718">
        <v>2019</v>
      </c>
      <c r="C718" s="1">
        <v>12</v>
      </c>
      <c r="D718" t="s">
        <v>66</v>
      </c>
      <c r="E718" t="s">
        <v>14</v>
      </c>
      <c r="F718" t="s">
        <v>67</v>
      </c>
      <c r="G718">
        <v>400.3</v>
      </c>
      <c r="H718" t="s">
        <v>16</v>
      </c>
      <c r="I718" t="s">
        <v>17</v>
      </c>
      <c r="J718">
        <v>1</v>
      </c>
      <c r="K718" t="s">
        <v>30</v>
      </c>
      <c r="L718">
        <v>3</v>
      </c>
      <c r="M718" t="s">
        <v>19</v>
      </c>
      <c r="N718">
        <v>20</v>
      </c>
      <c r="P718">
        <f t="shared" si="23"/>
        <v>380.37382708817103</v>
      </c>
      <c r="Q718">
        <v>105.23857623548059</v>
      </c>
    </row>
    <row r="719" spans="1:17" hidden="1" x14ac:dyDescent="0.2">
      <c r="A719" s="2">
        <f t="shared" si="22"/>
        <v>43800</v>
      </c>
      <c r="B719">
        <v>2019</v>
      </c>
      <c r="C719" s="1">
        <v>12</v>
      </c>
      <c r="D719" t="s">
        <v>68</v>
      </c>
      <c r="E719" t="s">
        <v>69</v>
      </c>
      <c r="F719" t="s">
        <v>70</v>
      </c>
      <c r="G719">
        <v>803.4</v>
      </c>
      <c r="H719" t="s">
        <v>16</v>
      </c>
      <c r="I719" t="s">
        <v>17</v>
      </c>
      <c r="J719">
        <v>1</v>
      </c>
      <c r="K719" t="s">
        <v>71</v>
      </c>
      <c r="L719">
        <v>100</v>
      </c>
      <c r="M719" t="s">
        <v>64</v>
      </c>
      <c r="N719">
        <v>22</v>
      </c>
      <c r="P719">
        <f t="shared" si="23"/>
        <v>763.40827549996652</v>
      </c>
      <c r="Q719">
        <v>105.23857623548059</v>
      </c>
    </row>
    <row r="720" spans="1:17" hidden="1" x14ac:dyDescent="0.2">
      <c r="A720" s="2">
        <f t="shared" si="22"/>
        <v>43800</v>
      </c>
      <c r="B720">
        <v>2019</v>
      </c>
      <c r="C720" s="1">
        <v>12</v>
      </c>
      <c r="D720" t="s">
        <v>68</v>
      </c>
      <c r="E720" t="s">
        <v>72</v>
      </c>
      <c r="F720" t="s">
        <v>73</v>
      </c>
      <c r="G720">
        <v>291.5</v>
      </c>
      <c r="H720" t="s">
        <v>16</v>
      </c>
      <c r="I720" t="s">
        <v>17</v>
      </c>
      <c r="J720" t="s">
        <v>37</v>
      </c>
      <c r="K720" t="s">
        <v>18</v>
      </c>
      <c r="L720">
        <v>10</v>
      </c>
      <c r="M720" t="s">
        <v>19</v>
      </c>
      <c r="N720">
        <v>22</v>
      </c>
      <c r="P720">
        <f t="shared" si="23"/>
        <v>276.98968422733412</v>
      </c>
      <c r="Q720">
        <v>105.23857623548059</v>
      </c>
    </row>
    <row r="721" spans="1:17" hidden="1" x14ac:dyDescent="0.2">
      <c r="A721" s="2">
        <f t="shared" si="22"/>
        <v>43800</v>
      </c>
      <c r="B721">
        <v>2019</v>
      </c>
      <c r="C721" s="1">
        <v>12</v>
      </c>
      <c r="D721" t="s">
        <v>74</v>
      </c>
      <c r="E721" t="s">
        <v>75</v>
      </c>
      <c r="F721" t="s">
        <v>76</v>
      </c>
      <c r="G721">
        <v>983.97</v>
      </c>
      <c r="H721" t="s">
        <v>16</v>
      </c>
      <c r="I721" t="s">
        <v>17</v>
      </c>
      <c r="J721" t="s">
        <v>37</v>
      </c>
      <c r="K721" t="s">
        <v>77</v>
      </c>
      <c r="L721">
        <v>100</v>
      </c>
      <c r="M721" t="s">
        <v>39</v>
      </c>
      <c r="N721">
        <v>29</v>
      </c>
      <c r="P721">
        <f t="shared" si="23"/>
        <v>934.98984421670673</v>
      </c>
      <c r="Q721">
        <v>105.23857623548059</v>
      </c>
    </row>
    <row r="722" spans="1:17" hidden="1" x14ac:dyDescent="0.2">
      <c r="A722" s="2">
        <f t="shared" si="22"/>
        <v>43800</v>
      </c>
      <c r="B722">
        <v>2019</v>
      </c>
      <c r="C722" s="1">
        <v>12</v>
      </c>
      <c r="D722" t="s">
        <v>74</v>
      </c>
      <c r="E722" t="s">
        <v>78</v>
      </c>
      <c r="F722" t="s">
        <v>79</v>
      </c>
      <c r="G722">
        <v>118.51</v>
      </c>
      <c r="H722" t="s">
        <v>16</v>
      </c>
      <c r="I722" t="s">
        <v>17</v>
      </c>
      <c r="J722" t="s">
        <v>37</v>
      </c>
      <c r="K722" t="s">
        <v>18</v>
      </c>
      <c r="L722">
        <v>10</v>
      </c>
      <c r="M722" t="s">
        <v>19</v>
      </c>
      <c r="N722">
        <v>29</v>
      </c>
      <c r="P722">
        <f t="shared" si="23"/>
        <v>112.61079752240607</v>
      </c>
      <c r="Q722">
        <v>105.23857623548059</v>
      </c>
    </row>
    <row r="723" spans="1:17" hidden="1" x14ac:dyDescent="0.2">
      <c r="A723" s="2">
        <f t="shared" si="22"/>
        <v>43800</v>
      </c>
      <c r="B723">
        <v>2019</v>
      </c>
      <c r="C723" s="1">
        <v>12</v>
      </c>
      <c r="D723" t="s">
        <v>66</v>
      </c>
      <c r="E723" t="s">
        <v>80</v>
      </c>
      <c r="F723" t="s">
        <v>86</v>
      </c>
      <c r="G723">
        <v>541</v>
      </c>
      <c r="H723" t="s">
        <v>16</v>
      </c>
      <c r="I723" t="s">
        <v>17</v>
      </c>
      <c r="J723">
        <v>1</v>
      </c>
      <c r="K723" t="s">
        <v>18</v>
      </c>
      <c r="L723">
        <v>10</v>
      </c>
      <c r="M723" t="s">
        <v>19</v>
      </c>
      <c r="N723">
        <v>20</v>
      </c>
      <c r="P723">
        <f t="shared" si="23"/>
        <v>514.07004860030111</v>
      </c>
      <c r="Q723">
        <v>105.23857623548059</v>
      </c>
    </row>
    <row r="724" spans="1:17" hidden="1" x14ac:dyDescent="0.2">
      <c r="A724" s="2">
        <f t="shared" si="22"/>
        <v>43800</v>
      </c>
      <c r="B724">
        <v>2019</v>
      </c>
      <c r="C724" s="1">
        <v>12</v>
      </c>
      <c r="D724" t="s">
        <v>82</v>
      </c>
      <c r="E724" t="s">
        <v>83</v>
      </c>
      <c r="F724" t="s">
        <v>84</v>
      </c>
      <c r="G724">
        <v>463.51</v>
      </c>
      <c r="H724" t="s">
        <v>16</v>
      </c>
      <c r="I724" t="s">
        <v>17</v>
      </c>
      <c r="J724">
        <v>1</v>
      </c>
      <c r="K724" t="s">
        <v>18</v>
      </c>
      <c r="L724">
        <v>10</v>
      </c>
      <c r="M724" t="s">
        <v>19</v>
      </c>
      <c r="N724">
        <v>21</v>
      </c>
      <c r="P724">
        <f t="shared" si="23"/>
        <v>440.43735346899365</v>
      </c>
      <c r="Q724">
        <v>105.23857623548059</v>
      </c>
    </row>
    <row r="725" spans="1:17" hidden="1" x14ac:dyDescent="0.2">
      <c r="A725" s="2">
        <f t="shared" si="22"/>
        <v>43770</v>
      </c>
      <c r="B725">
        <v>2019</v>
      </c>
      <c r="C725" s="1">
        <v>11</v>
      </c>
      <c r="D725" t="s">
        <v>13</v>
      </c>
      <c r="E725" t="s">
        <v>14</v>
      </c>
      <c r="F725" t="s">
        <v>15</v>
      </c>
      <c r="G725">
        <v>1590</v>
      </c>
      <c r="H725" t="s">
        <v>16</v>
      </c>
      <c r="I725" t="s">
        <v>17</v>
      </c>
      <c r="J725">
        <v>1</v>
      </c>
      <c r="K725" t="s">
        <v>18</v>
      </c>
      <c r="L725">
        <v>10</v>
      </c>
      <c r="M725" t="s">
        <v>19</v>
      </c>
      <c r="N725">
        <v>9</v>
      </c>
      <c r="P725">
        <f t="shared" si="23"/>
        <v>1516.7758010238624</v>
      </c>
      <c r="Q725">
        <v>104.82762178343756</v>
      </c>
    </row>
    <row r="726" spans="1:17" hidden="1" x14ac:dyDescent="0.2">
      <c r="A726" s="2">
        <f t="shared" si="22"/>
        <v>43770</v>
      </c>
      <c r="B726">
        <v>2019</v>
      </c>
      <c r="C726" s="1">
        <v>11</v>
      </c>
      <c r="D726" t="s">
        <v>20</v>
      </c>
      <c r="E726" t="s">
        <v>14</v>
      </c>
      <c r="F726" t="s">
        <v>21</v>
      </c>
      <c r="G726">
        <v>1145.3</v>
      </c>
      <c r="H726" t="s">
        <v>16</v>
      </c>
      <c r="I726" t="s">
        <v>17</v>
      </c>
      <c r="J726">
        <v>1</v>
      </c>
      <c r="K726" t="s">
        <v>18</v>
      </c>
      <c r="L726">
        <v>10</v>
      </c>
      <c r="M726" t="s">
        <v>19</v>
      </c>
      <c r="N726">
        <v>31</v>
      </c>
      <c r="P726">
        <f t="shared" si="23"/>
        <v>1092.5555502595155</v>
      </c>
      <c r="Q726">
        <v>104.82762178343756</v>
      </c>
    </row>
    <row r="727" spans="1:17" hidden="1" x14ac:dyDescent="0.2">
      <c r="A727" s="2">
        <f t="shared" si="22"/>
        <v>43770</v>
      </c>
      <c r="B727">
        <v>2019</v>
      </c>
      <c r="C727" s="1">
        <v>11</v>
      </c>
      <c r="D727" t="s">
        <v>22</v>
      </c>
      <c r="E727" t="s">
        <v>23</v>
      </c>
      <c r="F727" t="s">
        <v>24</v>
      </c>
      <c r="G727">
        <v>689.94</v>
      </c>
      <c r="H727" t="s">
        <v>16</v>
      </c>
      <c r="I727" t="s">
        <v>17</v>
      </c>
      <c r="J727" t="s">
        <v>37</v>
      </c>
      <c r="K727" t="s">
        <v>25</v>
      </c>
      <c r="L727">
        <v>100</v>
      </c>
      <c r="M727" t="s">
        <v>19</v>
      </c>
      <c r="N727">
        <v>14</v>
      </c>
      <c r="P727">
        <f t="shared" si="23"/>
        <v>658.16622399899597</v>
      </c>
      <c r="Q727">
        <v>104.82762178343756</v>
      </c>
    </row>
    <row r="728" spans="1:17" x14ac:dyDescent="0.2">
      <c r="A728" s="2">
        <f t="shared" si="22"/>
        <v>43770</v>
      </c>
      <c r="B728">
        <v>2019</v>
      </c>
      <c r="C728" s="1">
        <v>11</v>
      </c>
      <c r="D728" t="s">
        <v>26</v>
      </c>
      <c r="E728" t="s">
        <v>27</v>
      </c>
      <c r="F728" t="s">
        <v>28</v>
      </c>
      <c r="G728">
        <v>360</v>
      </c>
      <c r="H728" t="s">
        <v>16</v>
      </c>
      <c r="I728" t="s">
        <v>29</v>
      </c>
      <c r="J728">
        <v>1</v>
      </c>
      <c r="K728" t="s">
        <v>30</v>
      </c>
      <c r="L728">
        <v>3</v>
      </c>
      <c r="M728" t="s">
        <v>19</v>
      </c>
      <c r="N728">
        <v>19</v>
      </c>
      <c r="P728">
        <f t="shared" si="23"/>
        <v>343.42093608087453</v>
      </c>
      <c r="Q728">
        <v>104.82762178343756</v>
      </c>
    </row>
    <row r="729" spans="1:17" hidden="1" x14ac:dyDescent="0.2">
      <c r="A729" s="2">
        <f t="shared" si="22"/>
        <v>43770</v>
      </c>
      <c r="B729">
        <v>2019</v>
      </c>
      <c r="C729" s="1">
        <v>11</v>
      </c>
      <c r="D729" t="s">
        <v>31</v>
      </c>
      <c r="E729" t="s">
        <v>32</v>
      </c>
      <c r="F729" t="s">
        <v>33</v>
      </c>
      <c r="G729">
        <v>697.84</v>
      </c>
      <c r="H729" t="s">
        <v>16</v>
      </c>
      <c r="I729" t="s">
        <v>17</v>
      </c>
      <c r="J729">
        <v>2</v>
      </c>
      <c r="K729" t="s">
        <v>30</v>
      </c>
      <c r="L729">
        <v>3</v>
      </c>
      <c r="M729" t="s">
        <v>19</v>
      </c>
      <c r="N729">
        <v>12</v>
      </c>
      <c r="P729">
        <f t="shared" si="23"/>
        <v>665.70240565188192</v>
      </c>
      <c r="Q729">
        <v>104.82762178343756</v>
      </c>
    </row>
    <row r="730" spans="1:17" hidden="1" x14ac:dyDescent="0.2">
      <c r="A730" s="2">
        <f t="shared" si="22"/>
        <v>43770</v>
      </c>
      <c r="B730">
        <v>2019</v>
      </c>
      <c r="C730" s="1">
        <v>11</v>
      </c>
      <c r="D730" t="s">
        <v>34</v>
      </c>
      <c r="E730" t="s">
        <v>35</v>
      </c>
      <c r="F730" t="s">
        <v>36</v>
      </c>
      <c r="G730">
        <v>102</v>
      </c>
      <c r="H730" t="s">
        <v>16</v>
      </c>
      <c r="I730" t="s">
        <v>17</v>
      </c>
      <c r="J730" t="s">
        <v>37</v>
      </c>
      <c r="K730" t="s">
        <v>38</v>
      </c>
      <c r="L730">
        <v>100</v>
      </c>
      <c r="M730" t="s">
        <v>39</v>
      </c>
      <c r="N730">
        <v>11</v>
      </c>
      <c r="P730">
        <f t="shared" si="23"/>
        <v>97.302598556247773</v>
      </c>
      <c r="Q730">
        <v>104.82762178343756</v>
      </c>
    </row>
    <row r="731" spans="1:17" hidden="1" x14ac:dyDescent="0.2">
      <c r="A731" s="2">
        <f t="shared" si="22"/>
        <v>43770</v>
      </c>
      <c r="B731">
        <v>2019</v>
      </c>
      <c r="C731" s="1">
        <v>11</v>
      </c>
      <c r="D731" t="s">
        <v>44</v>
      </c>
      <c r="E731" t="s">
        <v>14</v>
      </c>
      <c r="F731" t="s">
        <v>45</v>
      </c>
      <c r="G731">
        <v>376</v>
      </c>
      <c r="H731" t="s">
        <v>16</v>
      </c>
      <c r="I731" t="s">
        <v>17</v>
      </c>
      <c r="J731">
        <v>1</v>
      </c>
      <c r="K731" t="s">
        <v>30</v>
      </c>
      <c r="L731">
        <v>3</v>
      </c>
      <c r="M731" t="s">
        <v>19</v>
      </c>
      <c r="N731">
        <v>27</v>
      </c>
      <c r="P731">
        <f t="shared" si="23"/>
        <v>358.68408879558007</v>
      </c>
      <c r="Q731">
        <v>104.82762178343756</v>
      </c>
    </row>
    <row r="732" spans="1:17" hidden="1" x14ac:dyDescent="0.2">
      <c r="A732" s="2">
        <f t="shared" si="22"/>
        <v>43770</v>
      </c>
      <c r="B732">
        <v>2019</v>
      </c>
      <c r="C732" s="1">
        <v>11</v>
      </c>
      <c r="D732" t="s">
        <v>46</v>
      </c>
      <c r="E732" t="s">
        <v>47</v>
      </c>
      <c r="F732" t="s">
        <v>48</v>
      </c>
      <c r="G732">
        <v>298</v>
      </c>
      <c r="H732" t="s">
        <v>16</v>
      </c>
      <c r="I732" t="s">
        <v>42</v>
      </c>
      <c r="J732" t="s">
        <v>37</v>
      </c>
      <c r="K732" t="s">
        <v>18</v>
      </c>
      <c r="L732">
        <v>10</v>
      </c>
      <c r="M732" t="s">
        <v>19</v>
      </c>
      <c r="N732">
        <v>28</v>
      </c>
      <c r="P732">
        <f t="shared" si="23"/>
        <v>284.27621931139061</v>
      </c>
      <c r="Q732">
        <v>104.82762178343756</v>
      </c>
    </row>
    <row r="733" spans="1:17" hidden="1" x14ac:dyDescent="0.2">
      <c r="A733" s="2">
        <f t="shared" si="22"/>
        <v>43770</v>
      </c>
      <c r="B733">
        <v>2019</v>
      </c>
      <c r="C733" s="1">
        <v>11</v>
      </c>
      <c r="D733" t="s">
        <v>49</v>
      </c>
      <c r="E733" t="s">
        <v>14</v>
      </c>
      <c r="F733" t="s">
        <v>50</v>
      </c>
      <c r="G733">
        <v>426.45</v>
      </c>
      <c r="H733" t="s">
        <v>16</v>
      </c>
      <c r="I733" t="s">
        <v>17</v>
      </c>
      <c r="J733" t="s">
        <v>37</v>
      </c>
      <c r="K733" t="s">
        <v>30</v>
      </c>
      <c r="L733">
        <v>3</v>
      </c>
      <c r="M733" t="s">
        <v>19</v>
      </c>
      <c r="N733">
        <v>6</v>
      </c>
      <c r="P733">
        <f t="shared" si="23"/>
        <v>406.81071719913592</v>
      </c>
      <c r="Q733">
        <v>104.82762178343756</v>
      </c>
    </row>
    <row r="734" spans="1:17" hidden="1" x14ac:dyDescent="0.2">
      <c r="A734" s="2">
        <f t="shared" si="22"/>
        <v>43770</v>
      </c>
      <c r="B734">
        <v>2019</v>
      </c>
      <c r="C734" s="1">
        <v>11</v>
      </c>
      <c r="D734" t="s">
        <v>49</v>
      </c>
      <c r="E734" t="s">
        <v>51</v>
      </c>
      <c r="F734" t="s">
        <v>52</v>
      </c>
      <c r="G734">
        <v>118.57</v>
      </c>
      <c r="H734" t="s">
        <v>16</v>
      </c>
      <c r="I734" t="s">
        <v>17</v>
      </c>
      <c r="J734" t="s">
        <v>37</v>
      </c>
      <c r="K734" t="s">
        <v>18</v>
      </c>
      <c r="L734">
        <v>10</v>
      </c>
      <c r="M734" t="s">
        <v>19</v>
      </c>
      <c r="N734">
        <v>6</v>
      </c>
      <c r="P734">
        <f t="shared" si="23"/>
        <v>113.10950108641468</v>
      </c>
      <c r="Q734">
        <v>104.82762178343756</v>
      </c>
    </row>
    <row r="735" spans="1:17" hidden="1" x14ac:dyDescent="0.2">
      <c r="A735" s="2">
        <f t="shared" si="22"/>
        <v>43770</v>
      </c>
      <c r="B735">
        <v>2019</v>
      </c>
      <c r="C735" s="1">
        <v>11</v>
      </c>
      <c r="D735" t="s">
        <v>53</v>
      </c>
      <c r="E735" t="s">
        <v>54</v>
      </c>
      <c r="F735" t="s">
        <v>55</v>
      </c>
      <c r="G735">
        <v>568.01</v>
      </c>
      <c r="H735" t="s">
        <v>16</v>
      </c>
      <c r="I735" t="s">
        <v>17</v>
      </c>
      <c r="J735" t="s">
        <v>37</v>
      </c>
      <c r="K735" t="s">
        <v>56</v>
      </c>
      <c r="L735">
        <v>10</v>
      </c>
      <c r="M735" t="s">
        <v>19</v>
      </c>
      <c r="N735">
        <v>3</v>
      </c>
      <c r="P735">
        <f t="shared" si="23"/>
        <v>541.85146084249311</v>
      </c>
      <c r="Q735">
        <v>104.82762178343756</v>
      </c>
    </row>
    <row r="736" spans="1:17" hidden="1" x14ac:dyDescent="0.2">
      <c r="A736" s="2">
        <f t="shared" si="22"/>
        <v>43770</v>
      </c>
      <c r="B736">
        <v>2019</v>
      </c>
      <c r="C736" s="1">
        <v>11</v>
      </c>
      <c r="D736" t="s">
        <v>57</v>
      </c>
      <c r="E736" t="s">
        <v>58</v>
      </c>
      <c r="F736" t="s">
        <v>59</v>
      </c>
      <c r="G736">
        <v>505.77</v>
      </c>
      <c r="H736" t="s">
        <v>16</v>
      </c>
      <c r="I736" t="s">
        <v>42</v>
      </c>
      <c r="J736">
        <v>1</v>
      </c>
      <c r="K736" t="s">
        <v>60</v>
      </c>
      <c r="L736">
        <v>10</v>
      </c>
      <c r="M736" t="s">
        <v>39</v>
      </c>
      <c r="N736">
        <v>23</v>
      </c>
      <c r="P736">
        <f t="shared" si="23"/>
        <v>482.47779678228858</v>
      </c>
      <c r="Q736">
        <v>104.82762178343756</v>
      </c>
    </row>
    <row r="737" spans="1:17" hidden="1" x14ac:dyDescent="0.2">
      <c r="A737" s="2">
        <f t="shared" si="22"/>
        <v>43770</v>
      </c>
      <c r="B737">
        <v>2019</v>
      </c>
      <c r="C737" s="1">
        <v>11</v>
      </c>
      <c r="D737" t="s">
        <v>61</v>
      </c>
      <c r="E737" t="s">
        <v>14</v>
      </c>
      <c r="F737" t="s">
        <v>62</v>
      </c>
      <c r="G737">
        <v>1432.69</v>
      </c>
      <c r="H737" t="s">
        <v>16</v>
      </c>
      <c r="I737" t="s">
        <v>17</v>
      </c>
      <c r="J737">
        <v>1</v>
      </c>
      <c r="K737" t="s">
        <v>63</v>
      </c>
      <c r="L737">
        <v>3.6</v>
      </c>
      <c r="M737" t="s">
        <v>64</v>
      </c>
      <c r="N737">
        <v>32</v>
      </c>
      <c r="P737">
        <f t="shared" si="23"/>
        <v>1366.7103914269671</v>
      </c>
      <c r="Q737">
        <v>104.82762178343756</v>
      </c>
    </row>
    <row r="738" spans="1:17" hidden="1" x14ac:dyDescent="0.2">
      <c r="A738" s="2">
        <f t="shared" si="22"/>
        <v>43770</v>
      </c>
      <c r="B738">
        <v>2019</v>
      </c>
      <c r="C738" s="1">
        <v>11</v>
      </c>
      <c r="D738" t="s">
        <v>31</v>
      </c>
      <c r="E738" t="s">
        <v>23</v>
      </c>
      <c r="F738" t="s">
        <v>65</v>
      </c>
      <c r="G738">
        <v>791</v>
      </c>
      <c r="H738" t="s">
        <v>16</v>
      </c>
      <c r="I738" t="s">
        <v>17</v>
      </c>
      <c r="J738" t="s">
        <v>37</v>
      </c>
      <c r="K738" t="s">
        <v>38</v>
      </c>
      <c r="L738">
        <v>100</v>
      </c>
      <c r="M738" t="s">
        <v>39</v>
      </c>
      <c r="N738">
        <v>12</v>
      </c>
      <c r="P738">
        <f t="shared" si="23"/>
        <v>754.57211233325484</v>
      </c>
      <c r="Q738">
        <v>104.82762178343756</v>
      </c>
    </row>
    <row r="739" spans="1:17" hidden="1" x14ac:dyDescent="0.2">
      <c r="A739" s="2">
        <f t="shared" si="22"/>
        <v>43770</v>
      </c>
      <c r="B739">
        <v>2019</v>
      </c>
      <c r="C739" s="1">
        <v>11</v>
      </c>
      <c r="D739" t="s">
        <v>66</v>
      </c>
      <c r="E739" t="s">
        <v>14</v>
      </c>
      <c r="F739" t="s">
        <v>67</v>
      </c>
      <c r="G739">
        <v>389.33</v>
      </c>
      <c r="H739" t="s">
        <v>16</v>
      </c>
      <c r="I739" t="s">
        <v>17</v>
      </c>
      <c r="J739">
        <v>1</v>
      </c>
      <c r="K739" t="s">
        <v>30</v>
      </c>
      <c r="L739">
        <v>3</v>
      </c>
      <c r="M739" t="s">
        <v>19</v>
      </c>
      <c r="N739">
        <v>20</v>
      </c>
      <c r="P739">
        <f t="shared" si="23"/>
        <v>371.4002029010191</v>
      </c>
      <c r="Q739">
        <v>104.82762178343756</v>
      </c>
    </row>
    <row r="740" spans="1:17" hidden="1" x14ac:dyDescent="0.2">
      <c r="A740" s="2">
        <f t="shared" si="22"/>
        <v>43770</v>
      </c>
      <c r="B740">
        <v>2019</v>
      </c>
      <c r="C740" s="1">
        <v>11</v>
      </c>
      <c r="D740" t="s">
        <v>68</v>
      </c>
      <c r="E740" t="s">
        <v>69</v>
      </c>
      <c r="F740" t="s">
        <v>70</v>
      </c>
      <c r="G740">
        <v>798.7</v>
      </c>
      <c r="H740" t="s">
        <v>16</v>
      </c>
      <c r="I740" t="s">
        <v>17</v>
      </c>
      <c r="J740">
        <v>1</v>
      </c>
      <c r="K740" t="s">
        <v>71</v>
      </c>
      <c r="L740">
        <v>100</v>
      </c>
      <c r="M740" t="s">
        <v>64</v>
      </c>
      <c r="N740">
        <v>22</v>
      </c>
      <c r="P740">
        <f t="shared" si="23"/>
        <v>761.91750457720696</v>
      </c>
      <c r="Q740">
        <v>104.82762178343756</v>
      </c>
    </row>
    <row r="741" spans="1:17" hidden="1" x14ac:dyDescent="0.2">
      <c r="A741" s="2">
        <f t="shared" si="22"/>
        <v>43770</v>
      </c>
      <c r="B741">
        <v>2019</v>
      </c>
      <c r="C741" s="1">
        <v>11</v>
      </c>
      <c r="D741" t="s">
        <v>68</v>
      </c>
      <c r="E741" t="s">
        <v>72</v>
      </c>
      <c r="F741" t="s">
        <v>73</v>
      </c>
      <c r="G741">
        <v>291.45</v>
      </c>
      <c r="H741" t="s">
        <v>16</v>
      </c>
      <c r="I741" t="s">
        <v>17</v>
      </c>
      <c r="J741" t="s">
        <v>37</v>
      </c>
      <c r="K741" t="s">
        <v>18</v>
      </c>
      <c r="L741">
        <v>10</v>
      </c>
      <c r="M741" t="s">
        <v>19</v>
      </c>
      <c r="N741">
        <v>22</v>
      </c>
      <c r="P741">
        <f t="shared" si="23"/>
        <v>278.02786616880798</v>
      </c>
      <c r="Q741">
        <v>104.82762178343756</v>
      </c>
    </row>
    <row r="742" spans="1:17" hidden="1" x14ac:dyDescent="0.2">
      <c r="A742" s="2">
        <f t="shared" si="22"/>
        <v>43770</v>
      </c>
      <c r="B742">
        <v>2019</v>
      </c>
      <c r="C742" s="1">
        <v>11</v>
      </c>
      <c r="D742" t="s">
        <v>74</v>
      </c>
      <c r="E742" t="s">
        <v>75</v>
      </c>
      <c r="F742" t="s">
        <v>76</v>
      </c>
      <c r="G742">
        <v>983.97</v>
      </c>
      <c r="H742" t="s">
        <v>16</v>
      </c>
      <c r="I742" t="s">
        <v>17</v>
      </c>
      <c r="J742" t="s">
        <v>37</v>
      </c>
      <c r="K742" t="s">
        <v>77</v>
      </c>
      <c r="L742">
        <v>100</v>
      </c>
      <c r="M742" t="s">
        <v>39</v>
      </c>
      <c r="N742">
        <v>29</v>
      </c>
      <c r="P742">
        <f t="shared" si="23"/>
        <v>938.65527354305027</v>
      </c>
      <c r="Q742">
        <v>104.82762178343756</v>
      </c>
    </row>
    <row r="743" spans="1:17" hidden="1" x14ac:dyDescent="0.2">
      <c r="A743" s="2">
        <f t="shared" si="22"/>
        <v>43770</v>
      </c>
      <c r="B743">
        <v>2019</v>
      </c>
      <c r="C743" s="1">
        <v>11</v>
      </c>
      <c r="D743" t="s">
        <v>74</v>
      </c>
      <c r="E743" t="s">
        <v>78</v>
      </c>
      <c r="F743" t="s">
        <v>79</v>
      </c>
      <c r="G743">
        <v>118.51</v>
      </c>
      <c r="H743" t="s">
        <v>16</v>
      </c>
      <c r="I743" t="s">
        <v>17</v>
      </c>
      <c r="J743" t="s">
        <v>37</v>
      </c>
      <c r="K743" t="s">
        <v>18</v>
      </c>
      <c r="L743">
        <v>10</v>
      </c>
      <c r="M743" t="s">
        <v>19</v>
      </c>
      <c r="N743">
        <v>29</v>
      </c>
      <c r="P743">
        <f t="shared" si="23"/>
        <v>113.05226426373456</v>
      </c>
      <c r="Q743">
        <v>104.82762178343756</v>
      </c>
    </row>
    <row r="744" spans="1:17" hidden="1" x14ac:dyDescent="0.2">
      <c r="A744" s="2">
        <f t="shared" si="22"/>
        <v>43770</v>
      </c>
      <c r="B744">
        <v>2019</v>
      </c>
      <c r="C744" s="1">
        <v>11</v>
      </c>
      <c r="D744" t="s">
        <v>66</v>
      </c>
      <c r="E744" t="s">
        <v>80</v>
      </c>
      <c r="F744" t="s">
        <v>86</v>
      </c>
      <c r="G744">
        <v>541</v>
      </c>
      <c r="H744" t="s">
        <v>16</v>
      </c>
      <c r="I744" t="s">
        <v>17</v>
      </c>
      <c r="J744">
        <v>1</v>
      </c>
      <c r="K744" t="s">
        <v>18</v>
      </c>
      <c r="L744">
        <v>10</v>
      </c>
      <c r="M744" t="s">
        <v>19</v>
      </c>
      <c r="N744">
        <v>20</v>
      </c>
      <c r="P744">
        <f t="shared" si="23"/>
        <v>516.0853511659808</v>
      </c>
      <c r="Q744">
        <v>104.82762178343756</v>
      </c>
    </row>
    <row r="745" spans="1:17" hidden="1" x14ac:dyDescent="0.2">
      <c r="A745" s="2">
        <f t="shared" si="22"/>
        <v>43770</v>
      </c>
      <c r="B745">
        <v>2019</v>
      </c>
      <c r="C745" s="1">
        <v>11</v>
      </c>
      <c r="D745" t="s">
        <v>82</v>
      </c>
      <c r="E745" t="s">
        <v>83</v>
      </c>
      <c r="F745" t="s">
        <v>84</v>
      </c>
      <c r="G745">
        <v>463.51</v>
      </c>
      <c r="H745" t="s">
        <v>16</v>
      </c>
      <c r="I745" t="s">
        <v>17</v>
      </c>
      <c r="J745">
        <v>1</v>
      </c>
      <c r="K745" t="s">
        <v>18</v>
      </c>
      <c r="L745">
        <v>10</v>
      </c>
      <c r="M745" t="s">
        <v>19</v>
      </c>
      <c r="N745">
        <v>21</v>
      </c>
      <c r="P745">
        <f t="shared" si="23"/>
        <v>442.16399467457262</v>
      </c>
      <c r="Q745">
        <v>104.82762178343756</v>
      </c>
    </row>
    <row r="746" spans="1:17" hidden="1" x14ac:dyDescent="0.2">
      <c r="A746" s="2">
        <f t="shared" si="22"/>
        <v>43739</v>
      </c>
      <c r="B746">
        <v>2019</v>
      </c>
      <c r="C746" s="1">
        <v>10</v>
      </c>
      <c r="D746" t="s">
        <v>13</v>
      </c>
      <c r="E746" t="s">
        <v>14</v>
      </c>
      <c r="F746" t="s">
        <v>15</v>
      </c>
      <c r="G746">
        <v>1483.5</v>
      </c>
      <c r="H746" t="s">
        <v>16</v>
      </c>
      <c r="I746" t="s">
        <v>17</v>
      </c>
      <c r="J746">
        <v>1</v>
      </c>
      <c r="K746" t="s">
        <v>18</v>
      </c>
      <c r="L746">
        <v>10</v>
      </c>
      <c r="M746" t="s">
        <v>19</v>
      </c>
      <c r="N746">
        <v>9</v>
      </c>
      <c r="P746">
        <f t="shared" si="23"/>
        <v>1426.6434023368133</v>
      </c>
      <c r="Q746">
        <v>103.98534052518357</v>
      </c>
    </row>
    <row r="747" spans="1:17" hidden="1" x14ac:dyDescent="0.2">
      <c r="A747" s="2">
        <f t="shared" si="22"/>
        <v>43739</v>
      </c>
      <c r="B747">
        <v>2019</v>
      </c>
      <c r="C747" s="1">
        <v>10</v>
      </c>
      <c r="D747" t="s">
        <v>20</v>
      </c>
      <c r="E747" t="s">
        <v>14</v>
      </c>
      <c r="F747" t="s">
        <v>21</v>
      </c>
      <c r="G747">
        <v>1145.3</v>
      </c>
      <c r="H747" t="s">
        <v>16</v>
      </c>
      <c r="I747" t="s">
        <v>17</v>
      </c>
      <c r="J747">
        <v>1</v>
      </c>
      <c r="K747" t="s">
        <v>18</v>
      </c>
      <c r="L747">
        <v>10</v>
      </c>
      <c r="M747" t="s">
        <v>19</v>
      </c>
      <c r="N747">
        <v>31</v>
      </c>
      <c r="P747">
        <f t="shared" si="23"/>
        <v>1101.4052502166176</v>
      </c>
      <c r="Q747">
        <v>103.98534052518357</v>
      </c>
    </row>
    <row r="748" spans="1:17" hidden="1" x14ac:dyDescent="0.2">
      <c r="A748" s="2">
        <f t="shared" si="22"/>
        <v>43739</v>
      </c>
      <c r="B748">
        <v>2019</v>
      </c>
      <c r="C748" s="1">
        <v>10</v>
      </c>
      <c r="D748" t="s">
        <v>22</v>
      </c>
      <c r="E748" t="s">
        <v>23</v>
      </c>
      <c r="F748" t="s">
        <v>24</v>
      </c>
      <c r="G748">
        <v>689.94</v>
      </c>
      <c r="H748" t="s">
        <v>16</v>
      </c>
      <c r="I748" t="s">
        <v>17</v>
      </c>
      <c r="J748" t="s">
        <v>37</v>
      </c>
      <c r="K748" t="s">
        <v>25</v>
      </c>
      <c r="L748">
        <v>100</v>
      </c>
      <c r="M748" t="s">
        <v>19</v>
      </c>
      <c r="N748">
        <v>14</v>
      </c>
      <c r="P748">
        <f t="shared" si="23"/>
        <v>663.49737041338801</v>
      </c>
      <c r="Q748">
        <v>103.98534052518357</v>
      </c>
    </row>
    <row r="749" spans="1:17" x14ac:dyDescent="0.2">
      <c r="A749" s="2">
        <f t="shared" si="22"/>
        <v>43739</v>
      </c>
      <c r="B749">
        <v>2019</v>
      </c>
      <c r="C749" s="1">
        <v>10</v>
      </c>
      <c r="D749" t="s">
        <v>26</v>
      </c>
      <c r="E749" t="s">
        <v>27</v>
      </c>
      <c r="F749" t="s">
        <v>28</v>
      </c>
      <c r="G749">
        <v>360</v>
      </c>
      <c r="H749" t="s">
        <v>16</v>
      </c>
      <c r="I749" t="s">
        <v>29</v>
      </c>
      <c r="J749">
        <v>1</v>
      </c>
      <c r="K749" t="s">
        <v>30</v>
      </c>
      <c r="L749">
        <v>3</v>
      </c>
      <c r="M749" t="s">
        <v>19</v>
      </c>
      <c r="N749">
        <v>19</v>
      </c>
      <c r="P749">
        <f t="shared" si="23"/>
        <v>346.2026456631296</v>
      </c>
      <c r="Q749">
        <v>103.98534052518357</v>
      </c>
    </row>
    <row r="750" spans="1:17" hidden="1" x14ac:dyDescent="0.2">
      <c r="A750" s="2">
        <f t="shared" si="22"/>
        <v>43739</v>
      </c>
      <c r="B750">
        <v>2019</v>
      </c>
      <c r="C750" s="1">
        <v>10</v>
      </c>
      <c r="D750" t="s">
        <v>31</v>
      </c>
      <c r="E750" t="s">
        <v>32</v>
      </c>
      <c r="F750" t="s">
        <v>33</v>
      </c>
      <c r="G750">
        <v>697.84</v>
      </c>
      <c r="H750" t="s">
        <v>16</v>
      </c>
      <c r="I750" t="s">
        <v>17</v>
      </c>
      <c r="J750">
        <v>2</v>
      </c>
      <c r="K750" t="s">
        <v>30</v>
      </c>
      <c r="L750">
        <v>3</v>
      </c>
      <c r="M750" t="s">
        <v>19</v>
      </c>
      <c r="N750">
        <v>12</v>
      </c>
      <c r="P750">
        <f t="shared" si="23"/>
        <v>671.09459513766217</v>
      </c>
      <c r="Q750">
        <v>103.98534052518357</v>
      </c>
    </row>
    <row r="751" spans="1:17" hidden="1" x14ac:dyDescent="0.2">
      <c r="A751" s="2">
        <f t="shared" si="22"/>
        <v>43739</v>
      </c>
      <c r="B751">
        <v>2019</v>
      </c>
      <c r="C751" s="1">
        <v>10</v>
      </c>
      <c r="D751" t="s">
        <v>34</v>
      </c>
      <c r="E751" t="s">
        <v>35</v>
      </c>
      <c r="F751" t="s">
        <v>36</v>
      </c>
      <c r="G751">
        <v>102</v>
      </c>
      <c r="H751" t="s">
        <v>16</v>
      </c>
      <c r="I751" t="s">
        <v>17</v>
      </c>
      <c r="J751" t="s">
        <v>37</v>
      </c>
      <c r="K751" t="s">
        <v>38</v>
      </c>
      <c r="L751">
        <v>100</v>
      </c>
      <c r="M751" t="s">
        <v>39</v>
      </c>
      <c r="N751">
        <v>11</v>
      </c>
      <c r="P751">
        <f t="shared" si="23"/>
        <v>98.09074960455338</v>
      </c>
      <c r="Q751">
        <v>103.98534052518357</v>
      </c>
    </row>
    <row r="752" spans="1:17" hidden="1" x14ac:dyDescent="0.2">
      <c r="A752" s="2">
        <f t="shared" si="22"/>
        <v>43739</v>
      </c>
      <c r="B752">
        <v>2019</v>
      </c>
      <c r="C752" s="1">
        <v>10</v>
      </c>
      <c r="D752" t="s">
        <v>44</v>
      </c>
      <c r="E752" t="s">
        <v>14</v>
      </c>
      <c r="F752" t="s">
        <v>45</v>
      </c>
      <c r="G752">
        <v>370</v>
      </c>
      <c r="H752" t="s">
        <v>16</v>
      </c>
      <c r="I752" t="s">
        <v>17</v>
      </c>
      <c r="J752">
        <v>1</v>
      </c>
      <c r="K752" t="s">
        <v>30</v>
      </c>
      <c r="L752">
        <v>3</v>
      </c>
      <c r="M752" t="s">
        <v>19</v>
      </c>
      <c r="N752">
        <v>27</v>
      </c>
      <c r="P752">
        <f t="shared" si="23"/>
        <v>355.81938582043875</v>
      </c>
      <c r="Q752">
        <v>103.98534052518357</v>
      </c>
    </row>
    <row r="753" spans="1:17" hidden="1" x14ac:dyDescent="0.2">
      <c r="A753" s="2">
        <f t="shared" si="22"/>
        <v>43739</v>
      </c>
      <c r="B753">
        <v>2019</v>
      </c>
      <c r="C753" s="1">
        <v>10</v>
      </c>
      <c r="D753" t="s">
        <v>46</v>
      </c>
      <c r="E753" t="s">
        <v>47</v>
      </c>
      <c r="F753" t="s">
        <v>48</v>
      </c>
      <c r="G753">
        <v>298</v>
      </c>
      <c r="H753" t="s">
        <v>16</v>
      </c>
      <c r="I753" t="s">
        <v>42</v>
      </c>
      <c r="J753" t="s">
        <v>37</v>
      </c>
      <c r="K753" t="s">
        <v>18</v>
      </c>
      <c r="L753">
        <v>10</v>
      </c>
      <c r="M753" t="s">
        <v>19</v>
      </c>
      <c r="N753">
        <v>28</v>
      </c>
      <c r="P753">
        <f t="shared" si="23"/>
        <v>286.57885668781284</v>
      </c>
      <c r="Q753">
        <v>103.98534052518357</v>
      </c>
    </row>
    <row r="754" spans="1:17" hidden="1" x14ac:dyDescent="0.2">
      <c r="A754" s="2">
        <f t="shared" si="22"/>
        <v>43739</v>
      </c>
      <c r="B754">
        <v>2019</v>
      </c>
      <c r="C754" s="1">
        <v>10</v>
      </c>
      <c r="D754" t="s">
        <v>49</v>
      </c>
      <c r="E754" t="s">
        <v>14</v>
      </c>
      <c r="F754" t="s">
        <v>50</v>
      </c>
      <c r="G754">
        <v>426.45</v>
      </c>
      <c r="H754" t="s">
        <v>16</v>
      </c>
      <c r="I754" t="s">
        <v>17</v>
      </c>
      <c r="J754" t="s">
        <v>37</v>
      </c>
      <c r="K754" t="s">
        <v>30</v>
      </c>
      <c r="L754">
        <v>3</v>
      </c>
      <c r="M754" t="s">
        <v>19</v>
      </c>
      <c r="N754">
        <v>6</v>
      </c>
      <c r="P754">
        <f t="shared" si="23"/>
        <v>410.10588400844892</v>
      </c>
      <c r="Q754">
        <v>103.98534052518357</v>
      </c>
    </row>
    <row r="755" spans="1:17" hidden="1" x14ac:dyDescent="0.2">
      <c r="A755" s="2">
        <f t="shared" si="22"/>
        <v>43739</v>
      </c>
      <c r="B755">
        <v>2019</v>
      </c>
      <c r="C755" s="1">
        <v>10</v>
      </c>
      <c r="D755" t="s">
        <v>49</v>
      </c>
      <c r="E755" t="s">
        <v>51</v>
      </c>
      <c r="F755" t="s">
        <v>52</v>
      </c>
      <c r="G755">
        <v>118.63</v>
      </c>
      <c r="H755" t="s">
        <v>16</v>
      </c>
      <c r="I755" t="s">
        <v>17</v>
      </c>
      <c r="J755" t="s">
        <v>37</v>
      </c>
      <c r="K755" t="s">
        <v>18</v>
      </c>
      <c r="L755">
        <v>10</v>
      </c>
      <c r="M755" t="s">
        <v>19</v>
      </c>
      <c r="N755">
        <v>6</v>
      </c>
      <c r="P755">
        <f t="shared" si="23"/>
        <v>114.08338848615851</v>
      </c>
      <c r="Q755">
        <v>103.98534052518357</v>
      </c>
    </row>
    <row r="756" spans="1:17" hidden="1" x14ac:dyDescent="0.2">
      <c r="A756" s="2">
        <f t="shared" si="22"/>
        <v>43739</v>
      </c>
      <c r="B756">
        <v>2019</v>
      </c>
      <c r="C756" s="1">
        <v>10</v>
      </c>
      <c r="D756" t="s">
        <v>53</v>
      </c>
      <c r="E756" t="s">
        <v>54</v>
      </c>
      <c r="F756" t="s">
        <v>55</v>
      </c>
      <c r="G756">
        <v>568.01</v>
      </c>
      <c r="H756" t="s">
        <v>16</v>
      </c>
      <c r="I756" t="s">
        <v>17</v>
      </c>
      <c r="J756" t="s">
        <v>37</v>
      </c>
      <c r="K756" t="s">
        <v>56</v>
      </c>
      <c r="L756">
        <v>10</v>
      </c>
      <c r="M756" t="s">
        <v>19</v>
      </c>
      <c r="N756">
        <v>3</v>
      </c>
      <c r="P756">
        <f t="shared" si="23"/>
        <v>546.24045767531732</v>
      </c>
      <c r="Q756">
        <v>103.98534052518357</v>
      </c>
    </row>
    <row r="757" spans="1:17" hidden="1" x14ac:dyDescent="0.2">
      <c r="A757" s="2">
        <f t="shared" si="22"/>
        <v>43739</v>
      </c>
      <c r="B757">
        <v>2019</v>
      </c>
      <c r="C757" s="1">
        <v>10</v>
      </c>
      <c r="D757" t="s">
        <v>57</v>
      </c>
      <c r="E757" t="s">
        <v>58</v>
      </c>
      <c r="F757" t="s">
        <v>59</v>
      </c>
      <c r="G757">
        <v>507.53</v>
      </c>
      <c r="H757" t="s">
        <v>16</v>
      </c>
      <c r="I757" t="s">
        <v>42</v>
      </c>
      <c r="J757">
        <v>1</v>
      </c>
      <c r="K757" t="s">
        <v>60</v>
      </c>
      <c r="L757">
        <v>10</v>
      </c>
      <c r="M757" t="s">
        <v>39</v>
      </c>
      <c r="N757">
        <v>23</v>
      </c>
      <c r="P757">
        <f t="shared" si="23"/>
        <v>488.07841320391157</v>
      </c>
      <c r="Q757">
        <v>103.98534052518357</v>
      </c>
    </row>
    <row r="758" spans="1:17" hidden="1" x14ac:dyDescent="0.2">
      <c r="A758" s="2">
        <f t="shared" si="22"/>
        <v>43739</v>
      </c>
      <c r="B758">
        <v>2019</v>
      </c>
      <c r="C758" s="1">
        <v>10</v>
      </c>
      <c r="D758" t="s">
        <v>61</v>
      </c>
      <c r="E758" t="s">
        <v>14</v>
      </c>
      <c r="F758" t="s">
        <v>62</v>
      </c>
      <c r="G758">
        <v>1418.51</v>
      </c>
      <c r="H758" t="s">
        <v>16</v>
      </c>
      <c r="I758" t="s">
        <v>17</v>
      </c>
      <c r="J758">
        <v>1</v>
      </c>
      <c r="K758" t="s">
        <v>63</v>
      </c>
      <c r="L758">
        <v>3.6</v>
      </c>
      <c r="M758" t="s">
        <v>64</v>
      </c>
      <c r="N758">
        <v>32</v>
      </c>
      <c r="P758">
        <f t="shared" si="23"/>
        <v>1364.1442080544612</v>
      </c>
      <c r="Q758">
        <v>103.98534052518357</v>
      </c>
    </row>
    <row r="759" spans="1:17" hidden="1" x14ac:dyDescent="0.2">
      <c r="A759" s="2">
        <f t="shared" si="22"/>
        <v>43739</v>
      </c>
      <c r="B759">
        <v>2019</v>
      </c>
      <c r="C759" s="1">
        <v>10</v>
      </c>
      <c r="D759" t="s">
        <v>31</v>
      </c>
      <c r="E759" t="s">
        <v>23</v>
      </c>
      <c r="F759" t="s">
        <v>65</v>
      </c>
      <c r="G759">
        <v>786</v>
      </c>
      <c r="H759" t="s">
        <v>16</v>
      </c>
      <c r="I759" t="s">
        <v>17</v>
      </c>
      <c r="J759" t="s">
        <v>37</v>
      </c>
      <c r="K759" t="s">
        <v>38</v>
      </c>
      <c r="L759">
        <v>100</v>
      </c>
      <c r="M759" t="s">
        <v>39</v>
      </c>
      <c r="N759">
        <v>12</v>
      </c>
      <c r="P759">
        <f t="shared" si="23"/>
        <v>755.87577636449964</v>
      </c>
      <c r="Q759">
        <v>103.98534052518357</v>
      </c>
    </row>
    <row r="760" spans="1:17" hidden="1" x14ac:dyDescent="0.2">
      <c r="A760" s="2">
        <f t="shared" si="22"/>
        <v>43739</v>
      </c>
      <c r="B760">
        <v>2019</v>
      </c>
      <c r="C760" s="1">
        <v>10</v>
      </c>
      <c r="D760" t="s">
        <v>66</v>
      </c>
      <c r="E760" t="s">
        <v>14</v>
      </c>
      <c r="F760" t="s">
        <v>67</v>
      </c>
      <c r="G760">
        <v>389.33</v>
      </c>
      <c r="H760" t="s">
        <v>16</v>
      </c>
      <c r="I760" t="s">
        <v>17</v>
      </c>
      <c r="J760">
        <v>1</v>
      </c>
      <c r="K760" t="s">
        <v>30</v>
      </c>
      <c r="L760">
        <v>3</v>
      </c>
      <c r="M760" t="s">
        <v>19</v>
      </c>
      <c r="N760">
        <v>20</v>
      </c>
      <c r="P760">
        <f t="shared" si="23"/>
        <v>374.40854454451733</v>
      </c>
      <c r="Q760">
        <v>103.98534052518357</v>
      </c>
    </row>
    <row r="761" spans="1:17" hidden="1" x14ac:dyDescent="0.2">
      <c r="A761" s="2">
        <f t="shared" si="22"/>
        <v>43739</v>
      </c>
      <c r="B761">
        <v>2019</v>
      </c>
      <c r="C761" s="1">
        <v>10</v>
      </c>
      <c r="D761" t="s">
        <v>68</v>
      </c>
      <c r="E761" t="s">
        <v>69</v>
      </c>
      <c r="F761" t="s">
        <v>70</v>
      </c>
      <c r="G761">
        <v>794</v>
      </c>
      <c r="H761" t="s">
        <v>16</v>
      </c>
      <c r="I761" t="s">
        <v>17</v>
      </c>
      <c r="J761">
        <v>1</v>
      </c>
      <c r="K761" t="s">
        <v>71</v>
      </c>
      <c r="L761">
        <v>100</v>
      </c>
      <c r="M761" t="s">
        <v>64</v>
      </c>
      <c r="N761">
        <v>22</v>
      </c>
      <c r="P761">
        <f t="shared" si="23"/>
        <v>763.5691684903469</v>
      </c>
      <c r="Q761">
        <v>103.98534052518357</v>
      </c>
    </row>
    <row r="762" spans="1:17" hidden="1" x14ac:dyDescent="0.2">
      <c r="A762" s="2">
        <f t="shared" si="22"/>
        <v>43739</v>
      </c>
      <c r="B762">
        <v>2019</v>
      </c>
      <c r="C762" s="1">
        <v>10</v>
      </c>
      <c r="D762" t="s">
        <v>68</v>
      </c>
      <c r="E762" t="s">
        <v>72</v>
      </c>
      <c r="F762" t="s">
        <v>73</v>
      </c>
      <c r="G762">
        <v>291.42</v>
      </c>
      <c r="H762" t="s">
        <v>16</v>
      </c>
      <c r="I762" t="s">
        <v>17</v>
      </c>
      <c r="J762" t="s">
        <v>37</v>
      </c>
      <c r="K762" t="s">
        <v>18</v>
      </c>
      <c r="L762">
        <v>10</v>
      </c>
      <c r="M762" t="s">
        <v>19</v>
      </c>
      <c r="N762">
        <v>22</v>
      </c>
      <c r="P762">
        <f t="shared" si="23"/>
        <v>280.25104166430339</v>
      </c>
      <c r="Q762">
        <v>103.98534052518357</v>
      </c>
    </row>
    <row r="763" spans="1:17" hidden="1" x14ac:dyDescent="0.2">
      <c r="A763" s="2">
        <f t="shared" si="22"/>
        <v>43739</v>
      </c>
      <c r="B763">
        <v>2019</v>
      </c>
      <c r="C763" s="1">
        <v>10</v>
      </c>
      <c r="D763" t="s">
        <v>74</v>
      </c>
      <c r="E763" t="s">
        <v>75</v>
      </c>
      <c r="F763" t="s">
        <v>76</v>
      </c>
      <c r="G763">
        <v>983.97</v>
      </c>
      <c r="H763" t="s">
        <v>16</v>
      </c>
      <c r="I763" t="s">
        <v>17</v>
      </c>
      <c r="J763" t="s">
        <v>37</v>
      </c>
      <c r="K763" t="s">
        <v>77</v>
      </c>
      <c r="L763">
        <v>100</v>
      </c>
      <c r="M763" t="s">
        <v>39</v>
      </c>
      <c r="N763">
        <v>29</v>
      </c>
      <c r="P763">
        <f t="shared" si="23"/>
        <v>946.25838125874895</v>
      </c>
      <c r="Q763">
        <v>103.98534052518357</v>
      </c>
    </row>
    <row r="764" spans="1:17" hidden="1" x14ac:dyDescent="0.2">
      <c r="A764" s="2">
        <f t="shared" si="22"/>
        <v>43739</v>
      </c>
      <c r="B764">
        <v>2019</v>
      </c>
      <c r="C764" s="1">
        <v>10</v>
      </c>
      <c r="D764" t="s">
        <v>74</v>
      </c>
      <c r="E764" t="s">
        <v>78</v>
      </c>
      <c r="F764" t="s">
        <v>79</v>
      </c>
      <c r="G764">
        <v>118.51</v>
      </c>
      <c r="H764" t="s">
        <v>16</v>
      </c>
      <c r="I764" t="s">
        <v>17</v>
      </c>
      <c r="J764" t="s">
        <v>37</v>
      </c>
      <c r="K764" t="s">
        <v>18</v>
      </c>
      <c r="L764">
        <v>10</v>
      </c>
      <c r="M764" t="s">
        <v>19</v>
      </c>
      <c r="N764">
        <v>29</v>
      </c>
      <c r="P764">
        <f t="shared" si="23"/>
        <v>113.9679876042708</v>
      </c>
      <c r="Q764">
        <v>103.98534052518357</v>
      </c>
    </row>
    <row r="765" spans="1:17" hidden="1" x14ac:dyDescent="0.2">
      <c r="A765" s="2">
        <f t="shared" si="22"/>
        <v>43739</v>
      </c>
      <c r="B765">
        <v>2019</v>
      </c>
      <c r="C765" s="1">
        <v>10</v>
      </c>
      <c r="D765" t="s">
        <v>66</v>
      </c>
      <c r="E765" t="s">
        <v>80</v>
      </c>
      <c r="F765" t="s">
        <v>86</v>
      </c>
      <c r="G765">
        <v>541</v>
      </c>
      <c r="H765" t="s">
        <v>16</v>
      </c>
      <c r="I765" t="s">
        <v>17</v>
      </c>
      <c r="J765">
        <v>1</v>
      </c>
      <c r="K765" t="s">
        <v>18</v>
      </c>
      <c r="L765">
        <v>10</v>
      </c>
      <c r="M765" t="s">
        <v>19</v>
      </c>
      <c r="N765">
        <v>20</v>
      </c>
      <c r="P765">
        <f t="shared" si="23"/>
        <v>520.26564251042316</v>
      </c>
      <c r="Q765">
        <v>103.985340525184</v>
      </c>
    </row>
    <row r="766" spans="1:17" hidden="1" x14ac:dyDescent="0.2">
      <c r="A766" s="2">
        <f t="shared" si="22"/>
        <v>43739</v>
      </c>
      <c r="B766">
        <v>2019</v>
      </c>
      <c r="C766" s="1">
        <v>10</v>
      </c>
      <c r="D766" t="s">
        <v>82</v>
      </c>
      <c r="E766" t="s">
        <v>83</v>
      </c>
      <c r="F766" t="s">
        <v>84</v>
      </c>
      <c r="G766">
        <v>463.51</v>
      </c>
      <c r="H766" t="s">
        <v>16</v>
      </c>
      <c r="I766" t="s">
        <v>17</v>
      </c>
      <c r="J766">
        <v>1</v>
      </c>
      <c r="K766" t="s">
        <v>18</v>
      </c>
      <c r="L766">
        <v>10</v>
      </c>
      <c r="M766" t="s">
        <v>19</v>
      </c>
      <c r="N766">
        <v>21</v>
      </c>
      <c r="P766">
        <f t="shared" si="23"/>
        <v>445.74552303143486</v>
      </c>
      <c r="Q766">
        <v>103.985340525184</v>
      </c>
    </row>
    <row r="767" spans="1:17" hidden="1" x14ac:dyDescent="0.2">
      <c r="A767" s="2">
        <f t="shared" si="22"/>
        <v>43709</v>
      </c>
      <c r="B767">
        <v>2019</v>
      </c>
      <c r="C767" s="3" t="s">
        <v>117</v>
      </c>
      <c r="D767" t="s">
        <v>13</v>
      </c>
      <c r="E767" t="s">
        <v>14</v>
      </c>
      <c r="F767" t="s">
        <v>15</v>
      </c>
      <c r="G767">
        <v>1377</v>
      </c>
      <c r="H767" t="s">
        <v>16</v>
      </c>
      <c r="I767" t="s">
        <v>17</v>
      </c>
      <c r="J767">
        <v>1</v>
      </c>
      <c r="K767" t="s">
        <v>18</v>
      </c>
      <c r="L767">
        <v>10</v>
      </c>
      <c r="M767" t="s">
        <v>19</v>
      </c>
      <c r="N767">
        <v>9</v>
      </c>
      <c r="P767">
        <f t="shared" si="23"/>
        <v>1331.3759353076427</v>
      </c>
      <c r="Q767">
        <v>103.42683561287404</v>
      </c>
    </row>
    <row r="768" spans="1:17" hidden="1" x14ac:dyDescent="0.2">
      <c r="A768" s="2">
        <f t="shared" si="22"/>
        <v>43709</v>
      </c>
      <c r="B768">
        <v>2019</v>
      </c>
      <c r="C768" s="3" t="s">
        <v>117</v>
      </c>
      <c r="D768" t="s">
        <v>20</v>
      </c>
      <c r="E768" t="s">
        <v>14</v>
      </c>
      <c r="F768" t="s">
        <v>21</v>
      </c>
      <c r="G768">
        <v>1172.5999999999999</v>
      </c>
      <c r="H768" t="s">
        <v>16</v>
      </c>
      <c r="I768" t="s">
        <v>17</v>
      </c>
      <c r="J768">
        <v>1</v>
      </c>
      <c r="K768" t="s">
        <v>18</v>
      </c>
      <c r="L768">
        <v>10</v>
      </c>
      <c r="M768" t="s">
        <v>19</v>
      </c>
      <c r="N768">
        <v>31</v>
      </c>
      <c r="P768">
        <f t="shared" si="23"/>
        <v>1133.7483091806405</v>
      </c>
      <c r="Q768">
        <v>103.42683561287404</v>
      </c>
    </row>
    <row r="769" spans="1:17" hidden="1" x14ac:dyDescent="0.2">
      <c r="A769" s="2">
        <f t="shared" si="22"/>
        <v>43709</v>
      </c>
      <c r="B769">
        <v>2019</v>
      </c>
      <c r="C769" s="3" t="s">
        <v>117</v>
      </c>
      <c r="D769" t="s">
        <v>22</v>
      </c>
      <c r="E769" t="s">
        <v>23</v>
      </c>
      <c r="F769" t="s">
        <v>24</v>
      </c>
      <c r="G769">
        <v>689.94</v>
      </c>
      <c r="H769" t="s">
        <v>16</v>
      </c>
      <c r="I769" t="s">
        <v>17</v>
      </c>
      <c r="J769" t="s">
        <v>37</v>
      </c>
      <c r="K769" t="s">
        <v>25</v>
      </c>
      <c r="L769">
        <v>100</v>
      </c>
      <c r="M769" t="s">
        <v>19</v>
      </c>
      <c r="N769">
        <v>14</v>
      </c>
      <c r="P769">
        <f t="shared" si="23"/>
        <v>667.08025621362026</v>
      </c>
      <c r="Q769">
        <v>103.42683561287404</v>
      </c>
    </row>
    <row r="770" spans="1:17" x14ac:dyDescent="0.2">
      <c r="A770" s="2">
        <f t="shared" ref="A770:A833" si="24">DATE(B770,C770,1)</f>
        <v>43709</v>
      </c>
      <c r="B770">
        <v>2019</v>
      </c>
      <c r="C770" s="3" t="s">
        <v>117</v>
      </c>
      <c r="D770" t="s">
        <v>26</v>
      </c>
      <c r="E770" t="s">
        <v>27</v>
      </c>
      <c r="F770" t="s">
        <v>28</v>
      </c>
      <c r="G770">
        <v>356.4</v>
      </c>
      <c r="H770" t="s">
        <v>16</v>
      </c>
      <c r="I770" t="s">
        <v>29</v>
      </c>
      <c r="J770">
        <v>1</v>
      </c>
      <c r="K770" t="s">
        <v>30</v>
      </c>
      <c r="L770">
        <v>3</v>
      </c>
      <c r="M770" t="s">
        <v>19</v>
      </c>
      <c r="N770">
        <v>19</v>
      </c>
      <c r="P770">
        <f t="shared" si="23"/>
        <v>344.5914185502134</v>
      </c>
      <c r="Q770">
        <v>103.42683561287404</v>
      </c>
    </row>
    <row r="771" spans="1:17" hidden="1" x14ac:dyDescent="0.2">
      <c r="A771" s="2">
        <f t="shared" si="24"/>
        <v>43709</v>
      </c>
      <c r="B771">
        <v>2019</v>
      </c>
      <c r="C771" s="3" t="s">
        <v>117</v>
      </c>
      <c r="D771" t="s">
        <v>31</v>
      </c>
      <c r="E771" t="s">
        <v>32</v>
      </c>
      <c r="F771" t="s">
        <v>89</v>
      </c>
      <c r="G771">
        <v>697.84</v>
      </c>
      <c r="H771" t="s">
        <v>16</v>
      </c>
      <c r="I771" t="s">
        <v>17</v>
      </c>
      <c r="J771">
        <v>2</v>
      </c>
      <c r="K771" t="s">
        <v>30</v>
      </c>
      <c r="L771">
        <v>3</v>
      </c>
      <c r="M771" t="s">
        <v>19</v>
      </c>
      <c r="N771">
        <v>12</v>
      </c>
      <c r="P771">
        <f t="shared" si="23"/>
        <v>674.71850595140563</v>
      </c>
      <c r="Q771">
        <v>103.42683561287404</v>
      </c>
    </row>
    <row r="772" spans="1:17" hidden="1" x14ac:dyDescent="0.2">
      <c r="A772" s="2">
        <f t="shared" si="24"/>
        <v>43709</v>
      </c>
      <c r="B772">
        <v>2019</v>
      </c>
      <c r="C772" s="3" t="s">
        <v>117</v>
      </c>
      <c r="D772" t="s">
        <v>34</v>
      </c>
      <c r="E772" t="s">
        <v>35</v>
      </c>
      <c r="F772" t="s">
        <v>36</v>
      </c>
      <c r="G772">
        <v>102</v>
      </c>
      <c r="H772" t="s">
        <v>16</v>
      </c>
      <c r="I772" t="s">
        <v>17</v>
      </c>
      <c r="J772" t="s">
        <v>37</v>
      </c>
      <c r="K772" t="s">
        <v>38</v>
      </c>
      <c r="L772">
        <v>100</v>
      </c>
      <c r="M772" t="s">
        <v>39</v>
      </c>
      <c r="N772">
        <v>11</v>
      </c>
      <c r="P772">
        <f t="shared" si="23"/>
        <v>98.620439652417986</v>
      </c>
      <c r="Q772">
        <v>103.42683561287404</v>
      </c>
    </row>
    <row r="773" spans="1:17" hidden="1" x14ac:dyDescent="0.2">
      <c r="A773" s="2">
        <f t="shared" si="24"/>
        <v>43709</v>
      </c>
      <c r="B773">
        <v>2019</v>
      </c>
      <c r="C773" s="3" t="s">
        <v>117</v>
      </c>
      <c r="D773" t="s">
        <v>44</v>
      </c>
      <c r="E773" t="s">
        <v>14</v>
      </c>
      <c r="F773" t="s">
        <v>45</v>
      </c>
      <c r="G773">
        <v>370</v>
      </c>
      <c r="H773" t="s">
        <v>16</v>
      </c>
      <c r="I773" t="s">
        <v>17</v>
      </c>
      <c r="J773">
        <v>1</v>
      </c>
      <c r="K773" t="s">
        <v>30</v>
      </c>
      <c r="L773">
        <v>3</v>
      </c>
      <c r="M773" t="s">
        <v>19</v>
      </c>
      <c r="N773">
        <v>27</v>
      </c>
      <c r="P773">
        <f t="shared" ref="P773:P836" si="25">(G773/Q773)*100</f>
        <v>357.74081050386917</v>
      </c>
      <c r="Q773">
        <v>103.42683561287404</v>
      </c>
    </row>
    <row r="774" spans="1:17" hidden="1" x14ac:dyDescent="0.2">
      <c r="A774" s="2">
        <f t="shared" si="24"/>
        <v>43709</v>
      </c>
      <c r="B774">
        <v>2019</v>
      </c>
      <c r="C774" s="3" t="s">
        <v>117</v>
      </c>
      <c r="D774" t="s">
        <v>46</v>
      </c>
      <c r="E774" t="s">
        <v>47</v>
      </c>
      <c r="F774" t="s">
        <v>48</v>
      </c>
      <c r="G774">
        <v>298</v>
      </c>
      <c r="H774" t="s">
        <v>16</v>
      </c>
      <c r="I774" t="s">
        <v>42</v>
      </c>
      <c r="J774" t="s">
        <v>37</v>
      </c>
      <c r="K774" t="s">
        <v>18</v>
      </c>
      <c r="L774">
        <v>10</v>
      </c>
      <c r="M774" t="s">
        <v>19</v>
      </c>
      <c r="N774">
        <v>28</v>
      </c>
      <c r="P774">
        <f t="shared" si="25"/>
        <v>288.12638251392701</v>
      </c>
      <c r="Q774">
        <v>103.42683561287404</v>
      </c>
    </row>
    <row r="775" spans="1:17" hidden="1" x14ac:dyDescent="0.2">
      <c r="A775" s="2">
        <f t="shared" si="24"/>
        <v>43709</v>
      </c>
      <c r="B775">
        <v>2019</v>
      </c>
      <c r="C775" s="3" t="s">
        <v>117</v>
      </c>
      <c r="D775" t="s">
        <v>49</v>
      </c>
      <c r="E775" t="s">
        <v>14</v>
      </c>
      <c r="F775" t="s">
        <v>50</v>
      </c>
      <c r="G775">
        <v>422.23</v>
      </c>
      <c r="H775" t="s">
        <v>16</v>
      </c>
      <c r="I775" t="s">
        <v>17</v>
      </c>
      <c r="J775" t="s">
        <v>37</v>
      </c>
      <c r="K775" t="s">
        <v>30</v>
      </c>
      <c r="L775">
        <v>3</v>
      </c>
      <c r="M775" t="s">
        <v>19</v>
      </c>
      <c r="N775">
        <v>6</v>
      </c>
      <c r="P775">
        <f t="shared" si="25"/>
        <v>408.24027680823968</v>
      </c>
      <c r="Q775">
        <v>103.42683561287404</v>
      </c>
    </row>
    <row r="776" spans="1:17" hidden="1" x14ac:dyDescent="0.2">
      <c r="A776" s="2">
        <f t="shared" si="24"/>
        <v>43709</v>
      </c>
      <c r="B776">
        <v>2019</v>
      </c>
      <c r="C776" s="3" t="s">
        <v>117</v>
      </c>
      <c r="D776" t="s">
        <v>49</v>
      </c>
      <c r="E776" t="s">
        <v>51</v>
      </c>
      <c r="F776" t="s">
        <v>52</v>
      </c>
      <c r="G776">
        <v>118.63</v>
      </c>
      <c r="H776" t="s">
        <v>16</v>
      </c>
      <c r="I776" t="s">
        <v>17</v>
      </c>
      <c r="J776" t="s">
        <v>37</v>
      </c>
      <c r="K776" t="s">
        <v>18</v>
      </c>
      <c r="L776">
        <v>10</v>
      </c>
      <c r="M776" t="s">
        <v>19</v>
      </c>
      <c r="N776">
        <v>6</v>
      </c>
      <c r="P776">
        <f t="shared" si="25"/>
        <v>114.69943878398379</v>
      </c>
      <c r="Q776">
        <v>103.42683561287404</v>
      </c>
    </row>
    <row r="777" spans="1:17" hidden="1" x14ac:dyDescent="0.2">
      <c r="A777" s="2">
        <f t="shared" si="24"/>
        <v>43709</v>
      </c>
      <c r="B777">
        <v>2019</v>
      </c>
      <c r="C777" s="3" t="s">
        <v>117</v>
      </c>
      <c r="D777" t="s">
        <v>53</v>
      </c>
      <c r="E777" t="s">
        <v>54</v>
      </c>
      <c r="F777" t="s">
        <v>55</v>
      </c>
      <c r="G777">
        <v>540.85</v>
      </c>
      <c r="H777" t="s">
        <v>16</v>
      </c>
      <c r="I777" t="s">
        <v>17</v>
      </c>
      <c r="J777" t="s">
        <v>37</v>
      </c>
      <c r="K777" t="s">
        <v>56</v>
      </c>
      <c r="L777">
        <v>10</v>
      </c>
      <c r="M777" t="s">
        <v>19</v>
      </c>
      <c r="N777">
        <v>3</v>
      </c>
      <c r="P777">
        <f t="shared" si="25"/>
        <v>522.93004692166937</v>
      </c>
      <c r="Q777">
        <v>103.42683561287404</v>
      </c>
    </row>
    <row r="778" spans="1:17" hidden="1" x14ac:dyDescent="0.2">
      <c r="A778" s="2">
        <f t="shared" si="24"/>
        <v>43709</v>
      </c>
      <c r="B778">
        <v>2019</v>
      </c>
      <c r="C778" s="3" t="s">
        <v>117</v>
      </c>
      <c r="D778" t="s">
        <v>57</v>
      </c>
      <c r="E778" t="s">
        <v>58</v>
      </c>
      <c r="F778" t="s">
        <v>59</v>
      </c>
      <c r="G778">
        <v>507.53</v>
      </c>
      <c r="H778" t="s">
        <v>16</v>
      </c>
      <c r="I778" t="s">
        <v>42</v>
      </c>
      <c r="J778">
        <v>1</v>
      </c>
      <c r="K778" t="s">
        <v>60</v>
      </c>
      <c r="L778">
        <v>10</v>
      </c>
      <c r="M778" t="s">
        <v>39</v>
      </c>
      <c r="N778">
        <v>23</v>
      </c>
      <c r="P778">
        <f t="shared" si="25"/>
        <v>490.71403663521272</v>
      </c>
      <c r="Q778">
        <v>103.42683561287404</v>
      </c>
    </row>
    <row r="779" spans="1:17" hidden="1" x14ac:dyDescent="0.2">
      <c r="A779" s="2">
        <f t="shared" si="24"/>
        <v>43709</v>
      </c>
      <c r="B779">
        <v>2019</v>
      </c>
      <c r="C779" s="3" t="s">
        <v>117</v>
      </c>
      <c r="D779" t="s">
        <v>61</v>
      </c>
      <c r="E779" t="s">
        <v>14</v>
      </c>
      <c r="F779" t="s">
        <v>62</v>
      </c>
      <c r="G779">
        <v>1418.51</v>
      </c>
      <c r="H779" t="s">
        <v>16</v>
      </c>
      <c r="I779" t="s">
        <v>17</v>
      </c>
      <c r="J779">
        <v>1</v>
      </c>
      <c r="K779" t="s">
        <v>63</v>
      </c>
      <c r="L779">
        <v>3.6</v>
      </c>
      <c r="M779" t="s">
        <v>64</v>
      </c>
      <c r="N779">
        <v>32</v>
      </c>
      <c r="P779">
        <f t="shared" si="25"/>
        <v>1371.5105867779553</v>
      </c>
      <c r="Q779">
        <v>103.42683561287404</v>
      </c>
    </row>
    <row r="780" spans="1:17" hidden="1" x14ac:dyDescent="0.2">
      <c r="A780" s="2">
        <f t="shared" si="24"/>
        <v>43709</v>
      </c>
      <c r="B780">
        <v>2019</v>
      </c>
      <c r="C780" s="3" t="s">
        <v>117</v>
      </c>
      <c r="D780" t="s">
        <v>31</v>
      </c>
      <c r="E780" t="s">
        <v>23</v>
      </c>
      <c r="F780" t="s">
        <v>65</v>
      </c>
      <c r="G780">
        <v>786</v>
      </c>
      <c r="H780" t="s">
        <v>16</v>
      </c>
      <c r="I780" t="s">
        <v>17</v>
      </c>
      <c r="J780" t="s">
        <v>37</v>
      </c>
      <c r="K780" t="s">
        <v>38</v>
      </c>
      <c r="L780">
        <v>100</v>
      </c>
      <c r="M780" t="s">
        <v>39</v>
      </c>
      <c r="N780">
        <v>12</v>
      </c>
      <c r="P780">
        <f t="shared" si="25"/>
        <v>759.957505556868</v>
      </c>
      <c r="Q780">
        <v>103.42683561287404</v>
      </c>
    </row>
    <row r="781" spans="1:17" hidden="1" x14ac:dyDescent="0.2">
      <c r="A781" s="2">
        <f t="shared" si="24"/>
        <v>43709</v>
      </c>
      <c r="B781">
        <v>2019</v>
      </c>
      <c r="C781" s="3" t="s">
        <v>117</v>
      </c>
      <c r="D781" t="s">
        <v>66</v>
      </c>
      <c r="E781" t="s">
        <v>14</v>
      </c>
      <c r="F781" t="s">
        <v>67</v>
      </c>
      <c r="G781">
        <v>405.78</v>
      </c>
      <c r="H781" t="s">
        <v>16</v>
      </c>
      <c r="I781" t="s">
        <v>17</v>
      </c>
      <c r="J781">
        <v>1</v>
      </c>
      <c r="K781" t="s">
        <v>30</v>
      </c>
      <c r="L781">
        <v>3</v>
      </c>
      <c r="M781" t="s">
        <v>19</v>
      </c>
      <c r="N781">
        <v>20</v>
      </c>
      <c r="P781">
        <f t="shared" si="25"/>
        <v>392.33531374664869</v>
      </c>
      <c r="Q781">
        <v>103.42683561287404</v>
      </c>
    </row>
    <row r="782" spans="1:17" hidden="1" x14ac:dyDescent="0.2">
      <c r="A782" s="2">
        <f t="shared" si="24"/>
        <v>43709</v>
      </c>
      <c r="B782">
        <v>2019</v>
      </c>
      <c r="C782" s="3" t="s">
        <v>117</v>
      </c>
      <c r="D782" t="s">
        <v>68</v>
      </c>
      <c r="E782" t="s">
        <v>69</v>
      </c>
      <c r="F782" t="s">
        <v>70</v>
      </c>
      <c r="G782">
        <v>794</v>
      </c>
      <c r="H782" t="s">
        <v>16</v>
      </c>
      <c r="I782" t="s">
        <v>17</v>
      </c>
      <c r="J782">
        <v>1</v>
      </c>
      <c r="K782" t="s">
        <v>71</v>
      </c>
      <c r="L782">
        <v>100</v>
      </c>
      <c r="M782" t="s">
        <v>64</v>
      </c>
      <c r="N782">
        <v>22</v>
      </c>
      <c r="P782">
        <f t="shared" si="25"/>
        <v>767.69244200019489</v>
      </c>
      <c r="Q782">
        <v>103.42683561287404</v>
      </c>
    </row>
    <row r="783" spans="1:17" hidden="1" x14ac:dyDescent="0.2">
      <c r="A783" s="2">
        <f t="shared" si="24"/>
        <v>43709</v>
      </c>
      <c r="B783">
        <v>2019</v>
      </c>
      <c r="C783" s="3" t="s">
        <v>117</v>
      </c>
      <c r="D783" t="s">
        <v>68</v>
      </c>
      <c r="E783" t="s">
        <v>72</v>
      </c>
      <c r="F783" t="s">
        <v>73</v>
      </c>
      <c r="G783">
        <v>291.5</v>
      </c>
      <c r="H783" t="s">
        <v>16</v>
      </c>
      <c r="I783" t="s">
        <v>17</v>
      </c>
      <c r="J783" t="s">
        <v>37</v>
      </c>
      <c r="K783" t="s">
        <v>18</v>
      </c>
      <c r="L783">
        <v>10</v>
      </c>
      <c r="M783" t="s">
        <v>19</v>
      </c>
      <c r="N783">
        <v>22</v>
      </c>
      <c r="P783">
        <f t="shared" si="25"/>
        <v>281.84174665372399</v>
      </c>
      <c r="Q783">
        <v>103.42683561287404</v>
      </c>
    </row>
    <row r="784" spans="1:17" hidden="1" x14ac:dyDescent="0.2">
      <c r="A784" s="2">
        <f t="shared" si="24"/>
        <v>43709</v>
      </c>
      <c r="B784">
        <v>2019</v>
      </c>
      <c r="C784" s="3" t="s">
        <v>117</v>
      </c>
      <c r="D784" t="s">
        <v>74</v>
      </c>
      <c r="E784" t="s">
        <v>75</v>
      </c>
      <c r="F784" t="s">
        <v>76</v>
      </c>
      <c r="G784">
        <v>983.97</v>
      </c>
      <c r="H784" t="s">
        <v>16</v>
      </c>
      <c r="I784" t="s">
        <v>17</v>
      </c>
      <c r="J784" t="s">
        <v>37</v>
      </c>
      <c r="K784" t="s">
        <v>77</v>
      </c>
      <c r="L784">
        <v>100</v>
      </c>
      <c r="M784" t="s">
        <v>39</v>
      </c>
      <c r="N784">
        <v>29</v>
      </c>
      <c r="P784">
        <f t="shared" si="25"/>
        <v>951.36817651754643</v>
      </c>
      <c r="Q784">
        <v>103.42683561287404</v>
      </c>
    </row>
    <row r="785" spans="1:17" hidden="1" x14ac:dyDescent="0.2">
      <c r="A785" s="2">
        <f t="shared" si="24"/>
        <v>43709</v>
      </c>
      <c r="B785">
        <v>2019</v>
      </c>
      <c r="C785" s="3" t="s">
        <v>117</v>
      </c>
      <c r="D785" t="s">
        <v>74</v>
      </c>
      <c r="E785" t="s">
        <v>78</v>
      </c>
      <c r="F785" t="s">
        <v>79</v>
      </c>
      <c r="G785">
        <v>118.51</v>
      </c>
      <c r="H785" t="s">
        <v>16</v>
      </c>
      <c r="I785" t="s">
        <v>17</v>
      </c>
      <c r="J785" t="s">
        <v>37</v>
      </c>
      <c r="K785" t="s">
        <v>18</v>
      </c>
      <c r="L785">
        <v>10</v>
      </c>
      <c r="M785" t="s">
        <v>19</v>
      </c>
      <c r="N785">
        <v>29</v>
      </c>
      <c r="P785">
        <f t="shared" si="25"/>
        <v>114.58341473733388</v>
      </c>
      <c r="Q785">
        <v>103.42683561287404</v>
      </c>
    </row>
    <row r="786" spans="1:17" hidden="1" x14ac:dyDescent="0.2">
      <c r="A786" s="2">
        <f t="shared" si="24"/>
        <v>43709</v>
      </c>
      <c r="B786">
        <v>2019</v>
      </c>
      <c r="C786" s="3" t="s">
        <v>117</v>
      </c>
      <c r="D786" t="s">
        <v>66</v>
      </c>
      <c r="E786" t="s">
        <v>80</v>
      </c>
      <c r="F786" t="s">
        <v>90</v>
      </c>
      <c r="G786">
        <v>541</v>
      </c>
      <c r="H786" t="s">
        <v>16</v>
      </c>
      <c r="I786" t="s">
        <v>17</v>
      </c>
      <c r="J786">
        <v>1</v>
      </c>
      <c r="K786" t="s">
        <v>91</v>
      </c>
      <c r="L786">
        <v>100</v>
      </c>
      <c r="M786" t="s">
        <v>19</v>
      </c>
      <c r="N786">
        <v>20</v>
      </c>
      <c r="P786">
        <f t="shared" si="25"/>
        <v>523.07507697998165</v>
      </c>
      <c r="Q786">
        <v>103.42683561287404</v>
      </c>
    </row>
    <row r="787" spans="1:17" hidden="1" x14ac:dyDescent="0.2">
      <c r="A787" s="2">
        <f t="shared" si="24"/>
        <v>43709</v>
      </c>
      <c r="B787">
        <v>2019</v>
      </c>
      <c r="C787" s="3" t="s">
        <v>117</v>
      </c>
      <c r="D787" t="s">
        <v>82</v>
      </c>
      <c r="E787" t="s">
        <v>83</v>
      </c>
      <c r="F787" t="s">
        <v>84</v>
      </c>
      <c r="G787">
        <v>463.51</v>
      </c>
      <c r="H787" t="s">
        <v>16</v>
      </c>
      <c r="I787" t="s">
        <v>17</v>
      </c>
      <c r="J787">
        <v>1</v>
      </c>
      <c r="K787" t="s">
        <v>18</v>
      </c>
      <c r="L787">
        <v>10</v>
      </c>
      <c r="M787" t="s">
        <v>19</v>
      </c>
      <c r="N787">
        <v>21</v>
      </c>
      <c r="P787">
        <f t="shared" si="25"/>
        <v>448.15254885580646</v>
      </c>
      <c r="Q787">
        <v>103.42683561287404</v>
      </c>
    </row>
    <row r="788" spans="1:17" hidden="1" x14ac:dyDescent="0.2">
      <c r="A788" s="2">
        <f t="shared" si="24"/>
        <v>43678</v>
      </c>
      <c r="B788">
        <v>2019</v>
      </c>
      <c r="C788" s="3" t="s">
        <v>116</v>
      </c>
      <c r="D788" t="s">
        <v>13</v>
      </c>
      <c r="E788" t="s">
        <v>14</v>
      </c>
      <c r="F788" t="s">
        <v>15</v>
      </c>
      <c r="G788">
        <v>1627</v>
      </c>
      <c r="H788" t="s">
        <v>16</v>
      </c>
      <c r="I788" t="s">
        <v>17</v>
      </c>
      <c r="J788">
        <v>1</v>
      </c>
      <c r="K788" t="s">
        <v>18</v>
      </c>
      <c r="L788">
        <v>10</v>
      </c>
      <c r="M788" t="s">
        <v>19</v>
      </c>
      <c r="N788">
        <v>9</v>
      </c>
      <c r="P788">
        <f t="shared" si="25"/>
        <v>1576.8673036313928</v>
      </c>
      <c r="Q788">
        <v>103.17925904438223</v>
      </c>
    </row>
    <row r="789" spans="1:17" hidden="1" x14ac:dyDescent="0.2">
      <c r="A789" s="2">
        <f t="shared" si="24"/>
        <v>43678</v>
      </c>
      <c r="B789">
        <v>2019</v>
      </c>
      <c r="C789" s="3" t="s">
        <v>116</v>
      </c>
      <c r="D789" t="s">
        <v>20</v>
      </c>
      <c r="E789" t="s">
        <v>14</v>
      </c>
      <c r="F789" t="s">
        <v>21</v>
      </c>
      <c r="G789">
        <v>1199.9000000000001</v>
      </c>
      <c r="H789" t="s">
        <v>16</v>
      </c>
      <c r="I789" t="s">
        <v>17</v>
      </c>
      <c r="J789">
        <v>1</v>
      </c>
      <c r="K789" t="s">
        <v>18</v>
      </c>
      <c r="L789">
        <v>10</v>
      </c>
      <c r="M789" t="s">
        <v>19</v>
      </c>
      <c r="N789">
        <v>31</v>
      </c>
      <c r="P789">
        <f t="shared" si="25"/>
        <v>1162.9275215902326</v>
      </c>
      <c r="Q789">
        <v>103.17925904438223</v>
      </c>
    </row>
    <row r="790" spans="1:17" hidden="1" x14ac:dyDescent="0.2">
      <c r="A790" s="2">
        <f t="shared" si="24"/>
        <v>43678</v>
      </c>
      <c r="B790">
        <v>2019</v>
      </c>
      <c r="C790" s="3" t="s">
        <v>116</v>
      </c>
      <c r="D790" t="s">
        <v>22</v>
      </c>
      <c r="E790" t="s">
        <v>23</v>
      </c>
      <c r="F790" t="s">
        <v>24</v>
      </c>
      <c r="G790">
        <v>689.94</v>
      </c>
      <c r="H790" t="s">
        <v>16</v>
      </c>
      <c r="I790" t="s">
        <v>17</v>
      </c>
      <c r="J790" t="s">
        <v>37</v>
      </c>
      <c r="K790" t="s">
        <v>25</v>
      </c>
      <c r="L790">
        <v>100</v>
      </c>
      <c r="M790" t="s">
        <v>19</v>
      </c>
      <c r="N790">
        <v>14</v>
      </c>
      <c r="P790">
        <f t="shared" si="25"/>
        <v>668.68090194679974</v>
      </c>
      <c r="Q790">
        <v>103.17925904438223</v>
      </c>
    </row>
    <row r="791" spans="1:17" x14ac:dyDescent="0.2">
      <c r="A791" s="2">
        <f t="shared" si="24"/>
        <v>43678</v>
      </c>
      <c r="B791">
        <v>2019</v>
      </c>
      <c r="C791" s="3" t="s">
        <v>116</v>
      </c>
      <c r="D791" t="s">
        <v>26</v>
      </c>
      <c r="E791" t="s">
        <v>27</v>
      </c>
      <c r="F791" t="s">
        <v>28</v>
      </c>
      <c r="G791">
        <v>356.4</v>
      </c>
      <c r="H791" t="s">
        <v>16</v>
      </c>
      <c r="I791" t="s">
        <v>29</v>
      </c>
      <c r="J791">
        <v>1</v>
      </c>
      <c r="K791" t="s">
        <v>30</v>
      </c>
      <c r="L791">
        <v>3</v>
      </c>
      <c r="M791" t="s">
        <v>19</v>
      </c>
      <c r="N791">
        <v>19</v>
      </c>
      <c r="P791">
        <f t="shared" si="25"/>
        <v>345.41825876719628</v>
      </c>
      <c r="Q791">
        <v>103.17925904438223</v>
      </c>
    </row>
    <row r="792" spans="1:17" hidden="1" x14ac:dyDescent="0.2">
      <c r="A792" s="2">
        <f t="shared" si="24"/>
        <v>43678</v>
      </c>
      <c r="B792">
        <v>2019</v>
      </c>
      <c r="C792" s="3" t="s">
        <v>116</v>
      </c>
      <c r="D792" t="s">
        <v>31</v>
      </c>
      <c r="E792" t="s">
        <v>32</v>
      </c>
      <c r="F792" t="s">
        <v>89</v>
      </c>
      <c r="G792">
        <v>697.84</v>
      </c>
      <c r="H792" t="s">
        <v>16</v>
      </c>
      <c r="I792" t="s">
        <v>17</v>
      </c>
      <c r="J792">
        <v>2</v>
      </c>
      <c r="K792" t="s">
        <v>30</v>
      </c>
      <c r="L792">
        <v>3</v>
      </c>
      <c r="M792" t="s">
        <v>19</v>
      </c>
      <c r="N792">
        <v>12</v>
      </c>
      <c r="P792">
        <f t="shared" si="25"/>
        <v>676.33747951206578</v>
      </c>
      <c r="Q792">
        <v>103.17925904438223</v>
      </c>
    </row>
    <row r="793" spans="1:17" hidden="1" x14ac:dyDescent="0.2">
      <c r="A793" s="2">
        <f t="shared" si="24"/>
        <v>43678</v>
      </c>
      <c r="B793">
        <v>2019</v>
      </c>
      <c r="C793" s="3" t="s">
        <v>116</v>
      </c>
      <c r="D793" t="s">
        <v>34</v>
      </c>
      <c r="E793" t="s">
        <v>35</v>
      </c>
      <c r="F793" t="s">
        <v>36</v>
      </c>
      <c r="G793">
        <v>102</v>
      </c>
      <c r="H793" t="s">
        <v>16</v>
      </c>
      <c r="I793" t="s">
        <v>17</v>
      </c>
      <c r="J793" t="s">
        <v>37</v>
      </c>
      <c r="K793" t="s">
        <v>38</v>
      </c>
      <c r="L793">
        <v>100</v>
      </c>
      <c r="M793" t="s">
        <v>39</v>
      </c>
      <c r="N793">
        <v>11</v>
      </c>
      <c r="P793">
        <f t="shared" si="25"/>
        <v>98.857077424955165</v>
      </c>
      <c r="Q793">
        <v>103.17925904438223</v>
      </c>
    </row>
    <row r="794" spans="1:17" hidden="1" x14ac:dyDescent="0.2">
      <c r="A794" s="2">
        <f t="shared" si="24"/>
        <v>43678</v>
      </c>
      <c r="B794">
        <v>2019</v>
      </c>
      <c r="C794" s="3" t="s">
        <v>116</v>
      </c>
      <c r="D794" t="s">
        <v>40</v>
      </c>
      <c r="E794" t="s">
        <v>58</v>
      </c>
      <c r="F794" t="s">
        <v>92</v>
      </c>
      <c r="G794">
        <v>502</v>
      </c>
      <c r="H794" t="s">
        <v>16</v>
      </c>
      <c r="I794" t="s">
        <v>17</v>
      </c>
      <c r="J794" t="s">
        <v>37</v>
      </c>
      <c r="K794" t="s">
        <v>93</v>
      </c>
      <c r="L794">
        <v>10</v>
      </c>
      <c r="M794" t="s">
        <v>19</v>
      </c>
      <c r="N794">
        <v>15</v>
      </c>
      <c r="P794">
        <f t="shared" si="25"/>
        <v>486.53189085615185</v>
      </c>
      <c r="Q794">
        <v>103.17925904438223</v>
      </c>
    </row>
    <row r="795" spans="1:17" hidden="1" x14ac:dyDescent="0.2">
      <c r="A795" s="2">
        <f t="shared" si="24"/>
        <v>43678</v>
      </c>
      <c r="B795">
        <v>2019</v>
      </c>
      <c r="C795" s="3" t="s">
        <v>116</v>
      </c>
      <c r="D795" t="s">
        <v>44</v>
      </c>
      <c r="E795" t="s">
        <v>14</v>
      </c>
      <c r="F795" t="s">
        <v>45</v>
      </c>
      <c r="G795">
        <v>370</v>
      </c>
      <c r="H795" t="s">
        <v>16</v>
      </c>
      <c r="I795" t="s">
        <v>17</v>
      </c>
      <c r="J795">
        <v>1</v>
      </c>
      <c r="K795" t="s">
        <v>30</v>
      </c>
      <c r="L795">
        <v>3</v>
      </c>
      <c r="M795" t="s">
        <v>19</v>
      </c>
      <c r="N795">
        <v>27</v>
      </c>
      <c r="P795">
        <f t="shared" si="25"/>
        <v>358.59920242385698</v>
      </c>
      <c r="Q795">
        <v>103.17925904438223</v>
      </c>
    </row>
    <row r="796" spans="1:17" hidden="1" x14ac:dyDescent="0.2">
      <c r="A796" s="2">
        <f t="shared" si="24"/>
        <v>43678</v>
      </c>
      <c r="B796">
        <v>2019</v>
      </c>
      <c r="C796" s="3" t="s">
        <v>116</v>
      </c>
      <c r="D796" t="s">
        <v>46</v>
      </c>
      <c r="E796" t="s">
        <v>47</v>
      </c>
      <c r="F796" t="s">
        <v>48</v>
      </c>
      <c r="G796">
        <v>284</v>
      </c>
      <c r="H796" t="s">
        <v>16</v>
      </c>
      <c r="I796" t="s">
        <v>42</v>
      </c>
      <c r="J796" t="s">
        <v>37</v>
      </c>
      <c r="K796" t="s">
        <v>18</v>
      </c>
      <c r="L796">
        <v>10</v>
      </c>
      <c r="M796" t="s">
        <v>19</v>
      </c>
      <c r="N796">
        <v>28</v>
      </c>
      <c r="P796">
        <f t="shared" si="25"/>
        <v>275.2491175361497</v>
      </c>
      <c r="Q796">
        <v>103.17925904438223</v>
      </c>
    </row>
    <row r="797" spans="1:17" hidden="1" x14ac:dyDescent="0.2">
      <c r="A797" s="2">
        <f t="shared" si="24"/>
        <v>43678</v>
      </c>
      <c r="B797">
        <v>2019</v>
      </c>
      <c r="C797" s="3" t="s">
        <v>116</v>
      </c>
      <c r="D797" t="s">
        <v>49</v>
      </c>
      <c r="E797" t="s">
        <v>14</v>
      </c>
      <c r="F797" t="s">
        <v>50</v>
      </c>
      <c r="G797">
        <v>422.23</v>
      </c>
      <c r="H797" t="s">
        <v>16</v>
      </c>
      <c r="I797" t="s">
        <v>17</v>
      </c>
      <c r="J797" t="s">
        <v>37</v>
      </c>
      <c r="K797" t="s">
        <v>30</v>
      </c>
      <c r="L797">
        <v>3</v>
      </c>
      <c r="M797" t="s">
        <v>19</v>
      </c>
      <c r="N797">
        <v>6</v>
      </c>
      <c r="P797">
        <f t="shared" si="25"/>
        <v>409.2198411876355</v>
      </c>
      <c r="Q797">
        <v>103.17925904438223</v>
      </c>
    </row>
    <row r="798" spans="1:17" hidden="1" x14ac:dyDescent="0.2">
      <c r="A798" s="2">
        <f t="shared" si="24"/>
        <v>43678</v>
      </c>
      <c r="B798">
        <v>2019</v>
      </c>
      <c r="C798" s="3" t="s">
        <v>116</v>
      </c>
      <c r="D798" t="s">
        <v>49</v>
      </c>
      <c r="E798" t="s">
        <v>51</v>
      </c>
      <c r="F798" t="s">
        <v>52</v>
      </c>
      <c r="G798">
        <v>118.63</v>
      </c>
      <c r="H798" t="s">
        <v>16</v>
      </c>
      <c r="I798" t="s">
        <v>17</v>
      </c>
      <c r="J798" t="s">
        <v>37</v>
      </c>
      <c r="K798" t="s">
        <v>18</v>
      </c>
      <c r="L798">
        <v>10</v>
      </c>
      <c r="M798" t="s">
        <v>19</v>
      </c>
      <c r="N798">
        <v>6</v>
      </c>
      <c r="P798">
        <f t="shared" si="25"/>
        <v>114.97465779335715</v>
      </c>
      <c r="Q798">
        <v>103.17925904438223</v>
      </c>
    </row>
    <row r="799" spans="1:17" hidden="1" x14ac:dyDescent="0.2">
      <c r="A799" s="2">
        <f t="shared" si="24"/>
        <v>43678</v>
      </c>
      <c r="B799">
        <v>2019</v>
      </c>
      <c r="C799" s="3" t="s">
        <v>116</v>
      </c>
      <c r="D799" t="s">
        <v>53</v>
      </c>
      <c r="E799" t="s">
        <v>54</v>
      </c>
      <c r="F799" t="s">
        <v>55</v>
      </c>
      <c r="G799">
        <v>521.70000000000005</v>
      </c>
      <c r="H799" t="s">
        <v>16</v>
      </c>
      <c r="I799" t="s">
        <v>17</v>
      </c>
      <c r="J799" t="s">
        <v>37</v>
      </c>
      <c r="K799" t="s">
        <v>56</v>
      </c>
      <c r="L799">
        <v>10</v>
      </c>
      <c r="M799" t="s">
        <v>19</v>
      </c>
      <c r="N799">
        <v>3</v>
      </c>
      <c r="P799">
        <f t="shared" si="25"/>
        <v>505.62487541763835</v>
      </c>
      <c r="Q799">
        <v>103.17925904438223</v>
      </c>
    </row>
    <row r="800" spans="1:17" hidden="1" x14ac:dyDescent="0.2">
      <c r="A800" s="2">
        <f t="shared" si="24"/>
        <v>43678</v>
      </c>
      <c r="B800">
        <v>2019</v>
      </c>
      <c r="C800" s="3" t="s">
        <v>116</v>
      </c>
      <c r="D800" t="s">
        <v>57</v>
      </c>
      <c r="E800" t="s">
        <v>58</v>
      </c>
      <c r="F800" t="s">
        <v>59</v>
      </c>
      <c r="G800">
        <v>507.53</v>
      </c>
      <c r="H800" t="s">
        <v>16</v>
      </c>
      <c r="I800" t="s">
        <v>42</v>
      </c>
      <c r="J800">
        <v>1</v>
      </c>
      <c r="K800" t="s">
        <v>60</v>
      </c>
      <c r="L800">
        <v>10</v>
      </c>
      <c r="M800" t="s">
        <v>39</v>
      </c>
      <c r="N800">
        <v>23</v>
      </c>
      <c r="P800">
        <f t="shared" si="25"/>
        <v>491.89149515183817</v>
      </c>
      <c r="Q800">
        <v>103.17925904438223</v>
      </c>
    </row>
    <row r="801" spans="1:17" hidden="1" x14ac:dyDescent="0.2">
      <c r="A801" s="2">
        <f t="shared" si="24"/>
        <v>43678</v>
      </c>
      <c r="B801">
        <v>2019</v>
      </c>
      <c r="C801" s="3" t="s">
        <v>116</v>
      </c>
      <c r="D801" t="s">
        <v>61</v>
      </c>
      <c r="E801" t="s">
        <v>14</v>
      </c>
      <c r="F801" t="s">
        <v>62</v>
      </c>
      <c r="G801">
        <v>1418.51</v>
      </c>
      <c r="H801" t="s">
        <v>16</v>
      </c>
      <c r="I801" t="s">
        <v>17</v>
      </c>
      <c r="J801">
        <v>1</v>
      </c>
      <c r="K801" t="s">
        <v>63</v>
      </c>
      <c r="L801">
        <v>3.6</v>
      </c>
      <c r="M801" t="s">
        <v>64</v>
      </c>
      <c r="N801">
        <v>32</v>
      </c>
      <c r="P801">
        <f t="shared" si="25"/>
        <v>1374.8014990007171</v>
      </c>
      <c r="Q801">
        <v>103.17925904438223</v>
      </c>
    </row>
    <row r="802" spans="1:17" hidden="1" x14ac:dyDescent="0.2">
      <c r="A802" s="2">
        <f t="shared" si="24"/>
        <v>43678</v>
      </c>
      <c r="B802">
        <v>2019</v>
      </c>
      <c r="C802" s="3" t="s">
        <v>116</v>
      </c>
      <c r="D802" t="s">
        <v>31</v>
      </c>
      <c r="E802" t="s">
        <v>23</v>
      </c>
      <c r="F802" t="s">
        <v>65</v>
      </c>
      <c r="G802">
        <v>782</v>
      </c>
      <c r="H802" t="s">
        <v>16</v>
      </c>
      <c r="I802" t="s">
        <v>17</v>
      </c>
      <c r="J802" t="s">
        <v>37</v>
      </c>
      <c r="K802" t="s">
        <v>38</v>
      </c>
      <c r="L802">
        <v>100</v>
      </c>
      <c r="M802" t="s">
        <v>39</v>
      </c>
      <c r="N802">
        <v>12</v>
      </c>
      <c r="P802">
        <f t="shared" si="25"/>
        <v>757.90426025798956</v>
      </c>
      <c r="Q802">
        <v>103.17925904438223</v>
      </c>
    </row>
    <row r="803" spans="1:17" hidden="1" x14ac:dyDescent="0.2">
      <c r="A803" s="2">
        <f t="shared" si="24"/>
        <v>43678</v>
      </c>
      <c r="B803">
        <v>2019</v>
      </c>
      <c r="C803" s="3" t="s">
        <v>116</v>
      </c>
      <c r="D803" t="s">
        <v>66</v>
      </c>
      <c r="E803" t="s">
        <v>14</v>
      </c>
      <c r="F803" t="s">
        <v>67</v>
      </c>
      <c r="G803">
        <v>386.15</v>
      </c>
      <c r="H803" t="s">
        <v>16</v>
      </c>
      <c r="I803" t="s">
        <v>17</v>
      </c>
      <c r="J803">
        <v>1</v>
      </c>
      <c r="K803" t="s">
        <v>30</v>
      </c>
      <c r="L803">
        <v>3</v>
      </c>
      <c r="M803" t="s">
        <v>19</v>
      </c>
      <c r="N803">
        <v>20</v>
      </c>
      <c r="P803">
        <f t="shared" si="25"/>
        <v>374.25157301614155</v>
      </c>
      <c r="Q803">
        <v>103.17925904438223</v>
      </c>
    </row>
    <row r="804" spans="1:17" hidden="1" x14ac:dyDescent="0.2">
      <c r="A804" s="2">
        <f t="shared" si="24"/>
        <v>43678</v>
      </c>
      <c r="B804">
        <v>2019</v>
      </c>
      <c r="C804" s="3" t="s">
        <v>116</v>
      </c>
      <c r="D804" t="s">
        <v>68</v>
      </c>
      <c r="E804" t="s">
        <v>69</v>
      </c>
      <c r="F804" t="s">
        <v>70</v>
      </c>
      <c r="G804">
        <v>782</v>
      </c>
      <c r="H804" t="s">
        <v>16</v>
      </c>
      <c r="I804" t="s">
        <v>17</v>
      </c>
      <c r="J804">
        <v>1</v>
      </c>
      <c r="K804" t="s">
        <v>71</v>
      </c>
      <c r="L804">
        <v>100</v>
      </c>
      <c r="M804" t="s">
        <v>64</v>
      </c>
      <c r="N804">
        <v>22</v>
      </c>
      <c r="P804">
        <f t="shared" si="25"/>
        <v>757.90426025798956</v>
      </c>
      <c r="Q804">
        <v>103.17925904438223</v>
      </c>
    </row>
    <row r="805" spans="1:17" hidden="1" x14ac:dyDescent="0.2">
      <c r="A805" s="2">
        <f t="shared" si="24"/>
        <v>43678</v>
      </c>
      <c r="B805">
        <v>2019</v>
      </c>
      <c r="C805" s="3" t="s">
        <v>116</v>
      </c>
      <c r="D805" t="s">
        <v>68</v>
      </c>
      <c r="E805" t="s">
        <v>72</v>
      </c>
      <c r="F805" t="s">
        <v>73</v>
      </c>
      <c r="G805">
        <v>291.5</v>
      </c>
      <c r="H805" t="s">
        <v>16</v>
      </c>
      <c r="I805" t="s">
        <v>17</v>
      </c>
      <c r="J805" t="s">
        <v>37</v>
      </c>
      <c r="K805" t="s">
        <v>18</v>
      </c>
      <c r="L805">
        <v>10</v>
      </c>
      <c r="M805" t="s">
        <v>19</v>
      </c>
      <c r="N805">
        <v>22</v>
      </c>
      <c r="P805">
        <f t="shared" si="25"/>
        <v>282.51802028798465</v>
      </c>
      <c r="Q805">
        <v>103.17925904438223</v>
      </c>
    </row>
    <row r="806" spans="1:17" hidden="1" x14ac:dyDescent="0.2">
      <c r="A806" s="2">
        <f t="shared" si="24"/>
        <v>43678</v>
      </c>
      <c r="B806">
        <v>2019</v>
      </c>
      <c r="C806" s="3" t="s">
        <v>116</v>
      </c>
      <c r="D806" t="s">
        <v>74</v>
      </c>
      <c r="E806" t="s">
        <v>75</v>
      </c>
      <c r="F806" t="s">
        <v>76</v>
      </c>
      <c r="G806">
        <v>977.97</v>
      </c>
      <c r="H806" t="s">
        <v>16</v>
      </c>
      <c r="I806" t="s">
        <v>17</v>
      </c>
      <c r="J806" t="s">
        <v>37</v>
      </c>
      <c r="K806" t="s">
        <v>77</v>
      </c>
      <c r="L806">
        <v>100</v>
      </c>
      <c r="M806" t="s">
        <v>39</v>
      </c>
      <c r="N806">
        <v>29</v>
      </c>
      <c r="P806">
        <f t="shared" si="25"/>
        <v>947.83584322826857</v>
      </c>
      <c r="Q806">
        <v>103.17925904438223</v>
      </c>
    </row>
    <row r="807" spans="1:17" hidden="1" x14ac:dyDescent="0.2">
      <c r="A807" s="2">
        <f t="shared" si="24"/>
        <v>43678</v>
      </c>
      <c r="B807">
        <v>2019</v>
      </c>
      <c r="C807" s="3" t="s">
        <v>116</v>
      </c>
      <c r="D807" t="s">
        <v>74</v>
      </c>
      <c r="E807" t="s">
        <v>78</v>
      </c>
      <c r="F807" t="s">
        <v>79</v>
      </c>
      <c r="G807">
        <v>118.51</v>
      </c>
      <c r="H807" t="s">
        <v>16</v>
      </c>
      <c r="I807" t="s">
        <v>17</v>
      </c>
      <c r="J807" t="s">
        <v>37</v>
      </c>
      <c r="K807" t="s">
        <v>18</v>
      </c>
      <c r="L807">
        <v>10</v>
      </c>
      <c r="M807" t="s">
        <v>19</v>
      </c>
      <c r="N807">
        <v>29</v>
      </c>
      <c r="P807">
        <f t="shared" si="25"/>
        <v>114.85835534932782</v>
      </c>
      <c r="Q807">
        <v>103.17925904438223</v>
      </c>
    </row>
    <row r="808" spans="1:17" hidden="1" x14ac:dyDescent="0.2">
      <c r="A808" s="2">
        <f t="shared" si="24"/>
        <v>43678</v>
      </c>
      <c r="B808">
        <v>2019</v>
      </c>
      <c r="C808" s="3" t="s">
        <v>116</v>
      </c>
      <c r="D808" t="s">
        <v>66</v>
      </c>
      <c r="E808" t="s">
        <v>80</v>
      </c>
      <c r="F808" t="s">
        <v>94</v>
      </c>
      <c r="G808">
        <v>536</v>
      </c>
      <c r="H808" t="s">
        <v>16</v>
      </c>
      <c r="I808" t="s">
        <v>95</v>
      </c>
      <c r="J808">
        <v>1</v>
      </c>
      <c r="K808" t="s">
        <v>91</v>
      </c>
      <c r="L808">
        <v>100</v>
      </c>
      <c r="M808" t="s">
        <v>19</v>
      </c>
      <c r="N808">
        <v>20</v>
      </c>
      <c r="P808">
        <f t="shared" si="25"/>
        <v>519.48424999780366</v>
      </c>
      <c r="Q808">
        <v>103.17925904438223</v>
      </c>
    </row>
    <row r="809" spans="1:17" hidden="1" x14ac:dyDescent="0.2">
      <c r="A809" s="2">
        <f t="shared" si="24"/>
        <v>43678</v>
      </c>
      <c r="B809">
        <v>2019</v>
      </c>
      <c r="C809" s="3" t="s">
        <v>116</v>
      </c>
      <c r="D809" t="s">
        <v>82</v>
      </c>
      <c r="E809" t="s">
        <v>83</v>
      </c>
      <c r="F809" t="s">
        <v>84</v>
      </c>
      <c r="G809">
        <v>463.51</v>
      </c>
      <c r="H809" t="s">
        <v>16</v>
      </c>
      <c r="I809" t="s">
        <v>17</v>
      </c>
      <c r="J809">
        <v>1</v>
      </c>
      <c r="K809" t="s">
        <v>18</v>
      </c>
      <c r="L809">
        <v>10</v>
      </c>
      <c r="M809" t="s">
        <v>19</v>
      </c>
      <c r="N809">
        <v>21</v>
      </c>
      <c r="P809">
        <f t="shared" si="25"/>
        <v>449.22788193373498</v>
      </c>
      <c r="Q809">
        <v>103.17925904438223</v>
      </c>
    </row>
    <row r="810" spans="1:17" hidden="1" x14ac:dyDescent="0.2">
      <c r="A810" s="2">
        <f t="shared" si="24"/>
        <v>43647</v>
      </c>
      <c r="B810">
        <v>2019</v>
      </c>
      <c r="C810" s="3" t="s">
        <v>124</v>
      </c>
      <c r="D810" t="s">
        <v>13</v>
      </c>
      <c r="E810" t="s">
        <v>14</v>
      </c>
      <c r="F810" t="s">
        <v>15</v>
      </c>
      <c r="G810">
        <v>1627</v>
      </c>
      <c r="H810" t="s">
        <v>16</v>
      </c>
      <c r="I810" t="s">
        <v>17</v>
      </c>
      <c r="J810">
        <v>1</v>
      </c>
      <c r="K810" t="s">
        <v>18</v>
      </c>
      <c r="L810">
        <v>10</v>
      </c>
      <c r="M810" t="s">
        <v>19</v>
      </c>
      <c r="N810">
        <v>9</v>
      </c>
      <c r="P810">
        <f t="shared" si="25"/>
        <v>1577.1827401794285</v>
      </c>
      <c r="Q810">
        <v>103.15862319257336</v>
      </c>
    </row>
    <row r="811" spans="1:17" hidden="1" x14ac:dyDescent="0.2">
      <c r="A811" s="2">
        <f t="shared" si="24"/>
        <v>43647</v>
      </c>
      <c r="B811">
        <v>2019</v>
      </c>
      <c r="C811" s="3" t="s">
        <v>124</v>
      </c>
      <c r="D811" t="s">
        <v>20</v>
      </c>
      <c r="E811" t="s">
        <v>14</v>
      </c>
      <c r="F811" t="s">
        <v>21</v>
      </c>
      <c r="G811">
        <v>1145.7</v>
      </c>
      <c r="H811" t="s">
        <v>16</v>
      </c>
      <c r="I811" t="s">
        <v>17</v>
      </c>
      <c r="J811">
        <v>1</v>
      </c>
      <c r="K811" t="s">
        <v>18</v>
      </c>
      <c r="L811">
        <v>10</v>
      </c>
      <c r="M811" t="s">
        <v>19</v>
      </c>
      <c r="N811">
        <v>31</v>
      </c>
      <c r="P811">
        <f t="shared" si="25"/>
        <v>1110.6197083119675</v>
      </c>
      <c r="Q811">
        <v>103.15862319257336</v>
      </c>
    </row>
    <row r="812" spans="1:17" hidden="1" x14ac:dyDescent="0.2">
      <c r="A812" s="2">
        <f t="shared" si="24"/>
        <v>43647</v>
      </c>
      <c r="B812">
        <v>2019</v>
      </c>
      <c r="C812" s="3" t="s">
        <v>124</v>
      </c>
      <c r="D812" t="s">
        <v>22</v>
      </c>
      <c r="E812" t="s">
        <v>23</v>
      </c>
      <c r="F812" t="s">
        <v>24</v>
      </c>
      <c r="G812">
        <v>689.94</v>
      </c>
      <c r="H812" t="s">
        <v>16</v>
      </c>
      <c r="I812" t="s">
        <v>17</v>
      </c>
      <c r="J812" t="s">
        <v>37</v>
      </c>
      <c r="K812" t="s">
        <v>25</v>
      </c>
      <c r="L812">
        <v>100</v>
      </c>
      <c r="M812" t="s">
        <v>19</v>
      </c>
      <c r="N812">
        <v>14</v>
      </c>
      <c r="P812">
        <f t="shared" si="25"/>
        <v>668.81466487977571</v>
      </c>
      <c r="Q812">
        <v>103.15862319257336</v>
      </c>
    </row>
    <row r="813" spans="1:17" x14ac:dyDescent="0.2">
      <c r="A813" s="2">
        <f t="shared" si="24"/>
        <v>43647</v>
      </c>
      <c r="B813">
        <v>2019</v>
      </c>
      <c r="C813" s="3" t="s">
        <v>124</v>
      </c>
      <c r="D813" t="s">
        <v>26</v>
      </c>
      <c r="E813" t="s">
        <v>27</v>
      </c>
      <c r="F813" t="s">
        <v>28</v>
      </c>
      <c r="G813">
        <v>356.4</v>
      </c>
      <c r="H813" t="s">
        <v>16</v>
      </c>
      <c r="I813" t="s">
        <v>29</v>
      </c>
      <c r="J813">
        <v>1</v>
      </c>
      <c r="K813" t="s">
        <v>30</v>
      </c>
      <c r="L813">
        <v>3</v>
      </c>
      <c r="M813" t="s">
        <v>19</v>
      </c>
      <c r="N813">
        <v>19</v>
      </c>
      <c r="P813">
        <f t="shared" si="25"/>
        <v>345.48735623844397</v>
      </c>
      <c r="Q813">
        <v>103.15862319257336</v>
      </c>
    </row>
    <row r="814" spans="1:17" hidden="1" x14ac:dyDescent="0.2">
      <c r="A814" s="2">
        <f t="shared" si="24"/>
        <v>43647</v>
      </c>
      <c r="B814">
        <v>2019</v>
      </c>
      <c r="C814" s="3" t="s">
        <v>124</v>
      </c>
      <c r="D814" t="s">
        <v>31</v>
      </c>
      <c r="E814" t="s">
        <v>32</v>
      </c>
      <c r="F814" t="s">
        <v>89</v>
      </c>
      <c r="G814">
        <v>697.84</v>
      </c>
      <c r="H814" t="s">
        <v>16</v>
      </c>
      <c r="I814" t="s">
        <v>17</v>
      </c>
      <c r="J814">
        <v>2</v>
      </c>
      <c r="K814" t="s">
        <v>30</v>
      </c>
      <c r="L814">
        <v>3</v>
      </c>
      <c r="M814" t="s">
        <v>19</v>
      </c>
      <c r="N814">
        <v>12</v>
      </c>
      <c r="P814">
        <f t="shared" si="25"/>
        <v>676.4727740668792</v>
      </c>
      <c r="Q814">
        <v>103.15862319257336</v>
      </c>
    </row>
    <row r="815" spans="1:17" hidden="1" x14ac:dyDescent="0.2">
      <c r="A815" s="2">
        <f t="shared" si="24"/>
        <v>43647</v>
      </c>
      <c r="B815">
        <v>2019</v>
      </c>
      <c r="C815" s="3" t="s">
        <v>124</v>
      </c>
      <c r="D815" t="s">
        <v>34</v>
      </c>
      <c r="E815" t="s">
        <v>35</v>
      </c>
      <c r="F815" t="s">
        <v>36</v>
      </c>
      <c r="G815">
        <v>101.92</v>
      </c>
      <c r="H815" t="s">
        <v>16</v>
      </c>
      <c r="I815" t="s">
        <v>17</v>
      </c>
      <c r="J815" t="s">
        <v>37</v>
      </c>
      <c r="K815" t="s">
        <v>38</v>
      </c>
      <c r="L815">
        <v>100</v>
      </c>
      <c r="M815" t="s">
        <v>39</v>
      </c>
      <c r="N815">
        <v>11</v>
      </c>
      <c r="P815">
        <f t="shared" si="25"/>
        <v>98.799302322733467</v>
      </c>
      <c r="Q815">
        <v>103.15862319257336</v>
      </c>
    </row>
    <row r="816" spans="1:17" hidden="1" x14ac:dyDescent="0.2">
      <c r="A816" s="2">
        <f t="shared" si="24"/>
        <v>43647</v>
      </c>
      <c r="B816">
        <v>2019</v>
      </c>
      <c r="C816" s="3" t="s">
        <v>124</v>
      </c>
      <c r="D816" t="s">
        <v>40</v>
      </c>
      <c r="E816" t="s">
        <v>58</v>
      </c>
      <c r="F816" t="s">
        <v>92</v>
      </c>
      <c r="G816">
        <v>502</v>
      </c>
      <c r="H816" t="s">
        <v>16</v>
      </c>
      <c r="I816" t="s">
        <v>17</v>
      </c>
      <c r="J816" t="s">
        <v>37</v>
      </c>
      <c r="K816" t="s">
        <v>93</v>
      </c>
      <c r="L816">
        <v>10</v>
      </c>
      <c r="M816" t="s">
        <v>19</v>
      </c>
      <c r="N816">
        <v>15</v>
      </c>
      <c r="P816">
        <f t="shared" si="25"/>
        <v>486.62921669949179</v>
      </c>
      <c r="Q816">
        <v>103.15862319257336</v>
      </c>
    </row>
    <row r="817" spans="1:17" hidden="1" x14ac:dyDescent="0.2">
      <c r="A817" s="2">
        <f t="shared" si="24"/>
        <v>43647</v>
      </c>
      <c r="B817">
        <v>2019</v>
      </c>
      <c r="C817" s="3" t="s">
        <v>124</v>
      </c>
      <c r="D817" t="s">
        <v>44</v>
      </c>
      <c r="E817" t="s">
        <v>14</v>
      </c>
      <c r="F817" t="s">
        <v>45</v>
      </c>
      <c r="G817">
        <v>370</v>
      </c>
      <c r="H817" t="s">
        <v>16</v>
      </c>
      <c r="I817" t="s">
        <v>17</v>
      </c>
      <c r="J817">
        <v>1</v>
      </c>
      <c r="K817" t="s">
        <v>30</v>
      </c>
      <c r="L817">
        <v>3</v>
      </c>
      <c r="M817" t="s">
        <v>19</v>
      </c>
      <c r="N817">
        <v>27</v>
      </c>
      <c r="P817">
        <f t="shared" si="25"/>
        <v>358.67093661117917</v>
      </c>
      <c r="Q817">
        <v>103.15862319257336</v>
      </c>
    </row>
    <row r="818" spans="1:17" hidden="1" x14ac:dyDescent="0.2">
      <c r="A818" s="2">
        <f t="shared" si="24"/>
        <v>43647</v>
      </c>
      <c r="B818">
        <v>2019</v>
      </c>
      <c r="C818" s="3" t="s">
        <v>124</v>
      </c>
      <c r="D818" t="s">
        <v>46</v>
      </c>
      <c r="E818" t="s">
        <v>47</v>
      </c>
      <c r="F818" t="s">
        <v>48</v>
      </c>
      <c r="G818">
        <v>284</v>
      </c>
      <c r="H818" t="s">
        <v>16</v>
      </c>
      <c r="I818" t="s">
        <v>42</v>
      </c>
      <c r="J818" t="s">
        <v>37</v>
      </c>
      <c r="K818" t="s">
        <v>18</v>
      </c>
      <c r="L818">
        <v>10</v>
      </c>
      <c r="M818" t="s">
        <v>19</v>
      </c>
      <c r="N818">
        <v>28</v>
      </c>
      <c r="P818">
        <f t="shared" si="25"/>
        <v>275.30417837182404</v>
      </c>
      <c r="Q818">
        <v>103.15862319257336</v>
      </c>
    </row>
    <row r="819" spans="1:17" hidden="1" x14ac:dyDescent="0.2">
      <c r="A819" s="2">
        <f t="shared" si="24"/>
        <v>43647</v>
      </c>
      <c r="B819">
        <v>2019</v>
      </c>
      <c r="C819" s="3" t="s">
        <v>124</v>
      </c>
      <c r="D819" t="s">
        <v>49</v>
      </c>
      <c r="E819" t="s">
        <v>14</v>
      </c>
      <c r="F819" t="s">
        <v>50</v>
      </c>
      <c r="G819">
        <v>422.23</v>
      </c>
      <c r="H819" t="s">
        <v>16</v>
      </c>
      <c r="I819" t="s">
        <v>17</v>
      </c>
      <c r="J819" t="s">
        <v>37</v>
      </c>
      <c r="K819" t="s">
        <v>30</v>
      </c>
      <c r="L819">
        <v>3</v>
      </c>
      <c r="M819" t="s">
        <v>19</v>
      </c>
      <c r="N819">
        <v>6</v>
      </c>
      <c r="P819">
        <f t="shared" si="25"/>
        <v>409.30170152794113</v>
      </c>
      <c r="Q819">
        <v>103.15862319257336</v>
      </c>
    </row>
    <row r="820" spans="1:17" hidden="1" x14ac:dyDescent="0.2">
      <c r="A820" s="2">
        <f t="shared" si="24"/>
        <v>43647</v>
      </c>
      <c r="B820">
        <v>2019</v>
      </c>
      <c r="C820" s="3" t="s">
        <v>124</v>
      </c>
      <c r="D820" t="s">
        <v>49</v>
      </c>
      <c r="E820" t="s">
        <v>51</v>
      </c>
      <c r="F820" t="s">
        <v>52</v>
      </c>
      <c r="G820">
        <v>118.63</v>
      </c>
      <c r="H820" t="s">
        <v>16</v>
      </c>
      <c r="I820" t="s">
        <v>17</v>
      </c>
      <c r="J820" t="s">
        <v>37</v>
      </c>
      <c r="K820" t="s">
        <v>18</v>
      </c>
      <c r="L820">
        <v>10</v>
      </c>
      <c r="M820" t="s">
        <v>19</v>
      </c>
      <c r="N820">
        <v>6</v>
      </c>
      <c r="P820">
        <f t="shared" si="25"/>
        <v>114.99765732482213</v>
      </c>
      <c r="Q820">
        <v>103.15862319257336</v>
      </c>
    </row>
    <row r="821" spans="1:17" hidden="1" x14ac:dyDescent="0.2">
      <c r="A821" s="2">
        <f t="shared" si="24"/>
        <v>43647</v>
      </c>
      <c r="B821">
        <v>2019</v>
      </c>
      <c r="C821" s="3" t="s">
        <v>124</v>
      </c>
      <c r="D821" t="s">
        <v>53</v>
      </c>
      <c r="E821" t="s">
        <v>54</v>
      </c>
      <c r="F821" t="s">
        <v>55</v>
      </c>
      <c r="G821">
        <v>521.70000000000005</v>
      </c>
      <c r="H821" t="s">
        <v>16</v>
      </c>
      <c r="I821" t="s">
        <v>17</v>
      </c>
      <c r="J821" t="s">
        <v>37</v>
      </c>
      <c r="K821" t="s">
        <v>56</v>
      </c>
      <c r="L821">
        <v>10</v>
      </c>
      <c r="M821" t="s">
        <v>19</v>
      </c>
      <c r="N821">
        <v>3</v>
      </c>
      <c r="P821">
        <f t="shared" si="25"/>
        <v>505.7260206217627</v>
      </c>
      <c r="Q821">
        <v>103.15862319257336</v>
      </c>
    </row>
    <row r="822" spans="1:17" hidden="1" x14ac:dyDescent="0.2">
      <c r="A822" s="2">
        <f t="shared" si="24"/>
        <v>43647</v>
      </c>
      <c r="B822">
        <v>2019</v>
      </c>
      <c r="C822" s="3" t="s">
        <v>124</v>
      </c>
      <c r="D822" t="s">
        <v>57</v>
      </c>
      <c r="E822" t="s">
        <v>58</v>
      </c>
      <c r="F822" t="s">
        <v>59</v>
      </c>
      <c r="G822">
        <v>507.53</v>
      </c>
      <c r="H822" t="s">
        <v>16</v>
      </c>
      <c r="I822" t="s">
        <v>42</v>
      </c>
      <c r="J822">
        <v>1</v>
      </c>
      <c r="K822" t="s">
        <v>60</v>
      </c>
      <c r="L822">
        <v>10</v>
      </c>
      <c r="M822" t="s">
        <v>39</v>
      </c>
      <c r="N822">
        <v>23</v>
      </c>
      <c r="P822">
        <f t="shared" si="25"/>
        <v>491.98989313046422</v>
      </c>
      <c r="Q822">
        <v>103.15862319257336</v>
      </c>
    </row>
    <row r="823" spans="1:17" hidden="1" x14ac:dyDescent="0.2">
      <c r="A823" s="2">
        <f t="shared" si="24"/>
        <v>43647</v>
      </c>
      <c r="B823">
        <v>2019</v>
      </c>
      <c r="C823" s="3" t="s">
        <v>124</v>
      </c>
      <c r="D823" t="s">
        <v>61</v>
      </c>
      <c r="E823" t="s">
        <v>14</v>
      </c>
      <c r="F823" t="s">
        <v>62</v>
      </c>
      <c r="G823">
        <v>1418.51</v>
      </c>
      <c r="H823" t="s">
        <v>16</v>
      </c>
      <c r="I823" t="s">
        <v>17</v>
      </c>
      <c r="J823">
        <v>1</v>
      </c>
      <c r="K823" t="s">
        <v>63</v>
      </c>
      <c r="L823">
        <v>3.6</v>
      </c>
      <c r="M823" t="s">
        <v>64</v>
      </c>
      <c r="N823">
        <v>32</v>
      </c>
      <c r="P823">
        <f t="shared" si="25"/>
        <v>1375.0765143035778</v>
      </c>
      <c r="Q823">
        <v>103.15862319257336</v>
      </c>
    </row>
    <row r="824" spans="1:17" hidden="1" x14ac:dyDescent="0.2">
      <c r="A824" s="2">
        <f t="shared" si="24"/>
        <v>43647</v>
      </c>
      <c r="B824">
        <v>2019</v>
      </c>
      <c r="C824" s="3" t="s">
        <v>124</v>
      </c>
      <c r="D824" t="s">
        <v>31</v>
      </c>
      <c r="E824" t="s">
        <v>23</v>
      </c>
      <c r="F824" t="s">
        <v>65</v>
      </c>
      <c r="G824">
        <v>778</v>
      </c>
      <c r="H824" t="s">
        <v>16</v>
      </c>
      <c r="I824" t="s">
        <v>17</v>
      </c>
      <c r="J824" t="s">
        <v>37</v>
      </c>
      <c r="K824" t="s">
        <v>38</v>
      </c>
      <c r="L824">
        <v>100</v>
      </c>
      <c r="M824" t="s">
        <v>39</v>
      </c>
      <c r="N824">
        <v>12</v>
      </c>
      <c r="P824">
        <f t="shared" si="25"/>
        <v>754.1783477932363</v>
      </c>
      <c r="Q824">
        <v>103.15862319257336</v>
      </c>
    </row>
    <row r="825" spans="1:17" hidden="1" x14ac:dyDescent="0.2">
      <c r="A825" s="2">
        <f t="shared" si="24"/>
        <v>43647</v>
      </c>
      <c r="B825">
        <v>2019</v>
      </c>
      <c r="C825" s="3" t="s">
        <v>124</v>
      </c>
      <c r="D825" t="s">
        <v>66</v>
      </c>
      <c r="E825" t="s">
        <v>14</v>
      </c>
      <c r="F825" t="s">
        <v>67</v>
      </c>
      <c r="G825">
        <v>366.52</v>
      </c>
      <c r="H825" t="s">
        <v>16</v>
      </c>
      <c r="I825" t="s">
        <v>17</v>
      </c>
      <c r="J825">
        <v>1</v>
      </c>
      <c r="K825" t="s">
        <v>30</v>
      </c>
      <c r="L825">
        <v>3</v>
      </c>
      <c r="M825" t="s">
        <v>19</v>
      </c>
      <c r="N825">
        <v>20</v>
      </c>
      <c r="P825">
        <f t="shared" si="25"/>
        <v>355.2974910452146</v>
      </c>
      <c r="Q825">
        <v>103.15862319257336</v>
      </c>
    </row>
    <row r="826" spans="1:17" hidden="1" x14ac:dyDescent="0.2">
      <c r="A826" s="2">
        <f t="shared" si="24"/>
        <v>43647</v>
      </c>
      <c r="B826">
        <v>2019</v>
      </c>
      <c r="C826" s="3" t="s">
        <v>124</v>
      </c>
      <c r="D826" t="s">
        <v>68</v>
      </c>
      <c r="E826" t="s">
        <v>69</v>
      </c>
      <c r="F826" t="s">
        <v>70</v>
      </c>
      <c r="G826">
        <v>772</v>
      </c>
      <c r="H826" t="s">
        <v>16</v>
      </c>
      <c r="I826" t="s">
        <v>17</v>
      </c>
      <c r="J826">
        <v>1</v>
      </c>
      <c r="K826" t="s">
        <v>71</v>
      </c>
      <c r="L826">
        <v>100</v>
      </c>
      <c r="M826" t="s">
        <v>64</v>
      </c>
      <c r="N826">
        <v>22</v>
      </c>
      <c r="P826">
        <f t="shared" si="25"/>
        <v>748.36206233467669</v>
      </c>
      <c r="Q826">
        <v>103.15862319257336</v>
      </c>
    </row>
    <row r="827" spans="1:17" hidden="1" x14ac:dyDescent="0.2">
      <c r="A827" s="2">
        <f t="shared" si="24"/>
        <v>43647</v>
      </c>
      <c r="B827">
        <v>2019</v>
      </c>
      <c r="C827" s="3" t="s">
        <v>124</v>
      </c>
      <c r="D827" t="s">
        <v>68</v>
      </c>
      <c r="E827" t="s">
        <v>72</v>
      </c>
      <c r="F827" t="s">
        <v>73</v>
      </c>
      <c r="G827">
        <v>291.5</v>
      </c>
      <c r="H827" t="s">
        <v>16</v>
      </c>
      <c r="I827" t="s">
        <v>17</v>
      </c>
      <c r="J827" t="s">
        <v>37</v>
      </c>
      <c r="K827" t="s">
        <v>18</v>
      </c>
      <c r="L827">
        <v>10</v>
      </c>
      <c r="M827" t="s">
        <v>19</v>
      </c>
      <c r="N827">
        <v>22</v>
      </c>
      <c r="P827">
        <f t="shared" si="25"/>
        <v>282.5745351950236</v>
      </c>
      <c r="Q827">
        <v>103.15862319257336</v>
      </c>
    </row>
    <row r="828" spans="1:17" hidden="1" x14ac:dyDescent="0.2">
      <c r="A828" s="2">
        <f t="shared" si="24"/>
        <v>43647</v>
      </c>
      <c r="B828">
        <v>2019</v>
      </c>
      <c r="C828" s="3" t="s">
        <v>124</v>
      </c>
      <c r="D828" t="s">
        <v>74</v>
      </c>
      <c r="E828" t="s">
        <v>75</v>
      </c>
      <c r="F828" t="s">
        <v>76</v>
      </c>
      <c r="G828">
        <v>1034.43</v>
      </c>
      <c r="H828" t="s">
        <v>16</v>
      </c>
      <c r="I828" t="s">
        <v>17</v>
      </c>
      <c r="J828" t="s">
        <v>37</v>
      </c>
      <c r="K828" t="s">
        <v>77</v>
      </c>
      <c r="L828">
        <v>100</v>
      </c>
      <c r="M828" t="s">
        <v>39</v>
      </c>
      <c r="N828">
        <v>29</v>
      </c>
      <c r="P828">
        <f t="shared" si="25"/>
        <v>1002.7566944829788</v>
      </c>
      <c r="Q828">
        <v>103.15862319257336</v>
      </c>
    </row>
    <row r="829" spans="1:17" hidden="1" x14ac:dyDescent="0.2">
      <c r="A829" s="2">
        <f t="shared" si="24"/>
        <v>43647</v>
      </c>
      <c r="B829">
        <v>2019</v>
      </c>
      <c r="C829" s="3" t="s">
        <v>124</v>
      </c>
      <c r="D829" t="s">
        <v>74</v>
      </c>
      <c r="E829" t="s">
        <v>78</v>
      </c>
      <c r="F829" t="s">
        <v>79</v>
      </c>
      <c r="G829">
        <v>118.51</v>
      </c>
      <c r="H829" t="s">
        <v>16</v>
      </c>
      <c r="I829" t="s">
        <v>17</v>
      </c>
      <c r="J829" t="s">
        <v>37</v>
      </c>
      <c r="K829" t="s">
        <v>18</v>
      </c>
      <c r="L829">
        <v>10</v>
      </c>
      <c r="M829" t="s">
        <v>19</v>
      </c>
      <c r="N829">
        <v>29</v>
      </c>
      <c r="P829">
        <f t="shared" si="25"/>
        <v>114.88133161565095</v>
      </c>
      <c r="Q829">
        <v>103.15862319257336</v>
      </c>
    </row>
    <row r="830" spans="1:17" hidden="1" x14ac:dyDescent="0.2">
      <c r="A830" s="2">
        <f t="shared" si="24"/>
        <v>43647</v>
      </c>
      <c r="B830">
        <v>2019</v>
      </c>
      <c r="C830" s="3" t="s">
        <v>124</v>
      </c>
      <c r="D830" t="s">
        <v>66</v>
      </c>
      <c r="E830" t="s">
        <v>80</v>
      </c>
      <c r="F830" t="s">
        <v>94</v>
      </c>
      <c r="G830">
        <v>532</v>
      </c>
      <c r="H830" t="s">
        <v>16</v>
      </c>
      <c r="I830" t="s">
        <v>95</v>
      </c>
      <c r="J830">
        <v>1</v>
      </c>
      <c r="K830" t="s">
        <v>91</v>
      </c>
      <c r="L830">
        <v>100</v>
      </c>
      <c r="M830" t="s">
        <v>19</v>
      </c>
      <c r="N830">
        <v>20</v>
      </c>
      <c r="P830">
        <f t="shared" si="25"/>
        <v>515.7106439922901</v>
      </c>
      <c r="Q830">
        <v>103.15862319257336</v>
      </c>
    </row>
    <row r="831" spans="1:17" hidden="1" x14ac:dyDescent="0.2">
      <c r="A831" s="2">
        <f t="shared" si="24"/>
        <v>43647</v>
      </c>
      <c r="B831">
        <v>2019</v>
      </c>
      <c r="C831" s="3" t="s">
        <v>124</v>
      </c>
      <c r="D831" t="s">
        <v>82</v>
      </c>
      <c r="E831" t="s">
        <v>83</v>
      </c>
      <c r="F831" t="s">
        <v>84</v>
      </c>
      <c r="G831">
        <v>463.51</v>
      </c>
      <c r="H831" t="s">
        <v>16</v>
      </c>
      <c r="I831" t="s">
        <v>17</v>
      </c>
      <c r="J831">
        <v>1</v>
      </c>
      <c r="K831" t="s">
        <v>18</v>
      </c>
      <c r="L831">
        <v>10</v>
      </c>
      <c r="M831" t="s">
        <v>19</v>
      </c>
      <c r="N831">
        <v>21</v>
      </c>
      <c r="P831">
        <f t="shared" si="25"/>
        <v>449.31774548283158</v>
      </c>
      <c r="Q831">
        <v>103.15862319257336</v>
      </c>
    </row>
    <row r="832" spans="1:17" hidden="1" x14ac:dyDescent="0.2">
      <c r="A832" s="2">
        <f t="shared" si="24"/>
        <v>43617</v>
      </c>
      <c r="B832">
        <v>2019</v>
      </c>
      <c r="C832" s="3" t="s">
        <v>123</v>
      </c>
      <c r="D832" t="s">
        <v>13</v>
      </c>
      <c r="E832" t="s">
        <v>14</v>
      </c>
      <c r="F832" t="s">
        <v>15</v>
      </c>
      <c r="G832">
        <v>1627</v>
      </c>
      <c r="H832" t="s">
        <v>16</v>
      </c>
      <c r="I832" t="s">
        <v>17</v>
      </c>
      <c r="J832">
        <v>1</v>
      </c>
      <c r="K832" t="s">
        <v>18</v>
      </c>
      <c r="L832">
        <v>10</v>
      </c>
      <c r="M832" t="s">
        <v>19</v>
      </c>
      <c r="N832">
        <v>9</v>
      </c>
      <c r="P832">
        <f t="shared" si="25"/>
        <v>1579.2160685912509</v>
      </c>
      <c r="Q832">
        <v>103.02580073487823</v>
      </c>
    </row>
    <row r="833" spans="1:17" hidden="1" x14ac:dyDescent="0.2">
      <c r="A833" s="2">
        <f t="shared" si="24"/>
        <v>43617</v>
      </c>
      <c r="B833">
        <v>2019</v>
      </c>
      <c r="C833" s="3" t="s">
        <v>123</v>
      </c>
      <c r="D833" t="s">
        <v>20</v>
      </c>
      <c r="E833" t="s">
        <v>14</v>
      </c>
      <c r="F833" t="s">
        <v>21</v>
      </c>
      <c r="G833">
        <v>1165.5999999999999</v>
      </c>
      <c r="H833" t="s">
        <v>16</v>
      </c>
      <c r="I833" t="s">
        <v>17</v>
      </c>
      <c r="J833">
        <v>1</v>
      </c>
      <c r="K833" t="s">
        <v>18</v>
      </c>
      <c r="L833">
        <v>10</v>
      </c>
      <c r="M833" t="s">
        <v>19</v>
      </c>
      <c r="N833">
        <v>31</v>
      </c>
      <c r="P833">
        <f t="shared" si="25"/>
        <v>1131.3670863859629</v>
      </c>
      <c r="Q833">
        <v>103.02580073487823</v>
      </c>
    </row>
    <row r="834" spans="1:17" hidden="1" x14ac:dyDescent="0.2">
      <c r="A834" s="2">
        <f t="shared" ref="A834:A897" si="26">DATE(B834,C834,1)</f>
        <v>43617</v>
      </c>
      <c r="B834">
        <v>2019</v>
      </c>
      <c r="C834" s="3" t="s">
        <v>123</v>
      </c>
      <c r="D834" t="s">
        <v>22</v>
      </c>
      <c r="E834" t="s">
        <v>23</v>
      </c>
      <c r="F834" t="s">
        <v>24</v>
      </c>
      <c r="G834">
        <v>689.94</v>
      </c>
      <c r="H834" t="s">
        <v>16</v>
      </c>
      <c r="I834" t="s">
        <v>17</v>
      </c>
      <c r="J834" t="s">
        <v>37</v>
      </c>
      <c r="K834" t="s">
        <v>25</v>
      </c>
      <c r="L834">
        <v>100</v>
      </c>
      <c r="M834" t="s">
        <v>19</v>
      </c>
      <c r="N834">
        <v>14</v>
      </c>
      <c r="P834">
        <f t="shared" si="25"/>
        <v>669.6769111025493</v>
      </c>
      <c r="Q834">
        <v>103.02580073487823</v>
      </c>
    </row>
    <row r="835" spans="1:17" x14ac:dyDescent="0.2">
      <c r="A835" s="2">
        <f t="shared" si="26"/>
        <v>43617</v>
      </c>
      <c r="B835">
        <v>2019</v>
      </c>
      <c r="C835" s="3" t="s">
        <v>123</v>
      </c>
      <c r="D835" t="s">
        <v>26</v>
      </c>
      <c r="E835" t="s">
        <v>27</v>
      </c>
      <c r="F835" t="s">
        <v>28</v>
      </c>
      <c r="G835">
        <v>356.4</v>
      </c>
      <c r="H835" t="s">
        <v>16</v>
      </c>
      <c r="I835" t="s">
        <v>29</v>
      </c>
      <c r="J835">
        <v>1</v>
      </c>
      <c r="K835" t="s">
        <v>30</v>
      </c>
      <c r="L835">
        <v>3</v>
      </c>
      <c r="M835" t="s">
        <v>19</v>
      </c>
      <c r="N835">
        <v>19</v>
      </c>
      <c r="P835">
        <f t="shared" si="25"/>
        <v>345.9327638880896</v>
      </c>
      <c r="Q835">
        <v>103.02580073487823</v>
      </c>
    </row>
    <row r="836" spans="1:17" hidden="1" x14ac:dyDescent="0.2">
      <c r="A836" s="2">
        <f t="shared" si="26"/>
        <v>43617</v>
      </c>
      <c r="B836">
        <v>2019</v>
      </c>
      <c r="C836" s="3" t="s">
        <v>123</v>
      </c>
      <c r="D836" t="s">
        <v>31</v>
      </c>
      <c r="E836" t="s">
        <v>32</v>
      </c>
      <c r="F836" t="s">
        <v>89</v>
      </c>
      <c r="G836">
        <v>697.84</v>
      </c>
      <c r="H836" t="s">
        <v>16</v>
      </c>
      <c r="I836" t="s">
        <v>17</v>
      </c>
      <c r="J836">
        <v>2</v>
      </c>
      <c r="K836" t="s">
        <v>30</v>
      </c>
      <c r="L836">
        <v>3</v>
      </c>
      <c r="M836" t="s">
        <v>19</v>
      </c>
      <c r="N836">
        <v>12</v>
      </c>
      <c r="P836">
        <f t="shared" si="25"/>
        <v>677.34489324260517</v>
      </c>
      <c r="Q836">
        <v>103.02580073487823</v>
      </c>
    </row>
    <row r="837" spans="1:17" hidden="1" x14ac:dyDescent="0.2">
      <c r="A837" s="2">
        <f t="shared" si="26"/>
        <v>43617</v>
      </c>
      <c r="B837">
        <v>2019</v>
      </c>
      <c r="C837" s="3" t="s">
        <v>123</v>
      </c>
      <c r="D837" t="s">
        <v>34</v>
      </c>
      <c r="E837" t="s">
        <v>35</v>
      </c>
      <c r="F837" t="s">
        <v>36</v>
      </c>
      <c r="G837">
        <v>101.83</v>
      </c>
      <c r="H837" t="s">
        <v>16</v>
      </c>
      <c r="I837" t="s">
        <v>17</v>
      </c>
      <c r="J837" t="s">
        <v>37</v>
      </c>
      <c r="K837" t="s">
        <v>38</v>
      </c>
      <c r="L837">
        <v>100</v>
      </c>
      <c r="M837" t="s">
        <v>39</v>
      </c>
      <c r="N837">
        <v>11</v>
      </c>
      <c r="P837">
        <f t="shared" ref="P837:P900" si="27">(G837/Q837)*100</f>
        <v>98.839319154669369</v>
      </c>
      <c r="Q837">
        <v>103.02580073487823</v>
      </c>
    </row>
    <row r="838" spans="1:17" hidden="1" x14ac:dyDescent="0.2">
      <c r="A838" s="2">
        <f t="shared" si="26"/>
        <v>43617</v>
      </c>
      <c r="B838">
        <v>2019</v>
      </c>
      <c r="C838" s="3" t="s">
        <v>123</v>
      </c>
      <c r="D838" t="s">
        <v>40</v>
      </c>
      <c r="E838" t="s">
        <v>58</v>
      </c>
      <c r="F838" t="s">
        <v>92</v>
      </c>
      <c r="G838">
        <v>505</v>
      </c>
      <c r="H838" t="s">
        <v>16</v>
      </c>
      <c r="I838" t="s">
        <v>17</v>
      </c>
      <c r="J838" t="s">
        <v>37</v>
      </c>
      <c r="K838" t="s">
        <v>93</v>
      </c>
      <c r="L838">
        <v>10</v>
      </c>
      <c r="M838" t="s">
        <v>19</v>
      </c>
      <c r="N838">
        <v>15</v>
      </c>
      <c r="P838">
        <f t="shared" si="27"/>
        <v>490.1684785731909</v>
      </c>
      <c r="Q838">
        <v>103.02580073487823</v>
      </c>
    </row>
    <row r="839" spans="1:17" hidden="1" x14ac:dyDescent="0.2">
      <c r="A839" s="2">
        <f t="shared" si="26"/>
        <v>43617</v>
      </c>
      <c r="B839">
        <v>2019</v>
      </c>
      <c r="C839" s="3" t="s">
        <v>123</v>
      </c>
      <c r="D839" t="s">
        <v>44</v>
      </c>
      <c r="E839" t="s">
        <v>14</v>
      </c>
      <c r="F839" t="s">
        <v>45</v>
      </c>
      <c r="G839">
        <v>361</v>
      </c>
      <c r="H839" t="s">
        <v>16</v>
      </c>
      <c r="I839" t="s">
        <v>17</v>
      </c>
      <c r="J839">
        <v>1</v>
      </c>
      <c r="K839" t="s">
        <v>30</v>
      </c>
      <c r="L839">
        <v>3</v>
      </c>
      <c r="M839" t="s">
        <v>19</v>
      </c>
      <c r="N839">
        <v>27</v>
      </c>
      <c r="P839">
        <f t="shared" si="27"/>
        <v>350.39766488103356</v>
      </c>
      <c r="Q839">
        <v>103.02580073487823</v>
      </c>
    </row>
    <row r="840" spans="1:17" hidden="1" x14ac:dyDescent="0.2">
      <c r="A840" s="2">
        <f t="shared" si="26"/>
        <v>43617</v>
      </c>
      <c r="B840">
        <v>2019</v>
      </c>
      <c r="C840" s="3" t="s">
        <v>123</v>
      </c>
      <c r="D840" t="s">
        <v>46</v>
      </c>
      <c r="E840" t="s">
        <v>47</v>
      </c>
      <c r="F840" t="s">
        <v>48</v>
      </c>
      <c r="G840">
        <v>284</v>
      </c>
      <c r="H840" t="s">
        <v>16</v>
      </c>
      <c r="I840" t="s">
        <v>42</v>
      </c>
      <c r="J840" t="s">
        <v>37</v>
      </c>
      <c r="K840" t="s">
        <v>18</v>
      </c>
      <c r="L840">
        <v>10</v>
      </c>
      <c r="M840" t="s">
        <v>19</v>
      </c>
      <c r="N840">
        <v>28</v>
      </c>
      <c r="P840">
        <f t="shared" si="27"/>
        <v>275.65910478175493</v>
      </c>
      <c r="Q840">
        <v>103.02580073487823</v>
      </c>
    </row>
    <row r="841" spans="1:17" hidden="1" x14ac:dyDescent="0.2">
      <c r="A841" s="2">
        <f t="shared" si="26"/>
        <v>43617</v>
      </c>
      <c r="B841">
        <v>2019</v>
      </c>
      <c r="C841" s="3" t="s">
        <v>123</v>
      </c>
      <c r="D841" t="s">
        <v>49</v>
      </c>
      <c r="E841" t="s">
        <v>14</v>
      </c>
      <c r="F841" t="s">
        <v>50</v>
      </c>
      <c r="G841">
        <v>422.23</v>
      </c>
      <c r="H841" t="s">
        <v>16</v>
      </c>
      <c r="I841" t="s">
        <v>17</v>
      </c>
      <c r="J841" t="s">
        <v>37</v>
      </c>
      <c r="K841" t="s">
        <v>30</v>
      </c>
      <c r="L841">
        <v>3</v>
      </c>
      <c r="M841" t="s">
        <v>19</v>
      </c>
      <c r="N841">
        <v>6</v>
      </c>
      <c r="P841">
        <f t="shared" si="27"/>
        <v>409.82937961971959</v>
      </c>
      <c r="Q841">
        <v>103.02580073487823</v>
      </c>
    </row>
    <row r="842" spans="1:17" hidden="1" x14ac:dyDescent="0.2">
      <c r="A842" s="2">
        <f t="shared" si="26"/>
        <v>43617</v>
      </c>
      <c r="B842">
        <v>2019</v>
      </c>
      <c r="C842" s="3" t="s">
        <v>123</v>
      </c>
      <c r="D842" t="s">
        <v>49</v>
      </c>
      <c r="E842" t="s">
        <v>51</v>
      </c>
      <c r="F842" t="s">
        <v>52</v>
      </c>
      <c r="G842">
        <v>118.63</v>
      </c>
      <c r="H842" t="s">
        <v>16</v>
      </c>
      <c r="I842" t="s">
        <v>17</v>
      </c>
      <c r="J842" t="s">
        <v>37</v>
      </c>
      <c r="K842" t="s">
        <v>18</v>
      </c>
      <c r="L842">
        <v>10</v>
      </c>
      <c r="M842" t="s">
        <v>19</v>
      </c>
      <c r="N842">
        <v>6</v>
      </c>
      <c r="P842">
        <f t="shared" si="27"/>
        <v>115.14591408542107</v>
      </c>
      <c r="Q842">
        <v>103.02580073487823</v>
      </c>
    </row>
    <row r="843" spans="1:17" hidden="1" x14ac:dyDescent="0.2">
      <c r="A843" s="2">
        <f t="shared" si="26"/>
        <v>43617</v>
      </c>
      <c r="B843">
        <v>2019</v>
      </c>
      <c r="C843" s="3" t="s">
        <v>123</v>
      </c>
      <c r="D843" t="s">
        <v>53</v>
      </c>
      <c r="E843" t="s">
        <v>54</v>
      </c>
      <c r="F843" t="s">
        <v>55</v>
      </c>
      <c r="G843">
        <v>521.70000000000005</v>
      </c>
      <c r="H843" t="s">
        <v>16</v>
      </c>
      <c r="I843" t="s">
        <v>17</v>
      </c>
      <c r="J843" t="s">
        <v>37</v>
      </c>
      <c r="K843" t="s">
        <v>56</v>
      </c>
      <c r="L843">
        <v>10</v>
      </c>
      <c r="M843" t="s">
        <v>19</v>
      </c>
      <c r="N843">
        <v>3</v>
      </c>
      <c r="P843">
        <f t="shared" si="27"/>
        <v>506.37801043887868</v>
      </c>
      <c r="Q843">
        <v>103.02580073487823</v>
      </c>
    </row>
    <row r="844" spans="1:17" hidden="1" x14ac:dyDescent="0.2">
      <c r="A844" s="2">
        <f t="shared" si="26"/>
        <v>43617</v>
      </c>
      <c r="B844">
        <v>2019</v>
      </c>
      <c r="C844" s="3" t="s">
        <v>123</v>
      </c>
      <c r="D844" t="s">
        <v>57</v>
      </c>
      <c r="E844" t="s">
        <v>58</v>
      </c>
      <c r="F844" t="s">
        <v>59</v>
      </c>
      <c r="G844">
        <v>507.53</v>
      </c>
      <c r="H844" t="s">
        <v>16</v>
      </c>
      <c r="I844" t="s">
        <v>42</v>
      </c>
      <c r="J844">
        <v>1</v>
      </c>
      <c r="K844" t="s">
        <v>60</v>
      </c>
      <c r="L844">
        <v>10</v>
      </c>
      <c r="M844" t="s">
        <v>39</v>
      </c>
      <c r="N844">
        <v>23</v>
      </c>
      <c r="P844">
        <f t="shared" si="27"/>
        <v>492.62417411931006</v>
      </c>
      <c r="Q844">
        <v>103.02580073487823</v>
      </c>
    </row>
    <row r="845" spans="1:17" hidden="1" x14ac:dyDescent="0.2">
      <c r="A845" s="2">
        <f t="shared" si="26"/>
        <v>43617</v>
      </c>
      <c r="B845">
        <v>2019</v>
      </c>
      <c r="C845" s="3" t="s">
        <v>123</v>
      </c>
      <c r="D845" t="s">
        <v>61</v>
      </c>
      <c r="E845" t="s">
        <v>14</v>
      </c>
      <c r="F845" t="s">
        <v>62</v>
      </c>
      <c r="G845">
        <v>1418.51</v>
      </c>
      <c r="H845" t="s">
        <v>16</v>
      </c>
      <c r="I845" t="s">
        <v>17</v>
      </c>
      <c r="J845">
        <v>1</v>
      </c>
      <c r="K845" t="s">
        <v>63</v>
      </c>
      <c r="L845">
        <v>3.6</v>
      </c>
      <c r="M845" t="s">
        <v>64</v>
      </c>
      <c r="N845">
        <v>32</v>
      </c>
      <c r="P845">
        <f t="shared" si="27"/>
        <v>1376.8492842393209</v>
      </c>
      <c r="Q845">
        <v>103.02580073487823</v>
      </c>
    </row>
    <row r="846" spans="1:17" hidden="1" x14ac:dyDescent="0.2">
      <c r="A846" s="2">
        <f t="shared" si="26"/>
        <v>43617</v>
      </c>
      <c r="B846">
        <v>2019</v>
      </c>
      <c r="C846" s="3" t="s">
        <v>123</v>
      </c>
      <c r="D846" t="s">
        <v>31</v>
      </c>
      <c r="E846" t="s">
        <v>23</v>
      </c>
      <c r="F846" t="s">
        <v>65</v>
      </c>
      <c r="G846">
        <v>772</v>
      </c>
      <c r="H846" t="s">
        <v>16</v>
      </c>
      <c r="I846" t="s">
        <v>17</v>
      </c>
      <c r="J846" t="s">
        <v>37</v>
      </c>
      <c r="K846" t="s">
        <v>38</v>
      </c>
      <c r="L846">
        <v>100</v>
      </c>
      <c r="M846" t="s">
        <v>39</v>
      </c>
      <c r="N846">
        <v>12</v>
      </c>
      <c r="P846">
        <f t="shared" si="27"/>
        <v>749.32686229406613</v>
      </c>
      <c r="Q846">
        <v>103.02580073487823</v>
      </c>
    </row>
    <row r="847" spans="1:17" hidden="1" x14ac:dyDescent="0.2">
      <c r="A847" s="2">
        <f t="shared" si="26"/>
        <v>43617</v>
      </c>
      <c r="B847">
        <v>2019</v>
      </c>
      <c r="C847" s="3" t="s">
        <v>123</v>
      </c>
      <c r="D847" t="s">
        <v>66</v>
      </c>
      <c r="E847" t="s">
        <v>14</v>
      </c>
      <c r="F847" t="s">
        <v>67</v>
      </c>
      <c r="G847">
        <v>366.52</v>
      </c>
      <c r="H847" t="s">
        <v>16</v>
      </c>
      <c r="I847" t="s">
        <v>17</v>
      </c>
      <c r="J847">
        <v>1</v>
      </c>
      <c r="K847" t="s">
        <v>30</v>
      </c>
      <c r="L847">
        <v>3</v>
      </c>
      <c r="M847" t="s">
        <v>19</v>
      </c>
      <c r="N847">
        <v>20</v>
      </c>
      <c r="P847">
        <f t="shared" si="27"/>
        <v>355.75554607256618</v>
      </c>
      <c r="Q847">
        <v>103.02580073487823</v>
      </c>
    </row>
    <row r="848" spans="1:17" hidden="1" x14ac:dyDescent="0.2">
      <c r="A848" s="2">
        <f t="shared" si="26"/>
        <v>43617</v>
      </c>
      <c r="B848">
        <v>2019</v>
      </c>
      <c r="C848" s="3" t="s">
        <v>123</v>
      </c>
      <c r="D848" t="s">
        <v>68</v>
      </c>
      <c r="E848" t="s">
        <v>69</v>
      </c>
      <c r="F848" t="s">
        <v>70</v>
      </c>
      <c r="G848">
        <v>772</v>
      </c>
      <c r="H848" t="s">
        <v>16</v>
      </c>
      <c r="I848" t="s">
        <v>17</v>
      </c>
      <c r="J848">
        <v>1</v>
      </c>
      <c r="K848" t="s">
        <v>71</v>
      </c>
      <c r="L848">
        <v>100</v>
      </c>
      <c r="M848" t="s">
        <v>64</v>
      </c>
      <c r="N848">
        <v>22</v>
      </c>
      <c r="P848">
        <f t="shared" si="27"/>
        <v>749.32686229406613</v>
      </c>
      <c r="Q848">
        <v>103.02580073487823</v>
      </c>
    </row>
    <row r="849" spans="1:17" hidden="1" x14ac:dyDescent="0.2">
      <c r="A849" s="2">
        <f t="shared" si="26"/>
        <v>43617</v>
      </c>
      <c r="B849">
        <v>2019</v>
      </c>
      <c r="C849" s="3" t="s">
        <v>123</v>
      </c>
      <c r="D849" t="s">
        <v>68</v>
      </c>
      <c r="E849" t="s">
        <v>72</v>
      </c>
      <c r="F849" t="s">
        <v>73</v>
      </c>
      <c r="G849">
        <v>275.3</v>
      </c>
      <c r="H849" t="s">
        <v>16</v>
      </c>
      <c r="I849" t="s">
        <v>17</v>
      </c>
      <c r="J849" t="s">
        <v>37</v>
      </c>
      <c r="K849" t="s">
        <v>18</v>
      </c>
      <c r="L849">
        <v>10</v>
      </c>
      <c r="M849" t="s">
        <v>19</v>
      </c>
      <c r="N849">
        <v>22</v>
      </c>
      <c r="P849">
        <f t="shared" si="27"/>
        <v>267.21461812118707</v>
      </c>
      <c r="Q849">
        <v>103.02580073487823</v>
      </c>
    </row>
    <row r="850" spans="1:17" hidden="1" x14ac:dyDescent="0.2">
      <c r="A850" s="2">
        <f t="shared" si="26"/>
        <v>43617</v>
      </c>
      <c r="B850">
        <v>2019</v>
      </c>
      <c r="C850" s="3" t="s">
        <v>123</v>
      </c>
      <c r="D850" t="s">
        <v>74</v>
      </c>
      <c r="E850" t="s">
        <v>75</v>
      </c>
      <c r="F850" t="s">
        <v>76</v>
      </c>
      <c r="G850">
        <v>1034.43</v>
      </c>
      <c r="H850" t="s">
        <v>16</v>
      </c>
      <c r="I850" t="s">
        <v>17</v>
      </c>
      <c r="J850" t="s">
        <v>37</v>
      </c>
      <c r="K850" t="s">
        <v>77</v>
      </c>
      <c r="L850">
        <v>100</v>
      </c>
      <c r="M850" t="s">
        <v>39</v>
      </c>
      <c r="N850">
        <v>29</v>
      </c>
      <c r="P850">
        <f t="shared" si="27"/>
        <v>1004.0494639415167</v>
      </c>
      <c r="Q850">
        <v>103.02580073487823</v>
      </c>
    </row>
    <row r="851" spans="1:17" hidden="1" x14ac:dyDescent="0.2">
      <c r="A851" s="2">
        <f t="shared" si="26"/>
        <v>43617</v>
      </c>
      <c r="B851">
        <v>2019</v>
      </c>
      <c r="C851" s="3" t="s">
        <v>123</v>
      </c>
      <c r="D851" t="s">
        <v>74</v>
      </c>
      <c r="E851" t="s">
        <v>78</v>
      </c>
      <c r="F851" t="s">
        <v>79</v>
      </c>
      <c r="G851">
        <v>118.63</v>
      </c>
      <c r="H851" t="s">
        <v>16</v>
      </c>
      <c r="I851" t="s">
        <v>17</v>
      </c>
      <c r="J851" t="s">
        <v>37</v>
      </c>
      <c r="K851" t="s">
        <v>18</v>
      </c>
      <c r="L851">
        <v>10</v>
      </c>
      <c r="M851" t="s">
        <v>19</v>
      </c>
      <c r="N851">
        <v>29</v>
      </c>
      <c r="P851">
        <f t="shared" si="27"/>
        <v>115.14591408542107</v>
      </c>
      <c r="Q851">
        <v>103.02580073487823</v>
      </c>
    </row>
    <row r="852" spans="1:17" hidden="1" x14ac:dyDescent="0.2">
      <c r="A852" s="2">
        <f t="shared" si="26"/>
        <v>43617</v>
      </c>
      <c r="B852">
        <v>2019</v>
      </c>
      <c r="C852" s="3" t="s">
        <v>123</v>
      </c>
      <c r="D852" t="s">
        <v>66</v>
      </c>
      <c r="E852" t="s">
        <v>80</v>
      </c>
      <c r="F852" t="s">
        <v>94</v>
      </c>
      <c r="G852">
        <v>531</v>
      </c>
      <c r="H852" t="s">
        <v>16</v>
      </c>
      <c r="I852" t="s">
        <v>95</v>
      </c>
      <c r="J852">
        <v>1</v>
      </c>
      <c r="K852" t="s">
        <v>91</v>
      </c>
      <c r="L852">
        <v>100</v>
      </c>
      <c r="M852" t="s">
        <v>19</v>
      </c>
      <c r="N852">
        <v>20</v>
      </c>
      <c r="P852">
        <f t="shared" si="27"/>
        <v>515.40487548983049</v>
      </c>
      <c r="Q852">
        <v>103.02580073487823</v>
      </c>
    </row>
    <row r="853" spans="1:17" hidden="1" x14ac:dyDescent="0.2">
      <c r="A853" s="2">
        <f t="shared" si="26"/>
        <v>43617</v>
      </c>
      <c r="B853">
        <v>2019</v>
      </c>
      <c r="C853" s="3" t="s">
        <v>123</v>
      </c>
      <c r="D853" t="s">
        <v>82</v>
      </c>
      <c r="E853" t="s">
        <v>83</v>
      </c>
      <c r="F853" t="s">
        <v>84</v>
      </c>
      <c r="G853">
        <v>463.51</v>
      </c>
      <c r="H853" t="s">
        <v>16</v>
      </c>
      <c r="I853" t="s">
        <v>17</v>
      </c>
      <c r="J853">
        <v>1</v>
      </c>
      <c r="K853" t="s">
        <v>18</v>
      </c>
      <c r="L853">
        <v>10</v>
      </c>
      <c r="M853" t="s">
        <v>19</v>
      </c>
      <c r="N853">
        <v>21</v>
      </c>
      <c r="P853">
        <f t="shared" si="27"/>
        <v>449.89701287813813</v>
      </c>
      <c r="Q853">
        <v>103.02580073487823</v>
      </c>
    </row>
    <row r="854" spans="1:17" hidden="1" x14ac:dyDescent="0.2">
      <c r="A854" s="2">
        <f t="shared" si="26"/>
        <v>43586</v>
      </c>
      <c r="B854">
        <v>2019</v>
      </c>
      <c r="C854" s="3" t="s">
        <v>122</v>
      </c>
      <c r="D854" t="s">
        <v>13</v>
      </c>
      <c r="E854" t="s">
        <v>14</v>
      </c>
      <c r="F854" t="s">
        <v>15</v>
      </c>
      <c r="G854">
        <v>1627</v>
      </c>
      <c r="H854" t="s">
        <v>16</v>
      </c>
      <c r="I854" t="s">
        <v>17</v>
      </c>
      <c r="J854">
        <v>1</v>
      </c>
      <c r="K854" t="s">
        <v>18</v>
      </c>
      <c r="L854">
        <v>10</v>
      </c>
      <c r="M854" t="s">
        <v>19</v>
      </c>
      <c r="N854">
        <v>9</v>
      </c>
      <c r="P854">
        <f t="shared" si="27"/>
        <v>1580.0056766255464</v>
      </c>
      <c r="Q854">
        <v>102.97431357808919</v>
      </c>
    </row>
    <row r="855" spans="1:17" hidden="1" x14ac:dyDescent="0.2">
      <c r="A855" s="2">
        <f t="shared" si="26"/>
        <v>43586</v>
      </c>
      <c r="B855">
        <v>2019</v>
      </c>
      <c r="C855" s="3" t="s">
        <v>122</v>
      </c>
      <c r="D855" t="s">
        <v>20</v>
      </c>
      <c r="E855" t="s">
        <v>14</v>
      </c>
      <c r="F855" t="s">
        <v>21</v>
      </c>
      <c r="G855">
        <v>1185.5</v>
      </c>
      <c r="H855" t="s">
        <v>16</v>
      </c>
      <c r="I855" t="s">
        <v>17</v>
      </c>
      <c r="J855">
        <v>1</v>
      </c>
      <c r="K855" t="s">
        <v>18</v>
      </c>
      <c r="L855">
        <v>10</v>
      </c>
      <c r="M855" t="s">
        <v>19</v>
      </c>
      <c r="N855">
        <v>31</v>
      </c>
      <c r="P855">
        <f t="shared" si="27"/>
        <v>1151.2579776518655</v>
      </c>
      <c r="Q855">
        <v>102.97431357808919</v>
      </c>
    </row>
    <row r="856" spans="1:17" hidden="1" x14ac:dyDescent="0.2">
      <c r="A856" s="2">
        <f t="shared" si="26"/>
        <v>43586</v>
      </c>
      <c r="B856">
        <v>2019</v>
      </c>
      <c r="C856" s="3" t="s">
        <v>122</v>
      </c>
      <c r="D856" t="s">
        <v>22</v>
      </c>
      <c r="E856" t="s">
        <v>23</v>
      </c>
      <c r="F856" t="s">
        <v>24</v>
      </c>
      <c r="G856">
        <v>689.94</v>
      </c>
      <c r="H856" t="s">
        <v>16</v>
      </c>
      <c r="I856" t="s">
        <v>17</v>
      </c>
      <c r="J856" t="s">
        <v>37</v>
      </c>
      <c r="K856" t="s">
        <v>25</v>
      </c>
      <c r="L856">
        <v>100</v>
      </c>
      <c r="M856" t="s">
        <v>19</v>
      </c>
      <c r="N856">
        <v>14</v>
      </c>
      <c r="P856">
        <f t="shared" si="27"/>
        <v>670.01174955810052</v>
      </c>
      <c r="Q856">
        <v>102.97431357808919</v>
      </c>
    </row>
    <row r="857" spans="1:17" x14ac:dyDescent="0.2">
      <c r="A857" s="2">
        <f t="shared" si="26"/>
        <v>43586</v>
      </c>
      <c r="B857">
        <v>2019</v>
      </c>
      <c r="C857" s="3" t="s">
        <v>122</v>
      </c>
      <c r="D857" t="s">
        <v>26</v>
      </c>
      <c r="E857" t="s">
        <v>27</v>
      </c>
      <c r="F857" t="s">
        <v>28</v>
      </c>
      <c r="G857">
        <v>356.4</v>
      </c>
      <c r="H857" t="s">
        <v>16</v>
      </c>
      <c r="I857" t="s">
        <v>29</v>
      </c>
      <c r="J857">
        <v>1</v>
      </c>
      <c r="K857" t="s">
        <v>30</v>
      </c>
      <c r="L857">
        <v>3</v>
      </c>
      <c r="M857" t="s">
        <v>19</v>
      </c>
      <c r="N857">
        <v>19</v>
      </c>
      <c r="P857">
        <f t="shared" si="27"/>
        <v>346.10573027003363</v>
      </c>
      <c r="Q857">
        <v>102.97431357808919</v>
      </c>
    </row>
    <row r="858" spans="1:17" hidden="1" x14ac:dyDescent="0.2">
      <c r="A858" s="2">
        <f t="shared" si="26"/>
        <v>43586</v>
      </c>
      <c r="B858">
        <v>2019</v>
      </c>
      <c r="C858" s="3" t="s">
        <v>122</v>
      </c>
      <c r="D858" t="s">
        <v>31</v>
      </c>
      <c r="E858" t="s">
        <v>32</v>
      </c>
      <c r="F858" t="s">
        <v>89</v>
      </c>
      <c r="G858">
        <v>697.84</v>
      </c>
      <c r="H858" t="s">
        <v>16</v>
      </c>
      <c r="I858" t="s">
        <v>17</v>
      </c>
      <c r="J858">
        <v>2</v>
      </c>
      <c r="K858" t="s">
        <v>30</v>
      </c>
      <c r="L858">
        <v>3</v>
      </c>
      <c r="M858" t="s">
        <v>19</v>
      </c>
      <c r="N858">
        <v>12</v>
      </c>
      <c r="P858">
        <f t="shared" si="27"/>
        <v>677.68356568922638</v>
      </c>
      <c r="Q858">
        <v>102.97431357808919</v>
      </c>
    </row>
    <row r="859" spans="1:17" hidden="1" x14ac:dyDescent="0.2">
      <c r="A859" s="2">
        <f t="shared" si="26"/>
        <v>43586</v>
      </c>
      <c r="B859">
        <v>2019</v>
      </c>
      <c r="C859" s="3" t="s">
        <v>122</v>
      </c>
      <c r="D859" t="s">
        <v>34</v>
      </c>
      <c r="E859" t="s">
        <v>35</v>
      </c>
      <c r="F859" t="s">
        <v>36</v>
      </c>
      <c r="G859">
        <v>101.83</v>
      </c>
      <c r="H859" t="s">
        <v>16</v>
      </c>
      <c r="I859" t="s">
        <v>17</v>
      </c>
      <c r="J859" t="s">
        <v>37</v>
      </c>
      <c r="K859" t="s">
        <v>38</v>
      </c>
      <c r="L859">
        <v>100</v>
      </c>
      <c r="M859" t="s">
        <v>39</v>
      </c>
      <c r="N859">
        <v>11</v>
      </c>
      <c r="P859">
        <f t="shared" si="27"/>
        <v>98.888738814246707</v>
      </c>
      <c r="Q859">
        <v>102.97431357808919</v>
      </c>
    </row>
    <row r="860" spans="1:17" hidden="1" x14ac:dyDescent="0.2">
      <c r="A860" s="2">
        <f t="shared" si="26"/>
        <v>43586</v>
      </c>
      <c r="B860">
        <v>2019</v>
      </c>
      <c r="C860" s="3" t="s">
        <v>122</v>
      </c>
      <c r="D860" t="s">
        <v>40</v>
      </c>
      <c r="E860" t="s">
        <v>58</v>
      </c>
      <c r="F860" t="s">
        <v>92</v>
      </c>
      <c r="G860">
        <v>505</v>
      </c>
      <c r="H860" t="s">
        <v>16</v>
      </c>
      <c r="I860" t="s">
        <v>17</v>
      </c>
      <c r="J860" t="s">
        <v>37</v>
      </c>
      <c r="K860" t="s">
        <v>93</v>
      </c>
      <c r="L860">
        <v>10</v>
      </c>
      <c r="M860" t="s">
        <v>19</v>
      </c>
      <c r="N860">
        <v>15</v>
      </c>
      <c r="P860">
        <f t="shared" si="27"/>
        <v>490.41356281247755</v>
      </c>
      <c r="Q860">
        <v>102.97431357808919</v>
      </c>
    </row>
    <row r="861" spans="1:17" hidden="1" x14ac:dyDescent="0.2">
      <c r="A861" s="2">
        <f t="shared" si="26"/>
        <v>43586</v>
      </c>
      <c r="B861">
        <v>2019</v>
      </c>
      <c r="C861" s="3" t="s">
        <v>122</v>
      </c>
      <c r="D861" t="s">
        <v>44</v>
      </c>
      <c r="E861" t="s">
        <v>14</v>
      </c>
      <c r="F861" t="s">
        <v>45</v>
      </c>
      <c r="G861">
        <v>350</v>
      </c>
      <c r="H861" t="s">
        <v>16</v>
      </c>
      <c r="I861" t="s">
        <v>17</v>
      </c>
      <c r="J861">
        <v>1</v>
      </c>
      <c r="K861" t="s">
        <v>30</v>
      </c>
      <c r="L861">
        <v>3</v>
      </c>
      <c r="M861" t="s">
        <v>19</v>
      </c>
      <c r="N861">
        <v>27</v>
      </c>
      <c r="P861">
        <f t="shared" si="27"/>
        <v>339.89058808785569</v>
      </c>
      <c r="Q861">
        <v>102.97431357808919</v>
      </c>
    </row>
    <row r="862" spans="1:17" hidden="1" x14ac:dyDescent="0.2">
      <c r="A862" s="2">
        <f t="shared" si="26"/>
        <v>43586</v>
      </c>
      <c r="B862">
        <v>2019</v>
      </c>
      <c r="C862" s="3" t="s">
        <v>122</v>
      </c>
      <c r="D862" t="s">
        <v>46</v>
      </c>
      <c r="E862" t="s">
        <v>47</v>
      </c>
      <c r="F862" t="s">
        <v>48</v>
      </c>
      <c r="G862">
        <v>290.75</v>
      </c>
      <c r="H862" t="s">
        <v>16</v>
      </c>
      <c r="I862" t="s">
        <v>42</v>
      </c>
      <c r="J862" t="s">
        <v>37</v>
      </c>
      <c r="K862" t="s">
        <v>18</v>
      </c>
      <c r="L862">
        <v>10</v>
      </c>
      <c r="M862" t="s">
        <v>19</v>
      </c>
      <c r="N862">
        <v>28</v>
      </c>
      <c r="P862">
        <f t="shared" si="27"/>
        <v>282.35196710441153</v>
      </c>
      <c r="Q862">
        <v>102.97431357808919</v>
      </c>
    </row>
    <row r="863" spans="1:17" hidden="1" x14ac:dyDescent="0.2">
      <c r="A863" s="2">
        <f t="shared" si="26"/>
        <v>43586</v>
      </c>
      <c r="B863">
        <v>2019</v>
      </c>
      <c r="C863" s="3" t="s">
        <v>122</v>
      </c>
      <c r="D863" t="s">
        <v>49</v>
      </c>
      <c r="E863" t="s">
        <v>14</v>
      </c>
      <c r="F863" t="s">
        <v>50</v>
      </c>
      <c r="G863">
        <v>422.23</v>
      </c>
      <c r="H863" t="s">
        <v>16</v>
      </c>
      <c r="I863" t="s">
        <v>17</v>
      </c>
      <c r="J863" t="s">
        <v>37</v>
      </c>
      <c r="K863" t="s">
        <v>30</v>
      </c>
      <c r="L863">
        <v>3</v>
      </c>
      <c r="M863" t="s">
        <v>19</v>
      </c>
      <c r="N863">
        <v>6</v>
      </c>
      <c r="P863">
        <f t="shared" si="27"/>
        <v>410.03429430952946</v>
      </c>
      <c r="Q863">
        <v>102.97431357808919</v>
      </c>
    </row>
    <row r="864" spans="1:17" hidden="1" x14ac:dyDescent="0.2">
      <c r="A864" s="2">
        <f t="shared" si="26"/>
        <v>43586</v>
      </c>
      <c r="B864">
        <v>2019</v>
      </c>
      <c r="C864" s="3" t="s">
        <v>122</v>
      </c>
      <c r="D864" t="s">
        <v>49</v>
      </c>
      <c r="E864" t="s">
        <v>51</v>
      </c>
      <c r="F864" t="s">
        <v>52</v>
      </c>
      <c r="G864">
        <v>115.78</v>
      </c>
      <c r="H864" t="s">
        <v>16</v>
      </c>
      <c r="I864" t="s">
        <v>17</v>
      </c>
      <c r="J864" t="s">
        <v>37</v>
      </c>
      <c r="K864" t="s">
        <v>18</v>
      </c>
      <c r="L864">
        <v>10</v>
      </c>
      <c r="M864" t="s">
        <v>19</v>
      </c>
      <c r="N864">
        <v>6</v>
      </c>
      <c r="P864">
        <f t="shared" si="27"/>
        <v>112.43580653946266</v>
      </c>
      <c r="Q864">
        <v>102.97431357808919</v>
      </c>
    </row>
    <row r="865" spans="1:17" hidden="1" x14ac:dyDescent="0.2">
      <c r="A865" s="2">
        <f t="shared" si="26"/>
        <v>43586</v>
      </c>
      <c r="B865">
        <v>2019</v>
      </c>
      <c r="C865" s="3" t="s">
        <v>122</v>
      </c>
      <c r="D865" t="s">
        <v>53</v>
      </c>
      <c r="E865" t="s">
        <v>54</v>
      </c>
      <c r="F865" t="s">
        <v>55</v>
      </c>
      <c r="G865">
        <v>521.70000000000005</v>
      </c>
      <c r="H865" t="s">
        <v>16</v>
      </c>
      <c r="I865" t="s">
        <v>17</v>
      </c>
      <c r="J865" t="s">
        <v>37</v>
      </c>
      <c r="K865" t="s">
        <v>56</v>
      </c>
      <c r="L865">
        <v>10</v>
      </c>
      <c r="M865" t="s">
        <v>19</v>
      </c>
      <c r="N865">
        <v>3</v>
      </c>
      <c r="P865">
        <f t="shared" si="27"/>
        <v>506.63119944409812</v>
      </c>
      <c r="Q865">
        <v>102.97431357808919</v>
      </c>
    </row>
    <row r="866" spans="1:17" hidden="1" x14ac:dyDescent="0.2">
      <c r="A866" s="2">
        <f t="shared" si="26"/>
        <v>43586</v>
      </c>
      <c r="B866">
        <v>2019</v>
      </c>
      <c r="C866" s="3" t="s">
        <v>122</v>
      </c>
      <c r="D866" t="s">
        <v>57</v>
      </c>
      <c r="E866" t="s">
        <v>58</v>
      </c>
      <c r="F866" t="s">
        <v>59</v>
      </c>
      <c r="G866">
        <v>507.53</v>
      </c>
      <c r="H866" t="s">
        <v>16</v>
      </c>
      <c r="I866" t="s">
        <v>42</v>
      </c>
      <c r="J866">
        <v>1</v>
      </c>
      <c r="K866" t="s">
        <v>60</v>
      </c>
      <c r="L866">
        <v>10</v>
      </c>
      <c r="M866" t="s">
        <v>39</v>
      </c>
      <c r="N866">
        <v>23</v>
      </c>
      <c r="P866">
        <f t="shared" si="27"/>
        <v>492.87048620636966</v>
      </c>
      <c r="Q866">
        <v>102.97431357808919</v>
      </c>
    </row>
    <row r="867" spans="1:17" hidden="1" x14ac:dyDescent="0.2">
      <c r="A867" s="2">
        <f t="shared" si="26"/>
        <v>43586</v>
      </c>
      <c r="B867">
        <v>2019</v>
      </c>
      <c r="C867" s="3" t="s">
        <v>122</v>
      </c>
      <c r="D867" t="s">
        <v>61</v>
      </c>
      <c r="E867" t="s">
        <v>14</v>
      </c>
      <c r="F867" t="s">
        <v>62</v>
      </c>
      <c r="G867">
        <v>1418.51</v>
      </c>
      <c r="H867" t="s">
        <v>16</v>
      </c>
      <c r="I867" t="s">
        <v>17</v>
      </c>
      <c r="J867">
        <v>1</v>
      </c>
      <c r="K867" t="s">
        <v>63</v>
      </c>
      <c r="L867">
        <v>3.6</v>
      </c>
      <c r="M867" t="s">
        <v>64</v>
      </c>
      <c r="N867">
        <v>32</v>
      </c>
      <c r="P867">
        <f t="shared" si="27"/>
        <v>1377.5377088814405</v>
      </c>
      <c r="Q867">
        <v>102.97431357808919</v>
      </c>
    </row>
    <row r="868" spans="1:17" hidden="1" x14ac:dyDescent="0.2">
      <c r="A868" s="2">
        <f t="shared" si="26"/>
        <v>43586</v>
      </c>
      <c r="B868">
        <v>2019</v>
      </c>
      <c r="C868" s="3" t="s">
        <v>122</v>
      </c>
      <c r="D868" t="s">
        <v>31</v>
      </c>
      <c r="E868" t="s">
        <v>23</v>
      </c>
      <c r="F868" t="s">
        <v>65</v>
      </c>
      <c r="G868">
        <v>769.5</v>
      </c>
      <c r="H868" t="s">
        <v>16</v>
      </c>
      <c r="I868" t="s">
        <v>17</v>
      </c>
      <c r="J868" t="s">
        <v>37</v>
      </c>
      <c r="K868" t="s">
        <v>38</v>
      </c>
      <c r="L868">
        <v>100</v>
      </c>
      <c r="M868" t="s">
        <v>39</v>
      </c>
      <c r="N868">
        <v>12</v>
      </c>
      <c r="P868">
        <f t="shared" si="27"/>
        <v>747.27373581029985</v>
      </c>
      <c r="Q868">
        <v>102.97431357808919</v>
      </c>
    </row>
    <row r="869" spans="1:17" hidden="1" x14ac:dyDescent="0.2">
      <c r="A869" s="2">
        <f t="shared" si="26"/>
        <v>43586</v>
      </c>
      <c r="B869">
        <v>2019</v>
      </c>
      <c r="C869" s="3" t="s">
        <v>122</v>
      </c>
      <c r="D869" t="s">
        <v>66</v>
      </c>
      <c r="E869" t="s">
        <v>14</v>
      </c>
      <c r="F869" t="s">
        <v>67</v>
      </c>
      <c r="G869">
        <v>366.52</v>
      </c>
      <c r="H869" t="s">
        <v>16</v>
      </c>
      <c r="I869" t="s">
        <v>17</v>
      </c>
      <c r="J869">
        <v>1</v>
      </c>
      <c r="K869" t="s">
        <v>30</v>
      </c>
      <c r="L869">
        <v>3</v>
      </c>
      <c r="M869" t="s">
        <v>19</v>
      </c>
      <c r="N869">
        <v>20</v>
      </c>
      <c r="P869">
        <f t="shared" si="27"/>
        <v>355.93342384560242</v>
      </c>
      <c r="Q869">
        <v>102.97431357808919</v>
      </c>
    </row>
    <row r="870" spans="1:17" hidden="1" x14ac:dyDescent="0.2">
      <c r="A870" s="2">
        <f t="shared" si="26"/>
        <v>43586</v>
      </c>
      <c r="B870">
        <v>2019</v>
      </c>
      <c r="C870" s="3" t="s">
        <v>122</v>
      </c>
      <c r="D870" t="s">
        <v>68</v>
      </c>
      <c r="E870" t="s">
        <v>69</v>
      </c>
      <c r="F870" t="s">
        <v>70</v>
      </c>
      <c r="G870">
        <v>769</v>
      </c>
      <c r="H870" t="s">
        <v>16</v>
      </c>
      <c r="I870" t="s">
        <v>17</v>
      </c>
      <c r="J870">
        <v>1</v>
      </c>
      <c r="K870" t="s">
        <v>71</v>
      </c>
      <c r="L870">
        <v>100</v>
      </c>
      <c r="M870" t="s">
        <v>64</v>
      </c>
      <c r="N870">
        <v>22</v>
      </c>
      <c r="P870">
        <f t="shared" si="27"/>
        <v>746.78817782731721</v>
      </c>
      <c r="Q870">
        <v>102.97431357808919</v>
      </c>
    </row>
    <row r="871" spans="1:17" hidden="1" x14ac:dyDescent="0.2">
      <c r="A871" s="2">
        <f t="shared" si="26"/>
        <v>43586</v>
      </c>
      <c r="B871">
        <v>2019</v>
      </c>
      <c r="C871" s="3" t="s">
        <v>122</v>
      </c>
      <c r="D871" t="s">
        <v>68</v>
      </c>
      <c r="E871" t="s">
        <v>72</v>
      </c>
      <c r="F871" t="s">
        <v>73</v>
      </c>
      <c r="G871">
        <v>267.7</v>
      </c>
      <c r="H871" t="s">
        <v>16</v>
      </c>
      <c r="I871" t="s">
        <v>17</v>
      </c>
      <c r="J871" t="s">
        <v>37</v>
      </c>
      <c r="K871" t="s">
        <v>18</v>
      </c>
      <c r="L871">
        <v>10</v>
      </c>
      <c r="M871" t="s">
        <v>19</v>
      </c>
      <c r="N871">
        <v>22</v>
      </c>
      <c r="P871">
        <f t="shared" si="27"/>
        <v>259.96774408891133</v>
      </c>
      <c r="Q871">
        <v>102.97431357808919</v>
      </c>
    </row>
    <row r="872" spans="1:17" hidden="1" x14ac:dyDescent="0.2">
      <c r="A872" s="2">
        <f t="shared" si="26"/>
        <v>43586</v>
      </c>
      <c r="B872">
        <v>2019</v>
      </c>
      <c r="C872" s="3" t="s">
        <v>122</v>
      </c>
      <c r="D872" t="s">
        <v>74</v>
      </c>
      <c r="E872" t="s">
        <v>75</v>
      </c>
      <c r="F872" t="s">
        <v>76</v>
      </c>
      <c r="G872">
        <v>1034.43</v>
      </c>
      <c r="H872" t="s">
        <v>16</v>
      </c>
      <c r="I872" t="s">
        <v>17</v>
      </c>
      <c r="J872" t="s">
        <v>37</v>
      </c>
      <c r="K872" t="s">
        <v>77</v>
      </c>
      <c r="L872">
        <v>100</v>
      </c>
      <c r="M872" t="s">
        <v>39</v>
      </c>
      <c r="N872">
        <v>29</v>
      </c>
      <c r="P872">
        <f t="shared" si="27"/>
        <v>1004.5514886734875</v>
      </c>
      <c r="Q872">
        <v>102.97431357808919</v>
      </c>
    </row>
    <row r="873" spans="1:17" hidden="1" x14ac:dyDescent="0.2">
      <c r="A873" s="2">
        <f t="shared" si="26"/>
        <v>43586</v>
      </c>
      <c r="B873">
        <v>2019</v>
      </c>
      <c r="C873" s="3" t="s">
        <v>122</v>
      </c>
      <c r="D873" t="s">
        <v>74</v>
      </c>
      <c r="E873" t="s">
        <v>78</v>
      </c>
      <c r="F873" t="s">
        <v>79</v>
      </c>
      <c r="G873">
        <v>118.63</v>
      </c>
      <c r="H873" t="s">
        <v>16</v>
      </c>
      <c r="I873" t="s">
        <v>17</v>
      </c>
      <c r="J873" t="s">
        <v>37</v>
      </c>
      <c r="K873" t="s">
        <v>18</v>
      </c>
      <c r="L873">
        <v>10</v>
      </c>
      <c r="M873" t="s">
        <v>19</v>
      </c>
      <c r="N873">
        <v>29</v>
      </c>
      <c r="P873">
        <f t="shared" si="27"/>
        <v>115.20348704246376</v>
      </c>
      <c r="Q873">
        <v>102.97431357808919</v>
      </c>
    </row>
    <row r="874" spans="1:17" hidden="1" x14ac:dyDescent="0.2">
      <c r="A874" s="2">
        <f t="shared" si="26"/>
        <v>43586</v>
      </c>
      <c r="B874">
        <v>2019</v>
      </c>
      <c r="C874" s="3" t="s">
        <v>122</v>
      </c>
      <c r="D874" t="s">
        <v>66</v>
      </c>
      <c r="E874" t="s">
        <v>80</v>
      </c>
      <c r="F874" t="s">
        <v>94</v>
      </c>
      <c r="G874">
        <v>531</v>
      </c>
      <c r="H874" t="s">
        <v>16</v>
      </c>
      <c r="I874" t="s">
        <v>95</v>
      </c>
      <c r="J874">
        <v>1</v>
      </c>
      <c r="K874" t="s">
        <v>91</v>
      </c>
      <c r="L874">
        <v>100</v>
      </c>
      <c r="M874" t="s">
        <v>19</v>
      </c>
      <c r="N874">
        <v>20</v>
      </c>
      <c r="P874">
        <f t="shared" si="27"/>
        <v>515.66257792757528</v>
      </c>
      <c r="Q874">
        <v>102.97431357808919</v>
      </c>
    </row>
    <row r="875" spans="1:17" hidden="1" x14ac:dyDescent="0.2">
      <c r="A875" s="2">
        <f t="shared" si="26"/>
        <v>43586</v>
      </c>
      <c r="B875">
        <v>2019</v>
      </c>
      <c r="C875" s="3" t="s">
        <v>122</v>
      </c>
      <c r="D875" t="s">
        <v>82</v>
      </c>
      <c r="E875" t="s">
        <v>83</v>
      </c>
      <c r="F875" t="s">
        <v>84</v>
      </c>
      <c r="G875">
        <v>463.51</v>
      </c>
      <c r="H875" t="s">
        <v>16</v>
      </c>
      <c r="I875" t="s">
        <v>17</v>
      </c>
      <c r="J875">
        <v>1</v>
      </c>
      <c r="K875" t="s">
        <v>18</v>
      </c>
      <c r="L875">
        <v>10</v>
      </c>
      <c r="M875" t="s">
        <v>19</v>
      </c>
      <c r="N875">
        <v>21</v>
      </c>
      <c r="P875">
        <f t="shared" si="27"/>
        <v>450.12196138457716</v>
      </c>
      <c r="Q875">
        <v>102.97431357808919</v>
      </c>
    </row>
    <row r="876" spans="1:17" hidden="1" x14ac:dyDescent="0.2">
      <c r="A876" s="2">
        <f t="shared" si="26"/>
        <v>43556</v>
      </c>
      <c r="B876">
        <v>2019</v>
      </c>
      <c r="C876" s="3" t="s">
        <v>121</v>
      </c>
      <c r="D876" t="s">
        <v>13</v>
      </c>
      <c r="E876" t="s">
        <v>14</v>
      </c>
      <c r="F876" t="s">
        <v>15</v>
      </c>
      <c r="G876">
        <v>1627</v>
      </c>
      <c r="H876" t="s">
        <v>16</v>
      </c>
      <c r="I876" t="s">
        <v>17</v>
      </c>
      <c r="J876">
        <v>1</v>
      </c>
      <c r="K876" t="s">
        <v>18</v>
      </c>
      <c r="L876">
        <v>10</v>
      </c>
      <c r="M876" t="s">
        <v>19</v>
      </c>
      <c r="N876">
        <v>9</v>
      </c>
      <c r="P876">
        <f t="shared" si="27"/>
        <v>1582.8593993851919</v>
      </c>
      <c r="Q876">
        <v>102.78866212829472</v>
      </c>
    </row>
    <row r="877" spans="1:17" hidden="1" x14ac:dyDescent="0.2">
      <c r="A877" s="2">
        <f t="shared" si="26"/>
        <v>43556</v>
      </c>
      <c r="B877">
        <v>2019</v>
      </c>
      <c r="C877" s="3" t="s">
        <v>121</v>
      </c>
      <c r="D877" t="s">
        <v>20</v>
      </c>
      <c r="E877" t="s">
        <v>14</v>
      </c>
      <c r="F877" t="s">
        <v>21</v>
      </c>
      <c r="G877">
        <v>1185.5</v>
      </c>
      <c r="H877" t="s">
        <v>16</v>
      </c>
      <c r="I877" t="s">
        <v>17</v>
      </c>
      <c r="J877">
        <v>1</v>
      </c>
      <c r="K877" t="s">
        <v>18</v>
      </c>
      <c r="L877">
        <v>10</v>
      </c>
      <c r="M877" t="s">
        <v>19</v>
      </c>
      <c r="N877">
        <v>31</v>
      </c>
      <c r="P877">
        <f t="shared" si="27"/>
        <v>1153.3373189742747</v>
      </c>
      <c r="Q877">
        <v>102.78866212829472</v>
      </c>
    </row>
    <row r="878" spans="1:17" hidden="1" x14ac:dyDescent="0.2">
      <c r="A878" s="2">
        <f t="shared" si="26"/>
        <v>43556</v>
      </c>
      <c r="B878">
        <v>2019</v>
      </c>
      <c r="C878" s="3" t="s">
        <v>121</v>
      </c>
      <c r="D878" t="s">
        <v>22</v>
      </c>
      <c r="E878" t="s">
        <v>23</v>
      </c>
      <c r="F878" t="s">
        <v>24</v>
      </c>
      <c r="G878">
        <v>689.94</v>
      </c>
      <c r="H878" t="s">
        <v>16</v>
      </c>
      <c r="I878" t="s">
        <v>17</v>
      </c>
      <c r="J878" t="s">
        <v>37</v>
      </c>
      <c r="K878" t="s">
        <v>25</v>
      </c>
      <c r="L878">
        <v>100</v>
      </c>
      <c r="M878" t="s">
        <v>19</v>
      </c>
      <c r="N878">
        <v>14</v>
      </c>
      <c r="P878">
        <f t="shared" si="27"/>
        <v>671.22188937419753</v>
      </c>
      <c r="Q878">
        <v>102.78866212829472</v>
      </c>
    </row>
    <row r="879" spans="1:17" x14ac:dyDescent="0.2">
      <c r="A879" s="2">
        <f t="shared" si="26"/>
        <v>43556</v>
      </c>
      <c r="B879">
        <v>2019</v>
      </c>
      <c r="C879" s="3" t="s">
        <v>121</v>
      </c>
      <c r="D879" t="s">
        <v>26</v>
      </c>
      <c r="E879" t="s">
        <v>27</v>
      </c>
      <c r="F879" t="s">
        <v>28</v>
      </c>
      <c r="G879">
        <v>356.4</v>
      </c>
      <c r="H879" t="s">
        <v>16</v>
      </c>
      <c r="I879" t="s">
        <v>29</v>
      </c>
      <c r="J879">
        <v>1</v>
      </c>
      <c r="K879" t="s">
        <v>30</v>
      </c>
      <c r="L879">
        <v>3</v>
      </c>
      <c r="M879" t="s">
        <v>19</v>
      </c>
      <c r="N879">
        <v>19</v>
      </c>
      <c r="P879">
        <f t="shared" si="27"/>
        <v>346.73084815051158</v>
      </c>
      <c r="Q879">
        <v>102.78866212829472</v>
      </c>
    </row>
    <row r="880" spans="1:17" hidden="1" x14ac:dyDescent="0.2">
      <c r="A880" s="2">
        <f t="shared" si="26"/>
        <v>43556</v>
      </c>
      <c r="B880">
        <v>2019</v>
      </c>
      <c r="C880" s="3" t="s">
        <v>121</v>
      </c>
      <c r="D880" t="s">
        <v>31</v>
      </c>
      <c r="E880" t="s">
        <v>32</v>
      </c>
      <c r="F880" t="s">
        <v>89</v>
      </c>
      <c r="G880">
        <v>666.19</v>
      </c>
      <c r="H880" t="s">
        <v>16</v>
      </c>
      <c r="I880" t="s">
        <v>17</v>
      </c>
      <c r="J880">
        <v>2</v>
      </c>
      <c r="K880" t="s">
        <v>30</v>
      </c>
      <c r="L880">
        <v>3</v>
      </c>
      <c r="M880" t="s">
        <v>19</v>
      </c>
      <c r="N880">
        <v>12</v>
      </c>
      <c r="P880">
        <f t="shared" si="27"/>
        <v>648.1162281969398</v>
      </c>
      <c r="Q880">
        <v>102.78866212829472</v>
      </c>
    </row>
    <row r="881" spans="1:17" hidden="1" x14ac:dyDescent="0.2">
      <c r="A881" s="2">
        <f t="shared" si="26"/>
        <v>43556</v>
      </c>
      <c r="B881">
        <v>2019</v>
      </c>
      <c r="C881" s="3" t="s">
        <v>121</v>
      </c>
      <c r="D881" t="s">
        <v>34</v>
      </c>
      <c r="E881" t="s">
        <v>35</v>
      </c>
      <c r="F881" t="s">
        <v>36</v>
      </c>
      <c r="G881">
        <v>101.83</v>
      </c>
      <c r="H881" t="s">
        <v>16</v>
      </c>
      <c r="I881" t="s">
        <v>17</v>
      </c>
      <c r="J881" t="s">
        <v>37</v>
      </c>
      <c r="K881" t="s">
        <v>38</v>
      </c>
      <c r="L881">
        <v>100</v>
      </c>
      <c r="M881" t="s">
        <v>39</v>
      </c>
      <c r="N881">
        <v>11</v>
      </c>
      <c r="P881">
        <f t="shared" si="27"/>
        <v>99.067346428638032</v>
      </c>
      <c r="Q881">
        <v>102.78866212829472</v>
      </c>
    </row>
    <row r="882" spans="1:17" hidden="1" x14ac:dyDescent="0.2">
      <c r="A882" s="2">
        <f t="shared" si="26"/>
        <v>43556</v>
      </c>
      <c r="B882">
        <v>2019</v>
      </c>
      <c r="C882" s="3" t="s">
        <v>121</v>
      </c>
      <c r="D882" t="s">
        <v>40</v>
      </c>
      <c r="E882" t="s">
        <v>58</v>
      </c>
      <c r="F882" t="s">
        <v>92</v>
      </c>
      <c r="G882">
        <v>506</v>
      </c>
      <c r="H882" t="s">
        <v>16</v>
      </c>
      <c r="I882" t="s">
        <v>17</v>
      </c>
      <c r="J882" t="s">
        <v>37</v>
      </c>
      <c r="K882" t="s">
        <v>93</v>
      </c>
      <c r="L882">
        <v>10</v>
      </c>
      <c r="M882" t="s">
        <v>19</v>
      </c>
      <c r="N882">
        <v>15</v>
      </c>
      <c r="P882">
        <f t="shared" si="27"/>
        <v>492.27219181862768</v>
      </c>
      <c r="Q882">
        <v>102.78866212829472</v>
      </c>
    </row>
    <row r="883" spans="1:17" hidden="1" x14ac:dyDescent="0.2">
      <c r="A883" s="2">
        <f t="shared" si="26"/>
        <v>43556</v>
      </c>
      <c r="B883">
        <v>2019</v>
      </c>
      <c r="C883" s="3" t="s">
        <v>121</v>
      </c>
      <c r="D883" t="s">
        <v>44</v>
      </c>
      <c r="E883" t="s">
        <v>14</v>
      </c>
      <c r="F883" t="s">
        <v>45</v>
      </c>
      <c r="G883">
        <v>348</v>
      </c>
      <c r="H883" t="s">
        <v>16</v>
      </c>
      <c r="I883" t="s">
        <v>17</v>
      </c>
      <c r="J883">
        <v>1</v>
      </c>
      <c r="K883" t="s">
        <v>30</v>
      </c>
      <c r="L883">
        <v>3</v>
      </c>
      <c r="M883" t="s">
        <v>19</v>
      </c>
      <c r="N883">
        <v>27</v>
      </c>
      <c r="P883">
        <f t="shared" si="27"/>
        <v>338.55874061834464</v>
      </c>
      <c r="Q883">
        <v>102.78866212829472</v>
      </c>
    </row>
    <row r="884" spans="1:17" hidden="1" x14ac:dyDescent="0.2">
      <c r="A884" s="2">
        <f t="shared" si="26"/>
        <v>43556</v>
      </c>
      <c r="B884">
        <v>2019</v>
      </c>
      <c r="C884" s="3" t="s">
        <v>121</v>
      </c>
      <c r="D884" t="s">
        <v>46</v>
      </c>
      <c r="E884" t="s">
        <v>47</v>
      </c>
      <c r="F884" t="s">
        <v>48</v>
      </c>
      <c r="G884">
        <v>297.5</v>
      </c>
      <c r="H884" t="s">
        <v>16</v>
      </c>
      <c r="I884" t="s">
        <v>42</v>
      </c>
      <c r="J884" t="s">
        <v>37</v>
      </c>
      <c r="K884" t="s">
        <v>18</v>
      </c>
      <c r="L884">
        <v>10</v>
      </c>
      <c r="M884" t="s">
        <v>19</v>
      </c>
      <c r="N884">
        <v>28</v>
      </c>
      <c r="P884">
        <f t="shared" si="27"/>
        <v>289.42880843091245</v>
      </c>
      <c r="Q884">
        <v>102.78866212829472</v>
      </c>
    </row>
    <row r="885" spans="1:17" hidden="1" x14ac:dyDescent="0.2">
      <c r="A885" s="2">
        <f t="shared" si="26"/>
        <v>43556</v>
      </c>
      <c r="B885">
        <v>2019</v>
      </c>
      <c r="C885" s="3" t="s">
        <v>121</v>
      </c>
      <c r="D885" t="s">
        <v>49</v>
      </c>
      <c r="E885" t="s">
        <v>14</v>
      </c>
      <c r="F885" t="s">
        <v>50</v>
      </c>
      <c r="G885">
        <v>422.23</v>
      </c>
      <c r="H885" t="s">
        <v>16</v>
      </c>
      <c r="I885" t="s">
        <v>17</v>
      </c>
      <c r="J885" t="s">
        <v>37</v>
      </c>
      <c r="K885" t="s">
        <v>30</v>
      </c>
      <c r="L885">
        <v>3</v>
      </c>
      <c r="M885" t="s">
        <v>19</v>
      </c>
      <c r="N885">
        <v>6</v>
      </c>
      <c r="P885">
        <f t="shared" si="27"/>
        <v>410.7748765841485</v>
      </c>
      <c r="Q885">
        <v>102.78866212829472</v>
      </c>
    </row>
    <row r="886" spans="1:17" hidden="1" x14ac:dyDescent="0.2">
      <c r="A886" s="2">
        <f t="shared" si="26"/>
        <v>43556</v>
      </c>
      <c r="B886">
        <v>2019</v>
      </c>
      <c r="C886" s="3" t="s">
        <v>121</v>
      </c>
      <c r="D886" t="s">
        <v>49</v>
      </c>
      <c r="E886" t="s">
        <v>51</v>
      </c>
      <c r="F886" t="s">
        <v>52</v>
      </c>
      <c r="G886">
        <v>112.93</v>
      </c>
      <c r="H886" t="s">
        <v>16</v>
      </c>
      <c r="I886" t="s">
        <v>17</v>
      </c>
      <c r="J886" t="s">
        <v>37</v>
      </c>
      <c r="K886" t="s">
        <v>18</v>
      </c>
      <c r="L886">
        <v>10</v>
      </c>
      <c r="M886" t="s">
        <v>19</v>
      </c>
      <c r="N886">
        <v>6</v>
      </c>
      <c r="P886">
        <f t="shared" si="27"/>
        <v>109.86620281043007</v>
      </c>
      <c r="Q886">
        <v>102.78866212829472</v>
      </c>
    </row>
    <row r="887" spans="1:17" hidden="1" x14ac:dyDescent="0.2">
      <c r="A887" s="2">
        <f t="shared" si="26"/>
        <v>43556</v>
      </c>
      <c r="B887">
        <v>2019</v>
      </c>
      <c r="C887" s="3" t="s">
        <v>121</v>
      </c>
      <c r="D887" t="s">
        <v>53</v>
      </c>
      <c r="E887" t="s">
        <v>54</v>
      </c>
      <c r="F887" t="s">
        <v>55</v>
      </c>
      <c r="G887">
        <v>521.70000000000005</v>
      </c>
      <c r="H887" t="s">
        <v>16</v>
      </c>
      <c r="I887" t="s">
        <v>17</v>
      </c>
      <c r="J887" t="s">
        <v>37</v>
      </c>
      <c r="K887" t="s">
        <v>56</v>
      </c>
      <c r="L887">
        <v>10</v>
      </c>
      <c r="M887" t="s">
        <v>19</v>
      </c>
      <c r="N887">
        <v>3</v>
      </c>
      <c r="P887">
        <f t="shared" si="27"/>
        <v>507.54624994422539</v>
      </c>
      <c r="Q887">
        <v>102.78866212829472</v>
      </c>
    </row>
    <row r="888" spans="1:17" hidden="1" x14ac:dyDescent="0.2">
      <c r="A888" s="2">
        <f t="shared" si="26"/>
        <v>43556</v>
      </c>
      <c r="B888">
        <v>2019</v>
      </c>
      <c r="C888" s="3" t="s">
        <v>121</v>
      </c>
      <c r="D888" t="s">
        <v>57</v>
      </c>
      <c r="E888" t="s">
        <v>58</v>
      </c>
      <c r="F888" t="s">
        <v>59</v>
      </c>
      <c r="G888">
        <v>522.58000000000004</v>
      </c>
      <c r="H888" t="s">
        <v>16</v>
      </c>
      <c r="I888" t="s">
        <v>42</v>
      </c>
      <c r="J888">
        <v>1</v>
      </c>
      <c r="K888" t="s">
        <v>60</v>
      </c>
      <c r="L888">
        <v>10</v>
      </c>
      <c r="M888" t="s">
        <v>39</v>
      </c>
      <c r="N888">
        <v>23</v>
      </c>
      <c r="P888">
        <f t="shared" si="27"/>
        <v>508.4023754952143</v>
      </c>
      <c r="Q888">
        <v>102.78866212829472</v>
      </c>
    </row>
    <row r="889" spans="1:17" hidden="1" x14ac:dyDescent="0.2">
      <c r="A889" s="2">
        <f t="shared" si="26"/>
        <v>43556</v>
      </c>
      <c r="B889">
        <v>2019</v>
      </c>
      <c r="C889" s="3" t="s">
        <v>121</v>
      </c>
      <c r="D889" t="s">
        <v>61</v>
      </c>
      <c r="E889" t="s">
        <v>14</v>
      </c>
      <c r="F889" t="s">
        <v>62</v>
      </c>
      <c r="G889">
        <v>1418.51</v>
      </c>
      <c r="H889" t="s">
        <v>16</v>
      </c>
      <c r="I889" t="s">
        <v>17</v>
      </c>
      <c r="J889">
        <v>1</v>
      </c>
      <c r="K889" t="s">
        <v>63</v>
      </c>
      <c r="L889">
        <v>3.6</v>
      </c>
      <c r="M889" t="s">
        <v>64</v>
      </c>
      <c r="N889">
        <v>32</v>
      </c>
      <c r="P889">
        <f t="shared" si="27"/>
        <v>1380.0257446969199</v>
      </c>
      <c r="Q889">
        <v>102.78866212829472</v>
      </c>
    </row>
    <row r="890" spans="1:17" hidden="1" x14ac:dyDescent="0.2">
      <c r="A890" s="2">
        <f t="shared" si="26"/>
        <v>43556</v>
      </c>
      <c r="B890">
        <v>2019</v>
      </c>
      <c r="C890" s="3" t="s">
        <v>121</v>
      </c>
      <c r="D890" t="s">
        <v>31</v>
      </c>
      <c r="E890" t="s">
        <v>23</v>
      </c>
      <c r="F890" t="s">
        <v>65</v>
      </c>
      <c r="G890">
        <v>767</v>
      </c>
      <c r="H890" t="s">
        <v>16</v>
      </c>
      <c r="I890" t="s">
        <v>17</v>
      </c>
      <c r="J890" t="s">
        <v>37</v>
      </c>
      <c r="K890" t="s">
        <v>38</v>
      </c>
      <c r="L890">
        <v>100</v>
      </c>
      <c r="M890" t="s">
        <v>39</v>
      </c>
      <c r="N890">
        <v>12</v>
      </c>
      <c r="P890">
        <f t="shared" si="27"/>
        <v>746.19124728238603</v>
      </c>
      <c r="Q890">
        <v>102.78866212829472</v>
      </c>
    </row>
    <row r="891" spans="1:17" hidden="1" x14ac:dyDescent="0.2">
      <c r="A891" s="2">
        <f t="shared" si="26"/>
        <v>43556</v>
      </c>
      <c r="B891">
        <v>2019</v>
      </c>
      <c r="C891" s="3" t="s">
        <v>121</v>
      </c>
      <c r="D891" t="s">
        <v>66</v>
      </c>
      <c r="E891" t="s">
        <v>14</v>
      </c>
      <c r="F891" t="s">
        <v>67</v>
      </c>
      <c r="G891">
        <v>366.52</v>
      </c>
      <c r="H891" t="s">
        <v>16</v>
      </c>
      <c r="I891" t="s">
        <v>17</v>
      </c>
      <c r="J891">
        <v>1</v>
      </c>
      <c r="K891" t="s">
        <v>30</v>
      </c>
      <c r="L891">
        <v>3</v>
      </c>
      <c r="M891" t="s">
        <v>19</v>
      </c>
      <c r="N891">
        <v>20</v>
      </c>
      <c r="P891">
        <f t="shared" si="27"/>
        <v>356.57629198688414</v>
      </c>
      <c r="Q891">
        <v>102.78866212829472</v>
      </c>
    </row>
    <row r="892" spans="1:17" hidden="1" x14ac:dyDescent="0.2">
      <c r="A892" s="2">
        <f t="shared" si="26"/>
        <v>43556</v>
      </c>
      <c r="B892">
        <v>2019</v>
      </c>
      <c r="C892" s="3" t="s">
        <v>121</v>
      </c>
      <c r="D892" t="s">
        <v>68</v>
      </c>
      <c r="E892" t="s">
        <v>69</v>
      </c>
      <c r="F892" t="s">
        <v>70</v>
      </c>
      <c r="G892">
        <v>765.5</v>
      </c>
      <c r="H892" t="s">
        <v>16</v>
      </c>
      <c r="I892" t="s">
        <v>17</v>
      </c>
      <c r="J892">
        <v>1</v>
      </c>
      <c r="K892" t="s">
        <v>71</v>
      </c>
      <c r="L892">
        <v>100</v>
      </c>
      <c r="M892" t="s">
        <v>64</v>
      </c>
      <c r="N892">
        <v>22</v>
      </c>
      <c r="P892">
        <f t="shared" si="27"/>
        <v>744.73194236592781</v>
      </c>
      <c r="Q892">
        <v>102.78866212829472</v>
      </c>
    </row>
    <row r="893" spans="1:17" hidden="1" x14ac:dyDescent="0.2">
      <c r="A893" s="2">
        <f t="shared" si="26"/>
        <v>43556</v>
      </c>
      <c r="B893">
        <v>2019</v>
      </c>
      <c r="C893" s="3" t="s">
        <v>121</v>
      </c>
      <c r="D893" t="s">
        <v>68</v>
      </c>
      <c r="E893" t="s">
        <v>72</v>
      </c>
      <c r="F893" t="s">
        <v>73</v>
      </c>
      <c r="G893">
        <v>264.10000000000002</v>
      </c>
      <c r="H893" t="s">
        <v>16</v>
      </c>
      <c r="I893" t="s">
        <v>17</v>
      </c>
      <c r="J893" t="s">
        <v>37</v>
      </c>
      <c r="K893" t="s">
        <v>18</v>
      </c>
      <c r="L893">
        <v>10</v>
      </c>
      <c r="M893" t="s">
        <v>19</v>
      </c>
      <c r="N893">
        <v>22</v>
      </c>
      <c r="P893">
        <f t="shared" si="27"/>
        <v>256.93495229110584</v>
      </c>
      <c r="Q893">
        <v>102.78866212829472</v>
      </c>
    </row>
    <row r="894" spans="1:17" hidden="1" x14ac:dyDescent="0.2">
      <c r="A894" s="2">
        <f t="shared" si="26"/>
        <v>43556</v>
      </c>
      <c r="B894">
        <v>2019</v>
      </c>
      <c r="C894" s="3" t="s">
        <v>121</v>
      </c>
      <c r="D894" t="s">
        <v>74</v>
      </c>
      <c r="E894" t="s">
        <v>75</v>
      </c>
      <c r="F894" t="s">
        <v>76</v>
      </c>
      <c r="G894">
        <v>1034.43</v>
      </c>
      <c r="H894" t="s">
        <v>16</v>
      </c>
      <c r="I894" t="s">
        <v>17</v>
      </c>
      <c r="J894" t="s">
        <v>37</v>
      </c>
      <c r="K894" t="s">
        <v>77</v>
      </c>
      <c r="L894">
        <v>100</v>
      </c>
      <c r="M894" t="s">
        <v>39</v>
      </c>
      <c r="N894">
        <v>29</v>
      </c>
      <c r="P894">
        <f t="shared" si="27"/>
        <v>1006.3658564880295</v>
      </c>
      <c r="Q894">
        <v>102.78866212829472</v>
      </c>
    </row>
    <row r="895" spans="1:17" hidden="1" x14ac:dyDescent="0.2">
      <c r="A895" s="2">
        <f t="shared" si="26"/>
        <v>43556</v>
      </c>
      <c r="B895">
        <v>2019</v>
      </c>
      <c r="C895" s="3" t="s">
        <v>121</v>
      </c>
      <c r="D895" t="s">
        <v>74</v>
      </c>
      <c r="E895" t="s">
        <v>78</v>
      </c>
      <c r="F895" t="s">
        <v>79</v>
      </c>
      <c r="G895">
        <v>118.57</v>
      </c>
      <c r="H895" t="s">
        <v>16</v>
      </c>
      <c r="I895" t="s">
        <v>17</v>
      </c>
      <c r="J895" t="s">
        <v>37</v>
      </c>
      <c r="K895" t="s">
        <v>18</v>
      </c>
      <c r="L895">
        <v>10</v>
      </c>
      <c r="M895" t="s">
        <v>19</v>
      </c>
      <c r="N895">
        <v>29</v>
      </c>
      <c r="P895">
        <f t="shared" si="27"/>
        <v>115.35318929631357</v>
      </c>
      <c r="Q895">
        <v>102.78866212829472</v>
      </c>
    </row>
    <row r="896" spans="1:17" hidden="1" x14ac:dyDescent="0.2">
      <c r="A896" s="2">
        <f t="shared" si="26"/>
        <v>43556</v>
      </c>
      <c r="B896">
        <v>2019</v>
      </c>
      <c r="C896" s="3" t="s">
        <v>121</v>
      </c>
      <c r="D896" t="s">
        <v>66</v>
      </c>
      <c r="E896" t="s">
        <v>14</v>
      </c>
      <c r="F896" t="s">
        <v>96</v>
      </c>
      <c r="G896">
        <v>1386.24</v>
      </c>
      <c r="H896" t="s">
        <v>16</v>
      </c>
      <c r="I896" t="s">
        <v>17</v>
      </c>
      <c r="J896">
        <v>1</v>
      </c>
      <c r="K896" t="s">
        <v>18</v>
      </c>
      <c r="L896">
        <v>10</v>
      </c>
      <c r="M896" t="s">
        <v>19</v>
      </c>
      <c r="N896">
        <v>20</v>
      </c>
      <c r="P896">
        <f t="shared" si="27"/>
        <v>1348.6312315941784</v>
      </c>
      <c r="Q896">
        <v>102.78866212829472</v>
      </c>
    </row>
    <row r="897" spans="1:17" hidden="1" x14ac:dyDescent="0.2">
      <c r="A897" s="2">
        <f t="shared" si="26"/>
        <v>43556</v>
      </c>
      <c r="B897">
        <v>2019</v>
      </c>
      <c r="C897" s="3" t="s">
        <v>121</v>
      </c>
      <c r="D897" t="s">
        <v>82</v>
      </c>
      <c r="E897" t="s">
        <v>83</v>
      </c>
      <c r="F897" t="s">
        <v>84</v>
      </c>
      <c r="G897">
        <v>463.51</v>
      </c>
      <c r="H897" t="s">
        <v>16</v>
      </c>
      <c r="I897" t="s">
        <v>17</v>
      </c>
      <c r="J897">
        <v>1</v>
      </c>
      <c r="K897" t="s">
        <v>18</v>
      </c>
      <c r="L897">
        <v>10</v>
      </c>
      <c r="M897" t="s">
        <v>19</v>
      </c>
      <c r="N897">
        <v>21</v>
      </c>
      <c r="P897">
        <f t="shared" si="27"/>
        <v>450.93494788508315</v>
      </c>
      <c r="Q897">
        <v>102.78866212829472</v>
      </c>
    </row>
    <row r="898" spans="1:17" hidden="1" x14ac:dyDescent="0.2">
      <c r="A898" s="2">
        <f t="shared" ref="A898:A961" si="28">DATE(B898,C898,1)</f>
        <v>43525</v>
      </c>
      <c r="B898">
        <v>2019</v>
      </c>
      <c r="C898" s="3" t="s">
        <v>120</v>
      </c>
      <c r="D898" t="s">
        <v>13</v>
      </c>
      <c r="E898" t="s">
        <v>14</v>
      </c>
      <c r="F898" t="s">
        <v>15</v>
      </c>
      <c r="G898">
        <v>1627</v>
      </c>
      <c r="H898" t="s">
        <v>16</v>
      </c>
      <c r="I898" t="s">
        <v>17</v>
      </c>
      <c r="J898">
        <v>1</v>
      </c>
      <c r="K898" t="s">
        <v>18</v>
      </c>
      <c r="L898">
        <v>10</v>
      </c>
      <c r="M898" t="s">
        <v>19</v>
      </c>
      <c r="N898">
        <v>9</v>
      </c>
      <c r="P898">
        <f t="shared" si="27"/>
        <v>1583.8091150248229</v>
      </c>
      <c r="Q898">
        <v>102.72702591274708</v>
      </c>
    </row>
    <row r="899" spans="1:17" hidden="1" x14ac:dyDescent="0.2">
      <c r="A899" s="2">
        <f t="shared" si="28"/>
        <v>43525</v>
      </c>
      <c r="B899">
        <v>2019</v>
      </c>
      <c r="C899" s="3" t="s">
        <v>120</v>
      </c>
      <c r="D899" t="s">
        <v>20</v>
      </c>
      <c r="E899" t="s">
        <v>14</v>
      </c>
      <c r="F899" t="s">
        <v>21</v>
      </c>
      <c r="G899">
        <v>1185.5</v>
      </c>
      <c r="H899" t="s">
        <v>16</v>
      </c>
      <c r="I899" t="s">
        <v>17</v>
      </c>
      <c r="J899">
        <v>1</v>
      </c>
      <c r="K899" t="s">
        <v>18</v>
      </c>
      <c r="L899">
        <v>10</v>
      </c>
      <c r="M899" t="s">
        <v>19</v>
      </c>
      <c r="N899">
        <v>31</v>
      </c>
      <c r="P899">
        <f t="shared" si="27"/>
        <v>1154.0293213656591</v>
      </c>
      <c r="Q899">
        <v>102.72702591274708</v>
      </c>
    </row>
    <row r="900" spans="1:17" hidden="1" x14ac:dyDescent="0.2">
      <c r="A900" s="2">
        <f t="shared" si="28"/>
        <v>43525</v>
      </c>
      <c r="B900">
        <v>2019</v>
      </c>
      <c r="C900" s="3" t="s">
        <v>120</v>
      </c>
      <c r="D900" t="s">
        <v>22</v>
      </c>
      <c r="E900" t="s">
        <v>23</v>
      </c>
      <c r="F900" t="s">
        <v>24</v>
      </c>
      <c r="G900">
        <v>689.94</v>
      </c>
      <c r="H900" t="s">
        <v>16</v>
      </c>
      <c r="I900" t="s">
        <v>17</v>
      </c>
      <c r="J900" t="s">
        <v>37</v>
      </c>
      <c r="K900" t="s">
        <v>25</v>
      </c>
      <c r="L900">
        <v>100</v>
      </c>
      <c r="M900" t="s">
        <v>19</v>
      </c>
      <c r="N900">
        <v>14</v>
      </c>
      <c r="P900">
        <f t="shared" si="27"/>
        <v>671.62462250782198</v>
      </c>
      <c r="Q900">
        <v>102.72702591274708</v>
      </c>
    </row>
    <row r="901" spans="1:17" x14ac:dyDescent="0.2">
      <c r="A901" s="2">
        <f t="shared" si="28"/>
        <v>43525</v>
      </c>
      <c r="B901">
        <v>2019</v>
      </c>
      <c r="C901" s="3" t="s">
        <v>120</v>
      </c>
      <c r="D901" t="s">
        <v>26</v>
      </c>
      <c r="E901" t="s">
        <v>27</v>
      </c>
      <c r="F901" t="s">
        <v>28</v>
      </c>
      <c r="G901">
        <v>356.4</v>
      </c>
      <c r="H901" t="s">
        <v>16</v>
      </c>
      <c r="I901" t="s">
        <v>29</v>
      </c>
      <c r="J901">
        <v>1</v>
      </c>
      <c r="K901" t="s">
        <v>30</v>
      </c>
      <c r="L901">
        <v>3</v>
      </c>
      <c r="M901" t="s">
        <v>19</v>
      </c>
      <c r="N901">
        <v>19</v>
      </c>
      <c r="P901">
        <f t="shared" ref="P901:P964" si="29">(G901/Q901)*100</f>
        <v>346.93888665940187</v>
      </c>
      <c r="Q901">
        <v>102.72702591274708</v>
      </c>
    </row>
    <row r="902" spans="1:17" hidden="1" x14ac:dyDescent="0.2">
      <c r="A902" s="2">
        <f t="shared" si="28"/>
        <v>43525</v>
      </c>
      <c r="B902">
        <v>2019</v>
      </c>
      <c r="C902" s="3" t="s">
        <v>120</v>
      </c>
      <c r="D902" t="s">
        <v>31</v>
      </c>
      <c r="E902" t="s">
        <v>32</v>
      </c>
      <c r="F902" t="s">
        <v>89</v>
      </c>
      <c r="G902">
        <v>666.19</v>
      </c>
      <c r="H902" t="s">
        <v>16</v>
      </c>
      <c r="I902" t="s">
        <v>17</v>
      </c>
      <c r="J902">
        <v>2</v>
      </c>
      <c r="K902" t="s">
        <v>30</v>
      </c>
      <c r="L902">
        <v>3</v>
      </c>
      <c r="M902" t="s">
        <v>19</v>
      </c>
      <c r="N902">
        <v>12</v>
      </c>
      <c r="P902">
        <f t="shared" si="29"/>
        <v>648.50509793385788</v>
      </c>
      <c r="Q902">
        <v>102.72702591274708</v>
      </c>
    </row>
    <row r="903" spans="1:17" hidden="1" x14ac:dyDescent="0.2">
      <c r="A903" s="2">
        <f t="shared" si="28"/>
        <v>43525</v>
      </c>
      <c r="B903">
        <v>2019</v>
      </c>
      <c r="C903" s="3" t="s">
        <v>120</v>
      </c>
      <c r="D903" t="s">
        <v>34</v>
      </c>
      <c r="E903" t="s">
        <v>35</v>
      </c>
      <c r="F903" t="s">
        <v>36</v>
      </c>
      <c r="G903">
        <v>99.41</v>
      </c>
      <c r="H903" t="s">
        <v>16</v>
      </c>
      <c r="I903" t="s">
        <v>17</v>
      </c>
      <c r="J903" t="s">
        <v>37</v>
      </c>
      <c r="K903" t="s">
        <v>38</v>
      </c>
      <c r="L903">
        <v>100</v>
      </c>
      <c r="M903" t="s">
        <v>39</v>
      </c>
      <c r="N903">
        <v>11</v>
      </c>
      <c r="P903">
        <f t="shared" si="29"/>
        <v>96.771028964116553</v>
      </c>
      <c r="Q903">
        <v>102.72702591274708</v>
      </c>
    </row>
    <row r="904" spans="1:17" hidden="1" x14ac:dyDescent="0.2">
      <c r="A904" s="2">
        <f t="shared" si="28"/>
        <v>43525</v>
      </c>
      <c r="B904">
        <v>2019</v>
      </c>
      <c r="C904" s="3" t="s">
        <v>120</v>
      </c>
      <c r="D904" t="s">
        <v>40</v>
      </c>
      <c r="E904" t="s">
        <v>58</v>
      </c>
      <c r="F904" t="s">
        <v>92</v>
      </c>
      <c r="G904">
        <v>506</v>
      </c>
      <c r="H904" t="s">
        <v>16</v>
      </c>
      <c r="I904" t="s">
        <v>17</v>
      </c>
      <c r="J904" t="s">
        <v>37</v>
      </c>
      <c r="K904" t="s">
        <v>93</v>
      </c>
      <c r="L904">
        <v>10</v>
      </c>
      <c r="M904" t="s">
        <v>19</v>
      </c>
      <c r="N904">
        <v>15</v>
      </c>
      <c r="P904">
        <f t="shared" si="29"/>
        <v>492.56755513371877</v>
      </c>
      <c r="Q904">
        <v>102.72702591274708</v>
      </c>
    </row>
    <row r="905" spans="1:17" hidden="1" x14ac:dyDescent="0.2">
      <c r="A905" s="2">
        <f t="shared" si="28"/>
        <v>43525</v>
      </c>
      <c r="B905">
        <v>2019</v>
      </c>
      <c r="C905" s="3" t="s">
        <v>120</v>
      </c>
      <c r="D905" t="s">
        <v>44</v>
      </c>
      <c r="E905" t="s">
        <v>14</v>
      </c>
      <c r="F905" t="s">
        <v>45</v>
      </c>
      <c r="G905">
        <v>345</v>
      </c>
      <c r="H905" t="s">
        <v>16</v>
      </c>
      <c r="I905" t="s">
        <v>17</v>
      </c>
      <c r="J905">
        <v>1</v>
      </c>
      <c r="K905" t="s">
        <v>30</v>
      </c>
      <c r="L905">
        <v>3</v>
      </c>
      <c r="M905" t="s">
        <v>19</v>
      </c>
      <c r="N905">
        <v>27</v>
      </c>
      <c r="P905">
        <f t="shared" si="29"/>
        <v>335.84151486389914</v>
      </c>
      <c r="Q905">
        <v>102.72702591274708</v>
      </c>
    </row>
    <row r="906" spans="1:17" hidden="1" x14ac:dyDescent="0.2">
      <c r="A906" s="2">
        <f t="shared" si="28"/>
        <v>43525</v>
      </c>
      <c r="B906">
        <v>2019</v>
      </c>
      <c r="C906" s="3" t="s">
        <v>120</v>
      </c>
      <c r="D906" t="s">
        <v>46</v>
      </c>
      <c r="E906" t="s">
        <v>47</v>
      </c>
      <c r="F906" t="s">
        <v>48</v>
      </c>
      <c r="G906">
        <v>297.5</v>
      </c>
      <c r="H906" t="s">
        <v>16</v>
      </c>
      <c r="I906" t="s">
        <v>42</v>
      </c>
      <c r="J906" t="s">
        <v>37</v>
      </c>
      <c r="K906" t="s">
        <v>18</v>
      </c>
      <c r="L906">
        <v>10</v>
      </c>
      <c r="M906" t="s">
        <v>19</v>
      </c>
      <c r="N906">
        <v>28</v>
      </c>
      <c r="P906">
        <f t="shared" si="29"/>
        <v>289.60246571597099</v>
      </c>
      <c r="Q906">
        <v>102.72702591274708</v>
      </c>
    </row>
    <row r="907" spans="1:17" hidden="1" x14ac:dyDescent="0.2">
      <c r="A907" s="2">
        <f t="shared" si="28"/>
        <v>43525</v>
      </c>
      <c r="B907">
        <v>2019</v>
      </c>
      <c r="C907" s="3" t="s">
        <v>120</v>
      </c>
      <c r="D907" t="s">
        <v>49</v>
      </c>
      <c r="E907" t="s">
        <v>14</v>
      </c>
      <c r="F907" t="s">
        <v>50</v>
      </c>
      <c r="G907">
        <v>416.08</v>
      </c>
      <c r="H907" t="s">
        <v>16</v>
      </c>
      <c r="I907" t="s">
        <v>17</v>
      </c>
      <c r="J907" t="s">
        <v>37</v>
      </c>
      <c r="K907" t="s">
        <v>30</v>
      </c>
      <c r="L907">
        <v>3</v>
      </c>
      <c r="M907" t="s">
        <v>19</v>
      </c>
      <c r="N907">
        <v>6</v>
      </c>
      <c r="P907">
        <f t="shared" si="29"/>
        <v>405.03460146252507</v>
      </c>
      <c r="Q907">
        <v>102.72702591274708</v>
      </c>
    </row>
    <row r="908" spans="1:17" hidden="1" x14ac:dyDescent="0.2">
      <c r="A908" s="2">
        <f t="shared" si="28"/>
        <v>43525</v>
      </c>
      <c r="B908">
        <v>2019</v>
      </c>
      <c r="C908" s="3" t="s">
        <v>120</v>
      </c>
      <c r="D908" t="s">
        <v>49</v>
      </c>
      <c r="E908" t="s">
        <v>51</v>
      </c>
      <c r="F908" t="s">
        <v>52</v>
      </c>
      <c r="G908">
        <v>112.93</v>
      </c>
      <c r="H908" t="s">
        <v>16</v>
      </c>
      <c r="I908" t="s">
        <v>17</v>
      </c>
      <c r="J908" t="s">
        <v>37</v>
      </c>
      <c r="K908" t="s">
        <v>18</v>
      </c>
      <c r="L908">
        <v>10</v>
      </c>
      <c r="M908" t="s">
        <v>19</v>
      </c>
      <c r="N908">
        <v>6</v>
      </c>
      <c r="P908">
        <f t="shared" si="29"/>
        <v>109.93212253211632</v>
      </c>
      <c r="Q908">
        <v>102.72702591274708</v>
      </c>
    </row>
    <row r="909" spans="1:17" hidden="1" x14ac:dyDescent="0.2">
      <c r="A909" s="2">
        <f t="shared" si="28"/>
        <v>43525</v>
      </c>
      <c r="B909">
        <v>2019</v>
      </c>
      <c r="C909" s="3" t="s">
        <v>120</v>
      </c>
      <c r="D909" t="s">
        <v>53</v>
      </c>
      <c r="E909" t="s">
        <v>54</v>
      </c>
      <c r="F909" t="s">
        <v>55</v>
      </c>
      <c r="G909">
        <v>521.70000000000005</v>
      </c>
      <c r="H909" t="s">
        <v>16</v>
      </c>
      <c r="I909" t="s">
        <v>17</v>
      </c>
      <c r="J909" t="s">
        <v>37</v>
      </c>
      <c r="K909" t="s">
        <v>56</v>
      </c>
      <c r="L909">
        <v>10</v>
      </c>
      <c r="M909" t="s">
        <v>19</v>
      </c>
      <c r="N909">
        <v>3</v>
      </c>
      <c r="P909">
        <f t="shared" si="29"/>
        <v>507.85077769419189</v>
      </c>
      <c r="Q909">
        <v>102.72702591274708</v>
      </c>
    </row>
    <row r="910" spans="1:17" hidden="1" x14ac:dyDescent="0.2">
      <c r="A910" s="2">
        <f t="shared" si="28"/>
        <v>43525</v>
      </c>
      <c r="B910">
        <v>2019</v>
      </c>
      <c r="C910" s="3" t="s">
        <v>120</v>
      </c>
      <c r="D910" t="s">
        <v>57</v>
      </c>
      <c r="E910" t="s">
        <v>58</v>
      </c>
      <c r="F910" t="s">
        <v>59</v>
      </c>
      <c r="G910">
        <v>522.58000000000004</v>
      </c>
      <c r="H910" t="s">
        <v>16</v>
      </c>
      <c r="I910" t="s">
        <v>42</v>
      </c>
      <c r="J910">
        <v>1</v>
      </c>
      <c r="K910" t="s">
        <v>60</v>
      </c>
      <c r="L910">
        <v>10</v>
      </c>
      <c r="M910" t="s">
        <v>39</v>
      </c>
      <c r="N910">
        <v>23</v>
      </c>
      <c r="P910">
        <f t="shared" si="29"/>
        <v>508.70741692051132</v>
      </c>
      <c r="Q910">
        <v>102.72702591274708</v>
      </c>
    </row>
    <row r="911" spans="1:17" hidden="1" x14ac:dyDescent="0.2">
      <c r="A911" s="2">
        <f t="shared" si="28"/>
        <v>43525</v>
      </c>
      <c r="B911">
        <v>2019</v>
      </c>
      <c r="C911" s="3" t="s">
        <v>120</v>
      </c>
      <c r="D911" t="s">
        <v>61</v>
      </c>
      <c r="E911" t="s">
        <v>14</v>
      </c>
      <c r="F911" t="s">
        <v>62</v>
      </c>
      <c r="G911">
        <v>1418.51</v>
      </c>
      <c r="H911" t="s">
        <v>16</v>
      </c>
      <c r="I911" t="s">
        <v>17</v>
      </c>
      <c r="J911">
        <v>1</v>
      </c>
      <c r="K911" t="s">
        <v>63</v>
      </c>
      <c r="L911">
        <v>3.6</v>
      </c>
      <c r="M911" t="s">
        <v>64</v>
      </c>
      <c r="N911">
        <v>32</v>
      </c>
      <c r="P911">
        <f t="shared" si="29"/>
        <v>1380.8537601437376</v>
      </c>
      <c r="Q911">
        <v>102.72702591274708</v>
      </c>
    </row>
    <row r="912" spans="1:17" hidden="1" x14ac:dyDescent="0.2">
      <c r="A912" s="2">
        <f t="shared" si="28"/>
        <v>43525</v>
      </c>
      <c r="B912">
        <v>2019</v>
      </c>
      <c r="C912" s="3" t="s">
        <v>120</v>
      </c>
      <c r="D912" t="s">
        <v>31</v>
      </c>
      <c r="E912" t="s">
        <v>23</v>
      </c>
      <c r="F912" t="s">
        <v>65</v>
      </c>
      <c r="G912">
        <v>767</v>
      </c>
      <c r="H912" t="s">
        <v>16</v>
      </c>
      <c r="I912" t="s">
        <v>17</v>
      </c>
      <c r="J912" t="s">
        <v>37</v>
      </c>
      <c r="K912" t="s">
        <v>38</v>
      </c>
      <c r="L912">
        <v>100</v>
      </c>
      <c r="M912" t="s">
        <v>39</v>
      </c>
      <c r="N912">
        <v>12</v>
      </c>
      <c r="P912">
        <f t="shared" si="29"/>
        <v>746.63896203075547</v>
      </c>
      <c r="Q912">
        <v>102.72702591274708</v>
      </c>
    </row>
    <row r="913" spans="1:17" hidden="1" x14ac:dyDescent="0.2">
      <c r="A913" s="2">
        <f t="shared" si="28"/>
        <v>43525</v>
      </c>
      <c r="B913">
        <v>2019</v>
      </c>
      <c r="C913" s="3" t="s">
        <v>120</v>
      </c>
      <c r="D913" t="s">
        <v>66</v>
      </c>
      <c r="E913" t="s">
        <v>14</v>
      </c>
      <c r="F913" t="s">
        <v>67</v>
      </c>
      <c r="G913">
        <v>368.28</v>
      </c>
      <c r="H913" t="s">
        <v>16</v>
      </c>
      <c r="I913" t="s">
        <v>17</v>
      </c>
      <c r="J913">
        <v>1</v>
      </c>
      <c r="K913" t="s">
        <v>30</v>
      </c>
      <c r="L913">
        <v>3</v>
      </c>
      <c r="M913" t="s">
        <v>19</v>
      </c>
      <c r="N913">
        <v>20</v>
      </c>
      <c r="P913">
        <f t="shared" si="29"/>
        <v>358.50351621471526</v>
      </c>
      <c r="Q913">
        <v>102.72702591274708</v>
      </c>
    </row>
    <row r="914" spans="1:17" hidden="1" x14ac:dyDescent="0.2">
      <c r="A914" s="2">
        <f t="shared" si="28"/>
        <v>43525</v>
      </c>
      <c r="B914">
        <v>2019</v>
      </c>
      <c r="C914" s="3" t="s">
        <v>120</v>
      </c>
      <c r="D914" t="s">
        <v>68</v>
      </c>
      <c r="E914" t="s">
        <v>69</v>
      </c>
      <c r="F914" t="s">
        <v>70</v>
      </c>
      <c r="G914">
        <v>759.05</v>
      </c>
      <c r="H914" t="s">
        <v>16</v>
      </c>
      <c r="I914" t="s">
        <v>17</v>
      </c>
      <c r="J914">
        <v>1</v>
      </c>
      <c r="K914" t="s">
        <v>71</v>
      </c>
      <c r="L914">
        <v>100</v>
      </c>
      <c r="M914" t="s">
        <v>64</v>
      </c>
      <c r="N914">
        <v>22</v>
      </c>
      <c r="P914">
        <f t="shared" si="29"/>
        <v>738.90000538389165</v>
      </c>
      <c r="Q914">
        <v>102.72702591274708</v>
      </c>
    </row>
    <row r="915" spans="1:17" hidden="1" x14ac:dyDescent="0.2">
      <c r="A915" s="2">
        <f t="shared" si="28"/>
        <v>43525</v>
      </c>
      <c r="B915">
        <v>2019</v>
      </c>
      <c r="C915" s="3" t="s">
        <v>120</v>
      </c>
      <c r="D915" t="s">
        <v>68</v>
      </c>
      <c r="E915" t="s">
        <v>72</v>
      </c>
      <c r="F915" t="s">
        <v>73</v>
      </c>
      <c r="G915">
        <v>258.39999999999998</v>
      </c>
      <c r="H915" t="s">
        <v>16</v>
      </c>
      <c r="I915" t="s">
        <v>17</v>
      </c>
      <c r="J915" t="s">
        <v>37</v>
      </c>
      <c r="K915" t="s">
        <v>18</v>
      </c>
      <c r="L915">
        <v>10</v>
      </c>
      <c r="M915" t="s">
        <v>19</v>
      </c>
      <c r="N915">
        <v>22</v>
      </c>
      <c r="P915">
        <f t="shared" si="29"/>
        <v>251.54042736472908</v>
      </c>
      <c r="Q915">
        <v>102.72702591274708</v>
      </c>
    </row>
    <row r="916" spans="1:17" hidden="1" x14ac:dyDescent="0.2">
      <c r="A916" s="2">
        <f t="shared" si="28"/>
        <v>43525</v>
      </c>
      <c r="B916">
        <v>2019</v>
      </c>
      <c r="C916" s="3" t="s">
        <v>120</v>
      </c>
      <c r="D916" t="s">
        <v>74</v>
      </c>
      <c r="E916" t="s">
        <v>75</v>
      </c>
      <c r="F916" t="s">
        <v>76</v>
      </c>
      <c r="G916">
        <v>1034.43</v>
      </c>
      <c r="H916" t="s">
        <v>16</v>
      </c>
      <c r="I916" t="s">
        <v>17</v>
      </c>
      <c r="J916" t="s">
        <v>37</v>
      </c>
      <c r="K916" t="s">
        <v>77</v>
      </c>
      <c r="L916">
        <v>100</v>
      </c>
      <c r="M916" t="s">
        <v>39</v>
      </c>
      <c r="N916">
        <v>29</v>
      </c>
      <c r="P916">
        <f t="shared" si="29"/>
        <v>1006.9696760019223</v>
      </c>
      <c r="Q916">
        <v>102.72702591274708</v>
      </c>
    </row>
    <row r="917" spans="1:17" hidden="1" x14ac:dyDescent="0.2">
      <c r="A917" s="2">
        <f t="shared" si="28"/>
        <v>43525</v>
      </c>
      <c r="B917">
        <v>2019</v>
      </c>
      <c r="C917" s="3" t="s">
        <v>120</v>
      </c>
      <c r="D917" t="s">
        <v>74</v>
      </c>
      <c r="E917" t="s">
        <v>78</v>
      </c>
      <c r="F917" t="s">
        <v>79</v>
      </c>
      <c r="G917">
        <v>115.75</v>
      </c>
      <c r="H917" t="s">
        <v>16</v>
      </c>
      <c r="I917" t="s">
        <v>17</v>
      </c>
      <c r="J917" t="s">
        <v>37</v>
      </c>
      <c r="K917" t="s">
        <v>18</v>
      </c>
      <c r="L917">
        <v>10</v>
      </c>
      <c r="M917" t="s">
        <v>19</v>
      </c>
      <c r="N917">
        <v>29</v>
      </c>
      <c r="P917">
        <f t="shared" si="29"/>
        <v>112.67726187100384</v>
      </c>
      <c r="Q917">
        <v>102.72702591274708</v>
      </c>
    </row>
    <row r="918" spans="1:17" hidden="1" x14ac:dyDescent="0.2">
      <c r="A918" s="2">
        <f t="shared" si="28"/>
        <v>43525</v>
      </c>
      <c r="B918">
        <v>2019</v>
      </c>
      <c r="C918" s="3" t="s">
        <v>120</v>
      </c>
      <c r="D918" t="s">
        <v>66</v>
      </c>
      <c r="E918" t="s">
        <v>14</v>
      </c>
      <c r="F918" t="s">
        <v>96</v>
      </c>
      <c r="G918">
        <v>1387.7</v>
      </c>
      <c r="H918" t="s">
        <v>16</v>
      </c>
      <c r="I918" t="s">
        <v>17</v>
      </c>
      <c r="J918">
        <v>1</v>
      </c>
      <c r="K918" t="s">
        <v>18</v>
      </c>
      <c r="L918">
        <v>10</v>
      </c>
      <c r="M918" t="s">
        <v>19</v>
      </c>
      <c r="N918">
        <v>20</v>
      </c>
      <c r="P918">
        <f t="shared" si="29"/>
        <v>1350.8616526858923</v>
      </c>
      <c r="Q918">
        <v>102.72702591274708</v>
      </c>
    </row>
    <row r="919" spans="1:17" hidden="1" x14ac:dyDescent="0.2">
      <c r="A919" s="2">
        <f t="shared" si="28"/>
        <v>43525</v>
      </c>
      <c r="B919">
        <v>2019</v>
      </c>
      <c r="C919" s="3" t="s">
        <v>120</v>
      </c>
      <c r="D919" t="s">
        <v>82</v>
      </c>
      <c r="E919" t="s">
        <v>83</v>
      </c>
      <c r="F919" t="s">
        <v>84</v>
      </c>
      <c r="G919">
        <v>463.51</v>
      </c>
      <c r="H919" t="s">
        <v>16</v>
      </c>
      <c r="I919" t="s">
        <v>17</v>
      </c>
      <c r="J919">
        <v>1</v>
      </c>
      <c r="K919" t="s">
        <v>18</v>
      </c>
      <c r="L919">
        <v>10</v>
      </c>
      <c r="M919" t="s">
        <v>19</v>
      </c>
      <c r="N919">
        <v>21</v>
      </c>
      <c r="P919">
        <f t="shared" si="29"/>
        <v>451.20550885381414</v>
      </c>
      <c r="Q919">
        <v>102.72702591274708</v>
      </c>
    </row>
    <row r="920" spans="1:17" hidden="1" x14ac:dyDescent="0.2">
      <c r="A920" s="2">
        <f t="shared" si="28"/>
        <v>43497</v>
      </c>
      <c r="B920">
        <v>2019</v>
      </c>
      <c r="C920" s="3" t="s">
        <v>119</v>
      </c>
      <c r="D920" t="s">
        <v>13</v>
      </c>
      <c r="E920" t="s">
        <v>14</v>
      </c>
      <c r="F920" t="s">
        <v>15</v>
      </c>
      <c r="G920">
        <v>1627</v>
      </c>
      <c r="H920" t="s">
        <v>16</v>
      </c>
      <c r="I920" t="s">
        <v>17</v>
      </c>
      <c r="J920">
        <v>1</v>
      </c>
      <c r="K920" t="s">
        <v>18</v>
      </c>
      <c r="L920">
        <v>10</v>
      </c>
      <c r="M920" t="s">
        <v>19</v>
      </c>
      <c r="N920">
        <v>9</v>
      </c>
      <c r="P920">
        <f t="shared" si="29"/>
        <v>1585.6918484547566</v>
      </c>
      <c r="Q920">
        <v>102.60505542646875</v>
      </c>
    </row>
    <row r="921" spans="1:17" hidden="1" x14ac:dyDescent="0.2">
      <c r="A921" s="2">
        <f t="shared" si="28"/>
        <v>43497</v>
      </c>
      <c r="B921">
        <v>2019</v>
      </c>
      <c r="C921" s="3" t="s">
        <v>119</v>
      </c>
      <c r="D921" t="s">
        <v>20</v>
      </c>
      <c r="E921" t="s">
        <v>14</v>
      </c>
      <c r="F921" t="s">
        <v>21</v>
      </c>
      <c r="G921">
        <v>1185.5</v>
      </c>
      <c r="H921" t="s">
        <v>16</v>
      </c>
      <c r="I921" t="s">
        <v>17</v>
      </c>
      <c r="J921">
        <v>1</v>
      </c>
      <c r="K921" t="s">
        <v>18</v>
      </c>
      <c r="L921">
        <v>10</v>
      </c>
      <c r="M921" t="s">
        <v>19</v>
      </c>
      <c r="N921">
        <v>31</v>
      </c>
      <c r="P921">
        <f t="shared" si="29"/>
        <v>1155.4011593995783</v>
      </c>
      <c r="Q921">
        <v>102.60505542646875</v>
      </c>
    </row>
    <row r="922" spans="1:17" hidden="1" x14ac:dyDescent="0.2">
      <c r="A922" s="2">
        <f t="shared" si="28"/>
        <v>43497</v>
      </c>
      <c r="B922">
        <v>2019</v>
      </c>
      <c r="C922" s="3" t="s">
        <v>119</v>
      </c>
      <c r="D922" t="s">
        <v>22</v>
      </c>
      <c r="E922" t="s">
        <v>23</v>
      </c>
      <c r="F922" t="s">
        <v>24</v>
      </c>
      <c r="G922">
        <v>658.68</v>
      </c>
      <c r="H922" t="s">
        <v>16</v>
      </c>
      <c r="I922" t="s">
        <v>17</v>
      </c>
      <c r="J922" t="s">
        <v>37</v>
      </c>
      <c r="K922" t="s">
        <v>25</v>
      </c>
      <c r="L922">
        <v>100</v>
      </c>
      <c r="M922" t="s">
        <v>19</v>
      </c>
      <c r="N922">
        <v>14</v>
      </c>
      <c r="P922">
        <f t="shared" si="29"/>
        <v>641.95667285813101</v>
      </c>
      <c r="Q922">
        <v>102.60505542646875</v>
      </c>
    </row>
    <row r="923" spans="1:17" x14ac:dyDescent="0.2">
      <c r="A923" s="2">
        <f t="shared" si="28"/>
        <v>43497</v>
      </c>
      <c r="B923">
        <v>2019</v>
      </c>
      <c r="C923" s="3" t="s">
        <v>119</v>
      </c>
      <c r="D923" t="s">
        <v>26</v>
      </c>
      <c r="E923" t="s">
        <v>27</v>
      </c>
      <c r="F923" t="s">
        <v>28</v>
      </c>
      <c r="G923">
        <v>346.05</v>
      </c>
      <c r="H923" t="s">
        <v>16</v>
      </c>
      <c r="I923" t="s">
        <v>29</v>
      </c>
      <c r="J923">
        <v>1</v>
      </c>
      <c r="K923" t="s">
        <v>30</v>
      </c>
      <c r="L923">
        <v>3</v>
      </c>
      <c r="M923" t="s">
        <v>19</v>
      </c>
      <c r="N923">
        <v>19</v>
      </c>
      <c r="P923">
        <f t="shared" si="29"/>
        <v>337.26408368639744</v>
      </c>
      <c r="Q923">
        <v>102.60505542646875</v>
      </c>
    </row>
    <row r="924" spans="1:17" hidden="1" x14ac:dyDescent="0.2">
      <c r="A924" s="2">
        <f t="shared" si="28"/>
        <v>43497</v>
      </c>
      <c r="B924">
        <v>2019</v>
      </c>
      <c r="C924" s="3" t="s">
        <v>119</v>
      </c>
      <c r="D924" t="s">
        <v>31</v>
      </c>
      <c r="E924" t="s">
        <v>32</v>
      </c>
      <c r="F924" t="s">
        <v>89</v>
      </c>
      <c r="G924">
        <v>653.38</v>
      </c>
      <c r="H924" t="s">
        <v>16</v>
      </c>
      <c r="I924" t="s">
        <v>17</v>
      </c>
      <c r="J924">
        <v>2</v>
      </c>
      <c r="K924" t="s">
        <v>30</v>
      </c>
      <c r="L924">
        <v>3</v>
      </c>
      <c r="M924" t="s">
        <v>19</v>
      </c>
      <c r="N924">
        <v>12</v>
      </c>
      <c r="P924">
        <f t="shared" si="29"/>
        <v>636.79123536777433</v>
      </c>
      <c r="Q924">
        <v>102.60505542646875</v>
      </c>
    </row>
    <row r="925" spans="1:17" hidden="1" x14ac:dyDescent="0.2">
      <c r="A925" s="2">
        <f t="shared" si="28"/>
        <v>43497</v>
      </c>
      <c r="B925">
        <v>2019</v>
      </c>
      <c r="C925" s="3" t="s">
        <v>119</v>
      </c>
      <c r="D925" t="s">
        <v>34</v>
      </c>
      <c r="E925" t="s">
        <v>35</v>
      </c>
      <c r="F925" t="s">
        <v>36</v>
      </c>
      <c r="G925">
        <v>96.98</v>
      </c>
      <c r="H925" t="s">
        <v>16</v>
      </c>
      <c r="I925" t="s">
        <v>17</v>
      </c>
      <c r="J925" t="s">
        <v>37</v>
      </c>
      <c r="K925" t="s">
        <v>38</v>
      </c>
      <c r="L925">
        <v>100</v>
      </c>
      <c r="M925" t="s">
        <v>39</v>
      </c>
      <c r="N925">
        <v>11</v>
      </c>
      <c r="P925">
        <f t="shared" si="29"/>
        <v>94.517759965053656</v>
      </c>
      <c r="Q925">
        <v>102.60505542646875</v>
      </c>
    </row>
    <row r="926" spans="1:17" hidden="1" x14ac:dyDescent="0.2">
      <c r="A926" s="2">
        <f t="shared" si="28"/>
        <v>43497</v>
      </c>
      <c r="B926">
        <v>2019</v>
      </c>
      <c r="C926" s="3" t="s">
        <v>119</v>
      </c>
      <c r="D926" t="s">
        <v>40</v>
      </c>
      <c r="E926" t="s">
        <v>58</v>
      </c>
      <c r="F926" t="s">
        <v>92</v>
      </c>
      <c r="G926">
        <v>506</v>
      </c>
      <c r="H926" t="s">
        <v>16</v>
      </c>
      <c r="I926" t="s">
        <v>17</v>
      </c>
      <c r="J926" t="s">
        <v>37</v>
      </c>
      <c r="K926" t="s">
        <v>93</v>
      </c>
      <c r="L926">
        <v>10</v>
      </c>
      <c r="M926" t="s">
        <v>19</v>
      </c>
      <c r="N926">
        <v>15</v>
      </c>
      <c r="P926">
        <f t="shared" si="29"/>
        <v>493.15308870197106</v>
      </c>
      <c r="Q926">
        <v>102.60505542646875</v>
      </c>
    </row>
    <row r="927" spans="1:17" hidden="1" x14ac:dyDescent="0.2">
      <c r="A927" s="2">
        <f t="shared" si="28"/>
        <v>43497</v>
      </c>
      <c r="B927">
        <v>2019</v>
      </c>
      <c r="C927" s="3" t="s">
        <v>119</v>
      </c>
      <c r="D927" t="s">
        <v>44</v>
      </c>
      <c r="E927" t="s">
        <v>14</v>
      </c>
      <c r="F927" t="s">
        <v>45</v>
      </c>
      <c r="G927">
        <v>345</v>
      </c>
      <c r="H927" t="s">
        <v>16</v>
      </c>
      <c r="I927" t="s">
        <v>17</v>
      </c>
      <c r="J927">
        <v>1</v>
      </c>
      <c r="K927" t="s">
        <v>30</v>
      </c>
      <c r="L927">
        <v>3</v>
      </c>
      <c r="M927" t="s">
        <v>19</v>
      </c>
      <c r="N927">
        <v>27</v>
      </c>
      <c r="P927">
        <f t="shared" si="29"/>
        <v>336.24074229679843</v>
      </c>
      <c r="Q927">
        <v>102.60505542646875</v>
      </c>
    </row>
    <row r="928" spans="1:17" hidden="1" x14ac:dyDescent="0.2">
      <c r="A928" s="2">
        <f t="shared" si="28"/>
        <v>43497</v>
      </c>
      <c r="B928">
        <v>2019</v>
      </c>
      <c r="C928" s="3" t="s">
        <v>119</v>
      </c>
      <c r="D928" t="s">
        <v>46</v>
      </c>
      <c r="E928" t="s">
        <v>47</v>
      </c>
      <c r="F928" t="s">
        <v>48</v>
      </c>
      <c r="G928">
        <v>297.5</v>
      </c>
      <c r="H928" t="s">
        <v>16</v>
      </c>
      <c r="I928" t="s">
        <v>42</v>
      </c>
      <c r="J928" t="s">
        <v>37</v>
      </c>
      <c r="K928" t="s">
        <v>18</v>
      </c>
      <c r="L928">
        <v>10</v>
      </c>
      <c r="M928" t="s">
        <v>19</v>
      </c>
      <c r="N928">
        <v>28</v>
      </c>
      <c r="P928">
        <f t="shared" si="29"/>
        <v>289.94672705303634</v>
      </c>
      <c r="Q928">
        <v>102.60505542646875</v>
      </c>
    </row>
    <row r="929" spans="1:17" hidden="1" x14ac:dyDescent="0.2">
      <c r="A929" s="2">
        <f t="shared" si="28"/>
        <v>43497</v>
      </c>
      <c r="B929">
        <v>2019</v>
      </c>
      <c r="C929" s="3" t="s">
        <v>119</v>
      </c>
      <c r="D929" t="s">
        <v>49</v>
      </c>
      <c r="E929" t="s">
        <v>14</v>
      </c>
      <c r="F929" t="s">
        <v>50</v>
      </c>
      <c r="G929">
        <v>409.93</v>
      </c>
      <c r="H929" t="s">
        <v>16</v>
      </c>
      <c r="I929" t="s">
        <v>17</v>
      </c>
      <c r="J929" t="s">
        <v>37</v>
      </c>
      <c r="K929" t="s">
        <v>30</v>
      </c>
      <c r="L929">
        <v>3</v>
      </c>
      <c r="M929" t="s">
        <v>19</v>
      </c>
      <c r="N929">
        <v>6</v>
      </c>
      <c r="P929">
        <f t="shared" si="29"/>
        <v>399.52222460790313</v>
      </c>
      <c r="Q929">
        <v>102.60505542646875</v>
      </c>
    </row>
    <row r="930" spans="1:17" hidden="1" x14ac:dyDescent="0.2">
      <c r="A930" s="2">
        <f t="shared" si="28"/>
        <v>43497</v>
      </c>
      <c r="B930">
        <v>2019</v>
      </c>
      <c r="C930" s="3" t="s">
        <v>119</v>
      </c>
      <c r="D930" t="s">
        <v>49</v>
      </c>
      <c r="E930" t="s">
        <v>51</v>
      </c>
      <c r="F930" t="s">
        <v>52</v>
      </c>
      <c r="G930">
        <v>112.93</v>
      </c>
      <c r="H930" t="s">
        <v>16</v>
      </c>
      <c r="I930" t="s">
        <v>17</v>
      </c>
      <c r="J930" t="s">
        <v>37</v>
      </c>
      <c r="K930" t="s">
        <v>18</v>
      </c>
      <c r="L930">
        <v>10</v>
      </c>
      <c r="M930" t="s">
        <v>19</v>
      </c>
      <c r="N930">
        <v>6</v>
      </c>
      <c r="P930">
        <f t="shared" si="29"/>
        <v>110.06280297848537</v>
      </c>
      <c r="Q930">
        <v>102.60505542646875</v>
      </c>
    </row>
    <row r="931" spans="1:17" hidden="1" x14ac:dyDescent="0.2">
      <c r="A931" s="2">
        <f t="shared" si="28"/>
        <v>43497</v>
      </c>
      <c r="B931">
        <v>2019</v>
      </c>
      <c r="C931" s="3" t="s">
        <v>119</v>
      </c>
      <c r="D931" t="s">
        <v>53</v>
      </c>
      <c r="E931" t="s">
        <v>54</v>
      </c>
      <c r="F931" t="s">
        <v>55</v>
      </c>
      <c r="G931">
        <v>521.70000000000005</v>
      </c>
      <c r="H931" t="s">
        <v>16</v>
      </c>
      <c r="I931" t="s">
        <v>17</v>
      </c>
      <c r="J931" t="s">
        <v>37</v>
      </c>
      <c r="K931" t="s">
        <v>56</v>
      </c>
      <c r="L931">
        <v>10</v>
      </c>
      <c r="M931" t="s">
        <v>19</v>
      </c>
      <c r="N931">
        <v>3</v>
      </c>
      <c r="P931">
        <f t="shared" si="29"/>
        <v>508.45447900359358</v>
      </c>
      <c r="Q931">
        <v>102.60505542646875</v>
      </c>
    </row>
    <row r="932" spans="1:17" hidden="1" x14ac:dyDescent="0.2">
      <c r="A932" s="2">
        <f t="shared" si="28"/>
        <v>43497</v>
      </c>
      <c r="B932">
        <v>2019</v>
      </c>
      <c r="C932" s="3" t="s">
        <v>119</v>
      </c>
      <c r="D932" t="s">
        <v>57</v>
      </c>
      <c r="E932" t="s">
        <v>58</v>
      </c>
      <c r="F932" t="s">
        <v>59</v>
      </c>
      <c r="G932">
        <v>499.11</v>
      </c>
      <c r="H932" t="s">
        <v>16</v>
      </c>
      <c r="I932" t="s">
        <v>42</v>
      </c>
      <c r="J932">
        <v>1</v>
      </c>
      <c r="K932" t="s">
        <v>60</v>
      </c>
      <c r="L932">
        <v>10</v>
      </c>
      <c r="M932" t="s">
        <v>39</v>
      </c>
      <c r="N932">
        <v>23</v>
      </c>
      <c r="P932">
        <f t="shared" si="29"/>
        <v>486.43801996450742</v>
      </c>
      <c r="Q932">
        <v>102.60505542646875</v>
      </c>
    </row>
    <row r="933" spans="1:17" hidden="1" x14ac:dyDescent="0.2">
      <c r="A933" s="2">
        <f t="shared" si="28"/>
        <v>43497</v>
      </c>
      <c r="B933">
        <v>2019</v>
      </c>
      <c r="C933" s="3" t="s">
        <v>119</v>
      </c>
      <c r="D933" t="s">
        <v>61</v>
      </c>
      <c r="E933" t="s">
        <v>14</v>
      </c>
      <c r="F933" t="s">
        <v>62</v>
      </c>
      <c r="G933">
        <v>1363.95</v>
      </c>
      <c r="H933" t="s">
        <v>16</v>
      </c>
      <c r="I933" t="s">
        <v>17</v>
      </c>
      <c r="J933">
        <v>1</v>
      </c>
      <c r="K933" t="s">
        <v>63</v>
      </c>
      <c r="L933">
        <v>3.6</v>
      </c>
      <c r="M933" t="s">
        <v>64</v>
      </c>
      <c r="N933">
        <v>32</v>
      </c>
      <c r="P933">
        <f t="shared" si="29"/>
        <v>1329.3204650890384</v>
      </c>
      <c r="Q933">
        <v>102.60505542646875</v>
      </c>
    </row>
    <row r="934" spans="1:17" hidden="1" x14ac:dyDescent="0.2">
      <c r="A934" s="2">
        <f t="shared" si="28"/>
        <v>43497</v>
      </c>
      <c r="B934">
        <v>2019</v>
      </c>
      <c r="C934" s="3" t="s">
        <v>119</v>
      </c>
      <c r="D934" t="s">
        <v>31</v>
      </c>
      <c r="E934" t="s">
        <v>23</v>
      </c>
      <c r="F934" t="s">
        <v>65</v>
      </c>
      <c r="G934">
        <v>766.95</v>
      </c>
      <c r="H934" t="s">
        <v>16</v>
      </c>
      <c r="I934" t="s">
        <v>17</v>
      </c>
      <c r="J934" t="s">
        <v>37</v>
      </c>
      <c r="K934" t="s">
        <v>38</v>
      </c>
      <c r="L934">
        <v>100</v>
      </c>
      <c r="M934" t="s">
        <v>39</v>
      </c>
      <c r="N934">
        <v>12</v>
      </c>
      <c r="P934">
        <f t="shared" si="29"/>
        <v>747.47778928849152</v>
      </c>
      <c r="Q934">
        <v>102.60505542646875</v>
      </c>
    </row>
    <row r="935" spans="1:17" hidden="1" x14ac:dyDescent="0.2">
      <c r="A935" s="2">
        <f t="shared" si="28"/>
        <v>43497</v>
      </c>
      <c r="B935">
        <v>2019</v>
      </c>
      <c r="C935" s="3" t="s">
        <v>119</v>
      </c>
      <c r="D935" t="s">
        <v>66</v>
      </c>
      <c r="E935" t="s">
        <v>14</v>
      </c>
      <c r="F935" t="s">
        <v>67</v>
      </c>
      <c r="G935">
        <v>370.03</v>
      </c>
      <c r="H935" t="s">
        <v>16</v>
      </c>
      <c r="I935" t="s">
        <v>17</v>
      </c>
      <c r="J935">
        <v>1</v>
      </c>
      <c r="K935" t="s">
        <v>30</v>
      </c>
      <c r="L935">
        <v>3</v>
      </c>
      <c r="M935" t="s">
        <v>19</v>
      </c>
      <c r="N935">
        <v>20</v>
      </c>
      <c r="P935">
        <f t="shared" si="29"/>
        <v>360.63525180314298</v>
      </c>
      <c r="Q935">
        <v>102.60505542646875</v>
      </c>
    </row>
    <row r="936" spans="1:17" hidden="1" x14ac:dyDescent="0.2">
      <c r="A936" s="2">
        <f t="shared" si="28"/>
        <v>43497</v>
      </c>
      <c r="B936">
        <v>2019</v>
      </c>
      <c r="C936" s="3" t="s">
        <v>119</v>
      </c>
      <c r="D936" t="s">
        <v>68</v>
      </c>
      <c r="E936" t="s">
        <v>69</v>
      </c>
      <c r="F936" t="s">
        <v>70</v>
      </c>
      <c r="G936">
        <v>749.3</v>
      </c>
      <c r="H936" t="s">
        <v>16</v>
      </c>
      <c r="I936" t="s">
        <v>17</v>
      </c>
      <c r="J936">
        <v>1</v>
      </c>
      <c r="K936" t="s">
        <v>71</v>
      </c>
      <c r="L936">
        <v>100</v>
      </c>
      <c r="M936" t="s">
        <v>64</v>
      </c>
      <c r="N936">
        <v>22</v>
      </c>
      <c r="P936">
        <f t="shared" si="29"/>
        <v>730.27590783475671</v>
      </c>
      <c r="Q936">
        <v>102.60505542646875</v>
      </c>
    </row>
    <row r="937" spans="1:17" hidden="1" x14ac:dyDescent="0.2">
      <c r="A937" s="2">
        <f t="shared" si="28"/>
        <v>43497</v>
      </c>
      <c r="B937">
        <v>2019</v>
      </c>
      <c r="C937" s="3" t="s">
        <v>119</v>
      </c>
      <c r="D937" t="s">
        <v>68</v>
      </c>
      <c r="E937" t="s">
        <v>72</v>
      </c>
      <c r="F937" t="s">
        <v>73</v>
      </c>
      <c r="G937">
        <v>251.4</v>
      </c>
      <c r="H937" t="s">
        <v>16</v>
      </c>
      <c r="I937" t="s">
        <v>17</v>
      </c>
      <c r="J937" t="s">
        <v>37</v>
      </c>
      <c r="K937" t="s">
        <v>18</v>
      </c>
      <c r="L937">
        <v>10</v>
      </c>
      <c r="M937" t="s">
        <v>19</v>
      </c>
      <c r="N937">
        <v>22</v>
      </c>
      <c r="P937">
        <f t="shared" si="29"/>
        <v>245.01716699540617</v>
      </c>
      <c r="Q937">
        <v>102.60505542646875</v>
      </c>
    </row>
    <row r="938" spans="1:17" hidden="1" x14ac:dyDescent="0.2">
      <c r="A938" s="2">
        <f t="shared" si="28"/>
        <v>43497</v>
      </c>
      <c r="B938">
        <v>2019</v>
      </c>
      <c r="C938" s="3" t="s">
        <v>119</v>
      </c>
      <c r="D938" t="s">
        <v>74</v>
      </c>
      <c r="E938" t="s">
        <v>75</v>
      </c>
      <c r="F938" t="s">
        <v>76</v>
      </c>
      <c r="G938">
        <v>1014.55</v>
      </c>
      <c r="H938" t="s">
        <v>16</v>
      </c>
      <c r="I938" t="s">
        <v>17</v>
      </c>
      <c r="J938" t="s">
        <v>37</v>
      </c>
      <c r="K938" t="s">
        <v>77</v>
      </c>
      <c r="L938">
        <v>100</v>
      </c>
      <c r="M938" t="s">
        <v>39</v>
      </c>
      <c r="N938">
        <v>29</v>
      </c>
      <c r="P938">
        <f t="shared" si="29"/>
        <v>988.79143506439652</v>
      </c>
      <c r="Q938">
        <v>102.60505542646875</v>
      </c>
    </row>
    <row r="939" spans="1:17" hidden="1" x14ac:dyDescent="0.2">
      <c r="A939" s="2">
        <f t="shared" si="28"/>
        <v>43497</v>
      </c>
      <c r="B939">
        <v>2019</v>
      </c>
      <c r="C939" s="3" t="s">
        <v>119</v>
      </c>
      <c r="D939" t="s">
        <v>74</v>
      </c>
      <c r="E939" t="s">
        <v>78</v>
      </c>
      <c r="F939" t="s">
        <v>79</v>
      </c>
      <c r="G939">
        <v>112.93</v>
      </c>
      <c r="H939" t="s">
        <v>16</v>
      </c>
      <c r="I939" t="s">
        <v>17</v>
      </c>
      <c r="J939" t="s">
        <v>37</v>
      </c>
      <c r="K939" t="s">
        <v>18</v>
      </c>
      <c r="L939">
        <v>10</v>
      </c>
      <c r="M939" t="s">
        <v>19</v>
      </c>
      <c r="N939">
        <v>29</v>
      </c>
      <c r="P939">
        <f t="shared" si="29"/>
        <v>110.06280297848537</v>
      </c>
      <c r="Q939">
        <v>102.60505542646875</v>
      </c>
    </row>
    <row r="940" spans="1:17" hidden="1" x14ac:dyDescent="0.2">
      <c r="A940" s="2">
        <f t="shared" si="28"/>
        <v>43497</v>
      </c>
      <c r="B940">
        <v>2019</v>
      </c>
      <c r="C940" s="3" t="s">
        <v>119</v>
      </c>
      <c r="D940" t="s">
        <v>66</v>
      </c>
      <c r="E940" t="s">
        <v>14</v>
      </c>
      <c r="F940" t="s">
        <v>96</v>
      </c>
      <c r="G940">
        <v>1379</v>
      </c>
      <c r="H940" t="s">
        <v>16</v>
      </c>
      <c r="I940" t="s">
        <v>17</v>
      </c>
      <c r="J940">
        <v>1</v>
      </c>
      <c r="K940" t="s">
        <v>18</v>
      </c>
      <c r="L940">
        <v>10</v>
      </c>
      <c r="M940" t="s">
        <v>19</v>
      </c>
      <c r="N940">
        <v>20</v>
      </c>
      <c r="P940">
        <f t="shared" si="29"/>
        <v>1343.9883583399567</v>
      </c>
      <c r="Q940">
        <v>102.60505542646875</v>
      </c>
    </row>
    <row r="941" spans="1:17" hidden="1" x14ac:dyDescent="0.2">
      <c r="A941" s="2">
        <f t="shared" si="28"/>
        <v>43497</v>
      </c>
      <c r="B941">
        <v>2019</v>
      </c>
      <c r="C941" s="3" t="s">
        <v>119</v>
      </c>
      <c r="D941" t="s">
        <v>82</v>
      </c>
      <c r="E941" t="s">
        <v>83</v>
      </c>
      <c r="F941" t="s">
        <v>84</v>
      </c>
      <c r="G941">
        <v>463.51</v>
      </c>
      <c r="H941" t="s">
        <v>16</v>
      </c>
      <c r="I941" t="s">
        <v>17</v>
      </c>
      <c r="J941">
        <v>1</v>
      </c>
      <c r="K941" t="s">
        <v>18</v>
      </c>
      <c r="L941">
        <v>10</v>
      </c>
      <c r="M941" t="s">
        <v>19</v>
      </c>
      <c r="N941">
        <v>21</v>
      </c>
      <c r="P941">
        <f t="shared" si="29"/>
        <v>451.74187380286679</v>
      </c>
      <c r="Q941">
        <v>102.60505542646875</v>
      </c>
    </row>
    <row r="942" spans="1:17" hidden="1" x14ac:dyDescent="0.2">
      <c r="A942" s="2">
        <f t="shared" si="28"/>
        <v>43466</v>
      </c>
      <c r="B942">
        <v>2019</v>
      </c>
      <c r="C942" s="3" t="s">
        <v>118</v>
      </c>
      <c r="D942" t="s">
        <v>13</v>
      </c>
      <c r="E942" t="s">
        <v>14</v>
      </c>
      <c r="F942" t="s">
        <v>15</v>
      </c>
      <c r="G942">
        <v>1627</v>
      </c>
      <c r="H942" t="s">
        <v>16</v>
      </c>
      <c r="I942" t="s">
        <v>17</v>
      </c>
      <c r="J942">
        <v>1</v>
      </c>
      <c r="K942" t="s">
        <v>18</v>
      </c>
      <c r="L942">
        <v>10</v>
      </c>
      <c r="M942" t="s">
        <v>19</v>
      </c>
      <c r="N942">
        <v>9</v>
      </c>
      <c r="P942">
        <f t="shared" si="29"/>
        <v>1586.1676987643859</v>
      </c>
      <c r="Q942">
        <v>102.57427390984081</v>
      </c>
    </row>
    <row r="943" spans="1:17" hidden="1" x14ac:dyDescent="0.2">
      <c r="A943" s="2">
        <f t="shared" si="28"/>
        <v>43466</v>
      </c>
      <c r="B943">
        <v>2019</v>
      </c>
      <c r="C943" s="3" t="s">
        <v>118</v>
      </c>
      <c r="D943" t="s">
        <v>20</v>
      </c>
      <c r="E943" t="s">
        <v>14</v>
      </c>
      <c r="F943" t="s">
        <v>21</v>
      </c>
      <c r="G943">
        <v>1187.7</v>
      </c>
      <c r="H943" t="s">
        <v>16</v>
      </c>
      <c r="I943" t="s">
        <v>17</v>
      </c>
      <c r="J943">
        <v>1</v>
      </c>
      <c r="K943" t="s">
        <v>18</v>
      </c>
      <c r="L943">
        <v>10</v>
      </c>
      <c r="M943" t="s">
        <v>19</v>
      </c>
      <c r="N943">
        <v>31</v>
      </c>
      <c r="P943">
        <f t="shared" si="29"/>
        <v>1157.8926710648195</v>
      </c>
      <c r="Q943">
        <v>102.57427390984081</v>
      </c>
    </row>
    <row r="944" spans="1:17" hidden="1" x14ac:dyDescent="0.2">
      <c r="A944" s="2">
        <f t="shared" si="28"/>
        <v>43466</v>
      </c>
      <c r="B944">
        <v>2019</v>
      </c>
      <c r="C944" s="3" t="s">
        <v>118</v>
      </c>
      <c r="D944" t="s">
        <v>22</v>
      </c>
      <c r="E944" t="s">
        <v>23</v>
      </c>
      <c r="F944" t="s">
        <v>24</v>
      </c>
      <c r="G944">
        <v>412.54</v>
      </c>
      <c r="H944" t="s">
        <v>16</v>
      </c>
      <c r="I944" t="s">
        <v>17</v>
      </c>
      <c r="J944" t="s">
        <v>37</v>
      </c>
      <c r="K944" t="s">
        <v>25</v>
      </c>
      <c r="L944">
        <v>100</v>
      </c>
      <c r="M944" t="s">
        <v>19</v>
      </c>
      <c r="N944">
        <v>14</v>
      </c>
      <c r="P944">
        <f t="shared" si="29"/>
        <v>402.1866149036631</v>
      </c>
      <c r="Q944">
        <v>102.57427390984081</v>
      </c>
    </row>
    <row r="945" spans="1:17" x14ac:dyDescent="0.2">
      <c r="A945" s="2">
        <f t="shared" si="28"/>
        <v>43466</v>
      </c>
      <c r="B945">
        <v>2019</v>
      </c>
      <c r="C945" s="3" t="s">
        <v>118</v>
      </c>
      <c r="D945" t="s">
        <v>26</v>
      </c>
      <c r="E945" t="s">
        <v>27</v>
      </c>
      <c r="F945" t="s">
        <v>28</v>
      </c>
      <c r="G945">
        <v>346.05</v>
      </c>
      <c r="H945" t="s">
        <v>16</v>
      </c>
      <c r="I945" t="s">
        <v>29</v>
      </c>
      <c r="J945">
        <v>1</v>
      </c>
      <c r="K945" t="s">
        <v>30</v>
      </c>
      <c r="L945">
        <v>3</v>
      </c>
      <c r="M945" t="s">
        <v>19</v>
      </c>
      <c r="N945">
        <v>19</v>
      </c>
      <c r="P945">
        <f t="shared" si="29"/>
        <v>337.36529327437972</v>
      </c>
      <c r="Q945">
        <v>102.57427390984081</v>
      </c>
    </row>
    <row r="946" spans="1:17" hidden="1" x14ac:dyDescent="0.2">
      <c r="A946" s="2">
        <f t="shared" si="28"/>
        <v>43466</v>
      </c>
      <c r="B946">
        <v>2019</v>
      </c>
      <c r="C946" s="3" t="s">
        <v>118</v>
      </c>
      <c r="D946" t="s">
        <v>31</v>
      </c>
      <c r="E946" t="s">
        <v>32</v>
      </c>
      <c r="F946" t="s">
        <v>89</v>
      </c>
      <c r="G946">
        <v>640.55999999999995</v>
      </c>
      <c r="H946" t="s">
        <v>16</v>
      </c>
      <c r="I946" t="s">
        <v>17</v>
      </c>
      <c r="J946">
        <v>2</v>
      </c>
      <c r="K946" t="s">
        <v>30</v>
      </c>
      <c r="L946">
        <v>3</v>
      </c>
      <c r="M946" t="s">
        <v>19</v>
      </c>
      <c r="N946">
        <v>12</v>
      </c>
      <c r="P946">
        <f t="shared" si="29"/>
        <v>624.48406952705284</v>
      </c>
      <c r="Q946">
        <v>102.57427390984081</v>
      </c>
    </row>
    <row r="947" spans="1:17" hidden="1" x14ac:dyDescent="0.2">
      <c r="A947" s="2">
        <f t="shared" si="28"/>
        <v>43466</v>
      </c>
      <c r="B947">
        <v>2019</v>
      </c>
      <c r="C947" s="3" t="s">
        <v>118</v>
      </c>
      <c r="D947" t="s">
        <v>34</v>
      </c>
      <c r="E947" t="s">
        <v>35</v>
      </c>
      <c r="F947" t="s">
        <v>36</v>
      </c>
      <c r="G947">
        <v>96.98</v>
      </c>
      <c r="H947" t="s">
        <v>16</v>
      </c>
      <c r="I947" t="s">
        <v>17</v>
      </c>
      <c r="J947" t="s">
        <v>37</v>
      </c>
      <c r="K947" t="s">
        <v>38</v>
      </c>
      <c r="L947">
        <v>100</v>
      </c>
      <c r="M947" t="s">
        <v>39</v>
      </c>
      <c r="N947">
        <v>11</v>
      </c>
      <c r="P947">
        <f t="shared" si="29"/>
        <v>94.54612380219433</v>
      </c>
      <c r="Q947">
        <v>102.57427390984081</v>
      </c>
    </row>
    <row r="948" spans="1:17" hidden="1" x14ac:dyDescent="0.2">
      <c r="A948" s="2">
        <f t="shared" si="28"/>
        <v>43466</v>
      </c>
      <c r="B948">
        <v>2019</v>
      </c>
      <c r="C948" s="3" t="s">
        <v>118</v>
      </c>
      <c r="D948" t="s">
        <v>40</v>
      </c>
      <c r="E948" t="s">
        <v>58</v>
      </c>
      <c r="F948" t="s">
        <v>92</v>
      </c>
      <c r="G948">
        <v>506</v>
      </c>
      <c r="H948" t="s">
        <v>16</v>
      </c>
      <c r="I948" t="s">
        <v>17</v>
      </c>
      <c r="J948" t="s">
        <v>37</v>
      </c>
      <c r="K948" t="s">
        <v>93</v>
      </c>
      <c r="L948">
        <v>10</v>
      </c>
      <c r="M948" t="s">
        <v>19</v>
      </c>
      <c r="N948">
        <v>15</v>
      </c>
      <c r="P948">
        <f t="shared" si="29"/>
        <v>493.30107902567875</v>
      </c>
      <c r="Q948">
        <v>102.57427390984081</v>
      </c>
    </row>
    <row r="949" spans="1:17" hidden="1" x14ac:dyDescent="0.2">
      <c r="A949" s="2">
        <f t="shared" si="28"/>
        <v>43466</v>
      </c>
      <c r="B949">
        <v>2019</v>
      </c>
      <c r="C949" s="3" t="s">
        <v>118</v>
      </c>
      <c r="D949" t="s">
        <v>44</v>
      </c>
      <c r="E949" t="s">
        <v>14</v>
      </c>
      <c r="F949" t="s">
        <v>45</v>
      </c>
      <c r="G949">
        <v>345</v>
      </c>
      <c r="H949" t="s">
        <v>16</v>
      </c>
      <c r="I949" t="s">
        <v>17</v>
      </c>
      <c r="J949">
        <v>1</v>
      </c>
      <c r="K949" t="s">
        <v>30</v>
      </c>
      <c r="L949">
        <v>3</v>
      </c>
      <c r="M949" t="s">
        <v>19</v>
      </c>
      <c r="N949">
        <v>27</v>
      </c>
      <c r="P949">
        <f t="shared" si="29"/>
        <v>336.34164479023553</v>
      </c>
      <c r="Q949">
        <v>102.57427390984081</v>
      </c>
    </row>
    <row r="950" spans="1:17" hidden="1" x14ac:dyDescent="0.2">
      <c r="A950" s="2">
        <f t="shared" si="28"/>
        <v>43466</v>
      </c>
      <c r="B950">
        <v>2019</v>
      </c>
      <c r="C950" s="3" t="s">
        <v>118</v>
      </c>
      <c r="D950" t="s">
        <v>46</v>
      </c>
      <c r="E950" t="s">
        <v>47</v>
      </c>
      <c r="F950" t="s">
        <v>48</v>
      </c>
      <c r="G950">
        <v>297.5</v>
      </c>
      <c r="H950" t="s">
        <v>16</v>
      </c>
      <c r="I950" t="s">
        <v>42</v>
      </c>
      <c r="J950" t="s">
        <v>37</v>
      </c>
      <c r="K950" t="s">
        <v>18</v>
      </c>
      <c r="L950">
        <v>10</v>
      </c>
      <c r="M950" t="s">
        <v>19</v>
      </c>
      <c r="N950">
        <v>28</v>
      </c>
      <c r="P950">
        <f t="shared" si="29"/>
        <v>290.03373717418862</v>
      </c>
      <c r="Q950">
        <v>102.57427390984081</v>
      </c>
    </row>
    <row r="951" spans="1:17" hidden="1" x14ac:dyDescent="0.2">
      <c r="A951" s="2">
        <f t="shared" si="28"/>
        <v>43466</v>
      </c>
      <c r="B951">
        <v>2019</v>
      </c>
      <c r="C951" s="3" t="s">
        <v>118</v>
      </c>
      <c r="D951" t="s">
        <v>49</v>
      </c>
      <c r="E951" t="s">
        <v>14</v>
      </c>
      <c r="F951" t="s">
        <v>50</v>
      </c>
      <c r="G951">
        <v>409.93</v>
      </c>
      <c r="H951" t="s">
        <v>16</v>
      </c>
      <c r="I951" t="s">
        <v>17</v>
      </c>
      <c r="J951" t="s">
        <v>37</v>
      </c>
      <c r="K951" t="s">
        <v>30</v>
      </c>
      <c r="L951">
        <v>3</v>
      </c>
      <c r="M951" t="s">
        <v>19</v>
      </c>
      <c r="N951">
        <v>6</v>
      </c>
      <c r="P951">
        <f t="shared" si="29"/>
        <v>399.64211724307603</v>
      </c>
      <c r="Q951">
        <v>102.57427390984081</v>
      </c>
    </row>
    <row r="952" spans="1:17" hidden="1" x14ac:dyDescent="0.2">
      <c r="A952" s="2">
        <f t="shared" si="28"/>
        <v>43466</v>
      </c>
      <c r="B952">
        <v>2019</v>
      </c>
      <c r="C952" s="3" t="s">
        <v>118</v>
      </c>
      <c r="D952" t="s">
        <v>49</v>
      </c>
      <c r="E952" t="s">
        <v>51</v>
      </c>
      <c r="F952" t="s">
        <v>52</v>
      </c>
      <c r="G952">
        <v>112.93</v>
      </c>
      <c r="H952" t="s">
        <v>16</v>
      </c>
      <c r="I952" t="s">
        <v>17</v>
      </c>
      <c r="J952" t="s">
        <v>37</v>
      </c>
      <c r="K952" t="s">
        <v>18</v>
      </c>
      <c r="L952">
        <v>10</v>
      </c>
      <c r="M952" t="s">
        <v>19</v>
      </c>
      <c r="N952">
        <v>6</v>
      </c>
      <c r="P952">
        <f t="shared" si="29"/>
        <v>110.09583172800377</v>
      </c>
      <c r="Q952">
        <v>102.57427390984081</v>
      </c>
    </row>
    <row r="953" spans="1:17" hidden="1" x14ac:dyDescent="0.2">
      <c r="A953" s="2">
        <f t="shared" si="28"/>
        <v>43466</v>
      </c>
      <c r="B953">
        <v>2019</v>
      </c>
      <c r="C953" s="3" t="s">
        <v>118</v>
      </c>
      <c r="D953" t="s">
        <v>53</v>
      </c>
      <c r="E953" t="s">
        <v>54</v>
      </c>
      <c r="F953" t="s">
        <v>55</v>
      </c>
      <c r="G953">
        <v>521.70000000000005</v>
      </c>
      <c r="H953" t="s">
        <v>16</v>
      </c>
      <c r="I953" t="s">
        <v>17</v>
      </c>
      <c r="J953" t="s">
        <v>37</v>
      </c>
      <c r="K953" t="s">
        <v>56</v>
      </c>
      <c r="L953">
        <v>10</v>
      </c>
      <c r="M953" t="s">
        <v>19</v>
      </c>
      <c r="N953">
        <v>3</v>
      </c>
      <c r="P953">
        <f t="shared" si="29"/>
        <v>508.60706112193014</v>
      </c>
      <c r="Q953">
        <v>102.57427390984081</v>
      </c>
    </row>
    <row r="954" spans="1:17" hidden="1" x14ac:dyDescent="0.2">
      <c r="A954" s="2">
        <f t="shared" si="28"/>
        <v>43466</v>
      </c>
      <c r="B954">
        <v>2019</v>
      </c>
      <c r="C954" s="3" t="s">
        <v>118</v>
      </c>
      <c r="D954" t="s">
        <v>57</v>
      </c>
      <c r="E954" t="s">
        <v>58</v>
      </c>
      <c r="F954" t="s">
        <v>59</v>
      </c>
      <c r="G954">
        <v>499.11</v>
      </c>
      <c r="H954" t="s">
        <v>16</v>
      </c>
      <c r="I954" t="s">
        <v>42</v>
      </c>
      <c r="J954">
        <v>1</v>
      </c>
      <c r="K954" t="s">
        <v>60</v>
      </c>
      <c r="L954">
        <v>10</v>
      </c>
      <c r="M954" t="s">
        <v>39</v>
      </c>
      <c r="N954">
        <v>23</v>
      </c>
      <c r="P954">
        <f t="shared" si="29"/>
        <v>486.58399516305639</v>
      </c>
      <c r="Q954">
        <v>102.57427390984081</v>
      </c>
    </row>
    <row r="955" spans="1:17" hidden="1" x14ac:dyDescent="0.2">
      <c r="A955" s="2">
        <f t="shared" si="28"/>
        <v>43466</v>
      </c>
      <c r="B955">
        <v>2019</v>
      </c>
      <c r="C955" s="3" t="s">
        <v>118</v>
      </c>
      <c r="D955" t="s">
        <v>61</v>
      </c>
      <c r="E955" t="s">
        <v>14</v>
      </c>
      <c r="F955" t="s">
        <v>62</v>
      </c>
      <c r="G955">
        <v>1363.95</v>
      </c>
      <c r="H955" t="s">
        <v>16</v>
      </c>
      <c r="I955" t="s">
        <v>17</v>
      </c>
      <c r="J955">
        <v>1</v>
      </c>
      <c r="K955" t="s">
        <v>63</v>
      </c>
      <c r="L955">
        <v>3.6</v>
      </c>
      <c r="M955" t="s">
        <v>64</v>
      </c>
      <c r="N955">
        <v>32</v>
      </c>
      <c r="P955">
        <f t="shared" si="29"/>
        <v>1329.7193809033092</v>
      </c>
      <c r="Q955">
        <v>102.57427390984081</v>
      </c>
    </row>
    <row r="956" spans="1:17" hidden="1" x14ac:dyDescent="0.2">
      <c r="A956" s="2">
        <f t="shared" si="28"/>
        <v>43466</v>
      </c>
      <c r="B956">
        <v>2019</v>
      </c>
      <c r="C956" s="3" t="s">
        <v>118</v>
      </c>
      <c r="D956" t="s">
        <v>31</v>
      </c>
      <c r="E956" t="s">
        <v>23</v>
      </c>
      <c r="F956" t="s">
        <v>65</v>
      </c>
      <c r="G956">
        <v>766.9</v>
      </c>
      <c r="H956" t="s">
        <v>16</v>
      </c>
      <c r="I956" t="s">
        <v>17</v>
      </c>
      <c r="J956" t="s">
        <v>37</v>
      </c>
      <c r="K956" t="s">
        <v>38</v>
      </c>
      <c r="L956">
        <v>100</v>
      </c>
      <c r="M956" t="s">
        <v>39</v>
      </c>
      <c r="N956">
        <v>12</v>
      </c>
      <c r="P956">
        <f t="shared" si="29"/>
        <v>747.6533547525554</v>
      </c>
      <c r="Q956">
        <v>102.57427390984081</v>
      </c>
    </row>
    <row r="957" spans="1:17" hidden="1" x14ac:dyDescent="0.2">
      <c r="A957" s="2">
        <f t="shared" si="28"/>
        <v>43466</v>
      </c>
      <c r="B957">
        <v>2019</v>
      </c>
      <c r="C957" s="3" t="s">
        <v>118</v>
      </c>
      <c r="D957" t="s">
        <v>66</v>
      </c>
      <c r="E957" t="s">
        <v>14</v>
      </c>
      <c r="F957" t="s">
        <v>67</v>
      </c>
      <c r="G957">
        <v>370.03</v>
      </c>
      <c r="H957" t="s">
        <v>16</v>
      </c>
      <c r="I957" t="s">
        <v>17</v>
      </c>
      <c r="J957">
        <v>1</v>
      </c>
      <c r="K957" t="s">
        <v>30</v>
      </c>
      <c r="L957">
        <v>3</v>
      </c>
      <c r="M957" t="s">
        <v>19</v>
      </c>
      <c r="N957">
        <v>20</v>
      </c>
      <c r="P957">
        <f t="shared" si="29"/>
        <v>360.74347484559661</v>
      </c>
      <c r="Q957">
        <v>102.57427390984081</v>
      </c>
    </row>
    <row r="958" spans="1:17" hidden="1" x14ac:dyDescent="0.2">
      <c r="A958" s="2">
        <f t="shared" si="28"/>
        <v>43466</v>
      </c>
      <c r="B958">
        <v>2019</v>
      </c>
      <c r="C958" s="3" t="s">
        <v>118</v>
      </c>
      <c r="D958" t="s">
        <v>68</v>
      </c>
      <c r="E958" t="s">
        <v>69</v>
      </c>
      <c r="F958" t="s">
        <v>70</v>
      </c>
      <c r="G958">
        <v>749.3</v>
      </c>
      <c r="H958" t="s">
        <v>16</v>
      </c>
      <c r="I958" t="s">
        <v>17</v>
      </c>
      <c r="J958">
        <v>1</v>
      </c>
      <c r="K958" t="s">
        <v>71</v>
      </c>
      <c r="L958">
        <v>100</v>
      </c>
      <c r="M958" t="s">
        <v>64</v>
      </c>
      <c r="N958">
        <v>22</v>
      </c>
      <c r="P958">
        <f t="shared" si="29"/>
        <v>730.49505635166213</v>
      </c>
      <c r="Q958">
        <v>102.57427390984081</v>
      </c>
    </row>
    <row r="959" spans="1:17" hidden="1" x14ac:dyDescent="0.2">
      <c r="A959" s="2">
        <f t="shared" si="28"/>
        <v>43466</v>
      </c>
      <c r="B959">
        <v>2019</v>
      </c>
      <c r="C959" s="3" t="s">
        <v>118</v>
      </c>
      <c r="D959" t="s">
        <v>68</v>
      </c>
      <c r="E959" t="s">
        <v>72</v>
      </c>
      <c r="F959" t="s">
        <v>73</v>
      </c>
      <c r="G959">
        <v>247.5</v>
      </c>
      <c r="H959" t="s">
        <v>16</v>
      </c>
      <c r="I959" t="s">
        <v>17</v>
      </c>
      <c r="J959" t="s">
        <v>37</v>
      </c>
      <c r="K959" t="s">
        <v>18</v>
      </c>
      <c r="L959">
        <v>10</v>
      </c>
      <c r="M959" t="s">
        <v>19</v>
      </c>
      <c r="N959">
        <v>22</v>
      </c>
      <c r="P959">
        <f t="shared" si="29"/>
        <v>241.28857126256028</v>
      </c>
      <c r="Q959">
        <v>102.57427390984081</v>
      </c>
    </row>
    <row r="960" spans="1:17" hidden="1" x14ac:dyDescent="0.2">
      <c r="A960" s="2">
        <f t="shared" si="28"/>
        <v>43466</v>
      </c>
      <c r="B960">
        <v>2019</v>
      </c>
      <c r="C960" s="3" t="s">
        <v>118</v>
      </c>
      <c r="D960" t="s">
        <v>74</v>
      </c>
      <c r="E960" t="s">
        <v>75</v>
      </c>
      <c r="F960" t="s">
        <v>76</v>
      </c>
      <c r="G960">
        <v>994.66</v>
      </c>
      <c r="H960" t="s">
        <v>16</v>
      </c>
      <c r="I960" t="s">
        <v>17</v>
      </c>
      <c r="J960" t="s">
        <v>37</v>
      </c>
      <c r="K960" t="s">
        <v>77</v>
      </c>
      <c r="L960">
        <v>100</v>
      </c>
      <c r="M960" t="s">
        <v>39</v>
      </c>
      <c r="N960">
        <v>29</v>
      </c>
      <c r="P960">
        <f t="shared" si="29"/>
        <v>969.69733451320474</v>
      </c>
      <c r="Q960">
        <v>102.57427390984081</v>
      </c>
    </row>
    <row r="961" spans="1:17" hidden="1" x14ac:dyDescent="0.2">
      <c r="A961" s="2">
        <f t="shared" si="28"/>
        <v>43466</v>
      </c>
      <c r="B961">
        <v>2019</v>
      </c>
      <c r="C961" s="3" t="s">
        <v>118</v>
      </c>
      <c r="D961" t="s">
        <v>74</v>
      </c>
      <c r="E961" t="s">
        <v>78</v>
      </c>
      <c r="F961" t="s">
        <v>79</v>
      </c>
      <c r="G961">
        <v>112.93</v>
      </c>
      <c r="H961" t="s">
        <v>16</v>
      </c>
      <c r="I961" t="s">
        <v>17</v>
      </c>
      <c r="J961" t="s">
        <v>37</v>
      </c>
      <c r="K961" t="s">
        <v>18</v>
      </c>
      <c r="L961">
        <v>10</v>
      </c>
      <c r="M961" t="s">
        <v>19</v>
      </c>
      <c r="N961">
        <v>29</v>
      </c>
      <c r="P961">
        <f t="shared" si="29"/>
        <v>110.09583172800377</v>
      </c>
      <c r="Q961">
        <v>102.57427390984081</v>
      </c>
    </row>
    <row r="962" spans="1:17" hidden="1" x14ac:dyDescent="0.2">
      <c r="A962" s="2">
        <f t="shared" ref="A962:A1025" si="30">DATE(B962,C962,1)</f>
        <v>43466</v>
      </c>
      <c r="B962">
        <v>2019</v>
      </c>
      <c r="C962" s="3" t="s">
        <v>118</v>
      </c>
      <c r="D962" t="s">
        <v>66</v>
      </c>
      <c r="E962" t="s">
        <v>14</v>
      </c>
      <c r="F962" t="s">
        <v>96</v>
      </c>
      <c r="G962">
        <v>1379</v>
      </c>
      <c r="H962" t="s">
        <v>16</v>
      </c>
      <c r="I962" t="s">
        <v>17</v>
      </c>
      <c r="J962">
        <v>1</v>
      </c>
      <c r="K962" t="s">
        <v>18</v>
      </c>
      <c r="L962">
        <v>10</v>
      </c>
      <c r="M962" t="s">
        <v>19</v>
      </c>
      <c r="N962">
        <v>20</v>
      </c>
      <c r="P962">
        <f t="shared" si="29"/>
        <v>1344.3916758427094</v>
      </c>
      <c r="Q962">
        <v>102.57427390984081</v>
      </c>
    </row>
    <row r="963" spans="1:17" hidden="1" x14ac:dyDescent="0.2">
      <c r="A963" s="2">
        <f t="shared" si="30"/>
        <v>43466</v>
      </c>
      <c r="B963">
        <v>2019</v>
      </c>
      <c r="C963" s="3" t="s">
        <v>118</v>
      </c>
      <c r="D963" t="s">
        <v>82</v>
      </c>
      <c r="E963" t="s">
        <v>83</v>
      </c>
      <c r="F963" t="s">
        <v>84</v>
      </c>
      <c r="G963">
        <v>461.35</v>
      </c>
      <c r="H963" t="s">
        <v>16</v>
      </c>
      <c r="I963" t="s">
        <v>17</v>
      </c>
      <c r="J963">
        <v>1</v>
      </c>
      <c r="K963" t="s">
        <v>18</v>
      </c>
      <c r="L963">
        <v>10</v>
      </c>
      <c r="M963" t="s">
        <v>19</v>
      </c>
      <c r="N963">
        <v>21</v>
      </c>
      <c r="P963">
        <f t="shared" si="29"/>
        <v>449.77164586659467</v>
      </c>
      <c r="Q963">
        <v>102.57427390984081</v>
      </c>
    </row>
    <row r="964" spans="1:17" hidden="1" x14ac:dyDescent="0.2">
      <c r="A964" s="2">
        <f t="shared" si="30"/>
        <v>43435</v>
      </c>
      <c r="B964">
        <v>2018</v>
      </c>
      <c r="C964" s="1">
        <v>12</v>
      </c>
      <c r="D964" t="s">
        <v>13</v>
      </c>
      <c r="E964" t="s">
        <v>14</v>
      </c>
      <c r="F964" t="s">
        <v>15</v>
      </c>
      <c r="G964">
        <v>1627</v>
      </c>
      <c r="H964" t="s">
        <v>16</v>
      </c>
      <c r="I964" t="s">
        <v>17</v>
      </c>
      <c r="J964">
        <v>1</v>
      </c>
      <c r="K964" t="s">
        <v>18</v>
      </c>
      <c r="L964">
        <v>10</v>
      </c>
      <c r="M964" t="s">
        <v>19</v>
      </c>
      <c r="N964">
        <v>9</v>
      </c>
      <c r="P964">
        <f t="shared" si="29"/>
        <v>1587.1189711183658</v>
      </c>
      <c r="Q964">
        <v>102.51279391194801</v>
      </c>
    </row>
    <row r="965" spans="1:17" hidden="1" x14ac:dyDescent="0.2">
      <c r="A965" s="2">
        <f t="shared" si="30"/>
        <v>43435</v>
      </c>
      <c r="B965">
        <v>2018</v>
      </c>
      <c r="C965" s="1">
        <v>12</v>
      </c>
      <c r="D965" t="s">
        <v>20</v>
      </c>
      <c r="E965" t="s">
        <v>14</v>
      </c>
      <c r="F965" t="s">
        <v>21</v>
      </c>
      <c r="G965">
        <v>1189.9000000000001</v>
      </c>
      <c r="H965" t="s">
        <v>16</v>
      </c>
      <c r="I965" t="s">
        <v>17</v>
      </c>
      <c r="J965">
        <v>1</v>
      </c>
      <c r="K965" t="s">
        <v>18</v>
      </c>
      <c r="L965">
        <v>10</v>
      </c>
      <c r="M965" t="s">
        <v>19</v>
      </c>
      <c r="N965">
        <v>31</v>
      </c>
      <c r="P965">
        <f t="shared" ref="P965:P1028" si="31">(G965/Q965)*100</f>
        <v>1160.7331676298363</v>
      </c>
      <c r="Q965">
        <v>102.51279391194801</v>
      </c>
    </row>
    <row r="966" spans="1:17" hidden="1" x14ac:dyDescent="0.2">
      <c r="A966" s="2">
        <f t="shared" si="30"/>
        <v>43435</v>
      </c>
      <c r="B966">
        <v>2018</v>
      </c>
      <c r="C966" s="1">
        <v>12</v>
      </c>
      <c r="D966" t="s">
        <v>22</v>
      </c>
      <c r="E966" t="s">
        <v>23</v>
      </c>
      <c r="F966" t="s">
        <v>24</v>
      </c>
      <c r="G966">
        <v>409.97</v>
      </c>
      <c r="H966" t="s">
        <v>16</v>
      </c>
      <c r="I966" t="s">
        <v>17</v>
      </c>
      <c r="J966" t="s">
        <v>37</v>
      </c>
      <c r="K966" t="s">
        <v>25</v>
      </c>
      <c r="L966">
        <v>100</v>
      </c>
      <c r="M966" t="s">
        <v>19</v>
      </c>
      <c r="N966">
        <v>14</v>
      </c>
      <c r="P966">
        <f t="shared" si="31"/>
        <v>399.92081412993025</v>
      </c>
      <c r="Q966">
        <v>102.51279391194801</v>
      </c>
    </row>
    <row r="967" spans="1:17" x14ac:dyDescent="0.2">
      <c r="A967" s="2">
        <f t="shared" si="30"/>
        <v>43435</v>
      </c>
      <c r="B967">
        <v>2018</v>
      </c>
      <c r="C967" s="1">
        <v>12</v>
      </c>
      <c r="D967" t="s">
        <v>26</v>
      </c>
      <c r="E967" t="s">
        <v>27</v>
      </c>
      <c r="F967" t="s">
        <v>28</v>
      </c>
      <c r="G967">
        <v>346.05</v>
      </c>
      <c r="H967" t="s">
        <v>16</v>
      </c>
      <c r="I967" t="s">
        <v>29</v>
      </c>
      <c r="J967">
        <v>1</v>
      </c>
      <c r="K967" t="s">
        <v>30</v>
      </c>
      <c r="L967">
        <v>3</v>
      </c>
      <c r="M967" t="s">
        <v>19</v>
      </c>
      <c r="N967">
        <v>19</v>
      </c>
      <c r="P967">
        <f t="shared" si="31"/>
        <v>337.56762136171517</v>
      </c>
      <c r="Q967">
        <v>102.51279391194801</v>
      </c>
    </row>
    <row r="968" spans="1:17" hidden="1" x14ac:dyDescent="0.2">
      <c r="A968" s="2">
        <f t="shared" si="30"/>
        <v>43435</v>
      </c>
      <c r="B968">
        <v>2018</v>
      </c>
      <c r="C968" s="1">
        <v>12</v>
      </c>
      <c r="D968" t="s">
        <v>31</v>
      </c>
      <c r="E968" t="s">
        <v>32</v>
      </c>
      <c r="F968" t="s">
        <v>89</v>
      </c>
      <c r="G968">
        <v>640.55999999999995</v>
      </c>
      <c r="H968" t="s">
        <v>16</v>
      </c>
      <c r="I968" t="s">
        <v>17</v>
      </c>
      <c r="J968">
        <v>2</v>
      </c>
      <c r="K968" t="s">
        <v>30</v>
      </c>
      <c r="L968">
        <v>3</v>
      </c>
      <c r="M968" t="s">
        <v>19</v>
      </c>
      <c r="N968">
        <v>12</v>
      </c>
      <c r="P968">
        <f t="shared" si="31"/>
        <v>624.85859135807027</v>
      </c>
      <c r="Q968">
        <v>102.51279391194801</v>
      </c>
    </row>
    <row r="969" spans="1:17" hidden="1" x14ac:dyDescent="0.2">
      <c r="A969" s="2">
        <f t="shared" si="30"/>
        <v>43435</v>
      </c>
      <c r="B969">
        <v>2018</v>
      </c>
      <c r="C969" s="1">
        <v>12</v>
      </c>
      <c r="D969" t="s">
        <v>34</v>
      </c>
      <c r="E969" t="s">
        <v>35</v>
      </c>
      <c r="F969" t="s">
        <v>36</v>
      </c>
      <c r="G969">
        <v>96.98</v>
      </c>
      <c r="H969" t="s">
        <v>16</v>
      </c>
      <c r="I969" t="s">
        <v>17</v>
      </c>
      <c r="J969" t="s">
        <v>37</v>
      </c>
      <c r="K969" t="s">
        <v>38</v>
      </c>
      <c r="L969">
        <v>100</v>
      </c>
      <c r="M969" t="s">
        <v>39</v>
      </c>
      <c r="N969">
        <v>11</v>
      </c>
      <c r="P969">
        <f t="shared" si="31"/>
        <v>94.602825949022204</v>
      </c>
      <c r="Q969">
        <v>102.51279391194801</v>
      </c>
    </row>
    <row r="970" spans="1:17" hidden="1" x14ac:dyDescent="0.2">
      <c r="A970" s="2">
        <f t="shared" si="30"/>
        <v>43435</v>
      </c>
      <c r="B970">
        <v>2018</v>
      </c>
      <c r="C970" s="1">
        <v>12</v>
      </c>
      <c r="D970" t="s">
        <v>40</v>
      </c>
      <c r="E970" t="s">
        <v>58</v>
      </c>
      <c r="F970" t="s">
        <v>92</v>
      </c>
      <c r="G970">
        <v>487</v>
      </c>
      <c r="H970" t="s">
        <v>16</v>
      </c>
      <c r="I970" t="s">
        <v>17</v>
      </c>
      <c r="J970" t="s">
        <v>37</v>
      </c>
      <c r="K970" t="s">
        <v>93</v>
      </c>
      <c r="L970">
        <v>10</v>
      </c>
      <c r="M970" t="s">
        <v>19</v>
      </c>
      <c r="N970">
        <v>15</v>
      </c>
      <c r="P970">
        <f t="shared" si="31"/>
        <v>475.06265453881014</v>
      </c>
      <c r="Q970">
        <v>102.51279391194801</v>
      </c>
    </row>
    <row r="971" spans="1:17" hidden="1" x14ac:dyDescent="0.2">
      <c r="A971" s="2">
        <f t="shared" si="30"/>
        <v>43435</v>
      </c>
      <c r="B971">
        <v>2018</v>
      </c>
      <c r="C971" s="1">
        <v>12</v>
      </c>
      <c r="D971" t="s">
        <v>44</v>
      </c>
      <c r="E971" t="s">
        <v>14</v>
      </c>
      <c r="F971" t="s">
        <v>45</v>
      </c>
      <c r="G971">
        <v>345</v>
      </c>
      <c r="H971" t="s">
        <v>16</v>
      </c>
      <c r="I971" t="s">
        <v>17</v>
      </c>
      <c r="J971">
        <v>1</v>
      </c>
      <c r="K971" t="s">
        <v>30</v>
      </c>
      <c r="L971">
        <v>3</v>
      </c>
      <c r="M971" t="s">
        <v>19</v>
      </c>
      <c r="N971">
        <v>27</v>
      </c>
      <c r="P971">
        <f t="shared" si="31"/>
        <v>336.54335896486549</v>
      </c>
      <c r="Q971">
        <v>102.51279391194801</v>
      </c>
    </row>
    <row r="972" spans="1:17" hidden="1" x14ac:dyDescent="0.2">
      <c r="A972" s="2">
        <f t="shared" si="30"/>
        <v>43435</v>
      </c>
      <c r="B972">
        <v>2018</v>
      </c>
      <c r="C972" s="1">
        <v>12</v>
      </c>
      <c r="D972" t="s">
        <v>46</v>
      </c>
      <c r="E972" t="s">
        <v>47</v>
      </c>
      <c r="F972" t="s">
        <v>48</v>
      </c>
      <c r="G972">
        <v>297.5</v>
      </c>
      <c r="H972" t="s">
        <v>16</v>
      </c>
      <c r="I972" t="s">
        <v>42</v>
      </c>
      <c r="J972" t="s">
        <v>37</v>
      </c>
      <c r="K972" t="s">
        <v>18</v>
      </c>
      <c r="L972">
        <v>10</v>
      </c>
      <c r="M972" t="s">
        <v>19</v>
      </c>
      <c r="N972">
        <v>28</v>
      </c>
      <c r="P972">
        <f t="shared" si="31"/>
        <v>290.20767910738402</v>
      </c>
      <c r="Q972">
        <v>102.51279391194801</v>
      </c>
    </row>
    <row r="973" spans="1:17" hidden="1" x14ac:dyDescent="0.2">
      <c r="A973" s="2">
        <f t="shared" si="30"/>
        <v>43435</v>
      </c>
      <c r="B973">
        <v>2018</v>
      </c>
      <c r="C973" s="1">
        <v>12</v>
      </c>
      <c r="D973" t="s">
        <v>49</v>
      </c>
      <c r="E973" t="s">
        <v>14</v>
      </c>
      <c r="F973" t="s">
        <v>50</v>
      </c>
      <c r="G973">
        <v>409.93</v>
      </c>
      <c r="H973" t="s">
        <v>16</v>
      </c>
      <c r="I973" t="s">
        <v>17</v>
      </c>
      <c r="J973" t="s">
        <v>37</v>
      </c>
      <c r="K973" t="s">
        <v>30</v>
      </c>
      <c r="L973">
        <v>3</v>
      </c>
      <c r="M973" t="s">
        <v>19</v>
      </c>
      <c r="N973">
        <v>6</v>
      </c>
      <c r="P973">
        <f t="shared" si="31"/>
        <v>399.88179461005024</v>
      </c>
      <c r="Q973">
        <v>102.51279391194801</v>
      </c>
    </row>
    <row r="974" spans="1:17" hidden="1" x14ac:dyDescent="0.2">
      <c r="A974" s="2">
        <f t="shared" si="30"/>
        <v>43435</v>
      </c>
      <c r="B974">
        <v>2018</v>
      </c>
      <c r="C974" s="1">
        <v>12</v>
      </c>
      <c r="D974" t="s">
        <v>49</v>
      </c>
      <c r="E974" t="s">
        <v>51</v>
      </c>
      <c r="F974" t="s">
        <v>52</v>
      </c>
      <c r="G974">
        <v>112.93</v>
      </c>
      <c r="H974" t="s">
        <v>16</v>
      </c>
      <c r="I974" t="s">
        <v>17</v>
      </c>
      <c r="J974" t="s">
        <v>37</v>
      </c>
      <c r="K974" t="s">
        <v>18</v>
      </c>
      <c r="L974">
        <v>10</v>
      </c>
      <c r="M974" t="s">
        <v>19</v>
      </c>
      <c r="N974">
        <v>6</v>
      </c>
      <c r="P974">
        <f t="shared" si="31"/>
        <v>110.16185950116599</v>
      </c>
      <c r="Q974">
        <v>102.51279391194801</v>
      </c>
    </row>
    <row r="975" spans="1:17" hidden="1" x14ac:dyDescent="0.2">
      <c r="A975" s="2">
        <f t="shared" si="30"/>
        <v>43435</v>
      </c>
      <c r="B975">
        <v>2018</v>
      </c>
      <c r="C975" s="1">
        <v>12</v>
      </c>
      <c r="D975" t="s">
        <v>53</v>
      </c>
      <c r="E975" t="s">
        <v>54</v>
      </c>
      <c r="F975" t="s">
        <v>55</v>
      </c>
      <c r="G975">
        <v>521.70000000000005</v>
      </c>
      <c r="H975" t="s">
        <v>16</v>
      </c>
      <c r="I975" t="s">
        <v>17</v>
      </c>
      <c r="J975" t="s">
        <v>37</v>
      </c>
      <c r="K975" t="s">
        <v>56</v>
      </c>
      <c r="L975">
        <v>10</v>
      </c>
      <c r="M975" t="s">
        <v>19</v>
      </c>
      <c r="N975">
        <v>3</v>
      </c>
      <c r="P975">
        <f t="shared" si="31"/>
        <v>508.91208803469669</v>
      </c>
      <c r="Q975">
        <v>102.51279391194801</v>
      </c>
    </row>
    <row r="976" spans="1:17" hidden="1" x14ac:dyDescent="0.2">
      <c r="A976" s="2">
        <f t="shared" si="30"/>
        <v>43435</v>
      </c>
      <c r="B976">
        <v>2018</v>
      </c>
      <c r="C976" s="1">
        <v>12</v>
      </c>
      <c r="D976" t="s">
        <v>57</v>
      </c>
      <c r="E976" t="s">
        <v>58</v>
      </c>
      <c r="F976" t="s">
        <v>59</v>
      </c>
      <c r="G976">
        <v>480.02</v>
      </c>
      <c r="H976" t="s">
        <v>16</v>
      </c>
      <c r="I976" t="s">
        <v>42</v>
      </c>
      <c r="J976">
        <v>1</v>
      </c>
      <c r="K976" t="s">
        <v>60</v>
      </c>
      <c r="L976">
        <v>10</v>
      </c>
      <c r="M976" t="s">
        <v>39</v>
      </c>
      <c r="N976">
        <v>23</v>
      </c>
      <c r="P976">
        <f t="shared" si="31"/>
        <v>468.2537483197529</v>
      </c>
      <c r="Q976">
        <v>102.51279391194801</v>
      </c>
    </row>
    <row r="977" spans="1:17" hidden="1" x14ac:dyDescent="0.2">
      <c r="A977" s="2">
        <f t="shared" si="30"/>
        <v>43435</v>
      </c>
      <c r="B977">
        <v>2018</v>
      </c>
      <c r="C977" s="1">
        <v>12</v>
      </c>
      <c r="D977" t="s">
        <v>61</v>
      </c>
      <c r="E977" t="s">
        <v>14</v>
      </c>
      <c r="F977" t="s">
        <v>62</v>
      </c>
      <c r="G977">
        <v>1363.95</v>
      </c>
      <c r="H977" t="s">
        <v>16</v>
      </c>
      <c r="I977" t="s">
        <v>17</v>
      </c>
      <c r="J977">
        <v>1</v>
      </c>
      <c r="K977" t="s">
        <v>63</v>
      </c>
      <c r="L977">
        <v>3.6</v>
      </c>
      <c r="M977" t="s">
        <v>64</v>
      </c>
      <c r="N977">
        <v>32</v>
      </c>
      <c r="P977">
        <f t="shared" si="31"/>
        <v>1330.5168535076184</v>
      </c>
      <c r="Q977">
        <v>102.51279391194801</v>
      </c>
    </row>
    <row r="978" spans="1:17" hidden="1" x14ac:dyDescent="0.2">
      <c r="A978" s="2">
        <f t="shared" si="30"/>
        <v>43435</v>
      </c>
      <c r="B978">
        <v>2018</v>
      </c>
      <c r="C978" s="1">
        <v>12</v>
      </c>
      <c r="D978" t="s">
        <v>31</v>
      </c>
      <c r="E978" t="s">
        <v>23</v>
      </c>
      <c r="F978" t="s">
        <v>65</v>
      </c>
      <c r="G978">
        <v>766.9</v>
      </c>
      <c r="H978" t="s">
        <v>16</v>
      </c>
      <c r="I978" t="s">
        <v>17</v>
      </c>
      <c r="J978" t="s">
        <v>37</v>
      </c>
      <c r="K978" t="s">
        <v>38</v>
      </c>
      <c r="L978">
        <v>100</v>
      </c>
      <c r="M978" t="s">
        <v>39</v>
      </c>
      <c r="N978">
        <v>12</v>
      </c>
      <c r="P978">
        <f t="shared" si="31"/>
        <v>748.10174489900112</v>
      </c>
      <c r="Q978">
        <v>102.51279391194801</v>
      </c>
    </row>
    <row r="979" spans="1:17" hidden="1" x14ac:dyDescent="0.2">
      <c r="A979" s="2">
        <f t="shared" si="30"/>
        <v>43435</v>
      </c>
      <c r="B979">
        <v>2018</v>
      </c>
      <c r="C979" s="1">
        <v>12</v>
      </c>
      <c r="D979" t="s">
        <v>66</v>
      </c>
      <c r="E979" t="s">
        <v>14</v>
      </c>
      <c r="F979" t="s">
        <v>67</v>
      </c>
      <c r="G979">
        <v>370.03</v>
      </c>
      <c r="H979" t="s">
        <v>16</v>
      </c>
      <c r="I979" t="s">
        <v>17</v>
      </c>
      <c r="J979">
        <v>1</v>
      </c>
      <c r="K979" t="s">
        <v>30</v>
      </c>
      <c r="L979">
        <v>3</v>
      </c>
      <c r="M979" t="s">
        <v>19</v>
      </c>
      <c r="N979">
        <v>20</v>
      </c>
      <c r="P979">
        <f t="shared" si="31"/>
        <v>360.95982352976574</v>
      </c>
      <c r="Q979">
        <v>102.51279391194801</v>
      </c>
    </row>
    <row r="980" spans="1:17" hidden="1" x14ac:dyDescent="0.2">
      <c r="A980" s="2">
        <f t="shared" si="30"/>
        <v>43435</v>
      </c>
      <c r="B980">
        <v>2018</v>
      </c>
      <c r="C980" s="1">
        <v>12</v>
      </c>
      <c r="D980" t="s">
        <v>68</v>
      </c>
      <c r="E980" t="s">
        <v>69</v>
      </c>
      <c r="F980" t="s">
        <v>70</v>
      </c>
      <c r="G980">
        <v>749.3</v>
      </c>
      <c r="H980" t="s">
        <v>16</v>
      </c>
      <c r="I980" t="s">
        <v>17</v>
      </c>
      <c r="J980">
        <v>1</v>
      </c>
      <c r="K980" t="s">
        <v>71</v>
      </c>
      <c r="L980">
        <v>100</v>
      </c>
      <c r="M980" t="s">
        <v>64</v>
      </c>
      <c r="N980">
        <v>22</v>
      </c>
      <c r="P980">
        <f t="shared" si="31"/>
        <v>730.93315615180791</v>
      </c>
      <c r="Q980">
        <v>102.51279391194801</v>
      </c>
    </row>
    <row r="981" spans="1:17" hidden="1" x14ac:dyDescent="0.2">
      <c r="A981" s="2">
        <f t="shared" si="30"/>
        <v>43435</v>
      </c>
      <c r="B981">
        <v>2018</v>
      </c>
      <c r="C981" s="1">
        <v>12</v>
      </c>
      <c r="D981" t="s">
        <v>68</v>
      </c>
      <c r="E981" t="s">
        <v>72</v>
      </c>
      <c r="F981" t="s">
        <v>73</v>
      </c>
      <c r="G981">
        <v>243.6</v>
      </c>
      <c r="H981" t="s">
        <v>16</v>
      </c>
      <c r="I981" t="s">
        <v>17</v>
      </c>
      <c r="J981" t="s">
        <v>37</v>
      </c>
      <c r="K981" t="s">
        <v>18</v>
      </c>
      <c r="L981">
        <v>10</v>
      </c>
      <c r="M981" t="s">
        <v>19</v>
      </c>
      <c r="N981">
        <v>22</v>
      </c>
      <c r="P981">
        <f t="shared" si="31"/>
        <v>237.62887606910505</v>
      </c>
      <c r="Q981">
        <v>102.51279391194801</v>
      </c>
    </row>
    <row r="982" spans="1:17" hidden="1" x14ac:dyDescent="0.2">
      <c r="A982" s="2">
        <f t="shared" si="30"/>
        <v>43435</v>
      </c>
      <c r="B982">
        <v>2018</v>
      </c>
      <c r="C982" s="1">
        <v>12</v>
      </c>
      <c r="D982" t="s">
        <v>74</v>
      </c>
      <c r="E982" t="s">
        <v>75</v>
      </c>
      <c r="F982" t="s">
        <v>76</v>
      </c>
      <c r="G982">
        <v>994.66</v>
      </c>
      <c r="H982" t="s">
        <v>16</v>
      </c>
      <c r="I982" t="s">
        <v>17</v>
      </c>
      <c r="J982" t="s">
        <v>37</v>
      </c>
      <c r="K982" t="s">
        <v>77</v>
      </c>
      <c r="L982">
        <v>100</v>
      </c>
      <c r="M982" t="s">
        <v>39</v>
      </c>
      <c r="N982">
        <v>29</v>
      </c>
      <c r="P982">
        <f t="shared" si="31"/>
        <v>970.27889109563216</v>
      </c>
      <c r="Q982">
        <v>102.51279391194801</v>
      </c>
    </row>
    <row r="983" spans="1:17" hidden="1" x14ac:dyDescent="0.2">
      <c r="A983" s="2">
        <f t="shared" si="30"/>
        <v>43435</v>
      </c>
      <c r="B983">
        <v>2018</v>
      </c>
      <c r="C983" s="1">
        <v>12</v>
      </c>
      <c r="D983" t="s">
        <v>74</v>
      </c>
      <c r="E983" t="s">
        <v>78</v>
      </c>
      <c r="F983" t="s">
        <v>79</v>
      </c>
      <c r="G983">
        <v>112.93</v>
      </c>
      <c r="H983" t="s">
        <v>16</v>
      </c>
      <c r="I983" t="s">
        <v>17</v>
      </c>
      <c r="J983" t="s">
        <v>37</v>
      </c>
      <c r="K983" t="s">
        <v>18</v>
      </c>
      <c r="L983">
        <v>10</v>
      </c>
      <c r="M983" t="s">
        <v>19</v>
      </c>
      <c r="N983">
        <v>29</v>
      </c>
      <c r="P983">
        <f t="shared" si="31"/>
        <v>110.16185950116599</v>
      </c>
      <c r="Q983">
        <v>102.51279391194801</v>
      </c>
    </row>
    <row r="984" spans="1:17" hidden="1" x14ac:dyDescent="0.2">
      <c r="A984" s="2">
        <f t="shared" si="30"/>
        <v>43435</v>
      </c>
      <c r="B984">
        <v>2018</v>
      </c>
      <c r="C984" s="1">
        <v>12</v>
      </c>
      <c r="D984" t="s">
        <v>66</v>
      </c>
      <c r="E984" t="s">
        <v>14</v>
      </c>
      <c r="F984" t="s">
        <v>96</v>
      </c>
      <c r="G984">
        <v>1379.5</v>
      </c>
      <c r="H984" t="s">
        <v>16</v>
      </c>
      <c r="I984" t="s">
        <v>17</v>
      </c>
      <c r="J984">
        <v>1</v>
      </c>
      <c r="K984" t="s">
        <v>18</v>
      </c>
      <c r="L984">
        <v>10</v>
      </c>
      <c r="M984" t="s">
        <v>19</v>
      </c>
      <c r="N984">
        <v>20</v>
      </c>
      <c r="P984">
        <f t="shared" si="31"/>
        <v>1345.6856918609622</v>
      </c>
      <c r="Q984">
        <v>102.51279391194801</v>
      </c>
    </row>
    <row r="985" spans="1:17" hidden="1" x14ac:dyDescent="0.2">
      <c r="A985" s="2">
        <f t="shared" si="30"/>
        <v>43435</v>
      </c>
      <c r="B985">
        <v>2018</v>
      </c>
      <c r="C985" s="1">
        <v>12</v>
      </c>
      <c r="D985" t="s">
        <v>82</v>
      </c>
      <c r="E985" t="s">
        <v>83</v>
      </c>
      <c r="F985" t="s">
        <v>84</v>
      </c>
      <c r="G985">
        <v>463.51</v>
      </c>
      <c r="H985" t="s">
        <v>16</v>
      </c>
      <c r="I985" t="s">
        <v>17</v>
      </c>
      <c r="J985">
        <v>1</v>
      </c>
      <c r="K985" t="s">
        <v>18</v>
      </c>
      <c r="L985">
        <v>10</v>
      </c>
      <c r="M985" t="s">
        <v>19</v>
      </c>
      <c r="N985">
        <v>21</v>
      </c>
      <c r="P985">
        <f t="shared" si="31"/>
        <v>452.14844148928933</v>
      </c>
      <c r="Q985">
        <v>102.51279391194801</v>
      </c>
    </row>
    <row r="986" spans="1:17" hidden="1" x14ac:dyDescent="0.2">
      <c r="A986" s="2">
        <f t="shared" si="30"/>
        <v>43405</v>
      </c>
      <c r="B986">
        <v>2018</v>
      </c>
      <c r="C986" s="1">
        <v>11</v>
      </c>
      <c r="D986" t="s">
        <v>13</v>
      </c>
      <c r="E986" t="s">
        <v>14</v>
      </c>
      <c r="F986" t="s">
        <v>15</v>
      </c>
      <c r="G986">
        <v>1627</v>
      </c>
      <c r="H986" t="s">
        <v>16</v>
      </c>
      <c r="I986" t="s">
        <v>17</v>
      </c>
      <c r="J986">
        <v>1</v>
      </c>
      <c r="K986" t="s">
        <v>18</v>
      </c>
      <c r="L986">
        <v>10</v>
      </c>
      <c r="M986" t="s">
        <v>19</v>
      </c>
      <c r="N986">
        <v>9</v>
      </c>
      <c r="P986">
        <f t="shared" si="31"/>
        <v>1598.2288039161945</v>
      </c>
      <c r="Q986">
        <v>101.80019256400001</v>
      </c>
    </row>
    <row r="987" spans="1:17" hidden="1" x14ac:dyDescent="0.2">
      <c r="A987" s="2">
        <f t="shared" si="30"/>
        <v>43405</v>
      </c>
      <c r="B987">
        <v>2018</v>
      </c>
      <c r="C987" s="1">
        <v>11</v>
      </c>
      <c r="D987" t="s">
        <v>20</v>
      </c>
      <c r="E987" t="s">
        <v>14</v>
      </c>
      <c r="F987" t="s">
        <v>21</v>
      </c>
      <c r="G987">
        <v>1189.9000000000001</v>
      </c>
      <c r="H987" t="s">
        <v>16</v>
      </c>
      <c r="I987" t="s">
        <v>17</v>
      </c>
      <c r="J987">
        <v>1</v>
      </c>
      <c r="K987" t="s">
        <v>18</v>
      </c>
      <c r="L987">
        <v>10</v>
      </c>
      <c r="M987" t="s">
        <v>19</v>
      </c>
      <c r="N987">
        <v>31</v>
      </c>
      <c r="P987">
        <f t="shared" si="31"/>
        <v>1168.8582998032452</v>
      </c>
      <c r="Q987">
        <v>101.80019256400001</v>
      </c>
    </row>
    <row r="988" spans="1:17" hidden="1" x14ac:dyDescent="0.2">
      <c r="A988" s="2">
        <f t="shared" si="30"/>
        <v>43405</v>
      </c>
      <c r="B988">
        <v>2018</v>
      </c>
      <c r="C988" s="1">
        <v>11</v>
      </c>
      <c r="D988" t="s">
        <v>22</v>
      </c>
      <c r="E988" t="s">
        <v>23</v>
      </c>
      <c r="F988" t="s">
        <v>24</v>
      </c>
      <c r="G988">
        <v>409.97</v>
      </c>
      <c r="H988" t="s">
        <v>16</v>
      </c>
      <c r="I988" t="s">
        <v>17</v>
      </c>
      <c r="J988" t="s">
        <v>37</v>
      </c>
      <c r="K988" t="s">
        <v>25</v>
      </c>
      <c r="L988">
        <v>100</v>
      </c>
      <c r="M988" t="s">
        <v>19</v>
      </c>
      <c r="N988">
        <v>14</v>
      </c>
      <c r="P988">
        <f t="shared" si="31"/>
        <v>402.72025982883974</v>
      </c>
      <c r="Q988">
        <v>101.80019256400001</v>
      </c>
    </row>
    <row r="989" spans="1:17" x14ac:dyDescent="0.2">
      <c r="A989" s="2">
        <f t="shared" si="30"/>
        <v>43405</v>
      </c>
      <c r="B989">
        <v>2018</v>
      </c>
      <c r="C989" s="1">
        <v>11</v>
      </c>
      <c r="D989" t="s">
        <v>26</v>
      </c>
      <c r="E989" t="s">
        <v>27</v>
      </c>
      <c r="F989" t="s">
        <v>28</v>
      </c>
      <c r="G989">
        <v>346.05</v>
      </c>
      <c r="H989" t="s">
        <v>16</v>
      </c>
      <c r="I989" t="s">
        <v>29</v>
      </c>
      <c r="J989">
        <v>1</v>
      </c>
      <c r="K989" t="s">
        <v>30</v>
      </c>
      <c r="L989">
        <v>3</v>
      </c>
      <c r="M989" t="s">
        <v>19</v>
      </c>
      <c r="N989">
        <v>19</v>
      </c>
      <c r="P989">
        <f t="shared" si="31"/>
        <v>339.93059471124712</v>
      </c>
      <c r="Q989">
        <v>101.80019256400001</v>
      </c>
    </row>
    <row r="990" spans="1:17" hidden="1" x14ac:dyDescent="0.2">
      <c r="A990" s="2">
        <f t="shared" si="30"/>
        <v>43405</v>
      </c>
      <c r="B990">
        <v>2018</v>
      </c>
      <c r="C990" s="1">
        <v>11</v>
      </c>
      <c r="D990" t="s">
        <v>31</v>
      </c>
      <c r="E990" t="s">
        <v>32</v>
      </c>
      <c r="F990" t="s">
        <v>89</v>
      </c>
      <c r="G990">
        <v>640.55999999999995</v>
      </c>
      <c r="H990" t="s">
        <v>16</v>
      </c>
      <c r="I990" t="s">
        <v>17</v>
      </c>
      <c r="J990">
        <v>2</v>
      </c>
      <c r="K990" t="s">
        <v>30</v>
      </c>
      <c r="L990">
        <v>3</v>
      </c>
      <c r="M990" t="s">
        <v>19</v>
      </c>
      <c r="N990">
        <v>12</v>
      </c>
      <c r="P990">
        <f t="shared" si="31"/>
        <v>629.23260149757675</v>
      </c>
      <c r="Q990">
        <v>101.80019256400001</v>
      </c>
    </row>
    <row r="991" spans="1:17" hidden="1" x14ac:dyDescent="0.2">
      <c r="A991" s="2">
        <f t="shared" si="30"/>
        <v>43405</v>
      </c>
      <c r="B991">
        <v>2018</v>
      </c>
      <c r="C991" s="1">
        <v>11</v>
      </c>
      <c r="D991" t="s">
        <v>34</v>
      </c>
      <c r="E991" t="s">
        <v>35</v>
      </c>
      <c r="F991" t="s">
        <v>36</v>
      </c>
      <c r="G991">
        <v>96.98</v>
      </c>
      <c r="H991" t="s">
        <v>16</v>
      </c>
      <c r="I991" t="s">
        <v>17</v>
      </c>
      <c r="J991" t="s">
        <v>37</v>
      </c>
      <c r="K991" t="s">
        <v>38</v>
      </c>
      <c r="L991">
        <v>100</v>
      </c>
      <c r="M991" t="s">
        <v>39</v>
      </c>
      <c r="N991">
        <v>11</v>
      </c>
      <c r="P991">
        <f t="shared" si="31"/>
        <v>95.265045730665349</v>
      </c>
      <c r="Q991">
        <v>101.80019256400001</v>
      </c>
    </row>
    <row r="992" spans="1:17" hidden="1" x14ac:dyDescent="0.2">
      <c r="A992" s="2">
        <f t="shared" si="30"/>
        <v>43405</v>
      </c>
      <c r="B992">
        <v>2018</v>
      </c>
      <c r="C992" s="1">
        <v>11</v>
      </c>
      <c r="D992" t="s">
        <v>40</v>
      </c>
      <c r="E992" t="s">
        <v>58</v>
      </c>
      <c r="F992" t="s">
        <v>92</v>
      </c>
      <c r="G992">
        <v>487</v>
      </c>
      <c r="H992" t="s">
        <v>16</v>
      </c>
      <c r="I992" t="s">
        <v>17</v>
      </c>
      <c r="J992" t="s">
        <v>37</v>
      </c>
      <c r="K992" t="s">
        <v>93</v>
      </c>
      <c r="L992">
        <v>10</v>
      </c>
      <c r="M992" t="s">
        <v>19</v>
      </c>
      <c r="N992">
        <v>15</v>
      </c>
      <c r="P992">
        <f t="shared" si="31"/>
        <v>478.3880931205818</v>
      </c>
      <c r="Q992">
        <v>101.80019256400001</v>
      </c>
    </row>
    <row r="993" spans="1:17" hidden="1" x14ac:dyDescent="0.2">
      <c r="A993" s="2">
        <f t="shared" si="30"/>
        <v>43405</v>
      </c>
      <c r="B993">
        <v>2018</v>
      </c>
      <c r="C993" s="1">
        <v>11</v>
      </c>
      <c r="D993" t="s">
        <v>44</v>
      </c>
      <c r="E993" t="s">
        <v>14</v>
      </c>
      <c r="F993" t="s">
        <v>45</v>
      </c>
      <c r="G993">
        <v>345</v>
      </c>
      <c r="H993" t="s">
        <v>16</v>
      </c>
      <c r="I993" t="s">
        <v>17</v>
      </c>
      <c r="J993">
        <v>1</v>
      </c>
      <c r="K993" t="s">
        <v>30</v>
      </c>
      <c r="L993">
        <v>3</v>
      </c>
      <c r="M993" t="s">
        <v>19</v>
      </c>
      <c r="N993">
        <v>27</v>
      </c>
      <c r="P993">
        <f t="shared" si="31"/>
        <v>338.89916247761954</v>
      </c>
      <c r="Q993">
        <v>101.80019256400001</v>
      </c>
    </row>
    <row r="994" spans="1:17" hidden="1" x14ac:dyDescent="0.2">
      <c r="A994" s="2">
        <f t="shared" si="30"/>
        <v>43405</v>
      </c>
      <c r="B994">
        <v>2018</v>
      </c>
      <c r="C994" s="1">
        <v>11</v>
      </c>
      <c r="D994" t="s">
        <v>46</v>
      </c>
      <c r="E994" t="s">
        <v>47</v>
      </c>
      <c r="F994" t="s">
        <v>48</v>
      </c>
      <c r="G994">
        <v>297.5</v>
      </c>
      <c r="H994" t="s">
        <v>16</v>
      </c>
      <c r="I994" t="s">
        <v>42</v>
      </c>
      <c r="J994" t="s">
        <v>37</v>
      </c>
      <c r="K994" t="s">
        <v>18</v>
      </c>
      <c r="L994">
        <v>10</v>
      </c>
      <c r="M994" t="s">
        <v>19</v>
      </c>
      <c r="N994">
        <v>28</v>
      </c>
      <c r="P994">
        <f t="shared" si="31"/>
        <v>292.23913286113572</v>
      </c>
      <c r="Q994">
        <v>101.80019256400001</v>
      </c>
    </row>
    <row r="995" spans="1:17" hidden="1" x14ac:dyDescent="0.2">
      <c r="A995" s="2">
        <f t="shared" si="30"/>
        <v>43405</v>
      </c>
      <c r="B995">
        <v>2018</v>
      </c>
      <c r="C995" s="1">
        <v>11</v>
      </c>
      <c r="D995" t="s">
        <v>49</v>
      </c>
      <c r="E995" t="s">
        <v>14</v>
      </c>
      <c r="F995" t="s">
        <v>50</v>
      </c>
      <c r="G995">
        <v>403.47</v>
      </c>
      <c r="H995" t="s">
        <v>16</v>
      </c>
      <c r="I995" t="s">
        <v>17</v>
      </c>
      <c r="J995" t="s">
        <v>37</v>
      </c>
      <c r="K995" t="s">
        <v>30</v>
      </c>
      <c r="L995">
        <v>3</v>
      </c>
      <c r="M995" t="s">
        <v>19</v>
      </c>
      <c r="N995">
        <v>6</v>
      </c>
      <c r="P995">
        <f t="shared" si="31"/>
        <v>396.33520314447878</v>
      </c>
      <c r="Q995">
        <v>101.80019256400001</v>
      </c>
    </row>
    <row r="996" spans="1:17" hidden="1" x14ac:dyDescent="0.2">
      <c r="A996" s="2">
        <f t="shared" si="30"/>
        <v>43405</v>
      </c>
      <c r="B996">
        <v>2018</v>
      </c>
      <c r="C996" s="1">
        <v>11</v>
      </c>
      <c r="D996" t="s">
        <v>49</v>
      </c>
      <c r="E996" t="s">
        <v>51</v>
      </c>
      <c r="F996" t="s">
        <v>52</v>
      </c>
      <c r="G996">
        <v>109.91</v>
      </c>
      <c r="H996" t="s">
        <v>16</v>
      </c>
      <c r="I996" t="s">
        <v>17</v>
      </c>
      <c r="J996" t="s">
        <v>37</v>
      </c>
      <c r="K996" t="s">
        <v>18</v>
      </c>
      <c r="L996">
        <v>10</v>
      </c>
      <c r="M996" t="s">
        <v>19</v>
      </c>
      <c r="N996">
        <v>6</v>
      </c>
      <c r="P996">
        <f t="shared" si="31"/>
        <v>107.96639695047874</v>
      </c>
      <c r="Q996">
        <v>101.80019256400001</v>
      </c>
    </row>
    <row r="997" spans="1:17" hidden="1" x14ac:dyDescent="0.2">
      <c r="A997" s="2">
        <f t="shared" si="30"/>
        <v>43405</v>
      </c>
      <c r="B997">
        <v>2018</v>
      </c>
      <c r="C997" s="1">
        <v>11</v>
      </c>
      <c r="D997" t="s">
        <v>53</v>
      </c>
      <c r="E997" t="s">
        <v>54</v>
      </c>
      <c r="F997" t="s">
        <v>55</v>
      </c>
      <c r="G997">
        <v>521.70000000000005</v>
      </c>
      <c r="H997" t="s">
        <v>16</v>
      </c>
      <c r="I997" t="s">
        <v>17</v>
      </c>
      <c r="J997" t="s">
        <v>37</v>
      </c>
      <c r="K997" t="s">
        <v>56</v>
      </c>
      <c r="L997">
        <v>10</v>
      </c>
      <c r="M997" t="s">
        <v>19</v>
      </c>
      <c r="N997">
        <v>3</v>
      </c>
      <c r="P997">
        <f t="shared" si="31"/>
        <v>512.47447265093956</v>
      </c>
      <c r="Q997">
        <v>101.80019256400001</v>
      </c>
    </row>
    <row r="998" spans="1:17" hidden="1" x14ac:dyDescent="0.2">
      <c r="A998" s="2">
        <f t="shared" si="30"/>
        <v>43405</v>
      </c>
      <c r="B998">
        <v>2018</v>
      </c>
      <c r="C998" s="1">
        <v>11</v>
      </c>
      <c r="D998" t="s">
        <v>57</v>
      </c>
      <c r="E998" t="s">
        <v>58</v>
      </c>
      <c r="F998" t="s">
        <v>59</v>
      </c>
      <c r="G998">
        <v>480.02</v>
      </c>
      <c r="H998" t="s">
        <v>16</v>
      </c>
      <c r="I998" t="s">
        <v>42</v>
      </c>
      <c r="J998">
        <v>1</v>
      </c>
      <c r="K998" t="s">
        <v>60</v>
      </c>
      <c r="L998">
        <v>10</v>
      </c>
      <c r="M998" t="s">
        <v>39</v>
      </c>
      <c r="N998">
        <v>23</v>
      </c>
      <c r="P998">
        <f t="shared" si="31"/>
        <v>471.53152455799113</v>
      </c>
      <c r="Q998">
        <v>101.80019256400001</v>
      </c>
    </row>
    <row r="999" spans="1:17" hidden="1" x14ac:dyDescent="0.2">
      <c r="A999" s="2">
        <f t="shared" si="30"/>
        <v>43405</v>
      </c>
      <c r="B999">
        <v>2018</v>
      </c>
      <c r="C999" s="1">
        <v>11</v>
      </c>
      <c r="D999" t="s">
        <v>61</v>
      </c>
      <c r="E999" t="s">
        <v>14</v>
      </c>
      <c r="F999" t="s">
        <v>62</v>
      </c>
      <c r="G999">
        <v>1231.48</v>
      </c>
      <c r="H999" t="s">
        <v>16</v>
      </c>
      <c r="I999" t="s">
        <v>17</v>
      </c>
      <c r="J999">
        <v>1</v>
      </c>
      <c r="K999" t="s">
        <v>63</v>
      </c>
      <c r="L999">
        <v>3.6</v>
      </c>
      <c r="M999" t="s">
        <v>64</v>
      </c>
      <c r="N999">
        <v>32</v>
      </c>
      <c r="P999">
        <f t="shared" si="31"/>
        <v>1209.7030162548956</v>
      </c>
      <c r="Q999">
        <v>101.80019256400001</v>
      </c>
    </row>
    <row r="1000" spans="1:17" hidden="1" x14ac:dyDescent="0.2">
      <c r="A1000" s="2">
        <f t="shared" si="30"/>
        <v>43405</v>
      </c>
      <c r="B1000">
        <v>2018</v>
      </c>
      <c r="C1000" s="1">
        <v>11</v>
      </c>
      <c r="D1000" t="s">
        <v>31</v>
      </c>
      <c r="E1000" t="s">
        <v>23</v>
      </c>
      <c r="F1000" t="s">
        <v>65</v>
      </c>
      <c r="G1000">
        <v>766.9</v>
      </c>
      <c r="H1000" t="s">
        <v>16</v>
      </c>
      <c r="I1000" t="s">
        <v>17</v>
      </c>
      <c r="J1000" t="s">
        <v>37</v>
      </c>
      <c r="K1000" t="s">
        <v>38</v>
      </c>
      <c r="L1000">
        <v>100</v>
      </c>
      <c r="M1000" t="s">
        <v>39</v>
      </c>
      <c r="N1000">
        <v>12</v>
      </c>
      <c r="P1000">
        <f t="shared" si="31"/>
        <v>753.338457113294</v>
      </c>
      <c r="Q1000">
        <v>101.80019256400001</v>
      </c>
    </row>
    <row r="1001" spans="1:17" hidden="1" x14ac:dyDescent="0.2">
      <c r="A1001" s="2">
        <f t="shared" si="30"/>
        <v>43405</v>
      </c>
      <c r="B1001">
        <v>2018</v>
      </c>
      <c r="C1001" s="1">
        <v>11</v>
      </c>
      <c r="D1001" t="s">
        <v>66</v>
      </c>
      <c r="E1001" t="s">
        <v>14</v>
      </c>
      <c r="F1001" t="s">
        <v>67</v>
      </c>
      <c r="G1001">
        <v>370.03</v>
      </c>
      <c r="H1001" t="s">
        <v>16</v>
      </c>
      <c r="I1001" t="s">
        <v>17</v>
      </c>
      <c r="J1001">
        <v>1</v>
      </c>
      <c r="K1001" t="s">
        <v>30</v>
      </c>
      <c r="L1001">
        <v>3</v>
      </c>
      <c r="M1001" t="s">
        <v>19</v>
      </c>
      <c r="N1001">
        <v>20</v>
      </c>
      <c r="P1001">
        <f t="shared" si="31"/>
        <v>363.48654229447408</v>
      </c>
      <c r="Q1001">
        <v>101.80019256400001</v>
      </c>
    </row>
    <row r="1002" spans="1:17" hidden="1" x14ac:dyDescent="0.2">
      <c r="A1002" s="2">
        <f t="shared" si="30"/>
        <v>43405</v>
      </c>
      <c r="B1002">
        <v>2018</v>
      </c>
      <c r="C1002" s="1">
        <v>11</v>
      </c>
      <c r="D1002" t="s">
        <v>68</v>
      </c>
      <c r="E1002" t="s">
        <v>69</v>
      </c>
      <c r="F1002" t="s">
        <v>70</v>
      </c>
      <c r="G1002">
        <v>747.11</v>
      </c>
      <c r="H1002" t="s">
        <v>16</v>
      </c>
      <c r="I1002" t="s">
        <v>17</v>
      </c>
      <c r="J1002">
        <v>1</v>
      </c>
      <c r="K1002" t="s">
        <v>71</v>
      </c>
      <c r="L1002">
        <v>100</v>
      </c>
      <c r="M1002" t="s">
        <v>64</v>
      </c>
      <c r="N1002">
        <v>22</v>
      </c>
      <c r="P1002">
        <f t="shared" si="31"/>
        <v>733.89841530044737</v>
      </c>
      <c r="Q1002">
        <v>101.80019256400001</v>
      </c>
    </row>
    <row r="1003" spans="1:17" hidden="1" x14ac:dyDescent="0.2">
      <c r="A1003" s="2">
        <f t="shared" si="30"/>
        <v>43405</v>
      </c>
      <c r="B1003">
        <v>2018</v>
      </c>
      <c r="C1003" s="1">
        <v>11</v>
      </c>
      <c r="D1003" t="s">
        <v>68</v>
      </c>
      <c r="E1003" t="s">
        <v>72</v>
      </c>
      <c r="F1003" t="s">
        <v>73</v>
      </c>
      <c r="G1003">
        <v>284.10000000000002</v>
      </c>
      <c r="H1003" t="s">
        <v>16</v>
      </c>
      <c r="I1003" t="s">
        <v>17</v>
      </c>
      <c r="J1003" t="s">
        <v>37</v>
      </c>
      <c r="K1003" t="s">
        <v>18</v>
      </c>
      <c r="L1003">
        <v>10</v>
      </c>
      <c r="M1003" t="s">
        <v>19</v>
      </c>
      <c r="N1003">
        <v>22</v>
      </c>
      <c r="P1003">
        <f t="shared" si="31"/>
        <v>279.07609292722236</v>
      </c>
      <c r="Q1003">
        <v>101.80019256400001</v>
      </c>
    </row>
    <row r="1004" spans="1:17" hidden="1" x14ac:dyDescent="0.2">
      <c r="A1004" s="2">
        <f t="shared" si="30"/>
        <v>43405</v>
      </c>
      <c r="B1004">
        <v>2018</v>
      </c>
      <c r="C1004" s="1">
        <v>11</v>
      </c>
      <c r="D1004" t="s">
        <v>74</v>
      </c>
      <c r="E1004" t="s">
        <v>75</v>
      </c>
      <c r="F1004" t="s">
        <v>76</v>
      </c>
      <c r="G1004">
        <v>994.66</v>
      </c>
      <c r="H1004" t="s">
        <v>16</v>
      </c>
      <c r="I1004" t="s">
        <v>17</v>
      </c>
      <c r="J1004" t="s">
        <v>37</v>
      </c>
      <c r="K1004" t="s">
        <v>77</v>
      </c>
      <c r="L1004">
        <v>100</v>
      </c>
      <c r="M1004" t="s">
        <v>39</v>
      </c>
      <c r="N1004">
        <v>29</v>
      </c>
      <c r="P1004">
        <f t="shared" si="31"/>
        <v>977.0708433333017</v>
      </c>
      <c r="Q1004">
        <v>101.80019256400001</v>
      </c>
    </row>
    <row r="1005" spans="1:17" hidden="1" x14ac:dyDescent="0.2">
      <c r="A1005" s="2">
        <f t="shared" si="30"/>
        <v>43405</v>
      </c>
      <c r="B1005">
        <v>2018</v>
      </c>
      <c r="C1005" s="1">
        <v>11</v>
      </c>
      <c r="D1005" t="s">
        <v>74</v>
      </c>
      <c r="E1005" t="s">
        <v>78</v>
      </c>
      <c r="F1005" t="s">
        <v>79</v>
      </c>
      <c r="G1005">
        <v>112.93</v>
      </c>
      <c r="H1005" t="s">
        <v>16</v>
      </c>
      <c r="I1005" t="s">
        <v>17</v>
      </c>
      <c r="J1005" t="s">
        <v>37</v>
      </c>
      <c r="K1005" t="s">
        <v>18</v>
      </c>
      <c r="L1005">
        <v>10</v>
      </c>
      <c r="M1005" t="s">
        <v>19</v>
      </c>
      <c r="N1005">
        <v>29</v>
      </c>
      <c r="P1005">
        <f t="shared" si="31"/>
        <v>110.93299251767415</v>
      </c>
      <c r="Q1005">
        <v>101.80019256400001</v>
      </c>
    </row>
    <row r="1006" spans="1:17" hidden="1" x14ac:dyDescent="0.2">
      <c r="A1006" s="2">
        <f t="shared" si="30"/>
        <v>43405</v>
      </c>
      <c r="B1006">
        <v>2018</v>
      </c>
      <c r="C1006" s="1">
        <v>11</v>
      </c>
      <c r="D1006" t="s">
        <v>66</v>
      </c>
      <c r="E1006" t="s">
        <v>14</v>
      </c>
      <c r="F1006" t="s">
        <v>96</v>
      </c>
      <c r="G1006">
        <v>1379.5</v>
      </c>
      <c r="H1006" t="s">
        <v>16</v>
      </c>
      <c r="I1006" t="s">
        <v>17</v>
      </c>
      <c r="J1006">
        <v>1</v>
      </c>
      <c r="K1006" t="s">
        <v>18</v>
      </c>
      <c r="L1006">
        <v>10</v>
      </c>
      <c r="M1006" t="s">
        <v>19</v>
      </c>
      <c r="N1006">
        <v>20</v>
      </c>
      <c r="P1006">
        <f t="shared" si="31"/>
        <v>1355.1054917039889</v>
      </c>
      <c r="Q1006">
        <v>101.80019256400001</v>
      </c>
    </row>
    <row r="1007" spans="1:17" hidden="1" x14ac:dyDescent="0.2">
      <c r="A1007" s="2">
        <f t="shared" si="30"/>
        <v>43405</v>
      </c>
      <c r="B1007">
        <v>2018</v>
      </c>
      <c r="C1007" s="1">
        <v>11</v>
      </c>
      <c r="D1007" t="s">
        <v>82</v>
      </c>
      <c r="E1007" t="s">
        <v>83</v>
      </c>
      <c r="F1007" t="s">
        <v>84</v>
      </c>
      <c r="G1007">
        <v>463.51</v>
      </c>
      <c r="H1007" t="s">
        <v>16</v>
      </c>
      <c r="I1007" t="s">
        <v>17</v>
      </c>
      <c r="J1007">
        <v>1</v>
      </c>
      <c r="K1007" t="s">
        <v>18</v>
      </c>
      <c r="L1007">
        <v>10</v>
      </c>
      <c r="M1007" t="s">
        <v>19</v>
      </c>
      <c r="N1007">
        <v>21</v>
      </c>
      <c r="P1007">
        <f t="shared" si="31"/>
        <v>455.31348057971439</v>
      </c>
      <c r="Q1007">
        <v>101.80019256400001</v>
      </c>
    </row>
    <row r="1008" spans="1:17" hidden="1" x14ac:dyDescent="0.2">
      <c r="A1008" s="2">
        <f t="shared" si="30"/>
        <v>43374</v>
      </c>
      <c r="B1008">
        <v>2018</v>
      </c>
      <c r="C1008" s="1">
        <v>10</v>
      </c>
      <c r="D1008" t="s">
        <v>13</v>
      </c>
      <c r="E1008" t="s">
        <v>14</v>
      </c>
      <c r="F1008" t="s">
        <v>15</v>
      </c>
      <c r="G1008">
        <v>1268</v>
      </c>
      <c r="H1008" t="s">
        <v>16</v>
      </c>
      <c r="I1008" t="s">
        <v>17</v>
      </c>
      <c r="J1008">
        <v>1</v>
      </c>
      <c r="K1008" t="s">
        <v>18</v>
      </c>
      <c r="L1008">
        <v>10</v>
      </c>
      <c r="M1008" t="s">
        <v>19</v>
      </c>
      <c r="N1008">
        <v>9</v>
      </c>
      <c r="P1008">
        <f t="shared" si="31"/>
        <v>1256.1646179559577</v>
      </c>
      <c r="Q1008">
        <v>100.94218400000001</v>
      </c>
    </row>
    <row r="1009" spans="1:17" hidden="1" x14ac:dyDescent="0.2">
      <c r="A1009" s="2">
        <f t="shared" si="30"/>
        <v>43374</v>
      </c>
      <c r="B1009">
        <v>2018</v>
      </c>
      <c r="C1009" s="1">
        <v>10</v>
      </c>
      <c r="D1009" t="s">
        <v>20</v>
      </c>
      <c r="E1009" t="s">
        <v>14</v>
      </c>
      <c r="F1009" t="s">
        <v>21</v>
      </c>
      <c r="G1009">
        <v>1178.8</v>
      </c>
      <c r="H1009" t="s">
        <v>16</v>
      </c>
      <c r="I1009" t="s">
        <v>17</v>
      </c>
      <c r="J1009">
        <v>1</v>
      </c>
      <c r="K1009" t="s">
        <v>18</v>
      </c>
      <c r="L1009">
        <v>10</v>
      </c>
      <c r="M1009" t="s">
        <v>19</v>
      </c>
      <c r="N1009">
        <v>31</v>
      </c>
      <c r="P1009">
        <f t="shared" si="31"/>
        <v>1167.7972016139454</v>
      </c>
      <c r="Q1009">
        <v>100.94218400000001</v>
      </c>
    </row>
    <row r="1010" spans="1:17" hidden="1" x14ac:dyDescent="0.2">
      <c r="A1010" s="2">
        <f t="shared" si="30"/>
        <v>43374</v>
      </c>
      <c r="B1010">
        <v>2018</v>
      </c>
      <c r="C1010" s="1">
        <v>10</v>
      </c>
      <c r="D1010" t="s">
        <v>22</v>
      </c>
      <c r="E1010" t="s">
        <v>23</v>
      </c>
      <c r="F1010" t="s">
        <v>24</v>
      </c>
      <c r="G1010">
        <v>409.97</v>
      </c>
      <c r="H1010" t="s">
        <v>16</v>
      </c>
      <c r="I1010" t="s">
        <v>17</v>
      </c>
      <c r="J1010" t="s">
        <v>37</v>
      </c>
      <c r="K1010" t="s">
        <v>25</v>
      </c>
      <c r="L1010">
        <v>100</v>
      </c>
      <c r="M1010" t="s">
        <v>19</v>
      </c>
      <c r="N1010">
        <v>14</v>
      </c>
      <c r="P1010">
        <f t="shared" si="31"/>
        <v>406.14338203738487</v>
      </c>
      <c r="Q1010">
        <v>100.94218400000001</v>
      </c>
    </row>
    <row r="1011" spans="1:17" x14ac:dyDescent="0.2">
      <c r="A1011" s="2">
        <f t="shared" si="30"/>
        <v>43374</v>
      </c>
      <c r="B1011">
        <v>2018</v>
      </c>
      <c r="C1011" s="1">
        <v>10</v>
      </c>
      <c r="D1011" t="s">
        <v>26</v>
      </c>
      <c r="E1011" t="s">
        <v>27</v>
      </c>
      <c r="F1011" t="s">
        <v>28</v>
      </c>
      <c r="G1011">
        <v>346.05</v>
      </c>
      <c r="H1011" t="s">
        <v>16</v>
      </c>
      <c r="I1011" t="s">
        <v>29</v>
      </c>
      <c r="J1011">
        <v>1</v>
      </c>
      <c r="K1011" t="s">
        <v>30</v>
      </c>
      <c r="L1011">
        <v>3</v>
      </c>
      <c r="M1011" t="s">
        <v>19</v>
      </c>
      <c r="N1011">
        <v>19</v>
      </c>
      <c r="P1011">
        <f t="shared" si="31"/>
        <v>342.82000476629275</v>
      </c>
      <c r="Q1011">
        <v>100.94218400000001</v>
      </c>
    </row>
    <row r="1012" spans="1:17" hidden="1" x14ac:dyDescent="0.2">
      <c r="A1012" s="2">
        <f t="shared" si="30"/>
        <v>43374</v>
      </c>
      <c r="B1012">
        <v>2018</v>
      </c>
      <c r="C1012" s="1">
        <v>10</v>
      </c>
      <c r="D1012" t="s">
        <v>31</v>
      </c>
      <c r="E1012" t="s">
        <v>32</v>
      </c>
      <c r="F1012" t="s">
        <v>89</v>
      </c>
      <c r="G1012">
        <v>640.55999999999995</v>
      </c>
      <c r="H1012" t="s">
        <v>16</v>
      </c>
      <c r="I1012" t="s">
        <v>17</v>
      </c>
      <c r="J1012">
        <v>2</v>
      </c>
      <c r="K1012" t="s">
        <v>30</v>
      </c>
      <c r="L1012">
        <v>3</v>
      </c>
      <c r="M1012" t="s">
        <v>19</v>
      </c>
      <c r="N1012">
        <v>12</v>
      </c>
      <c r="P1012">
        <f t="shared" si="31"/>
        <v>634.58107861030612</v>
      </c>
      <c r="Q1012">
        <v>100.94218400000001</v>
      </c>
    </row>
    <row r="1013" spans="1:17" hidden="1" x14ac:dyDescent="0.2">
      <c r="A1013" s="2">
        <f t="shared" si="30"/>
        <v>43374</v>
      </c>
      <c r="B1013">
        <v>2018</v>
      </c>
      <c r="C1013" s="1">
        <v>10</v>
      </c>
      <c r="D1013" t="s">
        <v>34</v>
      </c>
      <c r="E1013" t="s">
        <v>35</v>
      </c>
      <c r="F1013" t="s">
        <v>36</v>
      </c>
      <c r="G1013">
        <v>97.15</v>
      </c>
      <c r="H1013" t="s">
        <v>16</v>
      </c>
      <c r="I1013" t="s">
        <v>17</v>
      </c>
      <c r="J1013" t="s">
        <v>37</v>
      </c>
      <c r="K1013" t="s">
        <v>38</v>
      </c>
      <c r="L1013">
        <v>100</v>
      </c>
      <c r="M1013" t="s">
        <v>39</v>
      </c>
      <c r="N1013">
        <v>11</v>
      </c>
      <c r="P1013">
        <f t="shared" si="31"/>
        <v>96.243211856799121</v>
      </c>
      <c r="Q1013">
        <v>100.94218400000001</v>
      </c>
    </row>
    <row r="1014" spans="1:17" hidden="1" x14ac:dyDescent="0.2">
      <c r="A1014" s="2">
        <f t="shared" si="30"/>
        <v>43374</v>
      </c>
      <c r="B1014">
        <v>2018</v>
      </c>
      <c r="C1014" s="1">
        <v>10</v>
      </c>
      <c r="D1014" t="s">
        <v>40</v>
      </c>
      <c r="E1014" t="s">
        <v>58</v>
      </c>
      <c r="F1014" t="s">
        <v>92</v>
      </c>
      <c r="G1014">
        <v>487</v>
      </c>
      <c r="H1014" t="s">
        <v>16</v>
      </c>
      <c r="I1014" t="s">
        <v>17</v>
      </c>
      <c r="J1014" t="s">
        <v>37</v>
      </c>
      <c r="K1014" t="s">
        <v>93</v>
      </c>
      <c r="L1014">
        <v>10</v>
      </c>
      <c r="M1014" t="s">
        <v>19</v>
      </c>
      <c r="N1014">
        <v>15</v>
      </c>
      <c r="P1014">
        <f t="shared" si="31"/>
        <v>482.45439191210676</v>
      </c>
      <c r="Q1014">
        <v>100.94218400000001</v>
      </c>
    </row>
    <row r="1015" spans="1:17" hidden="1" x14ac:dyDescent="0.2">
      <c r="A1015" s="2">
        <f t="shared" si="30"/>
        <v>43374</v>
      </c>
      <c r="B1015">
        <v>2018</v>
      </c>
      <c r="C1015" s="1">
        <v>10</v>
      </c>
      <c r="D1015" t="s">
        <v>44</v>
      </c>
      <c r="E1015" t="s">
        <v>14</v>
      </c>
      <c r="F1015" t="s">
        <v>45</v>
      </c>
      <c r="G1015">
        <v>345</v>
      </c>
      <c r="H1015" t="s">
        <v>16</v>
      </c>
      <c r="I1015" t="s">
        <v>17</v>
      </c>
      <c r="J1015">
        <v>1</v>
      </c>
      <c r="K1015" t="s">
        <v>30</v>
      </c>
      <c r="L1015">
        <v>3</v>
      </c>
      <c r="M1015" t="s">
        <v>19</v>
      </c>
      <c r="N1015">
        <v>27</v>
      </c>
      <c r="P1015">
        <f t="shared" si="31"/>
        <v>341.77980535867937</v>
      </c>
      <c r="Q1015">
        <v>100.94218400000001</v>
      </c>
    </row>
    <row r="1016" spans="1:17" hidden="1" x14ac:dyDescent="0.2">
      <c r="A1016" s="2">
        <f t="shared" si="30"/>
        <v>43374</v>
      </c>
      <c r="B1016">
        <v>2018</v>
      </c>
      <c r="C1016" s="1">
        <v>10</v>
      </c>
      <c r="D1016" t="s">
        <v>46</v>
      </c>
      <c r="E1016" t="s">
        <v>47</v>
      </c>
      <c r="F1016" t="s">
        <v>48</v>
      </c>
      <c r="G1016">
        <v>297.5</v>
      </c>
      <c r="H1016" t="s">
        <v>16</v>
      </c>
      <c r="I1016" t="s">
        <v>42</v>
      </c>
      <c r="J1016" t="s">
        <v>37</v>
      </c>
      <c r="K1016" t="s">
        <v>18</v>
      </c>
      <c r="L1016">
        <v>10</v>
      </c>
      <c r="M1016" t="s">
        <v>19</v>
      </c>
      <c r="N1016">
        <v>28</v>
      </c>
      <c r="P1016">
        <f t="shared" si="31"/>
        <v>294.72316549045536</v>
      </c>
      <c r="Q1016">
        <v>100.94218400000001</v>
      </c>
    </row>
    <row r="1017" spans="1:17" hidden="1" x14ac:dyDescent="0.2">
      <c r="A1017" s="2">
        <f t="shared" si="30"/>
        <v>43374</v>
      </c>
      <c r="B1017">
        <v>2018</v>
      </c>
      <c r="C1017" s="1">
        <v>10</v>
      </c>
      <c r="D1017" t="s">
        <v>49</v>
      </c>
      <c r="E1017" t="s">
        <v>14</v>
      </c>
      <c r="F1017" t="s">
        <v>50</v>
      </c>
      <c r="G1017">
        <v>395.58</v>
      </c>
      <c r="H1017" t="s">
        <v>16</v>
      </c>
      <c r="I1017" t="s">
        <v>17</v>
      </c>
      <c r="J1017" t="s">
        <v>37</v>
      </c>
      <c r="K1017" t="s">
        <v>30</v>
      </c>
      <c r="L1017">
        <v>3</v>
      </c>
      <c r="M1017" t="s">
        <v>19</v>
      </c>
      <c r="N1017">
        <v>6</v>
      </c>
      <c r="P1017">
        <f t="shared" si="31"/>
        <v>391.88769682256918</v>
      </c>
      <c r="Q1017">
        <v>100.94218400000001</v>
      </c>
    </row>
    <row r="1018" spans="1:17" hidden="1" x14ac:dyDescent="0.2">
      <c r="A1018" s="2">
        <f t="shared" si="30"/>
        <v>43374</v>
      </c>
      <c r="B1018">
        <v>2018</v>
      </c>
      <c r="C1018" s="1">
        <v>10</v>
      </c>
      <c r="D1018" t="s">
        <v>49</v>
      </c>
      <c r="E1018" t="s">
        <v>51</v>
      </c>
      <c r="F1018" t="s">
        <v>52</v>
      </c>
      <c r="G1018">
        <v>106.89</v>
      </c>
      <c r="H1018" t="s">
        <v>16</v>
      </c>
      <c r="I1018" t="s">
        <v>17</v>
      </c>
      <c r="J1018" t="s">
        <v>37</v>
      </c>
      <c r="K1018" t="s">
        <v>18</v>
      </c>
      <c r="L1018">
        <v>10</v>
      </c>
      <c r="M1018" t="s">
        <v>19</v>
      </c>
      <c r="N1018">
        <v>6</v>
      </c>
      <c r="P1018">
        <f t="shared" si="31"/>
        <v>105.89229969504126</v>
      </c>
      <c r="Q1018">
        <v>100.94218400000001</v>
      </c>
    </row>
    <row r="1019" spans="1:17" hidden="1" x14ac:dyDescent="0.2">
      <c r="A1019" s="2">
        <f t="shared" si="30"/>
        <v>43374</v>
      </c>
      <c r="B1019">
        <v>2018</v>
      </c>
      <c r="C1019" s="1">
        <v>10</v>
      </c>
      <c r="D1019" t="s">
        <v>53</v>
      </c>
      <c r="E1019" t="s">
        <v>54</v>
      </c>
      <c r="F1019" t="s">
        <v>55</v>
      </c>
      <c r="G1019">
        <v>521.70000000000005</v>
      </c>
      <c r="H1019" t="s">
        <v>16</v>
      </c>
      <c r="I1019" t="s">
        <v>17</v>
      </c>
      <c r="J1019" t="s">
        <v>37</v>
      </c>
      <c r="K1019" t="s">
        <v>56</v>
      </c>
      <c r="L1019">
        <v>10</v>
      </c>
      <c r="M1019" t="s">
        <v>19</v>
      </c>
      <c r="N1019">
        <v>3</v>
      </c>
      <c r="P1019">
        <f t="shared" si="31"/>
        <v>516.8305056684726</v>
      </c>
      <c r="Q1019">
        <v>100.94218400000001</v>
      </c>
    </row>
    <row r="1020" spans="1:17" hidden="1" x14ac:dyDescent="0.2">
      <c r="A1020" s="2">
        <f t="shared" si="30"/>
        <v>43374</v>
      </c>
      <c r="B1020">
        <v>2018</v>
      </c>
      <c r="C1020" s="1">
        <v>10</v>
      </c>
      <c r="D1020" t="s">
        <v>57</v>
      </c>
      <c r="E1020" t="s">
        <v>58</v>
      </c>
      <c r="F1020" t="s">
        <v>59</v>
      </c>
      <c r="G1020">
        <v>480.02</v>
      </c>
      <c r="H1020" t="s">
        <v>16</v>
      </c>
      <c r="I1020" t="s">
        <v>42</v>
      </c>
      <c r="J1020">
        <v>1</v>
      </c>
      <c r="K1020" t="s">
        <v>60</v>
      </c>
      <c r="L1020">
        <v>10</v>
      </c>
      <c r="M1020" t="s">
        <v>39</v>
      </c>
      <c r="N1020">
        <v>23</v>
      </c>
      <c r="P1020">
        <f t="shared" si="31"/>
        <v>475.53954251673406</v>
      </c>
      <c r="Q1020">
        <v>100.94218400000001</v>
      </c>
    </row>
    <row r="1021" spans="1:17" hidden="1" x14ac:dyDescent="0.2">
      <c r="A1021" s="2">
        <f t="shared" si="30"/>
        <v>43374</v>
      </c>
      <c r="B1021">
        <v>2018</v>
      </c>
      <c r="C1021" s="1">
        <v>10</v>
      </c>
      <c r="D1021" t="s">
        <v>61</v>
      </c>
      <c r="E1021" t="s">
        <v>14</v>
      </c>
      <c r="F1021" t="s">
        <v>62</v>
      </c>
      <c r="G1021">
        <v>1363.95</v>
      </c>
      <c r="H1021" t="s">
        <v>16</v>
      </c>
      <c r="I1021" t="s">
        <v>17</v>
      </c>
      <c r="J1021">
        <v>1</v>
      </c>
      <c r="K1021" t="s">
        <v>63</v>
      </c>
      <c r="L1021">
        <v>3.6</v>
      </c>
      <c r="M1021" t="s">
        <v>64</v>
      </c>
      <c r="N1021">
        <v>32</v>
      </c>
      <c r="P1021">
        <f t="shared" si="31"/>
        <v>1351.2190304897701</v>
      </c>
      <c r="Q1021">
        <v>100.94218400000001</v>
      </c>
    </row>
    <row r="1022" spans="1:17" hidden="1" x14ac:dyDescent="0.2">
      <c r="A1022" s="2">
        <f t="shared" si="30"/>
        <v>43374</v>
      </c>
      <c r="B1022">
        <v>2018</v>
      </c>
      <c r="C1022" s="1">
        <v>10</v>
      </c>
      <c r="D1022" t="s">
        <v>31</v>
      </c>
      <c r="E1022" t="s">
        <v>23</v>
      </c>
      <c r="F1022" t="s">
        <v>65</v>
      </c>
      <c r="G1022">
        <v>766.7</v>
      </c>
      <c r="H1022" t="s">
        <v>16</v>
      </c>
      <c r="I1022" t="s">
        <v>17</v>
      </c>
      <c r="J1022" t="s">
        <v>37</v>
      </c>
      <c r="K1022" t="s">
        <v>38</v>
      </c>
      <c r="L1022">
        <v>100</v>
      </c>
      <c r="M1022" t="s">
        <v>39</v>
      </c>
      <c r="N1022">
        <v>12</v>
      </c>
      <c r="P1022">
        <f t="shared" si="31"/>
        <v>759.54370077825934</v>
      </c>
      <c r="Q1022">
        <v>100.94218400000001</v>
      </c>
    </row>
    <row r="1023" spans="1:17" hidden="1" x14ac:dyDescent="0.2">
      <c r="A1023" s="2">
        <f t="shared" si="30"/>
        <v>43374</v>
      </c>
      <c r="B1023">
        <v>2018</v>
      </c>
      <c r="C1023" s="1">
        <v>10</v>
      </c>
      <c r="D1023" t="s">
        <v>66</v>
      </c>
      <c r="E1023" t="s">
        <v>14</v>
      </c>
      <c r="F1023" t="s">
        <v>67</v>
      </c>
      <c r="G1023">
        <v>370.03</v>
      </c>
      <c r="H1023" t="s">
        <v>16</v>
      </c>
      <c r="I1023" t="s">
        <v>17</v>
      </c>
      <c r="J1023">
        <v>1</v>
      </c>
      <c r="K1023" t="s">
        <v>30</v>
      </c>
      <c r="L1023">
        <v>3</v>
      </c>
      <c r="M1023" t="s">
        <v>19</v>
      </c>
      <c r="N1023">
        <v>20</v>
      </c>
      <c r="P1023">
        <f t="shared" si="31"/>
        <v>366.57617790397711</v>
      </c>
      <c r="Q1023">
        <v>100.94218400000001</v>
      </c>
    </row>
    <row r="1024" spans="1:17" hidden="1" x14ac:dyDescent="0.2">
      <c r="A1024" s="2">
        <f t="shared" si="30"/>
        <v>43374</v>
      </c>
      <c r="B1024">
        <v>2018</v>
      </c>
      <c r="C1024" s="1">
        <v>10</v>
      </c>
      <c r="D1024" t="s">
        <v>68</v>
      </c>
      <c r="E1024" t="s">
        <v>69</v>
      </c>
      <c r="F1024" t="s">
        <v>70</v>
      </c>
      <c r="G1024">
        <v>752</v>
      </c>
      <c r="H1024" t="s">
        <v>16</v>
      </c>
      <c r="I1024" t="s">
        <v>17</v>
      </c>
      <c r="J1024">
        <v>1</v>
      </c>
      <c r="K1024" t="s">
        <v>71</v>
      </c>
      <c r="L1024">
        <v>100</v>
      </c>
      <c r="M1024" t="s">
        <v>64</v>
      </c>
      <c r="N1024">
        <v>22</v>
      </c>
      <c r="P1024">
        <f t="shared" si="31"/>
        <v>744.98090907167204</v>
      </c>
      <c r="Q1024">
        <v>100.94218400000001</v>
      </c>
    </row>
    <row r="1025" spans="1:17" hidden="1" x14ac:dyDescent="0.2">
      <c r="A1025" s="2">
        <f t="shared" si="30"/>
        <v>43374</v>
      </c>
      <c r="B1025">
        <v>2018</v>
      </c>
      <c r="C1025" s="1">
        <v>10</v>
      </c>
      <c r="D1025" t="s">
        <v>68</v>
      </c>
      <c r="E1025" t="s">
        <v>72</v>
      </c>
      <c r="F1025" t="s">
        <v>73</v>
      </c>
      <c r="G1025">
        <v>287.39999999999998</v>
      </c>
      <c r="H1025" t="s">
        <v>16</v>
      </c>
      <c r="I1025" t="s">
        <v>17</v>
      </c>
      <c r="J1025" t="s">
        <v>37</v>
      </c>
      <c r="K1025" t="s">
        <v>18</v>
      </c>
      <c r="L1025">
        <v>10</v>
      </c>
      <c r="M1025" t="s">
        <v>19</v>
      </c>
      <c r="N1025">
        <v>22</v>
      </c>
      <c r="P1025">
        <f t="shared" si="31"/>
        <v>284.7174378553172</v>
      </c>
      <c r="Q1025">
        <v>100.94218400000001</v>
      </c>
    </row>
    <row r="1026" spans="1:17" hidden="1" x14ac:dyDescent="0.2">
      <c r="A1026" s="2">
        <f t="shared" ref="A1026:A1089" si="32">DATE(B1026,C1026,1)</f>
        <v>43374</v>
      </c>
      <c r="B1026">
        <v>2018</v>
      </c>
      <c r="C1026" s="1">
        <v>10</v>
      </c>
      <c r="D1026" t="s">
        <v>74</v>
      </c>
      <c r="E1026" t="s">
        <v>75</v>
      </c>
      <c r="F1026" t="s">
        <v>76</v>
      </c>
      <c r="G1026">
        <v>994.66</v>
      </c>
      <c r="H1026" t="s">
        <v>16</v>
      </c>
      <c r="I1026" t="s">
        <v>17</v>
      </c>
      <c r="J1026" t="s">
        <v>37</v>
      </c>
      <c r="K1026" t="s">
        <v>77</v>
      </c>
      <c r="L1026">
        <v>100</v>
      </c>
      <c r="M1026" t="s">
        <v>39</v>
      </c>
      <c r="N1026">
        <v>29</v>
      </c>
      <c r="P1026">
        <f t="shared" si="31"/>
        <v>985.37594550163465</v>
      </c>
      <c r="Q1026">
        <v>100.94218400000001</v>
      </c>
    </row>
    <row r="1027" spans="1:17" hidden="1" x14ac:dyDescent="0.2">
      <c r="A1027" s="2">
        <f t="shared" si="32"/>
        <v>43374</v>
      </c>
      <c r="B1027">
        <v>2018</v>
      </c>
      <c r="C1027" s="1">
        <v>10</v>
      </c>
      <c r="D1027" t="s">
        <v>74</v>
      </c>
      <c r="E1027" t="s">
        <v>78</v>
      </c>
      <c r="F1027" t="s">
        <v>79</v>
      </c>
      <c r="G1027">
        <v>112.87</v>
      </c>
      <c r="H1027" t="s">
        <v>16</v>
      </c>
      <c r="I1027" t="s">
        <v>17</v>
      </c>
      <c r="J1027" t="s">
        <v>37</v>
      </c>
      <c r="K1027" t="s">
        <v>18</v>
      </c>
      <c r="L1027">
        <v>10</v>
      </c>
      <c r="M1027" t="s">
        <v>19</v>
      </c>
      <c r="N1027">
        <v>29</v>
      </c>
      <c r="P1027">
        <f t="shared" si="31"/>
        <v>111.81648298792504</v>
      </c>
      <c r="Q1027">
        <v>100.94218400000001</v>
      </c>
    </row>
    <row r="1028" spans="1:17" hidden="1" x14ac:dyDescent="0.2">
      <c r="A1028" s="2">
        <f t="shared" si="32"/>
        <v>43374</v>
      </c>
      <c r="B1028">
        <v>2018</v>
      </c>
      <c r="C1028" s="1">
        <v>10</v>
      </c>
      <c r="D1028" t="s">
        <v>66</v>
      </c>
      <c r="E1028" t="s">
        <v>14</v>
      </c>
      <c r="F1028" t="s">
        <v>96</v>
      </c>
      <c r="G1028">
        <v>1379.5</v>
      </c>
      <c r="H1028" t="s">
        <v>16</v>
      </c>
      <c r="I1028" t="s">
        <v>17</v>
      </c>
      <c r="J1028">
        <v>1</v>
      </c>
      <c r="K1028" t="s">
        <v>18</v>
      </c>
      <c r="L1028">
        <v>10</v>
      </c>
      <c r="M1028" t="s">
        <v>19</v>
      </c>
      <c r="N1028">
        <v>20</v>
      </c>
      <c r="P1028">
        <f t="shared" si="31"/>
        <v>1366.6238883834731</v>
      </c>
      <c r="Q1028">
        <v>100.94218400000001</v>
      </c>
    </row>
    <row r="1029" spans="1:17" hidden="1" x14ac:dyDescent="0.2">
      <c r="A1029" s="2">
        <f t="shared" si="32"/>
        <v>43374</v>
      </c>
      <c r="B1029">
        <v>2018</v>
      </c>
      <c r="C1029" s="1">
        <v>10</v>
      </c>
      <c r="D1029" t="s">
        <v>82</v>
      </c>
      <c r="E1029" t="s">
        <v>83</v>
      </c>
      <c r="F1029" t="s">
        <v>84</v>
      </c>
      <c r="G1029">
        <v>463.51</v>
      </c>
      <c r="H1029" t="s">
        <v>16</v>
      </c>
      <c r="I1029" t="s">
        <v>17</v>
      </c>
      <c r="J1029">
        <v>1</v>
      </c>
      <c r="K1029" t="s">
        <v>18</v>
      </c>
      <c r="L1029">
        <v>10</v>
      </c>
      <c r="M1029" t="s">
        <v>19</v>
      </c>
      <c r="N1029">
        <v>21</v>
      </c>
      <c r="P1029">
        <f t="shared" ref="P1029:P1071" si="33">(G1029/Q1029)*100</f>
        <v>459.18364516464186</v>
      </c>
      <c r="Q1029">
        <v>100.94218400000001</v>
      </c>
    </row>
    <row r="1030" spans="1:17" hidden="1" x14ac:dyDescent="0.2">
      <c r="A1030" s="2">
        <f t="shared" si="32"/>
        <v>43344</v>
      </c>
      <c r="B1030">
        <v>2018</v>
      </c>
      <c r="C1030" s="3" t="s">
        <v>117</v>
      </c>
      <c r="D1030" t="s">
        <v>13</v>
      </c>
      <c r="E1030" t="s">
        <v>14</v>
      </c>
      <c r="F1030" t="s">
        <v>15</v>
      </c>
      <c r="G1030">
        <v>1268</v>
      </c>
      <c r="H1030" t="s">
        <v>16</v>
      </c>
      <c r="I1030" t="s">
        <v>17</v>
      </c>
      <c r="J1030">
        <v>1</v>
      </c>
      <c r="K1030" t="s">
        <v>18</v>
      </c>
      <c r="L1030">
        <v>10</v>
      </c>
      <c r="M1030" t="s">
        <v>19</v>
      </c>
      <c r="N1030">
        <v>9</v>
      </c>
      <c r="P1030">
        <f t="shared" si="33"/>
        <v>1262.6966739693287</v>
      </c>
      <c r="Q1030">
        <v>100.42</v>
      </c>
    </row>
    <row r="1031" spans="1:17" hidden="1" x14ac:dyDescent="0.2">
      <c r="A1031" s="2">
        <f t="shared" si="32"/>
        <v>43344</v>
      </c>
      <c r="B1031">
        <v>2018</v>
      </c>
      <c r="C1031" s="3" t="s">
        <v>117</v>
      </c>
      <c r="D1031" t="s">
        <v>20</v>
      </c>
      <c r="E1031" t="s">
        <v>14</v>
      </c>
      <c r="F1031" t="s">
        <v>21</v>
      </c>
      <c r="G1031">
        <v>1192.6199999999999</v>
      </c>
      <c r="H1031" t="s">
        <v>16</v>
      </c>
      <c r="I1031" t="s">
        <v>17</v>
      </c>
      <c r="J1031">
        <v>1</v>
      </c>
      <c r="K1031" t="s">
        <v>18</v>
      </c>
      <c r="L1031">
        <v>10</v>
      </c>
      <c r="M1031" t="s">
        <v>19</v>
      </c>
      <c r="N1031">
        <v>31</v>
      </c>
      <c r="P1031">
        <f t="shared" si="33"/>
        <v>1187.6319458275243</v>
      </c>
      <c r="Q1031">
        <v>100.42</v>
      </c>
    </row>
    <row r="1032" spans="1:17" hidden="1" x14ac:dyDescent="0.2">
      <c r="A1032" s="2">
        <f t="shared" si="32"/>
        <v>43344</v>
      </c>
      <c r="B1032">
        <v>2018</v>
      </c>
      <c r="C1032" s="3" t="s">
        <v>117</v>
      </c>
      <c r="D1032" t="s">
        <v>22</v>
      </c>
      <c r="E1032" t="s">
        <v>97</v>
      </c>
      <c r="F1032" t="s">
        <v>98</v>
      </c>
      <c r="G1032">
        <v>409.97</v>
      </c>
      <c r="H1032" t="s">
        <v>16</v>
      </c>
      <c r="I1032" t="s">
        <v>17</v>
      </c>
      <c r="J1032" t="s">
        <v>37</v>
      </c>
      <c r="K1032" t="s">
        <v>25</v>
      </c>
      <c r="L1032">
        <v>100</v>
      </c>
      <c r="M1032" t="s">
        <v>19</v>
      </c>
      <c r="N1032">
        <v>14</v>
      </c>
      <c r="P1032">
        <f t="shared" si="33"/>
        <v>408.25532762397927</v>
      </c>
      <c r="Q1032">
        <v>100.42</v>
      </c>
    </row>
    <row r="1033" spans="1:17" x14ac:dyDescent="0.2">
      <c r="A1033" s="2">
        <f t="shared" si="32"/>
        <v>43344</v>
      </c>
      <c r="B1033">
        <v>2018</v>
      </c>
      <c r="C1033" s="3" t="s">
        <v>117</v>
      </c>
      <c r="D1033" t="s">
        <v>26</v>
      </c>
      <c r="E1033" t="s">
        <v>27</v>
      </c>
      <c r="F1033" t="s">
        <v>28</v>
      </c>
      <c r="G1033">
        <v>332.73</v>
      </c>
      <c r="H1033" t="s">
        <v>16</v>
      </c>
      <c r="I1033" t="s">
        <v>29</v>
      </c>
      <c r="J1033">
        <v>1</v>
      </c>
      <c r="K1033" t="s">
        <v>30</v>
      </c>
      <c r="L1033">
        <v>3</v>
      </c>
      <c r="M1033" t="s">
        <v>19</v>
      </c>
      <c r="N1033">
        <v>19</v>
      </c>
      <c r="P1033">
        <f t="shared" si="33"/>
        <v>331.33837880900222</v>
      </c>
      <c r="Q1033">
        <v>100.42</v>
      </c>
    </row>
    <row r="1034" spans="1:17" hidden="1" x14ac:dyDescent="0.2">
      <c r="A1034" s="2">
        <f t="shared" si="32"/>
        <v>43344</v>
      </c>
      <c r="B1034">
        <v>2018</v>
      </c>
      <c r="C1034" s="3" t="s">
        <v>117</v>
      </c>
      <c r="D1034" t="s">
        <v>31</v>
      </c>
      <c r="E1034" t="s">
        <v>32</v>
      </c>
      <c r="F1034" t="s">
        <v>173</v>
      </c>
      <c r="G1034">
        <v>640.55999999999995</v>
      </c>
      <c r="H1034" t="s">
        <v>16</v>
      </c>
      <c r="I1034" t="s">
        <v>17</v>
      </c>
      <c r="J1034">
        <v>2</v>
      </c>
      <c r="K1034" t="s">
        <v>30</v>
      </c>
      <c r="L1034">
        <v>3</v>
      </c>
      <c r="M1034" t="s">
        <v>19</v>
      </c>
      <c r="N1034">
        <v>12</v>
      </c>
      <c r="P1034">
        <f t="shared" si="33"/>
        <v>637.88090021907976</v>
      </c>
      <c r="Q1034">
        <v>100.42</v>
      </c>
    </row>
    <row r="1035" spans="1:17" hidden="1" x14ac:dyDescent="0.2">
      <c r="A1035" s="2">
        <f t="shared" si="32"/>
        <v>43344</v>
      </c>
      <c r="B1035">
        <v>2018</v>
      </c>
      <c r="C1035" s="3" t="s">
        <v>117</v>
      </c>
      <c r="D1035" t="s">
        <v>34</v>
      </c>
      <c r="E1035" t="s">
        <v>35</v>
      </c>
      <c r="F1035" t="s">
        <v>101</v>
      </c>
      <c r="G1035">
        <v>97.15</v>
      </c>
      <c r="H1035" t="s">
        <v>16</v>
      </c>
      <c r="I1035" t="s">
        <v>17</v>
      </c>
      <c r="J1035" t="s">
        <v>37</v>
      </c>
      <c r="K1035" t="s">
        <v>38</v>
      </c>
      <c r="L1035">
        <v>100</v>
      </c>
      <c r="M1035" t="s">
        <v>39</v>
      </c>
      <c r="N1035">
        <v>11</v>
      </c>
      <c r="P1035">
        <f t="shared" si="33"/>
        <v>96.743676558454496</v>
      </c>
      <c r="Q1035">
        <v>100.42</v>
      </c>
    </row>
    <row r="1036" spans="1:17" hidden="1" x14ac:dyDescent="0.2">
      <c r="A1036" s="2">
        <f t="shared" si="32"/>
        <v>43344</v>
      </c>
      <c r="B1036">
        <v>2018</v>
      </c>
      <c r="C1036" s="3" t="s">
        <v>117</v>
      </c>
      <c r="D1036" t="s">
        <v>40</v>
      </c>
      <c r="E1036" t="s">
        <v>58</v>
      </c>
      <c r="F1036" t="s">
        <v>92</v>
      </c>
      <c r="G1036">
        <v>487</v>
      </c>
      <c r="H1036" t="s">
        <v>16</v>
      </c>
      <c r="I1036" t="s">
        <v>17</v>
      </c>
      <c r="J1036" t="s">
        <v>37</v>
      </c>
      <c r="K1036" t="s">
        <v>93</v>
      </c>
      <c r="L1036">
        <v>10</v>
      </c>
      <c r="M1036" t="s">
        <v>19</v>
      </c>
      <c r="N1036">
        <v>15</v>
      </c>
      <c r="P1036">
        <f t="shared" si="33"/>
        <v>484.9631547500498</v>
      </c>
      <c r="Q1036">
        <v>100.42</v>
      </c>
    </row>
    <row r="1037" spans="1:17" hidden="1" x14ac:dyDescent="0.2">
      <c r="A1037" s="2">
        <f t="shared" si="32"/>
        <v>43344</v>
      </c>
      <c r="B1037">
        <v>2018</v>
      </c>
      <c r="C1037" s="3" t="s">
        <v>117</v>
      </c>
      <c r="D1037" t="s">
        <v>44</v>
      </c>
      <c r="E1037" t="s">
        <v>14</v>
      </c>
      <c r="F1037" t="s">
        <v>45</v>
      </c>
      <c r="G1037">
        <v>345</v>
      </c>
      <c r="H1037" t="s">
        <v>16</v>
      </c>
      <c r="I1037" t="s">
        <v>17</v>
      </c>
      <c r="J1037">
        <v>1</v>
      </c>
      <c r="K1037" t="s">
        <v>30</v>
      </c>
      <c r="L1037">
        <v>3</v>
      </c>
      <c r="M1037" t="s">
        <v>19</v>
      </c>
      <c r="N1037">
        <v>27</v>
      </c>
      <c r="P1037">
        <f t="shared" si="33"/>
        <v>343.55706034654452</v>
      </c>
      <c r="Q1037">
        <v>100.42</v>
      </c>
    </row>
    <row r="1038" spans="1:17" hidden="1" x14ac:dyDescent="0.2">
      <c r="A1038" s="2">
        <f t="shared" si="32"/>
        <v>43344</v>
      </c>
      <c r="B1038">
        <v>2018</v>
      </c>
      <c r="C1038" s="3" t="s">
        <v>117</v>
      </c>
      <c r="D1038" t="s">
        <v>46</v>
      </c>
      <c r="E1038" t="s">
        <v>47</v>
      </c>
      <c r="F1038" t="s">
        <v>48</v>
      </c>
      <c r="G1038">
        <v>297.5</v>
      </c>
      <c r="H1038" t="s">
        <v>16</v>
      </c>
      <c r="I1038" t="s">
        <v>42</v>
      </c>
      <c r="J1038" t="s">
        <v>37</v>
      </c>
      <c r="K1038" t="s">
        <v>18</v>
      </c>
      <c r="L1038">
        <v>10</v>
      </c>
      <c r="M1038" t="s">
        <v>19</v>
      </c>
      <c r="N1038">
        <v>28</v>
      </c>
      <c r="P1038">
        <f t="shared" si="33"/>
        <v>296.25572595100579</v>
      </c>
      <c r="Q1038">
        <v>100.42</v>
      </c>
    </row>
    <row r="1039" spans="1:17" hidden="1" x14ac:dyDescent="0.2">
      <c r="A1039" s="2">
        <f t="shared" si="32"/>
        <v>43344</v>
      </c>
      <c r="B1039">
        <v>2018</v>
      </c>
      <c r="C1039" s="3" t="s">
        <v>117</v>
      </c>
      <c r="D1039" t="s">
        <v>49</v>
      </c>
      <c r="E1039" t="s">
        <v>14</v>
      </c>
      <c r="F1039" t="s">
        <v>102</v>
      </c>
      <c r="G1039">
        <v>394.16</v>
      </c>
      <c r="H1039" t="s">
        <v>16</v>
      </c>
      <c r="I1039" t="s">
        <v>17</v>
      </c>
      <c r="J1039" t="s">
        <v>37</v>
      </c>
      <c r="K1039" t="s">
        <v>30</v>
      </c>
      <c r="L1039">
        <v>3</v>
      </c>
      <c r="M1039" t="s">
        <v>19</v>
      </c>
      <c r="N1039">
        <v>6</v>
      </c>
      <c r="P1039">
        <f t="shared" si="33"/>
        <v>392.51145190201157</v>
      </c>
      <c r="Q1039">
        <v>100.42</v>
      </c>
    </row>
    <row r="1040" spans="1:17" hidden="1" x14ac:dyDescent="0.2">
      <c r="A1040" s="2">
        <f t="shared" si="32"/>
        <v>43344</v>
      </c>
      <c r="B1040">
        <v>2018</v>
      </c>
      <c r="C1040" s="3" t="s">
        <v>117</v>
      </c>
      <c r="D1040" t="s">
        <v>49</v>
      </c>
      <c r="E1040" t="s">
        <v>51</v>
      </c>
      <c r="F1040" t="s">
        <v>103</v>
      </c>
      <c r="G1040">
        <v>106.89</v>
      </c>
      <c r="H1040" t="s">
        <v>16</v>
      </c>
      <c r="I1040" t="s">
        <v>17</v>
      </c>
      <c r="J1040" t="s">
        <v>37</v>
      </c>
      <c r="K1040" t="s">
        <v>18</v>
      </c>
      <c r="L1040">
        <v>10</v>
      </c>
      <c r="M1040" t="s">
        <v>19</v>
      </c>
      <c r="N1040">
        <v>6</v>
      </c>
      <c r="P1040">
        <f t="shared" si="33"/>
        <v>106.44293965345548</v>
      </c>
      <c r="Q1040">
        <v>100.42</v>
      </c>
    </row>
    <row r="1041" spans="1:17" hidden="1" x14ac:dyDescent="0.2">
      <c r="A1041" s="2">
        <f t="shared" si="32"/>
        <v>43344</v>
      </c>
      <c r="B1041">
        <v>2018</v>
      </c>
      <c r="C1041" s="3" t="s">
        <v>117</v>
      </c>
      <c r="D1041" t="s">
        <v>53</v>
      </c>
      <c r="E1041" t="s">
        <v>54</v>
      </c>
      <c r="F1041" t="s">
        <v>55</v>
      </c>
      <c r="G1041">
        <v>521.70000000000005</v>
      </c>
      <c r="H1041" t="s">
        <v>16</v>
      </c>
      <c r="I1041" t="s">
        <v>17</v>
      </c>
      <c r="J1041" t="s">
        <v>37</v>
      </c>
      <c r="K1041" t="s">
        <v>56</v>
      </c>
      <c r="L1041">
        <v>10</v>
      </c>
      <c r="M1041" t="s">
        <v>19</v>
      </c>
      <c r="N1041">
        <v>3</v>
      </c>
      <c r="P1041">
        <f t="shared" si="33"/>
        <v>519.51802429794873</v>
      </c>
      <c r="Q1041">
        <v>100.42</v>
      </c>
    </row>
    <row r="1042" spans="1:17" hidden="1" x14ac:dyDescent="0.2">
      <c r="A1042" s="2">
        <f t="shared" si="32"/>
        <v>43344</v>
      </c>
      <c r="B1042">
        <v>2018</v>
      </c>
      <c r="C1042" s="3" t="s">
        <v>117</v>
      </c>
      <c r="D1042" t="s">
        <v>57</v>
      </c>
      <c r="E1042" t="s">
        <v>58</v>
      </c>
      <c r="F1042" t="s">
        <v>59</v>
      </c>
      <c r="G1042">
        <v>480.02</v>
      </c>
      <c r="H1042" t="s">
        <v>16</v>
      </c>
      <c r="I1042" t="s">
        <v>42</v>
      </c>
      <c r="J1042">
        <v>1</v>
      </c>
      <c r="K1042" t="s">
        <v>60</v>
      </c>
      <c r="L1042">
        <v>10</v>
      </c>
      <c r="M1042" t="s">
        <v>39</v>
      </c>
      <c r="N1042">
        <v>23</v>
      </c>
      <c r="P1042">
        <f t="shared" si="33"/>
        <v>478.01234813782116</v>
      </c>
      <c r="Q1042">
        <v>100.42</v>
      </c>
    </row>
    <row r="1043" spans="1:17" hidden="1" x14ac:dyDescent="0.2">
      <c r="A1043" s="2">
        <f t="shared" si="32"/>
        <v>43344</v>
      </c>
      <c r="B1043">
        <v>2018</v>
      </c>
      <c r="C1043" s="3" t="s">
        <v>117</v>
      </c>
      <c r="D1043" t="s">
        <v>61</v>
      </c>
      <c r="E1043" t="s">
        <v>14</v>
      </c>
      <c r="F1043" t="s">
        <v>62</v>
      </c>
      <c r="G1043">
        <v>1311.49</v>
      </c>
      <c r="H1043" t="s">
        <v>16</v>
      </c>
      <c r="I1043" t="s">
        <v>17</v>
      </c>
      <c r="J1043">
        <v>1</v>
      </c>
      <c r="K1043" t="s">
        <v>63</v>
      </c>
      <c r="L1043">
        <v>3.6</v>
      </c>
      <c r="M1043" t="s">
        <v>64</v>
      </c>
      <c r="N1043">
        <v>32</v>
      </c>
      <c r="P1043">
        <f t="shared" si="33"/>
        <v>1306.004779924318</v>
      </c>
      <c r="Q1043">
        <v>100.42</v>
      </c>
    </row>
    <row r="1044" spans="1:17" hidden="1" x14ac:dyDescent="0.2">
      <c r="A1044" s="2">
        <f t="shared" si="32"/>
        <v>43344</v>
      </c>
      <c r="B1044">
        <v>2018</v>
      </c>
      <c r="C1044" s="3" t="s">
        <v>117</v>
      </c>
      <c r="D1044" t="s">
        <v>31</v>
      </c>
      <c r="E1044" t="s">
        <v>23</v>
      </c>
      <c r="F1044" t="s">
        <v>65</v>
      </c>
      <c r="G1044">
        <v>766.5</v>
      </c>
      <c r="H1044" t="s">
        <v>16</v>
      </c>
      <c r="I1044" t="s">
        <v>17</v>
      </c>
      <c r="J1044" t="s">
        <v>37</v>
      </c>
      <c r="K1044" t="s">
        <v>38</v>
      </c>
      <c r="L1044">
        <v>100</v>
      </c>
      <c r="M1044" t="s">
        <v>39</v>
      </c>
      <c r="N1044">
        <v>12</v>
      </c>
      <c r="P1044">
        <f t="shared" si="33"/>
        <v>763.29416450906194</v>
      </c>
      <c r="Q1044">
        <v>100.42</v>
      </c>
    </row>
    <row r="1045" spans="1:17" hidden="1" x14ac:dyDescent="0.2">
      <c r="A1045" s="2">
        <f t="shared" si="32"/>
        <v>43344</v>
      </c>
      <c r="B1045">
        <v>2018</v>
      </c>
      <c r="C1045" s="3" t="s">
        <v>117</v>
      </c>
      <c r="D1045" t="s">
        <v>66</v>
      </c>
      <c r="E1045" t="s">
        <v>14</v>
      </c>
      <c r="F1045" t="s">
        <v>104</v>
      </c>
      <c r="G1045">
        <v>370.03</v>
      </c>
      <c r="H1045" t="s">
        <v>16</v>
      </c>
      <c r="I1045" t="s">
        <v>17</v>
      </c>
      <c r="J1045">
        <v>1</v>
      </c>
      <c r="K1045" t="s">
        <v>30</v>
      </c>
      <c r="L1045">
        <v>3</v>
      </c>
      <c r="M1045" t="s">
        <v>19</v>
      </c>
      <c r="N1045">
        <v>20</v>
      </c>
      <c r="P1045">
        <f t="shared" si="33"/>
        <v>368.48237402907785</v>
      </c>
      <c r="Q1045">
        <v>100.42</v>
      </c>
    </row>
    <row r="1046" spans="1:17" hidden="1" x14ac:dyDescent="0.2">
      <c r="A1046" s="2">
        <f t="shared" si="32"/>
        <v>43344</v>
      </c>
      <c r="B1046">
        <v>2018</v>
      </c>
      <c r="C1046" s="3" t="s">
        <v>117</v>
      </c>
      <c r="D1046" t="s">
        <v>68</v>
      </c>
      <c r="E1046" t="s">
        <v>69</v>
      </c>
      <c r="F1046" t="s">
        <v>70</v>
      </c>
      <c r="G1046">
        <v>742</v>
      </c>
      <c r="H1046" t="s">
        <v>16</v>
      </c>
      <c r="I1046" t="s">
        <v>17</v>
      </c>
      <c r="J1046">
        <v>1</v>
      </c>
      <c r="K1046" t="s">
        <v>71</v>
      </c>
      <c r="L1046">
        <v>100</v>
      </c>
      <c r="M1046" t="s">
        <v>64</v>
      </c>
      <c r="N1046">
        <v>22</v>
      </c>
      <c r="P1046">
        <f t="shared" si="33"/>
        <v>738.89663413662618</v>
      </c>
      <c r="Q1046">
        <v>100.42</v>
      </c>
    </row>
    <row r="1047" spans="1:17" hidden="1" x14ac:dyDescent="0.2">
      <c r="A1047" s="2">
        <f t="shared" si="32"/>
        <v>43344</v>
      </c>
      <c r="B1047">
        <v>2018</v>
      </c>
      <c r="C1047" s="3" t="s">
        <v>117</v>
      </c>
      <c r="D1047" t="s">
        <v>68</v>
      </c>
      <c r="E1047" t="s">
        <v>72</v>
      </c>
      <c r="F1047" t="s">
        <v>73</v>
      </c>
      <c r="G1047">
        <v>279.44</v>
      </c>
      <c r="H1047" t="s">
        <v>16</v>
      </c>
      <c r="I1047" t="s">
        <v>17</v>
      </c>
      <c r="J1047" t="s">
        <v>37</v>
      </c>
      <c r="K1047" t="s">
        <v>18</v>
      </c>
      <c r="L1047">
        <v>10</v>
      </c>
      <c r="M1047" t="s">
        <v>19</v>
      </c>
      <c r="N1047">
        <v>22</v>
      </c>
      <c r="P1047">
        <f t="shared" si="33"/>
        <v>278.2712607050388</v>
      </c>
      <c r="Q1047">
        <v>100.42</v>
      </c>
    </row>
    <row r="1048" spans="1:17" hidden="1" x14ac:dyDescent="0.2">
      <c r="A1048" s="2">
        <f t="shared" si="32"/>
        <v>43344</v>
      </c>
      <c r="B1048">
        <v>2018</v>
      </c>
      <c r="C1048" s="3" t="s">
        <v>117</v>
      </c>
      <c r="D1048" t="s">
        <v>74</v>
      </c>
      <c r="E1048" t="s">
        <v>75</v>
      </c>
      <c r="F1048" t="s">
        <v>76</v>
      </c>
      <c r="G1048">
        <v>994.66</v>
      </c>
      <c r="H1048" t="s">
        <v>16</v>
      </c>
      <c r="I1048" t="s">
        <v>17</v>
      </c>
      <c r="J1048" t="s">
        <v>37</v>
      </c>
      <c r="K1048" t="s">
        <v>77</v>
      </c>
      <c r="L1048">
        <v>100</v>
      </c>
      <c r="M1048" t="s">
        <v>39</v>
      </c>
      <c r="N1048">
        <v>29</v>
      </c>
      <c r="P1048">
        <f t="shared" si="33"/>
        <v>990.49990041824344</v>
      </c>
      <c r="Q1048">
        <v>100.42</v>
      </c>
    </row>
    <row r="1049" spans="1:17" hidden="1" x14ac:dyDescent="0.2">
      <c r="A1049" s="2">
        <f t="shared" si="32"/>
        <v>43344</v>
      </c>
      <c r="B1049">
        <v>2018</v>
      </c>
      <c r="C1049" s="3" t="s">
        <v>117</v>
      </c>
      <c r="D1049" t="s">
        <v>74</v>
      </c>
      <c r="E1049" t="s">
        <v>78</v>
      </c>
      <c r="F1049" t="s">
        <v>79</v>
      </c>
      <c r="G1049">
        <v>112.87</v>
      </c>
      <c r="H1049" t="s">
        <v>16</v>
      </c>
      <c r="I1049" t="s">
        <v>17</v>
      </c>
      <c r="J1049" t="s">
        <v>37</v>
      </c>
      <c r="K1049" t="s">
        <v>18</v>
      </c>
      <c r="L1049">
        <v>10</v>
      </c>
      <c r="M1049" t="s">
        <v>19</v>
      </c>
      <c r="N1049">
        <v>29</v>
      </c>
      <c r="P1049">
        <f t="shared" si="33"/>
        <v>112.39792869946226</v>
      </c>
      <c r="Q1049">
        <v>100.42</v>
      </c>
    </row>
    <row r="1050" spans="1:17" hidden="1" x14ac:dyDescent="0.2">
      <c r="A1050" s="2">
        <f t="shared" si="32"/>
        <v>43344</v>
      </c>
      <c r="B1050">
        <v>2018</v>
      </c>
      <c r="C1050" s="3" t="s">
        <v>117</v>
      </c>
      <c r="D1050" t="s">
        <v>66</v>
      </c>
      <c r="E1050" t="s">
        <v>14</v>
      </c>
      <c r="F1050" t="s">
        <v>96</v>
      </c>
      <c r="G1050">
        <v>1379.5</v>
      </c>
      <c r="H1050" t="s">
        <v>16</v>
      </c>
      <c r="I1050" t="s">
        <v>17</v>
      </c>
      <c r="J1050">
        <v>1</v>
      </c>
      <c r="K1050" t="s">
        <v>18</v>
      </c>
      <c r="L1050">
        <v>10</v>
      </c>
      <c r="M1050" t="s">
        <v>19</v>
      </c>
      <c r="N1050">
        <v>20</v>
      </c>
      <c r="P1050">
        <f t="shared" si="33"/>
        <v>1373.7303326030672</v>
      </c>
      <c r="Q1050">
        <v>100.42</v>
      </c>
    </row>
    <row r="1051" spans="1:17" hidden="1" x14ac:dyDescent="0.2">
      <c r="A1051" s="2">
        <f t="shared" si="32"/>
        <v>43344</v>
      </c>
      <c r="B1051">
        <v>2018</v>
      </c>
      <c r="C1051" s="3" t="s">
        <v>117</v>
      </c>
      <c r="D1051" t="s">
        <v>82</v>
      </c>
      <c r="E1051" t="s">
        <v>83</v>
      </c>
      <c r="F1051" t="s">
        <v>84</v>
      </c>
      <c r="G1051">
        <v>463.51</v>
      </c>
      <c r="H1051" t="s">
        <v>16</v>
      </c>
      <c r="I1051" t="s">
        <v>17</v>
      </c>
      <c r="J1051">
        <v>1</v>
      </c>
      <c r="K1051" t="s">
        <v>18</v>
      </c>
      <c r="L1051">
        <v>10</v>
      </c>
      <c r="M1051" t="s">
        <v>19</v>
      </c>
      <c r="N1051">
        <v>21</v>
      </c>
      <c r="P1051">
        <f t="shared" si="33"/>
        <v>461.57140011949809</v>
      </c>
      <c r="Q1051">
        <v>100.42</v>
      </c>
    </row>
    <row r="1052" spans="1:17" hidden="1" x14ac:dyDescent="0.2">
      <c r="A1052" s="2">
        <f t="shared" si="32"/>
        <v>43313</v>
      </c>
      <c r="B1052">
        <v>2018</v>
      </c>
      <c r="C1052" s="3" t="s">
        <v>116</v>
      </c>
      <c r="D1052" t="s">
        <v>13</v>
      </c>
      <c r="E1052" t="s">
        <v>14</v>
      </c>
      <c r="F1052" t="s">
        <v>105</v>
      </c>
      <c r="G1052">
        <v>1268</v>
      </c>
      <c r="H1052" t="s">
        <v>16</v>
      </c>
      <c r="I1052" t="s">
        <v>17</v>
      </c>
      <c r="J1052">
        <v>1</v>
      </c>
      <c r="K1052" t="s">
        <v>18</v>
      </c>
      <c r="L1052">
        <v>10</v>
      </c>
      <c r="M1052" t="s">
        <v>19</v>
      </c>
      <c r="N1052">
        <v>9</v>
      </c>
      <c r="P1052">
        <f t="shared" si="33"/>
        <v>1268</v>
      </c>
      <c r="Q1052">
        <v>100</v>
      </c>
    </row>
    <row r="1053" spans="1:17" hidden="1" x14ac:dyDescent="0.2">
      <c r="A1053" s="2">
        <f t="shared" si="32"/>
        <v>43313</v>
      </c>
      <c r="B1053">
        <v>2018</v>
      </c>
      <c r="C1053" s="3" t="s">
        <v>116</v>
      </c>
      <c r="D1053" t="s">
        <v>20</v>
      </c>
      <c r="E1053" t="s">
        <v>14</v>
      </c>
      <c r="F1053" t="s">
        <v>106</v>
      </c>
      <c r="G1053">
        <v>1178.9000000000001</v>
      </c>
      <c r="H1053" t="s">
        <v>16</v>
      </c>
      <c r="I1053" t="s">
        <v>17</v>
      </c>
      <c r="J1053">
        <v>1</v>
      </c>
      <c r="K1053" t="s">
        <v>18</v>
      </c>
      <c r="L1053">
        <v>10</v>
      </c>
      <c r="M1053" t="s">
        <v>19</v>
      </c>
      <c r="N1053">
        <v>31</v>
      </c>
      <c r="P1053">
        <f t="shared" si="33"/>
        <v>1178.9000000000001</v>
      </c>
      <c r="Q1053">
        <v>100</v>
      </c>
    </row>
    <row r="1054" spans="1:17" hidden="1" x14ac:dyDescent="0.2">
      <c r="A1054" s="2">
        <f t="shared" si="32"/>
        <v>43313</v>
      </c>
      <c r="B1054">
        <v>2018</v>
      </c>
      <c r="C1054" s="3" t="s">
        <v>116</v>
      </c>
      <c r="D1054" t="s">
        <v>22</v>
      </c>
      <c r="E1054" t="s">
        <v>97</v>
      </c>
      <c r="F1054" t="s">
        <v>98</v>
      </c>
      <c r="G1054">
        <v>409.97</v>
      </c>
      <c r="H1054" t="s">
        <v>16</v>
      </c>
      <c r="I1054" t="s">
        <v>17</v>
      </c>
      <c r="J1054" t="s">
        <v>37</v>
      </c>
      <c r="K1054" t="s">
        <v>25</v>
      </c>
      <c r="L1054">
        <v>100</v>
      </c>
      <c r="M1054" t="s">
        <v>19</v>
      </c>
      <c r="N1054">
        <v>14</v>
      </c>
      <c r="P1054">
        <f t="shared" si="33"/>
        <v>409.97</v>
      </c>
      <c r="Q1054">
        <v>100</v>
      </c>
    </row>
    <row r="1055" spans="1:17" x14ac:dyDescent="0.2">
      <c r="A1055" s="2">
        <f t="shared" si="32"/>
        <v>43313</v>
      </c>
      <c r="B1055">
        <v>2018</v>
      </c>
      <c r="C1055" s="3" t="s">
        <v>116</v>
      </c>
      <c r="D1055" t="s">
        <v>26</v>
      </c>
      <c r="E1055" t="s">
        <v>27</v>
      </c>
      <c r="F1055" t="s">
        <v>107</v>
      </c>
      <c r="G1055">
        <v>332.73</v>
      </c>
      <c r="H1055" t="s">
        <v>16</v>
      </c>
      <c r="I1055" t="s">
        <v>29</v>
      </c>
      <c r="J1055">
        <v>1</v>
      </c>
      <c r="K1055" t="s">
        <v>30</v>
      </c>
      <c r="L1055">
        <v>3</v>
      </c>
      <c r="M1055" t="s">
        <v>19</v>
      </c>
      <c r="N1055">
        <v>19</v>
      </c>
      <c r="P1055">
        <f t="shared" si="33"/>
        <v>332.73</v>
      </c>
      <c r="Q1055">
        <v>100</v>
      </c>
    </row>
    <row r="1056" spans="1:17" hidden="1" x14ac:dyDescent="0.2">
      <c r="A1056" s="2">
        <f t="shared" si="32"/>
        <v>43313</v>
      </c>
      <c r="B1056">
        <v>2018</v>
      </c>
      <c r="C1056" s="3" t="s">
        <v>116</v>
      </c>
      <c r="D1056" t="s">
        <v>34</v>
      </c>
      <c r="E1056" t="s">
        <v>35</v>
      </c>
      <c r="F1056" t="s">
        <v>101</v>
      </c>
      <c r="G1056">
        <v>97.15</v>
      </c>
      <c r="H1056" t="s">
        <v>16</v>
      </c>
      <c r="I1056" t="s">
        <v>17</v>
      </c>
      <c r="J1056" t="s">
        <v>37</v>
      </c>
      <c r="K1056" t="s">
        <v>38</v>
      </c>
      <c r="L1056">
        <v>100</v>
      </c>
      <c r="M1056" t="s">
        <v>39</v>
      </c>
      <c r="N1056">
        <v>11</v>
      </c>
      <c r="P1056">
        <f t="shared" si="33"/>
        <v>97.15</v>
      </c>
      <c r="Q1056">
        <v>100</v>
      </c>
    </row>
    <row r="1057" spans="1:17" hidden="1" x14ac:dyDescent="0.2">
      <c r="A1057" s="2">
        <f t="shared" si="32"/>
        <v>43313</v>
      </c>
      <c r="B1057">
        <v>2018</v>
      </c>
      <c r="C1057" s="3" t="s">
        <v>116</v>
      </c>
      <c r="D1057" t="s">
        <v>40</v>
      </c>
      <c r="E1057" t="s">
        <v>58</v>
      </c>
      <c r="F1057" t="s">
        <v>108</v>
      </c>
      <c r="G1057">
        <v>487</v>
      </c>
      <c r="H1057" t="s">
        <v>16</v>
      </c>
      <c r="I1057" t="s">
        <v>17</v>
      </c>
      <c r="J1057" t="s">
        <v>37</v>
      </c>
      <c r="K1057" t="s">
        <v>18</v>
      </c>
      <c r="L1057">
        <v>10</v>
      </c>
      <c r="M1057" t="s">
        <v>19</v>
      </c>
      <c r="N1057">
        <v>15</v>
      </c>
      <c r="P1057">
        <f t="shared" si="33"/>
        <v>487</v>
      </c>
      <c r="Q1057">
        <v>100</v>
      </c>
    </row>
    <row r="1058" spans="1:17" hidden="1" x14ac:dyDescent="0.2">
      <c r="A1058" s="2">
        <f t="shared" si="32"/>
        <v>43313</v>
      </c>
      <c r="B1058">
        <v>2018</v>
      </c>
      <c r="C1058" s="3" t="s">
        <v>116</v>
      </c>
      <c r="D1058" t="s">
        <v>46</v>
      </c>
      <c r="E1058" t="s">
        <v>47</v>
      </c>
      <c r="F1058" t="s">
        <v>109</v>
      </c>
      <c r="G1058">
        <v>281.5</v>
      </c>
      <c r="H1058" t="s">
        <v>16</v>
      </c>
      <c r="I1058" t="s">
        <v>42</v>
      </c>
      <c r="J1058" t="s">
        <v>37</v>
      </c>
      <c r="K1058" t="s">
        <v>18</v>
      </c>
      <c r="L1058">
        <v>10</v>
      </c>
      <c r="M1058" t="s">
        <v>19</v>
      </c>
      <c r="N1058">
        <v>28</v>
      </c>
      <c r="P1058">
        <f t="shared" si="33"/>
        <v>281.5</v>
      </c>
      <c r="Q1058">
        <v>100</v>
      </c>
    </row>
    <row r="1059" spans="1:17" hidden="1" x14ac:dyDescent="0.2">
      <c r="A1059" s="2">
        <f t="shared" si="32"/>
        <v>43313</v>
      </c>
      <c r="B1059">
        <v>2018</v>
      </c>
      <c r="C1059" s="3" t="s">
        <v>116</v>
      </c>
      <c r="D1059" t="s">
        <v>49</v>
      </c>
      <c r="E1059" t="s">
        <v>14</v>
      </c>
      <c r="F1059" t="s">
        <v>102</v>
      </c>
      <c r="G1059">
        <v>394.16</v>
      </c>
      <c r="H1059" t="s">
        <v>16</v>
      </c>
      <c r="I1059" t="s">
        <v>17</v>
      </c>
      <c r="J1059" t="s">
        <v>37</v>
      </c>
      <c r="K1059" t="s">
        <v>30</v>
      </c>
      <c r="L1059">
        <v>3</v>
      </c>
      <c r="M1059" t="s">
        <v>19</v>
      </c>
      <c r="N1059">
        <v>6</v>
      </c>
      <c r="P1059">
        <f t="shared" si="33"/>
        <v>394.16</v>
      </c>
      <c r="Q1059">
        <v>100</v>
      </c>
    </row>
    <row r="1060" spans="1:17" hidden="1" x14ac:dyDescent="0.2">
      <c r="A1060" s="2">
        <f t="shared" si="32"/>
        <v>43313</v>
      </c>
      <c r="B1060">
        <v>2018</v>
      </c>
      <c r="C1060" s="3" t="s">
        <v>116</v>
      </c>
      <c r="D1060" t="s">
        <v>49</v>
      </c>
      <c r="E1060" t="s">
        <v>51</v>
      </c>
      <c r="F1060" t="s">
        <v>103</v>
      </c>
      <c r="G1060">
        <v>106.89</v>
      </c>
      <c r="H1060" t="s">
        <v>16</v>
      </c>
      <c r="I1060" t="s">
        <v>17</v>
      </c>
      <c r="J1060" t="s">
        <v>37</v>
      </c>
      <c r="K1060" t="s">
        <v>18</v>
      </c>
      <c r="L1060">
        <v>10</v>
      </c>
      <c r="M1060" t="s">
        <v>19</v>
      </c>
      <c r="N1060">
        <v>6</v>
      </c>
      <c r="P1060">
        <f t="shared" si="33"/>
        <v>106.89</v>
      </c>
      <c r="Q1060">
        <v>100</v>
      </c>
    </row>
    <row r="1061" spans="1:17" hidden="1" x14ac:dyDescent="0.2">
      <c r="A1061" s="2">
        <f t="shared" si="32"/>
        <v>43313</v>
      </c>
      <c r="B1061">
        <v>2018</v>
      </c>
      <c r="C1061" s="3" t="s">
        <v>116</v>
      </c>
      <c r="D1061" t="s">
        <v>53</v>
      </c>
      <c r="E1061" t="s">
        <v>54</v>
      </c>
      <c r="F1061" t="s">
        <v>55</v>
      </c>
      <c r="G1061">
        <v>521.54999999999995</v>
      </c>
      <c r="H1061" t="s">
        <v>16</v>
      </c>
      <c r="I1061" t="s">
        <v>17</v>
      </c>
      <c r="J1061" t="s">
        <v>37</v>
      </c>
      <c r="K1061" t="s">
        <v>56</v>
      </c>
      <c r="L1061">
        <v>10</v>
      </c>
      <c r="M1061" t="s">
        <v>19</v>
      </c>
      <c r="N1061">
        <v>3</v>
      </c>
      <c r="P1061">
        <f t="shared" si="33"/>
        <v>521.54999999999995</v>
      </c>
      <c r="Q1061">
        <v>100</v>
      </c>
    </row>
    <row r="1062" spans="1:17" hidden="1" x14ac:dyDescent="0.2">
      <c r="A1062" s="2">
        <f t="shared" si="32"/>
        <v>43313</v>
      </c>
      <c r="B1062">
        <v>2018</v>
      </c>
      <c r="C1062" s="3" t="s">
        <v>116</v>
      </c>
      <c r="D1062" t="s">
        <v>57</v>
      </c>
      <c r="E1062" t="s">
        <v>58</v>
      </c>
      <c r="F1062" t="s">
        <v>110</v>
      </c>
      <c r="G1062">
        <v>459.26</v>
      </c>
      <c r="H1062" t="s">
        <v>16</v>
      </c>
      <c r="I1062" t="s">
        <v>17</v>
      </c>
      <c r="J1062">
        <v>1</v>
      </c>
      <c r="K1062" t="s">
        <v>60</v>
      </c>
      <c r="L1062">
        <v>10</v>
      </c>
      <c r="M1062" t="s">
        <v>39</v>
      </c>
      <c r="N1062">
        <v>23</v>
      </c>
      <c r="P1062">
        <f t="shared" si="33"/>
        <v>459.26</v>
      </c>
      <c r="Q1062">
        <v>100</v>
      </c>
    </row>
    <row r="1063" spans="1:17" hidden="1" x14ac:dyDescent="0.2">
      <c r="A1063" s="2">
        <f t="shared" si="32"/>
        <v>43313</v>
      </c>
      <c r="B1063">
        <v>2018</v>
      </c>
      <c r="C1063" s="3" t="s">
        <v>116</v>
      </c>
      <c r="D1063" t="s">
        <v>61</v>
      </c>
      <c r="E1063" t="s">
        <v>14</v>
      </c>
      <c r="F1063" t="s">
        <v>111</v>
      </c>
      <c r="G1063">
        <v>1311.49</v>
      </c>
      <c r="H1063" t="s">
        <v>16</v>
      </c>
      <c r="I1063" t="s">
        <v>17</v>
      </c>
      <c r="J1063">
        <v>1</v>
      </c>
      <c r="K1063" t="s">
        <v>63</v>
      </c>
      <c r="L1063">
        <v>3.6</v>
      </c>
      <c r="M1063" t="s">
        <v>64</v>
      </c>
      <c r="N1063">
        <v>32</v>
      </c>
      <c r="P1063">
        <f t="shared" si="33"/>
        <v>1311.49</v>
      </c>
      <c r="Q1063">
        <v>100</v>
      </c>
    </row>
    <row r="1064" spans="1:17" hidden="1" x14ac:dyDescent="0.2">
      <c r="A1064" s="2">
        <f t="shared" si="32"/>
        <v>43313</v>
      </c>
      <c r="B1064">
        <v>2018</v>
      </c>
      <c r="C1064" s="3" t="s">
        <v>116</v>
      </c>
      <c r="D1064" t="s">
        <v>31</v>
      </c>
      <c r="E1064" t="s">
        <v>23</v>
      </c>
      <c r="F1064" t="s">
        <v>65</v>
      </c>
      <c r="G1064">
        <v>766.25</v>
      </c>
      <c r="H1064" t="s">
        <v>16</v>
      </c>
      <c r="I1064" t="s">
        <v>17</v>
      </c>
      <c r="J1064" t="s">
        <v>37</v>
      </c>
      <c r="K1064" t="s">
        <v>38</v>
      </c>
      <c r="L1064">
        <v>100</v>
      </c>
      <c r="M1064" t="s">
        <v>39</v>
      </c>
      <c r="N1064">
        <v>12</v>
      </c>
      <c r="P1064">
        <f t="shared" si="33"/>
        <v>766.25</v>
      </c>
      <c r="Q1064">
        <v>100</v>
      </c>
    </row>
    <row r="1065" spans="1:17" hidden="1" x14ac:dyDescent="0.2">
      <c r="A1065" s="2">
        <f t="shared" si="32"/>
        <v>43313</v>
      </c>
      <c r="B1065">
        <v>2018</v>
      </c>
      <c r="C1065" s="3" t="s">
        <v>116</v>
      </c>
      <c r="D1065" t="s">
        <v>66</v>
      </c>
      <c r="E1065" t="s">
        <v>14</v>
      </c>
      <c r="F1065" t="s">
        <v>112</v>
      </c>
      <c r="G1065">
        <v>370.03</v>
      </c>
      <c r="H1065" t="s">
        <v>16</v>
      </c>
      <c r="I1065" t="s">
        <v>17</v>
      </c>
      <c r="J1065">
        <v>1</v>
      </c>
      <c r="K1065" t="s">
        <v>30</v>
      </c>
      <c r="L1065">
        <v>3</v>
      </c>
      <c r="M1065" t="s">
        <v>19</v>
      </c>
      <c r="N1065">
        <v>20</v>
      </c>
      <c r="P1065">
        <f t="shared" si="33"/>
        <v>370.03</v>
      </c>
      <c r="Q1065">
        <v>100</v>
      </c>
    </row>
    <row r="1066" spans="1:17" hidden="1" x14ac:dyDescent="0.2">
      <c r="A1066" s="2">
        <f t="shared" si="32"/>
        <v>43313</v>
      </c>
      <c r="B1066">
        <v>2018</v>
      </c>
      <c r="C1066" s="3" t="s">
        <v>116</v>
      </c>
      <c r="D1066" t="s">
        <v>68</v>
      </c>
      <c r="E1066" t="s">
        <v>69</v>
      </c>
      <c r="F1066" t="s">
        <v>70</v>
      </c>
      <c r="G1066">
        <v>724</v>
      </c>
      <c r="H1066" t="s">
        <v>16</v>
      </c>
      <c r="I1066" t="s">
        <v>17</v>
      </c>
      <c r="J1066">
        <v>1</v>
      </c>
      <c r="K1066" t="s">
        <v>71</v>
      </c>
      <c r="L1066">
        <v>100</v>
      </c>
      <c r="M1066" t="s">
        <v>64</v>
      </c>
      <c r="N1066">
        <v>22</v>
      </c>
      <c r="P1066">
        <f t="shared" si="33"/>
        <v>724</v>
      </c>
      <c r="Q1066">
        <v>100</v>
      </c>
    </row>
    <row r="1067" spans="1:17" hidden="1" x14ac:dyDescent="0.2">
      <c r="A1067" s="2">
        <f t="shared" si="32"/>
        <v>43313</v>
      </c>
      <c r="B1067">
        <v>2018</v>
      </c>
      <c r="C1067" s="3" t="s">
        <v>116</v>
      </c>
      <c r="D1067" t="s">
        <v>68</v>
      </c>
      <c r="E1067" t="s">
        <v>72</v>
      </c>
      <c r="F1067" t="s">
        <v>73</v>
      </c>
      <c r="G1067">
        <v>276.55</v>
      </c>
      <c r="H1067" t="s">
        <v>16</v>
      </c>
      <c r="I1067" t="s">
        <v>17</v>
      </c>
      <c r="J1067" t="s">
        <v>37</v>
      </c>
      <c r="K1067" t="s">
        <v>18</v>
      </c>
      <c r="L1067">
        <v>10</v>
      </c>
      <c r="M1067" t="s">
        <v>19</v>
      </c>
      <c r="N1067">
        <v>22</v>
      </c>
      <c r="P1067">
        <f t="shared" si="33"/>
        <v>276.55</v>
      </c>
      <c r="Q1067">
        <v>100</v>
      </c>
    </row>
    <row r="1068" spans="1:17" hidden="1" x14ac:dyDescent="0.2">
      <c r="A1068" s="2">
        <f t="shared" si="32"/>
        <v>43313</v>
      </c>
      <c r="B1068">
        <v>2018</v>
      </c>
      <c r="C1068" s="3" t="s">
        <v>116</v>
      </c>
      <c r="D1068" t="s">
        <v>74</v>
      </c>
      <c r="E1068" t="s">
        <v>75</v>
      </c>
      <c r="F1068" t="s">
        <v>113</v>
      </c>
      <c r="G1068">
        <v>994.66</v>
      </c>
      <c r="H1068" t="s">
        <v>16</v>
      </c>
      <c r="I1068" t="s">
        <v>17</v>
      </c>
      <c r="J1068" t="s">
        <v>37</v>
      </c>
      <c r="K1068" t="s">
        <v>77</v>
      </c>
      <c r="L1068">
        <v>100</v>
      </c>
      <c r="M1068" t="s">
        <v>39</v>
      </c>
      <c r="N1068">
        <v>29</v>
      </c>
      <c r="P1068">
        <f t="shared" si="33"/>
        <v>994.66</v>
      </c>
      <c r="Q1068">
        <v>100</v>
      </c>
    </row>
    <row r="1069" spans="1:17" hidden="1" x14ac:dyDescent="0.2">
      <c r="A1069" s="2">
        <f t="shared" si="32"/>
        <v>43313</v>
      </c>
      <c r="B1069">
        <v>2018</v>
      </c>
      <c r="C1069" s="3" t="s">
        <v>116</v>
      </c>
      <c r="D1069" t="s">
        <v>74</v>
      </c>
      <c r="E1069" t="s">
        <v>78</v>
      </c>
      <c r="F1069" t="s">
        <v>114</v>
      </c>
      <c r="G1069">
        <v>112.87</v>
      </c>
      <c r="H1069" t="s">
        <v>16</v>
      </c>
      <c r="I1069" t="s">
        <v>17</v>
      </c>
      <c r="J1069" t="s">
        <v>37</v>
      </c>
      <c r="K1069" t="s">
        <v>18</v>
      </c>
      <c r="L1069">
        <v>10</v>
      </c>
      <c r="M1069" t="s">
        <v>19</v>
      </c>
      <c r="N1069">
        <v>29</v>
      </c>
      <c r="P1069">
        <f t="shared" si="33"/>
        <v>112.87</v>
      </c>
      <c r="Q1069">
        <v>100</v>
      </c>
    </row>
    <row r="1070" spans="1:17" hidden="1" x14ac:dyDescent="0.2">
      <c r="A1070" s="2">
        <f t="shared" si="32"/>
        <v>43313</v>
      </c>
      <c r="B1070">
        <v>2018</v>
      </c>
      <c r="C1070" s="3" t="s">
        <v>116</v>
      </c>
      <c r="D1070" t="s">
        <v>66</v>
      </c>
      <c r="E1070" t="s">
        <v>14</v>
      </c>
      <c r="F1070" t="s">
        <v>106</v>
      </c>
      <c r="G1070">
        <v>1379.5</v>
      </c>
      <c r="H1070" t="s">
        <v>16</v>
      </c>
      <c r="I1070" t="s">
        <v>17</v>
      </c>
      <c r="J1070">
        <v>1</v>
      </c>
      <c r="K1070" t="s">
        <v>18</v>
      </c>
      <c r="L1070">
        <v>10</v>
      </c>
      <c r="M1070" t="s">
        <v>19</v>
      </c>
      <c r="N1070">
        <v>20</v>
      </c>
      <c r="P1070">
        <f t="shared" si="33"/>
        <v>1379.5</v>
      </c>
      <c r="Q1070">
        <v>100</v>
      </c>
    </row>
    <row r="1071" spans="1:17" hidden="1" x14ac:dyDescent="0.2">
      <c r="A1071" s="2">
        <f t="shared" si="32"/>
        <v>43313</v>
      </c>
      <c r="B1071">
        <v>2018</v>
      </c>
      <c r="C1071" s="3" t="s">
        <v>116</v>
      </c>
      <c r="D1071" t="s">
        <v>82</v>
      </c>
      <c r="E1071" t="s">
        <v>83</v>
      </c>
      <c r="F1071" t="s">
        <v>115</v>
      </c>
      <c r="G1071">
        <v>463.51</v>
      </c>
      <c r="H1071" t="s">
        <v>16</v>
      </c>
      <c r="I1071" t="s">
        <v>17</v>
      </c>
      <c r="J1071">
        <v>1</v>
      </c>
      <c r="K1071" t="s">
        <v>18</v>
      </c>
      <c r="L1071">
        <v>10</v>
      </c>
      <c r="M1071" t="s">
        <v>19</v>
      </c>
      <c r="N1071">
        <v>21</v>
      </c>
      <c r="P1071">
        <f t="shared" si="33"/>
        <v>463.50999999999993</v>
      </c>
      <c r="Q1071">
        <v>100</v>
      </c>
    </row>
  </sheetData>
  <autoFilter ref="A1:Q1071" xr:uid="{88EE7E54-1130-284E-8EAD-49EA5C3456AA}">
    <filterColumn colId="3">
      <filters>
        <filter val="N.L."/>
      </filters>
    </filterColumn>
  </autoFilter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F28B5-5168-AA49-8ED1-165B0A380D31}">
  <sheetPr filterMode="1"/>
  <dimension ref="A1:W1071"/>
  <sheetViews>
    <sheetView topLeftCell="J1" zoomScale="117" zoomScaleNormal="117" workbookViewId="0">
      <selection activeCell="W61" sqref="W61"/>
    </sheetView>
  </sheetViews>
  <sheetFormatPr baseColWidth="10" defaultRowHeight="16" x14ac:dyDescent="0.2"/>
  <cols>
    <col min="1" max="1" width="10.83203125" style="2"/>
    <col min="20" max="20" width="19.5" bestFit="1" customWidth="1"/>
    <col min="21" max="21" width="16.5" bestFit="1" customWidth="1"/>
    <col min="22" max="22" width="18.5" bestFit="1" customWidth="1"/>
  </cols>
  <sheetData>
    <row r="1" spans="1:21" x14ac:dyDescent="0.2">
      <c r="A1" s="2" t="s">
        <v>134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125</v>
      </c>
      <c r="P1" t="s">
        <v>135</v>
      </c>
      <c r="Q1" t="s">
        <v>136</v>
      </c>
    </row>
    <row r="2" spans="1:21" hidden="1" x14ac:dyDescent="0.2">
      <c r="A2" s="2">
        <f t="shared" ref="A2:A65" si="0">DATE(B2,C2,1)</f>
        <v>44774</v>
      </c>
      <c r="B2">
        <v>2022</v>
      </c>
      <c r="C2" s="3" t="s">
        <v>116</v>
      </c>
      <c r="D2" t="s">
        <v>13</v>
      </c>
      <c r="E2" t="s">
        <v>14</v>
      </c>
      <c r="F2" t="s">
        <v>15</v>
      </c>
      <c r="G2">
        <v>1959</v>
      </c>
      <c r="H2" t="s">
        <v>16</v>
      </c>
      <c r="I2" t="s">
        <v>17</v>
      </c>
      <c r="J2">
        <v>1</v>
      </c>
      <c r="K2" t="s">
        <v>18</v>
      </c>
      <c r="L2">
        <v>10</v>
      </c>
      <c r="M2" t="s">
        <v>19</v>
      </c>
      <c r="N2">
        <v>9</v>
      </c>
      <c r="P2">
        <f>(G2/Q2)*100</f>
        <v>1590.1276578290785</v>
      </c>
      <c r="Q2">
        <v>123.1976558834606</v>
      </c>
      <c r="T2" t="s">
        <v>144</v>
      </c>
    </row>
    <row r="3" spans="1:21" hidden="1" x14ac:dyDescent="0.2">
      <c r="A3" s="2">
        <f t="shared" si="0"/>
        <v>44774</v>
      </c>
      <c r="B3">
        <v>2022</v>
      </c>
      <c r="C3" s="3" t="s">
        <v>116</v>
      </c>
      <c r="D3" t="s">
        <v>20</v>
      </c>
      <c r="E3" t="s">
        <v>14</v>
      </c>
      <c r="F3" t="s">
        <v>21</v>
      </c>
      <c r="G3">
        <v>1699</v>
      </c>
      <c r="H3" t="s">
        <v>16</v>
      </c>
      <c r="I3" t="s">
        <v>17</v>
      </c>
      <c r="J3">
        <v>1</v>
      </c>
      <c r="K3" t="s">
        <v>18</v>
      </c>
      <c r="L3">
        <v>10</v>
      </c>
      <c r="M3" t="s">
        <v>19</v>
      </c>
      <c r="N3">
        <v>31</v>
      </c>
      <c r="P3">
        <f>(G3/Q3)*100</f>
        <v>1379.0846812922944</v>
      </c>
      <c r="Q3">
        <v>123.1976558834606</v>
      </c>
    </row>
    <row r="4" spans="1:21" hidden="1" x14ac:dyDescent="0.2">
      <c r="A4" s="2">
        <f t="shared" si="0"/>
        <v>44774</v>
      </c>
      <c r="B4">
        <v>2022</v>
      </c>
      <c r="C4" s="3" t="s">
        <v>116</v>
      </c>
      <c r="D4" t="s">
        <v>22</v>
      </c>
      <c r="E4" t="s">
        <v>23</v>
      </c>
      <c r="F4" t="s">
        <v>24</v>
      </c>
      <c r="G4">
        <v>897.37</v>
      </c>
      <c r="H4" t="s">
        <v>16</v>
      </c>
      <c r="I4" t="s">
        <v>17</v>
      </c>
      <c r="J4" t="s">
        <v>37</v>
      </c>
      <c r="K4" t="s">
        <v>25</v>
      </c>
      <c r="L4">
        <v>100</v>
      </c>
      <c r="M4" t="s">
        <v>19</v>
      </c>
      <c r="N4">
        <v>14</v>
      </c>
      <c r="P4">
        <f>(G4/Q4)*100</f>
        <v>728.39859944159275</v>
      </c>
      <c r="Q4">
        <v>123.1976558834606</v>
      </c>
      <c r="T4" t="s">
        <v>144</v>
      </c>
    </row>
    <row r="5" spans="1:21" hidden="1" x14ac:dyDescent="0.2">
      <c r="A5" s="2">
        <f t="shared" si="0"/>
        <v>44774</v>
      </c>
      <c r="B5">
        <v>2022</v>
      </c>
      <c r="C5" s="3" t="s">
        <v>116</v>
      </c>
      <c r="D5" t="s">
        <v>26</v>
      </c>
      <c r="E5" t="s">
        <v>27</v>
      </c>
      <c r="F5" t="s">
        <v>28</v>
      </c>
      <c r="G5">
        <v>447.19</v>
      </c>
      <c r="H5" t="s">
        <v>16</v>
      </c>
      <c r="I5" t="s">
        <v>29</v>
      </c>
      <c r="J5">
        <v>1</v>
      </c>
      <c r="K5" t="s">
        <v>30</v>
      </c>
      <c r="L5">
        <v>3</v>
      </c>
      <c r="M5" t="s">
        <v>19</v>
      </c>
      <c r="N5">
        <v>19</v>
      </c>
      <c r="P5">
        <f t="shared" ref="P5:P68" si="1">(G5/Q5)*100</f>
        <v>362.98580260570986</v>
      </c>
      <c r="Q5">
        <v>123.1976558834606</v>
      </c>
      <c r="T5" t="s">
        <v>144</v>
      </c>
    </row>
    <row r="6" spans="1:21" hidden="1" x14ac:dyDescent="0.2">
      <c r="A6" s="2">
        <f t="shared" si="0"/>
        <v>44774</v>
      </c>
      <c r="B6">
        <v>2022</v>
      </c>
      <c r="C6" s="3" t="s">
        <v>116</v>
      </c>
      <c r="D6" t="s">
        <v>31</v>
      </c>
      <c r="E6" t="s">
        <v>32</v>
      </c>
      <c r="F6" t="s">
        <v>33</v>
      </c>
      <c r="G6">
        <v>785.62</v>
      </c>
      <c r="H6" t="s">
        <v>16</v>
      </c>
      <c r="I6" t="s">
        <v>17</v>
      </c>
      <c r="J6">
        <v>2</v>
      </c>
      <c r="K6" t="s">
        <v>30</v>
      </c>
      <c r="L6">
        <v>3</v>
      </c>
      <c r="M6" t="s">
        <v>19</v>
      </c>
      <c r="N6">
        <v>12</v>
      </c>
      <c r="P6">
        <f t="shared" si="1"/>
        <v>637.69070471857106</v>
      </c>
      <c r="Q6">
        <v>123.1976558834606</v>
      </c>
      <c r="T6" t="s">
        <v>144</v>
      </c>
    </row>
    <row r="7" spans="1:21" hidden="1" x14ac:dyDescent="0.2">
      <c r="A7" s="2">
        <f t="shared" si="0"/>
        <v>44774</v>
      </c>
      <c r="B7">
        <v>2022</v>
      </c>
      <c r="C7" s="3" t="s">
        <v>116</v>
      </c>
      <c r="D7" t="s">
        <v>34</v>
      </c>
      <c r="E7" t="s">
        <v>35</v>
      </c>
      <c r="F7" t="s">
        <v>36</v>
      </c>
      <c r="G7">
        <v>120.98</v>
      </c>
      <c r="H7" t="s">
        <v>16</v>
      </c>
      <c r="I7" t="s">
        <v>17</v>
      </c>
      <c r="J7" t="s">
        <v>37</v>
      </c>
      <c r="K7" t="s">
        <v>38</v>
      </c>
      <c r="L7">
        <v>100</v>
      </c>
      <c r="M7" t="s">
        <v>39</v>
      </c>
      <c r="N7">
        <v>11</v>
      </c>
      <c r="P7">
        <f t="shared" si="1"/>
        <v>98.199920390077551</v>
      </c>
      <c r="Q7">
        <v>123.1976558834606</v>
      </c>
      <c r="T7" t="s">
        <v>144</v>
      </c>
    </row>
    <row r="8" spans="1:21" hidden="1" x14ac:dyDescent="0.2">
      <c r="A8" s="2">
        <f t="shared" si="0"/>
        <v>44774</v>
      </c>
      <c r="B8">
        <v>2022</v>
      </c>
      <c r="C8" s="3" t="s">
        <v>116</v>
      </c>
      <c r="D8" t="s">
        <v>40</v>
      </c>
      <c r="E8" t="s">
        <v>23</v>
      </c>
      <c r="F8" t="s">
        <v>41</v>
      </c>
      <c r="G8">
        <v>891</v>
      </c>
      <c r="H8" t="s">
        <v>16</v>
      </c>
      <c r="I8" t="s">
        <v>42</v>
      </c>
      <c r="J8">
        <v>2</v>
      </c>
      <c r="K8" t="s">
        <v>43</v>
      </c>
      <c r="L8">
        <v>25</v>
      </c>
      <c r="M8" t="s">
        <v>39</v>
      </c>
      <c r="N8">
        <v>15</v>
      </c>
      <c r="P8">
        <f t="shared" si="1"/>
        <v>723.22804651644162</v>
      </c>
      <c r="Q8">
        <v>123.1976558834606</v>
      </c>
      <c r="T8" t="s">
        <v>144</v>
      </c>
    </row>
    <row r="9" spans="1:21" hidden="1" x14ac:dyDescent="0.2">
      <c r="A9" s="2">
        <f t="shared" si="0"/>
        <v>44774</v>
      </c>
      <c r="B9">
        <v>2022</v>
      </c>
      <c r="C9" s="3" t="s">
        <v>116</v>
      </c>
      <c r="D9" t="s">
        <v>44</v>
      </c>
      <c r="E9" t="s">
        <v>14</v>
      </c>
      <c r="F9" t="s">
        <v>45</v>
      </c>
      <c r="G9">
        <v>487</v>
      </c>
      <c r="H9" t="s">
        <v>16</v>
      </c>
      <c r="I9" t="s">
        <v>17</v>
      </c>
      <c r="J9">
        <v>1</v>
      </c>
      <c r="K9" t="s">
        <v>30</v>
      </c>
      <c r="L9">
        <v>3</v>
      </c>
      <c r="M9" t="s">
        <v>19</v>
      </c>
      <c r="N9">
        <v>27</v>
      </c>
      <c r="P9">
        <f t="shared" si="1"/>
        <v>395.2997291285152</v>
      </c>
      <c r="Q9">
        <v>123.1976558834606</v>
      </c>
    </row>
    <row r="10" spans="1:21" hidden="1" x14ac:dyDescent="0.2">
      <c r="A10" s="2">
        <f t="shared" si="0"/>
        <v>44774</v>
      </c>
      <c r="B10">
        <v>2022</v>
      </c>
      <c r="C10" s="3" t="s">
        <v>116</v>
      </c>
      <c r="D10" t="s">
        <v>46</v>
      </c>
      <c r="E10" t="s">
        <v>47</v>
      </c>
      <c r="F10" t="s">
        <v>48</v>
      </c>
      <c r="G10">
        <v>398</v>
      </c>
      <c r="H10" t="s">
        <v>16</v>
      </c>
      <c r="I10" t="s">
        <v>42</v>
      </c>
      <c r="J10" t="s">
        <v>37</v>
      </c>
      <c r="K10" t="s">
        <v>18</v>
      </c>
      <c r="L10">
        <v>10</v>
      </c>
      <c r="M10" t="s">
        <v>19</v>
      </c>
      <c r="N10">
        <v>28</v>
      </c>
      <c r="P10">
        <f t="shared" si="1"/>
        <v>323.05809485246209</v>
      </c>
      <c r="Q10">
        <v>123.1976558834606</v>
      </c>
    </row>
    <row r="11" spans="1:21" hidden="1" x14ac:dyDescent="0.2">
      <c r="A11" s="2">
        <f t="shared" si="0"/>
        <v>44774</v>
      </c>
      <c r="B11">
        <v>2022</v>
      </c>
      <c r="C11" s="3" t="s">
        <v>116</v>
      </c>
      <c r="D11" t="s">
        <v>49</v>
      </c>
      <c r="E11" t="s">
        <v>14</v>
      </c>
      <c r="F11" t="s">
        <v>50</v>
      </c>
      <c r="G11">
        <v>525.70000000000005</v>
      </c>
      <c r="H11" t="s">
        <v>16</v>
      </c>
      <c r="I11" t="s">
        <v>17</v>
      </c>
      <c r="J11" t="s">
        <v>37</v>
      </c>
      <c r="K11" t="s">
        <v>30</v>
      </c>
      <c r="L11">
        <v>3</v>
      </c>
      <c r="M11" t="s">
        <v>19</v>
      </c>
      <c r="N11">
        <v>6</v>
      </c>
      <c r="P11">
        <f t="shared" si="1"/>
        <v>426.71266448225964</v>
      </c>
      <c r="Q11">
        <v>123.1976558834606</v>
      </c>
    </row>
    <row r="12" spans="1:21" hidden="1" x14ac:dyDescent="0.2">
      <c r="A12" s="2">
        <f t="shared" si="0"/>
        <v>44774</v>
      </c>
      <c r="B12">
        <v>2022</v>
      </c>
      <c r="C12" s="3" t="s">
        <v>116</v>
      </c>
      <c r="D12" t="s">
        <v>49</v>
      </c>
      <c r="E12" t="s">
        <v>51</v>
      </c>
      <c r="F12" t="s">
        <v>52</v>
      </c>
      <c r="G12">
        <v>124.51</v>
      </c>
      <c r="H12" t="s">
        <v>16</v>
      </c>
      <c r="I12" t="s">
        <v>17</v>
      </c>
      <c r="J12" t="s">
        <v>37</v>
      </c>
      <c r="K12" t="s">
        <v>18</v>
      </c>
      <c r="L12">
        <v>10</v>
      </c>
      <c r="M12" t="s">
        <v>19</v>
      </c>
      <c r="N12">
        <v>6</v>
      </c>
      <c r="P12">
        <f t="shared" si="1"/>
        <v>101.06523464844234</v>
      </c>
      <c r="Q12">
        <v>123.1976558834606</v>
      </c>
    </row>
    <row r="13" spans="1:21" hidden="1" x14ac:dyDescent="0.2">
      <c r="A13" s="2">
        <f t="shared" si="0"/>
        <v>44774</v>
      </c>
      <c r="B13">
        <v>2022</v>
      </c>
      <c r="C13" s="3" t="s">
        <v>116</v>
      </c>
      <c r="D13" t="s">
        <v>53</v>
      </c>
      <c r="E13" t="s">
        <v>54</v>
      </c>
      <c r="F13" t="s">
        <v>55</v>
      </c>
      <c r="G13">
        <v>655</v>
      </c>
      <c r="H13" t="s">
        <v>16</v>
      </c>
      <c r="I13" t="s">
        <v>17</v>
      </c>
      <c r="J13" t="s">
        <v>37</v>
      </c>
      <c r="K13" t="s">
        <v>56</v>
      </c>
      <c r="L13">
        <v>10</v>
      </c>
      <c r="M13" t="s">
        <v>19</v>
      </c>
      <c r="N13">
        <v>3</v>
      </c>
      <c r="P13">
        <f t="shared" si="1"/>
        <v>531.66596012151433</v>
      </c>
      <c r="Q13">
        <v>123.1976558834606</v>
      </c>
      <c r="U13" t="s">
        <v>137</v>
      </c>
    </row>
    <row r="14" spans="1:21" hidden="1" x14ac:dyDescent="0.2">
      <c r="A14" s="2">
        <f t="shared" si="0"/>
        <v>44774</v>
      </c>
      <c r="B14">
        <v>2022</v>
      </c>
      <c r="C14" s="3" t="s">
        <v>116</v>
      </c>
      <c r="D14" t="s">
        <v>57</v>
      </c>
      <c r="E14" t="s">
        <v>58</v>
      </c>
      <c r="F14" t="s">
        <v>59</v>
      </c>
      <c r="G14">
        <v>584.5</v>
      </c>
      <c r="H14" t="s">
        <v>16</v>
      </c>
      <c r="I14" t="s">
        <v>42</v>
      </c>
      <c r="J14">
        <v>1</v>
      </c>
      <c r="K14" t="s">
        <v>60</v>
      </c>
      <c r="L14">
        <v>10</v>
      </c>
      <c r="M14" t="s">
        <v>39</v>
      </c>
      <c r="N14">
        <v>23</v>
      </c>
      <c r="P14">
        <f t="shared" si="1"/>
        <v>474.44084532980935</v>
      </c>
      <c r="Q14">
        <v>123.1976558834606</v>
      </c>
    </row>
    <row r="15" spans="1:21" hidden="1" x14ac:dyDescent="0.2">
      <c r="A15" s="2">
        <f t="shared" si="0"/>
        <v>44774</v>
      </c>
      <c r="B15">
        <v>2022</v>
      </c>
      <c r="C15" s="3" t="s">
        <v>116</v>
      </c>
      <c r="D15" t="s">
        <v>61</v>
      </c>
      <c r="E15" t="s">
        <v>14</v>
      </c>
      <c r="F15" t="s">
        <v>62</v>
      </c>
      <c r="G15">
        <v>1824.23</v>
      </c>
      <c r="H15" t="s">
        <v>16</v>
      </c>
      <c r="I15" t="s">
        <v>17</v>
      </c>
      <c r="J15">
        <v>1</v>
      </c>
      <c r="K15" t="s">
        <v>63</v>
      </c>
      <c r="L15">
        <v>3.6</v>
      </c>
      <c r="M15" t="s">
        <v>64</v>
      </c>
      <c r="N15">
        <v>32</v>
      </c>
      <c r="P15">
        <f t="shared" si="1"/>
        <v>1480.7343426449925</v>
      </c>
      <c r="Q15">
        <v>123.1976558834606</v>
      </c>
    </row>
    <row r="16" spans="1:21" hidden="1" x14ac:dyDescent="0.2">
      <c r="A16" s="2">
        <f t="shared" si="0"/>
        <v>44774</v>
      </c>
      <c r="B16">
        <v>2022</v>
      </c>
      <c r="C16" s="3" t="s">
        <v>116</v>
      </c>
      <c r="D16" t="s">
        <v>31</v>
      </c>
      <c r="E16" t="s">
        <v>23</v>
      </c>
      <c r="F16" t="s">
        <v>65</v>
      </c>
      <c r="G16">
        <v>1338.45</v>
      </c>
      <c r="H16" t="s">
        <v>16</v>
      </c>
      <c r="I16" t="s">
        <v>17</v>
      </c>
      <c r="J16" t="s">
        <v>37</v>
      </c>
      <c r="K16" t="s">
        <v>38</v>
      </c>
      <c r="L16">
        <v>100</v>
      </c>
      <c r="M16" t="s">
        <v>39</v>
      </c>
      <c r="N16">
        <v>12</v>
      </c>
      <c r="P16">
        <f t="shared" si="1"/>
        <v>1086.4248920986884</v>
      </c>
      <c r="Q16">
        <v>123.1976558834606</v>
      </c>
    </row>
    <row r="17" spans="1:22" x14ac:dyDescent="0.2">
      <c r="A17" s="2">
        <f t="shared" si="0"/>
        <v>44774</v>
      </c>
      <c r="B17">
        <v>2022</v>
      </c>
      <c r="C17" s="3" t="s">
        <v>116</v>
      </c>
      <c r="D17" t="s">
        <v>66</v>
      </c>
      <c r="E17" t="s">
        <v>14</v>
      </c>
      <c r="F17" t="s">
        <v>67</v>
      </c>
      <c r="G17">
        <v>447</v>
      </c>
      <c r="H17" t="s">
        <v>16</v>
      </c>
      <c r="I17" t="s">
        <v>17</v>
      </c>
      <c r="J17">
        <v>1</v>
      </c>
      <c r="K17" t="s">
        <v>30</v>
      </c>
      <c r="L17">
        <v>3</v>
      </c>
      <c r="M17" t="s">
        <v>19</v>
      </c>
      <c r="N17">
        <v>20</v>
      </c>
      <c r="P17">
        <f t="shared" si="1"/>
        <v>362.83157889208684</v>
      </c>
      <c r="Q17">
        <v>123.1976558834606</v>
      </c>
      <c r="T17" t="s">
        <v>144</v>
      </c>
    </row>
    <row r="18" spans="1:22" hidden="1" x14ac:dyDescent="0.2">
      <c r="A18" s="2">
        <f t="shared" si="0"/>
        <v>44774</v>
      </c>
      <c r="B18">
        <v>2022</v>
      </c>
      <c r="C18" s="3" t="s">
        <v>116</v>
      </c>
      <c r="D18" t="s">
        <v>68</v>
      </c>
      <c r="E18" t="s">
        <v>69</v>
      </c>
      <c r="F18" t="s">
        <v>70</v>
      </c>
      <c r="G18">
        <v>823</v>
      </c>
      <c r="H18" t="s">
        <v>16</v>
      </c>
      <c r="I18" t="s">
        <v>17</v>
      </c>
      <c r="J18">
        <v>1</v>
      </c>
      <c r="K18" t="s">
        <v>71</v>
      </c>
      <c r="L18">
        <v>100</v>
      </c>
      <c r="M18" t="s">
        <v>64</v>
      </c>
      <c r="N18">
        <v>22</v>
      </c>
      <c r="P18">
        <f t="shared" si="1"/>
        <v>668.03219111451335</v>
      </c>
      <c r="Q18">
        <v>123.1976558834606</v>
      </c>
    </row>
    <row r="19" spans="1:22" hidden="1" x14ac:dyDescent="0.2">
      <c r="A19" s="2">
        <f t="shared" si="0"/>
        <v>44774</v>
      </c>
      <c r="B19">
        <v>2022</v>
      </c>
      <c r="C19" s="3" t="s">
        <v>116</v>
      </c>
      <c r="D19" t="s">
        <v>68</v>
      </c>
      <c r="E19" t="s">
        <v>72</v>
      </c>
      <c r="F19" t="s">
        <v>73</v>
      </c>
      <c r="G19">
        <v>379.12</v>
      </c>
      <c r="H19" t="s">
        <v>16</v>
      </c>
      <c r="I19" t="s">
        <v>17</v>
      </c>
      <c r="J19" t="s">
        <v>37</v>
      </c>
      <c r="K19" t="s">
        <v>18</v>
      </c>
      <c r="L19">
        <v>10</v>
      </c>
      <c r="M19" t="s">
        <v>19</v>
      </c>
      <c r="N19">
        <v>22</v>
      </c>
      <c r="P19">
        <f t="shared" si="1"/>
        <v>307.73312794086792</v>
      </c>
      <c r="Q19">
        <v>123.1976558834606</v>
      </c>
    </row>
    <row r="20" spans="1:22" hidden="1" x14ac:dyDescent="0.2">
      <c r="A20" s="2">
        <f t="shared" si="0"/>
        <v>44774</v>
      </c>
      <c r="B20">
        <v>2022</v>
      </c>
      <c r="C20" s="3" t="s">
        <v>116</v>
      </c>
      <c r="D20" t="s">
        <v>74</v>
      </c>
      <c r="E20" t="s">
        <v>75</v>
      </c>
      <c r="F20" t="s">
        <v>76</v>
      </c>
      <c r="G20">
        <v>1206.4000000000001</v>
      </c>
      <c r="H20" t="s">
        <v>16</v>
      </c>
      <c r="I20" t="s">
        <v>17</v>
      </c>
      <c r="J20" t="s">
        <v>37</v>
      </c>
      <c r="K20" t="s">
        <v>77</v>
      </c>
      <c r="L20">
        <v>100</v>
      </c>
      <c r="M20" t="s">
        <v>39</v>
      </c>
      <c r="N20">
        <v>29</v>
      </c>
      <c r="P20">
        <f t="shared" si="1"/>
        <v>979.23941113067917</v>
      </c>
      <c r="Q20">
        <v>123.1976558834606</v>
      </c>
    </row>
    <row r="21" spans="1:22" hidden="1" x14ac:dyDescent="0.2">
      <c r="A21" s="2">
        <f t="shared" si="0"/>
        <v>44774</v>
      </c>
      <c r="B21">
        <v>2022</v>
      </c>
      <c r="C21" s="3" t="s">
        <v>116</v>
      </c>
      <c r="D21" t="s">
        <v>74</v>
      </c>
      <c r="E21" t="s">
        <v>78</v>
      </c>
      <c r="F21" t="s">
        <v>79</v>
      </c>
      <c r="G21">
        <v>122.71</v>
      </c>
      <c r="H21" t="s">
        <v>16</v>
      </c>
      <c r="I21" t="s">
        <v>17</v>
      </c>
      <c r="J21" t="s">
        <v>37</v>
      </c>
      <c r="K21" t="s">
        <v>18</v>
      </c>
      <c r="L21">
        <v>10</v>
      </c>
      <c r="M21" t="s">
        <v>19</v>
      </c>
      <c r="N21">
        <v>29</v>
      </c>
      <c r="P21">
        <f t="shared" si="1"/>
        <v>99.604167887803072</v>
      </c>
      <c r="Q21">
        <v>123.1976558834606</v>
      </c>
    </row>
    <row r="22" spans="1:22" x14ac:dyDescent="0.2">
      <c r="A22" s="2">
        <f t="shared" si="0"/>
        <v>44774</v>
      </c>
      <c r="B22">
        <v>2022</v>
      </c>
      <c r="C22" s="3" t="s">
        <v>116</v>
      </c>
      <c r="D22" t="s">
        <v>66</v>
      </c>
      <c r="E22" t="s">
        <v>80</v>
      </c>
      <c r="F22" t="s">
        <v>81</v>
      </c>
      <c r="G22">
        <v>612</v>
      </c>
      <c r="H22" t="s">
        <v>16</v>
      </c>
      <c r="I22" t="s">
        <v>17</v>
      </c>
      <c r="J22" t="s">
        <v>37</v>
      </c>
      <c r="K22" t="s">
        <v>18</v>
      </c>
      <c r="L22">
        <v>10</v>
      </c>
      <c r="M22" t="s">
        <v>19</v>
      </c>
      <c r="N22">
        <v>20</v>
      </c>
      <c r="P22">
        <f t="shared" si="1"/>
        <v>496.76269861735375</v>
      </c>
      <c r="Q22">
        <v>123.1976558834606</v>
      </c>
    </row>
    <row r="23" spans="1:22" hidden="1" x14ac:dyDescent="0.2">
      <c r="A23" s="2">
        <f t="shared" si="0"/>
        <v>44774</v>
      </c>
      <c r="B23">
        <v>2022</v>
      </c>
      <c r="C23" s="3" t="s">
        <v>116</v>
      </c>
      <c r="D23" t="s">
        <v>82</v>
      </c>
      <c r="E23" t="s">
        <v>83</v>
      </c>
      <c r="F23" t="s">
        <v>84</v>
      </c>
      <c r="G23">
        <v>443.42</v>
      </c>
      <c r="H23" t="s">
        <v>16</v>
      </c>
      <c r="I23" t="s">
        <v>17</v>
      </c>
      <c r="J23">
        <v>1</v>
      </c>
      <c r="K23" t="s">
        <v>18</v>
      </c>
      <c r="L23">
        <v>10</v>
      </c>
      <c r="M23" t="s">
        <v>19</v>
      </c>
      <c r="N23">
        <v>21</v>
      </c>
      <c r="P23">
        <f t="shared" si="1"/>
        <v>359.92567944592651</v>
      </c>
      <c r="Q23">
        <v>123.1976558834606</v>
      </c>
    </row>
    <row r="24" spans="1:22" hidden="1" x14ac:dyDescent="0.2">
      <c r="A24" s="2">
        <f t="shared" si="0"/>
        <v>44743</v>
      </c>
      <c r="B24">
        <v>2022</v>
      </c>
      <c r="C24" s="3" t="s">
        <v>124</v>
      </c>
      <c r="D24" t="s">
        <v>13</v>
      </c>
      <c r="E24" t="s">
        <v>14</v>
      </c>
      <c r="F24" t="s">
        <v>15</v>
      </c>
      <c r="G24">
        <v>1759</v>
      </c>
      <c r="H24" t="s">
        <v>16</v>
      </c>
      <c r="I24" t="s">
        <v>17</v>
      </c>
      <c r="J24">
        <v>1</v>
      </c>
      <c r="K24" t="s">
        <v>18</v>
      </c>
      <c r="L24">
        <v>10</v>
      </c>
      <c r="M24" t="s">
        <v>19</v>
      </c>
      <c r="N24">
        <v>9</v>
      </c>
      <c r="P24">
        <f t="shared" si="1"/>
        <v>1437.7814149934652</v>
      </c>
      <c r="Q24">
        <v>122.34126701436008</v>
      </c>
    </row>
    <row r="25" spans="1:22" hidden="1" x14ac:dyDescent="0.2">
      <c r="A25" s="2">
        <f t="shared" si="0"/>
        <v>44743</v>
      </c>
      <c r="B25">
        <v>2022</v>
      </c>
      <c r="C25" s="3" t="s">
        <v>124</v>
      </c>
      <c r="D25" t="s">
        <v>20</v>
      </c>
      <c r="E25" t="s">
        <v>14</v>
      </c>
      <c r="F25" t="s">
        <v>21</v>
      </c>
      <c r="G25">
        <v>1699</v>
      </c>
      <c r="H25" t="s">
        <v>16</v>
      </c>
      <c r="I25" t="s">
        <v>17</v>
      </c>
      <c r="J25">
        <v>1</v>
      </c>
      <c r="K25" t="s">
        <v>18</v>
      </c>
      <c r="L25">
        <v>10</v>
      </c>
      <c r="M25" t="s">
        <v>19</v>
      </c>
      <c r="N25">
        <v>31</v>
      </c>
      <c r="P25">
        <f t="shared" si="1"/>
        <v>1388.7382740613402</v>
      </c>
      <c r="Q25">
        <v>122.34126701436008</v>
      </c>
    </row>
    <row r="26" spans="1:22" hidden="1" x14ac:dyDescent="0.2">
      <c r="A26" s="2">
        <f t="shared" si="0"/>
        <v>44743</v>
      </c>
      <c r="B26">
        <v>2022</v>
      </c>
      <c r="C26" s="3" t="s">
        <v>124</v>
      </c>
      <c r="D26" t="s">
        <v>22</v>
      </c>
      <c r="E26" t="s">
        <v>23</v>
      </c>
      <c r="F26" t="s">
        <v>24</v>
      </c>
      <c r="G26">
        <v>897.37</v>
      </c>
      <c r="H26" t="s">
        <v>16</v>
      </c>
      <c r="I26" t="s">
        <v>17</v>
      </c>
      <c r="J26" t="s">
        <v>37</v>
      </c>
      <c r="K26" t="s">
        <v>25</v>
      </c>
      <c r="L26">
        <v>100</v>
      </c>
      <c r="M26" t="s">
        <v>19</v>
      </c>
      <c r="N26">
        <v>14</v>
      </c>
      <c r="P26">
        <f t="shared" si="1"/>
        <v>733.4973896376838</v>
      </c>
      <c r="Q26">
        <v>122.34126701436008</v>
      </c>
    </row>
    <row r="27" spans="1:22" hidden="1" x14ac:dyDescent="0.2">
      <c r="A27" s="2">
        <f t="shared" si="0"/>
        <v>44743</v>
      </c>
      <c r="B27">
        <v>2022</v>
      </c>
      <c r="C27" s="3" t="s">
        <v>124</v>
      </c>
      <c r="D27" t="s">
        <v>26</v>
      </c>
      <c r="E27" t="s">
        <v>27</v>
      </c>
      <c r="F27" t="s">
        <v>28</v>
      </c>
      <c r="G27">
        <v>447.19</v>
      </c>
      <c r="H27" t="s">
        <v>16</v>
      </c>
      <c r="I27" t="s">
        <v>29</v>
      </c>
      <c r="J27">
        <v>1</v>
      </c>
      <c r="K27" t="s">
        <v>30</v>
      </c>
      <c r="L27">
        <v>3</v>
      </c>
      <c r="M27" t="s">
        <v>19</v>
      </c>
      <c r="N27">
        <v>19</v>
      </c>
      <c r="P27">
        <f t="shared" si="1"/>
        <v>365.52670322394982</v>
      </c>
      <c r="Q27">
        <v>122.34126701436008</v>
      </c>
    </row>
    <row r="28" spans="1:22" hidden="1" x14ac:dyDescent="0.2">
      <c r="A28" s="2">
        <f t="shared" si="0"/>
        <v>44743</v>
      </c>
      <c r="B28">
        <v>2022</v>
      </c>
      <c r="C28" s="3" t="s">
        <v>124</v>
      </c>
      <c r="D28" t="s">
        <v>31</v>
      </c>
      <c r="E28" t="s">
        <v>32</v>
      </c>
      <c r="F28" t="s">
        <v>33</v>
      </c>
      <c r="G28">
        <v>785.62</v>
      </c>
      <c r="H28" t="s">
        <v>16</v>
      </c>
      <c r="I28" t="s">
        <v>17</v>
      </c>
      <c r="J28">
        <v>2</v>
      </c>
      <c r="K28" t="s">
        <v>30</v>
      </c>
      <c r="L28">
        <v>3</v>
      </c>
      <c r="M28" t="s">
        <v>19</v>
      </c>
      <c r="N28">
        <v>12</v>
      </c>
      <c r="P28">
        <f t="shared" si="1"/>
        <v>642.154539651601</v>
      </c>
      <c r="Q28">
        <v>122.34126701436008</v>
      </c>
      <c r="T28" t="s">
        <v>150</v>
      </c>
      <c r="U28" t="s">
        <v>171</v>
      </c>
      <c r="V28" t="s">
        <v>172</v>
      </c>
    </row>
    <row r="29" spans="1:22" hidden="1" x14ac:dyDescent="0.2">
      <c r="A29" s="2">
        <f t="shared" si="0"/>
        <v>44743</v>
      </c>
      <c r="B29">
        <v>2022</v>
      </c>
      <c r="C29" s="3" t="s">
        <v>124</v>
      </c>
      <c r="D29" t="s">
        <v>34</v>
      </c>
      <c r="E29" t="s">
        <v>35</v>
      </c>
      <c r="F29" t="s">
        <v>36</v>
      </c>
      <c r="G29">
        <v>120.98</v>
      </c>
      <c r="H29" t="s">
        <v>16</v>
      </c>
      <c r="I29" t="s">
        <v>17</v>
      </c>
      <c r="J29" t="s">
        <v>37</v>
      </c>
      <c r="K29" t="s">
        <v>38</v>
      </c>
      <c r="L29">
        <v>100</v>
      </c>
      <c r="M29" t="s">
        <v>39</v>
      </c>
      <c r="N29">
        <v>11</v>
      </c>
      <c r="P29">
        <f t="shared" si="1"/>
        <v>98.887319832808089</v>
      </c>
      <c r="Q29">
        <v>122.34126701436008</v>
      </c>
    </row>
    <row r="30" spans="1:22" hidden="1" x14ac:dyDescent="0.2">
      <c r="A30" s="2">
        <f t="shared" si="0"/>
        <v>44743</v>
      </c>
      <c r="B30">
        <v>2022</v>
      </c>
      <c r="C30" s="3" t="s">
        <v>124</v>
      </c>
      <c r="D30" t="s">
        <v>40</v>
      </c>
      <c r="E30" t="s">
        <v>23</v>
      </c>
      <c r="F30" t="s">
        <v>41</v>
      </c>
      <c r="G30">
        <v>878</v>
      </c>
      <c r="H30" t="s">
        <v>16</v>
      </c>
      <c r="I30" t="s">
        <v>42</v>
      </c>
      <c r="J30">
        <v>2</v>
      </c>
      <c r="K30" t="s">
        <v>43</v>
      </c>
      <c r="L30">
        <v>25</v>
      </c>
      <c r="M30" t="s">
        <v>39</v>
      </c>
      <c r="N30">
        <v>15</v>
      </c>
      <c r="P30">
        <f t="shared" si="1"/>
        <v>717.66462897342956</v>
      </c>
      <c r="Q30">
        <v>122.34126701436008</v>
      </c>
    </row>
    <row r="31" spans="1:22" hidden="1" x14ac:dyDescent="0.2">
      <c r="A31" s="2">
        <f t="shared" si="0"/>
        <v>44743</v>
      </c>
      <c r="B31">
        <v>2022</v>
      </c>
      <c r="C31" s="3" t="s">
        <v>124</v>
      </c>
      <c r="D31" t="s">
        <v>44</v>
      </c>
      <c r="E31" t="s">
        <v>14</v>
      </c>
      <c r="F31" t="s">
        <v>45</v>
      </c>
      <c r="G31">
        <v>479</v>
      </c>
      <c r="H31" t="s">
        <v>16</v>
      </c>
      <c r="I31" t="s">
        <v>17</v>
      </c>
      <c r="J31">
        <v>1</v>
      </c>
      <c r="K31" t="s">
        <v>30</v>
      </c>
      <c r="L31">
        <v>3</v>
      </c>
      <c r="M31" t="s">
        <v>19</v>
      </c>
      <c r="N31">
        <v>27</v>
      </c>
      <c r="P31">
        <f t="shared" si="1"/>
        <v>391.52774177479813</v>
      </c>
      <c r="Q31">
        <v>122.34126701436008</v>
      </c>
    </row>
    <row r="32" spans="1:22" hidden="1" x14ac:dyDescent="0.2">
      <c r="A32" s="2">
        <f t="shared" si="0"/>
        <v>44743</v>
      </c>
      <c r="B32">
        <v>2022</v>
      </c>
      <c r="C32" s="3" t="s">
        <v>124</v>
      </c>
      <c r="D32" t="s">
        <v>46</v>
      </c>
      <c r="E32" t="s">
        <v>47</v>
      </c>
      <c r="F32" t="s">
        <v>48</v>
      </c>
      <c r="G32">
        <v>398</v>
      </c>
      <c r="H32" t="s">
        <v>16</v>
      </c>
      <c r="I32" t="s">
        <v>42</v>
      </c>
      <c r="J32" t="s">
        <v>37</v>
      </c>
      <c r="K32" t="s">
        <v>18</v>
      </c>
      <c r="L32">
        <v>10</v>
      </c>
      <c r="M32" t="s">
        <v>19</v>
      </c>
      <c r="N32">
        <v>28</v>
      </c>
      <c r="P32">
        <f t="shared" si="1"/>
        <v>325.31950151642934</v>
      </c>
      <c r="Q32">
        <v>122.34126701436008</v>
      </c>
    </row>
    <row r="33" spans="1:23" hidden="1" x14ac:dyDescent="0.2">
      <c r="A33" s="2">
        <f t="shared" si="0"/>
        <v>44743</v>
      </c>
      <c r="B33">
        <v>2022</v>
      </c>
      <c r="C33" s="3" t="s">
        <v>124</v>
      </c>
      <c r="D33" t="s">
        <v>49</v>
      </c>
      <c r="E33" t="s">
        <v>14</v>
      </c>
      <c r="F33" t="s">
        <v>50</v>
      </c>
      <c r="G33">
        <v>516.80999999999995</v>
      </c>
      <c r="H33" t="s">
        <v>16</v>
      </c>
      <c r="I33" t="s">
        <v>17</v>
      </c>
      <c r="J33" t="s">
        <v>37</v>
      </c>
      <c r="K33" t="s">
        <v>30</v>
      </c>
      <c r="L33">
        <v>3</v>
      </c>
      <c r="M33" t="s">
        <v>19</v>
      </c>
      <c r="N33">
        <v>6</v>
      </c>
      <c r="P33">
        <f t="shared" si="1"/>
        <v>422.4330944188589</v>
      </c>
      <c r="Q33">
        <v>122.34126701436008</v>
      </c>
    </row>
    <row r="34" spans="1:23" hidden="1" x14ac:dyDescent="0.2">
      <c r="A34" s="2">
        <f t="shared" si="0"/>
        <v>44743</v>
      </c>
      <c r="B34">
        <v>2022</v>
      </c>
      <c r="C34" s="3" t="s">
        <v>124</v>
      </c>
      <c r="D34" t="s">
        <v>49</v>
      </c>
      <c r="E34" t="s">
        <v>51</v>
      </c>
      <c r="F34" t="s">
        <v>52</v>
      </c>
      <c r="G34">
        <v>124.51</v>
      </c>
      <c r="H34" t="s">
        <v>16</v>
      </c>
      <c r="I34" t="s">
        <v>17</v>
      </c>
      <c r="J34" t="s">
        <v>37</v>
      </c>
      <c r="K34" t="s">
        <v>18</v>
      </c>
      <c r="L34">
        <v>10</v>
      </c>
      <c r="M34" t="s">
        <v>19</v>
      </c>
      <c r="N34">
        <v>6</v>
      </c>
      <c r="P34">
        <f t="shared" si="1"/>
        <v>101.77269129098146</v>
      </c>
      <c r="Q34">
        <v>122.34126701436008</v>
      </c>
    </row>
    <row r="35" spans="1:23" hidden="1" x14ac:dyDescent="0.2">
      <c r="A35" s="2">
        <f t="shared" si="0"/>
        <v>44743</v>
      </c>
      <c r="B35">
        <v>2022</v>
      </c>
      <c r="C35" s="3" t="s">
        <v>124</v>
      </c>
      <c r="D35" t="s">
        <v>53</v>
      </c>
      <c r="E35" t="s">
        <v>54</v>
      </c>
      <c r="F35" t="s">
        <v>55</v>
      </c>
      <c r="G35">
        <v>655</v>
      </c>
      <c r="H35" t="s">
        <v>16</v>
      </c>
      <c r="I35" t="s">
        <v>17</v>
      </c>
      <c r="J35" t="s">
        <v>37</v>
      </c>
      <c r="K35" t="s">
        <v>56</v>
      </c>
      <c r="L35">
        <v>10</v>
      </c>
      <c r="M35" t="s">
        <v>19</v>
      </c>
      <c r="N35">
        <v>3</v>
      </c>
      <c r="P35">
        <f t="shared" si="1"/>
        <v>535.38762184236487</v>
      </c>
      <c r="Q35">
        <v>122.34126701436008</v>
      </c>
    </row>
    <row r="36" spans="1:23" hidden="1" x14ac:dyDescent="0.2">
      <c r="A36" s="2">
        <f t="shared" si="0"/>
        <v>44743</v>
      </c>
      <c r="B36">
        <v>2022</v>
      </c>
      <c r="C36" s="3" t="s">
        <v>124</v>
      </c>
      <c r="D36" t="s">
        <v>57</v>
      </c>
      <c r="E36" t="s">
        <v>58</v>
      </c>
      <c r="F36" t="s">
        <v>59</v>
      </c>
      <c r="G36">
        <v>584.5</v>
      </c>
      <c r="H36" t="s">
        <v>16</v>
      </c>
      <c r="I36" t="s">
        <v>42</v>
      </c>
      <c r="J36">
        <v>1</v>
      </c>
      <c r="K36" t="s">
        <v>60</v>
      </c>
      <c r="L36">
        <v>10</v>
      </c>
      <c r="M36" t="s">
        <v>39</v>
      </c>
      <c r="N36">
        <v>23</v>
      </c>
      <c r="P36">
        <f t="shared" si="1"/>
        <v>477.7619312471179</v>
      </c>
      <c r="Q36">
        <v>122.34126701436008</v>
      </c>
    </row>
    <row r="37" spans="1:23" hidden="1" x14ac:dyDescent="0.2">
      <c r="A37" s="2">
        <f t="shared" si="0"/>
        <v>44743</v>
      </c>
      <c r="B37">
        <v>2022</v>
      </c>
      <c r="C37" s="3" t="s">
        <v>124</v>
      </c>
      <c r="D37" t="s">
        <v>61</v>
      </c>
      <c r="E37" t="s">
        <v>14</v>
      </c>
      <c r="F37" t="s">
        <v>62</v>
      </c>
      <c r="G37">
        <v>1806.35</v>
      </c>
      <c r="H37" t="s">
        <v>16</v>
      </c>
      <c r="I37" t="s">
        <v>17</v>
      </c>
      <c r="J37">
        <v>1</v>
      </c>
      <c r="K37" t="s">
        <v>63</v>
      </c>
      <c r="L37">
        <v>3.6</v>
      </c>
      <c r="M37" t="s">
        <v>64</v>
      </c>
      <c r="N37">
        <v>32</v>
      </c>
      <c r="P37">
        <f t="shared" si="1"/>
        <v>1476.4846270457338</v>
      </c>
      <c r="Q37">
        <v>122.34126701436008</v>
      </c>
    </row>
    <row r="38" spans="1:23" hidden="1" x14ac:dyDescent="0.2">
      <c r="A38" s="2">
        <f t="shared" si="0"/>
        <v>44743</v>
      </c>
      <c r="B38">
        <v>2022</v>
      </c>
      <c r="C38" s="3" t="s">
        <v>124</v>
      </c>
      <c r="D38" t="s">
        <v>31</v>
      </c>
      <c r="E38" t="s">
        <v>23</v>
      </c>
      <c r="F38" t="s">
        <v>65</v>
      </c>
      <c r="G38">
        <v>1296.5</v>
      </c>
      <c r="H38" t="s">
        <v>16</v>
      </c>
      <c r="I38" t="s">
        <v>17</v>
      </c>
      <c r="J38" t="s">
        <v>37</v>
      </c>
      <c r="K38" t="s">
        <v>38</v>
      </c>
      <c r="L38">
        <v>100</v>
      </c>
      <c r="M38" t="s">
        <v>39</v>
      </c>
      <c r="N38">
        <v>12</v>
      </c>
      <c r="P38">
        <f t="shared" si="1"/>
        <v>1059.7405369750015</v>
      </c>
      <c r="Q38">
        <v>122.34126701436008</v>
      </c>
      <c r="T38" t="s">
        <v>168</v>
      </c>
      <c r="U38">
        <v>653.25784256559905</v>
      </c>
      <c r="V38">
        <v>650.68641563393874</v>
      </c>
    </row>
    <row r="39" spans="1:23" x14ac:dyDescent="0.2">
      <c r="A39" s="2">
        <f t="shared" si="0"/>
        <v>44743</v>
      </c>
      <c r="B39">
        <v>2022</v>
      </c>
      <c r="C39" s="3" t="s">
        <v>124</v>
      </c>
      <c r="D39" t="s">
        <v>66</v>
      </c>
      <c r="E39" t="s">
        <v>14</v>
      </c>
      <c r="F39" t="s">
        <v>67</v>
      </c>
      <c r="G39">
        <v>447</v>
      </c>
      <c r="H39" t="s">
        <v>16</v>
      </c>
      <c r="I39" t="s">
        <v>17</v>
      </c>
      <c r="J39">
        <v>1</v>
      </c>
      <c r="K39" t="s">
        <v>30</v>
      </c>
      <c r="L39">
        <v>3</v>
      </c>
      <c r="M39" t="s">
        <v>19</v>
      </c>
      <c r="N39">
        <v>20</v>
      </c>
      <c r="P39">
        <f t="shared" si="1"/>
        <v>365.37139994433142</v>
      </c>
      <c r="Q39">
        <v>122.34126701436008</v>
      </c>
      <c r="T39" t="s">
        <v>126</v>
      </c>
      <c r="U39" t="s">
        <v>179</v>
      </c>
      <c r="V39" t="s">
        <v>93</v>
      </c>
      <c r="W39" t="s">
        <v>25</v>
      </c>
    </row>
    <row r="40" spans="1:23" hidden="1" x14ac:dyDescent="0.2">
      <c r="A40" s="2">
        <f t="shared" si="0"/>
        <v>44743</v>
      </c>
      <c r="B40">
        <v>2022</v>
      </c>
      <c r="C40" s="3" t="s">
        <v>124</v>
      </c>
      <c r="D40" t="s">
        <v>68</v>
      </c>
      <c r="E40" t="s">
        <v>69</v>
      </c>
      <c r="F40" t="s">
        <v>70</v>
      </c>
      <c r="G40">
        <v>823</v>
      </c>
      <c r="H40" t="s">
        <v>16</v>
      </c>
      <c r="I40" t="s">
        <v>17</v>
      </c>
      <c r="J40">
        <v>1</v>
      </c>
      <c r="K40" t="s">
        <v>71</v>
      </c>
      <c r="L40">
        <v>100</v>
      </c>
      <c r="M40" t="s">
        <v>64</v>
      </c>
      <c r="N40">
        <v>22</v>
      </c>
      <c r="P40">
        <f t="shared" si="1"/>
        <v>672.70841645231496</v>
      </c>
      <c r="Q40">
        <v>122.34126701436008</v>
      </c>
    </row>
    <row r="41" spans="1:23" hidden="1" x14ac:dyDescent="0.2">
      <c r="A41" s="2">
        <f t="shared" si="0"/>
        <v>44743</v>
      </c>
      <c r="B41">
        <v>2022</v>
      </c>
      <c r="C41" s="3" t="s">
        <v>124</v>
      </c>
      <c r="D41" t="s">
        <v>68</v>
      </c>
      <c r="E41" t="s">
        <v>72</v>
      </c>
      <c r="F41" t="s">
        <v>73</v>
      </c>
      <c r="G41">
        <v>379.12</v>
      </c>
      <c r="H41" t="s">
        <v>16</v>
      </c>
      <c r="I41" t="s">
        <v>17</v>
      </c>
      <c r="J41" t="s">
        <v>37</v>
      </c>
      <c r="K41" t="s">
        <v>18</v>
      </c>
      <c r="L41">
        <v>10</v>
      </c>
      <c r="M41" t="s">
        <v>19</v>
      </c>
      <c r="N41">
        <v>22</v>
      </c>
      <c r="P41">
        <f t="shared" si="1"/>
        <v>309.88725983645395</v>
      </c>
      <c r="Q41">
        <v>122.34126701436008</v>
      </c>
    </row>
    <row r="42" spans="1:23" hidden="1" x14ac:dyDescent="0.2">
      <c r="A42" s="2">
        <f t="shared" si="0"/>
        <v>44743</v>
      </c>
      <c r="B42">
        <v>2022</v>
      </c>
      <c r="C42" s="3" t="s">
        <v>124</v>
      </c>
      <c r="D42" t="s">
        <v>74</v>
      </c>
      <c r="E42" t="s">
        <v>75</v>
      </c>
      <c r="F42" t="s">
        <v>76</v>
      </c>
      <c r="G42">
        <v>1194.4000000000001</v>
      </c>
      <c r="H42" t="s">
        <v>16</v>
      </c>
      <c r="I42" t="s">
        <v>17</v>
      </c>
      <c r="J42" t="s">
        <v>37</v>
      </c>
      <c r="K42" t="s">
        <v>77</v>
      </c>
      <c r="L42">
        <v>100</v>
      </c>
      <c r="M42" t="s">
        <v>39</v>
      </c>
      <c r="N42">
        <v>29</v>
      </c>
      <c r="P42">
        <f t="shared" si="1"/>
        <v>976.28545882216895</v>
      </c>
      <c r="Q42">
        <v>122.34126701436008</v>
      </c>
    </row>
    <row r="43" spans="1:23" hidden="1" x14ac:dyDescent="0.2">
      <c r="A43" s="2">
        <f t="shared" si="0"/>
        <v>44743</v>
      </c>
      <c r="B43">
        <v>2022</v>
      </c>
      <c r="C43" s="3" t="s">
        <v>124</v>
      </c>
      <c r="D43" t="s">
        <v>74</v>
      </c>
      <c r="E43" t="s">
        <v>78</v>
      </c>
      <c r="F43" t="s">
        <v>79</v>
      </c>
      <c r="G43">
        <v>138.72</v>
      </c>
      <c r="H43" t="s">
        <v>16</v>
      </c>
      <c r="I43" t="s">
        <v>17</v>
      </c>
      <c r="J43" t="s">
        <v>37</v>
      </c>
      <c r="K43" t="s">
        <v>18</v>
      </c>
      <c r="L43">
        <v>10</v>
      </c>
      <c r="M43" t="s">
        <v>19</v>
      </c>
      <c r="N43">
        <v>29</v>
      </c>
      <c r="P43">
        <f t="shared" si="1"/>
        <v>113.38774183507306</v>
      </c>
      <c r="Q43">
        <v>122.34126701436008</v>
      </c>
    </row>
    <row r="44" spans="1:23" x14ac:dyDescent="0.2">
      <c r="A44" s="2">
        <f t="shared" si="0"/>
        <v>44743</v>
      </c>
      <c r="B44">
        <v>2022</v>
      </c>
      <c r="C44" s="3" t="s">
        <v>124</v>
      </c>
      <c r="D44" t="s">
        <v>66</v>
      </c>
      <c r="E44" t="s">
        <v>80</v>
      </c>
      <c r="F44" t="s">
        <v>81</v>
      </c>
      <c r="G44">
        <v>612</v>
      </c>
      <c r="H44" t="s">
        <v>16</v>
      </c>
      <c r="I44" t="s">
        <v>17</v>
      </c>
      <c r="J44" t="s">
        <v>37</v>
      </c>
      <c r="K44" t="s">
        <v>18</v>
      </c>
      <c r="L44">
        <v>10</v>
      </c>
      <c r="M44" t="s">
        <v>19</v>
      </c>
      <c r="N44">
        <v>20</v>
      </c>
      <c r="P44">
        <f t="shared" si="1"/>
        <v>500.24003750767525</v>
      </c>
      <c r="Q44">
        <v>122.34126701436008</v>
      </c>
      <c r="T44" t="s">
        <v>168</v>
      </c>
      <c r="U44">
        <v>649.76323164919154</v>
      </c>
      <c r="V44">
        <v>650.24878932316676</v>
      </c>
      <c r="W44">
        <v>595.92235955056162</v>
      </c>
    </row>
    <row r="45" spans="1:23" hidden="1" x14ac:dyDescent="0.2">
      <c r="A45" s="2">
        <f t="shared" si="0"/>
        <v>44743</v>
      </c>
      <c r="B45">
        <v>2022</v>
      </c>
      <c r="C45" s="3" t="s">
        <v>124</v>
      </c>
      <c r="D45" t="s">
        <v>82</v>
      </c>
      <c r="E45" t="s">
        <v>83</v>
      </c>
      <c r="F45" t="s">
        <v>84</v>
      </c>
      <c r="G45">
        <v>493.21</v>
      </c>
      <c r="H45" t="s">
        <v>16</v>
      </c>
      <c r="I45" t="s">
        <v>17</v>
      </c>
      <c r="J45">
        <v>1</v>
      </c>
      <c r="K45" t="s">
        <v>18</v>
      </c>
      <c r="L45">
        <v>10</v>
      </c>
      <c r="M45" t="s">
        <v>19</v>
      </c>
      <c r="N45">
        <v>21</v>
      </c>
      <c r="P45">
        <f t="shared" si="1"/>
        <v>403.14279231888969</v>
      </c>
      <c r="Q45">
        <v>122.34126701436008</v>
      </c>
    </row>
    <row r="46" spans="1:23" hidden="1" x14ac:dyDescent="0.2">
      <c r="A46" s="2">
        <f t="shared" si="0"/>
        <v>44713</v>
      </c>
      <c r="B46">
        <v>2022</v>
      </c>
      <c r="C46" s="3" t="s">
        <v>123</v>
      </c>
      <c r="D46" t="s">
        <v>13</v>
      </c>
      <c r="E46" t="s">
        <v>14</v>
      </c>
      <c r="F46" t="s">
        <v>15</v>
      </c>
      <c r="G46">
        <v>1920</v>
      </c>
      <c r="H46" t="s">
        <v>16</v>
      </c>
      <c r="I46" t="s">
        <v>17</v>
      </c>
      <c r="J46">
        <v>1</v>
      </c>
      <c r="K46" t="s">
        <v>18</v>
      </c>
      <c r="L46">
        <v>10</v>
      </c>
      <c r="M46" t="s">
        <v>19</v>
      </c>
      <c r="N46">
        <v>9</v>
      </c>
      <c r="P46">
        <f t="shared" si="1"/>
        <v>1580.9939256007278</v>
      </c>
      <c r="Q46">
        <v>121.44259183478269</v>
      </c>
      <c r="T46" t="s">
        <v>126</v>
      </c>
    </row>
    <row r="47" spans="1:23" hidden="1" x14ac:dyDescent="0.2">
      <c r="A47" s="2">
        <f t="shared" si="0"/>
        <v>44713</v>
      </c>
      <c r="B47">
        <v>2022</v>
      </c>
      <c r="C47" s="3" t="s">
        <v>123</v>
      </c>
      <c r="D47" t="s">
        <v>20</v>
      </c>
      <c r="E47" t="s">
        <v>14</v>
      </c>
      <c r="F47" t="s">
        <v>21</v>
      </c>
      <c r="G47">
        <v>1699</v>
      </c>
      <c r="H47" t="s">
        <v>16</v>
      </c>
      <c r="I47" t="s">
        <v>17</v>
      </c>
      <c r="J47">
        <v>1</v>
      </c>
      <c r="K47" t="s">
        <v>18</v>
      </c>
      <c r="L47">
        <v>10</v>
      </c>
      <c r="M47" t="s">
        <v>19</v>
      </c>
      <c r="N47">
        <v>31</v>
      </c>
      <c r="P47">
        <f t="shared" si="1"/>
        <v>1399.0149372893943</v>
      </c>
      <c r="Q47">
        <v>121.44259183478269</v>
      </c>
      <c r="T47" t="s">
        <v>138</v>
      </c>
    </row>
    <row r="48" spans="1:23" hidden="1" x14ac:dyDescent="0.2">
      <c r="A48" s="2">
        <f t="shared" si="0"/>
        <v>44713</v>
      </c>
      <c r="B48">
        <v>2022</v>
      </c>
      <c r="C48" s="3" t="s">
        <v>123</v>
      </c>
      <c r="D48" t="s">
        <v>22</v>
      </c>
      <c r="E48" t="s">
        <v>23</v>
      </c>
      <c r="F48" t="s">
        <v>24</v>
      </c>
      <c r="G48">
        <v>897.37</v>
      </c>
      <c r="H48" t="s">
        <v>16</v>
      </c>
      <c r="I48" t="s">
        <v>17</v>
      </c>
      <c r="J48" t="s">
        <v>37</v>
      </c>
      <c r="K48" t="s">
        <v>25</v>
      </c>
      <c r="L48">
        <v>100</v>
      </c>
      <c r="M48" t="s">
        <v>19</v>
      </c>
      <c r="N48">
        <v>14</v>
      </c>
      <c r="P48">
        <f t="shared" si="1"/>
        <v>738.92527032100281</v>
      </c>
      <c r="Q48">
        <v>121.44259183478269</v>
      </c>
      <c r="T48" t="s">
        <v>126</v>
      </c>
    </row>
    <row r="49" spans="1:23" hidden="1" x14ac:dyDescent="0.2">
      <c r="A49" s="2">
        <f t="shared" si="0"/>
        <v>44713</v>
      </c>
      <c r="B49">
        <v>2022</v>
      </c>
      <c r="C49" s="3" t="s">
        <v>123</v>
      </c>
      <c r="D49" t="s">
        <v>26</v>
      </c>
      <c r="E49" t="s">
        <v>27</v>
      </c>
      <c r="F49" t="s">
        <v>28</v>
      </c>
      <c r="G49">
        <v>432.06</v>
      </c>
      <c r="H49" t="s">
        <v>16</v>
      </c>
      <c r="I49" t="s">
        <v>29</v>
      </c>
      <c r="J49">
        <v>1</v>
      </c>
      <c r="K49" t="s">
        <v>30</v>
      </c>
      <c r="L49">
        <v>3</v>
      </c>
      <c r="M49" t="s">
        <v>19</v>
      </c>
      <c r="N49">
        <v>19</v>
      </c>
      <c r="P49">
        <f t="shared" si="1"/>
        <v>355.77303932033885</v>
      </c>
      <c r="Q49">
        <v>121.44259183478269</v>
      </c>
      <c r="T49" t="s">
        <v>126</v>
      </c>
    </row>
    <row r="50" spans="1:23" hidden="1" x14ac:dyDescent="0.2">
      <c r="A50" s="2">
        <f t="shared" si="0"/>
        <v>44713</v>
      </c>
      <c r="B50">
        <v>2022</v>
      </c>
      <c r="C50" s="3" t="s">
        <v>123</v>
      </c>
      <c r="D50" t="s">
        <v>31</v>
      </c>
      <c r="E50" t="s">
        <v>32</v>
      </c>
      <c r="F50" t="s">
        <v>33</v>
      </c>
      <c r="G50">
        <v>785.62</v>
      </c>
      <c r="H50" t="s">
        <v>16</v>
      </c>
      <c r="I50" t="s">
        <v>17</v>
      </c>
      <c r="J50">
        <v>2</v>
      </c>
      <c r="K50" t="s">
        <v>30</v>
      </c>
      <c r="L50">
        <v>3</v>
      </c>
      <c r="M50" t="s">
        <v>19</v>
      </c>
      <c r="N50">
        <v>12</v>
      </c>
      <c r="P50">
        <f t="shared" si="1"/>
        <v>646.90648324502286</v>
      </c>
      <c r="Q50">
        <v>121.44259183478269</v>
      </c>
      <c r="T50" t="s">
        <v>135</v>
      </c>
      <c r="U50">
        <v>596.19585756635252</v>
      </c>
      <c r="V50">
        <v>595.82406582429508</v>
      </c>
    </row>
    <row r="51" spans="1:23" hidden="1" x14ac:dyDescent="0.2">
      <c r="A51" s="2">
        <f t="shared" si="0"/>
        <v>44713</v>
      </c>
      <c r="B51">
        <v>2022</v>
      </c>
      <c r="C51" s="3" t="s">
        <v>123</v>
      </c>
      <c r="D51" t="s">
        <v>34</v>
      </c>
      <c r="E51" t="s">
        <v>35</v>
      </c>
      <c r="F51" t="s">
        <v>36</v>
      </c>
      <c r="G51">
        <v>125.49</v>
      </c>
      <c r="H51" t="s">
        <v>16</v>
      </c>
      <c r="I51" t="s">
        <v>17</v>
      </c>
      <c r="J51" t="s">
        <v>37</v>
      </c>
      <c r="K51" t="s">
        <v>38</v>
      </c>
      <c r="L51">
        <v>100</v>
      </c>
      <c r="M51" t="s">
        <v>39</v>
      </c>
      <c r="N51">
        <v>11</v>
      </c>
      <c r="P51">
        <f t="shared" si="1"/>
        <v>103.33277485606007</v>
      </c>
      <c r="Q51">
        <v>121.44259183478269</v>
      </c>
      <c r="T51" t="s">
        <v>126</v>
      </c>
    </row>
    <row r="52" spans="1:23" hidden="1" x14ac:dyDescent="0.2">
      <c r="A52" s="2">
        <f t="shared" si="0"/>
        <v>44713</v>
      </c>
      <c r="B52">
        <v>2022</v>
      </c>
      <c r="C52" s="3" t="s">
        <v>123</v>
      </c>
      <c r="D52" t="s">
        <v>40</v>
      </c>
      <c r="E52" t="s">
        <v>23</v>
      </c>
      <c r="F52" t="s">
        <v>41</v>
      </c>
      <c r="G52">
        <v>865</v>
      </c>
      <c r="H52" t="s">
        <v>16</v>
      </c>
      <c r="I52" t="s">
        <v>42</v>
      </c>
      <c r="J52">
        <v>2</v>
      </c>
      <c r="K52" t="s">
        <v>43</v>
      </c>
      <c r="L52">
        <v>25</v>
      </c>
      <c r="M52" t="s">
        <v>39</v>
      </c>
      <c r="N52">
        <v>15</v>
      </c>
      <c r="P52">
        <f t="shared" si="1"/>
        <v>712.27070085657795</v>
      </c>
      <c r="Q52">
        <v>121.44259183478269</v>
      </c>
      <c r="T52" t="s">
        <v>150</v>
      </c>
      <c r="U52" t="s">
        <v>155</v>
      </c>
      <c r="V52" t="s">
        <v>156</v>
      </c>
      <c r="W52" t="s">
        <v>157</v>
      </c>
    </row>
    <row r="53" spans="1:23" hidden="1" x14ac:dyDescent="0.2">
      <c r="A53" s="2">
        <f t="shared" si="0"/>
        <v>44713</v>
      </c>
      <c r="B53">
        <v>2022</v>
      </c>
      <c r="C53" s="3" t="s">
        <v>123</v>
      </c>
      <c r="D53" t="s">
        <v>44</v>
      </c>
      <c r="E53" t="s">
        <v>14</v>
      </c>
      <c r="F53" t="s">
        <v>45</v>
      </c>
      <c r="G53">
        <v>471</v>
      </c>
      <c r="H53" t="s">
        <v>16</v>
      </c>
      <c r="I53" t="s">
        <v>17</v>
      </c>
      <c r="J53">
        <v>1</v>
      </c>
      <c r="K53" t="s">
        <v>30</v>
      </c>
      <c r="L53">
        <v>3</v>
      </c>
      <c r="M53" t="s">
        <v>19</v>
      </c>
      <c r="N53">
        <v>27</v>
      </c>
      <c r="P53">
        <f t="shared" si="1"/>
        <v>387.83757237392859</v>
      </c>
      <c r="Q53">
        <v>121.44259183478269</v>
      </c>
      <c r="T53" t="s">
        <v>135</v>
      </c>
    </row>
    <row r="54" spans="1:23" hidden="1" x14ac:dyDescent="0.2">
      <c r="A54" s="2">
        <f t="shared" si="0"/>
        <v>44713</v>
      </c>
      <c r="B54">
        <v>2022</v>
      </c>
      <c r="C54" s="3" t="s">
        <v>123</v>
      </c>
      <c r="D54" t="s">
        <v>46</v>
      </c>
      <c r="E54" t="s">
        <v>47</v>
      </c>
      <c r="F54" t="s">
        <v>48</v>
      </c>
      <c r="G54">
        <v>398</v>
      </c>
      <c r="H54" t="s">
        <v>16</v>
      </c>
      <c r="I54" t="s">
        <v>42</v>
      </c>
      <c r="J54" t="s">
        <v>37</v>
      </c>
      <c r="K54" t="s">
        <v>18</v>
      </c>
      <c r="L54">
        <v>10</v>
      </c>
      <c r="M54" t="s">
        <v>19</v>
      </c>
      <c r="N54">
        <v>28</v>
      </c>
      <c r="P54">
        <f t="shared" si="1"/>
        <v>327.7268658276509</v>
      </c>
      <c r="Q54">
        <v>121.44259183478269</v>
      </c>
    </row>
    <row r="55" spans="1:23" hidden="1" x14ac:dyDescent="0.2">
      <c r="A55" s="2">
        <f t="shared" si="0"/>
        <v>44713</v>
      </c>
      <c r="B55">
        <v>2022</v>
      </c>
      <c r="C55" s="3" t="s">
        <v>123</v>
      </c>
      <c r="D55" t="s">
        <v>49</v>
      </c>
      <c r="E55" t="s">
        <v>14</v>
      </c>
      <c r="F55" t="s">
        <v>50</v>
      </c>
      <c r="G55">
        <v>507.92</v>
      </c>
      <c r="H55" t="s">
        <v>16</v>
      </c>
      <c r="I55" t="s">
        <v>17</v>
      </c>
      <c r="J55" t="s">
        <v>37</v>
      </c>
      <c r="K55" t="s">
        <v>30</v>
      </c>
      <c r="L55">
        <v>3</v>
      </c>
      <c r="M55" t="s">
        <v>19</v>
      </c>
      <c r="N55">
        <v>6</v>
      </c>
      <c r="P55">
        <f t="shared" si="1"/>
        <v>418.23876806829264</v>
      </c>
      <c r="Q55">
        <v>121.44259183478269</v>
      </c>
      <c r="T55" t="s">
        <v>141</v>
      </c>
    </row>
    <row r="56" spans="1:23" hidden="1" x14ac:dyDescent="0.2">
      <c r="A56" s="2">
        <f t="shared" si="0"/>
        <v>44713</v>
      </c>
      <c r="B56">
        <v>2022</v>
      </c>
      <c r="C56" s="3" t="s">
        <v>123</v>
      </c>
      <c r="D56" t="s">
        <v>49</v>
      </c>
      <c r="E56" t="s">
        <v>51</v>
      </c>
      <c r="F56" t="s">
        <v>52</v>
      </c>
      <c r="G56">
        <v>152.91999999999999</v>
      </c>
      <c r="H56" t="s">
        <v>16</v>
      </c>
      <c r="I56" t="s">
        <v>17</v>
      </c>
      <c r="J56" t="s">
        <v>37</v>
      </c>
      <c r="K56" t="s">
        <v>18</v>
      </c>
      <c r="L56">
        <v>10</v>
      </c>
      <c r="M56" t="s">
        <v>19</v>
      </c>
      <c r="N56">
        <v>6</v>
      </c>
      <c r="P56">
        <f t="shared" si="1"/>
        <v>125.91957869940798</v>
      </c>
      <c r="Q56">
        <v>121.44259183478269</v>
      </c>
      <c r="T56" t="s">
        <v>142</v>
      </c>
    </row>
    <row r="57" spans="1:23" hidden="1" x14ac:dyDescent="0.2">
      <c r="A57" s="2">
        <f t="shared" si="0"/>
        <v>44713</v>
      </c>
      <c r="B57">
        <v>2022</v>
      </c>
      <c r="C57" s="3" t="s">
        <v>123</v>
      </c>
      <c r="D57" t="s">
        <v>53</v>
      </c>
      <c r="E57" t="s">
        <v>54</v>
      </c>
      <c r="F57" t="s">
        <v>55</v>
      </c>
      <c r="G57">
        <v>628</v>
      </c>
      <c r="H57" t="s">
        <v>16</v>
      </c>
      <c r="I57" t="s">
        <v>17</v>
      </c>
      <c r="J57" t="s">
        <v>37</v>
      </c>
      <c r="K57" t="s">
        <v>56</v>
      </c>
      <c r="L57">
        <v>10</v>
      </c>
      <c r="M57" t="s">
        <v>19</v>
      </c>
      <c r="N57">
        <v>3</v>
      </c>
      <c r="P57">
        <f t="shared" si="1"/>
        <v>517.11676316523813</v>
      </c>
      <c r="Q57">
        <v>121.44259183478269</v>
      </c>
      <c r="U57" t="s">
        <v>126</v>
      </c>
    </row>
    <row r="58" spans="1:23" hidden="1" x14ac:dyDescent="0.2">
      <c r="A58" s="2">
        <f t="shared" si="0"/>
        <v>44713</v>
      </c>
      <c r="B58">
        <v>2022</v>
      </c>
      <c r="C58" s="3" t="s">
        <v>123</v>
      </c>
      <c r="D58" t="s">
        <v>57</v>
      </c>
      <c r="E58" t="s">
        <v>58</v>
      </c>
      <c r="F58" t="s">
        <v>59</v>
      </c>
      <c r="G58">
        <v>584.5</v>
      </c>
      <c r="H58" t="s">
        <v>16</v>
      </c>
      <c r="I58" t="s">
        <v>42</v>
      </c>
      <c r="J58">
        <v>1</v>
      </c>
      <c r="K58" t="s">
        <v>60</v>
      </c>
      <c r="L58">
        <v>10</v>
      </c>
      <c r="M58" t="s">
        <v>39</v>
      </c>
      <c r="N58">
        <v>23</v>
      </c>
      <c r="P58">
        <f t="shared" si="1"/>
        <v>481.29736953834657</v>
      </c>
      <c r="Q58">
        <v>121.44259183478269</v>
      </c>
    </row>
    <row r="59" spans="1:23" hidden="1" x14ac:dyDescent="0.2">
      <c r="A59" s="2">
        <f t="shared" si="0"/>
        <v>44713</v>
      </c>
      <c r="B59">
        <v>2022</v>
      </c>
      <c r="C59" s="3" t="s">
        <v>123</v>
      </c>
      <c r="D59" t="s">
        <v>61</v>
      </c>
      <c r="E59" t="s">
        <v>14</v>
      </c>
      <c r="F59" t="s">
        <v>62</v>
      </c>
      <c r="G59">
        <v>1788.46</v>
      </c>
      <c r="H59" t="s">
        <v>16</v>
      </c>
      <c r="I59" t="s">
        <v>17</v>
      </c>
      <c r="J59">
        <v>1</v>
      </c>
      <c r="K59" t="s">
        <v>63</v>
      </c>
      <c r="L59">
        <v>3.6</v>
      </c>
      <c r="M59" t="s">
        <v>64</v>
      </c>
      <c r="N59">
        <v>32</v>
      </c>
      <c r="P59">
        <f t="shared" si="1"/>
        <v>1472.6793730103532</v>
      </c>
      <c r="Q59">
        <v>121.44259183478269</v>
      </c>
    </row>
    <row r="60" spans="1:23" hidden="1" x14ac:dyDescent="0.2">
      <c r="A60" s="2">
        <f t="shared" si="0"/>
        <v>44713</v>
      </c>
      <c r="B60">
        <v>2022</v>
      </c>
      <c r="C60" s="3" t="s">
        <v>123</v>
      </c>
      <c r="D60" t="s">
        <v>31</v>
      </c>
      <c r="E60" t="s">
        <v>23</v>
      </c>
      <c r="F60" t="s">
        <v>65</v>
      </c>
      <c r="G60">
        <v>1458.27</v>
      </c>
      <c r="H60" t="s">
        <v>16</v>
      </c>
      <c r="I60" t="s">
        <v>17</v>
      </c>
      <c r="J60" t="s">
        <v>37</v>
      </c>
      <c r="K60" t="s">
        <v>38</v>
      </c>
      <c r="L60">
        <v>100</v>
      </c>
      <c r="M60" t="s">
        <v>39</v>
      </c>
      <c r="N60">
        <v>12</v>
      </c>
      <c r="P60">
        <f t="shared" si="1"/>
        <v>1200.7895895238403</v>
      </c>
      <c r="Q60">
        <v>121.44259183478269</v>
      </c>
      <c r="T60" t="s">
        <v>145</v>
      </c>
      <c r="U60">
        <f>U38-U50</f>
        <v>57.061984999246533</v>
      </c>
      <c r="V60">
        <f>V38-V50</f>
        <v>54.862349809643661</v>
      </c>
    </row>
    <row r="61" spans="1:23" x14ac:dyDescent="0.2">
      <c r="A61" s="2">
        <f t="shared" si="0"/>
        <v>44713</v>
      </c>
      <c r="B61">
        <v>2022</v>
      </c>
      <c r="C61" s="3" t="s">
        <v>123</v>
      </c>
      <c r="D61" t="s">
        <v>66</v>
      </c>
      <c r="E61" t="s">
        <v>14</v>
      </c>
      <c r="F61" t="s">
        <v>67</v>
      </c>
      <c r="G61">
        <v>432</v>
      </c>
      <c r="H61" t="s">
        <v>16</v>
      </c>
      <c r="I61" t="s">
        <v>17</v>
      </c>
      <c r="J61">
        <v>1</v>
      </c>
      <c r="K61" t="s">
        <v>30</v>
      </c>
      <c r="L61">
        <v>3</v>
      </c>
      <c r="M61" t="s">
        <v>19</v>
      </c>
      <c r="N61">
        <v>20</v>
      </c>
      <c r="P61">
        <f t="shared" si="1"/>
        <v>355.72363326016381</v>
      </c>
      <c r="Q61">
        <v>121.44259183478269</v>
      </c>
      <c r="T61" t="s">
        <v>170</v>
      </c>
      <c r="U61">
        <v>595.14113456395319</v>
      </c>
      <c r="V61">
        <v>596.16128663548238</v>
      </c>
      <c r="W61">
        <v>578.04937757784376</v>
      </c>
    </row>
    <row r="62" spans="1:23" hidden="1" x14ac:dyDescent="0.2">
      <c r="A62" s="2">
        <f t="shared" si="0"/>
        <v>44713</v>
      </c>
      <c r="B62">
        <v>2022</v>
      </c>
      <c r="C62" s="3" t="s">
        <v>123</v>
      </c>
      <c r="D62" t="s">
        <v>68</v>
      </c>
      <c r="E62" t="s">
        <v>69</v>
      </c>
      <c r="F62" t="s">
        <v>70</v>
      </c>
      <c r="G62">
        <v>823</v>
      </c>
      <c r="H62" t="s">
        <v>16</v>
      </c>
      <c r="I62" t="s">
        <v>17</v>
      </c>
      <c r="J62">
        <v>1</v>
      </c>
      <c r="K62" t="s">
        <v>71</v>
      </c>
      <c r="L62">
        <v>100</v>
      </c>
      <c r="M62" t="s">
        <v>64</v>
      </c>
      <c r="N62">
        <v>22</v>
      </c>
      <c r="P62">
        <f t="shared" si="1"/>
        <v>677.68645873406206</v>
      </c>
      <c r="Q62">
        <v>121.44259183478269</v>
      </c>
    </row>
    <row r="63" spans="1:23" hidden="1" x14ac:dyDescent="0.2">
      <c r="A63" s="2">
        <f t="shared" si="0"/>
        <v>44713</v>
      </c>
      <c r="B63">
        <v>2022</v>
      </c>
      <c r="C63" s="3" t="s">
        <v>123</v>
      </c>
      <c r="D63" t="s">
        <v>68</v>
      </c>
      <c r="E63" t="s">
        <v>72</v>
      </c>
      <c r="F63" t="s">
        <v>73</v>
      </c>
      <c r="G63">
        <v>379.12</v>
      </c>
      <c r="H63" t="s">
        <v>16</v>
      </c>
      <c r="I63" t="s">
        <v>17</v>
      </c>
      <c r="J63" t="s">
        <v>37</v>
      </c>
      <c r="K63" t="s">
        <v>18</v>
      </c>
      <c r="L63">
        <v>10</v>
      </c>
      <c r="M63" t="s">
        <v>19</v>
      </c>
      <c r="N63">
        <v>22</v>
      </c>
      <c r="P63">
        <f t="shared" si="1"/>
        <v>312.18042555924376</v>
      </c>
      <c r="Q63">
        <v>121.44259183478269</v>
      </c>
    </row>
    <row r="64" spans="1:23" hidden="1" x14ac:dyDescent="0.2">
      <c r="A64" s="2">
        <f t="shared" si="0"/>
        <v>44713</v>
      </c>
      <c r="B64">
        <v>2022</v>
      </c>
      <c r="C64" s="3" t="s">
        <v>123</v>
      </c>
      <c r="D64" t="s">
        <v>74</v>
      </c>
      <c r="E64" t="s">
        <v>75</v>
      </c>
      <c r="F64" t="s">
        <v>76</v>
      </c>
      <c r="G64">
        <v>1194.4000000000001</v>
      </c>
      <c r="H64" t="s">
        <v>16</v>
      </c>
      <c r="I64" t="s">
        <v>17</v>
      </c>
      <c r="J64" t="s">
        <v>37</v>
      </c>
      <c r="K64" t="s">
        <v>77</v>
      </c>
      <c r="L64">
        <v>100</v>
      </c>
      <c r="M64" t="s">
        <v>39</v>
      </c>
      <c r="N64">
        <v>29</v>
      </c>
      <c r="P64">
        <f t="shared" si="1"/>
        <v>983.50997121745286</v>
      </c>
      <c r="Q64">
        <v>121.44259183478269</v>
      </c>
    </row>
    <row r="65" spans="1:23" hidden="1" x14ac:dyDescent="0.2">
      <c r="A65" s="2">
        <f t="shared" si="0"/>
        <v>44713</v>
      </c>
      <c r="B65">
        <v>2022</v>
      </c>
      <c r="C65" s="3" t="s">
        <v>123</v>
      </c>
      <c r="D65" t="s">
        <v>74</v>
      </c>
      <c r="E65" t="s">
        <v>78</v>
      </c>
      <c r="F65" t="s">
        <v>79</v>
      </c>
      <c r="G65">
        <v>152.91999999999999</v>
      </c>
      <c r="H65" t="s">
        <v>16</v>
      </c>
      <c r="I65" t="s">
        <v>17</v>
      </c>
      <c r="J65" t="s">
        <v>37</v>
      </c>
      <c r="K65" t="s">
        <v>18</v>
      </c>
      <c r="L65">
        <v>10</v>
      </c>
      <c r="M65" t="s">
        <v>19</v>
      </c>
      <c r="N65">
        <v>29</v>
      </c>
      <c r="P65">
        <f t="shared" si="1"/>
        <v>125.91957869940798</v>
      </c>
      <c r="Q65">
        <v>121.44259183478269</v>
      </c>
    </row>
    <row r="66" spans="1:23" x14ac:dyDescent="0.2">
      <c r="A66" s="2">
        <f t="shared" ref="A66:A129" si="2">DATE(B66,C66,1)</f>
        <v>44713</v>
      </c>
      <c r="B66">
        <v>2022</v>
      </c>
      <c r="C66" s="3" t="s">
        <v>123</v>
      </c>
      <c r="D66" t="s">
        <v>66</v>
      </c>
      <c r="E66" t="s">
        <v>80</v>
      </c>
      <c r="F66" t="s">
        <v>81</v>
      </c>
      <c r="G66">
        <v>612</v>
      </c>
      <c r="H66" t="s">
        <v>16</v>
      </c>
      <c r="I66" t="s">
        <v>17</v>
      </c>
      <c r="J66" t="s">
        <v>37</v>
      </c>
      <c r="K66" t="s">
        <v>18</v>
      </c>
      <c r="L66">
        <v>10</v>
      </c>
      <c r="M66" t="s">
        <v>19</v>
      </c>
      <c r="N66">
        <v>20</v>
      </c>
      <c r="P66">
        <f t="shared" si="1"/>
        <v>503.941813785232</v>
      </c>
      <c r="Q66">
        <v>121.44259183478269</v>
      </c>
      <c r="T66" t="s">
        <v>145</v>
      </c>
      <c r="U66">
        <f>U44-U61</f>
        <v>54.622097085238352</v>
      </c>
      <c r="V66">
        <f>V44-V61</f>
        <v>54.087502687684378</v>
      </c>
      <c r="W66">
        <f>W44-W61</f>
        <v>17.872981972717866</v>
      </c>
    </row>
    <row r="67" spans="1:23" hidden="1" x14ac:dyDescent="0.2">
      <c r="A67" s="2">
        <f t="shared" si="2"/>
        <v>44713</v>
      </c>
      <c r="B67">
        <v>2022</v>
      </c>
      <c r="C67" s="3" t="s">
        <v>123</v>
      </c>
      <c r="D67" t="s">
        <v>82</v>
      </c>
      <c r="E67" t="s">
        <v>83</v>
      </c>
      <c r="F67" t="s">
        <v>84</v>
      </c>
      <c r="G67">
        <v>544.47</v>
      </c>
      <c r="H67" t="s">
        <v>16</v>
      </c>
      <c r="I67" t="s">
        <v>17</v>
      </c>
      <c r="J67">
        <v>1</v>
      </c>
      <c r="K67" t="s">
        <v>18</v>
      </c>
      <c r="L67">
        <v>10</v>
      </c>
      <c r="M67" t="s">
        <v>19</v>
      </c>
      <c r="N67">
        <v>21</v>
      </c>
      <c r="P67">
        <f t="shared" si="1"/>
        <v>448.33529305824396</v>
      </c>
      <c r="Q67">
        <v>121.44259183478269</v>
      </c>
    </row>
    <row r="68" spans="1:23" hidden="1" x14ac:dyDescent="0.2">
      <c r="A68" s="2">
        <f t="shared" si="2"/>
        <v>44682</v>
      </c>
      <c r="B68">
        <v>2022</v>
      </c>
      <c r="C68" s="3" t="s">
        <v>122</v>
      </c>
      <c r="D68" t="s">
        <v>13</v>
      </c>
      <c r="E68" t="s">
        <v>14</v>
      </c>
      <c r="F68" t="s">
        <v>15</v>
      </c>
      <c r="G68">
        <v>1737</v>
      </c>
      <c r="H68" t="s">
        <v>16</v>
      </c>
      <c r="I68" t="s">
        <v>17</v>
      </c>
      <c r="J68">
        <v>1</v>
      </c>
      <c r="K68" t="s">
        <v>18</v>
      </c>
      <c r="L68">
        <v>10</v>
      </c>
      <c r="M68" t="s">
        <v>19</v>
      </c>
      <c r="N68">
        <v>9</v>
      </c>
      <c r="P68">
        <f t="shared" si="1"/>
        <v>1442.3200077802705</v>
      </c>
      <c r="Q68">
        <v>120.43097167273174</v>
      </c>
      <c r="T68" t="s">
        <v>138</v>
      </c>
      <c r="U68">
        <f>AVERAGE(G2:G1052)</f>
        <v>654.25528068506333</v>
      </c>
    </row>
    <row r="69" spans="1:23" hidden="1" x14ac:dyDescent="0.2">
      <c r="A69" s="2">
        <f t="shared" si="2"/>
        <v>44682</v>
      </c>
      <c r="B69">
        <v>2022</v>
      </c>
      <c r="C69" s="3" t="s">
        <v>122</v>
      </c>
      <c r="D69" t="s">
        <v>20</v>
      </c>
      <c r="E69" t="s">
        <v>14</v>
      </c>
      <c r="F69" t="s">
        <v>21</v>
      </c>
      <c r="G69">
        <v>1699</v>
      </c>
      <c r="H69" t="s">
        <v>16</v>
      </c>
      <c r="I69" t="s">
        <v>17</v>
      </c>
      <c r="J69">
        <v>1</v>
      </c>
      <c r="K69" t="s">
        <v>18</v>
      </c>
      <c r="L69">
        <v>10</v>
      </c>
      <c r="M69" t="s">
        <v>19</v>
      </c>
      <c r="N69">
        <v>31</v>
      </c>
      <c r="P69">
        <f t="shared" ref="P69:P132" si="3">(G69/Q69)*100</f>
        <v>1410.7666627626252</v>
      </c>
      <c r="Q69">
        <v>120.43097167273174</v>
      </c>
    </row>
    <row r="70" spans="1:23" hidden="1" x14ac:dyDescent="0.2">
      <c r="A70" s="2">
        <f t="shared" si="2"/>
        <v>44682</v>
      </c>
      <c r="B70">
        <v>2022</v>
      </c>
      <c r="C70" s="3" t="s">
        <v>122</v>
      </c>
      <c r="D70" t="s">
        <v>22</v>
      </c>
      <c r="E70" t="s">
        <v>23</v>
      </c>
      <c r="F70" t="s">
        <v>24</v>
      </c>
      <c r="G70">
        <v>888.56</v>
      </c>
      <c r="H70" t="s">
        <v>16</v>
      </c>
      <c r="I70" t="s">
        <v>17</v>
      </c>
      <c r="J70" t="s">
        <v>37</v>
      </c>
      <c r="K70" t="s">
        <v>25</v>
      </c>
      <c r="L70">
        <v>100</v>
      </c>
      <c r="M70" t="s">
        <v>19</v>
      </c>
      <c r="N70">
        <v>14</v>
      </c>
      <c r="P70">
        <f t="shared" si="3"/>
        <v>737.81684865471334</v>
      </c>
      <c r="Q70">
        <v>120.43097167273174</v>
      </c>
      <c r="T70" t="s">
        <v>138</v>
      </c>
      <c r="U70">
        <f>AVERAGE(G4:G1054)</f>
        <v>652.28655566127634</v>
      </c>
    </row>
    <row r="71" spans="1:23" hidden="1" x14ac:dyDescent="0.2">
      <c r="A71" s="2">
        <f t="shared" si="2"/>
        <v>44682</v>
      </c>
      <c r="B71">
        <v>2022</v>
      </c>
      <c r="C71" s="3" t="s">
        <v>122</v>
      </c>
      <c r="D71" t="s">
        <v>26</v>
      </c>
      <c r="E71" t="s">
        <v>27</v>
      </c>
      <c r="F71" t="s">
        <v>28</v>
      </c>
      <c r="G71">
        <v>432.06</v>
      </c>
      <c r="H71" t="s">
        <v>16</v>
      </c>
      <c r="I71" t="s">
        <v>29</v>
      </c>
      <c r="J71">
        <v>1</v>
      </c>
      <c r="K71" t="s">
        <v>30</v>
      </c>
      <c r="L71">
        <v>3</v>
      </c>
      <c r="M71" t="s">
        <v>19</v>
      </c>
      <c r="N71">
        <v>19</v>
      </c>
      <c r="P71">
        <f t="shared" si="3"/>
        <v>358.76153285062969</v>
      </c>
      <c r="Q71">
        <v>120.43097167273174</v>
      </c>
      <c r="T71" t="s">
        <v>138</v>
      </c>
      <c r="U71">
        <f>AVERAGE(G5:G1055)</f>
        <v>651.74931493815552</v>
      </c>
    </row>
    <row r="72" spans="1:23" hidden="1" x14ac:dyDescent="0.2">
      <c r="A72" s="2">
        <f t="shared" si="2"/>
        <v>44682</v>
      </c>
      <c r="B72">
        <v>2022</v>
      </c>
      <c r="C72" s="3" t="s">
        <v>122</v>
      </c>
      <c r="D72" t="s">
        <v>31</v>
      </c>
      <c r="E72" t="s">
        <v>32</v>
      </c>
      <c r="F72" t="s">
        <v>33</v>
      </c>
      <c r="G72">
        <v>777.94</v>
      </c>
      <c r="H72" t="s">
        <v>16</v>
      </c>
      <c r="I72" t="s">
        <v>17</v>
      </c>
      <c r="J72">
        <v>2</v>
      </c>
      <c r="K72" t="s">
        <v>30</v>
      </c>
      <c r="L72">
        <v>3</v>
      </c>
      <c r="M72" t="s">
        <v>19</v>
      </c>
      <c r="N72">
        <v>12</v>
      </c>
      <c r="P72">
        <f t="shared" si="3"/>
        <v>645.96340060597811</v>
      </c>
      <c r="Q72">
        <v>120.43097167273174</v>
      </c>
    </row>
    <row r="73" spans="1:23" hidden="1" x14ac:dyDescent="0.2">
      <c r="A73" s="2">
        <f t="shared" si="2"/>
        <v>44682</v>
      </c>
      <c r="B73">
        <v>2022</v>
      </c>
      <c r="C73" s="3" t="s">
        <v>122</v>
      </c>
      <c r="D73" t="s">
        <v>34</v>
      </c>
      <c r="E73" t="s">
        <v>35</v>
      </c>
      <c r="F73" t="s">
        <v>36</v>
      </c>
      <c r="G73">
        <v>125.68</v>
      </c>
      <c r="H73" t="s">
        <v>16</v>
      </c>
      <c r="I73" t="s">
        <v>17</v>
      </c>
      <c r="J73" t="s">
        <v>37</v>
      </c>
      <c r="K73" t="s">
        <v>38</v>
      </c>
      <c r="L73">
        <v>100</v>
      </c>
      <c r="M73" t="s">
        <v>39</v>
      </c>
      <c r="N73">
        <v>11</v>
      </c>
      <c r="P73">
        <f t="shared" si="3"/>
        <v>104.35853688993922</v>
      </c>
      <c r="Q73">
        <v>120.43097167273174</v>
      </c>
      <c r="T73" t="s">
        <v>138</v>
      </c>
      <c r="U73">
        <f>AVERAGE(G7:G1056)</f>
        <v>651.28844761904918</v>
      </c>
    </row>
    <row r="74" spans="1:23" hidden="1" x14ac:dyDescent="0.2">
      <c r="A74" s="2">
        <f t="shared" si="2"/>
        <v>44682</v>
      </c>
      <c r="B74">
        <v>2022</v>
      </c>
      <c r="C74" s="3" t="s">
        <v>122</v>
      </c>
      <c r="D74" t="s">
        <v>40</v>
      </c>
      <c r="E74" t="s">
        <v>23</v>
      </c>
      <c r="F74" t="s">
        <v>41</v>
      </c>
      <c r="G74">
        <v>856.5</v>
      </c>
      <c r="H74" t="s">
        <v>16</v>
      </c>
      <c r="I74" t="s">
        <v>42</v>
      </c>
      <c r="J74">
        <v>2</v>
      </c>
      <c r="K74" t="s">
        <v>43</v>
      </c>
      <c r="L74">
        <v>25</v>
      </c>
      <c r="M74" t="s">
        <v>39</v>
      </c>
      <c r="N74">
        <v>15</v>
      </c>
      <c r="P74">
        <f t="shared" si="3"/>
        <v>711.19578967403675</v>
      </c>
      <c r="Q74">
        <v>120.43097167273174</v>
      </c>
      <c r="T74" t="s">
        <v>138</v>
      </c>
      <c r="U74">
        <f>AVERAGE(G8:G316)</f>
        <v>733.55336569579254</v>
      </c>
      <c r="V74">
        <v>630.35867313915821</v>
      </c>
      <c r="W74">
        <v>603.82628787878741</v>
      </c>
    </row>
    <row r="75" spans="1:23" hidden="1" x14ac:dyDescent="0.2">
      <c r="A75" s="2">
        <f t="shared" si="2"/>
        <v>44682</v>
      </c>
      <c r="B75">
        <v>2022</v>
      </c>
      <c r="C75" s="3" t="s">
        <v>122</v>
      </c>
      <c r="D75" t="s">
        <v>44</v>
      </c>
      <c r="E75" t="s">
        <v>14</v>
      </c>
      <c r="F75" t="s">
        <v>45</v>
      </c>
      <c r="G75">
        <v>471</v>
      </c>
      <c r="H75" t="s">
        <v>16</v>
      </c>
      <c r="I75" t="s">
        <v>17</v>
      </c>
      <c r="J75">
        <v>1</v>
      </c>
      <c r="K75" t="s">
        <v>30</v>
      </c>
      <c r="L75">
        <v>3</v>
      </c>
      <c r="M75" t="s">
        <v>19</v>
      </c>
      <c r="N75">
        <v>27</v>
      </c>
      <c r="P75">
        <f t="shared" si="3"/>
        <v>391.09540798186958</v>
      </c>
      <c r="Q75">
        <v>120.43097167273174</v>
      </c>
    </row>
    <row r="76" spans="1:23" hidden="1" x14ac:dyDescent="0.2">
      <c r="A76" s="2">
        <f t="shared" si="2"/>
        <v>44682</v>
      </c>
      <c r="B76">
        <v>2022</v>
      </c>
      <c r="C76" s="3" t="s">
        <v>122</v>
      </c>
      <c r="D76" t="s">
        <v>46</v>
      </c>
      <c r="E76" t="s">
        <v>47</v>
      </c>
      <c r="F76" t="s">
        <v>48</v>
      </c>
      <c r="G76">
        <v>375</v>
      </c>
      <c r="H76" t="s">
        <v>16</v>
      </c>
      <c r="I76" t="s">
        <v>42</v>
      </c>
      <c r="J76" t="s">
        <v>37</v>
      </c>
      <c r="K76" t="s">
        <v>18</v>
      </c>
      <c r="L76">
        <v>10</v>
      </c>
      <c r="M76" t="s">
        <v>19</v>
      </c>
      <c r="N76">
        <v>28</v>
      </c>
      <c r="P76">
        <f t="shared" si="3"/>
        <v>311.38169425308087</v>
      </c>
      <c r="Q76">
        <v>120.43097167273174</v>
      </c>
    </row>
    <row r="77" spans="1:23" hidden="1" x14ac:dyDescent="0.2">
      <c r="A77" s="2">
        <f t="shared" si="2"/>
        <v>44682</v>
      </c>
      <c r="B77">
        <v>2022</v>
      </c>
      <c r="C77" s="3" t="s">
        <v>122</v>
      </c>
      <c r="D77" t="s">
        <v>49</v>
      </c>
      <c r="E77" t="s">
        <v>14</v>
      </c>
      <c r="F77" t="s">
        <v>50</v>
      </c>
      <c r="G77">
        <v>507.92</v>
      </c>
      <c r="H77" t="s">
        <v>16</v>
      </c>
      <c r="I77" t="s">
        <v>17</v>
      </c>
      <c r="J77" t="s">
        <v>37</v>
      </c>
      <c r="K77" t="s">
        <v>30</v>
      </c>
      <c r="L77">
        <v>3</v>
      </c>
      <c r="M77" t="s">
        <v>19</v>
      </c>
      <c r="N77">
        <v>6</v>
      </c>
      <c r="P77">
        <f t="shared" si="3"/>
        <v>421.75197372006625</v>
      </c>
      <c r="Q77">
        <v>120.43097167273174</v>
      </c>
    </row>
    <row r="78" spans="1:23" hidden="1" x14ac:dyDescent="0.2">
      <c r="A78" s="2">
        <f t="shared" si="2"/>
        <v>44682</v>
      </c>
      <c r="B78">
        <v>2022</v>
      </c>
      <c r="C78" s="3" t="s">
        <v>122</v>
      </c>
      <c r="D78" t="s">
        <v>49</v>
      </c>
      <c r="E78" t="s">
        <v>51</v>
      </c>
      <c r="F78" t="s">
        <v>52</v>
      </c>
      <c r="G78">
        <v>152.91999999999999</v>
      </c>
      <c r="H78" t="s">
        <v>16</v>
      </c>
      <c r="I78" t="s">
        <v>17</v>
      </c>
      <c r="J78" t="s">
        <v>37</v>
      </c>
      <c r="K78" t="s">
        <v>18</v>
      </c>
      <c r="L78">
        <v>10</v>
      </c>
      <c r="M78" t="s">
        <v>19</v>
      </c>
      <c r="N78">
        <v>6</v>
      </c>
      <c r="P78">
        <f t="shared" si="3"/>
        <v>126.97730316048299</v>
      </c>
      <c r="Q78">
        <v>120.43097167273174</v>
      </c>
    </row>
    <row r="79" spans="1:23" hidden="1" x14ac:dyDescent="0.2">
      <c r="A79" s="2">
        <f t="shared" si="2"/>
        <v>44682</v>
      </c>
      <c r="B79">
        <v>2022</v>
      </c>
      <c r="C79" s="3" t="s">
        <v>122</v>
      </c>
      <c r="D79" t="s">
        <v>53</v>
      </c>
      <c r="E79" t="s">
        <v>54</v>
      </c>
      <c r="F79" t="s">
        <v>55</v>
      </c>
      <c r="G79">
        <v>642</v>
      </c>
      <c r="H79" t="s">
        <v>16</v>
      </c>
      <c r="I79" t="s">
        <v>17</v>
      </c>
      <c r="J79" t="s">
        <v>37</v>
      </c>
      <c r="K79" t="s">
        <v>56</v>
      </c>
      <c r="L79">
        <v>10</v>
      </c>
      <c r="M79" t="s">
        <v>19</v>
      </c>
      <c r="N79">
        <v>3</v>
      </c>
      <c r="P79">
        <f t="shared" si="3"/>
        <v>533.08546056127443</v>
      </c>
      <c r="Q79">
        <v>120.43097167273174</v>
      </c>
      <c r="U79" t="s">
        <v>138</v>
      </c>
      <c r="V79">
        <f>AVERAGE(G13:G1061)</f>
        <v>651.18854146806655</v>
      </c>
    </row>
    <row r="80" spans="1:23" hidden="1" x14ac:dyDescent="0.2">
      <c r="A80" s="2">
        <f t="shared" si="2"/>
        <v>44682</v>
      </c>
      <c r="B80">
        <v>2022</v>
      </c>
      <c r="C80" s="3" t="s">
        <v>122</v>
      </c>
      <c r="D80" t="s">
        <v>57</v>
      </c>
      <c r="E80" t="s">
        <v>58</v>
      </c>
      <c r="F80" t="s">
        <v>59</v>
      </c>
      <c r="G80">
        <v>579</v>
      </c>
      <c r="H80" t="s">
        <v>16</v>
      </c>
      <c r="I80" t="s">
        <v>42</v>
      </c>
      <c r="J80">
        <v>1</v>
      </c>
      <c r="K80" t="s">
        <v>60</v>
      </c>
      <c r="L80">
        <v>10</v>
      </c>
      <c r="M80" t="s">
        <v>39</v>
      </c>
      <c r="N80">
        <v>23</v>
      </c>
      <c r="P80">
        <f t="shared" si="3"/>
        <v>480.77333592675683</v>
      </c>
      <c r="Q80">
        <v>120.43097167273174</v>
      </c>
    </row>
    <row r="81" spans="1:23" hidden="1" x14ac:dyDescent="0.2">
      <c r="A81" s="2">
        <f t="shared" si="2"/>
        <v>44682</v>
      </c>
      <c r="B81">
        <v>2022</v>
      </c>
      <c r="C81" s="3" t="s">
        <v>122</v>
      </c>
      <c r="D81" t="s">
        <v>61</v>
      </c>
      <c r="E81" t="s">
        <v>14</v>
      </c>
      <c r="F81" t="s">
        <v>62</v>
      </c>
      <c r="G81">
        <v>1788.46</v>
      </c>
      <c r="H81" t="s">
        <v>16</v>
      </c>
      <c r="I81" t="s">
        <v>17</v>
      </c>
      <c r="J81">
        <v>1</v>
      </c>
      <c r="K81" t="s">
        <v>63</v>
      </c>
      <c r="L81">
        <v>3.6</v>
      </c>
      <c r="M81" t="s">
        <v>64</v>
      </c>
      <c r="N81">
        <v>32</v>
      </c>
      <c r="P81">
        <f t="shared" si="3"/>
        <v>1485.0498797436401</v>
      </c>
      <c r="Q81">
        <v>120.43097167273174</v>
      </c>
    </row>
    <row r="82" spans="1:23" hidden="1" x14ac:dyDescent="0.2">
      <c r="A82" s="2">
        <f t="shared" si="2"/>
        <v>44682</v>
      </c>
      <c r="B82">
        <v>2022</v>
      </c>
      <c r="C82" s="3" t="s">
        <v>122</v>
      </c>
      <c r="D82" t="s">
        <v>31</v>
      </c>
      <c r="E82" t="s">
        <v>23</v>
      </c>
      <c r="F82" t="s">
        <v>65</v>
      </c>
      <c r="G82">
        <v>1400.6</v>
      </c>
      <c r="H82" t="s">
        <v>16</v>
      </c>
      <c r="I82" t="s">
        <v>17</v>
      </c>
      <c r="J82" t="s">
        <v>37</v>
      </c>
      <c r="K82" t="s">
        <v>38</v>
      </c>
      <c r="L82">
        <v>100</v>
      </c>
      <c r="M82" t="s">
        <v>39</v>
      </c>
      <c r="N82">
        <v>12</v>
      </c>
      <c r="P82">
        <f t="shared" si="3"/>
        <v>1162.9898692556401</v>
      </c>
      <c r="Q82">
        <v>120.43097167273174</v>
      </c>
      <c r="T82" t="s">
        <v>169</v>
      </c>
      <c r="U82" t="s">
        <v>171</v>
      </c>
      <c r="V82" t="s">
        <v>172</v>
      </c>
    </row>
    <row r="83" spans="1:23" x14ac:dyDescent="0.2">
      <c r="A83" s="2">
        <f t="shared" si="2"/>
        <v>44682</v>
      </c>
      <c r="B83">
        <v>2022</v>
      </c>
      <c r="C83" s="3" t="s">
        <v>122</v>
      </c>
      <c r="D83" t="s">
        <v>66</v>
      </c>
      <c r="E83" t="s">
        <v>14</v>
      </c>
      <c r="F83" t="s">
        <v>67</v>
      </c>
      <c r="G83">
        <v>432</v>
      </c>
      <c r="H83" t="s">
        <v>16</v>
      </c>
      <c r="I83" t="s">
        <v>17</v>
      </c>
      <c r="J83">
        <v>1</v>
      </c>
      <c r="K83" t="s">
        <v>30</v>
      </c>
      <c r="L83">
        <v>3</v>
      </c>
      <c r="M83" t="s">
        <v>19</v>
      </c>
      <c r="N83">
        <v>20</v>
      </c>
      <c r="P83">
        <f t="shared" si="3"/>
        <v>358.71171177954915</v>
      </c>
      <c r="Q83">
        <v>120.43097167273174</v>
      </c>
    </row>
    <row r="84" spans="1:23" hidden="1" x14ac:dyDescent="0.2">
      <c r="A84" s="2">
        <f t="shared" si="2"/>
        <v>44682</v>
      </c>
      <c r="B84">
        <v>2022</v>
      </c>
      <c r="C84" s="3" t="s">
        <v>122</v>
      </c>
      <c r="D84" t="s">
        <v>68</v>
      </c>
      <c r="E84" t="s">
        <v>69</v>
      </c>
      <c r="F84" t="s">
        <v>70</v>
      </c>
      <c r="G84">
        <v>821.31</v>
      </c>
      <c r="H84" t="s">
        <v>16</v>
      </c>
      <c r="I84" t="s">
        <v>17</v>
      </c>
      <c r="J84">
        <v>1</v>
      </c>
      <c r="K84" t="s">
        <v>71</v>
      </c>
      <c r="L84">
        <v>100</v>
      </c>
      <c r="M84" t="s">
        <v>64</v>
      </c>
      <c r="N84">
        <v>22</v>
      </c>
      <c r="P84">
        <f t="shared" si="3"/>
        <v>681.97573148532763</v>
      </c>
      <c r="Q84">
        <v>120.43097167273174</v>
      </c>
    </row>
    <row r="85" spans="1:23" hidden="1" x14ac:dyDescent="0.2">
      <c r="A85" s="2">
        <f t="shared" si="2"/>
        <v>44682</v>
      </c>
      <c r="B85">
        <v>2022</v>
      </c>
      <c r="C85" s="3" t="s">
        <v>122</v>
      </c>
      <c r="D85" t="s">
        <v>68</v>
      </c>
      <c r="E85" t="s">
        <v>72</v>
      </c>
      <c r="F85" t="s">
        <v>73</v>
      </c>
      <c r="G85">
        <v>379.12</v>
      </c>
      <c r="H85" t="s">
        <v>16</v>
      </c>
      <c r="I85" t="s">
        <v>17</v>
      </c>
      <c r="J85" t="s">
        <v>37</v>
      </c>
      <c r="K85" t="s">
        <v>18</v>
      </c>
      <c r="L85">
        <v>10</v>
      </c>
      <c r="M85" t="s">
        <v>19</v>
      </c>
      <c r="N85">
        <v>22</v>
      </c>
      <c r="P85">
        <f t="shared" si="3"/>
        <v>314.80274113394142</v>
      </c>
      <c r="Q85">
        <v>120.43097167273174</v>
      </c>
    </row>
    <row r="86" spans="1:23" hidden="1" x14ac:dyDescent="0.2">
      <c r="A86" s="2">
        <f t="shared" si="2"/>
        <v>44682</v>
      </c>
      <c r="B86">
        <v>2022</v>
      </c>
      <c r="C86" s="3" t="s">
        <v>122</v>
      </c>
      <c r="D86" t="s">
        <v>74</v>
      </c>
      <c r="E86" t="s">
        <v>75</v>
      </c>
      <c r="F86" t="s">
        <v>76</v>
      </c>
      <c r="G86">
        <v>1194.4000000000001</v>
      </c>
      <c r="H86" t="s">
        <v>16</v>
      </c>
      <c r="I86" t="s">
        <v>17</v>
      </c>
      <c r="J86" t="s">
        <v>37</v>
      </c>
      <c r="K86" t="s">
        <v>77</v>
      </c>
      <c r="L86">
        <v>100</v>
      </c>
      <c r="M86" t="s">
        <v>39</v>
      </c>
      <c r="N86">
        <v>29</v>
      </c>
      <c r="P86">
        <f t="shared" si="3"/>
        <v>991.77145497567949</v>
      </c>
      <c r="Q86">
        <v>120.43097167273174</v>
      </c>
    </row>
    <row r="87" spans="1:23" hidden="1" x14ac:dyDescent="0.2">
      <c r="A87" s="2">
        <f t="shared" si="2"/>
        <v>44682</v>
      </c>
      <c r="B87">
        <v>2022</v>
      </c>
      <c r="C87" s="3" t="s">
        <v>122</v>
      </c>
      <c r="D87" t="s">
        <v>74</v>
      </c>
      <c r="E87" t="s">
        <v>78</v>
      </c>
      <c r="F87" t="s">
        <v>79</v>
      </c>
      <c r="G87">
        <v>152.96</v>
      </c>
      <c r="H87" t="s">
        <v>16</v>
      </c>
      <c r="I87" t="s">
        <v>17</v>
      </c>
      <c r="J87" t="s">
        <v>37</v>
      </c>
      <c r="K87" t="s">
        <v>18</v>
      </c>
      <c r="L87">
        <v>10</v>
      </c>
      <c r="M87" t="s">
        <v>19</v>
      </c>
      <c r="N87">
        <v>29</v>
      </c>
      <c r="P87">
        <f t="shared" si="3"/>
        <v>127.01051720787</v>
      </c>
      <c r="Q87">
        <v>120.43097167273174</v>
      </c>
    </row>
    <row r="88" spans="1:23" x14ac:dyDescent="0.2">
      <c r="A88" s="2">
        <f t="shared" si="2"/>
        <v>44682</v>
      </c>
      <c r="B88">
        <v>2022</v>
      </c>
      <c r="C88" s="3" t="s">
        <v>122</v>
      </c>
      <c r="D88" t="s">
        <v>66</v>
      </c>
      <c r="E88" t="s">
        <v>80</v>
      </c>
      <c r="F88" t="s">
        <v>81</v>
      </c>
      <c r="G88">
        <v>612</v>
      </c>
      <c r="H88" t="s">
        <v>16</v>
      </c>
      <c r="I88" t="s">
        <v>17</v>
      </c>
      <c r="J88" t="s">
        <v>37</v>
      </c>
      <c r="K88" t="s">
        <v>18</v>
      </c>
      <c r="L88">
        <v>10</v>
      </c>
      <c r="M88" t="s">
        <v>19</v>
      </c>
      <c r="N88">
        <v>20</v>
      </c>
      <c r="P88">
        <f t="shared" si="3"/>
        <v>508.17492502102806</v>
      </c>
      <c r="Q88">
        <v>120.43097167273174</v>
      </c>
      <c r="T88" t="s">
        <v>158</v>
      </c>
      <c r="U88" t="s">
        <v>179</v>
      </c>
      <c r="V88" t="s">
        <v>93</v>
      </c>
      <c r="W88" t="s">
        <v>25</v>
      </c>
    </row>
    <row r="89" spans="1:23" hidden="1" x14ac:dyDescent="0.2">
      <c r="A89" s="2">
        <f t="shared" si="2"/>
        <v>44682</v>
      </c>
      <c r="B89">
        <v>2022</v>
      </c>
      <c r="C89" s="3" t="s">
        <v>122</v>
      </c>
      <c r="D89" t="s">
        <v>82</v>
      </c>
      <c r="E89" t="s">
        <v>83</v>
      </c>
      <c r="F89" t="s">
        <v>84</v>
      </c>
      <c r="G89">
        <v>544.47</v>
      </c>
      <c r="H89" t="s">
        <v>16</v>
      </c>
      <c r="I89" t="s">
        <v>17</v>
      </c>
      <c r="J89">
        <v>1</v>
      </c>
      <c r="K89" t="s">
        <v>18</v>
      </c>
      <c r="L89">
        <v>10</v>
      </c>
      <c r="M89" t="s">
        <v>19</v>
      </c>
      <c r="N89">
        <v>21</v>
      </c>
      <c r="P89">
        <f t="shared" si="3"/>
        <v>452.10130951993318</v>
      </c>
      <c r="Q89">
        <v>120.43097167273174</v>
      </c>
    </row>
    <row r="90" spans="1:23" hidden="1" x14ac:dyDescent="0.2">
      <c r="A90" s="2">
        <f t="shared" si="2"/>
        <v>44652</v>
      </c>
      <c r="B90">
        <v>2022</v>
      </c>
      <c r="C90" s="3" t="s">
        <v>121</v>
      </c>
      <c r="D90" t="s">
        <v>13</v>
      </c>
      <c r="E90" t="s">
        <v>14</v>
      </c>
      <c r="F90" t="s">
        <v>15</v>
      </c>
      <c r="G90">
        <v>1737</v>
      </c>
      <c r="H90" t="s">
        <v>16</v>
      </c>
      <c r="I90" t="s">
        <v>17</v>
      </c>
      <c r="J90">
        <v>1</v>
      </c>
      <c r="K90" t="s">
        <v>18</v>
      </c>
      <c r="L90">
        <v>10</v>
      </c>
      <c r="M90" t="s">
        <v>19</v>
      </c>
      <c r="N90">
        <v>9</v>
      </c>
      <c r="P90">
        <f t="shared" si="3"/>
        <v>1444.9161837942752</v>
      </c>
      <c r="Q90">
        <v>120.21458541897758</v>
      </c>
      <c r="T90" t="s">
        <v>135</v>
      </c>
      <c r="U90">
        <f>AVERAGE(P2:P1052)</f>
        <v>597.45507833842726</v>
      </c>
    </row>
    <row r="91" spans="1:23" hidden="1" x14ac:dyDescent="0.2">
      <c r="A91" s="2">
        <f t="shared" si="2"/>
        <v>44652</v>
      </c>
      <c r="B91">
        <v>2022</v>
      </c>
      <c r="C91" s="3" t="s">
        <v>121</v>
      </c>
      <c r="D91" t="s">
        <v>20</v>
      </c>
      <c r="E91" t="s">
        <v>14</v>
      </c>
      <c r="F91" t="s">
        <v>21</v>
      </c>
      <c r="G91">
        <v>1644</v>
      </c>
      <c r="H91" t="s">
        <v>16</v>
      </c>
      <c r="I91" t="s">
        <v>17</v>
      </c>
      <c r="J91">
        <v>1</v>
      </c>
      <c r="K91" t="s">
        <v>18</v>
      </c>
      <c r="L91">
        <v>10</v>
      </c>
      <c r="M91" t="s">
        <v>19</v>
      </c>
      <c r="N91">
        <v>31</v>
      </c>
      <c r="P91">
        <f t="shared" si="3"/>
        <v>1367.5545228311967</v>
      </c>
      <c r="Q91">
        <v>120.21458541897758</v>
      </c>
    </row>
    <row r="92" spans="1:23" hidden="1" x14ac:dyDescent="0.2">
      <c r="A92" s="2">
        <f t="shared" si="2"/>
        <v>44652</v>
      </c>
      <c r="B92">
        <v>2022</v>
      </c>
      <c r="C92" s="3" t="s">
        <v>121</v>
      </c>
      <c r="D92" t="s">
        <v>22</v>
      </c>
      <c r="E92" t="s">
        <v>23</v>
      </c>
      <c r="F92" t="s">
        <v>24</v>
      </c>
      <c r="G92">
        <v>879.75</v>
      </c>
      <c r="H92" t="s">
        <v>16</v>
      </c>
      <c r="I92" t="s">
        <v>17</v>
      </c>
      <c r="J92" t="s">
        <v>37</v>
      </c>
      <c r="K92" t="s">
        <v>25</v>
      </c>
      <c r="L92">
        <v>100</v>
      </c>
      <c r="M92" t="s">
        <v>19</v>
      </c>
      <c r="N92">
        <v>14</v>
      </c>
      <c r="P92">
        <f t="shared" si="3"/>
        <v>731.81635733621965</v>
      </c>
      <c r="Q92">
        <v>120.21458541897758</v>
      </c>
      <c r="T92" t="s">
        <v>135</v>
      </c>
      <c r="U92">
        <f>AVERAGE(P4:P1054)</f>
        <v>596.14171740681809</v>
      </c>
    </row>
    <row r="93" spans="1:23" hidden="1" x14ac:dyDescent="0.2">
      <c r="A93" s="2">
        <f t="shared" si="2"/>
        <v>44652</v>
      </c>
      <c r="B93">
        <v>2022</v>
      </c>
      <c r="C93" s="3" t="s">
        <v>121</v>
      </c>
      <c r="D93" t="s">
        <v>26</v>
      </c>
      <c r="E93" t="s">
        <v>27</v>
      </c>
      <c r="F93" t="s">
        <v>28</v>
      </c>
      <c r="G93">
        <v>432.06</v>
      </c>
      <c r="H93" t="s">
        <v>16</v>
      </c>
      <c r="I93" t="s">
        <v>29</v>
      </c>
      <c r="J93">
        <v>1</v>
      </c>
      <c r="K93" t="s">
        <v>30</v>
      </c>
      <c r="L93">
        <v>3</v>
      </c>
      <c r="M93" t="s">
        <v>19</v>
      </c>
      <c r="N93">
        <v>19</v>
      </c>
      <c r="P93">
        <f t="shared" si="3"/>
        <v>359.40730360976085</v>
      </c>
      <c r="Q93">
        <v>120.21458541897758</v>
      </c>
      <c r="T93" t="s">
        <v>135</v>
      </c>
      <c r="U93">
        <f>AVERAGE(P5:P1055)</f>
        <v>595.76524871086986</v>
      </c>
    </row>
    <row r="94" spans="1:23" hidden="1" x14ac:dyDescent="0.2">
      <c r="A94" s="2">
        <f t="shared" si="2"/>
        <v>44652</v>
      </c>
      <c r="B94">
        <v>2022</v>
      </c>
      <c r="C94" s="3" t="s">
        <v>121</v>
      </c>
      <c r="D94" t="s">
        <v>31</v>
      </c>
      <c r="E94" t="s">
        <v>32</v>
      </c>
      <c r="F94" t="s">
        <v>33</v>
      </c>
      <c r="G94">
        <v>770.25</v>
      </c>
      <c r="H94" t="s">
        <v>16</v>
      </c>
      <c r="I94" t="s">
        <v>17</v>
      </c>
      <c r="J94">
        <v>2</v>
      </c>
      <c r="K94" t="s">
        <v>30</v>
      </c>
      <c r="L94">
        <v>3</v>
      </c>
      <c r="M94" t="s">
        <v>19</v>
      </c>
      <c r="N94">
        <v>12</v>
      </c>
      <c r="P94">
        <f t="shared" si="3"/>
        <v>640.72924039582063</v>
      </c>
      <c r="Q94">
        <v>120.21458541897758</v>
      </c>
      <c r="T94" t="s">
        <v>168</v>
      </c>
      <c r="U94">
        <v>191780.09559048439</v>
      </c>
      <c r="V94">
        <v>190646.48342852248</v>
      </c>
    </row>
    <row r="95" spans="1:23" hidden="1" x14ac:dyDescent="0.2">
      <c r="A95" s="2">
        <f t="shared" si="2"/>
        <v>44652</v>
      </c>
      <c r="B95">
        <v>2022</v>
      </c>
      <c r="C95" s="3" t="s">
        <v>121</v>
      </c>
      <c r="D95" t="s">
        <v>34</v>
      </c>
      <c r="E95" t="s">
        <v>35</v>
      </c>
      <c r="F95" t="s">
        <v>36</v>
      </c>
      <c r="G95">
        <v>120.98</v>
      </c>
      <c r="H95" t="s">
        <v>16</v>
      </c>
      <c r="I95" t="s">
        <v>17</v>
      </c>
      <c r="J95" t="s">
        <v>37</v>
      </c>
      <c r="K95" t="s">
        <v>38</v>
      </c>
      <c r="L95">
        <v>100</v>
      </c>
      <c r="M95" t="s">
        <v>39</v>
      </c>
      <c r="N95">
        <v>11</v>
      </c>
      <c r="P95">
        <f t="shared" si="3"/>
        <v>100.63670691734681</v>
      </c>
      <c r="Q95">
        <v>120.21458541897758</v>
      </c>
      <c r="T95" t="s">
        <v>135</v>
      </c>
      <c r="U95">
        <f>AVERAGE(P7:P1056)</f>
        <v>595.4721427502858</v>
      </c>
    </row>
    <row r="96" spans="1:23" hidden="1" x14ac:dyDescent="0.2">
      <c r="A96" s="2">
        <f t="shared" si="2"/>
        <v>44652</v>
      </c>
      <c r="B96">
        <v>2022</v>
      </c>
      <c r="C96" s="3" t="s">
        <v>121</v>
      </c>
      <c r="D96" t="s">
        <v>40</v>
      </c>
      <c r="E96" t="s">
        <v>23</v>
      </c>
      <c r="F96" t="s">
        <v>41</v>
      </c>
      <c r="G96">
        <v>848</v>
      </c>
      <c r="H96" t="s">
        <v>16</v>
      </c>
      <c r="I96" t="s">
        <v>42</v>
      </c>
      <c r="J96">
        <v>2</v>
      </c>
      <c r="K96" t="s">
        <v>43</v>
      </c>
      <c r="L96">
        <v>25</v>
      </c>
      <c r="M96" t="s">
        <v>39</v>
      </c>
      <c r="N96">
        <v>15</v>
      </c>
      <c r="P96">
        <f t="shared" si="3"/>
        <v>705.40525265258805</v>
      </c>
      <c r="Q96">
        <v>120.21458541897758</v>
      </c>
      <c r="T96" t="s">
        <v>154</v>
      </c>
      <c r="U96">
        <f>AVERAGE(P8:P316)</f>
        <v>623.30132403208859</v>
      </c>
      <c r="V96">
        <v>580.85996980347181</v>
      </c>
      <c r="W96">
        <v>590.18630937633043</v>
      </c>
    </row>
    <row r="97" spans="1:23" hidden="1" x14ac:dyDescent="0.2">
      <c r="A97" s="2">
        <f t="shared" si="2"/>
        <v>44652</v>
      </c>
      <c r="B97">
        <v>2022</v>
      </c>
      <c r="C97" s="3" t="s">
        <v>121</v>
      </c>
      <c r="D97" t="s">
        <v>44</v>
      </c>
      <c r="E97" t="s">
        <v>14</v>
      </c>
      <c r="F97" t="s">
        <v>45</v>
      </c>
      <c r="G97">
        <v>471</v>
      </c>
      <c r="H97" t="s">
        <v>16</v>
      </c>
      <c r="I97" t="s">
        <v>17</v>
      </c>
      <c r="J97">
        <v>1</v>
      </c>
      <c r="K97" t="s">
        <v>30</v>
      </c>
      <c r="L97">
        <v>3</v>
      </c>
      <c r="M97" t="s">
        <v>19</v>
      </c>
      <c r="N97">
        <v>27</v>
      </c>
      <c r="P97">
        <f t="shared" si="3"/>
        <v>391.79937971623696</v>
      </c>
      <c r="Q97">
        <v>120.21458541897758</v>
      </c>
    </row>
    <row r="98" spans="1:23" hidden="1" x14ac:dyDescent="0.2">
      <c r="A98" s="2">
        <f t="shared" si="2"/>
        <v>44652</v>
      </c>
      <c r="B98">
        <v>2022</v>
      </c>
      <c r="C98" s="3" t="s">
        <v>121</v>
      </c>
      <c r="D98" t="s">
        <v>46</v>
      </c>
      <c r="E98" t="s">
        <v>47</v>
      </c>
      <c r="F98" t="s">
        <v>48</v>
      </c>
      <c r="G98">
        <v>375</v>
      </c>
      <c r="H98" t="s">
        <v>16</v>
      </c>
      <c r="I98" t="s">
        <v>42</v>
      </c>
      <c r="J98" t="s">
        <v>37</v>
      </c>
      <c r="K98" t="s">
        <v>18</v>
      </c>
      <c r="L98">
        <v>10</v>
      </c>
      <c r="M98" t="s">
        <v>19</v>
      </c>
      <c r="N98">
        <v>28</v>
      </c>
      <c r="P98">
        <f t="shared" si="3"/>
        <v>311.94218130273646</v>
      </c>
      <c r="Q98">
        <v>120.21458541897758</v>
      </c>
    </row>
    <row r="99" spans="1:23" hidden="1" x14ac:dyDescent="0.2">
      <c r="A99" s="2">
        <f t="shared" si="2"/>
        <v>44652</v>
      </c>
      <c r="B99">
        <v>2022</v>
      </c>
      <c r="C99" s="3" t="s">
        <v>121</v>
      </c>
      <c r="D99" t="s">
        <v>49</v>
      </c>
      <c r="E99" t="s">
        <v>14</v>
      </c>
      <c r="F99" t="s">
        <v>50</v>
      </c>
      <c r="G99">
        <v>507.92</v>
      </c>
      <c r="H99" t="s">
        <v>16</v>
      </c>
      <c r="I99" t="s">
        <v>17</v>
      </c>
      <c r="J99" t="s">
        <v>37</v>
      </c>
      <c r="K99" t="s">
        <v>30</v>
      </c>
      <c r="L99">
        <v>3</v>
      </c>
      <c r="M99" t="s">
        <v>19</v>
      </c>
      <c r="N99">
        <v>6</v>
      </c>
      <c r="P99">
        <f t="shared" si="3"/>
        <v>422.51112727276234</v>
      </c>
      <c r="Q99">
        <v>120.21458541897758</v>
      </c>
    </row>
    <row r="100" spans="1:23" hidden="1" x14ac:dyDescent="0.2">
      <c r="A100" s="2">
        <f t="shared" si="2"/>
        <v>44652</v>
      </c>
      <c r="B100">
        <v>2022</v>
      </c>
      <c r="C100" s="3" t="s">
        <v>121</v>
      </c>
      <c r="D100" t="s">
        <v>49</v>
      </c>
      <c r="E100" t="s">
        <v>51</v>
      </c>
      <c r="F100" t="s">
        <v>52</v>
      </c>
      <c r="G100">
        <v>152.91999999999999</v>
      </c>
      <c r="H100" t="s">
        <v>16</v>
      </c>
      <c r="I100" t="s">
        <v>17</v>
      </c>
      <c r="J100" t="s">
        <v>37</v>
      </c>
      <c r="K100" t="s">
        <v>18</v>
      </c>
      <c r="L100">
        <v>10</v>
      </c>
      <c r="M100" t="s">
        <v>19</v>
      </c>
      <c r="N100">
        <v>6</v>
      </c>
      <c r="P100">
        <f t="shared" si="3"/>
        <v>127.20586230617188</v>
      </c>
      <c r="Q100">
        <v>120.21458541897758</v>
      </c>
    </row>
    <row r="101" spans="1:23" hidden="1" x14ac:dyDescent="0.2">
      <c r="A101" s="2">
        <f t="shared" si="2"/>
        <v>44652</v>
      </c>
      <c r="B101">
        <v>2022</v>
      </c>
      <c r="C101" s="3" t="s">
        <v>121</v>
      </c>
      <c r="D101" t="s">
        <v>53</v>
      </c>
      <c r="E101" t="s">
        <v>54</v>
      </c>
      <c r="F101" t="s">
        <v>55</v>
      </c>
      <c r="G101">
        <v>642</v>
      </c>
      <c r="H101" t="s">
        <v>16</v>
      </c>
      <c r="I101" t="s">
        <v>17</v>
      </c>
      <c r="J101" t="s">
        <v>37</v>
      </c>
      <c r="K101" t="s">
        <v>56</v>
      </c>
      <c r="L101">
        <v>10</v>
      </c>
      <c r="M101" t="s">
        <v>19</v>
      </c>
      <c r="N101">
        <v>3</v>
      </c>
      <c r="P101">
        <f t="shared" si="3"/>
        <v>534.04501439028479</v>
      </c>
      <c r="Q101">
        <v>120.21458541897758</v>
      </c>
      <c r="U101" t="s">
        <v>135</v>
      </c>
      <c r="V101">
        <f>AVERAGE(P13:P1061)</f>
        <v>595.77624995022097</v>
      </c>
    </row>
    <row r="102" spans="1:23" hidden="1" x14ac:dyDescent="0.2">
      <c r="A102" s="2">
        <f t="shared" si="2"/>
        <v>44652</v>
      </c>
      <c r="B102">
        <v>2022</v>
      </c>
      <c r="C102" s="3" t="s">
        <v>121</v>
      </c>
      <c r="D102" t="s">
        <v>57</v>
      </c>
      <c r="E102" t="s">
        <v>58</v>
      </c>
      <c r="F102" t="s">
        <v>59</v>
      </c>
      <c r="G102">
        <v>573</v>
      </c>
      <c r="H102" t="s">
        <v>16</v>
      </c>
      <c r="I102" t="s">
        <v>42</v>
      </c>
      <c r="J102">
        <v>1</v>
      </c>
      <c r="K102" t="s">
        <v>60</v>
      </c>
      <c r="L102">
        <v>10</v>
      </c>
      <c r="M102" t="s">
        <v>39</v>
      </c>
      <c r="N102">
        <v>23</v>
      </c>
      <c r="P102">
        <f t="shared" si="3"/>
        <v>476.64765303058124</v>
      </c>
      <c r="Q102">
        <v>120.21458541897758</v>
      </c>
    </row>
    <row r="103" spans="1:23" hidden="1" x14ac:dyDescent="0.2">
      <c r="A103" s="2">
        <f t="shared" si="2"/>
        <v>44652</v>
      </c>
      <c r="B103">
        <v>2022</v>
      </c>
      <c r="C103" s="3" t="s">
        <v>121</v>
      </c>
      <c r="D103" t="s">
        <v>61</v>
      </c>
      <c r="E103" t="s">
        <v>14</v>
      </c>
      <c r="F103" t="s">
        <v>62</v>
      </c>
      <c r="G103">
        <v>1788.46</v>
      </c>
      <c r="H103" t="s">
        <v>16</v>
      </c>
      <c r="I103" t="s">
        <v>17</v>
      </c>
      <c r="J103">
        <v>1</v>
      </c>
      <c r="K103" t="s">
        <v>63</v>
      </c>
      <c r="L103">
        <v>3.6</v>
      </c>
      <c r="M103" t="s">
        <v>64</v>
      </c>
      <c r="N103">
        <v>32</v>
      </c>
      <c r="P103">
        <f t="shared" si="3"/>
        <v>1487.7229695271787</v>
      </c>
      <c r="Q103">
        <v>120.21458541897758</v>
      </c>
    </row>
    <row r="104" spans="1:23" hidden="1" x14ac:dyDescent="0.2">
      <c r="A104" s="2">
        <f t="shared" si="2"/>
        <v>44652</v>
      </c>
      <c r="B104">
        <v>2022</v>
      </c>
      <c r="C104" s="3" t="s">
        <v>121</v>
      </c>
      <c r="D104" t="s">
        <v>31</v>
      </c>
      <c r="E104" t="s">
        <v>23</v>
      </c>
      <c r="F104" t="s">
        <v>65</v>
      </c>
      <c r="G104">
        <v>1436.75</v>
      </c>
      <c r="H104" t="s">
        <v>16</v>
      </c>
      <c r="I104" t="s">
        <v>17</v>
      </c>
      <c r="J104" t="s">
        <v>37</v>
      </c>
      <c r="K104" t="s">
        <v>38</v>
      </c>
      <c r="L104">
        <v>100</v>
      </c>
      <c r="M104" t="s">
        <v>39</v>
      </c>
      <c r="N104">
        <v>12</v>
      </c>
      <c r="P104">
        <f t="shared" si="3"/>
        <v>1195.1544772978841</v>
      </c>
      <c r="Q104">
        <v>120.21458541897758</v>
      </c>
      <c r="T104" t="s">
        <v>170</v>
      </c>
      <c r="U104">
        <v>157010.54142603421</v>
      </c>
      <c r="V104">
        <v>156951.15783021957</v>
      </c>
    </row>
    <row r="105" spans="1:23" x14ac:dyDescent="0.2">
      <c r="A105" s="2">
        <f t="shared" si="2"/>
        <v>44652</v>
      </c>
      <c r="B105">
        <v>2022</v>
      </c>
      <c r="C105" s="3" t="s">
        <v>121</v>
      </c>
      <c r="D105" t="s">
        <v>66</v>
      </c>
      <c r="E105" t="s">
        <v>14</v>
      </c>
      <c r="F105" t="s">
        <v>67</v>
      </c>
      <c r="G105">
        <v>432</v>
      </c>
      <c r="H105" t="s">
        <v>16</v>
      </c>
      <c r="I105" t="s">
        <v>17</v>
      </c>
      <c r="J105">
        <v>1</v>
      </c>
      <c r="K105" t="s">
        <v>30</v>
      </c>
      <c r="L105">
        <v>3</v>
      </c>
      <c r="M105" t="s">
        <v>19</v>
      </c>
      <c r="N105">
        <v>20</v>
      </c>
      <c r="P105">
        <f t="shared" si="3"/>
        <v>359.35739286075238</v>
      </c>
      <c r="Q105">
        <v>120.21458541897758</v>
      </c>
      <c r="T105" t="s">
        <v>178</v>
      </c>
      <c r="U105">
        <v>190269.79634160336</v>
      </c>
      <c r="V105">
        <v>190605.61569681545</v>
      </c>
      <c r="W105">
        <v>155983.93354387089</v>
      </c>
    </row>
    <row r="106" spans="1:23" hidden="1" x14ac:dyDescent="0.2">
      <c r="A106" s="2">
        <f t="shared" si="2"/>
        <v>44652</v>
      </c>
      <c r="B106">
        <v>2022</v>
      </c>
      <c r="C106" s="3" t="s">
        <v>121</v>
      </c>
      <c r="D106" t="s">
        <v>68</v>
      </c>
      <c r="E106" t="s">
        <v>69</v>
      </c>
      <c r="F106" t="s">
        <v>70</v>
      </c>
      <c r="G106">
        <v>817.81</v>
      </c>
      <c r="H106" t="s">
        <v>16</v>
      </c>
      <c r="I106" t="s">
        <v>17</v>
      </c>
      <c r="J106">
        <v>1</v>
      </c>
      <c r="K106" t="s">
        <v>71</v>
      </c>
      <c r="L106">
        <v>100</v>
      </c>
      <c r="M106" t="s">
        <v>64</v>
      </c>
      <c r="N106">
        <v>22</v>
      </c>
      <c r="P106">
        <f t="shared" si="3"/>
        <v>680.29182744317563</v>
      </c>
      <c r="Q106">
        <v>120.21458541897758</v>
      </c>
    </row>
    <row r="107" spans="1:23" hidden="1" x14ac:dyDescent="0.2">
      <c r="A107" s="2">
        <f t="shared" si="2"/>
        <v>44652</v>
      </c>
      <c r="B107">
        <v>2022</v>
      </c>
      <c r="C107" s="3" t="s">
        <v>121</v>
      </c>
      <c r="D107" t="s">
        <v>68</v>
      </c>
      <c r="E107" t="s">
        <v>72</v>
      </c>
      <c r="F107" t="s">
        <v>73</v>
      </c>
      <c r="G107">
        <v>379.12</v>
      </c>
      <c r="H107" t="s">
        <v>16</v>
      </c>
      <c r="I107" t="s">
        <v>17</v>
      </c>
      <c r="J107" t="s">
        <v>37</v>
      </c>
      <c r="K107" t="s">
        <v>18</v>
      </c>
      <c r="L107">
        <v>10</v>
      </c>
      <c r="M107" t="s">
        <v>19</v>
      </c>
      <c r="N107">
        <v>22</v>
      </c>
      <c r="P107">
        <f t="shared" si="3"/>
        <v>315.36938606798253</v>
      </c>
      <c r="Q107">
        <v>120.21458541897758</v>
      </c>
    </row>
    <row r="108" spans="1:23" hidden="1" x14ac:dyDescent="0.2">
      <c r="A108" s="2">
        <f t="shared" si="2"/>
        <v>44652</v>
      </c>
      <c r="B108">
        <v>2022</v>
      </c>
      <c r="C108" s="3" t="s">
        <v>121</v>
      </c>
      <c r="D108" t="s">
        <v>74</v>
      </c>
      <c r="E108" t="s">
        <v>75</v>
      </c>
      <c r="F108" t="s">
        <v>76</v>
      </c>
      <c r="G108">
        <v>1194.4000000000001</v>
      </c>
      <c r="H108" t="s">
        <v>16</v>
      </c>
      <c r="I108" t="s">
        <v>17</v>
      </c>
      <c r="J108" t="s">
        <v>37</v>
      </c>
      <c r="K108" t="s">
        <v>77</v>
      </c>
      <c r="L108">
        <v>100</v>
      </c>
      <c r="M108" t="s">
        <v>39</v>
      </c>
      <c r="N108">
        <v>29</v>
      </c>
      <c r="P108">
        <f t="shared" si="3"/>
        <v>993.55664359463583</v>
      </c>
      <c r="Q108">
        <v>120.21458541897758</v>
      </c>
    </row>
    <row r="109" spans="1:23" hidden="1" x14ac:dyDescent="0.2">
      <c r="A109" s="2">
        <f t="shared" si="2"/>
        <v>44652</v>
      </c>
      <c r="B109">
        <v>2022</v>
      </c>
      <c r="C109" s="3" t="s">
        <v>121</v>
      </c>
      <c r="D109" t="s">
        <v>74</v>
      </c>
      <c r="E109" t="s">
        <v>78</v>
      </c>
      <c r="F109" t="s">
        <v>79</v>
      </c>
      <c r="G109">
        <v>152.99</v>
      </c>
      <c r="H109" t="s">
        <v>16</v>
      </c>
      <c r="I109" t="s">
        <v>17</v>
      </c>
      <c r="J109" t="s">
        <v>37</v>
      </c>
      <c r="K109" t="s">
        <v>18</v>
      </c>
      <c r="L109">
        <v>10</v>
      </c>
      <c r="M109" t="s">
        <v>19</v>
      </c>
      <c r="N109">
        <v>29</v>
      </c>
      <c r="P109">
        <f t="shared" si="3"/>
        <v>127.2640915133484</v>
      </c>
      <c r="Q109">
        <v>120.21458541897758</v>
      </c>
    </row>
    <row r="110" spans="1:23" x14ac:dyDescent="0.2">
      <c r="A110" s="2">
        <f t="shared" si="2"/>
        <v>44652</v>
      </c>
      <c r="B110">
        <v>2022</v>
      </c>
      <c r="C110" s="3" t="s">
        <v>121</v>
      </c>
      <c r="D110" t="s">
        <v>66</v>
      </c>
      <c r="E110" t="s">
        <v>80</v>
      </c>
      <c r="F110" t="s">
        <v>81</v>
      </c>
      <c r="G110">
        <v>612</v>
      </c>
      <c r="H110" t="s">
        <v>16</v>
      </c>
      <c r="I110" t="s">
        <v>17</v>
      </c>
      <c r="J110" t="s">
        <v>37</v>
      </c>
      <c r="K110" t="s">
        <v>18</v>
      </c>
      <c r="L110">
        <v>10</v>
      </c>
      <c r="M110" t="s">
        <v>19</v>
      </c>
      <c r="N110">
        <v>20</v>
      </c>
      <c r="P110">
        <f t="shared" si="3"/>
        <v>509.08963988606592</v>
      </c>
      <c r="Q110">
        <v>120.21458541897758</v>
      </c>
      <c r="T110" t="s">
        <v>170</v>
      </c>
      <c r="U110">
        <v>156769.84662045183</v>
      </c>
      <c r="V110">
        <v>157331.77249707462</v>
      </c>
      <c r="W110">
        <v>146798.25068948101</v>
      </c>
    </row>
    <row r="111" spans="1:23" hidden="1" x14ac:dyDescent="0.2">
      <c r="A111" s="2">
        <f t="shared" si="2"/>
        <v>44652</v>
      </c>
      <c r="B111">
        <v>2022</v>
      </c>
      <c r="C111" s="3" t="s">
        <v>121</v>
      </c>
      <c r="D111" t="s">
        <v>82</v>
      </c>
      <c r="E111" t="s">
        <v>83</v>
      </c>
      <c r="F111" t="s">
        <v>84</v>
      </c>
      <c r="G111">
        <v>544.47</v>
      </c>
      <c r="H111" t="s">
        <v>16</v>
      </c>
      <c r="I111" t="s">
        <v>17</v>
      </c>
      <c r="J111">
        <v>1</v>
      </c>
      <c r="K111" t="s">
        <v>18</v>
      </c>
      <c r="L111">
        <v>10</v>
      </c>
      <c r="M111" t="s">
        <v>19</v>
      </c>
      <c r="N111">
        <v>21</v>
      </c>
      <c r="P111">
        <f t="shared" si="3"/>
        <v>452.91509187706913</v>
      </c>
      <c r="Q111">
        <v>120.21458541897758</v>
      </c>
    </row>
    <row r="112" spans="1:23" hidden="1" x14ac:dyDescent="0.2">
      <c r="A112" s="2">
        <f t="shared" si="2"/>
        <v>44621</v>
      </c>
      <c r="B112">
        <v>2022</v>
      </c>
      <c r="C112" s="3" t="s">
        <v>120</v>
      </c>
      <c r="D112" t="s">
        <v>13</v>
      </c>
      <c r="E112" t="s">
        <v>14</v>
      </c>
      <c r="F112" t="s">
        <v>15</v>
      </c>
      <c r="G112">
        <v>1554</v>
      </c>
      <c r="H112" t="s">
        <v>16</v>
      </c>
      <c r="I112" t="s">
        <v>17</v>
      </c>
      <c r="J112">
        <v>1</v>
      </c>
      <c r="K112" t="s">
        <v>18</v>
      </c>
      <c r="L112">
        <v>10</v>
      </c>
      <c r="M112" t="s">
        <v>19</v>
      </c>
      <c r="N112">
        <v>9</v>
      </c>
      <c r="P112">
        <f t="shared" si="3"/>
        <v>1299.6689166748599</v>
      </c>
      <c r="Q112">
        <v>119.56891328722655</v>
      </c>
      <c r="T112" t="s">
        <v>139</v>
      </c>
      <c r="U112">
        <f>U68-U90</f>
        <v>56.80020234663607</v>
      </c>
    </row>
    <row r="113" spans="1:23" hidden="1" x14ac:dyDescent="0.2">
      <c r="A113" s="2">
        <f t="shared" si="2"/>
        <v>44621</v>
      </c>
      <c r="B113">
        <v>2022</v>
      </c>
      <c r="C113" s="3" t="s">
        <v>120</v>
      </c>
      <c r="D113" t="s">
        <v>20</v>
      </c>
      <c r="E113" t="s">
        <v>14</v>
      </c>
      <c r="F113" t="s">
        <v>21</v>
      </c>
      <c r="G113">
        <v>1644</v>
      </c>
      <c r="H113" t="s">
        <v>16</v>
      </c>
      <c r="I113" t="s">
        <v>17</v>
      </c>
      <c r="J113">
        <v>1</v>
      </c>
      <c r="K113" t="s">
        <v>18</v>
      </c>
      <c r="L113">
        <v>10</v>
      </c>
      <c r="M113" t="s">
        <v>19</v>
      </c>
      <c r="N113">
        <v>31</v>
      </c>
      <c r="P113">
        <f t="shared" si="3"/>
        <v>1374.9393172544851</v>
      </c>
      <c r="Q113">
        <v>119.56891328722655</v>
      </c>
    </row>
    <row r="114" spans="1:23" hidden="1" x14ac:dyDescent="0.2">
      <c r="A114" s="2">
        <f t="shared" si="2"/>
        <v>44621</v>
      </c>
      <c r="B114">
        <v>2022</v>
      </c>
      <c r="C114" s="3" t="s">
        <v>120</v>
      </c>
      <c r="D114" t="s">
        <v>22</v>
      </c>
      <c r="E114" t="s">
        <v>23</v>
      </c>
      <c r="F114" t="s">
        <v>24</v>
      </c>
      <c r="G114">
        <v>879.75</v>
      </c>
      <c r="H114" t="s">
        <v>16</v>
      </c>
      <c r="I114" t="s">
        <v>17</v>
      </c>
      <c r="J114" t="s">
        <v>37</v>
      </c>
      <c r="K114" t="s">
        <v>25</v>
      </c>
      <c r="L114">
        <v>100</v>
      </c>
      <c r="M114" t="s">
        <v>19</v>
      </c>
      <c r="N114">
        <v>14</v>
      </c>
      <c r="P114">
        <f t="shared" si="3"/>
        <v>735.76816566583534</v>
      </c>
      <c r="Q114">
        <v>119.56891328722655</v>
      </c>
      <c r="T114" t="s">
        <v>145</v>
      </c>
      <c r="U114">
        <f>U70-U92</f>
        <v>56.14483825445825</v>
      </c>
    </row>
    <row r="115" spans="1:23" hidden="1" x14ac:dyDescent="0.2">
      <c r="A115" s="2">
        <f t="shared" si="2"/>
        <v>44621</v>
      </c>
      <c r="B115">
        <v>2022</v>
      </c>
      <c r="C115" s="3" t="s">
        <v>120</v>
      </c>
      <c r="D115" t="s">
        <v>26</v>
      </c>
      <c r="E115" t="s">
        <v>27</v>
      </c>
      <c r="F115" t="s">
        <v>28</v>
      </c>
      <c r="G115">
        <v>432.06</v>
      </c>
      <c r="H115" t="s">
        <v>16</v>
      </c>
      <c r="I115" t="s">
        <v>29</v>
      </c>
      <c r="J115">
        <v>1</v>
      </c>
      <c r="K115" t="s">
        <v>30</v>
      </c>
      <c r="L115">
        <v>3</v>
      </c>
      <c r="M115" t="s">
        <v>19</v>
      </c>
      <c r="N115">
        <v>19</v>
      </c>
      <c r="P115">
        <f t="shared" si="3"/>
        <v>361.34810304925355</v>
      </c>
      <c r="Q115">
        <v>119.56891328722655</v>
      </c>
      <c r="T115" t="s">
        <v>145</v>
      </c>
      <c r="U115">
        <f>U71-U93</f>
        <v>55.984066227285666</v>
      </c>
    </row>
    <row r="116" spans="1:23" hidden="1" x14ac:dyDescent="0.2">
      <c r="A116" s="2">
        <f t="shared" si="2"/>
        <v>44621</v>
      </c>
      <c r="B116">
        <v>2022</v>
      </c>
      <c r="C116" s="3" t="s">
        <v>120</v>
      </c>
      <c r="D116" t="s">
        <v>31</v>
      </c>
      <c r="E116" t="s">
        <v>32</v>
      </c>
      <c r="F116" t="s">
        <v>33</v>
      </c>
      <c r="G116">
        <v>770.25</v>
      </c>
      <c r="H116" t="s">
        <v>16</v>
      </c>
      <c r="I116" t="s">
        <v>17</v>
      </c>
      <c r="J116">
        <v>2</v>
      </c>
      <c r="K116" t="s">
        <v>30</v>
      </c>
      <c r="L116">
        <v>3</v>
      </c>
      <c r="M116" t="s">
        <v>19</v>
      </c>
      <c r="N116">
        <v>12</v>
      </c>
      <c r="P116">
        <f t="shared" si="3"/>
        <v>644.18917829395809</v>
      </c>
      <c r="Q116">
        <v>119.56891328722655</v>
      </c>
    </row>
    <row r="117" spans="1:23" hidden="1" x14ac:dyDescent="0.2">
      <c r="A117" s="2">
        <f t="shared" si="2"/>
        <v>44621</v>
      </c>
      <c r="B117">
        <v>2022</v>
      </c>
      <c r="C117" s="3" t="s">
        <v>120</v>
      </c>
      <c r="D117" t="s">
        <v>34</v>
      </c>
      <c r="E117" t="s">
        <v>35</v>
      </c>
      <c r="F117" t="s">
        <v>36</v>
      </c>
      <c r="G117">
        <v>118.52</v>
      </c>
      <c r="H117" t="s">
        <v>16</v>
      </c>
      <c r="I117" t="s">
        <v>17</v>
      </c>
      <c r="J117" t="s">
        <v>37</v>
      </c>
      <c r="K117" t="s">
        <v>38</v>
      </c>
      <c r="L117">
        <v>100</v>
      </c>
      <c r="M117" t="s">
        <v>39</v>
      </c>
      <c r="N117">
        <v>11</v>
      </c>
      <c r="P117">
        <f t="shared" si="3"/>
        <v>99.122754185524059</v>
      </c>
      <c r="Q117">
        <v>119.56891328722655</v>
      </c>
      <c r="T117" t="s">
        <v>145</v>
      </c>
      <c r="U117">
        <f>U73-U95</f>
        <v>55.816304868763382</v>
      </c>
    </row>
    <row r="118" spans="1:23" hidden="1" x14ac:dyDescent="0.2">
      <c r="A118" s="2">
        <f t="shared" si="2"/>
        <v>44621</v>
      </c>
      <c r="B118">
        <v>2022</v>
      </c>
      <c r="C118" s="3" t="s">
        <v>120</v>
      </c>
      <c r="D118" t="s">
        <v>40</v>
      </c>
      <c r="E118" t="s">
        <v>23</v>
      </c>
      <c r="F118" t="s">
        <v>41</v>
      </c>
      <c r="G118">
        <v>848</v>
      </c>
      <c r="H118" t="s">
        <v>16</v>
      </c>
      <c r="I118" t="s">
        <v>42</v>
      </c>
      <c r="J118">
        <v>2</v>
      </c>
      <c r="K118" t="s">
        <v>43</v>
      </c>
      <c r="L118">
        <v>25</v>
      </c>
      <c r="M118" t="s">
        <v>39</v>
      </c>
      <c r="N118">
        <v>15</v>
      </c>
      <c r="P118">
        <f t="shared" si="3"/>
        <v>709.21444101691202</v>
      </c>
      <c r="Q118">
        <v>119.56891328722655</v>
      </c>
      <c r="T118" t="s">
        <v>145</v>
      </c>
      <c r="U118">
        <f>U74-U96</f>
        <v>110.25204166370395</v>
      </c>
      <c r="V118">
        <f>V74-V96</f>
        <v>49.4987033356864</v>
      </c>
      <c r="W118">
        <f>W74-W96</f>
        <v>13.639978502456984</v>
      </c>
    </row>
    <row r="119" spans="1:23" hidden="1" x14ac:dyDescent="0.2">
      <c r="A119" s="2">
        <f t="shared" si="2"/>
        <v>44621</v>
      </c>
      <c r="B119">
        <v>2022</v>
      </c>
      <c r="C119" s="3" t="s">
        <v>120</v>
      </c>
      <c r="D119" t="s">
        <v>44</v>
      </c>
      <c r="E119" t="s">
        <v>14</v>
      </c>
      <c r="F119" t="s">
        <v>45</v>
      </c>
      <c r="G119">
        <v>471</v>
      </c>
      <c r="H119" t="s">
        <v>16</v>
      </c>
      <c r="I119" t="s">
        <v>17</v>
      </c>
      <c r="J119">
        <v>1</v>
      </c>
      <c r="K119" t="s">
        <v>30</v>
      </c>
      <c r="L119">
        <v>3</v>
      </c>
      <c r="M119" t="s">
        <v>19</v>
      </c>
      <c r="N119">
        <v>27</v>
      </c>
      <c r="P119">
        <f t="shared" si="3"/>
        <v>393.91509636670469</v>
      </c>
      <c r="Q119">
        <v>119.56891328722655</v>
      </c>
    </row>
    <row r="120" spans="1:23" hidden="1" x14ac:dyDescent="0.2">
      <c r="A120" s="2">
        <f t="shared" si="2"/>
        <v>44621</v>
      </c>
      <c r="B120">
        <v>2022</v>
      </c>
      <c r="C120" s="3" t="s">
        <v>120</v>
      </c>
      <c r="D120" t="s">
        <v>46</v>
      </c>
      <c r="E120" t="s">
        <v>47</v>
      </c>
      <c r="F120" t="s">
        <v>48</v>
      </c>
      <c r="G120">
        <v>366</v>
      </c>
      <c r="H120" t="s">
        <v>16</v>
      </c>
      <c r="I120" t="s">
        <v>42</v>
      </c>
      <c r="J120" t="s">
        <v>37</v>
      </c>
      <c r="K120" t="s">
        <v>18</v>
      </c>
      <c r="L120">
        <v>10</v>
      </c>
      <c r="M120" t="s">
        <v>19</v>
      </c>
      <c r="N120">
        <v>28</v>
      </c>
      <c r="P120">
        <f t="shared" si="3"/>
        <v>306.09962902380869</v>
      </c>
      <c r="Q120">
        <v>119.56891328722655</v>
      </c>
    </row>
    <row r="121" spans="1:23" hidden="1" x14ac:dyDescent="0.2">
      <c r="A121" s="2">
        <f t="shared" si="2"/>
        <v>44621</v>
      </c>
      <c r="B121">
        <v>2022</v>
      </c>
      <c r="C121" s="3" t="s">
        <v>120</v>
      </c>
      <c r="D121" t="s">
        <v>49</v>
      </c>
      <c r="E121" t="s">
        <v>14</v>
      </c>
      <c r="F121" t="s">
        <v>50</v>
      </c>
      <c r="G121">
        <v>507.92</v>
      </c>
      <c r="H121" t="s">
        <v>16</v>
      </c>
      <c r="I121" t="s">
        <v>17</v>
      </c>
      <c r="J121" t="s">
        <v>37</v>
      </c>
      <c r="K121" t="s">
        <v>30</v>
      </c>
      <c r="L121">
        <v>3</v>
      </c>
      <c r="M121" t="s">
        <v>19</v>
      </c>
      <c r="N121">
        <v>6</v>
      </c>
      <c r="P121">
        <f t="shared" si="3"/>
        <v>424.79268736003536</v>
      </c>
      <c r="Q121">
        <v>119.56891328722655</v>
      </c>
    </row>
    <row r="122" spans="1:23" hidden="1" x14ac:dyDescent="0.2">
      <c r="A122" s="2">
        <f t="shared" si="2"/>
        <v>44621</v>
      </c>
      <c r="B122">
        <v>2022</v>
      </c>
      <c r="C122" s="3" t="s">
        <v>120</v>
      </c>
      <c r="D122" t="s">
        <v>49</v>
      </c>
      <c r="E122" t="s">
        <v>51</v>
      </c>
      <c r="F122" t="s">
        <v>52</v>
      </c>
      <c r="G122">
        <v>139.02000000000001</v>
      </c>
      <c r="H122" t="s">
        <v>16</v>
      </c>
      <c r="I122" t="s">
        <v>17</v>
      </c>
      <c r="J122" t="s">
        <v>37</v>
      </c>
      <c r="K122" t="s">
        <v>18</v>
      </c>
      <c r="L122">
        <v>10</v>
      </c>
      <c r="M122" t="s">
        <v>19</v>
      </c>
      <c r="N122">
        <v>6</v>
      </c>
      <c r="P122">
        <f t="shared" si="3"/>
        <v>116.26767876199425</v>
      </c>
      <c r="Q122">
        <v>119.56891328722655</v>
      </c>
    </row>
    <row r="123" spans="1:23" hidden="1" x14ac:dyDescent="0.2">
      <c r="A123" s="2">
        <f t="shared" si="2"/>
        <v>44621</v>
      </c>
      <c r="B123">
        <v>2022</v>
      </c>
      <c r="C123" s="3" t="s">
        <v>120</v>
      </c>
      <c r="D123" t="s">
        <v>53</v>
      </c>
      <c r="E123" t="s">
        <v>54</v>
      </c>
      <c r="F123" t="s">
        <v>55</v>
      </c>
      <c r="G123">
        <v>642</v>
      </c>
      <c r="H123" t="s">
        <v>16</v>
      </c>
      <c r="I123" t="s">
        <v>17</v>
      </c>
      <c r="J123" t="s">
        <v>37</v>
      </c>
      <c r="K123" t="s">
        <v>56</v>
      </c>
      <c r="L123">
        <v>10</v>
      </c>
      <c r="M123" t="s">
        <v>19</v>
      </c>
      <c r="N123">
        <v>3</v>
      </c>
      <c r="P123">
        <f t="shared" si="3"/>
        <v>536.92885746799232</v>
      </c>
      <c r="Q123">
        <v>119.56891328722655</v>
      </c>
      <c r="U123" t="s">
        <v>139</v>
      </c>
      <c r="V123">
        <f>V79-V101</f>
        <v>55.412291517845574</v>
      </c>
    </row>
    <row r="124" spans="1:23" hidden="1" x14ac:dyDescent="0.2">
      <c r="A124" s="2">
        <f t="shared" si="2"/>
        <v>44621</v>
      </c>
      <c r="B124">
        <v>2022</v>
      </c>
      <c r="C124" s="3" t="s">
        <v>120</v>
      </c>
      <c r="D124" t="s">
        <v>57</v>
      </c>
      <c r="E124" t="s">
        <v>58</v>
      </c>
      <c r="F124" t="s">
        <v>59</v>
      </c>
      <c r="G124">
        <v>573</v>
      </c>
      <c r="H124" t="s">
        <v>16</v>
      </c>
      <c r="I124" t="s">
        <v>42</v>
      </c>
      <c r="J124">
        <v>1</v>
      </c>
      <c r="K124" t="s">
        <v>60</v>
      </c>
      <c r="L124">
        <v>10</v>
      </c>
      <c r="M124" t="s">
        <v>39</v>
      </c>
      <c r="N124">
        <v>23</v>
      </c>
      <c r="P124">
        <f t="shared" si="3"/>
        <v>479.22155035694641</v>
      </c>
      <c r="Q124">
        <v>119.56891328722655</v>
      </c>
    </row>
    <row r="125" spans="1:23" hidden="1" x14ac:dyDescent="0.2">
      <c r="A125" s="2">
        <f t="shared" si="2"/>
        <v>44621</v>
      </c>
      <c r="B125">
        <v>2022</v>
      </c>
      <c r="C125" s="3" t="s">
        <v>120</v>
      </c>
      <c r="D125" t="s">
        <v>61</v>
      </c>
      <c r="E125" t="s">
        <v>14</v>
      </c>
      <c r="F125" t="s">
        <v>62</v>
      </c>
      <c r="G125">
        <v>1788.46</v>
      </c>
      <c r="H125" t="s">
        <v>16</v>
      </c>
      <c r="I125" t="s">
        <v>17</v>
      </c>
      <c r="J125">
        <v>1</v>
      </c>
      <c r="K125" t="s">
        <v>63</v>
      </c>
      <c r="L125">
        <v>3.6</v>
      </c>
      <c r="M125" t="s">
        <v>64</v>
      </c>
      <c r="N125">
        <v>32</v>
      </c>
      <c r="P125">
        <f t="shared" si="3"/>
        <v>1495.7566735626256</v>
      </c>
      <c r="Q125">
        <v>119.56891328722655</v>
      </c>
    </row>
    <row r="126" spans="1:23" hidden="1" x14ac:dyDescent="0.2">
      <c r="A126" s="2">
        <f t="shared" si="2"/>
        <v>44621</v>
      </c>
      <c r="B126">
        <v>2022</v>
      </c>
      <c r="C126" s="3" t="s">
        <v>120</v>
      </c>
      <c r="D126" t="s">
        <v>31</v>
      </c>
      <c r="E126" t="s">
        <v>23</v>
      </c>
      <c r="F126" t="s">
        <v>65</v>
      </c>
      <c r="G126">
        <v>1463.64</v>
      </c>
      <c r="H126" t="s">
        <v>16</v>
      </c>
      <c r="I126" t="s">
        <v>17</v>
      </c>
      <c r="J126" t="s">
        <v>37</v>
      </c>
      <c r="K126" t="s">
        <v>38</v>
      </c>
      <c r="L126">
        <v>100</v>
      </c>
      <c r="M126" t="s">
        <v>39</v>
      </c>
      <c r="N126">
        <v>12</v>
      </c>
      <c r="P126">
        <f t="shared" si="3"/>
        <v>1224.0974344929164</v>
      </c>
      <c r="Q126">
        <v>119.56891328722655</v>
      </c>
      <c r="U126" t="s">
        <v>171</v>
      </c>
      <c r="V126" t="s">
        <v>172</v>
      </c>
    </row>
    <row r="127" spans="1:23" x14ac:dyDescent="0.2">
      <c r="A127" s="2">
        <f t="shared" si="2"/>
        <v>44621</v>
      </c>
      <c r="B127">
        <v>2022</v>
      </c>
      <c r="C127" s="3" t="s">
        <v>120</v>
      </c>
      <c r="D127" t="s">
        <v>66</v>
      </c>
      <c r="E127" t="s">
        <v>14</v>
      </c>
      <c r="F127" t="s">
        <v>67</v>
      </c>
      <c r="G127">
        <v>450.29</v>
      </c>
      <c r="H127" t="s">
        <v>16</v>
      </c>
      <c r="I127" t="s">
        <v>17</v>
      </c>
      <c r="J127">
        <v>1</v>
      </c>
      <c r="K127" t="s">
        <v>30</v>
      </c>
      <c r="L127">
        <v>3</v>
      </c>
      <c r="M127" t="s">
        <v>19</v>
      </c>
      <c r="N127">
        <v>20</v>
      </c>
      <c r="P127">
        <f t="shared" si="3"/>
        <v>376.5945408555487</v>
      </c>
      <c r="Q127">
        <v>119.56891328722655</v>
      </c>
    </row>
    <row r="128" spans="1:23" hidden="1" x14ac:dyDescent="0.2">
      <c r="A128" s="2">
        <f t="shared" si="2"/>
        <v>44621</v>
      </c>
      <c r="B128">
        <v>2022</v>
      </c>
      <c r="C128" s="3" t="s">
        <v>120</v>
      </c>
      <c r="D128" t="s">
        <v>68</v>
      </c>
      <c r="E128" t="s">
        <v>69</v>
      </c>
      <c r="F128" t="s">
        <v>70</v>
      </c>
      <c r="G128">
        <v>814.43</v>
      </c>
      <c r="H128" t="s">
        <v>16</v>
      </c>
      <c r="I128" t="s">
        <v>17</v>
      </c>
      <c r="J128">
        <v>1</v>
      </c>
      <c r="K128" t="s">
        <v>71</v>
      </c>
      <c r="L128">
        <v>100</v>
      </c>
      <c r="M128" t="s">
        <v>64</v>
      </c>
      <c r="N128">
        <v>22</v>
      </c>
      <c r="P128">
        <f t="shared" si="3"/>
        <v>681.13858160071186</v>
      </c>
      <c r="Q128">
        <v>119.56891328722655</v>
      </c>
    </row>
    <row r="129" spans="1:23" hidden="1" x14ac:dyDescent="0.2">
      <c r="A129" s="2">
        <f t="shared" si="2"/>
        <v>44621</v>
      </c>
      <c r="B129">
        <v>2022</v>
      </c>
      <c r="C129" s="3" t="s">
        <v>120</v>
      </c>
      <c r="D129" t="s">
        <v>68</v>
      </c>
      <c r="E129" t="s">
        <v>72</v>
      </c>
      <c r="F129" t="s">
        <v>73</v>
      </c>
      <c r="G129">
        <v>367.56</v>
      </c>
      <c r="H129" t="s">
        <v>16</v>
      </c>
      <c r="I129" t="s">
        <v>17</v>
      </c>
      <c r="J129" t="s">
        <v>37</v>
      </c>
      <c r="K129" t="s">
        <v>18</v>
      </c>
      <c r="L129">
        <v>10</v>
      </c>
      <c r="M129" t="s">
        <v>19</v>
      </c>
      <c r="N129">
        <v>22</v>
      </c>
      <c r="P129">
        <f t="shared" si="3"/>
        <v>307.40431596718889</v>
      </c>
      <c r="Q129">
        <v>119.56891328722655</v>
      </c>
    </row>
    <row r="130" spans="1:23" hidden="1" x14ac:dyDescent="0.2">
      <c r="A130" s="2">
        <f t="shared" ref="A130:A193" si="4">DATE(B130,C130,1)</f>
        <v>44621</v>
      </c>
      <c r="B130">
        <v>2022</v>
      </c>
      <c r="C130" s="3" t="s">
        <v>120</v>
      </c>
      <c r="D130" t="s">
        <v>74</v>
      </c>
      <c r="E130" t="s">
        <v>75</v>
      </c>
      <c r="F130" t="s">
        <v>76</v>
      </c>
      <c r="G130">
        <v>1194.4000000000001</v>
      </c>
      <c r="H130" t="s">
        <v>16</v>
      </c>
      <c r="I130" t="s">
        <v>17</v>
      </c>
      <c r="J130" t="s">
        <v>37</v>
      </c>
      <c r="K130" t="s">
        <v>77</v>
      </c>
      <c r="L130">
        <v>100</v>
      </c>
      <c r="M130" t="s">
        <v>39</v>
      </c>
      <c r="N130">
        <v>29</v>
      </c>
      <c r="P130">
        <f t="shared" si="3"/>
        <v>998.92184947004682</v>
      </c>
      <c r="Q130">
        <v>119.56891328722655</v>
      </c>
    </row>
    <row r="131" spans="1:23" hidden="1" x14ac:dyDescent="0.2">
      <c r="A131" s="2">
        <f t="shared" si="4"/>
        <v>44621</v>
      </c>
      <c r="B131">
        <v>2022</v>
      </c>
      <c r="C131" s="3" t="s">
        <v>120</v>
      </c>
      <c r="D131" t="s">
        <v>74</v>
      </c>
      <c r="E131" t="s">
        <v>78</v>
      </c>
      <c r="F131" t="s">
        <v>79</v>
      </c>
      <c r="G131">
        <v>152.99</v>
      </c>
      <c r="H131" t="s">
        <v>16</v>
      </c>
      <c r="I131" t="s">
        <v>17</v>
      </c>
      <c r="J131" t="s">
        <v>37</v>
      </c>
      <c r="K131" t="s">
        <v>18</v>
      </c>
      <c r="L131">
        <v>10</v>
      </c>
      <c r="M131" t="s">
        <v>19</v>
      </c>
      <c r="N131">
        <v>29</v>
      </c>
      <c r="P131">
        <f t="shared" si="3"/>
        <v>127.95131760752049</v>
      </c>
      <c r="Q131">
        <v>119.56891328722655</v>
      </c>
    </row>
    <row r="132" spans="1:23" x14ac:dyDescent="0.2">
      <c r="A132" s="2">
        <f t="shared" si="4"/>
        <v>44621</v>
      </c>
      <c r="B132">
        <v>2022</v>
      </c>
      <c r="C132" s="3" t="s">
        <v>120</v>
      </c>
      <c r="D132" t="s">
        <v>66</v>
      </c>
      <c r="E132" t="s">
        <v>80</v>
      </c>
      <c r="F132" t="s">
        <v>81</v>
      </c>
      <c r="G132">
        <v>612</v>
      </c>
      <c r="H132" t="s">
        <v>16</v>
      </c>
      <c r="I132" t="s">
        <v>17</v>
      </c>
      <c r="J132" t="s">
        <v>37</v>
      </c>
      <c r="K132" t="s">
        <v>18</v>
      </c>
      <c r="L132">
        <v>10</v>
      </c>
      <c r="M132" t="s">
        <v>19</v>
      </c>
      <c r="N132">
        <v>20</v>
      </c>
      <c r="P132">
        <f t="shared" si="3"/>
        <v>511.83872394145061</v>
      </c>
      <c r="Q132">
        <v>119.56891328722655</v>
      </c>
      <c r="U132" t="s">
        <v>179</v>
      </c>
      <c r="V132" t="s">
        <v>93</v>
      </c>
      <c r="W132" t="s">
        <v>25</v>
      </c>
    </row>
    <row r="133" spans="1:23" hidden="1" x14ac:dyDescent="0.2">
      <c r="A133" s="2">
        <f t="shared" si="4"/>
        <v>44621</v>
      </c>
      <c r="B133">
        <v>2022</v>
      </c>
      <c r="C133" s="3" t="s">
        <v>120</v>
      </c>
      <c r="D133" t="s">
        <v>82</v>
      </c>
      <c r="E133" t="s">
        <v>83</v>
      </c>
      <c r="F133" t="s">
        <v>84</v>
      </c>
      <c r="G133">
        <v>544.47</v>
      </c>
      <c r="H133" t="s">
        <v>16</v>
      </c>
      <c r="I133" t="s">
        <v>17</v>
      </c>
      <c r="J133">
        <v>1</v>
      </c>
      <c r="K133" t="s">
        <v>18</v>
      </c>
      <c r="L133">
        <v>10</v>
      </c>
      <c r="M133" t="s">
        <v>19</v>
      </c>
      <c r="N133">
        <v>21</v>
      </c>
      <c r="P133">
        <f t="shared" ref="P133:P196" si="5">(G133/Q133)*100</f>
        <v>455.36083337320531</v>
      </c>
      <c r="Q133">
        <v>119.56891328722655</v>
      </c>
    </row>
    <row r="134" spans="1:23" hidden="1" x14ac:dyDescent="0.2">
      <c r="A134" s="2">
        <f t="shared" si="4"/>
        <v>44593</v>
      </c>
      <c r="B134">
        <v>2022</v>
      </c>
      <c r="C134" s="3" t="s">
        <v>119</v>
      </c>
      <c r="D134" t="s">
        <v>13</v>
      </c>
      <c r="E134" t="s">
        <v>14</v>
      </c>
      <c r="F134" t="s">
        <v>15</v>
      </c>
      <c r="G134">
        <v>1610.5</v>
      </c>
      <c r="H134" t="s">
        <v>16</v>
      </c>
      <c r="I134" t="s">
        <v>17</v>
      </c>
      <c r="J134">
        <v>1</v>
      </c>
      <c r="K134" t="s">
        <v>18</v>
      </c>
      <c r="L134">
        <v>10</v>
      </c>
      <c r="M134" t="s">
        <v>19</v>
      </c>
      <c r="N134">
        <v>9</v>
      </c>
      <c r="P134">
        <f t="shared" si="5"/>
        <v>1360.2565292978636</v>
      </c>
      <c r="Q134">
        <v>118.39678511459209</v>
      </c>
    </row>
    <row r="135" spans="1:23" hidden="1" x14ac:dyDescent="0.2">
      <c r="A135" s="2">
        <f t="shared" si="4"/>
        <v>44593</v>
      </c>
      <c r="B135">
        <v>2022</v>
      </c>
      <c r="C135" s="3" t="s">
        <v>119</v>
      </c>
      <c r="D135" t="s">
        <v>20</v>
      </c>
      <c r="E135" t="s">
        <v>14</v>
      </c>
      <c r="F135" t="s">
        <v>21</v>
      </c>
      <c r="G135">
        <v>1644</v>
      </c>
      <c r="H135" t="s">
        <v>16</v>
      </c>
      <c r="I135" t="s">
        <v>17</v>
      </c>
      <c r="J135">
        <v>1</v>
      </c>
      <c r="K135" t="s">
        <v>18</v>
      </c>
      <c r="L135">
        <v>10</v>
      </c>
      <c r="M135" t="s">
        <v>19</v>
      </c>
      <c r="N135">
        <v>31</v>
      </c>
      <c r="P135">
        <f t="shared" si="5"/>
        <v>1388.5512164953043</v>
      </c>
      <c r="Q135">
        <v>118.39678511459209</v>
      </c>
    </row>
    <row r="136" spans="1:23" hidden="1" x14ac:dyDescent="0.2">
      <c r="A136" s="2">
        <f t="shared" si="4"/>
        <v>44593</v>
      </c>
      <c r="B136">
        <v>2022</v>
      </c>
      <c r="C136" s="3" t="s">
        <v>119</v>
      </c>
      <c r="D136" t="s">
        <v>22</v>
      </c>
      <c r="E136" t="s">
        <v>23</v>
      </c>
      <c r="F136" t="s">
        <v>24</v>
      </c>
      <c r="G136">
        <v>879.75</v>
      </c>
      <c r="H136" t="s">
        <v>16</v>
      </c>
      <c r="I136" t="s">
        <v>17</v>
      </c>
      <c r="J136" t="s">
        <v>37</v>
      </c>
      <c r="K136" t="s">
        <v>25</v>
      </c>
      <c r="L136">
        <v>100</v>
      </c>
      <c r="M136" t="s">
        <v>19</v>
      </c>
      <c r="N136">
        <v>14</v>
      </c>
      <c r="P136">
        <f t="shared" si="5"/>
        <v>743.05227050592703</v>
      </c>
      <c r="Q136">
        <v>118.39678511459209</v>
      </c>
    </row>
    <row r="137" spans="1:23" hidden="1" x14ac:dyDescent="0.2">
      <c r="A137" s="2">
        <f t="shared" si="4"/>
        <v>44593</v>
      </c>
      <c r="B137">
        <v>2022</v>
      </c>
      <c r="C137" s="3" t="s">
        <v>119</v>
      </c>
      <c r="D137" t="s">
        <v>26</v>
      </c>
      <c r="E137" t="s">
        <v>27</v>
      </c>
      <c r="F137" t="s">
        <v>28</v>
      </c>
      <c r="G137">
        <v>432.06</v>
      </c>
      <c r="H137" t="s">
        <v>16</v>
      </c>
      <c r="I137" t="s">
        <v>29</v>
      </c>
      <c r="J137">
        <v>1</v>
      </c>
      <c r="K137" t="s">
        <v>30</v>
      </c>
      <c r="L137">
        <v>3</v>
      </c>
      <c r="M137" t="s">
        <v>19</v>
      </c>
      <c r="N137">
        <v>19</v>
      </c>
      <c r="P137">
        <f t="shared" si="5"/>
        <v>364.92544926944117</v>
      </c>
      <c r="Q137">
        <v>118.39678511459209</v>
      </c>
    </row>
    <row r="138" spans="1:23" hidden="1" x14ac:dyDescent="0.2">
      <c r="A138" s="2">
        <f t="shared" si="4"/>
        <v>44593</v>
      </c>
      <c r="B138">
        <v>2022</v>
      </c>
      <c r="C138" s="3" t="s">
        <v>119</v>
      </c>
      <c r="D138" t="s">
        <v>31</v>
      </c>
      <c r="E138" t="s">
        <v>32</v>
      </c>
      <c r="F138" t="s">
        <v>33</v>
      </c>
      <c r="G138">
        <v>770.25</v>
      </c>
      <c r="H138" t="s">
        <v>16</v>
      </c>
      <c r="I138" t="s">
        <v>17</v>
      </c>
      <c r="J138">
        <v>2</v>
      </c>
      <c r="K138" t="s">
        <v>30</v>
      </c>
      <c r="L138">
        <v>3</v>
      </c>
      <c r="M138" t="s">
        <v>19</v>
      </c>
      <c r="N138">
        <v>12</v>
      </c>
      <c r="P138">
        <f t="shared" si="5"/>
        <v>650.56665115906821</v>
      </c>
      <c r="Q138">
        <v>118.39678511459209</v>
      </c>
      <c r="T138" t="s">
        <v>146</v>
      </c>
      <c r="U138" t="s">
        <v>174</v>
      </c>
      <c r="V138" t="s">
        <v>176</v>
      </c>
    </row>
    <row r="139" spans="1:23" hidden="1" x14ac:dyDescent="0.2">
      <c r="A139" s="2">
        <f t="shared" si="4"/>
        <v>44593</v>
      </c>
      <c r="B139">
        <v>2022</v>
      </c>
      <c r="C139" s="3" t="s">
        <v>119</v>
      </c>
      <c r="D139" t="s">
        <v>34</v>
      </c>
      <c r="E139" t="s">
        <v>35</v>
      </c>
      <c r="F139" t="s">
        <v>36</v>
      </c>
      <c r="G139">
        <v>114.49</v>
      </c>
      <c r="H139" t="s">
        <v>16</v>
      </c>
      <c r="I139" t="s">
        <v>17</v>
      </c>
      <c r="J139" t="s">
        <v>37</v>
      </c>
      <c r="K139" t="s">
        <v>38</v>
      </c>
      <c r="L139">
        <v>100</v>
      </c>
      <c r="M139" t="s">
        <v>39</v>
      </c>
      <c r="N139">
        <v>11</v>
      </c>
      <c r="P139">
        <f t="shared" si="5"/>
        <v>96.700260812985036</v>
      </c>
      <c r="Q139">
        <v>118.39678511459209</v>
      </c>
    </row>
    <row r="140" spans="1:23" hidden="1" x14ac:dyDescent="0.2">
      <c r="A140" s="2">
        <f t="shared" si="4"/>
        <v>44593</v>
      </c>
      <c r="B140">
        <v>2022</v>
      </c>
      <c r="C140" s="3" t="s">
        <v>119</v>
      </c>
      <c r="D140" t="s">
        <v>40</v>
      </c>
      <c r="E140" t="s">
        <v>23</v>
      </c>
      <c r="F140" t="s">
        <v>41</v>
      </c>
      <c r="G140">
        <v>848</v>
      </c>
      <c r="H140" t="s">
        <v>16</v>
      </c>
      <c r="I140" t="s">
        <v>42</v>
      </c>
      <c r="J140">
        <v>2</v>
      </c>
      <c r="K140" t="s">
        <v>43</v>
      </c>
      <c r="L140">
        <v>25</v>
      </c>
      <c r="M140" t="s">
        <v>39</v>
      </c>
      <c r="N140">
        <v>15</v>
      </c>
      <c r="P140">
        <f t="shared" si="5"/>
        <v>716.23566398297942</v>
      </c>
      <c r="Q140">
        <v>118.39678511459209</v>
      </c>
    </row>
    <row r="141" spans="1:23" hidden="1" x14ac:dyDescent="0.2">
      <c r="A141" s="2">
        <f t="shared" si="4"/>
        <v>44593</v>
      </c>
      <c r="B141">
        <v>2022</v>
      </c>
      <c r="C141" s="3" t="s">
        <v>119</v>
      </c>
      <c r="D141" t="s">
        <v>44</v>
      </c>
      <c r="E141" t="s">
        <v>14</v>
      </c>
      <c r="F141" t="s">
        <v>45</v>
      </c>
      <c r="G141">
        <v>466</v>
      </c>
      <c r="H141" t="s">
        <v>16</v>
      </c>
      <c r="I141" t="s">
        <v>17</v>
      </c>
      <c r="J141">
        <v>1</v>
      </c>
      <c r="K141" t="s">
        <v>30</v>
      </c>
      <c r="L141">
        <v>3</v>
      </c>
      <c r="M141" t="s">
        <v>19</v>
      </c>
      <c r="N141">
        <v>27</v>
      </c>
      <c r="P141">
        <f t="shared" si="5"/>
        <v>393.59176817932592</v>
      </c>
      <c r="Q141">
        <v>118.39678511459209</v>
      </c>
    </row>
    <row r="142" spans="1:23" hidden="1" x14ac:dyDescent="0.2">
      <c r="A142" s="2">
        <f t="shared" si="4"/>
        <v>44593</v>
      </c>
      <c r="B142">
        <v>2022</v>
      </c>
      <c r="C142" s="3" t="s">
        <v>119</v>
      </c>
      <c r="D142" t="s">
        <v>46</v>
      </c>
      <c r="E142" t="s">
        <v>47</v>
      </c>
      <c r="F142" t="s">
        <v>48</v>
      </c>
      <c r="G142">
        <v>366</v>
      </c>
      <c r="H142" t="s">
        <v>16</v>
      </c>
      <c r="I142" t="s">
        <v>42</v>
      </c>
      <c r="J142" t="s">
        <v>37</v>
      </c>
      <c r="K142" t="s">
        <v>18</v>
      </c>
      <c r="L142">
        <v>10</v>
      </c>
      <c r="M142" t="s">
        <v>19</v>
      </c>
      <c r="N142">
        <v>28</v>
      </c>
      <c r="P142">
        <f t="shared" si="5"/>
        <v>309.13001535114438</v>
      </c>
      <c r="Q142">
        <v>118.39678511459209</v>
      </c>
    </row>
    <row r="143" spans="1:23" hidden="1" x14ac:dyDescent="0.2">
      <c r="A143" s="2">
        <f t="shared" si="4"/>
        <v>44593</v>
      </c>
      <c r="B143">
        <v>2022</v>
      </c>
      <c r="C143" s="3" t="s">
        <v>119</v>
      </c>
      <c r="D143" t="s">
        <v>49</v>
      </c>
      <c r="E143" t="s">
        <v>14</v>
      </c>
      <c r="F143" t="s">
        <v>50</v>
      </c>
      <c r="G143">
        <v>507.92</v>
      </c>
      <c r="H143" t="s">
        <v>16</v>
      </c>
      <c r="I143" t="s">
        <v>17</v>
      </c>
      <c r="J143" t="s">
        <v>37</v>
      </c>
      <c r="K143" t="s">
        <v>30</v>
      </c>
      <c r="L143">
        <v>3</v>
      </c>
      <c r="M143" t="s">
        <v>19</v>
      </c>
      <c r="N143">
        <v>6</v>
      </c>
      <c r="P143">
        <f t="shared" si="5"/>
        <v>428.99813496489969</v>
      </c>
      <c r="Q143">
        <v>118.39678511459209</v>
      </c>
    </row>
    <row r="144" spans="1:23" hidden="1" x14ac:dyDescent="0.2">
      <c r="A144" s="2">
        <f t="shared" si="4"/>
        <v>44593</v>
      </c>
      <c r="B144">
        <v>2022</v>
      </c>
      <c r="C144" s="3" t="s">
        <v>119</v>
      </c>
      <c r="D144" t="s">
        <v>49</v>
      </c>
      <c r="E144" t="s">
        <v>51</v>
      </c>
      <c r="F144" t="s">
        <v>52</v>
      </c>
      <c r="G144">
        <v>139.02000000000001</v>
      </c>
      <c r="H144" t="s">
        <v>16</v>
      </c>
      <c r="I144" t="s">
        <v>17</v>
      </c>
      <c r="J144" t="s">
        <v>37</v>
      </c>
      <c r="K144" t="s">
        <v>18</v>
      </c>
      <c r="L144">
        <v>10</v>
      </c>
      <c r="M144" t="s">
        <v>19</v>
      </c>
      <c r="N144">
        <v>6</v>
      </c>
      <c r="P144">
        <f t="shared" si="5"/>
        <v>117.41872878173798</v>
      </c>
      <c r="Q144">
        <v>118.39678511459209</v>
      </c>
    </row>
    <row r="145" spans="1:23" hidden="1" x14ac:dyDescent="0.2">
      <c r="A145" s="2">
        <f t="shared" si="4"/>
        <v>44593</v>
      </c>
      <c r="B145">
        <v>2022</v>
      </c>
      <c r="C145" s="3" t="s">
        <v>119</v>
      </c>
      <c r="D145" t="s">
        <v>53</v>
      </c>
      <c r="E145" t="s">
        <v>54</v>
      </c>
      <c r="F145" t="s">
        <v>55</v>
      </c>
      <c r="G145">
        <v>642</v>
      </c>
      <c r="H145" t="s">
        <v>16</v>
      </c>
      <c r="I145" t="s">
        <v>17</v>
      </c>
      <c r="J145" t="s">
        <v>37</v>
      </c>
      <c r="K145" t="s">
        <v>56</v>
      </c>
      <c r="L145">
        <v>10</v>
      </c>
      <c r="M145" t="s">
        <v>19</v>
      </c>
      <c r="N145">
        <v>3</v>
      </c>
      <c r="P145">
        <f t="shared" si="5"/>
        <v>542.24445315692549</v>
      </c>
      <c r="Q145">
        <v>118.39678511459209</v>
      </c>
    </row>
    <row r="146" spans="1:23" hidden="1" x14ac:dyDescent="0.2">
      <c r="A146" s="2">
        <f t="shared" si="4"/>
        <v>44593</v>
      </c>
      <c r="B146">
        <v>2022</v>
      </c>
      <c r="C146" s="3" t="s">
        <v>119</v>
      </c>
      <c r="D146" t="s">
        <v>57</v>
      </c>
      <c r="E146" t="s">
        <v>58</v>
      </c>
      <c r="F146" t="s">
        <v>59</v>
      </c>
      <c r="G146">
        <v>572.99</v>
      </c>
      <c r="H146" t="s">
        <v>16</v>
      </c>
      <c r="I146" t="s">
        <v>42</v>
      </c>
      <c r="J146">
        <v>1</v>
      </c>
      <c r="K146" t="s">
        <v>60</v>
      </c>
      <c r="L146">
        <v>10</v>
      </c>
      <c r="M146" t="s">
        <v>39</v>
      </c>
      <c r="N146">
        <v>23</v>
      </c>
      <c r="P146">
        <f t="shared" si="5"/>
        <v>483.9573975301974</v>
      </c>
      <c r="Q146">
        <v>118.39678511459209</v>
      </c>
    </row>
    <row r="147" spans="1:23" hidden="1" x14ac:dyDescent="0.2">
      <c r="A147" s="2">
        <f t="shared" si="4"/>
        <v>44593</v>
      </c>
      <c r="B147">
        <v>2022</v>
      </c>
      <c r="C147" s="3" t="s">
        <v>119</v>
      </c>
      <c r="D147" t="s">
        <v>61</v>
      </c>
      <c r="E147" t="s">
        <v>14</v>
      </c>
      <c r="F147" t="s">
        <v>62</v>
      </c>
      <c r="G147">
        <v>1788.46</v>
      </c>
      <c r="H147" t="s">
        <v>16</v>
      </c>
      <c r="I147" t="s">
        <v>17</v>
      </c>
      <c r="J147">
        <v>1</v>
      </c>
      <c r="K147" t="s">
        <v>63</v>
      </c>
      <c r="L147">
        <v>3.6</v>
      </c>
      <c r="M147" t="s">
        <v>64</v>
      </c>
      <c r="N147">
        <v>32</v>
      </c>
      <c r="P147">
        <f t="shared" si="5"/>
        <v>1510.5646646308955</v>
      </c>
      <c r="Q147">
        <v>118.39678511459209</v>
      </c>
    </row>
    <row r="148" spans="1:23" hidden="1" x14ac:dyDescent="0.2">
      <c r="A148" s="2">
        <f t="shared" si="4"/>
        <v>44593</v>
      </c>
      <c r="B148">
        <v>2022</v>
      </c>
      <c r="C148" s="3" t="s">
        <v>119</v>
      </c>
      <c r="D148" t="s">
        <v>31</v>
      </c>
      <c r="E148" t="s">
        <v>23</v>
      </c>
      <c r="F148" t="s">
        <v>65</v>
      </c>
      <c r="G148">
        <v>1385.15</v>
      </c>
      <c r="H148" t="s">
        <v>16</v>
      </c>
      <c r="I148" t="s">
        <v>17</v>
      </c>
      <c r="J148" t="s">
        <v>37</v>
      </c>
      <c r="K148" t="s">
        <v>38</v>
      </c>
      <c r="L148">
        <v>100</v>
      </c>
      <c r="M148" t="s">
        <v>39</v>
      </c>
      <c r="N148">
        <v>12</v>
      </c>
      <c r="P148">
        <f t="shared" si="5"/>
        <v>1169.9219692995566</v>
      </c>
      <c r="Q148">
        <v>118.39678511459209</v>
      </c>
      <c r="T148" t="s">
        <v>161</v>
      </c>
      <c r="U148" t="s">
        <v>175</v>
      </c>
      <c r="V148" t="s">
        <v>177</v>
      </c>
    </row>
    <row r="149" spans="1:23" x14ac:dyDescent="0.2">
      <c r="A149" s="2">
        <f t="shared" si="4"/>
        <v>44593</v>
      </c>
      <c r="B149">
        <v>2022</v>
      </c>
      <c r="C149" s="3" t="s">
        <v>119</v>
      </c>
      <c r="D149" t="s">
        <v>66</v>
      </c>
      <c r="E149" t="s">
        <v>14</v>
      </c>
      <c r="F149" t="s">
        <v>67</v>
      </c>
      <c r="G149">
        <v>460</v>
      </c>
      <c r="H149" t="s">
        <v>16</v>
      </c>
      <c r="I149" t="s">
        <v>17</v>
      </c>
      <c r="J149">
        <v>1</v>
      </c>
      <c r="K149" t="s">
        <v>30</v>
      </c>
      <c r="L149">
        <v>3</v>
      </c>
      <c r="M149" t="s">
        <v>19</v>
      </c>
      <c r="N149">
        <v>20</v>
      </c>
      <c r="P149">
        <f t="shared" si="5"/>
        <v>388.52406300963509</v>
      </c>
      <c r="Q149">
        <v>118.39678511459209</v>
      </c>
      <c r="T149" t="s">
        <v>160</v>
      </c>
      <c r="U149" t="s">
        <v>180</v>
      </c>
      <c r="V149" t="s">
        <v>182</v>
      </c>
      <c r="W149" t="s">
        <v>183</v>
      </c>
    </row>
    <row r="150" spans="1:23" hidden="1" x14ac:dyDescent="0.2">
      <c r="A150" s="2">
        <f t="shared" si="4"/>
        <v>44593</v>
      </c>
      <c r="B150">
        <v>2022</v>
      </c>
      <c r="C150" s="3" t="s">
        <v>119</v>
      </c>
      <c r="D150" t="s">
        <v>68</v>
      </c>
      <c r="E150" t="s">
        <v>69</v>
      </c>
      <c r="F150" t="s">
        <v>70</v>
      </c>
      <c r="G150">
        <v>812.86</v>
      </c>
      <c r="H150" t="s">
        <v>16</v>
      </c>
      <c r="I150" t="s">
        <v>17</v>
      </c>
      <c r="J150">
        <v>1</v>
      </c>
      <c r="K150" t="s">
        <v>71</v>
      </c>
      <c r="L150">
        <v>100</v>
      </c>
      <c r="M150" t="s">
        <v>64</v>
      </c>
      <c r="N150">
        <v>22</v>
      </c>
      <c r="P150">
        <f t="shared" si="5"/>
        <v>686.55580403915644</v>
      </c>
      <c r="Q150">
        <v>118.39678511459209</v>
      </c>
    </row>
    <row r="151" spans="1:23" hidden="1" x14ac:dyDescent="0.2">
      <c r="A151" s="2">
        <f t="shared" si="4"/>
        <v>44593</v>
      </c>
      <c r="B151">
        <v>2022</v>
      </c>
      <c r="C151" s="3" t="s">
        <v>119</v>
      </c>
      <c r="D151" t="s">
        <v>68</v>
      </c>
      <c r="E151" t="s">
        <v>72</v>
      </c>
      <c r="F151" t="s">
        <v>73</v>
      </c>
      <c r="G151">
        <v>362</v>
      </c>
      <c r="H151" t="s">
        <v>16</v>
      </c>
      <c r="I151" t="s">
        <v>17</v>
      </c>
      <c r="J151" t="s">
        <v>37</v>
      </c>
      <c r="K151" t="s">
        <v>18</v>
      </c>
      <c r="L151">
        <v>10</v>
      </c>
      <c r="M151" t="s">
        <v>19</v>
      </c>
      <c r="N151">
        <v>22</v>
      </c>
      <c r="P151">
        <f t="shared" si="5"/>
        <v>305.75154523801717</v>
      </c>
      <c r="Q151">
        <v>118.39678511459209</v>
      </c>
    </row>
    <row r="152" spans="1:23" hidden="1" x14ac:dyDescent="0.2">
      <c r="A152" s="2">
        <f t="shared" si="4"/>
        <v>44593</v>
      </c>
      <c r="B152">
        <v>2022</v>
      </c>
      <c r="C152" s="3" t="s">
        <v>119</v>
      </c>
      <c r="D152" t="s">
        <v>74</v>
      </c>
      <c r="E152" t="s">
        <v>75</v>
      </c>
      <c r="F152" t="s">
        <v>76</v>
      </c>
      <c r="G152">
        <v>1157.2</v>
      </c>
      <c r="H152" t="s">
        <v>16</v>
      </c>
      <c r="I152" t="s">
        <v>17</v>
      </c>
      <c r="J152" t="s">
        <v>37</v>
      </c>
      <c r="K152" t="s">
        <v>77</v>
      </c>
      <c r="L152">
        <v>100</v>
      </c>
      <c r="M152" t="s">
        <v>39</v>
      </c>
      <c r="N152">
        <v>29</v>
      </c>
      <c r="P152">
        <f t="shared" si="5"/>
        <v>977.39140372771681</v>
      </c>
      <c r="Q152">
        <v>118.39678511459209</v>
      </c>
    </row>
    <row r="153" spans="1:23" hidden="1" x14ac:dyDescent="0.2">
      <c r="A153" s="2">
        <f t="shared" si="4"/>
        <v>44593</v>
      </c>
      <c r="B153">
        <v>2022</v>
      </c>
      <c r="C153" s="3" t="s">
        <v>119</v>
      </c>
      <c r="D153" t="s">
        <v>74</v>
      </c>
      <c r="E153" t="s">
        <v>78</v>
      </c>
      <c r="F153" t="s">
        <v>79</v>
      </c>
      <c r="G153">
        <v>139.02000000000001</v>
      </c>
      <c r="H153" t="s">
        <v>16</v>
      </c>
      <c r="I153" t="s">
        <v>17</v>
      </c>
      <c r="J153" t="s">
        <v>37</v>
      </c>
      <c r="K153" t="s">
        <v>18</v>
      </c>
      <c r="L153">
        <v>10</v>
      </c>
      <c r="M153" t="s">
        <v>19</v>
      </c>
      <c r="N153">
        <v>29</v>
      </c>
      <c r="P153">
        <f t="shared" si="5"/>
        <v>117.41872878173798</v>
      </c>
      <c r="Q153">
        <v>118.39678511459209</v>
      </c>
    </row>
    <row r="154" spans="1:23" x14ac:dyDescent="0.2">
      <c r="A154" s="2">
        <f t="shared" si="4"/>
        <v>44593</v>
      </c>
      <c r="B154">
        <v>2022</v>
      </c>
      <c r="C154" s="3" t="s">
        <v>119</v>
      </c>
      <c r="D154" t="s">
        <v>66</v>
      </c>
      <c r="E154" t="s">
        <v>80</v>
      </c>
      <c r="F154" t="s">
        <v>81</v>
      </c>
      <c r="G154">
        <v>612</v>
      </c>
      <c r="H154" t="s">
        <v>16</v>
      </c>
      <c r="I154" t="s">
        <v>17</v>
      </c>
      <c r="J154" t="s">
        <v>37</v>
      </c>
      <c r="K154" t="s">
        <v>18</v>
      </c>
      <c r="L154">
        <v>10</v>
      </c>
      <c r="M154" t="s">
        <v>19</v>
      </c>
      <c r="N154">
        <v>20</v>
      </c>
      <c r="P154">
        <f t="shared" si="5"/>
        <v>516.90592730847106</v>
      </c>
      <c r="Q154">
        <v>118.39678511459209</v>
      </c>
      <c r="T154" t="s">
        <v>161</v>
      </c>
      <c r="U154" t="s">
        <v>181</v>
      </c>
      <c r="V154" t="s">
        <v>183</v>
      </c>
      <c r="W154" t="s">
        <v>184</v>
      </c>
    </row>
    <row r="155" spans="1:23" hidden="1" x14ac:dyDescent="0.2">
      <c r="A155" s="2">
        <f t="shared" si="4"/>
        <v>44593</v>
      </c>
      <c r="B155">
        <v>2022</v>
      </c>
      <c r="C155" s="3" t="s">
        <v>119</v>
      </c>
      <c r="D155" t="s">
        <v>82</v>
      </c>
      <c r="E155" t="s">
        <v>83</v>
      </c>
      <c r="F155" t="s">
        <v>84</v>
      </c>
      <c r="G155">
        <v>544.47</v>
      </c>
      <c r="H155" t="s">
        <v>16</v>
      </c>
      <c r="I155" t="s">
        <v>17</v>
      </c>
      <c r="J155">
        <v>1</v>
      </c>
      <c r="K155" t="s">
        <v>18</v>
      </c>
      <c r="L155">
        <v>10</v>
      </c>
      <c r="M155" t="s">
        <v>19</v>
      </c>
      <c r="N155">
        <v>21</v>
      </c>
      <c r="P155">
        <f t="shared" si="5"/>
        <v>459.86890562360003</v>
      </c>
      <c r="Q155">
        <v>118.39678511459209</v>
      </c>
    </row>
    <row r="156" spans="1:23" hidden="1" x14ac:dyDescent="0.2">
      <c r="A156" s="2">
        <f t="shared" si="4"/>
        <v>44562</v>
      </c>
      <c r="B156">
        <v>2022</v>
      </c>
      <c r="C156" s="3" t="s">
        <v>118</v>
      </c>
      <c r="D156" t="s">
        <v>13</v>
      </c>
      <c r="E156" t="s">
        <v>14</v>
      </c>
      <c r="F156" t="s">
        <v>15</v>
      </c>
      <c r="G156">
        <v>1877</v>
      </c>
      <c r="H156" t="s">
        <v>16</v>
      </c>
      <c r="I156" t="s">
        <v>17</v>
      </c>
      <c r="J156">
        <v>1</v>
      </c>
      <c r="K156" t="s">
        <v>18</v>
      </c>
      <c r="L156">
        <v>10</v>
      </c>
      <c r="M156" t="s">
        <v>19</v>
      </c>
      <c r="N156">
        <v>9</v>
      </c>
      <c r="P156">
        <f t="shared" si="5"/>
        <v>1598.5054815198228</v>
      </c>
      <c r="Q156">
        <v>117.4221810121909</v>
      </c>
      <c r="T156" t="s">
        <v>127</v>
      </c>
    </row>
    <row r="157" spans="1:23" hidden="1" x14ac:dyDescent="0.2">
      <c r="A157" s="2">
        <f t="shared" si="4"/>
        <v>44562</v>
      </c>
      <c r="B157">
        <v>2022</v>
      </c>
      <c r="C157" s="3" t="s">
        <v>118</v>
      </c>
      <c r="D157" t="s">
        <v>20</v>
      </c>
      <c r="E157" t="s">
        <v>14</v>
      </c>
      <c r="F157" t="s">
        <v>21</v>
      </c>
      <c r="G157">
        <v>1644</v>
      </c>
      <c r="H157" t="s">
        <v>16</v>
      </c>
      <c r="I157" t="s">
        <v>17</v>
      </c>
      <c r="J157">
        <v>1</v>
      </c>
      <c r="K157" t="s">
        <v>18</v>
      </c>
      <c r="L157">
        <v>10</v>
      </c>
      <c r="M157" t="s">
        <v>19</v>
      </c>
      <c r="N157">
        <v>31</v>
      </c>
      <c r="P157">
        <f t="shared" si="5"/>
        <v>1400.0761915922155</v>
      </c>
      <c r="Q157">
        <v>117.4221810121909</v>
      </c>
    </row>
    <row r="158" spans="1:23" hidden="1" x14ac:dyDescent="0.2">
      <c r="A158" s="2">
        <f t="shared" si="4"/>
        <v>44562</v>
      </c>
      <c r="B158">
        <v>2022</v>
      </c>
      <c r="C158" s="3" t="s">
        <v>118</v>
      </c>
      <c r="D158" t="s">
        <v>22</v>
      </c>
      <c r="E158" t="s">
        <v>23</v>
      </c>
      <c r="F158" t="s">
        <v>24</v>
      </c>
      <c r="G158">
        <v>879.75</v>
      </c>
      <c r="H158" t="s">
        <v>16</v>
      </c>
      <c r="I158" t="s">
        <v>17</v>
      </c>
      <c r="J158" t="s">
        <v>37</v>
      </c>
      <c r="K158" t="s">
        <v>25</v>
      </c>
      <c r="L158">
        <v>100</v>
      </c>
      <c r="M158" t="s">
        <v>19</v>
      </c>
      <c r="N158">
        <v>14</v>
      </c>
      <c r="P158">
        <f t="shared" si="5"/>
        <v>749.21960435112624</v>
      </c>
      <c r="Q158">
        <v>117.4221810121909</v>
      </c>
      <c r="T158" t="s">
        <v>158</v>
      </c>
    </row>
    <row r="159" spans="1:23" hidden="1" x14ac:dyDescent="0.2">
      <c r="A159" s="2">
        <f t="shared" si="4"/>
        <v>44562</v>
      </c>
      <c r="B159">
        <v>2022</v>
      </c>
      <c r="C159" s="3" t="s">
        <v>118</v>
      </c>
      <c r="D159" t="s">
        <v>26</v>
      </c>
      <c r="E159" t="s">
        <v>27</v>
      </c>
      <c r="F159" t="s">
        <v>28</v>
      </c>
      <c r="G159">
        <v>422.14</v>
      </c>
      <c r="H159" t="s">
        <v>16</v>
      </c>
      <c r="I159" t="s">
        <v>29</v>
      </c>
      <c r="J159">
        <v>1</v>
      </c>
      <c r="K159" t="s">
        <v>30</v>
      </c>
      <c r="L159">
        <v>3</v>
      </c>
      <c r="M159" t="s">
        <v>19</v>
      </c>
      <c r="N159">
        <v>19</v>
      </c>
      <c r="P159">
        <f t="shared" si="5"/>
        <v>359.50618218901326</v>
      </c>
      <c r="Q159">
        <v>117.4221810121909</v>
      </c>
      <c r="T159" t="s">
        <v>158</v>
      </c>
    </row>
    <row r="160" spans="1:23" hidden="1" x14ac:dyDescent="0.2">
      <c r="A160" s="2">
        <f t="shared" si="4"/>
        <v>44562</v>
      </c>
      <c r="B160">
        <v>2022</v>
      </c>
      <c r="C160" s="3" t="s">
        <v>118</v>
      </c>
      <c r="D160" t="s">
        <v>31</v>
      </c>
      <c r="E160" t="s">
        <v>32</v>
      </c>
      <c r="F160" t="s">
        <v>33</v>
      </c>
      <c r="G160">
        <v>771.97</v>
      </c>
      <c r="H160" t="s">
        <v>16</v>
      </c>
      <c r="I160" t="s">
        <v>17</v>
      </c>
      <c r="J160">
        <v>2</v>
      </c>
      <c r="K160" t="s">
        <v>30</v>
      </c>
      <c r="L160">
        <v>3</v>
      </c>
      <c r="M160" t="s">
        <v>19</v>
      </c>
      <c r="N160">
        <v>12</v>
      </c>
      <c r="P160">
        <f t="shared" si="5"/>
        <v>657.43115427216696</v>
      </c>
      <c r="Q160">
        <v>117.4221810121909</v>
      </c>
    </row>
    <row r="161" spans="1:23" hidden="1" x14ac:dyDescent="0.2">
      <c r="A161" s="2">
        <f t="shared" si="4"/>
        <v>44562</v>
      </c>
      <c r="B161">
        <v>2022</v>
      </c>
      <c r="C161" s="3" t="s">
        <v>118</v>
      </c>
      <c r="D161" t="s">
        <v>34</v>
      </c>
      <c r="E161" t="s">
        <v>35</v>
      </c>
      <c r="F161" t="s">
        <v>36</v>
      </c>
      <c r="G161">
        <v>109.98</v>
      </c>
      <c r="H161" t="s">
        <v>16</v>
      </c>
      <c r="I161" t="s">
        <v>17</v>
      </c>
      <c r="J161" t="s">
        <v>37</v>
      </c>
      <c r="K161" t="s">
        <v>38</v>
      </c>
      <c r="L161">
        <v>100</v>
      </c>
      <c r="M161" t="s">
        <v>39</v>
      </c>
      <c r="N161">
        <v>11</v>
      </c>
      <c r="P161">
        <f t="shared" si="5"/>
        <v>93.662031357245652</v>
      </c>
      <c r="Q161">
        <v>117.4221810121909</v>
      </c>
      <c r="T161" t="s">
        <v>158</v>
      </c>
    </row>
    <row r="162" spans="1:23" hidden="1" x14ac:dyDescent="0.2">
      <c r="A162" s="2">
        <f t="shared" si="4"/>
        <v>44562</v>
      </c>
      <c r="B162">
        <v>2022</v>
      </c>
      <c r="C162" s="3" t="s">
        <v>118</v>
      </c>
      <c r="D162" t="s">
        <v>40</v>
      </c>
      <c r="E162" t="s">
        <v>23</v>
      </c>
      <c r="F162" t="s">
        <v>41</v>
      </c>
      <c r="G162">
        <v>848</v>
      </c>
      <c r="H162" t="s">
        <v>16</v>
      </c>
      <c r="I162" t="s">
        <v>42</v>
      </c>
      <c r="J162">
        <v>2</v>
      </c>
      <c r="K162" t="s">
        <v>43</v>
      </c>
      <c r="L162">
        <v>25</v>
      </c>
      <c r="M162" t="s">
        <v>39</v>
      </c>
      <c r="N162">
        <v>15</v>
      </c>
      <c r="P162">
        <f t="shared" si="5"/>
        <v>722.18041999403817</v>
      </c>
      <c r="Q162">
        <v>117.4221810121909</v>
      </c>
      <c r="T162" t="s">
        <v>158</v>
      </c>
      <c r="U162" t="s">
        <v>159</v>
      </c>
      <c r="V162" t="s">
        <v>88</v>
      </c>
      <c r="W162" t="s">
        <v>17</v>
      </c>
    </row>
    <row r="163" spans="1:23" hidden="1" x14ac:dyDescent="0.2">
      <c r="A163" s="2">
        <f t="shared" si="4"/>
        <v>44562</v>
      </c>
      <c r="B163">
        <v>2022</v>
      </c>
      <c r="C163" s="3" t="s">
        <v>118</v>
      </c>
      <c r="D163" t="s">
        <v>44</v>
      </c>
      <c r="E163" t="s">
        <v>14</v>
      </c>
      <c r="F163" t="s">
        <v>45</v>
      </c>
      <c r="G163">
        <v>461</v>
      </c>
      <c r="H163" t="s">
        <v>16</v>
      </c>
      <c r="I163" t="s">
        <v>17</v>
      </c>
      <c r="J163">
        <v>1</v>
      </c>
      <c r="K163" t="s">
        <v>30</v>
      </c>
      <c r="L163">
        <v>3</v>
      </c>
      <c r="M163" t="s">
        <v>19</v>
      </c>
      <c r="N163">
        <v>27</v>
      </c>
      <c r="P163">
        <f t="shared" si="5"/>
        <v>392.60044058638158</v>
      </c>
      <c r="Q163">
        <v>117.4221810121909</v>
      </c>
    </row>
    <row r="164" spans="1:23" hidden="1" x14ac:dyDescent="0.2">
      <c r="A164" s="2">
        <f t="shared" si="4"/>
        <v>44562</v>
      </c>
      <c r="B164">
        <v>2022</v>
      </c>
      <c r="C164" s="3" t="s">
        <v>118</v>
      </c>
      <c r="D164" t="s">
        <v>46</v>
      </c>
      <c r="E164" t="s">
        <v>47</v>
      </c>
      <c r="F164" t="s">
        <v>48</v>
      </c>
      <c r="G164">
        <v>366</v>
      </c>
      <c r="H164" t="s">
        <v>16</v>
      </c>
      <c r="I164" t="s">
        <v>42</v>
      </c>
      <c r="J164" t="s">
        <v>37</v>
      </c>
      <c r="K164" t="s">
        <v>18</v>
      </c>
      <c r="L164">
        <v>10</v>
      </c>
      <c r="M164" t="s">
        <v>19</v>
      </c>
      <c r="N164">
        <v>28</v>
      </c>
      <c r="P164">
        <f t="shared" si="5"/>
        <v>311.69579447855892</v>
      </c>
      <c r="Q164">
        <v>117.4221810121909</v>
      </c>
    </row>
    <row r="165" spans="1:23" hidden="1" x14ac:dyDescent="0.2">
      <c r="A165" s="2">
        <f t="shared" si="4"/>
        <v>44562</v>
      </c>
      <c r="B165">
        <v>2022</v>
      </c>
      <c r="C165" s="3" t="s">
        <v>118</v>
      </c>
      <c r="D165" t="s">
        <v>49</v>
      </c>
      <c r="E165" t="s">
        <v>14</v>
      </c>
      <c r="F165" t="s">
        <v>50</v>
      </c>
      <c r="G165">
        <v>496.26</v>
      </c>
      <c r="H165" t="s">
        <v>16</v>
      </c>
      <c r="I165" t="s">
        <v>17</v>
      </c>
      <c r="J165" t="s">
        <v>37</v>
      </c>
      <c r="K165" t="s">
        <v>30</v>
      </c>
      <c r="L165">
        <v>3</v>
      </c>
      <c r="M165" t="s">
        <v>19</v>
      </c>
      <c r="N165">
        <v>6</v>
      </c>
      <c r="P165">
        <f t="shared" si="5"/>
        <v>422.62883871019028</v>
      </c>
      <c r="Q165">
        <v>117.4221810121909</v>
      </c>
    </row>
    <row r="166" spans="1:23" hidden="1" x14ac:dyDescent="0.2">
      <c r="A166" s="2">
        <f t="shared" si="4"/>
        <v>44562</v>
      </c>
      <c r="B166">
        <v>2022</v>
      </c>
      <c r="C166" s="3" t="s">
        <v>118</v>
      </c>
      <c r="D166" t="s">
        <v>49</v>
      </c>
      <c r="E166" t="s">
        <v>51</v>
      </c>
      <c r="F166" t="s">
        <v>52</v>
      </c>
      <c r="G166">
        <v>139.02000000000001</v>
      </c>
      <c r="H166" t="s">
        <v>16</v>
      </c>
      <c r="I166" t="s">
        <v>17</v>
      </c>
      <c r="J166" t="s">
        <v>37</v>
      </c>
      <c r="K166" t="s">
        <v>18</v>
      </c>
      <c r="L166">
        <v>10</v>
      </c>
      <c r="M166" t="s">
        <v>19</v>
      </c>
      <c r="N166">
        <v>6</v>
      </c>
      <c r="P166">
        <f t="shared" si="5"/>
        <v>118.3933042306264</v>
      </c>
      <c r="Q166">
        <v>117.4221810121909</v>
      </c>
    </row>
    <row r="167" spans="1:23" hidden="1" x14ac:dyDescent="0.2">
      <c r="A167" s="2">
        <f t="shared" si="4"/>
        <v>44562</v>
      </c>
      <c r="B167">
        <v>2022</v>
      </c>
      <c r="C167" s="3" t="s">
        <v>118</v>
      </c>
      <c r="D167" t="s">
        <v>53</v>
      </c>
      <c r="E167" t="s">
        <v>54</v>
      </c>
      <c r="F167" t="s">
        <v>55</v>
      </c>
      <c r="G167">
        <v>633</v>
      </c>
      <c r="H167" t="s">
        <v>16</v>
      </c>
      <c r="I167" t="s">
        <v>17</v>
      </c>
      <c r="J167" t="s">
        <v>37</v>
      </c>
      <c r="K167" t="s">
        <v>56</v>
      </c>
      <c r="L167">
        <v>10</v>
      </c>
      <c r="M167" t="s">
        <v>19</v>
      </c>
      <c r="N167">
        <v>3</v>
      </c>
      <c r="P167">
        <f t="shared" si="5"/>
        <v>539.0804314342289</v>
      </c>
      <c r="Q167">
        <v>117.4221810121909</v>
      </c>
      <c r="U167" t="s">
        <v>127</v>
      </c>
      <c r="V167" t="s">
        <v>140</v>
      </c>
    </row>
    <row r="168" spans="1:23" hidden="1" x14ac:dyDescent="0.2">
      <c r="A168" s="2">
        <f t="shared" si="4"/>
        <v>44562</v>
      </c>
      <c r="B168">
        <v>2022</v>
      </c>
      <c r="C168" s="3" t="s">
        <v>118</v>
      </c>
      <c r="D168" t="s">
        <v>57</v>
      </c>
      <c r="E168" t="s">
        <v>58</v>
      </c>
      <c r="F168" t="s">
        <v>59</v>
      </c>
      <c r="G168">
        <v>572.99</v>
      </c>
      <c r="H168" t="s">
        <v>16</v>
      </c>
      <c r="I168" t="s">
        <v>42</v>
      </c>
      <c r="J168">
        <v>1</v>
      </c>
      <c r="K168" t="s">
        <v>60</v>
      </c>
      <c r="L168">
        <v>10</v>
      </c>
      <c r="M168" t="s">
        <v>39</v>
      </c>
      <c r="N168">
        <v>23</v>
      </c>
      <c r="P168">
        <f t="shared" si="5"/>
        <v>487.97424392969805</v>
      </c>
      <c r="Q168">
        <v>117.4221810121909</v>
      </c>
    </row>
    <row r="169" spans="1:23" hidden="1" x14ac:dyDescent="0.2">
      <c r="A169" s="2">
        <f t="shared" si="4"/>
        <v>44562</v>
      </c>
      <c r="B169">
        <v>2022</v>
      </c>
      <c r="C169" s="3" t="s">
        <v>118</v>
      </c>
      <c r="D169" t="s">
        <v>61</v>
      </c>
      <c r="E169" t="s">
        <v>14</v>
      </c>
      <c r="F169" t="s">
        <v>62</v>
      </c>
      <c r="G169">
        <v>1749.11</v>
      </c>
      <c r="H169" t="s">
        <v>16</v>
      </c>
      <c r="I169" t="s">
        <v>17</v>
      </c>
      <c r="J169">
        <v>1</v>
      </c>
      <c r="K169" t="s">
        <v>63</v>
      </c>
      <c r="L169">
        <v>3.6</v>
      </c>
      <c r="M169" t="s">
        <v>64</v>
      </c>
      <c r="N169">
        <v>32</v>
      </c>
      <c r="P169">
        <f t="shared" si="5"/>
        <v>1489.5907953016178</v>
      </c>
      <c r="Q169">
        <v>117.4221810121909</v>
      </c>
    </row>
    <row r="170" spans="1:23" hidden="1" x14ac:dyDescent="0.2">
      <c r="A170" s="2">
        <f t="shared" si="4"/>
        <v>44562</v>
      </c>
      <c r="B170">
        <v>2022</v>
      </c>
      <c r="C170" s="3" t="s">
        <v>118</v>
      </c>
      <c r="D170" t="s">
        <v>31</v>
      </c>
      <c r="E170" t="s">
        <v>23</v>
      </c>
      <c r="F170" t="s">
        <v>65</v>
      </c>
      <c r="G170">
        <v>1349.36</v>
      </c>
      <c r="H170" t="s">
        <v>16</v>
      </c>
      <c r="I170" t="s">
        <v>17</v>
      </c>
      <c r="J170" t="s">
        <v>37</v>
      </c>
      <c r="K170" t="s">
        <v>38</v>
      </c>
      <c r="L170">
        <v>100</v>
      </c>
      <c r="M170" t="s">
        <v>39</v>
      </c>
      <c r="N170">
        <v>12</v>
      </c>
      <c r="P170">
        <f t="shared" si="5"/>
        <v>1149.1525607584379</v>
      </c>
      <c r="Q170">
        <v>117.4221810121909</v>
      </c>
    </row>
    <row r="171" spans="1:23" x14ac:dyDescent="0.2">
      <c r="A171" s="2">
        <f t="shared" si="4"/>
        <v>44562</v>
      </c>
      <c r="B171">
        <v>2022</v>
      </c>
      <c r="C171" s="3" t="s">
        <v>118</v>
      </c>
      <c r="D171" t="s">
        <v>66</v>
      </c>
      <c r="E171" t="s">
        <v>14</v>
      </c>
      <c r="F171" t="s">
        <v>67</v>
      </c>
      <c r="G171">
        <v>422</v>
      </c>
      <c r="H171" t="s">
        <v>16</v>
      </c>
      <c r="I171" t="s">
        <v>17</v>
      </c>
      <c r="J171">
        <v>1</v>
      </c>
      <c r="K171" t="s">
        <v>30</v>
      </c>
      <c r="L171">
        <v>3</v>
      </c>
      <c r="M171" t="s">
        <v>19</v>
      </c>
      <c r="N171">
        <v>20</v>
      </c>
      <c r="P171">
        <f t="shared" si="5"/>
        <v>359.38695428948597</v>
      </c>
      <c r="Q171">
        <v>117.4221810121909</v>
      </c>
    </row>
    <row r="172" spans="1:23" hidden="1" x14ac:dyDescent="0.2">
      <c r="A172" s="2">
        <f t="shared" si="4"/>
        <v>44562</v>
      </c>
      <c r="B172">
        <v>2022</v>
      </c>
      <c r="C172" s="3" t="s">
        <v>118</v>
      </c>
      <c r="D172" t="s">
        <v>68</v>
      </c>
      <c r="E172" t="s">
        <v>69</v>
      </c>
      <c r="F172" t="s">
        <v>70</v>
      </c>
      <c r="G172">
        <v>839</v>
      </c>
      <c r="H172" t="s">
        <v>16</v>
      </c>
      <c r="I172" t="s">
        <v>17</v>
      </c>
      <c r="J172">
        <v>1</v>
      </c>
      <c r="K172" t="s">
        <v>71</v>
      </c>
      <c r="L172">
        <v>100</v>
      </c>
      <c r="M172" t="s">
        <v>64</v>
      </c>
      <c r="N172">
        <v>22</v>
      </c>
      <c r="P172">
        <f t="shared" si="5"/>
        <v>714.51576931013915</v>
      </c>
      <c r="Q172">
        <v>117.4221810121909</v>
      </c>
    </row>
    <row r="173" spans="1:23" hidden="1" x14ac:dyDescent="0.2">
      <c r="A173" s="2">
        <f t="shared" si="4"/>
        <v>44562</v>
      </c>
      <c r="B173">
        <v>2022</v>
      </c>
      <c r="C173" s="3" t="s">
        <v>118</v>
      </c>
      <c r="D173" t="s">
        <v>68</v>
      </c>
      <c r="E173" t="s">
        <v>72</v>
      </c>
      <c r="F173" t="s">
        <v>73</v>
      </c>
      <c r="G173">
        <v>368</v>
      </c>
      <c r="H173" t="s">
        <v>16</v>
      </c>
      <c r="I173" t="s">
        <v>17</v>
      </c>
      <c r="J173" t="s">
        <v>37</v>
      </c>
      <c r="K173" t="s">
        <v>18</v>
      </c>
      <c r="L173">
        <v>10</v>
      </c>
      <c r="M173" t="s">
        <v>19</v>
      </c>
      <c r="N173">
        <v>22</v>
      </c>
      <c r="P173">
        <f t="shared" si="5"/>
        <v>313.39905018609204</v>
      </c>
      <c r="Q173">
        <v>117.4221810121909</v>
      </c>
    </row>
    <row r="174" spans="1:23" hidden="1" x14ac:dyDescent="0.2">
      <c r="A174" s="2">
        <f t="shared" si="4"/>
        <v>44562</v>
      </c>
      <c r="B174">
        <v>2022</v>
      </c>
      <c r="C174" s="3" t="s">
        <v>118</v>
      </c>
      <c r="D174" t="s">
        <v>74</v>
      </c>
      <c r="E174" t="s">
        <v>75</v>
      </c>
      <c r="F174" t="s">
        <v>76</v>
      </c>
      <c r="G174">
        <v>1120</v>
      </c>
      <c r="H174" t="s">
        <v>16</v>
      </c>
      <c r="I174" t="s">
        <v>17</v>
      </c>
      <c r="J174" t="s">
        <v>37</v>
      </c>
      <c r="K174" t="s">
        <v>77</v>
      </c>
      <c r="L174">
        <v>100</v>
      </c>
      <c r="M174" t="s">
        <v>39</v>
      </c>
      <c r="N174">
        <v>29</v>
      </c>
      <c r="P174">
        <f t="shared" si="5"/>
        <v>953.82319621854106</v>
      </c>
      <c r="Q174">
        <v>117.4221810121909</v>
      </c>
    </row>
    <row r="175" spans="1:23" hidden="1" x14ac:dyDescent="0.2">
      <c r="A175" s="2">
        <f t="shared" si="4"/>
        <v>44562</v>
      </c>
      <c r="B175">
        <v>2022</v>
      </c>
      <c r="C175" s="3" t="s">
        <v>118</v>
      </c>
      <c r="D175" t="s">
        <v>74</v>
      </c>
      <c r="E175" t="s">
        <v>78</v>
      </c>
      <c r="F175" t="s">
        <v>79</v>
      </c>
      <c r="G175">
        <v>139.02000000000001</v>
      </c>
      <c r="H175" t="s">
        <v>16</v>
      </c>
      <c r="I175" t="s">
        <v>17</v>
      </c>
      <c r="J175" t="s">
        <v>37</v>
      </c>
      <c r="K175" t="s">
        <v>18</v>
      </c>
      <c r="L175">
        <v>10</v>
      </c>
      <c r="M175" t="s">
        <v>19</v>
      </c>
      <c r="N175">
        <v>29</v>
      </c>
      <c r="P175">
        <f t="shared" si="5"/>
        <v>118.3933042306264</v>
      </c>
      <c r="Q175">
        <v>117.4221810121909</v>
      </c>
    </row>
    <row r="176" spans="1:23" x14ac:dyDescent="0.2">
      <c r="A176" s="2">
        <f t="shared" si="4"/>
        <v>44562</v>
      </c>
      <c r="B176">
        <v>2022</v>
      </c>
      <c r="C176" s="3" t="s">
        <v>118</v>
      </c>
      <c r="D176" t="s">
        <v>66</v>
      </c>
      <c r="E176" t="s">
        <v>80</v>
      </c>
      <c r="F176" t="s">
        <v>81</v>
      </c>
      <c r="G176">
        <v>612</v>
      </c>
      <c r="H176" t="s">
        <v>16</v>
      </c>
      <c r="I176" t="s">
        <v>17</v>
      </c>
      <c r="J176" t="s">
        <v>37</v>
      </c>
      <c r="K176" t="s">
        <v>18</v>
      </c>
      <c r="L176">
        <v>10</v>
      </c>
      <c r="M176" t="s">
        <v>19</v>
      </c>
      <c r="N176">
        <v>20</v>
      </c>
      <c r="P176">
        <f t="shared" si="5"/>
        <v>521.19624650513128</v>
      </c>
      <c r="Q176">
        <v>117.4221810121909</v>
      </c>
    </row>
    <row r="177" spans="1:23" hidden="1" x14ac:dyDescent="0.2">
      <c r="A177" s="2">
        <f t="shared" si="4"/>
        <v>44562</v>
      </c>
      <c r="B177">
        <v>2022</v>
      </c>
      <c r="C177" s="3" t="s">
        <v>118</v>
      </c>
      <c r="D177" t="s">
        <v>82</v>
      </c>
      <c r="E177" t="s">
        <v>83</v>
      </c>
      <c r="F177" t="s">
        <v>84</v>
      </c>
      <c r="G177">
        <v>544.47</v>
      </c>
      <c r="H177" t="s">
        <v>16</v>
      </c>
      <c r="I177" t="s">
        <v>17</v>
      </c>
      <c r="J177">
        <v>1</v>
      </c>
      <c r="K177" t="s">
        <v>18</v>
      </c>
      <c r="L177">
        <v>10</v>
      </c>
      <c r="M177" t="s">
        <v>19</v>
      </c>
      <c r="N177">
        <v>21</v>
      </c>
      <c r="P177">
        <f t="shared" si="5"/>
        <v>463.68581754027593</v>
      </c>
      <c r="Q177">
        <v>117.4221810121909</v>
      </c>
    </row>
    <row r="178" spans="1:23" hidden="1" x14ac:dyDescent="0.2">
      <c r="A178" s="2">
        <f t="shared" si="4"/>
        <v>44531</v>
      </c>
      <c r="B178">
        <v>2021</v>
      </c>
      <c r="C178" s="1">
        <v>12</v>
      </c>
      <c r="D178" t="s">
        <v>13</v>
      </c>
      <c r="E178" t="s">
        <v>14</v>
      </c>
      <c r="F178" t="s">
        <v>15</v>
      </c>
      <c r="G178">
        <v>1520</v>
      </c>
      <c r="H178" t="s">
        <v>16</v>
      </c>
      <c r="I178" t="s">
        <v>17</v>
      </c>
      <c r="J178">
        <v>1</v>
      </c>
      <c r="K178" t="s">
        <v>18</v>
      </c>
      <c r="L178">
        <v>10</v>
      </c>
      <c r="M178" t="s">
        <v>19</v>
      </c>
      <c r="N178">
        <v>9</v>
      </c>
      <c r="P178">
        <f t="shared" si="5"/>
        <v>1302.1117363177411</v>
      </c>
      <c r="Q178">
        <v>116.73345363574003</v>
      </c>
      <c r="T178" t="s">
        <v>138</v>
      </c>
      <c r="U178">
        <f>_xlfn.VAR.P(G2:G1052)</f>
        <v>193374.46219066571</v>
      </c>
    </row>
    <row r="179" spans="1:23" hidden="1" x14ac:dyDescent="0.2">
      <c r="A179" s="2">
        <f t="shared" si="4"/>
        <v>44531</v>
      </c>
      <c r="B179">
        <v>2021</v>
      </c>
      <c r="C179" s="1">
        <v>12</v>
      </c>
      <c r="D179" t="s">
        <v>20</v>
      </c>
      <c r="E179" t="s">
        <v>14</v>
      </c>
      <c r="F179" t="s">
        <v>21</v>
      </c>
      <c r="G179">
        <v>1671.65</v>
      </c>
      <c r="H179" t="s">
        <v>16</v>
      </c>
      <c r="I179" t="s">
        <v>17</v>
      </c>
      <c r="J179">
        <v>1</v>
      </c>
      <c r="K179" t="s">
        <v>18</v>
      </c>
      <c r="L179">
        <v>10</v>
      </c>
      <c r="M179" t="s">
        <v>19</v>
      </c>
      <c r="N179">
        <v>31</v>
      </c>
      <c r="P179">
        <f t="shared" si="5"/>
        <v>1432.0230815891791</v>
      </c>
      <c r="Q179">
        <v>116.73345363574003</v>
      </c>
    </row>
    <row r="180" spans="1:23" hidden="1" x14ac:dyDescent="0.2">
      <c r="A180" s="2">
        <f t="shared" si="4"/>
        <v>44531</v>
      </c>
      <c r="B180">
        <v>2021</v>
      </c>
      <c r="C180" s="1">
        <v>12</v>
      </c>
      <c r="D180" t="s">
        <v>22</v>
      </c>
      <c r="E180" t="s">
        <v>23</v>
      </c>
      <c r="F180" t="s">
        <v>24</v>
      </c>
      <c r="G180">
        <v>879.75</v>
      </c>
      <c r="H180" t="s">
        <v>16</v>
      </c>
      <c r="I180" t="s">
        <v>17</v>
      </c>
      <c r="J180" t="s">
        <v>37</v>
      </c>
      <c r="K180" t="s">
        <v>25</v>
      </c>
      <c r="L180">
        <v>100</v>
      </c>
      <c r="M180" t="s">
        <v>19</v>
      </c>
      <c r="N180">
        <v>14</v>
      </c>
      <c r="P180">
        <f t="shared" si="5"/>
        <v>753.6400000167979</v>
      </c>
      <c r="Q180">
        <v>116.73345363574003</v>
      </c>
      <c r="T180" t="s">
        <v>138</v>
      </c>
      <c r="U180">
        <f>_xlfn.VAR.P(G4:G1054)</f>
        <v>191030.9831428442</v>
      </c>
    </row>
    <row r="181" spans="1:23" hidden="1" x14ac:dyDescent="0.2">
      <c r="A181" s="2">
        <f t="shared" si="4"/>
        <v>44531</v>
      </c>
      <c r="B181">
        <v>2021</v>
      </c>
      <c r="C181" s="1">
        <v>12</v>
      </c>
      <c r="D181" t="s">
        <v>26</v>
      </c>
      <c r="E181" t="s">
        <v>27</v>
      </c>
      <c r="F181" t="s">
        <v>28</v>
      </c>
      <c r="G181">
        <v>422.14</v>
      </c>
      <c r="H181" t="s">
        <v>16</v>
      </c>
      <c r="I181" t="s">
        <v>29</v>
      </c>
      <c r="J181">
        <v>1</v>
      </c>
      <c r="K181" t="s">
        <v>30</v>
      </c>
      <c r="L181">
        <v>3</v>
      </c>
      <c r="M181" t="s">
        <v>19</v>
      </c>
      <c r="N181">
        <v>19</v>
      </c>
      <c r="P181">
        <f t="shared" si="5"/>
        <v>361.62726866392848</v>
      </c>
      <c r="Q181">
        <v>116.73345363574003</v>
      </c>
      <c r="T181" t="s">
        <v>138</v>
      </c>
      <c r="U181">
        <f>_xlfn.VAR.P(G5:G1055)</f>
        <v>191070.70450342962</v>
      </c>
    </row>
    <row r="182" spans="1:23" hidden="1" x14ac:dyDescent="0.2">
      <c r="A182" s="2">
        <f t="shared" si="4"/>
        <v>44531</v>
      </c>
      <c r="B182">
        <v>2021</v>
      </c>
      <c r="C182" s="1">
        <v>12</v>
      </c>
      <c r="D182" t="s">
        <v>31</v>
      </c>
      <c r="E182" t="s">
        <v>32</v>
      </c>
      <c r="F182" t="s">
        <v>33</v>
      </c>
      <c r="G182">
        <v>770.25</v>
      </c>
      <c r="H182" t="s">
        <v>16</v>
      </c>
      <c r="I182" t="s">
        <v>17</v>
      </c>
      <c r="J182">
        <v>2</v>
      </c>
      <c r="K182" t="s">
        <v>30</v>
      </c>
      <c r="L182">
        <v>3</v>
      </c>
      <c r="M182" t="s">
        <v>19</v>
      </c>
      <c r="N182">
        <v>12</v>
      </c>
      <c r="P182">
        <f t="shared" si="5"/>
        <v>659.83655585443432</v>
      </c>
      <c r="Q182">
        <v>116.73345363574003</v>
      </c>
    </row>
    <row r="183" spans="1:23" hidden="1" x14ac:dyDescent="0.2">
      <c r="A183" s="2">
        <f t="shared" si="4"/>
        <v>44531</v>
      </c>
      <c r="B183">
        <v>2021</v>
      </c>
      <c r="C183" s="1">
        <v>12</v>
      </c>
      <c r="D183" t="s">
        <v>34</v>
      </c>
      <c r="E183" t="s">
        <v>35</v>
      </c>
      <c r="F183" t="s">
        <v>36</v>
      </c>
      <c r="G183">
        <v>109.98</v>
      </c>
      <c r="H183" t="s">
        <v>16</v>
      </c>
      <c r="I183" t="s">
        <v>17</v>
      </c>
      <c r="J183" t="s">
        <v>37</v>
      </c>
      <c r="K183" t="s">
        <v>38</v>
      </c>
      <c r="L183">
        <v>100</v>
      </c>
      <c r="M183" t="s">
        <v>39</v>
      </c>
      <c r="N183">
        <v>11</v>
      </c>
      <c r="P183">
        <f t="shared" si="5"/>
        <v>94.214637342253411</v>
      </c>
      <c r="Q183">
        <v>116.73345363574003</v>
      </c>
      <c r="T183" t="s">
        <v>138</v>
      </c>
      <c r="U183">
        <f>_xlfn.VAR.P(G7:G1056)</f>
        <v>191488.47803901622</v>
      </c>
    </row>
    <row r="184" spans="1:23" hidden="1" x14ac:dyDescent="0.2">
      <c r="A184" s="2">
        <f t="shared" si="4"/>
        <v>44531</v>
      </c>
      <c r="B184">
        <v>2021</v>
      </c>
      <c r="C184" s="1">
        <v>12</v>
      </c>
      <c r="D184" t="s">
        <v>40</v>
      </c>
      <c r="E184" t="s">
        <v>23</v>
      </c>
      <c r="F184" t="s">
        <v>85</v>
      </c>
      <c r="G184">
        <v>848</v>
      </c>
      <c r="H184" t="s">
        <v>16</v>
      </c>
      <c r="I184" t="s">
        <v>42</v>
      </c>
      <c r="J184" t="s">
        <v>37</v>
      </c>
      <c r="K184" t="s">
        <v>43</v>
      </c>
      <c r="L184">
        <v>25</v>
      </c>
      <c r="M184" t="s">
        <v>39</v>
      </c>
      <c r="N184">
        <v>15</v>
      </c>
      <c r="P184">
        <f t="shared" si="5"/>
        <v>726.44128447200296</v>
      </c>
      <c r="Q184">
        <v>116.73345363574003</v>
      </c>
      <c r="T184" t="s">
        <v>138</v>
      </c>
      <c r="U184">
        <f>_xlfn.VAR.P(G8:G316)</f>
        <v>233116.87433430419</v>
      </c>
      <c r="V184">
        <v>175277.75523480956</v>
      </c>
      <c r="W184">
        <v>167678.29941349383</v>
      </c>
    </row>
    <row r="185" spans="1:23" hidden="1" x14ac:dyDescent="0.2">
      <c r="A185" s="2">
        <f t="shared" si="4"/>
        <v>44531</v>
      </c>
      <c r="B185">
        <v>2021</v>
      </c>
      <c r="C185" s="1">
        <v>12</v>
      </c>
      <c r="D185" t="s">
        <v>44</v>
      </c>
      <c r="E185" t="s">
        <v>14</v>
      </c>
      <c r="F185" t="s">
        <v>45</v>
      </c>
      <c r="G185">
        <v>418</v>
      </c>
      <c r="H185" t="s">
        <v>16</v>
      </c>
      <c r="I185" t="s">
        <v>17</v>
      </c>
      <c r="J185">
        <v>1</v>
      </c>
      <c r="K185" t="s">
        <v>30</v>
      </c>
      <c r="L185">
        <v>3</v>
      </c>
      <c r="M185" t="s">
        <v>19</v>
      </c>
      <c r="N185">
        <v>27</v>
      </c>
      <c r="P185">
        <f t="shared" si="5"/>
        <v>358.08072748737885</v>
      </c>
      <c r="Q185">
        <v>116.73345363574003</v>
      </c>
    </row>
    <row r="186" spans="1:23" hidden="1" x14ac:dyDescent="0.2">
      <c r="A186" s="2">
        <f t="shared" si="4"/>
        <v>44531</v>
      </c>
      <c r="B186">
        <v>2021</v>
      </c>
      <c r="C186" s="1">
        <v>12</v>
      </c>
      <c r="D186" t="s">
        <v>46</v>
      </c>
      <c r="E186" t="s">
        <v>47</v>
      </c>
      <c r="F186" t="s">
        <v>48</v>
      </c>
      <c r="G186">
        <v>366</v>
      </c>
      <c r="H186" t="s">
        <v>16</v>
      </c>
      <c r="I186" t="s">
        <v>42</v>
      </c>
      <c r="J186" t="s">
        <v>37</v>
      </c>
      <c r="K186" t="s">
        <v>18</v>
      </c>
      <c r="L186">
        <v>10</v>
      </c>
      <c r="M186" t="s">
        <v>19</v>
      </c>
      <c r="N186">
        <v>28</v>
      </c>
      <c r="P186">
        <f t="shared" si="5"/>
        <v>313.5347996659824</v>
      </c>
      <c r="Q186">
        <v>116.73345363574003</v>
      </c>
    </row>
    <row r="187" spans="1:23" hidden="1" x14ac:dyDescent="0.2">
      <c r="A187" s="2">
        <f t="shared" si="4"/>
        <v>44531</v>
      </c>
      <c r="B187">
        <v>2021</v>
      </c>
      <c r="C187" s="1">
        <v>12</v>
      </c>
      <c r="D187" t="s">
        <v>49</v>
      </c>
      <c r="E187" t="s">
        <v>14</v>
      </c>
      <c r="F187" t="s">
        <v>50</v>
      </c>
      <c r="G187">
        <v>496.26</v>
      </c>
      <c r="H187" t="s">
        <v>16</v>
      </c>
      <c r="I187" t="s">
        <v>17</v>
      </c>
      <c r="J187" t="s">
        <v>37</v>
      </c>
      <c r="K187" t="s">
        <v>30</v>
      </c>
      <c r="L187">
        <v>3</v>
      </c>
      <c r="M187" t="s">
        <v>19</v>
      </c>
      <c r="N187">
        <v>6</v>
      </c>
      <c r="P187">
        <f t="shared" si="5"/>
        <v>425.12234885858044</v>
      </c>
      <c r="Q187">
        <v>116.73345363574003</v>
      </c>
    </row>
    <row r="188" spans="1:23" hidden="1" x14ac:dyDescent="0.2">
      <c r="A188" s="2">
        <f t="shared" si="4"/>
        <v>44531</v>
      </c>
      <c r="B188">
        <v>2021</v>
      </c>
      <c r="C188" s="1">
        <v>12</v>
      </c>
      <c r="D188" t="s">
        <v>49</v>
      </c>
      <c r="E188" t="s">
        <v>51</v>
      </c>
      <c r="F188" t="s">
        <v>52</v>
      </c>
      <c r="G188">
        <v>139.02000000000001</v>
      </c>
      <c r="H188" t="s">
        <v>16</v>
      </c>
      <c r="I188" t="s">
        <v>17</v>
      </c>
      <c r="J188" t="s">
        <v>37</v>
      </c>
      <c r="K188" t="s">
        <v>18</v>
      </c>
      <c r="L188">
        <v>10</v>
      </c>
      <c r="M188" t="s">
        <v>19</v>
      </c>
      <c r="N188">
        <v>6</v>
      </c>
      <c r="P188">
        <f t="shared" si="5"/>
        <v>119.0918247255871</v>
      </c>
      <c r="Q188">
        <v>116.73345363574003</v>
      </c>
    </row>
    <row r="189" spans="1:23" hidden="1" x14ac:dyDescent="0.2">
      <c r="A189" s="2">
        <f t="shared" si="4"/>
        <v>44531</v>
      </c>
      <c r="B189">
        <v>2021</v>
      </c>
      <c r="C189" s="1">
        <v>12</v>
      </c>
      <c r="D189" t="s">
        <v>53</v>
      </c>
      <c r="E189" t="s">
        <v>54</v>
      </c>
      <c r="F189" t="s">
        <v>55</v>
      </c>
      <c r="G189">
        <v>642</v>
      </c>
      <c r="H189" t="s">
        <v>16</v>
      </c>
      <c r="I189" t="s">
        <v>17</v>
      </c>
      <c r="J189" t="s">
        <v>37</v>
      </c>
      <c r="K189" t="s">
        <v>56</v>
      </c>
      <c r="L189">
        <v>10</v>
      </c>
      <c r="M189" t="s">
        <v>19</v>
      </c>
      <c r="N189">
        <v>3</v>
      </c>
      <c r="P189">
        <f t="shared" si="5"/>
        <v>549.97087810262485</v>
      </c>
      <c r="Q189">
        <v>116.73345363574003</v>
      </c>
      <c r="U189" t="s">
        <v>138</v>
      </c>
      <c r="V189">
        <f>_xlfn.VAR.P(G13:G1061)</f>
        <v>191499.37086088245</v>
      </c>
    </row>
    <row r="190" spans="1:23" hidden="1" x14ac:dyDescent="0.2">
      <c r="A190" s="2">
        <f t="shared" si="4"/>
        <v>44531</v>
      </c>
      <c r="B190">
        <v>2021</v>
      </c>
      <c r="C190" s="1">
        <v>12</v>
      </c>
      <c r="D190" t="s">
        <v>57</v>
      </c>
      <c r="E190" t="s">
        <v>58</v>
      </c>
      <c r="F190" t="s">
        <v>59</v>
      </c>
      <c r="G190">
        <v>572.99</v>
      </c>
      <c r="H190" t="s">
        <v>16</v>
      </c>
      <c r="I190" t="s">
        <v>42</v>
      </c>
      <c r="J190">
        <v>1</v>
      </c>
      <c r="K190" t="s">
        <v>60</v>
      </c>
      <c r="L190">
        <v>10</v>
      </c>
      <c r="M190" t="s">
        <v>39</v>
      </c>
      <c r="N190">
        <v>23</v>
      </c>
      <c r="P190">
        <f t="shared" si="5"/>
        <v>490.8532919688833</v>
      </c>
      <c r="Q190">
        <v>116.73345363574003</v>
      </c>
    </row>
    <row r="191" spans="1:23" hidden="1" x14ac:dyDescent="0.2">
      <c r="A191" s="2">
        <f t="shared" si="4"/>
        <v>44531</v>
      </c>
      <c r="B191">
        <v>2021</v>
      </c>
      <c r="C191" s="1">
        <v>12</v>
      </c>
      <c r="D191" t="s">
        <v>61</v>
      </c>
      <c r="E191" t="s">
        <v>14</v>
      </c>
      <c r="F191" t="s">
        <v>62</v>
      </c>
      <c r="G191">
        <v>1749.11</v>
      </c>
      <c r="H191" t="s">
        <v>16</v>
      </c>
      <c r="I191" t="s">
        <v>17</v>
      </c>
      <c r="J191">
        <v>1</v>
      </c>
      <c r="K191" t="s">
        <v>63</v>
      </c>
      <c r="L191">
        <v>3.6</v>
      </c>
      <c r="M191" t="s">
        <v>64</v>
      </c>
      <c r="N191">
        <v>32</v>
      </c>
      <c r="P191">
        <f t="shared" si="5"/>
        <v>1498.3793809938975</v>
      </c>
      <c r="Q191">
        <v>116.73345363574003</v>
      </c>
    </row>
    <row r="192" spans="1:23" hidden="1" x14ac:dyDescent="0.2">
      <c r="A192" s="2">
        <f t="shared" si="4"/>
        <v>44531</v>
      </c>
      <c r="B192">
        <v>2021</v>
      </c>
      <c r="C192" s="1">
        <v>12</v>
      </c>
      <c r="D192" t="s">
        <v>31</v>
      </c>
      <c r="E192" t="s">
        <v>23</v>
      </c>
      <c r="F192" t="s">
        <v>65</v>
      </c>
      <c r="G192">
        <v>1275.45</v>
      </c>
      <c r="H192" t="s">
        <v>16</v>
      </c>
      <c r="I192" t="s">
        <v>17</v>
      </c>
      <c r="J192" t="s">
        <v>37</v>
      </c>
      <c r="K192" t="s">
        <v>38</v>
      </c>
      <c r="L192">
        <v>100</v>
      </c>
      <c r="M192" t="s">
        <v>39</v>
      </c>
      <c r="N192">
        <v>12</v>
      </c>
      <c r="P192">
        <f t="shared" si="5"/>
        <v>1092.6173776884627</v>
      </c>
      <c r="Q192">
        <v>116.73345363574003</v>
      </c>
    </row>
    <row r="193" spans="1:23" x14ac:dyDescent="0.2">
      <c r="A193" s="2">
        <f t="shared" si="4"/>
        <v>44531</v>
      </c>
      <c r="B193">
        <v>2021</v>
      </c>
      <c r="C193" s="1">
        <v>12</v>
      </c>
      <c r="D193" t="s">
        <v>66</v>
      </c>
      <c r="E193" t="s">
        <v>14</v>
      </c>
      <c r="F193" t="s">
        <v>67</v>
      </c>
      <c r="G193">
        <v>422</v>
      </c>
      <c r="H193" t="s">
        <v>16</v>
      </c>
      <c r="I193" t="s">
        <v>17</v>
      </c>
      <c r="J193">
        <v>1</v>
      </c>
      <c r="K193" t="s">
        <v>30</v>
      </c>
      <c r="L193">
        <v>3</v>
      </c>
      <c r="M193" t="s">
        <v>19</v>
      </c>
      <c r="N193">
        <v>20</v>
      </c>
      <c r="P193">
        <f t="shared" si="5"/>
        <v>361.50733731979392</v>
      </c>
      <c r="Q193">
        <v>116.73345363574003</v>
      </c>
    </row>
    <row r="194" spans="1:23" hidden="1" x14ac:dyDescent="0.2">
      <c r="A194" s="2">
        <f t="shared" ref="A194:A257" si="6">DATE(B194,C194,1)</f>
        <v>44531</v>
      </c>
      <c r="B194">
        <v>2021</v>
      </c>
      <c r="C194" s="1">
        <v>12</v>
      </c>
      <c r="D194" t="s">
        <v>68</v>
      </c>
      <c r="E194" t="s">
        <v>69</v>
      </c>
      <c r="F194" t="s">
        <v>70</v>
      </c>
      <c r="G194">
        <v>839</v>
      </c>
      <c r="H194" t="s">
        <v>16</v>
      </c>
      <c r="I194" t="s">
        <v>17</v>
      </c>
      <c r="J194">
        <v>1</v>
      </c>
      <c r="K194" t="s">
        <v>71</v>
      </c>
      <c r="L194">
        <v>100</v>
      </c>
      <c r="M194" t="s">
        <v>64</v>
      </c>
      <c r="N194">
        <v>22</v>
      </c>
      <c r="P194">
        <f t="shared" si="5"/>
        <v>718.73141234906905</v>
      </c>
      <c r="Q194">
        <v>116.73345363574003</v>
      </c>
    </row>
    <row r="195" spans="1:23" hidden="1" x14ac:dyDescent="0.2">
      <c r="A195" s="2">
        <f t="shared" si="6"/>
        <v>44531</v>
      </c>
      <c r="B195">
        <v>2021</v>
      </c>
      <c r="C195" s="1">
        <v>12</v>
      </c>
      <c r="D195" t="s">
        <v>68</v>
      </c>
      <c r="E195" t="s">
        <v>72</v>
      </c>
      <c r="F195" t="s">
        <v>73</v>
      </c>
      <c r="G195">
        <v>368</v>
      </c>
      <c r="H195" t="s">
        <v>16</v>
      </c>
      <c r="I195" t="s">
        <v>17</v>
      </c>
      <c r="J195" t="s">
        <v>37</v>
      </c>
      <c r="K195" t="s">
        <v>18</v>
      </c>
      <c r="L195">
        <v>10</v>
      </c>
      <c r="M195" t="s">
        <v>19</v>
      </c>
      <c r="N195">
        <v>22</v>
      </c>
      <c r="P195">
        <f t="shared" si="5"/>
        <v>315.24810458218997</v>
      </c>
      <c r="Q195">
        <v>116.73345363574003</v>
      </c>
    </row>
    <row r="196" spans="1:23" hidden="1" x14ac:dyDescent="0.2">
      <c r="A196" s="2">
        <f t="shared" si="6"/>
        <v>44531</v>
      </c>
      <c r="B196">
        <v>2021</v>
      </c>
      <c r="C196" s="1">
        <v>12</v>
      </c>
      <c r="D196" t="s">
        <v>74</v>
      </c>
      <c r="E196" t="s">
        <v>75</v>
      </c>
      <c r="F196" t="s">
        <v>76</v>
      </c>
      <c r="G196">
        <v>1120</v>
      </c>
      <c r="H196" t="s">
        <v>16</v>
      </c>
      <c r="I196" t="s">
        <v>17</v>
      </c>
      <c r="J196" t="s">
        <v>37</v>
      </c>
      <c r="K196" t="s">
        <v>77</v>
      </c>
      <c r="L196">
        <v>100</v>
      </c>
      <c r="M196" t="s">
        <v>39</v>
      </c>
      <c r="N196">
        <v>29</v>
      </c>
      <c r="P196">
        <f t="shared" si="5"/>
        <v>959.4507530762304</v>
      </c>
      <c r="Q196">
        <v>116.73345363574003</v>
      </c>
    </row>
    <row r="197" spans="1:23" hidden="1" x14ac:dyDescent="0.2">
      <c r="A197" s="2">
        <f t="shared" si="6"/>
        <v>44531</v>
      </c>
      <c r="B197">
        <v>2021</v>
      </c>
      <c r="C197" s="1">
        <v>12</v>
      </c>
      <c r="D197" t="s">
        <v>74</v>
      </c>
      <c r="E197" t="s">
        <v>78</v>
      </c>
      <c r="F197" t="s">
        <v>79</v>
      </c>
      <c r="G197">
        <v>139.02000000000001</v>
      </c>
      <c r="H197" t="s">
        <v>16</v>
      </c>
      <c r="I197" t="s">
        <v>17</v>
      </c>
      <c r="J197" t="s">
        <v>37</v>
      </c>
      <c r="K197" t="s">
        <v>18</v>
      </c>
      <c r="L197">
        <v>10</v>
      </c>
      <c r="M197" t="s">
        <v>19</v>
      </c>
      <c r="N197">
        <v>29</v>
      </c>
      <c r="P197">
        <f t="shared" ref="P197:P260" si="7">(G197/Q197)*100</f>
        <v>119.0918247255871</v>
      </c>
      <c r="Q197">
        <v>116.73345363574003</v>
      </c>
    </row>
    <row r="198" spans="1:23" x14ac:dyDescent="0.2">
      <c r="A198" s="2">
        <f t="shared" si="6"/>
        <v>44531</v>
      </c>
      <c r="B198">
        <v>2021</v>
      </c>
      <c r="C198" s="1">
        <v>12</v>
      </c>
      <c r="D198" t="s">
        <v>66</v>
      </c>
      <c r="E198" t="s">
        <v>80</v>
      </c>
      <c r="F198" t="s">
        <v>81</v>
      </c>
      <c r="G198">
        <v>612</v>
      </c>
      <c r="H198" t="s">
        <v>16</v>
      </c>
      <c r="I198" t="s">
        <v>17</v>
      </c>
      <c r="J198" t="s">
        <v>37</v>
      </c>
      <c r="K198" t="s">
        <v>18</v>
      </c>
      <c r="L198">
        <v>10</v>
      </c>
      <c r="M198" t="s">
        <v>19</v>
      </c>
      <c r="N198">
        <v>20</v>
      </c>
      <c r="P198">
        <f t="shared" si="7"/>
        <v>524.27130435951165</v>
      </c>
      <c r="Q198">
        <v>116.73345363574003</v>
      </c>
    </row>
    <row r="199" spans="1:23" hidden="1" x14ac:dyDescent="0.2">
      <c r="A199" s="2">
        <f t="shared" si="6"/>
        <v>44531</v>
      </c>
      <c r="B199">
        <v>2021</v>
      </c>
      <c r="C199" s="1">
        <v>12</v>
      </c>
      <c r="D199" t="s">
        <v>82</v>
      </c>
      <c r="E199" t="s">
        <v>83</v>
      </c>
      <c r="F199" t="s">
        <v>84</v>
      </c>
      <c r="G199">
        <v>544.47</v>
      </c>
      <c r="H199" t="s">
        <v>16</v>
      </c>
      <c r="I199" t="s">
        <v>17</v>
      </c>
      <c r="J199">
        <v>1</v>
      </c>
      <c r="K199" t="s">
        <v>18</v>
      </c>
      <c r="L199">
        <v>10</v>
      </c>
      <c r="M199" t="s">
        <v>19</v>
      </c>
      <c r="N199">
        <v>21</v>
      </c>
      <c r="P199">
        <f t="shared" si="7"/>
        <v>466.42156386376359</v>
      </c>
      <c r="Q199">
        <v>116.73345363574003</v>
      </c>
    </row>
    <row r="200" spans="1:23" hidden="1" x14ac:dyDescent="0.2">
      <c r="A200" s="2">
        <f t="shared" si="6"/>
        <v>44501</v>
      </c>
      <c r="B200">
        <v>2021</v>
      </c>
      <c r="C200" s="1">
        <v>11</v>
      </c>
      <c r="D200" t="s">
        <v>13</v>
      </c>
      <c r="E200" t="s">
        <v>14</v>
      </c>
      <c r="F200" t="s">
        <v>15</v>
      </c>
      <c r="G200">
        <v>1877</v>
      </c>
      <c r="H200" t="s">
        <v>16</v>
      </c>
      <c r="I200" t="s">
        <v>17</v>
      </c>
      <c r="J200">
        <v>1</v>
      </c>
      <c r="K200" t="s">
        <v>18</v>
      </c>
      <c r="L200">
        <v>10</v>
      </c>
      <c r="M200" t="s">
        <v>19</v>
      </c>
      <c r="N200">
        <v>9</v>
      </c>
      <c r="P200">
        <f t="shared" si="7"/>
        <v>1613.7252358506885</v>
      </c>
      <c r="Q200">
        <v>116.31472064143088</v>
      </c>
      <c r="T200" t="s">
        <v>135</v>
      </c>
      <c r="U200">
        <f>_xlfn.VAR.P(P2:P1052)</f>
        <v>158059.23144368053</v>
      </c>
    </row>
    <row r="201" spans="1:23" hidden="1" x14ac:dyDescent="0.2">
      <c r="A201" s="2">
        <f t="shared" si="6"/>
        <v>44501</v>
      </c>
      <c r="B201">
        <v>2021</v>
      </c>
      <c r="C201" s="1">
        <v>11</v>
      </c>
      <c r="D201" t="s">
        <v>20</v>
      </c>
      <c r="E201" t="s">
        <v>14</v>
      </c>
      <c r="F201" t="s">
        <v>21</v>
      </c>
      <c r="G201">
        <v>1643.5</v>
      </c>
      <c r="H201" t="s">
        <v>16</v>
      </c>
      <c r="I201" t="s">
        <v>17</v>
      </c>
      <c r="J201">
        <v>1</v>
      </c>
      <c r="K201" t="s">
        <v>18</v>
      </c>
      <c r="L201">
        <v>10</v>
      </c>
      <c r="M201" t="s">
        <v>19</v>
      </c>
      <c r="N201">
        <v>31</v>
      </c>
      <c r="P201">
        <f t="shared" si="7"/>
        <v>1412.9767848271745</v>
      </c>
      <c r="Q201">
        <v>116.31472064143088</v>
      </c>
    </row>
    <row r="202" spans="1:23" hidden="1" x14ac:dyDescent="0.2">
      <c r="A202" s="2">
        <f t="shared" si="6"/>
        <v>44501</v>
      </c>
      <c r="B202">
        <v>2021</v>
      </c>
      <c r="C202" s="1">
        <v>11</v>
      </c>
      <c r="D202" t="s">
        <v>22</v>
      </c>
      <c r="E202" t="s">
        <v>23</v>
      </c>
      <c r="F202" t="s">
        <v>24</v>
      </c>
      <c r="G202">
        <v>879.75</v>
      </c>
      <c r="H202" t="s">
        <v>16</v>
      </c>
      <c r="I202" t="s">
        <v>17</v>
      </c>
      <c r="J202" t="s">
        <v>37</v>
      </c>
      <c r="K202" t="s">
        <v>25</v>
      </c>
      <c r="L202">
        <v>100</v>
      </c>
      <c r="M202" t="s">
        <v>19</v>
      </c>
      <c r="N202">
        <v>14</v>
      </c>
      <c r="P202">
        <f t="shared" si="7"/>
        <v>756.35310401685842</v>
      </c>
      <c r="Q202">
        <v>116.31472064143088</v>
      </c>
      <c r="T202" t="s">
        <v>135</v>
      </c>
      <c r="U202">
        <f>_xlfn.VAR.P(P4:P1054)</f>
        <v>156893.74360118638</v>
      </c>
    </row>
    <row r="203" spans="1:23" hidden="1" x14ac:dyDescent="0.2">
      <c r="A203" s="2">
        <f t="shared" si="6"/>
        <v>44501</v>
      </c>
      <c r="B203">
        <v>2021</v>
      </c>
      <c r="C203" s="1">
        <v>11</v>
      </c>
      <c r="D203" t="s">
        <v>26</v>
      </c>
      <c r="E203" t="s">
        <v>27</v>
      </c>
      <c r="F203" t="s">
        <v>28</v>
      </c>
      <c r="G203">
        <v>422.14</v>
      </c>
      <c r="H203" t="s">
        <v>16</v>
      </c>
      <c r="I203" t="s">
        <v>29</v>
      </c>
      <c r="J203">
        <v>1</v>
      </c>
      <c r="K203" t="s">
        <v>30</v>
      </c>
      <c r="L203">
        <v>3</v>
      </c>
      <c r="M203" t="s">
        <v>19</v>
      </c>
      <c r="N203">
        <v>19</v>
      </c>
      <c r="P203">
        <f t="shared" si="7"/>
        <v>362.92912683111859</v>
      </c>
      <c r="Q203">
        <v>116.31472064143088</v>
      </c>
      <c r="T203" t="s">
        <v>135</v>
      </c>
      <c r="U203">
        <f>_xlfn.VAR.P(P5:P1055)</f>
        <v>156942.97756234711</v>
      </c>
    </row>
    <row r="204" spans="1:23" hidden="1" x14ac:dyDescent="0.2">
      <c r="A204" s="2">
        <f t="shared" si="6"/>
        <v>44501</v>
      </c>
      <c r="B204">
        <v>2021</v>
      </c>
      <c r="C204" s="1">
        <v>11</v>
      </c>
      <c r="D204" t="s">
        <v>31</v>
      </c>
      <c r="E204" t="s">
        <v>32</v>
      </c>
      <c r="F204" t="s">
        <v>33</v>
      </c>
      <c r="G204">
        <v>770.25</v>
      </c>
      <c r="H204" t="s">
        <v>16</v>
      </c>
      <c r="I204" t="s">
        <v>17</v>
      </c>
      <c r="J204">
        <v>2</v>
      </c>
      <c r="K204" t="s">
        <v>30</v>
      </c>
      <c r="L204">
        <v>3</v>
      </c>
      <c r="M204" t="s">
        <v>19</v>
      </c>
      <c r="N204">
        <v>12</v>
      </c>
      <c r="P204">
        <f t="shared" si="7"/>
        <v>662.21196745551026</v>
      </c>
      <c r="Q204">
        <v>116.31472064143088</v>
      </c>
    </row>
    <row r="205" spans="1:23" hidden="1" x14ac:dyDescent="0.2">
      <c r="A205" s="2">
        <f t="shared" si="6"/>
        <v>44501</v>
      </c>
      <c r="B205">
        <v>2021</v>
      </c>
      <c r="C205" s="1">
        <v>11</v>
      </c>
      <c r="D205" t="s">
        <v>34</v>
      </c>
      <c r="E205" t="s">
        <v>35</v>
      </c>
      <c r="F205" t="s">
        <v>36</v>
      </c>
      <c r="G205">
        <v>109.98</v>
      </c>
      <c r="H205" t="s">
        <v>16</v>
      </c>
      <c r="I205" t="s">
        <v>17</v>
      </c>
      <c r="J205" t="s">
        <v>37</v>
      </c>
      <c r="K205" t="s">
        <v>38</v>
      </c>
      <c r="L205">
        <v>100</v>
      </c>
      <c r="M205" t="s">
        <v>39</v>
      </c>
      <c r="N205">
        <v>11</v>
      </c>
      <c r="P205">
        <f t="shared" si="7"/>
        <v>94.553810036685519</v>
      </c>
      <c r="Q205">
        <v>116.31472064143088</v>
      </c>
      <c r="T205" t="s">
        <v>135</v>
      </c>
      <c r="U205">
        <f>_xlfn.VAR.P(P7:P1056)</f>
        <v>157275.8593935465</v>
      </c>
    </row>
    <row r="206" spans="1:23" hidden="1" x14ac:dyDescent="0.2">
      <c r="A206" s="2">
        <f t="shared" si="6"/>
        <v>44501</v>
      </c>
      <c r="B206">
        <v>2021</v>
      </c>
      <c r="C206" s="1">
        <v>11</v>
      </c>
      <c r="D206" t="s">
        <v>40</v>
      </c>
      <c r="E206" t="s">
        <v>23</v>
      </c>
      <c r="F206" t="s">
        <v>85</v>
      </c>
      <c r="G206">
        <v>848</v>
      </c>
      <c r="H206" t="s">
        <v>16</v>
      </c>
      <c r="I206" t="s">
        <v>42</v>
      </c>
      <c r="J206" t="s">
        <v>37</v>
      </c>
      <c r="K206" t="s">
        <v>43</v>
      </c>
      <c r="L206">
        <v>25</v>
      </c>
      <c r="M206" t="s">
        <v>39</v>
      </c>
      <c r="N206">
        <v>15</v>
      </c>
      <c r="P206">
        <f t="shared" si="7"/>
        <v>729.0564730961022</v>
      </c>
      <c r="Q206">
        <v>116.31472064143088</v>
      </c>
      <c r="T206" t="s">
        <v>154</v>
      </c>
      <c r="U206">
        <f>_xlfn.VAR.P(P8:P316)</f>
        <v>168253.67420762498</v>
      </c>
      <c r="V206">
        <v>148565.52117132445</v>
      </c>
      <c r="W206">
        <v>160237.78712125806</v>
      </c>
    </row>
    <row r="207" spans="1:23" hidden="1" x14ac:dyDescent="0.2">
      <c r="A207" s="2">
        <f t="shared" si="6"/>
        <v>44501</v>
      </c>
      <c r="B207">
        <v>2021</v>
      </c>
      <c r="C207" s="1">
        <v>11</v>
      </c>
      <c r="D207" t="s">
        <v>44</v>
      </c>
      <c r="E207" t="s">
        <v>14</v>
      </c>
      <c r="F207" t="s">
        <v>45</v>
      </c>
      <c r="G207">
        <v>418</v>
      </c>
      <c r="H207" t="s">
        <v>16</v>
      </c>
      <c r="I207" t="s">
        <v>17</v>
      </c>
      <c r="J207">
        <v>1</v>
      </c>
      <c r="K207" t="s">
        <v>30</v>
      </c>
      <c r="L207">
        <v>3</v>
      </c>
      <c r="M207" t="s">
        <v>19</v>
      </c>
      <c r="N207">
        <v>27</v>
      </c>
      <c r="P207">
        <f t="shared" si="7"/>
        <v>359.36981810633341</v>
      </c>
      <c r="Q207">
        <v>116.31472064143088</v>
      </c>
    </row>
    <row r="208" spans="1:23" hidden="1" x14ac:dyDescent="0.2">
      <c r="A208" s="2">
        <f t="shared" si="6"/>
        <v>44501</v>
      </c>
      <c r="B208">
        <v>2021</v>
      </c>
      <c r="C208" s="1">
        <v>11</v>
      </c>
      <c r="D208" t="s">
        <v>46</v>
      </c>
      <c r="E208" t="s">
        <v>47</v>
      </c>
      <c r="F208" t="s">
        <v>48</v>
      </c>
      <c r="G208">
        <v>366</v>
      </c>
      <c r="H208" t="s">
        <v>16</v>
      </c>
      <c r="I208" t="s">
        <v>42</v>
      </c>
      <c r="J208" t="s">
        <v>37</v>
      </c>
      <c r="K208" t="s">
        <v>18</v>
      </c>
      <c r="L208">
        <v>10</v>
      </c>
      <c r="M208" t="s">
        <v>19</v>
      </c>
      <c r="N208">
        <v>28</v>
      </c>
      <c r="P208">
        <f t="shared" si="7"/>
        <v>314.66352494477997</v>
      </c>
      <c r="Q208">
        <v>116.31472064143088</v>
      </c>
    </row>
    <row r="209" spans="1:22" hidden="1" x14ac:dyDescent="0.2">
      <c r="A209" s="2">
        <f t="shared" si="6"/>
        <v>44501</v>
      </c>
      <c r="B209">
        <v>2021</v>
      </c>
      <c r="C209" s="1">
        <v>11</v>
      </c>
      <c r="D209" t="s">
        <v>49</v>
      </c>
      <c r="E209" t="s">
        <v>14</v>
      </c>
      <c r="F209" t="s">
        <v>50</v>
      </c>
      <c r="G209">
        <v>496.26</v>
      </c>
      <c r="H209" t="s">
        <v>16</v>
      </c>
      <c r="I209" t="s">
        <v>17</v>
      </c>
      <c r="J209" t="s">
        <v>37</v>
      </c>
      <c r="K209" t="s">
        <v>30</v>
      </c>
      <c r="L209">
        <v>3</v>
      </c>
      <c r="M209" t="s">
        <v>19</v>
      </c>
      <c r="N209">
        <v>6</v>
      </c>
      <c r="P209">
        <f t="shared" si="7"/>
        <v>426.65278931447136</v>
      </c>
      <c r="Q209">
        <v>116.31472064143088</v>
      </c>
    </row>
    <row r="210" spans="1:22" hidden="1" x14ac:dyDescent="0.2">
      <c r="A210" s="2">
        <f t="shared" si="6"/>
        <v>44501</v>
      </c>
      <c r="B210">
        <v>2021</v>
      </c>
      <c r="C210" s="1">
        <v>11</v>
      </c>
      <c r="D210" t="s">
        <v>49</v>
      </c>
      <c r="E210" t="s">
        <v>51</v>
      </c>
      <c r="F210" t="s">
        <v>52</v>
      </c>
      <c r="G210">
        <v>139.02000000000001</v>
      </c>
      <c r="H210" t="s">
        <v>16</v>
      </c>
      <c r="I210" t="s">
        <v>17</v>
      </c>
      <c r="J210" t="s">
        <v>37</v>
      </c>
      <c r="K210" t="s">
        <v>18</v>
      </c>
      <c r="L210">
        <v>10</v>
      </c>
      <c r="M210" t="s">
        <v>19</v>
      </c>
      <c r="N210">
        <v>6</v>
      </c>
      <c r="P210">
        <f t="shared" si="7"/>
        <v>119.52055529459922</v>
      </c>
      <c r="Q210">
        <v>116.31472064143088</v>
      </c>
    </row>
    <row r="211" spans="1:22" hidden="1" x14ac:dyDescent="0.2">
      <c r="A211" s="2">
        <f t="shared" si="6"/>
        <v>44501</v>
      </c>
      <c r="B211">
        <v>2021</v>
      </c>
      <c r="C211" s="1">
        <v>11</v>
      </c>
      <c r="D211" t="s">
        <v>53</v>
      </c>
      <c r="E211" t="s">
        <v>54</v>
      </c>
      <c r="F211" t="s">
        <v>55</v>
      </c>
      <c r="G211">
        <v>642</v>
      </c>
      <c r="H211" t="s">
        <v>16</v>
      </c>
      <c r="I211" t="s">
        <v>17</v>
      </c>
      <c r="J211" t="s">
        <v>37</v>
      </c>
      <c r="K211" t="s">
        <v>56</v>
      </c>
      <c r="L211">
        <v>10</v>
      </c>
      <c r="M211" t="s">
        <v>19</v>
      </c>
      <c r="N211">
        <v>3</v>
      </c>
      <c r="P211">
        <f t="shared" si="7"/>
        <v>551.95077326379442</v>
      </c>
      <c r="Q211">
        <v>116.31472064143088</v>
      </c>
      <c r="U211" t="s">
        <v>135</v>
      </c>
      <c r="V211">
        <f>_xlfn.VAR.P(P13:P1061)</f>
        <v>157181.89326961403</v>
      </c>
    </row>
    <row r="212" spans="1:22" hidden="1" x14ac:dyDescent="0.2">
      <c r="A212" s="2">
        <f t="shared" si="6"/>
        <v>44501</v>
      </c>
      <c r="B212">
        <v>2021</v>
      </c>
      <c r="C212" s="1">
        <v>11</v>
      </c>
      <c r="D212" t="s">
        <v>57</v>
      </c>
      <c r="E212" t="s">
        <v>58</v>
      </c>
      <c r="F212" t="s">
        <v>59</v>
      </c>
      <c r="G212">
        <v>572.99</v>
      </c>
      <c r="H212" t="s">
        <v>16</v>
      </c>
      <c r="I212" t="s">
        <v>42</v>
      </c>
      <c r="J212">
        <v>1</v>
      </c>
      <c r="K212" t="s">
        <v>60</v>
      </c>
      <c r="L212">
        <v>10</v>
      </c>
      <c r="M212" t="s">
        <v>39</v>
      </c>
      <c r="N212">
        <v>23</v>
      </c>
      <c r="P212">
        <f t="shared" si="7"/>
        <v>492.62036381997126</v>
      </c>
      <c r="Q212">
        <v>116.31472064143088</v>
      </c>
    </row>
    <row r="213" spans="1:22" hidden="1" x14ac:dyDescent="0.2">
      <c r="A213" s="2">
        <f t="shared" si="6"/>
        <v>44501</v>
      </c>
      <c r="B213">
        <v>2021</v>
      </c>
      <c r="C213" s="1">
        <v>11</v>
      </c>
      <c r="D213" t="s">
        <v>61</v>
      </c>
      <c r="E213" t="s">
        <v>14</v>
      </c>
      <c r="F213" t="s">
        <v>62</v>
      </c>
      <c r="G213">
        <v>1749.11</v>
      </c>
      <c r="H213" t="s">
        <v>16</v>
      </c>
      <c r="I213" t="s">
        <v>17</v>
      </c>
      <c r="J213">
        <v>1</v>
      </c>
      <c r="K213" t="s">
        <v>63</v>
      </c>
      <c r="L213">
        <v>3.6</v>
      </c>
      <c r="M213" t="s">
        <v>64</v>
      </c>
      <c r="N213">
        <v>32</v>
      </c>
      <c r="P213">
        <f t="shared" si="7"/>
        <v>1503.7735467654757</v>
      </c>
      <c r="Q213">
        <v>116.31472064143088</v>
      </c>
    </row>
    <row r="214" spans="1:22" hidden="1" x14ac:dyDescent="0.2">
      <c r="A214" s="2">
        <f t="shared" si="6"/>
        <v>44501</v>
      </c>
      <c r="B214">
        <v>2021</v>
      </c>
      <c r="C214" s="1">
        <v>11</v>
      </c>
      <c r="D214" t="s">
        <v>31</v>
      </c>
      <c r="E214" t="s">
        <v>23</v>
      </c>
      <c r="F214" t="s">
        <v>65</v>
      </c>
      <c r="G214">
        <v>1130.25</v>
      </c>
      <c r="H214" t="s">
        <v>16</v>
      </c>
      <c r="I214" t="s">
        <v>17</v>
      </c>
      <c r="J214" t="s">
        <v>37</v>
      </c>
      <c r="K214" t="s">
        <v>38</v>
      </c>
      <c r="L214">
        <v>100</v>
      </c>
      <c r="M214" t="s">
        <v>39</v>
      </c>
      <c r="N214">
        <v>12</v>
      </c>
      <c r="P214">
        <f t="shared" si="7"/>
        <v>971.71707395857254</v>
      </c>
      <c r="Q214">
        <v>116.31472064143088</v>
      </c>
    </row>
    <row r="215" spans="1:22" x14ac:dyDescent="0.2">
      <c r="A215" s="2">
        <f t="shared" si="6"/>
        <v>44501</v>
      </c>
      <c r="B215">
        <v>2021</v>
      </c>
      <c r="C215" s="1">
        <v>11</v>
      </c>
      <c r="D215" t="s">
        <v>66</v>
      </c>
      <c r="E215" t="s">
        <v>14</v>
      </c>
      <c r="F215" t="s">
        <v>67</v>
      </c>
      <c r="G215">
        <v>422</v>
      </c>
      <c r="H215" t="s">
        <v>16</v>
      </c>
      <c r="I215" t="s">
        <v>17</v>
      </c>
      <c r="J215">
        <v>1</v>
      </c>
      <c r="K215" t="s">
        <v>30</v>
      </c>
      <c r="L215">
        <v>3</v>
      </c>
      <c r="M215" t="s">
        <v>19</v>
      </c>
      <c r="N215">
        <v>20</v>
      </c>
      <c r="P215">
        <f t="shared" si="7"/>
        <v>362.80876373414526</v>
      </c>
      <c r="Q215">
        <v>116.31472064143088</v>
      </c>
    </row>
    <row r="216" spans="1:22" hidden="1" x14ac:dyDescent="0.2">
      <c r="A216" s="2">
        <f t="shared" si="6"/>
        <v>44501</v>
      </c>
      <c r="B216">
        <v>2021</v>
      </c>
      <c r="C216" s="1">
        <v>11</v>
      </c>
      <c r="D216" t="s">
        <v>68</v>
      </c>
      <c r="E216" t="s">
        <v>69</v>
      </c>
      <c r="F216" t="s">
        <v>70</v>
      </c>
      <c r="G216">
        <v>839</v>
      </c>
      <c r="H216" t="s">
        <v>16</v>
      </c>
      <c r="I216" t="s">
        <v>17</v>
      </c>
      <c r="J216">
        <v>1</v>
      </c>
      <c r="K216" t="s">
        <v>71</v>
      </c>
      <c r="L216">
        <v>100</v>
      </c>
      <c r="M216" t="s">
        <v>64</v>
      </c>
      <c r="N216">
        <v>22</v>
      </c>
      <c r="P216">
        <f t="shared" si="7"/>
        <v>721.31884543352567</v>
      </c>
      <c r="Q216">
        <v>116.31472064143088</v>
      </c>
    </row>
    <row r="217" spans="1:22" hidden="1" x14ac:dyDescent="0.2">
      <c r="A217" s="2">
        <f t="shared" si="6"/>
        <v>44501</v>
      </c>
      <c r="B217">
        <v>2021</v>
      </c>
      <c r="C217" s="1">
        <v>11</v>
      </c>
      <c r="D217" t="s">
        <v>68</v>
      </c>
      <c r="E217" t="s">
        <v>72</v>
      </c>
      <c r="F217" t="s">
        <v>73</v>
      </c>
      <c r="G217">
        <v>368</v>
      </c>
      <c r="H217" t="s">
        <v>16</v>
      </c>
      <c r="I217" t="s">
        <v>17</v>
      </c>
      <c r="J217" t="s">
        <v>37</v>
      </c>
      <c r="K217" t="s">
        <v>18</v>
      </c>
      <c r="L217">
        <v>10</v>
      </c>
      <c r="M217" t="s">
        <v>19</v>
      </c>
      <c r="N217">
        <v>22</v>
      </c>
      <c r="P217">
        <f t="shared" si="7"/>
        <v>316.38299775868586</v>
      </c>
      <c r="Q217">
        <v>116.31472064143088</v>
      </c>
    </row>
    <row r="218" spans="1:22" hidden="1" x14ac:dyDescent="0.2">
      <c r="A218" s="2">
        <f t="shared" si="6"/>
        <v>44501</v>
      </c>
      <c r="B218">
        <v>2021</v>
      </c>
      <c r="C218" s="1">
        <v>11</v>
      </c>
      <c r="D218" t="s">
        <v>74</v>
      </c>
      <c r="E218" t="s">
        <v>75</v>
      </c>
      <c r="F218" t="s">
        <v>76</v>
      </c>
      <c r="G218">
        <v>1120</v>
      </c>
      <c r="H218" t="s">
        <v>16</v>
      </c>
      <c r="I218" t="s">
        <v>17</v>
      </c>
      <c r="J218" t="s">
        <v>37</v>
      </c>
      <c r="K218" t="s">
        <v>77</v>
      </c>
      <c r="L218">
        <v>100</v>
      </c>
      <c r="M218" t="s">
        <v>39</v>
      </c>
      <c r="N218">
        <v>29</v>
      </c>
      <c r="P218">
        <f t="shared" si="7"/>
        <v>962.90477578730474</v>
      </c>
      <c r="Q218">
        <v>116.31472064143088</v>
      </c>
    </row>
    <row r="219" spans="1:22" hidden="1" x14ac:dyDescent="0.2">
      <c r="A219" s="2">
        <f t="shared" si="6"/>
        <v>44501</v>
      </c>
      <c r="B219">
        <v>2021</v>
      </c>
      <c r="C219" s="1">
        <v>11</v>
      </c>
      <c r="D219" t="s">
        <v>74</v>
      </c>
      <c r="E219" t="s">
        <v>78</v>
      </c>
      <c r="F219" t="s">
        <v>79</v>
      </c>
      <c r="G219">
        <v>139.02000000000001</v>
      </c>
      <c r="H219" t="s">
        <v>16</v>
      </c>
      <c r="I219" t="s">
        <v>17</v>
      </c>
      <c r="J219" t="s">
        <v>37</v>
      </c>
      <c r="K219" t="s">
        <v>18</v>
      </c>
      <c r="L219">
        <v>10</v>
      </c>
      <c r="M219" t="s">
        <v>19</v>
      </c>
      <c r="N219">
        <v>29</v>
      </c>
      <c r="P219">
        <f t="shared" si="7"/>
        <v>119.52055529459922</v>
      </c>
      <c r="Q219">
        <v>116.31472064143088</v>
      </c>
    </row>
    <row r="220" spans="1:22" x14ac:dyDescent="0.2">
      <c r="A220" s="2">
        <f t="shared" si="6"/>
        <v>44501</v>
      </c>
      <c r="B220">
        <v>2021</v>
      </c>
      <c r="C220" s="1">
        <v>11</v>
      </c>
      <c r="D220" t="s">
        <v>66</v>
      </c>
      <c r="E220" t="s">
        <v>80</v>
      </c>
      <c r="F220" t="s">
        <v>81</v>
      </c>
      <c r="G220">
        <v>597.25</v>
      </c>
      <c r="H220" t="s">
        <v>16</v>
      </c>
      <c r="I220" t="s">
        <v>17</v>
      </c>
      <c r="J220" t="s">
        <v>37</v>
      </c>
      <c r="K220" t="s">
        <v>18</v>
      </c>
      <c r="L220">
        <v>10</v>
      </c>
      <c r="M220" t="s">
        <v>19</v>
      </c>
      <c r="N220">
        <v>20</v>
      </c>
      <c r="P220">
        <f t="shared" si="7"/>
        <v>513.47756905264987</v>
      </c>
      <c r="Q220">
        <v>116.31472064143088</v>
      </c>
    </row>
    <row r="221" spans="1:22" hidden="1" x14ac:dyDescent="0.2">
      <c r="A221" s="2">
        <f t="shared" si="6"/>
        <v>44501</v>
      </c>
      <c r="B221">
        <v>2021</v>
      </c>
      <c r="C221" s="1">
        <v>11</v>
      </c>
      <c r="D221" t="s">
        <v>82</v>
      </c>
      <c r="E221" t="s">
        <v>83</v>
      </c>
      <c r="F221" t="s">
        <v>84</v>
      </c>
      <c r="G221">
        <v>544.47</v>
      </c>
      <c r="H221" t="s">
        <v>16</v>
      </c>
      <c r="I221" t="s">
        <v>17</v>
      </c>
      <c r="J221">
        <v>1</v>
      </c>
      <c r="K221" t="s">
        <v>18</v>
      </c>
      <c r="L221">
        <v>10</v>
      </c>
      <c r="M221" t="s">
        <v>19</v>
      </c>
      <c r="N221">
        <v>21</v>
      </c>
      <c r="P221">
        <f t="shared" si="7"/>
        <v>468.10068149367316</v>
      </c>
      <c r="Q221">
        <v>116.31472064143088</v>
      </c>
    </row>
    <row r="222" spans="1:22" hidden="1" x14ac:dyDescent="0.2">
      <c r="A222" s="2">
        <f t="shared" si="6"/>
        <v>44470</v>
      </c>
      <c r="B222">
        <v>2021</v>
      </c>
      <c r="C222" s="1">
        <v>10</v>
      </c>
      <c r="D222" t="s">
        <v>13</v>
      </c>
      <c r="E222" t="s">
        <v>14</v>
      </c>
      <c r="F222" t="s">
        <v>15</v>
      </c>
      <c r="G222">
        <v>1877</v>
      </c>
      <c r="H222" t="s">
        <v>16</v>
      </c>
      <c r="I222" t="s">
        <v>17</v>
      </c>
      <c r="J222">
        <v>1</v>
      </c>
      <c r="K222" t="s">
        <v>18</v>
      </c>
      <c r="L222">
        <v>10</v>
      </c>
      <c r="M222" t="s">
        <v>19</v>
      </c>
      <c r="N222">
        <v>9</v>
      </c>
      <c r="P222">
        <f t="shared" si="7"/>
        <v>1632.1217035393865</v>
      </c>
      <c r="Q222">
        <v>115.00367870420295</v>
      </c>
    </row>
    <row r="223" spans="1:22" hidden="1" x14ac:dyDescent="0.2">
      <c r="A223" s="2">
        <f t="shared" si="6"/>
        <v>44470</v>
      </c>
      <c r="B223">
        <v>2021</v>
      </c>
      <c r="C223" s="1">
        <v>10</v>
      </c>
      <c r="D223" t="s">
        <v>20</v>
      </c>
      <c r="E223" t="s">
        <v>14</v>
      </c>
      <c r="F223" t="s">
        <v>21</v>
      </c>
      <c r="G223">
        <v>1643.5</v>
      </c>
      <c r="H223" t="s">
        <v>16</v>
      </c>
      <c r="I223" t="s">
        <v>17</v>
      </c>
      <c r="J223">
        <v>1</v>
      </c>
      <c r="K223" t="s">
        <v>18</v>
      </c>
      <c r="L223">
        <v>10</v>
      </c>
      <c r="M223" t="s">
        <v>19</v>
      </c>
      <c r="N223">
        <v>31</v>
      </c>
      <c r="P223">
        <f t="shared" si="7"/>
        <v>1429.0847201742044</v>
      </c>
      <c r="Q223">
        <v>115.00367870420295</v>
      </c>
    </row>
    <row r="224" spans="1:22" hidden="1" x14ac:dyDescent="0.2">
      <c r="A224" s="2">
        <f t="shared" si="6"/>
        <v>44470</v>
      </c>
      <c r="B224">
        <v>2021</v>
      </c>
      <c r="C224" s="1">
        <v>10</v>
      </c>
      <c r="D224" t="s">
        <v>22</v>
      </c>
      <c r="E224" t="s">
        <v>23</v>
      </c>
      <c r="F224" t="s">
        <v>24</v>
      </c>
      <c r="G224">
        <v>837.75</v>
      </c>
      <c r="H224" t="s">
        <v>16</v>
      </c>
      <c r="I224" t="s">
        <v>17</v>
      </c>
      <c r="J224" t="s">
        <v>37</v>
      </c>
      <c r="K224" t="s">
        <v>25</v>
      </c>
      <c r="L224">
        <v>100</v>
      </c>
      <c r="M224" t="s">
        <v>19</v>
      </c>
      <c r="N224">
        <v>14</v>
      </c>
      <c r="P224">
        <f t="shared" si="7"/>
        <v>728.45495851897772</v>
      </c>
      <c r="Q224">
        <v>115.00367870420295</v>
      </c>
    </row>
    <row r="225" spans="1:17" hidden="1" x14ac:dyDescent="0.2">
      <c r="A225" s="2">
        <f t="shared" si="6"/>
        <v>44470</v>
      </c>
      <c r="B225">
        <v>2021</v>
      </c>
      <c r="C225" s="1">
        <v>10</v>
      </c>
      <c r="D225" t="s">
        <v>26</v>
      </c>
      <c r="E225" t="s">
        <v>27</v>
      </c>
      <c r="F225" t="s">
        <v>28</v>
      </c>
      <c r="G225">
        <v>422.14</v>
      </c>
      <c r="H225" t="s">
        <v>16</v>
      </c>
      <c r="I225" t="s">
        <v>29</v>
      </c>
      <c r="J225">
        <v>1</v>
      </c>
      <c r="K225" t="s">
        <v>30</v>
      </c>
      <c r="L225">
        <v>3</v>
      </c>
      <c r="M225" t="s">
        <v>19</v>
      </c>
      <c r="N225">
        <v>19</v>
      </c>
      <c r="P225">
        <f t="shared" si="7"/>
        <v>367.06651887699337</v>
      </c>
      <c r="Q225">
        <v>115.00367870420295</v>
      </c>
    </row>
    <row r="226" spans="1:17" hidden="1" x14ac:dyDescent="0.2">
      <c r="A226" s="2">
        <f t="shared" si="6"/>
        <v>44470</v>
      </c>
      <c r="B226">
        <v>2021</v>
      </c>
      <c r="C226" s="1">
        <v>10</v>
      </c>
      <c r="D226" t="s">
        <v>31</v>
      </c>
      <c r="E226" t="s">
        <v>32</v>
      </c>
      <c r="F226" t="s">
        <v>33</v>
      </c>
      <c r="G226">
        <v>733.5</v>
      </c>
      <c r="H226" t="s">
        <v>16</v>
      </c>
      <c r="I226" t="s">
        <v>17</v>
      </c>
      <c r="J226">
        <v>2</v>
      </c>
      <c r="K226" t="s">
        <v>30</v>
      </c>
      <c r="L226">
        <v>3</v>
      </c>
      <c r="M226" t="s">
        <v>19</v>
      </c>
      <c r="N226">
        <v>12</v>
      </c>
      <c r="P226">
        <f t="shared" si="7"/>
        <v>637.80568436128931</v>
      </c>
      <c r="Q226">
        <v>115.00367870420295</v>
      </c>
    </row>
    <row r="227" spans="1:17" hidden="1" x14ac:dyDescent="0.2">
      <c r="A227" s="2">
        <f t="shared" si="6"/>
        <v>44470</v>
      </c>
      <c r="B227">
        <v>2021</v>
      </c>
      <c r="C227" s="1">
        <v>10</v>
      </c>
      <c r="D227" t="s">
        <v>34</v>
      </c>
      <c r="E227" t="s">
        <v>35</v>
      </c>
      <c r="F227" t="s">
        <v>36</v>
      </c>
      <c r="G227">
        <v>109.98</v>
      </c>
      <c r="H227" t="s">
        <v>16</v>
      </c>
      <c r="I227" t="s">
        <v>17</v>
      </c>
      <c r="J227" t="s">
        <v>37</v>
      </c>
      <c r="K227" t="s">
        <v>38</v>
      </c>
      <c r="L227">
        <v>100</v>
      </c>
      <c r="M227" t="s">
        <v>39</v>
      </c>
      <c r="N227">
        <v>11</v>
      </c>
      <c r="P227">
        <f t="shared" si="7"/>
        <v>95.63172347110374</v>
      </c>
      <c r="Q227">
        <v>115.00367870420295</v>
      </c>
    </row>
    <row r="228" spans="1:17" hidden="1" x14ac:dyDescent="0.2">
      <c r="A228" s="2">
        <f t="shared" si="6"/>
        <v>44470</v>
      </c>
      <c r="B228">
        <v>2021</v>
      </c>
      <c r="C228" s="1">
        <v>10</v>
      </c>
      <c r="D228" t="s">
        <v>40</v>
      </c>
      <c r="E228" t="s">
        <v>23</v>
      </c>
      <c r="F228" t="s">
        <v>85</v>
      </c>
      <c r="G228">
        <v>808</v>
      </c>
      <c r="H228" t="s">
        <v>16</v>
      </c>
      <c r="I228" t="s">
        <v>42</v>
      </c>
      <c r="J228" t="s">
        <v>37</v>
      </c>
      <c r="K228" t="s">
        <v>43</v>
      </c>
      <c r="L228">
        <v>25</v>
      </c>
      <c r="M228" t="s">
        <v>39</v>
      </c>
      <c r="N228">
        <v>15</v>
      </c>
      <c r="P228">
        <f t="shared" si="7"/>
        <v>702.58622080970929</v>
      </c>
      <c r="Q228">
        <v>115.00367870420295</v>
      </c>
    </row>
    <row r="229" spans="1:17" hidden="1" x14ac:dyDescent="0.2">
      <c r="A229" s="2">
        <f t="shared" si="6"/>
        <v>44470</v>
      </c>
      <c r="B229">
        <v>2021</v>
      </c>
      <c r="C229" s="1">
        <v>10</v>
      </c>
      <c r="D229" t="s">
        <v>44</v>
      </c>
      <c r="E229" t="s">
        <v>14</v>
      </c>
      <c r="F229" t="s">
        <v>45</v>
      </c>
      <c r="G229">
        <v>459</v>
      </c>
      <c r="H229" t="s">
        <v>16</v>
      </c>
      <c r="I229" t="s">
        <v>17</v>
      </c>
      <c r="J229">
        <v>1</v>
      </c>
      <c r="K229" t="s">
        <v>30</v>
      </c>
      <c r="L229">
        <v>3</v>
      </c>
      <c r="M229" t="s">
        <v>19</v>
      </c>
      <c r="N229">
        <v>27</v>
      </c>
      <c r="P229">
        <f t="shared" si="7"/>
        <v>399.11766751442644</v>
      </c>
      <c r="Q229">
        <v>115.00367870420295</v>
      </c>
    </row>
    <row r="230" spans="1:17" hidden="1" x14ac:dyDescent="0.2">
      <c r="A230" s="2">
        <f t="shared" si="6"/>
        <v>44470</v>
      </c>
      <c r="B230">
        <v>2021</v>
      </c>
      <c r="C230" s="1">
        <v>10</v>
      </c>
      <c r="D230" t="s">
        <v>46</v>
      </c>
      <c r="E230" t="s">
        <v>47</v>
      </c>
      <c r="F230" t="s">
        <v>48</v>
      </c>
      <c r="G230">
        <v>366</v>
      </c>
      <c r="H230" t="s">
        <v>16</v>
      </c>
      <c r="I230" t="s">
        <v>42</v>
      </c>
      <c r="J230" t="s">
        <v>37</v>
      </c>
      <c r="K230" t="s">
        <v>18</v>
      </c>
      <c r="L230">
        <v>10</v>
      </c>
      <c r="M230" t="s">
        <v>19</v>
      </c>
      <c r="N230">
        <v>28</v>
      </c>
      <c r="P230">
        <f t="shared" si="7"/>
        <v>318.25068912915049</v>
      </c>
      <c r="Q230">
        <v>115.00367870420295</v>
      </c>
    </row>
    <row r="231" spans="1:17" hidden="1" x14ac:dyDescent="0.2">
      <c r="A231" s="2">
        <f t="shared" si="6"/>
        <v>44470</v>
      </c>
      <c r="B231">
        <v>2021</v>
      </c>
      <c r="C231" s="1">
        <v>10</v>
      </c>
      <c r="D231" t="s">
        <v>49</v>
      </c>
      <c r="E231" t="s">
        <v>14</v>
      </c>
      <c r="F231" t="s">
        <v>50</v>
      </c>
      <c r="G231">
        <v>496.26</v>
      </c>
      <c r="H231" t="s">
        <v>16</v>
      </c>
      <c r="I231" t="s">
        <v>17</v>
      </c>
      <c r="J231" t="s">
        <v>37</v>
      </c>
      <c r="K231" t="s">
        <v>30</v>
      </c>
      <c r="L231">
        <v>3</v>
      </c>
      <c r="M231" t="s">
        <v>19</v>
      </c>
      <c r="N231">
        <v>6</v>
      </c>
      <c r="P231">
        <f t="shared" si="7"/>
        <v>431.51663111265634</v>
      </c>
      <c r="Q231">
        <v>115.00367870420295</v>
      </c>
    </row>
    <row r="232" spans="1:17" hidden="1" x14ac:dyDescent="0.2">
      <c r="A232" s="2">
        <f t="shared" si="6"/>
        <v>44470</v>
      </c>
      <c r="B232">
        <v>2021</v>
      </c>
      <c r="C232" s="1">
        <v>10</v>
      </c>
      <c r="D232" t="s">
        <v>49</v>
      </c>
      <c r="E232" t="s">
        <v>51</v>
      </c>
      <c r="F232" t="s">
        <v>52</v>
      </c>
      <c r="G232">
        <v>139.02000000000001</v>
      </c>
      <c r="H232" t="s">
        <v>16</v>
      </c>
      <c r="I232" t="s">
        <v>17</v>
      </c>
      <c r="J232" t="s">
        <v>37</v>
      </c>
      <c r="K232" t="s">
        <v>18</v>
      </c>
      <c r="L232">
        <v>10</v>
      </c>
      <c r="M232" t="s">
        <v>19</v>
      </c>
      <c r="N232">
        <v>6</v>
      </c>
      <c r="P232">
        <f t="shared" si="7"/>
        <v>120.88308962495766</v>
      </c>
      <c r="Q232">
        <v>115.00367870420295</v>
      </c>
    </row>
    <row r="233" spans="1:17" hidden="1" x14ac:dyDescent="0.2">
      <c r="A233" s="2">
        <f t="shared" si="6"/>
        <v>44470</v>
      </c>
      <c r="B233">
        <v>2021</v>
      </c>
      <c r="C233" s="1">
        <v>10</v>
      </c>
      <c r="D233" t="s">
        <v>53</v>
      </c>
      <c r="E233" t="s">
        <v>54</v>
      </c>
      <c r="F233" t="s">
        <v>55</v>
      </c>
      <c r="G233">
        <v>612</v>
      </c>
      <c r="H233" t="s">
        <v>16</v>
      </c>
      <c r="I233" t="s">
        <v>17</v>
      </c>
      <c r="J233" t="s">
        <v>37</v>
      </c>
      <c r="K233" t="s">
        <v>56</v>
      </c>
      <c r="L233">
        <v>10</v>
      </c>
      <c r="M233" t="s">
        <v>19</v>
      </c>
      <c r="N233">
        <v>3</v>
      </c>
      <c r="P233">
        <f t="shared" si="7"/>
        <v>532.15689001923522</v>
      </c>
      <c r="Q233">
        <v>115.00367870420295</v>
      </c>
    </row>
    <row r="234" spans="1:17" hidden="1" x14ac:dyDescent="0.2">
      <c r="A234" s="2">
        <f t="shared" si="6"/>
        <v>44470</v>
      </c>
      <c r="B234">
        <v>2021</v>
      </c>
      <c r="C234" s="1">
        <v>10</v>
      </c>
      <c r="D234" t="s">
        <v>57</v>
      </c>
      <c r="E234" t="s">
        <v>58</v>
      </c>
      <c r="F234" t="s">
        <v>59</v>
      </c>
      <c r="G234">
        <v>599</v>
      </c>
      <c r="H234" t="s">
        <v>16</v>
      </c>
      <c r="I234" t="s">
        <v>42</v>
      </c>
      <c r="J234">
        <v>1</v>
      </c>
      <c r="K234" t="s">
        <v>60</v>
      </c>
      <c r="L234">
        <v>10</v>
      </c>
      <c r="M234" t="s">
        <v>39</v>
      </c>
      <c r="N234">
        <v>23</v>
      </c>
      <c r="P234">
        <f t="shared" si="7"/>
        <v>520.8529037933364</v>
      </c>
      <c r="Q234">
        <v>115.00367870420295</v>
      </c>
    </row>
    <row r="235" spans="1:17" hidden="1" x14ac:dyDescent="0.2">
      <c r="A235" s="2">
        <f t="shared" si="6"/>
        <v>44470</v>
      </c>
      <c r="B235">
        <v>2021</v>
      </c>
      <c r="C235" s="1">
        <v>10</v>
      </c>
      <c r="D235" t="s">
        <v>61</v>
      </c>
      <c r="E235" t="s">
        <v>14</v>
      </c>
      <c r="F235" t="s">
        <v>62</v>
      </c>
      <c r="G235">
        <v>1749.11</v>
      </c>
      <c r="H235" t="s">
        <v>16</v>
      </c>
      <c r="I235" t="s">
        <v>17</v>
      </c>
      <c r="J235">
        <v>1</v>
      </c>
      <c r="K235" t="s">
        <v>63</v>
      </c>
      <c r="L235">
        <v>3.6</v>
      </c>
      <c r="M235" t="s">
        <v>64</v>
      </c>
      <c r="N235">
        <v>32</v>
      </c>
      <c r="P235">
        <f t="shared" si="7"/>
        <v>1520.916565198602</v>
      </c>
      <c r="Q235">
        <v>115.00367870420295</v>
      </c>
    </row>
    <row r="236" spans="1:17" hidden="1" x14ac:dyDescent="0.2">
      <c r="A236" s="2">
        <f t="shared" si="6"/>
        <v>44470</v>
      </c>
      <c r="B236">
        <v>2021</v>
      </c>
      <c r="C236" s="1">
        <v>10</v>
      </c>
      <c r="D236" t="s">
        <v>31</v>
      </c>
      <c r="E236" t="s">
        <v>23</v>
      </c>
      <c r="F236" t="s">
        <v>65</v>
      </c>
      <c r="G236">
        <v>1163.95</v>
      </c>
      <c r="H236" t="s">
        <v>16</v>
      </c>
      <c r="I236" t="s">
        <v>17</v>
      </c>
      <c r="J236" t="s">
        <v>37</v>
      </c>
      <c r="K236" t="s">
        <v>38</v>
      </c>
      <c r="L236">
        <v>100</v>
      </c>
      <c r="M236" t="s">
        <v>39</v>
      </c>
      <c r="N236">
        <v>12</v>
      </c>
      <c r="P236">
        <f t="shared" si="7"/>
        <v>1012.0980590488381</v>
      </c>
      <c r="Q236">
        <v>115.00367870420295</v>
      </c>
    </row>
    <row r="237" spans="1:17" x14ac:dyDescent="0.2">
      <c r="A237" s="2">
        <f t="shared" si="6"/>
        <v>44470</v>
      </c>
      <c r="B237">
        <v>2021</v>
      </c>
      <c r="C237" s="1">
        <v>10</v>
      </c>
      <c r="D237" t="s">
        <v>66</v>
      </c>
      <c r="E237" t="s">
        <v>14</v>
      </c>
      <c r="F237" t="s">
        <v>67</v>
      </c>
      <c r="G237">
        <v>440.47</v>
      </c>
      <c r="H237" t="s">
        <v>16</v>
      </c>
      <c r="I237" t="s">
        <v>17</v>
      </c>
      <c r="J237">
        <v>1</v>
      </c>
      <c r="K237" t="s">
        <v>30</v>
      </c>
      <c r="L237">
        <v>3</v>
      </c>
      <c r="M237" t="s">
        <v>19</v>
      </c>
      <c r="N237">
        <v>20</v>
      </c>
      <c r="P237">
        <f t="shared" si="7"/>
        <v>383.00513945551074</v>
      </c>
      <c r="Q237">
        <v>115.00367870420295</v>
      </c>
    </row>
    <row r="238" spans="1:17" hidden="1" x14ac:dyDescent="0.2">
      <c r="A238" s="2">
        <f t="shared" si="6"/>
        <v>44470</v>
      </c>
      <c r="B238">
        <v>2021</v>
      </c>
      <c r="C238" s="1">
        <v>10</v>
      </c>
      <c r="D238" t="s">
        <v>68</v>
      </c>
      <c r="E238" t="s">
        <v>69</v>
      </c>
      <c r="F238" t="s">
        <v>70</v>
      </c>
      <c r="G238">
        <v>839</v>
      </c>
      <c r="H238" t="s">
        <v>16</v>
      </c>
      <c r="I238" t="s">
        <v>17</v>
      </c>
      <c r="J238">
        <v>1</v>
      </c>
      <c r="K238" t="s">
        <v>71</v>
      </c>
      <c r="L238">
        <v>100</v>
      </c>
      <c r="M238" t="s">
        <v>64</v>
      </c>
      <c r="N238">
        <v>22</v>
      </c>
      <c r="P238">
        <f t="shared" si="7"/>
        <v>729.5418802714679</v>
      </c>
      <c r="Q238">
        <v>115.00367870420295</v>
      </c>
    </row>
    <row r="239" spans="1:17" hidden="1" x14ac:dyDescent="0.2">
      <c r="A239" s="2">
        <f t="shared" si="6"/>
        <v>44470</v>
      </c>
      <c r="B239">
        <v>2021</v>
      </c>
      <c r="C239" s="1">
        <v>10</v>
      </c>
      <c r="D239" t="s">
        <v>68</v>
      </c>
      <c r="E239" t="s">
        <v>72</v>
      </c>
      <c r="F239" t="s">
        <v>73</v>
      </c>
      <c r="G239">
        <v>368</v>
      </c>
      <c r="H239" t="s">
        <v>16</v>
      </c>
      <c r="I239" t="s">
        <v>17</v>
      </c>
      <c r="J239" t="s">
        <v>37</v>
      </c>
      <c r="K239" t="s">
        <v>18</v>
      </c>
      <c r="L239">
        <v>10</v>
      </c>
      <c r="M239" t="s">
        <v>19</v>
      </c>
      <c r="N239">
        <v>22</v>
      </c>
      <c r="P239">
        <f t="shared" si="7"/>
        <v>319.9897639331349</v>
      </c>
      <c r="Q239">
        <v>115.00367870420295</v>
      </c>
    </row>
    <row r="240" spans="1:17" hidden="1" x14ac:dyDescent="0.2">
      <c r="A240" s="2">
        <f t="shared" si="6"/>
        <v>44470</v>
      </c>
      <c r="B240">
        <v>2021</v>
      </c>
      <c r="C240" s="1">
        <v>10</v>
      </c>
      <c r="D240" t="s">
        <v>74</v>
      </c>
      <c r="E240" t="s">
        <v>75</v>
      </c>
      <c r="F240" t="s">
        <v>76</v>
      </c>
      <c r="G240">
        <v>1120</v>
      </c>
      <c r="H240" t="s">
        <v>16</v>
      </c>
      <c r="I240" t="s">
        <v>17</v>
      </c>
      <c r="J240" t="s">
        <v>37</v>
      </c>
      <c r="K240" t="s">
        <v>77</v>
      </c>
      <c r="L240">
        <v>100</v>
      </c>
      <c r="M240" t="s">
        <v>39</v>
      </c>
      <c r="N240">
        <v>29</v>
      </c>
      <c r="P240">
        <f t="shared" si="7"/>
        <v>973.88189023128029</v>
      </c>
      <c r="Q240">
        <v>115.00367870420295</v>
      </c>
    </row>
    <row r="241" spans="1:23" hidden="1" x14ac:dyDescent="0.2">
      <c r="A241" s="2">
        <f t="shared" si="6"/>
        <v>44470</v>
      </c>
      <c r="B241">
        <v>2021</v>
      </c>
      <c r="C241" s="1">
        <v>10</v>
      </c>
      <c r="D241" t="s">
        <v>74</v>
      </c>
      <c r="E241" t="s">
        <v>78</v>
      </c>
      <c r="F241" t="s">
        <v>79</v>
      </c>
      <c r="G241">
        <v>139.02000000000001</v>
      </c>
      <c r="H241" t="s">
        <v>16</v>
      </c>
      <c r="I241" t="s">
        <v>17</v>
      </c>
      <c r="J241" t="s">
        <v>37</v>
      </c>
      <c r="K241" t="s">
        <v>18</v>
      </c>
      <c r="L241">
        <v>10</v>
      </c>
      <c r="M241" t="s">
        <v>19</v>
      </c>
      <c r="N241">
        <v>29</v>
      </c>
      <c r="P241">
        <f t="shared" si="7"/>
        <v>120.88308962495766</v>
      </c>
      <c r="Q241">
        <v>115.00367870420295</v>
      </c>
    </row>
    <row r="242" spans="1:23" x14ac:dyDescent="0.2">
      <c r="A242" s="2">
        <f t="shared" si="6"/>
        <v>44470</v>
      </c>
      <c r="B242">
        <v>2021</v>
      </c>
      <c r="C242" s="1">
        <v>10</v>
      </c>
      <c r="D242" t="s">
        <v>66</v>
      </c>
      <c r="E242" t="s">
        <v>80</v>
      </c>
      <c r="F242" t="s">
        <v>81</v>
      </c>
      <c r="G242">
        <v>582.5</v>
      </c>
      <c r="H242" t="s">
        <v>16</v>
      </c>
      <c r="I242" t="s">
        <v>17</v>
      </c>
      <c r="J242" t="s">
        <v>37</v>
      </c>
      <c r="K242" t="s">
        <v>18</v>
      </c>
      <c r="L242">
        <v>10</v>
      </c>
      <c r="M242" t="s">
        <v>19</v>
      </c>
      <c r="N242">
        <v>20</v>
      </c>
      <c r="P242">
        <f t="shared" si="7"/>
        <v>506.50553666046488</v>
      </c>
      <c r="Q242">
        <v>115.00367870420295</v>
      </c>
    </row>
    <row r="243" spans="1:23" hidden="1" x14ac:dyDescent="0.2">
      <c r="A243" s="2">
        <f t="shared" si="6"/>
        <v>44470</v>
      </c>
      <c r="B243">
        <v>2021</v>
      </c>
      <c r="C243" s="1">
        <v>10</v>
      </c>
      <c r="D243" t="s">
        <v>82</v>
      </c>
      <c r="E243" t="s">
        <v>83</v>
      </c>
      <c r="F243" t="s">
        <v>84</v>
      </c>
      <c r="G243">
        <v>544.47</v>
      </c>
      <c r="H243" t="s">
        <v>16</v>
      </c>
      <c r="I243" t="s">
        <v>17</v>
      </c>
      <c r="J243">
        <v>1</v>
      </c>
      <c r="K243" t="s">
        <v>18</v>
      </c>
      <c r="L243">
        <v>10</v>
      </c>
      <c r="M243" t="s">
        <v>19</v>
      </c>
      <c r="N243">
        <v>21</v>
      </c>
      <c r="P243">
        <f t="shared" si="7"/>
        <v>473.43702926270106</v>
      </c>
      <c r="Q243">
        <v>115.00367870420295</v>
      </c>
    </row>
    <row r="244" spans="1:23" hidden="1" x14ac:dyDescent="0.2">
      <c r="A244" s="2">
        <f t="shared" si="6"/>
        <v>44440</v>
      </c>
      <c r="B244">
        <v>2021</v>
      </c>
      <c r="C244" s="3" t="s">
        <v>117</v>
      </c>
      <c r="D244" t="s">
        <v>13</v>
      </c>
      <c r="E244" t="s">
        <v>14</v>
      </c>
      <c r="F244" t="s">
        <v>15</v>
      </c>
      <c r="G244">
        <v>1877</v>
      </c>
      <c r="H244" t="s">
        <v>16</v>
      </c>
      <c r="I244" t="s">
        <v>17</v>
      </c>
      <c r="J244">
        <v>1</v>
      </c>
      <c r="K244" t="s">
        <v>18</v>
      </c>
      <c r="L244">
        <v>10</v>
      </c>
      <c r="M244" t="s">
        <v>19</v>
      </c>
      <c r="N244">
        <v>9</v>
      </c>
      <c r="P244">
        <f t="shared" si="7"/>
        <v>1645.8315258491173</v>
      </c>
      <c r="Q244">
        <v>114.04569486731749</v>
      </c>
      <c r="T244" t="s">
        <v>141</v>
      </c>
      <c r="U244">
        <f>MAX(G2:G1052)</f>
        <v>1959</v>
      </c>
      <c r="V244">
        <v>2020</v>
      </c>
    </row>
    <row r="245" spans="1:23" hidden="1" x14ac:dyDescent="0.2">
      <c r="A245" s="2">
        <f t="shared" si="6"/>
        <v>44440</v>
      </c>
      <c r="B245">
        <v>2021</v>
      </c>
      <c r="C245" s="3" t="s">
        <v>117</v>
      </c>
      <c r="D245" t="s">
        <v>20</v>
      </c>
      <c r="E245" t="s">
        <v>14</v>
      </c>
      <c r="F245" t="s">
        <v>21</v>
      </c>
      <c r="G245">
        <v>1643.5</v>
      </c>
      <c r="H245" t="s">
        <v>16</v>
      </c>
      <c r="I245" t="s">
        <v>17</v>
      </c>
      <c r="J245">
        <v>1</v>
      </c>
      <c r="K245" t="s">
        <v>18</v>
      </c>
      <c r="L245">
        <v>10</v>
      </c>
      <c r="M245" t="s">
        <v>19</v>
      </c>
      <c r="N245">
        <v>31</v>
      </c>
      <c r="P245">
        <f t="shared" si="7"/>
        <v>1441.0890318236677</v>
      </c>
      <c r="Q245">
        <v>114.04569486731749</v>
      </c>
    </row>
    <row r="246" spans="1:23" hidden="1" x14ac:dyDescent="0.2">
      <c r="A246" s="2">
        <f t="shared" si="6"/>
        <v>44440</v>
      </c>
      <c r="B246">
        <v>2021</v>
      </c>
      <c r="C246" s="3" t="s">
        <v>117</v>
      </c>
      <c r="D246" t="s">
        <v>22</v>
      </c>
      <c r="E246" t="s">
        <v>23</v>
      </c>
      <c r="F246" t="s">
        <v>24</v>
      </c>
      <c r="G246">
        <v>837.75</v>
      </c>
      <c r="H246" t="s">
        <v>16</v>
      </c>
      <c r="I246" t="s">
        <v>17</v>
      </c>
      <c r="J246" t="s">
        <v>37</v>
      </c>
      <c r="K246" t="s">
        <v>25</v>
      </c>
      <c r="L246">
        <v>100</v>
      </c>
      <c r="M246" t="s">
        <v>19</v>
      </c>
      <c r="N246">
        <v>14</v>
      </c>
      <c r="P246">
        <f t="shared" si="7"/>
        <v>734.57398017053708</v>
      </c>
      <c r="Q246">
        <v>114.04569486731749</v>
      </c>
      <c r="T246" t="s">
        <v>160</v>
      </c>
      <c r="U246">
        <v>897.37</v>
      </c>
      <c r="V246">
        <v>2022</v>
      </c>
    </row>
    <row r="247" spans="1:23" hidden="1" x14ac:dyDescent="0.2">
      <c r="A247" s="2">
        <f t="shared" si="6"/>
        <v>44440</v>
      </c>
      <c r="B247">
        <v>2021</v>
      </c>
      <c r="C247" s="3" t="s">
        <v>117</v>
      </c>
      <c r="D247" t="s">
        <v>26</v>
      </c>
      <c r="E247" t="s">
        <v>27</v>
      </c>
      <c r="F247" t="s">
        <v>28</v>
      </c>
      <c r="G247">
        <v>422.14</v>
      </c>
      <c r="H247" t="s">
        <v>16</v>
      </c>
      <c r="I247" t="s">
        <v>29</v>
      </c>
      <c r="J247">
        <v>1</v>
      </c>
      <c r="K247" t="s">
        <v>30</v>
      </c>
      <c r="L247">
        <v>3</v>
      </c>
      <c r="M247" t="s">
        <v>19</v>
      </c>
      <c r="N247">
        <v>19</v>
      </c>
      <c r="P247">
        <f t="shared" si="7"/>
        <v>370.14987763556013</v>
      </c>
      <c r="Q247">
        <v>114.04569486731749</v>
      </c>
      <c r="T247" t="s">
        <v>160</v>
      </c>
      <c r="U247">
        <v>447.19</v>
      </c>
      <c r="V247">
        <v>2022</v>
      </c>
    </row>
    <row r="248" spans="1:23" hidden="1" x14ac:dyDescent="0.2">
      <c r="A248" s="2">
        <f t="shared" si="6"/>
        <v>44440</v>
      </c>
      <c r="B248">
        <v>2021</v>
      </c>
      <c r="C248" s="3" t="s">
        <v>117</v>
      </c>
      <c r="D248" t="s">
        <v>31</v>
      </c>
      <c r="E248" t="s">
        <v>32</v>
      </c>
      <c r="F248" t="s">
        <v>33</v>
      </c>
      <c r="G248">
        <v>733.5</v>
      </c>
      <c r="H248" t="s">
        <v>16</v>
      </c>
      <c r="I248" t="s">
        <v>17</v>
      </c>
      <c r="J248">
        <v>2</v>
      </c>
      <c r="K248" t="s">
        <v>30</v>
      </c>
      <c r="L248">
        <v>3</v>
      </c>
      <c r="M248" t="s">
        <v>19</v>
      </c>
      <c r="N248">
        <v>12</v>
      </c>
      <c r="P248">
        <f t="shared" si="7"/>
        <v>643.1632521099242</v>
      </c>
      <c r="Q248">
        <v>114.04569486731749</v>
      </c>
    </row>
    <row r="249" spans="1:23" hidden="1" x14ac:dyDescent="0.2">
      <c r="A249" s="2">
        <f t="shared" si="6"/>
        <v>44440</v>
      </c>
      <c r="B249">
        <v>2021</v>
      </c>
      <c r="C249" s="3" t="s">
        <v>117</v>
      </c>
      <c r="D249" t="s">
        <v>34</v>
      </c>
      <c r="E249" t="s">
        <v>35</v>
      </c>
      <c r="F249" t="s">
        <v>36</v>
      </c>
      <c r="G249">
        <v>114.24</v>
      </c>
      <c r="H249" t="s">
        <v>16</v>
      </c>
      <c r="I249" t="s">
        <v>17</v>
      </c>
      <c r="J249" t="s">
        <v>37</v>
      </c>
      <c r="K249" t="s">
        <v>38</v>
      </c>
      <c r="L249">
        <v>100</v>
      </c>
      <c r="M249" t="s">
        <v>39</v>
      </c>
      <c r="N249">
        <v>11</v>
      </c>
      <c r="P249">
        <f t="shared" si="7"/>
        <v>100.17037480714073</v>
      </c>
      <c r="Q249">
        <v>114.04569486731749</v>
      </c>
      <c r="T249" t="s">
        <v>160</v>
      </c>
      <c r="U249">
        <v>125.68</v>
      </c>
      <c r="V249">
        <v>2022</v>
      </c>
    </row>
    <row r="250" spans="1:23" hidden="1" x14ac:dyDescent="0.2">
      <c r="A250" s="2">
        <f t="shared" si="6"/>
        <v>44440</v>
      </c>
      <c r="B250">
        <v>2021</v>
      </c>
      <c r="C250" s="3" t="s">
        <v>117</v>
      </c>
      <c r="D250" t="s">
        <v>40</v>
      </c>
      <c r="E250" t="s">
        <v>23</v>
      </c>
      <c r="F250" t="s">
        <v>85</v>
      </c>
      <c r="G250">
        <v>808</v>
      </c>
      <c r="H250" t="s">
        <v>16</v>
      </c>
      <c r="I250" t="s">
        <v>42</v>
      </c>
      <c r="J250" t="s">
        <v>37</v>
      </c>
      <c r="K250" t="s">
        <v>43</v>
      </c>
      <c r="L250">
        <v>25</v>
      </c>
      <c r="M250" t="s">
        <v>39</v>
      </c>
      <c r="N250">
        <v>15</v>
      </c>
      <c r="P250">
        <f t="shared" si="7"/>
        <v>708.48794506451077</v>
      </c>
      <c r="Q250">
        <v>114.04569486731749</v>
      </c>
      <c r="T250" t="s">
        <v>135</v>
      </c>
      <c r="U250" t="s">
        <v>159</v>
      </c>
      <c r="V250" t="s">
        <v>88</v>
      </c>
      <c r="W250" t="s">
        <v>17</v>
      </c>
    </row>
    <row r="251" spans="1:23" hidden="1" x14ac:dyDescent="0.2">
      <c r="A251" s="2">
        <f t="shared" si="6"/>
        <v>44440</v>
      </c>
      <c r="B251">
        <v>2021</v>
      </c>
      <c r="C251" s="3" t="s">
        <v>117</v>
      </c>
      <c r="D251" t="s">
        <v>44</v>
      </c>
      <c r="E251" t="s">
        <v>14</v>
      </c>
      <c r="F251" t="s">
        <v>45</v>
      </c>
      <c r="G251">
        <v>459</v>
      </c>
      <c r="H251" t="s">
        <v>16</v>
      </c>
      <c r="I251" t="s">
        <v>17</v>
      </c>
      <c r="J251">
        <v>1</v>
      </c>
      <c r="K251" t="s">
        <v>30</v>
      </c>
      <c r="L251">
        <v>3</v>
      </c>
      <c r="M251" t="s">
        <v>19</v>
      </c>
      <c r="N251">
        <v>27</v>
      </c>
      <c r="P251">
        <f t="shared" si="7"/>
        <v>402.47025592154762</v>
      </c>
      <c r="Q251">
        <v>114.04569486731749</v>
      </c>
      <c r="T251" t="s">
        <v>145</v>
      </c>
    </row>
    <row r="252" spans="1:23" hidden="1" x14ac:dyDescent="0.2">
      <c r="A252" s="2">
        <f t="shared" si="6"/>
        <v>44440</v>
      </c>
      <c r="B252">
        <v>2021</v>
      </c>
      <c r="C252" s="3" t="s">
        <v>117</v>
      </c>
      <c r="D252" t="s">
        <v>46</v>
      </c>
      <c r="E252" t="s">
        <v>47</v>
      </c>
      <c r="F252" t="s">
        <v>48</v>
      </c>
      <c r="G252">
        <v>366</v>
      </c>
      <c r="H252" t="s">
        <v>16</v>
      </c>
      <c r="I252" t="s">
        <v>42</v>
      </c>
      <c r="J252" t="s">
        <v>37</v>
      </c>
      <c r="K252" t="s">
        <v>18</v>
      </c>
      <c r="L252">
        <v>10</v>
      </c>
      <c r="M252" t="s">
        <v>19</v>
      </c>
      <c r="N252">
        <v>28</v>
      </c>
      <c r="P252">
        <f t="shared" si="7"/>
        <v>320.92399491783533</v>
      </c>
      <c r="Q252">
        <v>114.04569486731749</v>
      </c>
    </row>
    <row r="253" spans="1:23" hidden="1" x14ac:dyDescent="0.2">
      <c r="A253" s="2">
        <f t="shared" si="6"/>
        <v>44440</v>
      </c>
      <c r="B253">
        <v>2021</v>
      </c>
      <c r="C253" s="3" t="s">
        <v>117</v>
      </c>
      <c r="D253" t="s">
        <v>49</v>
      </c>
      <c r="E253" t="s">
        <v>14</v>
      </c>
      <c r="F253" t="s">
        <v>50</v>
      </c>
      <c r="G253">
        <v>496.26</v>
      </c>
      <c r="H253" t="s">
        <v>16</v>
      </c>
      <c r="I253" t="s">
        <v>17</v>
      </c>
      <c r="J253" t="s">
        <v>37</v>
      </c>
      <c r="K253" t="s">
        <v>30</v>
      </c>
      <c r="L253">
        <v>3</v>
      </c>
      <c r="M253" t="s">
        <v>19</v>
      </c>
      <c r="N253">
        <v>6</v>
      </c>
      <c r="P253">
        <f t="shared" si="7"/>
        <v>435.14137081400264</v>
      </c>
      <c r="Q253">
        <v>114.04569486731749</v>
      </c>
      <c r="T253" t="s">
        <v>169</v>
      </c>
    </row>
    <row r="254" spans="1:23" hidden="1" x14ac:dyDescent="0.2">
      <c r="A254" s="2">
        <f t="shared" si="6"/>
        <v>44440</v>
      </c>
      <c r="B254">
        <v>2021</v>
      </c>
      <c r="C254" s="3" t="s">
        <v>117</v>
      </c>
      <c r="D254" t="s">
        <v>49</v>
      </c>
      <c r="E254" t="s">
        <v>51</v>
      </c>
      <c r="F254" t="s">
        <v>52</v>
      </c>
      <c r="G254">
        <v>139.02000000000001</v>
      </c>
      <c r="H254" t="s">
        <v>16</v>
      </c>
      <c r="I254" t="s">
        <v>17</v>
      </c>
      <c r="J254" t="s">
        <v>37</v>
      </c>
      <c r="K254" t="s">
        <v>18</v>
      </c>
      <c r="L254">
        <v>10</v>
      </c>
      <c r="M254" t="s">
        <v>19</v>
      </c>
      <c r="N254">
        <v>6</v>
      </c>
      <c r="P254">
        <f t="shared" si="7"/>
        <v>121.89850757780731</v>
      </c>
      <c r="Q254">
        <v>114.04569486731749</v>
      </c>
      <c r="T254" t="s">
        <v>168</v>
      </c>
    </row>
    <row r="255" spans="1:23" hidden="1" x14ac:dyDescent="0.2">
      <c r="A255" s="2">
        <f t="shared" si="6"/>
        <v>44440</v>
      </c>
      <c r="B255">
        <v>2021</v>
      </c>
      <c r="C255" s="3" t="s">
        <v>117</v>
      </c>
      <c r="D255" t="s">
        <v>53</v>
      </c>
      <c r="E255" t="s">
        <v>54</v>
      </c>
      <c r="F255" t="s">
        <v>55</v>
      </c>
      <c r="G255">
        <v>612</v>
      </c>
      <c r="H255" t="s">
        <v>16</v>
      </c>
      <c r="I255" t="s">
        <v>17</v>
      </c>
      <c r="J255" t="s">
        <v>37</v>
      </c>
      <c r="K255" t="s">
        <v>56</v>
      </c>
      <c r="L255">
        <v>10</v>
      </c>
      <c r="M255" t="s">
        <v>19</v>
      </c>
      <c r="N255">
        <v>3</v>
      </c>
      <c r="P255">
        <f t="shared" si="7"/>
        <v>536.62700789539679</v>
      </c>
      <c r="Q255">
        <v>114.04569486731749</v>
      </c>
      <c r="T255" t="s">
        <v>170</v>
      </c>
      <c r="U255" t="s">
        <v>141</v>
      </c>
      <c r="V255">
        <v>562.80999999999995</v>
      </c>
      <c r="W255">
        <v>2020</v>
      </c>
    </row>
    <row r="256" spans="1:23" hidden="1" x14ac:dyDescent="0.2">
      <c r="A256" s="2">
        <f t="shared" si="6"/>
        <v>44440</v>
      </c>
      <c r="B256">
        <v>2021</v>
      </c>
      <c r="C256" s="3" t="s">
        <v>117</v>
      </c>
      <c r="D256" t="s">
        <v>57</v>
      </c>
      <c r="E256" t="s">
        <v>58</v>
      </c>
      <c r="F256" t="s">
        <v>59</v>
      </c>
      <c r="G256">
        <v>543.97</v>
      </c>
      <c r="H256" t="s">
        <v>16</v>
      </c>
      <c r="I256" t="s">
        <v>42</v>
      </c>
      <c r="J256">
        <v>1</v>
      </c>
      <c r="K256" t="s">
        <v>60</v>
      </c>
      <c r="L256">
        <v>10</v>
      </c>
      <c r="M256" t="s">
        <v>39</v>
      </c>
      <c r="N256">
        <v>23</v>
      </c>
      <c r="P256">
        <f t="shared" si="7"/>
        <v>476.97547955042319</v>
      </c>
      <c r="Q256">
        <v>114.04569486731749</v>
      </c>
    </row>
    <row r="257" spans="1:23" hidden="1" x14ac:dyDescent="0.2">
      <c r="A257" s="2">
        <f t="shared" si="6"/>
        <v>44440</v>
      </c>
      <c r="B257">
        <v>2021</v>
      </c>
      <c r="C257" s="3" t="s">
        <v>117</v>
      </c>
      <c r="D257" t="s">
        <v>61</v>
      </c>
      <c r="E257" t="s">
        <v>14</v>
      </c>
      <c r="F257" t="s">
        <v>62</v>
      </c>
      <c r="G257">
        <v>1749.11</v>
      </c>
      <c r="H257" t="s">
        <v>16</v>
      </c>
      <c r="I257" t="s">
        <v>17</v>
      </c>
      <c r="J257">
        <v>1</v>
      </c>
      <c r="K257" t="s">
        <v>63</v>
      </c>
      <c r="L257">
        <v>3.6</v>
      </c>
      <c r="M257" t="s">
        <v>64</v>
      </c>
      <c r="N257">
        <v>32</v>
      </c>
      <c r="P257">
        <f t="shared" si="7"/>
        <v>1533.6922643462703</v>
      </c>
      <c r="Q257">
        <v>114.04569486731749</v>
      </c>
    </row>
    <row r="258" spans="1:23" hidden="1" x14ac:dyDescent="0.2">
      <c r="A258" s="2">
        <f t="shared" ref="A258:A321" si="8">DATE(B258,C258,1)</f>
        <v>44440</v>
      </c>
      <c r="B258">
        <v>2021</v>
      </c>
      <c r="C258" s="3" t="s">
        <v>117</v>
      </c>
      <c r="D258" t="s">
        <v>31</v>
      </c>
      <c r="E258" t="s">
        <v>23</v>
      </c>
      <c r="F258" t="s">
        <v>65</v>
      </c>
      <c r="G258">
        <v>997.88</v>
      </c>
      <c r="H258" t="s">
        <v>16</v>
      </c>
      <c r="I258" t="s">
        <v>17</v>
      </c>
      <c r="J258" t="s">
        <v>37</v>
      </c>
      <c r="K258" t="s">
        <v>38</v>
      </c>
      <c r="L258">
        <v>100</v>
      </c>
      <c r="M258" t="s">
        <v>39</v>
      </c>
      <c r="N258">
        <v>12</v>
      </c>
      <c r="P258">
        <f t="shared" si="7"/>
        <v>874.98261215467096</v>
      </c>
      <c r="Q258">
        <v>114.04569486731749</v>
      </c>
    </row>
    <row r="259" spans="1:23" x14ac:dyDescent="0.2">
      <c r="A259" s="2">
        <f t="shared" si="8"/>
        <v>44440</v>
      </c>
      <c r="B259">
        <v>2021</v>
      </c>
      <c r="C259" s="3" t="s">
        <v>117</v>
      </c>
      <c r="D259" t="s">
        <v>66</v>
      </c>
      <c r="E259" t="s">
        <v>14</v>
      </c>
      <c r="F259" t="s">
        <v>67</v>
      </c>
      <c r="G259">
        <v>440.47</v>
      </c>
      <c r="H259" t="s">
        <v>16</v>
      </c>
      <c r="I259" t="s">
        <v>17</v>
      </c>
      <c r="J259">
        <v>1</v>
      </c>
      <c r="K259" t="s">
        <v>30</v>
      </c>
      <c r="L259">
        <v>3</v>
      </c>
      <c r="M259" t="s">
        <v>19</v>
      </c>
      <c r="N259">
        <v>20</v>
      </c>
      <c r="P259">
        <f t="shared" si="7"/>
        <v>386.22238262693702</v>
      </c>
      <c r="Q259">
        <v>114.04569486731749</v>
      </c>
    </row>
    <row r="260" spans="1:23" hidden="1" x14ac:dyDescent="0.2">
      <c r="A260" s="2">
        <f t="shared" si="8"/>
        <v>44440</v>
      </c>
      <c r="B260">
        <v>2021</v>
      </c>
      <c r="C260" s="3" t="s">
        <v>117</v>
      </c>
      <c r="D260" t="s">
        <v>68</v>
      </c>
      <c r="E260" t="s">
        <v>69</v>
      </c>
      <c r="F260" t="s">
        <v>70</v>
      </c>
      <c r="G260">
        <v>835.9</v>
      </c>
      <c r="H260" t="s">
        <v>16</v>
      </c>
      <c r="I260" t="s">
        <v>17</v>
      </c>
      <c r="J260">
        <v>1</v>
      </c>
      <c r="K260" t="s">
        <v>71</v>
      </c>
      <c r="L260">
        <v>100</v>
      </c>
      <c r="M260" t="s">
        <v>64</v>
      </c>
      <c r="N260">
        <v>22</v>
      </c>
      <c r="P260">
        <f t="shared" si="7"/>
        <v>732.95182336562448</v>
      </c>
      <c r="Q260">
        <v>114.04569486731749</v>
      </c>
    </row>
    <row r="261" spans="1:23" hidden="1" x14ac:dyDescent="0.2">
      <c r="A261" s="2">
        <f t="shared" si="8"/>
        <v>44440</v>
      </c>
      <c r="B261">
        <v>2021</v>
      </c>
      <c r="C261" s="3" t="s">
        <v>117</v>
      </c>
      <c r="D261" t="s">
        <v>68</v>
      </c>
      <c r="E261" t="s">
        <v>72</v>
      </c>
      <c r="F261" t="s">
        <v>73</v>
      </c>
      <c r="G261">
        <v>368</v>
      </c>
      <c r="H261" t="s">
        <v>16</v>
      </c>
      <c r="I261" t="s">
        <v>17</v>
      </c>
      <c r="J261" t="s">
        <v>37</v>
      </c>
      <c r="K261" t="s">
        <v>18</v>
      </c>
      <c r="L261">
        <v>10</v>
      </c>
      <c r="M261" t="s">
        <v>19</v>
      </c>
      <c r="N261">
        <v>22</v>
      </c>
      <c r="P261">
        <f t="shared" ref="P261:P324" si="9">(G261/Q261)*100</f>
        <v>322.67767795017323</v>
      </c>
      <c r="Q261">
        <v>114.04569486731749</v>
      </c>
    </row>
    <row r="262" spans="1:23" hidden="1" x14ac:dyDescent="0.2">
      <c r="A262" s="2">
        <f t="shared" si="8"/>
        <v>44440</v>
      </c>
      <c r="B262">
        <v>2021</v>
      </c>
      <c r="C262" s="3" t="s">
        <v>117</v>
      </c>
      <c r="D262" t="s">
        <v>74</v>
      </c>
      <c r="E262" t="s">
        <v>75</v>
      </c>
      <c r="F262" t="s">
        <v>76</v>
      </c>
      <c r="G262">
        <v>1120</v>
      </c>
      <c r="H262" t="s">
        <v>16</v>
      </c>
      <c r="I262" t="s">
        <v>17</v>
      </c>
      <c r="J262" t="s">
        <v>37</v>
      </c>
      <c r="K262" t="s">
        <v>77</v>
      </c>
      <c r="L262">
        <v>100</v>
      </c>
      <c r="M262" t="s">
        <v>39</v>
      </c>
      <c r="N262">
        <v>29</v>
      </c>
      <c r="P262">
        <f t="shared" si="9"/>
        <v>982.06249810922282</v>
      </c>
      <c r="Q262">
        <v>114.04569486731749</v>
      </c>
    </row>
    <row r="263" spans="1:23" hidden="1" x14ac:dyDescent="0.2">
      <c r="A263" s="2">
        <f t="shared" si="8"/>
        <v>44440</v>
      </c>
      <c r="B263">
        <v>2021</v>
      </c>
      <c r="C263" s="3" t="s">
        <v>117</v>
      </c>
      <c r="D263" t="s">
        <v>74</v>
      </c>
      <c r="E263" t="s">
        <v>78</v>
      </c>
      <c r="F263" t="s">
        <v>79</v>
      </c>
      <c r="G263">
        <v>139.02000000000001</v>
      </c>
      <c r="H263" t="s">
        <v>16</v>
      </c>
      <c r="I263" t="s">
        <v>17</v>
      </c>
      <c r="J263" t="s">
        <v>37</v>
      </c>
      <c r="K263" t="s">
        <v>18</v>
      </c>
      <c r="L263">
        <v>10</v>
      </c>
      <c r="M263" t="s">
        <v>19</v>
      </c>
      <c r="N263">
        <v>29</v>
      </c>
      <c r="P263">
        <f t="shared" si="9"/>
        <v>121.89850757780731</v>
      </c>
      <c r="Q263">
        <v>114.04569486731749</v>
      </c>
    </row>
    <row r="264" spans="1:23" x14ac:dyDescent="0.2">
      <c r="A264" s="2">
        <f t="shared" si="8"/>
        <v>44440</v>
      </c>
      <c r="B264">
        <v>2021</v>
      </c>
      <c r="C264" s="3" t="s">
        <v>117</v>
      </c>
      <c r="D264" t="s">
        <v>66</v>
      </c>
      <c r="E264" t="s">
        <v>80</v>
      </c>
      <c r="F264" t="s">
        <v>81</v>
      </c>
      <c r="G264">
        <v>582.5</v>
      </c>
      <c r="H264" t="s">
        <v>16</v>
      </c>
      <c r="I264" t="s">
        <v>17</v>
      </c>
      <c r="J264" t="s">
        <v>37</v>
      </c>
      <c r="K264" t="s">
        <v>18</v>
      </c>
      <c r="L264">
        <v>10</v>
      </c>
      <c r="M264" t="s">
        <v>19</v>
      </c>
      <c r="N264">
        <v>20</v>
      </c>
      <c r="P264">
        <f t="shared" si="9"/>
        <v>510.76018316841282</v>
      </c>
      <c r="Q264">
        <v>114.04569486731749</v>
      </c>
    </row>
    <row r="265" spans="1:23" hidden="1" x14ac:dyDescent="0.2">
      <c r="A265" s="2">
        <f t="shared" si="8"/>
        <v>44440</v>
      </c>
      <c r="B265">
        <v>2021</v>
      </c>
      <c r="C265" s="3" t="s">
        <v>117</v>
      </c>
      <c r="D265" t="s">
        <v>82</v>
      </c>
      <c r="E265" t="s">
        <v>83</v>
      </c>
      <c r="F265" t="s">
        <v>84</v>
      </c>
      <c r="G265">
        <v>544.47</v>
      </c>
      <c r="H265" t="s">
        <v>16</v>
      </c>
      <c r="I265" t="s">
        <v>17</v>
      </c>
      <c r="J265">
        <v>1</v>
      </c>
      <c r="K265" t="s">
        <v>18</v>
      </c>
      <c r="L265">
        <v>10</v>
      </c>
      <c r="M265" t="s">
        <v>19</v>
      </c>
      <c r="N265">
        <v>21</v>
      </c>
      <c r="P265">
        <f t="shared" si="9"/>
        <v>477.41390030850772</v>
      </c>
      <c r="Q265">
        <v>114.04569486731749</v>
      </c>
    </row>
    <row r="266" spans="1:23" hidden="1" x14ac:dyDescent="0.2">
      <c r="A266" s="2">
        <f t="shared" si="8"/>
        <v>44409</v>
      </c>
      <c r="B266">
        <v>2021</v>
      </c>
      <c r="C266" s="3" t="s">
        <v>116</v>
      </c>
      <c r="D266" t="s">
        <v>13</v>
      </c>
      <c r="E266" t="s">
        <v>14</v>
      </c>
      <c r="F266" t="s">
        <v>15</v>
      </c>
      <c r="G266">
        <v>1726</v>
      </c>
      <c r="H266" t="s">
        <v>16</v>
      </c>
      <c r="I266" t="s">
        <v>17</v>
      </c>
      <c r="J266">
        <v>1</v>
      </c>
      <c r="K266" t="s">
        <v>18</v>
      </c>
      <c r="L266">
        <v>10</v>
      </c>
      <c r="M266" t="s">
        <v>19</v>
      </c>
      <c r="N266">
        <v>9</v>
      </c>
      <c r="P266">
        <f t="shared" si="9"/>
        <v>1522.8117133404332</v>
      </c>
      <c r="Q266">
        <v>113.34296846284784</v>
      </c>
      <c r="T266" t="s">
        <v>143</v>
      </c>
      <c r="U266">
        <v>1268</v>
      </c>
      <c r="V266">
        <v>2018</v>
      </c>
    </row>
    <row r="267" spans="1:23" hidden="1" x14ac:dyDescent="0.2">
      <c r="A267" s="2">
        <f t="shared" si="8"/>
        <v>44409</v>
      </c>
      <c r="B267">
        <v>2021</v>
      </c>
      <c r="C267" s="3" t="s">
        <v>116</v>
      </c>
      <c r="D267" t="s">
        <v>20</v>
      </c>
      <c r="E267" t="s">
        <v>14</v>
      </c>
      <c r="F267" t="s">
        <v>21</v>
      </c>
      <c r="G267">
        <v>1643.5</v>
      </c>
      <c r="H267" t="s">
        <v>16</v>
      </c>
      <c r="I267" t="s">
        <v>17</v>
      </c>
      <c r="J267">
        <v>1</v>
      </c>
      <c r="K267" t="s">
        <v>18</v>
      </c>
      <c r="L267">
        <v>10</v>
      </c>
      <c r="M267" t="s">
        <v>19</v>
      </c>
      <c r="N267">
        <v>31</v>
      </c>
      <c r="P267">
        <f t="shared" si="9"/>
        <v>1450.0237838209746</v>
      </c>
      <c r="Q267">
        <v>113.34296846284784</v>
      </c>
    </row>
    <row r="268" spans="1:23" hidden="1" x14ac:dyDescent="0.2">
      <c r="A268" s="2">
        <f t="shared" si="8"/>
        <v>44409</v>
      </c>
      <c r="B268">
        <v>2021</v>
      </c>
      <c r="C268" s="3" t="s">
        <v>116</v>
      </c>
      <c r="D268" t="s">
        <v>22</v>
      </c>
      <c r="E268" t="s">
        <v>23</v>
      </c>
      <c r="F268" t="s">
        <v>24</v>
      </c>
      <c r="G268">
        <v>837.75</v>
      </c>
      <c r="H268" t="s">
        <v>16</v>
      </c>
      <c r="I268" t="s">
        <v>17</v>
      </c>
      <c r="J268" t="s">
        <v>37</v>
      </c>
      <c r="K268" t="s">
        <v>25</v>
      </c>
      <c r="L268">
        <v>100</v>
      </c>
      <c r="M268" t="s">
        <v>19</v>
      </c>
      <c r="N268">
        <v>14</v>
      </c>
      <c r="P268">
        <f t="shared" si="9"/>
        <v>739.12833884759448</v>
      </c>
      <c r="Q268">
        <v>113.34296846284784</v>
      </c>
      <c r="T268" t="s">
        <v>161</v>
      </c>
      <c r="U268">
        <v>409.97</v>
      </c>
      <c r="V268">
        <v>2018</v>
      </c>
    </row>
    <row r="269" spans="1:23" hidden="1" x14ac:dyDescent="0.2">
      <c r="A269" s="2">
        <f t="shared" si="8"/>
        <v>44409</v>
      </c>
      <c r="B269">
        <v>2021</v>
      </c>
      <c r="C269" s="3" t="s">
        <v>116</v>
      </c>
      <c r="D269" t="s">
        <v>26</v>
      </c>
      <c r="E269" t="s">
        <v>27</v>
      </c>
      <c r="F269" t="s">
        <v>28</v>
      </c>
      <c r="G269">
        <v>422.14</v>
      </c>
      <c r="H269" t="s">
        <v>16</v>
      </c>
      <c r="I269" t="s">
        <v>29</v>
      </c>
      <c r="J269">
        <v>1</v>
      </c>
      <c r="K269" t="s">
        <v>30</v>
      </c>
      <c r="L269">
        <v>3</v>
      </c>
      <c r="M269" t="s">
        <v>19</v>
      </c>
      <c r="N269">
        <v>19</v>
      </c>
      <c r="P269">
        <f t="shared" si="9"/>
        <v>372.4448068769006</v>
      </c>
      <c r="Q269">
        <v>113.34296846284784</v>
      </c>
      <c r="T269" t="s">
        <v>161</v>
      </c>
      <c r="U269">
        <v>332.73</v>
      </c>
      <c r="V269">
        <v>2018</v>
      </c>
    </row>
    <row r="270" spans="1:23" hidden="1" x14ac:dyDescent="0.2">
      <c r="A270" s="2">
        <f t="shared" si="8"/>
        <v>44409</v>
      </c>
      <c r="B270">
        <v>2021</v>
      </c>
      <c r="C270" s="3" t="s">
        <v>116</v>
      </c>
      <c r="D270" t="s">
        <v>31</v>
      </c>
      <c r="E270" t="s">
        <v>32</v>
      </c>
      <c r="F270" t="s">
        <v>33</v>
      </c>
      <c r="G270">
        <v>733.5</v>
      </c>
      <c r="H270" t="s">
        <v>16</v>
      </c>
      <c r="I270" t="s">
        <v>17</v>
      </c>
      <c r="J270">
        <v>2</v>
      </c>
      <c r="K270" t="s">
        <v>30</v>
      </c>
      <c r="L270">
        <v>3</v>
      </c>
      <c r="M270" t="s">
        <v>19</v>
      </c>
      <c r="N270">
        <v>12</v>
      </c>
      <c r="P270">
        <f t="shared" si="9"/>
        <v>647.15086427300571</v>
      </c>
      <c r="Q270">
        <v>113.34296846284784</v>
      </c>
    </row>
    <row r="271" spans="1:23" hidden="1" x14ac:dyDescent="0.2">
      <c r="A271" s="2">
        <f t="shared" si="8"/>
        <v>44409</v>
      </c>
      <c r="B271">
        <v>2021</v>
      </c>
      <c r="C271" s="3" t="s">
        <v>116</v>
      </c>
      <c r="D271" t="s">
        <v>34</v>
      </c>
      <c r="E271" t="s">
        <v>35</v>
      </c>
      <c r="F271" t="s">
        <v>36</v>
      </c>
      <c r="G271">
        <v>118.52</v>
      </c>
      <c r="H271" t="s">
        <v>16</v>
      </c>
      <c r="I271" t="s">
        <v>17</v>
      </c>
      <c r="J271" t="s">
        <v>37</v>
      </c>
      <c r="K271" t="s">
        <v>38</v>
      </c>
      <c r="L271">
        <v>100</v>
      </c>
      <c r="M271" t="s">
        <v>39</v>
      </c>
      <c r="N271">
        <v>11</v>
      </c>
      <c r="P271">
        <f t="shared" si="9"/>
        <v>104.56758068662117</v>
      </c>
      <c r="Q271">
        <v>113.34296846284784</v>
      </c>
      <c r="T271" t="s">
        <v>161</v>
      </c>
      <c r="U271">
        <v>96.98</v>
      </c>
      <c r="V271">
        <v>2018</v>
      </c>
    </row>
    <row r="272" spans="1:23" hidden="1" x14ac:dyDescent="0.2">
      <c r="A272" s="2">
        <f t="shared" si="8"/>
        <v>44409</v>
      </c>
      <c r="B272">
        <v>2021</v>
      </c>
      <c r="C272" s="3" t="s">
        <v>116</v>
      </c>
      <c r="D272" t="s">
        <v>40</v>
      </c>
      <c r="E272" t="s">
        <v>23</v>
      </c>
      <c r="F272" t="s">
        <v>85</v>
      </c>
      <c r="G272">
        <v>808</v>
      </c>
      <c r="H272" t="s">
        <v>16</v>
      </c>
      <c r="I272" t="s">
        <v>42</v>
      </c>
      <c r="J272" t="s">
        <v>37</v>
      </c>
      <c r="K272" t="s">
        <v>43</v>
      </c>
      <c r="L272">
        <v>25</v>
      </c>
      <c r="M272" t="s">
        <v>39</v>
      </c>
      <c r="N272">
        <v>15</v>
      </c>
      <c r="P272">
        <f t="shared" si="9"/>
        <v>712.88057032391077</v>
      </c>
      <c r="Q272">
        <v>113.34296846284784</v>
      </c>
      <c r="T272" t="s">
        <v>160</v>
      </c>
      <c r="U272" t="s">
        <v>162</v>
      </c>
      <c r="V272" t="s">
        <v>164</v>
      </c>
      <c r="W272" t="s">
        <v>166</v>
      </c>
    </row>
    <row r="273" spans="1:23" hidden="1" x14ac:dyDescent="0.2">
      <c r="A273" s="2">
        <f t="shared" si="8"/>
        <v>44409</v>
      </c>
      <c r="B273">
        <v>2021</v>
      </c>
      <c r="C273" s="3" t="s">
        <v>116</v>
      </c>
      <c r="D273" t="s">
        <v>44</v>
      </c>
      <c r="E273" t="s">
        <v>14</v>
      </c>
      <c r="F273" t="s">
        <v>45</v>
      </c>
      <c r="G273">
        <v>443</v>
      </c>
      <c r="H273" t="s">
        <v>16</v>
      </c>
      <c r="I273" t="s">
        <v>17</v>
      </c>
      <c r="J273">
        <v>1</v>
      </c>
      <c r="K273" t="s">
        <v>30</v>
      </c>
      <c r="L273">
        <v>3</v>
      </c>
      <c r="M273" t="s">
        <v>19</v>
      </c>
      <c r="N273">
        <v>27</v>
      </c>
      <c r="P273">
        <f t="shared" si="9"/>
        <v>390.84912457115405</v>
      </c>
      <c r="Q273">
        <v>113.34296846284784</v>
      </c>
    </row>
    <row r="274" spans="1:23" hidden="1" x14ac:dyDescent="0.2">
      <c r="A274" s="2">
        <f t="shared" si="8"/>
        <v>44409</v>
      </c>
      <c r="B274">
        <v>2021</v>
      </c>
      <c r="C274" s="3" t="s">
        <v>116</v>
      </c>
      <c r="D274" t="s">
        <v>46</v>
      </c>
      <c r="E274" t="s">
        <v>47</v>
      </c>
      <c r="F274" t="s">
        <v>48</v>
      </c>
      <c r="G274">
        <v>326</v>
      </c>
      <c r="H274" t="s">
        <v>16</v>
      </c>
      <c r="I274" t="s">
        <v>42</v>
      </c>
      <c r="J274" t="s">
        <v>37</v>
      </c>
      <c r="K274" t="s">
        <v>18</v>
      </c>
      <c r="L274">
        <v>10</v>
      </c>
      <c r="M274" t="s">
        <v>19</v>
      </c>
      <c r="N274">
        <v>28</v>
      </c>
      <c r="P274">
        <f t="shared" si="9"/>
        <v>287.62260634355806</v>
      </c>
      <c r="Q274">
        <v>113.34296846284784</v>
      </c>
    </row>
    <row r="275" spans="1:23" hidden="1" x14ac:dyDescent="0.2">
      <c r="A275" s="2">
        <f t="shared" si="8"/>
        <v>44409</v>
      </c>
      <c r="B275">
        <v>2021</v>
      </c>
      <c r="C275" s="3" t="s">
        <v>116</v>
      </c>
      <c r="D275" t="s">
        <v>49</v>
      </c>
      <c r="E275" t="s">
        <v>14</v>
      </c>
      <c r="F275" t="s">
        <v>50</v>
      </c>
      <c r="G275">
        <v>496.26</v>
      </c>
      <c r="H275" t="s">
        <v>16</v>
      </c>
      <c r="I275" t="s">
        <v>17</v>
      </c>
      <c r="J275" t="s">
        <v>37</v>
      </c>
      <c r="K275" t="s">
        <v>30</v>
      </c>
      <c r="L275">
        <v>3</v>
      </c>
      <c r="M275" t="s">
        <v>19</v>
      </c>
      <c r="N275">
        <v>6</v>
      </c>
      <c r="P275">
        <f t="shared" si="9"/>
        <v>437.83924731304944</v>
      </c>
      <c r="Q275">
        <v>113.34296846284784</v>
      </c>
    </row>
    <row r="276" spans="1:23" hidden="1" x14ac:dyDescent="0.2">
      <c r="A276" s="2">
        <f t="shared" si="8"/>
        <v>44409</v>
      </c>
      <c r="B276">
        <v>2021</v>
      </c>
      <c r="C276" s="3" t="s">
        <v>116</v>
      </c>
      <c r="D276" t="s">
        <v>49</v>
      </c>
      <c r="E276" t="s">
        <v>51</v>
      </c>
      <c r="F276" t="s">
        <v>52</v>
      </c>
      <c r="G276">
        <v>139.02000000000001</v>
      </c>
      <c r="H276" t="s">
        <v>16</v>
      </c>
      <c r="I276" t="s">
        <v>17</v>
      </c>
      <c r="J276" t="s">
        <v>37</v>
      </c>
      <c r="K276" t="s">
        <v>18</v>
      </c>
      <c r="L276">
        <v>10</v>
      </c>
      <c r="M276" t="s">
        <v>19</v>
      </c>
      <c r="N276">
        <v>6</v>
      </c>
      <c r="P276">
        <f t="shared" si="9"/>
        <v>122.6542783247897</v>
      </c>
      <c r="Q276">
        <v>113.34296846284784</v>
      </c>
    </row>
    <row r="277" spans="1:23" hidden="1" x14ac:dyDescent="0.2">
      <c r="A277" s="2">
        <f t="shared" si="8"/>
        <v>44409</v>
      </c>
      <c r="B277">
        <v>2021</v>
      </c>
      <c r="C277" s="3" t="s">
        <v>116</v>
      </c>
      <c r="D277" t="s">
        <v>53</v>
      </c>
      <c r="E277" t="s">
        <v>54</v>
      </c>
      <c r="F277" t="s">
        <v>55</v>
      </c>
      <c r="G277">
        <v>612</v>
      </c>
      <c r="H277" t="s">
        <v>16</v>
      </c>
      <c r="I277" t="s">
        <v>17</v>
      </c>
      <c r="J277" t="s">
        <v>37</v>
      </c>
      <c r="K277" t="s">
        <v>56</v>
      </c>
      <c r="L277">
        <v>10</v>
      </c>
      <c r="M277" t="s">
        <v>19</v>
      </c>
      <c r="N277">
        <v>3</v>
      </c>
      <c r="P277">
        <f t="shared" si="9"/>
        <v>539.95409534434827</v>
      </c>
      <c r="Q277">
        <v>113.34296846284784</v>
      </c>
      <c r="U277" t="s">
        <v>142</v>
      </c>
      <c r="V277">
        <v>505.62</v>
      </c>
      <c r="W277">
        <v>2019</v>
      </c>
    </row>
    <row r="278" spans="1:23" hidden="1" x14ac:dyDescent="0.2">
      <c r="A278" s="2">
        <f t="shared" si="8"/>
        <v>44409</v>
      </c>
      <c r="B278">
        <v>2021</v>
      </c>
      <c r="C278" s="3" t="s">
        <v>116</v>
      </c>
      <c r="D278" t="s">
        <v>57</v>
      </c>
      <c r="E278" t="s">
        <v>58</v>
      </c>
      <c r="F278" t="s">
        <v>59</v>
      </c>
      <c r="G278">
        <v>543.97</v>
      </c>
      <c r="H278" t="s">
        <v>16</v>
      </c>
      <c r="I278" t="s">
        <v>42</v>
      </c>
      <c r="J278">
        <v>1</v>
      </c>
      <c r="K278" t="s">
        <v>60</v>
      </c>
      <c r="L278">
        <v>10</v>
      </c>
      <c r="M278" t="s">
        <v>39</v>
      </c>
      <c r="N278">
        <v>23</v>
      </c>
      <c r="P278">
        <f t="shared" si="9"/>
        <v>479.93272752363589</v>
      </c>
      <c r="Q278">
        <v>113.34296846284784</v>
      </c>
    </row>
    <row r="279" spans="1:23" hidden="1" x14ac:dyDescent="0.2">
      <c r="A279" s="2">
        <f t="shared" si="8"/>
        <v>44409</v>
      </c>
      <c r="B279">
        <v>2021</v>
      </c>
      <c r="C279" s="3" t="s">
        <v>116</v>
      </c>
      <c r="D279" t="s">
        <v>61</v>
      </c>
      <c r="E279" t="s">
        <v>14</v>
      </c>
      <c r="F279" t="s">
        <v>62</v>
      </c>
      <c r="G279">
        <v>1594.3</v>
      </c>
      <c r="H279" t="s">
        <v>16</v>
      </c>
      <c r="I279" t="s">
        <v>17</v>
      </c>
      <c r="J279">
        <v>1</v>
      </c>
      <c r="K279" t="s">
        <v>63</v>
      </c>
      <c r="L279">
        <v>3.6</v>
      </c>
      <c r="M279" t="s">
        <v>64</v>
      </c>
      <c r="N279">
        <v>32</v>
      </c>
      <c r="P279">
        <f t="shared" si="9"/>
        <v>1406.6157094893701</v>
      </c>
      <c r="Q279">
        <v>113.34296846284784</v>
      </c>
    </row>
    <row r="280" spans="1:23" hidden="1" x14ac:dyDescent="0.2">
      <c r="A280" s="2">
        <f t="shared" si="8"/>
        <v>44409</v>
      </c>
      <c r="B280">
        <v>2021</v>
      </c>
      <c r="C280" s="3" t="s">
        <v>116</v>
      </c>
      <c r="D280" t="s">
        <v>31</v>
      </c>
      <c r="E280" t="s">
        <v>23</v>
      </c>
      <c r="F280" t="s">
        <v>65</v>
      </c>
      <c r="G280">
        <v>1128</v>
      </c>
      <c r="H280" t="s">
        <v>16</v>
      </c>
      <c r="I280" t="s">
        <v>17</v>
      </c>
      <c r="J280" t="s">
        <v>37</v>
      </c>
      <c r="K280" t="s">
        <v>38</v>
      </c>
      <c r="L280">
        <v>100</v>
      </c>
      <c r="M280" t="s">
        <v>39</v>
      </c>
      <c r="N280">
        <v>12</v>
      </c>
      <c r="P280">
        <f t="shared" si="9"/>
        <v>995.20950906605367</v>
      </c>
      <c r="Q280">
        <v>113.34296846284784</v>
      </c>
    </row>
    <row r="281" spans="1:23" x14ac:dyDescent="0.2">
      <c r="A281" s="2">
        <f t="shared" si="8"/>
        <v>44409</v>
      </c>
      <c r="B281">
        <v>2021</v>
      </c>
      <c r="C281" s="3" t="s">
        <v>116</v>
      </c>
      <c r="D281" t="s">
        <v>66</v>
      </c>
      <c r="E281" t="s">
        <v>14</v>
      </c>
      <c r="F281" t="s">
        <v>67</v>
      </c>
      <c r="G281">
        <v>440.47</v>
      </c>
      <c r="H281" t="s">
        <v>16</v>
      </c>
      <c r="I281" t="s">
        <v>17</v>
      </c>
      <c r="J281">
        <v>1</v>
      </c>
      <c r="K281" t="s">
        <v>30</v>
      </c>
      <c r="L281">
        <v>3</v>
      </c>
      <c r="M281" t="s">
        <v>19</v>
      </c>
      <c r="N281">
        <v>20</v>
      </c>
      <c r="P281">
        <f t="shared" si="9"/>
        <v>388.61696139922401</v>
      </c>
      <c r="Q281">
        <v>113.34296846284784</v>
      </c>
    </row>
    <row r="282" spans="1:23" hidden="1" x14ac:dyDescent="0.2">
      <c r="A282" s="2">
        <f t="shared" si="8"/>
        <v>44409</v>
      </c>
      <c r="B282">
        <v>2021</v>
      </c>
      <c r="C282" s="3" t="s">
        <v>116</v>
      </c>
      <c r="D282" t="s">
        <v>68</v>
      </c>
      <c r="E282" t="s">
        <v>69</v>
      </c>
      <c r="F282" t="s">
        <v>70</v>
      </c>
      <c r="G282">
        <v>857</v>
      </c>
      <c r="H282" t="s">
        <v>16</v>
      </c>
      <c r="I282" t="s">
        <v>17</v>
      </c>
      <c r="J282">
        <v>1</v>
      </c>
      <c r="K282" t="s">
        <v>71</v>
      </c>
      <c r="L282">
        <v>100</v>
      </c>
      <c r="M282" t="s">
        <v>64</v>
      </c>
      <c r="N282">
        <v>22</v>
      </c>
      <c r="P282">
        <f t="shared" si="9"/>
        <v>756.1121890688014</v>
      </c>
      <c r="Q282">
        <v>113.34296846284784</v>
      </c>
    </row>
    <row r="283" spans="1:23" hidden="1" x14ac:dyDescent="0.2">
      <c r="A283" s="2">
        <f t="shared" si="8"/>
        <v>44409</v>
      </c>
      <c r="B283">
        <v>2021</v>
      </c>
      <c r="C283" s="3" t="s">
        <v>116</v>
      </c>
      <c r="D283" t="s">
        <v>68</v>
      </c>
      <c r="E283" t="s">
        <v>72</v>
      </c>
      <c r="F283" t="s">
        <v>73</v>
      </c>
      <c r="G283">
        <v>357.63</v>
      </c>
      <c r="H283" t="s">
        <v>16</v>
      </c>
      <c r="I283" t="s">
        <v>17</v>
      </c>
      <c r="J283" t="s">
        <v>37</v>
      </c>
      <c r="K283" t="s">
        <v>18</v>
      </c>
      <c r="L283">
        <v>10</v>
      </c>
      <c r="M283" t="s">
        <v>19</v>
      </c>
      <c r="N283">
        <v>22</v>
      </c>
      <c r="P283">
        <f t="shared" si="9"/>
        <v>315.52905738235177</v>
      </c>
      <c r="Q283">
        <v>113.34296846284784</v>
      </c>
    </row>
    <row r="284" spans="1:23" hidden="1" x14ac:dyDescent="0.2">
      <c r="A284" s="2">
        <f t="shared" si="8"/>
        <v>44409</v>
      </c>
      <c r="B284">
        <v>2021</v>
      </c>
      <c r="C284" s="3" t="s">
        <v>116</v>
      </c>
      <c r="D284" t="s">
        <v>74</v>
      </c>
      <c r="E284" t="s">
        <v>75</v>
      </c>
      <c r="F284" t="s">
        <v>76</v>
      </c>
      <c r="G284">
        <v>1040</v>
      </c>
      <c r="H284" t="s">
        <v>16</v>
      </c>
      <c r="I284" t="s">
        <v>17</v>
      </c>
      <c r="J284" t="s">
        <v>37</v>
      </c>
      <c r="K284" t="s">
        <v>77</v>
      </c>
      <c r="L284">
        <v>100</v>
      </c>
      <c r="M284" t="s">
        <v>39</v>
      </c>
      <c r="N284">
        <v>29</v>
      </c>
      <c r="P284">
        <f t="shared" si="9"/>
        <v>917.56905091196438</v>
      </c>
      <c r="Q284">
        <v>113.34296846284784</v>
      </c>
    </row>
    <row r="285" spans="1:23" hidden="1" x14ac:dyDescent="0.2">
      <c r="A285" s="2">
        <f t="shared" si="8"/>
        <v>44409</v>
      </c>
      <c r="B285">
        <v>2021</v>
      </c>
      <c r="C285" s="3" t="s">
        <v>116</v>
      </c>
      <c r="D285" t="s">
        <v>74</v>
      </c>
      <c r="E285" t="s">
        <v>78</v>
      </c>
      <c r="F285" t="s">
        <v>79</v>
      </c>
      <c r="G285">
        <v>139.02000000000001</v>
      </c>
      <c r="H285" t="s">
        <v>16</v>
      </c>
      <c r="I285" t="s">
        <v>17</v>
      </c>
      <c r="J285" t="s">
        <v>37</v>
      </c>
      <c r="K285" t="s">
        <v>18</v>
      </c>
      <c r="L285">
        <v>10</v>
      </c>
      <c r="M285" t="s">
        <v>19</v>
      </c>
      <c r="N285">
        <v>29</v>
      </c>
      <c r="P285">
        <f t="shared" si="9"/>
        <v>122.6542783247897</v>
      </c>
      <c r="Q285">
        <v>113.34296846284784</v>
      </c>
    </row>
    <row r="286" spans="1:23" x14ac:dyDescent="0.2">
      <c r="A286" s="2">
        <f t="shared" si="8"/>
        <v>44409</v>
      </c>
      <c r="B286">
        <v>2021</v>
      </c>
      <c r="C286" s="3" t="s">
        <v>116</v>
      </c>
      <c r="D286" t="s">
        <v>66</v>
      </c>
      <c r="E286" t="s">
        <v>80</v>
      </c>
      <c r="F286" t="s">
        <v>81</v>
      </c>
      <c r="G286">
        <v>580.46</v>
      </c>
      <c r="H286" t="s">
        <v>16</v>
      </c>
      <c r="I286" t="s">
        <v>17</v>
      </c>
      <c r="J286" t="s">
        <v>37</v>
      </c>
      <c r="K286" t="s">
        <v>18</v>
      </c>
      <c r="L286">
        <v>10</v>
      </c>
      <c r="M286" t="s">
        <v>19</v>
      </c>
      <c r="N286">
        <v>20</v>
      </c>
      <c r="P286">
        <f t="shared" si="9"/>
        <v>512.12704931957592</v>
      </c>
      <c r="Q286">
        <v>113.34296846284784</v>
      </c>
    </row>
    <row r="287" spans="1:23" hidden="1" x14ac:dyDescent="0.2">
      <c r="A287" s="2">
        <f t="shared" si="8"/>
        <v>44409</v>
      </c>
      <c r="B287">
        <v>2021</v>
      </c>
      <c r="C287" s="3" t="s">
        <v>116</v>
      </c>
      <c r="D287" t="s">
        <v>82</v>
      </c>
      <c r="E287" t="s">
        <v>83</v>
      </c>
      <c r="F287" t="s">
        <v>84</v>
      </c>
      <c r="G287">
        <v>544.47</v>
      </c>
      <c r="H287" t="s">
        <v>16</v>
      </c>
      <c r="I287" t="s">
        <v>17</v>
      </c>
      <c r="J287">
        <v>1</v>
      </c>
      <c r="K287" t="s">
        <v>18</v>
      </c>
      <c r="L287">
        <v>10</v>
      </c>
      <c r="M287" t="s">
        <v>19</v>
      </c>
      <c r="N287">
        <v>21</v>
      </c>
      <c r="P287">
        <f t="shared" si="9"/>
        <v>480.37386649042048</v>
      </c>
      <c r="Q287">
        <v>113.34296846284784</v>
      </c>
    </row>
    <row r="288" spans="1:23" hidden="1" x14ac:dyDescent="0.2">
      <c r="A288" s="2">
        <f t="shared" si="8"/>
        <v>44378</v>
      </c>
      <c r="B288">
        <v>2021</v>
      </c>
      <c r="C288" s="3" t="s">
        <v>124</v>
      </c>
      <c r="D288" t="s">
        <v>13</v>
      </c>
      <c r="E288" t="s">
        <v>14</v>
      </c>
      <c r="F288" t="s">
        <v>15</v>
      </c>
      <c r="G288">
        <v>1575</v>
      </c>
      <c r="H288" t="s">
        <v>16</v>
      </c>
      <c r="I288" t="s">
        <v>17</v>
      </c>
      <c r="J288">
        <v>1</v>
      </c>
      <c r="K288" t="s">
        <v>18</v>
      </c>
      <c r="L288">
        <v>10</v>
      </c>
      <c r="M288" t="s">
        <v>19</v>
      </c>
      <c r="N288">
        <v>9</v>
      </c>
      <c r="P288">
        <f t="shared" si="9"/>
        <v>1392.2279620876902</v>
      </c>
      <c r="Q288">
        <v>113.12802521493946</v>
      </c>
    </row>
    <row r="289" spans="1:23" hidden="1" x14ac:dyDescent="0.2">
      <c r="A289" s="2">
        <f t="shared" si="8"/>
        <v>44378</v>
      </c>
      <c r="B289">
        <v>2021</v>
      </c>
      <c r="C289" s="3" t="s">
        <v>124</v>
      </c>
      <c r="D289" t="s">
        <v>20</v>
      </c>
      <c r="E289" t="s">
        <v>14</v>
      </c>
      <c r="F289" t="s">
        <v>21</v>
      </c>
      <c r="G289">
        <v>1443.5</v>
      </c>
      <c r="H289" t="s">
        <v>16</v>
      </c>
      <c r="I289" t="s">
        <v>17</v>
      </c>
      <c r="J289">
        <v>1</v>
      </c>
      <c r="K289" t="s">
        <v>18</v>
      </c>
      <c r="L289">
        <v>10</v>
      </c>
      <c r="M289" t="s">
        <v>19</v>
      </c>
      <c r="N289">
        <v>31</v>
      </c>
      <c r="P289">
        <f t="shared" si="9"/>
        <v>1275.9879766816387</v>
      </c>
      <c r="Q289">
        <v>113.12802521493946</v>
      </c>
    </row>
    <row r="290" spans="1:23" hidden="1" x14ac:dyDescent="0.2">
      <c r="A290" s="2">
        <f t="shared" si="8"/>
        <v>44378</v>
      </c>
      <c r="B290">
        <v>2021</v>
      </c>
      <c r="C290" s="3" t="s">
        <v>124</v>
      </c>
      <c r="D290" t="s">
        <v>22</v>
      </c>
      <c r="E290" t="s">
        <v>23</v>
      </c>
      <c r="F290" t="s">
        <v>24</v>
      </c>
      <c r="G290">
        <v>837.75</v>
      </c>
      <c r="H290" t="s">
        <v>16</v>
      </c>
      <c r="I290" t="s">
        <v>17</v>
      </c>
      <c r="J290" t="s">
        <v>37</v>
      </c>
      <c r="K290" t="s">
        <v>25</v>
      </c>
      <c r="L290">
        <v>100</v>
      </c>
      <c r="M290" t="s">
        <v>19</v>
      </c>
      <c r="N290">
        <v>14</v>
      </c>
      <c r="P290">
        <f t="shared" si="9"/>
        <v>740.53268269140483</v>
      </c>
      <c r="Q290">
        <v>113.12802521493946</v>
      </c>
    </row>
    <row r="291" spans="1:23" hidden="1" x14ac:dyDescent="0.2">
      <c r="A291" s="2">
        <f t="shared" si="8"/>
        <v>44378</v>
      </c>
      <c r="B291">
        <v>2021</v>
      </c>
      <c r="C291" s="3" t="s">
        <v>124</v>
      </c>
      <c r="D291" t="s">
        <v>26</v>
      </c>
      <c r="E291" t="s">
        <v>27</v>
      </c>
      <c r="F291" t="s">
        <v>28</v>
      </c>
      <c r="G291">
        <v>407.87</v>
      </c>
      <c r="H291" t="s">
        <v>16</v>
      </c>
      <c r="I291" t="s">
        <v>29</v>
      </c>
      <c r="J291">
        <v>1</v>
      </c>
      <c r="K291" t="s">
        <v>30</v>
      </c>
      <c r="L291">
        <v>3</v>
      </c>
      <c r="M291" t="s">
        <v>19</v>
      </c>
      <c r="N291">
        <v>19</v>
      </c>
      <c r="P291">
        <f t="shared" si="9"/>
        <v>360.53842469632144</v>
      </c>
      <c r="Q291">
        <v>113.12802521493946</v>
      </c>
    </row>
    <row r="292" spans="1:23" hidden="1" x14ac:dyDescent="0.2">
      <c r="A292" s="2">
        <f t="shared" si="8"/>
        <v>44378</v>
      </c>
      <c r="B292">
        <v>2021</v>
      </c>
      <c r="C292" s="3" t="s">
        <v>124</v>
      </c>
      <c r="D292" t="s">
        <v>31</v>
      </c>
      <c r="E292" t="s">
        <v>32</v>
      </c>
      <c r="F292" t="s">
        <v>33</v>
      </c>
      <c r="G292">
        <v>733.5</v>
      </c>
      <c r="H292" t="s">
        <v>16</v>
      </c>
      <c r="I292" t="s">
        <v>17</v>
      </c>
      <c r="J292">
        <v>2</v>
      </c>
      <c r="K292" t="s">
        <v>30</v>
      </c>
      <c r="L292">
        <v>3</v>
      </c>
      <c r="M292" t="s">
        <v>19</v>
      </c>
      <c r="N292">
        <v>12</v>
      </c>
      <c r="P292">
        <f t="shared" si="9"/>
        <v>648.38045091512436</v>
      </c>
      <c r="Q292">
        <v>113.12802521493946</v>
      </c>
    </row>
    <row r="293" spans="1:23" hidden="1" x14ac:dyDescent="0.2">
      <c r="A293" s="2">
        <f t="shared" si="8"/>
        <v>44378</v>
      </c>
      <c r="B293">
        <v>2021</v>
      </c>
      <c r="C293" s="3" t="s">
        <v>124</v>
      </c>
      <c r="D293" t="s">
        <v>34</v>
      </c>
      <c r="E293" t="s">
        <v>35</v>
      </c>
      <c r="F293" t="s">
        <v>36</v>
      </c>
      <c r="G293">
        <v>118.52</v>
      </c>
      <c r="H293" t="s">
        <v>16</v>
      </c>
      <c r="I293" t="s">
        <v>17</v>
      </c>
      <c r="J293" t="s">
        <v>37</v>
      </c>
      <c r="K293" t="s">
        <v>38</v>
      </c>
      <c r="L293">
        <v>100</v>
      </c>
      <c r="M293" t="s">
        <v>39</v>
      </c>
      <c r="N293">
        <v>11</v>
      </c>
      <c r="P293">
        <f t="shared" si="9"/>
        <v>104.76625908992574</v>
      </c>
      <c r="Q293">
        <v>113.12802521493946</v>
      </c>
    </row>
    <row r="294" spans="1:23" hidden="1" x14ac:dyDescent="0.2">
      <c r="A294" s="2">
        <f t="shared" si="8"/>
        <v>44378</v>
      </c>
      <c r="B294">
        <v>2021</v>
      </c>
      <c r="C294" s="3" t="s">
        <v>124</v>
      </c>
      <c r="D294" t="s">
        <v>40</v>
      </c>
      <c r="E294" t="s">
        <v>23</v>
      </c>
      <c r="F294" t="s">
        <v>85</v>
      </c>
      <c r="G294">
        <v>808</v>
      </c>
      <c r="H294" t="s">
        <v>16</v>
      </c>
      <c r="I294" t="s">
        <v>42</v>
      </c>
      <c r="J294" t="s">
        <v>37</v>
      </c>
      <c r="K294" t="s">
        <v>43</v>
      </c>
      <c r="L294">
        <v>25</v>
      </c>
      <c r="M294" t="s">
        <v>39</v>
      </c>
      <c r="N294">
        <v>15</v>
      </c>
      <c r="P294">
        <f t="shared" si="9"/>
        <v>714.23504340752629</v>
      </c>
      <c r="Q294">
        <v>113.12802521493946</v>
      </c>
      <c r="T294" t="s">
        <v>161</v>
      </c>
      <c r="U294" t="s">
        <v>163</v>
      </c>
      <c r="V294" t="s">
        <v>165</v>
      </c>
      <c r="W294" t="s">
        <v>167</v>
      </c>
    </row>
    <row r="295" spans="1:23" hidden="1" x14ac:dyDescent="0.2">
      <c r="A295" s="2">
        <f t="shared" si="8"/>
        <v>44378</v>
      </c>
      <c r="B295">
        <v>2021</v>
      </c>
      <c r="C295" s="3" t="s">
        <v>124</v>
      </c>
      <c r="D295" t="s">
        <v>44</v>
      </c>
      <c r="E295" t="s">
        <v>14</v>
      </c>
      <c r="F295" t="s">
        <v>45</v>
      </c>
      <c r="G295">
        <v>443</v>
      </c>
      <c r="H295" t="s">
        <v>16</v>
      </c>
      <c r="I295" t="s">
        <v>17</v>
      </c>
      <c r="J295">
        <v>1</v>
      </c>
      <c r="K295" t="s">
        <v>30</v>
      </c>
      <c r="L295">
        <v>3</v>
      </c>
      <c r="M295" t="s">
        <v>19</v>
      </c>
      <c r="N295">
        <v>27</v>
      </c>
      <c r="P295">
        <f t="shared" si="9"/>
        <v>391.59173790783927</v>
      </c>
      <c r="Q295">
        <v>113.12802521493946</v>
      </c>
    </row>
    <row r="296" spans="1:23" hidden="1" x14ac:dyDescent="0.2">
      <c r="A296" s="2">
        <f t="shared" si="8"/>
        <v>44378</v>
      </c>
      <c r="B296">
        <v>2021</v>
      </c>
      <c r="C296" s="3" t="s">
        <v>124</v>
      </c>
      <c r="D296" t="s">
        <v>46</v>
      </c>
      <c r="E296" t="s">
        <v>47</v>
      </c>
      <c r="F296" t="s">
        <v>48</v>
      </c>
      <c r="G296">
        <v>326</v>
      </c>
      <c r="H296" t="s">
        <v>16</v>
      </c>
      <c r="I296" t="s">
        <v>42</v>
      </c>
      <c r="J296" t="s">
        <v>37</v>
      </c>
      <c r="K296" t="s">
        <v>18</v>
      </c>
      <c r="L296">
        <v>10</v>
      </c>
      <c r="M296" t="s">
        <v>19</v>
      </c>
      <c r="N296">
        <v>28</v>
      </c>
      <c r="P296">
        <f t="shared" si="9"/>
        <v>288.16908929561077</v>
      </c>
      <c r="Q296">
        <v>113.12802521493946</v>
      </c>
    </row>
    <row r="297" spans="1:23" hidden="1" x14ac:dyDescent="0.2">
      <c r="A297" s="2">
        <f t="shared" si="8"/>
        <v>44378</v>
      </c>
      <c r="B297">
        <v>2021</v>
      </c>
      <c r="C297" s="3" t="s">
        <v>124</v>
      </c>
      <c r="D297" t="s">
        <v>49</v>
      </c>
      <c r="E297" t="s">
        <v>14</v>
      </c>
      <c r="F297" t="s">
        <v>50</v>
      </c>
      <c r="G297">
        <v>479.48</v>
      </c>
      <c r="H297" t="s">
        <v>16</v>
      </c>
      <c r="I297" t="s">
        <v>17</v>
      </c>
      <c r="J297" t="s">
        <v>37</v>
      </c>
      <c r="K297" t="s">
        <v>30</v>
      </c>
      <c r="L297">
        <v>3</v>
      </c>
      <c r="M297" t="s">
        <v>19</v>
      </c>
      <c r="N297">
        <v>6</v>
      </c>
      <c r="P297">
        <f t="shared" si="9"/>
        <v>423.83838937257508</v>
      </c>
      <c r="Q297">
        <v>113.12802521493946</v>
      </c>
    </row>
    <row r="298" spans="1:23" hidden="1" x14ac:dyDescent="0.2">
      <c r="A298" s="2">
        <f t="shared" si="8"/>
        <v>44378</v>
      </c>
      <c r="B298">
        <v>2021</v>
      </c>
      <c r="C298" s="3" t="s">
        <v>124</v>
      </c>
      <c r="D298" t="s">
        <v>49</v>
      </c>
      <c r="E298" t="s">
        <v>51</v>
      </c>
      <c r="F298" t="s">
        <v>52</v>
      </c>
      <c r="G298">
        <v>139.02000000000001</v>
      </c>
      <c r="H298" t="s">
        <v>16</v>
      </c>
      <c r="I298" t="s">
        <v>17</v>
      </c>
      <c r="J298" t="s">
        <v>37</v>
      </c>
      <c r="K298" t="s">
        <v>18</v>
      </c>
      <c r="L298">
        <v>10</v>
      </c>
      <c r="M298" t="s">
        <v>19</v>
      </c>
      <c r="N298">
        <v>6</v>
      </c>
      <c r="P298">
        <f t="shared" si="9"/>
        <v>122.88732145360682</v>
      </c>
      <c r="Q298">
        <v>113.12802521493946</v>
      </c>
    </row>
    <row r="299" spans="1:23" hidden="1" x14ac:dyDescent="0.2">
      <c r="A299" s="2">
        <f t="shared" si="8"/>
        <v>44378</v>
      </c>
      <c r="B299">
        <v>2021</v>
      </c>
      <c r="C299" s="3" t="s">
        <v>124</v>
      </c>
      <c r="D299" t="s">
        <v>53</v>
      </c>
      <c r="E299" t="s">
        <v>54</v>
      </c>
      <c r="F299" t="s">
        <v>55</v>
      </c>
      <c r="G299">
        <v>612</v>
      </c>
      <c r="H299" t="s">
        <v>16</v>
      </c>
      <c r="I299" t="s">
        <v>17</v>
      </c>
      <c r="J299" t="s">
        <v>37</v>
      </c>
      <c r="K299" t="s">
        <v>56</v>
      </c>
      <c r="L299">
        <v>10</v>
      </c>
      <c r="M299" t="s">
        <v>19</v>
      </c>
      <c r="N299">
        <v>3</v>
      </c>
      <c r="P299">
        <f t="shared" si="9"/>
        <v>540.98000812550254</v>
      </c>
      <c r="Q299">
        <v>113.12802521493946</v>
      </c>
    </row>
    <row r="300" spans="1:23" hidden="1" x14ac:dyDescent="0.2">
      <c r="A300" s="2">
        <f t="shared" si="8"/>
        <v>44378</v>
      </c>
      <c r="B300">
        <v>2021</v>
      </c>
      <c r="C300" s="3" t="s">
        <v>124</v>
      </c>
      <c r="D300" t="s">
        <v>57</v>
      </c>
      <c r="E300" t="s">
        <v>58</v>
      </c>
      <c r="F300" t="s">
        <v>59</v>
      </c>
      <c r="G300">
        <v>543.97</v>
      </c>
      <c r="H300" t="s">
        <v>16</v>
      </c>
      <c r="I300" t="s">
        <v>42</v>
      </c>
      <c r="J300">
        <v>1</v>
      </c>
      <c r="K300" t="s">
        <v>60</v>
      </c>
      <c r="L300">
        <v>10</v>
      </c>
      <c r="M300" t="s">
        <v>39</v>
      </c>
      <c r="N300">
        <v>23</v>
      </c>
      <c r="P300">
        <f t="shared" si="9"/>
        <v>480.84459970593076</v>
      </c>
      <c r="Q300">
        <v>113.12802521493946</v>
      </c>
    </row>
    <row r="301" spans="1:23" hidden="1" x14ac:dyDescent="0.2">
      <c r="A301" s="2">
        <f t="shared" si="8"/>
        <v>44378</v>
      </c>
      <c r="B301">
        <v>2021</v>
      </c>
      <c r="C301" s="3" t="s">
        <v>124</v>
      </c>
      <c r="D301" t="s">
        <v>61</v>
      </c>
      <c r="E301" t="s">
        <v>14</v>
      </c>
      <c r="F301" t="s">
        <v>62</v>
      </c>
      <c r="G301">
        <v>1594.3</v>
      </c>
      <c r="H301" t="s">
        <v>16</v>
      </c>
      <c r="I301" t="s">
        <v>17</v>
      </c>
      <c r="J301">
        <v>1</v>
      </c>
      <c r="K301" t="s">
        <v>63</v>
      </c>
      <c r="L301">
        <v>3.6</v>
      </c>
      <c r="M301" t="s">
        <v>64</v>
      </c>
      <c r="N301">
        <v>32</v>
      </c>
      <c r="P301">
        <f t="shared" si="9"/>
        <v>1409.2882793373997</v>
      </c>
      <c r="Q301">
        <v>113.12802521493946</v>
      </c>
    </row>
    <row r="302" spans="1:23" hidden="1" x14ac:dyDescent="0.2">
      <c r="A302" s="2">
        <f t="shared" si="8"/>
        <v>44378</v>
      </c>
      <c r="B302">
        <v>2021</v>
      </c>
      <c r="C302" s="3" t="s">
        <v>124</v>
      </c>
      <c r="D302" t="s">
        <v>31</v>
      </c>
      <c r="E302" t="s">
        <v>23</v>
      </c>
      <c r="F302" t="s">
        <v>65</v>
      </c>
      <c r="G302">
        <v>1137.93</v>
      </c>
      <c r="H302" t="s">
        <v>16</v>
      </c>
      <c r="I302" t="s">
        <v>17</v>
      </c>
      <c r="J302" t="s">
        <v>37</v>
      </c>
      <c r="K302" t="s">
        <v>38</v>
      </c>
      <c r="L302">
        <v>100</v>
      </c>
      <c r="M302" t="s">
        <v>39</v>
      </c>
      <c r="N302">
        <v>12</v>
      </c>
      <c r="P302">
        <f t="shared" si="9"/>
        <v>1005.878072951394</v>
      </c>
      <c r="Q302">
        <v>113.12802521493946</v>
      </c>
    </row>
    <row r="303" spans="1:23" x14ac:dyDescent="0.2">
      <c r="A303" s="2">
        <f t="shared" si="8"/>
        <v>44378</v>
      </c>
      <c r="B303">
        <v>2021</v>
      </c>
      <c r="C303" s="3" t="s">
        <v>124</v>
      </c>
      <c r="D303" t="s">
        <v>66</v>
      </c>
      <c r="E303" t="s">
        <v>14</v>
      </c>
      <c r="F303" t="s">
        <v>67</v>
      </c>
      <c r="G303">
        <v>440.47</v>
      </c>
      <c r="H303" t="s">
        <v>16</v>
      </c>
      <c r="I303" t="s">
        <v>17</v>
      </c>
      <c r="J303">
        <v>1</v>
      </c>
      <c r="K303" t="s">
        <v>30</v>
      </c>
      <c r="L303">
        <v>3</v>
      </c>
      <c r="M303" t="s">
        <v>19</v>
      </c>
      <c r="N303">
        <v>20</v>
      </c>
      <c r="P303">
        <f t="shared" si="9"/>
        <v>389.35533362588257</v>
      </c>
      <c r="Q303">
        <v>113.12802521493946</v>
      </c>
    </row>
    <row r="304" spans="1:23" hidden="1" x14ac:dyDescent="0.2">
      <c r="A304" s="2">
        <f t="shared" si="8"/>
        <v>44378</v>
      </c>
      <c r="B304">
        <v>2021</v>
      </c>
      <c r="C304" s="3" t="s">
        <v>124</v>
      </c>
      <c r="D304" t="s">
        <v>68</v>
      </c>
      <c r="E304" t="s">
        <v>69</v>
      </c>
      <c r="F304" t="s">
        <v>70</v>
      </c>
      <c r="G304">
        <v>857</v>
      </c>
      <c r="H304" t="s">
        <v>16</v>
      </c>
      <c r="I304" t="s">
        <v>17</v>
      </c>
      <c r="J304">
        <v>1</v>
      </c>
      <c r="K304" t="s">
        <v>71</v>
      </c>
      <c r="L304">
        <v>100</v>
      </c>
      <c r="M304" t="s">
        <v>64</v>
      </c>
      <c r="N304">
        <v>22</v>
      </c>
      <c r="P304">
        <f t="shared" si="9"/>
        <v>757.54880222803217</v>
      </c>
      <c r="Q304">
        <v>113.12802521493946</v>
      </c>
    </row>
    <row r="305" spans="1:17" hidden="1" x14ac:dyDescent="0.2">
      <c r="A305" s="2">
        <f t="shared" si="8"/>
        <v>44378</v>
      </c>
      <c r="B305">
        <v>2021</v>
      </c>
      <c r="C305" s="3" t="s">
        <v>124</v>
      </c>
      <c r="D305" t="s">
        <v>68</v>
      </c>
      <c r="E305" t="s">
        <v>72</v>
      </c>
      <c r="F305" t="s">
        <v>73</v>
      </c>
      <c r="G305">
        <v>347.25</v>
      </c>
      <c r="H305" t="s">
        <v>16</v>
      </c>
      <c r="I305" t="s">
        <v>17</v>
      </c>
      <c r="J305" t="s">
        <v>37</v>
      </c>
      <c r="K305" t="s">
        <v>18</v>
      </c>
      <c r="L305">
        <v>10</v>
      </c>
      <c r="M305" t="s">
        <v>19</v>
      </c>
      <c r="N305">
        <v>22</v>
      </c>
      <c r="P305">
        <f t="shared" si="9"/>
        <v>306.95311735552411</v>
      </c>
      <c r="Q305">
        <v>113.12802521493946</v>
      </c>
    </row>
    <row r="306" spans="1:17" hidden="1" x14ac:dyDescent="0.2">
      <c r="A306" s="2">
        <f t="shared" si="8"/>
        <v>44378</v>
      </c>
      <c r="B306">
        <v>2021</v>
      </c>
      <c r="C306" s="3" t="s">
        <v>124</v>
      </c>
      <c r="D306" t="s">
        <v>74</v>
      </c>
      <c r="E306" t="s">
        <v>75</v>
      </c>
      <c r="F306" t="s">
        <v>76</v>
      </c>
      <c r="G306">
        <v>980</v>
      </c>
      <c r="H306" t="s">
        <v>16</v>
      </c>
      <c r="I306" t="s">
        <v>17</v>
      </c>
      <c r="J306" t="s">
        <v>37</v>
      </c>
      <c r="K306" t="s">
        <v>77</v>
      </c>
      <c r="L306">
        <v>100</v>
      </c>
      <c r="M306" t="s">
        <v>39</v>
      </c>
      <c r="N306">
        <v>29</v>
      </c>
      <c r="P306">
        <f t="shared" si="9"/>
        <v>866.27517641011843</v>
      </c>
      <c r="Q306">
        <v>113.12802521493946</v>
      </c>
    </row>
    <row r="307" spans="1:17" hidden="1" x14ac:dyDescent="0.2">
      <c r="A307" s="2">
        <f t="shared" si="8"/>
        <v>44378</v>
      </c>
      <c r="B307">
        <v>2021</v>
      </c>
      <c r="C307" s="3" t="s">
        <v>124</v>
      </c>
      <c r="D307" t="s">
        <v>74</v>
      </c>
      <c r="E307" t="s">
        <v>78</v>
      </c>
      <c r="F307" t="s">
        <v>79</v>
      </c>
      <c r="G307">
        <v>139.02000000000001</v>
      </c>
      <c r="H307" t="s">
        <v>16</v>
      </c>
      <c r="I307" t="s">
        <v>17</v>
      </c>
      <c r="J307" t="s">
        <v>37</v>
      </c>
      <c r="K307" t="s">
        <v>18</v>
      </c>
      <c r="L307">
        <v>10</v>
      </c>
      <c r="M307" t="s">
        <v>19</v>
      </c>
      <c r="N307">
        <v>29</v>
      </c>
      <c r="P307">
        <f t="shared" si="9"/>
        <v>122.88732145360682</v>
      </c>
      <c r="Q307">
        <v>113.12802521493946</v>
      </c>
    </row>
    <row r="308" spans="1:17" x14ac:dyDescent="0.2">
      <c r="A308" s="2">
        <f t="shared" si="8"/>
        <v>44378</v>
      </c>
      <c r="B308">
        <v>2021</v>
      </c>
      <c r="C308" s="3" t="s">
        <v>124</v>
      </c>
      <c r="D308" t="s">
        <v>66</v>
      </c>
      <c r="E308" t="s">
        <v>80</v>
      </c>
      <c r="F308" t="s">
        <v>86</v>
      </c>
      <c r="G308">
        <v>572.5</v>
      </c>
      <c r="H308" t="s">
        <v>16</v>
      </c>
      <c r="I308" t="s">
        <v>17</v>
      </c>
      <c r="J308">
        <v>1</v>
      </c>
      <c r="K308" t="s">
        <v>18</v>
      </c>
      <c r="L308">
        <v>10</v>
      </c>
      <c r="M308" t="s">
        <v>19</v>
      </c>
      <c r="N308">
        <v>20</v>
      </c>
      <c r="P308">
        <f t="shared" si="9"/>
        <v>506.06381479060491</v>
      </c>
      <c r="Q308">
        <v>113.12802521493946</v>
      </c>
    </row>
    <row r="309" spans="1:17" hidden="1" x14ac:dyDescent="0.2">
      <c r="A309" s="2">
        <f t="shared" si="8"/>
        <v>44378</v>
      </c>
      <c r="B309">
        <v>2021</v>
      </c>
      <c r="C309" s="3" t="s">
        <v>124</v>
      </c>
      <c r="D309" t="s">
        <v>82</v>
      </c>
      <c r="E309" t="s">
        <v>83</v>
      </c>
      <c r="F309" t="s">
        <v>84</v>
      </c>
      <c r="G309">
        <v>544.47</v>
      </c>
      <c r="H309" t="s">
        <v>16</v>
      </c>
      <c r="I309" t="s">
        <v>17</v>
      </c>
      <c r="J309">
        <v>1</v>
      </c>
      <c r="K309" t="s">
        <v>18</v>
      </c>
      <c r="L309">
        <v>10</v>
      </c>
      <c r="M309" t="s">
        <v>19</v>
      </c>
      <c r="N309">
        <v>21</v>
      </c>
      <c r="P309">
        <f t="shared" si="9"/>
        <v>481.2865768367522</v>
      </c>
      <c r="Q309">
        <v>113.12802521493946</v>
      </c>
    </row>
    <row r="310" spans="1:17" hidden="1" x14ac:dyDescent="0.2">
      <c r="A310" s="2">
        <f t="shared" si="8"/>
        <v>44348</v>
      </c>
      <c r="B310">
        <v>2021</v>
      </c>
      <c r="C310" s="3" t="s">
        <v>123</v>
      </c>
      <c r="D310" t="s">
        <v>13</v>
      </c>
      <c r="E310" t="s">
        <v>14</v>
      </c>
      <c r="F310" t="s">
        <v>15</v>
      </c>
      <c r="G310">
        <v>1575</v>
      </c>
      <c r="H310" t="s">
        <v>16</v>
      </c>
      <c r="I310" t="s">
        <v>17</v>
      </c>
      <c r="J310">
        <v>1</v>
      </c>
      <c r="K310" t="s">
        <v>18</v>
      </c>
      <c r="L310">
        <v>10</v>
      </c>
      <c r="M310" t="s">
        <v>19</v>
      </c>
      <c r="N310">
        <v>9</v>
      </c>
      <c r="P310">
        <f t="shared" si="9"/>
        <v>1400.4421070640076</v>
      </c>
      <c r="Q310">
        <v>112.46448475488563</v>
      </c>
    </row>
    <row r="311" spans="1:17" hidden="1" x14ac:dyDescent="0.2">
      <c r="A311" s="2">
        <f t="shared" si="8"/>
        <v>44348</v>
      </c>
      <c r="B311">
        <v>2021</v>
      </c>
      <c r="C311" s="3" t="s">
        <v>123</v>
      </c>
      <c r="D311" t="s">
        <v>20</v>
      </c>
      <c r="E311" t="s">
        <v>14</v>
      </c>
      <c r="F311" t="s">
        <v>21</v>
      </c>
      <c r="G311">
        <v>1399</v>
      </c>
      <c r="H311" t="s">
        <v>16</v>
      </c>
      <c r="I311" t="s">
        <v>17</v>
      </c>
      <c r="J311">
        <v>1</v>
      </c>
      <c r="K311" t="s">
        <v>18</v>
      </c>
      <c r="L311">
        <v>10</v>
      </c>
      <c r="M311" t="s">
        <v>19</v>
      </c>
      <c r="N311">
        <v>31</v>
      </c>
      <c r="P311">
        <f t="shared" si="9"/>
        <v>1243.9482589095535</v>
      </c>
      <c r="Q311">
        <v>112.46448475488563</v>
      </c>
    </row>
    <row r="312" spans="1:17" hidden="1" x14ac:dyDescent="0.2">
      <c r="A312" s="2">
        <f t="shared" si="8"/>
        <v>44348</v>
      </c>
      <c r="B312">
        <v>2021</v>
      </c>
      <c r="C312" s="3" t="s">
        <v>123</v>
      </c>
      <c r="D312" t="s">
        <v>22</v>
      </c>
      <c r="E312" t="s">
        <v>23</v>
      </c>
      <c r="F312" t="s">
        <v>24</v>
      </c>
      <c r="G312">
        <v>837.75</v>
      </c>
      <c r="H312" t="s">
        <v>16</v>
      </c>
      <c r="I312" t="s">
        <v>17</v>
      </c>
      <c r="J312" t="s">
        <v>37</v>
      </c>
      <c r="K312" t="s">
        <v>25</v>
      </c>
      <c r="L312">
        <v>100</v>
      </c>
      <c r="M312" t="s">
        <v>19</v>
      </c>
      <c r="N312">
        <v>14</v>
      </c>
      <c r="P312">
        <f t="shared" si="9"/>
        <v>744.9018255192841</v>
      </c>
      <c r="Q312">
        <v>112.46448475488563</v>
      </c>
    </row>
    <row r="313" spans="1:17" hidden="1" x14ac:dyDescent="0.2">
      <c r="A313" s="2">
        <f t="shared" si="8"/>
        <v>44348</v>
      </c>
      <c r="B313">
        <v>2021</v>
      </c>
      <c r="C313" s="3" t="s">
        <v>123</v>
      </c>
      <c r="D313" t="s">
        <v>26</v>
      </c>
      <c r="E313" t="s">
        <v>27</v>
      </c>
      <c r="F313" t="s">
        <v>28</v>
      </c>
      <c r="G313">
        <v>407.87</v>
      </c>
      <c r="H313" t="s">
        <v>16</v>
      </c>
      <c r="I313" t="s">
        <v>29</v>
      </c>
      <c r="J313">
        <v>1</v>
      </c>
      <c r="K313" t="s">
        <v>30</v>
      </c>
      <c r="L313">
        <v>3</v>
      </c>
      <c r="M313" t="s">
        <v>19</v>
      </c>
      <c r="N313">
        <v>19</v>
      </c>
      <c r="P313">
        <f t="shared" si="9"/>
        <v>362.66560140202972</v>
      </c>
      <c r="Q313">
        <v>112.46448475488563</v>
      </c>
    </row>
    <row r="314" spans="1:17" hidden="1" x14ac:dyDescent="0.2">
      <c r="A314" s="2">
        <f t="shared" si="8"/>
        <v>44348</v>
      </c>
      <c r="B314">
        <v>2021</v>
      </c>
      <c r="C314" s="3" t="s">
        <v>123</v>
      </c>
      <c r="D314" t="s">
        <v>31</v>
      </c>
      <c r="E314" t="s">
        <v>32</v>
      </c>
      <c r="F314" t="s">
        <v>33</v>
      </c>
      <c r="G314">
        <v>733.5</v>
      </c>
      <c r="H314" t="s">
        <v>16</v>
      </c>
      <c r="I314" t="s">
        <v>17</v>
      </c>
      <c r="J314">
        <v>2</v>
      </c>
      <c r="K314" t="s">
        <v>30</v>
      </c>
      <c r="L314">
        <v>3</v>
      </c>
      <c r="M314" t="s">
        <v>19</v>
      </c>
      <c r="N314">
        <v>12</v>
      </c>
      <c r="P314">
        <f t="shared" si="9"/>
        <v>652.20589557552353</v>
      </c>
      <c r="Q314">
        <v>112.46448475488563</v>
      </c>
    </row>
    <row r="315" spans="1:17" hidden="1" x14ac:dyDescent="0.2">
      <c r="A315" s="2">
        <f t="shared" si="8"/>
        <v>44348</v>
      </c>
      <c r="B315">
        <v>2021</v>
      </c>
      <c r="C315" s="3" t="s">
        <v>123</v>
      </c>
      <c r="D315" t="s">
        <v>34</v>
      </c>
      <c r="E315" t="s">
        <v>35</v>
      </c>
      <c r="F315" t="s">
        <v>36</v>
      </c>
      <c r="G315">
        <v>114.24</v>
      </c>
      <c r="H315" t="s">
        <v>16</v>
      </c>
      <c r="I315" t="s">
        <v>17</v>
      </c>
      <c r="J315" t="s">
        <v>37</v>
      </c>
      <c r="K315" t="s">
        <v>38</v>
      </c>
      <c r="L315">
        <v>100</v>
      </c>
      <c r="M315" t="s">
        <v>39</v>
      </c>
      <c r="N315">
        <v>11</v>
      </c>
      <c r="P315">
        <f t="shared" si="9"/>
        <v>101.57873416570935</v>
      </c>
      <c r="Q315">
        <v>112.46448475488563</v>
      </c>
    </row>
    <row r="316" spans="1:17" hidden="1" x14ac:dyDescent="0.2">
      <c r="A316" s="2">
        <f t="shared" si="8"/>
        <v>44348</v>
      </c>
      <c r="B316">
        <v>2021</v>
      </c>
      <c r="C316" s="3" t="s">
        <v>123</v>
      </c>
      <c r="D316" t="s">
        <v>40</v>
      </c>
      <c r="E316" t="s">
        <v>23</v>
      </c>
      <c r="F316" t="s">
        <v>85</v>
      </c>
      <c r="G316">
        <v>808</v>
      </c>
      <c r="H316" t="s">
        <v>16</v>
      </c>
      <c r="I316" t="s">
        <v>42</v>
      </c>
      <c r="J316" t="s">
        <v>37</v>
      </c>
      <c r="K316" t="s">
        <v>43</v>
      </c>
      <c r="L316">
        <v>25</v>
      </c>
      <c r="M316" t="s">
        <v>39</v>
      </c>
      <c r="N316">
        <v>15</v>
      </c>
      <c r="P316">
        <f t="shared" si="9"/>
        <v>718.4490301636306</v>
      </c>
      <c r="Q316">
        <v>112.46448475488563</v>
      </c>
    </row>
    <row r="317" spans="1:17" hidden="1" x14ac:dyDescent="0.2">
      <c r="A317" s="2">
        <f t="shared" si="8"/>
        <v>44348</v>
      </c>
      <c r="B317">
        <v>2021</v>
      </c>
      <c r="C317" s="3" t="s">
        <v>123</v>
      </c>
      <c r="D317" t="s">
        <v>44</v>
      </c>
      <c r="E317" t="s">
        <v>14</v>
      </c>
      <c r="F317" t="s">
        <v>45</v>
      </c>
      <c r="G317">
        <v>443</v>
      </c>
      <c r="H317" t="s">
        <v>16</v>
      </c>
      <c r="I317" t="s">
        <v>17</v>
      </c>
      <c r="J317">
        <v>1</v>
      </c>
      <c r="K317" t="s">
        <v>30</v>
      </c>
      <c r="L317">
        <v>3</v>
      </c>
      <c r="M317" t="s">
        <v>19</v>
      </c>
      <c r="N317">
        <v>27</v>
      </c>
      <c r="P317">
        <f t="shared" si="9"/>
        <v>393.90212916149545</v>
      </c>
      <c r="Q317">
        <v>112.46448475488563</v>
      </c>
    </row>
    <row r="318" spans="1:17" hidden="1" x14ac:dyDescent="0.2">
      <c r="A318" s="2">
        <f t="shared" si="8"/>
        <v>44348</v>
      </c>
      <c r="B318">
        <v>2021</v>
      </c>
      <c r="C318" s="3" t="s">
        <v>123</v>
      </c>
      <c r="D318" t="s">
        <v>46</v>
      </c>
      <c r="E318" t="s">
        <v>47</v>
      </c>
      <c r="F318" t="s">
        <v>48</v>
      </c>
      <c r="G318">
        <v>326</v>
      </c>
      <c r="H318" t="s">
        <v>16</v>
      </c>
      <c r="I318" t="s">
        <v>42</v>
      </c>
      <c r="J318" t="s">
        <v>37</v>
      </c>
      <c r="K318" t="s">
        <v>18</v>
      </c>
      <c r="L318">
        <v>10</v>
      </c>
      <c r="M318" t="s">
        <v>19</v>
      </c>
      <c r="N318">
        <v>28</v>
      </c>
      <c r="P318">
        <f t="shared" si="9"/>
        <v>289.86928692245493</v>
      </c>
      <c r="Q318">
        <v>112.46448475488563</v>
      </c>
    </row>
    <row r="319" spans="1:17" hidden="1" x14ac:dyDescent="0.2">
      <c r="A319" s="2">
        <f t="shared" si="8"/>
        <v>44348</v>
      </c>
      <c r="B319">
        <v>2021</v>
      </c>
      <c r="C319" s="3" t="s">
        <v>123</v>
      </c>
      <c r="D319" t="s">
        <v>49</v>
      </c>
      <c r="E319" t="s">
        <v>14</v>
      </c>
      <c r="F319" t="s">
        <v>50</v>
      </c>
      <c r="G319">
        <v>479.48</v>
      </c>
      <c r="H319" t="s">
        <v>16</v>
      </c>
      <c r="I319" t="s">
        <v>17</v>
      </c>
      <c r="J319" t="s">
        <v>37</v>
      </c>
      <c r="K319" t="s">
        <v>30</v>
      </c>
      <c r="L319">
        <v>3</v>
      </c>
      <c r="M319" t="s">
        <v>19</v>
      </c>
      <c r="N319">
        <v>6</v>
      </c>
      <c r="P319">
        <f t="shared" si="9"/>
        <v>426.33903586987333</v>
      </c>
      <c r="Q319">
        <v>112.46448475488563</v>
      </c>
    </row>
    <row r="320" spans="1:17" hidden="1" x14ac:dyDescent="0.2">
      <c r="A320" s="2">
        <f t="shared" si="8"/>
        <v>44348</v>
      </c>
      <c r="B320">
        <v>2021</v>
      </c>
      <c r="C320" s="3" t="s">
        <v>123</v>
      </c>
      <c r="D320" t="s">
        <v>49</v>
      </c>
      <c r="E320" t="s">
        <v>51</v>
      </c>
      <c r="F320" t="s">
        <v>52</v>
      </c>
      <c r="G320">
        <v>139.02000000000001</v>
      </c>
      <c r="H320" t="s">
        <v>16</v>
      </c>
      <c r="I320" t="s">
        <v>17</v>
      </c>
      <c r="J320" t="s">
        <v>37</v>
      </c>
      <c r="K320" t="s">
        <v>18</v>
      </c>
      <c r="L320">
        <v>10</v>
      </c>
      <c r="M320" t="s">
        <v>19</v>
      </c>
      <c r="N320">
        <v>6</v>
      </c>
      <c r="P320">
        <f t="shared" si="9"/>
        <v>123.61235665018309</v>
      </c>
      <c r="Q320">
        <v>112.46448475488563</v>
      </c>
    </row>
    <row r="321" spans="1:17" hidden="1" x14ac:dyDescent="0.2">
      <c r="A321" s="2">
        <f t="shared" si="8"/>
        <v>44348</v>
      </c>
      <c r="B321">
        <v>2021</v>
      </c>
      <c r="C321" s="3" t="s">
        <v>123</v>
      </c>
      <c r="D321" t="s">
        <v>53</v>
      </c>
      <c r="E321" t="s">
        <v>54</v>
      </c>
      <c r="F321" t="s">
        <v>55</v>
      </c>
      <c r="G321">
        <v>612</v>
      </c>
      <c r="H321" t="s">
        <v>16</v>
      </c>
      <c r="I321" t="s">
        <v>17</v>
      </c>
      <c r="J321" t="s">
        <v>37</v>
      </c>
      <c r="K321" t="s">
        <v>56</v>
      </c>
      <c r="L321">
        <v>10</v>
      </c>
      <c r="M321" t="s">
        <v>19</v>
      </c>
      <c r="N321">
        <v>3</v>
      </c>
      <c r="P321">
        <f t="shared" si="9"/>
        <v>544.17179017344301</v>
      </c>
      <c r="Q321">
        <v>112.46448475488563</v>
      </c>
    </row>
    <row r="322" spans="1:17" hidden="1" x14ac:dyDescent="0.2">
      <c r="A322" s="2">
        <f t="shared" ref="A322:A385" si="10">DATE(B322,C322,1)</f>
        <v>44348</v>
      </c>
      <c r="B322">
        <v>2021</v>
      </c>
      <c r="C322" s="3" t="s">
        <v>123</v>
      </c>
      <c r="D322" t="s">
        <v>57</v>
      </c>
      <c r="E322" t="s">
        <v>58</v>
      </c>
      <c r="F322" t="s">
        <v>59</v>
      </c>
      <c r="G322">
        <v>543.97</v>
      </c>
      <c r="H322" t="s">
        <v>16</v>
      </c>
      <c r="I322" t="s">
        <v>42</v>
      </c>
      <c r="J322">
        <v>1</v>
      </c>
      <c r="K322" t="s">
        <v>60</v>
      </c>
      <c r="L322">
        <v>10</v>
      </c>
      <c r="M322" t="s">
        <v>39</v>
      </c>
      <c r="N322">
        <v>23</v>
      </c>
      <c r="P322">
        <f t="shared" si="9"/>
        <v>483.68158284419576</v>
      </c>
      <c r="Q322">
        <v>112.46448475488563</v>
      </c>
    </row>
    <row r="323" spans="1:17" hidden="1" x14ac:dyDescent="0.2">
      <c r="A323" s="2">
        <f t="shared" si="10"/>
        <v>44348</v>
      </c>
      <c r="B323">
        <v>2021</v>
      </c>
      <c r="C323" s="3" t="s">
        <v>123</v>
      </c>
      <c r="D323" t="s">
        <v>61</v>
      </c>
      <c r="E323" t="s">
        <v>14</v>
      </c>
      <c r="F323" t="s">
        <v>62</v>
      </c>
      <c r="G323">
        <v>1578.22</v>
      </c>
      <c r="H323" t="s">
        <v>16</v>
      </c>
      <c r="I323" t="s">
        <v>17</v>
      </c>
      <c r="J323">
        <v>1</v>
      </c>
      <c r="K323" t="s">
        <v>63</v>
      </c>
      <c r="L323">
        <v>3.6</v>
      </c>
      <c r="M323" t="s">
        <v>64</v>
      </c>
      <c r="N323">
        <v>32</v>
      </c>
      <c r="P323">
        <f t="shared" si="9"/>
        <v>1403.3052331495608</v>
      </c>
      <c r="Q323">
        <v>112.46448475488563</v>
      </c>
    </row>
    <row r="324" spans="1:17" hidden="1" x14ac:dyDescent="0.2">
      <c r="A324" s="2">
        <f t="shared" si="10"/>
        <v>44348</v>
      </c>
      <c r="B324">
        <v>2021</v>
      </c>
      <c r="C324" s="3" t="s">
        <v>123</v>
      </c>
      <c r="D324" t="s">
        <v>31</v>
      </c>
      <c r="E324" t="s">
        <v>23</v>
      </c>
      <c r="F324" t="s">
        <v>65</v>
      </c>
      <c r="G324">
        <v>1123</v>
      </c>
      <c r="H324" t="s">
        <v>16</v>
      </c>
      <c r="I324" t="s">
        <v>17</v>
      </c>
      <c r="J324" t="s">
        <v>37</v>
      </c>
      <c r="K324" t="s">
        <v>38</v>
      </c>
      <c r="L324">
        <v>100</v>
      </c>
      <c r="M324" t="s">
        <v>39</v>
      </c>
      <c r="N324">
        <v>12</v>
      </c>
      <c r="P324">
        <f t="shared" si="9"/>
        <v>998.53745157643198</v>
      </c>
      <c r="Q324">
        <v>112.46448475488563</v>
      </c>
    </row>
    <row r="325" spans="1:17" x14ac:dyDescent="0.2">
      <c r="A325" s="2">
        <f t="shared" si="10"/>
        <v>44348</v>
      </c>
      <c r="B325">
        <v>2021</v>
      </c>
      <c r="C325" s="3" t="s">
        <v>123</v>
      </c>
      <c r="D325" t="s">
        <v>66</v>
      </c>
      <c r="E325" t="s">
        <v>14</v>
      </c>
      <c r="F325" t="s">
        <v>67</v>
      </c>
      <c r="G325">
        <v>440.47</v>
      </c>
      <c r="H325" t="s">
        <v>16</v>
      </c>
      <c r="I325" t="s">
        <v>17</v>
      </c>
      <c r="J325">
        <v>1</v>
      </c>
      <c r="K325" t="s">
        <v>30</v>
      </c>
      <c r="L325">
        <v>3</v>
      </c>
      <c r="M325" t="s">
        <v>19</v>
      </c>
      <c r="N325">
        <v>20</v>
      </c>
      <c r="P325">
        <f t="shared" ref="P325:P388" si="11">(G325/Q325)*100</f>
        <v>391.65253009427522</v>
      </c>
      <c r="Q325">
        <v>112.46448475488563</v>
      </c>
    </row>
    <row r="326" spans="1:17" hidden="1" x14ac:dyDescent="0.2">
      <c r="A326" s="2">
        <f t="shared" si="10"/>
        <v>44348</v>
      </c>
      <c r="B326">
        <v>2021</v>
      </c>
      <c r="C326" s="3" t="s">
        <v>123</v>
      </c>
      <c r="D326" t="s">
        <v>68</v>
      </c>
      <c r="E326" t="s">
        <v>69</v>
      </c>
      <c r="F326" t="s">
        <v>70</v>
      </c>
      <c r="G326">
        <v>849</v>
      </c>
      <c r="H326" t="s">
        <v>16</v>
      </c>
      <c r="I326" t="s">
        <v>17</v>
      </c>
      <c r="J326">
        <v>1</v>
      </c>
      <c r="K326" t="s">
        <v>71</v>
      </c>
      <c r="L326">
        <v>100</v>
      </c>
      <c r="M326" t="s">
        <v>64</v>
      </c>
      <c r="N326">
        <v>22</v>
      </c>
      <c r="P326">
        <f t="shared" si="11"/>
        <v>754.90498342688409</v>
      </c>
      <c r="Q326">
        <v>112.46448475488563</v>
      </c>
    </row>
    <row r="327" spans="1:17" hidden="1" x14ac:dyDescent="0.2">
      <c r="A327" s="2">
        <f t="shared" si="10"/>
        <v>44348</v>
      </c>
      <c r="B327">
        <v>2021</v>
      </c>
      <c r="C327" s="3" t="s">
        <v>123</v>
      </c>
      <c r="D327" t="s">
        <v>68</v>
      </c>
      <c r="E327" t="s">
        <v>72</v>
      </c>
      <c r="F327" t="s">
        <v>73</v>
      </c>
      <c r="G327">
        <v>347.25</v>
      </c>
      <c r="H327" t="s">
        <v>16</v>
      </c>
      <c r="I327" t="s">
        <v>17</v>
      </c>
      <c r="J327" t="s">
        <v>37</v>
      </c>
      <c r="K327" t="s">
        <v>18</v>
      </c>
      <c r="L327">
        <v>10</v>
      </c>
      <c r="M327" t="s">
        <v>19</v>
      </c>
      <c r="N327">
        <v>22</v>
      </c>
      <c r="P327">
        <f t="shared" si="11"/>
        <v>308.76414074792166</v>
      </c>
      <c r="Q327">
        <v>112.46448475488563</v>
      </c>
    </row>
    <row r="328" spans="1:17" hidden="1" x14ac:dyDescent="0.2">
      <c r="A328" s="2">
        <f t="shared" si="10"/>
        <v>44348</v>
      </c>
      <c r="B328">
        <v>2021</v>
      </c>
      <c r="C328" s="3" t="s">
        <v>123</v>
      </c>
      <c r="D328" t="s">
        <v>74</v>
      </c>
      <c r="E328" t="s">
        <v>75</v>
      </c>
      <c r="F328" t="s">
        <v>76</v>
      </c>
      <c r="G328">
        <v>885</v>
      </c>
      <c r="H328" t="s">
        <v>16</v>
      </c>
      <c r="I328" t="s">
        <v>17</v>
      </c>
      <c r="J328" t="s">
        <v>37</v>
      </c>
      <c r="K328" t="s">
        <v>77</v>
      </c>
      <c r="L328">
        <v>100</v>
      </c>
      <c r="M328" t="s">
        <v>39</v>
      </c>
      <c r="N328">
        <v>29</v>
      </c>
      <c r="P328">
        <f t="shared" si="11"/>
        <v>786.91508873120426</v>
      </c>
      <c r="Q328">
        <v>112.46448475488563</v>
      </c>
    </row>
    <row r="329" spans="1:17" hidden="1" x14ac:dyDescent="0.2">
      <c r="A329" s="2">
        <f t="shared" si="10"/>
        <v>44348</v>
      </c>
      <c r="B329">
        <v>2021</v>
      </c>
      <c r="C329" s="3" t="s">
        <v>123</v>
      </c>
      <c r="D329" t="s">
        <v>74</v>
      </c>
      <c r="E329" t="s">
        <v>78</v>
      </c>
      <c r="F329" t="s">
        <v>79</v>
      </c>
      <c r="G329">
        <v>139.02000000000001</v>
      </c>
      <c r="H329" t="s">
        <v>16</v>
      </c>
      <c r="I329" t="s">
        <v>17</v>
      </c>
      <c r="J329" t="s">
        <v>37</v>
      </c>
      <c r="K329" t="s">
        <v>18</v>
      </c>
      <c r="L329">
        <v>10</v>
      </c>
      <c r="M329" t="s">
        <v>19</v>
      </c>
      <c r="N329">
        <v>29</v>
      </c>
      <c r="P329">
        <f t="shared" si="11"/>
        <v>123.61235665018309</v>
      </c>
      <c r="Q329">
        <v>112.46448475488563</v>
      </c>
    </row>
    <row r="330" spans="1:17" x14ac:dyDescent="0.2">
      <c r="A330" s="2">
        <f t="shared" si="10"/>
        <v>44348</v>
      </c>
      <c r="B330">
        <v>2021</v>
      </c>
      <c r="C330" s="3" t="s">
        <v>123</v>
      </c>
      <c r="D330" t="s">
        <v>66</v>
      </c>
      <c r="E330" t="s">
        <v>80</v>
      </c>
      <c r="F330" t="s">
        <v>86</v>
      </c>
      <c r="G330">
        <v>572.5</v>
      </c>
      <c r="H330" t="s">
        <v>16</v>
      </c>
      <c r="I330" t="s">
        <v>17</v>
      </c>
      <c r="J330">
        <v>1</v>
      </c>
      <c r="K330" t="s">
        <v>18</v>
      </c>
      <c r="L330">
        <v>10</v>
      </c>
      <c r="M330" t="s">
        <v>19</v>
      </c>
      <c r="N330">
        <v>20</v>
      </c>
      <c r="P330">
        <f t="shared" si="11"/>
        <v>509.04959129786943</v>
      </c>
      <c r="Q330">
        <v>112.46448475488563</v>
      </c>
    </row>
    <row r="331" spans="1:17" hidden="1" x14ac:dyDescent="0.2">
      <c r="A331" s="2">
        <f t="shared" si="10"/>
        <v>44348</v>
      </c>
      <c r="B331">
        <v>2021</v>
      </c>
      <c r="C331" s="3" t="s">
        <v>123</v>
      </c>
      <c r="D331" t="s">
        <v>82</v>
      </c>
      <c r="E331" t="s">
        <v>83</v>
      </c>
      <c r="F331" t="s">
        <v>84</v>
      </c>
      <c r="G331">
        <v>544.47</v>
      </c>
      <c r="H331" t="s">
        <v>16</v>
      </c>
      <c r="I331" t="s">
        <v>17</v>
      </c>
      <c r="J331">
        <v>1</v>
      </c>
      <c r="K331" t="s">
        <v>18</v>
      </c>
      <c r="L331">
        <v>10</v>
      </c>
      <c r="M331" t="s">
        <v>19</v>
      </c>
      <c r="N331">
        <v>21</v>
      </c>
      <c r="P331">
        <f t="shared" si="11"/>
        <v>484.12616764008914</v>
      </c>
      <c r="Q331">
        <v>112.46448475488563</v>
      </c>
    </row>
    <row r="332" spans="1:17" hidden="1" x14ac:dyDescent="0.2">
      <c r="A332" s="2">
        <f t="shared" si="10"/>
        <v>44317</v>
      </c>
      <c r="B332">
        <v>2021</v>
      </c>
      <c r="C332" s="3" t="s">
        <v>122</v>
      </c>
      <c r="D332" t="s">
        <v>13</v>
      </c>
      <c r="E332" t="s">
        <v>14</v>
      </c>
      <c r="F332" t="s">
        <v>15</v>
      </c>
      <c r="G332">
        <v>1722.5</v>
      </c>
      <c r="H332" t="s">
        <v>16</v>
      </c>
      <c r="I332" t="s">
        <v>17</v>
      </c>
      <c r="J332">
        <v>1</v>
      </c>
      <c r="K332" t="s">
        <v>18</v>
      </c>
      <c r="L332">
        <v>10</v>
      </c>
      <c r="M332" t="s">
        <v>19</v>
      </c>
      <c r="N332">
        <v>9</v>
      </c>
      <c r="P332">
        <f t="shared" si="11"/>
        <v>1539.7120733483603</v>
      </c>
      <c r="Q332">
        <v>111.87156545795844</v>
      </c>
    </row>
    <row r="333" spans="1:17" hidden="1" x14ac:dyDescent="0.2">
      <c r="A333" s="2">
        <f t="shared" si="10"/>
        <v>44317</v>
      </c>
      <c r="B333">
        <v>2021</v>
      </c>
      <c r="C333" s="3" t="s">
        <v>122</v>
      </c>
      <c r="D333" t="s">
        <v>20</v>
      </c>
      <c r="E333" t="s">
        <v>14</v>
      </c>
      <c r="F333" t="s">
        <v>21</v>
      </c>
      <c r="G333">
        <v>1399</v>
      </c>
      <c r="H333" t="s">
        <v>16</v>
      </c>
      <c r="I333" t="s">
        <v>17</v>
      </c>
      <c r="J333">
        <v>1</v>
      </c>
      <c r="K333" t="s">
        <v>18</v>
      </c>
      <c r="L333">
        <v>10</v>
      </c>
      <c r="M333" t="s">
        <v>19</v>
      </c>
      <c r="N333">
        <v>31</v>
      </c>
      <c r="P333">
        <f t="shared" si="11"/>
        <v>1250.5411846817742</v>
      </c>
      <c r="Q333">
        <v>111.87156545795844</v>
      </c>
    </row>
    <row r="334" spans="1:17" hidden="1" x14ac:dyDescent="0.2">
      <c r="A334" s="2">
        <f t="shared" si="10"/>
        <v>44317</v>
      </c>
      <c r="B334">
        <v>2021</v>
      </c>
      <c r="C334" s="3" t="s">
        <v>122</v>
      </c>
      <c r="D334" t="s">
        <v>22</v>
      </c>
      <c r="E334" t="s">
        <v>23</v>
      </c>
      <c r="F334" t="s">
        <v>24</v>
      </c>
      <c r="G334">
        <v>837.75</v>
      </c>
      <c r="H334" t="s">
        <v>16</v>
      </c>
      <c r="I334" t="s">
        <v>17</v>
      </c>
      <c r="J334" t="s">
        <v>37</v>
      </c>
      <c r="K334" t="s">
        <v>25</v>
      </c>
      <c r="L334">
        <v>100</v>
      </c>
      <c r="M334" t="s">
        <v>19</v>
      </c>
      <c r="N334">
        <v>14</v>
      </c>
      <c r="P334">
        <f t="shared" si="11"/>
        <v>748.84980519453632</v>
      </c>
      <c r="Q334">
        <v>111.87156545795844</v>
      </c>
    </row>
    <row r="335" spans="1:17" hidden="1" x14ac:dyDescent="0.2">
      <c r="A335" s="2">
        <f t="shared" si="10"/>
        <v>44317</v>
      </c>
      <c r="B335">
        <v>2021</v>
      </c>
      <c r="C335" s="3" t="s">
        <v>122</v>
      </c>
      <c r="D335" t="s">
        <v>26</v>
      </c>
      <c r="E335" t="s">
        <v>27</v>
      </c>
      <c r="F335" t="s">
        <v>28</v>
      </c>
      <c r="G335">
        <v>407.87</v>
      </c>
      <c r="H335" t="s">
        <v>16</v>
      </c>
      <c r="I335" t="s">
        <v>29</v>
      </c>
      <c r="J335">
        <v>1</v>
      </c>
      <c r="K335" t="s">
        <v>30</v>
      </c>
      <c r="L335">
        <v>3</v>
      </c>
      <c r="M335" t="s">
        <v>19</v>
      </c>
      <c r="N335">
        <v>19</v>
      </c>
      <c r="P335">
        <f t="shared" si="11"/>
        <v>364.58772908946054</v>
      </c>
      <c r="Q335">
        <v>111.87156545795844</v>
      </c>
    </row>
    <row r="336" spans="1:17" hidden="1" x14ac:dyDescent="0.2">
      <c r="A336" s="2">
        <f t="shared" si="10"/>
        <v>44317</v>
      </c>
      <c r="B336">
        <v>2021</v>
      </c>
      <c r="C336" s="3" t="s">
        <v>122</v>
      </c>
      <c r="D336" t="s">
        <v>31</v>
      </c>
      <c r="E336" t="s">
        <v>32</v>
      </c>
      <c r="F336" t="s">
        <v>33</v>
      </c>
      <c r="G336">
        <v>733.5</v>
      </c>
      <c r="H336" t="s">
        <v>16</v>
      </c>
      <c r="I336" t="s">
        <v>17</v>
      </c>
      <c r="J336">
        <v>2</v>
      </c>
      <c r="K336" t="s">
        <v>30</v>
      </c>
      <c r="L336">
        <v>3</v>
      </c>
      <c r="M336" t="s">
        <v>19</v>
      </c>
      <c r="N336">
        <v>12</v>
      </c>
      <c r="P336">
        <f t="shared" si="11"/>
        <v>655.66258682207388</v>
      </c>
      <c r="Q336">
        <v>111.87156545795844</v>
      </c>
    </row>
    <row r="337" spans="1:19" hidden="1" x14ac:dyDescent="0.2">
      <c r="A337" s="2">
        <f t="shared" si="10"/>
        <v>44317</v>
      </c>
      <c r="B337">
        <v>2021</v>
      </c>
      <c r="C337" s="3" t="s">
        <v>122</v>
      </c>
      <c r="D337" t="s">
        <v>34</v>
      </c>
      <c r="E337" t="s">
        <v>35</v>
      </c>
      <c r="F337" t="s">
        <v>36</v>
      </c>
      <c r="G337">
        <v>109.98</v>
      </c>
      <c r="H337" t="s">
        <v>16</v>
      </c>
      <c r="I337" t="s">
        <v>17</v>
      </c>
      <c r="J337" t="s">
        <v>37</v>
      </c>
      <c r="K337" t="s">
        <v>38</v>
      </c>
      <c r="L337">
        <v>100</v>
      </c>
      <c r="M337" t="s">
        <v>39</v>
      </c>
      <c r="N337">
        <v>11</v>
      </c>
      <c r="P337">
        <f t="shared" si="11"/>
        <v>98.309163324733049</v>
      </c>
      <c r="Q337">
        <v>111.87156545795844</v>
      </c>
    </row>
    <row r="338" spans="1:19" hidden="1" x14ac:dyDescent="0.2">
      <c r="A338" s="2">
        <f t="shared" si="10"/>
        <v>44317</v>
      </c>
      <c r="B338">
        <v>2021</v>
      </c>
      <c r="C338" s="3" t="s">
        <v>122</v>
      </c>
      <c r="D338" t="s">
        <v>40</v>
      </c>
      <c r="E338" t="s">
        <v>23</v>
      </c>
      <c r="F338" t="s">
        <v>87</v>
      </c>
      <c r="G338">
        <v>494.38</v>
      </c>
      <c r="H338" t="s">
        <v>16</v>
      </c>
      <c r="I338" t="s">
        <v>88</v>
      </c>
      <c r="J338">
        <v>1</v>
      </c>
      <c r="K338" t="s">
        <v>38</v>
      </c>
      <c r="L338">
        <v>100</v>
      </c>
      <c r="M338" t="s">
        <v>39</v>
      </c>
      <c r="N338">
        <v>15</v>
      </c>
      <c r="P338">
        <f t="shared" si="11"/>
        <v>441.91747740026841</v>
      </c>
      <c r="Q338">
        <v>111.87156545795844</v>
      </c>
    </row>
    <row r="339" spans="1:19" hidden="1" x14ac:dyDescent="0.2">
      <c r="A339" s="2">
        <f t="shared" si="10"/>
        <v>44317</v>
      </c>
      <c r="B339">
        <v>2021</v>
      </c>
      <c r="C339" s="3" t="s">
        <v>122</v>
      </c>
      <c r="D339" t="s">
        <v>44</v>
      </c>
      <c r="E339" t="s">
        <v>14</v>
      </c>
      <c r="F339" t="s">
        <v>45</v>
      </c>
      <c r="G339">
        <v>443</v>
      </c>
      <c r="H339" t="s">
        <v>16</v>
      </c>
      <c r="I339" t="s">
        <v>17</v>
      </c>
      <c r="J339">
        <v>1</v>
      </c>
      <c r="K339" t="s">
        <v>30</v>
      </c>
      <c r="L339">
        <v>3</v>
      </c>
      <c r="M339" t="s">
        <v>19</v>
      </c>
      <c r="N339">
        <v>27</v>
      </c>
      <c r="P339">
        <f t="shared" si="11"/>
        <v>395.98981044605142</v>
      </c>
      <c r="Q339">
        <v>111.87156545795844</v>
      </c>
    </row>
    <row r="340" spans="1:19" hidden="1" x14ac:dyDescent="0.2">
      <c r="A340" s="2">
        <f t="shared" si="10"/>
        <v>44317</v>
      </c>
      <c r="B340">
        <v>2021</v>
      </c>
      <c r="C340" s="3" t="s">
        <v>122</v>
      </c>
      <c r="D340" t="s">
        <v>46</v>
      </c>
      <c r="E340" t="s">
        <v>47</v>
      </c>
      <c r="F340" t="s">
        <v>48</v>
      </c>
      <c r="G340">
        <v>326</v>
      </c>
      <c r="H340" t="s">
        <v>16</v>
      </c>
      <c r="I340" t="s">
        <v>42</v>
      </c>
      <c r="J340" t="s">
        <v>37</v>
      </c>
      <c r="K340" t="s">
        <v>18</v>
      </c>
      <c r="L340">
        <v>10</v>
      </c>
      <c r="M340" t="s">
        <v>19</v>
      </c>
      <c r="N340">
        <v>28</v>
      </c>
      <c r="P340">
        <f t="shared" si="11"/>
        <v>291.40559414314396</v>
      </c>
      <c r="Q340">
        <v>111.87156545795844</v>
      </c>
    </row>
    <row r="341" spans="1:19" hidden="1" x14ac:dyDescent="0.2">
      <c r="A341" s="2">
        <f t="shared" si="10"/>
        <v>44317</v>
      </c>
      <c r="B341">
        <v>2021</v>
      </c>
      <c r="C341" s="3" t="s">
        <v>122</v>
      </c>
      <c r="D341" t="s">
        <v>49</v>
      </c>
      <c r="E341" t="s">
        <v>14</v>
      </c>
      <c r="F341" t="s">
        <v>50</v>
      </c>
      <c r="G341">
        <v>479.48</v>
      </c>
      <c r="H341" t="s">
        <v>16</v>
      </c>
      <c r="I341" t="s">
        <v>17</v>
      </c>
      <c r="J341" t="s">
        <v>37</v>
      </c>
      <c r="K341" t="s">
        <v>30</v>
      </c>
      <c r="L341">
        <v>3</v>
      </c>
      <c r="M341" t="s">
        <v>19</v>
      </c>
      <c r="N341">
        <v>6</v>
      </c>
      <c r="P341">
        <f t="shared" si="11"/>
        <v>428.59863275998362</v>
      </c>
      <c r="Q341">
        <v>111.87156545795844</v>
      </c>
    </row>
    <row r="342" spans="1:19" hidden="1" x14ac:dyDescent="0.2">
      <c r="A342" s="2">
        <f t="shared" si="10"/>
        <v>44317</v>
      </c>
      <c r="B342">
        <v>2021</v>
      </c>
      <c r="C342" s="3" t="s">
        <v>122</v>
      </c>
      <c r="D342" t="s">
        <v>49</v>
      </c>
      <c r="E342" t="s">
        <v>51</v>
      </c>
      <c r="F342" t="s">
        <v>52</v>
      </c>
      <c r="G342">
        <v>139.02000000000001</v>
      </c>
      <c r="H342" t="s">
        <v>16</v>
      </c>
      <c r="I342" t="s">
        <v>17</v>
      </c>
      <c r="J342" t="s">
        <v>37</v>
      </c>
      <c r="K342" t="s">
        <v>18</v>
      </c>
      <c r="L342">
        <v>10</v>
      </c>
      <c r="M342" t="s">
        <v>19</v>
      </c>
      <c r="N342">
        <v>6</v>
      </c>
      <c r="P342">
        <f t="shared" si="11"/>
        <v>124.26750214042907</v>
      </c>
      <c r="Q342">
        <v>111.87156545795844</v>
      </c>
    </row>
    <row r="343" spans="1:19" hidden="1" x14ac:dyDescent="0.2">
      <c r="A343" s="2">
        <f t="shared" si="10"/>
        <v>44317</v>
      </c>
      <c r="B343">
        <v>2021</v>
      </c>
      <c r="C343" s="3" t="s">
        <v>122</v>
      </c>
      <c r="D343" t="s">
        <v>53</v>
      </c>
      <c r="E343" t="s">
        <v>54</v>
      </c>
      <c r="F343" t="s">
        <v>55</v>
      </c>
      <c r="G343">
        <v>612</v>
      </c>
      <c r="H343" t="s">
        <v>16</v>
      </c>
      <c r="I343" t="s">
        <v>17</v>
      </c>
      <c r="J343" t="s">
        <v>37</v>
      </c>
      <c r="K343" t="s">
        <v>56</v>
      </c>
      <c r="L343">
        <v>10</v>
      </c>
      <c r="M343" t="s">
        <v>19</v>
      </c>
      <c r="N343">
        <v>3</v>
      </c>
      <c r="P343">
        <f t="shared" si="11"/>
        <v>547.05590066136233</v>
      </c>
      <c r="Q343">
        <v>111.87156545795844</v>
      </c>
    </row>
    <row r="344" spans="1:19" hidden="1" x14ac:dyDescent="0.2">
      <c r="A344" s="2">
        <f t="shared" si="10"/>
        <v>44317</v>
      </c>
      <c r="B344">
        <v>2021</v>
      </c>
      <c r="C344" s="3" t="s">
        <v>122</v>
      </c>
      <c r="D344" t="s">
        <v>57</v>
      </c>
      <c r="E344" t="s">
        <v>58</v>
      </c>
      <c r="F344" t="s">
        <v>59</v>
      </c>
      <c r="G344">
        <v>571.98</v>
      </c>
      <c r="H344" t="s">
        <v>16</v>
      </c>
      <c r="I344" t="s">
        <v>42</v>
      </c>
      <c r="J344">
        <v>1</v>
      </c>
      <c r="K344" t="s">
        <v>60</v>
      </c>
      <c r="L344">
        <v>10</v>
      </c>
      <c r="M344" t="s">
        <v>39</v>
      </c>
      <c r="N344">
        <v>23</v>
      </c>
      <c r="P344">
        <f t="shared" si="11"/>
        <v>511.2827353926242</v>
      </c>
      <c r="Q344">
        <v>111.87156545795844</v>
      </c>
    </row>
    <row r="345" spans="1:19" hidden="1" x14ac:dyDescent="0.2">
      <c r="A345" s="2">
        <f t="shared" si="10"/>
        <v>44317</v>
      </c>
      <c r="B345">
        <v>2021</v>
      </c>
      <c r="C345" s="3" t="s">
        <v>122</v>
      </c>
      <c r="D345" t="s">
        <v>61</v>
      </c>
      <c r="E345" t="s">
        <v>14</v>
      </c>
      <c r="F345" t="s">
        <v>62</v>
      </c>
      <c r="G345">
        <v>1516.33</v>
      </c>
      <c r="H345" t="s">
        <v>16</v>
      </c>
      <c r="I345" t="s">
        <v>17</v>
      </c>
      <c r="J345">
        <v>1</v>
      </c>
      <c r="K345" t="s">
        <v>63</v>
      </c>
      <c r="L345">
        <v>3.6</v>
      </c>
      <c r="M345" t="s">
        <v>64</v>
      </c>
      <c r="N345">
        <v>32</v>
      </c>
      <c r="P345">
        <f t="shared" si="11"/>
        <v>1355.4203821075873</v>
      </c>
      <c r="Q345">
        <v>111.87156545795844</v>
      </c>
    </row>
    <row r="346" spans="1:19" hidden="1" x14ac:dyDescent="0.2">
      <c r="A346" s="2">
        <f t="shared" si="10"/>
        <v>44317</v>
      </c>
      <c r="B346">
        <v>2021</v>
      </c>
      <c r="C346" s="3" t="s">
        <v>122</v>
      </c>
      <c r="D346" t="s">
        <v>31</v>
      </c>
      <c r="E346" t="s">
        <v>23</v>
      </c>
      <c r="F346" t="s">
        <v>65</v>
      </c>
      <c r="G346">
        <v>957.88</v>
      </c>
      <c r="H346" t="s">
        <v>16</v>
      </c>
      <c r="I346" t="s">
        <v>17</v>
      </c>
      <c r="J346" t="s">
        <v>37</v>
      </c>
      <c r="K346" t="s">
        <v>38</v>
      </c>
      <c r="L346">
        <v>100</v>
      </c>
      <c r="M346" t="s">
        <v>39</v>
      </c>
      <c r="N346">
        <v>12</v>
      </c>
      <c r="P346">
        <f t="shared" si="11"/>
        <v>856.2318727540943</v>
      </c>
      <c r="Q346">
        <v>111.87156545795844</v>
      </c>
    </row>
    <row r="347" spans="1:19" x14ac:dyDescent="0.2">
      <c r="A347" s="2">
        <f t="shared" si="10"/>
        <v>44317</v>
      </c>
      <c r="B347">
        <v>2021</v>
      </c>
      <c r="C347" s="3" t="s">
        <v>122</v>
      </c>
      <c r="D347" t="s">
        <v>66</v>
      </c>
      <c r="E347" t="s">
        <v>14</v>
      </c>
      <c r="F347" t="s">
        <v>67</v>
      </c>
      <c r="G347">
        <v>440.47</v>
      </c>
      <c r="H347" t="s">
        <v>16</v>
      </c>
      <c r="I347" t="s">
        <v>17</v>
      </c>
      <c r="J347">
        <v>1</v>
      </c>
      <c r="K347" t="s">
        <v>30</v>
      </c>
      <c r="L347">
        <v>3</v>
      </c>
      <c r="M347" t="s">
        <v>19</v>
      </c>
      <c r="N347">
        <v>20</v>
      </c>
      <c r="P347">
        <f t="shared" si="11"/>
        <v>393.72828850377493</v>
      </c>
      <c r="Q347">
        <v>111.87156545795844</v>
      </c>
    </row>
    <row r="348" spans="1:19" hidden="1" x14ac:dyDescent="0.2">
      <c r="A348" s="2">
        <f t="shared" si="10"/>
        <v>44317</v>
      </c>
      <c r="B348">
        <v>2021</v>
      </c>
      <c r="C348" s="3" t="s">
        <v>122</v>
      </c>
      <c r="D348" t="s">
        <v>68</v>
      </c>
      <c r="E348" t="s">
        <v>69</v>
      </c>
      <c r="F348" t="s">
        <v>70</v>
      </c>
      <c r="G348">
        <v>849</v>
      </c>
      <c r="H348" t="s">
        <v>16</v>
      </c>
      <c r="I348" t="s">
        <v>17</v>
      </c>
      <c r="J348">
        <v>1</v>
      </c>
      <c r="K348" t="s">
        <v>71</v>
      </c>
      <c r="L348">
        <v>100</v>
      </c>
      <c r="M348" t="s">
        <v>64</v>
      </c>
      <c r="N348">
        <v>22</v>
      </c>
      <c r="P348">
        <f t="shared" si="11"/>
        <v>758.90597983904672</v>
      </c>
      <c r="Q348">
        <v>111.87156545795844</v>
      </c>
    </row>
    <row r="349" spans="1:19" hidden="1" x14ac:dyDescent="0.2">
      <c r="A349" s="2">
        <f t="shared" si="10"/>
        <v>44317</v>
      </c>
      <c r="B349">
        <v>2021</v>
      </c>
      <c r="C349" s="3" t="s">
        <v>122</v>
      </c>
      <c r="D349" t="s">
        <v>68</v>
      </c>
      <c r="E349" t="s">
        <v>72</v>
      </c>
      <c r="F349" t="s">
        <v>73</v>
      </c>
      <c r="G349">
        <v>347.25</v>
      </c>
      <c r="H349" t="s">
        <v>16</v>
      </c>
      <c r="I349" t="s">
        <v>17</v>
      </c>
      <c r="J349" t="s">
        <v>37</v>
      </c>
      <c r="K349" t="s">
        <v>18</v>
      </c>
      <c r="L349">
        <v>10</v>
      </c>
      <c r="M349" t="s">
        <v>19</v>
      </c>
      <c r="N349">
        <v>22</v>
      </c>
      <c r="P349">
        <f t="shared" si="11"/>
        <v>310.4005906938857</v>
      </c>
      <c r="Q349">
        <v>111.87156545795844</v>
      </c>
    </row>
    <row r="350" spans="1:19" hidden="1" x14ac:dyDescent="0.2">
      <c r="A350" s="2">
        <f t="shared" si="10"/>
        <v>44317</v>
      </c>
      <c r="B350">
        <v>2021</v>
      </c>
      <c r="C350" s="3" t="s">
        <v>122</v>
      </c>
      <c r="D350" t="s">
        <v>74</v>
      </c>
      <c r="E350" t="s">
        <v>75</v>
      </c>
      <c r="F350" t="s">
        <v>76</v>
      </c>
      <c r="G350">
        <v>850</v>
      </c>
      <c r="H350" t="s">
        <v>16</v>
      </c>
      <c r="I350" t="s">
        <v>17</v>
      </c>
      <c r="J350" t="s">
        <v>37</v>
      </c>
      <c r="K350" t="s">
        <v>77</v>
      </c>
      <c r="L350">
        <v>100</v>
      </c>
      <c r="M350" t="s">
        <v>39</v>
      </c>
      <c r="N350">
        <v>29</v>
      </c>
      <c r="P350">
        <f t="shared" si="11"/>
        <v>759.79986202966984</v>
      </c>
      <c r="Q350">
        <v>111.87156545795844</v>
      </c>
    </row>
    <row r="351" spans="1:19" hidden="1" x14ac:dyDescent="0.2">
      <c r="A351" s="2">
        <f t="shared" si="10"/>
        <v>44317</v>
      </c>
      <c r="B351">
        <v>2021</v>
      </c>
      <c r="C351" s="3" t="s">
        <v>122</v>
      </c>
      <c r="D351" t="s">
        <v>74</v>
      </c>
      <c r="E351" t="s">
        <v>78</v>
      </c>
      <c r="F351" t="s">
        <v>79</v>
      </c>
      <c r="G351">
        <v>139.02000000000001</v>
      </c>
      <c r="H351" t="s">
        <v>16</v>
      </c>
      <c r="I351" t="s">
        <v>17</v>
      </c>
      <c r="J351" t="s">
        <v>37</v>
      </c>
      <c r="K351" t="s">
        <v>18</v>
      </c>
      <c r="L351">
        <v>10</v>
      </c>
      <c r="M351" t="s">
        <v>19</v>
      </c>
      <c r="N351">
        <v>29</v>
      </c>
      <c r="P351">
        <f t="shared" si="11"/>
        <v>124.26750214042907</v>
      </c>
      <c r="Q351">
        <v>111.87156545795844</v>
      </c>
    </row>
    <row r="352" spans="1:19" x14ac:dyDescent="0.2">
      <c r="A352" s="2">
        <f t="shared" si="10"/>
        <v>44317</v>
      </c>
      <c r="B352">
        <v>2021</v>
      </c>
      <c r="C352" s="3" t="s">
        <v>122</v>
      </c>
      <c r="D352" t="s">
        <v>66</v>
      </c>
      <c r="E352" t="s">
        <v>80</v>
      </c>
      <c r="F352" t="s">
        <v>86</v>
      </c>
      <c r="G352">
        <v>572.5</v>
      </c>
      <c r="H352" t="s">
        <v>16</v>
      </c>
      <c r="I352" t="s">
        <v>17</v>
      </c>
      <c r="J352">
        <v>1</v>
      </c>
      <c r="K352" t="s">
        <v>18</v>
      </c>
      <c r="L352">
        <v>10</v>
      </c>
      <c r="M352" t="s">
        <v>19</v>
      </c>
      <c r="N352">
        <v>20</v>
      </c>
      <c r="P352">
        <f t="shared" si="11"/>
        <v>511.74755413174819</v>
      </c>
      <c r="Q352">
        <v>111.87156545795844</v>
      </c>
      <c r="S352">
        <f>AVERAGE(P22:P1070)</f>
        <v>596.16128663548238</v>
      </c>
    </row>
    <row r="353" spans="1:17" hidden="1" x14ac:dyDescent="0.2">
      <c r="A353" s="2">
        <f t="shared" si="10"/>
        <v>44317</v>
      </c>
      <c r="B353">
        <v>2021</v>
      </c>
      <c r="C353" s="3" t="s">
        <v>122</v>
      </c>
      <c r="D353" t="s">
        <v>82</v>
      </c>
      <c r="E353" t="s">
        <v>83</v>
      </c>
      <c r="F353" t="s">
        <v>84</v>
      </c>
      <c r="G353">
        <v>544.47</v>
      </c>
      <c r="H353" t="s">
        <v>16</v>
      </c>
      <c r="I353" t="s">
        <v>17</v>
      </c>
      <c r="J353">
        <v>1</v>
      </c>
      <c r="K353" t="s">
        <v>18</v>
      </c>
      <c r="L353">
        <v>10</v>
      </c>
      <c r="M353" t="s">
        <v>19</v>
      </c>
      <c r="N353">
        <v>21</v>
      </c>
      <c r="P353">
        <f t="shared" si="11"/>
        <v>486.69203632858159</v>
      </c>
      <c r="Q353">
        <v>111.87156545795844</v>
      </c>
    </row>
    <row r="354" spans="1:17" hidden="1" x14ac:dyDescent="0.2">
      <c r="A354" s="2">
        <f t="shared" si="10"/>
        <v>44287</v>
      </c>
      <c r="B354">
        <v>2021</v>
      </c>
      <c r="C354" s="3" t="s">
        <v>121</v>
      </c>
      <c r="D354" t="s">
        <v>13</v>
      </c>
      <c r="E354" t="s">
        <v>14</v>
      </c>
      <c r="F354" t="s">
        <v>15</v>
      </c>
      <c r="G354">
        <v>1870</v>
      </c>
      <c r="H354" t="s">
        <v>16</v>
      </c>
      <c r="I354" t="s">
        <v>17</v>
      </c>
      <c r="J354">
        <v>1</v>
      </c>
      <c r="K354" t="s">
        <v>18</v>
      </c>
      <c r="L354">
        <v>10</v>
      </c>
      <c r="M354" t="s">
        <v>19</v>
      </c>
      <c r="N354">
        <v>9</v>
      </c>
      <c r="P354">
        <f t="shared" si="11"/>
        <v>1674.9028158582043</v>
      </c>
      <c r="Q354">
        <v>111.6482689201182</v>
      </c>
    </row>
    <row r="355" spans="1:17" hidden="1" x14ac:dyDescent="0.2">
      <c r="A355" s="2">
        <f t="shared" si="10"/>
        <v>44287</v>
      </c>
      <c r="B355">
        <v>2021</v>
      </c>
      <c r="C355" s="3" t="s">
        <v>121</v>
      </c>
      <c r="D355" t="s">
        <v>20</v>
      </c>
      <c r="E355" t="s">
        <v>14</v>
      </c>
      <c r="F355" t="s">
        <v>21</v>
      </c>
      <c r="G355">
        <v>1399</v>
      </c>
      <c r="H355" t="s">
        <v>16</v>
      </c>
      <c r="I355" t="s">
        <v>17</v>
      </c>
      <c r="J355">
        <v>1</v>
      </c>
      <c r="K355" t="s">
        <v>18</v>
      </c>
      <c r="L355">
        <v>10</v>
      </c>
      <c r="M355" t="s">
        <v>19</v>
      </c>
      <c r="N355">
        <v>31</v>
      </c>
      <c r="P355">
        <f t="shared" si="11"/>
        <v>1253.0422670511377</v>
      </c>
      <c r="Q355">
        <v>111.6482689201182</v>
      </c>
    </row>
    <row r="356" spans="1:17" hidden="1" x14ac:dyDescent="0.2">
      <c r="A356" s="2">
        <f t="shared" si="10"/>
        <v>44287</v>
      </c>
      <c r="B356">
        <v>2021</v>
      </c>
      <c r="C356" s="3" t="s">
        <v>121</v>
      </c>
      <c r="D356" t="s">
        <v>22</v>
      </c>
      <c r="E356" t="s">
        <v>23</v>
      </c>
      <c r="F356" t="s">
        <v>24</v>
      </c>
      <c r="G356">
        <v>837.75</v>
      </c>
      <c r="H356" t="s">
        <v>16</v>
      </c>
      <c r="I356" t="s">
        <v>17</v>
      </c>
      <c r="J356" t="s">
        <v>37</v>
      </c>
      <c r="K356" t="s">
        <v>25</v>
      </c>
      <c r="L356">
        <v>100</v>
      </c>
      <c r="M356" t="s">
        <v>19</v>
      </c>
      <c r="N356">
        <v>14</v>
      </c>
      <c r="P356">
        <f t="shared" si="11"/>
        <v>750.34750480492539</v>
      </c>
      <c r="Q356">
        <v>111.6482689201182</v>
      </c>
    </row>
    <row r="357" spans="1:17" hidden="1" x14ac:dyDescent="0.2">
      <c r="A357" s="2">
        <f t="shared" si="10"/>
        <v>44287</v>
      </c>
      <c r="B357">
        <v>2021</v>
      </c>
      <c r="C357" s="3" t="s">
        <v>121</v>
      </c>
      <c r="D357" t="s">
        <v>26</v>
      </c>
      <c r="E357" t="s">
        <v>27</v>
      </c>
      <c r="F357" t="s">
        <v>28</v>
      </c>
      <c r="G357">
        <v>407.85</v>
      </c>
      <c r="H357" t="s">
        <v>16</v>
      </c>
      <c r="I357" t="s">
        <v>29</v>
      </c>
      <c r="J357">
        <v>1</v>
      </c>
      <c r="K357" t="s">
        <v>30</v>
      </c>
      <c r="L357">
        <v>3</v>
      </c>
      <c r="M357" t="s">
        <v>19</v>
      </c>
      <c r="N357">
        <v>19</v>
      </c>
      <c r="P357">
        <f t="shared" si="11"/>
        <v>365.29899114853936</v>
      </c>
      <c r="Q357">
        <v>111.6482689201182</v>
      </c>
    </row>
    <row r="358" spans="1:17" hidden="1" x14ac:dyDescent="0.2">
      <c r="A358" s="2">
        <f t="shared" si="10"/>
        <v>44287</v>
      </c>
      <c r="B358">
        <v>2021</v>
      </c>
      <c r="C358" s="3" t="s">
        <v>121</v>
      </c>
      <c r="D358" t="s">
        <v>31</v>
      </c>
      <c r="E358" t="s">
        <v>32</v>
      </c>
      <c r="F358" t="s">
        <v>33</v>
      </c>
      <c r="G358">
        <v>733.5</v>
      </c>
      <c r="H358" t="s">
        <v>16</v>
      </c>
      <c r="I358" t="s">
        <v>17</v>
      </c>
      <c r="J358">
        <v>2</v>
      </c>
      <c r="K358" t="s">
        <v>30</v>
      </c>
      <c r="L358">
        <v>3</v>
      </c>
      <c r="M358" t="s">
        <v>19</v>
      </c>
      <c r="N358">
        <v>12</v>
      </c>
      <c r="P358">
        <f t="shared" si="11"/>
        <v>656.97391199571814</v>
      </c>
      <c r="Q358">
        <v>111.6482689201182</v>
      </c>
    </row>
    <row r="359" spans="1:17" hidden="1" x14ac:dyDescent="0.2">
      <c r="A359" s="2">
        <f t="shared" si="10"/>
        <v>44287</v>
      </c>
      <c r="B359">
        <v>2021</v>
      </c>
      <c r="C359" s="3" t="s">
        <v>121</v>
      </c>
      <c r="D359" t="s">
        <v>34</v>
      </c>
      <c r="E359" t="s">
        <v>35</v>
      </c>
      <c r="F359" t="s">
        <v>36</v>
      </c>
      <c r="G359">
        <v>109.98</v>
      </c>
      <c r="H359" t="s">
        <v>16</v>
      </c>
      <c r="I359" t="s">
        <v>17</v>
      </c>
      <c r="J359" t="s">
        <v>37</v>
      </c>
      <c r="K359" t="s">
        <v>38</v>
      </c>
      <c r="L359">
        <v>100</v>
      </c>
      <c r="M359" t="s">
        <v>39</v>
      </c>
      <c r="N359">
        <v>11</v>
      </c>
      <c r="P359">
        <f t="shared" si="11"/>
        <v>98.50578165138252</v>
      </c>
      <c r="Q359">
        <v>111.6482689201182</v>
      </c>
    </row>
    <row r="360" spans="1:17" hidden="1" x14ac:dyDescent="0.2">
      <c r="A360" s="2">
        <f t="shared" si="10"/>
        <v>44287</v>
      </c>
      <c r="B360">
        <v>2021</v>
      </c>
      <c r="C360" s="3" t="s">
        <v>121</v>
      </c>
      <c r="D360" t="s">
        <v>40</v>
      </c>
      <c r="E360" t="s">
        <v>23</v>
      </c>
      <c r="F360" t="s">
        <v>87</v>
      </c>
      <c r="G360">
        <v>486</v>
      </c>
      <c r="H360" t="s">
        <v>16</v>
      </c>
      <c r="I360" t="s">
        <v>88</v>
      </c>
      <c r="J360">
        <v>1</v>
      </c>
      <c r="K360" t="s">
        <v>38</v>
      </c>
      <c r="L360">
        <v>100</v>
      </c>
      <c r="M360" t="s">
        <v>39</v>
      </c>
      <c r="N360">
        <v>15</v>
      </c>
      <c r="P360">
        <f t="shared" si="11"/>
        <v>435.29559813213223</v>
      </c>
      <c r="Q360">
        <v>111.6482689201182</v>
      </c>
    </row>
    <row r="361" spans="1:17" hidden="1" x14ac:dyDescent="0.2">
      <c r="A361" s="2">
        <f t="shared" si="10"/>
        <v>44287</v>
      </c>
      <c r="B361">
        <v>2021</v>
      </c>
      <c r="C361" s="3" t="s">
        <v>121</v>
      </c>
      <c r="D361" t="s">
        <v>44</v>
      </c>
      <c r="E361" t="s">
        <v>14</v>
      </c>
      <c r="F361" t="s">
        <v>45</v>
      </c>
      <c r="G361">
        <v>443</v>
      </c>
      <c r="H361" t="s">
        <v>16</v>
      </c>
      <c r="I361" t="s">
        <v>17</v>
      </c>
      <c r="J361">
        <v>1</v>
      </c>
      <c r="K361" t="s">
        <v>30</v>
      </c>
      <c r="L361">
        <v>3</v>
      </c>
      <c r="M361" t="s">
        <v>19</v>
      </c>
      <c r="N361">
        <v>27</v>
      </c>
      <c r="P361">
        <f t="shared" si="11"/>
        <v>396.78179006694359</v>
      </c>
      <c r="Q361">
        <v>111.6482689201182</v>
      </c>
    </row>
    <row r="362" spans="1:17" hidden="1" x14ac:dyDescent="0.2">
      <c r="A362" s="2">
        <f t="shared" si="10"/>
        <v>44287</v>
      </c>
      <c r="B362">
        <v>2021</v>
      </c>
      <c r="C362" s="3" t="s">
        <v>121</v>
      </c>
      <c r="D362" t="s">
        <v>46</v>
      </c>
      <c r="E362" t="s">
        <v>47</v>
      </c>
      <c r="F362" t="s">
        <v>48</v>
      </c>
      <c r="G362">
        <v>326</v>
      </c>
      <c r="H362" t="s">
        <v>16</v>
      </c>
      <c r="I362" t="s">
        <v>42</v>
      </c>
      <c r="J362" t="s">
        <v>37</v>
      </c>
      <c r="K362" t="s">
        <v>18</v>
      </c>
      <c r="L362">
        <v>10</v>
      </c>
      <c r="M362" t="s">
        <v>19</v>
      </c>
      <c r="N362">
        <v>28</v>
      </c>
      <c r="P362">
        <f t="shared" si="11"/>
        <v>291.98840533143027</v>
      </c>
      <c r="Q362">
        <v>111.6482689201182</v>
      </c>
    </row>
    <row r="363" spans="1:17" hidden="1" x14ac:dyDescent="0.2">
      <c r="A363" s="2">
        <f t="shared" si="10"/>
        <v>44287</v>
      </c>
      <c r="B363">
        <v>2021</v>
      </c>
      <c r="C363" s="3" t="s">
        <v>121</v>
      </c>
      <c r="D363" t="s">
        <v>49</v>
      </c>
      <c r="E363" t="s">
        <v>14</v>
      </c>
      <c r="F363" t="s">
        <v>50</v>
      </c>
      <c r="G363">
        <v>479.48</v>
      </c>
      <c r="H363" t="s">
        <v>16</v>
      </c>
      <c r="I363" t="s">
        <v>17</v>
      </c>
      <c r="J363" t="s">
        <v>37</v>
      </c>
      <c r="K363" t="s">
        <v>30</v>
      </c>
      <c r="L363">
        <v>3</v>
      </c>
      <c r="M363" t="s">
        <v>19</v>
      </c>
      <c r="N363">
        <v>6</v>
      </c>
      <c r="P363">
        <f t="shared" si="11"/>
        <v>429.45583002550364</v>
      </c>
      <c r="Q363">
        <v>111.6482689201182</v>
      </c>
    </row>
    <row r="364" spans="1:17" hidden="1" x14ac:dyDescent="0.2">
      <c r="A364" s="2">
        <f t="shared" si="10"/>
        <v>44287</v>
      </c>
      <c r="B364">
        <v>2021</v>
      </c>
      <c r="C364" s="3" t="s">
        <v>121</v>
      </c>
      <c r="D364" t="s">
        <v>49</v>
      </c>
      <c r="E364" t="s">
        <v>51</v>
      </c>
      <c r="F364" t="s">
        <v>52</v>
      </c>
      <c r="G364">
        <v>139.02000000000001</v>
      </c>
      <c r="H364" t="s">
        <v>16</v>
      </c>
      <c r="I364" t="s">
        <v>17</v>
      </c>
      <c r="J364" t="s">
        <v>37</v>
      </c>
      <c r="K364" t="s">
        <v>18</v>
      </c>
      <c r="L364">
        <v>10</v>
      </c>
      <c r="M364" t="s">
        <v>19</v>
      </c>
      <c r="N364">
        <v>6</v>
      </c>
      <c r="P364">
        <f t="shared" si="11"/>
        <v>124.51603714470994</v>
      </c>
      <c r="Q364">
        <v>111.6482689201182</v>
      </c>
    </row>
    <row r="365" spans="1:17" hidden="1" x14ac:dyDescent="0.2">
      <c r="A365" s="2">
        <f t="shared" si="10"/>
        <v>44287</v>
      </c>
      <c r="B365">
        <v>2021</v>
      </c>
      <c r="C365" s="3" t="s">
        <v>121</v>
      </c>
      <c r="D365" t="s">
        <v>53</v>
      </c>
      <c r="E365" t="s">
        <v>54</v>
      </c>
      <c r="F365" t="s">
        <v>55</v>
      </c>
      <c r="G365">
        <v>612</v>
      </c>
      <c r="H365" t="s">
        <v>16</v>
      </c>
      <c r="I365" t="s">
        <v>17</v>
      </c>
      <c r="J365" t="s">
        <v>37</v>
      </c>
      <c r="K365" t="s">
        <v>56</v>
      </c>
      <c r="L365">
        <v>10</v>
      </c>
      <c r="M365" t="s">
        <v>19</v>
      </c>
      <c r="N365">
        <v>3</v>
      </c>
      <c r="P365">
        <f t="shared" si="11"/>
        <v>548.15001246268503</v>
      </c>
      <c r="Q365">
        <v>111.6482689201182</v>
      </c>
    </row>
    <row r="366" spans="1:17" hidden="1" x14ac:dyDescent="0.2">
      <c r="A366" s="2">
        <f t="shared" si="10"/>
        <v>44287</v>
      </c>
      <c r="B366">
        <v>2021</v>
      </c>
      <c r="C366" s="3" t="s">
        <v>121</v>
      </c>
      <c r="D366" t="s">
        <v>57</v>
      </c>
      <c r="E366" t="s">
        <v>58</v>
      </c>
      <c r="F366" t="s">
        <v>59</v>
      </c>
      <c r="G366">
        <v>599.99</v>
      </c>
      <c r="H366" t="s">
        <v>16</v>
      </c>
      <c r="I366" t="s">
        <v>42</v>
      </c>
      <c r="J366">
        <v>1</v>
      </c>
      <c r="K366" t="s">
        <v>60</v>
      </c>
      <c r="L366">
        <v>10</v>
      </c>
      <c r="M366" t="s">
        <v>39</v>
      </c>
      <c r="N366">
        <v>23</v>
      </c>
      <c r="P366">
        <f t="shared" si="11"/>
        <v>537.39301630308228</v>
      </c>
      <c r="Q366">
        <v>111.6482689201182</v>
      </c>
    </row>
    <row r="367" spans="1:17" hidden="1" x14ac:dyDescent="0.2">
      <c r="A367" s="2">
        <f t="shared" si="10"/>
        <v>44287</v>
      </c>
      <c r="B367">
        <v>2021</v>
      </c>
      <c r="C367" s="3" t="s">
        <v>121</v>
      </c>
      <c r="D367" t="s">
        <v>61</v>
      </c>
      <c r="E367" t="s">
        <v>14</v>
      </c>
      <c r="F367" t="s">
        <v>62</v>
      </c>
      <c r="G367">
        <v>1555.32</v>
      </c>
      <c r="H367" t="s">
        <v>16</v>
      </c>
      <c r="I367" t="s">
        <v>17</v>
      </c>
      <c r="J367">
        <v>1</v>
      </c>
      <c r="K367" t="s">
        <v>63</v>
      </c>
      <c r="L367">
        <v>3.6</v>
      </c>
      <c r="M367" t="s">
        <v>64</v>
      </c>
      <c r="N367">
        <v>32</v>
      </c>
      <c r="P367">
        <f t="shared" si="11"/>
        <v>1393.0533944174235</v>
      </c>
      <c r="Q367">
        <v>111.6482689201182</v>
      </c>
    </row>
    <row r="368" spans="1:17" hidden="1" x14ac:dyDescent="0.2">
      <c r="A368" s="2">
        <f t="shared" si="10"/>
        <v>44287</v>
      </c>
      <c r="B368">
        <v>2021</v>
      </c>
      <c r="C368" s="3" t="s">
        <v>121</v>
      </c>
      <c r="D368" t="s">
        <v>31</v>
      </c>
      <c r="E368" t="s">
        <v>23</v>
      </c>
      <c r="F368" t="s">
        <v>65</v>
      </c>
      <c r="G368">
        <v>1078</v>
      </c>
      <c r="H368" t="s">
        <v>16</v>
      </c>
      <c r="I368" t="s">
        <v>17</v>
      </c>
      <c r="J368" t="s">
        <v>37</v>
      </c>
      <c r="K368" t="s">
        <v>38</v>
      </c>
      <c r="L368">
        <v>100</v>
      </c>
      <c r="M368" t="s">
        <v>39</v>
      </c>
      <c r="N368">
        <v>12</v>
      </c>
      <c r="P368">
        <f t="shared" si="11"/>
        <v>965.53221149472938</v>
      </c>
      <c r="Q368">
        <v>111.6482689201182</v>
      </c>
    </row>
    <row r="369" spans="1:17" x14ac:dyDescent="0.2">
      <c r="A369" s="2">
        <f t="shared" si="10"/>
        <v>44287</v>
      </c>
      <c r="B369">
        <v>2021</v>
      </c>
      <c r="C369" s="3" t="s">
        <v>121</v>
      </c>
      <c r="D369" t="s">
        <v>66</v>
      </c>
      <c r="E369" t="s">
        <v>14</v>
      </c>
      <c r="F369" t="s">
        <v>67</v>
      </c>
      <c r="G369">
        <v>440.47</v>
      </c>
      <c r="H369" t="s">
        <v>16</v>
      </c>
      <c r="I369" t="s">
        <v>17</v>
      </c>
      <c r="J369">
        <v>1</v>
      </c>
      <c r="K369" t="s">
        <v>30</v>
      </c>
      <c r="L369">
        <v>3</v>
      </c>
      <c r="M369" t="s">
        <v>19</v>
      </c>
      <c r="N369">
        <v>20</v>
      </c>
      <c r="P369">
        <f t="shared" si="11"/>
        <v>394.51574508078249</v>
      </c>
      <c r="Q369">
        <v>111.6482689201182</v>
      </c>
    </row>
    <row r="370" spans="1:17" hidden="1" x14ac:dyDescent="0.2">
      <c r="A370" s="2">
        <f t="shared" si="10"/>
        <v>44287</v>
      </c>
      <c r="B370">
        <v>2021</v>
      </c>
      <c r="C370" s="3" t="s">
        <v>121</v>
      </c>
      <c r="D370" t="s">
        <v>68</v>
      </c>
      <c r="E370" t="s">
        <v>69</v>
      </c>
      <c r="F370" t="s">
        <v>70</v>
      </c>
      <c r="G370">
        <v>842.5</v>
      </c>
      <c r="H370" t="s">
        <v>16</v>
      </c>
      <c r="I370" t="s">
        <v>17</v>
      </c>
      <c r="J370">
        <v>1</v>
      </c>
      <c r="K370" t="s">
        <v>71</v>
      </c>
      <c r="L370">
        <v>100</v>
      </c>
      <c r="M370" t="s">
        <v>64</v>
      </c>
      <c r="N370">
        <v>22</v>
      </c>
      <c r="P370">
        <f t="shared" si="11"/>
        <v>754.60193709119631</v>
      </c>
      <c r="Q370">
        <v>111.6482689201182</v>
      </c>
    </row>
    <row r="371" spans="1:17" hidden="1" x14ac:dyDescent="0.2">
      <c r="A371" s="2">
        <f t="shared" si="10"/>
        <v>44287</v>
      </c>
      <c r="B371">
        <v>2021</v>
      </c>
      <c r="C371" s="3" t="s">
        <v>121</v>
      </c>
      <c r="D371" t="s">
        <v>68</v>
      </c>
      <c r="E371" t="s">
        <v>72</v>
      </c>
      <c r="F371" t="s">
        <v>73</v>
      </c>
      <c r="G371">
        <v>347.25</v>
      </c>
      <c r="H371" t="s">
        <v>16</v>
      </c>
      <c r="I371" t="s">
        <v>17</v>
      </c>
      <c r="J371" t="s">
        <v>37</v>
      </c>
      <c r="K371" t="s">
        <v>18</v>
      </c>
      <c r="L371">
        <v>10</v>
      </c>
      <c r="M371" t="s">
        <v>19</v>
      </c>
      <c r="N371">
        <v>22</v>
      </c>
      <c r="P371">
        <f t="shared" si="11"/>
        <v>311.02139187527354</v>
      </c>
      <c r="Q371">
        <v>111.6482689201182</v>
      </c>
    </row>
    <row r="372" spans="1:17" hidden="1" x14ac:dyDescent="0.2">
      <c r="A372" s="2">
        <f t="shared" si="10"/>
        <v>44287</v>
      </c>
      <c r="B372">
        <v>2021</v>
      </c>
      <c r="C372" s="3" t="s">
        <v>121</v>
      </c>
      <c r="D372" t="s">
        <v>74</v>
      </c>
      <c r="E372" t="s">
        <v>75</v>
      </c>
      <c r="F372" t="s">
        <v>76</v>
      </c>
      <c r="G372">
        <v>887.5</v>
      </c>
      <c r="H372" t="s">
        <v>16</v>
      </c>
      <c r="I372" t="s">
        <v>17</v>
      </c>
      <c r="J372" t="s">
        <v>37</v>
      </c>
      <c r="K372" t="s">
        <v>77</v>
      </c>
      <c r="L372">
        <v>100</v>
      </c>
      <c r="M372" t="s">
        <v>39</v>
      </c>
      <c r="N372">
        <v>29</v>
      </c>
      <c r="P372">
        <f t="shared" si="11"/>
        <v>794.90708506639373</v>
      </c>
      <c r="Q372">
        <v>111.6482689201182</v>
      </c>
    </row>
    <row r="373" spans="1:17" hidden="1" x14ac:dyDescent="0.2">
      <c r="A373" s="2">
        <f t="shared" si="10"/>
        <v>44287</v>
      </c>
      <c r="B373">
        <v>2021</v>
      </c>
      <c r="C373" s="3" t="s">
        <v>121</v>
      </c>
      <c r="D373" t="s">
        <v>74</v>
      </c>
      <c r="E373" t="s">
        <v>78</v>
      </c>
      <c r="F373" t="s">
        <v>79</v>
      </c>
      <c r="G373">
        <v>139.02000000000001</v>
      </c>
      <c r="H373" t="s">
        <v>16</v>
      </c>
      <c r="I373" t="s">
        <v>17</v>
      </c>
      <c r="J373" t="s">
        <v>37</v>
      </c>
      <c r="K373" t="s">
        <v>18</v>
      </c>
      <c r="L373">
        <v>10</v>
      </c>
      <c r="M373" t="s">
        <v>19</v>
      </c>
      <c r="N373">
        <v>29</v>
      </c>
      <c r="P373">
        <f t="shared" si="11"/>
        <v>124.51603714470994</v>
      </c>
      <c r="Q373">
        <v>111.6482689201182</v>
      </c>
    </row>
    <row r="374" spans="1:17" x14ac:dyDescent="0.2">
      <c r="A374" s="2">
        <f t="shared" si="10"/>
        <v>44287</v>
      </c>
      <c r="B374">
        <v>2021</v>
      </c>
      <c r="C374" s="3" t="s">
        <v>121</v>
      </c>
      <c r="D374" t="s">
        <v>66</v>
      </c>
      <c r="E374" t="s">
        <v>80</v>
      </c>
      <c r="F374" t="s">
        <v>86</v>
      </c>
      <c r="G374">
        <v>572.5</v>
      </c>
      <c r="H374" t="s">
        <v>16</v>
      </c>
      <c r="I374" t="s">
        <v>17</v>
      </c>
      <c r="J374">
        <v>1</v>
      </c>
      <c r="K374" t="s">
        <v>18</v>
      </c>
      <c r="L374">
        <v>10</v>
      </c>
      <c r="M374" t="s">
        <v>19</v>
      </c>
      <c r="N374">
        <v>20</v>
      </c>
      <c r="P374">
        <f t="shared" si="11"/>
        <v>512.77104924001173</v>
      </c>
      <c r="Q374">
        <v>111.6482689201182</v>
      </c>
    </row>
    <row r="375" spans="1:17" hidden="1" x14ac:dyDescent="0.2">
      <c r="A375" s="2">
        <f t="shared" si="10"/>
        <v>44287</v>
      </c>
      <c r="B375">
        <v>2021</v>
      </c>
      <c r="C375" s="3" t="s">
        <v>121</v>
      </c>
      <c r="D375" t="s">
        <v>82</v>
      </c>
      <c r="E375" t="s">
        <v>83</v>
      </c>
      <c r="F375" t="s">
        <v>84</v>
      </c>
      <c r="G375">
        <v>544.47</v>
      </c>
      <c r="H375" t="s">
        <v>16</v>
      </c>
      <c r="I375" t="s">
        <v>17</v>
      </c>
      <c r="J375">
        <v>1</v>
      </c>
      <c r="K375" t="s">
        <v>18</v>
      </c>
      <c r="L375">
        <v>10</v>
      </c>
      <c r="M375" t="s">
        <v>19</v>
      </c>
      <c r="N375">
        <v>21</v>
      </c>
      <c r="P375">
        <f t="shared" si="11"/>
        <v>487.66542040123875</v>
      </c>
      <c r="Q375">
        <v>111.6482689201182</v>
      </c>
    </row>
    <row r="376" spans="1:17" hidden="1" x14ac:dyDescent="0.2">
      <c r="A376" s="2">
        <f t="shared" si="10"/>
        <v>44256</v>
      </c>
      <c r="B376">
        <v>2021</v>
      </c>
      <c r="C376" s="3" t="s">
        <v>120</v>
      </c>
      <c r="D376" t="s">
        <v>13</v>
      </c>
      <c r="E376" t="s">
        <v>14</v>
      </c>
      <c r="F376" t="s">
        <v>15</v>
      </c>
      <c r="G376">
        <v>1870</v>
      </c>
      <c r="H376" t="s">
        <v>16</v>
      </c>
      <c r="I376" t="s">
        <v>17</v>
      </c>
      <c r="J376">
        <v>1</v>
      </c>
      <c r="K376" t="s">
        <v>18</v>
      </c>
      <c r="L376">
        <v>10</v>
      </c>
      <c r="M376" t="s">
        <v>19</v>
      </c>
      <c r="N376">
        <v>9</v>
      </c>
      <c r="P376">
        <f t="shared" si="11"/>
        <v>1680.4299951505363</v>
      </c>
      <c r="Q376">
        <v>111.28104148322355</v>
      </c>
    </row>
    <row r="377" spans="1:17" hidden="1" x14ac:dyDescent="0.2">
      <c r="A377" s="2">
        <f t="shared" si="10"/>
        <v>44256</v>
      </c>
      <c r="B377">
        <v>2021</v>
      </c>
      <c r="C377" s="3" t="s">
        <v>120</v>
      </c>
      <c r="D377" t="s">
        <v>20</v>
      </c>
      <c r="E377" t="s">
        <v>14</v>
      </c>
      <c r="F377" t="s">
        <v>21</v>
      </c>
      <c r="G377">
        <v>1399</v>
      </c>
      <c r="H377" t="s">
        <v>16</v>
      </c>
      <c r="I377" t="s">
        <v>17</v>
      </c>
      <c r="J377">
        <v>1</v>
      </c>
      <c r="K377" t="s">
        <v>18</v>
      </c>
      <c r="L377">
        <v>10</v>
      </c>
      <c r="M377" t="s">
        <v>19</v>
      </c>
      <c r="N377">
        <v>31</v>
      </c>
      <c r="P377">
        <f t="shared" si="11"/>
        <v>1257.1773065324069</v>
      </c>
      <c r="Q377">
        <v>111.28104148322355</v>
      </c>
    </row>
    <row r="378" spans="1:17" hidden="1" x14ac:dyDescent="0.2">
      <c r="A378" s="2">
        <f t="shared" si="10"/>
        <v>44256</v>
      </c>
      <c r="B378">
        <v>2021</v>
      </c>
      <c r="C378" s="3" t="s">
        <v>120</v>
      </c>
      <c r="D378" t="s">
        <v>22</v>
      </c>
      <c r="E378" t="s">
        <v>23</v>
      </c>
      <c r="F378" t="s">
        <v>24</v>
      </c>
      <c r="G378">
        <v>837.75</v>
      </c>
      <c r="H378" t="s">
        <v>16</v>
      </c>
      <c r="I378" t="s">
        <v>17</v>
      </c>
      <c r="J378" t="s">
        <v>37</v>
      </c>
      <c r="K378" t="s">
        <v>25</v>
      </c>
      <c r="L378">
        <v>100</v>
      </c>
      <c r="M378" t="s">
        <v>19</v>
      </c>
      <c r="N378">
        <v>14</v>
      </c>
      <c r="P378">
        <f t="shared" si="11"/>
        <v>752.82365157078186</v>
      </c>
      <c r="Q378">
        <v>111.28104148322355</v>
      </c>
    </row>
    <row r="379" spans="1:17" hidden="1" x14ac:dyDescent="0.2">
      <c r="A379" s="2">
        <f t="shared" si="10"/>
        <v>44256</v>
      </c>
      <c r="B379">
        <v>2021</v>
      </c>
      <c r="C379" s="3" t="s">
        <v>120</v>
      </c>
      <c r="D379" t="s">
        <v>26</v>
      </c>
      <c r="E379" t="s">
        <v>27</v>
      </c>
      <c r="F379" t="s">
        <v>28</v>
      </c>
      <c r="G379">
        <v>400.76</v>
      </c>
      <c r="H379" t="s">
        <v>16</v>
      </c>
      <c r="I379" t="s">
        <v>29</v>
      </c>
      <c r="J379">
        <v>1</v>
      </c>
      <c r="K379" t="s">
        <v>30</v>
      </c>
      <c r="L379">
        <v>3</v>
      </c>
      <c r="M379" t="s">
        <v>19</v>
      </c>
      <c r="N379">
        <v>19</v>
      </c>
      <c r="P379">
        <f t="shared" si="11"/>
        <v>360.13322184841121</v>
      </c>
      <c r="Q379">
        <v>111.28104148322355</v>
      </c>
    </row>
    <row r="380" spans="1:17" hidden="1" x14ac:dyDescent="0.2">
      <c r="A380" s="2">
        <f t="shared" si="10"/>
        <v>44256</v>
      </c>
      <c r="B380">
        <v>2021</v>
      </c>
      <c r="C380" s="3" t="s">
        <v>120</v>
      </c>
      <c r="D380" t="s">
        <v>31</v>
      </c>
      <c r="E380" t="s">
        <v>32</v>
      </c>
      <c r="F380" t="s">
        <v>33</v>
      </c>
      <c r="G380">
        <v>543</v>
      </c>
      <c r="H380" t="s">
        <v>16</v>
      </c>
      <c r="I380" t="s">
        <v>17</v>
      </c>
      <c r="J380">
        <v>2</v>
      </c>
      <c r="K380" t="s">
        <v>30</v>
      </c>
      <c r="L380">
        <v>3</v>
      </c>
      <c r="M380" t="s">
        <v>19</v>
      </c>
      <c r="N380">
        <v>12</v>
      </c>
      <c r="P380">
        <f t="shared" si="11"/>
        <v>487.9537365597547</v>
      </c>
      <c r="Q380">
        <v>111.28104148322355</v>
      </c>
    </row>
    <row r="381" spans="1:17" hidden="1" x14ac:dyDescent="0.2">
      <c r="A381" s="2">
        <f t="shared" si="10"/>
        <v>44256</v>
      </c>
      <c r="B381">
        <v>2021</v>
      </c>
      <c r="C381" s="3" t="s">
        <v>120</v>
      </c>
      <c r="D381" t="s">
        <v>34</v>
      </c>
      <c r="E381" t="s">
        <v>35</v>
      </c>
      <c r="F381" t="s">
        <v>36</v>
      </c>
      <c r="G381">
        <v>114.33</v>
      </c>
      <c r="H381" t="s">
        <v>16</v>
      </c>
      <c r="I381" t="s">
        <v>17</v>
      </c>
      <c r="J381" t="s">
        <v>37</v>
      </c>
      <c r="K381" t="s">
        <v>38</v>
      </c>
      <c r="L381">
        <v>100</v>
      </c>
      <c r="M381" t="s">
        <v>39</v>
      </c>
      <c r="N381">
        <v>11</v>
      </c>
      <c r="P381">
        <f t="shared" si="11"/>
        <v>102.73987237730526</v>
      </c>
      <c r="Q381">
        <v>111.28104148322355</v>
      </c>
    </row>
    <row r="382" spans="1:17" hidden="1" x14ac:dyDescent="0.2">
      <c r="A382" s="2">
        <f t="shared" si="10"/>
        <v>44256</v>
      </c>
      <c r="B382">
        <v>2021</v>
      </c>
      <c r="C382" s="3" t="s">
        <v>120</v>
      </c>
      <c r="D382" t="s">
        <v>40</v>
      </c>
      <c r="E382" t="s">
        <v>23</v>
      </c>
      <c r="F382" t="s">
        <v>87</v>
      </c>
      <c r="G382">
        <v>486</v>
      </c>
      <c r="H382" t="s">
        <v>16</v>
      </c>
      <c r="I382" t="s">
        <v>88</v>
      </c>
      <c r="J382">
        <v>1</v>
      </c>
      <c r="K382" t="s">
        <v>38</v>
      </c>
      <c r="L382">
        <v>100</v>
      </c>
      <c r="M382" t="s">
        <v>39</v>
      </c>
      <c r="N382">
        <v>15</v>
      </c>
      <c r="P382">
        <f t="shared" si="11"/>
        <v>436.73207360596831</v>
      </c>
      <c r="Q382">
        <v>111.28104148322355</v>
      </c>
    </row>
    <row r="383" spans="1:17" hidden="1" x14ac:dyDescent="0.2">
      <c r="A383" s="2">
        <f t="shared" si="10"/>
        <v>44256</v>
      </c>
      <c r="B383">
        <v>2021</v>
      </c>
      <c r="C383" s="3" t="s">
        <v>120</v>
      </c>
      <c r="D383" t="s">
        <v>44</v>
      </c>
      <c r="E383" t="s">
        <v>14</v>
      </c>
      <c r="F383" t="s">
        <v>45</v>
      </c>
      <c r="G383">
        <v>435.5</v>
      </c>
      <c r="H383" t="s">
        <v>16</v>
      </c>
      <c r="I383" t="s">
        <v>17</v>
      </c>
      <c r="J383">
        <v>1</v>
      </c>
      <c r="K383" t="s">
        <v>30</v>
      </c>
      <c r="L383">
        <v>3</v>
      </c>
      <c r="M383" t="s">
        <v>19</v>
      </c>
      <c r="N383">
        <v>27</v>
      </c>
      <c r="P383">
        <f t="shared" si="11"/>
        <v>391.35147748024525</v>
      </c>
      <c r="Q383">
        <v>111.28104148322355</v>
      </c>
    </row>
    <row r="384" spans="1:17" hidden="1" x14ac:dyDescent="0.2">
      <c r="A384" s="2">
        <f t="shared" si="10"/>
        <v>44256</v>
      </c>
      <c r="B384">
        <v>2021</v>
      </c>
      <c r="C384" s="3" t="s">
        <v>120</v>
      </c>
      <c r="D384" t="s">
        <v>46</v>
      </c>
      <c r="E384" t="s">
        <v>47</v>
      </c>
      <c r="F384" t="s">
        <v>48</v>
      </c>
      <c r="G384">
        <v>329</v>
      </c>
      <c r="H384" t="s">
        <v>16</v>
      </c>
      <c r="I384" t="s">
        <v>42</v>
      </c>
      <c r="J384" t="s">
        <v>37</v>
      </c>
      <c r="K384" t="s">
        <v>18</v>
      </c>
      <c r="L384">
        <v>10</v>
      </c>
      <c r="M384" t="s">
        <v>19</v>
      </c>
      <c r="N384">
        <v>28</v>
      </c>
      <c r="P384">
        <f t="shared" si="11"/>
        <v>295.64784406659174</v>
      </c>
      <c r="Q384">
        <v>111.28104148322355</v>
      </c>
    </row>
    <row r="385" spans="1:17" hidden="1" x14ac:dyDescent="0.2">
      <c r="A385" s="2">
        <f t="shared" si="10"/>
        <v>44256</v>
      </c>
      <c r="B385">
        <v>2021</v>
      </c>
      <c r="C385" s="3" t="s">
        <v>120</v>
      </c>
      <c r="D385" t="s">
        <v>49</v>
      </c>
      <c r="E385" t="s">
        <v>14</v>
      </c>
      <c r="F385" t="s">
        <v>50</v>
      </c>
      <c r="G385">
        <v>479.48</v>
      </c>
      <c r="H385" t="s">
        <v>16</v>
      </c>
      <c r="I385" t="s">
        <v>17</v>
      </c>
      <c r="J385" t="s">
        <v>37</v>
      </c>
      <c r="K385" t="s">
        <v>30</v>
      </c>
      <c r="L385">
        <v>3</v>
      </c>
      <c r="M385" t="s">
        <v>19</v>
      </c>
      <c r="N385">
        <v>6</v>
      </c>
      <c r="P385">
        <f t="shared" si="11"/>
        <v>430.87303426458783</v>
      </c>
      <c r="Q385">
        <v>111.28104148322355</v>
      </c>
    </row>
    <row r="386" spans="1:17" hidden="1" x14ac:dyDescent="0.2">
      <c r="A386" s="2">
        <f t="shared" ref="A386:A449" si="12">DATE(B386,C386,1)</f>
        <v>44256</v>
      </c>
      <c r="B386">
        <v>2021</v>
      </c>
      <c r="C386" s="3" t="s">
        <v>120</v>
      </c>
      <c r="D386" t="s">
        <v>49</v>
      </c>
      <c r="E386" t="s">
        <v>51</v>
      </c>
      <c r="F386" t="s">
        <v>52</v>
      </c>
      <c r="G386">
        <v>139.02000000000001</v>
      </c>
      <c r="H386" t="s">
        <v>16</v>
      </c>
      <c r="I386" t="s">
        <v>17</v>
      </c>
      <c r="J386" t="s">
        <v>37</v>
      </c>
      <c r="K386" t="s">
        <v>18</v>
      </c>
      <c r="L386">
        <v>10</v>
      </c>
      <c r="M386" t="s">
        <v>19</v>
      </c>
      <c r="N386">
        <v>6</v>
      </c>
      <c r="P386">
        <f t="shared" si="11"/>
        <v>124.92694006728749</v>
      </c>
      <c r="Q386">
        <v>111.28104148322355</v>
      </c>
    </row>
    <row r="387" spans="1:17" hidden="1" x14ac:dyDescent="0.2">
      <c r="A387" s="2">
        <f t="shared" si="12"/>
        <v>44256</v>
      </c>
      <c r="B387">
        <v>2021</v>
      </c>
      <c r="C387" s="3" t="s">
        <v>120</v>
      </c>
      <c r="D387" t="s">
        <v>53</v>
      </c>
      <c r="E387" t="s">
        <v>54</v>
      </c>
      <c r="F387" t="s">
        <v>55</v>
      </c>
      <c r="G387">
        <v>612</v>
      </c>
      <c r="H387" t="s">
        <v>16</v>
      </c>
      <c r="I387" t="s">
        <v>17</v>
      </c>
      <c r="J387" t="s">
        <v>37</v>
      </c>
      <c r="K387" t="s">
        <v>56</v>
      </c>
      <c r="L387">
        <v>10</v>
      </c>
      <c r="M387" t="s">
        <v>19</v>
      </c>
      <c r="N387">
        <v>3</v>
      </c>
      <c r="P387">
        <f t="shared" si="11"/>
        <v>549.95890750381204</v>
      </c>
      <c r="Q387">
        <v>111.28104148322355</v>
      </c>
    </row>
    <row r="388" spans="1:17" hidden="1" x14ac:dyDescent="0.2">
      <c r="A388" s="2">
        <f t="shared" si="12"/>
        <v>44256</v>
      </c>
      <c r="B388">
        <v>2021</v>
      </c>
      <c r="C388" s="3" t="s">
        <v>120</v>
      </c>
      <c r="D388" t="s">
        <v>57</v>
      </c>
      <c r="E388" t="s">
        <v>58</v>
      </c>
      <c r="F388" t="s">
        <v>59</v>
      </c>
      <c r="G388">
        <v>546</v>
      </c>
      <c r="H388" t="s">
        <v>16</v>
      </c>
      <c r="I388" t="s">
        <v>42</v>
      </c>
      <c r="J388">
        <v>1</v>
      </c>
      <c r="K388" t="s">
        <v>60</v>
      </c>
      <c r="L388">
        <v>10</v>
      </c>
      <c r="M388" t="s">
        <v>39</v>
      </c>
      <c r="N388">
        <v>23</v>
      </c>
      <c r="P388">
        <f t="shared" si="11"/>
        <v>490.64961355732243</v>
      </c>
      <c r="Q388">
        <v>111.28104148322355</v>
      </c>
    </row>
    <row r="389" spans="1:17" hidden="1" x14ac:dyDescent="0.2">
      <c r="A389" s="2">
        <f t="shared" si="12"/>
        <v>44256</v>
      </c>
      <c r="B389">
        <v>2021</v>
      </c>
      <c r="C389" s="3" t="s">
        <v>120</v>
      </c>
      <c r="D389" t="s">
        <v>61</v>
      </c>
      <c r="E389" t="s">
        <v>14</v>
      </c>
      <c r="F389" t="s">
        <v>62</v>
      </c>
      <c r="G389">
        <v>1594.3</v>
      </c>
      <c r="H389" t="s">
        <v>16</v>
      </c>
      <c r="I389" t="s">
        <v>17</v>
      </c>
      <c r="J389">
        <v>1</v>
      </c>
      <c r="K389" t="s">
        <v>63</v>
      </c>
      <c r="L389">
        <v>3.6</v>
      </c>
      <c r="M389" t="s">
        <v>64</v>
      </c>
      <c r="N389">
        <v>32</v>
      </c>
      <c r="P389">
        <f t="shared" ref="P389:P452" si="13">(G389/Q389)*100</f>
        <v>1432.6788990740645</v>
      </c>
      <c r="Q389">
        <v>111.28104148322355</v>
      </c>
    </row>
    <row r="390" spans="1:17" hidden="1" x14ac:dyDescent="0.2">
      <c r="A390" s="2">
        <f t="shared" si="12"/>
        <v>44256</v>
      </c>
      <c r="B390">
        <v>2021</v>
      </c>
      <c r="C390" s="3" t="s">
        <v>120</v>
      </c>
      <c r="D390" t="s">
        <v>31</v>
      </c>
      <c r="E390" t="s">
        <v>23</v>
      </c>
      <c r="F390" t="s">
        <v>65</v>
      </c>
      <c r="G390">
        <v>1157.5</v>
      </c>
      <c r="H390" t="s">
        <v>16</v>
      </c>
      <c r="I390" t="s">
        <v>17</v>
      </c>
      <c r="J390" t="s">
        <v>37</v>
      </c>
      <c r="K390" t="s">
        <v>38</v>
      </c>
      <c r="L390">
        <v>100</v>
      </c>
      <c r="M390" t="s">
        <v>39</v>
      </c>
      <c r="N390">
        <v>12</v>
      </c>
      <c r="P390">
        <f t="shared" si="13"/>
        <v>1040.1592082282064</v>
      </c>
      <c r="Q390">
        <v>111.28104148322355</v>
      </c>
    </row>
    <row r="391" spans="1:17" x14ac:dyDescent="0.2">
      <c r="A391" s="2">
        <f t="shared" si="12"/>
        <v>44256</v>
      </c>
      <c r="B391">
        <v>2021</v>
      </c>
      <c r="C391" s="3" t="s">
        <v>120</v>
      </c>
      <c r="D391" t="s">
        <v>66</v>
      </c>
      <c r="E391" t="s">
        <v>14</v>
      </c>
      <c r="F391" t="s">
        <v>67</v>
      </c>
      <c r="G391">
        <v>440.47</v>
      </c>
      <c r="H391" t="s">
        <v>16</v>
      </c>
      <c r="I391" t="s">
        <v>17</v>
      </c>
      <c r="J391">
        <v>1</v>
      </c>
      <c r="K391" t="s">
        <v>30</v>
      </c>
      <c r="L391">
        <v>3</v>
      </c>
      <c r="M391" t="s">
        <v>19</v>
      </c>
      <c r="N391">
        <v>20</v>
      </c>
      <c r="P391">
        <f t="shared" si="13"/>
        <v>395.81764703954912</v>
      </c>
      <c r="Q391">
        <v>111.28104148322355</v>
      </c>
    </row>
    <row r="392" spans="1:17" hidden="1" x14ac:dyDescent="0.2">
      <c r="A392" s="2">
        <f t="shared" si="12"/>
        <v>44256</v>
      </c>
      <c r="B392">
        <v>2021</v>
      </c>
      <c r="C392" s="3" t="s">
        <v>120</v>
      </c>
      <c r="D392" t="s">
        <v>68</v>
      </c>
      <c r="E392" t="s">
        <v>69</v>
      </c>
      <c r="F392" t="s">
        <v>70</v>
      </c>
      <c r="G392">
        <v>836</v>
      </c>
      <c r="H392" t="s">
        <v>16</v>
      </c>
      <c r="I392" t="s">
        <v>17</v>
      </c>
      <c r="J392">
        <v>1</v>
      </c>
      <c r="K392" t="s">
        <v>71</v>
      </c>
      <c r="L392">
        <v>100</v>
      </c>
      <c r="M392" t="s">
        <v>64</v>
      </c>
      <c r="N392">
        <v>22</v>
      </c>
      <c r="P392">
        <f t="shared" si="13"/>
        <v>751.25105665553406</v>
      </c>
      <c r="Q392">
        <v>111.28104148322355</v>
      </c>
    </row>
    <row r="393" spans="1:17" hidden="1" x14ac:dyDescent="0.2">
      <c r="A393" s="2">
        <f t="shared" si="12"/>
        <v>44256</v>
      </c>
      <c r="B393">
        <v>2021</v>
      </c>
      <c r="C393" s="3" t="s">
        <v>120</v>
      </c>
      <c r="D393" t="s">
        <v>68</v>
      </c>
      <c r="E393" t="s">
        <v>72</v>
      </c>
      <c r="F393" t="s">
        <v>73</v>
      </c>
      <c r="G393">
        <v>347.25</v>
      </c>
      <c r="H393" t="s">
        <v>16</v>
      </c>
      <c r="I393" t="s">
        <v>17</v>
      </c>
      <c r="J393" t="s">
        <v>37</v>
      </c>
      <c r="K393" t="s">
        <v>18</v>
      </c>
      <c r="L393">
        <v>10</v>
      </c>
      <c r="M393" t="s">
        <v>19</v>
      </c>
      <c r="N393">
        <v>22</v>
      </c>
      <c r="P393">
        <f t="shared" si="13"/>
        <v>312.04776246846194</v>
      </c>
      <c r="Q393">
        <v>111.28104148322355</v>
      </c>
    </row>
    <row r="394" spans="1:17" hidden="1" x14ac:dyDescent="0.2">
      <c r="A394" s="2">
        <f t="shared" si="12"/>
        <v>44256</v>
      </c>
      <c r="B394">
        <v>2021</v>
      </c>
      <c r="C394" s="3" t="s">
        <v>120</v>
      </c>
      <c r="D394" t="s">
        <v>74</v>
      </c>
      <c r="E394" t="s">
        <v>75</v>
      </c>
      <c r="F394" t="s">
        <v>76</v>
      </c>
      <c r="G394">
        <v>950.01</v>
      </c>
      <c r="H394" t="s">
        <v>16</v>
      </c>
      <c r="I394" t="s">
        <v>17</v>
      </c>
      <c r="J394" t="s">
        <v>37</v>
      </c>
      <c r="K394" t="s">
        <v>77</v>
      </c>
      <c r="L394">
        <v>100</v>
      </c>
      <c r="M394" t="s">
        <v>39</v>
      </c>
      <c r="N394">
        <v>29</v>
      </c>
      <c r="P394">
        <f t="shared" si="13"/>
        <v>853.70336881976527</v>
      </c>
      <c r="Q394">
        <v>111.28104148322355</v>
      </c>
    </row>
    <row r="395" spans="1:17" hidden="1" x14ac:dyDescent="0.2">
      <c r="A395" s="2">
        <f t="shared" si="12"/>
        <v>44256</v>
      </c>
      <c r="B395">
        <v>2021</v>
      </c>
      <c r="C395" s="3" t="s">
        <v>120</v>
      </c>
      <c r="D395" t="s">
        <v>74</v>
      </c>
      <c r="E395" t="s">
        <v>78</v>
      </c>
      <c r="F395" t="s">
        <v>79</v>
      </c>
      <c r="G395">
        <v>139.01</v>
      </c>
      <c r="H395" t="s">
        <v>16</v>
      </c>
      <c r="I395" t="s">
        <v>17</v>
      </c>
      <c r="J395" t="s">
        <v>37</v>
      </c>
      <c r="K395" t="s">
        <v>18</v>
      </c>
      <c r="L395">
        <v>10</v>
      </c>
      <c r="M395" t="s">
        <v>19</v>
      </c>
      <c r="N395">
        <v>29</v>
      </c>
      <c r="P395">
        <f t="shared" si="13"/>
        <v>124.91795381062892</v>
      </c>
      <c r="Q395">
        <v>111.28104148322355</v>
      </c>
    </row>
    <row r="396" spans="1:17" x14ac:dyDescent="0.2">
      <c r="A396" s="2">
        <f t="shared" si="12"/>
        <v>44256</v>
      </c>
      <c r="B396">
        <v>2021</v>
      </c>
      <c r="C396" s="3" t="s">
        <v>120</v>
      </c>
      <c r="D396" t="s">
        <v>66</v>
      </c>
      <c r="E396" t="s">
        <v>80</v>
      </c>
      <c r="F396" t="s">
        <v>86</v>
      </c>
      <c r="G396">
        <v>572.5</v>
      </c>
      <c r="H396" t="s">
        <v>16</v>
      </c>
      <c r="I396" t="s">
        <v>17</v>
      </c>
      <c r="J396">
        <v>1</v>
      </c>
      <c r="K396" t="s">
        <v>18</v>
      </c>
      <c r="L396">
        <v>10</v>
      </c>
      <c r="M396" t="s">
        <v>19</v>
      </c>
      <c r="N396">
        <v>20</v>
      </c>
      <c r="P396">
        <f t="shared" si="13"/>
        <v>514.46319370250387</v>
      </c>
      <c r="Q396">
        <v>111.28104148322355</v>
      </c>
    </row>
    <row r="397" spans="1:17" hidden="1" x14ac:dyDescent="0.2">
      <c r="A397" s="2">
        <f t="shared" si="12"/>
        <v>44256</v>
      </c>
      <c r="B397">
        <v>2021</v>
      </c>
      <c r="C397" s="3" t="s">
        <v>120</v>
      </c>
      <c r="D397" t="s">
        <v>82</v>
      </c>
      <c r="E397" t="s">
        <v>83</v>
      </c>
      <c r="F397" t="s">
        <v>84</v>
      </c>
      <c r="G397">
        <v>544.47</v>
      </c>
      <c r="H397" t="s">
        <v>16</v>
      </c>
      <c r="I397" t="s">
        <v>17</v>
      </c>
      <c r="J397">
        <v>1</v>
      </c>
      <c r="K397" t="s">
        <v>18</v>
      </c>
      <c r="L397">
        <v>10</v>
      </c>
      <c r="M397" t="s">
        <v>19</v>
      </c>
      <c r="N397">
        <v>21</v>
      </c>
      <c r="P397">
        <f t="shared" si="13"/>
        <v>489.27471628856296</v>
      </c>
      <c r="Q397">
        <v>111.28104148322355</v>
      </c>
    </row>
    <row r="398" spans="1:17" hidden="1" x14ac:dyDescent="0.2">
      <c r="A398" s="2">
        <f t="shared" si="12"/>
        <v>44228</v>
      </c>
      <c r="B398">
        <v>2021</v>
      </c>
      <c r="C398" s="3" t="s">
        <v>119</v>
      </c>
      <c r="D398" t="s">
        <v>13</v>
      </c>
      <c r="E398" t="s">
        <v>14</v>
      </c>
      <c r="F398" t="s">
        <v>15</v>
      </c>
      <c r="G398">
        <v>1770</v>
      </c>
      <c r="H398" t="s">
        <v>16</v>
      </c>
      <c r="I398" t="s">
        <v>17</v>
      </c>
      <c r="J398">
        <v>1</v>
      </c>
      <c r="K398" t="s">
        <v>18</v>
      </c>
      <c r="L398">
        <v>10</v>
      </c>
      <c r="M398" t="s">
        <v>19</v>
      </c>
      <c r="N398">
        <v>9</v>
      </c>
      <c r="P398">
        <f t="shared" si="13"/>
        <v>1603.7691382220355</v>
      </c>
      <c r="Q398">
        <v>110.36501188458152</v>
      </c>
    </row>
    <row r="399" spans="1:17" hidden="1" x14ac:dyDescent="0.2">
      <c r="A399" s="2">
        <f t="shared" si="12"/>
        <v>44228</v>
      </c>
      <c r="B399">
        <v>2021</v>
      </c>
      <c r="C399" s="3" t="s">
        <v>119</v>
      </c>
      <c r="D399" t="s">
        <v>20</v>
      </c>
      <c r="E399" t="s">
        <v>14</v>
      </c>
      <c r="F399" t="s">
        <v>21</v>
      </c>
      <c r="G399">
        <v>1564.6</v>
      </c>
      <c r="H399" t="s">
        <v>16</v>
      </c>
      <c r="I399" t="s">
        <v>17</v>
      </c>
      <c r="J399">
        <v>1</v>
      </c>
      <c r="K399" t="s">
        <v>18</v>
      </c>
      <c r="L399">
        <v>10</v>
      </c>
      <c r="M399" t="s">
        <v>19</v>
      </c>
      <c r="N399">
        <v>31</v>
      </c>
      <c r="P399">
        <f t="shared" si="13"/>
        <v>1417.6594314475685</v>
      </c>
      <c r="Q399">
        <v>110.36501188458152</v>
      </c>
    </row>
    <row r="400" spans="1:17" hidden="1" x14ac:dyDescent="0.2">
      <c r="A400" s="2">
        <f t="shared" si="12"/>
        <v>44228</v>
      </c>
      <c r="B400">
        <v>2021</v>
      </c>
      <c r="C400" s="3" t="s">
        <v>119</v>
      </c>
      <c r="D400" t="s">
        <v>22</v>
      </c>
      <c r="E400" t="s">
        <v>23</v>
      </c>
      <c r="F400" t="s">
        <v>24</v>
      </c>
      <c r="G400">
        <v>837.75</v>
      </c>
      <c r="H400" t="s">
        <v>16</v>
      </c>
      <c r="I400" t="s">
        <v>17</v>
      </c>
      <c r="J400" t="s">
        <v>37</v>
      </c>
      <c r="K400" t="s">
        <v>25</v>
      </c>
      <c r="L400">
        <v>100</v>
      </c>
      <c r="M400" t="s">
        <v>19</v>
      </c>
      <c r="N400">
        <v>14</v>
      </c>
      <c r="P400">
        <f t="shared" si="13"/>
        <v>759.07208787881927</v>
      </c>
      <c r="Q400">
        <v>110.36501188458152</v>
      </c>
    </row>
    <row r="401" spans="1:17" hidden="1" x14ac:dyDescent="0.2">
      <c r="A401" s="2">
        <f t="shared" si="12"/>
        <v>44228</v>
      </c>
      <c r="B401">
        <v>2021</v>
      </c>
      <c r="C401" s="3" t="s">
        <v>119</v>
      </c>
      <c r="D401" t="s">
        <v>26</v>
      </c>
      <c r="E401" t="s">
        <v>27</v>
      </c>
      <c r="F401" t="s">
        <v>28</v>
      </c>
      <c r="G401">
        <v>393.69</v>
      </c>
      <c r="H401" t="s">
        <v>16</v>
      </c>
      <c r="I401" t="s">
        <v>29</v>
      </c>
      <c r="J401">
        <v>1</v>
      </c>
      <c r="K401" t="s">
        <v>30</v>
      </c>
      <c r="L401">
        <v>3</v>
      </c>
      <c r="M401" t="s">
        <v>19</v>
      </c>
      <c r="N401">
        <v>19</v>
      </c>
      <c r="P401">
        <f t="shared" si="13"/>
        <v>356.71631187945371</v>
      </c>
      <c r="Q401">
        <v>110.36501188458152</v>
      </c>
    </row>
    <row r="402" spans="1:17" hidden="1" x14ac:dyDescent="0.2">
      <c r="A402" s="2">
        <f t="shared" si="12"/>
        <v>44228</v>
      </c>
      <c r="B402">
        <v>2021</v>
      </c>
      <c r="C402" s="3" t="s">
        <v>119</v>
      </c>
      <c r="D402" t="s">
        <v>31</v>
      </c>
      <c r="E402" t="s">
        <v>32</v>
      </c>
      <c r="F402" t="s">
        <v>33</v>
      </c>
      <c r="G402">
        <v>541.5</v>
      </c>
      <c r="H402" t="s">
        <v>16</v>
      </c>
      <c r="I402" t="s">
        <v>17</v>
      </c>
      <c r="J402">
        <v>2</v>
      </c>
      <c r="K402" t="s">
        <v>30</v>
      </c>
      <c r="L402">
        <v>3</v>
      </c>
      <c r="M402" t="s">
        <v>19</v>
      </c>
      <c r="N402">
        <v>12</v>
      </c>
      <c r="P402">
        <f t="shared" si="13"/>
        <v>490.64462618487693</v>
      </c>
      <c r="Q402">
        <v>110.36501188458152</v>
      </c>
    </row>
    <row r="403" spans="1:17" hidden="1" x14ac:dyDescent="0.2">
      <c r="A403" s="2">
        <f t="shared" si="12"/>
        <v>44228</v>
      </c>
      <c r="B403">
        <v>2021</v>
      </c>
      <c r="C403" s="3" t="s">
        <v>119</v>
      </c>
      <c r="D403" t="s">
        <v>34</v>
      </c>
      <c r="E403" t="s">
        <v>35</v>
      </c>
      <c r="F403" t="s">
        <v>36</v>
      </c>
      <c r="G403">
        <v>109.82</v>
      </c>
      <c r="H403" t="s">
        <v>16</v>
      </c>
      <c r="I403" t="s">
        <v>17</v>
      </c>
      <c r="J403" t="s">
        <v>37</v>
      </c>
      <c r="K403" t="s">
        <v>38</v>
      </c>
      <c r="L403">
        <v>100</v>
      </c>
      <c r="M403" t="s">
        <v>39</v>
      </c>
      <c r="N403">
        <v>11</v>
      </c>
      <c r="P403">
        <f t="shared" si="13"/>
        <v>99.506173310476782</v>
      </c>
      <c r="Q403">
        <v>110.36501188458152</v>
      </c>
    </row>
    <row r="404" spans="1:17" hidden="1" x14ac:dyDescent="0.2">
      <c r="A404" s="2">
        <f t="shared" si="12"/>
        <v>44228</v>
      </c>
      <c r="B404">
        <v>2021</v>
      </c>
      <c r="C404" s="3" t="s">
        <v>119</v>
      </c>
      <c r="D404" t="s">
        <v>40</v>
      </c>
      <c r="E404" t="s">
        <v>23</v>
      </c>
      <c r="F404" t="s">
        <v>87</v>
      </c>
      <c r="G404">
        <v>486</v>
      </c>
      <c r="H404" t="s">
        <v>16</v>
      </c>
      <c r="I404" t="s">
        <v>88</v>
      </c>
      <c r="J404">
        <v>1</v>
      </c>
      <c r="K404" t="s">
        <v>38</v>
      </c>
      <c r="L404">
        <v>100</v>
      </c>
      <c r="M404" t="s">
        <v>39</v>
      </c>
      <c r="N404">
        <v>15</v>
      </c>
      <c r="P404">
        <f t="shared" si="13"/>
        <v>440.35694981689784</v>
      </c>
      <c r="Q404">
        <v>110.36501188458152</v>
      </c>
    </row>
    <row r="405" spans="1:17" hidden="1" x14ac:dyDescent="0.2">
      <c r="A405" s="2">
        <f t="shared" si="12"/>
        <v>44228</v>
      </c>
      <c r="B405">
        <v>2021</v>
      </c>
      <c r="C405" s="3" t="s">
        <v>119</v>
      </c>
      <c r="D405" t="s">
        <v>44</v>
      </c>
      <c r="E405" t="s">
        <v>14</v>
      </c>
      <c r="F405" t="s">
        <v>45</v>
      </c>
      <c r="G405">
        <v>428</v>
      </c>
      <c r="H405" t="s">
        <v>16</v>
      </c>
      <c r="I405" t="s">
        <v>17</v>
      </c>
      <c r="J405">
        <v>1</v>
      </c>
      <c r="K405" t="s">
        <v>30</v>
      </c>
      <c r="L405">
        <v>3</v>
      </c>
      <c r="M405" t="s">
        <v>19</v>
      </c>
      <c r="N405">
        <v>27</v>
      </c>
      <c r="P405">
        <f t="shared" si="13"/>
        <v>387.80406280171252</v>
      </c>
      <c r="Q405">
        <v>110.36501188458152</v>
      </c>
    </row>
    <row r="406" spans="1:17" hidden="1" x14ac:dyDescent="0.2">
      <c r="A406" s="2">
        <f t="shared" si="12"/>
        <v>44228</v>
      </c>
      <c r="B406">
        <v>2021</v>
      </c>
      <c r="C406" s="3" t="s">
        <v>119</v>
      </c>
      <c r="D406" t="s">
        <v>46</v>
      </c>
      <c r="E406" t="s">
        <v>47</v>
      </c>
      <c r="F406" t="s">
        <v>48</v>
      </c>
      <c r="G406">
        <v>332</v>
      </c>
      <c r="H406" t="s">
        <v>16</v>
      </c>
      <c r="I406" t="s">
        <v>42</v>
      </c>
      <c r="J406" t="s">
        <v>37</v>
      </c>
      <c r="K406" t="s">
        <v>18</v>
      </c>
      <c r="L406">
        <v>10</v>
      </c>
      <c r="M406" t="s">
        <v>19</v>
      </c>
      <c r="N406">
        <v>28</v>
      </c>
      <c r="P406">
        <f t="shared" si="13"/>
        <v>300.81997394899196</v>
      </c>
      <c r="Q406">
        <v>110.36501188458152</v>
      </c>
    </row>
    <row r="407" spans="1:17" hidden="1" x14ac:dyDescent="0.2">
      <c r="A407" s="2">
        <f t="shared" si="12"/>
        <v>44228</v>
      </c>
      <c r="B407">
        <v>2021</v>
      </c>
      <c r="C407" s="3" t="s">
        <v>119</v>
      </c>
      <c r="D407" t="s">
        <v>49</v>
      </c>
      <c r="E407" t="s">
        <v>14</v>
      </c>
      <c r="F407" t="s">
        <v>50</v>
      </c>
      <c r="G407">
        <v>462.82</v>
      </c>
      <c r="H407" t="s">
        <v>16</v>
      </c>
      <c r="I407" t="s">
        <v>17</v>
      </c>
      <c r="J407" t="s">
        <v>37</v>
      </c>
      <c r="K407" t="s">
        <v>30</v>
      </c>
      <c r="L407">
        <v>3</v>
      </c>
      <c r="M407" t="s">
        <v>19</v>
      </c>
      <c r="N407">
        <v>6</v>
      </c>
      <c r="P407">
        <f t="shared" si="13"/>
        <v>419.35391669600131</v>
      </c>
      <c r="Q407">
        <v>110.36501188458152</v>
      </c>
    </row>
    <row r="408" spans="1:17" hidden="1" x14ac:dyDescent="0.2">
      <c r="A408" s="2">
        <f t="shared" si="12"/>
        <v>44228</v>
      </c>
      <c r="B408">
        <v>2021</v>
      </c>
      <c r="C408" s="3" t="s">
        <v>119</v>
      </c>
      <c r="D408" t="s">
        <v>49</v>
      </c>
      <c r="E408" t="s">
        <v>51</v>
      </c>
      <c r="F408" t="s">
        <v>52</v>
      </c>
      <c r="G408">
        <v>134.06</v>
      </c>
      <c r="H408" t="s">
        <v>16</v>
      </c>
      <c r="I408" t="s">
        <v>17</v>
      </c>
      <c r="J408" t="s">
        <v>37</v>
      </c>
      <c r="K408" t="s">
        <v>18</v>
      </c>
      <c r="L408">
        <v>10</v>
      </c>
      <c r="M408" t="s">
        <v>19</v>
      </c>
      <c r="N408">
        <v>6</v>
      </c>
      <c r="P408">
        <f t="shared" si="13"/>
        <v>121.46965574578874</v>
      </c>
      <c r="Q408">
        <v>110.36501188458152</v>
      </c>
    </row>
    <row r="409" spans="1:17" hidden="1" x14ac:dyDescent="0.2">
      <c r="A409" s="2">
        <f t="shared" si="12"/>
        <v>44228</v>
      </c>
      <c r="B409">
        <v>2021</v>
      </c>
      <c r="C409" s="3" t="s">
        <v>119</v>
      </c>
      <c r="D409" t="s">
        <v>53</v>
      </c>
      <c r="E409" t="s">
        <v>54</v>
      </c>
      <c r="F409" t="s">
        <v>55</v>
      </c>
      <c r="G409">
        <v>612</v>
      </c>
      <c r="H409" t="s">
        <v>16</v>
      </c>
      <c r="I409" t="s">
        <v>17</v>
      </c>
      <c r="J409" t="s">
        <v>37</v>
      </c>
      <c r="K409" t="s">
        <v>56</v>
      </c>
      <c r="L409">
        <v>10</v>
      </c>
      <c r="M409" t="s">
        <v>19</v>
      </c>
      <c r="N409">
        <v>3</v>
      </c>
      <c r="P409">
        <f t="shared" si="13"/>
        <v>554.52356643609357</v>
      </c>
      <c r="Q409">
        <v>110.36501188458152</v>
      </c>
    </row>
    <row r="410" spans="1:17" hidden="1" x14ac:dyDescent="0.2">
      <c r="A410" s="2">
        <f t="shared" si="12"/>
        <v>44228</v>
      </c>
      <c r="B410">
        <v>2021</v>
      </c>
      <c r="C410" s="3" t="s">
        <v>119</v>
      </c>
      <c r="D410" t="s">
        <v>57</v>
      </c>
      <c r="E410" t="s">
        <v>58</v>
      </c>
      <c r="F410" t="s">
        <v>59</v>
      </c>
      <c r="G410">
        <v>544.99</v>
      </c>
      <c r="H410" t="s">
        <v>16</v>
      </c>
      <c r="I410" t="s">
        <v>42</v>
      </c>
      <c r="J410">
        <v>1</v>
      </c>
      <c r="K410" t="s">
        <v>60</v>
      </c>
      <c r="L410">
        <v>10</v>
      </c>
      <c r="M410" t="s">
        <v>39</v>
      </c>
      <c r="N410">
        <v>23</v>
      </c>
      <c r="P410">
        <f t="shared" si="13"/>
        <v>493.80686024837689</v>
      </c>
      <c r="Q410">
        <v>110.36501188458152</v>
      </c>
    </row>
    <row r="411" spans="1:17" hidden="1" x14ac:dyDescent="0.2">
      <c r="A411" s="2">
        <f t="shared" si="12"/>
        <v>44228</v>
      </c>
      <c r="B411">
        <v>2021</v>
      </c>
      <c r="C411" s="3" t="s">
        <v>119</v>
      </c>
      <c r="D411" t="s">
        <v>61</v>
      </c>
      <c r="E411" t="s">
        <v>14</v>
      </c>
      <c r="F411" t="s">
        <v>62</v>
      </c>
      <c r="G411">
        <v>1512.4</v>
      </c>
      <c r="H411" t="s">
        <v>16</v>
      </c>
      <c r="I411" t="s">
        <v>17</v>
      </c>
      <c r="J411">
        <v>1</v>
      </c>
      <c r="K411" t="s">
        <v>63</v>
      </c>
      <c r="L411">
        <v>3.6</v>
      </c>
      <c r="M411" t="s">
        <v>64</v>
      </c>
      <c r="N411">
        <v>32</v>
      </c>
      <c r="P411">
        <f t="shared" si="13"/>
        <v>1370.3618331339019</v>
      </c>
      <c r="Q411">
        <v>110.36501188458152</v>
      </c>
    </row>
    <row r="412" spans="1:17" hidden="1" x14ac:dyDescent="0.2">
      <c r="A412" s="2">
        <f t="shared" si="12"/>
        <v>44228</v>
      </c>
      <c r="B412">
        <v>2021</v>
      </c>
      <c r="C412" s="3" t="s">
        <v>119</v>
      </c>
      <c r="D412" t="s">
        <v>31</v>
      </c>
      <c r="E412" t="s">
        <v>23</v>
      </c>
      <c r="F412" t="s">
        <v>65</v>
      </c>
      <c r="G412">
        <v>977.38</v>
      </c>
      <c r="H412" t="s">
        <v>16</v>
      </c>
      <c r="I412" t="s">
        <v>17</v>
      </c>
      <c r="J412" t="s">
        <v>37</v>
      </c>
      <c r="K412" t="s">
        <v>38</v>
      </c>
      <c r="L412">
        <v>100</v>
      </c>
      <c r="M412" t="s">
        <v>39</v>
      </c>
      <c r="N412">
        <v>12</v>
      </c>
      <c r="P412">
        <f t="shared" si="13"/>
        <v>885.58863294658363</v>
      </c>
      <c r="Q412">
        <v>110.36501188458152</v>
      </c>
    </row>
    <row r="413" spans="1:17" x14ac:dyDescent="0.2">
      <c r="A413" s="2">
        <f t="shared" si="12"/>
        <v>44228</v>
      </c>
      <c r="B413">
        <v>2021</v>
      </c>
      <c r="C413" s="3" t="s">
        <v>119</v>
      </c>
      <c r="D413" t="s">
        <v>66</v>
      </c>
      <c r="E413" t="s">
        <v>14</v>
      </c>
      <c r="F413" t="s">
        <v>67</v>
      </c>
      <c r="G413">
        <v>440.47</v>
      </c>
      <c r="H413" t="s">
        <v>16</v>
      </c>
      <c r="I413" t="s">
        <v>17</v>
      </c>
      <c r="J413">
        <v>1</v>
      </c>
      <c r="K413" t="s">
        <v>30</v>
      </c>
      <c r="L413">
        <v>3</v>
      </c>
      <c r="M413" t="s">
        <v>19</v>
      </c>
      <c r="N413">
        <v>20</v>
      </c>
      <c r="P413">
        <f t="shared" si="13"/>
        <v>399.10293350997739</v>
      </c>
      <c r="Q413">
        <v>110.36501188458152</v>
      </c>
    </row>
    <row r="414" spans="1:17" hidden="1" x14ac:dyDescent="0.2">
      <c r="A414" s="2">
        <f t="shared" si="12"/>
        <v>44228</v>
      </c>
      <c r="B414">
        <v>2021</v>
      </c>
      <c r="C414" s="3" t="s">
        <v>119</v>
      </c>
      <c r="D414" t="s">
        <v>68</v>
      </c>
      <c r="E414" t="s">
        <v>69</v>
      </c>
      <c r="F414" t="s">
        <v>70</v>
      </c>
      <c r="G414">
        <v>836</v>
      </c>
      <c r="H414" t="s">
        <v>16</v>
      </c>
      <c r="I414" t="s">
        <v>17</v>
      </c>
      <c r="J414">
        <v>1</v>
      </c>
      <c r="K414" t="s">
        <v>71</v>
      </c>
      <c r="L414">
        <v>100</v>
      </c>
      <c r="M414" t="s">
        <v>64</v>
      </c>
      <c r="N414">
        <v>22</v>
      </c>
      <c r="P414">
        <f t="shared" si="13"/>
        <v>757.48644042577484</v>
      </c>
      <c r="Q414">
        <v>110.36501188458152</v>
      </c>
    </row>
    <row r="415" spans="1:17" hidden="1" x14ac:dyDescent="0.2">
      <c r="A415" s="2">
        <f t="shared" si="12"/>
        <v>44228</v>
      </c>
      <c r="B415">
        <v>2021</v>
      </c>
      <c r="C415" s="3" t="s">
        <v>119</v>
      </c>
      <c r="D415" t="s">
        <v>68</v>
      </c>
      <c r="E415" t="s">
        <v>72</v>
      </c>
      <c r="F415" t="s">
        <v>73</v>
      </c>
      <c r="G415">
        <v>328.13</v>
      </c>
      <c r="H415" t="s">
        <v>16</v>
      </c>
      <c r="I415" t="s">
        <v>17</v>
      </c>
      <c r="J415" t="s">
        <v>37</v>
      </c>
      <c r="K415" t="s">
        <v>18</v>
      </c>
      <c r="L415">
        <v>10</v>
      </c>
      <c r="M415" t="s">
        <v>19</v>
      </c>
      <c r="N415">
        <v>22</v>
      </c>
      <c r="P415">
        <f t="shared" si="13"/>
        <v>297.31342786711667</v>
      </c>
      <c r="Q415">
        <v>110.36501188458152</v>
      </c>
    </row>
    <row r="416" spans="1:17" hidden="1" x14ac:dyDescent="0.2">
      <c r="A416" s="2">
        <f t="shared" si="12"/>
        <v>44228</v>
      </c>
      <c r="B416">
        <v>2021</v>
      </c>
      <c r="C416" s="3" t="s">
        <v>119</v>
      </c>
      <c r="D416" t="s">
        <v>74</v>
      </c>
      <c r="E416" t="s">
        <v>75</v>
      </c>
      <c r="F416" t="s">
        <v>76</v>
      </c>
      <c r="G416">
        <v>950.01</v>
      </c>
      <c r="H416" t="s">
        <v>16</v>
      </c>
      <c r="I416" t="s">
        <v>17</v>
      </c>
      <c r="J416" t="s">
        <v>37</v>
      </c>
      <c r="K416" t="s">
        <v>77</v>
      </c>
      <c r="L416">
        <v>100</v>
      </c>
      <c r="M416" t="s">
        <v>39</v>
      </c>
      <c r="N416">
        <v>29</v>
      </c>
      <c r="P416">
        <f t="shared" si="13"/>
        <v>860.78910678096941</v>
      </c>
      <c r="Q416">
        <v>110.36501188458152</v>
      </c>
    </row>
    <row r="417" spans="1:17" hidden="1" x14ac:dyDescent="0.2">
      <c r="A417" s="2">
        <f t="shared" si="12"/>
        <v>44228</v>
      </c>
      <c r="B417">
        <v>2021</v>
      </c>
      <c r="C417" s="3" t="s">
        <v>119</v>
      </c>
      <c r="D417" t="s">
        <v>74</v>
      </c>
      <c r="E417" t="s">
        <v>78</v>
      </c>
      <c r="F417" t="s">
        <v>79</v>
      </c>
      <c r="G417">
        <v>128.9</v>
      </c>
      <c r="H417" t="s">
        <v>16</v>
      </c>
      <c r="I417" t="s">
        <v>17</v>
      </c>
      <c r="J417" t="s">
        <v>37</v>
      </c>
      <c r="K417" t="s">
        <v>18</v>
      </c>
      <c r="L417">
        <v>10</v>
      </c>
      <c r="M417" t="s">
        <v>19</v>
      </c>
      <c r="N417">
        <v>29</v>
      </c>
      <c r="P417">
        <f t="shared" si="13"/>
        <v>116.79426096995502</v>
      </c>
      <c r="Q417">
        <v>110.36501188458152</v>
      </c>
    </row>
    <row r="418" spans="1:17" x14ac:dyDescent="0.2">
      <c r="A418" s="2">
        <f t="shared" si="12"/>
        <v>44228</v>
      </c>
      <c r="B418">
        <v>2021</v>
      </c>
      <c r="C418" s="3" t="s">
        <v>119</v>
      </c>
      <c r="D418" t="s">
        <v>66</v>
      </c>
      <c r="E418" t="s">
        <v>80</v>
      </c>
      <c r="F418" t="s">
        <v>86</v>
      </c>
      <c r="G418">
        <v>572.5</v>
      </c>
      <c r="H418" t="s">
        <v>16</v>
      </c>
      <c r="I418" t="s">
        <v>17</v>
      </c>
      <c r="J418">
        <v>1</v>
      </c>
      <c r="K418" t="s">
        <v>18</v>
      </c>
      <c r="L418">
        <v>10</v>
      </c>
      <c r="M418" t="s">
        <v>19</v>
      </c>
      <c r="N418">
        <v>20</v>
      </c>
      <c r="P418">
        <f t="shared" si="13"/>
        <v>518.73323821023462</v>
      </c>
      <c r="Q418">
        <v>110.36501188458152</v>
      </c>
    </row>
    <row r="419" spans="1:17" hidden="1" x14ac:dyDescent="0.2">
      <c r="A419" s="2">
        <f t="shared" si="12"/>
        <v>44228</v>
      </c>
      <c r="B419">
        <v>2021</v>
      </c>
      <c r="C419" s="3" t="s">
        <v>119</v>
      </c>
      <c r="D419" t="s">
        <v>82</v>
      </c>
      <c r="E419" t="s">
        <v>83</v>
      </c>
      <c r="F419" t="s">
        <v>84</v>
      </c>
      <c r="G419">
        <v>463.28</v>
      </c>
      <c r="H419" t="s">
        <v>16</v>
      </c>
      <c r="I419" t="s">
        <v>17</v>
      </c>
      <c r="J419">
        <v>1</v>
      </c>
      <c r="K419" t="s">
        <v>18</v>
      </c>
      <c r="L419">
        <v>10</v>
      </c>
      <c r="M419" t="s">
        <v>19</v>
      </c>
      <c r="N419">
        <v>21</v>
      </c>
      <c r="P419">
        <f t="shared" si="13"/>
        <v>419.77071545508727</v>
      </c>
      <c r="Q419">
        <v>110.36501188458152</v>
      </c>
    </row>
    <row r="420" spans="1:17" hidden="1" x14ac:dyDescent="0.2">
      <c r="A420" s="2">
        <f t="shared" si="12"/>
        <v>44197</v>
      </c>
      <c r="B420">
        <v>2021</v>
      </c>
      <c r="C420" s="3" t="s">
        <v>118</v>
      </c>
      <c r="D420" t="s">
        <v>13</v>
      </c>
      <c r="E420" t="s">
        <v>14</v>
      </c>
      <c r="F420" t="s">
        <v>15</v>
      </c>
      <c r="G420">
        <v>1770</v>
      </c>
      <c r="H420" t="s">
        <v>16</v>
      </c>
      <c r="I420" t="s">
        <v>17</v>
      </c>
      <c r="J420">
        <v>1</v>
      </c>
      <c r="K420" t="s">
        <v>18</v>
      </c>
      <c r="L420">
        <v>10</v>
      </c>
      <c r="M420" t="s">
        <v>19</v>
      </c>
      <c r="N420">
        <v>9</v>
      </c>
      <c r="P420">
        <f t="shared" si="13"/>
        <v>1613.872883792834</v>
      </c>
      <c r="Q420">
        <v>109.67406527335936</v>
      </c>
    </row>
    <row r="421" spans="1:17" hidden="1" x14ac:dyDescent="0.2">
      <c r="A421" s="2">
        <f t="shared" si="12"/>
        <v>44197</v>
      </c>
      <c r="B421">
        <v>2021</v>
      </c>
      <c r="C421" s="3" t="s">
        <v>118</v>
      </c>
      <c r="D421" t="s">
        <v>20</v>
      </c>
      <c r="E421" t="s">
        <v>14</v>
      </c>
      <c r="F421" t="s">
        <v>21</v>
      </c>
      <c r="G421">
        <v>1550.62</v>
      </c>
      <c r="H421" t="s">
        <v>16</v>
      </c>
      <c r="I421" t="s">
        <v>17</v>
      </c>
      <c r="J421">
        <v>1</v>
      </c>
      <c r="K421" t="s">
        <v>18</v>
      </c>
      <c r="L421">
        <v>10</v>
      </c>
      <c r="M421" t="s">
        <v>19</v>
      </c>
      <c r="N421">
        <v>31</v>
      </c>
      <c r="P421">
        <f t="shared" si="13"/>
        <v>1413.8438254614939</v>
      </c>
      <c r="Q421">
        <v>109.67406527335936</v>
      </c>
    </row>
    <row r="422" spans="1:17" hidden="1" x14ac:dyDescent="0.2">
      <c r="A422" s="2">
        <f t="shared" si="12"/>
        <v>44197</v>
      </c>
      <c r="B422">
        <v>2021</v>
      </c>
      <c r="C422" s="3" t="s">
        <v>118</v>
      </c>
      <c r="D422" t="s">
        <v>22</v>
      </c>
      <c r="E422" t="s">
        <v>23</v>
      </c>
      <c r="F422" t="s">
        <v>24</v>
      </c>
      <c r="G422">
        <v>837.75</v>
      </c>
      <c r="H422" t="s">
        <v>16</v>
      </c>
      <c r="I422" t="s">
        <v>17</v>
      </c>
      <c r="J422" t="s">
        <v>37</v>
      </c>
      <c r="K422" t="s">
        <v>25</v>
      </c>
      <c r="L422">
        <v>100</v>
      </c>
      <c r="M422" t="s">
        <v>19</v>
      </c>
      <c r="N422">
        <v>14</v>
      </c>
      <c r="P422">
        <f t="shared" si="13"/>
        <v>763.85424203245589</v>
      </c>
      <c r="Q422">
        <v>109.67406527335936</v>
      </c>
    </row>
    <row r="423" spans="1:17" hidden="1" x14ac:dyDescent="0.2">
      <c r="A423" s="2">
        <f t="shared" si="12"/>
        <v>44197</v>
      </c>
      <c r="B423">
        <v>2021</v>
      </c>
      <c r="C423" s="3" t="s">
        <v>118</v>
      </c>
      <c r="D423" t="s">
        <v>26</v>
      </c>
      <c r="E423" t="s">
        <v>27</v>
      </c>
      <c r="F423" t="s">
        <v>28</v>
      </c>
      <c r="G423">
        <v>393.69</v>
      </c>
      <c r="H423" t="s">
        <v>16</v>
      </c>
      <c r="I423" t="s">
        <v>29</v>
      </c>
      <c r="J423">
        <v>1</v>
      </c>
      <c r="K423" t="s">
        <v>30</v>
      </c>
      <c r="L423">
        <v>3</v>
      </c>
      <c r="M423" t="s">
        <v>19</v>
      </c>
      <c r="N423">
        <v>19</v>
      </c>
      <c r="P423">
        <f t="shared" si="13"/>
        <v>358.96362464429433</v>
      </c>
      <c r="Q423">
        <v>109.67406527335936</v>
      </c>
    </row>
    <row r="424" spans="1:17" hidden="1" x14ac:dyDescent="0.2">
      <c r="A424" s="2">
        <f t="shared" si="12"/>
        <v>44197</v>
      </c>
      <c r="B424">
        <v>2021</v>
      </c>
      <c r="C424" s="3" t="s">
        <v>118</v>
      </c>
      <c r="D424" t="s">
        <v>31</v>
      </c>
      <c r="E424" t="s">
        <v>32</v>
      </c>
      <c r="F424" t="s">
        <v>33</v>
      </c>
      <c r="G424">
        <v>722</v>
      </c>
      <c r="H424" t="s">
        <v>16</v>
      </c>
      <c r="I424" t="s">
        <v>17</v>
      </c>
      <c r="J424">
        <v>2</v>
      </c>
      <c r="K424" t="s">
        <v>30</v>
      </c>
      <c r="L424">
        <v>3</v>
      </c>
      <c r="M424" t="s">
        <v>19</v>
      </c>
      <c r="N424">
        <v>12</v>
      </c>
      <c r="P424">
        <f t="shared" si="13"/>
        <v>658.31424977312224</v>
      </c>
      <c r="Q424">
        <v>109.67406527335936</v>
      </c>
    </row>
    <row r="425" spans="1:17" hidden="1" x14ac:dyDescent="0.2">
      <c r="A425" s="2">
        <f t="shared" si="12"/>
        <v>44197</v>
      </c>
      <c r="B425">
        <v>2021</v>
      </c>
      <c r="C425" s="3" t="s">
        <v>118</v>
      </c>
      <c r="D425" t="s">
        <v>34</v>
      </c>
      <c r="E425" t="s">
        <v>35</v>
      </c>
      <c r="F425" t="s">
        <v>36</v>
      </c>
      <c r="G425">
        <v>109.74</v>
      </c>
      <c r="H425" t="s">
        <v>16</v>
      </c>
      <c r="I425" t="s">
        <v>17</v>
      </c>
      <c r="J425" t="s">
        <v>37</v>
      </c>
      <c r="K425" t="s">
        <v>38</v>
      </c>
      <c r="L425">
        <v>100</v>
      </c>
      <c r="M425" t="s">
        <v>39</v>
      </c>
      <c r="N425">
        <v>11</v>
      </c>
      <c r="P425">
        <f t="shared" si="13"/>
        <v>100.0601187951557</v>
      </c>
      <c r="Q425">
        <v>109.67406527335936</v>
      </c>
    </row>
    <row r="426" spans="1:17" hidden="1" x14ac:dyDescent="0.2">
      <c r="A426" s="2">
        <f t="shared" si="12"/>
        <v>44197</v>
      </c>
      <c r="B426">
        <v>2021</v>
      </c>
      <c r="C426" s="3" t="s">
        <v>118</v>
      </c>
      <c r="D426" t="s">
        <v>40</v>
      </c>
      <c r="E426" t="s">
        <v>23</v>
      </c>
      <c r="F426" t="s">
        <v>87</v>
      </c>
      <c r="G426">
        <v>468.92</v>
      </c>
      <c r="H426" t="s">
        <v>16</v>
      </c>
      <c r="I426" t="s">
        <v>88</v>
      </c>
      <c r="J426">
        <v>1</v>
      </c>
      <c r="K426" t="s">
        <v>38</v>
      </c>
      <c r="L426">
        <v>100</v>
      </c>
      <c r="M426" t="s">
        <v>39</v>
      </c>
      <c r="N426">
        <v>15</v>
      </c>
      <c r="P426">
        <f t="shared" si="13"/>
        <v>427.55778116843828</v>
      </c>
      <c r="Q426">
        <v>109.67406527335936</v>
      </c>
    </row>
    <row r="427" spans="1:17" hidden="1" x14ac:dyDescent="0.2">
      <c r="A427" s="2">
        <f t="shared" si="12"/>
        <v>44197</v>
      </c>
      <c r="B427">
        <v>2021</v>
      </c>
      <c r="C427" s="3" t="s">
        <v>118</v>
      </c>
      <c r="D427" t="s">
        <v>44</v>
      </c>
      <c r="E427" t="s">
        <v>14</v>
      </c>
      <c r="F427" t="s">
        <v>45</v>
      </c>
      <c r="G427">
        <v>428</v>
      </c>
      <c r="H427" t="s">
        <v>16</v>
      </c>
      <c r="I427" t="s">
        <v>17</v>
      </c>
      <c r="J427">
        <v>1</v>
      </c>
      <c r="K427" t="s">
        <v>30</v>
      </c>
      <c r="L427">
        <v>3</v>
      </c>
      <c r="M427" t="s">
        <v>19</v>
      </c>
      <c r="N427">
        <v>27</v>
      </c>
      <c r="P427">
        <f t="shared" si="13"/>
        <v>390.2472283973633</v>
      </c>
      <c r="Q427">
        <v>109.67406527335936</v>
      </c>
    </row>
    <row r="428" spans="1:17" hidden="1" x14ac:dyDescent="0.2">
      <c r="A428" s="2">
        <f t="shared" si="12"/>
        <v>44197</v>
      </c>
      <c r="B428">
        <v>2021</v>
      </c>
      <c r="C428" s="3" t="s">
        <v>118</v>
      </c>
      <c r="D428" t="s">
        <v>46</v>
      </c>
      <c r="E428" t="s">
        <v>47</v>
      </c>
      <c r="F428" t="s">
        <v>48</v>
      </c>
      <c r="G428">
        <v>332</v>
      </c>
      <c r="H428" t="s">
        <v>16</v>
      </c>
      <c r="I428" t="s">
        <v>42</v>
      </c>
      <c r="J428" t="s">
        <v>37</v>
      </c>
      <c r="K428" t="s">
        <v>18</v>
      </c>
      <c r="L428">
        <v>10</v>
      </c>
      <c r="M428" t="s">
        <v>19</v>
      </c>
      <c r="N428">
        <v>28</v>
      </c>
      <c r="P428">
        <f t="shared" si="13"/>
        <v>302.71513978487059</v>
      </c>
      <c r="Q428">
        <v>109.67406527335936</v>
      </c>
    </row>
    <row r="429" spans="1:17" hidden="1" x14ac:dyDescent="0.2">
      <c r="A429" s="2">
        <f t="shared" si="12"/>
        <v>44197</v>
      </c>
      <c r="B429">
        <v>2021</v>
      </c>
      <c r="C429" s="3" t="s">
        <v>118</v>
      </c>
      <c r="D429" t="s">
        <v>49</v>
      </c>
      <c r="E429" t="s">
        <v>14</v>
      </c>
      <c r="F429" t="s">
        <v>50</v>
      </c>
      <c r="G429">
        <v>462.82</v>
      </c>
      <c r="H429" t="s">
        <v>16</v>
      </c>
      <c r="I429" t="s">
        <v>17</v>
      </c>
      <c r="J429" t="s">
        <v>37</v>
      </c>
      <c r="K429" t="s">
        <v>30</v>
      </c>
      <c r="L429">
        <v>3</v>
      </c>
      <c r="M429" t="s">
        <v>19</v>
      </c>
      <c r="N429">
        <v>6</v>
      </c>
      <c r="P429">
        <f t="shared" si="13"/>
        <v>421.99584637118619</v>
      </c>
      <c r="Q429">
        <v>109.67406527335936</v>
      </c>
    </row>
    <row r="430" spans="1:17" hidden="1" x14ac:dyDescent="0.2">
      <c r="A430" s="2">
        <f t="shared" si="12"/>
        <v>44197</v>
      </c>
      <c r="B430">
        <v>2021</v>
      </c>
      <c r="C430" s="3" t="s">
        <v>118</v>
      </c>
      <c r="D430" t="s">
        <v>49</v>
      </c>
      <c r="E430" t="s">
        <v>51</v>
      </c>
      <c r="F430" t="s">
        <v>52</v>
      </c>
      <c r="G430">
        <v>128.9</v>
      </c>
      <c r="H430" t="s">
        <v>16</v>
      </c>
      <c r="I430" t="s">
        <v>17</v>
      </c>
      <c r="J430" t="s">
        <v>37</v>
      </c>
      <c r="K430" t="s">
        <v>18</v>
      </c>
      <c r="L430">
        <v>10</v>
      </c>
      <c r="M430" t="s">
        <v>19</v>
      </c>
      <c r="N430">
        <v>6</v>
      </c>
      <c r="P430">
        <f t="shared" si="13"/>
        <v>117.53006481406571</v>
      </c>
      <c r="Q430">
        <v>109.67406527335936</v>
      </c>
    </row>
    <row r="431" spans="1:17" hidden="1" x14ac:dyDescent="0.2">
      <c r="A431" s="2">
        <f t="shared" si="12"/>
        <v>44197</v>
      </c>
      <c r="B431">
        <v>2021</v>
      </c>
      <c r="C431" s="3" t="s">
        <v>118</v>
      </c>
      <c r="D431" t="s">
        <v>53</v>
      </c>
      <c r="E431" t="s">
        <v>54</v>
      </c>
      <c r="F431" t="s">
        <v>55</v>
      </c>
      <c r="G431">
        <v>612</v>
      </c>
      <c r="H431" t="s">
        <v>16</v>
      </c>
      <c r="I431" t="s">
        <v>17</v>
      </c>
      <c r="J431" t="s">
        <v>37</v>
      </c>
      <c r="K431" t="s">
        <v>56</v>
      </c>
      <c r="L431">
        <v>10</v>
      </c>
      <c r="M431" t="s">
        <v>19</v>
      </c>
      <c r="N431">
        <v>3</v>
      </c>
      <c r="P431">
        <f t="shared" si="13"/>
        <v>558.01706490464096</v>
      </c>
      <c r="Q431">
        <v>109.67406527335936</v>
      </c>
    </row>
    <row r="432" spans="1:17" hidden="1" x14ac:dyDescent="0.2">
      <c r="A432" s="2">
        <f t="shared" si="12"/>
        <v>44197</v>
      </c>
      <c r="B432">
        <v>2021</v>
      </c>
      <c r="C432" s="3" t="s">
        <v>118</v>
      </c>
      <c r="D432" t="s">
        <v>57</v>
      </c>
      <c r="E432" t="s">
        <v>58</v>
      </c>
      <c r="F432" t="s">
        <v>59</v>
      </c>
      <c r="G432">
        <v>543.97</v>
      </c>
      <c r="H432" t="s">
        <v>16</v>
      </c>
      <c r="I432" t="s">
        <v>42</v>
      </c>
      <c r="J432">
        <v>1</v>
      </c>
      <c r="K432" t="s">
        <v>60</v>
      </c>
      <c r="L432">
        <v>10</v>
      </c>
      <c r="M432" t="s">
        <v>39</v>
      </c>
      <c r="N432">
        <v>23</v>
      </c>
      <c r="P432">
        <f t="shared" si="13"/>
        <v>495.98781502643396</v>
      </c>
      <c r="Q432">
        <v>109.67406527335936</v>
      </c>
    </row>
    <row r="433" spans="1:17" hidden="1" x14ac:dyDescent="0.2">
      <c r="A433" s="2">
        <f t="shared" si="12"/>
        <v>44197</v>
      </c>
      <c r="B433">
        <v>2021</v>
      </c>
      <c r="C433" s="3" t="s">
        <v>118</v>
      </c>
      <c r="D433" t="s">
        <v>61</v>
      </c>
      <c r="E433" t="s">
        <v>14</v>
      </c>
      <c r="F433" t="s">
        <v>62</v>
      </c>
      <c r="G433">
        <v>1430.5</v>
      </c>
      <c r="H433" t="s">
        <v>16</v>
      </c>
      <c r="I433" t="s">
        <v>17</v>
      </c>
      <c r="J433">
        <v>1</v>
      </c>
      <c r="K433" t="s">
        <v>63</v>
      </c>
      <c r="L433">
        <v>3.6</v>
      </c>
      <c r="M433" t="s">
        <v>64</v>
      </c>
      <c r="N433">
        <v>32</v>
      </c>
      <c r="P433">
        <f t="shared" si="13"/>
        <v>1304.3192995851125</v>
      </c>
      <c r="Q433">
        <v>109.67406527335936</v>
      </c>
    </row>
    <row r="434" spans="1:17" hidden="1" x14ac:dyDescent="0.2">
      <c r="A434" s="2">
        <f t="shared" si="12"/>
        <v>44197</v>
      </c>
      <c r="B434">
        <v>2021</v>
      </c>
      <c r="C434" s="3" t="s">
        <v>118</v>
      </c>
      <c r="D434" t="s">
        <v>31</v>
      </c>
      <c r="E434" t="s">
        <v>23</v>
      </c>
      <c r="F434" t="s">
        <v>65</v>
      </c>
      <c r="G434">
        <v>977.38</v>
      </c>
      <c r="H434" t="s">
        <v>16</v>
      </c>
      <c r="I434" t="s">
        <v>17</v>
      </c>
      <c r="J434" t="s">
        <v>37</v>
      </c>
      <c r="K434" t="s">
        <v>38</v>
      </c>
      <c r="L434">
        <v>100</v>
      </c>
      <c r="M434" t="s">
        <v>39</v>
      </c>
      <c r="N434">
        <v>12</v>
      </c>
      <c r="P434">
        <f>(G434/Q434)*100</f>
        <v>891.16784133414694</v>
      </c>
      <c r="Q434">
        <v>109.67406527335936</v>
      </c>
    </row>
    <row r="435" spans="1:17" x14ac:dyDescent="0.2">
      <c r="A435" s="2">
        <f t="shared" si="12"/>
        <v>44197</v>
      </c>
      <c r="B435">
        <v>2021</v>
      </c>
      <c r="C435" s="3" t="s">
        <v>118</v>
      </c>
      <c r="D435" t="s">
        <v>66</v>
      </c>
      <c r="E435" t="s">
        <v>14</v>
      </c>
      <c r="F435" t="s">
        <v>67</v>
      </c>
      <c r="G435">
        <v>440.47</v>
      </c>
      <c r="H435" t="s">
        <v>16</v>
      </c>
      <c r="I435" t="s">
        <v>17</v>
      </c>
      <c r="J435">
        <v>1</v>
      </c>
      <c r="K435" t="s">
        <v>30</v>
      </c>
      <c r="L435">
        <v>3</v>
      </c>
      <c r="M435" t="s">
        <v>19</v>
      </c>
      <c r="N435">
        <v>20</v>
      </c>
      <c r="P435">
        <f t="shared" si="13"/>
        <v>401.61728199109018</v>
      </c>
      <c r="Q435">
        <v>109.67406527335936</v>
      </c>
    </row>
    <row r="436" spans="1:17" hidden="1" x14ac:dyDescent="0.2">
      <c r="A436" s="2">
        <f t="shared" si="12"/>
        <v>44197</v>
      </c>
      <c r="B436">
        <v>2021</v>
      </c>
      <c r="C436" s="3" t="s">
        <v>118</v>
      </c>
      <c r="D436" t="s">
        <v>68</v>
      </c>
      <c r="E436" t="s">
        <v>69</v>
      </c>
      <c r="F436" t="s">
        <v>70</v>
      </c>
      <c r="G436">
        <v>836</v>
      </c>
      <c r="H436" t="s">
        <v>16</v>
      </c>
      <c r="I436" t="s">
        <v>17</v>
      </c>
      <c r="J436">
        <v>1</v>
      </c>
      <c r="K436" t="s">
        <v>71</v>
      </c>
      <c r="L436">
        <v>100</v>
      </c>
      <c r="M436" t="s">
        <v>64</v>
      </c>
      <c r="N436">
        <v>22</v>
      </c>
      <c r="P436">
        <f t="shared" si="13"/>
        <v>762.25860500045735</v>
      </c>
      <c r="Q436">
        <v>109.67406527335936</v>
      </c>
    </row>
    <row r="437" spans="1:17" hidden="1" x14ac:dyDescent="0.2">
      <c r="A437" s="2">
        <f t="shared" si="12"/>
        <v>44197</v>
      </c>
      <c r="B437">
        <v>2021</v>
      </c>
      <c r="C437" s="3" t="s">
        <v>118</v>
      </c>
      <c r="D437" t="s">
        <v>68</v>
      </c>
      <c r="E437" t="s">
        <v>72</v>
      </c>
      <c r="F437" t="s">
        <v>73</v>
      </c>
      <c r="G437">
        <v>309</v>
      </c>
      <c r="H437" t="s">
        <v>16</v>
      </c>
      <c r="I437" t="s">
        <v>17</v>
      </c>
      <c r="J437" t="s">
        <v>37</v>
      </c>
      <c r="K437" t="s">
        <v>18</v>
      </c>
      <c r="L437">
        <v>10</v>
      </c>
      <c r="M437" t="s">
        <v>19</v>
      </c>
      <c r="N437">
        <v>22</v>
      </c>
      <c r="P437">
        <f t="shared" si="13"/>
        <v>281.74391022146085</v>
      </c>
      <c r="Q437">
        <v>109.67406527335936</v>
      </c>
    </row>
    <row r="438" spans="1:17" hidden="1" x14ac:dyDescent="0.2">
      <c r="A438" s="2">
        <f t="shared" si="12"/>
        <v>44197</v>
      </c>
      <c r="B438">
        <v>2021</v>
      </c>
      <c r="C438" s="3" t="s">
        <v>118</v>
      </c>
      <c r="D438" t="s">
        <v>74</v>
      </c>
      <c r="E438" t="s">
        <v>75</v>
      </c>
      <c r="F438" t="s">
        <v>76</v>
      </c>
      <c r="G438">
        <v>950.01</v>
      </c>
      <c r="H438" t="s">
        <v>16</v>
      </c>
      <c r="I438" t="s">
        <v>17</v>
      </c>
      <c r="J438" t="s">
        <v>37</v>
      </c>
      <c r="K438" t="s">
        <v>77</v>
      </c>
      <c r="L438">
        <v>100</v>
      </c>
      <c r="M438" t="s">
        <v>39</v>
      </c>
      <c r="N438">
        <v>29</v>
      </c>
      <c r="P438">
        <f t="shared" si="13"/>
        <v>866.2120781536895</v>
      </c>
      <c r="Q438">
        <v>109.67406527335936</v>
      </c>
    </row>
    <row r="439" spans="1:17" hidden="1" x14ac:dyDescent="0.2">
      <c r="A439" s="2">
        <f t="shared" si="12"/>
        <v>44197</v>
      </c>
      <c r="B439">
        <v>2021</v>
      </c>
      <c r="C439" s="3" t="s">
        <v>118</v>
      </c>
      <c r="D439" t="s">
        <v>74</v>
      </c>
      <c r="E439" t="s">
        <v>78</v>
      </c>
      <c r="F439" t="s">
        <v>79</v>
      </c>
      <c r="G439">
        <v>128.9</v>
      </c>
      <c r="H439" t="s">
        <v>16</v>
      </c>
      <c r="I439" t="s">
        <v>17</v>
      </c>
      <c r="J439" t="s">
        <v>37</v>
      </c>
      <c r="K439" t="s">
        <v>18</v>
      </c>
      <c r="L439">
        <v>10</v>
      </c>
      <c r="M439" t="s">
        <v>19</v>
      </c>
      <c r="N439">
        <v>29</v>
      </c>
      <c r="P439">
        <f t="shared" si="13"/>
        <v>117.53006481406571</v>
      </c>
      <c r="Q439">
        <v>109.67406527335936</v>
      </c>
    </row>
    <row r="440" spans="1:17" x14ac:dyDescent="0.2">
      <c r="A440" s="2">
        <f t="shared" si="12"/>
        <v>44197</v>
      </c>
      <c r="B440">
        <v>2021</v>
      </c>
      <c r="C440" s="3" t="s">
        <v>118</v>
      </c>
      <c r="D440" t="s">
        <v>66</v>
      </c>
      <c r="E440" t="s">
        <v>80</v>
      </c>
      <c r="F440" t="s">
        <v>86</v>
      </c>
      <c r="G440">
        <v>572.5</v>
      </c>
      <c r="H440" t="s">
        <v>16</v>
      </c>
      <c r="I440" t="s">
        <v>17</v>
      </c>
      <c r="J440">
        <v>1</v>
      </c>
      <c r="K440" t="s">
        <v>18</v>
      </c>
      <c r="L440">
        <v>10</v>
      </c>
      <c r="M440" t="s">
        <v>19</v>
      </c>
      <c r="N440">
        <v>20</v>
      </c>
      <c r="P440">
        <f t="shared" si="13"/>
        <v>522.0012576109591</v>
      </c>
      <c r="Q440">
        <v>109.67406527335936</v>
      </c>
    </row>
    <row r="441" spans="1:17" hidden="1" x14ac:dyDescent="0.2">
      <c r="A441" s="2">
        <f t="shared" si="12"/>
        <v>44197</v>
      </c>
      <c r="B441">
        <v>2021</v>
      </c>
      <c r="C441" s="3" t="s">
        <v>118</v>
      </c>
      <c r="D441" t="s">
        <v>82</v>
      </c>
      <c r="E441" t="s">
        <v>83</v>
      </c>
      <c r="F441" t="s">
        <v>84</v>
      </c>
      <c r="G441">
        <v>503.98</v>
      </c>
      <c r="H441" t="s">
        <v>16</v>
      </c>
      <c r="I441" t="s">
        <v>17</v>
      </c>
      <c r="J441">
        <v>1</v>
      </c>
      <c r="K441" t="s">
        <v>18</v>
      </c>
      <c r="L441">
        <v>10</v>
      </c>
      <c r="M441" t="s">
        <v>19</v>
      </c>
      <c r="N441">
        <v>21</v>
      </c>
      <c r="P441">
        <f t="shared" si="13"/>
        <v>459.52522936379239</v>
      </c>
      <c r="Q441">
        <v>109.67406527335936</v>
      </c>
    </row>
    <row r="442" spans="1:17" hidden="1" x14ac:dyDescent="0.2">
      <c r="A442" s="2">
        <f t="shared" si="12"/>
        <v>44166</v>
      </c>
      <c r="B442">
        <v>2020</v>
      </c>
      <c r="C442" s="1">
        <v>12</v>
      </c>
      <c r="D442" t="s">
        <v>13</v>
      </c>
      <c r="E442" t="s">
        <v>14</v>
      </c>
      <c r="F442" t="s">
        <v>15</v>
      </c>
      <c r="G442">
        <v>1770</v>
      </c>
      <c r="H442" t="s">
        <v>16</v>
      </c>
      <c r="I442" t="s">
        <v>17</v>
      </c>
      <c r="J442">
        <v>1</v>
      </c>
      <c r="K442" t="s">
        <v>18</v>
      </c>
      <c r="L442">
        <v>10</v>
      </c>
      <c r="M442" t="s">
        <v>19</v>
      </c>
      <c r="N442">
        <v>9</v>
      </c>
      <c r="P442">
        <f t="shared" si="13"/>
        <v>1627.7521905934525</v>
      </c>
      <c r="Q442">
        <v>108.73891064183955</v>
      </c>
    </row>
    <row r="443" spans="1:17" hidden="1" x14ac:dyDescent="0.2">
      <c r="A443" s="2">
        <f t="shared" si="12"/>
        <v>44166</v>
      </c>
      <c r="B443">
        <v>2020</v>
      </c>
      <c r="C443" s="1">
        <v>12</v>
      </c>
      <c r="D443" t="s">
        <v>20</v>
      </c>
      <c r="E443" t="s">
        <v>14</v>
      </c>
      <c r="F443" t="s">
        <v>21</v>
      </c>
      <c r="G443">
        <v>1550.62</v>
      </c>
      <c r="H443" t="s">
        <v>16</v>
      </c>
      <c r="I443" t="s">
        <v>17</v>
      </c>
      <c r="J443">
        <v>1</v>
      </c>
      <c r="K443" t="s">
        <v>18</v>
      </c>
      <c r="L443">
        <v>10</v>
      </c>
      <c r="M443" t="s">
        <v>19</v>
      </c>
      <c r="N443">
        <v>31</v>
      </c>
      <c r="P443">
        <f t="shared" si="13"/>
        <v>1426.0028823604625</v>
      </c>
      <c r="Q443">
        <v>108.73891064183955</v>
      </c>
    </row>
    <row r="444" spans="1:17" hidden="1" x14ac:dyDescent="0.2">
      <c r="A444" s="2">
        <f t="shared" si="12"/>
        <v>44166</v>
      </c>
      <c r="B444">
        <v>2020</v>
      </c>
      <c r="C444" s="1">
        <v>12</v>
      </c>
      <c r="D444" t="s">
        <v>22</v>
      </c>
      <c r="E444" t="s">
        <v>23</v>
      </c>
      <c r="F444" t="s">
        <v>24</v>
      </c>
      <c r="G444">
        <v>837.75</v>
      </c>
      <c r="H444" t="s">
        <v>16</v>
      </c>
      <c r="I444" t="s">
        <v>17</v>
      </c>
      <c r="J444" t="s">
        <v>37</v>
      </c>
      <c r="K444" t="s">
        <v>25</v>
      </c>
      <c r="L444">
        <v>100</v>
      </c>
      <c r="M444" t="s">
        <v>19</v>
      </c>
      <c r="N444">
        <v>14</v>
      </c>
      <c r="P444">
        <f t="shared" si="13"/>
        <v>770.42338851393492</v>
      </c>
      <c r="Q444">
        <v>108.73891064183955</v>
      </c>
    </row>
    <row r="445" spans="1:17" hidden="1" x14ac:dyDescent="0.2">
      <c r="A445" s="2">
        <f t="shared" si="12"/>
        <v>44166</v>
      </c>
      <c r="B445">
        <v>2020</v>
      </c>
      <c r="C445" s="1">
        <v>12</v>
      </c>
      <c r="D445" t="s">
        <v>26</v>
      </c>
      <c r="E445" t="s">
        <v>27</v>
      </c>
      <c r="F445" t="s">
        <v>28</v>
      </c>
      <c r="G445">
        <v>393.69</v>
      </c>
      <c r="H445" t="s">
        <v>16</v>
      </c>
      <c r="I445" t="s">
        <v>29</v>
      </c>
      <c r="J445">
        <v>1</v>
      </c>
      <c r="K445" t="s">
        <v>30</v>
      </c>
      <c r="L445">
        <v>3</v>
      </c>
      <c r="M445" t="s">
        <v>19</v>
      </c>
      <c r="N445">
        <v>19</v>
      </c>
      <c r="P445">
        <f t="shared" si="13"/>
        <v>362.05071181623521</v>
      </c>
      <c r="Q445">
        <v>108.73891064183955</v>
      </c>
    </row>
    <row r="446" spans="1:17" hidden="1" x14ac:dyDescent="0.2">
      <c r="A446" s="2">
        <f t="shared" si="12"/>
        <v>44166</v>
      </c>
      <c r="B446">
        <v>2020</v>
      </c>
      <c r="C446" s="1">
        <v>12</v>
      </c>
      <c r="D446" t="s">
        <v>31</v>
      </c>
      <c r="E446" t="s">
        <v>32</v>
      </c>
      <c r="F446" t="s">
        <v>33</v>
      </c>
      <c r="G446">
        <v>722</v>
      </c>
      <c r="H446" t="s">
        <v>16</v>
      </c>
      <c r="I446" t="s">
        <v>17</v>
      </c>
      <c r="J446">
        <v>2</v>
      </c>
      <c r="K446" t="s">
        <v>30</v>
      </c>
      <c r="L446">
        <v>3</v>
      </c>
      <c r="M446" t="s">
        <v>19</v>
      </c>
      <c r="N446">
        <v>12</v>
      </c>
      <c r="P446">
        <f t="shared" si="13"/>
        <v>663.97575232117094</v>
      </c>
      <c r="Q446">
        <v>108.73891064183955</v>
      </c>
    </row>
    <row r="447" spans="1:17" hidden="1" x14ac:dyDescent="0.2">
      <c r="A447" s="2">
        <f t="shared" si="12"/>
        <v>44166</v>
      </c>
      <c r="B447">
        <v>2020</v>
      </c>
      <c r="C447" s="1">
        <v>12</v>
      </c>
      <c r="D447" t="s">
        <v>34</v>
      </c>
      <c r="E447" t="s">
        <v>35</v>
      </c>
      <c r="F447" t="s">
        <v>36</v>
      </c>
      <c r="G447">
        <v>106</v>
      </c>
      <c r="H447" t="s">
        <v>16</v>
      </c>
      <c r="I447" t="s">
        <v>17</v>
      </c>
      <c r="J447" t="s">
        <v>37</v>
      </c>
      <c r="K447" t="s">
        <v>38</v>
      </c>
      <c r="L447">
        <v>100</v>
      </c>
      <c r="M447" t="s">
        <v>39</v>
      </c>
      <c r="N447">
        <v>11</v>
      </c>
      <c r="P447">
        <f t="shared" si="13"/>
        <v>97.481204634410147</v>
      </c>
      <c r="Q447">
        <v>108.73891064183955</v>
      </c>
    </row>
    <row r="448" spans="1:17" hidden="1" x14ac:dyDescent="0.2">
      <c r="A448" s="2">
        <f t="shared" si="12"/>
        <v>44166</v>
      </c>
      <c r="B448">
        <v>2020</v>
      </c>
      <c r="C448" s="1">
        <v>12</v>
      </c>
      <c r="D448" t="s">
        <v>40</v>
      </c>
      <c r="E448" t="s">
        <v>23</v>
      </c>
      <c r="F448" t="s">
        <v>87</v>
      </c>
      <c r="G448">
        <v>486</v>
      </c>
      <c r="H448" t="s">
        <v>16</v>
      </c>
      <c r="I448" t="s">
        <v>88</v>
      </c>
      <c r="J448">
        <v>1</v>
      </c>
      <c r="K448" t="s">
        <v>38</v>
      </c>
      <c r="L448">
        <v>100</v>
      </c>
      <c r="M448" t="s">
        <v>39</v>
      </c>
      <c r="N448">
        <v>15</v>
      </c>
      <c r="P448">
        <f t="shared" si="13"/>
        <v>446.94212690871058</v>
      </c>
      <c r="Q448">
        <v>108.73891064183955</v>
      </c>
    </row>
    <row r="449" spans="1:17" hidden="1" x14ac:dyDescent="0.2">
      <c r="A449" s="2">
        <f t="shared" si="12"/>
        <v>44166</v>
      </c>
      <c r="B449">
        <v>2020</v>
      </c>
      <c r="C449" s="1">
        <v>12</v>
      </c>
      <c r="D449" t="s">
        <v>44</v>
      </c>
      <c r="E449" t="s">
        <v>14</v>
      </c>
      <c r="F449" t="s">
        <v>45</v>
      </c>
      <c r="G449">
        <v>428</v>
      </c>
      <c r="H449" t="s">
        <v>16</v>
      </c>
      <c r="I449" t="s">
        <v>17</v>
      </c>
      <c r="J449">
        <v>1</v>
      </c>
      <c r="K449" t="s">
        <v>30</v>
      </c>
      <c r="L449">
        <v>3</v>
      </c>
      <c r="M449" t="s">
        <v>19</v>
      </c>
      <c r="N449">
        <v>27</v>
      </c>
      <c r="P449">
        <f t="shared" si="13"/>
        <v>393.60335456158055</v>
      </c>
      <c r="Q449">
        <v>108.73891064183955</v>
      </c>
    </row>
    <row r="450" spans="1:17" hidden="1" x14ac:dyDescent="0.2">
      <c r="A450" s="2">
        <f t="shared" ref="A450:A513" si="14">DATE(B450,C450,1)</f>
        <v>44166</v>
      </c>
      <c r="B450">
        <v>2020</v>
      </c>
      <c r="C450" s="1">
        <v>12</v>
      </c>
      <c r="D450" t="s">
        <v>46</v>
      </c>
      <c r="E450" t="s">
        <v>47</v>
      </c>
      <c r="F450" t="s">
        <v>48</v>
      </c>
      <c r="G450">
        <v>332</v>
      </c>
      <c r="H450" t="s">
        <v>16</v>
      </c>
      <c r="I450" t="s">
        <v>42</v>
      </c>
      <c r="J450" t="s">
        <v>37</v>
      </c>
      <c r="K450" t="s">
        <v>18</v>
      </c>
      <c r="L450">
        <v>10</v>
      </c>
      <c r="M450" t="s">
        <v>19</v>
      </c>
      <c r="N450">
        <v>28</v>
      </c>
      <c r="P450">
        <f t="shared" si="13"/>
        <v>305.31848998702043</v>
      </c>
      <c r="Q450">
        <v>108.73891064183955</v>
      </c>
    </row>
    <row r="451" spans="1:17" hidden="1" x14ac:dyDescent="0.2">
      <c r="A451" s="2">
        <f t="shared" si="14"/>
        <v>44166</v>
      </c>
      <c r="B451">
        <v>2020</v>
      </c>
      <c r="C451" s="1">
        <v>12</v>
      </c>
      <c r="D451" t="s">
        <v>49</v>
      </c>
      <c r="E451" t="s">
        <v>14</v>
      </c>
      <c r="F451" t="s">
        <v>50</v>
      </c>
      <c r="G451">
        <v>428.26</v>
      </c>
      <c r="H451" t="s">
        <v>16</v>
      </c>
      <c r="I451" t="s">
        <v>17</v>
      </c>
      <c r="J451" t="s">
        <v>37</v>
      </c>
      <c r="K451" t="s">
        <v>30</v>
      </c>
      <c r="L451">
        <v>3</v>
      </c>
      <c r="M451" t="s">
        <v>19</v>
      </c>
      <c r="N451">
        <v>6</v>
      </c>
      <c r="P451">
        <f t="shared" si="13"/>
        <v>393.84245940313667</v>
      </c>
      <c r="Q451">
        <v>108.73891064183955</v>
      </c>
    </row>
    <row r="452" spans="1:17" hidden="1" x14ac:dyDescent="0.2">
      <c r="A452" s="2">
        <f t="shared" si="14"/>
        <v>44166</v>
      </c>
      <c r="B452">
        <v>2020</v>
      </c>
      <c r="C452" s="1">
        <v>12</v>
      </c>
      <c r="D452" t="s">
        <v>49</v>
      </c>
      <c r="E452" t="s">
        <v>51</v>
      </c>
      <c r="F452" t="s">
        <v>52</v>
      </c>
      <c r="G452">
        <v>115.46</v>
      </c>
      <c r="H452" t="s">
        <v>16</v>
      </c>
      <c r="I452" t="s">
        <v>17</v>
      </c>
      <c r="J452" t="s">
        <v>37</v>
      </c>
      <c r="K452" t="s">
        <v>18</v>
      </c>
      <c r="L452">
        <v>10</v>
      </c>
      <c r="M452" t="s">
        <v>19</v>
      </c>
      <c r="N452">
        <v>6</v>
      </c>
      <c r="P452">
        <f t="shared" si="13"/>
        <v>106.18094233102823</v>
      </c>
      <c r="Q452">
        <v>108.73891064183955</v>
      </c>
    </row>
    <row r="453" spans="1:17" hidden="1" x14ac:dyDescent="0.2">
      <c r="A453" s="2">
        <f t="shared" si="14"/>
        <v>44166</v>
      </c>
      <c r="B453">
        <v>2020</v>
      </c>
      <c r="C453" s="1">
        <v>12</v>
      </c>
      <c r="D453" t="s">
        <v>53</v>
      </c>
      <c r="E453" t="s">
        <v>54</v>
      </c>
      <c r="F453" t="s">
        <v>55</v>
      </c>
      <c r="G453">
        <v>612</v>
      </c>
      <c r="H453" t="s">
        <v>16</v>
      </c>
      <c r="I453" t="s">
        <v>17</v>
      </c>
      <c r="J453" t="s">
        <v>37</v>
      </c>
      <c r="K453" t="s">
        <v>56</v>
      </c>
      <c r="L453">
        <v>10</v>
      </c>
      <c r="M453" t="s">
        <v>19</v>
      </c>
      <c r="N453">
        <v>3</v>
      </c>
      <c r="P453">
        <f t="shared" ref="P453:P516" si="15">(G453/Q453)*100</f>
        <v>562.81601166282076</v>
      </c>
      <c r="Q453">
        <v>108.73891064183955</v>
      </c>
    </row>
    <row r="454" spans="1:17" hidden="1" x14ac:dyDescent="0.2">
      <c r="A454" s="2">
        <f t="shared" si="14"/>
        <v>44166</v>
      </c>
      <c r="B454">
        <v>2020</v>
      </c>
      <c r="C454" s="1">
        <v>12</v>
      </c>
      <c r="D454" t="s">
        <v>57</v>
      </c>
      <c r="E454" t="s">
        <v>58</v>
      </c>
      <c r="F454" t="s">
        <v>59</v>
      </c>
      <c r="G454">
        <v>546</v>
      </c>
      <c r="H454" t="s">
        <v>16</v>
      </c>
      <c r="I454" t="s">
        <v>42</v>
      </c>
      <c r="J454">
        <v>1</v>
      </c>
      <c r="K454" t="s">
        <v>60</v>
      </c>
      <c r="L454">
        <v>10</v>
      </c>
      <c r="M454" t="s">
        <v>39</v>
      </c>
      <c r="N454">
        <v>23</v>
      </c>
      <c r="P454">
        <f t="shared" si="15"/>
        <v>502.12016726781076</v>
      </c>
      <c r="Q454">
        <v>108.73891064183955</v>
      </c>
    </row>
    <row r="455" spans="1:17" hidden="1" x14ac:dyDescent="0.2">
      <c r="A455" s="2">
        <f t="shared" si="14"/>
        <v>44166</v>
      </c>
      <c r="B455">
        <v>2020</v>
      </c>
      <c r="C455" s="1">
        <v>12</v>
      </c>
      <c r="D455" t="s">
        <v>61</v>
      </c>
      <c r="E455" t="s">
        <v>14</v>
      </c>
      <c r="F455" t="s">
        <v>62</v>
      </c>
      <c r="G455">
        <v>1430.5</v>
      </c>
      <c r="H455" t="s">
        <v>16</v>
      </c>
      <c r="I455" t="s">
        <v>17</v>
      </c>
      <c r="J455">
        <v>1</v>
      </c>
      <c r="K455" t="s">
        <v>63</v>
      </c>
      <c r="L455">
        <v>3.6</v>
      </c>
      <c r="M455" t="s">
        <v>64</v>
      </c>
      <c r="N455">
        <v>32</v>
      </c>
      <c r="P455">
        <f t="shared" si="15"/>
        <v>1315.5364455615445</v>
      </c>
      <c r="Q455">
        <v>108.73891064183955</v>
      </c>
    </row>
    <row r="456" spans="1:17" hidden="1" x14ac:dyDescent="0.2">
      <c r="A456" s="2">
        <f t="shared" si="14"/>
        <v>44166</v>
      </c>
      <c r="B456">
        <v>2020</v>
      </c>
      <c r="C456" s="1">
        <v>12</v>
      </c>
      <c r="D456" t="s">
        <v>31</v>
      </c>
      <c r="E456" t="s">
        <v>23</v>
      </c>
      <c r="F456" t="s">
        <v>65</v>
      </c>
      <c r="G456">
        <v>987.9</v>
      </c>
      <c r="H456" t="s">
        <v>16</v>
      </c>
      <c r="I456" t="s">
        <v>17</v>
      </c>
      <c r="J456" t="s">
        <v>37</v>
      </c>
      <c r="K456" t="s">
        <v>38</v>
      </c>
      <c r="L456">
        <v>100</v>
      </c>
      <c r="M456" t="s">
        <v>39</v>
      </c>
      <c r="N456">
        <v>12</v>
      </c>
      <c r="P456">
        <f t="shared" si="15"/>
        <v>908.5064345125827</v>
      </c>
      <c r="Q456">
        <v>108.73891064183955</v>
      </c>
    </row>
    <row r="457" spans="1:17" x14ac:dyDescent="0.2">
      <c r="A457" s="2">
        <f t="shared" si="14"/>
        <v>44166</v>
      </c>
      <c r="B457">
        <v>2020</v>
      </c>
      <c r="C457" s="1">
        <v>12</v>
      </c>
      <c r="D457" t="s">
        <v>66</v>
      </c>
      <c r="E457" t="s">
        <v>14</v>
      </c>
      <c r="F457" t="s">
        <v>67</v>
      </c>
      <c r="G457">
        <v>429.23</v>
      </c>
      <c r="H457" t="s">
        <v>16</v>
      </c>
      <c r="I457" t="s">
        <v>17</v>
      </c>
      <c r="J457">
        <v>1</v>
      </c>
      <c r="K457" t="s">
        <v>30</v>
      </c>
      <c r="L457">
        <v>3</v>
      </c>
      <c r="M457" t="s">
        <v>19</v>
      </c>
      <c r="N457">
        <v>20</v>
      </c>
      <c r="P457">
        <f t="shared" si="15"/>
        <v>394.73450438894213</v>
      </c>
      <c r="Q457">
        <v>108.73891064183955</v>
      </c>
    </row>
    <row r="458" spans="1:17" hidden="1" x14ac:dyDescent="0.2">
      <c r="A458" s="2">
        <f t="shared" si="14"/>
        <v>44166</v>
      </c>
      <c r="B458">
        <v>2020</v>
      </c>
      <c r="C458" s="1">
        <v>12</v>
      </c>
      <c r="D458" t="s">
        <v>68</v>
      </c>
      <c r="E458" t="s">
        <v>69</v>
      </c>
      <c r="F458" t="s">
        <v>70</v>
      </c>
      <c r="G458">
        <v>836</v>
      </c>
      <c r="H458" t="s">
        <v>16</v>
      </c>
      <c r="I458" t="s">
        <v>17</v>
      </c>
      <c r="J458">
        <v>1</v>
      </c>
      <c r="K458" t="s">
        <v>71</v>
      </c>
      <c r="L458">
        <v>100</v>
      </c>
      <c r="M458" t="s">
        <v>64</v>
      </c>
      <c r="N458">
        <v>22</v>
      </c>
      <c r="P458">
        <f t="shared" si="15"/>
        <v>768.81402900346109</v>
      </c>
      <c r="Q458">
        <v>108.73891064183955</v>
      </c>
    </row>
    <row r="459" spans="1:17" hidden="1" x14ac:dyDescent="0.2">
      <c r="A459" s="2">
        <f t="shared" si="14"/>
        <v>44166</v>
      </c>
      <c r="B459">
        <v>2020</v>
      </c>
      <c r="C459" s="1">
        <v>12</v>
      </c>
      <c r="D459" t="s">
        <v>68</v>
      </c>
      <c r="E459" t="s">
        <v>72</v>
      </c>
      <c r="F459" t="s">
        <v>73</v>
      </c>
      <c r="G459">
        <v>310.5</v>
      </c>
      <c r="H459" t="s">
        <v>16</v>
      </c>
      <c r="I459" t="s">
        <v>17</v>
      </c>
      <c r="J459" t="s">
        <v>37</v>
      </c>
      <c r="K459" t="s">
        <v>18</v>
      </c>
      <c r="L459">
        <v>10</v>
      </c>
      <c r="M459" t="s">
        <v>19</v>
      </c>
      <c r="N459">
        <v>22</v>
      </c>
      <c r="P459">
        <f t="shared" si="15"/>
        <v>285.5463588583429</v>
      </c>
      <c r="Q459">
        <v>108.73891064183955</v>
      </c>
    </row>
    <row r="460" spans="1:17" hidden="1" x14ac:dyDescent="0.2">
      <c r="A460" s="2">
        <f t="shared" si="14"/>
        <v>44166</v>
      </c>
      <c r="B460">
        <v>2020</v>
      </c>
      <c r="C460" s="1">
        <v>12</v>
      </c>
      <c r="D460" t="s">
        <v>74</v>
      </c>
      <c r="E460" t="s">
        <v>75</v>
      </c>
      <c r="F460" t="s">
        <v>76</v>
      </c>
      <c r="G460">
        <v>950.01</v>
      </c>
      <c r="H460" t="s">
        <v>16</v>
      </c>
      <c r="I460" t="s">
        <v>17</v>
      </c>
      <c r="J460" t="s">
        <v>37</v>
      </c>
      <c r="K460" t="s">
        <v>77</v>
      </c>
      <c r="L460">
        <v>100</v>
      </c>
      <c r="M460" t="s">
        <v>39</v>
      </c>
      <c r="N460">
        <v>29</v>
      </c>
      <c r="P460">
        <f t="shared" si="15"/>
        <v>873.66150202581105</v>
      </c>
      <c r="Q460">
        <v>108.73891064183955</v>
      </c>
    </row>
    <row r="461" spans="1:17" hidden="1" x14ac:dyDescent="0.2">
      <c r="A461" s="2">
        <f t="shared" si="14"/>
        <v>44166</v>
      </c>
      <c r="B461">
        <v>2020</v>
      </c>
      <c r="C461" s="1">
        <v>12</v>
      </c>
      <c r="D461" t="s">
        <v>74</v>
      </c>
      <c r="E461" t="s">
        <v>78</v>
      </c>
      <c r="F461" t="s">
        <v>79</v>
      </c>
      <c r="G461">
        <v>128.9</v>
      </c>
      <c r="H461" t="s">
        <v>16</v>
      </c>
      <c r="I461" t="s">
        <v>17</v>
      </c>
      <c r="J461" t="s">
        <v>37</v>
      </c>
      <c r="K461" t="s">
        <v>18</v>
      </c>
      <c r="L461">
        <v>10</v>
      </c>
      <c r="M461" t="s">
        <v>19</v>
      </c>
      <c r="N461">
        <v>29</v>
      </c>
      <c r="P461">
        <f t="shared" si="15"/>
        <v>118.54082337146667</v>
      </c>
      <c r="Q461">
        <v>108.73891064183955</v>
      </c>
    </row>
    <row r="462" spans="1:17" x14ac:dyDescent="0.2">
      <c r="A462" s="2">
        <f t="shared" si="14"/>
        <v>44166</v>
      </c>
      <c r="B462">
        <v>2020</v>
      </c>
      <c r="C462" s="1">
        <v>12</v>
      </c>
      <c r="D462" t="s">
        <v>66</v>
      </c>
      <c r="E462" t="s">
        <v>80</v>
      </c>
      <c r="F462" t="s">
        <v>86</v>
      </c>
      <c r="G462">
        <v>572.5</v>
      </c>
      <c r="H462" t="s">
        <v>16</v>
      </c>
      <c r="I462" t="s">
        <v>17</v>
      </c>
      <c r="J462">
        <v>1</v>
      </c>
      <c r="K462" t="s">
        <v>18</v>
      </c>
      <c r="L462">
        <v>10</v>
      </c>
      <c r="M462" t="s">
        <v>19</v>
      </c>
      <c r="N462">
        <v>20</v>
      </c>
      <c r="P462">
        <f t="shared" si="15"/>
        <v>526.49046842641326</v>
      </c>
      <c r="Q462">
        <v>108.73891064183955</v>
      </c>
    </row>
    <row r="463" spans="1:17" hidden="1" x14ac:dyDescent="0.2">
      <c r="A463" s="2">
        <f t="shared" si="14"/>
        <v>44166</v>
      </c>
      <c r="B463">
        <v>2020</v>
      </c>
      <c r="C463" s="1">
        <v>12</v>
      </c>
      <c r="D463" t="s">
        <v>82</v>
      </c>
      <c r="E463" t="s">
        <v>83</v>
      </c>
      <c r="F463" t="s">
        <v>84</v>
      </c>
      <c r="G463">
        <v>503.98</v>
      </c>
      <c r="H463" t="s">
        <v>16</v>
      </c>
      <c r="I463" t="s">
        <v>17</v>
      </c>
      <c r="J463">
        <v>1</v>
      </c>
      <c r="K463" t="s">
        <v>18</v>
      </c>
      <c r="L463">
        <v>10</v>
      </c>
      <c r="M463" t="s">
        <v>19</v>
      </c>
      <c r="N463">
        <v>21</v>
      </c>
      <c r="P463">
        <f t="shared" si="15"/>
        <v>463.47714633632097</v>
      </c>
      <c r="Q463">
        <v>108.73891064183955</v>
      </c>
    </row>
    <row r="464" spans="1:17" hidden="1" x14ac:dyDescent="0.2">
      <c r="A464" s="2">
        <f t="shared" si="14"/>
        <v>44136</v>
      </c>
      <c r="B464">
        <v>2020</v>
      </c>
      <c r="C464" s="1">
        <v>11</v>
      </c>
      <c r="D464" t="s">
        <v>13</v>
      </c>
      <c r="E464" t="s">
        <v>14</v>
      </c>
      <c r="F464" t="s">
        <v>15</v>
      </c>
      <c r="G464">
        <v>1712</v>
      </c>
      <c r="H464" t="s">
        <v>16</v>
      </c>
      <c r="I464" t="s">
        <v>17</v>
      </c>
      <c r="J464">
        <v>1</v>
      </c>
      <c r="K464" t="s">
        <v>18</v>
      </c>
      <c r="L464">
        <v>10</v>
      </c>
      <c r="M464" t="s">
        <v>19</v>
      </c>
      <c r="N464">
        <v>9</v>
      </c>
      <c r="P464">
        <f t="shared" si="15"/>
        <v>1580.3961892356585</v>
      </c>
      <c r="Q464">
        <v>108.32726702713643</v>
      </c>
    </row>
    <row r="465" spans="1:17" hidden="1" x14ac:dyDescent="0.2">
      <c r="A465" s="2">
        <f t="shared" si="14"/>
        <v>44136</v>
      </c>
      <c r="B465">
        <v>2020</v>
      </c>
      <c r="C465" s="1">
        <v>11</v>
      </c>
      <c r="D465" t="s">
        <v>20</v>
      </c>
      <c r="E465" t="s">
        <v>14</v>
      </c>
      <c r="F465" t="s">
        <v>21</v>
      </c>
      <c r="G465">
        <v>1550.62</v>
      </c>
      <c r="H465" t="s">
        <v>16</v>
      </c>
      <c r="I465" t="s">
        <v>17</v>
      </c>
      <c r="J465">
        <v>1</v>
      </c>
      <c r="K465" t="s">
        <v>18</v>
      </c>
      <c r="L465">
        <v>10</v>
      </c>
      <c r="M465" t="s">
        <v>19</v>
      </c>
      <c r="N465">
        <v>31</v>
      </c>
      <c r="P465">
        <f t="shared" si="15"/>
        <v>1431.4216933134326</v>
      </c>
      <c r="Q465">
        <v>108.32726702713643</v>
      </c>
    </row>
    <row r="466" spans="1:17" hidden="1" x14ac:dyDescent="0.2">
      <c r="A466" s="2">
        <f t="shared" si="14"/>
        <v>44136</v>
      </c>
      <c r="B466">
        <v>2020</v>
      </c>
      <c r="C466" s="1">
        <v>11</v>
      </c>
      <c r="D466" t="s">
        <v>22</v>
      </c>
      <c r="E466" t="s">
        <v>23</v>
      </c>
      <c r="F466" t="s">
        <v>24</v>
      </c>
      <c r="G466">
        <v>717.53</v>
      </c>
      <c r="H466" t="s">
        <v>16</v>
      </c>
      <c r="I466" t="s">
        <v>17</v>
      </c>
      <c r="J466" t="s">
        <v>37</v>
      </c>
      <c r="K466" t="s">
        <v>25</v>
      </c>
      <c r="L466">
        <v>100</v>
      </c>
      <c r="M466" t="s">
        <v>19</v>
      </c>
      <c r="N466">
        <v>14</v>
      </c>
      <c r="P466">
        <f t="shared" si="15"/>
        <v>662.37247527001284</v>
      </c>
      <c r="Q466">
        <v>108.32726702713643</v>
      </c>
    </row>
    <row r="467" spans="1:17" hidden="1" x14ac:dyDescent="0.2">
      <c r="A467" s="2">
        <f t="shared" si="14"/>
        <v>44136</v>
      </c>
      <c r="B467">
        <v>2020</v>
      </c>
      <c r="C467" s="1">
        <v>11</v>
      </c>
      <c r="D467" t="s">
        <v>26</v>
      </c>
      <c r="E467" t="s">
        <v>27</v>
      </c>
      <c r="F467" t="s">
        <v>28</v>
      </c>
      <c r="G467">
        <v>345.85</v>
      </c>
      <c r="H467" t="s">
        <v>16</v>
      </c>
      <c r="I467" t="s">
        <v>29</v>
      </c>
      <c r="J467">
        <v>1</v>
      </c>
      <c r="K467" t="s">
        <v>30</v>
      </c>
      <c r="L467">
        <v>3</v>
      </c>
      <c r="M467" t="s">
        <v>19</v>
      </c>
      <c r="N467">
        <v>19</v>
      </c>
      <c r="P467">
        <f t="shared" si="15"/>
        <v>319.26403156959839</v>
      </c>
      <c r="Q467">
        <v>108.32726702713643</v>
      </c>
    </row>
    <row r="468" spans="1:17" hidden="1" x14ac:dyDescent="0.2">
      <c r="A468" s="2">
        <f t="shared" si="14"/>
        <v>44136</v>
      </c>
      <c r="B468">
        <v>2020</v>
      </c>
      <c r="C468" s="1">
        <v>11</v>
      </c>
      <c r="D468" t="s">
        <v>31</v>
      </c>
      <c r="E468" t="s">
        <v>32</v>
      </c>
      <c r="F468" t="s">
        <v>33</v>
      </c>
      <c r="G468">
        <v>725.5</v>
      </c>
      <c r="H468" t="s">
        <v>16</v>
      </c>
      <c r="I468" t="s">
        <v>17</v>
      </c>
      <c r="J468">
        <v>2</v>
      </c>
      <c r="K468" t="s">
        <v>30</v>
      </c>
      <c r="L468">
        <v>3</v>
      </c>
      <c r="M468" t="s">
        <v>19</v>
      </c>
      <c r="N468">
        <v>12</v>
      </c>
      <c r="P468">
        <f t="shared" si="15"/>
        <v>669.72981033321855</v>
      </c>
      <c r="Q468">
        <v>108.32726702713643</v>
      </c>
    </row>
    <row r="469" spans="1:17" hidden="1" x14ac:dyDescent="0.2">
      <c r="A469" s="2">
        <f t="shared" si="14"/>
        <v>44136</v>
      </c>
      <c r="B469">
        <v>2020</v>
      </c>
      <c r="C469" s="1">
        <v>11</v>
      </c>
      <c r="D469" t="s">
        <v>34</v>
      </c>
      <c r="E469" t="s">
        <v>35</v>
      </c>
      <c r="F469" t="s">
        <v>36</v>
      </c>
      <c r="G469">
        <v>102</v>
      </c>
      <c r="H469" t="s">
        <v>16</v>
      </c>
      <c r="I469" t="s">
        <v>17</v>
      </c>
      <c r="J469" t="s">
        <v>37</v>
      </c>
      <c r="K469" t="s">
        <v>38</v>
      </c>
      <c r="L469">
        <v>100</v>
      </c>
      <c r="M469" t="s">
        <v>39</v>
      </c>
      <c r="N469">
        <v>11</v>
      </c>
      <c r="P469">
        <f t="shared" si="15"/>
        <v>94.159118751189936</v>
      </c>
      <c r="Q469">
        <v>108.32726702713643</v>
      </c>
    </row>
    <row r="470" spans="1:17" hidden="1" x14ac:dyDescent="0.2">
      <c r="A470" s="2">
        <f t="shared" si="14"/>
        <v>44136</v>
      </c>
      <c r="B470">
        <v>2020</v>
      </c>
      <c r="C470" s="1">
        <v>11</v>
      </c>
      <c r="D470" t="s">
        <v>40</v>
      </c>
      <c r="E470" t="s">
        <v>23</v>
      </c>
      <c r="F470" t="s">
        <v>87</v>
      </c>
      <c r="G470">
        <v>486</v>
      </c>
      <c r="H470" t="s">
        <v>16</v>
      </c>
      <c r="I470" t="s">
        <v>88</v>
      </c>
      <c r="J470">
        <v>1</v>
      </c>
      <c r="K470" t="s">
        <v>38</v>
      </c>
      <c r="L470">
        <v>100</v>
      </c>
      <c r="M470" t="s">
        <v>39</v>
      </c>
      <c r="N470">
        <v>15</v>
      </c>
      <c r="P470">
        <f t="shared" si="15"/>
        <v>448.64050699096379</v>
      </c>
      <c r="Q470">
        <v>108.32726702713643</v>
      </c>
    </row>
    <row r="471" spans="1:17" hidden="1" x14ac:dyDescent="0.2">
      <c r="A471" s="2">
        <f t="shared" si="14"/>
        <v>44136</v>
      </c>
      <c r="B471">
        <v>2020</v>
      </c>
      <c r="C471" s="1">
        <v>11</v>
      </c>
      <c r="D471" t="s">
        <v>44</v>
      </c>
      <c r="E471" t="s">
        <v>14</v>
      </c>
      <c r="F471" t="s">
        <v>45</v>
      </c>
      <c r="G471">
        <v>428</v>
      </c>
      <c r="H471" t="s">
        <v>16</v>
      </c>
      <c r="I471" t="s">
        <v>17</v>
      </c>
      <c r="J471">
        <v>1</v>
      </c>
      <c r="K471" t="s">
        <v>30</v>
      </c>
      <c r="L471">
        <v>3</v>
      </c>
      <c r="M471" t="s">
        <v>19</v>
      </c>
      <c r="N471">
        <v>27</v>
      </c>
      <c r="P471">
        <f t="shared" si="15"/>
        <v>395.09904730891463</v>
      </c>
      <c r="Q471">
        <v>108.32726702713643</v>
      </c>
    </row>
    <row r="472" spans="1:17" hidden="1" x14ac:dyDescent="0.2">
      <c r="A472" s="2">
        <f t="shared" si="14"/>
        <v>44136</v>
      </c>
      <c r="B472">
        <v>2020</v>
      </c>
      <c r="C472" s="1">
        <v>11</v>
      </c>
      <c r="D472" t="s">
        <v>46</v>
      </c>
      <c r="E472" t="s">
        <v>47</v>
      </c>
      <c r="F472" t="s">
        <v>48</v>
      </c>
      <c r="G472">
        <v>332</v>
      </c>
      <c r="H472" t="s">
        <v>16</v>
      </c>
      <c r="I472" t="s">
        <v>42</v>
      </c>
      <c r="J472" t="s">
        <v>37</v>
      </c>
      <c r="K472" t="s">
        <v>18</v>
      </c>
      <c r="L472">
        <v>10</v>
      </c>
      <c r="M472" t="s">
        <v>19</v>
      </c>
      <c r="N472">
        <v>28</v>
      </c>
      <c r="P472">
        <f t="shared" si="15"/>
        <v>306.47870024897117</v>
      </c>
      <c r="Q472">
        <v>108.32726702713643</v>
      </c>
    </row>
    <row r="473" spans="1:17" hidden="1" x14ac:dyDescent="0.2">
      <c r="A473" s="2">
        <f t="shared" si="14"/>
        <v>44136</v>
      </c>
      <c r="B473">
        <v>2020</v>
      </c>
      <c r="C473" s="1">
        <v>11</v>
      </c>
      <c r="D473" t="s">
        <v>49</v>
      </c>
      <c r="E473" t="s">
        <v>14</v>
      </c>
      <c r="F473" t="s">
        <v>50</v>
      </c>
      <c r="G473">
        <v>428.3</v>
      </c>
      <c r="H473" t="s">
        <v>16</v>
      </c>
      <c r="I473" t="s">
        <v>17</v>
      </c>
      <c r="J473" t="s">
        <v>37</v>
      </c>
      <c r="K473" t="s">
        <v>30</v>
      </c>
      <c r="L473">
        <v>3</v>
      </c>
      <c r="M473" t="s">
        <v>19</v>
      </c>
      <c r="N473">
        <v>6</v>
      </c>
      <c r="P473">
        <f t="shared" si="15"/>
        <v>395.37598589347692</v>
      </c>
      <c r="Q473">
        <v>108.32726702713643</v>
      </c>
    </row>
    <row r="474" spans="1:17" hidden="1" x14ac:dyDescent="0.2">
      <c r="A474" s="2">
        <f t="shared" si="14"/>
        <v>44136</v>
      </c>
      <c r="B474">
        <v>2020</v>
      </c>
      <c r="C474" s="1">
        <v>11</v>
      </c>
      <c r="D474" t="s">
        <v>49</v>
      </c>
      <c r="E474" t="s">
        <v>51</v>
      </c>
      <c r="F474" t="s">
        <v>52</v>
      </c>
      <c r="G474">
        <v>102.01</v>
      </c>
      <c r="H474" t="s">
        <v>16</v>
      </c>
      <c r="I474" t="s">
        <v>17</v>
      </c>
      <c r="J474" t="s">
        <v>37</v>
      </c>
      <c r="K474" t="s">
        <v>18</v>
      </c>
      <c r="L474">
        <v>10</v>
      </c>
      <c r="M474" t="s">
        <v>19</v>
      </c>
      <c r="N474">
        <v>6</v>
      </c>
      <c r="P474">
        <f t="shared" si="15"/>
        <v>94.168350037342009</v>
      </c>
      <c r="Q474">
        <v>108.32726702713643</v>
      </c>
    </row>
    <row r="475" spans="1:17" hidden="1" x14ac:dyDescent="0.2">
      <c r="A475" s="2">
        <f t="shared" si="14"/>
        <v>44136</v>
      </c>
      <c r="B475">
        <v>2020</v>
      </c>
      <c r="C475" s="1">
        <v>11</v>
      </c>
      <c r="D475" t="s">
        <v>53</v>
      </c>
      <c r="E475" t="s">
        <v>54</v>
      </c>
      <c r="F475" t="s">
        <v>55</v>
      </c>
      <c r="G475">
        <v>601.5</v>
      </c>
      <c r="H475" t="s">
        <v>16</v>
      </c>
      <c r="I475" t="s">
        <v>17</v>
      </c>
      <c r="J475" t="s">
        <v>37</v>
      </c>
      <c r="K475" t="s">
        <v>56</v>
      </c>
      <c r="L475">
        <v>10</v>
      </c>
      <c r="M475" t="s">
        <v>19</v>
      </c>
      <c r="N475">
        <v>3</v>
      </c>
      <c r="P475">
        <f t="shared" si="15"/>
        <v>555.26186204745829</v>
      </c>
      <c r="Q475">
        <v>108.32726702713643</v>
      </c>
    </row>
    <row r="476" spans="1:17" hidden="1" x14ac:dyDescent="0.2">
      <c r="A476" s="2">
        <f t="shared" si="14"/>
        <v>44136</v>
      </c>
      <c r="B476">
        <v>2020</v>
      </c>
      <c r="C476" s="1">
        <v>11</v>
      </c>
      <c r="D476" t="s">
        <v>57</v>
      </c>
      <c r="E476" t="s">
        <v>58</v>
      </c>
      <c r="F476" t="s">
        <v>59</v>
      </c>
      <c r="G476">
        <v>546</v>
      </c>
      <c r="H476" t="s">
        <v>16</v>
      </c>
      <c r="I476" t="s">
        <v>42</v>
      </c>
      <c r="J476">
        <v>1</v>
      </c>
      <c r="K476" t="s">
        <v>60</v>
      </c>
      <c r="L476">
        <v>10</v>
      </c>
      <c r="M476" t="s">
        <v>39</v>
      </c>
      <c r="N476">
        <v>23</v>
      </c>
      <c r="P476">
        <f t="shared" si="15"/>
        <v>504.02822390342845</v>
      </c>
      <c r="Q476">
        <v>108.32726702713643</v>
      </c>
    </row>
    <row r="477" spans="1:17" hidden="1" x14ac:dyDescent="0.2">
      <c r="A477" s="2">
        <f t="shared" si="14"/>
        <v>44136</v>
      </c>
      <c r="B477">
        <v>2020</v>
      </c>
      <c r="C477" s="1">
        <v>11</v>
      </c>
      <c r="D477" t="s">
        <v>61</v>
      </c>
      <c r="E477" t="s">
        <v>14</v>
      </c>
      <c r="F477" t="s">
        <v>62</v>
      </c>
      <c r="G477">
        <v>1430.5</v>
      </c>
      <c r="H477" t="s">
        <v>16</v>
      </c>
      <c r="I477" t="s">
        <v>17</v>
      </c>
      <c r="J477">
        <v>1</v>
      </c>
      <c r="K477" t="s">
        <v>63</v>
      </c>
      <c r="L477">
        <v>3.6</v>
      </c>
      <c r="M477" t="s">
        <v>64</v>
      </c>
      <c r="N477">
        <v>32</v>
      </c>
      <c r="P477">
        <f t="shared" si="15"/>
        <v>1320.5354840546784</v>
      </c>
      <c r="Q477">
        <v>108.32726702713643</v>
      </c>
    </row>
    <row r="478" spans="1:17" hidden="1" x14ac:dyDescent="0.2">
      <c r="A478" s="2">
        <f t="shared" si="14"/>
        <v>44136</v>
      </c>
      <c r="B478">
        <v>2020</v>
      </c>
      <c r="C478" s="1">
        <v>11</v>
      </c>
      <c r="D478" t="s">
        <v>31</v>
      </c>
      <c r="E478" t="s">
        <v>23</v>
      </c>
      <c r="F478" t="s">
        <v>65</v>
      </c>
      <c r="G478">
        <v>912.83</v>
      </c>
      <c r="H478" t="s">
        <v>16</v>
      </c>
      <c r="I478" t="s">
        <v>17</v>
      </c>
      <c r="J478" t="s">
        <v>37</v>
      </c>
      <c r="K478" t="s">
        <v>38</v>
      </c>
      <c r="L478">
        <v>100</v>
      </c>
      <c r="M478" t="s">
        <v>39</v>
      </c>
      <c r="N478">
        <v>12</v>
      </c>
      <c r="P478">
        <f t="shared" si="15"/>
        <v>842.65949382008534</v>
      </c>
      <c r="Q478">
        <v>108.32726702713643</v>
      </c>
    </row>
    <row r="479" spans="1:17" x14ac:dyDescent="0.2">
      <c r="A479" s="2">
        <f t="shared" si="14"/>
        <v>44136</v>
      </c>
      <c r="B479">
        <v>2020</v>
      </c>
      <c r="C479" s="1">
        <v>11</v>
      </c>
      <c r="D479" t="s">
        <v>66</v>
      </c>
      <c r="E479" t="s">
        <v>14</v>
      </c>
      <c r="F479" t="s">
        <v>67</v>
      </c>
      <c r="G479">
        <v>417.98</v>
      </c>
      <c r="H479" t="s">
        <v>16</v>
      </c>
      <c r="I479" t="s">
        <v>17</v>
      </c>
      <c r="J479">
        <v>1</v>
      </c>
      <c r="K479" t="s">
        <v>30</v>
      </c>
      <c r="L479">
        <v>3</v>
      </c>
      <c r="M479" t="s">
        <v>19</v>
      </c>
      <c r="N479">
        <v>20</v>
      </c>
      <c r="P479">
        <f t="shared" si="15"/>
        <v>385.84929858453302</v>
      </c>
      <c r="Q479">
        <v>108.32726702713643</v>
      </c>
    </row>
    <row r="480" spans="1:17" hidden="1" x14ac:dyDescent="0.2">
      <c r="A480" s="2">
        <f t="shared" si="14"/>
        <v>44136</v>
      </c>
      <c r="B480">
        <v>2020</v>
      </c>
      <c r="C480" s="1">
        <v>11</v>
      </c>
      <c r="D480" t="s">
        <v>68</v>
      </c>
      <c r="E480" t="s">
        <v>69</v>
      </c>
      <c r="F480" t="s">
        <v>70</v>
      </c>
      <c r="G480">
        <v>836</v>
      </c>
      <c r="H480" t="s">
        <v>16</v>
      </c>
      <c r="I480" t="s">
        <v>17</v>
      </c>
      <c r="J480">
        <v>1</v>
      </c>
      <c r="K480" t="s">
        <v>71</v>
      </c>
      <c r="L480">
        <v>100</v>
      </c>
      <c r="M480" t="s">
        <v>64</v>
      </c>
      <c r="N480">
        <v>22</v>
      </c>
      <c r="P480">
        <f t="shared" si="15"/>
        <v>771.73552231367432</v>
      </c>
      <c r="Q480">
        <v>108.32726702713643</v>
      </c>
    </row>
    <row r="481" spans="1:17" hidden="1" x14ac:dyDescent="0.2">
      <c r="A481" s="2">
        <f t="shared" si="14"/>
        <v>44136</v>
      </c>
      <c r="B481">
        <v>2020</v>
      </c>
      <c r="C481" s="1">
        <v>11</v>
      </c>
      <c r="D481" t="s">
        <v>68</v>
      </c>
      <c r="E481" t="s">
        <v>72</v>
      </c>
      <c r="F481" t="s">
        <v>73</v>
      </c>
      <c r="G481">
        <v>285.3</v>
      </c>
      <c r="H481" t="s">
        <v>16</v>
      </c>
      <c r="I481" t="s">
        <v>17</v>
      </c>
      <c r="J481" t="s">
        <v>37</v>
      </c>
      <c r="K481" t="s">
        <v>18</v>
      </c>
      <c r="L481">
        <v>10</v>
      </c>
      <c r="M481" t="s">
        <v>19</v>
      </c>
      <c r="N481">
        <v>22</v>
      </c>
      <c r="P481">
        <f t="shared" si="15"/>
        <v>263.36859391876948</v>
      </c>
      <c r="Q481">
        <v>108.32726702713643</v>
      </c>
    </row>
    <row r="482" spans="1:17" hidden="1" x14ac:dyDescent="0.2">
      <c r="A482" s="2">
        <f t="shared" si="14"/>
        <v>44136</v>
      </c>
      <c r="B482">
        <v>2020</v>
      </c>
      <c r="C482" s="1">
        <v>11</v>
      </c>
      <c r="D482" t="s">
        <v>74</v>
      </c>
      <c r="E482" t="s">
        <v>75</v>
      </c>
      <c r="F482" t="s">
        <v>76</v>
      </c>
      <c r="G482">
        <v>950.01</v>
      </c>
      <c r="H482" t="s">
        <v>16</v>
      </c>
      <c r="I482" t="s">
        <v>17</v>
      </c>
      <c r="J482" t="s">
        <v>37</v>
      </c>
      <c r="K482" t="s">
        <v>77</v>
      </c>
      <c r="L482">
        <v>100</v>
      </c>
      <c r="M482" t="s">
        <v>39</v>
      </c>
      <c r="N482">
        <v>29</v>
      </c>
      <c r="P482">
        <f t="shared" si="15"/>
        <v>876.98141573350927</v>
      </c>
      <c r="Q482">
        <v>108.32726702713643</v>
      </c>
    </row>
    <row r="483" spans="1:17" hidden="1" x14ac:dyDescent="0.2">
      <c r="A483" s="2">
        <f t="shared" si="14"/>
        <v>44136</v>
      </c>
      <c r="B483">
        <v>2020</v>
      </c>
      <c r="C483" s="1">
        <v>11</v>
      </c>
      <c r="D483" t="s">
        <v>74</v>
      </c>
      <c r="E483" t="s">
        <v>78</v>
      </c>
      <c r="F483" t="s">
        <v>79</v>
      </c>
      <c r="G483">
        <v>128.9</v>
      </c>
      <c r="H483" t="s">
        <v>16</v>
      </c>
      <c r="I483" t="s">
        <v>17</v>
      </c>
      <c r="J483" t="s">
        <v>37</v>
      </c>
      <c r="K483" t="s">
        <v>18</v>
      </c>
      <c r="L483">
        <v>10</v>
      </c>
      <c r="M483" t="s">
        <v>19</v>
      </c>
      <c r="N483">
        <v>29</v>
      </c>
      <c r="P483">
        <f t="shared" si="15"/>
        <v>118.99127850027827</v>
      </c>
      <c r="Q483">
        <v>108.32726702713643</v>
      </c>
    </row>
    <row r="484" spans="1:17" x14ac:dyDescent="0.2">
      <c r="A484" s="2">
        <f t="shared" si="14"/>
        <v>44136</v>
      </c>
      <c r="B484">
        <v>2020</v>
      </c>
      <c r="C484" s="1">
        <v>11</v>
      </c>
      <c r="D484" t="s">
        <v>66</v>
      </c>
      <c r="E484" t="s">
        <v>80</v>
      </c>
      <c r="F484" t="s">
        <v>86</v>
      </c>
      <c r="G484">
        <v>552.5</v>
      </c>
      <c r="H484" t="s">
        <v>16</v>
      </c>
      <c r="I484" t="s">
        <v>17</v>
      </c>
      <c r="J484">
        <v>1</v>
      </c>
      <c r="K484" t="s">
        <v>18</v>
      </c>
      <c r="L484">
        <v>10</v>
      </c>
      <c r="M484" t="s">
        <v>19</v>
      </c>
      <c r="N484">
        <v>20</v>
      </c>
      <c r="P484">
        <f t="shared" si="15"/>
        <v>510.02855990227874</v>
      </c>
      <c r="Q484">
        <v>108.32726702713643</v>
      </c>
    </row>
    <row r="485" spans="1:17" hidden="1" x14ac:dyDescent="0.2">
      <c r="A485" s="2">
        <f t="shared" si="14"/>
        <v>44136</v>
      </c>
      <c r="B485">
        <v>2020</v>
      </c>
      <c r="C485" s="1">
        <v>11</v>
      </c>
      <c r="D485" t="s">
        <v>82</v>
      </c>
      <c r="E485" t="s">
        <v>83</v>
      </c>
      <c r="F485" t="s">
        <v>84</v>
      </c>
      <c r="G485">
        <v>503.98</v>
      </c>
      <c r="H485" t="s">
        <v>16</v>
      </c>
      <c r="I485" t="s">
        <v>17</v>
      </c>
      <c r="J485">
        <v>1</v>
      </c>
      <c r="K485" t="s">
        <v>18</v>
      </c>
      <c r="L485">
        <v>10</v>
      </c>
      <c r="M485" t="s">
        <v>19</v>
      </c>
      <c r="N485">
        <v>21</v>
      </c>
      <c r="P485">
        <f t="shared" si="15"/>
        <v>465.23835949239907</v>
      </c>
      <c r="Q485">
        <v>108.32726702713643</v>
      </c>
    </row>
    <row r="486" spans="1:17" hidden="1" x14ac:dyDescent="0.2">
      <c r="A486" s="2">
        <f t="shared" si="14"/>
        <v>44105</v>
      </c>
      <c r="B486">
        <v>2020</v>
      </c>
      <c r="C486" s="1">
        <v>10</v>
      </c>
      <c r="D486" t="s">
        <v>13</v>
      </c>
      <c r="E486" t="s">
        <v>14</v>
      </c>
      <c r="F486" t="s">
        <v>15</v>
      </c>
      <c r="G486">
        <v>1654</v>
      </c>
      <c r="H486" t="s">
        <v>16</v>
      </c>
      <c r="I486" t="s">
        <v>17</v>
      </c>
      <c r="J486">
        <v>1</v>
      </c>
      <c r="K486" t="s">
        <v>18</v>
      </c>
      <c r="L486">
        <v>10</v>
      </c>
      <c r="M486" t="s">
        <v>19</v>
      </c>
      <c r="N486">
        <v>9</v>
      </c>
      <c r="P486">
        <f t="shared" si="15"/>
        <v>1528.0762133372518</v>
      </c>
      <c r="Q486">
        <v>108.2406744875464</v>
      </c>
    </row>
    <row r="487" spans="1:17" hidden="1" x14ac:dyDescent="0.2">
      <c r="A487" s="2">
        <f t="shared" si="14"/>
        <v>44105</v>
      </c>
      <c r="B487">
        <v>2020</v>
      </c>
      <c r="C487" s="1">
        <v>10</v>
      </c>
      <c r="D487" t="s">
        <v>20</v>
      </c>
      <c r="E487" t="s">
        <v>14</v>
      </c>
      <c r="F487" t="s">
        <v>21</v>
      </c>
      <c r="G487">
        <v>1328.26</v>
      </c>
      <c r="H487" t="s">
        <v>16</v>
      </c>
      <c r="I487" t="s">
        <v>17</v>
      </c>
      <c r="J487">
        <v>1</v>
      </c>
      <c r="K487" t="s">
        <v>18</v>
      </c>
      <c r="L487">
        <v>10</v>
      </c>
      <c r="M487" t="s">
        <v>19</v>
      </c>
      <c r="N487">
        <v>31</v>
      </c>
      <c r="P487">
        <f t="shared" si="15"/>
        <v>1227.1357382873871</v>
      </c>
      <c r="Q487">
        <v>108.2406744875464</v>
      </c>
    </row>
    <row r="488" spans="1:17" hidden="1" x14ac:dyDescent="0.2">
      <c r="A488" s="2">
        <f t="shared" si="14"/>
        <v>44105</v>
      </c>
      <c r="B488">
        <v>2020</v>
      </c>
      <c r="C488" s="1">
        <v>10</v>
      </c>
      <c r="D488" t="s">
        <v>22</v>
      </c>
      <c r="E488" t="s">
        <v>23</v>
      </c>
      <c r="F488" t="s">
        <v>24</v>
      </c>
      <c r="G488">
        <v>717.53</v>
      </c>
      <c r="H488" t="s">
        <v>16</v>
      </c>
      <c r="I488" t="s">
        <v>17</v>
      </c>
      <c r="J488" t="s">
        <v>37</v>
      </c>
      <c r="K488" t="s">
        <v>25</v>
      </c>
      <c r="L488">
        <v>100</v>
      </c>
      <c r="M488" t="s">
        <v>19</v>
      </c>
      <c r="N488">
        <v>14</v>
      </c>
      <c r="P488">
        <f t="shared" si="15"/>
        <v>662.90237325022872</v>
      </c>
      <c r="Q488">
        <v>108.2406744875464</v>
      </c>
    </row>
    <row r="489" spans="1:17" hidden="1" x14ac:dyDescent="0.2">
      <c r="A489" s="2">
        <f t="shared" si="14"/>
        <v>44105</v>
      </c>
      <c r="B489">
        <v>2020</v>
      </c>
      <c r="C489" s="1">
        <v>10</v>
      </c>
      <c r="D489" t="s">
        <v>26</v>
      </c>
      <c r="E489" t="s">
        <v>27</v>
      </c>
      <c r="F489" t="s">
        <v>28</v>
      </c>
      <c r="G489">
        <v>393.69</v>
      </c>
      <c r="H489" t="s">
        <v>16</v>
      </c>
      <c r="I489" t="s">
        <v>29</v>
      </c>
      <c r="J489">
        <v>1</v>
      </c>
      <c r="K489" t="s">
        <v>30</v>
      </c>
      <c r="L489">
        <v>3</v>
      </c>
      <c r="M489" t="s">
        <v>19</v>
      </c>
      <c r="N489">
        <v>19</v>
      </c>
      <c r="P489">
        <f t="shared" si="15"/>
        <v>363.71724572475375</v>
      </c>
      <c r="Q489">
        <v>108.2406744875464</v>
      </c>
    </row>
    <row r="490" spans="1:17" hidden="1" x14ac:dyDescent="0.2">
      <c r="A490" s="2">
        <f t="shared" si="14"/>
        <v>44105</v>
      </c>
      <c r="B490">
        <v>2020</v>
      </c>
      <c r="C490" s="1">
        <v>10</v>
      </c>
      <c r="D490" t="s">
        <v>31</v>
      </c>
      <c r="E490" t="s">
        <v>32</v>
      </c>
      <c r="F490" t="s">
        <v>33</v>
      </c>
      <c r="G490">
        <v>628.41999999999996</v>
      </c>
      <c r="H490" t="s">
        <v>16</v>
      </c>
      <c r="I490" t="s">
        <v>17</v>
      </c>
      <c r="J490">
        <v>2</v>
      </c>
      <c r="K490" t="s">
        <v>30</v>
      </c>
      <c r="L490">
        <v>3</v>
      </c>
      <c r="M490" t="s">
        <v>19</v>
      </c>
      <c r="N490">
        <v>12</v>
      </c>
      <c r="P490">
        <f t="shared" si="15"/>
        <v>580.57657435634576</v>
      </c>
      <c r="Q490">
        <v>108.2406744875464</v>
      </c>
    </row>
    <row r="491" spans="1:17" hidden="1" x14ac:dyDescent="0.2">
      <c r="A491" s="2">
        <f t="shared" si="14"/>
        <v>44105</v>
      </c>
      <c r="B491">
        <v>2020</v>
      </c>
      <c r="C491" s="1">
        <v>10</v>
      </c>
      <c r="D491" t="s">
        <v>34</v>
      </c>
      <c r="E491" t="s">
        <v>35</v>
      </c>
      <c r="F491" t="s">
        <v>36</v>
      </c>
      <c r="G491">
        <v>102</v>
      </c>
      <c r="H491" t="s">
        <v>16</v>
      </c>
      <c r="I491" t="s">
        <v>17</v>
      </c>
      <c r="J491" t="s">
        <v>37</v>
      </c>
      <c r="K491" t="s">
        <v>38</v>
      </c>
      <c r="L491">
        <v>100</v>
      </c>
      <c r="M491" t="s">
        <v>39</v>
      </c>
      <c r="N491">
        <v>11</v>
      </c>
      <c r="P491">
        <f t="shared" si="15"/>
        <v>94.234446046190868</v>
      </c>
      <c r="Q491">
        <v>108.2406744875464</v>
      </c>
    </row>
    <row r="492" spans="1:17" hidden="1" x14ac:dyDescent="0.2">
      <c r="A492" s="2">
        <f t="shared" si="14"/>
        <v>44105</v>
      </c>
      <c r="B492">
        <v>2020</v>
      </c>
      <c r="C492" s="1">
        <v>10</v>
      </c>
      <c r="D492" t="s">
        <v>40</v>
      </c>
      <c r="E492" t="s">
        <v>23</v>
      </c>
      <c r="F492" t="s">
        <v>87</v>
      </c>
      <c r="G492">
        <v>401.18</v>
      </c>
      <c r="H492" t="s">
        <v>16</v>
      </c>
      <c r="I492" t="s">
        <v>88</v>
      </c>
      <c r="J492">
        <v>1</v>
      </c>
      <c r="K492" t="s">
        <v>38</v>
      </c>
      <c r="L492">
        <v>100</v>
      </c>
      <c r="M492" t="s">
        <v>39</v>
      </c>
      <c r="N492">
        <v>15</v>
      </c>
      <c r="P492">
        <f t="shared" si="15"/>
        <v>370.63701043932207</v>
      </c>
      <c r="Q492">
        <v>108.2406744875464</v>
      </c>
    </row>
    <row r="493" spans="1:17" hidden="1" x14ac:dyDescent="0.2">
      <c r="A493" s="2">
        <f t="shared" si="14"/>
        <v>44105</v>
      </c>
      <c r="B493">
        <v>2020</v>
      </c>
      <c r="C493" s="1">
        <v>10</v>
      </c>
      <c r="D493" t="s">
        <v>44</v>
      </c>
      <c r="E493" t="s">
        <v>14</v>
      </c>
      <c r="F493" t="s">
        <v>45</v>
      </c>
      <c r="G493">
        <v>411</v>
      </c>
      <c r="H493" t="s">
        <v>16</v>
      </c>
      <c r="I493" t="s">
        <v>17</v>
      </c>
      <c r="J493">
        <v>1</v>
      </c>
      <c r="K493" t="s">
        <v>30</v>
      </c>
      <c r="L493">
        <v>3</v>
      </c>
      <c r="M493" t="s">
        <v>19</v>
      </c>
      <c r="N493">
        <v>27</v>
      </c>
      <c r="P493">
        <f t="shared" si="15"/>
        <v>379.70938553906325</v>
      </c>
      <c r="Q493">
        <v>108.2406744875464</v>
      </c>
    </row>
    <row r="494" spans="1:17" hidden="1" x14ac:dyDescent="0.2">
      <c r="A494" s="2">
        <f t="shared" si="14"/>
        <v>44105</v>
      </c>
      <c r="B494">
        <v>2020</v>
      </c>
      <c r="C494" s="1">
        <v>10</v>
      </c>
      <c r="D494" t="s">
        <v>46</v>
      </c>
      <c r="E494" t="s">
        <v>47</v>
      </c>
      <c r="F494" t="s">
        <v>48</v>
      </c>
      <c r="G494">
        <v>308</v>
      </c>
      <c r="H494" t="s">
        <v>16</v>
      </c>
      <c r="I494" t="s">
        <v>42</v>
      </c>
      <c r="J494" t="s">
        <v>37</v>
      </c>
      <c r="K494" t="s">
        <v>18</v>
      </c>
      <c r="L494">
        <v>10</v>
      </c>
      <c r="M494" t="s">
        <v>19</v>
      </c>
      <c r="N494">
        <v>28</v>
      </c>
      <c r="P494">
        <f t="shared" si="15"/>
        <v>284.55107237477245</v>
      </c>
      <c r="Q494">
        <v>108.2406744875464</v>
      </c>
    </row>
    <row r="495" spans="1:17" hidden="1" x14ac:dyDescent="0.2">
      <c r="A495" s="2">
        <f t="shared" si="14"/>
        <v>44105</v>
      </c>
      <c r="B495">
        <v>2020</v>
      </c>
      <c r="C495" s="1">
        <v>10</v>
      </c>
      <c r="D495" t="s">
        <v>49</v>
      </c>
      <c r="E495" t="s">
        <v>14</v>
      </c>
      <c r="F495" t="s">
        <v>50</v>
      </c>
      <c r="G495">
        <v>416.46</v>
      </c>
      <c r="H495" t="s">
        <v>16</v>
      </c>
      <c r="I495" t="s">
        <v>17</v>
      </c>
      <c r="J495" t="s">
        <v>37</v>
      </c>
      <c r="K495" t="s">
        <v>30</v>
      </c>
      <c r="L495">
        <v>3</v>
      </c>
      <c r="M495" t="s">
        <v>19</v>
      </c>
      <c r="N495">
        <v>6</v>
      </c>
      <c r="P495">
        <f t="shared" si="15"/>
        <v>384.7537000038887</v>
      </c>
      <c r="Q495">
        <v>108.2406744875464</v>
      </c>
    </row>
    <row r="496" spans="1:17" hidden="1" x14ac:dyDescent="0.2">
      <c r="A496" s="2">
        <f t="shared" si="14"/>
        <v>44105</v>
      </c>
      <c r="B496">
        <v>2020</v>
      </c>
      <c r="C496" s="1">
        <v>10</v>
      </c>
      <c r="D496" t="s">
        <v>49</v>
      </c>
      <c r="E496" t="s">
        <v>51</v>
      </c>
      <c r="F496" t="s">
        <v>52</v>
      </c>
      <c r="G496">
        <v>102.01</v>
      </c>
      <c r="H496" t="s">
        <v>16</v>
      </c>
      <c r="I496" t="s">
        <v>17</v>
      </c>
      <c r="J496" t="s">
        <v>37</v>
      </c>
      <c r="K496" t="s">
        <v>18</v>
      </c>
      <c r="L496">
        <v>10</v>
      </c>
      <c r="M496" t="s">
        <v>19</v>
      </c>
      <c r="N496">
        <v>6</v>
      </c>
      <c r="P496">
        <f t="shared" si="15"/>
        <v>94.243684717371877</v>
      </c>
      <c r="Q496">
        <v>108.2406744875464</v>
      </c>
    </row>
    <row r="497" spans="1:17" hidden="1" x14ac:dyDescent="0.2">
      <c r="A497" s="2">
        <f t="shared" si="14"/>
        <v>44105</v>
      </c>
      <c r="B497">
        <v>2020</v>
      </c>
      <c r="C497" s="1">
        <v>10</v>
      </c>
      <c r="D497" t="s">
        <v>53</v>
      </c>
      <c r="E497" t="s">
        <v>54</v>
      </c>
      <c r="F497" t="s">
        <v>55</v>
      </c>
      <c r="G497">
        <v>591</v>
      </c>
      <c r="H497" t="s">
        <v>16</v>
      </c>
      <c r="I497" t="s">
        <v>17</v>
      </c>
      <c r="J497" t="s">
        <v>37</v>
      </c>
      <c r="K497" t="s">
        <v>56</v>
      </c>
      <c r="L497">
        <v>10</v>
      </c>
      <c r="M497" t="s">
        <v>19</v>
      </c>
      <c r="N497">
        <v>3</v>
      </c>
      <c r="P497">
        <f t="shared" si="15"/>
        <v>546.00546679704712</v>
      </c>
      <c r="Q497">
        <v>108.2406744875464</v>
      </c>
    </row>
    <row r="498" spans="1:17" hidden="1" x14ac:dyDescent="0.2">
      <c r="A498" s="2">
        <f t="shared" si="14"/>
        <v>44105</v>
      </c>
      <c r="B498">
        <v>2020</v>
      </c>
      <c r="C498" s="1">
        <v>10</v>
      </c>
      <c r="D498" t="s">
        <v>57</v>
      </c>
      <c r="E498" t="s">
        <v>58</v>
      </c>
      <c r="F498" t="s">
        <v>59</v>
      </c>
      <c r="G498">
        <v>527.48</v>
      </c>
      <c r="H498" t="s">
        <v>16</v>
      </c>
      <c r="I498" t="s">
        <v>42</v>
      </c>
      <c r="J498">
        <v>1</v>
      </c>
      <c r="K498" t="s">
        <v>60</v>
      </c>
      <c r="L498">
        <v>10</v>
      </c>
      <c r="M498" t="s">
        <v>39</v>
      </c>
      <c r="N498">
        <v>23</v>
      </c>
      <c r="P498">
        <f t="shared" si="15"/>
        <v>487.32142745534082</v>
      </c>
      <c r="Q498">
        <v>108.2406744875464</v>
      </c>
    </row>
    <row r="499" spans="1:17" hidden="1" x14ac:dyDescent="0.2">
      <c r="A499" s="2">
        <f t="shared" si="14"/>
        <v>44105</v>
      </c>
      <c r="B499">
        <v>2020</v>
      </c>
      <c r="C499" s="1">
        <v>10</v>
      </c>
      <c r="D499" t="s">
        <v>61</v>
      </c>
      <c r="E499" t="s">
        <v>14</v>
      </c>
      <c r="F499" t="s">
        <v>62</v>
      </c>
      <c r="G499">
        <v>1430.5</v>
      </c>
      <c r="H499" t="s">
        <v>16</v>
      </c>
      <c r="I499" t="s">
        <v>17</v>
      </c>
      <c r="J499">
        <v>1</v>
      </c>
      <c r="K499" t="s">
        <v>63</v>
      </c>
      <c r="L499">
        <v>3.6</v>
      </c>
      <c r="M499" t="s">
        <v>64</v>
      </c>
      <c r="N499">
        <v>32</v>
      </c>
      <c r="P499">
        <f t="shared" si="15"/>
        <v>1321.591912441922</v>
      </c>
      <c r="Q499">
        <v>108.2406744875464</v>
      </c>
    </row>
    <row r="500" spans="1:17" hidden="1" x14ac:dyDescent="0.2">
      <c r="A500" s="2">
        <f t="shared" si="14"/>
        <v>44105</v>
      </c>
      <c r="B500">
        <v>2020</v>
      </c>
      <c r="C500" s="1">
        <v>10</v>
      </c>
      <c r="D500" t="s">
        <v>31</v>
      </c>
      <c r="E500" t="s">
        <v>23</v>
      </c>
      <c r="F500" t="s">
        <v>65</v>
      </c>
      <c r="G500">
        <v>855.64</v>
      </c>
      <c r="H500" t="s">
        <v>16</v>
      </c>
      <c r="I500" t="s">
        <v>17</v>
      </c>
      <c r="J500" t="s">
        <v>37</v>
      </c>
      <c r="K500" t="s">
        <v>38</v>
      </c>
      <c r="L500">
        <v>100</v>
      </c>
      <c r="M500" t="s">
        <v>39</v>
      </c>
      <c r="N500">
        <v>12</v>
      </c>
      <c r="P500">
        <f t="shared" si="15"/>
        <v>790.49766093100743</v>
      </c>
      <c r="Q500">
        <v>108.2406744875464</v>
      </c>
    </row>
    <row r="501" spans="1:17" x14ac:dyDescent="0.2">
      <c r="A501" s="2">
        <f t="shared" si="14"/>
        <v>44105</v>
      </c>
      <c r="B501">
        <v>2020</v>
      </c>
      <c r="C501" s="1">
        <v>10</v>
      </c>
      <c r="D501" t="s">
        <v>66</v>
      </c>
      <c r="E501" t="s">
        <v>14</v>
      </c>
      <c r="F501" t="s">
        <v>67</v>
      </c>
      <c r="G501">
        <v>417.98</v>
      </c>
      <c r="H501" t="s">
        <v>16</v>
      </c>
      <c r="I501" t="s">
        <v>17</v>
      </c>
      <c r="J501">
        <v>1</v>
      </c>
      <c r="K501" t="s">
        <v>30</v>
      </c>
      <c r="L501">
        <v>3</v>
      </c>
      <c r="M501" t="s">
        <v>19</v>
      </c>
      <c r="N501">
        <v>20</v>
      </c>
      <c r="P501">
        <f t="shared" si="15"/>
        <v>386.15797802340063</v>
      </c>
      <c r="Q501">
        <v>108.2406744875464</v>
      </c>
    </row>
    <row r="502" spans="1:17" hidden="1" x14ac:dyDescent="0.2">
      <c r="A502" s="2">
        <f t="shared" si="14"/>
        <v>44105</v>
      </c>
      <c r="B502">
        <v>2020</v>
      </c>
      <c r="C502" s="1">
        <v>10</v>
      </c>
      <c r="D502" t="s">
        <v>68</v>
      </c>
      <c r="E502" t="s">
        <v>69</v>
      </c>
      <c r="F502" t="s">
        <v>70</v>
      </c>
      <c r="G502">
        <v>835.45</v>
      </c>
      <c r="H502" t="s">
        <v>16</v>
      </c>
      <c r="I502" t="s">
        <v>17</v>
      </c>
      <c r="J502">
        <v>1</v>
      </c>
      <c r="K502" t="s">
        <v>71</v>
      </c>
      <c r="L502">
        <v>100</v>
      </c>
      <c r="M502" t="s">
        <v>64</v>
      </c>
      <c r="N502">
        <v>22</v>
      </c>
      <c r="P502">
        <f t="shared" si="15"/>
        <v>771.84478381657027</v>
      </c>
      <c r="Q502">
        <v>108.2406744875464</v>
      </c>
    </row>
    <row r="503" spans="1:17" hidden="1" x14ac:dyDescent="0.2">
      <c r="A503" s="2">
        <f t="shared" si="14"/>
        <v>44105</v>
      </c>
      <c r="B503">
        <v>2020</v>
      </c>
      <c r="C503" s="1">
        <v>10</v>
      </c>
      <c r="D503" t="s">
        <v>68</v>
      </c>
      <c r="E503" t="s">
        <v>72</v>
      </c>
      <c r="F503" t="s">
        <v>73</v>
      </c>
      <c r="G503">
        <v>277.07</v>
      </c>
      <c r="H503" t="s">
        <v>16</v>
      </c>
      <c r="I503" t="s">
        <v>17</v>
      </c>
      <c r="J503" t="s">
        <v>37</v>
      </c>
      <c r="K503" t="s">
        <v>18</v>
      </c>
      <c r="L503">
        <v>10</v>
      </c>
      <c r="M503" t="s">
        <v>19</v>
      </c>
      <c r="N503">
        <v>22</v>
      </c>
      <c r="P503">
        <f t="shared" si="15"/>
        <v>255.97586241194219</v>
      </c>
      <c r="Q503">
        <v>108.2406744875464</v>
      </c>
    </row>
    <row r="504" spans="1:17" hidden="1" x14ac:dyDescent="0.2">
      <c r="A504" s="2">
        <f t="shared" si="14"/>
        <v>44105</v>
      </c>
      <c r="B504">
        <v>2020</v>
      </c>
      <c r="C504" s="1">
        <v>10</v>
      </c>
      <c r="D504" t="s">
        <v>74</v>
      </c>
      <c r="E504" t="s">
        <v>75</v>
      </c>
      <c r="F504" t="s">
        <v>76</v>
      </c>
      <c r="G504">
        <v>1015.01</v>
      </c>
      <c r="H504" t="s">
        <v>16</v>
      </c>
      <c r="I504" t="s">
        <v>17</v>
      </c>
      <c r="J504" t="s">
        <v>37</v>
      </c>
      <c r="K504" t="s">
        <v>77</v>
      </c>
      <c r="L504">
        <v>100</v>
      </c>
      <c r="M504" t="s">
        <v>39</v>
      </c>
      <c r="N504">
        <v>29</v>
      </c>
      <c r="P504">
        <f t="shared" si="15"/>
        <v>937.73436354259024</v>
      </c>
      <c r="Q504">
        <v>108.2406744875464</v>
      </c>
    </row>
    <row r="505" spans="1:17" hidden="1" x14ac:dyDescent="0.2">
      <c r="A505" s="2">
        <f t="shared" si="14"/>
        <v>44105</v>
      </c>
      <c r="B505">
        <v>2020</v>
      </c>
      <c r="C505" s="1">
        <v>10</v>
      </c>
      <c r="D505" t="s">
        <v>74</v>
      </c>
      <c r="E505" t="s">
        <v>78</v>
      </c>
      <c r="F505" t="s">
        <v>79</v>
      </c>
      <c r="G505">
        <v>128.9</v>
      </c>
      <c r="H505" t="s">
        <v>16</v>
      </c>
      <c r="I505" t="s">
        <v>17</v>
      </c>
      <c r="J505" t="s">
        <v>37</v>
      </c>
      <c r="K505" t="s">
        <v>18</v>
      </c>
      <c r="L505">
        <v>10</v>
      </c>
      <c r="M505" t="s">
        <v>19</v>
      </c>
      <c r="N505">
        <v>29</v>
      </c>
      <c r="P505">
        <f t="shared" si="15"/>
        <v>119.08647152307847</v>
      </c>
      <c r="Q505">
        <v>108.2406744875464</v>
      </c>
    </row>
    <row r="506" spans="1:17" x14ac:dyDescent="0.2">
      <c r="A506" s="2">
        <f t="shared" si="14"/>
        <v>44105</v>
      </c>
      <c r="B506">
        <v>2020</v>
      </c>
      <c r="C506" s="1">
        <v>10</v>
      </c>
      <c r="D506" t="s">
        <v>66</v>
      </c>
      <c r="E506" t="s">
        <v>80</v>
      </c>
      <c r="F506" t="s">
        <v>86</v>
      </c>
      <c r="G506">
        <v>552.5</v>
      </c>
      <c r="H506" t="s">
        <v>16</v>
      </c>
      <c r="I506" t="s">
        <v>17</v>
      </c>
      <c r="J506">
        <v>1</v>
      </c>
      <c r="K506" t="s">
        <v>18</v>
      </c>
      <c r="L506">
        <v>10</v>
      </c>
      <c r="M506" t="s">
        <v>19</v>
      </c>
      <c r="N506">
        <v>20</v>
      </c>
      <c r="P506">
        <f t="shared" si="15"/>
        <v>510.4365827502005</v>
      </c>
      <c r="Q506">
        <v>108.2406744875464</v>
      </c>
    </row>
    <row r="507" spans="1:17" hidden="1" x14ac:dyDescent="0.2">
      <c r="A507" s="2">
        <f t="shared" si="14"/>
        <v>44105</v>
      </c>
      <c r="B507">
        <v>2020</v>
      </c>
      <c r="C507" s="1">
        <v>10</v>
      </c>
      <c r="D507" t="s">
        <v>82</v>
      </c>
      <c r="E507" t="s">
        <v>83</v>
      </c>
      <c r="F507" t="s">
        <v>84</v>
      </c>
      <c r="G507">
        <v>428.97</v>
      </c>
      <c r="H507" t="s">
        <v>16</v>
      </c>
      <c r="I507" t="s">
        <v>17</v>
      </c>
      <c r="J507">
        <v>1</v>
      </c>
      <c r="K507" t="s">
        <v>18</v>
      </c>
      <c r="L507">
        <v>10</v>
      </c>
      <c r="M507" t="s">
        <v>19</v>
      </c>
      <c r="N507">
        <v>21</v>
      </c>
      <c r="P507">
        <f t="shared" si="15"/>
        <v>396.31127765131862</v>
      </c>
      <c r="Q507">
        <v>108.2406744875464</v>
      </c>
    </row>
    <row r="508" spans="1:17" hidden="1" x14ac:dyDescent="0.2">
      <c r="A508" s="2">
        <f t="shared" si="14"/>
        <v>44075</v>
      </c>
      <c r="B508">
        <v>2020</v>
      </c>
      <c r="C508" s="3" t="s">
        <v>117</v>
      </c>
      <c r="D508" t="s">
        <v>13</v>
      </c>
      <c r="E508" t="s">
        <v>14</v>
      </c>
      <c r="F508" t="s">
        <v>15</v>
      </c>
      <c r="G508">
        <v>1654</v>
      </c>
      <c r="H508" t="s">
        <v>16</v>
      </c>
      <c r="I508" t="s">
        <v>17</v>
      </c>
      <c r="J508">
        <v>1</v>
      </c>
      <c r="K508" t="s">
        <v>18</v>
      </c>
      <c r="L508">
        <v>10</v>
      </c>
      <c r="M508" t="s">
        <v>19</v>
      </c>
      <c r="N508">
        <v>9</v>
      </c>
      <c r="P508">
        <f t="shared" si="15"/>
        <v>1537.397478238609</v>
      </c>
      <c r="Q508">
        <v>107.58440958905318</v>
      </c>
    </row>
    <row r="509" spans="1:17" hidden="1" x14ac:dyDescent="0.2">
      <c r="A509" s="2">
        <f t="shared" si="14"/>
        <v>44075</v>
      </c>
      <c r="B509">
        <v>2020</v>
      </c>
      <c r="C509" s="3" t="s">
        <v>117</v>
      </c>
      <c r="D509" t="s">
        <v>20</v>
      </c>
      <c r="E509" t="s">
        <v>14</v>
      </c>
      <c r="F509" t="s">
        <v>21</v>
      </c>
      <c r="G509">
        <v>1105.9000000000001</v>
      </c>
      <c r="H509" t="s">
        <v>16</v>
      </c>
      <c r="I509" t="s">
        <v>17</v>
      </c>
      <c r="J509">
        <v>1</v>
      </c>
      <c r="K509" t="s">
        <v>18</v>
      </c>
      <c r="L509">
        <v>10</v>
      </c>
      <c r="M509" t="s">
        <v>19</v>
      </c>
      <c r="N509">
        <v>31</v>
      </c>
      <c r="P509">
        <f t="shared" si="15"/>
        <v>1027.9370442467218</v>
      </c>
      <c r="Q509">
        <v>107.58440958905318</v>
      </c>
    </row>
    <row r="510" spans="1:17" hidden="1" x14ac:dyDescent="0.2">
      <c r="A510" s="2">
        <f t="shared" si="14"/>
        <v>44075</v>
      </c>
      <c r="B510">
        <v>2020</v>
      </c>
      <c r="C510" s="3" t="s">
        <v>117</v>
      </c>
      <c r="D510" t="s">
        <v>22</v>
      </c>
      <c r="E510" t="s">
        <v>23</v>
      </c>
      <c r="F510" t="s">
        <v>24</v>
      </c>
      <c r="G510">
        <v>717.53</v>
      </c>
      <c r="H510" t="s">
        <v>16</v>
      </c>
      <c r="I510" t="s">
        <v>17</v>
      </c>
      <c r="J510" t="s">
        <v>37</v>
      </c>
      <c r="K510" t="s">
        <v>25</v>
      </c>
      <c r="L510">
        <v>100</v>
      </c>
      <c r="M510" t="s">
        <v>19</v>
      </c>
      <c r="N510">
        <v>14</v>
      </c>
      <c r="P510">
        <f t="shared" si="15"/>
        <v>666.94607772705513</v>
      </c>
      <c r="Q510">
        <v>107.58440958905318</v>
      </c>
    </row>
    <row r="511" spans="1:17" hidden="1" x14ac:dyDescent="0.2">
      <c r="A511" s="2">
        <f t="shared" si="14"/>
        <v>44075</v>
      </c>
      <c r="B511">
        <v>2020</v>
      </c>
      <c r="C511" s="3" t="s">
        <v>117</v>
      </c>
      <c r="D511" t="s">
        <v>26</v>
      </c>
      <c r="E511" t="s">
        <v>27</v>
      </c>
      <c r="F511" t="s">
        <v>28</v>
      </c>
      <c r="G511">
        <v>370.02</v>
      </c>
      <c r="H511" t="s">
        <v>16</v>
      </c>
      <c r="I511" t="s">
        <v>29</v>
      </c>
      <c r="J511">
        <v>1</v>
      </c>
      <c r="K511" t="s">
        <v>30</v>
      </c>
      <c r="L511">
        <v>3</v>
      </c>
      <c r="M511" t="s">
        <v>19</v>
      </c>
      <c r="N511">
        <v>19</v>
      </c>
      <c r="P511">
        <f t="shared" si="15"/>
        <v>343.93459183666874</v>
      </c>
      <c r="Q511">
        <v>107.58440958905318</v>
      </c>
    </row>
    <row r="512" spans="1:17" hidden="1" x14ac:dyDescent="0.2">
      <c r="A512" s="2">
        <f t="shared" si="14"/>
        <v>44075</v>
      </c>
      <c r="B512">
        <v>2020</v>
      </c>
      <c r="C512" s="3" t="s">
        <v>117</v>
      </c>
      <c r="D512" t="s">
        <v>31</v>
      </c>
      <c r="E512" t="s">
        <v>32</v>
      </c>
      <c r="F512" t="s">
        <v>33</v>
      </c>
      <c r="G512">
        <v>628.41999999999996</v>
      </c>
      <c r="H512" t="s">
        <v>16</v>
      </c>
      <c r="I512" t="s">
        <v>17</v>
      </c>
      <c r="J512">
        <v>2</v>
      </c>
      <c r="K512" t="s">
        <v>30</v>
      </c>
      <c r="L512">
        <v>3</v>
      </c>
      <c r="M512" t="s">
        <v>19</v>
      </c>
      <c r="N512">
        <v>12</v>
      </c>
      <c r="P512">
        <f t="shared" si="15"/>
        <v>584.11809145991947</v>
      </c>
      <c r="Q512">
        <v>107.58440958905318</v>
      </c>
    </row>
    <row r="513" spans="1:17" hidden="1" x14ac:dyDescent="0.2">
      <c r="A513" s="2">
        <f t="shared" si="14"/>
        <v>44075</v>
      </c>
      <c r="B513">
        <v>2020</v>
      </c>
      <c r="C513" s="3" t="s">
        <v>117</v>
      </c>
      <c r="D513" t="s">
        <v>34</v>
      </c>
      <c r="E513" t="s">
        <v>35</v>
      </c>
      <c r="F513" t="s">
        <v>36</v>
      </c>
      <c r="G513">
        <v>102</v>
      </c>
      <c r="H513" t="s">
        <v>16</v>
      </c>
      <c r="I513" t="s">
        <v>17</v>
      </c>
      <c r="J513" t="s">
        <v>37</v>
      </c>
      <c r="K513" t="s">
        <v>38</v>
      </c>
      <c r="L513">
        <v>100</v>
      </c>
      <c r="M513" t="s">
        <v>39</v>
      </c>
      <c r="N513">
        <v>11</v>
      </c>
      <c r="P513">
        <f t="shared" si="15"/>
        <v>94.809276167072625</v>
      </c>
      <c r="Q513">
        <v>107.58440958905318</v>
      </c>
    </row>
    <row r="514" spans="1:17" hidden="1" x14ac:dyDescent="0.2">
      <c r="A514" s="2">
        <f t="shared" ref="A514:A577" si="16">DATE(B514,C514,1)</f>
        <v>44075</v>
      </c>
      <c r="B514">
        <v>2020</v>
      </c>
      <c r="C514" s="3" t="s">
        <v>117</v>
      </c>
      <c r="D514" t="s">
        <v>40</v>
      </c>
      <c r="E514" t="s">
        <v>23</v>
      </c>
      <c r="F514" t="s">
        <v>87</v>
      </c>
      <c r="G514">
        <v>399.82</v>
      </c>
      <c r="H514" t="s">
        <v>16</v>
      </c>
      <c r="I514" t="s">
        <v>88</v>
      </c>
      <c r="J514">
        <v>1</v>
      </c>
      <c r="K514" t="s">
        <v>38</v>
      </c>
      <c r="L514">
        <v>100</v>
      </c>
      <c r="M514" t="s">
        <v>39</v>
      </c>
      <c r="N514">
        <v>15</v>
      </c>
      <c r="P514">
        <f t="shared" si="15"/>
        <v>371.6337725207743</v>
      </c>
      <c r="Q514">
        <v>107.58440958905318</v>
      </c>
    </row>
    <row r="515" spans="1:17" hidden="1" x14ac:dyDescent="0.2">
      <c r="A515" s="2">
        <f t="shared" si="16"/>
        <v>44075</v>
      </c>
      <c r="B515">
        <v>2020</v>
      </c>
      <c r="C515" s="3" t="s">
        <v>117</v>
      </c>
      <c r="D515" t="s">
        <v>44</v>
      </c>
      <c r="E515" t="s">
        <v>14</v>
      </c>
      <c r="F515" t="s">
        <v>45</v>
      </c>
      <c r="G515">
        <v>394</v>
      </c>
      <c r="H515" t="s">
        <v>16</v>
      </c>
      <c r="I515" t="s">
        <v>17</v>
      </c>
      <c r="J515">
        <v>1</v>
      </c>
      <c r="K515" t="s">
        <v>30</v>
      </c>
      <c r="L515">
        <v>3</v>
      </c>
      <c r="M515" t="s">
        <v>19</v>
      </c>
      <c r="N515">
        <v>27</v>
      </c>
      <c r="P515">
        <f t="shared" si="15"/>
        <v>366.22406676300602</v>
      </c>
      <c r="Q515">
        <v>107.58440958905318</v>
      </c>
    </row>
    <row r="516" spans="1:17" hidden="1" x14ac:dyDescent="0.2">
      <c r="A516" s="2">
        <f t="shared" si="16"/>
        <v>44075</v>
      </c>
      <c r="B516">
        <v>2020</v>
      </c>
      <c r="C516" s="3" t="s">
        <v>117</v>
      </c>
      <c r="D516" t="s">
        <v>46</v>
      </c>
      <c r="E516" t="s">
        <v>47</v>
      </c>
      <c r="F516" t="s">
        <v>48</v>
      </c>
      <c r="G516">
        <v>308</v>
      </c>
      <c r="H516" t="s">
        <v>16</v>
      </c>
      <c r="I516" t="s">
        <v>42</v>
      </c>
      <c r="J516" t="s">
        <v>37</v>
      </c>
      <c r="K516" t="s">
        <v>18</v>
      </c>
      <c r="L516">
        <v>10</v>
      </c>
      <c r="M516" t="s">
        <v>19</v>
      </c>
      <c r="N516">
        <v>28</v>
      </c>
      <c r="P516">
        <f t="shared" si="15"/>
        <v>286.28683391625856</v>
      </c>
      <c r="Q516">
        <v>107.58440958905318</v>
      </c>
    </row>
    <row r="517" spans="1:17" hidden="1" x14ac:dyDescent="0.2">
      <c r="A517" s="2">
        <f t="shared" si="16"/>
        <v>44075</v>
      </c>
      <c r="B517">
        <v>2020</v>
      </c>
      <c r="C517" s="3" t="s">
        <v>117</v>
      </c>
      <c r="D517" t="s">
        <v>49</v>
      </c>
      <c r="E517" t="s">
        <v>14</v>
      </c>
      <c r="F517" t="s">
        <v>50</v>
      </c>
      <c r="G517">
        <v>402.46</v>
      </c>
      <c r="H517" t="s">
        <v>16</v>
      </c>
      <c r="I517" t="s">
        <v>17</v>
      </c>
      <c r="J517" t="s">
        <v>37</v>
      </c>
      <c r="K517" t="s">
        <v>30</v>
      </c>
      <c r="L517">
        <v>3</v>
      </c>
      <c r="M517" t="s">
        <v>19</v>
      </c>
      <c r="N517">
        <v>6</v>
      </c>
      <c r="P517">
        <f t="shared" ref="P517:P580" si="17">(G517/Q517)*100</f>
        <v>374.08765966862791</v>
      </c>
      <c r="Q517">
        <v>107.58440958905318</v>
      </c>
    </row>
    <row r="518" spans="1:17" hidden="1" x14ac:dyDescent="0.2">
      <c r="A518" s="2">
        <f t="shared" si="16"/>
        <v>44075</v>
      </c>
      <c r="B518">
        <v>2020</v>
      </c>
      <c r="C518" s="3" t="s">
        <v>117</v>
      </c>
      <c r="D518" t="s">
        <v>49</v>
      </c>
      <c r="E518" t="s">
        <v>51</v>
      </c>
      <c r="F518" t="s">
        <v>52</v>
      </c>
      <c r="G518">
        <v>115.46</v>
      </c>
      <c r="H518" t="s">
        <v>16</v>
      </c>
      <c r="I518" t="s">
        <v>17</v>
      </c>
      <c r="J518" t="s">
        <v>37</v>
      </c>
      <c r="K518" t="s">
        <v>18</v>
      </c>
      <c r="L518">
        <v>10</v>
      </c>
      <c r="M518" t="s">
        <v>19</v>
      </c>
      <c r="N518">
        <v>6</v>
      </c>
      <c r="P518">
        <f t="shared" si="17"/>
        <v>107.32038261029612</v>
      </c>
      <c r="Q518">
        <v>107.58440958905318</v>
      </c>
    </row>
    <row r="519" spans="1:17" hidden="1" x14ac:dyDescent="0.2">
      <c r="A519" s="2">
        <f t="shared" si="16"/>
        <v>44075</v>
      </c>
      <c r="B519">
        <v>2020</v>
      </c>
      <c r="C519" s="3" t="s">
        <v>117</v>
      </c>
      <c r="D519" t="s">
        <v>53</v>
      </c>
      <c r="E519" t="s">
        <v>54</v>
      </c>
      <c r="F519" t="s">
        <v>55</v>
      </c>
      <c r="G519">
        <v>591</v>
      </c>
      <c r="H519" t="s">
        <v>16</v>
      </c>
      <c r="I519" t="s">
        <v>17</v>
      </c>
      <c r="J519" t="s">
        <v>37</v>
      </c>
      <c r="K519" t="s">
        <v>56</v>
      </c>
      <c r="L519">
        <v>10</v>
      </c>
      <c r="M519" t="s">
        <v>19</v>
      </c>
      <c r="N519">
        <v>3</v>
      </c>
      <c r="P519">
        <f t="shared" si="17"/>
        <v>549.33610014450903</v>
      </c>
      <c r="Q519">
        <v>107.58440958905318</v>
      </c>
    </row>
    <row r="520" spans="1:17" hidden="1" x14ac:dyDescent="0.2">
      <c r="A520" s="2">
        <f t="shared" si="16"/>
        <v>44075</v>
      </c>
      <c r="B520">
        <v>2020</v>
      </c>
      <c r="C520" s="3" t="s">
        <v>117</v>
      </c>
      <c r="D520" t="s">
        <v>57</v>
      </c>
      <c r="E520" t="s">
        <v>58</v>
      </c>
      <c r="F520" t="s">
        <v>59</v>
      </c>
      <c r="G520">
        <v>527.48</v>
      </c>
      <c r="H520" t="s">
        <v>16</v>
      </c>
      <c r="I520" t="s">
        <v>42</v>
      </c>
      <c r="J520">
        <v>1</v>
      </c>
      <c r="K520" t="s">
        <v>60</v>
      </c>
      <c r="L520">
        <v>10</v>
      </c>
      <c r="M520" t="s">
        <v>39</v>
      </c>
      <c r="N520">
        <v>23</v>
      </c>
      <c r="P520">
        <f t="shared" si="17"/>
        <v>490.29408816281841</v>
      </c>
      <c r="Q520">
        <v>107.58440958905318</v>
      </c>
    </row>
    <row r="521" spans="1:17" hidden="1" x14ac:dyDescent="0.2">
      <c r="A521" s="2">
        <f t="shared" si="16"/>
        <v>44075</v>
      </c>
      <c r="B521">
        <v>2020</v>
      </c>
      <c r="C521" s="3" t="s">
        <v>117</v>
      </c>
      <c r="D521" t="s">
        <v>61</v>
      </c>
      <c r="E521" t="s">
        <v>14</v>
      </c>
      <c r="F521" t="s">
        <v>62</v>
      </c>
      <c r="G521">
        <v>1336.91</v>
      </c>
      <c r="H521" t="s">
        <v>16</v>
      </c>
      <c r="I521" t="s">
        <v>17</v>
      </c>
      <c r="J521">
        <v>1</v>
      </c>
      <c r="K521" t="s">
        <v>63</v>
      </c>
      <c r="L521">
        <v>3.6</v>
      </c>
      <c r="M521" t="s">
        <v>64</v>
      </c>
      <c r="N521">
        <v>32</v>
      </c>
      <c r="P521">
        <f t="shared" si="17"/>
        <v>1242.6614647109909</v>
      </c>
      <c r="Q521">
        <v>107.58440958905318</v>
      </c>
    </row>
    <row r="522" spans="1:17" hidden="1" x14ac:dyDescent="0.2">
      <c r="A522" s="2">
        <f t="shared" si="16"/>
        <v>44075</v>
      </c>
      <c r="B522">
        <v>2020</v>
      </c>
      <c r="C522" s="3" t="s">
        <v>117</v>
      </c>
      <c r="D522" t="s">
        <v>31</v>
      </c>
      <c r="E522" t="s">
        <v>23</v>
      </c>
      <c r="F522" t="s">
        <v>65</v>
      </c>
      <c r="G522">
        <v>797.9</v>
      </c>
      <c r="H522" t="s">
        <v>16</v>
      </c>
      <c r="I522" t="s">
        <v>17</v>
      </c>
      <c r="J522" t="s">
        <v>37</v>
      </c>
      <c r="K522" t="s">
        <v>38</v>
      </c>
      <c r="L522">
        <v>100</v>
      </c>
      <c r="M522" t="s">
        <v>39</v>
      </c>
      <c r="N522">
        <v>12</v>
      </c>
      <c r="P522">
        <f t="shared" si="17"/>
        <v>741.65021033046332</v>
      </c>
      <c r="Q522">
        <v>107.58440958905318</v>
      </c>
    </row>
    <row r="523" spans="1:17" x14ac:dyDescent="0.2">
      <c r="A523" s="2">
        <f t="shared" si="16"/>
        <v>44075</v>
      </c>
      <c r="B523">
        <v>2020</v>
      </c>
      <c r="C523" s="3" t="s">
        <v>117</v>
      </c>
      <c r="D523" t="s">
        <v>66</v>
      </c>
      <c r="E523" t="s">
        <v>14</v>
      </c>
      <c r="F523" t="s">
        <v>67</v>
      </c>
      <c r="G523">
        <v>417.98</v>
      </c>
      <c r="H523" t="s">
        <v>16</v>
      </c>
      <c r="I523" t="s">
        <v>17</v>
      </c>
      <c r="J523">
        <v>1</v>
      </c>
      <c r="K523" t="s">
        <v>30</v>
      </c>
      <c r="L523">
        <v>3</v>
      </c>
      <c r="M523" t="s">
        <v>19</v>
      </c>
      <c r="N523">
        <v>20</v>
      </c>
      <c r="P523">
        <f t="shared" si="17"/>
        <v>388.51354168934336</v>
      </c>
      <c r="Q523">
        <v>107.58440958905318</v>
      </c>
    </row>
    <row r="524" spans="1:17" hidden="1" x14ac:dyDescent="0.2">
      <c r="A524" s="2">
        <f t="shared" si="16"/>
        <v>44075</v>
      </c>
      <c r="B524">
        <v>2020</v>
      </c>
      <c r="C524" s="3" t="s">
        <v>117</v>
      </c>
      <c r="D524" t="s">
        <v>68</v>
      </c>
      <c r="E524" t="s">
        <v>69</v>
      </c>
      <c r="F524" t="s">
        <v>70</v>
      </c>
      <c r="G524">
        <v>834.9</v>
      </c>
      <c r="H524" t="s">
        <v>16</v>
      </c>
      <c r="I524" t="s">
        <v>17</v>
      </c>
      <c r="J524">
        <v>1</v>
      </c>
      <c r="K524" t="s">
        <v>71</v>
      </c>
      <c r="L524">
        <v>100</v>
      </c>
      <c r="M524" t="s">
        <v>64</v>
      </c>
      <c r="N524">
        <v>22</v>
      </c>
      <c r="P524">
        <f t="shared" si="17"/>
        <v>776.04181050871512</v>
      </c>
      <c r="Q524">
        <v>107.58440958905318</v>
      </c>
    </row>
    <row r="525" spans="1:17" hidden="1" x14ac:dyDescent="0.2">
      <c r="A525" s="2">
        <f t="shared" si="16"/>
        <v>44075</v>
      </c>
      <c r="B525">
        <v>2020</v>
      </c>
      <c r="C525" s="3" t="s">
        <v>117</v>
      </c>
      <c r="D525" t="s">
        <v>68</v>
      </c>
      <c r="E525" t="s">
        <v>72</v>
      </c>
      <c r="F525" t="s">
        <v>73</v>
      </c>
      <c r="G525">
        <v>309</v>
      </c>
      <c r="H525" t="s">
        <v>16</v>
      </c>
      <c r="I525" t="s">
        <v>17</v>
      </c>
      <c r="J525" t="s">
        <v>37</v>
      </c>
      <c r="K525" t="s">
        <v>18</v>
      </c>
      <c r="L525">
        <v>10</v>
      </c>
      <c r="M525" t="s">
        <v>19</v>
      </c>
      <c r="N525">
        <v>22</v>
      </c>
      <c r="P525">
        <f t="shared" si="17"/>
        <v>287.21633662377883</v>
      </c>
      <c r="Q525">
        <v>107.58440958905318</v>
      </c>
    </row>
    <row r="526" spans="1:17" hidden="1" x14ac:dyDescent="0.2">
      <c r="A526" s="2">
        <f t="shared" si="16"/>
        <v>44075</v>
      </c>
      <c r="B526">
        <v>2020</v>
      </c>
      <c r="C526" s="3" t="s">
        <v>117</v>
      </c>
      <c r="D526" t="s">
        <v>74</v>
      </c>
      <c r="E526" t="s">
        <v>75</v>
      </c>
      <c r="F526" t="s">
        <v>76</v>
      </c>
      <c r="G526">
        <v>1080</v>
      </c>
      <c r="H526" t="s">
        <v>16</v>
      </c>
      <c r="I526" t="s">
        <v>17</v>
      </c>
      <c r="J526" t="s">
        <v>37</v>
      </c>
      <c r="K526" t="s">
        <v>77</v>
      </c>
      <c r="L526">
        <v>100</v>
      </c>
      <c r="M526" t="s">
        <v>39</v>
      </c>
      <c r="N526">
        <v>29</v>
      </c>
      <c r="P526">
        <f t="shared" si="17"/>
        <v>1003.8629241219455</v>
      </c>
      <c r="Q526">
        <v>107.58440958905318</v>
      </c>
    </row>
    <row r="527" spans="1:17" hidden="1" x14ac:dyDescent="0.2">
      <c r="A527" s="2">
        <f t="shared" si="16"/>
        <v>44075</v>
      </c>
      <c r="B527">
        <v>2020</v>
      </c>
      <c r="C527" s="3" t="s">
        <v>117</v>
      </c>
      <c r="D527" t="s">
        <v>74</v>
      </c>
      <c r="E527" t="s">
        <v>78</v>
      </c>
      <c r="F527" t="s">
        <v>79</v>
      </c>
      <c r="G527">
        <v>128.9</v>
      </c>
      <c r="H527" t="s">
        <v>16</v>
      </c>
      <c r="I527" t="s">
        <v>17</v>
      </c>
      <c r="J527" t="s">
        <v>37</v>
      </c>
      <c r="K527" t="s">
        <v>18</v>
      </c>
      <c r="L527">
        <v>10</v>
      </c>
      <c r="M527" t="s">
        <v>19</v>
      </c>
      <c r="N527">
        <v>29</v>
      </c>
      <c r="P527">
        <f t="shared" si="17"/>
        <v>119.81289899936924</v>
      </c>
      <c r="Q527">
        <v>107.58440958905318</v>
      </c>
    </row>
    <row r="528" spans="1:17" x14ac:dyDescent="0.2">
      <c r="A528" s="2">
        <f t="shared" si="16"/>
        <v>44075</v>
      </c>
      <c r="B528">
        <v>2020</v>
      </c>
      <c r="C528" s="3" t="s">
        <v>117</v>
      </c>
      <c r="D528" t="s">
        <v>66</v>
      </c>
      <c r="E528" t="s">
        <v>80</v>
      </c>
      <c r="F528" t="s">
        <v>86</v>
      </c>
      <c r="G528">
        <v>552.5</v>
      </c>
      <c r="H528" t="s">
        <v>16</v>
      </c>
      <c r="I528" t="s">
        <v>17</v>
      </c>
      <c r="J528">
        <v>1</v>
      </c>
      <c r="K528" t="s">
        <v>18</v>
      </c>
      <c r="L528">
        <v>10</v>
      </c>
      <c r="M528" t="s">
        <v>19</v>
      </c>
      <c r="N528">
        <v>20</v>
      </c>
      <c r="P528">
        <f t="shared" si="17"/>
        <v>513.5502459049768</v>
      </c>
      <c r="Q528">
        <v>107.58440958905318</v>
      </c>
    </row>
    <row r="529" spans="1:17" hidden="1" x14ac:dyDescent="0.2">
      <c r="A529" s="2">
        <f t="shared" si="16"/>
        <v>44075</v>
      </c>
      <c r="B529">
        <v>2020</v>
      </c>
      <c r="C529" s="3" t="s">
        <v>117</v>
      </c>
      <c r="D529" t="s">
        <v>82</v>
      </c>
      <c r="E529" t="s">
        <v>83</v>
      </c>
      <c r="F529" t="s">
        <v>84</v>
      </c>
      <c r="G529">
        <v>428.97</v>
      </c>
      <c r="H529" t="s">
        <v>16</v>
      </c>
      <c r="I529" t="s">
        <v>17</v>
      </c>
      <c r="J529">
        <v>1</v>
      </c>
      <c r="K529" t="s">
        <v>18</v>
      </c>
      <c r="L529">
        <v>10</v>
      </c>
      <c r="M529" t="s">
        <v>19</v>
      </c>
      <c r="N529">
        <v>21</v>
      </c>
      <c r="P529">
        <f t="shared" si="17"/>
        <v>398.72877644499164</v>
      </c>
      <c r="Q529">
        <v>107.58440958905318</v>
      </c>
    </row>
    <row r="530" spans="1:17" hidden="1" x14ac:dyDescent="0.2">
      <c r="A530" s="2">
        <f t="shared" si="16"/>
        <v>44044</v>
      </c>
      <c r="B530">
        <v>2020</v>
      </c>
      <c r="C530" s="3" t="s">
        <v>116</v>
      </c>
      <c r="D530" t="s">
        <v>13</v>
      </c>
      <c r="E530" t="s">
        <v>14</v>
      </c>
      <c r="F530" t="s">
        <v>15</v>
      </c>
      <c r="G530">
        <v>1654</v>
      </c>
      <c r="H530" t="s">
        <v>16</v>
      </c>
      <c r="I530" t="s">
        <v>17</v>
      </c>
      <c r="J530">
        <v>1</v>
      </c>
      <c r="K530" t="s">
        <v>18</v>
      </c>
      <c r="L530">
        <v>10</v>
      </c>
      <c r="M530" t="s">
        <v>19</v>
      </c>
      <c r="N530">
        <v>9</v>
      </c>
      <c r="P530">
        <f t="shared" si="17"/>
        <v>1540.933492438558</v>
      </c>
      <c r="Q530">
        <v>107.33753326254931</v>
      </c>
    </row>
    <row r="531" spans="1:17" hidden="1" x14ac:dyDescent="0.2">
      <c r="A531" s="2">
        <f t="shared" si="16"/>
        <v>44044</v>
      </c>
      <c r="B531">
        <v>2020</v>
      </c>
      <c r="C531" s="3" t="s">
        <v>116</v>
      </c>
      <c r="D531" t="s">
        <v>20</v>
      </c>
      <c r="E531" t="s">
        <v>14</v>
      </c>
      <c r="F531" t="s">
        <v>21</v>
      </c>
      <c r="G531">
        <v>1105.9000000000001</v>
      </c>
      <c r="H531" t="s">
        <v>16</v>
      </c>
      <c r="I531" t="s">
        <v>17</v>
      </c>
      <c r="J531">
        <v>1</v>
      </c>
      <c r="K531" t="s">
        <v>18</v>
      </c>
      <c r="L531">
        <v>10</v>
      </c>
      <c r="M531" t="s">
        <v>19</v>
      </c>
      <c r="N531">
        <v>31</v>
      </c>
      <c r="P531">
        <f t="shared" si="17"/>
        <v>1030.3012994484893</v>
      </c>
      <c r="Q531">
        <v>107.33753326254931</v>
      </c>
    </row>
    <row r="532" spans="1:17" hidden="1" x14ac:dyDescent="0.2">
      <c r="A532" s="2">
        <f t="shared" si="16"/>
        <v>44044</v>
      </c>
      <c r="B532">
        <v>2020</v>
      </c>
      <c r="C532" s="3" t="s">
        <v>116</v>
      </c>
      <c r="D532" t="s">
        <v>22</v>
      </c>
      <c r="E532" t="s">
        <v>23</v>
      </c>
      <c r="F532" t="s">
        <v>24</v>
      </c>
      <c r="G532">
        <v>717.53</v>
      </c>
      <c r="H532" t="s">
        <v>16</v>
      </c>
      <c r="I532" t="s">
        <v>17</v>
      </c>
      <c r="J532" t="s">
        <v>37</v>
      </c>
      <c r="K532" t="s">
        <v>25</v>
      </c>
      <c r="L532">
        <v>100</v>
      </c>
      <c r="M532" t="s">
        <v>19</v>
      </c>
      <c r="N532">
        <v>14</v>
      </c>
      <c r="P532">
        <f t="shared" si="17"/>
        <v>668.48005370582734</v>
      </c>
      <c r="Q532">
        <v>107.33753326254931</v>
      </c>
    </row>
    <row r="533" spans="1:17" hidden="1" x14ac:dyDescent="0.2">
      <c r="A533" s="2">
        <f t="shared" si="16"/>
        <v>44044</v>
      </c>
      <c r="B533">
        <v>2020</v>
      </c>
      <c r="C533" s="3" t="s">
        <v>116</v>
      </c>
      <c r="D533" t="s">
        <v>26</v>
      </c>
      <c r="E533" t="s">
        <v>27</v>
      </c>
      <c r="F533" t="s">
        <v>28</v>
      </c>
      <c r="G533">
        <v>370.02</v>
      </c>
      <c r="H533" t="s">
        <v>16</v>
      </c>
      <c r="I533" t="s">
        <v>29</v>
      </c>
      <c r="J533">
        <v>1</v>
      </c>
      <c r="K533" t="s">
        <v>30</v>
      </c>
      <c r="L533">
        <v>3</v>
      </c>
      <c r="M533" t="s">
        <v>19</v>
      </c>
      <c r="N533">
        <v>19</v>
      </c>
      <c r="P533">
        <f t="shared" si="17"/>
        <v>344.72564139789313</v>
      </c>
      <c r="Q533">
        <v>107.33753326254931</v>
      </c>
    </row>
    <row r="534" spans="1:17" hidden="1" x14ac:dyDescent="0.2">
      <c r="A534" s="2">
        <f t="shared" si="16"/>
        <v>44044</v>
      </c>
      <c r="B534">
        <v>2020</v>
      </c>
      <c r="C534" s="3" t="s">
        <v>116</v>
      </c>
      <c r="D534" t="s">
        <v>31</v>
      </c>
      <c r="E534" t="s">
        <v>32</v>
      </c>
      <c r="F534" t="s">
        <v>33</v>
      </c>
      <c r="G534">
        <v>628.41999999999996</v>
      </c>
      <c r="H534" t="s">
        <v>16</v>
      </c>
      <c r="I534" t="s">
        <v>17</v>
      </c>
      <c r="J534">
        <v>2</v>
      </c>
      <c r="K534" t="s">
        <v>30</v>
      </c>
      <c r="L534">
        <v>3</v>
      </c>
      <c r="M534" t="s">
        <v>19</v>
      </c>
      <c r="N534">
        <v>12</v>
      </c>
      <c r="P534">
        <f t="shared" si="17"/>
        <v>585.46156307027729</v>
      </c>
      <c r="Q534">
        <v>107.33753326254931</v>
      </c>
    </row>
    <row r="535" spans="1:17" hidden="1" x14ac:dyDescent="0.2">
      <c r="A535" s="2">
        <f t="shared" si="16"/>
        <v>44044</v>
      </c>
      <c r="B535">
        <v>2020</v>
      </c>
      <c r="C535" s="3" t="s">
        <v>116</v>
      </c>
      <c r="D535" t="s">
        <v>34</v>
      </c>
      <c r="E535" t="s">
        <v>35</v>
      </c>
      <c r="F535" t="s">
        <v>36</v>
      </c>
      <c r="G535">
        <v>102</v>
      </c>
      <c r="H535" t="s">
        <v>16</v>
      </c>
      <c r="I535" t="s">
        <v>17</v>
      </c>
      <c r="J535" t="s">
        <v>37</v>
      </c>
      <c r="K535" t="s">
        <v>38</v>
      </c>
      <c r="L535">
        <v>100</v>
      </c>
      <c r="M535" t="s">
        <v>39</v>
      </c>
      <c r="N535">
        <v>11</v>
      </c>
      <c r="P535">
        <f t="shared" si="17"/>
        <v>95.027337502256898</v>
      </c>
      <c r="Q535">
        <v>107.33753326254931</v>
      </c>
    </row>
    <row r="536" spans="1:17" hidden="1" x14ac:dyDescent="0.2">
      <c r="A536" s="2">
        <f t="shared" si="16"/>
        <v>44044</v>
      </c>
      <c r="B536">
        <v>2020</v>
      </c>
      <c r="C536" s="3" t="s">
        <v>116</v>
      </c>
      <c r="D536" t="s">
        <v>40</v>
      </c>
      <c r="E536" t="s">
        <v>23</v>
      </c>
      <c r="F536" t="s">
        <v>87</v>
      </c>
      <c r="G536">
        <v>383.56</v>
      </c>
      <c r="H536" t="s">
        <v>16</v>
      </c>
      <c r="I536" t="s">
        <v>88</v>
      </c>
      <c r="J536">
        <v>1</v>
      </c>
      <c r="K536" t="s">
        <v>38</v>
      </c>
      <c r="L536">
        <v>100</v>
      </c>
      <c r="M536" t="s">
        <v>39</v>
      </c>
      <c r="N536">
        <v>15</v>
      </c>
      <c r="P536">
        <f t="shared" si="17"/>
        <v>357.34005463103585</v>
      </c>
      <c r="Q536">
        <v>107.33753326254931</v>
      </c>
    </row>
    <row r="537" spans="1:17" hidden="1" x14ac:dyDescent="0.2">
      <c r="A537" s="2">
        <f t="shared" si="16"/>
        <v>44044</v>
      </c>
      <c r="B537">
        <v>2020</v>
      </c>
      <c r="C537" s="3" t="s">
        <v>116</v>
      </c>
      <c r="D537" t="s">
        <v>44</v>
      </c>
      <c r="E537" t="s">
        <v>14</v>
      </c>
      <c r="F537" t="s">
        <v>45</v>
      </c>
      <c r="G537">
        <v>391</v>
      </c>
      <c r="H537" t="s">
        <v>16</v>
      </c>
      <c r="I537" t="s">
        <v>17</v>
      </c>
      <c r="J537">
        <v>1</v>
      </c>
      <c r="K537" t="s">
        <v>30</v>
      </c>
      <c r="L537">
        <v>3</v>
      </c>
      <c r="M537" t="s">
        <v>19</v>
      </c>
      <c r="N537">
        <v>27</v>
      </c>
      <c r="P537">
        <f t="shared" si="17"/>
        <v>364.27146042531808</v>
      </c>
      <c r="Q537">
        <v>107.33753326254931</v>
      </c>
    </row>
    <row r="538" spans="1:17" hidden="1" x14ac:dyDescent="0.2">
      <c r="A538" s="2">
        <f t="shared" si="16"/>
        <v>44044</v>
      </c>
      <c r="B538">
        <v>2020</v>
      </c>
      <c r="C538" s="3" t="s">
        <v>116</v>
      </c>
      <c r="D538" t="s">
        <v>46</v>
      </c>
      <c r="E538" t="s">
        <v>47</v>
      </c>
      <c r="F538" t="s">
        <v>48</v>
      </c>
      <c r="G538">
        <v>308</v>
      </c>
      <c r="H538" t="s">
        <v>16</v>
      </c>
      <c r="I538" t="s">
        <v>42</v>
      </c>
      <c r="J538" t="s">
        <v>37</v>
      </c>
      <c r="K538" t="s">
        <v>18</v>
      </c>
      <c r="L538">
        <v>10</v>
      </c>
      <c r="M538" t="s">
        <v>19</v>
      </c>
      <c r="N538">
        <v>28</v>
      </c>
      <c r="P538">
        <f t="shared" si="17"/>
        <v>286.94529363426591</v>
      </c>
      <c r="Q538">
        <v>107.33753326254931</v>
      </c>
    </row>
    <row r="539" spans="1:17" hidden="1" x14ac:dyDescent="0.2">
      <c r="A539" s="2">
        <f t="shared" si="16"/>
        <v>44044</v>
      </c>
      <c r="B539">
        <v>2020</v>
      </c>
      <c r="C539" s="3" t="s">
        <v>116</v>
      </c>
      <c r="D539" t="s">
        <v>49</v>
      </c>
      <c r="E539" t="s">
        <v>14</v>
      </c>
      <c r="F539" t="s">
        <v>50</v>
      </c>
      <c r="G539">
        <v>434.9</v>
      </c>
      <c r="H539" t="s">
        <v>16</v>
      </c>
      <c r="I539" t="s">
        <v>17</v>
      </c>
      <c r="J539" t="s">
        <v>37</v>
      </c>
      <c r="K539" t="s">
        <v>30</v>
      </c>
      <c r="L539">
        <v>3</v>
      </c>
      <c r="M539" t="s">
        <v>19</v>
      </c>
      <c r="N539">
        <v>6</v>
      </c>
      <c r="P539">
        <f t="shared" si="17"/>
        <v>405.17048117383848</v>
      </c>
      <c r="Q539">
        <v>107.33753326254931</v>
      </c>
    </row>
    <row r="540" spans="1:17" hidden="1" x14ac:dyDescent="0.2">
      <c r="A540" s="2">
        <f t="shared" si="16"/>
        <v>44044</v>
      </c>
      <c r="B540">
        <v>2020</v>
      </c>
      <c r="C540" s="3" t="s">
        <v>116</v>
      </c>
      <c r="D540" t="s">
        <v>49</v>
      </c>
      <c r="E540" t="s">
        <v>51</v>
      </c>
      <c r="F540" t="s">
        <v>52</v>
      </c>
      <c r="G540">
        <v>128.9</v>
      </c>
      <c r="H540" t="s">
        <v>16</v>
      </c>
      <c r="I540" t="s">
        <v>17</v>
      </c>
      <c r="J540" t="s">
        <v>37</v>
      </c>
      <c r="K540" t="s">
        <v>18</v>
      </c>
      <c r="L540">
        <v>10</v>
      </c>
      <c r="M540" t="s">
        <v>19</v>
      </c>
      <c r="N540">
        <v>6</v>
      </c>
      <c r="P540">
        <f t="shared" si="17"/>
        <v>120.08846866706779</v>
      </c>
      <c r="Q540">
        <v>107.33753326254931</v>
      </c>
    </row>
    <row r="541" spans="1:17" hidden="1" x14ac:dyDescent="0.2">
      <c r="A541" s="2">
        <f t="shared" si="16"/>
        <v>44044</v>
      </c>
      <c r="B541">
        <v>2020</v>
      </c>
      <c r="C541" s="3" t="s">
        <v>116</v>
      </c>
      <c r="D541" t="s">
        <v>53</v>
      </c>
      <c r="E541" t="s">
        <v>54</v>
      </c>
      <c r="F541" t="s">
        <v>55</v>
      </c>
      <c r="G541">
        <v>591</v>
      </c>
      <c r="H541" t="s">
        <v>16</v>
      </c>
      <c r="I541" t="s">
        <v>17</v>
      </c>
      <c r="J541" t="s">
        <v>37</v>
      </c>
      <c r="K541" t="s">
        <v>56</v>
      </c>
      <c r="L541">
        <v>10</v>
      </c>
      <c r="M541" t="s">
        <v>19</v>
      </c>
      <c r="N541">
        <v>3</v>
      </c>
      <c r="P541">
        <f t="shared" si="17"/>
        <v>550.59957317484145</v>
      </c>
      <c r="Q541">
        <v>107.33753326254931</v>
      </c>
    </row>
    <row r="542" spans="1:17" hidden="1" x14ac:dyDescent="0.2">
      <c r="A542" s="2">
        <f t="shared" si="16"/>
        <v>44044</v>
      </c>
      <c r="B542">
        <v>2020</v>
      </c>
      <c r="C542" s="3" t="s">
        <v>116</v>
      </c>
      <c r="D542" t="s">
        <v>57</v>
      </c>
      <c r="E542" t="s">
        <v>58</v>
      </c>
      <c r="F542" t="s">
        <v>59</v>
      </c>
      <c r="G542">
        <v>527.48</v>
      </c>
      <c r="H542" t="s">
        <v>16</v>
      </c>
      <c r="I542" t="s">
        <v>42</v>
      </c>
      <c r="J542">
        <v>1</v>
      </c>
      <c r="K542" t="s">
        <v>60</v>
      </c>
      <c r="L542">
        <v>10</v>
      </c>
      <c r="M542" t="s">
        <v>39</v>
      </c>
      <c r="N542">
        <v>23</v>
      </c>
      <c r="P542">
        <f t="shared" si="17"/>
        <v>491.42176456559287</v>
      </c>
      <c r="Q542">
        <v>107.33753326254931</v>
      </c>
    </row>
    <row r="543" spans="1:17" hidden="1" x14ac:dyDescent="0.2">
      <c r="A543" s="2">
        <f t="shared" si="16"/>
        <v>44044</v>
      </c>
      <c r="B543">
        <v>2020</v>
      </c>
      <c r="C543" s="3" t="s">
        <v>116</v>
      </c>
      <c r="D543" t="s">
        <v>61</v>
      </c>
      <c r="E543" t="s">
        <v>14</v>
      </c>
      <c r="F543" t="s">
        <v>62</v>
      </c>
      <c r="G543">
        <v>1336.91</v>
      </c>
      <c r="H543" t="s">
        <v>16</v>
      </c>
      <c r="I543" t="s">
        <v>17</v>
      </c>
      <c r="J543">
        <v>1</v>
      </c>
      <c r="K543" t="s">
        <v>63</v>
      </c>
      <c r="L543">
        <v>3.6</v>
      </c>
      <c r="M543" t="s">
        <v>64</v>
      </c>
      <c r="N543">
        <v>32</v>
      </c>
      <c r="P543">
        <f t="shared" si="17"/>
        <v>1245.5195860798262</v>
      </c>
      <c r="Q543">
        <v>107.33753326254931</v>
      </c>
    </row>
    <row r="544" spans="1:17" hidden="1" x14ac:dyDescent="0.2">
      <c r="A544" s="2">
        <f t="shared" si="16"/>
        <v>44044</v>
      </c>
      <c r="B544">
        <v>2020</v>
      </c>
      <c r="C544" s="3" t="s">
        <v>116</v>
      </c>
      <c r="D544" t="s">
        <v>31</v>
      </c>
      <c r="E544" t="s">
        <v>23</v>
      </c>
      <c r="F544" t="s">
        <v>65</v>
      </c>
      <c r="G544">
        <v>797.9</v>
      </c>
      <c r="H544" t="s">
        <v>16</v>
      </c>
      <c r="I544" t="s">
        <v>17</v>
      </c>
      <c r="J544" t="s">
        <v>37</v>
      </c>
      <c r="K544" t="s">
        <v>38</v>
      </c>
      <c r="L544">
        <v>100</v>
      </c>
      <c r="M544" t="s">
        <v>39</v>
      </c>
      <c r="N544">
        <v>12</v>
      </c>
      <c r="P544">
        <f t="shared" si="17"/>
        <v>743.35600581422329</v>
      </c>
      <c r="Q544">
        <v>107.33753326254931</v>
      </c>
    </row>
    <row r="545" spans="1:17" x14ac:dyDescent="0.2">
      <c r="A545" s="2">
        <f t="shared" si="16"/>
        <v>44044</v>
      </c>
      <c r="B545">
        <v>2020</v>
      </c>
      <c r="C545" s="3" t="s">
        <v>116</v>
      </c>
      <c r="D545" t="s">
        <v>66</v>
      </c>
      <c r="E545" t="s">
        <v>14</v>
      </c>
      <c r="F545" t="s">
        <v>67</v>
      </c>
      <c r="G545">
        <v>405.86</v>
      </c>
      <c r="H545" t="s">
        <v>16</v>
      </c>
      <c r="I545" t="s">
        <v>17</v>
      </c>
      <c r="J545">
        <v>1</v>
      </c>
      <c r="K545" t="s">
        <v>30</v>
      </c>
      <c r="L545">
        <v>3</v>
      </c>
      <c r="M545" t="s">
        <v>19</v>
      </c>
      <c r="N545">
        <v>20</v>
      </c>
      <c r="P545">
        <f t="shared" si="17"/>
        <v>378.11563920260772</v>
      </c>
      <c r="Q545">
        <v>107.33753326254931</v>
      </c>
    </row>
    <row r="546" spans="1:17" hidden="1" x14ac:dyDescent="0.2">
      <c r="A546" s="2">
        <f t="shared" si="16"/>
        <v>44044</v>
      </c>
      <c r="B546">
        <v>2020</v>
      </c>
      <c r="C546" s="3" t="s">
        <v>116</v>
      </c>
      <c r="D546" t="s">
        <v>68</v>
      </c>
      <c r="E546" t="s">
        <v>69</v>
      </c>
      <c r="F546" t="s">
        <v>70</v>
      </c>
      <c r="G546">
        <v>834.9</v>
      </c>
      <c r="H546" t="s">
        <v>16</v>
      </c>
      <c r="I546" t="s">
        <v>17</v>
      </c>
      <c r="J546">
        <v>1</v>
      </c>
      <c r="K546" t="s">
        <v>71</v>
      </c>
      <c r="L546">
        <v>100</v>
      </c>
      <c r="M546" t="s">
        <v>64</v>
      </c>
      <c r="N546">
        <v>22</v>
      </c>
      <c r="P546">
        <f t="shared" si="17"/>
        <v>777.82670667288517</v>
      </c>
      <c r="Q546">
        <v>107.33753326254931</v>
      </c>
    </row>
    <row r="547" spans="1:17" hidden="1" x14ac:dyDescent="0.2">
      <c r="A547" s="2">
        <f t="shared" si="16"/>
        <v>44044</v>
      </c>
      <c r="B547">
        <v>2020</v>
      </c>
      <c r="C547" s="3" t="s">
        <v>116</v>
      </c>
      <c r="D547" t="s">
        <v>68</v>
      </c>
      <c r="E547" t="s">
        <v>72</v>
      </c>
      <c r="F547" t="s">
        <v>73</v>
      </c>
      <c r="G547">
        <v>309</v>
      </c>
      <c r="H547" t="s">
        <v>16</v>
      </c>
      <c r="I547" t="s">
        <v>17</v>
      </c>
      <c r="J547" t="s">
        <v>37</v>
      </c>
      <c r="K547" t="s">
        <v>18</v>
      </c>
      <c r="L547">
        <v>10</v>
      </c>
      <c r="M547" t="s">
        <v>19</v>
      </c>
      <c r="N547">
        <v>22</v>
      </c>
      <c r="P547">
        <f t="shared" si="17"/>
        <v>287.87693419801354</v>
      </c>
      <c r="Q547">
        <v>107.33753326254931</v>
      </c>
    </row>
    <row r="548" spans="1:17" hidden="1" x14ac:dyDescent="0.2">
      <c r="A548" s="2">
        <f t="shared" si="16"/>
        <v>44044</v>
      </c>
      <c r="B548">
        <v>2020</v>
      </c>
      <c r="C548" s="3" t="s">
        <v>116</v>
      </c>
      <c r="D548" t="s">
        <v>74</v>
      </c>
      <c r="E548" t="s">
        <v>75</v>
      </c>
      <c r="F548" t="s">
        <v>76</v>
      </c>
      <c r="G548">
        <v>1080</v>
      </c>
      <c r="H548" t="s">
        <v>16</v>
      </c>
      <c r="I548" t="s">
        <v>17</v>
      </c>
      <c r="J548" t="s">
        <v>37</v>
      </c>
      <c r="K548" t="s">
        <v>77</v>
      </c>
      <c r="L548">
        <v>100</v>
      </c>
      <c r="M548" t="s">
        <v>39</v>
      </c>
      <c r="N548">
        <v>29</v>
      </c>
      <c r="P548">
        <f t="shared" si="17"/>
        <v>1006.171808847426</v>
      </c>
      <c r="Q548">
        <v>107.33753326254931</v>
      </c>
    </row>
    <row r="549" spans="1:17" hidden="1" x14ac:dyDescent="0.2">
      <c r="A549" s="2">
        <f t="shared" si="16"/>
        <v>44044</v>
      </c>
      <c r="B549">
        <v>2020</v>
      </c>
      <c r="C549" s="3" t="s">
        <v>116</v>
      </c>
      <c r="D549" t="s">
        <v>74</v>
      </c>
      <c r="E549" t="s">
        <v>78</v>
      </c>
      <c r="F549" t="s">
        <v>79</v>
      </c>
      <c r="G549">
        <v>128.9</v>
      </c>
      <c r="H549" t="s">
        <v>16</v>
      </c>
      <c r="I549" t="s">
        <v>17</v>
      </c>
      <c r="J549" t="s">
        <v>37</v>
      </c>
      <c r="K549" t="s">
        <v>18</v>
      </c>
      <c r="L549">
        <v>10</v>
      </c>
      <c r="M549" t="s">
        <v>19</v>
      </c>
      <c r="N549">
        <v>29</v>
      </c>
      <c r="P549">
        <f t="shared" si="17"/>
        <v>120.08846866706779</v>
      </c>
      <c r="Q549">
        <v>107.33753326254931</v>
      </c>
    </row>
    <row r="550" spans="1:17" x14ac:dyDescent="0.2">
      <c r="A550" s="2">
        <f t="shared" si="16"/>
        <v>44044</v>
      </c>
      <c r="B550">
        <v>2020</v>
      </c>
      <c r="C550" s="3" t="s">
        <v>116</v>
      </c>
      <c r="D550" t="s">
        <v>66</v>
      </c>
      <c r="E550" t="s">
        <v>80</v>
      </c>
      <c r="F550" t="s">
        <v>86</v>
      </c>
      <c r="G550">
        <v>552.5</v>
      </c>
      <c r="H550" t="s">
        <v>16</v>
      </c>
      <c r="I550" t="s">
        <v>17</v>
      </c>
      <c r="J550">
        <v>1</v>
      </c>
      <c r="K550" t="s">
        <v>18</v>
      </c>
      <c r="L550">
        <v>10</v>
      </c>
      <c r="M550" t="s">
        <v>19</v>
      </c>
      <c r="N550">
        <v>20</v>
      </c>
      <c r="P550">
        <f t="shared" si="17"/>
        <v>514.73141147055821</v>
      </c>
      <c r="Q550">
        <v>107.33753326254931</v>
      </c>
    </row>
    <row r="551" spans="1:17" hidden="1" x14ac:dyDescent="0.2">
      <c r="A551" s="2">
        <f t="shared" si="16"/>
        <v>44044</v>
      </c>
      <c r="B551">
        <v>2020</v>
      </c>
      <c r="C551" s="3" t="s">
        <v>116</v>
      </c>
      <c r="D551" t="s">
        <v>82</v>
      </c>
      <c r="E551" t="s">
        <v>83</v>
      </c>
      <c r="F551" t="s">
        <v>84</v>
      </c>
      <c r="G551">
        <v>428.97</v>
      </c>
      <c r="H551" t="s">
        <v>16</v>
      </c>
      <c r="I551" t="s">
        <v>17</v>
      </c>
      <c r="J551">
        <v>1</v>
      </c>
      <c r="K551" t="s">
        <v>18</v>
      </c>
      <c r="L551">
        <v>10</v>
      </c>
      <c r="M551" t="s">
        <v>19</v>
      </c>
      <c r="N551">
        <v>21</v>
      </c>
      <c r="P551">
        <f t="shared" si="17"/>
        <v>399.64585263081511</v>
      </c>
      <c r="Q551">
        <v>107.33753326254931</v>
      </c>
    </row>
    <row r="552" spans="1:17" hidden="1" x14ac:dyDescent="0.2">
      <c r="A552" s="2">
        <f t="shared" si="16"/>
        <v>44013</v>
      </c>
      <c r="B552">
        <v>2020</v>
      </c>
      <c r="C552" s="3" t="s">
        <v>124</v>
      </c>
      <c r="D552" t="s">
        <v>13</v>
      </c>
      <c r="E552" t="s">
        <v>14</v>
      </c>
      <c r="F552" t="s">
        <v>15</v>
      </c>
      <c r="G552">
        <v>1654</v>
      </c>
      <c r="H552" t="s">
        <v>16</v>
      </c>
      <c r="I552" t="s">
        <v>17</v>
      </c>
      <c r="J552">
        <v>1</v>
      </c>
      <c r="K552" t="s">
        <v>18</v>
      </c>
      <c r="L552">
        <v>10</v>
      </c>
      <c r="M552" t="s">
        <v>19</v>
      </c>
      <c r="N552">
        <v>9</v>
      </c>
      <c r="P552">
        <f t="shared" si="17"/>
        <v>1546.9431330590685</v>
      </c>
      <c r="Q552">
        <v>106.9205431442866</v>
      </c>
    </row>
    <row r="553" spans="1:17" hidden="1" x14ac:dyDescent="0.2">
      <c r="A553" s="2">
        <f t="shared" si="16"/>
        <v>44013</v>
      </c>
      <c r="B553">
        <v>2020</v>
      </c>
      <c r="C553" s="3" t="s">
        <v>124</v>
      </c>
      <c r="D553" t="s">
        <v>20</v>
      </c>
      <c r="E553" t="s">
        <v>14</v>
      </c>
      <c r="F553" t="s">
        <v>21</v>
      </c>
      <c r="G553">
        <v>1176.94</v>
      </c>
      <c r="H553" t="s">
        <v>16</v>
      </c>
      <c r="I553" t="s">
        <v>17</v>
      </c>
      <c r="J553">
        <v>1</v>
      </c>
      <c r="K553" t="s">
        <v>18</v>
      </c>
      <c r="L553">
        <v>10</v>
      </c>
      <c r="M553" t="s">
        <v>19</v>
      </c>
      <c r="N553">
        <v>31</v>
      </c>
      <c r="P553">
        <f t="shared" si="17"/>
        <v>1100.7613367729987</v>
      </c>
      <c r="Q553">
        <v>106.9205431442866</v>
      </c>
    </row>
    <row r="554" spans="1:17" hidden="1" x14ac:dyDescent="0.2">
      <c r="A554" s="2">
        <f t="shared" si="16"/>
        <v>44013</v>
      </c>
      <c r="B554">
        <v>2020</v>
      </c>
      <c r="C554" s="3" t="s">
        <v>124</v>
      </c>
      <c r="D554" t="s">
        <v>22</v>
      </c>
      <c r="E554" t="s">
        <v>23</v>
      </c>
      <c r="F554" t="s">
        <v>24</v>
      </c>
      <c r="G554">
        <v>717.53</v>
      </c>
      <c r="H554" t="s">
        <v>16</v>
      </c>
      <c r="I554" t="s">
        <v>17</v>
      </c>
      <c r="J554" t="s">
        <v>37</v>
      </c>
      <c r="K554" t="s">
        <v>25</v>
      </c>
      <c r="L554">
        <v>100</v>
      </c>
      <c r="M554" t="s">
        <v>19</v>
      </c>
      <c r="N554">
        <v>14</v>
      </c>
      <c r="P554">
        <f t="shared" si="17"/>
        <v>671.08712591528001</v>
      </c>
      <c r="Q554">
        <v>106.9205431442866</v>
      </c>
    </row>
    <row r="555" spans="1:17" hidden="1" x14ac:dyDescent="0.2">
      <c r="A555" s="2">
        <f t="shared" si="16"/>
        <v>44013</v>
      </c>
      <c r="B555">
        <v>2020</v>
      </c>
      <c r="C555" s="3" t="s">
        <v>124</v>
      </c>
      <c r="D555" t="s">
        <v>26</v>
      </c>
      <c r="E555" t="s">
        <v>27</v>
      </c>
      <c r="F555" t="s">
        <v>28</v>
      </c>
      <c r="G555">
        <v>370.02</v>
      </c>
      <c r="H555" t="s">
        <v>16</v>
      </c>
      <c r="I555" t="s">
        <v>29</v>
      </c>
      <c r="J555">
        <v>1</v>
      </c>
      <c r="K555" t="s">
        <v>30</v>
      </c>
      <c r="L555">
        <v>3</v>
      </c>
      <c r="M555" t="s">
        <v>19</v>
      </c>
      <c r="N555">
        <v>19</v>
      </c>
      <c r="P555">
        <f t="shared" si="17"/>
        <v>346.0700713993449</v>
      </c>
      <c r="Q555">
        <v>106.9205431442866</v>
      </c>
    </row>
    <row r="556" spans="1:17" hidden="1" x14ac:dyDescent="0.2">
      <c r="A556" s="2">
        <f t="shared" si="16"/>
        <v>44013</v>
      </c>
      <c r="B556">
        <v>2020</v>
      </c>
      <c r="C556" s="3" t="s">
        <v>124</v>
      </c>
      <c r="D556" t="s">
        <v>31</v>
      </c>
      <c r="E556" t="s">
        <v>32</v>
      </c>
      <c r="F556" t="s">
        <v>33</v>
      </c>
      <c r="G556">
        <v>628.41999999999996</v>
      </c>
      <c r="H556" t="s">
        <v>16</v>
      </c>
      <c r="I556" t="s">
        <v>17</v>
      </c>
      <c r="J556">
        <v>2</v>
      </c>
      <c r="K556" t="s">
        <v>30</v>
      </c>
      <c r="L556">
        <v>3</v>
      </c>
      <c r="M556" t="s">
        <v>19</v>
      </c>
      <c r="N556">
        <v>12</v>
      </c>
      <c r="P556">
        <f t="shared" si="17"/>
        <v>587.74486316625132</v>
      </c>
      <c r="Q556">
        <v>106.9205431442866</v>
      </c>
    </row>
    <row r="557" spans="1:17" hidden="1" x14ac:dyDescent="0.2">
      <c r="A557" s="2">
        <f t="shared" si="16"/>
        <v>44013</v>
      </c>
      <c r="B557">
        <v>2020</v>
      </c>
      <c r="C557" s="3" t="s">
        <v>124</v>
      </c>
      <c r="D557" t="s">
        <v>34</v>
      </c>
      <c r="E557" t="s">
        <v>35</v>
      </c>
      <c r="F557" t="s">
        <v>36</v>
      </c>
      <c r="G557">
        <v>102</v>
      </c>
      <c r="H557" t="s">
        <v>16</v>
      </c>
      <c r="I557" t="s">
        <v>17</v>
      </c>
      <c r="J557" t="s">
        <v>37</v>
      </c>
      <c r="K557" t="s">
        <v>38</v>
      </c>
      <c r="L557">
        <v>100</v>
      </c>
      <c r="M557" t="s">
        <v>39</v>
      </c>
      <c r="N557">
        <v>11</v>
      </c>
      <c r="P557">
        <f t="shared" si="17"/>
        <v>95.397944118515696</v>
      </c>
      <c r="Q557">
        <v>106.9205431442866</v>
      </c>
    </row>
    <row r="558" spans="1:17" hidden="1" x14ac:dyDescent="0.2">
      <c r="A558" s="2">
        <f t="shared" si="16"/>
        <v>44013</v>
      </c>
      <c r="B558">
        <v>2020</v>
      </c>
      <c r="C558" s="3" t="s">
        <v>124</v>
      </c>
      <c r="D558" t="s">
        <v>40</v>
      </c>
      <c r="E558" t="s">
        <v>23</v>
      </c>
      <c r="F558" t="s">
        <v>87</v>
      </c>
      <c r="G558">
        <v>387.63</v>
      </c>
      <c r="H558" t="s">
        <v>16</v>
      </c>
      <c r="I558" t="s">
        <v>88</v>
      </c>
      <c r="J558">
        <v>1</v>
      </c>
      <c r="K558" t="s">
        <v>38</v>
      </c>
      <c r="L558">
        <v>100</v>
      </c>
      <c r="M558" t="s">
        <v>39</v>
      </c>
      <c r="N558">
        <v>15</v>
      </c>
      <c r="P558">
        <f t="shared" si="17"/>
        <v>362.54024586921804</v>
      </c>
      <c r="Q558">
        <v>106.9205431442866</v>
      </c>
    </row>
    <row r="559" spans="1:17" hidden="1" x14ac:dyDescent="0.2">
      <c r="A559" s="2">
        <f t="shared" si="16"/>
        <v>44013</v>
      </c>
      <c r="B559">
        <v>2020</v>
      </c>
      <c r="C559" s="3" t="s">
        <v>124</v>
      </c>
      <c r="D559" t="s">
        <v>44</v>
      </c>
      <c r="E559" t="s">
        <v>14</v>
      </c>
      <c r="F559" t="s">
        <v>45</v>
      </c>
      <c r="G559">
        <v>388</v>
      </c>
      <c r="H559" t="s">
        <v>16</v>
      </c>
      <c r="I559" t="s">
        <v>17</v>
      </c>
      <c r="J559">
        <v>1</v>
      </c>
      <c r="K559" t="s">
        <v>30</v>
      </c>
      <c r="L559">
        <v>3</v>
      </c>
      <c r="M559" t="s">
        <v>19</v>
      </c>
      <c r="N559">
        <v>27</v>
      </c>
      <c r="P559">
        <f t="shared" si="17"/>
        <v>362.88629723513816</v>
      </c>
      <c r="Q559">
        <v>106.9205431442866</v>
      </c>
    </row>
    <row r="560" spans="1:17" hidden="1" x14ac:dyDescent="0.2">
      <c r="A560" s="2">
        <f t="shared" si="16"/>
        <v>44013</v>
      </c>
      <c r="B560">
        <v>2020</v>
      </c>
      <c r="C560" s="3" t="s">
        <v>124</v>
      </c>
      <c r="D560" t="s">
        <v>46</v>
      </c>
      <c r="E560" t="s">
        <v>47</v>
      </c>
      <c r="F560" t="s">
        <v>48</v>
      </c>
      <c r="G560">
        <v>352.68</v>
      </c>
      <c r="H560" t="s">
        <v>16</v>
      </c>
      <c r="I560" t="s">
        <v>42</v>
      </c>
      <c r="J560" t="s">
        <v>37</v>
      </c>
      <c r="K560" t="s">
        <v>18</v>
      </c>
      <c r="L560">
        <v>10</v>
      </c>
      <c r="M560" t="s">
        <v>19</v>
      </c>
      <c r="N560">
        <v>28</v>
      </c>
      <c r="P560">
        <f t="shared" si="17"/>
        <v>329.85242089919728</v>
      </c>
      <c r="Q560">
        <v>106.9205431442866</v>
      </c>
    </row>
    <row r="561" spans="1:17" hidden="1" x14ac:dyDescent="0.2">
      <c r="A561" s="2">
        <f t="shared" si="16"/>
        <v>44013</v>
      </c>
      <c r="B561">
        <v>2020</v>
      </c>
      <c r="C561" s="3" t="s">
        <v>124</v>
      </c>
      <c r="D561" t="s">
        <v>49</v>
      </c>
      <c r="E561" t="s">
        <v>14</v>
      </c>
      <c r="F561" t="s">
        <v>50</v>
      </c>
      <c r="G561">
        <v>434.9</v>
      </c>
      <c r="H561" t="s">
        <v>16</v>
      </c>
      <c r="I561" t="s">
        <v>17</v>
      </c>
      <c r="J561" t="s">
        <v>37</v>
      </c>
      <c r="K561" t="s">
        <v>30</v>
      </c>
      <c r="L561">
        <v>3</v>
      </c>
      <c r="M561" t="s">
        <v>19</v>
      </c>
      <c r="N561">
        <v>6</v>
      </c>
      <c r="P561">
        <f t="shared" si="17"/>
        <v>406.75064605041644</v>
      </c>
      <c r="Q561">
        <v>106.9205431442866</v>
      </c>
    </row>
    <row r="562" spans="1:17" hidden="1" x14ac:dyDescent="0.2">
      <c r="A562" s="2">
        <f t="shared" si="16"/>
        <v>44013</v>
      </c>
      <c r="B562">
        <v>2020</v>
      </c>
      <c r="C562" s="3" t="s">
        <v>124</v>
      </c>
      <c r="D562" t="s">
        <v>49</v>
      </c>
      <c r="E562" t="s">
        <v>51</v>
      </c>
      <c r="F562" t="s">
        <v>52</v>
      </c>
      <c r="G562">
        <v>128.9</v>
      </c>
      <c r="H562" t="s">
        <v>16</v>
      </c>
      <c r="I562" t="s">
        <v>17</v>
      </c>
      <c r="J562" t="s">
        <v>37</v>
      </c>
      <c r="K562" t="s">
        <v>18</v>
      </c>
      <c r="L562">
        <v>10</v>
      </c>
      <c r="M562" t="s">
        <v>19</v>
      </c>
      <c r="N562">
        <v>6</v>
      </c>
      <c r="P562">
        <f t="shared" si="17"/>
        <v>120.55681369486936</v>
      </c>
      <c r="Q562">
        <v>106.9205431442866</v>
      </c>
    </row>
    <row r="563" spans="1:17" hidden="1" x14ac:dyDescent="0.2">
      <c r="A563" s="2">
        <f t="shared" si="16"/>
        <v>44013</v>
      </c>
      <c r="B563">
        <v>2020</v>
      </c>
      <c r="C563" s="3" t="s">
        <v>124</v>
      </c>
      <c r="D563" t="s">
        <v>53</v>
      </c>
      <c r="E563" t="s">
        <v>54</v>
      </c>
      <c r="F563" t="s">
        <v>55</v>
      </c>
      <c r="G563">
        <v>591</v>
      </c>
      <c r="H563" t="s">
        <v>16</v>
      </c>
      <c r="I563" t="s">
        <v>17</v>
      </c>
      <c r="J563" t="s">
        <v>37</v>
      </c>
      <c r="K563" t="s">
        <v>56</v>
      </c>
      <c r="L563">
        <v>10</v>
      </c>
      <c r="M563" t="s">
        <v>19</v>
      </c>
      <c r="N563">
        <v>3</v>
      </c>
      <c r="P563">
        <f t="shared" si="17"/>
        <v>552.7469115102233</v>
      </c>
      <c r="Q563">
        <v>106.9205431442866</v>
      </c>
    </row>
    <row r="564" spans="1:17" hidden="1" x14ac:dyDescent="0.2">
      <c r="A564" s="2">
        <f t="shared" si="16"/>
        <v>44013</v>
      </c>
      <c r="B564">
        <v>2020</v>
      </c>
      <c r="C564" s="3" t="s">
        <v>124</v>
      </c>
      <c r="D564" t="s">
        <v>57</v>
      </c>
      <c r="E564" t="s">
        <v>58</v>
      </c>
      <c r="F564" t="s">
        <v>59</v>
      </c>
      <c r="G564">
        <v>516</v>
      </c>
      <c r="H564" t="s">
        <v>16</v>
      </c>
      <c r="I564" t="s">
        <v>42</v>
      </c>
      <c r="J564">
        <v>1</v>
      </c>
      <c r="K564" t="s">
        <v>60</v>
      </c>
      <c r="L564">
        <v>10</v>
      </c>
      <c r="M564" t="s">
        <v>39</v>
      </c>
      <c r="N564">
        <v>23</v>
      </c>
      <c r="P564">
        <f t="shared" si="17"/>
        <v>482.60136436425591</v>
      </c>
      <c r="Q564">
        <v>106.9205431442866</v>
      </c>
    </row>
    <row r="565" spans="1:17" hidden="1" x14ac:dyDescent="0.2">
      <c r="A565" s="2">
        <f t="shared" si="16"/>
        <v>44013</v>
      </c>
      <c r="B565">
        <v>2020</v>
      </c>
      <c r="C565" s="3" t="s">
        <v>124</v>
      </c>
      <c r="D565" t="s">
        <v>61</v>
      </c>
      <c r="E565" t="s">
        <v>14</v>
      </c>
      <c r="F565" t="s">
        <v>62</v>
      </c>
      <c r="G565">
        <v>1336.91</v>
      </c>
      <c r="H565" t="s">
        <v>16</v>
      </c>
      <c r="I565" t="s">
        <v>17</v>
      </c>
      <c r="J565">
        <v>1</v>
      </c>
      <c r="K565" t="s">
        <v>63</v>
      </c>
      <c r="L565">
        <v>3.6</v>
      </c>
      <c r="M565" t="s">
        <v>64</v>
      </c>
      <c r="N565">
        <v>32</v>
      </c>
      <c r="P565">
        <f t="shared" si="17"/>
        <v>1250.3771124655377</v>
      </c>
      <c r="Q565">
        <v>106.9205431442866</v>
      </c>
    </row>
    <row r="566" spans="1:17" hidden="1" x14ac:dyDescent="0.2">
      <c r="A566" s="2">
        <f t="shared" si="16"/>
        <v>44013</v>
      </c>
      <c r="B566">
        <v>2020</v>
      </c>
      <c r="C566" s="3" t="s">
        <v>124</v>
      </c>
      <c r="D566" t="s">
        <v>31</v>
      </c>
      <c r="E566" t="s">
        <v>23</v>
      </c>
      <c r="F566" t="s">
        <v>65</v>
      </c>
      <c r="G566">
        <v>797.9</v>
      </c>
      <c r="H566" t="s">
        <v>16</v>
      </c>
      <c r="I566" t="s">
        <v>17</v>
      </c>
      <c r="J566" t="s">
        <v>37</v>
      </c>
      <c r="K566" t="s">
        <v>38</v>
      </c>
      <c r="L566">
        <v>100</v>
      </c>
      <c r="M566" t="s">
        <v>39</v>
      </c>
      <c r="N566">
        <v>12</v>
      </c>
      <c r="P566">
        <f t="shared" si="17"/>
        <v>746.2550942368988</v>
      </c>
      <c r="Q566">
        <v>106.9205431442866</v>
      </c>
    </row>
    <row r="567" spans="1:17" x14ac:dyDescent="0.2">
      <c r="A567" s="2">
        <f t="shared" si="16"/>
        <v>44013</v>
      </c>
      <c r="B567">
        <v>2020</v>
      </c>
      <c r="C567" s="3" t="s">
        <v>124</v>
      </c>
      <c r="D567" t="s">
        <v>66</v>
      </c>
      <c r="E567" t="s">
        <v>14</v>
      </c>
      <c r="F567" t="s">
        <v>67</v>
      </c>
      <c r="G567">
        <v>382.2</v>
      </c>
      <c r="H567" t="s">
        <v>16</v>
      </c>
      <c r="I567" t="s">
        <v>17</v>
      </c>
      <c r="J567">
        <v>1</v>
      </c>
      <c r="K567" t="s">
        <v>30</v>
      </c>
      <c r="L567">
        <v>3</v>
      </c>
      <c r="M567" t="s">
        <v>19</v>
      </c>
      <c r="N567">
        <v>20</v>
      </c>
      <c r="P567">
        <f t="shared" si="17"/>
        <v>357.46170825585</v>
      </c>
      <c r="Q567">
        <v>106.9205431442866</v>
      </c>
    </row>
    <row r="568" spans="1:17" hidden="1" x14ac:dyDescent="0.2">
      <c r="A568" s="2">
        <f t="shared" si="16"/>
        <v>44013</v>
      </c>
      <c r="B568">
        <v>2020</v>
      </c>
      <c r="C568" s="3" t="s">
        <v>124</v>
      </c>
      <c r="D568" t="s">
        <v>68</v>
      </c>
      <c r="E568" t="s">
        <v>69</v>
      </c>
      <c r="F568" t="s">
        <v>70</v>
      </c>
      <c r="G568">
        <v>834.9</v>
      </c>
      <c r="H568" t="s">
        <v>16</v>
      </c>
      <c r="I568" t="s">
        <v>17</v>
      </c>
      <c r="J568">
        <v>1</v>
      </c>
      <c r="K568" t="s">
        <v>71</v>
      </c>
      <c r="L568">
        <v>100</v>
      </c>
      <c r="M568" t="s">
        <v>64</v>
      </c>
      <c r="N568">
        <v>22</v>
      </c>
      <c r="P568">
        <f t="shared" si="17"/>
        <v>780.86023082890938</v>
      </c>
      <c r="Q568">
        <v>106.9205431442866</v>
      </c>
    </row>
    <row r="569" spans="1:17" hidden="1" x14ac:dyDescent="0.2">
      <c r="A569" s="2">
        <f t="shared" si="16"/>
        <v>44013</v>
      </c>
      <c r="B569">
        <v>2020</v>
      </c>
      <c r="C569" s="3" t="s">
        <v>124</v>
      </c>
      <c r="D569" t="s">
        <v>68</v>
      </c>
      <c r="E569" t="s">
        <v>72</v>
      </c>
      <c r="F569" t="s">
        <v>73</v>
      </c>
      <c r="G569">
        <v>309</v>
      </c>
      <c r="H569" t="s">
        <v>16</v>
      </c>
      <c r="I569" t="s">
        <v>17</v>
      </c>
      <c r="J569" t="s">
        <v>37</v>
      </c>
      <c r="K569" t="s">
        <v>18</v>
      </c>
      <c r="L569">
        <v>10</v>
      </c>
      <c r="M569" t="s">
        <v>19</v>
      </c>
      <c r="N569">
        <v>22</v>
      </c>
      <c r="P569">
        <f t="shared" si="17"/>
        <v>288.99965424138577</v>
      </c>
      <c r="Q569">
        <v>106.9205431442866</v>
      </c>
    </row>
    <row r="570" spans="1:17" hidden="1" x14ac:dyDescent="0.2">
      <c r="A570" s="2">
        <f t="shared" si="16"/>
        <v>44013</v>
      </c>
      <c r="B570">
        <v>2020</v>
      </c>
      <c r="C570" s="3" t="s">
        <v>124</v>
      </c>
      <c r="D570" t="s">
        <v>74</v>
      </c>
      <c r="E570" t="s">
        <v>75</v>
      </c>
      <c r="F570" t="s">
        <v>76</v>
      </c>
      <c r="G570">
        <v>1080</v>
      </c>
      <c r="H570" t="s">
        <v>16</v>
      </c>
      <c r="I570" t="s">
        <v>17</v>
      </c>
      <c r="J570" t="s">
        <v>37</v>
      </c>
      <c r="K570" t="s">
        <v>77</v>
      </c>
      <c r="L570">
        <v>100</v>
      </c>
      <c r="M570" t="s">
        <v>39</v>
      </c>
      <c r="N570">
        <v>29</v>
      </c>
      <c r="P570">
        <f t="shared" si="17"/>
        <v>1010.0958789019309</v>
      </c>
      <c r="Q570">
        <v>106.9205431442866</v>
      </c>
    </row>
    <row r="571" spans="1:17" hidden="1" x14ac:dyDescent="0.2">
      <c r="A571" s="2">
        <f t="shared" si="16"/>
        <v>44013</v>
      </c>
      <c r="B571">
        <v>2020</v>
      </c>
      <c r="C571" s="3" t="s">
        <v>124</v>
      </c>
      <c r="D571" t="s">
        <v>74</v>
      </c>
      <c r="E571" t="s">
        <v>78</v>
      </c>
      <c r="F571" t="s">
        <v>79</v>
      </c>
      <c r="G571">
        <v>128.9</v>
      </c>
      <c r="H571" t="s">
        <v>16</v>
      </c>
      <c r="I571" t="s">
        <v>17</v>
      </c>
      <c r="J571" t="s">
        <v>37</v>
      </c>
      <c r="K571" t="s">
        <v>18</v>
      </c>
      <c r="L571">
        <v>10</v>
      </c>
      <c r="M571" t="s">
        <v>19</v>
      </c>
      <c r="N571">
        <v>29</v>
      </c>
      <c r="P571">
        <f t="shared" si="17"/>
        <v>120.55681369486936</v>
      </c>
      <c r="Q571">
        <v>106.9205431442866</v>
      </c>
    </row>
    <row r="572" spans="1:17" x14ac:dyDescent="0.2">
      <c r="A572" s="2">
        <f t="shared" si="16"/>
        <v>44013</v>
      </c>
      <c r="B572">
        <v>2020</v>
      </c>
      <c r="C572" s="3" t="s">
        <v>124</v>
      </c>
      <c r="D572" t="s">
        <v>66</v>
      </c>
      <c r="E572" t="s">
        <v>80</v>
      </c>
      <c r="F572" t="s">
        <v>86</v>
      </c>
      <c r="G572">
        <v>552</v>
      </c>
      <c r="H572" t="s">
        <v>16</v>
      </c>
      <c r="I572" t="s">
        <v>17</v>
      </c>
      <c r="J572">
        <v>1</v>
      </c>
      <c r="K572" t="s">
        <v>18</v>
      </c>
      <c r="L572">
        <v>10</v>
      </c>
      <c r="M572" t="s">
        <v>19</v>
      </c>
      <c r="N572">
        <v>20</v>
      </c>
      <c r="P572">
        <f t="shared" si="17"/>
        <v>516.27122699432027</v>
      </c>
      <c r="Q572">
        <v>106.9205431442866</v>
      </c>
    </row>
    <row r="573" spans="1:17" hidden="1" x14ac:dyDescent="0.2">
      <c r="A573" s="2">
        <f t="shared" si="16"/>
        <v>44013</v>
      </c>
      <c r="B573">
        <v>2020</v>
      </c>
      <c r="C573" s="3" t="s">
        <v>124</v>
      </c>
      <c r="D573" t="s">
        <v>82</v>
      </c>
      <c r="E573" t="s">
        <v>83</v>
      </c>
      <c r="F573" t="s">
        <v>84</v>
      </c>
      <c r="G573">
        <v>428.97</v>
      </c>
      <c r="H573" t="s">
        <v>16</v>
      </c>
      <c r="I573" t="s">
        <v>17</v>
      </c>
      <c r="J573">
        <v>1</v>
      </c>
      <c r="K573" t="s">
        <v>18</v>
      </c>
      <c r="L573">
        <v>10</v>
      </c>
      <c r="M573" t="s">
        <v>19</v>
      </c>
      <c r="N573">
        <v>21</v>
      </c>
      <c r="P573">
        <f t="shared" si="17"/>
        <v>401.20447145607534</v>
      </c>
      <c r="Q573">
        <v>106.9205431442866</v>
      </c>
    </row>
    <row r="574" spans="1:17" hidden="1" x14ac:dyDescent="0.2">
      <c r="A574" s="2">
        <f t="shared" si="16"/>
        <v>43983</v>
      </c>
      <c r="B574">
        <v>2020</v>
      </c>
      <c r="C574" s="3" t="s">
        <v>123</v>
      </c>
      <c r="D574" t="s">
        <v>13</v>
      </c>
      <c r="E574" t="s">
        <v>14</v>
      </c>
      <c r="F574" t="s">
        <v>15</v>
      </c>
      <c r="G574">
        <v>1654</v>
      </c>
      <c r="H574" t="s">
        <v>16</v>
      </c>
      <c r="I574" t="s">
        <v>17</v>
      </c>
      <c r="J574">
        <v>1</v>
      </c>
      <c r="K574" t="s">
        <v>18</v>
      </c>
      <c r="L574">
        <v>10</v>
      </c>
      <c r="M574" t="s">
        <v>19</v>
      </c>
      <c r="N574">
        <v>9</v>
      </c>
      <c r="P574">
        <f t="shared" si="17"/>
        <v>1555.0152911972516</v>
      </c>
      <c r="Q574">
        <v>106.36551353308798</v>
      </c>
    </row>
    <row r="575" spans="1:17" hidden="1" x14ac:dyDescent="0.2">
      <c r="A575" s="2">
        <f t="shared" si="16"/>
        <v>43983</v>
      </c>
      <c r="B575">
        <v>2020</v>
      </c>
      <c r="C575" s="3" t="s">
        <v>123</v>
      </c>
      <c r="D575" t="s">
        <v>20</v>
      </c>
      <c r="E575" t="s">
        <v>14</v>
      </c>
      <c r="F575" t="s">
        <v>21</v>
      </c>
      <c r="G575">
        <v>1199.9000000000001</v>
      </c>
      <c r="H575" t="s">
        <v>16</v>
      </c>
      <c r="I575" t="s">
        <v>17</v>
      </c>
      <c r="J575">
        <v>1</v>
      </c>
      <c r="K575" t="s">
        <v>18</v>
      </c>
      <c r="L575">
        <v>10</v>
      </c>
      <c r="M575" t="s">
        <v>19</v>
      </c>
      <c r="N575">
        <v>31</v>
      </c>
      <c r="P575">
        <f t="shared" si="17"/>
        <v>1128.0912018788283</v>
      </c>
      <c r="Q575">
        <v>106.36551353308798</v>
      </c>
    </row>
    <row r="576" spans="1:17" hidden="1" x14ac:dyDescent="0.2">
      <c r="A576" s="2">
        <f t="shared" si="16"/>
        <v>43983</v>
      </c>
      <c r="B576">
        <v>2020</v>
      </c>
      <c r="C576" s="3" t="s">
        <v>123</v>
      </c>
      <c r="D576" t="s">
        <v>22</v>
      </c>
      <c r="E576" t="s">
        <v>23</v>
      </c>
      <c r="F576" t="s">
        <v>24</v>
      </c>
      <c r="G576">
        <v>717.53</v>
      </c>
      <c r="H576" t="s">
        <v>16</v>
      </c>
      <c r="I576" t="s">
        <v>17</v>
      </c>
      <c r="J576" t="s">
        <v>37</v>
      </c>
      <c r="K576" t="s">
        <v>25</v>
      </c>
      <c r="L576">
        <v>100</v>
      </c>
      <c r="M576" t="s">
        <v>19</v>
      </c>
      <c r="N576">
        <v>14</v>
      </c>
      <c r="P576">
        <f t="shared" si="17"/>
        <v>674.58894914919222</v>
      </c>
      <c r="Q576">
        <v>106.36551353308798</v>
      </c>
    </row>
    <row r="577" spans="1:17" hidden="1" x14ac:dyDescent="0.2">
      <c r="A577" s="2">
        <f t="shared" si="16"/>
        <v>43983</v>
      </c>
      <c r="B577">
        <v>2020</v>
      </c>
      <c r="C577" s="3" t="s">
        <v>123</v>
      </c>
      <c r="D577" t="s">
        <v>26</v>
      </c>
      <c r="E577" t="s">
        <v>27</v>
      </c>
      <c r="F577" t="s">
        <v>28</v>
      </c>
      <c r="G577">
        <v>368.61</v>
      </c>
      <c r="H577" t="s">
        <v>16</v>
      </c>
      <c r="I577" t="s">
        <v>29</v>
      </c>
      <c r="J577">
        <v>1</v>
      </c>
      <c r="K577" t="s">
        <v>30</v>
      </c>
      <c r="L577">
        <v>3</v>
      </c>
      <c r="M577" t="s">
        <v>19</v>
      </c>
      <c r="N577">
        <v>19</v>
      </c>
      <c r="P577">
        <f t="shared" si="17"/>
        <v>346.55029412830646</v>
      </c>
      <c r="Q577">
        <v>106.36551353308798</v>
      </c>
    </row>
    <row r="578" spans="1:17" hidden="1" x14ac:dyDescent="0.2">
      <c r="A578" s="2">
        <f t="shared" ref="A578:A641" si="18">DATE(B578,C578,1)</f>
        <v>43983</v>
      </c>
      <c r="B578">
        <v>2020</v>
      </c>
      <c r="C578" s="3" t="s">
        <v>123</v>
      </c>
      <c r="D578" t="s">
        <v>31</v>
      </c>
      <c r="E578" t="s">
        <v>32</v>
      </c>
      <c r="F578" t="s">
        <v>33</v>
      </c>
      <c r="G578">
        <v>628.41999999999996</v>
      </c>
      <c r="H578" t="s">
        <v>16</v>
      </c>
      <c r="I578" t="s">
        <v>17</v>
      </c>
      <c r="J578">
        <v>2</v>
      </c>
      <c r="K578" t="s">
        <v>30</v>
      </c>
      <c r="L578">
        <v>3</v>
      </c>
      <c r="M578" t="s">
        <v>19</v>
      </c>
      <c r="N578">
        <v>12</v>
      </c>
      <c r="P578">
        <f t="shared" si="17"/>
        <v>590.81179522017942</v>
      </c>
      <c r="Q578">
        <v>106.36551353308798</v>
      </c>
    </row>
    <row r="579" spans="1:17" hidden="1" x14ac:dyDescent="0.2">
      <c r="A579" s="2">
        <f t="shared" si="18"/>
        <v>43983</v>
      </c>
      <c r="B579">
        <v>2020</v>
      </c>
      <c r="C579" s="3" t="s">
        <v>123</v>
      </c>
      <c r="D579" t="s">
        <v>34</v>
      </c>
      <c r="E579" t="s">
        <v>35</v>
      </c>
      <c r="F579" t="s">
        <v>36</v>
      </c>
      <c r="G579">
        <v>102</v>
      </c>
      <c r="H579" t="s">
        <v>16</v>
      </c>
      <c r="I579" t="s">
        <v>17</v>
      </c>
      <c r="J579" t="s">
        <v>37</v>
      </c>
      <c r="K579" t="s">
        <v>38</v>
      </c>
      <c r="L579">
        <v>100</v>
      </c>
      <c r="M579" t="s">
        <v>39</v>
      </c>
      <c r="N579">
        <v>11</v>
      </c>
      <c r="P579">
        <f t="shared" si="17"/>
        <v>95.895743471656374</v>
      </c>
      <c r="Q579">
        <v>106.36551353308798</v>
      </c>
    </row>
    <row r="580" spans="1:17" hidden="1" x14ac:dyDescent="0.2">
      <c r="A580" s="2">
        <f t="shared" si="18"/>
        <v>43983</v>
      </c>
      <c r="B580">
        <v>2020</v>
      </c>
      <c r="C580" s="3" t="s">
        <v>123</v>
      </c>
      <c r="D580" t="s">
        <v>40</v>
      </c>
      <c r="E580" t="s">
        <v>23</v>
      </c>
      <c r="F580" t="s">
        <v>87</v>
      </c>
      <c r="G580">
        <v>391.71</v>
      </c>
      <c r="H580" t="s">
        <v>16</v>
      </c>
      <c r="I580" t="s">
        <v>88</v>
      </c>
      <c r="J580">
        <v>1</v>
      </c>
      <c r="K580" t="s">
        <v>38</v>
      </c>
      <c r="L580">
        <v>100</v>
      </c>
      <c r="M580" t="s">
        <v>39</v>
      </c>
      <c r="N580">
        <v>15</v>
      </c>
      <c r="P580">
        <f t="shared" si="17"/>
        <v>368.2678595615933</v>
      </c>
      <c r="Q580">
        <v>106.36551353308798</v>
      </c>
    </row>
    <row r="581" spans="1:17" hidden="1" x14ac:dyDescent="0.2">
      <c r="A581" s="2">
        <f t="shared" si="18"/>
        <v>43983</v>
      </c>
      <c r="B581">
        <v>2020</v>
      </c>
      <c r="C581" s="3" t="s">
        <v>123</v>
      </c>
      <c r="D581" t="s">
        <v>44</v>
      </c>
      <c r="E581" t="s">
        <v>14</v>
      </c>
      <c r="F581" t="s">
        <v>45</v>
      </c>
      <c r="G581">
        <v>388</v>
      </c>
      <c r="H581" t="s">
        <v>16</v>
      </c>
      <c r="I581" t="s">
        <v>17</v>
      </c>
      <c r="J581">
        <v>1</v>
      </c>
      <c r="K581" t="s">
        <v>30</v>
      </c>
      <c r="L581">
        <v>3</v>
      </c>
      <c r="M581" t="s">
        <v>19</v>
      </c>
      <c r="N581">
        <v>27</v>
      </c>
      <c r="P581">
        <f t="shared" ref="P581:P644" si="19">(G581/Q581)*100</f>
        <v>364.77988693139878</v>
      </c>
      <c r="Q581">
        <v>106.36551353308798</v>
      </c>
    </row>
    <row r="582" spans="1:17" hidden="1" x14ac:dyDescent="0.2">
      <c r="A582" s="2">
        <f t="shared" si="18"/>
        <v>43983</v>
      </c>
      <c r="B582">
        <v>2020</v>
      </c>
      <c r="C582" s="3" t="s">
        <v>123</v>
      </c>
      <c r="D582" t="s">
        <v>46</v>
      </c>
      <c r="E582" t="s">
        <v>47</v>
      </c>
      <c r="F582" t="s">
        <v>48</v>
      </c>
      <c r="G582">
        <v>336.55</v>
      </c>
      <c r="H582" t="s">
        <v>16</v>
      </c>
      <c r="I582" t="s">
        <v>42</v>
      </c>
      <c r="J582" t="s">
        <v>37</v>
      </c>
      <c r="K582" t="s">
        <v>18</v>
      </c>
      <c r="L582">
        <v>10</v>
      </c>
      <c r="M582" t="s">
        <v>19</v>
      </c>
      <c r="N582">
        <v>28</v>
      </c>
      <c r="P582">
        <f t="shared" si="19"/>
        <v>316.40894573907804</v>
      </c>
      <c r="Q582">
        <v>106.36551353308798</v>
      </c>
    </row>
    <row r="583" spans="1:17" hidden="1" x14ac:dyDescent="0.2">
      <c r="A583" s="2">
        <f t="shared" si="18"/>
        <v>43983</v>
      </c>
      <c r="B583">
        <v>2020</v>
      </c>
      <c r="C583" s="3" t="s">
        <v>123</v>
      </c>
      <c r="D583" t="s">
        <v>49</v>
      </c>
      <c r="E583" t="s">
        <v>14</v>
      </c>
      <c r="F583" t="s">
        <v>50</v>
      </c>
      <c r="G583">
        <v>434.94</v>
      </c>
      <c r="H583" t="s">
        <v>16</v>
      </c>
      <c r="I583" t="s">
        <v>17</v>
      </c>
      <c r="J583" t="s">
        <v>37</v>
      </c>
      <c r="K583" t="s">
        <v>30</v>
      </c>
      <c r="L583">
        <v>3</v>
      </c>
      <c r="M583" t="s">
        <v>19</v>
      </c>
      <c r="N583">
        <v>6</v>
      </c>
      <c r="P583">
        <f t="shared" si="19"/>
        <v>408.91073201531594</v>
      </c>
      <c r="Q583">
        <v>106.36551353308798</v>
      </c>
    </row>
    <row r="584" spans="1:17" hidden="1" x14ac:dyDescent="0.2">
      <c r="A584" s="2">
        <f t="shared" si="18"/>
        <v>43983</v>
      </c>
      <c r="B584">
        <v>2020</v>
      </c>
      <c r="C584" s="3" t="s">
        <v>123</v>
      </c>
      <c r="D584" t="s">
        <v>49</v>
      </c>
      <c r="E584" t="s">
        <v>51</v>
      </c>
      <c r="F584" t="s">
        <v>52</v>
      </c>
      <c r="G584">
        <v>118.51</v>
      </c>
      <c r="H584" t="s">
        <v>16</v>
      </c>
      <c r="I584" t="s">
        <v>17</v>
      </c>
      <c r="J584" t="s">
        <v>37</v>
      </c>
      <c r="K584" t="s">
        <v>18</v>
      </c>
      <c r="L584">
        <v>10</v>
      </c>
      <c r="M584" t="s">
        <v>19</v>
      </c>
      <c r="N584">
        <v>6</v>
      </c>
      <c r="P584">
        <f t="shared" si="19"/>
        <v>111.41769175319607</v>
      </c>
      <c r="Q584">
        <v>106.36551353308798</v>
      </c>
    </row>
    <row r="585" spans="1:17" hidden="1" x14ac:dyDescent="0.2">
      <c r="A585" s="2">
        <f t="shared" si="18"/>
        <v>43983</v>
      </c>
      <c r="B585">
        <v>2020</v>
      </c>
      <c r="C585" s="3" t="s">
        <v>123</v>
      </c>
      <c r="D585" t="s">
        <v>53</v>
      </c>
      <c r="E585" t="s">
        <v>54</v>
      </c>
      <c r="F585" t="s">
        <v>55</v>
      </c>
      <c r="G585">
        <v>591</v>
      </c>
      <c r="H585" t="s">
        <v>16</v>
      </c>
      <c r="I585" t="s">
        <v>17</v>
      </c>
      <c r="J585" t="s">
        <v>37</v>
      </c>
      <c r="K585" t="s">
        <v>56</v>
      </c>
      <c r="L585">
        <v>10</v>
      </c>
      <c r="M585" t="s">
        <v>19</v>
      </c>
      <c r="N585">
        <v>3</v>
      </c>
      <c r="P585">
        <f t="shared" si="19"/>
        <v>555.63121952695019</v>
      </c>
      <c r="Q585">
        <v>106.36551353308798</v>
      </c>
    </row>
    <row r="586" spans="1:17" hidden="1" x14ac:dyDescent="0.2">
      <c r="A586" s="2">
        <f t="shared" si="18"/>
        <v>43983</v>
      </c>
      <c r="B586">
        <v>2020</v>
      </c>
      <c r="C586" s="3" t="s">
        <v>123</v>
      </c>
      <c r="D586" t="s">
        <v>57</v>
      </c>
      <c r="E586" t="s">
        <v>58</v>
      </c>
      <c r="F586" t="s">
        <v>59</v>
      </c>
      <c r="G586">
        <v>528.1</v>
      </c>
      <c r="H586" t="s">
        <v>16</v>
      </c>
      <c r="I586" t="s">
        <v>42</v>
      </c>
      <c r="J586">
        <v>1</v>
      </c>
      <c r="K586" t="s">
        <v>60</v>
      </c>
      <c r="L586">
        <v>10</v>
      </c>
      <c r="M586" t="s">
        <v>39</v>
      </c>
      <c r="N586">
        <v>23</v>
      </c>
      <c r="P586">
        <f t="shared" si="19"/>
        <v>496.49551105276214</v>
      </c>
      <c r="Q586">
        <v>106.36551353308798</v>
      </c>
    </row>
    <row r="587" spans="1:17" hidden="1" x14ac:dyDescent="0.2">
      <c r="A587" s="2">
        <f t="shared" si="18"/>
        <v>43983</v>
      </c>
      <c r="B587">
        <v>2020</v>
      </c>
      <c r="C587" s="3" t="s">
        <v>123</v>
      </c>
      <c r="D587" t="s">
        <v>61</v>
      </c>
      <c r="E587" t="s">
        <v>14</v>
      </c>
      <c r="F587" t="s">
        <v>62</v>
      </c>
      <c r="G587">
        <v>1336.91</v>
      </c>
      <c r="H587" t="s">
        <v>16</v>
      </c>
      <c r="I587" t="s">
        <v>17</v>
      </c>
      <c r="J587">
        <v>1</v>
      </c>
      <c r="K587" t="s">
        <v>63</v>
      </c>
      <c r="L587">
        <v>3.6</v>
      </c>
      <c r="M587" t="s">
        <v>64</v>
      </c>
      <c r="N587">
        <v>32</v>
      </c>
      <c r="P587">
        <f t="shared" si="19"/>
        <v>1256.9017490656092</v>
      </c>
      <c r="Q587">
        <v>106.36551353308798</v>
      </c>
    </row>
    <row r="588" spans="1:17" hidden="1" x14ac:dyDescent="0.2">
      <c r="A588" s="2">
        <f t="shared" si="18"/>
        <v>43983</v>
      </c>
      <c r="B588">
        <v>2020</v>
      </c>
      <c r="C588" s="3" t="s">
        <v>123</v>
      </c>
      <c r="D588" t="s">
        <v>31</v>
      </c>
      <c r="E588" t="s">
        <v>23</v>
      </c>
      <c r="F588" t="s">
        <v>65</v>
      </c>
      <c r="G588">
        <v>789.3</v>
      </c>
      <c r="H588" t="s">
        <v>16</v>
      </c>
      <c r="I588" t="s">
        <v>17</v>
      </c>
      <c r="J588" t="s">
        <v>37</v>
      </c>
      <c r="K588" t="s">
        <v>38</v>
      </c>
      <c r="L588">
        <v>100</v>
      </c>
      <c r="M588" t="s">
        <v>39</v>
      </c>
      <c r="N588">
        <v>12</v>
      </c>
      <c r="P588">
        <f t="shared" si="19"/>
        <v>742.06382668802325</v>
      </c>
      <c r="Q588">
        <v>106.36551353308798</v>
      </c>
    </row>
    <row r="589" spans="1:17" x14ac:dyDescent="0.2">
      <c r="A589" s="2">
        <f t="shared" si="18"/>
        <v>43983</v>
      </c>
      <c r="B589">
        <v>2020</v>
      </c>
      <c r="C589" s="3" t="s">
        <v>123</v>
      </c>
      <c r="D589" t="s">
        <v>66</v>
      </c>
      <c r="E589" t="s">
        <v>14</v>
      </c>
      <c r="F589" t="s">
        <v>67</v>
      </c>
      <c r="G589">
        <v>382.2</v>
      </c>
      <c r="H589" t="s">
        <v>16</v>
      </c>
      <c r="I589" t="s">
        <v>17</v>
      </c>
      <c r="J589">
        <v>1</v>
      </c>
      <c r="K589" t="s">
        <v>30</v>
      </c>
      <c r="L589">
        <v>3</v>
      </c>
      <c r="M589" t="s">
        <v>19</v>
      </c>
      <c r="N589">
        <v>20</v>
      </c>
      <c r="P589">
        <f t="shared" si="19"/>
        <v>359.32699171438298</v>
      </c>
      <c r="Q589">
        <v>106.36551353308798</v>
      </c>
    </row>
    <row r="590" spans="1:17" hidden="1" x14ac:dyDescent="0.2">
      <c r="A590" s="2">
        <f t="shared" si="18"/>
        <v>43983</v>
      </c>
      <c r="B590">
        <v>2020</v>
      </c>
      <c r="C590" s="3" t="s">
        <v>123</v>
      </c>
      <c r="D590" t="s">
        <v>68</v>
      </c>
      <c r="E590" t="s">
        <v>69</v>
      </c>
      <c r="F590" t="s">
        <v>70</v>
      </c>
      <c r="G590">
        <v>834.31</v>
      </c>
      <c r="H590" t="s">
        <v>16</v>
      </c>
      <c r="I590" t="s">
        <v>17</v>
      </c>
      <c r="J590">
        <v>1</v>
      </c>
      <c r="K590" t="s">
        <v>71</v>
      </c>
      <c r="L590">
        <v>100</v>
      </c>
      <c r="M590" t="s">
        <v>64</v>
      </c>
      <c r="N590">
        <v>22</v>
      </c>
      <c r="P590">
        <f t="shared" si="19"/>
        <v>784.38017388076105</v>
      </c>
      <c r="Q590">
        <v>106.36551353308798</v>
      </c>
    </row>
    <row r="591" spans="1:17" hidden="1" x14ac:dyDescent="0.2">
      <c r="A591" s="2">
        <f t="shared" si="18"/>
        <v>43983</v>
      </c>
      <c r="B591">
        <v>2020</v>
      </c>
      <c r="C591" s="3" t="s">
        <v>123</v>
      </c>
      <c r="D591" t="s">
        <v>68</v>
      </c>
      <c r="E591" t="s">
        <v>72</v>
      </c>
      <c r="F591" t="s">
        <v>73</v>
      </c>
      <c r="G591">
        <v>309</v>
      </c>
      <c r="H591" t="s">
        <v>16</v>
      </c>
      <c r="I591" t="s">
        <v>17</v>
      </c>
      <c r="J591" t="s">
        <v>37</v>
      </c>
      <c r="K591" t="s">
        <v>18</v>
      </c>
      <c r="L591">
        <v>10</v>
      </c>
      <c r="M591" t="s">
        <v>19</v>
      </c>
      <c r="N591">
        <v>22</v>
      </c>
      <c r="P591">
        <f t="shared" si="19"/>
        <v>290.50769345825313</v>
      </c>
      <c r="Q591">
        <v>106.36551353308798</v>
      </c>
    </row>
    <row r="592" spans="1:17" hidden="1" x14ac:dyDescent="0.2">
      <c r="A592" s="2">
        <f t="shared" si="18"/>
        <v>43983</v>
      </c>
      <c r="B592">
        <v>2020</v>
      </c>
      <c r="C592" s="3" t="s">
        <v>123</v>
      </c>
      <c r="D592" t="s">
        <v>74</v>
      </c>
      <c r="E592" t="s">
        <v>75</v>
      </c>
      <c r="F592" t="s">
        <v>76</v>
      </c>
      <c r="G592">
        <v>1080</v>
      </c>
      <c r="H592" t="s">
        <v>16</v>
      </c>
      <c r="I592" t="s">
        <v>17</v>
      </c>
      <c r="J592" t="s">
        <v>37</v>
      </c>
      <c r="K592" t="s">
        <v>77</v>
      </c>
      <c r="L592">
        <v>100</v>
      </c>
      <c r="M592" t="s">
        <v>39</v>
      </c>
      <c r="N592">
        <v>29</v>
      </c>
      <c r="P592">
        <f t="shared" si="19"/>
        <v>1015.3666955822441</v>
      </c>
      <c r="Q592">
        <v>106.36551353308798</v>
      </c>
    </row>
    <row r="593" spans="1:17" hidden="1" x14ac:dyDescent="0.2">
      <c r="A593" s="2">
        <f t="shared" si="18"/>
        <v>43983</v>
      </c>
      <c r="B593">
        <v>2020</v>
      </c>
      <c r="C593" s="3" t="s">
        <v>123</v>
      </c>
      <c r="D593" t="s">
        <v>74</v>
      </c>
      <c r="E593" t="s">
        <v>78</v>
      </c>
      <c r="F593" t="s">
        <v>79</v>
      </c>
      <c r="G593">
        <v>128.9</v>
      </c>
      <c r="H593" t="s">
        <v>16</v>
      </c>
      <c r="I593" t="s">
        <v>17</v>
      </c>
      <c r="J593" t="s">
        <v>37</v>
      </c>
      <c r="K593" t="s">
        <v>18</v>
      </c>
      <c r="L593">
        <v>10</v>
      </c>
      <c r="M593" t="s">
        <v>19</v>
      </c>
      <c r="N593">
        <v>29</v>
      </c>
      <c r="P593">
        <f t="shared" si="19"/>
        <v>121.18589542643636</v>
      </c>
      <c r="Q593">
        <v>106.36551353308798</v>
      </c>
    </row>
    <row r="594" spans="1:17" x14ac:dyDescent="0.2">
      <c r="A594" s="2">
        <f t="shared" si="18"/>
        <v>43983</v>
      </c>
      <c r="B594">
        <v>2020</v>
      </c>
      <c r="C594" s="3" t="s">
        <v>123</v>
      </c>
      <c r="D594" t="s">
        <v>66</v>
      </c>
      <c r="E594" t="s">
        <v>80</v>
      </c>
      <c r="F594" t="s">
        <v>86</v>
      </c>
      <c r="G594">
        <v>552</v>
      </c>
      <c r="H594" t="s">
        <v>16</v>
      </c>
      <c r="I594" t="s">
        <v>17</v>
      </c>
      <c r="J594">
        <v>1</v>
      </c>
      <c r="K594" t="s">
        <v>18</v>
      </c>
      <c r="L594">
        <v>10</v>
      </c>
      <c r="M594" t="s">
        <v>19</v>
      </c>
      <c r="N594">
        <v>20</v>
      </c>
      <c r="P594">
        <f t="shared" si="19"/>
        <v>518.96519996425809</v>
      </c>
      <c r="Q594">
        <v>106.36551353308798</v>
      </c>
    </row>
    <row r="595" spans="1:17" hidden="1" x14ac:dyDescent="0.2">
      <c r="A595" s="2">
        <f t="shared" si="18"/>
        <v>43983</v>
      </c>
      <c r="B595">
        <v>2020</v>
      </c>
      <c r="C595" s="3" t="s">
        <v>123</v>
      </c>
      <c r="D595" t="s">
        <v>82</v>
      </c>
      <c r="E595" t="s">
        <v>83</v>
      </c>
      <c r="F595" t="s">
        <v>84</v>
      </c>
      <c r="G595">
        <v>428.97</v>
      </c>
      <c r="H595" t="s">
        <v>16</v>
      </c>
      <c r="I595" t="s">
        <v>17</v>
      </c>
      <c r="J595">
        <v>1</v>
      </c>
      <c r="K595" t="s">
        <v>18</v>
      </c>
      <c r="L595">
        <v>10</v>
      </c>
      <c r="M595" t="s">
        <v>19</v>
      </c>
      <c r="N595">
        <v>21</v>
      </c>
      <c r="P595">
        <f t="shared" si="19"/>
        <v>403.29801055918074</v>
      </c>
      <c r="Q595">
        <v>106.36551353308798</v>
      </c>
    </row>
    <row r="596" spans="1:17" hidden="1" x14ac:dyDescent="0.2">
      <c r="A596" s="2">
        <f t="shared" si="18"/>
        <v>43952</v>
      </c>
      <c r="B596">
        <v>2020</v>
      </c>
      <c r="C596" s="3" t="s">
        <v>122</v>
      </c>
      <c r="D596" t="s">
        <v>13</v>
      </c>
      <c r="E596" t="s">
        <v>14</v>
      </c>
      <c r="F596" t="s">
        <v>15</v>
      </c>
      <c r="G596">
        <v>1493</v>
      </c>
      <c r="H596" t="s">
        <v>16</v>
      </c>
      <c r="I596" t="s">
        <v>17</v>
      </c>
      <c r="J596">
        <v>1</v>
      </c>
      <c r="K596" t="s">
        <v>18</v>
      </c>
      <c r="L596">
        <v>10</v>
      </c>
      <c r="M596" t="s">
        <v>19</v>
      </c>
      <c r="N596">
        <v>9</v>
      </c>
      <c r="P596">
        <f t="shared" si="19"/>
        <v>1404.3526175164343</v>
      </c>
      <c r="Q596">
        <v>106.31233077632145</v>
      </c>
    </row>
    <row r="597" spans="1:17" hidden="1" x14ac:dyDescent="0.2">
      <c r="A597" s="2">
        <f t="shared" si="18"/>
        <v>43952</v>
      </c>
      <c r="B597">
        <v>2020</v>
      </c>
      <c r="C597" s="3" t="s">
        <v>122</v>
      </c>
      <c r="D597" t="s">
        <v>20</v>
      </c>
      <c r="E597" t="s">
        <v>14</v>
      </c>
      <c r="F597" t="s">
        <v>21</v>
      </c>
      <c r="G597">
        <v>1199.9000000000001</v>
      </c>
      <c r="H597" t="s">
        <v>16</v>
      </c>
      <c r="I597" t="s">
        <v>17</v>
      </c>
      <c r="J597">
        <v>1</v>
      </c>
      <c r="K597" t="s">
        <v>18</v>
      </c>
      <c r="L597">
        <v>10</v>
      </c>
      <c r="M597" t="s">
        <v>19</v>
      </c>
      <c r="N597">
        <v>31</v>
      </c>
      <c r="P597">
        <f t="shared" si="19"/>
        <v>1128.6555296436502</v>
      </c>
      <c r="Q597">
        <v>106.31233077632145</v>
      </c>
    </row>
    <row r="598" spans="1:17" hidden="1" x14ac:dyDescent="0.2">
      <c r="A598" s="2">
        <f t="shared" si="18"/>
        <v>43952</v>
      </c>
      <c r="B598">
        <v>2020</v>
      </c>
      <c r="C598" s="3" t="s">
        <v>122</v>
      </c>
      <c r="D598" t="s">
        <v>22</v>
      </c>
      <c r="E598" t="s">
        <v>23</v>
      </c>
      <c r="F598" t="s">
        <v>24</v>
      </c>
      <c r="G598">
        <v>717.53</v>
      </c>
      <c r="H598" t="s">
        <v>16</v>
      </c>
      <c r="I598" t="s">
        <v>17</v>
      </c>
      <c r="J598" t="s">
        <v>37</v>
      </c>
      <c r="K598" t="s">
        <v>25</v>
      </c>
      <c r="L598">
        <v>100</v>
      </c>
      <c r="M598" t="s">
        <v>19</v>
      </c>
      <c r="N598">
        <v>14</v>
      </c>
      <c r="P598">
        <f t="shared" si="19"/>
        <v>674.92641235536985</v>
      </c>
      <c r="Q598">
        <v>106.31233077632145</v>
      </c>
    </row>
    <row r="599" spans="1:17" hidden="1" x14ac:dyDescent="0.2">
      <c r="A599" s="2">
        <f t="shared" si="18"/>
        <v>43952</v>
      </c>
      <c r="B599">
        <v>2020</v>
      </c>
      <c r="C599" s="3" t="s">
        <v>122</v>
      </c>
      <c r="D599" t="s">
        <v>26</v>
      </c>
      <c r="E599" t="s">
        <v>27</v>
      </c>
      <c r="F599" t="s">
        <v>28</v>
      </c>
      <c r="G599">
        <v>367.19</v>
      </c>
      <c r="H599" t="s">
        <v>16</v>
      </c>
      <c r="I599" t="s">
        <v>29</v>
      </c>
      <c r="J599">
        <v>1</v>
      </c>
      <c r="K599" t="s">
        <v>30</v>
      </c>
      <c r="L599">
        <v>3</v>
      </c>
      <c r="M599" t="s">
        <v>19</v>
      </c>
      <c r="N599">
        <v>19</v>
      </c>
      <c r="P599">
        <f t="shared" si="19"/>
        <v>345.38796893895477</v>
      </c>
      <c r="Q599">
        <v>106.31233077632145</v>
      </c>
    </row>
    <row r="600" spans="1:17" hidden="1" x14ac:dyDescent="0.2">
      <c r="A600" s="2">
        <f t="shared" si="18"/>
        <v>43952</v>
      </c>
      <c r="B600">
        <v>2020</v>
      </c>
      <c r="C600" s="3" t="s">
        <v>122</v>
      </c>
      <c r="D600" t="s">
        <v>31</v>
      </c>
      <c r="E600" t="s">
        <v>32</v>
      </c>
      <c r="F600" t="s">
        <v>33</v>
      </c>
      <c r="G600">
        <v>676.96</v>
      </c>
      <c r="H600" t="s">
        <v>16</v>
      </c>
      <c r="I600" t="s">
        <v>17</v>
      </c>
      <c r="J600">
        <v>2</v>
      </c>
      <c r="K600" t="s">
        <v>30</v>
      </c>
      <c r="L600">
        <v>3</v>
      </c>
      <c r="M600" t="s">
        <v>19</v>
      </c>
      <c r="N600">
        <v>12</v>
      </c>
      <c r="P600">
        <f t="shared" si="19"/>
        <v>636.76526989546244</v>
      </c>
      <c r="Q600">
        <v>106.31233077632145</v>
      </c>
    </row>
    <row r="601" spans="1:17" hidden="1" x14ac:dyDescent="0.2">
      <c r="A601" s="2">
        <f t="shared" si="18"/>
        <v>43952</v>
      </c>
      <c r="B601">
        <v>2020</v>
      </c>
      <c r="C601" s="3" t="s">
        <v>122</v>
      </c>
      <c r="D601" t="s">
        <v>34</v>
      </c>
      <c r="E601" t="s">
        <v>35</v>
      </c>
      <c r="F601" t="s">
        <v>36</v>
      </c>
      <c r="G601">
        <v>102</v>
      </c>
      <c r="H601" t="s">
        <v>16</v>
      </c>
      <c r="I601" t="s">
        <v>17</v>
      </c>
      <c r="J601" t="s">
        <v>37</v>
      </c>
      <c r="K601" t="s">
        <v>38</v>
      </c>
      <c r="L601">
        <v>100</v>
      </c>
      <c r="M601" t="s">
        <v>39</v>
      </c>
      <c r="N601">
        <v>11</v>
      </c>
      <c r="P601">
        <f t="shared" si="19"/>
        <v>95.943715329321037</v>
      </c>
      <c r="Q601">
        <v>106.31233077632145</v>
      </c>
    </row>
    <row r="602" spans="1:17" hidden="1" x14ac:dyDescent="0.2">
      <c r="A602" s="2">
        <f t="shared" si="18"/>
        <v>43952</v>
      </c>
      <c r="B602">
        <v>2020</v>
      </c>
      <c r="C602" s="3" t="s">
        <v>122</v>
      </c>
      <c r="D602" t="s">
        <v>40</v>
      </c>
      <c r="E602" t="s">
        <v>23</v>
      </c>
      <c r="F602" t="s">
        <v>87</v>
      </c>
      <c r="G602">
        <v>378.46</v>
      </c>
      <c r="H602" t="s">
        <v>16</v>
      </c>
      <c r="I602" t="s">
        <v>88</v>
      </c>
      <c r="J602">
        <v>1</v>
      </c>
      <c r="K602" t="s">
        <v>38</v>
      </c>
      <c r="L602">
        <v>100</v>
      </c>
      <c r="M602" t="s">
        <v>39</v>
      </c>
      <c r="N602">
        <v>15</v>
      </c>
      <c r="P602">
        <f t="shared" si="19"/>
        <v>355.98880885818465</v>
      </c>
      <c r="Q602">
        <v>106.31233077632145</v>
      </c>
    </row>
    <row r="603" spans="1:17" hidden="1" x14ac:dyDescent="0.2">
      <c r="A603" s="2">
        <f t="shared" si="18"/>
        <v>43952</v>
      </c>
      <c r="B603">
        <v>2020</v>
      </c>
      <c r="C603" s="3" t="s">
        <v>122</v>
      </c>
      <c r="D603" t="s">
        <v>44</v>
      </c>
      <c r="E603" t="s">
        <v>14</v>
      </c>
      <c r="F603" t="s">
        <v>45</v>
      </c>
      <c r="G603">
        <v>388</v>
      </c>
      <c r="H603" t="s">
        <v>16</v>
      </c>
      <c r="I603" t="s">
        <v>17</v>
      </c>
      <c r="J603">
        <v>1</v>
      </c>
      <c r="K603" t="s">
        <v>30</v>
      </c>
      <c r="L603">
        <v>3</v>
      </c>
      <c r="M603" t="s">
        <v>19</v>
      </c>
      <c r="N603">
        <v>27</v>
      </c>
      <c r="P603">
        <f t="shared" si="19"/>
        <v>364.96236811545646</v>
      </c>
      <c r="Q603">
        <v>106.31233077632145</v>
      </c>
    </row>
    <row r="604" spans="1:17" hidden="1" x14ac:dyDescent="0.2">
      <c r="A604" s="2">
        <f t="shared" si="18"/>
        <v>43952</v>
      </c>
      <c r="B604">
        <v>2020</v>
      </c>
      <c r="C604" s="3" t="s">
        <v>122</v>
      </c>
      <c r="D604" t="s">
        <v>46</v>
      </c>
      <c r="E604" t="s">
        <v>47</v>
      </c>
      <c r="F604" t="s">
        <v>48</v>
      </c>
      <c r="G604">
        <v>318.52999999999997</v>
      </c>
      <c r="H604" t="s">
        <v>16</v>
      </c>
      <c r="I604" t="s">
        <v>42</v>
      </c>
      <c r="J604" t="s">
        <v>37</v>
      </c>
      <c r="K604" t="s">
        <v>18</v>
      </c>
      <c r="L604">
        <v>10</v>
      </c>
      <c r="M604" t="s">
        <v>19</v>
      </c>
      <c r="N604">
        <v>28</v>
      </c>
      <c r="P604">
        <f t="shared" si="19"/>
        <v>299.61717297890812</v>
      </c>
      <c r="Q604">
        <v>106.31233077632145</v>
      </c>
    </row>
    <row r="605" spans="1:17" hidden="1" x14ac:dyDescent="0.2">
      <c r="A605" s="2">
        <f t="shared" si="18"/>
        <v>43952</v>
      </c>
      <c r="B605">
        <v>2020</v>
      </c>
      <c r="C605" s="3" t="s">
        <v>122</v>
      </c>
      <c r="D605" t="s">
        <v>49</v>
      </c>
      <c r="E605" t="s">
        <v>14</v>
      </c>
      <c r="F605" t="s">
        <v>50</v>
      </c>
      <c r="G605">
        <v>434.98</v>
      </c>
      <c r="H605" t="s">
        <v>16</v>
      </c>
      <c r="I605" t="s">
        <v>17</v>
      </c>
      <c r="J605" t="s">
        <v>37</v>
      </c>
      <c r="K605" t="s">
        <v>30</v>
      </c>
      <c r="L605">
        <v>3</v>
      </c>
      <c r="M605" t="s">
        <v>19</v>
      </c>
      <c r="N605">
        <v>6</v>
      </c>
      <c r="P605">
        <f t="shared" si="19"/>
        <v>409.15291464654962</v>
      </c>
      <c r="Q605">
        <v>106.31233077632145</v>
      </c>
    </row>
    <row r="606" spans="1:17" hidden="1" x14ac:dyDescent="0.2">
      <c r="A606" s="2">
        <f t="shared" si="18"/>
        <v>43952</v>
      </c>
      <c r="B606">
        <v>2020</v>
      </c>
      <c r="C606" s="3" t="s">
        <v>122</v>
      </c>
      <c r="D606" t="s">
        <v>49</v>
      </c>
      <c r="E606" t="s">
        <v>51</v>
      </c>
      <c r="F606" t="s">
        <v>52</v>
      </c>
      <c r="G606">
        <v>118.51</v>
      </c>
      <c r="H606" t="s">
        <v>16</v>
      </c>
      <c r="I606" t="s">
        <v>17</v>
      </c>
      <c r="J606" t="s">
        <v>37</v>
      </c>
      <c r="K606" t="s">
        <v>18</v>
      </c>
      <c r="L606">
        <v>10</v>
      </c>
      <c r="M606" t="s">
        <v>19</v>
      </c>
      <c r="N606">
        <v>6</v>
      </c>
      <c r="P606">
        <f t="shared" si="19"/>
        <v>111.47342846742976</v>
      </c>
      <c r="Q606">
        <v>106.31233077632145</v>
      </c>
    </row>
    <row r="607" spans="1:17" hidden="1" x14ac:dyDescent="0.2">
      <c r="A607" s="2">
        <f t="shared" si="18"/>
        <v>43952</v>
      </c>
      <c r="B607">
        <v>2020</v>
      </c>
      <c r="C607" s="3" t="s">
        <v>122</v>
      </c>
      <c r="D607" t="s">
        <v>53</v>
      </c>
      <c r="E607" t="s">
        <v>54</v>
      </c>
      <c r="F607" t="s">
        <v>55</v>
      </c>
      <c r="G607">
        <v>591</v>
      </c>
      <c r="H607" t="s">
        <v>16</v>
      </c>
      <c r="I607" t="s">
        <v>17</v>
      </c>
      <c r="J607" t="s">
        <v>37</v>
      </c>
      <c r="K607" t="s">
        <v>56</v>
      </c>
      <c r="L607">
        <v>10</v>
      </c>
      <c r="M607" t="s">
        <v>19</v>
      </c>
      <c r="N607">
        <v>3</v>
      </c>
      <c r="P607">
        <f t="shared" si="19"/>
        <v>555.9091741140071</v>
      </c>
      <c r="Q607">
        <v>106.31233077632145</v>
      </c>
    </row>
    <row r="608" spans="1:17" hidden="1" x14ac:dyDescent="0.2">
      <c r="A608" s="2">
        <f t="shared" si="18"/>
        <v>43952</v>
      </c>
      <c r="B608">
        <v>2020</v>
      </c>
      <c r="C608" s="3" t="s">
        <v>122</v>
      </c>
      <c r="D608" t="s">
        <v>57</v>
      </c>
      <c r="E608" t="s">
        <v>58</v>
      </c>
      <c r="F608" t="s">
        <v>59</v>
      </c>
      <c r="G608">
        <v>528.1</v>
      </c>
      <c r="H608" t="s">
        <v>16</v>
      </c>
      <c r="I608" t="s">
        <v>42</v>
      </c>
      <c r="J608">
        <v>1</v>
      </c>
      <c r="K608" t="s">
        <v>60</v>
      </c>
      <c r="L608">
        <v>10</v>
      </c>
      <c r="M608" t="s">
        <v>39</v>
      </c>
      <c r="N608">
        <v>23</v>
      </c>
      <c r="P608">
        <f t="shared" si="19"/>
        <v>496.74388299425925</v>
      </c>
      <c r="Q608">
        <v>106.31233077632145</v>
      </c>
    </row>
    <row r="609" spans="1:17" hidden="1" x14ac:dyDescent="0.2">
      <c r="A609" s="2">
        <f t="shared" si="18"/>
        <v>43952</v>
      </c>
      <c r="B609">
        <v>2020</v>
      </c>
      <c r="C609" s="3" t="s">
        <v>122</v>
      </c>
      <c r="D609" t="s">
        <v>61</v>
      </c>
      <c r="E609" t="s">
        <v>14</v>
      </c>
      <c r="F609" t="s">
        <v>62</v>
      </c>
      <c r="G609">
        <v>1336.96</v>
      </c>
      <c r="H609" t="s">
        <v>16</v>
      </c>
      <c r="I609" t="s">
        <v>17</v>
      </c>
      <c r="J609">
        <v>1</v>
      </c>
      <c r="K609" t="s">
        <v>63</v>
      </c>
      <c r="L609">
        <v>3.6</v>
      </c>
      <c r="M609" t="s">
        <v>64</v>
      </c>
      <c r="N609">
        <v>32</v>
      </c>
      <c r="P609">
        <f t="shared" si="19"/>
        <v>1257.577545555775</v>
      </c>
      <c r="Q609">
        <v>106.31233077632145</v>
      </c>
    </row>
    <row r="610" spans="1:17" hidden="1" x14ac:dyDescent="0.2">
      <c r="A610" s="2">
        <f t="shared" si="18"/>
        <v>43952</v>
      </c>
      <c r="B610">
        <v>2020</v>
      </c>
      <c r="C610" s="3" t="s">
        <v>122</v>
      </c>
      <c r="D610" t="s">
        <v>31</v>
      </c>
      <c r="E610" t="s">
        <v>23</v>
      </c>
      <c r="F610" t="s">
        <v>65</v>
      </c>
      <c r="G610">
        <v>789.3</v>
      </c>
      <c r="H610" t="s">
        <v>16</v>
      </c>
      <c r="I610" t="s">
        <v>17</v>
      </c>
      <c r="J610" t="s">
        <v>37</v>
      </c>
      <c r="K610" t="s">
        <v>38</v>
      </c>
      <c r="L610">
        <v>100</v>
      </c>
      <c r="M610" t="s">
        <v>39</v>
      </c>
      <c r="N610">
        <v>12</v>
      </c>
      <c r="P610">
        <f t="shared" si="19"/>
        <v>742.43504421012835</v>
      </c>
      <c r="Q610">
        <v>106.31233077632145</v>
      </c>
    </row>
    <row r="611" spans="1:17" x14ac:dyDescent="0.2">
      <c r="A611" s="2">
        <f t="shared" si="18"/>
        <v>43952</v>
      </c>
      <c r="B611">
        <v>2020</v>
      </c>
      <c r="C611" s="3" t="s">
        <v>122</v>
      </c>
      <c r="D611" t="s">
        <v>66</v>
      </c>
      <c r="E611" t="s">
        <v>14</v>
      </c>
      <c r="F611" t="s">
        <v>67</v>
      </c>
      <c r="G611">
        <v>382.2</v>
      </c>
      <c r="H611" t="s">
        <v>16</v>
      </c>
      <c r="I611" t="s">
        <v>17</v>
      </c>
      <c r="J611">
        <v>1</v>
      </c>
      <c r="K611" t="s">
        <v>30</v>
      </c>
      <c r="L611">
        <v>3</v>
      </c>
      <c r="M611" t="s">
        <v>19</v>
      </c>
      <c r="N611">
        <v>20</v>
      </c>
      <c r="P611">
        <f t="shared" si="19"/>
        <v>359.50674508692646</v>
      </c>
      <c r="Q611">
        <v>106.31233077632145</v>
      </c>
    </row>
    <row r="612" spans="1:17" hidden="1" x14ac:dyDescent="0.2">
      <c r="A612" s="2">
        <f t="shared" si="18"/>
        <v>43952</v>
      </c>
      <c r="B612">
        <v>2020</v>
      </c>
      <c r="C612" s="3" t="s">
        <v>122</v>
      </c>
      <c r="D612" t="s">
        <v>68</v>
      </c>
      <c r="E612" t="s">
        <v>69</v>
      </c>
      <c r="F612" t="s">
        <v>70</v>
      </c>
      <c r="G612">
        <v>837.55</v>
      </c>
      <c r="H612" t="s">
        <v>16</v>
      </c>
      <c r="I612" t="s">
        <v>17</v>
      </c>
      <c r="J612">
        <v>1</v>
      </c>
      <c r="K612" t="s">
        <v>71</v>
      </c>
      <c r="L612">
        <v>100</v>
      </c>
      <c r="M612" t="s">
        <v>64</v>
      </c>
      <c r="N612">
        <v>22</v>
      </c>
      <c r="P612">
        <f t="shared" si="19"/>
        <v>787.8201840595375</v>
      </c>
      <c r="Q612">
        <v>106.31233077632145</v>
      </c>
    </row>
    <row r="613" spans="1:17" hidden="1" x14ac:dyDescent="0.2">
      <c r="A613" s="2">
        <f t="shared" si="18"/>
        <v>43952</v>
      </c>
      <c r="B613">
        <v>2020</v>
      </c>
      <c r="C613" s="3" t="s">
        <v>122</v>
      </c>
      <c r="D613" t="s">
        <v>68</v>
      </c>
      <c r="E613" t="s">
        <v>72</v>
      </c>
      <c r="F613" t="s">
        <v>73</v>
      </c>
      <c r="G613">
        <v>309</v>
      </c>
      <c r="H613" t="s">
        <v>16</v>
      </c>
      <c r="I613" t="s">
        <v>17</v>
      </c>
      <c r="J613" t="s">
        <v>37</v>
      </c>
      <c r="K613" t="s">
        <v>18</v>
      </c>
      <c r="L613">
        <v>10</v>
      </c>
      <c r="M613" t="s">
        <v>19</v>
      </c>
      <c r="N613">
        <v>22</v>
      </c>
      <c r="P613">
        <f t="shared" si="19"/>
        <v>290.65301996823723</v>
      </c>
      <c r="Q613">
        <v>106.31233077632145</v>
      </c>
    </row>
    <row r="614" spans="1:17" hidden="1" x14ac:dyDescent="0.2">
      <c r="A614" s="2">
        <f t="shared" si="18"/>
        <v>43952</v>
      </c>
      <c r="B614">
        <v>2020</v>
      </c>
      <c r="C614" s="3" t="s">
        <v>122</v>
      </c>
      <c r="D614" t="s">
        <v>74</v>
      </c>
      <c r="E614" t="s">
        <v>75</v>
      </c>
      <c r="F614" t="s">
        <v>76</v>
      </c>
      <c r="G614">
        <v>1080</v>
      </c>
      <c r="H614" t="s">
        <v>16</v>
      </c>
      <c r="I614" t="s">
        <v>17</v>
      </c>
      <c r="J614" t="s">
        <v>37</v>
      </c>
      <c r="K614" t="s">
        <v>77</v>
      </c>
      <c r="L614">
        <v>100</v>
      </c>
      <c r="M614" t="s">
        <v>39</v>
      </c>
      <c r="N614">
        <v>29</v>
      </c>
      <c r="P614">
        <f t="shared" si="19"/>
        <v>1015.8746328986932</v>
      </c>
      <c r="Q614">
        <v>106.31233077632145</v>
      </c>
    </row>
    <row r="615" spans="1:17" hidden="1" x14ac:dyDescent="0.2">
      <c r="A615" s="2">
        <f t="shared" si="18"/>
        <v>43952</v>
      </c>
      <c r="B615">
        <v>2020</v>
      </c>
      <c r="C615" s="3" t="s">
        <v>122</v>
      </c>
      <c r="D615" t="s">
        <v>74</v>
      </c>
      <c r="E615" t="s">
        <v>78</v>
      </c>
      <c r="F615" t="s">
        <v>79</v>
      </c>
      <c r="G615">
        <v>128.9</v>
      </c>
      <c r="H615" t="s">
        <v>16</v>
      </c>
      <c r="I615" t="s">
        <v>17</v>
      </c>
      <c r="J615" t="s">
        <v>37</v>
      </c>
      <c r="K615" t="s">
        <v>18</v>
      </c>
      <c r="L615">
        <v>10</v>
      </c>
      <c r="M615" t="s">
        <v>19</v>
      </c>
      <c r="N615">
        <v>29</v>
      </c>
      <c r="P615">
        <f t="shared" si="19"/>
        <v>121.24651868577922</v>
      </c>
      <c r="Q615">
        <v>106.31233077632145</v>
      </c>
    </row>
    <row r="616" spans="1:17" x14ac:dyDescent="0.2">
      <c r="A616" s="2">
        <f t="shared" si="18"/>
        <v>43952</v>
      </c>
      <c r="B616">
        <v>2020</v>
      </c>
      <c r="C616" s="3" t="s">
        <v>122</v>
      </c>
      <c r="D616" t="s">
        <v>66</v>
      </c>
      <c r="E616" t="s">
        <v>80</v>
      </c>
      <c r="F616" t="s">
        <v>86</v>
      </c>
      <c r="G616">
        <v>546.5</v>
      </c>
      <c r="H616" t="s">
        <v>16</v>
      </c>
      <c r="I616" t="s">
        <v>17</v>
      </c>
      <c r="J616">
        <v>1</v>
      </c>
      <c r="K616" t="s">
        <v>18</v>
      </c>
      <c r="L616">
        <v>10</v>
      </c>
      <c r="M616" t="s">
        <v>19</v>
      </c>
      <c r="N616">
        <v>20</v>
      </c>
      <c r="P616">
        <f t="shared" si="19"/>
        <v>514.05137673994284</v>
      </c>
      <c r="Q616">
        <v>106.31233077632101</v>
      </c>
    </row>
    <row r="617" spans="1:17" hidden="1" x14ac:dyDescent="0.2">
      <c r="A617" s="2">
        <f t="shared" si="18"/>
        <v>43952</v>
      </c>
      <c r="B617">
        <v>2020</v>
      </c>
      <c r="C617" s="3" t="s">
        <v>122</v>
      </c>
      <c r="D617" t="s">
        <v>82</v>
      </c>
      <c r="E617" t="s">
        <v>83</v>
      </c>
      <c r="F617" t="s">
        <v>84</v>
      </c>
      <c r="G617">
        <v>485.63</v>
      </c>
      <c r="H617" t="s">
        <v>16</v>
      </c>
      <c r="I617" t="s">
        <v>17</v>
      </c>
      <c r="J617">
        <v>1</v>
      </c>
      <c r="K617" t="s">
        <v>18</v>
      </c>
      <c r="L617">
        <v>10</v>
      </c>
      <c r="M617" t="s">
        <v>19</v>
      </c>
      <c r="N617">
        <v>21</v>
      </c>
      <c r="P617">
        <f t="shared" si="19"/>
        <v>456.79555368018009</v>
      </c>
      <c r="Q617">
        <v>106.31233077632101</v>
      </c>
    </row>
    <row r="618" spans="1:17" hidden="1" x14ac:dyDescent="0.2">
      <c r="A618" s="2">
        <f t="shared" si="18"/>
        <v>43922</v>
      </c>
      <c r="B618">
        <v>2020</v>
      </c>
      <c r="C618" s="3" t="s">
        <v>121</v>
      </c>
      <c r="D618" t="s">
        <v>13</v>
      </c>
      <c r="E618" t="s">
        <v>14</v>
      </c>
      <c r="F618" t="s">
        <v>15</v>
      </c>
      <c r="G618">
        <v>1654</v>
      </c>
      <c r="H618" t="s">
        <v>16</v>
      </c>
      <c r="I618" t="s">
        <v>17</v>
      </c>
      <c r="J618">
        <v>1</v>
      </c>
      <c r="K618" t="s">
        <v>18</v>
      </c>
      <c r="L618">
        <v>10</v>
      </c>
      <c r="M618" t="s">
        <v>19</v>
      </c>
      <c r="N618">
        <v>9</v>
      </c>
      <c r="P618">
        <f t="shared" si="19"/>
        <v>1557.1529577372582</v>
      </c>
      <c r="Q618">
        <v>106.21949448071389</v>
      </c>
    </row>
    <row r="619" spans="1:17" hidden="1" x14ac:dyDescent="0.2">
      <c r="A619" s="2">
        <f t="shared" si="18"/>
        <v>43922</v>
      </c>
      <c r="B619">
        <v>2020</v>
      </c>
      <c r="C619" s="3" t="s">
        <v>121</v>
      </c>
      <c r="D619" t="s">
        <v>20</v>
      </c>
      <c r="E619" t="s">
        <v>14</v>
      </c>
      <c r="F619" t="s">
        <v>21</v>
      </c>
      <c r="G619">
        <v>1199.9000000000001</v>
      </c>
      <c r="H619" t="s">
        <v>16</v>
      </c>
      <c r="I619" t="s">
        <v>17</v>
      </c>
      <c r="J619">
        <v>1</v>
      </c>
      <c r="K619" t="s">
        <v>18</v>
      </c>
      <c r="L619">
        <v>10</v>
      </c>
      <c r="M619" t="s">
        <v>19</v>
      </c>
      <c r="N619">
        <v>31</v>
      </c>
      <c r="P619">
        <f t="shared" si="19"/>
        <v>1129.6419794370836</v>
      </c>
      <c r="Q619">
        <v>106.21949448071389</v>
      </c>
    </row>
    <row r="620" spans="1:17" hidden="1" x14ac:dyDescent="0.2">
      <c r="A620" s="2">
        <f t="shared" si="18"/>
        <v>43922</v>
      </c>
      <c r="B620">
        <v>2020</v>
      </c>
      <c r="C620" s="3" t="s">
        <v>121</v>
      </c>
      <c r="D620" t="s">
        <v>22</v>
      </c>
      <c r="E620" t="s">
        <v>23</v>
      </c>
      <c r="F620" t="s">
        <v>24</v>
      </c>
      <c r="G620">
        <v>717.53</v>
      </c>
      <c r="H620" t="s">
        <v>16</v>
      </c>
      <c r="I620" t="s">
        <v>17</v>
      </c>
      <c r="J620" t="s">
        <v>37</v>
      </c>
      <c r="K620" t="s">
        <v>25</v>
      </c>
      <c r="L620">
        <v>100</v>
      </c>
      <c r="M620" t="s">
        <v>19</v>
      </c>
      <c r="N620">
        <v>14</v>
      </c>
      <c r="P620">
        <f t="shared" si="19"/>
        <v>675.51630094632094</v>
      </c>
      <c r="Q620">
        <v>106.21949448071389</v>
      </c>
    </row>
    <row r="621" spans="1:17" hidden="1" x14ac:dyDescent="0.2">
      <c r="A621" s="2">
        <f t="shared" si="18"/>
        <v>43922</v>
      </c>
      <c r="B621">
        <v>2020</v>
      </c>
      <c r="C621" s="3" t="s">
        <v>121</v>
      </c>
      <c r="D621" t="s">
        <v>26</v>
      </c>
      <c r="E621" t="s">
        <v>27</v>
      </c>
      <c r="F621" t="s">
        <v>28</v>
      </c>
      <c r="G621">
        <v>367.19</v>
      </c>
      <c r="H621" t="s">
        <v>16</v>
      </c>
      <c r="I621" t="s">
        <v>29</v>
      </c>
      <c r="J621">
        <v>1</v>
      </c>
      <c r="K621" t="s">
        <v>30</v>
      </c>
      <c r="L621">
        <v>3</v>
      </c>
      <c r="M621" t="s">
        <v>19</v>
      </c>
      <c r="N621">
        <v>19</v>
      </c>
      <c r="P621">
        <f t="shared" si="19"/>
        <v>345.68983951121146</v>
      </c>
      <c r="Q621">
        <v>106.21949448071389</v>
      </c>
    </row>
    <row r="622" spans="1:17" hidden="1" x14ac:dyDescent="0.2">
      <c r="A622" s="2">
        <f t="shared" si="18"/>
        <v>43922</v>
      </c>
      <c r="B622">
        <v>2020</v>
      </c>
      <c r="C622" s="3" t="s">
        <v>121</v>
      </c>
      <c r="D622" t="s">
        <v>31</v>
      </c>
      <c r="E622" t="s">
        <v>32</v>
      </c>
      <c r="F622" t="s">
        <v>33</v>
      </c>
      <c r="G622">
        <v>726</v>
      </c>
      <c r="H622" t="s">
        <v>16</v>
      </c>
      <c r="I622" t="s">
        <v>17</v>
      </c>
      <c r="J622">
        <v>2</v>
      </c>
      <c r="K622" t="s">
        <v>30</v>
      </c>
      <c r="L622">
        <v>3</v>
      </c>
      <c r="M622" t="s">
        <v>19</v>
      </c>
      <c r="N622">
        <v>12</v>
      </c>
      <c r="P622">
        <f t="shared" si="19"/>
        <v>683.49035508902625</v>
      </c>
      <c r="Q622">
        <v>106.21949448071389</v>
      </c>
    </row>
    <row r="623" spans="1:17" hidden="1" x14ac:dyDescent="0.2">
      <c r="A623" s="2">
        <f t="shared" si="18"/>
        <v>43922</v>
      </c>
      <c r="B623">
        <v>2020</v>
      </c>
      <c r="C623" s="3" t="s">
        <v>121</v>
      </c>
      <c r="D623" t="s">
        <v>34</v>
      </c>
      <c r="E623" t="s">
        <v>35</v>
      </c>
      <c r="F623" t="s">
        <v>36</v>
      </c>
      <c r="G623">
        <v>107.44</v>
      </c>
      <c r="H623" t="s">
        <v>16</v>
      </c>
      <c r="I623" t="s">
        <v>17</v>
      </c>
      <c r="J623" t="s">
        <v>37</v>
      </c>
      <c r="K623" t="s">
        <v>38</v>
      </c>
      <c r="L623">
        <v>100</v>
      </c>
      <c r="M623" t="s">
        <v>39</v>
      </c>
      <c r="N623">
        <v>11</v>
      </c>
      <c r="P623">
        <f t="shared" si="19"/>
        <v>101.14904097901511</v>
      </c>
      <c r="Q623">
        <v>106.21949448071389</v>
      </c>
    </row>
    <row r="624" spans="1:17" hidden="1" x14ac:dyDescent="0.2">
      <c r="A624" s="2">
        <f t="shared" si="18"/>
        <v>43922</v>
      </c>
      <c r="B624">
        <v>2020</v>
      </c>
      <c r="C624" s="3" t="s">
        <v>121</v>
      </c>
      <c r="D624" t="s">
        <v>40</v>
      </c>
      <c r="E624" t="s">
        <v>23</v>
      </c>
      <c r="F624" t="s">
        <v>87</v>
      </c>
      <c r="G624">
        <v>365.13</v>
      </c>
      <c r="H624" t="s">
        <v>16</v>
      </c>
      <c r="I624" t="s">
        <v>88</v>
      </c>
      <c r="J624">
        <v>1</v>
      </c>
      <c r="K624" t="s">
        <v>38</v>
      </c>
      <c r="L624">
        <v>100</v>
      </c>
      <c r="M624" t="s">
        <v>39</v>
      </c>
      <c r="N624">
        <v>15</v>
      </c>
      <c r="P624">
        <f t="shared" si="19"/>
        <v>343.75045916481565</v>
      </c>
      <c r="Q624">
        <v>106.21949448071389</v>
      </c>
    </row>
    <row r="625" spans="1:17" hidden="1" x14ac:dyDescent="0.2">
      <c r="A625" s="2">
        <f t="shared" si="18"/>
        <v>43922</v>
      </c>
      <c r="B625">
        <v>2020</v>
      </c>
      <c r="C625" s="3" t="s">
        <v>121</v>
      </c>
      <c r="D625" t="s">
        <v>44</v>
      </c>
      <c r="E625" t="s">
        <v>14</v>
      </c>
      <c r="F625" t="s">
        <v>45</v>
      </c>
      <c r="G625">
        <v>383</v>
      </c>
      <c r="H625" t="s">
        <v>16</v>
      </c>
      <c r="I625" t="s">
        <v>17</v>
      </c>
      <c r="J625">
        <v>1</v>
      </c>
      <c r="K625" t="s">
        <v>30</v>
      </c>
      <c r="L625">
        <v>3</v>
      </c>
      <c r="M625" t="s">
        <v>19</v>
      </c>
      <c r="N625">
        <v>27</v>
      </c>
      <c r="P625">
        <f t="shared" si="19"/>
        <v>360.57411294641469</v>
      </c>
      <c r="Q625">
        <v>106.21949448071389</v>
      </c>
    </row>
    <row r="626" spans="1:17" hidden="1" x14ac:dyDescent="0.2">
      <c r="A626" s="2">
        <f t="shared" si="18"/>
        <v>43922</v>
      </c>
      <c r="B626">
        <v>2020</v>
      </c>
      <c r="C626" s="3" t="s">
        <v>121</v>
      </c>
      <c r="D626" t="s">
        <v>46</v>
      </c>
      <c r="E626" t="s">
        <v>47</v>
      </c>
      <c r="F626" t="s">
        <v>48</v>
      </c>
      <c r="G626">
        <v>315.25</v>
      </c>
      <c r="H626" t="s">
        <v>16</v>
      </c>
      <c r="I626" t="s">
        <v>42</v>
      </c>
      <c r="J626" t="s">
        <v>37</v>
      </c>
      <c r="K626" t="s">
        <v>18</v>
      </c>
      <c r="L626">
        <v>10</v>
      </c>
      <c r="M626" t="s">
        <v>19</v>
      </c>
      <c r="N626">
        <v>28</v>
      </c>
      <c r="P626">
        <f t="shared" si="19"/>
        <v>296.79109427247317</v>
      </c>
      <c r="Q626">
        <v>106.21949448071389</v>
      </c>
    </row>
    <row r="627" spans="1:17" hidden="1" x14ac:dyDescent="0.2">
      <c r="A627" s="2">
        <f t="shared" si="18"/>
        <v>43922</v>
      </c>
      <c r="B627">
        <v>2020</v>
      </c>
      <c r="C627" s="3" t="s">
        <v>121</v>
      </c>
      <c r="D627" t="s">
        <v>49</v>
      </c>
      <c r="E627" t="s">
        <v>14</v>
      </c>
      <c r="F627" t="s">
        <v>50</v>
      </c>
      <c r="G627">
        <v>434.98</v>
      </c>
      <c r="H627" t="s">
        <v>16</v>
      </c>
      <c r="I627" t="s">
        <v>17</v>
      </c>
      <c r="J627" t="s">
        <v>37</v>
      </c>
      <c r="K627" t="s">
        <v>30</v>
      </c>
      <c r="L627">
        <v>3</v>
      </c>
      <c r="M627" t="s">
        <v>19</v>
      </c>
      <c r="N627">
        <v>6</v>
      </c>
      <c r="P627">
        <f t="shared" si="19"/>
        <v>409.51051605595683</v>
      </c>
      <c r="Q627">
        <v>106.21949448071389</v>
      </c>
    </row>
    <row r="628" spans="1:17" hidden="1" x14ac:dyDescent="0.2">
      <c r="A628" s="2">
        <f t="shared" si="18"/>
        <v>43922</v>
      </c>
      <c r="B628">
        <v>2020</v>
      </c>
      <c r="C628" s="3" t="s">
        <v>121</v>
      </c>
      <c r="D628" t="s">
        <v>49</v>
      </c>
      <c r="E628" t="s">
        <v>51</v>
      </c>
      <c r="F628" t="s">
        <v>52</v>
      </c>
      <c r="G628">
        <v>118.51</v>
      </c>
      <c r="H628" t="s">
        <v>16</v>
      </c>
      <c r="I628" t="s">
        <v>17</v>
      </c>
      <c r="J628" t="s">
        <v>37</v>
      </c>
      <c r="K628" t="s">
        <v>18</v>
      </c>
      <c r="L628">
        <v>10</v>
      </c>
      <c r="M628" t="s">
        <v>19</v>
      </c>
      <c r="N628">
        <v>6</v>
      </c>
      <c r="P628">
        <f t="shared" si="19"/>
        <v>111.57085672396762</v>
      </c>
      <c r="Q628">
        <v>106.21949448071389</v>
      </c>
    </row>
    <row r="629" spans="1:17" hidden="1" x14ac:dyDescent="0.2">
      <c r="A629" s="2">
        <f t="shared" si="18"/>
        <v>43922</v>
      </c>
      <c r="B629">
        <v>2020</v>
      </c>
      <c r="C629" s="3" t="s">
        <v>121</v>
      </c>
      <c r="D629" t="s">
        <v>53</v>
      </c>
      <c r="E629" t="s">
        <v>54</v>
      </c>
      <c r="F629" t="s">
        <v>55</v>
      </c>
      <c r="G629">
        <v>591</v>
      </c>
      <c r="H629" t="s">
        <v>16</v>
      </c>
      <c r="I629" t="s">
        <v>17</v>
      </c>
      <c r="J629" t="s">
        <v>37</v>
      </c>
      <c r="K629" t="s">
        <v>56</v>
      </c>
      <c r="L629">
        <v>10</v>
      </c>
      <c r="M629" t="s">
        <v>19</v>
      </c>
      <c r="N629">
        <v>3</v>
      </c>
      <c r="P629">
        <f t="shared" si="19"/>
        <v>556.39504112619079</v>
      </c>
      <c r="Q629">
        <v>106.21949448071389</v>
      </c>
    </row>
    <row r="630" spans="1:17" hidden="1" x14ac:dyDescent="0.2">
      <c r="A630" s="2">
        <f t="shared" si="18"/>
        <v>43922</v>
      </c>
      <c r="B630">
        <v>2020</v>
      </c>
      <c r="C630" s="3" t="s">
        <v>121</v>
      </c>
      <c r="D630" t="s">
        <v>57</v>
      </c>
      <c r="E630" t="s">
        <v>58</v>
      </c>
      <c r="F630" t="s">
        <v>59</v>
      </c>
      <c r="G630">
        <v>528.1</v>
      </c>
      <c r="H630" t="s">
        <v>16</v>
      </c>
      <c r="I630" t="s">
        <v>42</v>
      </c>
      <c r="J630">
        <v>1</v>
      </c>
      <c r="K630" t="s">
        <v>60</v>
      </c>
      <c r="L630">
        <v>10</v>
      </c>
      <c r="M630" t="s">
        <v>39</v>
      </c>
      <c r="N630">
        <v>23</v>
      </c>
      <c r="P630">
        <f t="shared" si="19"/>
        <v>497.17803928721042</v>
      </c>
      <c r="Q630">
        <v>106.21949448071389</v>
      </c>
    </row>
    <row r="631" spans="1:17" hidden="1" x14ac:dyDescent="0.2">
      <c r="A631" s="2">
        <f t="shared" si="18"/>
        <v>43922</v>
      </c>
      <c r="B631">
        <v>2020</v>
      </c>
      <c r="C631" s="3" t="s">
        <v>121</v>
      </c>
      <c r="D631" t="s">
        <v>61</v>
      </c>
      <c r="E631" t="s">
        <v>14</v>
      </c>
      <c r="F631" t="s">
        <v>62</v>
      </c>
      <c r="G631">
        <v>1490</v>
      </c>
      <c r="H631" t="s">
        <v>16</v>
      </c>
      <c r="I631" t="s">
        <v>17</v>
      </c>
      <c r="J631">
        <v>1</v>
      </c>
      <c r="K631" t="s">
        <v>63</v>
      </c>
      <c r="L631">
        <v>3.6</v>
      </c>
      <c r="M631" t="s">
        <v>64</v>
      </c>
      <c r="N631">
        <v>32</v>
      </c>
      <c r="P631">
        <f t="shared" si="19"/>
        <v>1402.7556874416653</v>
      </c>
      <c r="Q631">
        <v>106.21949448071389</v>
      </c>
    </row>
    <row r="632" spans="1:17" hidden="1" x14ac:dyDescent="0.2">
      <c r="A632" s="2">
        <f t="shared" si="18"/>
        <v>43922</v>
      </c>
      <c r="B632">
        <v>2020</v>
      </c>
      <c r="C632" s="3" t="s">
        <v>121</v>
      </c>
      <c r="D632" t="s">
        <v>31</v>
      </c>
      <c r="E632" t="s">
        <v>23</v>
      </c>
      <c r="F632" t="s">
        <v>65</v>
      </c>
      <c r="G632">
        <v>789.3</v>
      </c>
      <c r="H632" t="s">
        <v>16</v>
      </c>
      <c r="I632" t="s">
        <v>17</v>
      </c>
      <c r="J632" t="s">
        <v>37</v>
      </c>
      <c r="K632" t="s">
        <v>38</v>
      </c>
      <c r="L632">
        <v>100</v>
      </c>
      <c r="M632" t="s">
        <v>39</v>
      </c>
      <c r="N632">
        <v>12</v>
      </c>
      <c r="P632">
        <f t="shared" si="19"/>
        <v>743.08393563604454</v>
      </c>
      <c r="Q632">
        <v>106.21949448071389</v>
      </c>
    </row>
    <row r="633" spans="1:17" x14ac:dyDescent="0.2">
      <c r="A633" s="2">
        <f t="shared" si="18"/>
        <v>43922</v>
      </c>
      <c r="B633">
        <v>2020</v>
      </c>
      <c r="C633" s="3" t="s">
        <v>121</v>
      </c>
      <c r="D633" t="s">
        <v>66</v>
      </c>
      <c r="E633" t="s">
        <v>14</v>
      </c>
      <c r="F633" t="s">
        <v>67</v>
      </c>
      <c r="G633">
        <v>404.96</v>
      </c>
      <c r="H633" t="s">
        <v>16</v>
      </c>
      <c r="I633" t="s">
        <v>17</v>
      </c>
      <c r="J633">
        <v>1</v>
      </c>
      <c r="K633" t="s">
        <v>30</v>
      </c>
      <c r="L633">
        <v>3</v>
      </c>
      <c r="M633" t="s">
        <v>19</v>
      </c>
      <c r="N633">
        <v>20</v>
      </c>
      <c r="P633">
        <f t="shared" si="19"/>
        <v>381.24828401770253</v>
      </c>
      <c r="Q633">
        <v>106.21949448071389</v>
      </c>
    </row>
    <row r="634" spans="1:17" hidden="1" x14ac:dyDescent="0.2">
      <c r="A634" s="2">
        <f t="shared" si="18"/>
        <v>43922</v>
      </c>
      <c r="B634">
        <v>2020</v>
      </c>
      <c r="C634" s="3" t="s">
        <v>121</v>
      </c>
      <c r="D634" t="s">
        <v>68</v>
      </c>
      <c r="E634" t="s">
        <v>69</v>
      </c>
      <c r="F634" t="s">
        <v>70</v>
      </c>
      <c r="G634">
        <v>830.64</v>
      </c>
      <c r="H634" t="s">
        <v>16</v>
      </c>
      <c r="I634" t="s">
        <v>17</v>
      </c>
      <c r="J634">
        <v>1</v>
      </c>
      <c r="K634" t="s">
        <v>71</v>
      </c>
      <c r="L634">
        <v>100</v>
      </c>
      <c r="M634" t="s">
        <v>64</v>
      </c>
      <c r="N634">
        <v>22</v>
      </c>
      <c r="P634">
        <f t="shared" si="19"/>
        <v>782.00334511177516</v>
      </c>
      <c r="Q634">
        <v>106.21949448071389</v>
      </c>
    </row>
    <row r="635" spans="1:17" hidden="1" x14ac:dyDescent="0.2">
      <c r="A635" s="2">
        <f t="shared" si="18"/>
        <v>43922</v>
      </c>
      <c r="B635">
        <v>2020</v>
      </c>
      <c r="C635" s="3" t="s">
        <v>121</v>
      </c>
      <c r="D635" t="s">
        <v>68</v>
      </c>
      <c r="E635" t="s">
        <v>72</v>
      </c>
      <c r="F635" t="s">
        <v>73</v>
      </c>
      <c r="G635">
        <v>309</v>
      </c>
      <c r="H635" t="s">
        <v>16</v>
      </c>
      <c r="I635" t="s">
        <v>17</v>
      </c>
      <c r="J635" t="s">
        <v>37</v>
      </c>
      <c r="K635" t="s">
        <v>18</v>
      </c>
      <c r="L635">
        <v>10</v>
      </c>
      <c r="M635" t="s">
        <v>19</v>
      </c>
      <c r="N635">
        <v>22</v>
      </c>
      <c r="P635">
        <f t="shared" si="19"/>
        <v>290.90705195937892</v>
      </c>
      <c r="Q635">
        <v>106.21949448071389</v>
      </c>
    </row>
    <row r="636" spans="1:17" hidden="1" x14ac:dyDescent="0.2">
      <c r="A636" s="2">
        <f t="shared" si="18"/>
        <v>43922</v>
      </c>
      <c r="B636">
        <v>2020</v>
      </c>
      <c r="C636" s="3" t="s">
        <v>121</v>
      </c>
      <c r="D636" t="s">
        <v>74</v>
      </c>
      <c r="E636" t="s">
        <v>75</v>
      </c>
      <c r="F636" t="s">
        <v>76</v>
      </c>
      <c r="G636">
        <v>1080</v>
      </c>
      <c r="H636" t="s">
        <v>16</v>
      </c>
      <c r="I636" t="s">
        <v>17</v>
      </c>
      <c r="J636" t="s">
        <v>37</v>
      </c>
      <c r="K636" t="s">
        <v>77</v>
      </c>
      <c r="L636">
        <v>100</v>
      </c>
      <c r="M636" t="s">
        <v>39</v>
      </c>
      <c r="N636">
        <v>29</v>
      </c>
      <c r="P636">
        <f t="shared" si="19"/>
        <v>1016.7625117026827</v>
      </c>
      <c r="Q636">
        <v>106.219494480714</v>
      </c>
    </row>
    <row r="637" spans="1:17" hidden="1" x14ac:dyDescent="0.2">
      <c r="A637" s="2">
        <f t="shared" si="18"/>
        <v>43922</v>
      </c>
      <c r="B637">
        <v>2020</v>
      </c>
      <c r="C637" s="3" t="s">
        <v>121</v>
      </c>
      <c r="D637" t="s">
        <v>74</v>
      </c>
      <c r="E637" t="s">
        <v>78</v>
      </c>
      <c r="F637" t="s">
        <v>79</v>
      </c>
      <c r="G637">
        <v>118.51</v>
      </c>
      <c r="H637" t="s">
        <v>16</v>
      </c>
      <c r="I637" t="s">
        <v>17</v>
      </c>
      <c r="J637" t="s">
        <v>37</v>
      </c>
      <c r="K637" t="s">
        <v>18</v>
      </c>
      <c r="L637">
        <v>10</v>
      </c>
      <c r="M637" t="s">
        <v>19</v>
      </c>
      <c r="N637">
        <v>29</v>
      </c>
      <c r="P637">
        <f t="shared" si="19"/>
        <v>111.57085672396751</v>
      </c>
      <c r="Q637">
        <v>106.219494480714</v>
      </c>
    </row>
    <row r="638" spans="1:17" x14ac:dyDescent="0.2">
      <c r="A638" s="2">
        <f t="shared" si="18"/>
        <v>43922</v>
      </c>
      <c r="B638">
        <v>2020</v>
      </c>
      <c r="C638" s="3" t="s">
        <v>121</v>
      </c>
      <c r="D638" t="s">
        <v>66</v>
      </c>
      <c r="E638" t="s">
        <v>80</v>
      </c>
      <c r="F638" t="s">
        <v>86</v>
      </c>
      <c r="G638">
        <v>541</v>
      </c>
      <c r="H638" t="s">
        <v>16</v>
      </c>
      <c r="I638" t="s">
        <v>17</v>
      </c>
      <c r="J638">
        <v>1</v>
      </c>
      <c r="K638" t="s">
        <v>18</v>
      </c>
      <c r="L638">
        <v>10</v>
      </c>
      <c r="M638" t="s">
        <v>19</v>
      </c>
      <c r="N638">
        <v>20</v>
      </c>
      <c r="P638">
        <f t="shared" si="19"/>
        <v>509.32270262143635</v>
      </c>
      <c r="Q638">
        <v>106.219494480714</v>
      </c>
    </row>
    <row r="639" spans="1:17" hidden="1" x14ac:dyDescent="0.2">
      <c r="A639" s="2">
        <f t="shared" si="18"/>
        <v>43922</v>
      </c>
      <c r="B639">
        <v>2020</v>
      </c>
      <c r="C639" s="3" t="s">
        <v>121</v>
      </c>
      <c r="D639" t="s">
        <v>82</v>
      </c>
      <c r="E639" t="s">
        <v>83</v>
      </c>
      <c r="F639" t="s">
        <v>84</v>
      </c>
      <c r="G639">
        <v>463.51</v>
      </c>
      <c r="H639" t="s">
        <v>16</v>
      </c>
      <c r="I639" t="s">
        <v>17</v>
      </c>
      <c r="J639">
        <v>1</v>
      </c>
      <c r="K639" t="s">
        <v>18</v>
      </c>
      <c r="L639">
        <v>10</v>
      </c>
      <c r="M639" t="s">
        <v>19</v>
      </c>
      <c r="N639">
        <v>21</v>
      </c>
      <c r="P639">
        <f t="shared" si="19"/>
        <v>436.36999240676886</v>
      </c>
      <c r="Q639">
        <v>106.219494480714</v>
      </c>
    </row>
    <row r="640" spans="1:17" hidden="1" x14ac:dyDescent="0.2">
      <c r="A640" s="2">
        <f t="shared" si="18"/>
        <v>43891</v>
      </c>
      <c r="B640">
        <v>2020</v>
      </c>
      <c r="C640" s="3" t="s">
        <v>120</v>
      </c>
      <c r="D640" t="s">
        <v>13</v>
      </c>
      <c r="E640" t="s">
        <v>14</v>
      </c>
      <c r="F640" t="s">
        <v>15</v>
      </c>
      <c r="G640">
        <v>1622</v>
      </c>
      <c r="H640" t="s">
        <v>16</v>
      </c>
      <c r="I640" t="s">
        <v>17</v>
      </c>
      <c r="J640">
        <v>1</v>
      </c>
      <c r="K640" t="s">
        <v>18</v>
      </c>
      <c r="L640">
        <v>10</v>
      </c>
      <c r="M640" t="s">
        <v>19</v>
      </c>
      <c r="N640">
        <v>9</v>
      </c>
      <c r="P640">
        <f t="shared" si="19"/>
        <v>1531.3350595475781</v>
      </c>
      <c r="Q640">
        <v>105.92064681645886</v>
      </c>
    </row>
    <row r="641" spans="1:17" hidden="1" x14ac:dyDescent="0.2">
      <c r="A641" s="2">
        <f t="shared" si="18"/>
        <v>43891</v>
      </c>
      <c r="B641">
        <v>2020</v>
      </c>
      <c r="C641" s="3" t="s">
        <v>120</v>
      </c>
      <c r="D641" t="s">
        <v>20</v>
      </c>
      <c r="E641" t="s">
        <v>14</v>
      </c>
      <c r="F641" t="s">
        <v>21</v>
      </c>
      <c r="G641">
        <v>1199.9000000000001</v>
      </c>
      <c r="H641" t="s">
        <v>16</v>
      </c>
      <c r="I641" t="s">
        <v>17</v>
      </c>
      <c r="J641">
        <v>1</v>
      </c>
      <c r="K641" t="s">
        <v>18</v>
      </c>
      <c r="L641">
        <v>10</v>
      </c>
      <c r="M641" t="s">
        <v>19</v>
      </c>
      <c r="N641">
        <v>31</v>
      </c>
      <c r="P641">
        <f t="shared" si="19"/>
        <v>1132.8291849267196</v>
      </c>
      <c r="Q641">
        <v>105.92064681645886</v>
      </c>
    </row>
    <row r="642" spans="1:17" hidden="1" x14ac:dyDescent="0.2">
      <c r="A642" s="2">
        <f t="shared" ref="A642:A705" si="20">DATE(B642,C642,1)</f>
        <v>43891</v>
      </c>
      <c r="B642">
        <v>2020</v>
      </c>
      <c r="C642" s="3" t="s">
        <v>120</v>
      </c>
      <c r="D642" t="s">
        <v>22</v>
      </c>
      <c r="E642" t="s">
        <v>23</v>
      </c>
      <c r="F642" t="s">
        <v>24</v>
      </c>
      <c r="G642">
        <v>717.53</v>
      </c>
      <c r="H642" t="s">
        <v>16</v>
      </c>
      <c r="I642" t="s">
        <v>17</v>
      </c>
      <c r="J642" t="s">
        <v>37</v>
      </c>
      <c r="K642" t="s">
        <v>25</v>
      </c>
      <c r="L642">
        <v>100</v>
      </c>
      <c r="M642" t="s">
        <v>19</v>
      </c>
      <c r="N642">
        <v>14</v>
      </c>
      <c r="P642">
        <f t="shared" si="19"/>
        <v>677.42222273561867</v>
      </c>
      <c r="Q642">
        <v>105.92064681645886</v>
      </c>
    </row>
    <row r="643" spans="1:17" hidden="1" x14ac:dyDescent="0.2">
      <c r="A643" s="2">
        <f t="shared" si="20"/>
        <v>43891</v>
      </c>
      <c r="B643">
        <v>2020</v>
      </c>
      <c r="C643" s="3" t="s">
        <v>120</v>
      </c>
      <c r="D643" t="s">
        <v>26</v>
      </c>
      <c r="E643" t="s">
        <v>27</v>
      </c>
      <c r="F643" t="s">
        <v>28</v>
      </c>
      <c r="G643">
        <v>367.19</v>
      </c>
      <c r="H643" t="s">
        <v>16</v>
      </c>
      <c r="I643" t="s">
        <v>29</v>
      </c>
      <c r="J643">
        <v>1</v>
      </c>
      <c r="K643" t="s">
        <v>30</v>
      </c>
      <c r="L643">
        <v>3</v>
      </c>
      <c r="M643" t="s">
        <v>19</v>
      </c>
      <c r="N643">
        <v>19</v>
      </c>
      <c r="P643">
        <f t="shared" si="19"/>
        <v>346.66517910929417</v>
      </c>
      <c r="Q643">
        <v>105.92064681645886</v>
      </c>
    </row>
    <row r="644" spans="1:17" hidden="1" x14ac:dyDescent="0.2">
      <c r="A644" s="2">
        <f t="shared" si="20"/>
        <v>43891</v>
      </c>
      <c r="B644">
        <v>2020</v>
      </c>
      <c r="C644" s="3" t="s">
        <v>120</v>
      </c>
      <c r="D644" t="s">
        <v>31</v>
      </c>
      <c r="E644" t="s">
        <v>32</v>
      </c>
      <c r="F644" t="s">
        <v>33</v>
      </c>
      <c r="G644">
        <v>711.76</v>
      </c>
      <c r="H644" t="s">
        <v>16</v>
      </c>
      <c r="I644" t="s">
        <v>17</v>
      </c>
      <c r="J644">
        <v>2</v>
      </c>
      <c r="K644" t="s">
        <v>30</v>
      </c>
      <c r="L644">
        <v>3</v>
      </c>
      <c r="M644" t="s">
        <v>19</v>
      </c>
      <c r="N644">
        <v>12</v>
      </c>
      <c r="P644">
        <f t="shared" si="19"/>
        <v>671.9747484485722</v>
      </c>
      <c r="Q644">
        <v>105.92064681645886</v>
      </c>
    </row>
    <row r="645" spans="1:17" hidden="1" x14ac:dyDescent="0.2">
      <c r="A645" s="2">
        <f t="shared" si="20"/>
        <v>43891</v>
      </c>
      <c r="B645">
        <v>2020</v>
      </c>
      <c r="C645" s="3" t="s">
        <v>120</v>
      </c>
      <c r="D645" t="s">
        <v>34</v>
      </c>
      <c r="E645" t="s">
        <v>35</v>
      </c>
      <c r="F645" t="s">
        <v>36</v>
      </c>
      <c r="G645">
        <v>102</v>
      </c>
      <c r="H645" t="s">
        <v>16</v>
      </c>
      <c r="I645" t="s">
        <v>17</v>
      </c>
      <c r="J645" t="s">
        <v>37</v>
      </c>
      <c r="K645" t="s">
        <v>38</v>
      </c>
      <c r="L645">
        <v>100</v>
      </c>
      <c r="M645" t="s">
        <v>39</v>
      </c>
      <c r="N645">
        <v>11</v>
      </c>
      <c r="P645">
        <f t="shared" ref="P645:P708" si="21">(G645/Q645)*100</f>
        <v>96.298505594237341</v>
      </c>
      <c r="Q645">
        <v>105.92064681645886</v>
      </c>
    </row>
    <row r="646" spans="1:17" hidden="1" x14ac:dyDescent="0.2">
      <c r="A646" s="2">
        <f t="shared" si="20"/>
        <v>43891</v>
      </c>
      <c r="B646">
        <v>2020</v>
      </c>
      <c r="C646" s="3" t="s">
        <v>120</v>
      </c>
      <c r="D646" t="s">
        <v>40</v>
      </c>
      <c r="E646" t="s">
        <v>23</v>
      </c>
      <c r="F646" t="s">
        <v>87</v>
      </c>
      <c r="G646">
        <v>357</v>
      </c>
      <c r="H646" t="s">
        <v>16</v>
      </c>
      <c r="I646" t="s">
        <v>88</v>
      </c>
      <c r="J646">
        <v>1</v>
      </c>
      <c r="K646" t="s">
        <v>38</v>
      </c>
      <c r="L646">
        <v>100</v>
      </c>
      <c r="M646" t="s">
        <v>39</v>
      </c>
      <c r="N646">
        <v>15</v>
      </c>
      <c r="P646">
        <f t="shared" si="21"/>
        <v>337.04476957983064</v>
      </c>
      <c r="Q646">
        <v>105.92064681645886</v>
      </c>
    </row>
    <row r="647" spans="1:17" hidden="1" x14ac:dyDescent="0.2">
      <c r="A647" s="2">
        <f t="shared" si="20"/>
        <v>43891</v>
      </c>
      <c r="B647">
        <v>2020</v>
      </c>
      <c r="C647" s="3" t="s">
        <v>120</v>
      </c>
      <c r="D647" t="s">
        <v>44</v>
      </c>
      <c r="E647" t="s">
        <v>14</v>
      </c>
      <c r="F647" t="s">
        <v>45</v>
      </c>
      <c r="G647">
        <v>376</v>
      </c>
      <c r="H647" t="s">
        <v>16</v>
      </c>
      <c r="I647" t="s">
        <v>17</v>
      </c>
      <c r="J647">
        <v>1</v>
      </c>
      <c r="K647" t="s">
        <v>30</v>
      </c>
      <c r="L647">
        <v>3</v>
      </c>
      <c r="M647" t="s">
        <v>19</v>
      </c>
      <c r="N647">
        <v>27</v>
      </c>
      <c r="P647">
        <f t="shared" si="21"/>
        <v>354.98272650424741</v>
      </c>
      <c r="Q647">
        <v>105.92064681645886</v>
      </c>
    </row>
    <row r="648" spans="1:17" hidden="1" x14ac:dyDescent="0.2">
      <c r="A648" s="2">
        <f t="shared" si="20"/>
        <v>43891</v>
      </c>
      <c r="B648">
        <v>2020</v>
      </c>
      <c r="C648" s="3" t="s">
        <v>120</v>
      </c>
      <c r="D648" t="s">
        <v>46</v>
      </c>
      <c r="E648" t="s">
        <v>47</v>
      </c>
      <c r="F648" t="s">
        <v>48</v>
      </c>
      <c r="G648">
        <v>311</v>
      </c>
      <c r="H648" t="s">
        <v>16</v>
      </c>
      <c r="I648" t="s">
        <v>42</v>
      </c>
      <c r="J648" t="s">
        <v>37</v>
      </c>
      <c r="K648" t="s">
        <v>18</v>
      </c>
      <c r="L648">
        <v>10</v>
      </c>
      <c r="M648" t="s">
        <v>19</v>
      </c>
      <c r="N648">
        <v>28</v>
      </c>
      <c r="P648">
        <f t="shared" si="21"/>
        <v>293.61603176282165</v>
      </c>
      <c r="Q648">
        <v>105.92064681645886</v>
      </c>
    </row>
    <row r="649" spans="1:17" hidden="1" x14ac:dyDescent="0.2">
      <c r="A649" s="2">
        <f t="shared" si="20"/>
        <v>43891</v>
      </c>
      <c r="B649">
        <v>2020</v>
      </c>
      <c r="C649" s="3" t="s">
        <v>120</v>
      </c>
      <c r="D649" t="s">
        <v>49</v>
      </c>
      <c r="E649" t="s">
        <v>14</v>
      </c>
      <c r="F649" t="s">
        <v>50</v>
      </c>
      <c r="G649">
        <v>434.98</v>
      </c>
      <c r="H649" t="s">
        <v>16</v>
      </c>
      <c r="I649" t="s">
        <v>17</v>
      </c>
      <c r="J649" t="s">
        <v>37</v>
      </c>
      <c r="K649" t="s">
        <v>30</v>
      </c>
      <c r="L649">
        <v>3</v>
      </c>
      <c r="M649" t="s">
        <v>19</v>
      </c>
      <c r="N649">
        <v>6</v>
      </c>
      <c r="P649">
        <f t="shared" si="21"/>
        <v>410.66592120962116</v>
      </c>
      <c r="Q649">
        <v>105.92064681645886</v>
      </c>
    </row>
    <row r="650" spans="1:17" hidden="1" x14ac:dyDescent="0.2">
      <c r="A650" s="2">
        <f t="shared" si="20"/>
        <v>43891</v>
      </c>
      <c r="B650">
        <v>2020</v>
      </c>
      <c r="C650" s="3" t="s">
        <v>120</v>
      </c>
      <c r="D650" t="s">
        <v>49</v>
      </c>
      <c r="E650" t="s">
        <v>51</v>
      </c>
      <c r="F650" t="s">
        <v>52</v>
      </c>
      <c r="G650">
        <v>118.51</v>
      </c>
      <c r="H650" t="s">
        <v>16</v>
      </c>
      <c r="I650" t="s">
        <v>17</v>
      </c>
      <c r="J650" t="s">
        <v>37</v>
      </c>
      <c r="K650" t="s">
        <v>18</v>
      </c>
      <c r="L650">
        <v>10</v>
      </c>
      <c r="M650" t="s">
        <v>19</v>
      </c>
      <c r="N650">
        <v>6</v>
      </c>
      <c r="P650">
        <f t="shared" si="21"/>
        <v>111.88564605855949</v>
      </c>
      <c r="Q650">
        <v>105.92064681645886</v>
      </c>
    </row>
    <row r="651" spans="1:17" hidden="1" x14ac:dyDescent="0.2">
      <c r="A651" s="2">
        <f t="shared" si="20"/>
        <v>43891</v>
      </c>
      <c r="B651">
        <v>2020</v>
      </c>
      <c r="C651" s="3" t="s">
        <v>120</v>
      </c>
      <c r="D651" t="s">
        <v>53</v>
      </c>
      <c r="E651" t="s">
        <v>54</v>
      </c>
      <c r="F651" t="s">
        <v>55</v>
      </c>
      <c r="G651">
        <v>574.13</v>
      </c>
      <c r="H651" t="s">
        <v>16</v>
      </c>
      <c r="I651" t="s">
        <v>17</v>
      </c>
      <c r="J651" t="s">
        <v>37</v>
      </c>
      <c r="K651" t="s">
        <v>56</v>
      </c>
      <c r="L651">
        <v>10</v>
      </c>
      <c r="M651" t="s">
        <v>19</v>
      </c>
      <c r="N651">
        <v>3</v>
      </c>
      <c r="P651">
        <f t="shared" si="21"/>
        <v>542.03785310607338</v>
      </c>
      <c r="Q651">
        <v>105.92064681645886</v>
      </c>
    </row>
    <row r="652" spans="1:17" hidden="1" x14ac:dyDescent="0.2">
      <c r="A652" s="2">
        <f t="shared" si="20"/>
        <v>43891</v>
      </c>
      <c r="B652">
        <v>2020</v>
      </c>
      <c r="C652" s="3" t="s">
        <v>120</v>
      </c>
      <c r="D652" t="s">
        <v>57</v>
      </c>
      <c r="E652" t="s">
        <v>58</v>
      </c>
      <c r="F652" t="s">
        <v>59</v>
      </c>
      <c r="G652">
        <v>528.1</v>
      </c>
      <c r="H652" t="s">
        <v>16</v>
      </c>
      <c r="I652" t="s">
        <v>42</v>
      </c>
      <c r="J652">
        <v>1</v>
      </c>
      <c r="K652" t="s">
        <v>60</v>
      </c>
      <c r="L652">
        <v>10</v>
      </c>
      <c r="M652" t="s">
        <v>39</v>
      </c>
      <c r="N652">
        <v>23</v>
      </c>
      <c r="P652">
        <f t="shared" si="21"/>
        <v>498.58079219918369</v>
      </c>
      <c r="Q652">
        <v>105.92064681645886</v>
      </c>
    </row>
    <row r="653" spans="1:17" hidden="1" x14ac:dyDescent="0.2">
      <c r="A653" s="2">
        <f t="shared" si="20"/>
        <v>43891</v>
      </c>
      <c r="B653">
        <v>2020</v>
      </c>
      <c r="C653" s="3" t="s">
        <v>120</v>
      </c>
      <c r="D653" t="s">
        <v>61</v>
      </c>
      <c r="E653" t="s">
        <v>14</v>
      </c>
      <c r="F653" t="s">
        <v>62</v>
      </c>
      <c r="G653">
        <v>1461.35</v>
      </c>
      <c r="H653" t="s">
        <v>16</v>
      </c>
      <c r="I653" t="s">
        <v>17</v>
      </c>
      <c r="J653">
        <v>1</v>
      </c>
      <c r="K653" t="s">
        <v>63</v>
      </c>
      <c r="L653">
        <v>3.6</v>
      </c>
      <c r="M653" t="s">
        <v>64</v>
      </c>
      <c r="N653">
        <v>32</v>
      </c>
      <c r="P653">
        <f t="shared" si="21"/>
        <v>1379.6649132366542</v>
      </c>
      <c r="Q653">
        <v>105.92064681645886</v>
      </c>
    </row>
    <row r="654" spans="1:17" hidden="1" x14ac:dyDescent="0.2">
      <c r="A654" s="2">
        <f t="shared" si="20"/>
        <v>43891</v>
      </c>
      <c r="B654">
        <v>2020</v>
      </c>
      <c r="C654" s="3" t="s">
        <v>120</v>
      </c>
      <c r="D654" t="s">
        <v>31</v>
      </c>
      <c r="E654" t="s">
        <v>23</v>
      </c>
      <c r="F654" t="s">
        <v>65</v>
      </c>
      <c r="G654">
        <v>789.3</v>
      </c>
      <c r="H654" t="s">
        <v>16</v>
      </c>
      <c r="I654" t="s">
        <v>17</v>
      </c>
      <c r="J654" t="s">
        <v>37</v>
      </c>
      <c r="K654" t="s">
        <v>38</v>
      </c>
      <c r="L654">
        <v>100</v>
      </c>
      <c r="M654" t="s">
        <v>39</v>
      </c>
      <c r="N654">
        <v>12</v>
      </c>
      <c r="P654">
        <f t="shared" si="21"/>
        <v>745.18049476011299</v>
      </c>
      <c r="Q654">
        <v>105.92064681645886</v>
      </c>
    </row>
    <row r="655" spans="1:17" x14ac:dyDescent="0.2">
      <c r="A655" s="2">
        <f t="shared" si="20"/>
        <v>43891</v>
      </c>
      <c r="B655">
        <v>2020</v>
      </c>
      <c r="C655" s="3" t="s">
        <v>120</v>
      </c>
      <c r="D655" t="s">
        <v>66</v>
      </c>
      <c r="E655" t="s">
        <v>14</v>
      </c>
      <c r="F655" t="s">
        <v>67</v>
      </c>
      <c r="G655">
        <v>427.71</v>
      </c>
      <c r="H655" t="s">
        <v>16</v>
      </c>
      <c r="I655" t="s">
        <v>17</v>
      </c>
      <c r="J655">
        <v>1</v>
      </c>
      <c r="K655" t="s">
        <v>30</v>
      </c>
      <c r="L655">
        <v>3</v>
      </c>
      <c r="M655" t="s">
        <v>19</v>
      </c>
      <c r="N655">
        <v>20</v>
      </c>
      <c r="P655">
        <f t="shared" si="21"/>
        <v>403.8022924285417</v>
      </c>
      <c r="Q655">
        <v>105.92064681645886</v>
      </c>
    </row>
    <row r="656" spans="1:17" hidden="1" x14ac:dyDescent="0.2">
      <c r="A656" s="2">
        <f t="shared" si="20"/>
        <v>43891</v>
      </c>
      <c r="B656">
        <v>2020</v>
      </c>
      <c r="C656" s="3" t="s">
        <v>120</v>
      </c>
      <c r="D656" t="s">
        <v>68</v>
      </c>
      <c r="E656" t="s">
        <v>69</v>
      </c>
      <c r="F656" t="s">
        <v>70</v>
      </c>
      <c r="G656">
        <v>822.53</v>
      </c>
      <c r="H656" t="s">
        <v>16</v>
      </c>
      <c r="I656" t="s">
        <v>17</v>
      </c>
      <c r="J656">
        <v>1</v>
      </c>
      <c r="K656" t="s">
        <v>71</v>
      </c>
      <c r="L656">
        <v>100</v>
      </c>
      <c r="M656" t="s">
        <v>64</v>
      </c>
      <c r="N656">
        <v>22</v>
      </c>
      <c r="P656">
        <f t="shared" si="21"/>
        <v>776.55303731792196</v>
      </c>
      <c r="Q656">
        <v>105.92064681645886</v>
      </c>
    </row>
    <row r="657" spans="1:17" hidden="1" x14ac:dyDescent="0.2">
      <c r="A657" s="2">
        <f t="shared" si="20"/>
        <v>43891</v>
      </c>
      <c r="B657">
        <v>2020</v>
      </c>
      <c r="C657" s="3" t="s">
        <v>120</v>
      </c>
      <c r="D657" t="s">
        <v>68</v>
      </c>
      <c r="E657" t="s">
        <v>72</v>
      </c>
      <c r="F657" t="s">
        <v>73</v>
      </c>
      <c r="G657">
        <v>309</v>
      </c>
      <c r="H657" t="s">
        <v>16</v>
      </c>
      <c r="I657" t="s">
        <v>17</v>
      </c>
      <c r="J657" t="s">
        <v>37</v>
      </c>
      <c r="K657" t="s">
        <v>18</v>
      </c>
      <c r="L657">
        <v>10</v>
      </c>
      <c r="M657" t="s">
        <v>19</v>
      </c>
      <c r="N657">
        <v>22</v>
      </c>
      <c r="P657">
        <f t="shared" si="21"/>
        <v>291.72782577077783</v>
      </c>
      <c r="Q657">
        <v>105.92064681645886</v>
      </c>
    </row>
    <row r="658" spans="1:17" hidden="1" x14ac:dyDescent="0.2">
      <c r="A658" s="2">
        <f t="shared" si="20"/>
        <v>43891</v>
      </c>
      <c r="B658">
        <v>2020</v>
      </c>
      <c r="C658" s="3" t="s">
        <v>120</v>
      </c>
      <c r="D658" t="s">
        <v>74</v>
      </c>
      <c r="E658" t="s">
        <v>75</v>
      </c>
      <c r="F658" t="s">
        <v>76</v>
      </c>
      <c r="G658">
        <v>1080</v>
      </c>
      <c r="H658" t="s">
        <v>16</v>
      </c>
      <c r="I658" t="s">
        <v>17</v>
      </c>
      <c r="J658" t="s">
        <v>37</v>
      </c>
      <c r="K658" t="s">
        <v>77</v>
      </c>
      <c r="L658">
        <v>100</v>
      </c>
      <c r="M658" t="s">
        <v>39</v>
      </c>
      <c r="N658">
        <v>29</v>
      </c>
      <c r="P658">
        <f t="shared" si="21"/>
        <v>1019.6312357036895</v>
      </c>
      <c r="Q658">
        <v>105.92064681645886</v>
      </c>
    </row>
    <row r="659" spans="1:17" hidden="1" x14ac:dyDescent="0.2">
      <c r="A659" s="2">
        <f t="shared" si="20"/>
        <v>43891</v>
      </c>
      <c r="B659">
        <v>2020</v>
      </c>
      <c r="C659" s="3" t="s">
        <v>120</v>
      </c>
      <c r="D659" t="s">
        <v>74</v>
      </c>
      <c r="E659" t="s">
        <v>78</v>
      </c>
      <c r="F659" t="s">
        <v>79</v>
      </c>
      <c r="G659">
        <v>118.51</v>
      </c>
      <c r="H659" t="s">
        <v>16</v>
      </c>
      <c r="I659" t="s">
        <v>17</v>
      </c>
      <c r="J659" t="s">
        <v>37</v>
      </c>
      <c r="K659" t="s">
        <v>18</v>
      </c>
      <c r="L659">
        <v>10</v>
      </c>
      <c r="M659" t="s">
        <v>19</v>
      </c>
      <c r="N659">
        <v>29</v>
      </c>
      <c r="P659">
        <f t="shared" si="21"/>
        <v>111.88564605855949</v>
      </c>
      <c r="Q659">
        <v>105.92064681645886</v>
      </c>
    </row>
    <row r="660" spans="1:17" x14ac:dyDescent="0.2">
      <c r="A660" s="2">
        <f t="shared" si="20"/>
        <v>43891</v>
      </c>
      <c r="B660">
        <v>2020</v>
      </c>
      <c r="C660" s="3" t="s">
        <v>120</v>
      </c>
      <c r="D660" t="s">
        <v>66</v>
      </c>
      <c r="E660" t="s">
        <v>80</v>
      </c>
      <c r="F660" t="s">
        <v>86</v>
      </c>
      <c r="G660">
        <v>541</v>
      </c>
      <c r="H660" t="s">
        <v>16</v>
      </c>
      <c r="I660" t="s">
        <v>17</v>
      </c>
      <c r="J660">
        <v>1</v>
      </c>
      <c r="K660" t="s">
        <v>18</v>
      </c>
      <c r="L660">
        <v>10</v>
      </c>
      <c r="M660" t="s">
        <v>19</v>
      </c>
      <c r="N660">
        <v>20</v>
      </c>
      <c r="P660">
        <f t="shared" si="21"/>
        <v>510.75972084786667</v>
      </c>
      <c r="Q660">
        <v>105.92064681645886</v>
      </c>
    </row>
    <row r="661" spans="1:17" hidden="1" x14ac:dyDescent="0.2">
      <c r="A661" s="2">
        <f t="shared" si="20"/>
        <v>43891</v>
      </c>
      <c r="B661">
        <v>2020</v>
      </c>
      <c r="C661" s="3" t="s">
        <v>120</v>
      </c>
      <c r="D661" t="s">
        <v>82</v>
      </c>
      <c r="E661" t="s">
        <v>83</v>
      </c>
      <c r="F661" t="s">
        <v>84</v>
      </c>
      <c r="G661">
        <v>463.51</v>
      </c>
      <c r="H661" t="s">
        <v>16</v>
      </c>
      <c r="I661" t="s">
        <v>17</v>
      </c>
      <c r="J661">
        <v>1</v>
      </c>
      <c r="K661" t="s">
        <v>18</v>
      </c>
      <c r="L661">
        <v>10</v>
      </c>
      <c r="M661" t="s">
        <v>19</v>
      </c>
      <c r="N661">
        <v>21</v>
      </c>
      <c r="P661">
        <f t="shared" si="21"/>
        <v>437.60117968612695</v>
      </c>
      <c r="Q661">
        <v>105.92064681645886</v>
      </c>
    </row>
    <row r="662" spans="1:17" hidden="1" x14ac:dyDescent="0.2">
      <c r="A662" s="2">
        <f t="shared" si="20"/>
        <v>43862</v>
      </c>
      <c r="B662">
        <v>2020</v>
      </c>
      <c r="C662" s="3" t="s">
        <v>119</v>
      </c>
      <c r="D662" t="s">
        <v>13</v>
      </c>
      <c r="E662" t="s">
        <v>14</v>
      </c>
      <c r="F662" t="s">
        <v>15</v>
      </c>
      <c r="G662">
        <v>1590</v>
      </c>
      <c r="H662" t="s">
        <v>16</v>
      </c>
      <c r="I662" t="s">
        <v>17</v>
      </c>
      <c r="J662">
        <v>1</v>
      </c>
      <c r="K662" t="s">
        <v>18</v>
      </c>
      <c r="L662">
        <v>10</v>
      </c>
      <c r="M662" t="s">
        <v>19</v>
      </c>
      <c r="N662">
        <v>9</v>
      </c>
      <c r="P662">
        <f t="shared" si="21"/>
        <v>1505.1333164556547</v>
      </c>
      <c r="Q662">
        <v>105.63848282517542</v>
      </c>
    </row>
    <row r="663" spans="1:17" hidden="1" x14ac:dyDescent="0.2">
      <c r="A663" s="2">
        <f t="shared" si="20"/>
        <v>43862</v>
      </c>
      <c r="B663">
        <v>2020</v>
      </c>
      <c r="C663" s="3" t="s">
        <v>119</v>
      </c>
      <c r="D663" t="s">
        <v>20</v>
      </c>
      <c r="E663" t="s">
        <v>14</v>
      </c>
      <c r="F663" t="s">
        <v>21</v>
      </c>
      <c r="G663">
        <v>1199.9000000000001</v>
      </c>
      <c r="H663" t="s">
        <v>16</v>
      </c>
      <c r="I663" t="s">
        <v>17</v>
      </c>
      <c r="J663">
        <v>1</v>
      </c>
      <c r="K663" t="s">
        <v>18</v>
      </c>
      <c r="L663">
        <v>10</v>
      </c>
      <c r="M663" t="s">
        <v>19</v>
      </c>
      <c r="N663">
        <v>31</v>
      </c>
      <c r="P663">
        <f t="shared" si="21"/>
        <v>1135.8550103239877</v>
      </c>
      <c r="Q663">
        <v>105.63848282517542</v>
      </c>
    </row>
    <row r="664" spans="1:17" hidden="1" x14ac:dyDescent="0.2">
      <c r="A664" s="2">
        <f t="shared" si="20"/>
        <v>43862</v>
      </c>
      <c r="B664">
        <v>2020</v>
      </c>
      <c r="C664" s="3" t="s">
        <v>119</v>
      </c>
      <c r="D664" t="s">
        <v>22</v>
      </c>
      <c r="E664" t="s">
        <v>23</v>
      </c>
      <c r="F664" t="s">
        <v>24</v>
      </c>
      <c r="G664">
        <v>689.94</v>
      </c>
      <c r="H664" t="s">
        <v>16</v>
      </c>
      <c r="I664" t="s">
        <v>17</v>
      </c>
      <c r="J664" t="s">
        <v>37</v>
      </c>
      <c r="K664" t="s">
        <v>25</v>
      </c>
      <c r="L664">
        <v>100</v>
      </c>
      <c r="M664" t="s">
        <v>19</v>
      </c>
      <c r="N664">
        <v>14</v>
      </c>
      <c r="P664">
        <f t="shared" si="21"/>
        <v>653.1142643744746</v>
      </c>
      <c r="Q664">
        <v>105.63848282517542</v>
      </c>
    </row>
    <row r="665" spans="1:17" hidden="1" x14ac:dyDescent="0.2">
      <c r="A665" s="2">
        <f t="shared" si="20"/>
        <v>43862</v>
      </c>
      <c r="B665">
        <v>2020</v>
      </c>
      <c r="C665" s="3" t="s">
        <v>119</v>
      </c>
      <c r="D665" t="s">
        <v>26</v>
      </c>
      <c r="E665" t="s">
        <v>27</v>
      </c>
      <c r="F665" t="s">
        <v>28</v>
      </c>
      <c r="G665">
        <v>360</v>
      </c>
      <c r="H665" t="s">
        <v>16</v>
      </c>
      <c r="I665" t="s">
        <v>29</v>
      </c>
      <c r="J665">
        <v>1</v>
      </c>
      <c r="K665" t="s">
        <v>30</v>
      </c>
      <c r="L665">
        <v>3</v>
      </c>
      <c r="M665" t="s">
        <v>19</v>
      </c>
      <c r="N665">
        <v>19</v>
      </c>
      <c r="P665">
        <f t="shared" si="21"/>
        <v>340.78490183901613</v>
      </c>
      <c r="Q665">
        <v>105.63848282517542</v>
      </c>
    </row>
    <row r="666" spans="1:17" hidden="1" x14ac:dyDescent="0.2">
      <c r="A666" s="2">
        <f t="shared" si="20"/>
        <v>43862</v>
      </c>
      <c r="B666">
        <v>2020</v>
      </c>
      <c r="C666" s="3" t="s">
        <v>119</v>
      </c>
      <c r="D666" t="s">
        <v>31</v>
      </c>
      <c r="E666" t="s">
        <v>32</v>
      </c>
      <c r="F666" t="s">
        <v>33</v>
      </c>
      <c r="G666">
        <v>697.84</v>
      </c>
      <c r="H666" t="s">
        <v>16</v>
      </c>
      <c r="I666" t="s">
        <v>17</v>
      </c>
      <c r="J666">
        <v>2</v>
      </c>
      <c r="K666" t="s">
        <v>30</v>
      </c>
      <c r="L666">
        <v>3</v>
      </c>
      <c r="M666" t="s">
        <v>19</v>
      </c>
      <c r="N666">
        <v>12</v>
      </c>
      <c r="P666">
        <f t="shared" si="21"/>
        <v>660.59259972038626</v>
      </c>
      <c r="Q666">
        <v>105.63848282517542</v>
      </c>
    </row>
    <row r="667" spans="1:17" hidden="1" x14ac:dyDescent="0.2">
      <c r="A667" s="2">
        <f t="shared" si="20"/>
        <v>43862</v>
      </c>
      <c r="B667">
        <v>2020</v>
      </c>
      <c r="C667" s="3" t="s">
        <v>119</v>
      </c>
      <c r="D667" t="s">
        <v>34</v>
      </c>
      <c r="E667" t="s">
        <v>35</v>
      </c>
      <c r="F667" t="s">
        <v>36</v>
      </c>
      <c r="G667">
        <v>102</v>
      </c>
      <c r="H667" t="s">
        <v>16</v>
      </c>
      <c r="I667" t="s">
        <v>17</v>
      </c>
      <c r="J667" t="s">
        <v>37</v>
      </c>
      <c r="K667" t="s">
        <v>38</v>
      </c>
      <c r="L667">
        <v>100</v>
      </c>
      <c r="M667" t="s">
        <v>39</v>
      </c>
      <c r="N667">
        <v>11</v>
      </c>
      <c r="P667">
        <f t="shared" si="21"/>
        <v>96.555722187721244</v>
      </c>
      <c r="Q667">
        <v>105.63848282517542</v>
      </c>
    </row>
    <row r="668" spans="1:17" hidden="1" x14ac:dyDescent="0.2">
      <c r="A668" s="2">
        <f t="shared" si="20"/>
        <v>43862</v>
      </c>
      <c r="B668">
        <v>2020</v>
      </c>
      <c r="C668" s="3" t="s">
        <v>119</v>
      </c>
      <c r="D668" t="s">
        <v>44</v>
      </c>
      <c r="E668" t="s">
        <v>14</v>
      </c>
      <c r="F668" t="s">
        <v>45</v>
      </c>
      <c r="G668">
        <v>376</v>
      </c>
      <c r="H668" t="s">
        <v>16</v>
      </c>
      <c r="I668" t="s">
        <v>17</v>
      </c>
      <c r="J668">
        <v>1</v>
      </c>
      <c r="K668" t="s">
        <v>30</v>
      </c>
      <c r="L668">
        <v>3</v>
      </c>
      <c r="M668" t="s">
        <v>19</v>
      </c>
      <c r="N668">
        <v>27</v>
      </c>
      <c r="P668">
        <f t="shared" si="21"/>
        <v>355.9308974763058</v>
      </c>
      <c r="Q668">
        <v>105.63848282517542</v>
      </c>
    </row>
    <row r="669" spans="1:17" hidden="1" x14ac:dyDescent="0.2">
      <c r="A669" s="2">
        <f t="shared" si="20"/>
        <v>43862</v>
      </c>
      <c r="B669">
        <v>2020</v>
      </c>
      <c r="C669" s="3" t="s">
        <v>119</v>
      </c>
      <c r="D669" t="s">
        <v>46</v>
      </c>
      <c r="E669" t="s">
        <v>47</v>
      </c>
      <c r="F669" t="s">
        <v>48</v>
      </c>
      <c r="G669">
        <v>286</v>
      </c>
      <c r="H669" t="s">
        <v>16</v>
      </c>
      <c r="I669" t="s">
        <v>42</v>
      </c>
      <c r="J669" t="s">
        <v>37</v>
      </c>
      <c r="K669" t="s">
        <v>18</v>
      </c>
      <c r="L669">
        <v>10</v>
      </c>
      <c r="M669" t="s">
        <v>19</v>
      </c>
      <c r="N669">
        <v>28</v>
      </c>
      <c r="P669">
        <f t="shared" si="21"/>
        <v>270.73467201655171</v>
      </c>
      <c r="Q669">
        <v>105.63848282517542</v>
      </c>
    </row>
    <row r="670" spans="1:17" hidden="1" x14ac:dyDescent="0.2">
      <c r="A670" s="2">
        <f t="shared" si="20"/>
        <v>43862</v>
      </c>
      <c r="B670">
        <v>2020</v>
      </c>
      <c r="C670" s="3" t="s">
        <v>119</v>
      </c>
      <c r="D670" t="s">
        <v>49</v>
      </c>
      <c r="E670" t="s">
        <v>14</v>
      </c>
      <c r="F670" t="s">
        <v>50</v>
      </c>
      <c r="G670">
        <v>426.45</v>
      </c>
      <c r="H670" t="s">
        <v>16</v>
      </c>
      <c r="I670" t="s">
        <v>17</v>
      </c>
      <c r="J670" t="s">
        <v>37</v>
      </c>
      <c r="K670" t="s">
        <v>30</v>
      </c>
      <c r="L670">
        <v>3</v>
      </c>
      <c r="M670" t="s">
        <v>19</v>
      </c>
      <c r="N670">
        <v>6</v>
      </c>
      <c r="P670">
        <f t="shared" si="21"/>
        <v>403.68811497013456</v>
      </c>
      <c r="Q670">
        <v>105.63848282517542</v>
      </c>
    </row>
    <row r="671" spans="1:17" hidden="1" x14ac:dyDescent="0.2">
      <c r="A671" s="2">
        <f t="shared" si="20"/>
        <v>43862</v>
      </c>
      <c r="B671">
        <v>2020</v>
      </c>
      <c r="C671" s="3" t="s">
        <v>119</v>
      </c>
      <c r="D671" t="s">
        <v>49</v>
      </c>
      <c r="E671" t="s">
        <v>51</v>
      </c>
      <c r="F671" t="s">
        <v>52</v>
      </c>
      <c r="G671">
        <v>118.51</v>
      </c>
      <c r="H671" t="s">
        <v>16</v>
      </c>
      <c r="I671" t="s">
        <v>17</v>
      </c>
      <c r="J671" t="s">
        <v>37</v>
      </c>
      <c r="K671" t="s">
        <v>18</v>
      </c>
      <c r="L671">
        <v>10</v>
      </c>
      <c r="M671" t="s">
        <v>19</v>
      </c>
      <c r="N671">
        <v>6</v>
      </c>
      <c r="P671">
        <f t="shared" si="21"/>
        <v>112.18449643594948</v>
      </c>
      <c r="Q671">
        <v>105.63848282517542</v>
      </c>
    </row>
    <row r="672" spans="1:17" hidden="1" x14ac:dyDescent="0.2">
      <c r="A672" s="2">
        <f t="shared" si="20"/>
        <v>43862</v>
      </c>
      <c r="B672">
        <v>2020</v>
      </c>
      <c r="C672" s="3" t="s">
        <v>119</v>
      </c>
      <c r="D672" t="s">
        <v>53</v>
      </c>
      <c r="E672" t="s">
        <v>54</v>
      </c>
      <c r="F672" t="s">
        <v>55</v>
      </c>
      <c r="G672">
        <v>591</v>
      </c>
      <c r="H672" t="s">
        <v>16</v>
      </c>
      <c r="I672" t="s">
        <v>17</v>
      </c>
      <c r="J672" t="s">
        <v>37</v>
      </c>
      <c r="K672" t="s">
        <v>56</v>
      </c>
      <c r="L672">
        <v>10</v>
      </c>
      <c r="M672" t="s">
        <v>19</v>
      </c>
      <c r="N672">
        <v>3</v>
      </c>
      <c r="P672">
        <f t="shared" si="21"/>
        <v>559.45521385238487</v>
      </c>
      <c r="Q672">
        <v>105.63848282517542</v>
      </c>
    </row>
    <row r="673" spans="1:17" hidden="1" x14ac:dyDescent="0.2">
      <c r="A673" s="2">
        <f t="shared" si="20"/>
        <v>43862</v>
      </c>
      <c r="B673">
        <v>2020</v>
      </c>
      <c r="C673" s="3" t="s">
        <v>119</v>
      </c>
      <c r="D673" t="s">
        <v>57</v>
      </c>
      <c r="E673" t="s">
        <v>58</v>
      </c>
      <c r="F673" t="s">
        <v>59</v>
      </c>
      <c r="G673">
        <v>528.1</v>
      </c>
      <c r="H673" t="s">
        <v>16</v>
      </c>
      <c r="I673" t="s">
        <v>42</v>
      </c>
      <c r="J673">
        <v>1</v>
      </c>
      <c r="K673" t="s">
        <v>60</v>
      </c>
      <c r="L673">
        <v>10</v>
      </c>
      <c r="M673" t="s">
        <v>39</v>
      </c>
      <c r="N673">
        <v>23</v>
      </c>
      <c r="P673">
        <f t="shared" si="21"/>
        <v>499.91251850329013</v>
      </c>
      <c r="Q673">
        <v>105.63848282517542</v>
      </c>
    </row>
    <row r="674" spans="1:17" hidden="1" x14ac:dyDescent="0.2">
      <c r="A674" s="2">
        <f t="shared" si="20"/>
        <v>43862</v>
      </c>
      <c r="B674">
        <v>2020</v>
      </c>
      <c r="C674" s="3" t="s">
        <v>119</v>
      </c>
      <c r="D674" t="s">
        <v>61</v>
      </c>
      <c r="E674" t="s">
        <v>14</v>
      </c>
      <c r="F674" t="s">
        <v>62</v>
      </c>
      <c r="G674">
        <v>1432.69</v>
      </c>
      <c r="H674" t="s">
        <v>16</v>
      </c>
      <c r="I674" t="s">
        <v>17</v>
      </c>
      <c r="J674">
        <v>1</v>
      </c>
      <c r="K674" t="s">
        <v>63</v>
      </c>
      <c r="L674">
        <v>3.6</v>
      </c>
      <c r="M674" t="s">
        <v>64</v>
      </c>
      <c r="N674">
        <v>32</v>
      </c>
      <c r="P674">
        <f t="shared" si="21"/>
        <v>1356.2197805992782</v>
      </c>
      <c r="Q674">
        <v>105.63848282517542</v>
      </c>
    </row>
    <row r="675" spans="1:17" hidden="1" x14ac:dyDescent="0.2">
      <c r="A675" s="2">
        <f t="shared" si="20"/>
        <v>43862</v>
      </c>
      <c r="B675">
        <v>2020</v>
      </c>
      <c r="C675" s="3" t="s">
        <v>119</v>
      </c>
      <c r="D675" t="s">
        <v>31</v>
      </c>
      <c r="E675" t="s">
        <v>23</v>
      </c>
      <c r="F675" t="s">
        <v>65</v>
      </c>
      <c r="G675">
        <v>789.3</v>
      </c>
      <c r="H675" t="s">
        <v>16</v>
      </c>
      <c r="I675" t="s">
        <v>17</v>
      </c>
      <c r="J675" t="s">
        <v>37</v>
      </c>
      <c r="K675" t="s">
        <v>38</v>
      </c>
      <c r="L675">
        <v>100</v>
      </c>
      <c r="M675" t="s">
        <v>39</v>
      </c>
      <c r="N675">
        <v>12</v>
      </c>
      <c r="P675">
        <f t="shared" si="21"/>
        <v>747.17089728204292</v>
      </c>
      <c r="Q675">
        <v>105.63848282517542</v>
      </c>
    </row>
    <row r="676" spans="1:17" x14ac:dyDescent="0.2">
      <c r="A676" s="2">
        <f t="shared" si="20"/>
        <v>43862</v>
      </c>
      <c r="B676">
        <v>2020</v>
      </c>
      <c r="C676" s="3" t="s">
        <v>119</v>
      </c>
      <c r="D676" t="s">
        <v>66</v>
      </c>
      <c r="E676" t="s">
        <v>14</v>
      </c>
      <c r="F676" t="s">
        <v>67</v>
      </c>
      <c r="G676">
        <v>427.71</v>
      </c>
      <c r="H676" t="s">
        <v>16</v>
      </c>
      <c r="I676" t="s">
        <v>17</v>
      </c>
      <c r="J676">
        <v>1</v>
      </c>
      <c r="K676" t="s">
        <v>30</v>
      </c>
      <c r="L676">
        <v>3</v>
      </c>
      <c r="M676" t="s">
        <v>19</v>
      </c>
      <c r="N676">
        <v>20</v>
      </c>
      <c r="P676">
        <f t="shared" si="21"/>
        <v>404.88086212657112</v>
      </c>
      <c r="Q676">
        <v>105.63848282517542</v>
      </c>
    </row>
    <row r="677" spans="1:17" hidden="1" x14ac:dyDescent="0.2">
      <c r="A677" s="2">
        <f t="shared" si="20"/>
        <v>43862</v>
      </c>
      <c r="B677">
        <v>2020</v>
      </c>
      <c r="C677" s="3" t="s">
        <v>119</v>
      </c>
      <c r="D677" t="s">
        <v>68</v>
      </c>
      <c r="E677" t="s">
        <v>69</v>
      </c>
      <c r="F677" t="s">
        <v>70</v>
      </c>
      <c r="G677">
        <v>823</v>
      </c>
      <c r="H677" t="s">
        <v>16</v>
      </c>
      <c r="I677" t="s">
        <v>17</v>
      </c>
      <c r="J677">
        <v>1</v>
      </c>
      <c r="K677" t="s">
        <v>71</v>
      </c>
      <c r="L677">
        <v>100</v>
      </c>
      <c r="M677" t="s">
        <v>64</v>
      </c>
      <c r="N677">
        <v>22</v>
      </c>
      <c r="P677">
        <f t="shared" si="21"/>
        <v>779.07215059308419</v>
      </c>
      <c r="Q677">
        <v>105.63848282517542</v>
      </c>
    </row>
    <row r="678" spans="1:17" hidden="1" x14ac:dyDescent="0.2">
      <c r="A678" s="2">
        <f t="shared" si="20"/>
        <v>43862</v>
      </c>
      <c r="B678">
        <v>2020</v>
      </c>
      <c r="C678" s="3" t="s">
        <v>119</v>
      </c>
      <c r="D678" t="s">
        <v>68</v>
      </c>
      <c r="E678" t="s">
        <v>72</v>
      </c>
      <c r="F678" t="s">
        <v>73</v>
      </c>
      <c r="G678">
        <v>291.5</v>
      </c>
      <c r="H678" t="s">
        <v>16</v>
      </c>
      <c r="I678" t="s">
        <v>17</v>
      </c>
      <c r="J678" t="s">
        <v>37</v>
      </c>
      <c r="K678" t="s">
        <v>18</v>
      </c>
      <c r="L678">
        <v>10</v>
      </c>
      <c r="M678" t="s">
        <v>19</v>
      </c>
      <c r="N678">
        <v>22</v>
      </c>
      <c r="P678">
        <f t="shared" si="21"/>
        <v>275.94110801687009</v>
      </c>
      <c r="Q678">
        <v>105.63848282517542</v>
      </c>
    </row>
    <row r="679" spans="1:17" hidden="1" x14ac:dyDescent="0.2">
      <c r="A679" s="2">
        <f t="shared" si="20"/>
        <v>43862</v>
      </c>
      <c r="B679">
        <v>2020</v>
      </c>
      <c r="C679" s="3" t="s">
        <v>119</v>
      </c>
      <c r="D679" t="s">
        <v>74</v>
      </c>
      <c r="E679" t="s">
        <v>75</v>
      </c>
      <c r="F679" t="s">
        <v>76</v>
      </c>
      <c r="G679">
        <v>1080</v>
      </c>
      <c r="H679" t="s">
        <v>16</v>
      </c>
      <c r="I679" t="s">
        <v>17</v>
      </c>
      <c r="J679" t="s">
        <v>37</v>
      </c>
      <c r="K679" t="s">
        <v>77</v>
      </c>
      <c r="L679">
        <v>100</v>
      </c>
      <c r="M679" t="s">
        <v>39</v>
      </c>
      <c r="N679">
        <v>29</v>
      </c>
      <c r="P679">
        <f t="shared" si="21"/>
        <v>1022.3547055170485</v>
      </c>
      <c r="Q679">
        <v>105.63848282517542</v>
      </c>
    </row>
    <row r="680" spans="1:17" hidden="1" x14ac:dyDescent="0.2">
      <c r="A680" s="2">
        <f t="shared" si="20"/>
        <v>43862</v>
      </c>
      <c r="B680">
        <v>2020</v>
      </c>
      <c r="C680" s="3" t="s">
        <v>119</v>
      </c>
      <c r="D680" t="s">
        <v>74</v>
      </c>
      <c r="E680" t="s">
        <v>78</v>
      </c>
      <c r="F680" t="s">
        <v>79</v>
      </c>
      <c r="G680">
        <v>118.51</v>
      </c>
      <c r="H680" t="s">
        <v>16</v>
      </c>
      <c r="I680" t="s">
        <v>17</v>
      </c>
      <c r="J680" t="s">
        <v>37</v>
      </c>
      <c r="K680" t="s">
        <v>18</v>
      </c>
      <c r="L680">
        <v>10</v>
      </c>
      <c r="M680" t="s">
        <v>19</v>
      </c>
      <c r="N680">
        <v>29</v>
      </c>
      <c r="P680">
        <f t="shared" si="21"/>
        <v>112.18449643594948</v>
      </c>
      <c r="Q680">
        <v>105.63848282517542</v>
      </c>
    </row>
    <row r="681" spans="1:17" x14ac:dyDescent="0.2">
      <c r="A681" s="2">
        <f t="shared" si="20"/>
        <v>43862</v>
      </c>
      <c r="B681">
        <v>2020</v>
      </c>
      <c r="C681" s="3" t="s">
        <v>119</v>
      </c>
      <c r="D681" t="s">
        <v>66</v>
      </c>
      <c r="E681" t="s">
        <v>80</v>
      </c>
      <c r="F681" t="s">
        <v>86</v>
      </c>
      <c r="G681">
        <v>541</v>
      </c>
      <c r="H681" t="s">
        <v>16</v>
      </c>
      <c r="I681" t="s">
        <v>17</v>
      </c>
      <c r="J681">
        <v>1</v>
      </c>
      <c r="K681" t="s">
        <v>18</v>
      </c>
      <c r="L681">
        <v>10</v>
      </c>
      <c r="M681" t="s">
        <v>19</v>
      </c>
      <c r="N681">
        <v>20</v>
      </c>
      <c r="P681">
        <f t="shared" si="21"/>
        <v>512.12397748585488</v>
      </c>
      <c r="Q681">
        <v>105.63848282517542</v>
      </c>
    </row>
    <row r="682" spans="1:17" hidden="1" x14ac:dyDescent="0.2">
      <c r="A682" s="2">
        <f t="shared" si="20"/>
        <v>43862</v>
      </c>
      <c r="B682">
        <v>2020</v>
      </c>
      <c r="C682" s="3" t="s">
        <v>119</v>
      </c>
      <c r="D682" t="s">
        <v>82</v>
      </c>
      <c r="E682" t="s">
        <v>83</v>
      </c>
      <c r="F682" t="s">
        <v>84</v>
      </c>
      <c r="G682">
        <v>463.51</v>
      </c>
      <c r="H682" t="s">
        <v>16</v>
      </c>
      <c r="I682" t="s">
        <v>17</v>
      </c>
      <c r="J682">
        <v>1</v>
      </c>
      <c r="K682" t="s">
        <v>18</v>
      </c>
      <c r="L682">
        <v>10</v>
      </c>
      <c r="M682" t="s">
        <v>19</v>
      </c>
      <c r="N682">
        <v>21</v>
      </c>
      <c r="P682">
        <f t="shared" si="21"/>
        <v>438.77002736500657</v>
      </c>
      <c r="Q682">
        <v>105.63848282517542</v>
      </c>
    </row>
    <row r="683" spans="1:17" hidden="1" x14ac:dyDescent="0.2">
      <c r="A683" s="2">
        <f t="shared" si="20"/>
        <v>43831</v>
      </c>
      <c r="B683">
        <v>2020</v>
      </c>
      <c r="C683" s="3" t="s">
        <v>118</v>
      </c>
      <c r="D683" t="s">
        <v>13</v>
      </c>
      <c r="E683" t="s">
        <v>14</v>
      </c>
      <c r="F683" t="s">
        <v>15</v>
      </c>
      <c r="G683">
        <v>1590</v>
      </c>
      <c r="H683" t="s">
        <v>16</v>
      </c>
      <c r="I683" t="s">
        <v>17</v>
      </c>
      <c r="J683">
        <v>1</v>
      </c>
      <c r="K683" t="s">
        <v>18</v>
      </c>
      <c r="L683">
        <v>10</v>
      </c>
      <c r="M683" t="s">
        <v>19</v>
      </c>
      <c r="N683">
        <v>9</v>
      </c>
      <c r="P683">
        <f t="shared" si="21"/>
        <v>1508.3291577405155</v>
      </c>
      <c r="Q683">
        <v>105.41465646542483</v>
      </c>
    </row>
    <row r="684" spans="1:17" hidden="1" x14ac:dyDescent="0.2">
      <c r="A684" s="2">
        <f t="shared" si="20"/>
        <v>43831</v>
      </c>
      <c r="B684">
        <v>2020</v>
      </c>
      <c r="C684" s="3" t="s">
        <v>118</v>
      </c>
      <c r="D684" t="s">
        <v>20</v>
      </c>
      <c r="E684" t="s">
        <v>14</v>
      </c>
      <c r="F684" t="s">
        <v>21</v>
      </c>
      <c r="G684">
        <v>1170.8399999999999</v>
      </c>
      <c r="H684" t="s">
        <v>16</v>
      </c>
      <c r="I684" t="s">
        <v>17</v>
      </c>
      <c r="J684">
        <v>1</v>
      </c>
      <c r="K684" t="s">
        <v>18</v>
      </c>
      <c r="L684">
        <v>10</v>
      </c>
      <c r="M684" t="s">
        <v>19</v>
      </c>
      <c r="N684">
        <v>31</v>
      </c>
      <c r="P684">
        <f t="shared" si="21"/>
        <v>1110.6994409112608</v>
      </c>
      <c r="Q684">
        <v>105.41465646542483</v>
      </c>
    </row>
    <row r="685" spans="1:17" hidden="1" x14ac:dyDescent="0.2">
      <c r="A685" s="2">
        <f t="shared" si="20"/>
        <v>43831</v>
      </c>
      <c r="B685">
        <v>2020</v>
      </c>
      <c r="C685" s="3" t="s">
        <v>118</v>
      </c>
      <c r="D685" t="s">
        <v>22</v>
      </c>
      <c r="E685" t="s">
        <v>23</v>
      </c>
      <c r="F685" t="s">
        <v>24</v>
      </c>
      <c r="G685">
        <v>689.94</v>
      </c>
      <c r="H685" t="s">
        <v>16</v>
      </c>
      <c r="I685" t="s">
        <v>17</v>
      </c>
      <c r="J685" t="s">
        <v>37</v>
      </c>
      <c r="K685" t="s">
        <v>25</v>
      </c>
      <c r="L685">
        <v>100</v>
      </c>
      <c r="M685" t="s">
        <v>19</v>
      </c>
      <c r="N685">
        <v>14</v>
      </c>
      <c r="P685">
        <f t="shared" si="21"/>
        <v>654.50101829653534</v>
      </c>
      <c r="Q685">
        <v>105.41465646542483</v>
      </c>
    </row>
    <row r="686" spans="1:17" hidden="1" x14ac:dyDescent="0.2">
      <c r="A686" s="2">
        <f t="shared" si="20"/>
        <v>43831</v>
      </c>
      <c r="B686">
        <v>2020</v>
      </c>
      <c r="C686" s="3" t="s">
        <v>118</v>
      </c>
      <c r="D686" t="s">
        <v>26</v>
      </c>
      <c r="E686" t="s">
        <v>27</v>
      </c>
      <c r="F686" t="s">
        <v>28</v>
      </c>
      <c r="G686">
        <v>360</v>
      </c>
      <c r="H686" t="s">
        <v>16</v>
      </c>
      <c r="I686" t="s">
        <v>29</v>
      </c>
      <c r="J686">
        <v>1</v>
      </c>
      <c r="K686" t="s">
        <v>30</v>
      </c>
      <c r="L686">
        <v>3</v>
      </c>
      <c r="M686" t="s">
        <v>19</v>
      </c>
      <c r="N686">
        <v>19</v>
      </c>
      <c r="P686">
        <f t="shared" si="21"/>
        <v>341.50848854502237</v>
      </c>
      <c r="Q686">
        <v>105.41465646542483</v>
      </c>
    </row>
    <row r="687" spans="1:17" hidden="1" x14ac:dyDescent="0.2">
      <c r="A687" s="2">
        <f t="shared" si="20"/>
        <v>43831</v>
      </c>
      <c r="B687">
        <v>2020</v>
      </c>
      <c r="C687" s="3" t="s">
        <v>118</v>
      </c>
      <c r="D687" t="s">
        <v>31</v>
      </c>
      <c r="E687" t="s">
        <v>32</v>
      </c>
      <c r="F687" t="s">
        <v>33</v>
      </c>
      <c r="G687">
        <v>697.84</v>
      </c>
      <c r="H687" t="s">
        <v>16</v>
      </c>
      <c r="I687" t="s">
        <v>17</v>
      </c>
      <c r="J687">
        <v>2</v>
      </c>
      <c r="K687" t="s">
        <v>30</v>
      </c>
      <c r="L687">
        <v>3</v>
      </c>
      <c r="M687" t="s">
        <v>19</v>
      </c>
      <c r="N687">
        <v>12</v>
      </c>
      <c r="P687">
        <f t="shared" si="21"/>
        <v>661.99523235071774</v>
      </c>
      <c r="Q687">
        <v>105.41465646542483</v>
      </c>
    </row>
    <row r="688" spans="1:17" hidden="1" x14ac:dyDescent="0.2">
      <c r="A688" s="2">
        <f t="shared" si="20"/>
        <v>43831</v>
      </c>
      <c r="B688">
        <v>2020</v>
      </c>
      <c r="C688" s="3" t="s">
        <v>118</v>
      </c>
      <c r="D688" t="s">
        <v>34</v>
      </c>
      <c r="E688" t="s">
        <v>35</v>
      </c>
      <c r="F688" t="s">
        <v>36</v>
      </c>
      <c r="G688">
        <v>102</v>
      </c>
      <c r="H688" t="s">
        <v>16</v>
      </c>
      <c r="I688" t="s">
        <v>17</v>
      </c>
      <c r="J688" t="s">
        <v>37</v>
      </c>
      <c r="K688" t="s">
        <v>38</v>
      </c>
      <c r="L688">
        <v>100</v>
      </c>
      <c r="M688" t="s">
        <v>39</v>
      </c>
      <c r="N688">
        <v>11</v>
      </c>
      <c r="P688">
        <f t="shared" si="21"/>
        <v>96.76073842108967</v>
      </c>
      <c r="Q688">
        <v>105.41465646542483</v>
      </c>
    </row>
    <row r="689" spans="1:17" hidden="1" x14ac:dyDescent="0.2">
      <c r="A689" s="2">
        <f t="shared" si="20"/>
        <v>43831</v>
      </c>
      <c r="B689">
        <v>2020</v>
      </c>
      <c r="C689" s="3" t="s">
        <v>118</v>
      </c>
      <c r="D689" t="s">
        <v>44</v>
      </c>
      <c r="E689" t="s">
        <v>14</v>
      </c>
      <c r="F689" t="s">
        <v>45</v>
      </c>
      <c r="G689">
        <v>372.07</v>
      </c>
      <c r="H689" t="s">
        <v>16</v>
      </c>
      <c r="I689" t="s">
        <v>17</v>
      </c>
      <c r="J689">
        <v>1</v>
      </c>
      <c r="K689" t="s">
        <v>30</v>
      </c>
      <c r="L689">
        <v>3</v>
      </c>
      <c r="M689" t="s">
        <v>19</v>
      </c>
      <c r="N689">
        <v>27</v>
      </c>
      <c r="P689">
        <f t="shared" si="21"/>
        <v>352.95850925818462</v>
      </c>
      <c r="Q689">
        <v>105.41465646542483</v>
      </c>
    </row>
    <row r="690" spans="1:17" hidden="1" x14ac:dyDescent="0.2">
      <c r="A690" s="2">
        <f t="shared" si="20"/>
        <v>43831</v>
      </c>
      <c r="B690">
        <v>2020</v>
      </c>
      <c r="C690" s="3" t="s">
        <v>118</v>
      </c>
      <c r="D690" t="s">
        <v>46</v>
      </c>
      <c r="E690" t="s">
        <v>47</v>
      </c>
      <c r="F690" t="s">
        <v>48</v>
      </c>
      <c r="G690">
        <v>286</v>
      </c>
      <c r="H690" t="s">
        <v>16</v>
      </c>
      <c r="I690" t="s">
        <v>42</v>
      </c>
      <c r="J690" t="s">
        <v>37</v>
      </c>
      <c r="K690" t="s">
        <v>18</v>
      </c>
      <c r="L690">
        <v>10</v>
      </c>
      <c r="M690" t="s">
        <v>19</v>
      </c>
      <c r="N690">
        <v>28</v>
      </c>
      <c r="P690">
        <f t="shared" si="21"/>
        <v>271.30952145521218</v>
      </c>
      <c r="Q690">
        <v>105.41465646542483</v>
      </c>
    </row>
    <row r="691" spans="1:17" hidden="1" x14ac:dyDescent="0.2">
      <c r="A691" s="2">
        <f t="shared" si="20"/>
        <v>43831</v>
      </c>
      <c r="B691">
        <v>2020</v>
      </c>
      <c r="C691" s="3" t="s">
        <v>118</v>
      </c>
      <c r="D691" t="s">
        <v>49</v>
      </c>
      <c r="E691" t="s">
        <v>14</v>
      </c>
      <c r="F691" t="s">
        <v>50</v>
      </c>
      <c r="G691">
        <v>426.45</v>
      </c>
      <c r="H691" t="s">
        <v>16</v>
      </c>
      <c r="I691" t="s">
        <v>17</v>
      </c>
      <c r="J691" t="s">
        <v>37</v>
      </c>
      <c r="K691" t="s">
        <v>30</v>
      </c>
      <c r="L691">
        <v>3</v>
      </c>
      <c r="M691" t="s">
        <v>19</v>
      </c>
      <c r="N691">
        <v>6</v>
      </c>
      <c r="P691">
        <f t="shared" si="21"/>
        <v>404.545263722291</v>
      </c>
      <c r="Q691">
        <v>105.41465646542483</v>
      </c>
    </row>
    <row r="692" spans="1:17" hidden="1" x14ac:dyDescent="0.2">
      <c r="A692" s="2">
        <f t="shared" si="20"/>
        <v>43831</v>
      </c>
      <c r="B692">
        <v>2020</v>
      </c>
      <c r="C692" s="3" t="s">
        <v>118</v>
      </c>
      <c r="D692" t="s">
        <v>49</v>
      </c>
      <c r="E692" t="s">
        <v>51</v>
      </c>
      <c r="F692" t="s">
        <v>52</v>
      </c>
      <c r="G692">
        <v>118.51</v>
      </c>
      <c r="H692" t="s">
        <v>16</v>
      </c>
      <c r="I692" t="s">
        <v>17</v>
      </c>
      <c r="J692" t="s">
        <v>37</v>
      </c>
      <c r="K692" t="s">
        <v>18</v>
      </c>
      <c r="L692">
        <v>10</v>
      </c>
      <c r="M692" t="s">
        <v>19</v>
      </c>
      <c r="N692">
        <v>6</v>
      </c>
      <c r="P692">
        <f t="shared" si="21"/>
        <v>112.42269715964055</v>
      </c>
      <c r="Q692">
        <v>105.41465646542483</v>
      </c>
    </row>
    <row r="693" spans="1:17" hidden="1" x14ac:dyDescent="0.2">
      <c r="A693" s="2">
        <f t="shared" si="20"/>
        <v>43831</v>
      </c>
      <c r="B693">
        <v>2020</v>
      </c>
      <c r="C693" s="3" t="s">
        <v>118</v>
      </c>
      <c r="D693" t="s">
        <v>53</v>
      </c>
      <c r="E693" t="s">
        <v>54</v>
      </c>
      <c r="F693" t="s">
        <v>55</v>
      </c>
      <c r="G693">
        <v>579.51</v>
      </c>
      <c r="H693" t="s">
        <v>16</v>
      </c>
      <c r="I693" t="s">
        <v>17</v>
      </c>
      <c r="J693" t="s">
        <v>37</v>
      </c>
      <c r="K693" t="s">
        <v>56</v>
      </c>
      <c r="L693">
        <v>10</v>
      </c>
      <c r="M693" t="s">
        <v>19</v>
      </c>
      <c r="N693">
        <v>3</v>
      </c>
      <c r="P693">
        <f t="shared" si="21"/>
        <v>549.74328943534965</v>
      </c>
      <c r="Q693">
        <v>105.41465646542483</v>
      </c>
    </row>
    <row r="694" spans="1:17" hidden="1" x14ac:dyDescent="0.2">
      <c r="A694" s="2">
        <f t="shared" si="20"/>
        <v>43831</v>
      </c>
      <c r="B694">
        <v>2020</v>
      </c>
      <c r="C694" s="3" t="s">
        <v>118</v>
      </c>
      <c r="D694" t="s">
        <v>57</v>
      </c>
      <c r="E694" t="s">
        <v>58</v>
      </c>
      <c r="F694" t="s">
        <v>59</v>
      </c>
      <c r="G694">
        <v>528.1</v>
      </c>
      <c r="H694" t="s">
        <v>16</v>
      </c>
      <c r="I694" t="s">
        <v>42</v>
      </c>
      <c r="J694">
        <v>1</v>
      </c>
      <c r="K694" t="s">
        <v>60</v>
      </c>
      <c r="L694">
        <v>10</v>
      </c>
      <c r="M694" t="s">
        <v>39</v>
      </c>
      <c r="N694">
        <v>23</v>
      </c>
      <c r="P694">
        <f t="shared" si="21"/>
        <v>500.97398000173979</v>
      </c>
      <c r="Q694">
        <v>105.41465646542483</v>
      </c>
    </row>
    <row r="695" spans="1:17" hidden="1" x14ac:dyDescent="0.2">
      <c r="A695" s="2">
        <f t="shared" si="20"/>
        <v>43831</v>
      </c>
      <c r="B695">
        <v>2020</v>
      </c>
      <c r="C695" s="3" t="s">
        <v>118</v>
      </c>
      <c r="D695" t="s">
        <v>61</v>
      </c>
      <c r="E695" t="s">
        <v>14</v>
      </c>
      <c r="F695" t="s">
        <v>62</v>
      </c>
      <c r="G695">
        <v>1432.69</v>
      </c>
      <c r="H695" t="s">
        <v>16</v>
      </c>
      <c r="I695" t="s">
        <v>17</v>
      </c>
      <c r="J695">
        <v>1</v>
      </c>
      <c r="K695" t="s">
        <v>63</v>
      </c>
      <c r="L695">
        <v>3.6</v>
      </c>
      <c r="M695" t="s">
        <v>64</v>
      </c>
      <c r="N695">
        <v>32</v>
      </c>
      <c r="P695">
        <f t="shared" si="21"/>
        <v>1359.0994345932447</v>
      </c>
      <c r="Q695">
        <v>105.41465646542483</v>
      </c>
    </row>
    <row r="696" spans="1:17" hidden="1" x14ac:dyDescent="0.2">
      <c r="A696" s="2">
        <f t="shared" si="20"/>
        <v>43831</v>
      </c>
      <c r="B696">
        <v>2020</v>
      </c>
      <c r="C696" s="3" t="s">
        <v>118</v>
      </c>
      <c r="D696" t="s">
        <v>31</v>
      </c>
      <c r="E696" t="s">
        <v>23</v>
      </c>
      <c r="F696" t="s">
        <v>65</v>
      </c>
      <c r="G696">
        <v>790.35</v>
      </c>
      <c r="H696" t="s">
        <v>16</v>
      </c>
      <c r="I696" t="s">
        <v>17</v>
      </c>
      <c r="J696" t="s">
        <v>37</v>
      </c>
      <c r="K696" t="s">
        <v>38</v>
      </c>
      <c r="L696">
        <v>100</v>
      </c>
      <c r="M696" t="s">
        <v>39</v>
      </c>
      <c r="N696">
        <v>12</v>
      </c>
      <c r="P696">
        <f t="shared" si="21"/>
        <v>749.75342755988447</v>
      </c>
      <c r="Q696">
        <v>105.41465646542483</v>
      </c>
    </row>
    <row r="697" spans="1:17" x14ac:dyDescent="0.2">
      <c r="A697" s="2">
        <f t="shared" si="20"/>
        <v>43831</v>
      </c>
      <c r="B697">
        <v>2020</v>
      </c>
      <c r="C697" s="3" t="s">
        <v>118</v>
      </c>
      <c r="D697" t="s">
        <v>66</v>
      </c>
      <c r="E697" t="s">
        <v>14</v>
      </c>
      <c r="F697" t="s">
        <v>67</v>
      </c>
      <c r="G697">
        <v>419.49</v>
      </c>
      <c r="H697" t="s">
        <v>16</v>
      </c>
      <c r="I697" t="s">
        <v>17</v>
      </c>
      <c r="J697">
        <v>1</v>
      </c>
      <c r="K697" t="s">
        <v>30</v>
      </c>
      <c r="L697">
        <v>3</v>
      </c>
      <c r="M697" t="s">
        <v>19</v>
      </c>
      <c r="N697">
        <v>20</v>
      </c>
      <c r="P697">
        <f t="shared" si="21"/>
        <v>397.94276627708729</v>
      </c>
      <c r="Q697">
        <v>105.41465646542483</v>
      </c>
    </row>
    <row r="698" spans="1:17" hidden="1" x14ac:dyDescent="0.2">
      <c r="A698" s="2">
        <f t="shared" si="20"/>
        <v>43831</v>
      </c>
      <c r="B698">
        <v>2020</v>
      </c>
      <c r="C698" s="3" t="s">
        <v>118</v>
      </c>
      <c r="D698" t="s">
        <v>68</v>
      </c>
      <c r="E698" t="s">
        <v>69</v>
      </c>
      <c r="F698" t="s">
        <v>70</v>
      </c>
      <c r="G698">
        <v>812.23</v>
      </c>
      <c r="H698" t="s">
        <v>16</v>
      </c>
      <c r="I698" t="s">
        <v>17</v>
      </c>
      <c r="J698">
        <v>1</v>
      </c>
      <c r="K698" t="s">
        <v>71</v>
      </c>
      <c r="L698">
        <v>100</v>
      </c>
      <c r="M698" t="s">
        <v>64</v>
      </c>
      <c r="N698">
        <v>22</v>
      </c>
      <c r="P698">
        <f t="shared" si="21"/>
        <v>770.50955458589863</v>
      </c>
      <c r="Q698">
        <v>105.41465646542483</v>
      </c>
    </row>
    <row r="699" spans="1:17" hidden="1" x14ac:dyDescent="0.2">
      <c r="A699" s="2">
        <f t="shared" si="20"/>
        <v>43831</v>
      </c>
      <c r="B699">
        <v>2020</v>
      </c>
      <c r="C699" s="3" t="s">
        <v>118</v>
      </c>
      <c r="D699" t="s">
        <v>68</v>
      </c>
      <c r="E699" t="s">
        <v>72</v>
      </c>
      <c r="F699" t="s">
        <v>73</v>
      </c>
      <c r="G699">
        <v>291.5</v>
      </c>
      <c r="H699" t="s">
        <v>16</v>
      </c>
      <c r="I699" t="s">
        <v>17</v>
      </c>
      <c r="J699" t="s">
        <v>37</v>
      </c>
      <c r="K699" t="s">
        <v>18</v>
      </c>
      <c r="L699">
        <v>10</v>
      </c>
      <c r="M699" t="s">
        <v>19</v>
      </c>
      <c r="N699">
        <v>22</v>
      </c>
      <c r="P699">
        <f t="shared" si="21"/>
        <v>276.52701225242777</v>
      </c>
      <c r="Q699">
        <v>105.41465646542483</v>
      </c>
    </row>
    <row r="700" spans="1:17" hidden="1" x14ac:dyDescent="0.2">
      <c r="A700" s="2">
        <f t="shared" si="20"/>
        <v>43831</v>
      </c>
      <c r="B700">
        <v>2020</v>
      </c>
      <c r="C700" s="3" t="s">
        <v>118</v>
      </c>
      <c r="D700" t="s">
        <v>74</v>
      </c>
      <c r="E700" t="s">
        <v>75</v>
      </c>
      <c r="F700" t="s">
        <v>76</v>
      </c>
      <c r="G700">
        <v>983.97</v>
      </c>
      <c r="H700" t="s">
        <v>16</v>
      </c>
      <c r="I700" t="s">
        <v>17</v>
      </c>
      <c r="J700" t="s">
        <v>37</v>
      </c>
      <c r="K700" t="s">
        <v>77</v>
      </c>
      <c r="L700">
        <v>100</v>
      </c>
      <c r="M700" t="s">
        <v>39</v>
      </c>
      <c r="N700">
        <v>29</v>
      </c>
      <c r="P700">
        <f t="shared" si="21"/>
        <v>933.42807631568223</v>
      </c>
      <c r="Q700">
        <v>105.41465646542483</v>
      </c>
    </row>
    <row r="701" spans="1:17" hidden="1" x14ac:dyDescent="0.2">
      <c r="A701" s="2">
        <f t="shared" si="20"/>
        <v>43831</v>
      </c>
      <c r="B701">
        <v>2020</v>
      </c>
      <c r="C701" s="3" t="s">
        <v>118</v>
      </c>
      <c r="D701" t="s">
        <v>74</v>
      </c>
      <c r="E701" t="s">
        <v>78</v>
      </c>
      <c r="F701" t="s">
        <v>79</v>
      </c>
      <c r="G701">
        <v>118.51</v>
      </c>
      <c r="H701" t="s">
        <v>16</v>
      </c>
      <c r="I701" t="s">
        <v>17</v>
      </c>
      <c r="J701" t="s">
        <v>37</v>
      </c>
      <c r="K701" t="s">
        <v>18</v>
      </c>
      <c r="L701">
        <v>10</v>
      </c>
      <c r="M701" t="s">
        <v>19</v>
      </c>
      <c r="N701">
        <v>29</v>
      </c>
      <c r="P701">
        <f t="shared" si="21"/>
        <v>112.42269715964055</v>
      </c>
      <c r="Q701">
        <v>105.41465646542483</v>
      </c>
    </row>
    <row r="702" spans="1:17" x14ac:dyDescent="0.2">
      <c r="A702" s="2">
        <f t="shared" si="20"/>
        <v>43831</v>
      </c>
      <c r="B702">
        <v>2020</v>
      </c>
      <c r="C702" s="3" t="s">
        <v>118</v>
      </c>
      <c r="D702" t="s">
        <v>66</v>
      </c>
      <c r="E702" t="s">
        <v>80</v>
      </c>
      <c r="F702" t="s">
        <v>86</v>
      </c>
      <c r="G702">
        <v>541</v>
      </c>
      <c r="H702" t="s">
        <v>16</v>
      </c>
      <c r="I702" t="s">
        <v>17</v>
      </c>
      <c r="J702">
        <v>1</v>
      </c>
      <c r="K702" t="s">
        <v>18</v>
      </c>
      <c r="L702">
        <v>10</v>
      </c>
      <c r="M702" t="s">
        <v>19</v>
      </c>
      <c r="N702">
        <v>20</v>
      </c>
      <c r="P702">
        <f t="shared" si="21"/>
        <v>513.2113675079363</v>
      </c>
      <c r="Q702">
        <v>105.41465646542483</v>
      </c>
    </row>
    <row r="703" spans="1:17" hidden="1" x14ac:dyDescent="0.2">
      <c r="A703" s="2">
        <f t="shared" si="20"/>
        <v>43831</v>
      </c>
      <c r="B703">
        <v>2020</v>
      </c>
      <c r="C703" s="3" t="s">
        <v>118</v>
      </c>
      <c r="D703" t="s">
        <v>82</v>
      </c>
      <c r="E703" t="s">
        <v>83</v>
      </c>
      <c r="F703" t="s">
        <v>84</v>
      </c>
      <c r="G703">
        <v>463.51</v>
      </c>
      <c r="H703" t="s">
        <v>16</v>
      </c>
      <c r="I703" t="s">
        <v>17</v>
      </c>
      <c r="J703">
        <v>1</v>
      </c>
      <c r="K703" t="s">
        <v>18</v>
      </c>
      <c r="L703">
        <v>10</v>
      </c>
      <c r="M703" t="s">
        <v>19</v>
      </c>
      <c r="N703">
        <v>21</v>
      </c>
      <c r="P703">
        <f t="shared" si="21"/>
        <v>439.70166534862028</v>
      </c>
      <c r="Q703">
        <v>105.41465646542483</v>
      </c>
    </row>
    <row r="704" spans="1:17" hidden="1" x14ac:dyDescent="0.2">
      <c r="A704" s="2">
        <f t="shared" si="20"/>
        <v>43800</v>
      </c>
      <c r="B704">
        <v>2019</v>
      </c>
      <c r="C704" s="1">
        <v>12</v>
      </c>
      <c r="D704" t="s">
        <v>13</v>
      </c>
      <c r="E704" t="s">
        <v>14</v>
      </c>
      <c r="F704" t="s">
        <v>15</v>
      </c>
      <c r="G704">
        <v>1590</v>
      </c>
      <c r="H704" t="s">
        <v>16</v>
      </c>
      <c r="I704" t="s">
        <v>17</v>
      </c>
      <c r="J704">
        <v>1</v>
      </c>
      <c r="K704" t="s">
        <v>18</v>
      </c>
      <c r="L704">
        <v>10</v>
      </c>
      <c r="M704" t="s">
        <v>19</v>
      </c>
      <c r="N704">
        <v>9</v>
      </c>
      <c r="P704">
        <f t="shared" si="21"/>
        <v>1510.8528230581862</v>
      </c>
      <c r="Q704">
        <v>105.23857623548059</v>
      </c>
    </row>
    <row r="705" spans="1:17" hidden="1" x14ac:dyDescent="0.2">
      <c r="A705" s="2">
        <f t="shared" si="20"/>
        <v>43800</v>
      </c>
      <c r="B705">
        <v>2019</v>
      </c>
      <c r="C705" s="1">
        <v>12</v>
      </c>
      <c r="D705" t="s">
        <v>20</v>
      </c>
      <c r="E705" t="s">
        <v>14</v>
      </c>
      <c r="F705" t="s">
        <v>21</v>
      </c>
      <c r="G705">
        <v>1145.3</v>
      </c>
      <c r="H705" t="s">
        <v>16</v>
      </c>
      <c r="I705" t="s">
        <v>17</v>
      </c>
      <c r="J705">
        <v>1</v>
      </c>
      <c r="K705" t="s">
        <v>18</v>
      </c>
      <c r="L705">
        <v>10</v>
      </c>
      <c r="M705" t="s">
        <v>19</v>
      </c>
      <c r="N705">
        <v>31</v>
      </c>
      <c r="P705">
        <f t="shared" si="21"/>
        <v>1088.2891435525412</v>
      </c>
      <c r="Q705">
        <v>105.23857623548059</v>
      </c>
    </row>
    <row r="706" spans="1:17" hidden="1" x14ac:dyDescent="0.2">
      <c r="A706" s="2">
        <f t="shared" ref="A706:A769" si="22">DATE(B706,C706,1)</f>
        <v>43800</v>
      </c>
      <c r="B706">
        <v>2019</v>
      </c>
      <c r="C706" s="1">
        <v>12</v>
      </c>
      <c r="D706" t="s">
        <v>22</v>
      </c>
      <c r="E706" t="s">
        <v>23</v>
      </c>
      <c r="F706" t="s">
        <v>24</v>
      </c>
      <c r="G706">
        <v>689.94</v>
      </c>
      <c r="H706" t="s">
        <v>16</v>
      </c>
      <c r="I706" t="s">
        <v>17</v>
      </c>
      <c r="J706" t="s">
        <v>37</v>
      </c>
      <c r="K706" t="s">
        <v>25</v>
      </c>
      <c r="L706">
        <v>100</v>
      </c>
      <c r="M706" t="s">
        <v>19</v>
      </c>
      <c r="N706">
        <v>14</v>
      </c>
      <c r="P706">
        <f t="shared" si="21"/>
        <v>655.59609857909754</v>
      </c>
      <c r="Q706">
        <v>105.23857623548059</v>
      </c>
    </row>
    <row r="707" spans="1:17" hidden="1" x14ac:dyDescent="0.2">
      <c r="A707" s="2">
        <f t="shared" si="22"/>
        <v>43800</v>
      </c>
      <c r="B707">
        <v>2019</v>
      </c>
      <c r="C707" s="1">
        <v>12</v>
      </c>
      <c r="D707" t="s">
        <v>26</v>
      </c>
      <c r="E707" t="s">
        <v>27</v>
      </c>
      <c r="F707" t="s">
        <v>28</v>
      </c>
      <c r="G707">
        <v>360</v>
      </c>
      <c r="H707" t="s">
        <v>16</v>
      </c>
      <c r="I707" t="s">
        <v>29</v>
      </c>
      <c r="J707">
        <v>1</v>
      </c>
      <c r="K707" t="s">
        <v>30</v>
      </c>
      <c r="L707">
        <v>3</v>
      </c>
      <c r="M707" t="s">
        <v>19</v>
      </c>
      <c r="N707">
        <v>19</v>
      </c>
      <c r="P707">
        <f t="shared" si="21"/>
        <v>342.07988446600439</v>
      </c>
      <c r="Q707">
        <v>105.23857623548059</v>
      </c>
    </row>
    <row r="708" spans="1:17" hidden="1" x14ac:dyDescent="0.2">
      <c r="A708" s="2">
        <f t="shared" si="22"/>
        <v>43800</v>
      </c>
      <c r="B708">
        <v>2019</v>
      </c>
      <c r="C708" s="1">
        <v>12</v>
      </c>
      <c r="D708" t="s">
        <v>31</v>
      </c>
      <c r="E708" t="s">
        <v>32</v>
      </c>
      <c r="F708" t="s">
        <v>33</v>
      </c>
      <c r="G708">
        <v>697.84</v>
      </c>
      <c r="H708" t="s">
        <v>16</v>
      </c>
      <c r="I708" t="s">
        <v>17</v>
      </c>
      <c r="J708">
        <v>2</v>
      </c>
      <c r="K708" t="s">
        <v>30</v>
      </c>
      <c r="L708">
        <v>3</v>
      </c>
      <c r="M708" t="s">
        <v>19</v>
      </c>
      <c r="N708">
        <v>12</v>
      </c>
      <c r="P708">
        <f t="shared" si="21"/>
        <v>663.10285159932369</v>
      </c>
      <c r="Q708">
        <v>105.23857623548059</v>
      </c>
    </row>
    <row r="709" spans="1:17" hidden="1" x14ac:dyDescent="0.2">
      <c r="A709" s="2">
        <f t="shared" si="22"/>
        <v>43800</v>
      </c>
      <c r="B709">
        <v>2019</v>
      </c>
      <c r="C709" s="1">
        <v>12</v>
      </c>
      <c r="D709" t="s">
        <v>34</v>
      </c>
      <c r="E709" t="s">
        <v>35</v>
      </c>
      <c r="F709" t="s">
        <v>36</v>
      </c>
      <c r="G709">
        <v>102</v>
      </c>
      <c r="H709" t="s">
        <v>16</v>
      </c>
      <c r="I709" t="s">
        <v>17</v>
      </c>
      <c r="J709" t="s">
        <v>37</v>
      </c>
      <c r="K709" t="s">
        <v>38</v>
      </c>
      <c r="L709">
        <v>100</v>
      </c>
      <c r="M709" t="s">
        <v>39</v>
      </c>
      <c r="N709">
        <v>11</v>
      </c>
      <c r="P709">
        <f t="shared" ref="P709:P772" si="23">(G709/Q709)*100</f>
        <v>96.922633932034586</v>
      </c>
      <c r="Q709">
        <v>105.23857623548059</v>
      </c>
    </row>
    <row r="710" spans="1:17" hidden="1" x14ac:dyDescent="0.2">
      <c r="A710" s="2">
        <f t="shared" si="22"/>
        <v>43800</v>
      </c>
      <c r="B710">
        <v>2019</v>
      </c>
      <c r="C710" s="1">
        <v>12</v>
      </c>
      <c r="D710" t="s">
        <v>44</v>
      </c>
      <c r="E710" t="s">
        <v>14</v>
      </c>
      <c r="F710" t="s">
        <v>45</v>
      </c>
      <c r="G710">
        <v>376</v>
      </c>
      <c r="H710" t="s">
        <v>16</v>
      </c>
      <c r="I710" t="s">
        <v>17</v>
      </c>
      <c r="J710">
        <v>1</v>
      </c>
      <c r="K710" t="s">
        <v>30</v>
      </c>
      <c r="L710">
        <v>3</v>
      </c>
      <c r="M710" t="s">
        <v>19</v>
      </c>
      <c r="N710">
        <v>27</v>
      </c>
      <c r="P710">
        <f t="shared" si="23"/>
        <v>357.28343488671572</v>
      </c>
      <c r="Q710">
        <v>105.23857623548059</v>
      </c>
    </row>
    <row r="711" spans="1:17" hidden="1" x14ac:dyDescent="0.2">
      <c r="A711" s="2">
        <f t="shared" si="22"/>
        <v>43800</v>
      </c>
      <c r="B711">
        <v>2019</v>
      </c>
      <c r="C711" s="1">
        <v>12</v>
      </c>
      <c r="D711" t="s">
        <v>46</v>
      </c>
      <c r="E711" t="s">
        <v>47</v>
      </c>
      <c r="F711" t="s">
        <v>48</v>
      </c>
      <c r="G711">
        <v>286</v>
      </c>
      <c r="H711" t="s">
        <v>16</v>
      </c>
      <c r="I711" t="s">
        <v>42</v>
      </c>
      <c r="J711" t="s">
        <v>37</v>
      </c>
      <c r="K711" t="s">
        <v>18</v>
      </c>
      <c r="L711">
        <v>10</v>
      </c>
      <c r="M711" t="s">
        <v>19</v>
      </c>
      <c r="N711">
        <v>28</v>
      </c>
      <c r="P711">
        <f t="shared" si="23"/>
        <v>271.76346377021463</v>
      </c>
      <c r="Q711">
        <v>105.23857623548059</v>
      </c>
    </row>
    <row r="712" spans="1:17" hidden="1" x14ac:dyDescent="0.2">
      <c r="A712" s="2">
        <f t="shared" si="22"/>
        <v>43800</v>
      </c>
      <c r="B712">
        <v>2019</v>
      </c>
      <c r="C712" s="1">
        <v>12</v>
      </c>
      <c r="D712" t="s">
        <v>49</v>
      </c>
      <c r="E712" t="s">
        <v>14</v>
      </c>
      <c r="F712" t="s">
        <v>50</v>
      </c>
      <c r="G712">
        <v>426.45</v>
      </c>
      <c r="H712" t="s">
        <v>16</v>
      </c>
      <c r="I712" t="s">
        <v>17</v>
      </c>
      <c r="J712" t="s">
        <v>37</v>
      </c>
      <c r="K712" t="s">
        <v>30</v>
      </c>
      <c r="L712">
        <v>3</v>
      </c>
      <c r="M712" t="s">
        <v>19</v>
      </c>
      <c r="N712">
        <v>6</v>
      </c>
      <c r="P712">
        <f t="shared" si="23"/>
        <v>405.22212980702108</v>
      </c>
      <c r="Q712">
        <v>105.23857623548059</v>
      </c>
    </row>
    <row r="713" spans="1:17" hidden="1" x14ac:dyDescent="0.2">
      <c r="A713" s="2">
        <f t="shared" si="22"/>
        <v>43800</v>
      </c>
      <c r="B713">
        <v>2019</v>
      </c>
      <c r="C713" s="1">
        <v>12</v>
      </c>
      <c r="D713" t="s">
        <v>49</v>
      </c>
      <c r="E713" t="s">
        <v>51</v>
      </c>
      <c r="F713" t="s">
        <v>52</v>
      </c>
      <c r="G713">
        <v>118.51</v>
      </c>
      <c r="H713" t="s">
        <v>16</v>
      </c>
      <c r="I713" t="s">
        <v>17</v>
      </c>
      <c r="J713" t="s">
        <v>37</v>
      </c>
      <c r="K713" t="s">
        <v>18</v>
      </c>
      <c r="L713">
        <v>10</v>
      </c>
      <c r="M713" t="s">
        <v>19</v>
      </c>
      <c r="N713">
        <v>6</v>
      </c>
      <c r="P713">
        <f t="shared" si="23"/>
        <v>112.61079752240607</v>
      </c>
      <c r="Q713">
        <v>105.23857623548059</v>
      </c>
    </row>
    <row r="714" spans="1:17" hidden="1" x14ac:dyDescent="0.2">
      <c r="A714" s="2">
        <f t="shared" si="22"/>
        <v>43800</v>
      </c>
      <c r="B714">
        <v>2019</v>
      </c>
      <c r="C714" s="1">
        <v>12</v>
      </c>
      <c r="D714" t="s">
        <v>53</v>
      </c>
      <c r="E714" t="s">
        <v>54</v>
      </c>
      <c r="F714" t="s">
        <v>55</v>
      </c>
      <c r="G714">
        <v>568.01</v>
      </c>
      <c r="H714" t="s">
        <v>16</v>
      </c>
      <c r="I714" t="s">
        <v>17</v>
      </c>
      <c r="J714" t="s">
        <v>37</v>
      </c>
      <c r="K714" t="s">
        <v>56</v>
      </c>
      <c r="L714">
        <v>10</v>
      </c>
      <c r="M714" t="s">
        <v>19</v>
      </c>
      <c r="N714">
        <v>3</v>
      </c>
      <c r="P714">
        <f t="shared" si="23"/>
        <v>539.73554215426441</v>
      </c>
      <c r="Q714">
        <v>105.23857623548059</v>
      </c>
    </row>
    <row r="715" spans="1:17" hidden="1" x14ac:dyDescent="0.2">
      <c r="A715" s="2">
        <f t="shared" si="22"/>
        <v>43800</v>
      </c>
      <c r="B715">
        <v>2019</v>
      </c>
      <c r="C715" s="1">
        <v>12</v>
      </c>
      <c r="D715" t="s">
        <v>57</v>
      </c>
      <c r="E715" t="s">
        <v>58</v>
      </c>
      <c r="F715" t="s">
        <v>59</v>
      </c>
      <c r="G715">
        <v>507.53</v>
      </c>
      <c r="H715" t="s">
        <v>16</v>
      </c>
      <c r="I715" t="s">
        <v>42</v>
      </c>
      <c r="J715">
        <v>1</v>
      </c>
      <c r="K715" t="s">
        <v>60</v>
      </c>
      <c r="L715">
        <v>10</v>
      </c>
      <c r="M715" t="s">
        <v>39</v>
      </c>
      <c r="N715">
        <v>23</v>
      </c>
      <c r="P715">
        <f t="shared" si="23"/>
        <v>482.26612156397562</v>
      </c>
      <c r="Q715">
        <v>105.23857623548059</v>
      </c>
    </row>
    <row r="716" spans="1:17" hidden="1" x14ac:dyDescent="0.2">
      <c r="A716" s="2">
        <f t="shared" si="22"/>
        <v>43800</v>
      </c>
      <c r="B716">
        <v>2019</v>
      </c>
      <c r="C716" s="1">
        <v>12</v>
      </c>
      <c r="D716" t="s">
        <v>61</v>
      </c>
      <c r="E716" t="s">
        <v>14</v>
      </c>
      <c r="F716" t="s">
        <v>62</v>
      </c>
      <c r="G716">
        <v>1432.69</v>
      </c>
      <c r="H716" t="s">
        <v>16</v>
      </c>
      <c r="I716" t="s">
        <v>17</v>
      </c>
      <c r="J716">
        <v>1</v>
      </c>
      <c r="K716" t="s">
        <v>63</v>
      </c>
      <c r="L716">
        <v>3.6</v>
      </c>
      <c r="M716" t="s">
        <v>64</v>
      </c>
      <c r="N716">
        <v>32</v>
      </c>
      <c r="P716">
        <f t="shared" si="23"/>
        <v>1361.3734157655554</v>
      </c>
      <c r="Q716">
        <v>105.23857623548059</v>
      </c>
    </row>
    <row r="717" spans="1:17" hidden="1" x14ac:dyDescent="0.2">
      <c r="A717" s="2">
        <f t="shared" si="22"/>
        <v>43800</v>
      </c>
      <c r="B717">
        <v>2019</v>
      </c>
      <c r="C717" s="1">
        <v>12</v>
      </c>
      <c r="D717" t="s">
        <v>31</v>
      </c>
      <c r="E717" t="s">
        <v>23</v>
      </c>
      <c r="F717" t="s">
        <v>65</v>
      </c>
      <c r="G717">
        <v>791</v>
      </c>
      <c r="H717" t="s">
        <v>16</v>
      </c>
      <c r="I717" t="s">
        <v>17</v>
      </c>
      <c r="J717" t="s">
        <v>37</v>
      </c>
      <c r="K717" t="s">
        <v>38</v>
      </c>
      <c r="L717">
        <v>100</v>
      </c>
      <c r="M717" t="s">
        <v>39</v>
      </c>
      <c r="N717">
        <v>12</v>
      </c>
      <c r="P717">
        <f t="shared" si="23"/>
        <v>751.62552392391535</v>
      </c>
      <c r="Q717">
        <v>105.23857623548059</v>
      </c>
    </row>
    <row r="718" spans="1:17" x14ac:dyDescent="0.2">
      <c r="A718" s="2">
        <f t="shared" si="22"/>
        <v>43800</v>
      </c>
      <c r="B718">
        <v>2019</v>
      </c>
      <c r="C718" s="1">
        <v>12</v>
      </c>
      <c r="D718" t="s">
        <v>66</v>
      </c>
      <c r="E718" t="s">
        <v>14</v>
      </c>
      <c r="F718" t="s">
        <v>67</v>
      </c>
      <c r="G718">
        <v>400.3</v>
      </c>
      <c r="H718" t="s">
        <v>16</v>
      </c>
      <c r="I718" t="s">
        <v>17</v>
      </c>
      <c r="J718">
        <v>1</v>
      </c>
      <c r="K718" t="s">
        <v>30</v>
      </c>
      <c r="L718">
        <v>3</v>
      </c>
      <c r="M718" t="s">
        <v>19</v>
      </c>
      <c r="N718">
        <v>20</v>
      </c>
      <c r="P718">
        <f t="shared" si="23"/>
        <v>380.37382708817103</v>
      </c>
      <c r="Q718">
        <v>105.23857623548059</v>
      </c>
    </row>
    <row r="719" spans="1:17" hidden="1" x14ac:dyDescent="0.2">
      <c r="A719" s="2">
        <f t="shared" si="22"/>
        <v>43800</v>
      </c>
      <c r="B719">
        <v>2019</v>
      </c>
      <c r="C719" s="1">
        <v>12</v>
      </c>
      <c r="D719" t="s">
        <v>68</v>
      </c>
      <c r="E719" t="s">
        <v>69</v>
      </c>
      <c r="F719" t="s">
        <v>70</v>
      </c>
      <c r="G719">
        <v>803.4</v>
      </c>
      <c r="H719" t="s">
        <v>16</v>
      </c>
      <c r="I719" t="s">
        <v>17</v>
      </c>
      <c r="J719">
        <v>1</v>
      </c>
      <c r="K719" t="s">
        <v>71</v>
      </c>
      <c r="L719">
        <v>100</v>
      </c>
      <c r="M719" t="s">
        <v>64</v>
      </c>
      <c r="N719">
        <v>22</v>
      </c>
      <c r="P719">
        <f t="shared" si="23"/>
        <v>763.40827549996652</v>
      </c>
      <c r="Q719">
        <v>105.23857623548059</v>
      </c>
    </row>
    <row r="720" spans="1:17" hidden="1" x14ac:dyDescent="0.2">
      <c r="A720" s="2">
        <f t="shared" si="22"/>
        <v>43800</v>
      </c>
      <c r="B720">
        <v>2019</v>
      </c>
      <c r="C720" s="1">
        <v>12</v>
      </c>
      <c r="D720" t="s">
        <v>68</v>
      </c>
      <c r="E720" t="s">
        <v>72</v>
      </c>
      <c r="F720" t="s">
        <v>73</v>
      </c>
      <c r="G720">
        <v>291.5</v>
      </c>
      <c r="H720" t="s">
        <v>16</v>
      </c>
      <c r="I720" t="s">
        <v>17</v>
      </c>
      <c r="J720" t="s">
        <v>37</v>
      </c>
      <c r="K720" t="s">
        <v>18</v>
      </c>
      <c r="L720">
        <v>10</v>
      </c>
      <c r="M720" t="s">
        <v>19</v>
      </c>
      <c r="N720">
        <v>22</v>
      </c>
      <c r="P720">
        <f t="shared" si="23"/>
        <v>276.98968422733412</v>
      </c>
      <c r="Q720">
        <v>105.23857623548059</v>
      </c>
    </row>
    <row r="721" spans="1:17" hidden="1" x14ac:dyDescent="0.2">
      <c r="A721" s="2">
        <f t="shared" si="22"/>
        <v>43800</v>
      </c>
      <c r="B721">
        <v>2019</v>
      </c>
      <c r="C721" s="1">
        <v>12</v>
      </c>
      <c r="D721" t="s">
        <v>74</v>
      </c>
      <c r="E721" t="s">
        <v>75</v>
      </c>
      <c r="F721" t="s">
        <v>76</v>
      </c>
      <c r="G721">
        <v>983.97</v>
      </c>
      <c r="H721" t="s">
        <v>16</v>
      </c>
      <c r="I721" t="s">
        <v>17</v>
      </c>
      <c r="J721" t="s">
        <v>37</v>
      </c>
      <c r="K721" t="s">
        <v>77</v>
      </c>
      <c r="L721">
        <v>100</v>
      </c>
      <c r="M721" t="s">
        <v>39</v>
      </c>
      <c r="N721">
        <v>29</v>
      </c>
      <c r="P721">
        <f t="shared" si="23"/>
        <v>934.98984421670673</v>
      </c>
      <c r="Q721">
        <v>105.23857623548059</v>
      </c>
    </row>
    <row r="722" spans="1:17" hidden="1" x14ac:dyDescent="0.2">
      <c r="A722" s="2">
        <f t="shared" si="22"/>
        <v>43800</v>
      </c>
      <c r="B722">
        <v>2019</v>
      </c>
      <c r="C722" s="1">
        <v>12</v>
      </c>
      <c r="D722" t="s">
        <v>74</v>
      </c>
      <c r="E722" t="s">
        <v>78</v>
      </c>
      <c r="F722" t="s">
        <v>79</v>
      </c>
      <c r="G722">
        <v>118.51</v>
      </c>
      <c r="H722" t="s">
        <v>16</v>
      </c>
      <c r="I722" t="s">
        <v>17</v>
      </c>
      <c r="J722" t="s">
        <v>37</v>
      </c>
      <c r="K722" t="s">
        <v>18</v>
      </c>
      <c r="L722">
        <v>10</v>
      </c>
      <c r="M722" t="s">
        <v>19</v>
      </c>
      <c r="N722">
        <v>29</v>
      </c>
      <c r="P722">
        <f t="shared" si="23"/>
        <v>112.61079752240607</v>
      </c>
      <c r="Q722">
        <v>105.23857623548059</v>
      </c>
    </row>
    <row r="723" spans="1:17" x14ac:dyDescent="0.2">
      <c r="A723" s="2">
        <f t="shared" si="22"/>
        <v>43800</v>
      </c>
      <c r="B723">
        <v>2019</v>
      </c>
      <c r="C723" s="1">
        <v>12</v>
      </c>
      <c r="D723" t="s">
        <v>66</v>
      </c>
      <c r="E723" t="s">
        <v>80</v>
      </c>
      <c r="F723" t="s">
        <v>86</v>
      </c>
      <c r="G723">
        <v>541</v>
      </c>
      <c r="H723" t="s">
        <v>16</v>
      </c>
      <c r="I723" t="s">
        <v>17</v>
      </c>
      <c r="J723">
        <v>1</v>
      </c>
      <c r="K723" t="s">
        <v>18</v>
      </c>
      <c r="L723">
        <v>10</v>
      </c>
      <c r="M723" t="s">
        <v>19</v>
      </c>
      <c r="N723">
        <v>20</v>
      </c>
      <c r="P723">
        <f t="shared" si="23"/>
        <v>514.07004860030111</v>
      </c>
      <c r="Q723">
        <v>105.23857623548059</v>
      </c>
    </row>
    <row r="724" spans="1:17" hidden="1" x14ac:dyDescent="0.2">
      <c r="A724" s="2">
        <f t="shared" si="22"/>
        <v>43800</v>
      </c>
      <c r="B724">
        <v>2019</v>
      </c>
      <c r="C724" s="1">
        <v>12</v>
      </c>
      <c r="D724" t="s">
        <v>82</v>
      </c>
      <c r="E724" t="s">
        <v>83</v>
      </c>
      <c r="F724" t="s">
        <v>84</v>
      </c>
      <c r="G724">
        <v>463.51</v>
      </c>
      <c r="H724" t="s">
        <v>16</v>
      </c>
      <c r="I724" t="s">
        <v>17</v>
      </c>
      <c r="J724">
        <v>1</v>
      </c>
      <c r="K724" t="s">
        <v>18</v>
      </c>
      <c r="L724">
        <v>10</v>
      </c>
      <c r="M724" t="s">
        <v>19</v>
      </c>
      <c r="N724">
        <v>21</v>
      </c>
      <c r="P724">
        <f t="shared" si="23"/>
        <v>440.43735346899365</v>
      </c>
      <c r="Q724">
        <v>105.23857623548059</v>
      </c>
    </row>
    <row r="725" spans="1:17" hidden="1" x14ac:dyDescent="0.2">
      <c r="A725" s="2">
        <f t="shared" si="22"/>
        <v>43770</v>
      </c>
      <c r="B725">
        <v>2019</v>
      </c>
      <c r="C725" s="1">
        <v>11</v>
      </c>
      <c r="D725" t="s">
        <v>13</v>
      </c>
      <c r="E725" t="s">
        <v>14</v>
      </c>
      <c r="F725" t="s">
        <v>15</v>
      </c>
      <c r="G725">
        <v>1590</v>
      </c>
      <c r="H725" t="s">
        <v>16</v>
      </c>
      <c r="I725" t="s">
        <v>17</v>
      </c>
      <c r="J725">
        <v>1</v>
      </c>
      <c r="K725" t="s">
        <v>18</v>
      </c>
      <c r="L725">
        <v>10</v>
      </c>
      <c r="M725" t="s">
        <v>19</v>
      </c>
      <c r="N725">
        <v>9</v>
      </c>
      <c r="P725">
        <f t="shared" si="23"/>
        <v>1516.7758010238624</v>
      </c>
      <c r="Q725">
        <v>104.82762178343756</v>
      </c>
    </row>
    <row r="726" spans="1:17" hidden="1" x14ac:dyDescent="0.2">
      <c r="A726" s="2">
        <f t="shared" si="22"/>
        <v>43770</v>
      </c>
      <c r="B726">
        <v>2019</v>
      </c>
      <c r="C726" s="1">
        <v>11</v>
      </c>
      <c r="D726" t="s">
        <v>20</v>
      </c>
      <c r="E726" t="s">
        <v>14</v>
      </c>
      <c r="F726" t="s">
        <v>21</v>
      </c>
      <c r="G726">
        <v>1145.3</v>
      </c>
      <c r="H726" t="s">
        <v>16</v>
      </c>
      <c r="I726" t="s">
        <v>17</v>
      </c>
      <c r="J726">
        <v>1</v>
      </c>
      <c r="K726" t="s">
        <v>18</v>
      </c>
      <c r="L726">
        <v>10</v>
      </c>
      <c r="M726" t="s">
        <v>19</v>
      </c>
      <c r="N726">
        <v>31</v>
      </c>
      <c r="P726">
        <f t="shared" si="23"/>
        <v>1092.5555502595155</v>
      </c>
      <c r="Q726">
        <v>104.82762178343756</v>
      </c>
    </row>
    <row r="727" spans="1:17" hidden="1" x14ac:dyDescent="0.2">
      <c r="A727" s="2">
        <f t="shared" si="22"/>
        <v>43770</v>
      </c>
      <c r="B727">
        <v>2019</v>
      </c>
      <c r="C727" s="1">
        <v>11</v>
      </c>
      <c r="D727" t="s">
        <v>22</v>
      </c>
      <c r="E727" t="s">
        <v>23</v>
      </c>
      <c r="F727" t="s">
        <v>24</v>
      </c>
      <c r="G727">
        <v>689.94</v>
      </c>
      <c r="H727" t="s">
        <v>16</v>
      </c>
      <c r="I727" t="s">
        <v>17</v>
      </c>
      <c r="J727" t="s">
        <v>37</v>
      </c>
      <c r="K727" t="s">
        <v>25</v>
      </c>
      <c r="L727">
        <v>100</v>
      </c>
      <c r="M727" t="s">
        <v>19</v>
      </c>
      <c r="N727">
        <v>14</v>
      </c>
      <c r="P727">
        <f t="shared" si="23"/>
        <v>658.16622399899597</v>
      </c>
      <c r="Q727">
        <v>104.82762178343756</v>
      </c>
    </row>
    <row r="728" spans="1:17" hidden="1" x14ac:dyDescent="0.2">
      <c r="A728" s="2">
        <f t="shared" si="22"/>
        <v>43770</v>
      </c>
      <c r="B728">
        <v>2019</v>
      </c>
      <c r="C728" s="1">
        <v>11</v>
      </c>
      <c r="D728" t="s">
        <v>26</v>
      </c>
      <c r="E728" t="s">
        <v>27</v>
      </c>
      <c r="F728" t="s">
        <v>28</v>
      </c>
      <c r="G728">
        <v>360</v>
      </c>
      <c r="H728" t="s">
        <v>16</v>
      </c>
      <c r="I728" t="s">
        <v>29</v>
      </c>
      <c r="J728">
        <v>1</v>
      </c>
      <c r="K728" t="s">
        <v>30</v>
      </c>
      <c r="L728">
        <v>3</v>
      </c>
      <c r="M728" t="s">
        <v>19</v>
      </c>
      <c r="N728">
        <v>19</v>
      </c>
      <c r="P728">
        <f t="shared" si="23"/>
        <v>343.42093608087453</v>
      </c>
      <c r="Q728">
        <v>104.82762178343756</v>
      </c>
    </row>
    <row r="729" spans="1:17" hidden="1" x14ac:dyDescent="0.2">
      <c r="A729" s="2">
        <f t="shared" si="22"/>
        <v>43770</v>
      </c>
      <c r="B729">
        <v>2019</v>
      </c>
      <c r="C729" s="1">
        <v>11</v>
      </c>
      <c r="D729" t="s">
        <v>31</v>
      </c>
      <c r="E729" t="s">
        <v>32</v>
      </c>
      <c r="F729" t="s">
        <v>33</v>
      </c>
      <c r="G729">
        <v>697.84</v>
      </c>
      <c r="H729" t="s">
        <v>16</v>
      </c>
      <c r="I729" t="s">
        <v>17</v>
      </c>
      <c r="J729">
        <v>2</v>
      </c>
      <c r="K729" t="s">
        <v>30</v>
      </c>
      <c r="L729">
        <v>3</v>
      </c>
      <c r="M729" t="s">
        <v>19</v>
      </c>
      <c r="N729">
        <v>12</v>
      </c>
      <c r="P729">
        <f t="shared" si="23"/>
        <v>665.70240565188192</v>
      </c>
      <c r="Q729">
        <v>104.82762178343756</v>
      </c>
    </row>
    <row r="730" spans="1:17" hidden="1" x14ac:dyDescent="0.2">
      <c r="A730" s="2">
        <f t="shared" si="22"/>
        <v>43770</v>
      </c>
      <c r="B730">
        <v>2019</v>
      </c>
      <c r="C730" s="1">
        <v>11</v>
      </c>
      <c r="D730" t="s">
        <v>34</v>
      </c>
      <c r="E730" t="s">
        <v>35</v>
      </c>
      <c r="F730" t="s">
        <v>36</v>
      </c>
      <c r="G730">
        <v>102</v>
      </c>
      <c r="H730" t="s">
        <v>16</v>
      </c>
      <c r="I730" t="s">
        <v>17</v>
      </c>
      <c r="J730" t="s">
        <v>37</v>
      </c>
      <c r="K730" t="s">
        <v>38</v>
      </c>
      <c r="L730">
        <v>100</v>
      </c>
      <c r="M730" t="s">
        <v>39</v>
      </c>
      <c r="N730">
        <v>11</v>
      </c>
      <c r="P730">
        <f t="shared" si="23"/>
        <v>97.302598556247773</v>
      </c>
      <c r="Q730">
        <v>104.82762178343756</v>
      </c>
    </row>
    <row r="731" spans="1:17" hidden="1" x14ac:dyDescent="0.2">
      <c r="A731" s="2">
        <f t="shared" si="22"/>
        <v>43770</v>
      </c>
      <c r="B731">
        <v>2019</v>
      </c>
      <c r="C731" s="1">
        <v>11</v>
      </c>
      <c r="D731" t="s">
        <v>44</v>
      </c>
      <c r="E731" t="s">
        <v>14</v>
      </c>
      <c r="F731" t="s">
        <v>45</v>
      </c>
      <c r="G731">
        <v>376</v>
      </c>
      <c r="H731" t="s">
        <v>16</v>
      </c>
      <c r="I731" t="s">
        <v>17</v>
      </c>
      <c r="J731">
        <v>1</v>
      </c>
      <c r="K731" t="s">
        <v>30</v>
      </c>
      <c r="L731">
        <v>3</v>
      </c>
      <c r="M731" t="s">
        <v>19</v>
      </c>
      <c r="N731">
        <v>27</v>
      </c>
      <c r="P731">
        <f t="shared" si="23"/>
        <v>358.68408879558007</v>
      </c>
      <c r="Q731">
        <v>104.82762178343756</v>
      </c>
    </row>
    <row r="732" spans="1:17" hidden="1" x14ac:dyDescent="0.2">
      <c r="A732" s="2">
        <f t="shared" si="22"/>
        <v>43770</v>
      </c>
      <c r="B732">
        <v>2019</v>
      </c>
      <c r="C732" s="1">
        <v>11</v>
      </c>
      <c r="D732" t="s">
        <v>46</v>
      </c>
      <c r="E732" t="s">
        <v>47</v>
      </c>
      <c r="F732" t="s">
        <v>48</v>
      </c>
      <c r="G732">
        <v>298</v>
      </c>
      <c r="H732" t="s">
        <v>16</v>
      </c>
      <c r="I732" t="s">
        <v>42</v>
      </c>
      <c r="J732" t="s">
        <v>37</v>
      </c>
      <c r="K732" t="s">
        <v>18</v>
      </c>
      <c r="L732">
        <v>10</v>
      </c>
      <c r="M732" t="s">
        <v>19</v>
      </c>
      <c r="N732">
        <v>28</v>
      </c>
      <c r="P732">
        <f t="shared" si="23"/>
        <v>284.27621931139061</v>
      </c>
      <c r="Q732">
        <v>104.82762178343756</v>
      </c>
    </row>
    <row r="733" spans="1:17" hidden="1" x14ac:dyDescent="0.2">
      <c r="A733" s="2">
        <f t="shared" si="22"/>
        <v>43770</v>
      </c>
      <c r="B733">
        <v>2019</v>
      </c>
      <c r="C733" s="1">
        <v>11</v>
      </c>
      <c r="D733" t="s">
        <v>49</v>
      </c>
      <c r="E733" t="s">
        <v>14</v>
      </c>
      <c r="F733" t="s">
        <v>50</v>
      </c>
      <c r="G733">
        <v>426.45</v>
      </c>
      <c r="H733" t="s">
        <v>16</v>
      </c>
      <c r="I733" t="s">
        <v>17</v>
      </c>
      <c r="J733" t="s">
        <v>37</v>
      </c>
      <c r="K733" t="s">
        <v>30</v>
      </c>
      <c r="L733">
        <v>3</v>
      </c>
      <c r="M733" t="s">
        <v>19</v>
      </c>
      <c r="N733">
        <v>6</v>
      </c>
      <c r="P733">
        <f t="shared" si="23"/>
        <v>406.81071719913592</v>
      </c>
      <c r="Q733">
        <v>104.82762178343756</v>
      </c>
    </row>
    <row r="734" spans="1:17" hidden="1" x14ac:dyDescent="0.2">
      <c r="A734" s="2">
        <f t="shared" si="22"/>
        <v>43770</v>
      </c>
      <c r="B734">
        <v>2019</v>
      </c>
      <c r="C734" s="1">
        <v>11</v>
      </c>
      <c r="D734" t="s">
        <v>49</v>
      </c>
      <c r="E734" t="s">
        <v>51</v>
      </c>
      <c r="F734" t="s">
        <v>52</v>
      </c>
      <c r="G734">
        <v>118.57</v>
      </c>
      <c r="H734" t="s">
        <v>16</v>
      </c>
      <c r="I734" t="s">
        <v>17</v>
      </c>
      <c r="J734" t="s">
        <v>37</v>
      </c>
      <c r="K734" t="s">
        <v>18</v>
      </c>
      <c r="L734">
        <v>10</v>
      </c>
      <c r="M734" t="s">
        <v>19</v>
      </c>
      <c r="N734">
        <v>6</v>
      </c>
      <c r="P734">
        <f t="shared" si="23"/>
        <v>113.10950108641468</v>
      </c>
      <c r="Q734">
        <v>104.82762178343756</v>
      </c>
    </row>
    <row r="735" spans="1:17" hidden="1" x14ac:dyDescent="0.2">
      <c r="A735" s="2">
        <f t="shared" si="22"/>
        <v>43770</v>
      </c>
      <c r="B735">
        <v>2019</v>
      </c>
      <c r="C735" s="1">
        <v>11</v>
      </c>
      <c r="D735" t="s">
        <v>53</v>
      </c>
      <c r="E735" t="s">
        <v>54</v>
      </c>
      <c r="F735" t="s">
        <v>55</v>
      </c>
      <c r="G735">
        <v>568.01</v>
      </c>
      <c r="H735" t="s">
        <v>16</v>
      </c>
      <c r="I735" t="s">
        <v>17</v>
      </c>
      <c r="J735" t="s">
        <v>37</v>
      </c>
      <c r="K735" t="s">
        <v>56</v>
      </c>
      <c r="L735">
        <v>10</v>
      </c>
      <c r="M735" t="s">
        <v>19</v>
      </c>
      <c r="N735">
        <v>3</v>
      </c>
      <c r="P735">
        <f t="shared" si="23"/>
        <v>541.85146084249311</v>
      </c>
      <c r="Q735">
        <v>104.82762178343756</v>
      </c>
    </row>
    <row r="736" spans="1:17" hidden="1" x14ac:dyDescent="0.2">
      <c r="A736" s="2">
        <f t="shared" si="22"/>
        <v>43770</v>
      </c>
      <c r="B736">
        <v>2019</v>
      </c>
      <c r="C736" s="1">
        <v>11</v>
      </c>
      <c r="D736" t="s">
        <v>57</v>
      </c>
      <c r="E736" t="s">
        <v>58</v>
      </c>
      <c r="F736" t="s">
        <v>59</v>
      </c>
      <c r="G736">
        <v>505.77</v>
      </c>
      <c r="H736" t="s">
        <v>16</v>
      </c>
      <c r="I736" t="s">
        <v>42</v>
      </c>
      <c r="J736">
        <v>1</v>
      </c>
      <c r="K736" t="s">
        <v>60</v>
      </c>
      <c r="L736">
        <v>10</v>
      </c>
      <c r="M736" t="s">
        <v>39</v>
      </c>
      <c r="N736">
        <v>23</v>
      </c>
      <c r="P736">
        <f t="shared" si="23"/>
        <v>482.47779678228858</v>
      </c>
      <c r="Q736">
        <v>104.82762178343756</v>
      </c>
    </row>
    <row r="737" spans="1:17" hidden="1" x14ac:dyDescent="0.2">
      <c r="A737" s="2">
        <f t="shared" si="22"/>
        <v>43770</v>
      </c>
      <c r="B737">
        <v>2019</v>
      </c>
      <c r="C737" s="1">
        <v>11</v>
      </c>
      <c r="D737" t="s">
        <v>61</v>
      </c>
      <c r="E737" t="s">
        <v>14</v>
      </c>
      <c r="F737" t="s">
        <v>62</v>
      </c>
      <c r="G737">
        <v>1432.69</v>
      </c>
      <c r="H737" t="s">
        <v>16</v>
      </c>
      <c r="I737" t="s">
        <v>17</v>
      </c>
      <c r="J737">
        <v>1</v>
      </c>
      <c r="K737" t="s">
        <v>63</v>
      </c>
      <c r="L737">
        <v>3.6</v>
      </c>
      <c r="M737" t="s">
        <v>64</v>
      </c>
      <c r="N737">
        <v>32</v>
      </c>
      <c r="P737">
        <f t="shared" si="23"/>
        <v>1366.7103914269671</v>
      </c>
      <c r="Q737">
        <v>104.82762178343756</v>
      </c>
    </row>
    <row r="738" spans="1:17" hidden="1" x14ac:dyDescent="0.2">
      <c r="A738" s="2">
        <f t="shared" si="22"/>
        <v>43770</v>
      </c>
      <c r="B738">
        <v>2019</v>
      </c>
      <c r="C738" s="1">
        <v>11</v>
      </c>
      <c r="D738" t="s">
        <v>31</v>
      </c>
      <c r="E738" t="s">
        <v>23</v>
      </c>
      <c r="F738" t="s">
        <v>65</v>
      </c>
      <c r="G738">
        <v>791</v>
      </c>
      <c r="H738" t="s">
        <v>16</v>
      </c>
      <c r="I738" t="s">
        <v>17</v>
      </c>
      <c r="J738" t="s">
        <v>37</v>
      </c>
      <c r="K738" t="s">
        <v>38</v>
      </c>
      <c r="L738">
        <v>100</v>
      </c>
      <c r="M738" t="s">
        <v>39</v>
      </c>
      <c r="N738">
        <v>12</v>
      </c>
      <c r="P738">
        <f t="shared" si="23"/>
        <v>754.57211233325484</v>
      </c>
      <c r="Q738">
        <v>104.82762178343756</v>
      </c>
    </row>
    <row r="739" spans="1:17" x14ac:dyDescent="0.2">
      <c r="A739" s="2">
        <f t="shared" si="22"/>
        <v>43770</v>
      </c>
      <c r="B739">
        <v>2019</v>
      </c>
      <c r="C739" s="1">
        <v>11</v>
      </c>
      <c r="D739" t="s">
        <v>66</v>
      </c>
      <c r="E739" t="s">
        <v>14</v>
      </c>
      <c r="F739" t="s">
        <v>67</v>
      </c>
      <c r="G739">
        <v>389.33</v>
      </c>
      <c r="H739" t="s">
        <v>16</v>
      </c>
      <c r="I739" t="s">
        <v>17</v>
      </c>
      <c r="J739">
        <v>1</v>
      </c>
      <c r="K739" t="s">
        <v>30</v>
      </c>
      <c r="L739">
        <v>3</v>
      </c>
      <c r="M739" t="s">
        <v>19</v>
      </c>
      <c r="N739">
        <v>20</v>
      </c>
      <c r="P739">
        <f t="shared" si="23"/>
        <v>371.4002029010191</v>
      </c>
      <c r="Q739">
        <v>104.82762178343756</v>
      </c>
    </row>
    <row r="740" spans="1:17" hidden="1" x14ac:dyDescent="0.2">
      <c r="A740" s="2">
        <f t="shared" si="22"/>
        <v>43770</v>
      </c>
      <c r="B740">
        <v>2019</v>
      </c>
      <c r="C740" s="1">
        <v>11</v>
      </c>
      <c r="D740" t="s">
        <v>68</v>
      </c>
      <c r="E740" t="s">
        <v>69</v>
      </c>
      <c r="F740" t="s">
        <v>70</v>
      </c>
      <c r="G740">
        <v>798.7</v>
      </c>
      <c r="H740" t="s">
        <v>16</v>
      </c>
      <c r="I740" t="s">
        <v>17</v>
      </c>
      <c r="J740">
        <v>1</v>
      </c>
      <c r="K740" t="s">
        <v>71</v>
      </c>
      <c r="L740">
        <v>100</v>
      </c>
      <c r="M740" t="s">
        <v>64</v>
      </c>
      <c r="N740">
        <v>22</v>
      </c>
      <c r="P740">
        <f t="shared" si="23"/>
        <v>761.91750457720696</v>
      </c>
      <c r="Q740">
        <v>104.82762178343756</v>
      </c>
    </row>
    <row r="741" spans="1:17" hidden="1" x14ac:dyDescent="0.2">
      <c r="A741" s="2">
        <f t="shared" si="22"/>
        <v>43770</v>
      </c>
      <c r="B741">
        <v>2019</v>
      </c>
      <c r="C741" s="1">
        <v>11</v>
      </c>
      <c r="D741" t="s">
        <v>68</v>
      </c>
      <c r="E741" t="s">
        <v>72</v>
      </c>
      <c r="F741" t="s">
        <v>73</v>
      </c>
      <c r="G741">
        <v>291.45</v>
      </c>
      <c r="H741" t="s">
        <v>16</v>
      </c>
      <c r="I741" t="s">
        <v>17</v>
      </c>
      <c r="J741" t="s">
        <v>37</v>
      </c>
      <c r="K741" t="s">
        <v>18</v>
      </c>
      <c r="L741">
        <v>10</v>
      </c>
      <c r="M741" t="s">
        <v>19</v>
      </c>
      <c r="N741">
        <v>22</v>
      </c>
      <c r="P741">
        <f t="shared" si="23"/>
        <v>278.02786616880798</v>
      </c>
      <c r="Q741">
        <v>104.82762178343756</v>
      </c>
    </row>
    <row r="742" spans="1:17" hidden="1" x14ac:dyDescent="0.2">
      <c r="A742" s="2">
        <f t="shared" si="22"/>
        <v>43770</v>
      </c>
      <c r="B742">
        <v>2019</v>
      </c>
      <c r="C742" s="1">
        <v>11</v>
      </c>
      <c r="D742" t="s">
        <v>74</v>
      </c>
      <c r="E742" t="s">
        <v>75</v>
      </c>
      <c r="F742" t="s">
        <v>76</v>
      </c>
      <c r="G742">
        <v>983.97</v>
      </c>
      <c r="H742" t="s">
        <v>16</v>
      </c>
      <c r="I742" t="s">
        <v>17</v>
      </c>
      <c r="J742" t="s">
        <v>37</v>
      </c>
      <c r="K742" t="s">
        <v>77</v>
      </c>
      <c r="L742">
        <v>100</v>
      </c>
      <c r="M742" t="s">
        <v>39</v>
      </c>
      <c r="N742">
        <v>29</v>
      </c>
      <c r="P742">
        <f t="shared" si="23"/>
        <v>938.65527354305027</v>
      </c>
      <c r="Q742">
        <v>104.82762178343756</v>
      </c>
    </row>
    <row r="743" spans="1:17" hidden="1" x14ac:dyDescent="0.2">
      <c r="A743" s="2">
        <f t="shared" si="22"/>
        <v>43770</v>
      </c>
      <c r="B743">
        <v>2019</v>
      </c>
      <c r="C743" s="1">
        <v>11</v>
      </c>
      <c r="D743" t="s">
        <v>74</v>
      </c>
      <c r="E743" t="s">
        <v>78</v>
      </c>
      <c r="F743" t="s">
        <v>79</v>
      </c>
      <c r="G743">
        <v>118.51</v>
      </c>
      <c r="H743" t="s">
        <v>16</v>
      </c>
      <c r="I743" t="s">
        <v>17</v>
      </c>
      <c r="J743" t="s">
        <v>37</v>
      </c>
      <c r="K743" t="s">
        <v>18</v>
      </c>
      <c r="L743">
        <v>10</v>
      </c>
      <c r="M743" t="s">
        <v>19</v>
      </c>
      <c r="N743">
        <v>29</v>
      </c>
      <c r="P743">
        <f t="shared" si="23"/>
        <v>113.05226426373456</v>
      </c>
      <c r="Q743">
        <v>104.82762178343756</v>
      </c>
    </row>
    <row r="744" spans="1:17" x14ac:dyDescent="0.2">
      <c r="A744" s="2">
        <f t="shared" si="22"/>
        <v>43770</v>
      </c>
      <c r="B744">
        <v>2019</v>
      </c>
      <c r="C744" s="1">
        <v>11</v>
      </c>
      <c r="D744" t="s">
        <v>66</v>
      </c>
      <c r="E744" t="s">
        <v>80</v>
      </c>
      <c r="F744" t="s">
        <v>86</v>
      </c>
      <c r="G744">
        <v>541</v>
      </c>
      <c r="H744" t="s">
        <v>16</v>
      </c>
      <c r="I744" t="s">
        <v>17</v>
      </c>
      <c r="J744">
        <v>1</v>
      </c>
      <c r="K744" t="s">
        <v>18</v>
      </c>
      <c r="L744">
        <v>10</v>
      </c>
      <c r="M744" t="s">
        <v>19</v>
      </c>
      <c r="N744">
        <v>20</v>
      </c>
      <c r="P744">
        <f t="shared" si="23"/>
        <v>516.0853511659808</v>
      </c>
      <c r="Q744">
        <v>104.82762178343756</v>
      </c>
    </row>
    <row r="745" spans="1:17" hidden="1" x14ac:dyDescent="0.2">
      <c r="A745" s="2">
        <f t="shared" si="22"/>
        <v>43770</v>
      </c>
      <c r="B745">
        <v>2019</v>
      </c>
      <c r="C745" s="1">
        <v>11</v>
      </c>
      <c r="D745" t="s">
        <v>82</v>
      </c>
      <c r="E745" t="s">
        <v>83</v>
      </c>
      <c r="F745" t="s">
        <v>84</v>
      </c>
      <c r="G745">
        <v>463.51</v>
      </c>
      <c r="H745" t="s">
        <v>16</v>
      </c>
      <c r="I745" t="s">
        <v>17</v>
      </c>
      <c r="J745">
        <v>1</v>
      </c>
      <c r="K745" t="s">
        <v>18</v>
      </c>
      <c r="L745">
        <v>10</v>
      </c>
      <c r="M745" t="s">
        <v>19</v>
      </c>
      <c r="N745">
        <v>21</v>
      </c>
      <c r="P745">
        <f t="shared" si="23"/>
        <v>442.16399467457262</v>
      </c>
      <c r="Q745">
        <v>104.82762178343756</v>
      </c>
    </row>
    <row r="746" spans="1:17" hidden="1" x14ac:dyDescent="0.2">
      <c r="A746" s="2">
        <f t="shared" si="22"/>
        <v>43739</v>
      </c>
      <c r="B746">
        <v>2019</v>
      </c>
      <c r="C746" s="1">
        <v>10</v>
      </c>
      <c r="D746" t="s">
        <v>13</v>
      </c>
      <c r="E746" t="s">
        <v>14</v>
      </c>
      <c r="F746" t="s">
        <v>15</v>
      </c>
      <c r="G746">
        <v>1483.5</v>
      </c>
      <c r="H746" t="s">
        <v>16</v>
      </c>
      <c r="I746" t="s">
        <v>17</v>
      </c>
      <c r="J746">
        <v>1</v>
      </c>
      <c r="K746" t="s">
        <v>18</v>
      </c>
      <c r="L746">
        <v>10</v>
      </c>
      <c r="M746" t="s">
        <v>19</v>
      </c>
      <c r="N746">
        <v>9</v>
      </c>
      <c r="P746">
        <f t="shared" si="23"/>
        <v>1426.6434023368133</v>
      </c>
      <c r="Q746">
        <v>103.98534052518357</v>
      </c>
    </row>
    <row r="747" spans="1:17" hidden="1" x14ac:dyDescent="0.2">
      <c r="A747" s="2">
        <f t="shared" si="22"/>
        <v>43739</v>
      </c>
      <c r="B747">
        <v>2019</v>
      </c>
      <c r="C747" s="1">
        <v>10</v>
      </c>
      <c r="D747" t="s">
        <v>20</v>
      </c>
      <c r="E747" t="s">
        <v>14</v>
      </c>
      <c r="F747" t="s">
        <v>21</v>
      </c>
      <c r="G747">
        <v>1145.3</v>
      </c>
      <c r="H747" t="s">
        <v>16</v>
      </c>
      <c r="I747" t="s">
        <v>17</v>
      </c>
      <c r="J747">
        <v>1</v>
      </c>
      <c r="K747" t="s">
        <v>18</v>
      </c>
      <c r="L747">
        <v>10</v>
      </c>
      <c r="M747" t="s">
        <v>19</v>
      </c>
      <c r="N747">
        <v>31</v>
      </c>
      <c r="P747">
        <f t="shared" si="23"/>
        <v>1101.4052502166176</v>
      </c>
      <c r="Q747">
        <v>103.98534052518357</v>
      </c>
    </row>
    <row r="748" spans="1:17" hidden="1" x14ac:dyDescent="0.2">
      <c r="A748" s="2">
        <f t="shared" si="22"/>
        <v>43739</v>
      </c>
      <c r="B748">
        <v>2019</v>
      </c>
      <c r="C748" s="1">
        <v>10</v>
      </c>
      <c r="D748" t="s">
        <v>22</v>
      </c>
      <c r="E748" t="s">
        <v>23</v>
      </c>
      <c r="F748" t="s">
        <v>24</v>
      </c>
      <c r="G748">
        <v>689.94</v>
      </c>
      <c r="H748" t="s">
        <v>16</v>
      </c>
      <c r="I748" t="s">
        <v>17</v>
      </c>
      <c r="J748" t="s">
        <v>37</v>
      </c>
      <c r="K748" t="s">
        <v>25</v>
      </c>
      <c r="L748">
        <v>100</v>
      </c>
      <c r="M748" t="s">
        <v>19</v>
      </c>
      <c r="N748">
        <v>14</v>
      </c>
      <c r="P748">
        <f t="shared" si="23"/>
        <v>663.49737041338801</v>
      </c>
      <c r="Q748">
        <v>103.98534052518357</v>
      </c>
    </row>
    <row r="749" spans="1:17" hidden="1" x14ac:dyDescent="0.2">
      <c r="A749" s="2">
        <f t="shared" si="22"/>
        <v>43739</v>
      </c>
      <c r="B749">
        <v>2019</v>
      </c>
      <c r="C749" s="1">
        <v>10</v>
      </c>
      <c r="D749" t="s">
        <v>26</v>
      </c>
      <c r="E749" t="s">
        <v>27</v>
      </c>
      <c r="F749" t="s">
        <v>28</v>
      </c>
      <c r="G749">
        <v>360</v>
      </c>
      <c r="H749" t="s">
        <v>16</v>
      </c>
      <c r="I749" t="s">
        <v>29</v>
      </c>
      <c r="J749">
        <v>1</v>
      </c>
      <c r="K749" t="s">
        <v>30</v>
      </c>
      <c r="L749">
        <v>3</v>
      </c>
      <c r="M749" t="s">
        <v>19</v>
      </c>
      <c r="N749">
        <v>19</v>
      </c>
      <c r="P749">
        <f t="shared" si="23"/>
        <v>346.2026456631296</v>
      </c>
      <c r="Q749">
        <v>103.98534052518357</v>
      </c>
    </row>
    <row r="750" spans="1:17" hidden="1" x14ac:dyDescent="0.2">
      <c r="A750" s="2">
        <f t="shared" si="22"/>
        <v>43739</v>
      </c>
      <c r="B750">
        <v>2019</v>
      </c>
      <c r="C750" s="1">
        <v>10</v>
      </c>
      <c r="D750" t="s">
        <v>31</v>
      </c>
      <c r="E750" t="s">
        <v>32</v>
      </c>
      <c r="F750" t="s">
        <v>33</v>
      </c>
      <c r="G750">
        <v>697.84</v>
      </c>
      <c r="H750" t="s">
        <v>16</v>
      </c>
      <c r="I750" t="s">
        <v>17</v>
      </c>
      <c r="J750">
        <v>2</v>
      </c>
      <c r="K750" t="s">
        <v>30</v>
      </c>
      <c r="L750">
        <v>3</v>
      </c>
      <c r="M750" t="s">
        <v>19</v>
      </c>
      <c r="N750">
        <v>12</v>
      </c>
      <c r="P750">
        <f t="shared" si="23"/>
        <v>671.09459513766217</v>
      </c>
      <c r="Q750">
        <v>103.98534052518357</v>
      </c>
    </row>
    <row r="751" spans="1:17" hidden="1" x14ac:dyDescent="0.2">
      <c r="A751" s="2">
        <f t="shared" si="22"/>
        <v>43739</v>
      </c>
      <c r="B751">
        <v>2019</v>
      </c>
      <c r="C751" s="1">
        <v>10</v>
      </c>
      <c r="D751" t="s">
        <v>34</v>
      </c>
      <c r="E751" t="s">
        <v>35</v>
      </c>
      <c r="F751" t="s">
        <v>36</v>
      </c>
      <c r="G751">
        <v>102</v>
      </c>
      <c r="H751" t="s">
        <v>16</v>
      </c>
      <c r="I751" t="s">
        <v>17</v>
      </c>
      <c r="J751" t="s">
        <v>37</v>
      </c>
      <c r="K751" t="s">
        <v>38</v>
      </c>
      <c r="L751">
        <v>100</v>
      </c>
      <c r="M751" t="s">
        <v>39</v>
      </c>
      <c r="N751">
        <v>11</v>
      </c>
      <c r="P751">
        <f t="shared" si="23"/>
        <v>98.09074960455338</v>
      </c>
      <c r="Q751">
        <v>103.98534052518357</v>
      </c>
    </row>
    <row r="752" spans="1:17" hidden="1" x14ac:dyDescent="0.2">
      <c r="A752" s="2">
        <f t="shared" si="22"/>
        <v>43739</v>
      </c>
      <c r="B752">
        <v>2019</v>
      </c>
      <c r="C752" s="1">
        <v>10</v>
      </c>
      <c r="D752" t="s">
        <v>44</v>
      </c>
      <c r="E752" t="s">
        <v>14</v>
      </c>
      <c r="F752" t="s">
        <v>45</v>
      </c>
      <c r="G752">
        <v>370</v>
      </c>
      <c r="H752" t="s">
        <v>16</v>
      </c>
      <c r="I752" t="s">
        <v>17</v>
      </c>
      <c r="J752">
        <v>1</v>
      </c>
      <c r="K752" t="s">
        <v>30</v>
      </c>
      <c r="L752">
        <v>3</v>
      </c>
      <c r="M752" t="s">
        <v>19</v>
      </c>
      <c r="N752">
        <v>27</v>
      </c>
      <c r="P752">
        <f t="shared" si="23"/>
        <v>355.81938582043875</v>
      </c>
      <c r="Q752">
        <v>103.98534052518357</v>
      </c>
    </row>
    <row r="753" spans="1:17" hidden="1" x14ac:dyDescent="0.2">
      <c r="A753" s="2">
        <f t="shared" si="22"/>
        <v>43739</v>
      </c>
      <c r="B753">
        <v>2019</v>
      </c>
      <c r="C753" s="1">
        <v>10</v>
      </c>
      <c r="D753" t="s">
        <v>46</v>
      </c>
      <c r="E753" t="s">
        <v>47</v>
      </c>
      <c r="F753" t="s">
        <v>48</v>
      </c>
      <c r="G753">
        <v>298</v>
      </c>
      <c r="H753" t="s">
        <v>16</v>
      </c>
      <c r="I753" t="s">
        <v>42</v>
      </c>
      <c r="J753" t="s">
        <v>37</v>
      </c>
      <c r="K753" t="s">
        <v>18</v>
      </c>
      <c r="L753">
        <v>10</v>
      </c>
      <c r="M753" t="s">
        <v>19</v>
      </c>
      <c r="N753">
        <v>28</v>
      </c>
      <c r="P753">
        <f t="shared" si="23"/>
        <v>286.57885668781284</v>
      </c>
      <c r="Q753">
        <v>103.98534052518357</v>
      </c>
    </row>
    <row r="754" spans="1:17" hidden="1" x14ac:dyDescent="0.2">
      <c r="A754" s="2">
        <f t="shared" si="22"/>
        <v>43739</v>
      </c>
      <c r="B754">
        <v>2019</v>
      </c>
      <c r="C754" s="1">
        <v>10</v>
      </c>
      <c r="D754" t="s">
        <v>49</v>
      </c>
      <c r="E754" t="s">
        <v>14</v>
      </c>
      <c r="F754" t="s">
        <v>50</v>
      </c>
      <c r="G754">
        <v>426.45</v>
      </c>
      <c r="H754" t="s">
        <v>16</v>
      </c>
      <c r="I754" t="s">
        <v>17</v>
      </c>
      <c r="J754" t="s">
        <v>37</v>
      </c>
      <c r="K754" t="s">
        <v>30</v>
      </c>
      <c r="L754">
        <v>3</v>
      </c>
      <c r="M754" t="s">
        <v>19</v>
      </c>
      <c r="N754">
        <v>6</v>
      </c>
      <c r="P754">
        <f t="shared" si="23"/>
        <v>410.10588400844892</v>
      </c>
      <c r="Q754">
        <v>103.98534052518357</v>
      </c>
    </row>
    <row r="755" spans="1:17" hidden="1" x14ac:dyDescent="0.2">
      <c r="A755" s="2">
        <f t="shared" si="22"/>
        <v>43739</v>
      </c>
      <c r="B755">
        <v>2019</v>
      </c>
      <c r="C755" s="1">
        <v>10</v>
      </c>
      <c r="D755" t="s">
        <v>49</v>
      </c>
      <c r="E755" t="s">
        <v>51</v>
      </c>
      <c r="F755" t="s">
        <v>52</v>
      </c>
      <c r="G755">
        <v>118.63</v>
      </c>
      <c r="H755" t="s">
        <v>16</v>
      </c>
      <c r="I755" t="s">
        <v>17</v>
      </c>
      <c r="J755" t="s">
        <v>37</v>
      </c>
      <c r="K755" t="s">
        <v>18</v>
      </c>
      <c r="L755">
        <v>10</v>
      </c>
      <c r="M755" t="s">
        <v>19</v>
      </c>
      <c r="N755">
        <v>6</v>
      </c>
      <c r="P755">
        <f t="shared" si="23"/>
        <v>114.08338848615851</v>
      </c>
      <c r="Q755">
        <v>103.98534052518357</v>
      </c>
    </row>
    <row r="756" spans="1:17" hidden="1" x14ac:dyDescent="0.2">
      <c r="A756" s="2">
        <f t="shared" si="22"/>
        <v>43739</v>
      </c>
      <c r="B756">
        <v>2019</v>
      </c>
      <c r="C756" s="1">
        <v>10</v>
      </c>
      <c r="D756" t="s">
        <v>53</v>
      </c>
      <c r="E756" t="s">
        <v>54</v>
      </c>
      <c r="F756" t="s">
        <v>55</v>
      </c>
      <c r="G756">
        <v>568.01</v>
      </c>
      <c r="H756" t="s">
        <v>16</v>
      </c>
      <c r="I756" t="s">
        <v>17</v>
      </c>
      <c r="J756" t="s">
        <v>37</v>
      </c>
      <c r="K756" t="s">
        <v>56</v>
      </c>
      <c r="L756">
        <v>10</v>
      </c>
      <c r="M756" t="s">
        <v>19</v>
      </c>
      <c r="N756">
        <v>3</v>
      </c>
      <c r="P756">
        <f t="shared" si="23"/>
        <v>546.24045767531732</v>
      </c>
      <c r="Q756">
        <v>103.98534052518357</v>
      </c>
    </row>
    <row r="757" spans="1:17" hidden="1" x14ac:dyDescent="0.2">
      <c r="A757" s="2">
        <f t="shared" si="22"/>
        <v>43739</v>
      </c>
      <c r="B757">
        <v>2019</v>
      </c>
      <c r="C757" s="1">
        <v>10</v>
      </c>
      <c r="D757" t="s">
        <v>57</v>
      </c>
      <c r="E757" t="s">
        <v>58</v>
      </c>
      <c r="F757" t="s">
        <v>59</v>
      </c>
      <c r="G757">
        <v>507.53</v>
      </c>
      <c r="H757" t="s">
        <v>16</v>
      </c>
      <c r="I757" t="s">
        <v>42</v>
      </c>
      <c r="J757">
        <v>1</v>
      </c>
      <c r="K757" t="s">
        <v>60</v>
      </c>
      <c r="L757">
        <v>10</v>
      </c>
      <c r="M757" t="s">
        <v>39</v>
      </c>
      <c r="N757">
        <v>23</v>
      </c>
      <c r="P757">
        <f t="shared" si="23"/>
        <v>488.07841320391157</v>
      </c>
      <c r="Q757">
        <v>103.98534052518357</v>
      </c>
    </row>
    <row r="758" spans="1:17" hidden="1" x14ac:dyDescent="0.2">
      <c r="A758" s="2">
        <f t="shared" si="22"/>
        <v>43739</v>
      </c>
      <c r="B758">
        <v>2019</v>
      </c>
      <c r="C758" s="1">
        <v>10</v>
      </c>
      <c r="D758" t="s">
        <v>61</v>
      </c>
      <c r="E758" t="s">
        <v>14</v>
      </c>
      <c r="F758" t="s">
        <v>62</v>
      </c>
      <c r="G758">
        <v>1418.51</v>
      </c>
      <c r="H758" t="s">
        <v>16</v>
      </c>
      <c r="I758" t="s">
        <v>17</v>
      </c>
      <c r="J758">
        <v>1</v>
      </c>
      <c r="K758" t="s">
        <v>63</v>
      </c>
      <c r="L758">
        <v>3.6</v>
      </c>
      <c r="M758" t="s">
        <v>64</v>
      </c>
      <c r="N758">
        <v>32</v>
      </c>
      <c r="P758">
        <f t="shared" si="23"/>
        <v>1364.1442080544612</v>
      </c>
      <c r="Q758">
        <v>103.98534052518357</v>
      </c>
    </row>
    <row r="759" spans="1:17" hidden="1" x14ac:dyDescent="0.2">
      <c r="A759" s="2">
        <f t="shared" si="22"/>
        <v>43739</v>
      </c>
      <c r="B759">
        <v>2019</v>
      </c>
      <c r="C759" s="1">
        <v>10</v>
      </c>
      <c r="D759" t="s">
        <v>31</v>
      </c>
      <c r="E759" t="s">
        <v>23</v>
      </c>
      <c r="F759" t="s">
        <v>65</v>
      </c>
      <c r="G759">
        <v>786</v>
      </c>
      <c r="H759" t="s">
        <v>16</v>
      </c>
      <c r="I759" t="s">
        <v>17</v>
      </c>
      <c r="J759" t="s">
        <v>37</v>
      </c>
      <c r="K759" t="s">
        <v>38</v>
      </c>
      <c r="L759">
        <v>100</v>
      </c>
      <c r="M759" t="s">
        <v>39</v>
      </c>
      <c r="N759">
        <v>12</v>
      </c>
      <c r="P759">
        <f t="shared" si="23"/>
        <v>755.87577636449964</v>
      </c>
      <c r="Q759">
        <v>103.98534052518357</v>
      </c>
    </row>
    <row r="760" spans="1:17" x14ac:dyDescent="0.2">
      <c r="A760" s="2">
        <f t="shared" si="22"/>
        <v>43739</v>
      </c>
      <c r="B760">
        <v>2019</v>
      </c>
      <c r="C760" s="1">
        <v>10</v>
      </c>
      <c r="D760" t="s">
        <v>66</v>
      </c>
      <c r="E760" t="s">
        <v>14</v>
      </c>
      <c r="F760" t="s">
        <v>67</v>
      </c>
      <c r="G760">
        <v>389.33</v>
      </c>
      <c r="H760" t="s">
        <v>16</v>
      </c>
      <c r="I760" t="s">
        <v>17</v>
      </c>
      <c r="J760">
        <v>1</v>
      </c>
      <c r="K760" t="s">
        <v>30</v>
      </c>
      <c r="L760">
        <v>3</v>
      </c>
      <c r="M760" t="s">
        <v>19</v>
      </c>
      <c r="N760">
        <v>20</v>
      </c>
      <c r="P760">
        <f t="shared" si="23"/>
        <v>374.40854454451733</v>
      </c>
      <c r="Q760">
        <v>103.98534052518357</v>
      </c>
    </row>
    <row r="761" spans="1:17" hidden="1" x14ac:dyDescent="0.2">
      <c r="A761" s="2">
        <f t="shared" si="22"/>
        <v>43739</v>
      </c>
      <c r="B761">
        <v>2019</v>
      </c>
      <c r="C761" s="1">
        <v>10</v>
      </c>
      <c r="D761" t="s">
        <v>68</v>
      </c>
      <c r="E761" t="s">
        <v>69</v>
      </c>
      <c r="F761" t="s">
        <v>70</v>
      </c>
      <c r="G761">
        <v>794</v>
      </c>
      <c r="H761" t="s">
        <v>16</v>
      </c>
      <c r="I761" t="s">
        <v>17</v>
      </c>
      <c r="J761">
        <v>1</v>
      </c>
      <c r="K761" t="s">
        <v>71</v>
      </c>
      <c r="L761">
        <v>100</v>
      </c>
      <c r="M761" t="s">
        <v>64</v>
      </c>
      <c r="N761">
        <v>22</v>
      </c>
      <c r="P761">
        <f t="shared" si="23"/>
        <v>763.5691684903469</v>
      </c>
      <c r="Q761">
        <v>103.98534052518357</v>
      </c>
    </row>
    <row r="762" spans="1:17" hidden="1" x14ac:dyDescent="0.2">
      <c r="A762" s="2">
        <f t="shared" si="22"/>
        <v>43739</v>
      </c>
      <c r="B762">
        <v>2019</v>
      </c>
      <c r="C762" s="1">
        <v>10</v>
      </c>
      <c r="D762" t="s">
        <v>68</v>
      </c>
      <c r="E762" t="s">
        <v>72</v>
      </c>
      <c r="F762" t="s">
        <v>73</v>
      </c>
      <c r="G762">
        <v>291.42</v>
      </c>
      <c r="H762" t="s">
        <v>16</v>
      </c>
      <c r="I762" t="s">
        <v>17</v>
      </c>
      <c r="J762" t="s">
        <v>37</v>
      </c>
      <c r="K762" t="s">
        <v>18</v>
      </c>
      <c r="L762">
        <v>10</v>
      </c>
      <c r="M762" t="s">
        <v>19</v>
      </c>
      <c r="N762">
        <v>22</v>
      </c>
      <c r="P762">
        <f t="shared" si="23"/>
        <v>280.25104166430339</v>
      </c>
      <c r="Q762">
        <v>103.98534052518357</v>
      </c>
    </row>
    <row r="763" spans="1:17" hidden="1" x14ac:dyDescent="0.2">
      <c r="A763" s="2">
        <f t="shared" si="22"/>
        <v>43739</v>
      </c>
      <c r="B763">
        <v>2019</v>
      </c>
      <c r="C763" s="1">
        <v>10</v>
      </c>
      <c r="D763" t="s">
        <v>74</v>
      </c>
      <c r="E763" t="s">
        <v>75</v>
      </c>
      <c r="F763" t="s">
        <v>76</v>
      </c>
      <c r="G763">
        <v>983.97</v>
      </c>
      <c r="H763" t="s">
        <v>16</v>
      </c>
      <c r="I763" t="s">
        <v>17</v>
      </c>
      <c r="J763" t="s">
        <v>37</v>
      </c>
      <c r="K763" t="s">
        <v>77</v>
      </c>
      <c r="L763">
        <v>100</v>
      </c>
      <c r="M763" t="s">
        <v>39</v>
      </c>
      <c r="N763">
        <v>29</v>
      </c>
      <c r="P763">
        <f t="shared" si="23"/>
        <v>946.25838125874895</v>
      </c>
      <c r="Q763">
        <v>103.98534052518357</v>
      </c>
    </row>
    <row r="764" spans="1:17" hidden="1" x14ac:dyDescent="0.2">
      <c r="A764" s="2">
        <f t="shared" si="22"/>
        <v>43739</v>
      </c>
      <c r="B764">
        <v>2019</v>
      </c>
      <c r="C764" s="1">
        <v>10</v>
      </c>
      <c r="D764" t="s">
        <v>74</v>
      </c>
      <c r="E764" t="s">
        <v>78</v>
      </c>
      <c r="F764" t="s">
        <v>79</v>
      </c>
      <c r="G764">
        <v>118.51</v>
      </c>
      <c r="H764" t="s">
        <v>16</v>
      </c>
      <c r="I764" t="s">
        <v>17</v>
      </c>
      <c r="J764" t="s">
        <v>37</v>
      </c>
      <c r="K764" t="s">
        <v>18</v>
      </c>
      <c r="L764">
        <v>10</v>
      </c>
      <c r="M764" t="s">
        <v>19</v>
      </c>
      <c r="N764">
        <v>29</v>
      </c>
      <c r="P764">
        <f t="shared" si="23"/>
        <v>113.9679876042708</v>
      </c>
      <c r="Q764">
        <v>103.98534052518357</v>
      </c>
    </row>
    <row r="765" spans="1:17" x14ac:dyDescent="0.2">
      <c r="A765" s="2">
        <f t="shared" si="22"/>
        <v>43739</v>
      </c>
      <c r="B765">
        <v>2019</v>
      </c>
      <c r="C765" s="1">
        <v>10</v>
      </c>
      <c r="D765" t="s">
        <v>66</v>
      </c>
      <c r="E765" t="s">
        <v>80</v>
      </c>
      <c r="F765" t="s">
        <v>86</v>
      </c>
      <c r="G765">
        <v>541</v>
      </c>
      <c r="H765" t="s">
        <v>16</v>
      </c>
      <c r="I765" t="s">
        <v>17</v>
      </c>
      <c r="J765">
        <v>1</v>
      </c>
      <c r="K765" t="s">
        <v>18</v>
      </c>
      <c r="L765">
        <v>10</v>
      </c>
      <c r="M765" t="s">
        <v>19</v>
      </c>
      <c r="N765">
        <v>20</v>
      </c>
      <c r="P765">
        <f t="shared" si="23"/>
        <v>520.26564251042316</v>
      </c>
      <c r="Q765">
        <v>103.985340525184</v>
      </c>
    </row>
    <row r="766" spans="1:17" hidden="1" x14ac:dyDescent="0.2">
      <c r="A766" s="2">
        <f t="shared" si="22"/>
        <v>43739</v>
      </c>
      <c r="B766">
        <v>2019</v>
      </c>
      <c r="C766" s="1">
        <v>10</v>
      </c>
      <c r="D766" t="s">
        <v>82</v>
      </c>
      <c r="E766" t="s">
        <v>83</v>
      </c>
      <c r="F766" t="s">
        <v>84</v>
      </c>
      <c r="G766">
        <v>463.51</v>
      </c>
      <c r="H766" t="s">
        <v>16</v>
      </c>
      <c r="I766" t="s">
        <v>17</v>
      </c>
      <c r="J766">
        <v>1</v>
      </c>
      <c r="K766" t="s">
        <v>18</v>
      </c>
      <c r="L766">
        <v>10</v>
      </c>
      <c r="M766" t="s">
        <v>19</v>
      </c>
      <c r="N766">
        <v>21</v>
      </c>
      <c r="P766">
        <f t="shared" si="23"/>
        <v>445.74552303143486</v>
      </c>
      <c r="Q766">
        <v>103.985340525184</v>
      </c>
    </row>
    <row r="767" spans="1:17" hidden="1" x14ac:dyDescent="0.2">
      <c r="A767" s="2">
        <f t="shared" si="22"/>
        <v>43709</v>
      </c>
      <c r="B767">
        <v>2019</v>
      </c>
      <c r="C767" s="3" t="s">
        <v>117</v>
      </c>
      <c r="D767" t="s">
        <v>13</v>
      </c>
      <c r="E767" t="s">
        <v>14</v>
      </c>
      <c r="F767" t="s">
        <v>15</v>
      </c>
      <c r="G767">
        <v>1377</v>
      </c>
      <c r="H767" t="s">
        <v>16</v>
      </c>
      <c r="I767" t="s">
        <v>17</v>
      </c>
      <c r="J767">
        <v>1</v>
      </c>
      <c r="K767" t="s">
        <v>18</v>
      </c>
      <c r="L767">
        <v>10</v>
      </c>
      <c r="M767" t="s">
        <v>19</v>
      </c>
      <c r="N767">
        <v>9</v>
      </c>
      <c r="P767">
        <f t="shared" si="23"/>
        <v>1331.3759353076427</v>
      </c>
      <c r="Q767">
        <v>103.42683561287404</v>
      </c>
    </row>
    <row r="768" spans="1:17" hidden="1" x14ac:dyDescent="0.2">
      <c r="A768" s="2">
        <f t="shared" si="22"/>
        <v>43709</v>
      </c>
      <c r="B768">
        <v>2019</v>
      </c>
      <c r="C768" s="3" t="s">
        <v>117</v>
      </c>
      <c r="D768" t="s">
        <v>20</v>
      </c>
      <c r="E768" t="s">
        <v>14</v>
      </c>
      <c r="F768" t="s">
        <v>21</v>
      </c>
      <c r="G768">
        <v>1172.5999999999999</v>
      </c>
      <c r="H768" t="s">
        <v>16</v>
      </c>
      <c r="I768" t="s">
        <v>17</v>
      </c>
      <c r="J768">
        <v>1</v>
      </c>
      <c r="K768" t="s">
        <v>18</v>
      </c>
      <c r="L768">
        <v>10</v>
      </c>
      <c r="M768" t="s">
        <v>19</v>
      </c>
      <c r="N768">
        <v>31</v>
      </c>
      <c r="P768">
        <f t="shared" si="23"/>
        <v>1133.7483091806405</v>
      </c>
      <c r="Q768">
        <v>103.42683561287404</v>
      </c>
    </row>
    <row r="769" spans="1:17" hidden="1" x14ac:dyDescent="0.2">
      <c r="A769" s="2">
        <f t="shared" si="22"/>
        <v>43709</v>
      </c>
      <c r="B769">
        <v>2019</v>
      </c>
      <c r="C769" s="3" t="s">
        <v>117</v>
      </c>
      <c r="D769" t="s">
        <v>22</v>
      </c>
      <c r="E769" t="s">
        <v>23</v>
      </c>
      <c r="F769" t="s">
        <v>24</v>
      </c>
      <c r="G769">
        <v>689.94</v>
      </c>
      <c r="H769" t="s">
        <v>16</v>
      </c>
      <c r="I769" t="s">
        <v>17</v>
      </c>
      <c r="J769" t="s">
        <v>37</v>
      </c>
      <c r="K769" t="s">
        <v>25</v>
      </c>
      <c r="L769">
        <v>100</v>
      </c>
      <c r="M769" t="s">
        <v>19</v>
      </c>
      <c r="N769">
        <v>14</v>
      </c>
      <c r="P769">
        <f t="shared" si="23"/>
        <v>667.08025621362026</v>
      </c>
      <c r="Q769">
        <v>103.42683561287404</v>
      </c>
    </row>
    <row r="770" spans="1:17" hidden="1" x14ac:dyDescent="0.2">
      <c r="A770" s="2">
        <f t="shared" ref="A770:A833" si="24">DATE(B770,C770,1)</f>
        <v>43709</v>
      </c>
      <c r="B770">
        <v>2019</v>
      </c>
      <c r="C770" s="3" t="s">
        <v>117</v>
      </c>
      <c r="D770" t="s">
        <v>26</v>
      </c>
      <c r="E770" t="s">
        <v>27</v>
      </c>
      <c r="F770" t="s">
        <v>28</v>
      </c>
      <c r="G770">
        <v>356.4</v>
      </c>
      <c r="H770" t="s">
        <v>16</v>
      </c>
      <c r="I770" t="s">
        <v>29</v>
      </c>
      <c r="J770">
        <v>1</v>
      </c>
      <c r="K770" t="s">
        <v>30</v>
      </c>
      <c r="L770">
        <v>3</v>
      </c>
      <c r="M770" t="s">
        <v>19</v>
      </c>
      <c r="N770">
        <v>19</v>
      </c>
      <c r="P770">
        <f t="shared" si="23"/>
        <v>344.5914185502134</v>
      </c>
      <c r="Q770">
        <v>103.42683561287404</v>
      </c>
    </row>
    <row r="771" spans="1:17" hidden="1" x14ac:dyDescent="0.2">
      <c r="A771" s="2">
        <f t="shared" si="24"/>
        <v>43709</v>
      </c>
      <c r="B771">
        <v>2019</v>
      </c>
      <c r="C771" s="3" t="s">
        <v>117</v>
      </c>
      <c r="D771" t="s">
        <v>31</v>
      </c>
      <c r="E771" t="s">
        <v>32</v>
      </c>
      <c r="F771" t="s">
        <v>89</v>
      </c>
      <c r="G771">
        <v>697.84</v>
      </c>
      <c r="H771" t="s">
        <v>16</v>
      </c>
      <c r="I771" t="s">
        <v>17</v>
      </c>
      <c r="J771">
        <v>2</v>
      </c>
      <c r="K771" t="s">
        <v>30</v>
      </c>
      <c r="L771">
        <v>3</v>
      </c>
      <c r="M771" t="s">
        <v>19</v>
      </c>
      <c r="N771">
        <v>12</v>
      </c>
      <c r="P771">
        <f t="shared" si="23"/>
        <v>674.71850595140563</v>
      </c>
      <c r="Q771">
        <v>103.42683561287404</v>
      </c>
    </row>
    <row r="772" spans="1:17" hidden="1" x14ac:dyDescent="0.2">
      <c r="A772" s="2">
        <f t="shared" si="24"/>
        <v>43709</v>
      </c>
      <c r="B772">
        <v>2019</v>
      </c>
      <c r="C772" s="3" t="s">
        <v>117</v>
      </c>
      <c r="D772" t="s">
        <v>34</v>
      </c>
      <c r="E772" t="s">
        <v>35</v>
      </c>
      <c r="F772" t="s">
        <v>36</v>
      </c>
      <c r="G772">
        <v>102</v>
      </c>
      <c r="H772" t="s">
        <v>16</v>
      </c>
      <c r="I772" t="s">
        <v>17</v>
      </c>
      <c r="J772" t="s">
        <v>37</v>
      </c>
      <c r="K772" t="s">
        <v>38</v>
      </c>
      <c r="L772">
        <v>100</v>
      </c>
      <c r="M772" t="s">
        <v>39</v>
      </c>
      <c r="N772">
        <v>11</v>
      </c>
      <c r="P772">
        <f t="shared" si="23"/>
        <v>98.620439652417986</v>
      </c>
      <c r="Q772">
        <v>103.42683561287404</v>
      </c>
    </row>
    <row r="773" spans="1:17" hidden="1" x14ac:dyDescent="0.2">
      <c r="A773" s="2">
        <f t="shared" si="24"/>
        <v>43709</v>
      </c>
      <c r="B773">
        <v>2019</v>
      </c>
      <c r="C773" s="3" t="s">
        <v>117</v>
      </c>
      <c r="D773" t="s">
        <v>44</v>
      </c>
      <c r="E773" t="s">
        <v>14</v>
      </c>
      <c r="F773" t="s">
        <v>45</v>
      </c>
      <c r="G773">
        <v>370</v>
      </c>
      <c r="H773" t="s">
        <v>16</v>
      </c>
      <c r="I773" t="s">
        <v>17</v>
      </c>
      <c r="J773">
        <v>1</v>
      </c>
      <c r="K773" t="s">
        <v>30</v>
      </c>
      <c r="L773">
        <v>3</v>
      </c>
      <c r="M773" t="s">
        <v>19</v>
      </c>
      <c r="N773">
        <v>27</v>
      </c>
      <c r="P773">
        <f t="shared" ref="P773:P836" si="25">(G773/Q773)*100</f>
        <v>357.74081050386917</v>
      </c>
      <c r="Q773">
        <v>103.42683561287404</v>
      </c>
    </row>
    <row r="774" spans="1:17" hidden="1" x14ac:dyDescent="0.2">
      <c r="A774" s="2">
        <f t="shared" si="24"/>
        <v>43709</v>
      </c>
      <c r="B774">
        <v>2019</v>
      </c>
      <c r="C774" s="3" t="s">
        <v>117</v>
      </c>
      <c r="D774" t="s">
        <v>46</v>
      </c>
      <c r="E774" t="s">
        <v>47</v>
      </c>
      <c r="F774" t="s">
        <v>48</v>
      </c>
      <c r="G774">
        <v>298</v>
      </c>
      <c r="H774" t="s">
        <v>16</v>
      </c>
      <c r="I774" t="s">
        <v>42</v>
      </c>
      <c r="J774" t="s">
        <v>37</v>
      </c>
      <c r="K774" t="s">
        <v>18</v>
      </c>
      <c r="L774">
        <v>10</v>
      </c>
      <c r="M774" t="s">
        <v>19</v>
      </c>
      <c r="N774">
        <v>28</v>
      </c>
      <c r="P774">
        <f t="shared" si="25"/>
        <v>288.12638251392701</v>
      </c>
      <c r="Q774">
        <v>103.42683561287404</v>
      </c>
    </row>
    <row r="775" spans="1:17" hidden="1" x14ac:dyDescent="0.2">
      <c r="A775" s="2">
        <f t="shared" si="24"/>
        <v>43709</v>
      </c>
      <c r="B775">
        <v>2019</v>
      </c>
      <c r="C775" s="3" t="s">
        <v>117</v>
      </c>
      <c r="D775" t="s">
        <v>49</v>
      </c>
      <c r="E775" t="s">
        <v>14</v>
      </c>
      <c r="F775" t="s">
        <v>50</v>
      </c>
      <c r="G775">
        <v>422.23</v>
      </c>
      <c r="H775" t="s">
        <v>16</v>
      </c>
      <c r="I775" t="s">
        <v>17</v>
      </c>
      <c r="J775" t="s">
        <v>37</v>
      </c>
      <c r="K775" t="s">
        <v>30</v>
      </c>
      <c r="L775">
        <v>3</v>
      </c>
      <c r="M775" t="s">
        <v>19</v>
      </c>
      <c r="N775">
        <v>6</v>
      </c>
      <c r="P775">
        <f t="shared" si="25"/>
        <v>408.24027680823968</v>
      </c>
      <c r="Q775">
        <v>103.42683561287404</v>
      </c>
    </row>
    <row r="776" spans="1:17" hidden="1" x14ac:dyDescent="0.2">
      <c r="A776" s="2">
        <f t="shared" si="24"/>
        <v>43709</v>
      </c>
      <c r="B776">
        <v>2019</v>
      </c>
      <c r="C776" s="3" t="s">
        <v>117</v>
      </c>
      <c r="D776" t="s">
        <v>49</v>
      </c>
      <c r="E776" t="s">
        <v>51</v>
      </c>
      <c r="F776" t="s">
        <v>52</v>
      </c>
      <c r="G776">
        <v>118.63</v>
      </c>
      <c r="H776" t="s">
        <v>16</v>
      </c>
      <c r="I776" t="s">
        <v>17</v>
      </c>
      <c r="J776" t="s">
        <v>37</v>
      </c>
      <c r="K776" t="s">
        <v>18</v>
      </c>
      <c r="L776">
        <v>10</v>
      </c>
      <c r="M776" t="s">
        <v>19</v>
      </c>
      <c r="N776">
        <v>6</v>
      </c>
      <c r="P776">
        <f t="shared" si="25"/>
        <v>114.69943878398379</v>
      </c>
      <c r="Q776">
        <v>103.42683561287404</v>
      </c>
    </row>
    <row r="777" spans="1:17" hidden="1" x14ac:dyDescent="0.2">
      <c r="A777" s="2">
        <f t="shared" si="24"/>
        <v>43709</v>
      </c>
      <c r="B777">
        <v>2019</v>
      </c>
      <c r="C777" s="3" t="s">
        <v>117</v>
      </c>
      <c r="D777" t="s">
        <v>53</v>
      </c>
      <c r="E777" t="s">
        <v>54</v>
      </c>
      <c r="F777" t="s">
        <v>55</v>
      </c>
      <c r="G777">
        <v>540.85</v>
      </c>
      <c r="H777" t="s">
        <v>16</v>
      </c>
      <c r="I777" t="s">
        <v>17</v>
      </c>
      <c r="J777" t="s">
        <v>37</v>
      </c>
      <c r="K777" t="s">
        <v>56</v>
      </c>
      <c r="L777">
        <v>10</v>
      </c>
      <c r="M777" t="s">
        <v>19</v>
      </c>
      <c r="N777">
        <v>3</v>
      </c>
      <c r="P777">
        <f t="shared" si="25"/>
        <v>522.93004692166937</v>
      </c>
      <c r="Q777">
        <v>103.42683561287404</v>
      </c>
    </row>
    <row r="778" spans="1:17" hidden="1" x14ac:dyDescent="0.2">
      <c r="A778" s="2">
        <f t="shared" si="24"/>
        <v>43709</v>
      </c>
      <c r="B778">
        <v>2019</v>
      </c>
      <c r="C778" s="3" t="s">
        <v>117</v>
      </c>
      <c r="D778" t="s">
        <v>57</v>
      </c>
      <c r="E778" t="s">
        <v>58</v>
      </c>
      <c r="F778" t="s">
        <v>59</v>
      </c>
      <c r="G778">
        <v>507.53</v>
      </c>
      <c r="H778" t="s">
        <v>16</v>
      </c>
      <c r="I778" t="s">
        <v>42</v>
      </c>
      <c r="J778">
        <v>1</v>
      </c>
      <c r="K778" t="s">
        <v>60</v>
      </c>
      <c r="L778">
        <v>10</v>
      </c>
      <c r="M778" t="s">
        <v>39</v>
      </c>
      <c r="N778">
        <v>23</v>
      </c>
      <c r="P778">
        <f t="shared" si="25"/>
        <v>490.71403663521272</v>
      </c>
      <c r="Q778">
        <v>103.42683561287404</v>
      </c>
    </row>
    <row r="779" spans="1:17" hidden="1" x14ac:dyDescent="0.2">
      <c r="A779" s="2">
        <f t="shared" si="24"/>
        <v>43709</v>
      </c>
      <c r="B779">
        <v>2019</v>
      </c>
      <c r="C779" s="3" t="s">
        <v>117</v>
      </c>
      <c r="D779" t="s">
        <v>61</v>
      </c>
      <c r="E779" t="s">
        <v>14</v>
      </c>
      <c r="F779" t="s">
        <v>62</v>
      </c>
      <c r="G779">
        <v>1418.51</v>
      </c>
      <c r="H779" t="s">
        <v>16</v>
      </c>
      <c r="I779" t="s">
        <v>17</v>
      </c>
      <c r="J779">
        <v>1</v>
      </c>
      <c r="K779" t="s">
        <v>63</v>
      </c>
      <c r="L779">
        <v>3.6</v>
      </c>
      <c r="M779" t="s">
        <v>64</v>
      </c>
      <c r="N779">
        <v>32</v>
      </c>
      <c r="P779">
        <f t="shared" si="25"/>
        <v>1371.5105867779553</v>
      </c>
      <c r="Q779">
        <v>103.42683561287404</v>
      </c>
    </row>
    <row r="780" spans="1:17" hidden="1" x14ac:dyDescent="0.2">
      <c r="A780" s="2">
        <f t="shared" si="24"/>
        <v>43709</v>
      </c>
      <c r="B780">
        <v>2019</v>
      </c>
      <c r="C780" s="3" t="s">
        <v>117</v>
      </c>
      <c r="D780" t="s">
        <v>31</v>
      </c>
      <c r="E780" t="s">
        <v>23</v>
      </c>
      <c r="F780" t="s">
        <v>65</v>
      </c>
      <c r="G780">
        <v>786</v>
      </c>
      <c r="H780" t="s">
        <v>16</v>
      </c>
      <c r="I780" t="s">
        <v>17</v>
      </c>
      <c r="J780" t="s">
        <v>37</v>
      </c>
      <c r="K780" t="s">
        <v>38</v>
      </c>
      <c r="L780">
        <v>100</v>
      </c>
      <c r="M780" t="s">
        <v>39</v>
      </c>
      <c r="N780">
        <v>12</v>
      </c>
      <c r="P780">
        <f t="shared" si="25"/>
        <v>759.957505556868</v>
      </c>
      <c r="Q780">
        <v>103.42683561287404</v>
      </c>
    </row>
    <row r="781" spans="1:17" x14ac:dyDescent="0.2">
      <c r="A781" s="2">
        <f t="shared" si="24"/>
        <v>43709</v>
      </c>
      <c r="B781">
        <v>2019</v>
      </c>
      <c r="C781" s="3" t="s">
        <v>117</v>
      </c>
      <c r="D781" t="s">
        <v>66</v>
      </c>
      <c r="E781" t="s">
        <v>14</v>
      </c>
      <c r="F781" t="s">
        <v>67</v>
      </c>
      <c r="G781">
        <v>405.78</v>
      </c>
      <c r="H781" t="s">
        <v>16</v>
      </c>
      <c r="I781" t="s">
        <v>17</v>
      </c>
      <c r="J781">
        <v>1</v>
      </c>
      <c r="K781" t="s">
        <v>30</v>
      </c>
      <c r="L781">
        <v>3</v>
      </c>
      <c r="M781" t="s">
        <v>19</v>
      </c>
      <c r="N781">
        <v>20</v>
      </c>
      <c r="P781">
        <f t="shared" si="25"/>
        <v>392.33531374664869</v>
      </c>
      <c r="Q781">
        <v>103.42683561287404</v>
      </c>
    </row>
    <row r="782" spans="1:17" hidden="1" x14ac:dyDescent="0.2">
      <c r="A782" s="2">
        <f t="shared" si="24"/>
        <v>43709</v>
      </c>
      <c r="B782">
        <v>2019</v>
      </c>
      <c r="C782" s="3" t="s">
        <v>117</v>
      </c>
      <c r="D782" t="s">
        <v>68</v>
      </c>
      <c r="E782" t="s">
        <v>69</v>
      </c>
      <c r="F782" t="s">
        <v>70</v>
      </c>
      <c r="G782">
        <v>794</v>
      </c>
      <c r="H782" t="s">
        <v>16</v>
      </c>
      <c r="I782" t="s">
        <v>17</v>
      </c>
      <c r="J782">
        <v>1</v>
      </c>
      <c r="K782" t="s">
        <v>71</v>
      </c>
      <c r="L782">
        <v>100</v>
      </c>
      <c r="M782" t="s">
        <v>64</v>
      </c>
      <c r="N782">
        <v>22</v>
      </c>
      <c r="P782">
        <f t="shared" si="25"/>
        <v>767.69244200019489</v>
      </c>
      <c r="Q782">
        <v>103.42683561287404</v>
      </c>
    </row>
    <row r="783" spans="1:17" hidden="1" x14ac:dyDescent="0.2">
      <c r="A783" s="2">
        <f t="shared" si="24"/>
        <v>43709</v>
      </c>
      <c r="B783">
        <v>2019</v>
      </c>
      <c r="C783" s="3" t="s">
        <v>117</v>
      </c>
      <c r="D783" t="s">
        <v>68</v>
      </c>
      <c r="E783" t="s">
        <v>72</v>
      </c>
      <c r="F783" t="s">
        <v>73</v>
      </c>
      <c r="G783">
        <v>291.5</v>
      </c>
      <c r="H783" t="s">
        <v>16</v>
      </c>
      <c r="I783" t="s">
        <v>17</v>
      </c>
      <c r="J783" t="s">
        <v>37</v>
      </c>
      <c r="K783" t="s">
        <v>18</v>
      </c>
      <c r="L783">
        <v>10</v>
      </c>
      <c r="M783" t="s">
        <v>19</v>
      </c>
      <c r="N783">
        <v>22</v>
      </c>
      <c r="P783">
        <f t="shared" si="25"/>
        <v>281.84174665372399</v>
      </c>
      <c r="Q783">
        <v>103.42683561287404</v>
      </c>
    </row>
    <row r="784" spans="1:17" hidden="1" x14ac:dyDescent="0.2">
      <c r="A784" s="2">
        <f t="shared" si="24"/>
        <v>43709</v>
      </c>
      <c r="B784">
        <v>2019</v>
      </c>
      <c r="C784" s="3" t="s">
        <v>117</v>
      </c>
      <c r="D784" t="s">
        <v>74</v>
      </c>
      <c r="E784" t="s">
        <v>75</v>
      </c>
      <c r="F784" t="s">
        <v>76</v>
      </c>
      <c r="G784">
        <v>983.97</v>
      </c>
      <c r="H784" t="s">
        <v>16</v>
      </c>
      <c r="I784" t="s">
        <v>17</v>
      </c>
      <c r="J784" t="s">
        <v>37</v>
      </c>
      <c r="K784" t="s">
        <v>77</v>
      </c>
      <c r="L784">
        <v>100</v>
      </c>
      <c r="M784" t="s">
        <v>39</v>
      </c>
      <c r="N784">
        <v>29</v>
      </c>
      <c r="P784">
        <f t="shared" si="25"/>
        <v>951.36817651754643</v>
      </c>
      <c r="Q784">
        <v>103.42683561287404</v>
      </c>
    </row>
    <row r="785" spans="1:17" hidden="1" x14ac:dyDescent="0.2">
      <c r="A785" s="2">
        <f t="shared" si="24"/>
        <v>43709</v>
      </c>
      <c r="B785">
        <v>2019</v>
      </c>
      <c r="C785" s="3" t="s">
        <v>117</v>
      </c>
      <c r="D785" t="s">
        <v>74</v>
      </c>
      <c r="E785" t="s">
        <v>78</v>
      </c>
      <c r="F785" t="s">
        <v>79</v>
      </c>
      <c r="G785">
        <v>118.51</v>
      </c>
      <c r="H785" t="s">
        <v>16</v>
      </c>
      <c r="I785" t="s">
        <v>17</v>
      </c>
      <c r="J785" t="s">
        <v>37</v>
      </c>
      <c r="K785" t="s">
        <v>18</v>
      </c>
      <c r="L785">
        <v>10</v>
      </c>
      <c r="M785" t="s">
        <v>19</v>
      </c>
      <c r="N785">
        <v>29</v>
      </c>
      <c r="P785">
        <f t="shared" si="25"/>
        <v>114.58341473733388</v>
      </c>
      <c r="Q785">
        <v>103.42683561287404</v>
      </c>
    </row>
    <row r="786" spans="1:17" x14ac:dyDescent="0.2">
      <c r="A786" s="2">
        <f t="shared" si="24"/>
        <v>43709</v>
      </c>
      <c r="B786">
        <v>2019</v>
      </c>
      <c r="C786" s="3" t="s">
        <v>117</v>
      </c>
      <c r="D786" t="s">
        <v>66</v>
      </c>
      <c r="E786" t="s">
        <v>80</v>
      </c>
      <c r="F786" t="s">
        <v>90</v>
      </c>
      <c r="G786">
        <v>541</v>
      </c>
      <c r="H786" t="s">
        <v>16</v>
      </c>
      <c r="I786" t="s">
        <v>17</v>
      </c>
      <c r="J786">
        <v>1</v>
      </c>
      <c r="K786" t="s">
        <v>91</v>
      </c>
      <c r="L786">
        <v>100</v>
      </c>
      <c r="M786" t="s">
        <v>19</v>
      </c>
      <c r="N786">
        <v>20</v>
      </c>
      <c r="P786">
        <f t="shared" si="25"/>
        <v>523.07507697998165</v>
      </c>
      <c r="Q786">
        <v>103.42683561287404</v>
      </c>
    </row>
    <row r="787" spans="1:17" hidden="1" x14ac:dyDescent="0.2">
      <c r="A787" s="2">
        <f t="shared" si="24"/>
        <v>43709</v>
      </c>
      <c r="B787">
        <v>2019</v>
      </c>
      <c r="C787" s="3" t="s">
        <v>117</v>
      </c>
      <c r="D787" t="s">
        <v>82</v>
      </c>
      <c r="E787" t="s">
        <v>83</v>
      </c>
      <c r="F787" t="s">
        <v>84</v>
      </c>
      <c r="G787">
        <v>463.51</v>
      </c>
      <c r="H787" t="s">
        <v>16</v>
      </c>
      <c r="I787" t="s">
        <v>17</v>
      </c>
      <c r="J787">
        <v>1</v>
      </c>
      <c r="K787" t="s">
        <v>18</v>
      </c>
      <c r="L787">
        <v>10</v>
      </c>
      <c r="M787" t="s">
        <v>19</v>
      </c>
      <c r="N787">
        <v>21</v>
      </c>
      <c r="P787">
        <f t="shared" si="25"/>
        <v>448.15254885580646</v>
      </c>
      <c r="Q787">
        <v>103.42683561287404</v>
      </c>
    </row>
    <row r="788" spans="1:17" hidden="1" x14ac:dyDescent="0.2">
      <c r="A788" s="2">
        <f t="shared" si="24"/>
        <v>43678</v>
      </c>
      <c r="B788">
        <v>2019</v>
      </c>
      <c r="C788" s="3" t="s">
        <v>116</v>
      </c>
      <c r="D788" t="s">
        <v>13</v>
      </c>
      <c r="E788" t="s">
        <v>14</v>
      </c>
      <c r="F788" t="s">
        <v>15</v>
      </c>
      <c r="G788">
        <v>1627</v>
      </c>
      <c r="H788" t="s">
        <v>16</v>
      </c>
      <c r="I788" t="s">
        <v>17</v>
      </c>
      <c r="J788">
        <v>1</v>
      </c>
      <c r="K788" t="s">
        <v>18</v>
      </c>
      <c r="L788">
        <v>10</v>
      </c>
      <c r="M788" t="s">
        <v>19</v>
      </c>
      <c r="N788">
        <v>9</v>
      </c>
      <c r="P788">
        <f t="shared" si="25"/>
        <v>1576.8673036313928</v>
      </c>
      <c r="Q788">
        <v>103.17925904438223</v>
      </c>
    </row>
    <row r="789" spans="1:17" hidden="1" x14ac:dyDescent="0.2">
      <c r="A789" s="2">
        <f t="shared" si="24"/>
        <v>43678</v>
      </c>
      <c r="B789">
        <v>2019</v>
      </c>
      <c r="C789" s="3" t="s">
        <v>116</v>
      </c>
      <c r="D789" t="s">
        <v>20</v>
      </c>
      <c r="E789" t="s">
        <v>14</v>
      </c>
      <c r="F789" t="s">
        <v>21</v>
      </c>
      <c r="G789">
        <v>1199.9000000000001</v>
      </c>
      <c r="H789" t="s">
        <v>16</v>
      </c>
      <c r="I789" t="s">
        <v>17</v>
      </c>
      <c r="J789">
        <v>1</v>
      </c>
      <c r="K789" t="s">
        <v>18</v>
      </c>
      <c r="L789">
        <v>10</v>
      </c>
      <c r="M789" t="s">
        <v>19</v>
      </c>
      <c r="N789">
        <v>31</v>
      </c>
      <c r="P789">
        <f t="shared" si="25"/>
        <v>1162.9275215902326</v>
      </c>
      <c r="Q789">
        <v>103.17925904438223</v>
      </c>
    </row>
    <row r="790" spans="1:17" hidden="1" x14ac:dyDescent="0.2">
      <c r="A790" s="2">
        <f t="shared" si="24"/>
        <v>43678</v>
      </c>
      <c r="B790">
        <v>2019</v>
      </c>
      <c r="C790" s="3" t="s">
        <v>116</v>
      </c>
      <c r="D790" t="s">
        <v>22</v>
      </c>
      <c r="E790" t="s">
        <v>23</v>
      </c>
      <c r="F790" t="s">
        <v>24</v>
      </c>
      <c r="G790">
        <v>689.94</v>
      </c>
      <c r="H790" t="s">
        <v>16</v>
      </c>
      <c r="I790" t="s">
        <v>17</v>
      </c>
      <c r="J790" t="s">
        <v>37</v>
      </c>
      <c r="K790" t="s">
        <v>25</v>
      </c>
      <c r="L790">
        <v>100</v>
      </c>
      <c r="M790" t="s">
        <v>19</v>
      </c>
      <c r="N790">
        <v>14</v>
      </c>
      <c r="P790">
        <f t="shared" si="25"/>
        <v>668.68090194679974</v>
      </c>
      <c r="Q790">
        <v>103.17925904438223</v>
      </c>
    </row>
    <row r="791" spans="1:17" hidden="1" x14ac:dyDescent="0.2">
      <c r="A791" s="2">
        <f t="shared" si="24"/>
        <v>43678</v>
      </c>
      <c r="B791">
        <v>2019</v>
      </c>
      <c r="C791" s="3" t="s">
        <v>116</v>
      </c>
      <c r="D791" t="s">
        <v>26</v>
      </c>
      <c r="E791" t="s">
        <v>27</v>
      </c>
      <c r="F791" t="s">
        <v>28</v>
      </c>
      <c r="G791">
        <v>356.4</v>
      </c>
      <c r="H791" t="s">
        <v>16</v>
      </c>
      <c r="I791" t="s">
        <v>29</v>
      </c>
      <c r="J791">
        <v>1</v>
      </c>
      <c r="K791" t="s">
        <v>30</v>
      </c>
      <c r="L791">
        <v>3</v>
      </c>
      <c r="M791" t="s">
        <v>19</v>
      </c>
      <c r="N791">
        <v>19</v>
      </c>
      <c r="P791">
        <f t="shared" si="25"/>
        <v>345.41825876719628</v>
      </c>
      <c r="Q791">
        <v>103.17925904438223</v>
      </c>
    </row>
    <row r="792" spans="1:17" hidden="1" x14ac:dyDescent="0.2">
      <c r="A792" s="2">
        <f t="shared" si="24"/>
        <v>43678</v>
      </c>
      <c r="B792">
        <v>2019</v>
      </c>
      <c r="C792" s="3" t="s">
        <v>116</v>
      </c>
      <c r="D792" t="s">
        <v>31</v>
      </c>
      <c r="E792" t="s">
        <v>32</v>
      </c>
      <c r="F792" t="s">
        <v>89</v>
      </c>
      <c r="G792">
        <v>697.84</v>
      </c>
      <c r="H792" t="s">
        <v>16</v>
      </c>
      <c r="I792" t="s">
        <v>17</v>
      </c>
      <c r="J792">
        <v>2</v>
      </c>
      <c r="K792" t="s">
        <v>30</v>
      </c>
      <c r="L792">
        <v>3</v>
      </c>
      <c r="M792" t="s">
        <v>19</v>
      </c>
      <c r="N792">
        <v>12</v>
      </c>
      <c r="P792">
        <f t="shared" si="25"/>
        <v>676.33747951206578</v>
      </c>
      <c r="Q792">
        <v>103.17925904438223</v>
      </c>
    </row>
    <row r="793" spans="1:17" hidden="1" x14ac:dyDescent="0.2">
      <c r="A793" s="2">
        <f t="shared" si="24"/>
        <v>43678</v>
      </c>
      <c r="B793">
        <v>2019</v>
      </c>
      <c r="C793" s="3" t="s">
        <v>116</v>
      </c>
      <c r="D793" t="s">
        <v>34</v>
      </c>
      <c r="E793" t="s">
        <v>35</v>
      </c>
      <c r="F793" t="s">
        <v>36</v>
      </c>
      <c r="G793">
        <v>102</v>
      </c>
      <c r="H793" t="s">
        <v>16</v>
      </c>
      <c r="I793" t="s">
        <v>17</v>
      </c>
      <c r="J793" t="s">
        <v>37</v>
      </c>
      <c r="K793" t="s">
        <v>38</v>
      </c>
      <c r="L793">
        <v>100</v>
      </c>
      <c r="M793" t="s">
        <v>39</v>
      </c>
      <c r="N793">
        <v>11</v>
      </c>
      <c r="P793">
        <f t="shared" si="25"/>
        <v>98.857077424955165</v>
      </c>
      <c r="Q793">
        <v>103.17925904438223</v>
      </c>
    </row>
    <row r="794" spans="1:17" hidden="1" x14ac:dyDescent="0.2">
      <c r="A794" s="2">
        <f t="shared" si="24"/>
        <v>43678</v>
      </c>
      <c r="B794">
        <v>2019</v>
      </c>
      <c r="C794" s="3" t="s">
        <v>116</v>
      </c>
      <c r="D794" t="s">
        <v>40</v>
      </c>
      <c r="E794" t="s">
        <v>58</v>
      </c>
      <c r="F794" t="s">
        <v>92</v>
      </c>
      <c r="G794">
        <v>502</v>
      </c>
      <c r="H794" t="s">
        <v>16</v>
      </c>
      <c r="I794" t="s">
        <v>17</v>
      </c>
      <c r="J794" t="s">
        <v>37</v>
      </c>
      <c r="K794" t="s">
        <v>93</v>
      </c>
      <c r="L794">
        <v>10</v>
      </c>
      <c r="M794" t="s">
        <v>19</v>
      </c>
      <c r="N794">
        <v>15</v>
      </c>
      <c r="P794">
        <f t="shared" si="25"/>
        <v>486.53189085615185</v>
      </c>
      <c r="Q794">
        <v>103.17925904438223</v>
      </c>
    </row>
    <row r="795" spans="1:17" hidden="1" x14ac:dyDescent="0.2">
      <c r="A795" s="2">
        <f t="shared" si="24"/>
        <v>43678</v>
      </c>
      <c r="B795">
        <v>2019</v>
      </c>
      <c r="C795" s="3" t="s">
        <v>116</v>
      </c>
      <c r="D795" t="s">
        <v>44</v>
      </c>
      <c r="E795" t="s">
        <v>14</v>
      </c>
      <c r="F795" t="s">
        <v>45</v>
      </c>
      <c r="G795">
        <v>370</v>
      </c>
      <c r="H795" t="s">
        <v>16</v>
      </c>
      <c r="I795" t="s">
        <v>17</v>
      </c>
      <c r="J795">
        <v>1</v>
      </c>
      <c r="K795" t="s">
        <v>30</v>
      </c>
      <c r="L795">
        <v>3</v>
      </c>
      <c r="M795" t="s">
        <v>19</v>
      </c>
      <c r="N795">
        <v>27</v>
      </c>
      <c r="P795">
        <f t="shared" si="25"/>
        <v>358.59920242385698</v>
      </c>
      <c r="Q795">
        <v>103.17925904438223</v>
      </c>
    </row>
    <row r="796" spans="1:17" hidden="1" x14ac:dyDescent="0.2">
      <c r="A796" s="2">
        <f t="shared" si="24"/>
        <v>43678</v>
      </c>
      <c r="B796">
        <v>2019</v>
      </c>
      <c r="C796" s="3" t="s">
        <v>116</v>
      </c>
      <c r="D796" t="s">
        <v>46</v>
      </c>
      <c r="E796" t="s">
        <v>47</v>
      </c>
      <c r="F796" t="s">
        <v>48</v>
      </c>
      <c r="G796">
        <v>284</v>
      </c>
      <c r="H796" t="s">
        <v>16</v>
      </c>
      <c r="I796" t="s">
        <v>42</v>
      </c>
      <c r="J796" t="s">
        <v>37</v>
      </c>
      <c r="K796" t="s">
        <v>18</v>
      </c>
      <c r="L796">
        <v>10</v>
      </c>
      <c r="M796" t="s">
        <v>19</v>
      </c>
      <c r="N796">
        <v>28</v>
      </c>
      <c r="P796">
        <f t="shared" si="25"/>
        <v>275.2491175361497</v>
      </c>
      <c r="Q796">
        <v>103.17925904438223</v>
      </c>
    </row>
    <row r="797" spans="1:17" hidden="1" x14ac:dyDescent="0.2">
      <c r="A797" s="2">
        <f t="shared" si="24"/>
        <v>43678</v>
      </c>
      <c r="B797">
        <v>2019</v>
      </c>
      <c r="C797" s="3" t="s">
        <v>116</v>
      </c>
      <c r="D797" t="s">
        <v>49</v>
      </c>
      <c r="E797" t="s">
        <v>14</v>
      </c>
      <c r="F797" t="s">
        <v>50</v>
      </c>
      <c r="G797">
        <v>422.23</v>
      </c>
      <c r="H797" t="s">
        <v>16</v>
      </c>
      <c r="I797" t="s">
        <v>17</v>
      </c>
      <c r="J797" t="s">
        <v>37</v>
      </c>
      <c r="K797" t="s">
        <v>30</v>
      </c>
      <c r="L797">
        <v>3</v>
      </c>
      <c r="M797" t="s">
        <v>19</v>
      </c>
      <c r="N797">
        <v>6</v>
      </c>
      <c r="P797">
        <f t="shared" si="25"/>
        <v>409.2198411876355</v>
      </c>
      <c r="Q797">
        <v>103.17925904438223</v>
      </c>
    </row>
    <row r="798" spans="1:17" hidden="1" x14ac:dyDescent="0.2">
      <c r="A798" s="2">
        <f t="shared" si="24"/>
        <v>43678</v>
      </c>
      <c r="B798">
        <v>2019</v>
      </c>
      <c r="C798" s="3" t="s">
        <v>116</v>
      </c>
      <c r="D798" t="s">
        <v>49</v>
      </c>
      <c r="E798" t="s">
        <v>51</v>
      </c>
      <c r="F798" t="s">
        <v>52</v>
      </c>
      <c r="G798">
        <v>118.63</v>
      </c>
      <c r="H798" t="s">
        <v>16</v>
      </c>
      <c r="I798" t="s">
        <v>17</v>
      </c>
      <c r="J798" t="s">
        <v>37</v>
      </c>
      <c r="K798" t="s">
        <v>18</v>
      </c>
      <c r="L798">
        <v>10</v>
      </c>
      <c r="M798" t="s">
        <v>19</v>
      </c>
      <c r="N798">
        <v>6</v>
      </c>
      <c r="P798">
        <f t="shared" si="25"/>
        <v>114.97465779335715</v>
      </c>
      <c r="Q798">
        <v>103.17925904438223</v>
      </c>
    </row>
    <row r="799" spans="1:17" hidden="1" x14ac:dyDescent="0.2">
      <c r="A799" s="2">
        <f t="shared" si="24"/>
        <v>43678</v>
      </c>
      <c r="B799">
        <v>2019</v>
      </c>
      <c r="C799" s="3" t="s">
        <v>116</v>
      </c>
      <c r="D799" t="s">
        <v>53</v>
      </c>
      <c r="E799" t="s">
        <v>54</v>
      </c>
      <c r="F799" t="s">
        <v>55</v>
      </c>
      <c r="G799">
        <v>521.70000000000005</v>
      </c>
      <c r="H799" t="s">
        <v>16</v>
      </c>
      <c r="I799" t="s">
        <v>17</v>
      </c>
      <c r="J799" t="s">
        <v>37</v>
      </c>
      <c r="K799" t="s">
        <v>56</v>
      </c>
      <c r="L799">
        <v>10</v>
      </c>
      <c r="M799" t="s">
        <v>19</v>
      </c>
      <c r="N799">
        <v>3</v>
      </c>
      <c r="P799">
        <f t="shared" si="25"/>
        <v>505.62487541763835</v>
      </c>
      <c r="Q799">
        <v>103.17925904438223</v>
      </c>
    </row>
    <row r="800" spans="1:17" hidden="1" x14ac:dyDescent="0.2">
      <c r="A800" s="2">
        <f t="shared" si="24"/>
        <v>43678</v>
      </c>
      <c r="B800">
        <v>2019</v>
      </c>
      <c r="C800" s="3" t="s">
        <v>116</v>
      </c>
      <c r="D800" t="s">
        <v>57</v>
      </c>
      <c r="E800" t="s">
        <v>58</v>
      </c>
      <c r="F800" t="s">
        <v>59</v>
      </c>
      <c r="G800">
        <v>507.53</v>
      </c>
      <c r="H800" t="s">
        <v>16</v>
      </c>
      <c r="I800" t="s">
        <v>42</v>
      </c>
      <c r="J800">
        <v>1</v>
      </c>
      <c r="K800" t="s">
        <v>60</v>
      </c>
      <c r="L800">
        <v>10</v>
      </c>
      <c r="M800" t="s">
        <v>39</v>
      </c>
      <c r="N800">
        <v>23</v>
      </c>
      <c r="P800">
        <f t="shared" si="25"/>
        <v>491.89149515183817</v>
      </c>
      <c r="Q800">
        <v>103.17925904438223</v>
      </c>
    </row>
    <row r="801" spans="1:17" hidden="1" x14ac:dyDescent="0.2">
      <c r="A801" s="2">
        <f t="shared" si="24"/>
        <v>43678</v>
      </c>
      <c r="B801">
        <v>2019</v>
      </c>
      <c r="C801" s="3" t="s">
        <v>116</v>
      </c>
      <c r="D801" t="s">
        <v>61</v>
      </c>
      <c r="E801" t="s">
        <v>14</v>
      </c>
      <c r="F801" t="s">
        <v>62</v>
      </c>
      <c r="G801">
        <v>1418.51</v>
      </c>
      <c r="H801" t="s">
        <v>16</v>
      </c>
      <c r="I801" t="s">
        <v>17</v>
      </c>
      <c r="J801">
        <v>1</v>
      </c>
      <c r="K801" t="s">
        <v>63</v>
      </c>
      <c r="L801">
        <v>3.6</v>
      </c>
      <c r="M801" t="s">
        <v>64</v>
      </c>
      <c r="N801">
        <v>32</v>
      </c>
      <c r="P801">
        <f t="shared" si="25"/>
        <v>1374.8014990007171</v>
      </c>
      <c r="Q801">
        <v>103.17925904438223</v>
      </c>
    </row>
    <row r="802" spans="1:17" hidden="1" x14ac:dyDescent="0.2">
      <c r="A802" s="2">
        <f t="shared" si="24"/>
        <v>43678</v>
      </c>
      <c r="B802">
        <v>2019</v>
      </c>
      <c r="C802" s="3" t="s">
        <v>116</v>
      </c>
      <c r="D802" t="s">
        <v>31</v>
      </c>
      <c r="E802" t="s">
        <v>23</v>
      </c>
      <c r="F802" t="s">
        <v>65</v>
      </c>
      <c r="G802">
        <v>782</v>
      </c>
      <c r="H802" t="s">
        <v>16</v>
      </c>
      <c r="I802" t="s">
        <v>17</v>
      </c>
      <c r="J802" t="s">
        <v>37</v>
      </c>
      <c r="K802" t="s">
        <v>38</v>
      </c>
      <c r="L802">
        <v>100</v>
      </c>
      <c r="M802" t="s">
        <v>39</v>
      </c>
      <c r="N802">
        <v>12</v>
      </c>
      <c r="P802">
        <f t="shared" si="25"/>
        <v>757.90426025798956</v>
      </c>
      <c r="Q802">
        <v>103.17925904438223</v>
      </c>
    </row>
    <row r="803" spans="1:17" x14ac:dyDescent="0.2">
      <c r="A803" s="2">
        <f t="shared" si="24"/>
        <v>43678</v>
      </c>
      <c r="B803">
        <v>2019</v>
      </c>
      <c r="C803" s="3" t="s">
        <v>116</v>
      </c>
      <c r="D803" t="s">
        <v>66</v>
      </c>
      <c r="E803" t="s">
        <v>14</v>
      </c>
      <c r="F803" t="s">
        <v>67</v>
      </c>
      <c r="G803">
        <v>386.15</v>
      </c>
      <c r="H803" t="s">
        <v>16</v>
      </c>
      <c r="I803" t="s">
        <v>17</v>
      </c>
      <c r="J803">
        <v>1</v>
      </c>
      <c r="K803" t="s">
        <v>30</v>
      </c>
      <c r="L803">
        <v>3</v>
      </c>
      <c r="M803" t="s">
        <v>19</v>
      </c>
      <c r="N803">
        <v>20</v>
      </c>
      <c r="P803">
        <f t="shared" si="25"/>
        <v>374.25157301614155</v>
      </c>
      <c r="Q803">
        <v>103.17925904438223</v>
      </c>
    </row>
    <row r="804" spans="1:17" hidden="1" x14ac:dyDescent="0.2">
      <c r="A804" s="2">
        <f t="shared" si="24"/>
        <v>43678</v>
      </c>
      <c r="B804">
        <v>2019</v>
      </c>
      <c r="C804" s="3" t="s">
        <v>116</v>
      </c>
      <c r="D804" t="s">
        <v>68</v>
      </c>
      <c r="E804" t="s">
        <v>69</v>
      </c>
      <c r="F804" t="s">
        <v>70</v>
      </c>
      <c r="G804">
        <v>782</v>
      </c>
      <c r="H804" t="s">
        <v>16</v>
      </c>
      <c r="I804" t="s">
        <v>17</v>
      </c>
      <c r="J804">
        <v>1</v>
      </c>
      <c r="K804" t="s">
        <v>71</v>
      </c>
      <c r="L804">
        <v>100</v>
      </c>
      <c r="M804" t="s">
        <v>64</v>
      </c>
      <c r="N804">
        <v>22</v>
      </c>
      <c r="P804">
        <f t="shared" si="25"/>
        <v>757.90426025798956</v>
      </c>
      <c r="Q804">
        <v>103.17925904438223</v>
      </c>
    </row>
    <row r="805" spans="1:17" hidden="1" x14ac:dyDescent="0.2">
      <c r="A805" s="2">
        <f t="shared" si="24"/>
        <v>43678</v>
      </c>
      <c r="B805">
        <v>2019</v>
      </c>
      <c r="C805" s="3" t="s">
        <v>116</v>
      </c>
      <c r="D805" t="s">
        <v>68</v>
      </c>
      <c r="E805" t="s">
        <v>72</v>
      </c>
      <c r="F805" t="s">
        <v>73</v>
      </c>
      <c r="G805">
        <v>291.5</v>
      </c>
      <c r="H805" t="s">
        <v>16</v>
      </c>
      <c r="I805" t="s">
        <v>17</v>
      </c>
      <c r="J805" t="s">
        <v>37</v>
      </c>
      <c r="K805" t="s">
        <v>18</v>
      </c>
      <c r="L805">
        <v>10</v>
      </c>
      <c r="M805" t="s">
        <v>19</v>
      </c>
      <c r="N805">
        <v>22</v>
      </c>
      <c r="P805">
        <f t="shared" si="25"/>
        <v>282.51802028798465</v>
      </c>
      <c r="Q805">
        <v>103.17925904438223</v>
      </c>
    </row>
    <row r="806" spans="1:17" hidden="1" x14ac:dyDescent="0.2">
      <c r="A806" s="2">
        <f t="shared" si="24"/>
        <v>43678</v>
      </c>
      <c r="B806">
        <v>2019</v>
      </c>
      <c r="C806" s="3" t="s">
        <v>116</v>
      </c>
      <c r="D806" t="s">
        <v>74</v>
      </c>
      <c r="E806" t="s">
        <v>75</v>
      </c>
      <c r="F806" t="s">
        <v>76</v>
      </c>
      <c r="G806">
        <v>977.97</v>
      </c>
      <c r="H806" t="s">
        <v>16</v>
      </c>
      <c r="I806" t="s">
        <v>17</v>
      </c>
      <c r="J806" t="s">
        <v>37</v>
      </c>
      <c r="K806" t="s">
        <v>77</v>
      </c>
      <c r="L806">
        <v>100</v>
      </c>
      <c r="M806" t="s">
        <v>39</v>
      </c>
      <c r="N806">
        <v>29</v>
      </c>
      <c r="P806">
        <f t="shared" si="25"/>
        <v>947.83584322826857</v>
      </c>
      <c r="Q806">
        <v>103.17925904438223</v>
      </c>
    </row>
    <row r="807" spans="1:17" hidden="1" x14ac:dyDescent="0.2">
      <c r="A807" s="2">
        <f t="shared" si="24"/>
        <v>43678</v>
      </c>
      <c r="B807">
        <v>2019</v>
      </c>
      <c r="C807" s="3" t="s">
        <v>116</v>
      </c>
      <c r="D807" t="s">
        <v>74</v>
      </c>
      <c r="E807" t="s">
        <v>78</v>
      </c>
      <c r="F807" t="s">
        <v>79</v>
      </c>
      <c r="G807">
        <v>118.51</v>
      </c>
      <c r="H807" t="s">
        <v>16</v>
      </c>
      <c r="I807" t="s">
        <v>17</v>
      </c>
      <c r="J807" t="s">
        <v>37</v>
      </c>
      <c r="K807" t="s">
        <v>18</v>
      </c>
      <c r="L807">
        <v>10</v>
      </c>
      <c r="M807" t="s">
        <v>19</v>
      </c>
      <c r="N807">
        <v>29</v>
      </c>
      <c r="P807">
        <f t="shared" si="25"/>
        <v>114.85835534932782</v>
      </c>
      <c r="Q807">
        <v>103.17925904438223</v>
      </c>
    </row>
    <row r="808" spans="1:17" x14ac:dyDescent="0.2">
      <c r="A808" s="2">
        <f t="shared" si="24"/>
        <v>43678</v>
      </c>
      <c r="B808">
        <v>2019</v>
      </c>
      <c r="C808" s="3" t="s">
        <v>116</v>
      </c>
      <c r="D808" t="s">
        <v>66</v>
      </c>
      <c r="E808" t="s">
        <v>80</v>
      </c>
      <c r="F808" t="s">
        <v>94</v>
      </c>
      <c r="G808">
        <v>536</v>
      </c>
      <c r="H808" t="s">
        <v>16</v>
      </c>
      <c r="I808" t="s">
        <v>17</v>
      </c>
      <c r="J808">
        <v>1</v>
      </c>
      <c r="K808" t="s">
        <v>91</v>
      </c>
      <c r="L808">
        <v>100</v>
      </c>
      <c r="M808" t="s">
        <v>19</v>
      </c>
      <c r="N808">
        <v>20</v>
      </c>
      <c r="P808">
        <f t="shared" si="25"/>
        <v>519.48424999780366</v>
      </c>
      <c r="Q808">
        <v>103.17925904438223</v>
      </c>
    </row>
    <row r="809" spans="1:17" hidden="1" x14ac:dyDescent="0.2">
      <c r="A809" s="2">
        <f t="shared" si="24"/>
        <v>43678</v>
      </c>
      <c r="B809">
        <v>2019</v>
      </c>
      <c r="C809" s="3" t="s">
        <v>116</v>
      </c>
      <c r="D809" t="s">
        <v>82</v>
      </c>
      <c r="E809" t="s">
        <v>83</v>
      </c>
      <c r="F809" t="s">
        <v>84</v>
      </c>
      <c r="G809">
        <v>463.51</v>
      </c>
      <c r="H809" t="s">
        <v>16</v>
      </c>
      <c r="I809" t="s">
        <v>17</v>
      </c>
      <c r="J809">
        <v>1</v>
      </c>
      <c r="K809" t="s">
        <v>18</v>
      </c>
      <c r="L809">
        <v>10</v>
      </c>
      <c r="M809" t="s">
        <v>19</v>
      </c>
      <c r="N809">
        <v>21</v>
      </c>
      <c r="P809">
        <f t="shared" si="25"/>
        <v>449.22788193373498</v>
      </c>
      <c r="Q809">
        <v>103.17925904438223</v>
      </c>
    </row>
    <row r="810" spans="1:17" hidden="1" x14ac:dyDescent="0.2">
      <c r="A810" s="2">
        <f t="shared" si="24"/>
        <v>43647</v>
      </c>
      <c r="B810">
        <v>2019</v>
      </c>
      <c r="C810" s="3" t="s">
        <v>124</v>
      </c>
      <c r="D810" t="s">
        <v>13</v>
      </c>
      <c r="E810" t="s">
        <v>14</v>
      </c>
      <c r="F810" t="s">
        <v>15</v>
      </c>
      <c r="G810">
        <v>1627</v>
      </c>
      <c r="H810" t="s">
        <v>16</v>
      </c>
      <c r="I810" t="s">
        <v>17</v>
      </c>
      <c r="J810">
        <v>1</v>
      </c>
      <c r="K810" t="s">
        <v>18</v>
      </c>
      <c r="L810">
        <v>10</v>
      </c>
      <c r="M810" t="s">
        <v>19</v>
      </c>
      <c r="N810">
        <v>9</v>
      </c>
      <c r="P810">
        <f t="shared" si="25"/>
        <v>1577.1827401794285</v>
      </c>
      <c r="Q810">
        <v>103.15862319257336</v>
      </c>
    </row>
    <row r="811" spans="1:17" hidden="1" x14ac:dyDescent="0.2">
      <c r="A811" s="2">
        <f t="shared" si="24"/>
        <v>43647</v>
      </c>
      <c r="B811">
        <v>2019</v>
      </c>
      <c r="C811" s="3" t="s">
        <v>124</v>
      </c>
      <c r="D811" t="s">
        <v>20</v>
      </c>
      <c r="E811" t="s">
        <v>14</v>
      </c>
      <c r="F811" t="s">
        <v>21</v>
      </c>
      <c r="G811">
        <v>1145.7</v>
      </c>
      <c r="H811" t="s">
        <v>16</v>
      </c>
      <c r="I811" t="s">
        <v>17</v>
      </c>
      <c r="J811">
        <v>1</v>
      </c>
      <c r="K811" t="s">
        <v>18</v>
      </c>
      <c r="L811">
        <v>10</v>
      </c>
      <c r="M811" t="s">
        <v>19</v>
      </c>
      <c r="N811">
        <v>31</v>
      </c>
      <c r="P811">
        <f t="shared" si="25"/>
        <v>1110.6197083119675</v>
      </c>
      <c r="Q811">
        <v>103.15862319257336</v>
      </c>
    </row>
    <row r="812" spans="1:17" hidden="1" x14ac:dyDescent="0.2">
      <c r="A812" s="2">
        <f t="shared" si="24"/>
        <v>43647</v>
      </c>
      <c r="B812">
        <v>2019</v>
      </c>
      <c r="C812" s="3" t="s">
        <v>124</v>
      </c>
      <c r="D812" t="s">
        <v>22</v>
      </c>
      <c r="E812" t="s">
        <v>23</v>
      </c>
      <c r="F812" t="s">
        <v>24</v>
      </c>
      <c r="G812">
        <v>689.94</v>
      </c>
      <c r="H812" t="s">
        <v>16</v>
      </c>
      <c r="I812" t="s">
        <v>17</v>
      </c>
      <c r="J812" t="s">
        <v>37</v>
      </c>
      <c r="K812" t="s">
        <v>25</v>
      </c>
      <c r="L812">
        <v>100</v>
      </c>
      <c r="M812" t="s">
        <v>19</v>
      </c>
      <c r="N812">
        <v>14</v>
      </c>
      <c r="P812">
        <f t="shared" si="25"/>
        <v>668.81466487977571</v>
      </c>
      <c r="Q812">
        <v>103.15862319257336</v>
      </c>
    </row>
    <row r="813" spans="1:17" hidden="1" x14ac:dyDescent="0.2">
      <c r="A813" s="2">
        <f t="shared" si="24"/>
        <v>43647</v>
      </c>
      <c r="B813">
        <v>2019</v>
      </c>
      <c r="C813" s="3" t="s">
        <v>124</v>
      </c>
      <c r="D813" t="s">
        <v>26</v>
      </c>
      <c r="E813" t="s">
        <v>27</v>
      </c>
      <c r="F813" t="s">
        <v>28</v>
      </c>
      <c r="G813">
        <v>356.4</v>
      </c>
      <c r="H813" t="s">
        <v>16</v>
      </c>
      <c r="I813" t="s">
        <v>29</v>
      </c>
      <c r="J813">
        <v>1</v>
      </c>
      <c r="K813" t="s">
        <v>30</v>
      </c>
      <c r="L813">
        <v>3</v>
      </c>
      <c r="M813" t="s">
        <v>19</v>
      </c>
      <c r="N813">
        <v>19</v>
      </c>
      <c r="P813">
        <f t="shared" si="25"/>
        <v>345.48735623844397</v>
      </c>
      <c r="Q813">
        <v>103.15862319257336</v>
      </c>
    </row>
    <row r="814" spans="1:17" hidden="1" x14ac:dyDescent="0.2">
      <c r="A814" s="2">
        <f t="shared" si="24"/>
        <v>43647</v>
      </c>
      <c r="B814">
        <v>2019</v>
      </c>
      <c r="C814" s="3" t="s">
        <v>124</v>
      </c>
      <c r="D814" t="s">
        <v>31</v>
      </c>
      <c r="E814" t="s">
        <v>32</v>
      </c>
      <c r="F814" t="s">
        <v>89</v>
      </c>
      <c r="G814">
        <v>697.84</v>
      </c>
      <c r="H814" t="s">
        <v>16</v>
      </c>
      <c r="I814" t="s">
        <v>17</v>
      </c>
      <c r="J814">
        <v>2</v>
      </c>
      <c r="K814" t="s">
        <v>30</v>
      </c>
      <c r="L814">
        <v>3</v>
      </c>
      <c r="M814" t="s">
        <v>19</v>
      </c>
      <c r="N814">
        <v>12</v>
      </c>
      <c r="P814">
        <f t="shared" si="25"/>
        <v>676.4727740668792</v>
      </c>
      <c r="Q814">
        <v>103.15862319257336</v>
      </c>
    </row>
    <row r="815" spans="1:17" hidden="1" x14ac:dyDescent="0.2">
      <c r="A815" s="2">
        <f t="shared" si="24"/>
        <v>43647</v>
      </c>
      <c r="B815">
        <v>2019</v>
      </c>
      <c r="C815" s="3" t="s">
        <v>124</v>
      </c>
      <c r="D815" t="s">
        <v>34</v>
      </c>
      <c r="E815" t="s">
        <v>35</v>
      </c>
      <c r="F815" t="s">
        <v>36</v>
      </c>
      <c r="G815">
        <v>101.92</v>
      </c>
      <c r="H815" t="s">
        <v>16</v>
      </c>
      <c r="I815" t="s">
        <v>17</v>
      </c>
      <c r="J815" t="s">
        <v>37</v>
      </c>
      <c r="K815" t="s">
        <v>38</v>
      </c>
      <c r="L815">
        <v>100</v>
      </c>
      <c r="M815" t="s">
        <v>39</v>
      </c>
      <c r="N815">
        <v>11</v>
      </c>
      <c r="P815">
        <f t="shared" si="25"/>
        <v>98.799302322733467</v>
      </c>
      <c r="Q815">
        <v>103.15862319257336</v>
      </c>
    </row>
    <row r="816" spans="1:17" hidden="1" x14ac:dyDescent="0.2">
      <c r="A816" s="2">
        <f t="shared" si="24"/>
        <v>43647</v>
      </c>
      <c r="B816">
        <v>2019</v>
      </c>
      <c r="C816" s="3" t="s">
        <v>124</v>
      </c>
      <c r="D816" t="s">
        <v>40</v>
      </c>
      <c r="E816" t="s">
        <v>58</v>
      </c>
      <c r="F816" t="s">
        <v>92</v>
      </c>
      <c r="G816">
        <v>502</v>
      </c>
      <c r="H816" t="s">
        <v>16</v>
      </c>
      <c r="I816" t="s">
        <v>17</v>
      </c>
      <c r="J816" t="s">
        <v>37</v>
      </c>
      <c r="K816" t="s">
        <v>93</v>
      </c>
      <c r="L816">
        <v>10</v>
      </c>
      <c r="M816" t="s">
        <v>19</v>
      </c>
      <c r="N816">
        <v>15</v>
      </c>
      <c r="P816">
        <f t="shared" si="25"/>
        <v>486.62921669949179</v>
      </c>
      <c r="Q816">
        <v>103.15862319257336</v>
      </c>
    </row>
    <row r="817" spans="1:17" hidden="1" x14ac:dyDescent="0.2">
      <c r="A817" s="2">
        <f t="shared" si="24"/>
        <v>43647</v>
      </c>
      <c r="B817">
        <v>2019</v>
      </c>
      <c r="C817" s="3" t="s">
        <v>124</v>
      </c>
      <c r="D817" t="s">
        <v>44</v>
      </c>
      <c r="E817" t="s">
        <v>14</v>
      </c>
      <c r="F817" t="s">
        <v>45</v>
      </c>
      <c r="G817">
        <v>370</v>
      </c>
      <c r="H817" t="s">
        <v>16</v>
      </c>
      <c r="I817" t="s">
        <v>17</v>
      </c>
      <c r="J817">
        <v>1</v>
      </c>
      <c r="K817" t="s">
        <v>30</v>
      </c>
      <c r="L817">
        <v>3</v>
      </c>
      <c r="M817" t="s">
        <v>19</v>
      </c>
      <c r="N817">
        <v>27</v>
      </c>
      <c r="P817">
        <f t="shared" si="25"/>
        <v>358.67093661117917</v>
      </c>
      <c r="Q817">
        <v>103.15862319257336</v>
      </c>
    </row>
    <row r="818" spans="1:17" hidden="1" x14ac:dyDescent="0.2">
      <c r="A818" s="2">
        <f t="shared" si="24"/>
        <v>43647</v>
      </c>
      <c r="B818">
        <v>2019</v>
      </c>
      <c r="C818" s="3" t="s">
        <v>124</v>
      </c>
      <c r="D818" t="s">
        <v>46</v>
      </c>
      <c r="E818" t="s">
        <v>47</v>
      </c>
      <c r="F818" t="s">
        <v>48</v>
      </c>
      <c r="G818">
        <v>284</v>
      </c>
      <c r="H818" t="s">
        <v>16</v>
      </c>
      <c r="I818" t="s">
        <v>42</v>
      </c>
      <c r="J818" t="s">
        <v>37</v>
      </c>
      <c r="K818" t="s">
        <v>18</v>
      </c>
      <c r="L818">
        <v>10</v>
      </c>
      <c r="M818" t="s">
        <v>19</v>
      </c>
      <c r="N818">
        <v>28</v>
      </c>
      <c r="P818">
        <f t="shared" si="25"/>
        <v>275.30417837182404</v>
      </c>
      <c r="Q818">
        <v>103.15862319257336</v>
      </c>
    </row>
    <row r="819" spans="1:17" hidden="1" x14ac:dyDescent="0.2">
      <c r="A819" s="2">
        <f t="shared" si="24"/>
        <v>43647</v>
      </c>
      <c r="B819">
        <v>2019</v>
      </c>
      <c r="C819" s="3" t="s">
        <v>124</v>
      </c>
      <c r="D819" t="s">
        <v>49</v>
      </c>
      <c r="E819" t="s">
        <v>14</v>
      </c>
      <c r="F819" t="s">
        <v>50</v>
      </c>
      <c r="G819">
        <v>422.23</v>
      </c>
      <c r="H819" t="s">
        <v>16</v>
      </c>
      <c r="I819" t="s">
        <v>17</v>
      </c>
      <c r="J819" t="s">
        <v>37</v>
      </c>
      <c r="K819" t="s">
        <v>30</v>
      </c>
      <c r="L819">
        <v>3</v>
      </c>
      <c r="M819" t="s">
        <v>19</v>
      </c>
      <c r="N819">
        <v>6</v>
      </c>
      <c r="P819">
        <f t="shared" si="25"/>
        <v>409.30170152794113</v>
      </c>
      <c r="Q819">
        <v>103.15862319257336</v>
      </c>
    </row>
    <row r="820" spans="1:17" hidden="1" x14ac:dyDescent="0.2">
      <c r="A820" s="2">
        <f t="shared" si="24"/>
        <v>43647</v>
      </c>
      <c r="B820">
        <v>2019</v>
      </c>
      <c r="C820" s="3" t="s">
        <v>124</v>
      </c>
      <c r="D820" t="s">
        <v>49</v>
      </c>
      <c r="E820" t="s">
        <v>51</v>
      </c>
      <c r="F820" t="s">
        <v>52</v>
      </c>
      <c r="G820">
        <v>118.63</v>
      </c>
      <c r="H820" t="s">
        <v>16</v>
      </c>
      <c r="I820" t="s">
        <v>17</v>
      </c>
      <c r="J820" t="s">
        <v>37</v>
      </c>
      <c r="K820" t="s">
        <v>18</v>
      </c>
      <c r="L820">
        <v>10</v>
      </c>
      <c r="M820" t="s">
        <v>19</v>
      </c>
      <c r="N820">
        <v>6</v>
      </c>
      <c r="P820">
        <f t="shared" si="25"/>
        <v>114.99765732482213</v>
      </c>
      <c r="Q820">
        <v>103.15862319257336</v>
      </c>
    </row>
    <row r="821" spans="1:17" hidden="1" x14ac:dyDescent="0.2">
      <c r="A821" s="2">
        <f t="shared" si="24"/>
        <v>43647</v>
      </c>
      <c r="B821">
        <v>2019</v>
      </c>
      <c r="C821" s="3" t="s">
        <v>124</v>
      </c>
      <c r="D821" t="s">
        <v>53</v>
      </c>
      <c r="E821" t="s">
        <v>54</v>
      </c>
      <c r="F821" t="s">
        <v>55</v>
      </c>
      <c r="G821">
        <v>521.70000000000005</v>
      </c>
      <c r="H821" t="s">
        <v>16</v>
      </c>
      <c r="I821" t="s">
        <v>17</v>
      </c>
      <c r="J821" t="s">
        <v>37</v>
      </c>
      <c r="K821" t="s">
        <v>56</v>
      </c>
      <c r="L821">
        <v>10</v>
      </c>
      <c r="M821" t="s">
        <v>19</v>
      </c>
      <c r="N821">
        <v>3</v>
      </c>
      <c r="P821">
        <f t="shared" si="25"/>
        <v>505.7260206217627</v>
      </c>
      <c r="Q821">
        <v>103.15862319257336</v>
      </c>
    </row>
    <row r="822" spans="1:17" hidden="1" x14ac:dyDescent="0.2">
      <c r="A822" s="2">
        <f t="shared" si="24"/>
        <v>43647</v>
      </c>
      <c r="B822">
        <v>2019</v>
      </c>
      <c r="C822" s="3" t="s">
        <v>124</v>
      </c>
      <c r="D822" t="s">
        <v>57</v>
      </c>
      <c r="E822" t="s">
        <v>58</v>
      </c>
      <c r="F822" t="s">
        <v>59</v>
      </c>
      <c r="G822">
        <v>507.53</v>
      </c>
      <c r="H822" t="s">
        <v>16</v>
      </c>
      <c r="I822" t="s">
        <v>42</v>
      </c>
      <c r="J822">
        <v>1</v>
      </c>
      <c r="K822" t="s">
        <v>60</v>
      </c>
      <c r="L822">
        <v>10</v>
      </c>
      <c r="M822" t="s">
        <v>39</v>
      </c>
      <c r="N822">
        <v>23</v>
      </c>
      <c r="P822">
        <f t="shared" si="25"/>
        <v>491.98989313046422</v>
      </c>
      <c r="Q822">
        <v>103.15862319257336</v>
      </c>
    </row>
    <row r="823" spans="1:17" hidden="1" x14ac:dyDescent="0.2">
      <c r="A823" s="2">
        <f t="shared" si="24"/>
        <v>43647</v>
      </c>
      <c r="B823">
        <v>2019</v>
      </c>
      <c r="C823" s="3" t="s">
        <v>124</v>
      </c>
      <c r="D823" t="s">
        <v>61</v>
      </c>
      <c r="E823" t="s">
        <v>14</v>
      </c>
      <c r="F823" t="s">
        <v>62</v>
      </c>
      <c r="G823">
        <v>1418.51</v>
      </c>
      <c r="H823" t="s">
        <v>16</v>
      </c>
      <c r="I823" t="s">
        <v>17</v>
      </c>
      <c r="J823">
        <v>1</v>
      </c>
      <c r="K823" t="s">
        <v>63</v>
      </c>
      <c r="L823">
        <v>3.6</v>
      </c>
      <c r="M823" t="s">
        <v>64</v>
      </c>
      <c r="N823">
        <v>32</v>
      </c>
      <c r="P823">
        <f t="shared" si="25"/>
        <v>1375.0765143035778</v>
      </c>
      <c r="Q823">
        <v>103.15862319257336</v>
      </c>
    </row>
    <row r="824" spans="1:17" hidden="1" x14ac:dyDescent="0.2">
      <c r="A824" s="2">
        <f t="shared" si="24"/>
        <v>43647</v>
      </c>
      <c r="B824">
        <v>2019</v>
      </c>
      <c r="C824" s="3" t="s">
        <v>124</v>
      </c>
      <c r="D824" t="s">
        <v>31</v>
      </c>
      <c r="E824" t="s">
        <v>23</v>
      </c>
      <c r="F824" t="s">
        <v>65</v>
      </c>
      <c r="G824">
        <v>778</v>
      </c>
      <c r="H824" t="s">
        <v>16</v>
      </c>
      <c r="I824" t="s">
        <v>17</v>
      </c>
      <c r="J824" t="s">
        <v>37</v>
      </c>
      <c r="K824" t="s">
        <v>38</v>
      </c>
      <c r="L824">
        <v>100</v>
      </c>
      <c r="M824" t="s">
        <v>39</v>
      </c>
      <c r="N824">
        <v>12</v>
      </c>
      <c r="P824">
        <f t="shared" si="25"/>
        <v>754.1783477932363</v>
      </c>
      <c r="Q824">
        <v>103.15862319257336</v>
      </c>
    </row>
    <row r="825" spans="1:17" x14ac:dyDescent="0.2">
      <c r="A825" s="2">
        <f t="shared" si="24"/>
        <v>43647</v>
      </c>
      <c r="B825">
        <v>2019</v>
      </c>
      <c r="C825" s="3" t="s">
        <v>124</v>
      </c>
      <c r="D825" t="s">
        <v>66</v>
      </c>
      <c r="E825" t="s">
        <v>14</v>
      </c>
      <c r="F825" t="s">
        <v>67</v>
      </c>
      <c r="G825">
        <v>366.52</v>
      </c>
      <c r="H825" t="s">
        <v>16</v>
      </c>
      <c r="I825" t="s">
        <v>17</v>
      </c>
      <c r="J825">
        <v>1</v>
      </c>
      <c r="K825" t="s">
        <v>30</v>
      </c>
      <c r="L825">
        <v>3</v>
      </c>
      <c r="M825" t="s">
        <v>19</v>
      </c>
      <c r="N825">
        <v>20</v>
      </c>
      <c r="P825">
        <f t="shared" si="25"/>
        <v>355.2974910452146</v>
      </c>
      <c r="Q825">
        <v>103.15862319257336</v>
      </c>
    </row>
    <row r="826" spans="1:17" hidden="1" x14ac:dyDescent="0.2">
      <c r="A826" s="2">
        <f t="shared" si="24"/>
        <v>43647</v>
      </c>
      <c r="B826">
        <v>2019</v>
      </c>
      <c r="C826" s="3" t="s">
        <v>124</v>
      </c>
      <c r="D826" t="s">
        <v>68</v>
      </c>
      <c r="E826" t="s">
        <v>69</v>
      </c>
      <c r="F826" t="s">
        <v>70</v>
      </c>
      <c r="G826">
        <v>772</v>
      </c>
      <c r="H826" t="s">
        <v>16</v>
      </c>
      <c r="I826" t="s">
        <v>17</v>
      </c>
      <c r="J826">
        <v>1</v>
      </c>
      <c r="K826" t="s">
        <v>71</v>
      </c>
      <c r="L826">
        <v>100</v>
      </c>
      <c r="M826" t="s">
        <v>64</v>
      </c>
      <c r="N826">
        <v>22</v>
      </c>
      <c r="P826">
        <f t="shared" si="25"/>
        <v>748.36206233467669</v>
      </c>
      <c r="Q826">
        <v>103.15862319257336</v>
      </c>
    </row>
    <row r="827" spans="1:17" hidden="1" x14ac:dyDescent="0.2">
      <c r="A827" s="2">
        <f t="shared" si="24"/>
        <v>43647</v>
      </c>
      <c r="B827">
        <v>2019</v>
      </c>
      <c r="C827" s="3" t="s">
        <v>124</v>
      </c>
      <c r="D827" t="s">
        <v>68</v>
      </c>
      <c r="E827" t="s">
        <v>72</v>
      </c>
      <c r="F827" t="s">
        <v>73</v>
      </c>
      <c r="G827">
        <v>291.5</v>
      </c>
      <c r="H827" t="s">
        <v>16</v>
      </c>
      <c r="I827" t="s">
        <v>17</v>
      </c>
      <c r="J827" t="s">
        <v>37</v>
      </c>
      <c r="K827" t="s">
        <v>18</v>
      </c>
      <c r="L827">
        <v>10</v>
      </c>
      <c r="M827" t="s">
        <v>19</v>
      </c>
      <c r="N827">
        <v>22</v>
      </c>
      <c r="P827">
        <f t="shared" si="25"/>
        <v>282.5745351950236</v>
      </c>
      <c r="Q827">
        <v>103.15862319257336</v>
      </c>
    </row>
    <row r="828" spans="1:17" hidden="1" x14ac:dyDescent="0.2">
      <c r="A828" s="2">
        <f t="shared" si="24"/>
        <v>43647</v>
      </c>
      <c r="B828">
        <v>2019</v>
      </c>
      <c r="C828" s="3" t="s">
        <v>124</v>
      </c>
      <c r="D828" t="s">
        <v>74</v>
      </c>
      <c r="E828" t="s">
        <v>75</v>
      </c>
      <c r="F828" t="s">
        <v>76</v>
      </c>
      <c r="G828">
        <v>1034.43</v>
      </c>
      <c r="H828" t="s">
        <v>16</v>
      </c>
      <c r="I828" t="s">
        <v>17</v>
      </c>
      <c r="J828" t="s">
        <v>37</v>
      </c>
      <c r="K828" t="s">
        <v>77</v>
      </c>
      <c r="L828">
        <v>100</v>
      </c>
      <c r="M828" t="s">
        <v>39</v>
      </c>
      <c r="N828">
        <v>29</v>
      </c>
      <c r="P828">
        <f t="shared" si="25"/>
        <v>1002.7566944829788</v>
      </c>
      <c r="Q828">
        <v>103.15862319257336</v>
      </c>
    </row>
    <row r="829" spans="1:17" hidden="1" x14ac:dyDescent="0.2">
      <c r="A829" s="2">
        <f t="shared" si="24"/>
        <v>43647</v>
      </c>
      <c r="B829">
        <v>2019</v>
      </c>
      <c r="C829" s="3" t="s">
        <v>124</v>
      </c>
      <c r="D829" t="s">
        <v>74</v>
      </c>
      <c r="E829" t="s">
        <v>78</v>
      </c>
      <c r="F829" t="s">
        <v>79</v>
      </c>
      <c r="G829">
        <v>118.51</v>
      </c>
      <c r="H829" t="s">
        <v>16</v>
      </c>
      <c r="I829" t="s">
        <v>17</v>
      </c>
      <c r="J829" t="s">
        <v>37</v>
      </c>
      <c r="K829" t="s">
        <v>18</v>
      </c>
      <c r="L829">
        <v>10</v>
      </c>
      <c r="M829" t="s">
        <v>19</v>
      </c>
      <c r="N829">
        <v>29</v>
      </c>
      <c r="P829">
        <f t="shared" si="25"/>
        <v>114.88133161565095</v>
      </c>
      <c r="Q829">
        <v>103.15862319257336</v>
      </c>
    </row>
    <row r="830" spans="1:17" x14ac:dyDescent="0.2">
      <c r="A830" s="2">
        <f t="shared" si="24"/>
        <v>43647</v>
      </c>
      <c r="B830">
        <v>2019</v>
      </c>
      <c r="C830" s="3" t="s">
        <v>124</v>
      </c>
      <c r="D830" t="s">
        <v>66</v>
      </c>
      <c r="E830" t="s">
        <v>80</v>
      </c>
      <c r="F830" t="s">
        <v>94</v>
      </c>
      <c r="G830">
        <v>532</v>
      </c>
      <c r="H830" t="s">
        <v>16</v>
      </c>
      <c r="I830" t="s">
        <v>17</v>
      </c>
      <c r="J830">
        <v>1</v>
      </c>
      <c r="K830" t="s">
        <v>91</v>
      </c>
      <c r="L830">
        <v>100</v>
      </c>
      <c r="M830" t="s">
        <v>19</v>
      </c>
      <c r="N830">
        <v>20</v>
      </c>
      <c r="P830">
        <f t="shared" si="25"/>
        <v>515.7106439922901</v>
      </c>
      <c r="Q830">
        <v>103.15862319257336</v>
      </c>
    </row>
    <row r="831" spans="1:17" hidden="1" x14ac:dyDescent="0.2">
      <c r="A831" s="2">
        <f t="shared" si="24"/>
        <v>43647</v>
      </c>
      <c r="B831">
        <v>2019</v>
      </c>
      <c r="C831" s="3" t="s">
        <v>124</v>
      </c>
      <c r="D831" t="s">
        <v>82</v>
      </c>
      <c r="E831" t="s">
        <v>83</v>
      </c>
      <c r="F831" t="s">
        <v>84</v>
      </c>
      <c r="G831">
        <v>463.51</v>
      </c>
      <c r="H831" t="s">
        <v>16</v>
      </c>
      <c r="I831" t="s">
        <v>17</v>
      </c>
      <c r="J831">
        <v>1</v>
      </c>
      <c r="K831" t="s">
        <v>18</v>
      </c>
      <c r="L831">
        <v>10</v>
      </c>
      <c r="M831" t="s">
        <v>19</v>
      </c>
      <c r="N831">
        <v>21</v>
      </c>
      <c r="P831">
        <f t="shared" si="25"/>
        <v>449.31774548283158</v>
      </c>
      <c r="Q831">
        <v>103.15862319257336</v>
      </c>
    </row>
    <row r="832" spans="1:17" hidden="1" x14ac:dyDescent="0.2">
      <c r="A832" s="2">
        <f t="shared" si="24"/>
        <v>43617</v>
      </c>
      <c r="B832">
        <v>2019</v>
      </c>
      <c r="C832" s="3" t="s">
        <v>123</v>
      </c>
      <c r="D832" t="s">
        <v>13</v>
      </c>
      <c r="E832" t="s">
        <v>14</v>
      </c>
      <c r="F832" t="s">
        <v>15</v>
      </c>
      <c r="G832">
        <v>1627</v>
      </c>
      <c r="H832" t="s">
        <v>16</v>
      </c>
      <c r="I832" t="s">
        <v>17</v>
      </c>
      <c r="J832">
        <v>1</v>
      </c>
      <c r="K832" t="s">
        <v>18</v>
      </c>
      <c r="L832">
        <v>10</v>
      </c>
      <c r="M832" t="s">
        <v>19</v>
      </c>
      <c r="N832">
        <v>9</v>
      </c>
      <c r="P832">
        <f t="shared" si="25"/>
        <v>1579.2160685912509</v>
      </c>
      <c r="Q832">
        <v>103.02580073487823</v>
      </c>
    </row>
    <row r="833" spans="1:17" hidden="1" x14ac:dyDescent="0.2">
      <c r="A833" s="2">
        <f t="shared" si="24"/>
        <v>43617</v>
      </c>
      <c r="B833">
        <v>2019</v>
      </c>
      <c r="C833" s="3" t="s">
        <v>123</v>
      </c>
      <c r="D833" t="s">
        <v>20</v>
      </c>
      <c r="E833" t="s">
        <v>14</v>
      </c>
      <c r="F833" t="s">
        <v>21</v>
      </c>
      <c r="G833">
        <v>1165.5999999999999</v>
      </c>
      <c r="H833" t="s">
        <v>16</v>
      </c>
      <c r="I833" t="s">
        <v>17</v>
      </c>
      <c r="J833">
        <v>1</v>
      </c>
      <c r="K833" t="s">
        <v>18</v>
      </c>
      <c r="L833">
        <v>10</v>
      </c>
      <c r="M833" t="s">
        <v>19</v>
      </c>
      <c r="N833">
        <v>31</v>
      </c>
      <c r="P833">
        <f t="shared" si="25"/>
        <v>1131.3670863859629</v>
      </c>
      <c r="Q833">
        <v>103.02580073487823</v>
      </c>
    </row>
    <row r="834" spans="1:17" hidden="1" x14ac:dyDescent="0.2">
      <c r="A834" s="2">
        <f t="shared" ref="A834:A897" si="26">DATE(B834,C834,1)</f>
        <v>43617</v>
      </c>
      <c r="B834">
        <v>2019</v>
      </c>
      <c r="C834" s="3" t="s">
        <v>123</v>
      </c>
      <c r="D834" t="s">
        <v>22</v>
      </c>
      <c r="E834" t="s">
        <v>23</v>
      </c>
      <c r="F834" t="s">
        <v>24</v>
      </c>
      <c r="G834">
        <v>689.94</v>
      </c>
      <c r="H834" t="s">
        <v>16</v>
      </c>
      <c r="I834" t="s">
        <v>17</v>
      </c>
      <c r="J834" t="s">
        <v>37</v>
      </c>
      <c r="K834" t="s">
        <v>25</v>
      </c>
      <c r="L834">
        <v>100</v>
      </c>
      <c r="M834" t="s">
        <v>19</v>
      </c>
      <c r="N834">
        <v>14</v>
      </c>
      <c r="P834">
        <f t="shared" si="25"/>
        <v>669.6769111025493</v>
      </c>
      <c r="Q834">
        <v>103.02580073487823</v>
      </c>
    </row>
    <row r="835" spans="1:17" hidden="1" x14ac:dyDescent="0.2">
      <c r="A835" s="2">
        <f t="shared" si="26"/>
        <v>43617</v>
      </c>
      <c r="B835">
        <v>2019</v>
      </c>
      <c r="C835" s="3" t="s">
        <v>123</v>
      </c>
      <c r="D835" t="s">
        <v>26</v>
      </c>
      <c r="E835" t="s">
        <v>27</v>
      </c>
      <c r="F835" t="s">
        <v>28</v>
      </c>
      <c r="G835">
        <v>356.4</v>
      </c>
      <c r="H835" t="s">
        <v>16</v>
      </c>
      <c r="I835" t="s">
        <v>29</v>
      </c>
      <c r="J835">
        <v>1</v>
      </c>
      <c r="K835" t="s">
        <v>30</v>
      </c>
      <c r="L835">
        <v>3</v>
      </c>
      <c r="M835" t="s">
        <v>19</v>
      </c>
      <c r="N835">
        <v>19</v>
      </c>
      <c r="P835">
        <f t="shared" si="25"/>
        <v>345.9327638880896</v>
      </c>
      <c r="Q835">
        <v>103.02580073487823</v>
      </c>
    </row>
    <row r="836" spans="1:17" hidden="1" x14ac:dyDescent="0.2">
      <c r="A836" s="2">
        <f t="shared" si="26"/>
        <v>43617</v>
      </c>
      <c r="B836">
        <v>2019</v>
      </c>
      <c r="C836" s="3" t="s">
        <v>123</v>
      </c>
      <c r="D836" t="s">
        <v>31</v>
      </c>
      <c r="E836" t="s">
        <v>32</v>
      </c>
      <c r="F836" t="s">
        <v>89</v>
      </c>
      <c r="G836">
        <v>697.84</v>
      </c>
      <c r="H836" t="s">
        <v>16</v>
      </c>
      <c r="I836" t="s">
        <v>17</v>
      </c>
      <c r="J836">
        <v>2</v>
      </c>
      <c r="K836" t="s">
        <v>30</v>
      </c>
      <c r="L836">
        <v>3</v>
      </c>
      <c r="M836" t="s">
        <v>19</v>
      </c>
      <c r="N836">
        <v>12</v>
      </c>
      <c r="P836">
        <f t="shared" si="25"/>
        <v>677.34489324260517</v>
      </c>
      <c r="Q836">
        <v>103.02580073487823</v>
      </c>
    </row>
    <row r="837" spans="1:17" hidden="1" x14ac:dyDescent="0.2">
      <c r="A837" s="2">
        <f t="shared" si="26"/>
        <v>43617</v>
      </c>
      <c r="B837">
        <v>2019</v>
      </c>
      <c r="C837" s="3" t="s">
        <v>123</v>
      </c>
      <c r="D837" t="s">
        <v>34</v>
      </c>
      <c r="E837" t="s">
        <v>35</v>
      </c>
      <c r="F837" t="s">
        <v>36</v>
      </c>
      <c r="G837">
        <v>101.83</v>
      </c>
      <c r="H837" t="s">
        <v>16</v>
      </c>
      <c r="I837" t="s">
        <v>17</v>
      </c>
      <c r="J837" t="s">
        <v>37</v>
      </c>
      <c r="K837" t="s">
        <v>38</v>
      </c>
      <c r="L837">
        <v>100</v>
      </c>
      <c r="M837" t="s">
        <v>39</v>
      </c>
      <c r="N837">
        <v>11</v>
      </c>
      <c r="P837">
        <f t="shared" ref="P837:P900" si="27">(G837/Q837)*100</f>
        <v>98.839319154669369</v>
      </c>
      <c r="Q837">
        <v>103.02580073487823</v>
      </c>
    </row>
    <row r="838" spans="1:17" hidden="1" x14ac:dyDescent="0.2">
      <c r="A838" s="2">
        <f t="shared" si="26"/>
        <v>43617</v>
      </c>
      <c r="B838">
        <v>2019</v>
      </c>
      <c r="C838" s="3" t="s">
        <v>123</v>
      </c>
      <c r="D838" t="s">
        <v>40</v>
      </c>
      <c r="E838" t="s">
        <v>58</v>
      </c>
      <c r="F838" t="s">
        <v>92</v>
      </c>
      <c r="G838">
        <v>505</v>
      </c>
      <c r="H838" t="s">
        <v>16</v>
      </c>
      <c r="I838" t="s">
        <v>17</v>
      </c>
      <c r="J838" t="s">
        <v>37</v>
      </c>
      <c r="K838" t="s">
        <v>93</v>
      </c>
      <c r="L838">
        <v>10</v>
      </c>
      <c r="M838" t="s">
        <v>19</v>
      </c>
      <c r="N838">
        <v>15</v>
      </c>
      <c r="P838">
        <f t="shared" si="27"/>
        <v>490.1684785731909</v>
      </c>
      <c r="Q838">
        <v>103.02580073487823</v>
      </c>
    </row>
    <row r="839" spans="1:17" hidden="1" x14ac:dyDescent="0.2">
      <c r="A839" s="2">
        <f t="shared" si="26"/>
        <v>43617</v>
      </c>
      <c r="B839">
        <v>2019</v>
      </c>
      <c r="C839" s="3" t="s">
        <v>123</v>
      </c>
      <c r="D839" t="s">
        <v>44</v>
      </c>
      <c r="E839" t="s">
        <v>14</v>
      </c>
      <c r="F839" t="s">
        <v>45</v>
      </c>
      <c r="G839">
        <v>361</v>
      </c>
      <c r="H839" t="s">
        <v>16</v>
      </c>
      <c r="I839" t="s">
        <v>17</v>
      </c>
      <c r="J839">
        <v>1</v>
      </c>
      <c r="K839" t="s">
        <v>30</v>
      </c>
      <c r="L839">
        <v>3</v>
      </c>
      <c r="M839" t="s">
        <v>19</v>
      </c>
      <c r="N839">
        <v>27</v>
      </c>
      <c r="P839">
        <f t="shared" si="27"/>
        <v>350.39766488103356</v>
      </c>
      <c r="Q839">
        <v>103.02580073487823</v>
      </c>
    </row>
    <row r="840" spans="1:17" hidden="1" x14ac:dyDescent="0.2">
      <c r="A840" s="2">
        <f t="shared" si="26"/>
        <v>43617</v>
      </c>
      <c r="B840">
        <v>2019</v>
      </c>
      <c r="C840" s="3" t="s">
        <v>123</v>
      </c>
      <c r="D840" t="s">
        <v>46</v>
      </c>
      <c r="E840" t="s">
        <v>47</v>
      </c>
      <c r="F840" t="s">
        <v>48</v>
      </c>
      <c r="G840">
        <v>284</v>
      </c>
      <c r="H840" t="s">
        <v>16</v>
      </c>
      <c r="I840" t="s">
        <v>42</v>
      </c>
      <c r="J840" t="s">
        <v>37</v>
      </c>
      <c r="K840" t="s">
        <v>18</v>
      </c>
      <c r="L840">
        <v>10</v>
      </c>
      <c r="M840" t="s">
        <v>19</v>
      </c>
      <c r="N840">
        <v>28</v>
      </c>
      <c r="P840">
        <f t="shared" si="27"/>
        <v>275.65910478175493</v>
      </c>
      <c r="Q840">
        <v>103.02580073487823</v>
      </c>
    </row>
    <row r="841" spans="1:17" hidden="1" x14ac:dyDescent="0.2">
      <c r="A841" s="2">
        <f t="shared" si="26"/>
        <v>43617</v>
      </c>
      <c r="B841">
        <v>2019</v>
      </c>
      <c r="C841" s="3" t="s">
        <v>123</v>
      </c>
      <c r="D841" t="s">
        <v>49</v>
      </c>
      <c r="E841" t="s">
        <v>14</v>
      </c>
      <c r="F841" t="s">
        <v>50</v>
      </c>
      <c r="G841">
        <v>422.23</v>
      </c>
      <c r="H841" t="s">
        <v>16</v>
      </c>
      <c r="I841" t="s">
        <v>17</v>
      </c>
      <c r="J841" t="s">
        <v>37</v>
      </c>
      <c r="K841" t="s">
        <v>30</v>
      </c>
      <c r="L841">
        <v>3</v>
      </c>
      <c r="M841" t="s">
        <v>19</v>
      </c>
      <c r="N841">
        <v>6</v>
      </c>
      <c r="P841">
        <f t="shared" si="27"/>
        <v>409.82937961971959</v>
      </c>
      <c r="Q841">
        <v>103.02580073487823</v>
      </c>
    </row>
    <row r="842" spans="1:17" hidden="1" x14ac:dyDescent="0.2">
      <c r="A842" s="2">
        <f t="shared" si="26"/>
        <v>43617</v>
      </c>
      <c r="B842">
        <v>2019</v>
      </c>
      <c r="C842" s="3" t="s">
        <v>123</v>
      </c>
      <c r="D842" t="s">
        <v>49</v>
      </c>
      <c r="E842" t="s">
        <v>51</v>
      </c>
      <c r="F842" t="s">
        <v>52</v>
      </c>
      <c r="G842">
        <v>118.63</v>
      </c>
      <c r="H842" t="s">
        <v>16</v>
      </c>
      <c r="I842" t="s">
        <v>17</v>
      </c>
      <c r="J842" t="s">
        <v>37</v>
      </c>
      <c r="K842" t="s">
        <v>18</v>
      </c>
      <c r="L842">
        <v>10</v>
      </c>
      <c r="M842" t="s">
        <v>19</v>
      </c>
      <c r="N842">
        <v>6</v>
      </c>
      <c r="P842">
        <f t="shared" si="27"/>
        <v>115.14591408542107</v>
      </c>
      <c r="Q842">
        <v>103.02580073487823</v>
      </c>
    </row>
    <row r="843" spans="1:17" hidden="1" x14ac:dyDescent="0.2">
      <c r="A843" s="2">
        <f t="shared" si="26"/>
        <v>43617</v>
      </c>
      <c r="B843">
        <v>2019</v>
      </c>
      <c r="C843" s="3" t="s">
        <v>123</v>
      </c>
      <c r="D843" t="s">
        <v>53</v>
      </c>
      <c r="E843" t="s">
        <v>54</v>
      </c>
      <c r="F843" t="s">
        <v>55</v>
      </c>
      <c r="G843">
        <v>521.70000000000005</v>
      </c>
      <c r="H843" t="s">
        <v>16</v>
      </c>
      <c r="I843" t="s">
        <v>17</v>
      </c>
      <c r="J843" t="s">
        <v>37</v>
      </c>
      <c r="K843" t="s">
        <v>56</v>
      </c>
      <c r="L843">
        <v>10</v>
      </c>
      <c r="M843" t="s">
        <v>19</v>
      </c>
      <c r="N843">
        <v>3</v>
      </c>
      <c r="P843">
        <f t="shared" si="27"/>
        <v>506.37801043887868</v>
      </c>
      <c r="Q843">
        <v>103.02580073487823</v>
      </c>
    </row>
    <row r="844" spans="1:17" hidden="1" x14ac:dyDescent="0.2">
      <c r="A844" s="2">
        <f t="shared" si="26"/>
        <v>43617</v>
      </c>
      <c r="B844">
        <v>2019</v>
      </c>
      <c r="C844" s="3" t="s">
        <v>123</v>
      </c>
      <c r="D844" t="s">
        <v>57</v>
      </c>
      <c r="E844" t="s">
        <v>58</v>
      </c>
      <c r="F844" t="s">
        <v>59</v>
      </c>
      <c r="G844">
        <v>507.53</v>
      </c>
      <c r="H844" t="s">
        <v>16</v>
      </c>
      <c r="I844" t="s">
        <v>42</v>
      </c>
      <c r="J844">
        <v>1</v>
      </c>
      <c r="K844" t="s">
        <v>60</v>
      </c>
      <c r="L844">
        <v>10</v>
      </c>
      <c r="M844" t="s">
        <v>39</v>
      </c>
      <c r="N844">
        <v>23</v>
      </c>
      <c r="P844">
        <f t="shared" si="27"/>
        <v>492.62417411931006</v>
      </c>
      <c r="Q844">
        <v>103.02580073487823</v>
      </c>
    </row>
    <row r="845" spans="1:17" hidden="1" x14ac:dyDescent="0.2">
      <c r="A845" s="2">
        <f t="shared" si="26"/>
        <v>43617</v>
      </c>
      <c r="B845">
        <v>2019</v>
      </c>
      <c r="C845" s="3" t="s">
        <v>123</v>
      </c>
      <c r="D845" t="s">
        <v>61</v>
      </c>
      <c r="E845" t="s">
        <v>14</v>
      </c>
      <c r="F845" t="s">
        <v>62</v>
      </c>
      <c r="G845">
        <v>1418.51</v>
      </c>
      <c r="H845" t="s">
        <v>16</v>
      </c>
      <c r="I845" t="s">
        <v>17</v>
      </c>
      <c r="J845">
        <v>1</v>
      </c>
      <c r="K845" t="s">
        <v>63</v>
      </c>
      <c r="L845">
        <v>3.6</v>
      </c>
      <c r="M845" t="s">
        <v>64</v>
      </c>
      <c r="N845">
        <v>32</v>
      </c>
      <c r="P845">
        <f t="shared" si="27"/>
        <v>1376.8492842393209</v>
      </c>
      <c r="Q845">
        <v>103.02580073487823</v>
      </c>
    </row>
    <row r="846" spans="1:17" hidden="1" x14ac:dyDescent="0.2">
      <c r="A846" s="2">
        <f t="shared" si="26"/>
        <v>43617</v>
      </c>
      <c r="B846">
        <v>2019</v>
      </c>
      <c r="C846" s="3" t="s">
        <v>123</v>
      </c>
      <c r="D846" t="s">
        <v>31</v>
      </c>
      <c r="E846" t="s">
        <v>23</v>
      </c>
      <c r="F846" t="s">
        <v>65</v>
      </c>
      <c r="G846">
        <v>772</v>
      </c>
      <c r="H846" t="s">
        <v>16</v>
      </c>
      <c r="I846" t="s">
        <v>17</v>
      </c>
      <c r="J846" t="s">
        <v>37</v>
      </c>
      <c r="K846" t="s">
        <v>38</v>
      </c>
      <c r="L846">
        <v>100</v>
      </c>
      <c r="M846" t="s">
        <v>39</v>
      </c>
      <c r="N846">
        <v>12</v>
      </c>
      <c r="P846">
        <f t="shared" si="27"/>
        <v>749.32686229406613</v>
      </c>
      <c r="Q846">
        <v>103.02580073487823</v>
      </c>
    </row>
    <row r="847" spans="1:17" x14ac:dyDescent="0.2">
      <c r="A847" s="2">
        <f t="shared" si="26"/>
        <v>43617</v>
      </c>
      <c r="B847">
        <v>2019</v>
      </c>
      <c r="C847" s="3" t="s">
        <v>123</v>
      </c>
      <c r="D847" t="s">
        <v>66</v>
      </c>
      <c r="E847" t="s">
        <v>14</v>
      </c>
      <c r="F847" t="s">
        <v>67</v>
      </c>
      <c r="G847">
        <v>366.52</v>
      </c>
      <c r="H847" t="s">
        <v>16</v>
      </c>
      <c r="I847" t="s">
        <v>17</v>
      </c>
      <c r="J847">
        <v>1</v>
      </c>
      <c r="K847" t="s">
        <v>30</v>
      </c>
      <c r="L847">
        <v>3</v>
      </c>
      <c r="M847" t="s">
        <v>19</v>
      </c>
      <c r="N847">
        <v>20</v>
      </c>
      <c r="P847">
        <f t="shared" si="27"/>
        <v>355.75554607256618</v>
      </c>
      <c r="Q847">
        <v>103.02580073487823</v>
      </c>
    </row>
    <row r="848" spans="1:17" hidden="1" x14ac:dyDescent="0.2">
      <c r="A848" s="2">
        <f t="shared" si="26"/>
        <v>43617</v>
      </c>
      <c r="B848">
        <v>2019</v>
      </c>
      <c r="C848" s="3" t="s">
        <v>123</v>
      </c>
      <c r="D848" t="s">
        <v>68</v>
      </c>
      <c r="E848" t="s">
        <v>69</v>
      </c>
      <c r="F848" t="s">
        <v>70</v>
      </c>
      <c r="G848">
        <v>772</v>
      </c>
      <c r="H848" t="s">
        <v>16</v>
      </c>
      <c r="I848" t="s">
        <v>17</v>
      </c>
      <c r="J848">
        <v>1</v>
      </c>
      <c r="K848" t="s">
        <v>71</v>
      </c>
      <c r="L848">
        <v>100</v>
      </c>
      <c r="M848" t="s">
        <v>64</v>
      </c>
      <c r="N848">
        <v>22</v>
      </c>
      <c r="P848">
        <f t="shared" si="27"/>
        <v>749.32686229406613</v>
      </c>
      <c r="Q848">
        <v>103.02580073487823</v>
      </c>
    </row>
    <row r="849" spans="1:17" hidden="1" x14ac:dyDescent="0.2">
      <c r="A849" s="2">
        <f t="shared" si="26"/>
        <v>43617</v>
      </c>
      <c r="B849">
        <v>2019</v>
      </c>
      <c r="C849" s="3" t="s">
        <v>123</v>
      </c>
      <c r="D849" t="s">
        <v>68</v>
      </c>
      <c r="E849" t="s">
        <v>72</v>
      </c>
      <c r="F849" t="s">
        <v>73</v>
      </c>
      <c r="G849">
        <v>275.3</v>
      </c>
      <c r="H849" t="s">
        <v>16</v>
      </c>
      <c r="I849" t="s">
        <v>17</v>
      </c>
      <c r="J849" t="s">
        <v>37</v>
      </c>
      <c r="K849" t="s">
        <v>18</v>
      </c>
      <c r="L849">
        <v>10</v>
      </c>
      <c r="M849" t="s">
        <v>19</v>
      </c>
      <c r="N849">
        <v>22</v>
      </c>
      <c r="P849">
        <f t="shared" si="27"/>
        <v>267.21461812118707</v>
      </c>
      <c r="Q849">
        <v>103.02580073487823</v>
      </c>
    </row>
    <row r="850" spans="1:17" hidden="1" x14ac:dyDescent="0.2">
      <c r="A850" s="2">
        <f t="shared" si="26"/>
        <v>43617</v>
      </c>
      <c r="B850">
        <v>2019</v>
      </c>
      <c r="C850" s="3" t="s">
        <v>123</v>
      </c>
      <c r="D850" t="s">
        <v>74</v>
      </c>
      <c r="E850" t="s">
        <v>75</v>
      </c>
      <c r="F850" t="s">
        <v>76</v>
      </c>
      <c r="G850">
        <v>1034.43</v>
      </c>
      <c r="H850" t="s">
        <v>16</v>
      </c>
      <c r="I850" t="s">
        <v>17</v>
      </c>
      <c r="J850" t="s">
        <v>37</v>
      </c>
      <c r="K850" t="s">
        <v>77</v>
      </c>
      <c r="L850">
        <v>100</v>
      </c>
      <c r="M850" t="s">
        <v>39</v>
      </c>
      <c r="N850">
        <v>29</v>
      </c>
      <c r="P850">
        <f t="shared" si="27"/>
        <v>1004.0494639415167</v>
      </c>
      <c r="Q850">
        <v>103.02580073487823</v>
      </c>
    </row>
    <row r="851" spans="1:17" hidden="1" x14ac:dyDescent="0.2">
      <c r="A851" s="2">
        <f t="shared" si="26"/>
        <v>43617</v>
      </c>
      <c r="B851">
        <v>2019</v>
      </c>
      <c r="C851" s="3" t="s">
        <v>123</v>
      </c>
      <c r="D851" t="s">
        <v>74</v>
      </c>
      <c r="E851" t="s">
        <v>78</v>
      </c>
      <c r="F851" t="s">
        <v>79</v>
      </c>
      <c r="G851">
        <v>118.63</v>
      </c>
      <c r="H851" t="s">
        <v>16</v>
      </c>
      <c r="I851" t="s">
        <v>17</v>
      </c>
      <c r="J851" t="s">
        <v>37</v>
      </c>
      <c r="K851" t="s">
        <v>18</v>
      </c>
      <c r="L851">
        <v>10</v>
      </c>
      <c r="M851" t="s">
        <v>19</v>
      </c>
      <c r="N851">
        <v>29</v>
      </c>
      <c r="P851">
        <f t="shared" si="27"/>
        <v>115.14591408542107</v>
      </c>
      <c r="Q851">
        <v>103.02580073487823</v>
      </c>
    </row>
    <row r="852" spans="1:17" x14ac:dyDescent="0.2">
      <c r="A852" s="2">
        <f t="shared" si="26"/>
        <v>43617</v>
      </c>
      <c r="B852">
        <v>2019</v>
      </c>
      <c r="C852" s="3" t="s">
        <v>123</v>
      </c>
      <c r="D852" t="s">
        <v>66</v>
      </c>
      <c r="E852" t="s">
        <v>80</v>
      </c>
      <c r="F852" t="s">
        <v>94</v>
      </c>
      <c r="G852">
        <v>531</v>
      </c>
      <c r="H852" t="s">
        <v>16</v>
      </c>
      <c r="I852" t="s">
        <v>17</v>
      </c>
      <c r="J852">
        <v>1</v>
      </c>
      <c r="K852" t="s">
        <v>91</v>
      </c>
      <c r="L852">
        <v>100</v>
      </c>
      <c r="M852" t="s">
        <v>19</v>
      </c>
      <c r="N852">
        <v>20</v>
      </c>
      <c r="P852">
        <f t="shared" si="27"/>
        <v>515.40487548983049</v>
      </c>
      <c r="Q852">
        <v>103.02580073487823</v>
      </c>
    </row>
    <row r="853" spans="1:17" hidden="1" x14ac:dyDescent="0.2">
      <c r="A853" s="2">
        <f t="shared" si="26"/>
        <v>43617</v>
      </c>
      <c r="B853">
        <v>2019</v>
      </c>
      <c r="C853" s="3" t="s">
        <v>123</v>
      </c>
      <c r="D853" t="s">
        <v>82</v>
      </c>
      <c r="E853" t="s">
        <v>83</v>
      </c>
      <c r="F853" t="s">
        <v>84</v>
      </c>
      <c r="G853">
        <v>463.51</v>
      </c>
      <c r="H853" t="s">
        <v>16</v>
      </c>
      <c r="I853" t="s">
        <v>17</v>
      </c>
      <c r="J853">
        <v>1</v>
      </c>
      <c r="K853" t="s">
        <v>18</v>
      </c>
      <c r="L853">
        <v>10</v>
      </c>
      <c r="M853" t="s">
        <v>19</v>
      </c>
      <c r="N853">
        <v>21</v>
      </c>
      <c r="P853">
        <f t="shared" si="27"/>
        <v>449.89701287813813</v>
      </c>
      <c r="Q853">
        <v>103.02580073487823</v>
      </c>
    </row>
    <row r="854" spans="1:17" hidden="1" x14ac:dyDescent="0.2">
      <c r="A854" s="2">
        <f t="shared" si="26"/>
        <v>43586</v>
      </c>
      <c r="B854">
        <v>2019</v>
      </c>
      <c r="C854" s="3" t="s">
        <v>122</v>
      </c>
      <c r="D854" t="s">
        <v>13</v>
      </c>
      <c r="E854" t="s">
        <v>14</v>
      </c>
      <c r="F854" t="s">
        <v>15</v>
      </c>
      <c r="G854">
        <v>1627</v>
      </c>
      <c r="H854" t="s">
        <v>16</v>
      </c>
      <c r="I854" t="s">
        <v>17</v>
      </c>
      <c r="J854">
        <v>1</v>
      </c>
      <c r="K854" t="s">
        <v>18</v>
      </c>
      <c r="L854">
        <v>10</v>
      </c>
      <c r="M854" t="s">
        <v>19</v>
      </c>
      <c r="N854">
        <v>9</v>
      </c>
      <c r="P854">
        <f t="shared" si="27"/>
        <v>1580.0056766255464</v>
      </c>
      <c r="Q854">
        <v>102.97431357808919</v>
      </c>
    </row>
    <row r="855" spans="1:17" hidden="1" x14ac:dyDescent="0.2">
      <c r="A855" s="2">
        <f t="shared" si="26"/>
        <v>43586</v>
      </c>
      <c r="B855">
        <v>2019</v>
      </c>
      <c r="C855" s="3" t="s">
        <v>122</v>
      </c>
      <c r="D855" t="s">
        <v>20</v>
      </c>
      <c r="E855" t="s">
        <v>14</v>
      </c>
      <c r="F855" t="s">
        <v>21</v>
      </c>
      <c r="G855">
        <v>1185.5</v>
      </c>
      <c r="H855" t="s">
        <v>16</v>
      </c>
      <c r="I855" t="s">
        <v>17</v>
      </c>
      <c r="J855">
        <v>1</v>
      </c>
      <c r="K855" t="s">
        <v>18</v>
      </c>
      <c r="L855">
        <v>10</v>
      </c>
      <c r="M855" t="s">
        <v>19</v>
      </c>
      <c r="N855">
        <v>31</v>
      </c>
      <c r="P855">
        <f t="shared" si="27"/>
        <v>1151.2579776518655</v>
      </c>
      <c r="Q855">
        <v>102.97431357808919</v>
      </c>
    </row>
    <row r="856" spans="1:17" hidden="1" x14ac:dyDescent="0.2">
      <c r="A856" s="2">
        <f t="shared" si="26"/>
        <v>43586</v>
      </c>
      <c r="B856">
        <v>2019</v>
      </c>
      <c r="C856" s="3" t="s">
        <v>122</v>
      </c>
      <c r="D856" t="s">
        <v>22</v>
      </c>
      <c r="E856" t="s">
        <v>23</v>
      </c>
      <c r="F856" t="s">
        <v>24</v>
      </c>
      <c r="G856">
        <v>689.94</v>
      </c>
      <c r="H856" t="s">
        <v>16</v>
      </c>
      <c r="I856" t="s">
        <v>17</v>
      </c>
      <c r="J856" t="s">
        <v>37</v>
      </c>
      <c r="K856" t="s">
        <v>25</v>
      </c>
      <c r="L856">
        <v>100</v>
      </c>
      <c r="M856" t="s">
        <v>19</v>
      </c>
      <c r="N856">
        <v>14</v>
      </c>
      <c r="P856">
        <f t="shared" si="27"/>
        <v>670.01174955810052</v>
      </c>
      <c r="Q856">
        <v>102.97431357808919</v>
      </c>
    </row>
    <row r="857" spans="1:17" hidden="1" x14ac:dyDescent="0.2">
      <c r="A857" s="2">
        <f t="shared" si="26"/>
        <v>43586</v>
      </c>
      <c r="B857">
        <v>2019</v>
      </c>
      <c r="C857" s="3" t="s">
        <v>122</v>
      </c>
      <c r="D857" t="s">
        <v>26</v>
      </c>
      <c r="E857" t="s">
        <v>27</v>
      </c>
      <c r="F857" t="s">
        <v>28</v>
      </c>
      <c r="G857">
        <v>356.4</v>
      </c>
      <c r="H857" t="s">
        <v>16</v>
      </c>
      <c r="I857" t="s">
        <v>29</v>
      </c>
      <c r="J857">
        <v>1</v>
      </c>
      <c r="K857" t="s">
        <v>30</v>
      </c>
      <c r="L857">
        <v>3</v>
      </c>
      <c r="M857" t="s">
        <v>19</v>
      </c>
      <c r="N857">
        <v>19</v>
      </c>
      <c r="P857">
        <f t="shared" si="27"/>
        <v>346.10573027003363</v>
      </c>
      <c r="Q857">
        <v>102.97431357808919</v>
      </c>
    </row>
    <row r="858" spans="1:17" hidden="1" x14ac:dyDescent="0.2">
      <c r="A858" s="2">
        <f t="shared" si="26"/>
        <v>43586</v>
      </c>
      <c r="B858">
        <v>2019</v>
      </c>
      <c r="C858" s="3" t="s">
        <v>122</v>
      </c>
      <c r="D858" t="s">
        <v>31</v>
      </c>
      <c r="E858" t="s">
        <v>32</v>
      </c>
      <c r="F858" t="s">
        <v>89</v>
      </c>
      <c r="G858">
        <v>697.84</v>
      </c>
      <c r="H858" t="s">
        <v>16</v>
      </c>
      <c r="I858" t="s">
        <v>17</v>
      </c>
      <c r="J858">
        <v>2</v>
      </c>
      <c r="K858" t="s">
        <v>30</v>
      </c>
      <c r="L858">
        <v>3</v>
      </c>
      <c r="M858" t="s">
        <v>19</v>
      </c>
      <c r="N858">
        <v>12</v>
      </c>
      <c r="P858">
        <f t="shared" si="27"/>
        <v>677.68356568922638</v>
      </c>
      <c r="Q858">
        <v>102.97431357808919</v>
      </c>
    </row>
    <row r="859" spans="1:17" hidden="1" x14ac:dyDescent="0.2">
      <c r="A859" s="2">
        <f t="shared" si="26"/>
        <v>43586</v>
      </c>
      <c r="B859">
        <v>2019</v>
      </c>
      <c r="C859" s="3" t="s">
        <v>122</v>
      </c>
      <c r="D859" t="s">
        <v>34</v>
      </c>
      <c r="E859" t="s">
        <v>35</v>
      </c>
      <c r="F859" t="s">
        <v>36</v>
      </c>
      <c r="G859">
        <v>101.83</v>
      </c>
      <c r="H859" t="s">
        <v>16</v>
      </c>
      <c r="I859" t="s">
        <v>17</v>
      </c>
      <c r="J859" t="s">
        <v>37</v>
      </c>
      <c r="K859" t="s">
        <v>38</v>
      </c>
      <c r="L859">
        <v>100</v>
      </c>
      <c r="M859" t="s">
        <v>39</v>
      </c>
      <c r="N859">
        <v>11</v>
      </c>
      <c r="P859">
        <f t="shared" si="27"/>
        <v>98.888738814246707</v>
      </c>
      <c r="Q859">
        <v>102.97431357808919</v>
      </c>
    </row>
    <row r="860" spans="1:17" hidden="1" x14ac:dyDescent="0.2">
      <c r="A860" s="2">
        <f t="shared" si="26"/>
        <v>43586</v>
      </c>
      <c r="B860">
        <v>2019</v>
      </c>
      <c r="C860" s="3" t="s">
        <v>122</v>
      </c>
      <c r="D860" t="s">
        <v>40</v>
      </c>
      <c r="E860" t="s">
        <v>58</v>
      </c>
      <c r="F860" t="s">
        <v>92</v>
      </c>
      <c r="G860">
        <v>505</v>
      </c>
      <c r="H860" t="s">
        <v>16</v>
      </c>
      <c r="I860" t="s">
        <v>17</v>
      </c>
      <c r="J860" t="s">
        <v>37</v>
      </c>
      <c r="K860" t="s">
        <v>93</v>
      </c>
      <c r="L860">
        <v>10</v>
      </c>
      <c r="M860" t="s">
        <v>19</v>
      </c>
      <c r="N860">
        <v>15</v>
      </c>
      <c r="P860">
        <f t="shared" si="27"/>
        <v>490.41356281247755</v>
      </c>
      <c r="Q860">
        <v>102.97431357808919</v>
      </c>
    </row>
    <row r="861" spans="1:17" hidden="1" x14ac:dyDescent="0.2">
      <c r="A861" s="2">
        <f t="shared" si="26"/>
        <v>43586</v>
      </c>
      <c r="B861">
        <v>2019</v>
      </c>
      <c r="C861" s="3" t="s">
        <v>122</v>
      </c>
      <c r="D861" t="s">
        <v>44</v>
      </c>
      <c r="E861" t="s">
        <v>14</v>
      </c>
      <c r="F861" t="s">
        <v>45</v>
      </c>
      <c r="G861">
        <v>350</v>
      </c>
      <c r="H861" t="s">
        <v>16</v>
      </c>
      <c r="I861" t="s">
        <v>17</v>
      </c>
      <c r="J861">
        <v>1</v>
      </c>
      <c r="K861" t="s">
        <v>30</v>
      </c>
      <c r="L861">
        <v>3</v>
      </c>
      <c r="M861" t="s">
        <v>19</v>
      </c>
      <c r="N861">
        <v>27</v>
      </c>
      <c r="P861">
        <f t="shared" si="27"/>
        <v>339.89058808785569</v>
      </c>
      <c r="Q861">
        <v>102.97431357808919</v>
      </c>
    </row>
    <row r="862" spans="1:17" hidden="1" x14ac:dyDescent="0.2">
      <c r="A862" s="2">
        <f t="shared" si="26"/>
        <v>43586</v>
      </c>
      <c r="B862">
        <v>2019</v>
      </c>
      <c r="C862" s="3" t="s">
        <v>122</v>
      </c>
      <c r="D862" t="s">
        <v>46</v>
      </c>
      <c r="E862" t="s">
        <v>47</v>
      </c>
      <c r="F862" t="s">
        <v>48</v>
      </c>
      <c r="G862">
        <v>290.75</v>
      </c>
      <c r="H862" t="s">
        <v>16</v>
      </c>
      <c r="I862" t="s">
        <v>42</v>
      </c>
      <c r="J862" t="s">
        <v>37</v>
      </c>
      <c r="K862" t="s">
        <v>18</v>
      </c>
      <c r="L862">
        <v>10</v>
      </c>
      <c r="M862" t="s">
        <v>19</v>
      </c>
      <c r="N862">
        <v>28</v>
      </c>
      <c r="P862">
        <f t="shared" si="27"/>
        <v>282.35196710441153</v>
      </c>
      <c r="Q862">
        <v>102.97431357808919</v>
      </c>
    </row>
    <row r="863" spans="1:17" hidden="1" x14ac:dyDescent="0.2">
      <c r="A863" s="2">
        <f t="shared" si="26"/>
        <v>43586</v>
      </c>
      <c r="B863">
        <v>2019</v>
      </c>
      <c r="C863" s="3" t="s">
        <v>122</v>
      </c>
      <c r="D863" t="s">
        <v>49</v>
      </c>
      <c r="E863" t="s">
        <v>14</v>
      </c>
      <c r="F863" t="s">
        <v>50</v>
      </c>
      <c r="G863">
        <v>422.23</v>
      </c>
      <c r="H863" t="s">
        <v>16</v>
      </c>
      <c r="I863" t="s">
        <v>17</v>
      </c>
      <c r="J863" t="s">
        <v>37</v>
      </c>
      <c r="K863" t="s">
        <v>30</v>
      </c>
      <c r="L863">
        <v>3</v>
      </c>
      <c r="M863" t="s">
        <v>19</v>
      </c>
      <c r="N863">
        <v>6</v>
      </c>
      <c r="P863">
        <f t="shared" si="27"/>
        <v>410.03429430952946</v>
      </c>
      <c r="Q863">
        <v>102.97431357808919</v>
      </c>
    </row>
    <row r="864" spans="1:17" hidden="1" x14ac:dyDescent="0.2">
      <c r="A864" s="2">
        <f t="shared" si="26"/>
        <v>43586</v>
      </c>
      <c r="B864">
        <v>2019</v>
      </c>
      <c r="C864" s="3" t="s">
        <v>122</v>
      </c>
      <c r="D864" t="s">
        <v>49</v>
      </c>
      <c r="E864" t="s">
        <v>51</v>
      </c>
      <c r="F864" t="s">
        <v>52</v>
      </c>
      <c r="G864">
        <v>115.78</v>
      </c>
      <c r="H864" t="s">
        <v>16</v>
      </c>
      <c r="I864" t="s">
        <v>17</v>
      </c>
      <c r="J864" t="s">
        <v>37</v>
      </c>
      <c r="K864" t="s">
        <v>18</v>
      </c>
      <c r="L864">
        <v>10</v>
      </c>
      <c r="M864" t="s">
        <v>19</v>
      </c>
      <c r="N864">
        <v>6</v>
      </c>
      <c r="P864">
        <f t="shared" si="27"/>
        <v>112.43580653946266</v>
      </c>
      <c r="Q864">
        <v>102.97431357808919</v>
      </c>
    </row>
    <row r="865" spans="1:17" hidden="1" x14ac:dyDescent="0.2">
      <c r="A865" s="2">
        <f t="shared" si="26"/>
        <v>43586</v>
      </c>
      <c r="B865">
        <v>2019</v>
      </c>
      <c r="C865" s="3" t="s">
        <v>122</v>
      </c>
      <c r="D865" t="s">
        <v>53</v>
      </c>
      <c r="E865" t="s">
        <v>54</v>
      </c>
      <c r="F865" t="s">
        <v>55</v>
      </c>
      <c r="G865">
        <v>521.70000000000005</v>
      </c>
      <c r="H865" t="s">
        <v>16</v>
      </c>
      <c r="I865" t="s">
        <v>17</v>
      </c>
      <c r="J865" t="s">
        <v>37</v>
      </c>
      <c r="K865" t="s">
        <v>56</v>
      </c>
      <c r="L865">
        <v>10</v>
      </c>
      <c r="M865" t="s">
        <v>19</v>
      </c>
      <c r="N865">
        <v>3</v>
      </c>
      <c r="P865">
        <f t="shared" si="27"/>
        <v>506.63119944409812</v>
      </c>
      <c r="Q865">
        <v>102.97431357808919</v>
      </c>
    </row>
    <row r="866" spans="1:17" hidden="1" x14ac:dyDescent="0.2">
      <c r="A866" s="2">
        <f t="shared" si="26"/>
        <v>43586</v>
      </c>
      <c r="B866">
        <v>2019</v>
      </c>
      <c r="C866" s="3" t="s">
        <v>122</v>
      </c>
      <c r="D866" t="s">
        <v>57</v>
      </c>
      <c r="E866" t="s">
        <v>58</v>
      </c>
      <c r="F866" t="s">
        <v>59</v>
      </c>
      <c r="G866">
        <v>507.53</v>
      </c>
      <c r="H866" t="s">
        <v>16</v>
      </c>
      <c r="I866" t="s">
        <v>42</v>
      </c>
      <c r="J866">
        <v>1</v>
      </c>
      <c r="K866" t="s">
        <v>60</v>
      </c>
      <c r="L866">
        <v>10</v>
      </c>
      <c r="M866" t="s">
        <v>39</v>
      </c>
      <c r="N866">
        <v>23</v>
      </c>
      <c r="P866">
        <f t="shared" si="27"/>
        <v>492.87048620636966</v>
      </c>
      <c r="Q866">
        <v>102.97431357808919</v>
      </c>
    </row>
    <row r="867" spans="1:17" hidden="1" x14ac:dyDescent="0.2">
      <c r="A867" s="2">
        <f t="shared" si="26"/>
        <v>43586</v>
      </c>
      <c r="B867">
        <v>2019</v>
      </c>
      <c r="C867" s="3" t="s">
        <v>122</v>
      </c>
      <c r="D867" t="s">
        <v>61</v>
      </c>
      <c r="E867" t="s">
        <v>14</v>
      </c>
      <c r="F867" t="s">
        <v>62</v>
      </c>
      <c r="G867">
        <v>1418.51</v>
      </c>
      <c r="H867" t="s">
        <v>16</v>
      </c>
      <c r="I867" t="s">
        <v>17</v>
      </c>
      <c r="J867">
        <v>1</v>
      </c>
      <c r="K867" t="s">
        <v>63</v>
      </c>
      <c r="L867">
        <v>3.6</v>
      </c>
      <c r="M867" t="s">
        <v>64</v>
      </c>
      <c r="N867">
        <v>32</v>
      </c>
      <c r="P867">
        <f t="shared" si="27"/>
        <v>1377.5377088814405</v>
      </c>
      <c r="Q867">
        <v>102.97431357808919</v>
      </c>
    </row>
    <row r="868" spans="1:17" hidden="1" x14ac:dyDescent="0.2">
      <c r="A868" s="2">
        <f t="shared" si="26"/>
        <v>43586</v>
      </c>
      <c r="B868">
        <v>2019</v>
      </c>
      <c r="C868" s="3" t="s">
        <v>122</v>
      </c>
      <c r="D868" t="s">
        <v>31</v>
      </c>
      <c r="E868" t="s">
        <v>23</v>
      </c>
      <c r="F868" t="s">
        <v>65</v>
      </c>
      <c r="G868">
        <v>769.5</v>
      </c>
      <c r="H868" t="s">
        <v>16</v>
      </c>
      <c r="I868" t="s">
        <v>17</v>
      </c>
      <c r="J868" t="s">
        <v>37</v>
      </c>
      <c r="K868" t="s">
        <v>38</v>
      </c>
      <c r="L868">
        <v>100</v>
      </c>
      <c r="M868" t="s">
        <v>39</v>
      </c>
      <c r="N868">
        <v>12</v>
      </c>
      <c r="P868">
        <f t="shared" si="27"/>
        <v>747.27373581029985</v>
      </c>
      <c r="Q868">
        <v>102.97431357808919</v>
      </c>
    </row>
    <row r="869" spans="1:17" x14ac:dyDescent="0.2">
      <c r="A869" s="2">
        <f t="shared" si="26"/>
        <v>43586</v>
      </c>
      <c r="B869">
        <v>2019</v>
      </c>
      <c r="C869" s="3" t="s">
        <v>122</v>
      </c>
      <c r="D869" t="s">
        <v>66</v>
      </c>
      <c r="E869" t="s">
        <v>14</v>
      </c>
      <c r="F869" t="s">
        <v>67</v>
      </c>
      <c r="G869">
        <v>366.52</v>
      </c>
      <c r="H869" t="s">
        <v>16</v>
      </c>
      <c r="I869" t="s">
        <v>17</v>
      </c>
      <c r="J869">
        <v>1</v>
      </c>
      <c r="K869" t="s">
        <v>30</v>
      </c>
      <c r="L869">
        <v>3</v>
      </c>
      <c r="M869" t="s">
        <v>19</v>
      </c>
      <c r="N869">
        <v>20</v>
      </c>
      <c r="P869">
        <f t="shared" si="27"/>
        <v>355.93342384560242</v>
      </c>
      <c r="Q869">
        <v>102.97431357808919</v>
      </c>
    </row>
    <row r="870" spans="1:17" hidden="1" x14ac:dyDescent="0.2">
      <c r="A870" s="2">
        <f t="shared" si="26"/>
        <v>43586</v>
      </c>
      <c r="B870">
        <v>2019</v>
      </c>
      <c r="C870" s="3" t="s">
        <v>122</v>
      </c>
      <c r="D870" t="s">
        <v>68</v>
      </c>
      <c r="E870" t="s">
        <v>69</v>
      </c>
      <c r="F870" t="s">
        <v>70</v>
      </c>
      <c r="G870">
        <v>769</v>
      </c>
      <c r="H870" t="s">
        <v>16</v>
      </c>
      <c r="I870" t="s">
        <v>17</v>
      </c>
      <c r="J870">
        <v>1</v>
      </c>
      <c r="K870" t="s">
        <v>71</v>
      </c>
      <c r="L870">
        <v>100</v>
      </c>
      <c r="M870" t="s">
        <v>64</v>
      </c>
      <c r="N870">
        <v>22</v>
      </c>
      <c r="P870">
        <f t="shared" si="27"/>
        <v>746.78817782731721</v>
      </c>
      <c r="Q870">
        <v>102.97431357808919</v>
      </c>
    </row>
    <row r="871" spans="1:17" hidden="1" x14ac:dyDescent="0.2">
      <c r="A871" s="2">
        <f t="shared" si="26"/>
        <v>43586</v>
      </c>
      <c r="B871">
        <v>2019</v>
      </c>
      <c r="C871" s="3" t="s">
        <v>122</v>
      </c>
      <c r="D871" t="s">
        <v>68</v>
      </c>
      <c r="E871" t="s">
        <v>72</v>
      </c>
      <c r="F871" t="s">
        <v>73</v>
      </c>
      <c r="G871">
        <v>267.7</v>
      </c>
      <c r="H871" t="s">
        <v>16</v>
      </c>
      <c r="I871" t="s">
        <v>17</v>
      </c>
      <c r="J871" t="s">
        <v>37</v>
      </c>
      <c r="K871" t="s">
        <v>18</v>
      </c>
      <c r="L871">
        <v>10</v>
      </c>
      <c r="M871" t="s">
        <v>19</v>
      </c>
      <c r="N871">
        <v>22</v>
      </c>
      <c r="P871">
        <f t="shared" si="27"/>
        <v>259.96774408891133</v>
      </c>
      <c r="Q871">
        <v>102.97431357808919</v>
      </c>
    </row>
    <row r="872" spans="1:17" hidden="1" x14ac:dyDescent="0.2">
      <c r="A872" s="2">
        <f t="shared" si="26"/>
        <v>43586</v>
      </c>
      <c r="B872">
        <v>2019</v>
      </c>
      <c r="C872" s="3" t="s">
        <v>122</v>
      </c>
      <c r="D872" t="s">
        <v>74</v>
      </c>
      <c r="E872" t="s">
        <v>75</v>
      </c>
      <c r="F872" t="s">
        <v>76</v>
      </c>
      <c r="G872">
        <v>1034.43</v>
      </c>
      <c r="H872" t="s">
        <v>16</v>
      </c>
      <c r="I872" t="s">
        <v>17</v>
      </c>
      <c r="J872" t="s">
        <v>37</v>
      </c>
      <c r="K872" t="s">
        <v>77</v>
      </c>
      <c r="L872">
        <v>100</v>
      </c>
      <c r="M872" t="s">
        <v>39</v>
      </c>
      <c r="N872">
        <v>29</v>
      </c>
      <c r="P872">
        <f t="shared" si="27"/>
        <v>1004.5514886734875</v>
      </c>
      <c r="Q872">
        <v>102.97431357808919</v>
      </c>
    </row>
    <row r="873" spans="1:17" hidden="1" x14ac:dyDescent="0.2">
      <c r="A873" s="2">
        <f t="shared" si="26"/>
        <v>43586</v>
      </c>
      <c r="B873">
        <v>2019</v>
      </c>
      <c r="C873" s="3" t="s">
        <v>122</v>
      </c>
      <c r="D873" t="s">
        <v>74</v>
      </c>
      <c r="E873" t="s">
        <v>78</v>
      </c>
      <c r="F873" t="s">
        <v>79</v>
      </c>
      <c r="G873">
        <v>118.63</v>
      </c>
      <c r="H873" t="s">
        <v>16</v>
      </c>
      <c r="I873" t="s">
        <v>17</v>
      </c>
      <c r="J873" t="s">
        <v>37</v>
      </c>
      <c r="K873" t="s">
        <v>18</v>
      </c>
      <c r="L873">
        <v>10</v>
      </c>
      <c r="M873" t="s">
        <v>19</v>
      </c>
      <c r="N873">
        <v>29</v>
      </c>
      <c r="P873">
        <f t="shared" si="27"/>
        <v>115.20348704246376</v>
      </c>
      <c r="Q873">
        <v>102.97431357808919</v>
      </c>
    </row>
    <row r="874" spans="1:17" x14ac:dyDescent="0.2">
      <c r="A874" s="2">
        <f t="shared" si="26"/>
        <v>43586</v>
      </c>
      <c r="B874">
        <v>2019</v>
      </c>
      <c r="C874" s="3" t="s">
        <v>122</v>
      </c>
      <c r="D874" t="s">
        <v>66</v>
      </c>
      <c r="E874" t="s">
        <v>80</v>
      </c>
      <c r="F874" t="s">
        <v>94</v>
      </c>
      <c r="G874">
        <v>531</v>
      </c>
      <c r="H874" t="s">
        <v>16</v>
      </c>
      <c r="I874" t="s">
        <v>17</v>
      </c>
      <c r="J874">
        <v>1</v>
      </c>
      <c r="K874" t="s">
        <v>91</v>
      </c>
      <c r="L874">
        <v>100</v>
      </c>
      <c r="M874" t="s">
        <v>19</v>
      </c>
      <c r="N874">
        <v>20</v>
      </c>
      <c r="P874">
        <f t="shared" si="27"/>
        <v>515.66257792757528</v>
      </c>
      <c r="Q874">
        <v>102.97431357808919</v>
      </c>
    </row>
    <row r="875" spans="1:17" hidden="1" x14ac:dyDescent="0.2">
      <c r="A875" s="2">
        <f t="shared" si="26"/>
        <v>43586</v>
      </c>
      <c r="B875">
        <v>2019</v>
      </c>
      <c r="C875" s="3" t="s">
        <v>122</v>
      </c>
      <c r="D875" t="s">
        <v>82</v>
      </c>
      <c r="E875" t="s">
        <v>83</v>
      </c>
      <c r="F875" t="s">
        <v>84</v>
      </c>
      <c r="G875">
        <v>463.51</v>
      </c>
      <c r="H875" t="s">
        <v>16</v>
      </c>
      <c r="I875" t="s">
        <v>17</v>
      </c>
      <c r="J875">
        <v>1</v>
      </c>
      <c r="K875" t="s">
        <v>18</v>
      </c>
      <c r="L875">
        <v>10</v>
      </c>
      <c r="M875" t="s">
        <v>19</v>
      </c>
      <c r="N875">
        <v>21</v>
      </c>
      <c r="P875">
        <f t="shared" si="27"/>
        <v>450.12196138457716</v>
      </c>
      <c r="Q875">
        <v>102.97431357808919</v>
      </c>
    </row>
    <row r="876" spans="1:17" hidden="1" x14ac:dyDescent="0.2">
      <c r="A876" s="2">
        <f t="shared" si="26"/>
        <v>43556</v>
      </c>
      <c r="B876">
        <v>2019</v>
      </c>
      <c r="C876" s="3" t="s">
        <v>121</v>
      </c>
      <c r="D876" t="s">
        <v>13</v>
      </c>
      <c r="E876" t="s">
        <v>14</v>
      </c>
      <c r="F876" t="s">
        <v>15</v>
      </c>
      <c r="G876">
        <v>1627</v>
      </c>
      <c r="H876" t="s">
        <v>16</v>
      </c>
      <c r="I876" t="s">
        <v>17</v>
      </c>
      <c r="J876">
        <v>1</v>
      </c>
      <c r="K876" t="s">
        <v>18</v>
      </c>
      <c r="L876">
        <v>10</v>
      </c>
      <c r="M876" t="s">
        <v>19</v>
      </c>
      <c r="N876">
        <v>9</v>
      </c>
      <c r="P876">
        <f t="shared" si="27"/>
        <v>1582.8593993851919</v>
      </c>
      <c r="Q876">
        <v>102.78866212829472</v>
      </c>
    </row>
    <row r="877" spans="1:17" hidden="1" x14ac:dyDescent="0.2">
      <c r="A877" s="2">
        <f t="shared" si="26"/>
        <v>43556</v>
      </c>
      <c r="B877">
        <v>2019</v>
      </c>
      <c r="C877" s="3" t="s">
        <v>121</v>
      </c>
      <c r="D877" t="s">
        <v>20</v>
      </c>
      <c r="E877" t="s">
        <v>14</v>
      </c>
      <c r="F877" t="s">
        <v>21</v>
      </c>
      <c r="G877">
        <v>1185.5</v>
      </c>
      <c r="H877" t="s">
        <v>16</v>
      </c>
      <c r="I877" t="s">
        <v>17</v>
      </c>
      <c r="J877">
        <v>1</v>
      </c>
      <c r="K877" t="s">
        <v>18</v>
      </c>
      <c r="L877">
        <v>10</v>
      </c>
      <c r="M877" t="s">
        <v>19</v>
      </c>
      <c r="N877">
        <v>31</v>
      </c>
      <c r="P877">
        <f t="shared" si="27"/>
        <v>1153.3373189742747</v>
      </c>
      <c r="Q877">
        <v>102.78866212829472</v>
      </c>
    </row>
    <row r="878" spans="1:17" hidden="1" x14ac:dyDescent="0.2">
      <c r="A878" s="2">
        <f t="shared" si="26"/>
        <v>43556</v>
      </c>
      <c r="B878">
        <v>2019</v>
      </c>
      <c r="C878" s="3" t="s">
        <v>121</v>
      </c>
      <c r="D878" t="s">
        <v>22</v>
      </c>
      <c r="E878" t="s">
        <v>23</v>
      </c>
      <c r="F878" t="s">
        <v>24</v>
      </c>
      <c r="G878">
        <v>689.94</v>
      </c>
      <c r="H878" t="s">
        <v>16</v>
      </c>
      <c r="I878" t="s">
        <v>17</v>
      </c>
      <c r="J878" t="s">
        <v>37</v>
      </c>
      <c r="K878" t="s">
        <v>25</v>
      </c>
      <c r="L878">
        <v>100</v>
      </c>
      <c r="M878" t="s">
        <v>19</v>
      </c>
      <c r="N878">
        <v>14</v>
      </c>
      <c r="P878">
        <f t="shared" si="27"/>
        <v>671.22188937419753</v>
      </c>
      <c r="Q878">
        <v>102.78866212829472</v>
      </c>
    </row>
    <row r="879" spans="1:17" hidden="1" x14ac:dyDescent="0.2">
      <c r="A879" s="2">
        <f t="shared" si="26"/>
        <v>43556</v>
      </c>
      <c r="B879">
        <v>2019</v>
      </c>
      <c r="C879" s="3" t="s">
        <v>121</v>
      </c>
      <c r="D879" t="s">
        <v>26</v>
      </c>
      <c r="E879" t="s">
        <v>27</v>
      </c>
      <c r="F879" t="s">
        <v>28</v>
      </c>
      <c r="G879">
        <v>356.4</v>
      </c>
      <c r="H879" t="s">
        <v>16</v>
      </c>
      <c r="I879" t="s">
        <v>29</v>
      </c>
      <c r="J879">
        <v>1</v>
      </c>
      <c r="K879" t="s">
        <v>30</v>
      </c>
      <c r="L879">
        <v>3</v>
      </c>
      <c r="M879" t="s">
        <v>19</v>
      </c>
      <c r="N879">
        <v>19</v>
      </c>
      <c r="P879">
        <f t="shared" si="27"/>
        <v>346.73084815051158</v>
      </c>
      <c r="Q879">
        <v>102.78866212829472</v>
      </c>
    </row>
    <row r="880" spans="1:17" hidden="1" x14ac:dyDescent="0.2">
      <c r="A880" s="2">
        <f t="shared" si="26"/>
        <v>43556</v>
      </c>
      <c r="B880">
        <v>2019</v>
      </c>
      <c r="C880" s="3" t="s">
        <v>121</v>
      </c>
      <c r="D880" t="s">
        <v>31</v>
      </c>
      <c r="E880" t="s">
        <v>32</v>
      </c>
      <c r="F880" t="s">
        <v>89</v>
      </c>
      <c r="G880">
        <v>666.19</v>
      </c>
      <c r="H880" t="s">
        <v>16</v>
      </c>
      <c r="I880" t="s">
        <v>17</v>
      </c>
      <c r="J880">
        <v>2</v>
      </c>
      <c r="K880" t="s">
        <v>30</v>
      </c>
      <c r="L880">
        <v>3</v>
      </c>
      <c r="M880" t="s">
        <v>19</v>
      </c>
      <c r="N880">
        <v>12</v>
      </c>
      <c r="P880">
        <f t="shared" si="27"/>
        <v>648.1162281969398</v>
      </c>
      <c r="Q880">
        <v>102.78866212829472</v>
      </c>
    </row>
    <row r="881" spans="1:17" hidden="1" x14ac:dyDescent="0.2">
      <c r="A881" s="2">
        <f t="shared" si="26"/>
        <v>43556</v>
      </c>
      <c r="B881">
        <v>2019</v>
      </c>
      <c r="C881" s="3" t="s">
        <v>121</v>
      </c>
      <c r="D881" t="s">
        <v>34</v>
      </c>
      <c r="E881" t="s">
        <v>35</v>
      </c>
      <c r="F881" t="s">
        <v>36</v>
      </c>
      <c r="G881">
        <v>101.83</v>
      </c>
      <c r="H881" t="s">
        <v>16</v>
      </c>
      <c r="I881" t="s">
        <v>17</v>
      </c>
      <c r="J881" t="s">
        <v>37</v>
      </c>
      <c r="K881" t="s">
        <v>38</v>
      </c>
      <c r="L881">
        <v>100</v>
      </c>
      <c r="M881" t="s">
        <v>39</v>
      </c>
      <c r="N881">
        <v>11</v>
      </c>
      <c r="P881">
        <f t="shared" si="27"/>
        <v>99.067346428638032</v>
      </c>
      <c r="Q881">
        <v>102.78866212829472</v>
      </c>
    </row>
    <row r="882" spans="1:17" hidden="1" x14ac:dyDescent="0.2">
      <c r="A882" s="2">
        <f t="shared" si="26"/>
        <v>43556</v>
      </c>
      <c r="B882">
        <v>2019</v>
      </c>
      <c r="C882" s="3" t="s">
        <v>121</v>
      </c>
      <c r="D882" t="s">
        <v>40</v>
      </c>
      <c r="E882" t="s">
        <v>58</v>
      </c>
      <c r="F882" t="s">
        <v>92</v>
      </c>
      <c r="G882">
        <v>506</v>
      </c>
      <c r="H882" t="s">
        <v>16</v>
      </c>
      <c r="I882" t="s">
        <v>17</v>
      </c>
      <c r="J882" t="s">
        <v>37</v>
      </c>
      <c r="K882" t="s">
        <v>93</v>
      </c>
      <c r="L882">
        <v>10</v>
      </c>
      <c r="M882" t="s">
        <v>19</v>
      </c>
      <c r="N882">
        <v>15</v>
      </c>
      <c r="P882">
        <f t="shared" si="27"/>
        <v>492.27219181862768</v>
      </c>
      <c r="Q882">
        <v>102.78866212829472</v>
      </c>
    </row>
    <row r="883" spans="1:17" hidden="1" x14ac:dyDescent="0.2">
      <c r="A883" s="2">
        <f t="shared" si="26"/>
        <v>43556</v>
      </c>
      <c r="B883">
        <v>2019</v>
      </c>
      <c r="C883" s="3" t="s">
        <v>121</v>
      </c>
      <c r="D883" t="s">
        <v>44</v>
      </c>
      <c r="E883" t="s">
        <v>14</v>
      </c>
      <c r="F883" t="s">
        <v>45</v>
      </c>
      <c r="G883">
        <v>348</v>
      </c>
      <c r="H883" t="s">
        <v>16</v>
      </c>
      <c r="I883" t="s">
        <v>17</v>
      </c>
      <c r="J883">
        <v>1</v>
      </c>
      <c r="K883" t="s">
        <v>30</v>
      </c>
      <c r="L883">
        <v>3</v>
      </c>
      <c r="M883" t="s">
        <v>19</v>
      </c>
      <c r="N883">
        <v>27</v>
      </c>
      <c r="P883">
        <f t="shared" si="27"/>
        <v>338.55874061834464</v>
      </c>
      <c r="Q883">
        <v>102.78866212829472</v>
      </c>
    </row>
    <row r="884" spans="1:17" hidden="1" x14ac:dyDescent="0.2">
      <c r="A884" s="2">
        <f t="shared" si="26"/>
        <v>43556</v>
      </c>
      <c r="B884">
        <v>2019</v>
      </c>
      <c r="C884" s="3" t="s">
        <v>121</v>
      </c>
      <c r="D884" t="s">
        <v>46</v>
      </c>
      <c r="E884" t="s">
        <v>47</v>
      </c>
      <c r="F884" t="s">
        <v>48</v>
      </c>
      <c r="G884">
        <v>297.5</v>
      </c>
      <c r="H884" t="s">
        <v>16</v>
      </c>
      <c r="I884" t="s">
        <v>42</v>
      </c>
      <c r="J884" t="s">
        <v>37</v>
      </c>
      <c r="K884" t="s">
        <v>18</v>
      </c>
      <c r="L884">
        <v>10</v>
      </c>
      <c r="M884" t="s">
        <v>19</v>
      </c>
      <c r="N884">
        <v>28</v>
      </c>
      <c r="P884">
        <f t="shared" si="27"/>
        <v>289.42880843091245</v>
      </c>
      <c r="Q884">
        <v>102.78866212829472</v>
      </c>
    </row>
    <row r="885" spans="1:17" hidden="1" x14ac:dyDescent="0.2">
      <c r="A885" s="2">
        <f t="shared" si="26"/>
        <v>43556</v>
      </c>
      <c r="B885">
        <v>2019</v>
      </c>
      <c r="C885" s="3" t="s">
        <v>121</v>
      </c>
      <c r="D885" t="s">
        <v>49</v>
      </c>
      <c r="E885" t="s">
        <v>14</v>
      </c>
      <c r="F885" t="s">
        <v>50</v>
      </c>
      <c r="G885">
        <v>422.23</v>
      </c>
      <c r="H885" t="s">
        <v>16</v>
      </c>
      <c r="I885" t="s">
        <v>17</v>
      </c>
      <c r="J885" t="s">
        <v>37</v>
      </c>
      <c r="K885" t="s">
        <v>30</v>
      </c>
      <c r="L885">
        <v>3</v>
      </c>
      <c r="M885" t="s">
        <v>19</v>
      </c>
      <c r="N885">
        <v>6</v>
      </c>
      <c r="P885">
        <f t="shared" si="27"/>
        <v>410.7748765841485</v>
      </c>
      <c r="Q885">
        <v>102.78866212829472</v>
      </c>
    </row>
    <row r="886" spans="1:17" hidden="1" x14ac:dyDescent="0.2">
      <c r="A886" s="2">
        <f t="shared" si="26"/>
        <v>43556</v>
      </c>
      <c r="B886">
        <v>2019</v>
      </c>
      <c r="C886" s="3" t="s">
        <v>121</v>
      </c>
      <c r="D886" t="s">
        <v>49</v>
      </c>
      <c r="E886" t="s">
        <v>51</v>
      </c>
      <c r="F886" t="s">
        <v>52</v>
      </c>
      <c r="G886">
        <v>112.93</v>
      </c>
      <c r="H886" t="s">
        <v>16</v>
      </c>
      <c r="I886" t="s">
        <v>17</v>
      </c>
      <c r="J886" t="s">
        <v>37</v>
      </c>
      <c r="K886" t="s">
        <v>18</v>
      </c>
      <c r="L886">
        <v>10</v>
      </c>
      <c r="M886" t="s">
        <v>19</v>
      </c>
      <c r="N886">
        <v>6</v>
      </c>
      <c r="P886">
        <f t="shared" si="27"/>
        <v>109.86620281043007</v>
      </c>
      <c r="Q886">
        <v>102.78866212829472</v>
      </c>
    </row>
    <row r="887" spans="1:17" hidden="1" x14ac:dyDescent="0.2">
      <c r="A887" s="2">
        <f t="shared" si="26"/>
        <v>43556</v>
      </c>
      <c r="B887">
        <v>2019</v>
      </c>
      <c r="C887" s="3" t="s">
        <v>121</v>
      </c>
      <c r="D887" t="s">
        <v>53</v>
      </c>
      <c r="E887" t="s">
        <v>54</v>
      </c>
      <c r="F887" t="s">
        <v>55</v>
      </c>
      <c r="G887">
        <v>521.70000000000005</v>
      </c>
      <c r="H887" t="s">
        <v>16</v>
      </c>
      <c r="I887" t="s">
        <v>17</v>
      </c>
      <c r="J887" t="s">
        <v>37</v>
      </c>
      <c r="K887" t="s">
        <v>56</v>
      </c>
      <c r="L887">
        <v>10</v>
      </c>
      <c r="M887" t="s">
        <v>19</v>
      </c>
      <c r="N887">
        <v>3</v>
      </c>
      <c r="P887">
        <f t="shared" si="27"/>
        <v>507.54624994422539</v>
      </c>
      <c r="Q887">
        <v>102.78866212829472</v>
      </c>
    </row>
    <row r="888" spans="1:17" hidden="1" x14ac:dyDescent="0.2">
      <c r="A888" s="2">
        <f t="shared" si="26"/>
        <v>43556</v>
      </c>
      <c r="B888">
        <v>2019</v>
      </c>
      <c r="C888" s="3" t="s">
        <v>121</v>
      </c>
      <c r="D888" t="s">
        <v>57</v>
      </c>
      <c r="E888" t="s">
        <v>58</v>
      </c>
      <c r="F888" t="s">
        <v>59</v>
      </c>
      <c r="G888">
        <v>522.58000000000004</v>
      </c>
      <c r="H888" t="s">
        <v>16</v>
      </c>
      <c r="I888" t="s">
        <v>42</v>
      </c>
      <c r="J888">
        <v>1</v>
      </c>
      <c r="K888" t="s">
        <v>60</v>
      </c>
      <c r="L888">
        <v>10</v>
      </c>
      <c r="M888" t="s">
        <v>39</v>
      </c>
      <c r="N888">
        <v>23</v>
      </c>
      <c r="P888">
        <f t="shared" si="27"/>
        <v>508.4023754952143</v>
      </c>
      <c r="Q888">
        <v>102.78866212829472</v>
      </c>
    </row>
    <row r="889" spans="1:17" hidden="1" x14ac:dyDescent="0.2">
      <c r="A889" s="2">
        <f t="shared" si="26"/>
        <v>43556</v>
      </c>
      <c r="B889">
        <v>2019</v>
      </c>
      <c r="C889" s="3" t="s">
        <v>121</v>
      </c>
      <c r="D889" t="s">
        <v>61</v>
      </c>
      <c r="E889" t="s">
        <v>14</v>
      </c>
      <c r="F889" t="s">
        <v>62</v>
      </c>
      <c r="G889">
        <v>1418.51</v>
      </c>
      <c r="H889" t="s">
        <v>16</v>
      </c>
      <c r="I889" t="s">
        <v>17</v>
      </c>
      <c r="J889">
        <v>1</v>
      </c>
      <c r="K889" t="s">
        <v>63</v>
      </c>
      <c r="L889">
        <v>3.6</v>
      </c>
      <c r="M889" t="s">
        <v>64</v>
      </c>
      <c r="N889">
        <v>32</v>
      </c>
      <c r="P889">
        <f t="shared" si="27"/>
        <v>1380.0257446969199</v>
      </c>
      <c r="Q889">
        <v>102.78866212829472</v>
      </c>
    </row>
    <row r="890" spans="1:17" hidden="1" x14ac:dyDescent="0.2">
      <c r="A890" s="2">
        <f t="shared" si="26"/>
        <v>43556</v>
      </c>
      <c r="B890">
        <v>2019</v>
      </c>
      <c r="C890" s="3" t="s">
        <v>121</v>
      </c>
      <c r="D890" t="s">
        <v>31</v>
      </c>
      <c r="E890" t="s">
        <v>23</v>
      </c>
      <c r="F890" t="s">
        <v>65</v>
      </c>
      <c r="G890">
        <v>767</v>
      </c>
      <c r="H890" t="s">
        <v>16</v>
      </c>
      <c r="I890" t="s">
        <v>17</v>
      </c>
      <c r="J890" t="s">
        <v>37</v>
      </c>
      <c r="K890" t="s">
        <v>38</v>
      </c>
      <c r="L890">
        <v>100</v>
      </c>
      <c r="M890" t="s">
        <v>39</v>
      </c>
      <c r="N890">
        <v>12</v>
      </c>
      <c r="P890">
        <f t="shared" si="27"/>
        <v>746.19124728238603</v>
      </c>
      <c r="Q890">
        <v>102.78866212829472</v>
      </c>
    </row>
    <row r="891" spans="1:17" x14ac:dyDescent="0.2">
      <c r="A891" s="2">
        <f t="shared" si="26"/>
        <v>43556</v>
      </c>
      <c r="B891">
        <v>2019</v>
      </c>
      <c r="C891" s="3" t="s">
        <v>121</v>
      </c>
      <c r="D891" t="s">
        <v>66</v>
      </c>
      <c r="E891" t="s">
        <v>14</v>
      </c>
      <c r="F891" t="s">
        <v>67</v>
      </c>
      <c r="G891">
        <v>366.52</v>
      </c>
      <c r="H891" t="s">
        <v>16</v>
      </c>
      <c r="I891" t="s">
        <v>17</v>
      </c>
      <c r="J891">
        <v>1</v>
      </c>
      <c r="K891" t="s">
        <v>30</v>
      </c>
      <c r="L891">
        <v>3</v>
      </c>
      <c r="M891" t="s">
        <v>19</v>
      </c>
      <c r="N891">
        <v>20</v>
      </c>
      <c r="P891">
        <f t="shared" si="27"/>
        <v>356.57629198688414</v>
      </c>
      <c r="Q891">
        <v>102.78866212829472</v>
      </c>
    </row>
    <row r="892" spans="1:17" hidden="1" x14ac:dyDescent="0.2">
      <c r="A892" s="2">
        <f t="shared" si="26"/>
        <v>43556</v>
      </c>
      <c r="B892">
        <v>2019</v>
      </c>
      <c r="C892" s="3" t="s">
        <v>121</v>
      </c>
      <c r="D892" t="s">
        <v>68</v>
      </c>
      <c r="E892" t="s">
        <v>69</v>
      </c>
      <c r="F892" t="s">
        <v>70</v>
      </c>
      <c r="G892">
        <v>765.5</v>
      </c>
      <c r="H892" t="s">
        <v>16</v>
      </c>
      <c r="I892" t="s">
        <v>17</v>
      </c>
      <c r="J892">
        <v>1</v>
      </c>
      <c r="K892" t="s">
        <v>71</v>
      </c>
      <c r="L892">
        <v>100</v>
      </c>
      <c r="M892" t="s">
        <v>64</v>
      </c>
      <c r="N892">
        <v>22</v>
      </c>
      <c r="P892">
        <f t="shared" si="27"/>
        <v>744.73194236592781</v>
      </c>
      <c r="Q892">
        <v>102.78866212829472</v>
      </c>
    </row>
    <row r="893" spans="1:17" hidden="1" x14ac:dyDescent="0.2">
      <c r="A893" s="2">
        <f t="shared" si="26"/>
        <v>43556</v>
      </c>
      <c r="B893">
        <v>2019</v>
      </c>
      <c r="C893" s="3" t="s">
        <v>121</v>
      </c>
      <c r="D893" t="s">
        <v>68</v>
      </c>
      <c r="E893" t="s">
        <v>72</v>
      </c>
      <c r="F893" t="s">
        <v>73</v>
      </c>
      <c r="G893">
        <v>264.10000000000002</v>
      </c>
      <c r="H893" t="s">
        <v>16</v>
      </c>
      <c r="I893" t="s">
        <v>17</v>
      </c>
      <c r="J893" t="s">
        <v>37</v>
      </c>
      <c r="K893" t="s">
        <v>18</v>
      </c>
      <c r="L893">
        <v>10</v>
      </c>
      <c r="M893" t="s">
        <v>19</v>
      </c>
      <c r="N893">
        <v>22</v>
      </c>
      <c r="P893">
        <f t="shared" si="27"/>
        <v>256.93495229110584</v>
      </c>
      <c r="Q893">
        <v>102.78866212829472</v>
      </c>
    </row>
    <row r="894" spans="1:17" hidden="1" x14ac:dyDescent="0.2">
      <c r="A894" s="2">
        <f t="shared" si="26"/>
        <v>43556</v>
      </c>
      <c r="B894">
        <v>2019</v>
      </c>
      <c r="C894" s="3" t="s">
        <v>121</v>
      </c>
      <c r="D894" t="s">
        <v>74</v>
      </c>
      <c r="E894" t="s">
        <v>75</v>
      </c>
      <c r="F894" t="s">
        <v>76</v>
      </c>
      <c r="G894">
        <v>1034.43</v>
      </c>
      <c r="H894" t="s">
        <v>16</v>
      </c>
      <c r="I894" t="s">
        <v>17</v>
      </c>
      <c r="J894" t="s">
        <v>37</v>
      </c>
      <c r="K894" t="s">
        <v>77</v>
      </c>
      <c r="L894">
        <v>100</v>
      </c>
      <c r="M894" t="s">
        <v>39</v>
      </c>
      <c r="N894">
        <v>29</v>
      </c>
      <c r="P894">
        <f t="shared" si="27"/>
        <v>1006.3658564880295</v>
      </c>
      <c r="Q894">
        <v>102.78866212829472</v>
      </c>
    </row>
    <row r="895" spans="1:17" hidden="1" x14ac:dyDescent="0.2">
      <c r="A895" s="2">
        <f t="shared" si="26"/>
        <v>43556</v>
      </c>
      <c r="B895">
        <v>2019</v>
      </c>
      <c r="C895" s="3" t="s">
        <v>121</v>
      </c>
      <c r="D895" t="s">
        <v>74</v>
      </c>
      <c r="E895" t="s">
        <v>78</v>
      </c>
      <c r="F895" t="s">
        <v>79</v>
      </c>
      <c r="G895">
        <v>118.57</v>
      </c>
      <c r="H895" t="s">
        <v>16</v>
      </c>
      <c r="I895" t="s">
        <v>17</v>
      </c>
      <c r="J895" t="s">
        <v>37</v>
      </c>
      <c r="K895" t="s">
        <v>18</v>
      </c>
      <c r="L895">
        <v>10</v>
      </c>
      <c r="M895" t="s">
        <v>19</v>
      </c>
      <c r="N895">
        <v>29</v>
      </c>
      <c r="P895">
        <f t="shared" si="27"/>
        <v>115.35318929631357</v>
      </c>
      <c r="Q895">
        <v>102.78866212829472</v>
      </c>
    </row>
    <row r="896" spans="1:17" x14ac:dyDescent="0.2">
      <c r="A896" s="2">
        <f t="shared" si="26"/>
        <v>43556</v>
      </c>
      <c r="B896">
        <v>2019</v>
      </c>
      <c r="C896" s="3" t="s">
        <v>121</v>
      </c>
      <c r="D896" t="s">
        <v>66</v>
      </c>
      <c r="E896" t="s">
        <v>14</v>
      </c>
      <c r="F896" t="s">
        <v>96</v>
      </c>
      <c r="G896">
        <v>1386.24</v>
      </c>
      <c r="H896" t="s">
        <v>16</v>
      </c>
      <c r="I896" t="s">
        <v>17</v>
      </c>
      <c r="J896">
        <v>1</v>
      </c>
      <c r="K896" t="s">
        <v>18</v>
      </c>
      <c r="L896">
        <v>10</v>
      </c>
      <c r="M896" t="s">
        <v>19</v>
      </c>
      <c r="N896">
        <v>20</v>
      </c>
      <c r="P896">
        <f t="shared" si="27"/>
        <v>1348.6312315941784</v>
      </c>
      <c r="Q896">
        <v>102.78866212829472</v>
      </c>
    </row>
    <row r="897" spans="1:17" hidden="1" x14ac:dyDescent="0.2">
      <c r="A897" s="2">
        <f t="shared" si="26"/>
        <v>43556</v>
      </c>
      <c r="B897">
        <v>2019</v>
      </c>
      <c r="C897" s="3" t="s">
        <v>121</v>
      </c>
      <c r="D897" t="s">
        <v>82</v>
      </c>
      <c r="E897" t="s">
        <v>83</v>
      </c>
      <c r="F897" t="s">
        <v>84</v>
      </c>
      <c r="G897">
        <v>463.51</v>
      </c>
      <c r="H897" t="s">
        <v>16</v>
      </c>
      <c r="I897" t="s">
        <v>17</v>
      </c>
      <c r="J897">
        <v>1</v>
      </c>
      <c r="K897" t="s">
        <v>18</v>
      </c>
      <c r="L897">
        <v>10</v>
      </c>
      <c r="M897" t="s">
        <v>19</v>
      </c>
      <c r="N897">
        <v>21</v>
      </c>
      <c r="P897">
        <f t="shared" si="27"/>
        <v>450.93494788508315</v>
      </c>
      <c r="Q897">
        <v>102.78866212829472</v>
      </c>
    </row>
    <row r="898" spans="1:17" hidden="1" x14ac:dyDescent="0.2">
      <c r="A898" s="2">
        <f t="shared" ref="A898:A961" si="28">DATE(B898,C898,1)</f>
        <v>43525</v>
      </c>
      <c r="B898">
        <v>2019</v>
      </c>
      <c r="C898" s="3" t="s">
        <v>120</v>
      </c>
      <c r="D898" t="s">
        <v>13</v>
      </c>
      <c r="E898" t="s">
        <v>14</v>
      </c>
      <c r="F898" t="s">
        <v>15</v>
      </c>
      <c r="G898">
        <v>1627</v>
      </c>
      <c r="H898" t="s">
        <v>16</v>
      </c>
      <c r="I898" t="s">
        <v>17</v>
      </c>
      <c r="J898">
        <v>1</v>
      </c>
      <c r="K898" t="s">
        <v>18</v>
      </c>
      <c r="L898">
        <v>10</v>
      </c>
      <c r="M898" t="s">
        <v>19</v>
      </c>
      <c r="N898">
        <v>9</v>
      </c>
      <c r="P898">
        <f t="shared" si="27"/>
        <v>1583.8091150248229</v>
      </c>
      <c r="Q898">
        <v>102.72702591274708</v>
      </c>
    </row>
    <row r="899" spans="1:17" hidden="1" x14ac:dyDescent="0.2">
      <c r="A899" s="2">
        <f t="shared" si="28"/>
        <v>43525</v>
      </c>
      <c r="B899">
        <v>2019</v>
      </c>
      <c r="C899" s="3" t="s">
        <v>120</v>
      </c>
      <c r="D899" t="s">
        <v>20</v>
      </c>
      <c r="E899" t="s">
        <v>14</v>
      </c>
      <c r="F899" t="s">
        <v>21</v>
      </c>
      <c r="G899">
        <v>1185.5</v>
      </c>
      <c r="H899" t="s">
        <v>16</v>
      </c>
      <c r="I899" t="s">
        <v>17</v>
      </c>
      <c r="J899">
        <v>1</v>
      </c>
      <c r="K899" t="s">
        <v>18</v>
      </c>
      <c r="L899">
        <v>10</v>
      </c>
      <c r="M899" t="s">
        <v>19</v>
      </c>
      <c r="N899">
        <v>31</v>
      </c>
      <c r="P899">
        <f t="shared" si="27"/>
        <v>1154.0293213656591</v>
      </c>
      <c r="Q899">
        <v>102.72702591274708</v>
      </c>
    </row>
    <row r="900" spans="1:17" hidden="1" x14ac:dyDescent="0.2">
      <c r="A900" s="2">
        <f t="shared" si="28"/>
        <v>43525</v>
      </c>
      <c r="B900">
        <v>2019</v>
      </c>
      <c r="C900" s="3" t="s">
        <v>120</v>
      </c>
      <c r="D900" t="s">
        <v>22</v>
      </c>
      <c r="E900" t="s">
        <v>23</v>
      </c>
      <c r="F900" t="s">
        <v>24</v>
      </c>
      <c r="G900">
        <v>689.94</v>
      </c>
      <c r="H900" t="s">
        <v>16</v>
      </c>
      <c r="I900" t="s">
        <v>17</v>
      </c>
      <c r="J900" t="s">
        <v>37</v>
      </c>
      <c r="K900" t="s">
        <v>25</v>
      </c>
      <c r="L900">
        <v>100</v>
      </c>
      <c r="M900" t="s">
        <v>19</v>
      </c>
      <c r="N900">
        <v>14</v>
      </c>
      <c r="P900">
        <f t="shared" si="27"/>
        <v>671.62462250782198</v>
      </c>
      <c r="Q900">
        <v>102.72702591274708</v>
      </c>
    </row>
    <row r="901" spans="1:17" hidden="1" x14ac:dyDescent="0.2">
      <c r="A901" s="2">
        <f t="shared" si="28"/>
        <v>43525</v>
      </c>
      <c r="B901">
        <v>2019</v>
      </c>
      <c r="C901" s="3" t="s">
        <v>120</v>
      </c>
      <c r="D901" t="s">
        <v>26</v>
      </c>
      <c r="E901" t="s">
        <v>27</v>
      </c>
      <c r="F901" t="s">
        <v>28</v>
      </c>
      <c r="G901">
        <v>356.4</v>
      </c>
      <c r="H901" t="s">
        <v>16</v>
      </c>
      <c r="I901" t="s">
        <v>29</v>
      </c>
      <c r="J901">
        <v>1</v>
      </c>
      <c r="K901" t="s">
        <v>30</v>
      </c>
      <c r="L901">
        <v>3</v>
      </c>
      <c r="M901" t="s">
        <v>19</v>
      </c>
      <c r="N901">
        <v>19</v>
      </c>
      <c r="P901">
        <f t="shared" ref="P901:P964" si="29">(G901/Q901)*100</f>
        <v>346.93888665940187</v>
      </c>
      <c r="Q901">
        <v>102.72702591274708</v>
      </c>
    </row>
    <row r="902" spans="1:17" hidden="1" x14ac:dyDescent="0.2">
      <c r="A902" s="2">
        <f t="shared" si="28"/>
        <v>43525</v>
      </c>
      <c r="B902">
        <v>2019</v>
      </c>
      <c r="C902" s="3" t="s">
        <v>120</v>
      </c>
      <c r="D902" t="s">
        <v>31</v>
      </c>
      <c r="E902" t="s">
        <v>32</v>
      </c>
      <c r="F902" t="s">
        <v>89</v>
      </c>
      <c r="G902">
        <v>666.19</v>
      </c>
      <c r="H902" t="s">
        <v>16</v>
      </c>
      <c r="I902" t="s">
        <v>17</v>
      </c>
      <c r="J902">
        <v>2</v>
      </c>
      <c r="K902" t="s">
        <v>30</v>
      </c>
      <c r="L902">
        <v>3</v>
      </c>
      <c r="M902" t="s">
        <v>19</v>
      </c>
      <c r="N902">
        <v>12</v>
      </c>
      <c r="P902">
        <f t="shared" si="29"/>
        <v>648.50509793385788</v>
      </c>
      <c r="Q902">
        <v>102.72702591274708</v>
      </c>
    </row>
    <row r="903" spans="1:17" hidden="1" x14ac:dyDescent="0.2">
      <c r="A903" s="2">
        <f t="shared" si="28"/>
        <v>43525</v>
      </c>
      <c r="B903">
        <v>2019</v>
      </c>
      <c r="C903" s="3" t="s">
        <v>120</v>
      </c>
      <c r="D903" t="s">
        <v>34</v>
      </c>
      <c r="E903" t="s">
        <v>35</v>
      </c>
      <c r="F903" t="s">
        <v>36</v>
      </c>
      <c r="G903">
        <v>99.41</v>
      </c>
      <c r="H903" t="s">
        <v>16</v>
      </c>
      <c r="I903" t="s">
        <v>17</v>
      </c>
      <c r="J903" t="s">
        <v>37</v>
      </c>
      <c r="K903" t="s">
        <v>38</v>
      </c>
      <c r="L903">
        <v>100</v>
      </c>
      <c r="M903" t="s">
        <v>39</v>
      </c>
      <c r="N903">
        <v>11</v>
      </c>
      <c r="P903">
        <f t="shared" si="29"/>
        <v>96.771028964116553</v>
      </c>
      <c r="Q903">
        <v>102.72702591274708</v>
      </c>
    </row>
    <row r="904" spans="1:17" hidden="1" x14ac:dyDescent="0.2">
      <c r="A904" s="2">
        <f t="shared" si="28"/>
        <v>43525</v>
      </c>
      <c r="B904">
        <v>2019</v>
      </c>
      <c r="C904" s="3" t="s">
        <v>120</v>
      </c>
      <c r="D904" t="s">
        <v>40</v>
      </c>
      <c r="E904" t="s">
        <v>58</v>
      </c>
      <c r="F904" t="s">
        <v>92</v>
      </c>
      <c r="G904">
        <v>506</v>
      </c>
      <c r="H904" t="s">
        <v>16</v>
      </c>
      <c r="I904" t="s">
        <v>17</v>
      </c>
      <c r="J904" t="s">
        <v>37</v>
      </c>
      <c r="K904" t="s">
        <v>93</v>
      </c>
      <c r="L904">
        <v>10</v>
      </c>
      <c r="M904" t="s">
        <v>19</v>
      </c>
      <c r="N904">
        <v>15</v>
      </c>
      <c r="P904">
        <f t="shared" si="29"/>
        <v>492.56755513371877</v>
      </c>
      <c r="Q904">
        <v>102.72702591274708</v>
      </c>
    </row>
    <row r="905" spans="1:17" hidden="1" x14ac:dyDescent="0.2">
      <c r="A905" s="2">
        <f t="shared" si="28"/>
        <v>43525</v>
      </c>
      <c r="B905">
        <v>2019</v>
      </c>
      <c r="C905" s="3" t="s">
        <v>120</v>
      </c>
      <c r="D905" t="s">
        <v>44</v>
      </c>
      <c r="E905" t="s">
        <v>14</v>
      </c>
      <c r="F905" t="s">
        <v>45</v>
      </c>
      <c r="G905">
        <v>345</v>
      </c>
      <c r="H905" t="s">
        <v>16</v>
      </c>
      <c r="I905" t="s">
        <v>17</v>
      </c>
      <c r="J905">
        <v>1</v>
      </c>
      <c r="K905" t="s">
        <v>30</v>
      </c>
      <c r="L905">
        <v>3</v>
      </c>
      <c r="M905" t="s">
        <v>19</v>
      </c>
      <c r="N905">
        <v>27</v>
      </c>
      <c r="P905">
        <f t="shared" si="29"/>
        <v>335.84151486389914</v>
      </c>
      <c r="Q905">
        <v>102.72702591274708</v>
      </c>
    </row>
    <row r="906" spans="1:17" hidden="1" x14ac:dyDescent="0.2">
      <c r="A906" s="2">
        <f t="shared" si="28"/>
        <v>43525</v>
      </c>
      <c r="B906">
        <v>2019</v>
      </c>
      <c r="C906" s="3" t="s">
        <v>120</v>
      </c>
      <c r="D906" t="s">
        <v>46</v>
      </c>
      <c r="E906" t="s">
        <v>47</v>
      </c>
      <c r="F906" t="s">
        <v>48</v>
      </c>
      <c r="G906">
        <v>297.5</v>
      </c>
      <c r="H906" t="s">
        <v>16</v>
      </c>
      <c r="I906" t="s">
        <v>42</v>
      </c>
      <c r="J906" t="s">
        <v>37</v>
      </c>
      <c r="K906" t="s">
        <v>18</v>
      </c>
      <c r="L906">
        <v>10</v>
      </c>
      <c r="M906" t="s">
        <v>19</v>
      </c>
      <c r="N906">
        <v>28</v>
      </c>
      <c r="P906">
        <f t="shared" si="29"/>
        <v>289.60246571597099</v>
      </c>
      <c r="Q906">
        <v>102.72702591274708</v>
      </c>
    </row>
    <row r="907" spans="1:17" hidden="1" x14ac:dyDescent="0.2">
      <c r="A907" s="2">
        <f t="shared" si="28"/>
        <v>43525</v>
      </c>
      <c r="B907">
        <v>2019</v>
      </c>
      <c r="C907" s="3" t="s">
        <v>120</v>
      </c>
      <c r="D907" t="s">
        <v>49</v>
      </c>
      <c r="E907" t="s">
        <v>14</v>
      </c>
      <c r="F907" t="s">
        <v>50</v>
      </c>
      <c r="G907">
        <v>416.08</v>
      </c>
      <c r="H907" t="s">
        <v>16</v>
      </c>
      <c r="I907" t="s">
        <v>17</v>
      </c>
      <c r="J907" t="s">
        <v>37</v>
      </c>
      <c r="K907" t="s">
        <v>30</v>
      </c>
      <c r="L907">
        <v>3</v>
      </c>
      <c r="M907" t="s">
        <v>19</v>
      </c>
      <c r="N907">
        <v>6</v>
      </c>
      <c r="P907">
        <f t="shared" si="29"/>
        <v>405.03460146252507</v>
      </c>
      <c r="Q907">
        <v>102.72702591274708</v>
      </c>
    </row>
    <row r="908" spans="1:17" hidden="1" x14ac:dyDescent="0.2">
      <c r="A908" s="2">
        <f t="shared" si="28"/>
        <v>43525</v>
      </c>
      <c r="B908">
        <v>2019</v>
      </c>
      <c r="C908" s="3" t="s">
        <v>120</v>
      </c>
      <c r="D908" t="s">
        <v>49</v>
      </c>
      <c r="E908" t="s">
        <v>51</v>
      </c>
      <c r="F908" t="s">
        <v>52</v>
      </c>
      <c r="G908">
        <v>112.93</v>
      </c>
      <c r="H908" t="s">
        <v>16</v>
      </c>
      <c r="I908" t="s">
        <v>17</v>
      </c>
      <c r="J908" t="s">
        <v>37</v>
      </c>
      <c r="K908" t="s">
        <v>18</v>
      </c>
      <c r="L908">
        <v>10</v>
      </c>
      <c r="M908" t="s">
        <v>19</v>
      </c>
      <c r="N908">
        <v>6</v>
      </c>
      <c r="P908">
        <f t="shared" si="29"/>
        <v>109.93212253211632</v>
      </c>
      <c r="Q908">
        <v>102.72702591274708</v>
      </c>
    </row>
    <row r="909" spans="1:17" hidden="1" x14ac:dyDescent="0.2">
      <c r="A909" s="2">
        <f t="shared" si="28"/>
        <v>43525</v>
      </c>
      <c r="B909">
        <v>2019</v>
      </c>
      <c r="C909" s="3" t="s">
        <v>120</v>
      </c>
      <c r="D909" t="s">
        <v>53</v>
      </c>
      <c r="E909" t="s">
        <v>54</v>
      </c>
      <c r="F909" t="s">
        <v>55</v>
      </c>
      <c r="G909">
        <v>521.70000000000005</v>
      </c>
      <c r="H909" t="s">
        <v>16</v>
      </c>
      <c r="I909" t="s">
        <v>17</v>
      </c>
      <c r="J909" t="s">
        <v>37</v>
      </c>
      <c r="K909" t="s">
        <v>56</v>
      </c>
      <c r="L909">
        <v>10</v>
      </c>
      <c r="M909" t="s">
        <v>19</v>
      </c>
      <c r="N909">
        <v>3</v>
      </c>
      <c r="P909">
        <f t="shared" si="29"/>
        <v>507.85077769419189</v>
      </c>
      <c r="Q909">
        <v>102.72702591274708</v>
      </c>
    </row>
    <row r="910" spans="1:17" hidden="1" x14ac:dyDescent="0.2">
      <c r="A910" s="2">
        <f t="shared" si="28"/>
        <v>43525</v>
      </c>
      <c r="B910">
        <v>2019</v>
      </c>
      <c r="C910" s="3" t="s">
        <v>120</v>
      </c>
      <c r="D910" t="s">
        <v>57</v>
      </c>
      <c r="E910" t="s">
        <v>58</v>
      </c>
      <c r="F910" t="s">
        <v>59</v>
      </c>
      <c r="G910">
        <v>522.58000000000004</v>
      </c>
      <c r="H910" t="s">
        <v>16</v>
      </c>
      <c r="I910" t="s">
        <v>42</v>
      </c>
      <c r="J910">
        <v>1</v>
      </c>
      <c r="K910" t="s">
        <v>60</v>
      </c>
      <c r="L910">
        <v>10</v>
      </c>
      <c r="M910" t="s">
        <v>39</v>
      </c>
      <c r="N910">
        <v>23</v>
      </c>
      <c r="P910">
        <f t="shared" si="29"/>
        <v>508.70741692051132</v>
      </c>
      <c r="Q910">
        <v>102.72702591274708</v>
      </c>
    </row>
    <row r="911" spans="1:17" hidden="1" x14ac:dyDescent="0.2">
      <c r="A911" s="2">
        <f t="shared" si="28"/>
        <v>43525</v>
      </c>
      <c r="B911">
        <v>2019</v>
      </c>
      <c r="C911" s="3" t="s">
        <v>120</v>
      </c>
      <c r="D911" t="s">
        <v>61</v>
      </c>
      <c r="E911" t="s">
        <v>14</v>
      </c>
      <c r="F911" t="s">
        <v>62</v>
      </c>
      <c r="G911">
        <v>1418.51</v>
      </c>
      <c r="H911" t="s">
        <v>16</v>
      </c>
      <c r="I911" t="s">
        <v>17</v>
      </c>
      <c r="J911">
        <v>1</v>
      </c>
      <c r="K911" t="s">
        <v>63</v>
      </c>
      <c r="L911">
        <v>3.6</v>
      </c>
      <c r="M911" t="s">
        <v>64</v>
      </c>
      <c r="N911">
        <v>32</v>
      </c>
      <c r="P911">
        <f t="shared" si="29"/>
        <v>1380.8537601437376</v>
      </c>
      <c r="Q911">
        <v>102.72702591274708</v>
      </c>
    </row>
    <row r="912" spans="1:17" hidden="1" x14ac:dyDescent="0.2">
      <c r="A912" s="2">
        <f t="shared" si="28"/>
        <v>43525</v>
      </c>
      <c r="B912">
        <v>2019</v>
      </c>
      <c r="C912" s="3" t="s">
        <v>120</v>
      </c>
      <c r="D912" t="s">
        <v>31</v>
      </c>
      <c r="E912" t="s">
        <v>23</v>
      </c>
      <c r="F912" t="s">
        <v>65</v>
      </c>
      <c r="G912">
        <v>767</v>
      </c>
      <c r="H912" t="s">
        <v>16</v>
      </c>
      <c r="I912" t="s">
        <v>17</v>
      </c>
      <c r="J912" t="s">
        <v>37</v>
      </c>
      <c r="K912" t="s">
        <v>38</v>
      </c>
      <c r="L912">
        <v>100</v>
      </c>
      <c r="M912" t="s">
        <v>39</v>
      </c>
      <c r="N912">
        <v>12</v>
      </c>
      <c r="P912">
        <f t="shared" si="29"/>
        <v>746.63896203075547</v>
      </c>
      <c r="Q912">
        <v>102.72702591274708</v>
      </c>
    </row>
    <row r="913" spans="1:17" x14ac:dyDescent="0.2">
      <c r="A913" s="2">
        <f t="shared" si="28"/>
        <v>43525</v>
      </c>
      <c r="B913">
        <v>2019</v>
      </c>
      <c r="C913" s="3" t="s">
        <v>120</v>
      </c>
      <c r="D913" t="s">
        <v>66</v>
      </c>
      <c r="E913" t="s">
        <v>14</v>
      </c>
      <c r="F913" t="s">
        <v>67</v>
      </c>
      <c r="G913">
        <v>368.28</v>
      </c>
      <c r="H913" t="s">
        <v>16</v>
      </c>
      <c r="I913" t="s">
        <v>17</v>
      </c>
      <c r="J913">
        <v>1</v>
      </c>
      <c r="K913" t="s">
        <v>30</v>
      </c>
      <c r="L913">
        <v>3</v>
      </c>
      <c r="M913" t="s">
        <v>19</v>
      </c>
      <c r="N913">
        <v>20</v>
      </c>
      <c r="P913">
        <f t="shared" si="29"/>
        <v>358.50351621471526</v>
      </c>
      <c r="Q913">
        <v>102.72702591274708</v>
      </c>
    </row>
    <row r="914" spans="1:17" hidden="1" x14ac:dyDescent="0.2">
      <c r="A914" s="2">
        <f t="shared" si="28"/>
        <v>43525</v>
      </c>
      <c r="B914">
        <v>2019</v>
      </c>
      <c r="C914" s="3" t="s">
        <v>120</v>
      </c>
      <c r="D914" t="s">
        <v>68</v>
      </c>
      <c r="E914" t="s">
        <v>69</v>
      </c>
      <c r="F914" t="s">
        <v>70</v>
      </c>
      <c r="G914">
        <v>759.05</v>
      </c>
      <c r="H914" t="s">
        <v>16</v>
      </c>
      <c r="I914" t="s">
        <v>17</v>
      </c>
      <c r="J914">
        <v>1</v>
      </c>
      <c r="K914" t="s">
        <v>71</v>
      </c>
      <c r="L914">
        <v>100</v>
      </c>
      <c r="M914" t="s">
        <v>64</v>
      </c>
      <c r="N914">
        <v>22</v>
      </c>
      <c r="P914">
        <f t="shared" si="29"/>
        <v>738.90000538389165</v>
      </c>
      <c r="Q914">
        <v>102.72702591274708</v>
      </c>
    </row>
    <row r="915" spans="1:17" hidden="1" x14ac:dyDescent="0.2">
      <c r="A915" s="2">
        <f t="shared" si="28"/>
        <v>43525</v>
      </c>
      <c r="B915">
        <v>2019</v>
      </c>
      <c r="C915" s="3" t="s">
        <v>120</v>
      </c>
      <c r="D915" t="s">
        <v>68</v>
      </c>
      <c r="E915" t="s">
        <v>72</v>
      </c>
      <c r="F915" t="s">
        <v>73</v>
      </c>
      <c r="G915">
        <v>258.39999999999998</v>
      </c>
      <c r="H915" t="s">
        <v>16</v>
      </c>
      <c r="I915" t="s">
        <v>17</v>
      </c>
      <c r="J915" t="s">
        <v>37</v>
      </c>
      <c r="K915" t="s">
        <v>18</v>
      </c>
      <c r="L915">
        <v>10</v>
      </c>
      <c r="M915" t="s">
        <v>19</v>
      </c>
      <c r="N915">
        <v>22</v>
      </c>
      <c r="P915">
        <f t="shared" si="29"/>
        <v>251.54042736472908</v>
      </c>
      <c r="Q915">
        <v>102.72702591274708</v>
      </c>
    </row>
    <row r="916" spans="1:17" hidden="1" x14ac:dyDescent="0.2">
      <c r="A916" s="2">
        <f t="shared" si="28"/>
        <v>43525</v>
      </c>
      <c r="B916">
        <v>2019</v>
      </c>
      <c r="C916" s="3" t="s">
        <v>120</v>
      </c>
      <c r="D916" t="s">
        <v>74</v>
      </c>
      <c r="E916" t="s">
        <v>75</v>
      </c>
      <c r="F916" t="s">
        <v>76</v>
      </c>
      <c r="G916">
        <v>1034.43</v>
      </c>
      <c r="H916" t="s">
        <v>16</v>
      </c>
      <c r="I916" t="s">
        <v>17</v>
      </c>
      <c r="J916" t="s">
        <v>37</v>
      </c>
      <c r="K916" t="s">
        <v>77</v>
      </c>
      <c r="L916">
        <v>100</v>
      </c>
      <c r="M916" t="s">
        <v>39</v>
      </c>
      <c r="N916">
        <v>29</v>
      </c>
      <c r="P916">
        <f t="shared" si="29"/>
        <v>1006.9696760019223</v>
      </c>
      <c r="Q916">
        <v>102.72702591274708</v>
      </c>
    </row>
    <row r="917" spans="1:17" hidden="1" x14ac:dyDescent="0.2">
      <c r="A917" s="2">
        <f t="shared" si="28"/>
        <v>43525</v>
      </c>
      <c r="B917">
        <v>2019</v>
      </c>
      <c r="C917" s="3" t="s">
        <v>120</v>
      </c>
      <c r="D917" t="s">
        <v>74</v>
      </c>
      <c r="E917" t="s">
        <v>78</v>
      </c>
      <c r="F917" t="s">
        <v>79</v>
      </c>
      <c r="G917">
        <v>115.75</v>
      </c>
      <c r="H917" t="s">
        <v>16</v>
      </c>
      <c r="I917" t="s">
        <v>17</v>
      </c>
      <c r="J917" t="s">
        <v>37</v>
      </c>
      <c r="K917" t="s">
        <v>18</v>
      </c>
      <c r="L917">
        <v>10</v>
      </c>
      <c r="M917" t="s">
        <v>19</v>
      </c>
      <c r="N917">
        <v>29</v>
      </c>
      <c r="P917">
        <f t="shared" si="29"/>
        <v>112.67726187100384</v>
      </c>
      <c r="Q917">
        <v>102.72702591274708</v>
      </c>
    </row>
    <row r="918" spans="1:17" x14ac:dyDescent="0.2">
      <c r="A918" s="2">
        <f t="shared" si="28"/>
        <v>43525</v>
      </c>
      <c r="B918">
        <v>2019</v>
      </c>
      <c r="C918" s="3" t="s">
        <v>120</v>
      </c>
      <c r="D918" t="s">
        <v>66</v>
      </c>
      <c r="E918" t="s">
        <v>14</v>
      </c>
      <c r="F918" t="s">
        <v>96</v>
      </c>
      <c r="G918">
        <v>1387.7</v>
      </c>
      <c r="H918" t="s">
        <v>16</v>
      </c>
      <c r="I918" t="s">
        <v>17</v>
      </c>
      <c r="J918">
        <v>1</v>
      </c>
      <c r="K918" t="s">
        <v>18</v>
      </c>
      <c r="L918">
        <v>10</v>
      </c>
      <c r="M918" t="s">
        <v>19</v>
      </c>
      <c r="N918">
        <v>20</v>
      </c>
      <c r="P918">
        <f t="shared" si="29"/>
        <v>1350.8616526858923</v>
      </c>
      <c r="Q918">
        <v>102.72702591274708</v>
      </c>
    </row>
    <row r="919" spans="1:17" hidden="1" x14ac:dyDescent="0.2">
      <c r="A919" s="2">
        <f t="shared" si="28"/>
        <v>43525</v>
      </c>
      <c r="B919">
        <v>2019</v>
      </c>
      <c r="C919" s="3" t="s">
        <v>120</v>
      </c>
      <c r="D919" t="s">
        <v>82</v>
      </c>
      <c r="E919" t="s">
        <v>83</v>
      </c>
      <c r="F919" t="s">
        <v>84</v>
      </c>
      <c r="G919">
        <v>463.51</v>
      </c>
      <c r="H919" t="s">
        <v>16</v>
      </c>
      <c r="I919" t="s">
        <v>17</v>
      </c>
      <c r="J919">
        <v>1</v>
      </c>
      <c r="K919" t="s">
        <v>18</v>
      </c>
      <c r="L919">
        <v>10</v>
      </c>
      <c r="M919" t="s">
        <v>19</v>
      </c>
      <c r="N919">
        <v>21</v>
      </c>
      <c r="P919">
        <f t="shared" si="29"/>
        <v>451.20550885381414</v>
      </c>
      <c r="Q919">
        <v>102.72702591274708</v>
      </c>
    </row>
    <row r="920" spans="1:17" hidden="1" x14ac:dyDescent="0.2">
      <c r="A920" s="2">
        <f t="shared" si="28"/>
        <v>43497</v>
      </c>
      <c r="B920">
        <v>2019</v>
      </c>
      <c r="C920" s="3" t="s">
        <v>119</v>
      </c>
      <c r="D920" t="s">
        <v>13</v>
      </c>
      <c r="E920" t="s">
        <v>14</v>
      </c>
      <c r="F920" t="s">
        <v>15</v>
      </c>
      <c r="G920">
        <v>1627</v>
      </c>
      <c r="H920" t="s">
        <v>16</v>
      </c>
      <c r="I920" t="s">
        <v>17</v>
      </c>
      <c r="J920">
        <v>1</v>
      </c>
      <c r="K920" t="s">
        <v>18</v>
      </c>
      <c r="L920">
        <v>10</v>
      </c>
      <c r="M920" t="s">
        <v>19</v>
      </c>
      <c r="N920">
        <v>9</v>
      </c>
      <c r="P920">
        <f t="shared" si="29"/>
        <v>1585.6918484547566</v>
      </c>
      <c r="Q920">
        <v>102.60505542646875</v>
      </c>
    </row>
    <row r="921" spans="1:17" hidden="1" x14ac:dyDescent="0.2">
      <c r="A921" s="2">
        <f t="shared" si="28"/>
        <v>43497</v>
      </c>
      <c r="B921">
        <v>2019</v>
      </c>
      <c r="C921" s="3" t="s">
        <v>119</v>
      </c>
      <c r="D921" t="s">
        <v>20</v>
      </c>
      <c r="E921" t="s">
        <v>14</v>
      </c>
      <c r="F921" t="s">
        <v>21</v>
      </c>
      <c r="G921">
        <v>1185.5</v>
      </c>
      <c r="H921" t="s">
        <v>16</v>
      </c>
      <c r="I921" t="s">
        <v>17</v>
      </c>
      <c r="J921">
        <v>1</v>
      </c>
      <c r="K921" t="s">
        <v>18</v>
      </c>
      <c r="L921">
        <v>10</v>
      </c>
      <c r="M921" t="s">
        <v>19</v>
      </c>
      <c r="N921">
        <v>31</v>
      </c>
      <c r="P921">
        <f t="shared" si="29"/>
        <v>1155.4011593995783</v>
      </c>
      <c r="Q921">
        <v>102.60505542646875</v>
      </c>
    </row>
    <row r="922" spans="1:17" hidden="1" x14ac:dyDescent="0.2">
      <c r="A922" s="2">
        <f t="shared" si="28"/>
        <v>43497</v>
      </c>
      <c r="B922">
        <v>2019</v>
      </c>
      <c r="C922" s="3" t="s">
        <v>119</v>
      </c>
      <c r="D922" t="s">
        <v>22</v>
      </c>
      <c r="E922" t="s">
        <v>23</v>
      </c>
      <c r="F922" t="s">
        <v>24</v>
      </c>
      <c r="G922">
        <v>658.68</v>
      </c>
      <c r="H922" t="s">
        <v>16</v>
      </c>
      <c r="I922" t="s">
        <v>17</v>
      </c>
      <c r="J922" t="s">
        <v>37</v>
      </c>
      <c r="K922" t="s">
        <v>25</v>
      </c>
      <c r="L922">
        <v>100</v>
      </c>
      <c r="M922" t="s">
        <v>19</v>
      </c>
      <c r="N922">
        <v>14</v>
      </c>
      <c r="P922">
        <f t="shared" si="29"/>
        <v>641.95667285813101</v>
      </c>
      <c r="Q922">
        <v>102.60505542646875</v>
      </c>
    </row>
    <row r="923" spans="1:17" hidden="1" x14ac:dyDescent="0.2">
      <c r="A923" s="2">
        <f t="shared" si="28"/>
        <v>43497</v>
      </c>
      <c r="B923">
        <v>2019</v>
      </c>
      <c r="C923" s="3" t="s">
        <v>119</v>
      </c>
      <c r="D923" t="s">
        <v>26</v>
      </c>
      <c r="E923" t="s">
        <v>27</v>
      </c>
      <c r="F923" t="s">
        <v>28</v>
      </c>
      <c r="G923">
        <v>346.05</v>
      </c>
      <c r="H923" t="s">
        <v>16</v>
      </c>
      <c r="I923" t="s">
        <v>29</v>
      </c>
      <c r="J923">
        <v>1</v>
      </c>
      <c r="K923" t="s">
        <v>30</v>
      </c>
      <c r="L923">
        <v>3</v>
      </c>
      <c r="M923" t="s">
        <v>19</v>
      </c>
      <c r="N923">
        <v>19</v>
      </c>
      <c r="P923">
        <f t="shared" si="29"/>
        <v>337.26408368639744</v>
      </c>
      <c r="Q923">
        <v>102.60505542646875</v>
      </c>
    </row>
    <row r="924" spans="1:17" hidden="1" x14ac:dyDescent="0.2">
      <c r="A924" s="2">
        <f t="shared" si="28"/>
        <v>43497</v>
      </c>
      <c r="B924">
        <v>2019</v>
      </c>
      <c r="C924" s="3" t="s">
        <v>119</v>
      </c>
      <c r="D924" t="s">
        <v>31</v>
      </c>
      <c r="E924" t="s">
        <v>32</v>
      </c>
      <c r="F924" t="s">
        <v>89</v>
      </c>
      <c r="G924">
        <v>653.38</v>
      </c>
      <c r="H924" t="s">
        <v>16</v>
      </c>
      <c r="I924" t="s">
        <v>17</v>
      </c>
      <c r="J924">
        <v>2</v>
      </c>
      <c r="K924" t="s">
        <v>30</v>
      </c>
      <c r="L924">
        <v>3</v>
      </c>
      <c r="M924" t="s">
        <v>19</v>
      </c>
      <c r="N924">
        <v>12</v>
      </c>
      <c r="P924">
        <f t="shared" si="29"/>
        <v>636.79123536777433</v>
      </c>
      <c r="Q924">
        <v>102.60505542646875</v>
      </c>
    </row>
    <row r="925" spans="1:17" hidden="1" x14ac:dyDescent="0.2">
      <c r="A925" s="2">
        <f t="shared" si="28"/>
        <v>43497</v>
      </c>
      <c r="B925">
        <v>2019</v>
      </c>
      <c r="C925" s="3" t="s">
        <v>119</v>
      </c>
      <c r="D925" t="s">
        <v>34</v>
      </c>
      <c r="E925" t="s">
        <v>35</v>
      </c>
      <c r="F925" t="s">
        <v>36</v>
      </c>
      <c r="G925">
        <v>96.98</v>
      </c>
      <c r="H925" t="s">
        <v>16</v>
      </c>
      <c r="I925" t="s">
        <v>17</v>
      </c>
      <c r="J925" t="s">
        <v>37</v>
      </c>
      <c r="K925" t="s">
        <v>38</v>
      </c>
      <c r="L925">
        <v>100</v>
      </c>
      <c r="M925" t="s">
        <v>39</v>
      </c>
      <c r="N925">
        <v>11</v>
      </c>
      <c r="P925">
        <f t="shared" si="29"/>
        <v>94.517759965053656</v>
      </c>
      <c r="Q925">
        <v>102.60505542646875</v>
      </c>
    </row>
    <row r="926" spans="1:17" hidden="1" x14ac:dyDescent="0.2">
      <c r="A926" s="2">
        <f t="shared" si="28"/>
        <v>43497</v>
      </c>
      <c r="B926">
        <v>2019</v>
      </c>
      <c r="C926" s="3" t="s">
        <v>119</v>
      </c>
      <c r="D926" t="s">
        <v>40</v>
      </c>
      <c r="E926" t="s">
        <v>58</v>
      </c>
      <c r="F926" t="s">
        <v>92</v>
      </c>
      <c r="G926">
        <v>506</v>
      </c>
      <c r="H926" t="s">
        <v>16</v>
      </c>
      <c r="I926" t="s">
        <v>17</v>
      </c>
      <c r="J926" t="s">
        <v>37</v>
      </c>
      <c r="K926" t="s">
        <v>93</v>
      </c>
      <c r="L926">
        <v>10</v>
      </c>
      <c r="M926" t="s">
        <v>19</v>
      </c>
      <c r="N926">
        <v>15</v>
      </c>
      <c r="P926">
        <f t="shared" si="29"/>
        <v>493.15308870197106</v>
      </c>
      <c r="Q926">
        <v>102.60505542646875</v>
      </c>
    </row>
    <row r="927" spans="1:17" hidden="1" x14ac:dyDescent="0.2">
      <c r="A927" s="2">
        <f t="shared" si="28"/>
        <v>43497</v>
      </c>
      <c r="B927">
        <v>2019</v>
      </c>
      <c r="C927" s="3" t="s">
        <v>119</v>
      </c>
      <c r="D927" t="s">
        <v>44</v>
      </c>
      <c r="E927" t="s">
        <v>14</v>
      </c>
      <c r="F927" t="s">
        <v>45</v>
      </c>
      <c r="G927">
        <v>345</v>
      </c>
      <c r="H927" t="s">
        <v>16</v>
      </c>
      <c r="I927" t="s">
        <v>17</v>
      </c>
      <c r="J927">
        <v>1</v>
      </c>
      <c r="K927" t="s">
        <v>30</v>
      </c>
      <c r="L927">
        <v>3</v>
      </c>
      <c r="M927" t="s">
        <v>19</v>
      </c>
      <c r="N927">
        <v>27</v>
      </c>
      <c r="P927">
        <f t="shared" si="29"/>
        <v>336.24074229679843</v>
      </c>
      <c r="Q927">
        <v>102.60505542646875</v>
      </c>
    </row>
    <row r="928" spans="1:17" hidden="1" x14ac:dyDescent="0.2">
      <c r="A928" s="2">
        <f t="shared" si="28"/>
        <v>43497</v>
      </c>
      <c r="B928">
        <v>2019</v>
      </c>
      <c r="C928" s="3" t="s">
        <v>119</v>
      </c>
      <c r="D928" t="s">
        <v>46</v>
      </c>
      <c r="E928" t="s">
        <v>47</v>
      </c>
      <c r="F928" t="s">
        <v>48</v>
      </c>
      <c r="G928">
        <v>297.5</v>
      </c>
      <c r="H928" t="s">
        <v>16</v>
      </c>
      <c r="I928" t="s">
        <v>42</v>
      </c>
      <c r="J928" t="s">
        <v>37</v>
      </c>
      <c r="K928" t="s">
        <v>18</v>
      </c>
      <c r="L928">
        <v>10</v>
      </c>
      <c r="M928" t="s">
        <v>19</v>
      </c>
      <c r="N928">
        <v>28</v>
      </c>
      <c r="P928">
        <f t="shared" si="29"/>
        <v>289.94672705303634</v>
      </c>
      <c r="Q928">
        <v>102.60505542646875</v>
      </c>
    </row>
    <row r="929" spans="1:17" hidden="1" x14ac:dyDescent="0.2">
      <c r="A929" s="2">
        <f t="shared" si="28"/>
        <v>43497</v>
      </c>
      <c r="B929">
        <v>2019</v>
      </c>
      <c r="C929" s="3" t="s">
        <v>119</v>
      </c>
      <c r="D929" t="s">
        <v>49</v>
      </c>
      <c r="E929" t="s">
        <v>14</v>
      </c>
      <c r="F929" t="s">
        <v>50</v>
      </c>
      <c r="G929">
        <v>409.93</v>
      </c>
      <c r="H929" t="s">
        <v>16</v>
      </c>
      <c r="I929" t="s">
        <v>17</v>
      </c>
      <c r="J929" t="s">
        <v>37</v>
      </c>
      <c r="K929" t="s">
        <v>30</v>
      </c>
      <c r="L929">
        <v>3</v>
      </c>
      <c r="M929" t="s">
        <v>19</v>
      </c>
      <c r="N929">
        <v>6</v>
      </c>
      <c r="P929">
        <f t="shared" si="29"/>
        <v>399.52222460790313</v>
      </c>
      <c r="Q929">
        <v>102.60505542646875</v>
      </c>
    </row>
    <row r="930" spans="1:17" hidden="1" x14ac:dyDescent="0.2">
      <c r="A930" s="2">
        <f t="shared" si="28"/>
        <v>43497</v>
      </c>
      <c r="B930">
        <v>2019</v>
      </c>
      <c r="C930" s="3" t="s">
        <v>119</v>
      </c>
      <c r="D930" t="s">
        <v>49</v>
      </c>
      <c r="E930" t="s">
        <v>51</v>
      </c>
      <c r="F930" t="s">
        <v>52</v>
      </c>
      <c r="G930">
        <v>112.93</v>
      </c>
      <c r="H930" t="s">
        <v>16</v>
      </c>
      <c r="I930" t="s">
        <v>17</v>
      </c>
      <c r="J930" t="s">
        <v>37</v>
      </c>
      <c r="K930" t="s">
        <v>18</v>
      </c>
      <c r="L930">
        <v>10</v>
      </c>
      <c r="M930" t="s">
        <v>19</v>
      </c>
      <c r="N930">
        <v>6</v>
      </c>
      <c r="P930">
        <f t="shared" si="29"/>
        <v>110.06280297848537</v>
      </c>
      <c r="Q930">
        <v>102.60505542646875</v>
      </c>
    </row>
    <row r="931" spans="1:17" hidden="1" x14ac:dyDescent="0.2">
      <c r="A931" s="2">
        <f t="shared" si="28"/>
        <v>43497</v>
      </c>
      <c r="B931">
        <v>2019</v>
      </c>
      <c r="C931" s="3" t="s">
        <v>119</v>
      </c>
      <c r="D931" t="s">
        <v>53</v>
      </c>
      <c r="E931" t="s">
        <v>54</v>
      </c>
      <c r="F931" t="s">
        <v>55</v>
      </c>
      <c r="G931">
        <v>521.70000000000005</v>
      </c>
      <c r="H931" t="s">
        <v>16</v>
      </c>
      <c r="I931" t="s">
        <v>17</v>
      </c>
      <c r="J931" t="s">
        <v>37</v>
      </c>
      <c r="K931" t="s">
        <v>56</v>
      </c>
      <c r="L931">
        <v>10</v>
      </c>
      <c r="M931" t="s">
        <v>19</v>
      </c>
      <c r="N931">
        <v>3</v>
      </c>
      <c r="P931">
        <f t="shared" si="29"/>
        <v>508.45447900359358</v>
      </c>
      <c r="Q931">
        <v>102.60505542646875</v>
      </c>
    </row>
    <row r="932" spans="1:17" hidden="1" x14ac:dyDescent="0.2">
      <c r="A932" s="2">
        <f t="shared" si="28"/>
        <v>43497</v>
      </c>
      <c r="B932">
        <v>2019</v>
      </c>
      <c r="C932" s="3" t="s">
        <v>119</v>
      </c>
      <c r="D932" t="s">
        <v>57</v>
      </c>
      <c r="E932" t="s">
        <v>58</v>
      </c>
      <c r="F932" t="s">
        <v>59</v>
      </c>
      <c r="G932">
        <v>499.11</v>
      </c>
      <c r="H932" t="s">
        <v>16</v>
      </c>
      <c r="I932" t="s">
        <v>42</v>
      </c>
      <c r="J932">
        <v>1</v>
      </c>
      <c r="K932" t="s">
        <v>60</v>
      </c>
      <c r="L932">
        <v>10</v>
      </c>
      <c r="M932" t="s">
        <v>39</v>
      </c>
      <c r="N932">
        <v>23</v>
      </c>
      <c r="P932">
        <f t="shared" si="29"/>
        <v>486.43801996450742</v>
      </c>
      <c r="Q932">
        <v>102.60505542646875</v>
      </c>
    </row>
    <row r="933" spans="1:17" hidden="1" x14ac:dyDescent="0.2">
      <c r="A933" s="2">
        <f t="shared" si="28"/>
        <v>43497</v>
      </c>
      <c r="B933">
        <v>2019</v>
      </c>
      <c r="C933" s="3" t="s">
        <v>119</v>
      </c>
      <c r="D933" t="s">
        <v>61</v>
      </c>
      <c r="E933" t="s">
        <v>14</v>
      </c>
      <c r="F933" t="s">
        <v>62</v>
      </c>
      <c r="G933">
        <v>1363.95</v>
      </c>
      <c r="H933" t="s">
        <v>16</v>
      </c>
      <c r="I933" t="s">
        <v>17</v>
      </c>
      <c r="J933">
        <v>1</v>
      </c>
      <c r="K933" t="s">
        <v>63</v>
      </c>
      <c r="L933">
        <v>3.6</v>
      </c>
      <c r="M933" t="s">
        <v>64</v>
      </c>
      <c r="N933">
        <v>32</v>
      </c>
      <c r="P933">
        <f t="shared" si="29"/>
        <v>1329.3204650890384</v>
      </c>
      <c r="Q933">
        <v>102.60505542646875</v>
      </c>
    </row>
    <row r="934" spans="1:17" hidden="1" x14ac:dyDescent="0.2">
      <c r="A934" s="2">
        <f t="shared" si="28"/>
        <v>43497</v>
      </c>
      <c r="B934">
        <v>2019</v>
      </c>
      <c r="C934" s="3" t="s">
        <v>119</v>
      </c>
      <c r="D934" t="s">
        <v>31</v>
      </c>
      <c r="E934" t="s">
        <v>23</v>
      </c>
      <c r="F934" t="s">
        <v>65</v>
      </c>
      <c r="G934">
        <v>766.95</v>
      </c>
      <c r="H934" t="s">
        <v>16</v>
      </c>
      <c r="I934" t="s">
        <v>17</v>
      </c>
      <c r="J934" t="s">
        <v>37</v>
      </c>
      <c r="K934" t="s">
        <v>38</v>
      </c>
      <c r="L934">
        <v>100</v>
      </c>
      <c r="M934" t="s">
        <v>39</v>
      </c>
      <c r="N934">
        <v>12</v>
      </c>
      <c r="P934">
        <f t="shared" si="29"/>
        <v>747.47778928849152</v>
      </c>
      <c r="Q934">
        <v>102.60505542646875</v>
      </c>
    </row>
    <row r="935" spans="1:17" x14ac:dyDescent="0.2">
      <c r="A935" s="2">
        <f t="shared" si="28"/>
        <v>43497</v>
      </c>
      <c r="B935">
        <v>2019</v>
      </c>
      <c r="C935" s="3" t="s">
        <v>119</v>
      </c>
      <c r="D935" t="s">
        <v>66</v>
      </c>
      <c r="E935" t="s">
        <v>14</v>
      </c>
      <c r="F935" t="s">
        <v>67</v>
      </c>
      <c r="G935">
        <v>370.03</v>
      </c>
      <c r="H935" t="s">
        <v>16</v>
      </c>
      <c r="I935" t="s">
        <v>17</v>
      </c>
      <c r="J935">
        <v>1</v>
      </c>
      <c r="K935" t="s">
        <v>30</v>
      </c>
      <c r="L935">
        <v>3</v>
      </c>
      <c r="M935" t="s">
        <v>19</v>
      </c>
      <c r="N935">
        <v>20</v>
      </c>
      <c r="P935">
        <f t="shared" si="29"/>
        <v>360.63525180314298</v>
      </c>
      <c r="Q935">
        <v>102.60505542646875</v>
      </c>
    </row>
    <row r="936" spans="1:17" hidden="1" x14ac:dyDescent="0.2">
      <c r="A936" s="2">
        <f t="shared" si="28"/>
        <v>43497</v>
      </c>
      <c r="B936">
        <v>2019</v>
      </c>
      <c r="C936" s="3" t="s">
        <v>119</v>
      </c>
      <c r="D936" t="s">
        <v>68</v>
      </c>
      <c r="E936" t="s">
        <v>69</v>
      </c>
      <c r="F936" t="s">
        <v>70</v>
      </c>
      <c r="G936">
        <v>749.3</v>
      </c>
      <c r="H936" t="s">
        <v>16</v>
      </c>
      <c r="I936" t="s">
        <v>17</v>
      </c>
      <c r="J936">
        <v>1</v>
      </c>
      <c r="K936" t="s">
        <v>71</v>
      </c>
      <c r="L936">
        <v>100</v>
      </c>
      <c r="M936" t="s">
        <v>64</v>
      </c>
      <c r="N936">
        <v>22</v>
      </c>
      <c r="P936">
        <f t="shared" si="29"/>
        <v>730.27590783475671</v>
      </c>
      <c r="Q936">
        <v>102.60505542646875</v>
      </c>
    </row>
    <row r="937" spans="1:17" hidden="1" x14ac:dyDescent="0.2">
      <c r="A937" s="2">
        <f t="shared" si="28"/>
        <v>43497</v>
      </c>
      <c r="B937">
        <v>2019</v>
      </c>
      <c r="C937" s="3" t="s">
        <v>119</v>
      </c>
      <c r="D937" t="s">
        <v>68</v>
      </c>
      <c r="E937" t="s">
        <v>72</v>
      </c>
      <c r="F937" t="s">
        <v>73</v>
      </c>
      <c r="G937">
        <v>251.4</v>
      </c>
      <c r="H937" t="s">
        <v>16</v>
      </c>
      <c r="I937" t="s">
        <v>17</v>
      </c>
      <c r="J937" t="s">
        <v>37</v>
      </c>
      <c r="K937" t="s">
        <v>18</v>
      </c>
      <c r="L937">
        <v>10</v>
      </c>
      <c r="M937" t="s">
        <v>19</v>
      </c>
      <c r="N937">
        <v>22</v>
      </c>
      <c r="P937">
        <f t="shared" si="29"/>
        <v>245.01716699540617</v>
      </c>
      <c r="Q937">
        <v>102.60505542646875</v>
      </c>
    </row>
    <row r="938" spans="1:17" hidden="1" x14ac:dyDescent="0.2">
      <c r="A938" s="2">
        <f t="shared" si="28"/>
        <v>43497</v>
      </c>
      <c r="B938">
        <v>2019</v>
      </c>
      <c r="C938" s="3" t="s">
        <v>119</v>
      </c>
      <c r="D938" t="s">
        <v>74</v>
      </c>
      <c r="E938" t="s">
        <v>75</v>
      </c>
      <c r="F938" t="s">
        <v>76</v>
      </c>
      <c r="G938">
        <v>1014.55</v>
      </c>
      <c r="H938" t="s">
        <v>16</v>
      </c>
      <c r="I938" t="s">
        <v>17</v>
      </c>
      <c r="J938" t="s">
        <v>37</v>
      </c>
      <c r="K938" t="s">
        <v>77</v>
      </c>
      <c r="L938">
        <v>100</v>
      </c>
      <c r="M938" t="s">
        <v>39</v>
      </c>
      <c r="N938">
        <v>29</v>
      </c>
      <c r="P938">
        <f t="shared" si="29"/>
        <v>988.79143506439652</v>
      </c>
      <c r="Q938">
        <v>102.60505542646875</v>
      </c>
    </row>
    <row r="939" spans="1:17" hidden="1" x14ac:dyDescent="0.2">
      <c r="A939" s="2">
        <f t="shared" si="28"/>
        <v>43497</v>
      </c>
      <c r="B939">
        <v>2019</v>
      </c>
      <c r="C939" s="3" t="s">
        <v>119</v>
      </c>
      <c r="D939" t="s">
        <v>74</v>
      </c>
      <c r="E939" t="s">
        <v>78</v>
      </c>
      <c r="F939" t="s">
        <v>79</v>
      </c>
      <c r="G939">
        <v>112.93</v>
      </c>
      <c r="H939" t="s">
        <v>16</v>
      </c>
      <c r="I939" t="s">
        <v>17</v>
      </c>
      <c r="J939" t="s">
        <v>37</v>
      </c>
      <c r="K939" t="s">
        <v>18</v>
      </c>
      <c r="L939">
        <v>10</v>
      </c>
      <c r="M939" t="s">
        <v>19</v>
      </c>
      <c r="N939">
        <v>29</v>
      </c>
      <c r="P939">
        <f t="shared" si="29"/>
        <v>110.06280297848537</v>
      </c>
      <c r="Q939">
        <v>102.60505542646875</v>
      </c>
    </row>
    <row r="940" spans="1:17" x14ac:dyDescent="0.2">
      <c r="A940" s="2">
        <f t="shared" si="28"/>
        <v>43497</v>
      </c>
      <c r="B940">
        <v>2019</v>
      </c>
      <c r="C940" s="3" t="s">
        <v>119</v>
      </c>
      <c r="D940" t="s">
        <v>66</v>
      </c>
      <c r="E940" t="s">
        <v>14</v>
      </c>
      <c r="F940" t="s">
        <v>96</v>
      </c>
      <c r="G940">
        <v>1379</v>
      </c>
      <c r="H940" t="s">
        <v>16</v>
      </c>
      <c r="I940" t="s">
        <v>17</v>
      </c>
      <c r="J940">
        <v>1</v>
      </c>
      <c r="K940" t="s">
        <v>18</v>
      </c>
      <c r="L940">
        <v>10</v>
      </c>
      <c r="M940" t="s">
        <v>19</v>
      </c>
      <c r="N940">
        <v>20</v>
      </c>
      <c r="P940">
        <f t="shared" si="29"/>
        <v>1343.9883583399567</v>
      </c>
      <c r="Q940">
        <v>102.60505542646875</v>
      </c>
    </row>
    <row r="941" spans="1:17" hidden="1" x14ac:dyDescent="0.2">
      <c r="A941" s="2">
        <f t="shared" si="28"/>
        <v>43497</v>
      </c>
      <c r="B941">
        <v>2019</v>
      </c>
      <c r="C941" s="3" t="s">
        <v>119</v>
      </c>
      <c r="D941" t="s">
        <v>82</v>
      </c>
      <c r="E941" t="s">
        <v>83</v>
      </c>
      <c r="F941" t="s">
        <v>84</v>
      </c>
      <c r="G941">
        <v>463.51</v>
      </c>
      <c r="H941" t="s">
        <v>16</v>
      </c>
      <c r="I941" t="s">
        <v>17</v>
      </c>
      <c r="J941">
        <v>1</v>
      </c>
      <c r="K941" t="s">
        <v>18</v>
      </c>
      <c r="L941">
        <v>10</v>
      </c>
      <c r="M941" t="s">
        <v>19</v>
      </c>
      <c r="N941">
        <v>21</v>
      </c>
      <c r="P941">
        <f t="shared" si="29"/>
        <v>451.74187380286679</v>
      </c>
      <c r="Q941">
        <v>102.60505542646875</v>
      </c>
    </row>
    <row r="942" spans="1:17" hidden="1" x14ac:dyDescent="0.2">
      <c r="A942" s="2">
        <f t="shared" si="28"/>
        <v>43466</v>
      </c>
      <c r="B942">
        <v>2019</v>
      </c>
      <c r="C942" s="3" t="s">
        <v>118</v>
      </c>
      <c r="D942" t="s">
        <v>13</v>
      </c>
      <c r="E942" t="s">
        <v>14</v>
      </c>
      <c r="F942" t="s">
        <v>15</v>
      </c>
      <c r="G942">
        <v>1627</v>
      </c>
      <c r="H942" t="s">
        <v>16</v>
      </c>
      <c r="I942" t="s">
        <v>17</v>
      </c>
      <c r="J942">
        <v>1</v>
      </c>
      <c r="K942" t="s">
        <v>18</v>
      </c>
      <c r="L942">
        <v>10</v>
      </c>
      <c r="M942" t="s">
        <v>19</v>
      </c>
      <c r="N942">
        <v>9</v>
      </c>
      <c r="P942">
        <f t="shared" si="29"/>
        <v>1586.1676987643859</v>
      </c>
      <c r="Q942">
        <v>102.57427390984081</v>
      </c>
    </row>
    <row r="943" spans="1:17" hidden="1" x14ac:dyDescent="0.2">
      <c r="A943" s="2">
        <f t="shared" si="28"/>
        <v>43466</v>
      </c>
      <c r="B943">
        <v>2019</v>
      </c>
      <c r="C943" s="3" t="s">
        <v>118</v>
      </c>
      <c r="D943" t="s">
        <v>20</v>
      </c>
      <c r="E943" t="s">
        <v>14</v>
      </c>
      <c r="F943" t="s">
        <v>21</v>
      </c>
      <c r="G943">
        <v>1187.7</v>
      </c>
      <c r="H943" t="s">
        <v>16</v>
      </c>
      <c r="I943" t="s">
        <v>17</v>
      </c>
      <c r="J943">
        <v>1</v>
      </c>
      <c r="K943" t="s">
        <v>18</v>
      </c>
      <c r="L943">
        <v>10</v>
      </c>
      <c r="M943" t="s">
        <v>19</v>
      </c>
      <c r="N943">
        <v>31</v>
      </c>
      <c r="P943">
        <f t="shared" si="29"/>
        <v>1157.8926710648195</v>
      </c>
      <c r="Q943">
        <v>102.57427390984081</v>
      </c>
    </row>
    <row r="944" spans="1:17" hidden="1" x14ac:dyDescent="0.2">
      <c r="A944" s="2">
        <f t="shared" si="28"/>
        <v>43466</v>
      </c>
      <c r="B944">
        <v>2019</v>
      </c>
      <c r="C944" s="3" t="s">
        <v>118</v>
      </c>
      <c r="D944" t="s">
        <v>22</v>
      </c>
      <c r="E944" t="s">
        <v>23</v>
      </c>
      <c r="F944" t="s">
        <v>24</v>
      </c>
      <c r="G944">
        <v>412.54</v>
      </c>
      <c r="H944" t="s">
        <v>16</v>
      </c>
      <c r="I944" t="s">
        <v>17</v>
      </c>
      <c r="J944" t="s">
        <v>37</v>
      </c>
      <c r="K944" t="s">
        <v>25</v>
      </c>
      <c r="L944">
        <v>100</v>
      </c>
      <c r="M944" t="s">
        <v>19</v>
      </c>
      <c r="N944">
        <v>14</v>
      </c>
      <c r="P944">
        <f t="shared" si="29"/>
        <v>402.1866149036631</v>
      </c>
      <c r="Q944">
        <v>102.57427390984081</v>
      </c>
    </row>
    <row r="945" spans="1:17" hidden="1" x14ac:dyDescent="0.2">
      <c r="A945" s="2">
        <f t="shared" si="28"/>
        <v>43466</v>
      </c>
      <c r="B945">
        <v>2019</v>
      </c>
      <c r="C945" s="3" t="s">
        <v>118</v>
      </c>
      <c r="D945" t="s">
        <v>26</v>
      </c>
      <c r="E945" t="s">
        <v>27</v>
      </c>
      <c r="F945" t="s">
        <v>28</v>
      </c>
      <c r="G945">
        <v>346.05</v>
      </c>
      <c r="H945" t="s">
        <v>16</v>
      </c>
      <c r="I945" t="s">
        <v>29</v>
      </c>
      <c r="J945">
        <v>1</v>
      </c>
      <c r="K945" t="s">
        <v>30</v>
      </c>
      <c r="L945">
        <v>3</v>
      </c>
      <c r="M945" t="s">
        <v>19</v>
      </c>
      <c r="N945">
        <v>19</v>
      </c>
      <c r="P945">
        <f t="shared" si="29"/>
        <v>337.36529327437972</v>
      </c>
      <c r="Q945">
        <v>102.57427390984081</v>
      </c>
    </row>
    <row r="946" spans="1:17" hidden="1" x14ac:dyDescent="0.2">
      <c r="A946" s="2">
        <f t="shared" si="28"/>
        <v>43466</v>
      </c>
      <c r="B946">
        <v>2019</v>
      </c>
      <c r="C946" s="3" t="s">
        <v>118</v>
      </c>
      <c r="D946" t="s">
        <v>31</v>
      </c>
      <c r="E946" t="s">
        <v>32</v>
      </c>
      <c r="F946" t="s">
        <v>89</v>
      </c>
      <c r="G946">
        <v>640.55999999999995</v>
      </c>
      <c r="H946" t="s">
        <v>16</v>
      </c>
      <c r="I946" t="s">
        <v>17</v>
      </c>
      <c r="J946">
        <v>2</v>
      </c>
      <c r="K946" t="s">
        <v>30</v>
      </c>
      <c r="L946">
        <v>3</v>
      </c>
      <c r="M946" t="s">
        <v>19</v>
      </c>
      <c r="N946">
        <v>12</v>
      </c>
      <c r="P946">
        <f t="shared" si="29"/>
        <v>624.48406952705284</v>
      </c>
      <c r="Q946">
        <v>102.57427390984081</v>
      </c>
    </row>
    <row r="947" spans="1:17" hidden="1" x14ac:dyDescent="0.2">
      <c r="A947" s="2">
        <f t="shared" si="28"/>
        <v>43466</v>
      </c>
      <c r="B947">
        <v>2019</v>
      </c>
      <c r="C947" s="3" t="s">
        <v>118</v>
      </c>
      <c r="D947" t="s">
        <v>34</v>
      </c>
      <c r="E947" t="s">
        <v>35</v>
      </c>
      <c r="F947" t="s">
        <v>36</v>
      </c>
      <c r="G947">
        <v>96.98</v>
      </c>
      <c r="H947" t="s">
        <v>16</v>
      </c>
      <c r="I947" t="s">
        <v>17</v>
      </c>
      <c r="J947" t="s">
        <v>37</v>
      </c>
      <c r="K947" t="s">
        <v>38</v>
      </c>
      <c r="L947">
        <v>100</v>
      </c>
      <c r="M947" t="s">
        <v>39</v>
      </c>
      <c r="N947">
        <v>11</v>
      </c>
      <c r="P947">
        <f t="shared" si="29"/>
        <v>94.54612380219433</v>
      </c>
      <c r="Q947">
        <v>102.57427390984081</v>
      </c>
    </row>
    <row r="948" spans="1:17" hidden="1" x14ac:dyDescent="0.2">
      <c r="A948" s="2">
        <f t="shared" si="28"/>
        <v>43466</v>
      </c>
      <c r="B948">
        <v>2019</v>
      </c>
      <c r="C948" s="3" t="s">
        <v>118</v>
      </c>
      <c r="D948" t="s">
        <v>40</v>
      </c>
      <c r="E948" t="s">
        <v>58</v>
      </c>
      <c r="F948" t="s">
        <v>92</v>
      </c>
      <c r="G948">
        <v>506</v>
      </c>
      <c r="H948" t="s">
        <v>16</v>
      </c>
      <c r="I948" t="s">
        <v>17</v>
      </c>
      <c r="J948" t="s">
        <v>37</v>
      </c>
      <c r="K948" t="s">
        <v>93</v>
      </c>
      <c r="L948">
        <v>10</v>
      </c>
      <c r="M948" t="s">
        <v>19</v>
      </c>
      <c r="N948">
        <v>15</v>
      </c>
      <c r="P948">
        <f t="shared" si="29"/>
        <v>493.30107902567875</v>
      </c>
      <c r="Q948">
        <v>102.57427390984081</v>
      </c>
    </row>
    <row r="949" spans="1:17" hidden="1" x14ac:dyDescent="0.2">
      <c r="A949" s="2">
        <f t="shared" si="28"/>
        <v>43466</v>
      </c>
      <c r="B949">
        <v>2019</v>
      </c>
      <c r="C949" s="3" t="s">
        <v>118</v>
      </c>
      <c r="D949" t="s">
        <v>44</v>
      </c>
      <c r="E949" t="s">
        <v>14</v>
      </c>
      <c r="F949" t="s">
        <v>45</v>
      </c>
      <c r="G949">
        <v>345</v>
      </c>
      <c r="H949" t="s">
        <v>16</v>
      </c>
      <c r="I949" t="s">
        <v>17</v>
      </c>
      <c r="J949">
        <v>1</v>
      </c>
      <c r="K949" t="s">
        <v>30</v>
      </c>
      <c r="L949">
        <v>3</v>
      </c>
      <c r="M949" t="s">
        <v>19</v>
      </c>
      <c r="N949">
        <v>27</v>
      </c>
      <c r="P949">
        <f t="shared" si="29"/>
        <v>336.34164479023553</v>
      </c>
      <c r="Q949">
        <v>102.57427390984081</v>
      </c>
    </row>
    <row r="950" spans="1:17" hidden="1" x14ac:dyDescent="0.2">
      <c r="A950" s="2">
        <f t="shared" si="28"/>
        <v>43466</v>
      </c>
      <c r="B950">
        <v>2019</v>
      </c>
      <c r="C950" s="3" t="s">
        <v>118</v>
      </c>
      <c r="D950" t="s">
        <v>46</v>
      </c>
      <c r="E950" t="s">
        <v>47</v>
      </c>
      <c r="F950" t="s">
        <v>48</v>
      </c>
      <c r="G950">
        <v>297.5</v>
      </c>
      <c r="H950" t="s">
        <v>16</v>
      </c>
      <c r="I950" t="s">
        <v>42</v>
      </c>
      <c r="J950" t="s">
        <v>37</v>
      </c>
      <c r="K950" t="s">
        <v>18</v>
      </c>
      <c r="L950">
        <v>10</v>
      </c>
      <c r="M950" t="s">
        <v>19</v>
      </c>
      <c r="N950">
        <v>28</v>
      </c>
      <c r="P950">
        <f t="shared" si="29"/>
        <v>290.03373717418862</v>
      </c>
      <c r="Q950">
        <v>102.57427390984081</v>
      </c>
    </row>
    <row r="951" spans="1:17" hidden="1" x14ac:dyDescent="0.2">
      <c r="A951" s="2">
        <f t="shared" si="28"/>
        <v>43466</v>
      </c>
      <c r="B951">
        <v>2019</v>
      </c>
      <c r="C951" s="3" t="s">
        <v>118</v>
      </c>
      <c r="D951" t="s">
        <v>49</v>
      </c>
      <c r="E951" t="s">
        <v>14</v>
      </c>
      <c r="F951" t="s">
        <v>50</v>
      </c>
      <c r="G951">
        <v>409.93</v>
      </c>
      <c r="H951" t="s">
        <v>16</v>
      </c>
      <c r="I951" t="s">
        <v>17</v>
      </c>
      <c r="J951" t="s">
        <v>37</v>
      </c>
      <c r="K951" t="s">
        <v>30</v>
      </c>
      <c r="L951">
        <v>3</v>
      </c>
      <c r="M951" t="s">
        <v>19</v>
      </c>
      <c r="N951">
        <v>6</v>
      </c>
      <c r="P951">
        <f t="shared" si="29"/>
        <v>399.64211724307603</v>
      </c>
      <c r="Q951">
        <v>102.57427390984081</v>
      </c>
    </row>
    <row r="952" spans="1:17" hidden="1" x14ac:dyDescent="0.2">
      <c r="A952" s="2">
        <f t="shared" si="28"/>
        <v>43466</v>
      </c>
      <c r="B952">
        <v>2019</v>
      </c>
      <c r="C952" s="3" t="s">
        <v>118</v>
      </c>
      <c r="D952" t="s">
        <v>49</v>
      </c>
      <c r="E952" t="s">
        <v>51</v>
      </c>
      <c r="F952" t="s">
        <v>52</v>
      </c>
      <c r="G952">
        <v>112.93</v>
      </c>
      <c r="H952" t="s">
        <v>16</v>
      </c>
      <c r="I952" t="s">
        <v>17</v>
      </c>
      <c r="J952" t="s">
        <v>37</v>
      </c>
      <c r="K952" t="s">
        <v>18</v>
      </c>
      <c r="L952">
        <v>10</v>
      </c>
      <c r="M952" t="s">
        <v>19</v>
      </c>
      <c r="N952">
        <v>6</v>
      </c>
      <c r="P952">
        <f t="shared" si="29"/>
        <v>110.09583172800377</v>
      </c>
      <c r="Q952">
        <v>102.57427390984081</v>
      </c>
    </row>
    <row r="953" spans="1:17" hidden="1" x14ac:dyDescent="0.2">
      <c r="A953" s="2">
        <f t="shared" si="28"/>
        <v>43466</v>
      </c>
      <c r="B953">
        <v>2019</v>
      </c>
      <c r="C953" s="3" t="s">
        <v>118</v>
      </c>
      <c r="D953" t="s">
        <v>53</v>
      </c>
      <c r="E953" t="s">
        <v>54</v>
      </c>
      <c r="F953" t="s">
        <v>55</v>
      </c>
      <c r="G953">
        <v>521.70000000000005</v>
      </c>
      <c r="H953" t="s">
        <v>16</v>
      </c>
      <c r="I953" t="s">
        <v>17</v>
      </c>
      <c r="J953" t="s">
        <v>37</v>
      </c>
      <c r="K953" t="s">
        <v>56</v>
      </c>
      <c r="L953">
        <v>10</v>
      </c>
      <c r="M953" t="s">
        <v>19</v>
      </c>
      <c r="N953">
        <v>3</v>
      </c>
      <c r="P953">
        <f t="shared" si="29"/>
        <v>508.60706112193014</v>
      </c>
      <c r="Q953">
        <v>102.57427390984081</v>
      </c>
    </row>
    <row r="954" spans="1:17" hidden="1" x14ac:dyDescent="0.2">
      <c r="A954" s="2">
        <f t="shared" si="28"/>
        <v>43466</v>
      </c>
      <c r="B954">
        <v>2019</v>
      </c>
      <c r="C954" s="3" t="s">
        <v>118</v>
      </c>
      <c r="D954" t="s">
        <v>57</v>
      </c>
      <c r="E954" t="s">
        <v>58</v>
      </c>
      <c r="F954" t="s">
        <v>59</v>
      </c>
      <c r="G954">
        <v>499.11</v>
      </c>
      <c r="H954" t="s">
        <v>16</v>
      </c>
      <c r="I954" t="s">
        <v>42</v>
      </c>
      <c r="J954">
        <v>1</v>
      </c>
      <c r="K954" t="s">
        <v>60</v>
      </c>
      <c r="L954">
        <v>10</v>
      </c>
      <c r="M954" t="s">
        <v>39</v>
      </c>
      <c r="N954">
        <v>23</v>
      </c>
      <c r="P954">
        <f t="shared" si="29"/>
        <v>486.58399516305639</v>
      </c>
      <c r="Q954">
        <v>102.57427390984081</v>
      </c>
    </row>
    <row r="955" spans="1:17" hidden="1" x14ac:dyDescent="0.2">
      <c r="A955" s="2">
        <f t="shared" si="28"/>
        <v>43466</v>
      </c>
      <c r="B955">
        <v>2019</v>
      </c>
      <c r="C955" s="3" t="s">
        <v>118</v>
      </c>
      <c r="D955" t="s">
        <v>61</v>
      </c>
      <c r="E955" t="s">
        <v>14</v>
      </c>
      <c r="F955" t="s">
        <v>62</v>
      </c>
      <c r="G955">
        <v>1363.95</v>
      </c>
      <c r="H955" t="s">
        <v>16</v>
      </c>
      <c r="I955" t="s">
        <v>17</v>
      </c>
      <c r="J955">
        <v>1</v>
      </c>
      <c r="K955" t="s">
        <v>63</v>
      </c>
      <c r="L955">
        <v>3.6</v>
      </c>
      <c r="M955" t="s">
        <v>64</v>
      </c>
      <c r="N955">
        <v>32</v>
      </c>
      <c r="P955">
        <f t="shared" si="29"/>
        <v>1329.7193809033092</v>
      </c>
      <c r="Q955">
        <v>102.57427390984081</v>
      </c>
    </row>
    <row r="956" spans="1:17" hidden="1" x14ac:dyDescent="0.2">
      <c r="A956" s="2">
        <f t="shared" si="28"/>
        <v>43466</v>
      </c>
      <c r="B956">
        <v>2019</v>
      </c>
      <c r="C956" s="3" t="s">
        <v>118</v>
      </c>
      <c r="D956" t="s">
        <v>31</v>
      </c>
      <c r="E956" t="s">
        <v>23</v>
      </c>
      <c r="F956" t="s">
        <v>65</v>
      </c>
      <c r="G956">
        <v>766.9</v>
      </c>
      <c r="H956" t="s">
        <v>16</v>
      </c>
      <c r="I956" t="s">
        <v>17</v>
      </c>
      <c r="J956" t="s">
        <v>37</v>
      </c>
      <c r="K956" t="s">
        <v>38</v>
      </c>
      <c r="L956">
        <v>100</v>
      </c>
      <c r="M956" t="s">
        <v>39</v>
      </c>
      <c r="N956">
        <v>12</v>
      </c>
      <c r="P956">
        <f t="shared" si="29"/>
        <v>747.6533547525554</v>
      </c>
      <c r="Q956">
        <v>102.57427390984081</v>
      </c>
    </row>
    <row r="957" spans="1:17" x14ac:dyDescent="0.2">
      <c r="A957" s="2">
        <f t="shared" si="28"/>
        <v>43466</v>
      </c>
      <c r="B957">
        <v>2019</v>
      </c>
      <c r="C957" s="3" t="s">
        <v>118</v>
      </c>
      <c r="D957" t="s">
        <v>66</v>
      </c>
      <c r="E957" t="s">
        <v>14</v>
      </c>
      <c r="F957" t="s">
        <v>67</v>
      </c>
      <c r="G957">
        <v>370.03</v>
      </c>
      <c r="H957" t="s">
        <v>16</v>
      </c>
      <c r="I957" t="s">
        <v>17</v>
      </c>
      <c r="J957">
        <v>1</v>
      </c>
      <c r="K957" t="s">
        <v>30</v>
      </c>
      <c r="L957">
        <v>3</v>
      </c>
      <c r="M957" t="s">
        <v>19</v>
      </c>
      <c r="N957">
        <v>20</v>
      </c>
      <c r="P957">
        <f t="shared" si="29"/>
        <v>360.74347484559661</v>
      </c>
      <c r="Q957">
        <v>102.57427390984081</v>
      </c>
    </row>
    <row r="958" spans="1:17" hidden="1" x14ac:dyDescent="0.2">
      <c r="A958" s="2">
        <f t="shared" si="28"/>
        <v>43466</v>
      </c>
      <c r="B958">
        <v>2019</v>
      </c>
      <c r="C958" s="3" t="s">
        <v>118</v>
      </c>
      <c r="D958" t="s">
        <v>68</v>
      </c>
      <c r="E958" t="s">
        <v>69</v>
      </c>
      <c r="F958" t="s">
        <v>70</v>
      </c>
      <c r="G958">
        <v>749.3</v>
      </c>
      <c r="H958" t="s">
        <v>16</v>
      </c>
      <c r="I958" t="s">
        <v>17</v>
      </c>
      <c r="J958">
        <v>1</v>
      </c>
      <c r="K958" t="s">
        <v>71</v>
      </c>
      <c r="L958">
        <v>100</v>
      </c>
      <c r="M958" t="s">
        <v>64</v>
      </c>
      <c r="N958">
        <v>22</v>
      </c>
      <c r="P958">
        <f t="shared" si="29"/>
        <v>730.49505635166213</v>
      </c>
      <c r="Q958">
        <v>102.57427390984081</v>
      </c>
    </row>
    <row r="959" spans="1:17" hidden="1" x14ac:dyDescent="0.2">
      <c r="A959" s="2">
        <f t="shared" si="28"/>
        <v>43466</v>
      </c>
      <c r="B959">
        <v>2019</v>
      </c>
      <c r="C959" s="3" t="s">
        <v>118</v>
      </c>
      <c r="D959" t="s">
        <v>68</v>
      </c>
      <c r="E959" t="s">
        <v>72</v>
      </c>
      <c r="F959" t="s">
        <v>73</v>
      </c>
      <c r="G959">
        <v>247.5</v>
      </c>
      <c r="H959" t="s">
        <v>16</v>
      </c>
      <c r="I959" t="s">
        <v>17</v>
      </c>
      <c r="J959" t="s">
        <v>37</v>
      </c>
      <c r="K959" t="s">
        <v>18</v>
      </c>
      <c r="L959">
        <v>10</v>
      </c>
      <c r="M959" t="s">
        <v>19</v>
      </c>
      <c r="N959">
        <v>22</v>
      </c>
      <c r="P959">
        <f t="shared" si="29"/>
        <v>241.28857126256028</v>
      </c>
      <c r="Q959">
        <v>102.57427390984081</v>
      </c>
    </row>
    <row r="960" spans="1:17" hidden="1" x14ac:dyDescent="0.2">
      <c r="A960" s="2">
        <f t="shared" si="28"/>
        <v>43466</v>
      </c>
      <c r="B960">
        <v>2019</v>
      </c>
      <c r="C960" s="3" t="s">
        <v>118</v>
      </c>
      <c r="D960" t="s">
        <v>74</v>
      </c>
      <c r="E960" t="s">
        <v>75</v>
      </c>
      <c r="F960" t="s">
        <v>76</v>
      </c>
      <c r="G960">
        <v>994.66</v>
      </c>
      <c r="H960" t="s">
        <v>16</v>
      </c>
      <c r="I960" t="s">
        <v>17</v>
      </c>
      <c r="J960" t="s">
        <v>37</v>
      </c>
      <c r="K960" t="s">
        <v>77</v>
      </c>
      <c r="L960">
        <v>100</v>
      </c>
      <c r="M960" t="s">
        <v>39</v>
      </c>
      <c r="N960">
        <v>29</v>
      </c>
      <c r="P960">
        <f t="shared" si="29"/>
        <v>969.69733451320474</v>
      </c>
      <c r="Q960">
        <v>102.57427390984081</v>
      </c>
    </row>
    <row r="961" spans="1:17" hidden="1" x14ac:dyDescent="0.2">
      <c r="A961" s="2">
        <f t="shared" si="28"/>
        <v>43466</v>
      </c>
      <c r="B961">
        <v>2019</v>
      </c>
      <c r="C961" s="3" t="s">
        <v>118</v>
      </c>
      <c r="D961" t="s">
        <v>74</v>
      </c>
      <c r="E961" t="s">
        <v>78</v>
      </c>
      <c r="F961" t="s">
        <v>79</v>
      </c>
      <c r="G961">
        <v>112.93</v>
      </c>
      <c r="H961" t="s">
        <v>16</v>
      </c>
      <c r="I961" t="s">
        <v>17</v>
      </c>
      <c r="J961" t="s">
        <v>37</v>
      </c>
      <c r="K961" t="s">
        <v>18</v>
      </c>
      <c r="L961">
        <v>10</v>
      </c>
      <c r="M961" t="s">
        <v>19</v>
      </c>
      <c r="N961">
        <v>29</v>
      </c>
      <c r="P961">
        <f t="shared" si="29"/>
        <v>110.09583172800377</v>
      </c>
      <c r="Q961">
        <v>102.57427390984081</v>
      </c>
    </row>
    <row r="962" spans="1:17" x14ac:dyDescent="0.2">
      <c r="A962" s="2">
        <f t="shared" ref="A962:A1025" si="30">DATE(B962,C962,1)</f>
        <v>43466</v>
      </c>
      <c r="B962">
        <v>2019</v>
      </c>
      <c r="C962" s="3" t="s">
        <v>118</v>
      </c>
      <c r="D962" t="s">
        <v>66</v>
      </c>
      <c r="E962" t="s">
        <v>14</v>
      </c>
      <c r="F962" t="s">
        <v>96</v>
      </c>
      <c r="G962">
        <v>1379</v>
      </c>
      <c r="H962" t="s">
        <v>16</v>
      </c>
      <c r="I962" t="s">
        <v>17</v>
      </c>
      <c r="J962">
        <v>1</v>
      </c>
      <c r="K962" t="s">
        <v>18</v>
      </c>
      <c r="L962">
        <v>10</v>
      </c>
      <c r="M962" t="s">
        <v>19</v>
      </c>
      <c r="N962">
        <v>20</v>
      </c>
      <c r="P962">
        <f t="shared" si="29"/>
        <v>1344.3916758427094</v>
      </c>
      <c r="Q962">
        <v>102.57427390984081</v>
      </c>
    </row>
    <row r="963" spans="1:17" hidden="1" x14ac:dyDescent="0.2">
      <c r="A963" s="2">
        <f t="shared" si="30"/>
        <v>43466</v>
      </c>
      <c r="B963">
        <v>2019</v>
      </c>
      <c r="C963" s="3" t="s">
        <v>118</v>
      </c>
      <c r="D963" t="s">
        <v>82</v>
      </c>
      <c r="E963" t="s">
        <v>83</v>
      </c>
      <c r="F963" t="s">
        <v>84</v>
      </c>
      <c r="G963">
        <v>461.35</v>
      </c>
      <c r="H963" t="s">
        <v>16</v>
      </c>
      <c r="I963" t="s">
        <v>17</v>
      </c>
      <c r="J963">
        <v>1</v>
      </c>
      <c r="K963" t="s">
        <v>18</v>
      </c>
      <c r="L963">
        <v>10</v>
      </c>
      <c r="M963" t="s">
        <v>19</v>
      </c>
      <c r="N963">
        <v>21</v>
      </c>
      <c r="P963">
        <f t="shared" si="29"/>
        <v>449.77164586659467</v>
      </c>
      <c r="Q963">
        <v>102.57427390984081</v>
      </c>
    </row>
    <row r="964" spans="1:17" hidden="1" x14ac:dyDescent="0.2">
      <c r="A964" s="2">
        <f t="shared" si="30"/>
        <v>43435</v>
      </c>
      <c r="B964">
        <v>2018</v>
      </c>
      <c r="C964" s="1">
        <v>12</v>
      </c>
      <c r="D964" t="s">
        <v>13</v>
      </c>
      <c r="E964" t="s">
        <v>14</v>
      </c>
      <c r="F964" t="s">
        <v>15</v>
      </c>
      <c r="G964">
        <v>1627</v>
      </c>
      <c r="H964" t="s">
        <v>16</v>
      </c>
      <c r="I964" t="s">
        <v>17</v>
      </c>
      <c r="J964">
        <v>1</v>
      </c>
      <c r="K964" t="s">
        <v>18</v>
      </c>
      <c r="L964">
        <v>10</v>
      </c>
      <c r="M964" t="s">
        <v>19</v>
      </c>
      <c r="N964">
        <v>9</v>
      </c>
      <c r="P964">
        <f t="shared" si="29"/>
        <v>1587.1189711183658</v>
      </c>
      <c r="Q964">
        <v>102.51279391194801</v>
      </c>
    </row>
    <row r="965" spans="1:17" hidden="1" x14ac:dyDescent="0.2">
      <c r="A965" s="2">
        <f t="shared" si="30"/>
        <v>43435</v>
      </c>
      <c r="B965">
        <v>2018</v>
      </c>
      <c r="C965" s="1">
        <v>12</v>
      </c>
      <c r="D965" t="s">
        <v>20</v>
      </c>
      <c r="E965" t="s">
        <v>14</v>
      </c>
      <c r="F965" t="s">
        <v>21</v>
      </c>
      <c r="G965">
        <v>1189.9000000000001</v>
      </c>
      <c r="H965" t="s">
        <v>16</v>
      </c>
      <c r="I965" t="s">
        <v>17</v>
      </c>
      <c r="J965">
        <v>1</v>
      </c>
      <c r="K965" t="s">
        <v>18</v>
      </c>
      <c r="L965">
        <v>10</v>
      </c>
      <c r="M965" t="s">
        <v>19</v>
      </c>
      <c r="N965">
        <v>31</v>
      </c>
      <c r="P965">
        <f t="shared" ref="P965:P1028" si="31">(G965/Q965)*100</f>
        <v>1160.7331676298363</v>
      </c>
      <c r="Q965">
        <v>102.51279391194801</v>
      </c>
    </row>
    <row r="966" spans="1:17" hidden="1" x14ac:dyDescent="0.2">
      <c r="A966" s="2">
        <f t="shared" si="30"/>
        <v>43435</v>
      </c>
      <c r="B966">
        <v>2018</v>
      </c>
      <c r="C966" s="1">
        <v>12</v>
      </c>
      <c r="D966" t="s">
        <v>22</v>
      </c>
      <c r="E966" t="s">
        <v>23</v>
      </c>
      <c r="F966" t="s">
        <v>24</v>
      </c>
      <c r="G966">
        <v>409.97</v>
      </c>
      <c r="H966" t="s">
        <v>16</v>
      </c>
      <c r="I966" t="s">
        <v>17</v>
      </c>
      <c r="J966" t="s">
        <v>37</v>
      </c>
      <c r="K966" t="s">
        <v>25</v>
      </c>
      <c r="L966">
        <v>100</v>
      </c>
      <c r="M966" t="s">
        <v>19</v>
      </c>
      <c r="N966">
        <v>14</v>
      </c>
      <c r="P966">
        <f t="shared" si="31"/>
        <v>399.92081412993025</v>
      </c>
      <c r="Q966">
        <v>102.51279391194801</v>
      </c>
    </row>
    <row r="967" spans="1:17" hidden="1" x14ac:dyDescent="0.2">
      <c r="A967" s="2">
        <f t="shared" si="30"/>
        <v>43435</v>
      </c>
      <c r="B967">
        <v>2018</v>
      </c>
      <c r="C967" s="1">
        <v>12</v>
      </c>
      <c r="D967" t="s">
        <v>26</v>
      </c>
      <c r="E967" t="s">
        <v>27</v>
      </c>
      <c r="F967" t="s">
        <v>28</v>
      </c>
      <c r="G967">
        <v>346.05</v>
      </c>
      <c r="H967" t="s">
        <v>16</v>
      </c>
      <c r="I967" t="s">
        <v>29</v>
      </c>
      <c r="J967">
        <v>1</v>
      </c>
      <c r="K967" t="s">
        <v>30</v>
      </c>
      <c r="L967">
        <v>3</v>
      </c>
      <c r="M967" t="s">
        <v>19</v>
      </c>
      <c r="N967">
        <v>19</v>
      </c>
      <c r="P967">
        <f t="shared" si="31"/>
        <v>337.56762136171517</v>
      </c>
      <c r="Q967">
        <v>102.51279391194801</v>
      </c>
    </row>
    <row r="968" spans="1:17" hidden="1" x14ac:dyDescent="0.2">
      <c r="A968" s="2">
        <f t="shared" si="30"/>
        <v>43435</v>
      </c>
      <c r="B968">
        <v>2018</v>
      </c>
      <c r="C968" s="1">
        <v>12</v>
      </c>
      <c r="D968" t="s">
        <v>31</v>
      </c>
      <c r="E968" t="s">
        <v>32</v>
      </c>
      <c r="F968" t="s">
        <v>89</v>
      </c>
      <c r="G968">
        <v>640.55999999999995</v>
      </c>
      <c r="H968" t="s">
        <v>16</v>
      </c>
      <c r="I968" t="s">
        <v>17</v>
      </c>
      <c r="J968">
        <v>2</v>
      </c>
      <c r="K968" t="s">
        <v>30</v>
      </c>
      <c r="L968">
        <v>3</v>
      </c>
      <c r="M968" t="s">
        <v>19</v>
      </c>
      <c r="N968">
        <v>12</v>
      </c>
      <c r="P968">
        <f t="shared" si="31"/>
        <v>624.85859135807027</v>
      </c>
      <c r="Q968">
        <v>102.51279391194801</v>
      </c>
    </row>
    <row r="969" spans="1:17" hidden="1" x14ac:dyDescent="0.2">
      <c r="A969" s="2">
        <f t="shared" si="30"/>
        <v>43435</v>
      </c>
      <c r="B969">
        <v>2018</v>
      </c>
      <c r="C969" s="1">
        <v>12</v>
      </c>
      <c r="D969" t="s">
        <v>34</v>
      </c>
      <c r="E969" t="s">
        <v>35</v>
      </c>
      <c r="F969" t="s">
        <v>36</v>
      </c>
      <c r="G969">
        <v>96.98</v>
      </c>
      <c r="H969" t="s">
        <v>16</v>
      </c>
      <c r="I969" t="s">
        <v>17</v>
      </c>
      <c r="J969" t="s">
        <v>37</v>
      </c>
      <c r="K969" t="s">
        <v>38</v>
      </c>
      <c r="L969">
        <v>100</v>
      </c>
      <c r="M969" t="s">
        <v>39</v>
      </c>
      <c r="N969">
        <v>11</v>
      </c>
      <c r="P969">
        <f t="shared" si="31"/>
        <v>94.602825949022204</v>
      </c>
      <c r="Q969">
        <v>102.51279391194801</v>
      </c>
    </row>
    <row r="970" spans="1:17" hidden="1" x14ac:dyDescent="0.2">
      <c r="A970" s="2">
        <f t="shared" si="30"/>
        <v>43435</v>
      </c>
      <c r="B970">
        <v>2018</v>
      </c>
      <c r="C970" s="1">
        <v>12</v>
      </c>
      <c r="D970" t="s">
        <v>40</v>
      </c>
      <c r="E970" t="s">
        <v>58</v>
      </c>
      <c r="F970" t="s">
        <v>92</v>
      </c>
      <c r="G970">
        <v>487</v>
      </c>
      <c r="H970" t="s">
        <v>16</v>
      </c>
      <c r="I970" t="s">
        <v>17</v>
      </c>
      <c r="J970" t="s">
        <v>37</v>
      </c>
      <c r="K970" t="s">
        <v>93</v>
      </c>
      <c r="L970">
        <v>10</v>
      </c>
      <c r="M970" t="s">
        <v>19</v>
      </c>
      <c r="N970">
        <v>15</v>
      </c>
      <c r="P970">
        <f t="shared" si="31"/>
        <v>475.06265453881014</v>
      </c>
      <c r="Q970">
        <v>102.51279391194801</v>
      </c>
    </row>
    <row r="971" spans="1:17" hidden="1" x14ac:dyDescent="0.2">
      <c r="A971" s="2">
        <f t="shared" si="30"/>
        <v>43435</v>
      </c>
      <c r="B971">
        <v>2018</v>
      </c>
      <c r="C971" s="1">
        <v>12</v>
      </c>
      <c r="D971" t="s">
        <v>44</v>
      </c>
      <c r="E971" t="s">
        <v>14</v>
      </c>
      <c r="F971" t="s">
        <v>45</v>
      </c>
      <c r="G971">
        <v>345</v>
      </c>
      <c r="H971" t="s">
        <v>16</v>
      </c>
      <c r="I971" t="s">
        <v>17</v>
      </c>
      <c r="J971">
        <v>1</v>
      </c>
      <c r="K971" t="s">
        <v>30</v>
      </c>
      <c r="L971">
        <v>3</v>
      </c>
      <c r="M971" t="s">
        <v>19</v>
      </c>
      <c r="N971">
        <v>27</v>
      </c>
      <c r="P971">
        <f t="shared" si="31"/>
        <v>336.54335896486549</v>
      </c>
      <c r="Q971">
        <v>102.51279391194801</v>
      </c>
    </row>
    <row r="972" spans="1:17" hidden="1" x14ac:dyDescent="0.2">
      <c r="A972" s="2">
        <f t="shared" si="30"/>
        <v>43435</v>
      </c>
      <c r="B972">
        <v>2018</v>
      </c>
      <c r="C972" s="1">
        <v>12</v>
      </c>
      <c r="D972" t="s">
        <v>46</v>
      </c>
      <c r="E972" t="s">
        <v>47</v>
      </c>
      <c r="F972" t="s">
        <v>48</v>
      </c>
      <c r="G972">
        <v>297.5</v>
      </c>
      <c r="H972" t="s">
        <v>16</v>
      </c>
      <c r="I972" t="s">
        <v>42</v>
      </c>
      <c r="J972" t="s">
        <v>37</v>
      </c>
      <c r="K972" t="s">
        <v>18</v>
      </c>
      <c r="L972">
        <v>10</v>
      </c>
      <c r="M972" t="s">
        <v>19</v>
      </c>
      <c r="N972">
        <v>28</v>
      </c>
      <c r="P972">
        <f t="shared" si="31"/>
        <v>290.20767910738402</v>
      </c>
      <c r="Q972">
        <v>102.51279391194801</v>
      </c>
    </row>
    <row r="973" spans="1:17" hidden="1" x14ac:dyDescent="0.2">
      <c r="A973" s="2">
        <f t="shared" si="30"/>
        <v>43435</v>
      </c>
      <c r="B973">
        <v>2018</v>
      </c>
      <c r="C973" s="1">
        <v>12</v>
      </c>
      <c r="D973" t="s">
        <v>49</v>
      </c>
      <c r="E973" t="s">
        <v>14</v>
      </c>
      <c r="F973" t="s">
        <v>50</v>
      </c>
      <c r="G973">
        <v>409.93</v>
      </c>
      <c r="H973" t="s">
        <v>16</v>
      </c>
      <c r="I973" t="s">
        <v>17</v>
      </c>
      <c r="J973" t="s">
        <v>37</v>
      </c>
      <c r="K973" t="s">
        <v>30</v>
      </c>
      <c r="L973">
        <v>3</v>
      </c>
      <c r="M973" t="s">
        <v>19</v>
      </c>
      <c r="N973">
        <v>6</v>
      </c>
      <c r="P973">
        <f t="shared" si="31"/>
        <v>399.88179461005024</v>
      </c>
      <c r="Q973">
        <v>102.51279391194801</v>
      </c>
    </row>
    <row r="974" spans="1:17" hidden="1" x14ac:dyDescent="0.2">
      <c r="A974" s="2">
        <f t="shared" si="30"/>
        <v>43435</v>
      </c>
      <c r="B974">
        <v>2018</v>
      </c>
      <c r="C974" s="1">
        <v>12</v>
      </c>
      <c r="D974" t="s">
        <v>49</v>
      </c>
      <c r="E974" t="s">
        <v>51</v>
      </c>
      <c r="F974" t="s">
        <v>52</v>
      </c>
      <c r="G974">
        <v>112.93</v>
      </c>
      <c r="H974" t="s">
        <v>16</v>
      </c>
      <c r="I974" t="s">
        <v>17</v>
      </c>
      <c r="J974" t="s">
        <v>37</v>
      </c>
      <c r="K974" t="s">
        <v>18</v>
      </c>
      <c r="L974">
        <v>10</v>
      </c>
      <c r="M974" t="s">
        <v>19</v>
      </c>
      <c r="N974">
        <v>6</v>
      </c>
      <c r="P974">
        <f t="shared" si="31"/>
        <v>110.16185950116599</v>
      </c>
      <c r="Q974">
        <v>102.51279391194801</v>
      </c>
    </row>
    <row r="975" spans="1:17" hidden="1" x14ac:dyDescent="0.2">
      <c r="A975" s="2">
        <f t="shared" si="30"/>
        <v>43435</v>
      </c>
      <c r="B975">
        <v>2018</v>
      </c>
      <c r="C975" s="1">
        <v>12</v>
      </c>
      <c r="D975" t="s">
        <v>53</v>
      </c>
      <c r="E975" t="s">
        <v>54</v>
      </c>
      <c r="F975" t="s">
        <v>55</v>
      </c>
      <c r="G975">
        <v>521.70000000000005</v>
      </c>
      <c r="H975" t="s">
        <v>16</v>
      </c>
      <c r="I975" t="s">
        <v>17</v>
      </c>
      <c r="J975" t="s">
        <v>37</v>
      </c>
      <c r="K975" t="s">
        <v>56</v>
      </c>
      <c r="L975">
        <v>10</v>
      </c>
      <c r="M975" t="s">
        <v>19</v>
      </c>
      <c r="N975">
        <v>3</v>
      </c>
      <c r="P975">
        <f t="shared" si="31"/>
        <v>508.91208803469669</v>
      </c>
      <c r="Q975">
        <v>102.51279391194801</v>
      </c>
    </row>
    <row r="976" spans="1:17" hidden="1" x14ac:dyDescent="0.2">
      <c r="A976" s="2">
        <f t="shared" si="30"/>
        <v>43435</v>
      </c>
      <c r="B976">
        <v>2018</v>
      </c>
      <c r="C976" s="1">
        <v>12</v>
      </c>
      <c r="D976" t="s">
        <v>57</v>
      </c>
      <c r="E976" t="s">
        <v>58</v>
      </c>
      <c r="F976" t="s">
        <v>59</v>
      </c>
      <c r="G976">
        <v>480.02</v>
      </c>
      <c r="H976" t="s">
        <v>16</v>
      </c>
      <c r="I976" t="s">
        <v>42</v>
      </c>
      <c r="J976">
        <v>1</v>
      </c>
      <c r="K976" t="s">
        <v>60</v>
      </c>
      <c r="L976">
        <v>10</v>
      </c>
      <c r="M976" t="s">
        <v>39</v>
      </c>
      <c r="N976">
        <v>23</v>
      </c>
      <c r="P976">
        <f t="shared" si="31"/>
        <v>468.2537483197529</v>
      </c>
      <c r="Q976">
        <v>102.51279391194801</v>
      </c>
    </row>
    <row r="977" spans="1:17" hidden="1" x14ac:dyDescent="0.2">
      <c r="A977" s="2">
        <f t="shared" si="30"/>
        <v>43435</v>
      </c>
      <c r="B977">
        <v>2018</v>
      </c>
      <c r="C977" s="1">
        <v>12</v>
      </c>
      <c r="D977" t="s">
        <v>61</v>
      </c>
      <c r="E977" t="s">
        <v>14</v>
      </c>
      <c r="F977" t="s">
        <v>62</v>
      </c>
      <c r="G977">
        <v>1363.95</v>
      </c>
      <c r="H977" t="s">
        <v>16</v>
      </c>
      <c r="I977" t="s">
        <v>17</v>
      </c>
      <c r="J977">
        <v>1</v>
      </c>
      <c r="K977" t="s">
        <v>63</v>
      </c>
      <c r="L977">
        <v>3.6</v>
      </c>
      <c r="M977" t="s">
        <v>64</v>
      </c>
      <c r="N977">
        <v>32</v>
      </c>
      <c r="P977">
        <f t="shared" si="31"/>
        <v>1330.5168535076184</v>
      </c>
      <c r="Q977">
        <v>102.51279391194801</v>
      </c>
    </row>
    <row r="978" spans="1:17" hidden="1" x14ac:dyDescent="0.2">
      <c r="A978" s="2">
        <f t="shared" si="30"/>
        <v>43435</v>
      </c>
      <c r="B978">
        <v>2018</v>
      </c>
      <c r="C978" s="1">
        <v>12</v>
      </c>
      <c r="D978" t="s">
        <v>31</v>
      </c>
      <c r="E978" t="s">
        <v>23</v>
      </c>
      <c r="F978" t="s">
        <v>65</v>
      </c>
      <c r="G978">
        <v>766.9</v>
      </c>
      <c r="H978" t="s">
        <v>16</v>
      </c>
      <c r="I978" t="s">
        <v>17</v>
      </c>
      <c r="J978" t="s">
        <v>37</v>
      </c>
      <c r="K978" t="s">
        <v>38</v>
      </c>
      <c r="L978">
        <v>100</v>
      </c>
      <c r="M978" t="s">
        <v>39</v>
      </c>
      <c r="N978">
        <v>12</v>
      </c>
      <c r="P978">
        <f t="shared" si="31"/>
        <v>748.10174489900112</v>
      </c>
      <c r="Q978">
        <v>102.51279391194801</v>
      </c>
    </row>
    <row r="979" spans="1:17" x14ac:dyDescent="0.2">
      <c r="A979" s="2">
        <f t="shared" si="30"/>
        <v>43435</v>
      </c>
      <c r="B979">
        <v>2018</v>
      </c>
      <c r="C979" s="1">
        <v>12</v>
      </c>
      <c r="D979" t="s">
        <v>66</v>
      </c>
      <c r="E979" t="s">
        <v>14</v>
      </c>
      <c r="F979" t="s">
        <v>67</v>
      </c>
      <c r="G979">
        <v>370.03</v>
      </c>
      <c r="H979" t="s">
        <v>16</v>
      </c>
      <c r="I979" t="s">
        <v>17</v>
      </c>
      <c r="J979">
        <v>1</v>
      </c>
      <c r="K979" t="s">
        <v>30</v>
      </c>
      <c r="L979">
        <v>3</v>
      </c>
      <c r="M979" t="s">
        <v>19</v>
      </c>
      <c r="N979">
        <v>20</v>
      </c>
      <c r="P979">
        <f t="shared" si="31"/>
        <v>360.95982352976574</v>
      </c>
      <c r="Q979">
        <v>102.51279391194801</v>
      </c>
    </row>
    <row r="980" spans="1:17" hidden="1" x14ac:dyDescent="0.2">
      <c r="A980" s="2">
        <f t="shared" si="30"/>
        <v>43435</v>
      </c>
      <c r="B980">
        <v>2018</v>
      </c>
      <c r="C980" s="1">
        <v>12</v>
      </c>
      <c r="D980" t="s">
        <v>68</v>
      </c>
      <c r="E980" t="s">
        <v>69</v>
      </c>
      <c r="F980" t="s">
        <v>70</v>
      </c>
      <c r="G980">
        <v>749.3</v>
      </c>
      <c r="H980" t="s">
        <v>16</v>
      </c>
      <c r="I980" t="s">
        <v>17</v>
      </c>
      <c r="J980">
        <v>1</v>
      </c>
      <c r="K980" t="s">
        <v>71</v>
      </c>
      <c r="L980">
        <v>100</v>
      </c>
      <c r="M980" t="s">
        <v>64</v>
      </c>
      <c r="N980">
        <v>22</v>
      </c>
      <c r="P980">
        <f t="shared" si="31"/>
        <v>730.93315615180791</v>
      </c>
      <c r="Q980">
        <v>102.51279391194801</v>
      </c>
    </row>
    <row r="981" spans="1:17" hidden="1" x14ac:dyDescent="0.2">
      <c r="A981" s="2">
        <f t="shared" si="30"/>
        <v>43435</v>
      </c>
      <c r="B981">
        <v>2018</v>
      </c>
      <c r="C981" s="1">
        <v>12</v>
      </c>
      <c r="D981" t="s">
        <v>68</v>
      </c>
      <c r="E981" t="s">
        <v>72</v>
      </c>
      <c r="F981" t="s">
        <v>73</v>
      </c>
      <c r="G981">
        <v>243.6</v>
      </c>
      <c r="H981" t="s">
        <v>16</v>
      </c>
      <c r="I981" t="s">
        <v>17</v>
      </c>
      <c r="J981" t="s">
        <v>37</v>
      </c>
      <c r="K981" t="s">
        <v>18</v>
      </c>
      <c r="L981">
        <v>10</v>
      </c>
      <c r="M981" t="s">
        <v>19</v>
      </c>
      <c r="N981">
        <v>22</v>
      </c>
      <c r="P981">
        <f t="shared" si="31"/>
        <v>237.62887606910505</v>
      </c>
      <c r="Q981">
        <v>102.51279391194801</v>
      </c>
    </row>
    <row r="982" spans="1:17" hidden="1" x14ac:dyDescent="0.2">
      <c r="A982" s="2">
        <f t="shared" si="30"/>
        <v>43435</v>
      </c>
      <c r="B982">
        <v>2018</v>
      </c>
      <c r="C982" s="1">
        <v>12</v>
      </c>
      <c r="D982" t="s">
        <v>74</v>
      </c>
      <c r="E982" t="s">
        <v>75</v>
      </c>
      <c r="F982" t="s">
        <v>76</v>
      </c>
      <c r="G982">
        <v>994.66</v>
      </c>
      <c r="H982" t="s">
        <v>16</v>
      </c>
      <c r="I982" t="s">
        <v>17</v>
      </c>
      <c r="J982" t="s">
        <v>37</v>
      </c>
      <c r="K982" t="s">
        <v>77</v>
      </c>
      <c r="L982">
        <v>100</v>
      </c>
      <c r="M982" t="s">
        <v>39</v>
      </c>
      <c r="N982">
        <v>29</v>
      </c>
      <c r="P982">
        <f t="shared" si="31"/>
        <v>970.27889109563216</v>
      </c>
      <c r="Q982">
        <v>102.51279391194801</v>
      </c>
    </row>
    <row r="983" spans="1:17" hidden="1" x14ac:dyDescent="0.2">
      <c r="A983" s="2">
        <f t="shared" si="30"/>
        <v>43435</v>
      </c>
      <c r="B983">
        <v>2018</v>
      </c>
      <c r="C983" s="1">
        <v>12</v>
      </c>
      <c r="D983" t="s">
        <v>74</v>
      </c>
      <c r="E983" t="s">
        <v>78</v>
      </c>
      <c r="F983" t="s">
        <v>79</v>
      </c>
      <c r="G983">
        <v>112.93</v>
      </c>
      <c r="H983" t="s">
        <v>16</v>
      </c>
      <c r="I983" t="s">
        <v>17</v>
      </c>
      <c r="J983" t="s">
        <v>37</v>
      </c>
      <c r="K983" t="s">
        <v>18</v>
      </c>
      <c r="L983">
        <v>10</v>
      </c>
      <c r="M983" t="s">
        <v>19</v>
      </c>
      <c r="N983">
        <v>29</v>
      </c>
      <c r="P983">
        <f t="shared" si="31"/>
        <v>110.16185950116599</v>
      </c>
      <c r="Q983">
        <v>102.51279391194801</v>
      </c>
    </row>
    <row r="984" spans="1:17" x14ac:dyDescent="0.2">
      <c r="A984" s="2">
        <f t="shared" si="30"/>
        <v>43435</v>
      </c>
      <c r="B984">
        <v>2018</v>
      </c>
      <c r="C984" s="1">
        <v>12</v>
      </c>
      <c r="D984" t="s">
        <v>66</v>
      </c>
      <c r="E984" t="s">
        <v>14</v>
      </c>
      <c r="F984" t="s">
        <v>96</v>
      </c>
      <c r="G984">
        <v>1379.5</v>
      </c>
      <c r="H984" t="s">
        <v>16</v>
      </c>
      <c r="I984" t="s">
        <v>17</v>
      </c>
      <c r="J984">
        <v>1</v>
      </c>
      <c r="K984" t="s">
        <v>18</v>
      </c>
      <c r="L984">
        <v>10</v>
      </c>
      <c r="M984" t="s">
        <v>19</v>
      </c>
      <c r="N984">
        <v>20</v>
      </c>
      <c r="P984">
        <f t="shared" si="31"/>
        <v>1345.6856918609622</v>
      </c>
      <c r="Q984">
        <v>102.51279391194801</v>
      </c>
    </row>
    <row r="985" spans="1:17" hidden="1" x14ac:dyDescent="0.2">
      <c r="A985" s="2">
        <f t="shared" si="30"/>
        <v>43435</v>
      </c>
      <c r="B985">
        <v>2018</v>
      </c>
      <c r="C985" s="1">
        <v>12</v>
      </c>
      <c r="D985" t="s">
        <v>82</v>
      </c>
      <c r="E985" t="s">
        <v>83</v>
      </c>
      <c r="F985" t="s">
        <v>84</v>
      </c>
      <c r="G985">
        <v>463.51</v>
      </c>
      <c r="H985" t="s">
        <v>16</v>
      </c>
      <c r="I985" t="s">
        <v>17</v>
      </c>
      <c r="J985">
        <v>1</v>
      </c>
      <c r="K985" t="s">
        <v>18</v>
      </c>
      <c r="L985">
        <v>10</v>
      </c>
      <c r="M985" t="s">
        <v>19</v>
      </c>
      <c r="N985">
        <v>21</v>
      </c>
      <c r="P985">
        <f t="shared" si="31"/>
        <v>452.14844148928933</v>
      </c>
      <c r="Q985">
        <v>102.51279391194801</v>
      </c>
    </row>
    <row r="986" spans="1:17" hidden="1" x14ac:dyDescent="0.2">
      <c r="A986" s="2">
        <f t="shared" si="30"/>
        <v>43405</v>
      </c>
      <c r="B986">
        <v>2018</v>
      </c>
      <c r="C986" s="1">
        <v>11</v>
      </c>
      <c r="D986" t="s">
        <v>13</v>
      </c>
      <c r="E986" t="s">
        <v>14</v>
      </c>
      <c r="F986" t="s">
        <v>15</v>
      </c>
      <c r="G986">
        <v>1627</v>
      </c>
      <c r="H986" t="s">
        <v>16</v>
      </c>
      <c r="I986" t="s">
        <v>17</v>
      </c>
      <c r="J986">
        <v>1</v>
      </c>
      <c r="K986" t="s">
        <v>18</v>
      </c>
      <c r="L986">
        <v>10</v>
      </c>
      <c r="M986" t="s">
        <v>19</v>
      </c>
      <c r="N986">
        <v>9</v>
      </c>
      <c r="P986">
        <f t="shared" si="31"/>
        <v>1598.2288039161945</v>
      </c>
      <c r="Q986">
        <v>101.80019256400001</v>
      </c>
    </row>
    <row r="987" spans="1:17" hidden="1" x14ac:dyDescent="0.2">
      <c r="A987" s="2">
        <f t="shared" si="30"/>
        <v>43405</v>
      </c>
      <c r="B987">
        <v>2018</v>
      </c>
      <c r="C987" s="1">
        <v>11</v>
      </c>
      <c r="D987" t="s">
        <v>20</v>
      </c>
      <c r="E987" t="s">
        <v>14</v>
      </c>
      <c r="F987" t="s">
        <v>21</v>
      </c>
      <c r="G987">
        <v>1189.9000000000001</v>
      </c>
      <c r="H987" t="s">
        <v>16</v>
      </c>
      <c r="I987" t="s">
        <v>17</v>
      </c>
      <c r="J987">
        <v>1</v>
      </c>
      <c r="K987" t="s">
        <v>18</v>
      </c>
      <c r="L987">
        <v>10</v>
      </c>
      <c r="M987" t="s">
        <v>19</v>
      </c>
      <c r="N987">
        <v>31</v>
      </c>
      <c r="P987">
        <f t="shared" si="31"/>
        <v>1168.8582998032452</v>
      </c>
      <c r="Q987">
        <v>101.80019256400001</v>
      </c>
    </row>
    <row r="988" spans="1:17" hidden="1" x14ac:dyDescent="0.2">
      <c r="A988" s="2">
        <f t="shared" si="30"/>
        <v>43405</v>
      </c>
      <c r="B988">
        <v>2018</v>
      </c>
      <c r="C988" s="1">
        <v>11</v>
      </c>
      <c r="D988" t="s">
        <v>22</v>
      </c>
      <c r="E988" t="s">
        <v>23</v>
      </c>
      <c r="F988" t="s">
        <v>24</v>
      </c>
      <c r="G988">
        <v>409.97</v>
      </c>
      <c r="H988" t="s">
        <v>16</v>
      </c>
      <c r="I988" t="s">
        <v>17</v>
      </c>
      <c r="J988" t="s">
        <v>37</v>
      </c>
      <c r="K988" t="s">
        <v>25</v>
      </c>
      <c r="L988">
        <v>100</v>
      </c>
      <c r="M988" t="s">
        <v>19</v>
      </c>
      <c r="N988">
        <v>14</v>
      </c>
      <c r="P988">
        <f t="shared" si="31"/>
        <v>402.72025982883974</v>
      </c>
      <c r="Q988">
        <v>101.80019256400001</v>
      </c>
    </row>
    <row r="989" spans="1:17" hidden="1" x14ac:dyDescent="0.2">
      <c r="A989" s="2">
        <f t="shared" si="30"/>
        <v>43405</v>
      </c>
      <c r="B989">
        <v>2018</v>
      </c>
      <c r="C989" s="1">
        <v>11</v>
      </c>
      <c r="D989" t="s">
        <v>26</v>
      </c>
      <c r="E989" t="s">
        <v>27</v>
      </c>
      <c r="F989" t="s">
        <v>28</v>
      </c>
      <c r="G989">
        <v>346.05</v>
      </c>
      <c r="H989" t="s">
        <v>16</v>
      </c>
      <c r="I989" t="s">
        <v>29</v>
      </c>
      <c r="J989">
        <v>1</v>
      </c>
      <c r="K989" t="s">
        <v>30</v>
      </c>
      <c r="L989">
        <v>3</v>
      </c>
      <c r="M989" t="s">
        <v>19</v>
      </c>
      <c r="N989">
        <v>19</v>
      </c>
      <c r="P989">
        <f t="shared" si="31"/>
        <v>339.93059471124712</v>
      </c>
      <c r="Q989">
        <v>101.80019256400001</v>
      </c>
    </row>
    <row r="990" spans="1:17" hidden="1" x14ac:dyDescent="0.2">
      <c r="A990" s="2">
        <f t="shared" si="30"/>
        <v>43405</v>
      </c>
      <c r="B990">
        <v>2018</v>
      </c>
      <c r="C990" s="1">
        <v>11</v>
      </c>
      <c r="D990" t="s">
        <v>31</v>
      </c>
      <c r="E990" t="s">
        <v>32</v>
      </c>
      <c r="F990" t="s">
        <v>89</v>
      </c>
      <c r="G990">
        <v>640.55999999999995</v>
      </c>
      <c r="H990" t="s">
        <v>16</v>
      </c>
      <c r="I990" t="s">
        <v>17</v>
      </c>
      <c r="J990">
        <v>2</v>
      </c>
      <c r="K990" t="s">
        <v>30</v>
      </c>
      <c r="L990">
        <v>3</v>
      </c>
      <c r="M990" t="s">
        <v>19</v>
      </c>
      <c r="N990">
        <v>12</v>
      </c>
      <c r="P990">
        <f t="shared" si="31"/>
        <v>629.23260149757675</v>
      </c>
      <c r="Q990">
        <v>101.80019256400001</v>
      </c>
    </row>
    <row r="991" spans="1:17" hidden="1" x14ac:dyDescent="0.2">
      <c r="A991" s="2">
        <f t="shared" si="30"/>
        <v>43405</v>
      </c>
      <c r="B991">
        <v>2018</v>
      </c>
      <c r="C991" s="1">
        <v>11</v>
      </c>
      <c r="D991" t="s">
        <v>34</v>
      </c>
      <c r="E991" t="s">
        <v>35</v>
      </c>
      <c r="F991" t="s">
        <v>36</v>
      </c>
      <c r="G991">
        <v>96.98</v>
      </c>
      <c r="H991" t="s">
        <v>16</v>
      </c>
      <c r="I991" t="s">
        <v>17</v>
      </c>
      <c r="J991" t="s">
        <v>37</v>
      </c>
      <c r="K991" t="s">
        <v>38</v>
      </c>
      <c r="L991">
        <v>100</v>
      </c>
      <c r="M991" t="s">
        <v>39</v>
      </c>
      <c r="N991">
        <v>11</v>
      </c>
      <c r="P991">
        <f t="shared" si="31"/>
        <v>95.265045730665349</v>
      </c>
      <c r="Q991">
        <v>101.80019256400001</v>
      </c>
    </row>
    <row r="992" spans="1:17" hidden="1" x14ac:dyDescent="0.2">
      <c r="A992" s="2">
        <f t="shared" si="30"/>
        <v>43405</v>
      </c>
      <c r="B992">
        <v>2018</v>
      </c>
      <c r="C992" s="1">
        <v>11</v>
      </c>
      <c r="D992" t="s">
        <v>40</v>
      </c>
      <c r="E992" t="s">
        <v>58</v>
      </c>
      <c r="F992" t="s">
        <v>92</v>
      </c>
      <c r="G992">
        <v>487</v>
      </c>
      <c r="H992" t="s">
        <v>16</v>
      </c>
      <c r="I992" t="s">
        <v>17</v>
      </c>
      <c r="J992" t="s">
        <v>37</v>
      </c>
      <c r="K992" t="s">
        <v>93</v>
      </c>
      <c r="L992">
        <v>10</v>
      </c>
      <c r="M992" t="s">
        <v>19</v>
      </c>
      <c r="N992">
        <v>15</v>
      </c>
      <c r="P992">
        <f t="shared" si="31"/>
        <v>478.3880931205818</v>
      </c>
      <c r="Q992">
        <v>101.80019256400001</v>
      </c>
    </row>
    <row r="993" spans="1:17" hidden="1" x14ac:dyDescent="0.2">
      <c r="A993" s="2">
        <f t="shared" si="30"/>
        <v>43405</v>
      </c>
      <c r="B993">
        <v>2018</v>
      </c>
      <c r="C993" s="1">
        <v>11</v>
      </c>
      <c r="D993" t="s">
        <v>44</v>
      </c>
      <c r="E993" t="s">
        <v>14</v>
      </c>
      <c r="F993" t="s">
        <v>45</v>
      </c>
      <c r="G993">
        <v>345</v>
      </c>
      <c r="H993" t="s">
        <v>16</v>
      </c>
      <c r="I993" t="s">
        <v>17</v>
      </c>
      <c r="J993">
        <v>1</v>
      </c>
      <c r="K993" t="s">
        <v>30</v>
      </c>
      <c r="L993">
        <v>3</v>
      </c>
      <c r="M993" t="s">
        <v>19</v>
      </c>
      <c r="N993">
        <v>27</v>
      </c>
      <c r="P993">
        <f t="shared" si="31"/>
        <v>338.89916247761954</v>
      </c>
      <c r="Q993">
        <v>101.80019256400001</v>
      </c>
    </row>
    <row r="994" spans="1:17" hidden="1" x14ac:dyDescent="0.2">
      <c r="A994" s="2">
        <f t="shared" si="30"/>
        <v>43405</v>
      </c>
      <c r="B994">
        <v>2018</v>
      </c>
      <c r="C994" s="1">
        <v>11</v>
      </c>
      <c r="D994" t="s">
        <v>46</v>
      </c>
      <c r="E994" t="s">
        <v>47</v>
      </c>
      <c r="F994" t="s">
        <v>48</v>
      </c>
      <c r="G994">
        <v>297.5</v>
      </c>
      <c r="H994" t="s">
        <v>16</v>
      </c>
      <c r="I994" t="s">
        <v>42</v>
      </c>
      <c r="J994" t="s">
        <v>37</v>
      </c>
      <c r="K994" t="s">
        <v>18</v>
      </c>
      <c r="L994">
        <v>10</v>
      </c>
      <c r="M994" t="s">
        <v>19</v>
      </c>
      <c r="N994">
        <v>28</v>
      </c>
      <c r="P994">
        <f t="shared" si="31"/>
        <v>292.23913286113572</v>
      </c>
      <c r="Q994">
        <v>101.80019256400001</v>
      </c>
    </row>
    <row r="995" spans="1:17" hidden="1" x14ac:dyDescent="0.2">
      <c r="A995" s="2">
        <f t="shared" si="30"/>
        <v>43405</v>
      </c>
      <c r="B995">
        <v>2018</v>
      </c>
      <c r="C995" s="1">
        <v>11</v>
      </c>
      <c r="D995" t="s">
        <v>49</v>
      </c>
      <c r="E995" t="s">
        <v>14</v>
      </c>
      <c r="F995" t="s">
        <v>50</v>
      </c>
      <c r="G995">
        <v>403.47</v>
      </c>
      <c r="H995" t="s">
        <v>16</v>
      </c>
      <c r="I995" t="s">
        <v>17</v>
      </c>
      <c r="J995" t="s">
        <v>37</v>
      </c>
      <c r="K995" t="s">
        <v>30</v>
      </c>
      <c r="L995">
        <v>3</v>
      </c>
      <c r="M995" t="s">
        <v>19</v>
      </c>
      <c r="N995">
        <v>6</v>
      </c>
      <c r="P995">
        <f t="shared" si="31"/>
        <v>396.33520314447878</v>
      </c>
      <c r="Q995">
        <v>101.80019256400001</v>
      </c>
    </row>
    <row r="996" spans="1:17" hidden="1" x14ac:dyDescent="0.2">
      <c r="A996" s="2">
        <f t="shared" si="30"/>
        <v>43405</v>
      </c>
      <c r="B996">
        <v>2018</v>
      </c>
      <c r="C996" s="1">
        <v>11</v>
      </c>
      <c r="D996" t="s">
        <v>49</v>
      </c>
      <c r="E996" t="s">
        <v>51</v>
      </c>
      <c r="F996" t="s">
        <v>52</v>
      </c>
      <c r="G996">
        <v>109.91</v>
      </c>
      <c r="H996" t="s">
        <v>16</v>
      </c>
      <c r="I996" t="s">
        <v>17</v>
      </c>
      <c r="J996" t="s">
        <v>37</v>
      </c>
      <c r="K996" t="s">
        <v>18</v>
      </c>
      <c r="L996">
        <v>10</v>
      </c>
      <c r="M996" t="s">
        <v>19</v>
      </c>
      <c r="N996">
        <v>6</v>
      </c>
      <c r="P996">
        <f t="shared" si="31"/>
        <v>107.96639695047874</v>
      </c>
      <c r="Q996">
        <v>101.80019256400001</v>
      </c>
    </row>
    <row r="997" spans="1:17" hidden="1" x14ac:dyDescent="0.2">
      <c r="A997" s="2">
        <f t="shared" si="30"/>
        <v>43405</v>
      </c>
      <c r="B997">
        <v>2018</v>
      </c>
      <c r="C997" s="1">
        <v>11</v>
      </c>
      <c r="D997" t="s">
        <v>53</v>
      </c>
      <c r="E997" t="s">
        <v>54</v>
      </c>
      <c r="F997" t="s">
        <v>55</v>
      </c>
      <c r="G997">
        <v>521.70000000000005</v>
      </c>
      <c r="H997" t="s">
        <v>16</v>
      </c>
      <c r="I997" t="s">
        <v>17</v>
      </c>
      <c r="J997" t="s">
        <v>37</v>
      </c>
      <c r="K997" t="s">
        <v>56</v>
      </c>
      <c r="L997">
        <v>10</v>
      </c>
      <c r="M997" t="s">
        <v>19</v>
      </c>
      <c r="N997">
        <v>3</v>
      </c>
      <c r="P997">
        <f t="shared" si="31"/>
        <v>512.47447265093956</v>
      </c>
      <c r="Q997">
        <v>101.80019256400001</v>
      </c>
    </row>
    <row r="998" spans="1:17" hidden="1" x14ac:dyDescent="0.2">
      <c r="A998" s="2">
        <f t="shared" si="30"/>
        <v>43405</v>
      </c>
      <c r="B998">
        <v>2018</v>
      </c>
      <c r="C998" s="1">
        <v>11</v>
      </c>
      <c r="D998" t="s">
        <v>57</v>
      </c>
      <c r="E998" t="s">
        <v>58</v>
      </c>
      <c r="F998" t="s">
        <v>59</v>
      </c>
      <c r="G998">
        <v>480.02</v>
      </c>
      <c r="H998" t="s">
        <v>16</v>
      </c>
      <c r="I998" t="s">
        <v>42</v>
      </c>
      <c r="J998">
        <v>1</v>
      </c>
      <c r="K998" t="s">
        <v>60</v>
      </c>
      <c r="L998">
        <v>10</v>
      </c>
      <c r="M998" t="s">
        <v>39</v>
      </c>
      <c r="N998">
        <v>23</v>
      </c>
      <c r="P998">
        <f t="shared" si="31"/>
        <v>471.53152455799113</v>
      </c>
      <c r="Q998">
        <v>101.80019256400001</v>
      </c>
    </row>
    <row r="999" spans="1:17" hidden="1" x14ac:dyDescent="0.2">
      <c r="A999" s="2">
        <f t="shared" si="30"/>
        <v>43405</v>
      </c>
      <c r="B999">
        <v>2018</v>
      </c>
      <c r="C999" s="1">
        <v>11</v>
      </c>
      <c r="D999" t="s">
        <v>61</v>
      </c>
      <c r="E999" t="s">
        <v>14</v>
      </c>
      <c r="F999" t="s">
        <v>62</v>
      </c>
      <c r="G999">
        <v>1231.48</v>
      </c>
      <c r="H999" t="s">
        <v>16</v>
      </c>
      <c r="I999" t="s">
        <v>17</v>
      </c>
      <c r="J999">
        <v>1</v>
      </c>
      <c r="K999" t="s">
        <v>63</v>
      </c>
      <c r="L999">
        <v>3.6</v>
      </c>
      <c r="M999" t="s">
        <v>64</v>
      </c>
      <c r="N999">
        <v>32</v>
      </c>
      <c r="P999">
        <f t="shared" si="31"/>
        <v>1209.7030162548956</v>
      </c>
      <c r="Q999">
        <v>101.80019256400001</v>
      </c>
    </row>
    <row r="1000" spans="1:17" hidden="1" x14ac:dyDescent="0.2">
      <c r="A1000" s="2">
        <f t="shared" si="30"/>
        <v>43405</v>
      </c>
      <c r="B1000">
        <v>2018</v>
      </c>
      <c r="C1000" s="1">
        <v>11</v>
      </c>
      <c r="D1000" t="s">
        <v>31</v>
      </c>
      <c r="E1000" t="s">
        <v>23</v>
      </c>
      <c r="F1000" t="s">
        <v>65</v>
      </c>
      <c r="G1000">
        <v>766.9</v>
      </c>
      <c r="H1000" t="s">
        <v>16</v>
      </c>
      <c r="I1000" t="s">
        <v>17</v>
      </c>
      <c r="J1000" t="s">
        <v>37</v>
      </c>
      <c r="K1000" t="s">
        <v>38</v>
      </c>
      <c r="L1000">
        <v>100</v>
      </c>
      <c r="M1000" t="s">
        <v>39</v>
      </c>
      <c r="N1000">
        <v>12</v>
      </c>
      <c r="P1000">
        <f t="shared" si="31"/>
        <v>753.338457113294</v>
      </c>
      <c r="Q1000">
        <v>101.80019256400001</v>
      </c>
    </row>
    <row r="1001" spans="1:17" x14ac:dyDescent="0.2">
      <c r="A1001" s="2">
        <f t="shared" si="30"/>
        <v>43405</v>
      </c>
      <c r="B1001">
        <v>2018</v>
      </c>
      <c r="C1001" s="1">
        <v>11</v>
      </c>
      <c r="D1001" t="s">
        <v>66</v>
      </c>
      <c r="E1001" t="s">
        <v>14</v>
      </c>
      <c r="F1001" t="s">
        <v>67</v>
      </c>
      <c r="G1001">
        <v>370.03</v>
      </c>
      <c r="H1001" t="s">
        <v>16</v>
      </c>
      <c r="I1001" t="s">
        <v>17</v>
      </c>
      <c r="J1001">
        <v>1</v>
      </c>
      <c r="K1001" t="s">
        <v>30</v>
      </c>
      <c r="L1001">
        <v>3</v>
      </c>
      <c r="M1001" t="s">
        <v>19</v>
      </c>
      <c r="N1001">
        <v>20</v>
      </c>
      <c r="P1001">
        <f t="shared" si="31"/>
        <v>363.48654229447408</v>
      </c>
      <c r="Q1001">
        <v>101.80019256400001</v>
      </c>
    </row>
    <row r="1002" spans="1:17" hidden="1" x14ac:dyDescent="0.2">
      <c r="A1002" s="2">
        <f t="shared" si="30"/>
        <v>43405</v>
      </c>
      <c r="B1002">
        <v>2018</v>
      </c>
      <c r="C1002" s="1">
        <v>11</v>
      </c>
      <c r="D1002" t="s">
        <v>68</v>
      </c>
      <c r="E1002" t="s">
        <v>69</v>
      </c>
      <c r="F1002" t="s">
        <v>70</v>
      </c>
      <c r="G1002">
        <v>747.11</v>
      </c>
      <c r="H1002" t="s">
        <v>16</v>
      </c>
      <c r="I1002" t="s">
        <v>17</v>
      </c>
      <c r="J1002">
        <v>1</v>
      </c>
      <c r="K1002" t="s">
        <v>71</v>
      </c>
      <c r="L1002">
        <v>100</v>
      </c>
      <c r="M1002" t="s">
        <v>64</v>
      </c>
      <c r="N1002">
        <v>22</v>
      </c>
      <c r="P1002">
        <f t="shared" si="31"/>
        <v>733.89841530044737</v>
      </c>
      <c r="Q1002">
        <v>101.80019256400001</v>
      </c>
    </row>
    <row r="1003" spans="1:17" hidden="1" x14ac:dyDescent="0.2">
      <c r="A1003" s="2">
        <f t="shared" si="30"/>
        <v>43405</v>
      </c>
      <c r="B1003">
        <v>2018</v>
      </c>
      <c r="C1003" s="1">
        <v>11</v>
      </c>
      <c r="D1003" t="s">
        <v>68</v>
      </c>
      <c r="E1003" t="s">
        <v>72</v>
      </c>
      <c r="F1003" t="s">
        <v>73</v>
      </c>
      <c r="G1003">
        <v>284.10000000000002</v>
      </c>
      <c r="H1003" t="s">
        <v>16</v>
      </c>
      <c r="I1003" t="s">
        <v>17</v>
      </c>
      <c r="J1003" t="s">
        <v>37</v>
      </c>
      <c r="K1003" t="s">
        <v>18</v>
      </c>
      <c r="L1003">
        <v>10</v>
      </c>
      <c r="M1003" t="s">
        <v>19</v>
      </c>
      <c r="N1003">
        <v>22</v>
      </c>
      <c r="P1003">
        <f t="shared" si="31"/>
        <v>279.07609292722236</v>
      </c>
      <c r="Q1003">
        <v>101.80019256400001</v>
      </c>
    </row>
    <row r="1004" spans="1:17" hidden="1" x14ac:dyDescent="0.2">
      <c r="A1004" s="2">
        <f t="shared" si="30"/>
        <v>43405</v>
      </c>
      <c r="B1004">
        <v>2018</v>
      </c>
      <c r="C1004" s="1">
        <v>11</v>
      </c>
      <c r="D1004" t="s">
        <v>74</v>
      </c>
      <c r="E1004" t="s">
        <v>75</v>
      </c>
      <c r="F1004" t="s">
        <v>76</v>
      </c>
      <c r="G1004">
        <v>994.66</v>
      </c>
      <c r="H1004" t="s">
        <v>16</v>
      </c>
      <c r="I1004" t="s">
        <v>17</v>
      </c>
      <c r="J1004" t="s">
        <v>37</v>
      </c>
      <c r="K1004" t="s">
        <v>77</v>
      </c>
      <c r="L1004">
        <v>100</v>
      </c>
      <c r="M1004" t="s">
        <v>39</v>
      </c>
      <c r="N1004">
        <v>29</v>
      </c>
      <c r="P1004">
        <f t="shared" si="31"/>
        <v>977.0708433333017</v>
      </c>
      <c r="Q1004">
        <v>101.80019256400001</v>
      </c>
    </row>
    <row r="1005" spans="1:17" hidden="1" x14ac:dyDescent="0.2">
      <c r="A1005" s="2">
        <f t="shared" si="30"/>
        <v>43405</v>
      </c>
      <c r="B1005">
        <v>2018</v>
      </c>
      <c r="C1005" s="1">
        <v>11</v>
      </c>
      <c r="D1005" t="s">
        <v>74</v>
      </c>
      <c r="E1005" t="s">
        <v>78</v>
      </c>
      <c r="F1005" t="s">
        <v>79</v>
      </c>
      <c r="G1005">
        <v>112.93</v>
      </c>
      <c r="H1005" t="s">
        <v>16</v>
      </c>
      <c r="I1005" t="s">
        <v>17</v>
      </c>
      <c r="J1005" t="s">
        <v>37</v>
      </c>
      <c r="K1005" t="s">
        <v>18</v>
      </c>
      <c r="L1005">
        <v>10</v>
      </c>
      <c r="M1005" t="s">
        <v>19</v>
      </c>
      <c r="N1005">
        <v>29</v>
      </c>
      <c r="P1005">
        <f t="shared" si="31"/>
        <v>110.93299251767415</v>
      </c>
      <c r="Q1005">
        <v>101.80019256400001</v>
      </c>
    </row>
    <row r="1006" spans="1:17" x14ac:dyDescent="0.2">
      <c r="A1006" s="2">
        <f t="shared" si="30"/>
        <v>43405</v>
      </c>
      <c r="B1006">
        <v>2018</v>
      </c>
      <c r="C1006" s="1">
        <v>11</v>
      </c>
      <c r="D1006" t="s">
        <v>66</v>
      </c>
      <c r="E1006" t="s">
        <v>14</v>
      </c>
      <c r="F1006" t="s">
        <v>96</v>
      </c>
      <c r="G1006">
        <v>1379.5</v>
      </c>
      <c r="H1006" t="s">
        <v>16</v>
      </c>
      <c r="I1006" t="s">
        <v>17</v>
      </c>
      <c r="J1006">
        <v>1</v>
      </c>
      <c r="K1006" t="s">
        <v>18</v>
      </c>
      <c r="L1006">
        <v>10</v>
      </c>
      <c r="M1006" t="s">
        <v>19</v>
      </c>
      <c r="N1006">
        <v>20</v>
      </c>
      <c r="P1006">
        <f t="shared" si="31"/>
        <v>1355.1054917039889</v>
      </c>
      <c r="Q1006">
        <v>101.80019256400001</v>
      </c>
    </row>
    <row r="1007" spans="1:17" hidden="1" x14ac:dyDescent="0.2">
      <c r="A1007" s="2">
        <f t="shared" si="30"/>
        <v>43405</v>
      </c>
      <c r="B1007">
        <v>2018</v>
      </c>
      <c r="C1007" s="1">
        <v>11</v>
      </c>
      <c r="D1007" t="s">
        <v>82</v>
      </c>
      <c r="E1007" t="s">
        <v>83</v>
      </c>
      <c r="F1007" t="s">
        <v>84</v>
      </c>
      <c r="G1007">
        <v>463.51</v>
      </c>
      <c r="H1007" t="s">
        <v>16</v>
      </c>
      <c r="I1007" t="s">
        <v>17</v>
      </c>
      <c r="J1007">
        <v>1</v>
      </c>
      <c r="K1007" t="s">
        <v>18</v>
      </c>
      <c r="L1007">
        <v>10</v>
      </c>
      <c r="M1007" t="s">
        <v>19</v>
      </c>
      <c r="N1007">
        <v>21</v>
      </c>
      <c r="P1007">
        <f t="shared" si="31"/>
        <v>455.31348057971439</v>
      </c>
      <c r="Q1007">
        <v>101.80019256400001</v>
      </c>
    </row>
    <row r="1008" spans="1:17" hidden="1" x14ac:dyDescent="0.2">
      <c r="A1008" s="2">
        <f t="shared" si="30"/>
        <v>43374</v>
      </c>
      <c r="B1008">
        <v>2018</v>
      </c>
      <c r="C1008" s="1">
        <v>10</v>
      </c>
      <c r="D1008" t="s">
        <v>13</v>
      </c>
      <c r="E1008" t="s">
        <v>14</v>
      </c>
      <c r="F1008" t="s">
        <v>15</v>
      </c>
      <c r="G1008">
        <v>1268</v>
      </c>
      <c r="H1008" t="s">
        <v>16</v>
      </c>
      <c r="I1008" t="s">
        <v>17</v>
      </c>
      <c r="J1008">
        <v>1</v>
      </c>
      <c r="K1008" t="s">
        <v>18</v>
      </c>
      <c r="L1008">
        <v>10</v>
      </c>
      <c r="M1008" t="s">
        <v>19</v>
      </c>
      <c r="N1008">
        <v>9</v>
      </c>
      <c r="P1008">
        <f t="shared" si="31"/>
        <v>1256.1646179559577</v>
      </c>
      <c r="Q1008">
        <v>100.94218400000001</v>
      </c>
    </row>
    <row r="1009" spans="1:17" hidden="1" x14ac:dyDescent="0.2">
      <c r="A1009" s="2">
        <f t="shared" si="30"/>
        <v>43374</v>
      </c>
      <c r="B1009">
        <v>2018</v>
      </c>
      <c r="C1009" s="1">
        <v>10</v>
      </c>
      <c r="D1009" t="s">
        <v>20</v>
      </c>
      <c r="E1009" t="s">
        <v>14</v>
      </c>
      <c r="F1009" t="s">
        <v>21</v>
      </c>
      <c r="G1009">
        <v>1178.8</v>
      </c>
      <c r="H1009" t="s">
        <v>16</v>
      </c>
      <c r="I1009" t="s">
        <v>17</v>
      </c>
      <c r="J1009">
        <v>1</v>
      </c>
      <c r="K1009" t="s">
        <v>18</v>
      </c>
      <c r="L1009">
        <v>10</v>
      </c>
      <c r="M1009" t="s">
        <v>19</v>
      </c>
      <c r="N1009">
        <v>31</v>
      </c>
      <c r="P1009">
        <f t="shared" si="31"/>
        <v>1167.7972016139454</v>
      </c>
      <c r="Q1009">
        <v>100.94218400000001</v>
      </c>
    </row>
    <row r="1010" spans="1:17" hidden="1" x14ac:dyDescent="0.2">
      <c r="A1010" s="2">
        <f t="shared" si="30"/>
        <v>43374</v>
      </c>
      <c r="B1010">
        <v>2018</v>
      </c>
      <c r="C1010" s="1">
        <v>10</v>
      </c>
      <c r="D1010" t="s">
        <v>22</v>
      </c>
      <c r="E1010" t="s">
        <v>23</v>
      </c>
      <c r="F1010" t="s">
        <v>24</v>
      </c>
      <c r="G1010">
        <v>409.97</v>
      </c>
      <c r="H1010" t="s">
        <v>16</v>
      </c>
      <c r="I1010" t="s">
        <v>17</v>
      </c>
      <c r="J1010" t="s">
        <v>37</v>
      </c>
      <c r="K1010" t="s">
        <v>25</v>
      </c>
      <c r="L1010">
        <v>100</v>
      </c>
      <c r="M1010" t="s">
        <v>19</v>
      </c>
      <c r="N1010">
        <v>14</v>
      </c>
      <c r="P1010">
        <f t="shared" si="31"/>
        <v>406.14338203738487</v>
      </c>
      <c r="Q1010">
        <v>100.94218400000001</v>
      </c>
    </row>
    <row r="1011" spans="1:17" hidden="1" x14ac:dyDescent="0.2">
      <c r="A1011" s="2">
        <f t="shared" si="30"/>
        <v>43374</v>
      </c>
      <c r="B1011">
        <v>2018</v>
      </c>
      <c r="C1011" s="1">
        <v>10</v>
      </c>
      <c r="D1011" t="s">
        <v>26</v>
      </c>
      <c r="E1011" t="s">
        <v>27</v>
      </c>
      <c r="F1011" t="s">
        <v>28</v>
      </c>
      <c r="G1011">
        <v>346.05</v>
      </c>
      <c r="H1011" t="s">
        <v>16</v>
      </c>
      <c r="I1011" t="s">
        <v>29</v>
      </c>
      <c r="J1011">
        <v>1</v>
      </c>
      <c r="K1011" t="s">
        <v>30</v>
      </c>
      <c r="L1011">
        <v>3</v>
      </c>
      <c r="M1011" t="s">
        <v>19</v>
      </c>
      <c r="N1011">
        <v>19</v>
      </c>
      <c r="P1011">
        <f t="shared" si="31"/>
        <v>342.82000476629275</v>
      </c>
      <c r="Q1011">
        <v>100.94218400000001</v>
      </c>
    </row>
    <row r="1012" spans="1:17" hidden="1" x14ac:dyDescent="0.2">
      <c r="A1012" s="2">
        <f t="shared" si="30"/>
        <v>43374</v>
      </c>
      <c r="B1012">
        <v>2018</v>
      </c>
      <c r="C1012" s="1">
        <v>10</v>
      </c>
      <c r="D1012" t="s">
        <v>31</v>
      </c>
      <c r="E1012" t="s">
        <v>32</v>
      </c>
      <c r="F1012" t="s">
        <v>89</v>
      </c>
      <c r="G1012">
        <v>640.55999999999995</v>
      </c>
      <c r="H1012" t="s">
        <v>16</v>
      </c>
      <c r="I1012" t="s">
        <v>17</v>
      </c>
      <c r="J1012">
        <v>2</v>
      </c>
      <c r="K1012" t="s">
        <v>30</v>
      </c>
      <c r="L1012">
        <v>3</v>
      </c>
      <c r="M1012" t="s">
        <v>19</v>
      </c>
      <c r="N1012">
        <v>12</v>
      </c>
      <c r="P1012">
        <f t="shared" si="31"/>
        <v>634.58107861030612</v>
      </c>
      <c r="Q1012">
        <v>100.94218400000001</v>
      </c>
    </row>
    <row r="1013" spans="1:17" hidden="1" x14ac:dyDescent="0.2">
      <c r="A1013" s="2">
        <f t="shared" si="30"/>
        <v>43374</v>
      </c>
      <c r="B1013">
        <v>2018</v>
      </c>
      <c r="C1013" s="1">
        <v>10</v>
      </c>
      <c r="D1013" t="s">
        <v>34</v>
      </c>
      <c r="E1013" t="s">
        <v>35</v>
      </c>
      <c r="F1013" t="s">
        <v>36</v>
      </c>
      <c r="G1013">
        <v>97.15</v>
      </c>
      <c r="H1013" t="s">
        <v>16</v>
      </c>
      <c r="I1013" t="s">
        <v>17</v>
      </c>
      <c r="J1013" t="s">
        <v>37</v>
      </c>
      <c r="K1013" t="s">
        <v>38</v>
      </c>
      <c r="L1013">
        <v>100</v>
      </c>
      <c r="M1013" t="s">
        <v>39</v>
      </c>
      <c r="N1013">
        <v>11</v>
      </c>
      <c r="P1013">
        <f t="shared" si="31"/>
        <v>96.243211856799121</v>
      </c>
      <c r="Q1013">
        <v>100.94218400000001</v>
      </c>
    </row>
    <row r="1014" spans="1:17" hidden="1" x14ac:dyDescent="0.2">
      <c r="A1014" s="2">
        <f t="shared" si="30"/>
        <v>43374</v>
      </c>
      <c r="B1014">
        <v>2018</v>
      </c>
      <c r="C1014" s="1">
        <v>10</v>
      </c>
      <c r="D1014" t="s">
        <v>40</v>
      </c>
      <c r="E1014" t="s">
        <v>58</v>
      </c>
      <c r="F1014" t="s">
        <v>92</v>
      </c>
      <c r="G1014">
        <v>487</v>
      </c>
      <c r="H1014" t="s">
        <v>16</v>
      </c>
      <c r="I1014" t="s">
        <v>17</v>
      </c>
      <c r="J1014" t="s">
        <v>37</v>
      </c>
      <c r="K1014" t="s">
        <v>93</v>
      </c>
      <c r="L1014">
        <v>10</v>
      </c>
      <c r="M1014" t="s">
        <v>19</v>
      </c>
      <c r="N1014">
        <v>15</v>
      </c>
      <c r="P1014">
        <f t="shared" si="31"/>
        <v>482.45439191210676</v>
      </c>
      <c r="Q1014">
        <v>100.94218400000001</v>
      </c>
    </row>
    <row r="1015" spans="1:17" hidden="1" x14ac:dyDescent="0.2">
      <c r="A1015" s="2">
        <f t="shared" si="30"/>
        <v>43374</v>
      </c>
      <c r="B1015">
        <v>2018</v>
      </c>
      <c r="C1015" s="1">
        <v>10</v>
      </c>
      <c r="D1015" t="s">
        <v>44</v>
      </c>
      <c r="E1015" t="s">
        <v>14</v>
      </c>
      <c r="F1015" t="s">
        <v>45</v>
      </c>
      <c r="G1015">
        <v>345</v>
      </c>
      <c r="H1015" t="s">
        <v>16</v>
      </c>
      <c r="I1015" t="s">
        <v>17</v>
      </c>
      <c r="J1015">
        <v>1</v>
      </c>
      <c r="K1015" t="s">
        <v>30</v>
      </c>
      <c r="L1015">
        <v>3</v>
      </c>
      <c r="M1015" t="s">
        <v>19</v>
      </c>
      <c r="N1015">
        <v>27</v>
      </c>
      <c r="P1015">
        <f t="shared" si="31"/>
        <v>341.77980535867937</v>
      </c>
      <c r="Q1015">
        <v>100.94218400000001</v>
      </c>
    </row>
    <row r="1016" spans="1:17" hidden="1" x14ac:dyDescent="0.2">
      <c r="A1016" s="2">
        <f t="shared" si="30"/>
        <v>43374</v>
      </c>
      <c r="B1016">
        <v>2018</v>
      </c>
      <c r="C1016" s="1">
        <v>10</v>
      </c>
      <c r="D1016" t="s">
        <v>46</v>
      </c>
      <c r="E1016" t="s">
        <v>47</v>
      </c>
      <c r="F1016" t="s">
        <v>48</v>
      </c>
      <c r="G1016">
        <v>297.5</v>
      </c>
      <c r="H1016" t="s">
        <v>16</v>
      </c>
      <c r="I1016" t="s">
        <v>42</v>
      </c>
      <c r="J1016" t="s">
        <v>37</v>
      </c>
      <c r="K1016" t="s">
        <v>18</v>
      </c>
      <c r="L1016">
        <v>10</v>
      </c>
      <c r="M1016" t="s">
        <v>19</v>
      </c>
      <c r="N1016">
        <v>28</v>
      </c>
      <c r="P1016">
        <f t="shared" si="31"/>
        <v>294.72316549045536</v>
      </c>
      <c r="Q1016">
        <v>100.94218400000001</v>
      </c>
    </row>
    <row r="1017" spans="1:17" hidden="1" x14ac:dyDescent="0.2">
      <c r="A1017" s="2">
        <f t="shared" si="30"/>
        <v>43374</v>
      </c>
      <c r="B1017">
        <v>2018</v>
      </c>
      <c r="C1017" s="1">
        <v>10</v>
      </c>
      <c r="D1017" t="s">
        <v>49</v>
      </c>
      <c r="E1017" t="s">
        <v>14</v>
      </c>
      <c r="F1017" t="s">
        <v>50</v>
      </c>
      <c r="G1017">
        <v>395.58</v>
      </c>
      <c r="H1017" t="s">
        <v>16</v>
      </c>
      <c r="I1017" t="s">
        <v>17</v>
      </c>
      <c r="J1017" t="s">
        <v>37</v>
      </c>
      <c r="K1017" t="s">
        <v>30</v>
      </c>
      <c r="L1017">
        <v>3</v>
      </c>
      <c r="M1017" t="s">
        <v>19</v>
      </c>
      <c r="N1017">
        <v>6</v>
      </c>
      <c r="P1017">
        <f t="shared" si="31"/>
        <v>391.88769682256918</v>
      </c>
      <c r="Q1017">
        <v>100.94218400000001</v>
      </c>
    </row>
    <row r="1018" spans="1:17" hidden="1" x14ac:dyDescent="0.2">
      <c r="A1018" s="2">
        <f t="shared" si="30"/>
        <v>43374</v>
      </c>
      <c r="B1018">
        <v>2018</v>
      </c>
      <c r="C1018" s="1">
        <v>10</v>
      </c>
      <c r="D1018" t="s">
        <v>49</v>
      </c>
      <c r="E1018" t="s">
        <v>51</v>
      </c>
      <c r="F1018" t="s">
        <v>52</v>
      </c>
      <c r="G1018">
        <v>106.89</v>
      </c>
      <c r="H1018" t="s">
        <v>16</v>
      </c>
      <c r="I1018" t="s">
        <v>17</v>
      </c>
      <c r="J1018" t="s">
        <v>37</v>
      </c>
      <c r="K1018" t="s">
        <v>18</v>
      </c>
      <c r="L1018">
        <v>10</v>
      </c>
      <c r="M1018" t="s">
        <v>19</v>
      </c>
      <c r="N1018">
        <v>6</v>
      </c>
      <c r="P1018">
        <f t="shared" si="31"/>
        <v>105.89229969504126</v>
      </c>
      <c r="Q1018">
        <v>100.94218400000001</v>
      </c>
    </row>
    <row r="1019" spans="1:17" hidden="1" x14ac:dyDescent="0.2">
      <c r="A1019" s="2">
        <f t="shared" si="30"/>
        <v>43374</v>
      </c>
      <c r="B1019">
        <v>2018</v>
      </c>
      <c r="C1019" s="1">
        <v>10</v>
      </c>
      <c r="D1019" t="s">
        <v>53</v>
      </c>
      <c r="E1019" t="s">
        <v>54</v>
      </c>
      <c r="F1019" t="s">
        <v>55</v>
      </c>
      <c r="G1019">
        <v>521.70000000000005</v>
      </c>
      <c r="H1019" t="s">
        <v>16</v>
      </c>
      <c r="I1019" t="s">
        <v>17</v>
      </c>
      <c r="J1019" t="s">
        <v>37</v>
      </c>
      <c r="K1019" t="s">
        <v>56</v>
      </c>
      <c r="L1019">
        <v>10</v>
      </c>
      <c r="M1019" t="s">
        <v>19</v>
      </c>
      <c r="N1019">
        <v>3</v>
      </c>
      <c r="P1019">
        <f t="shared" si="31"/>
        <v>516.8305056684726</v>
      </c>
      <c r="Q1019">
        <v>100.94218400000001</v>
      </c>
    </row>
    <row r="1020" spans="1:17" hidden="1" x14ac:dyDescent="0.2">
      <c r="A1020" s="2">
        <f t="shared" si="30"/>
        <v>43374</v>
      </c>
      <c r="B1020">
        <v>2018</v>
      </c>
      <c r="C1020" s="1">
        <v>10</v>
      </c>
      <c r="D1020" t="s">
        <v>57</v>
      </c>
      <c r="E1020" t="s">
        <v>58</v>
      </c>
      <c r="F1020" t="s">
        <v>59</v>
      </c>
      <c r="G1020">
        <v>480.02</v>
      </c>
      <c r="H1020" t="s">
        <v>16</v>
      </c>
      <c r="I1020" t="s">
        <v>42</v>
      </c>
      <c r="J1020">
        <v>1</v>
      </c>
      <c r="K1020" t="s">
        <v>60</v>
      </c>
      <c r="L1020">
        <v>10</v>
      </c>
      <c r="M1020" t="s">
        <v>39</v>
      </c>
      <c r="N1020">
        <v>23</v>
      </c>
      <c r="P1020">
        <f t="shared" si="31"/>
        <v>475.53954251673406</v>
      </c>
      <c r="Q1020">
        <v>100.94218400000001</v>
      </c>
    </row>
    <row r="1021" spans="1:17" hidden="1" x14ac:dyDescent="0.2">
      <c r="A1021" s="2">
        <f t="shared" si="30"/>
        <v>43374</v>
      </c>
      <c r="B1021">
        <v>2018</v>
      </c>
      <c r="C1021" s="1">
        <v>10</v>
      </c>
      <c r="D1021" t="s">
        <v>61</v>
      </c>
      <c r="E1021" t="s">
        <v>14</v>
      </c>
      <c r="F1021" t="s">
        <v>62</v>
      </c>
      <c r="G1021">
        <v>1363.95</v>
      </c>
      <c r="H1021" t="s">
        <v>16</v>
      </c>
      <c r="I1021" t="s">
        <v>17</v>
      </c>
      <c r="J1021">
        <v>1</v>
      </c>
      <c r="K1021" t="s">
        <v>63</v>
      </c>
      <c r="L1021">
        <v>3.6</v>
      </c>
      <c r="M1021" t="s">
        <v>64</v>
      </c>
      <c r="N1021">
        <v>32</v>
      </c>
      <c r="P1021">
        <f t="shared" si="31"/>
        <v>1351.2190304897701</v>
      </c>
      <c r="Q1021">
        <v>100.94218400000001</v>
      </c>
    </row>
    <row r="1022" spans="1:17" hidden="1" x14ac:dyDescent="0.2">
      <c r="A1022" s="2">
        <f t="shared" si="30"/>
        <v>43374</v>
      </c>
      <c r="B1022">
        <v>2018</v>
      </c>
      <c r="C1022" s="1">
        <v>10</v>
      </c>
      <c r="D1022" t="s">
        <v>31</v>
      </c>
      <c r="E1022" t="s">
        <v>23</v>
      </c>
      <c r="F1022" t="s">
        <v>65</v>
      </c>
      <c r="G1022">
        <v>766.7</v>
      </c>
      <c r="H1022" t="s">
        <v>16</v>
      </c>
      <c r="I1022" t="s">
        <v>17</v>
      </c>
      <c r="J1022" t="s">
        <v>37</v>
      </c>
      <c r="K1022" t="s">
        <v>38</v>
      </c>
      <c r="L1022">
        <v>100</v>
      </c>
      <c r="M1022" t="s">
        <v>39</v>
      </c>
      <c r="N1022">
        <v>12</v>
      </c>
      <c r="P1022">
        <f t="shared" si="31"/>
        <v>759.54370077825934</v>
      </c>
      <c r="Q1022">
        <v>100.94218400000001</v>
      </c>
    </row>
    <row r="1023" spans="1:17" x14ac:dyDescent="0.2">
      <c r="A1023" s="2">
        <f t="shared" si="30"/>
        <v>43374</v>
      </c>
      <c r="B1023">
        <v>2018</v>
      </c>
      <c r="C1023" s="1">
        <v>10</v>
      </c>
      <c r="D1023" t="s">
        <v>66</v>
      </c>
      <c r="E1023" t="s">
        <v>14</v>
      </c>
      <c r="F1023" t="s">
        <v>67</v>
      </c>
      <c r="G1023">
        <v>370.03</v>
      </c>
      <c r="H1023" t="s">
        <v>16</v>
      </c>
      <c r="I1023" t="s">
        <v>17</v>
      </c>
      <c r="J1023">
        <v>1</v>
      </c>
      <c r="K1023" t="s">
        <v>30</v>
      </c>
      <c r="L1023">
        <v>3</v>
      </c>
      <c r="M1023" t="s">
        <v>19</v>
      </c>
      <c r="N1023">
        <v>20</v>
      </c>
      <c r="P1023">
        <f t="shared" si="31"/>
        <v>366.57617790397711</v>
      </c>
      <c r="Q1023">
        <v>100.94218400000001</v>
      </c>
    </row>
    <row r="1024" spans="1:17" hidden="1" x14ac:dyDescent="0.2">
      <c r="A1024" s="2">
        <f t="shared" si="30"/>
        <v>43374</v>
      </c>
      <c r="B1024">
        <v>2018</v>
      </c>
      <c r="C1024" s="1">
        <v>10</v>
      </c>
      <c r="D1024" t="s">
        <v>68</v>
      </c>
      <c r="E1024" t="s">
        <v>69</v>
      </c>
      <c r="F1024" t="s">
        <v>70</v>
      </c>
      <c r="G1024">
        <v>752</v>
      </c>
      <c r="H1024" t="s">
        <v>16</v>
      </c>
      <c r="I1024" t="s">
        <v>17</v>
      </c>
      <c r="J1024">
        <v>1</v>
      </c>
      <c r="K1024" t="s">
        <v>71</v>
      </c>
      <c r="L1024">
        <v>100</v>
      </c>
      <c r="M1024" t="s">
        <v>64</v>
      </c>
      <c r="N1024">
        <v>22</v>
      </c>
      <c r="P1024">
        <f t="shared" si="31"/>
        <v>744.98090907167204</v>
      </c>
      <c r="Q1024">
        <v>100.94218400000001</v>
      </c>
    </row>
    <row r="1025" spans="1:17" hidden="1" x14ac:dyDescent="0.2">
      <c r="A1025" s="2">
        <f t="shared" si="30"/>
        <v>43374</v>
      </c>
      <c r="B1025">
        <v>2018</v>
      </c>
      <c r="C1025" s="1">
        <v>10</v>
      </c>
      <c r="D1025" t="s">
        <v>68</v>
      </c>
      <c r="E1025" t="s">
        <v>72</v>
      </c>
      <c r="F1025" t="s">
        <v>73</v>
      </c>
      <c r="G1025">
        <v>287.39999999999998</v>
      </c>
      <c r="H1025" t="s">
        <v>16</v>
      </c>
      <c r="I1025" t="s">
        <v>17</v>
      </c>
      <c r="J1025" t="s">
        <v>37</v>
      </c>
      <c r="K1025" t="s">
        <v>18</v>
      </c>
      <c r="L1025">
        <v>10</v>
      </c>
      <c r="M1025" t="s">
        <v>19</v>
      </c>
      <c r="N1025">
        <v>22</v>
      </c>
      <c r="P1025">
        <f t="shared" si="31"/>
        <v>284.7174378553172</v>
      </c>
      <c r="Q1025">
        <v>100.94218400000001</v>
      </c>
    </row>
    <row r="1026" spans="1:17" hidden="1" x14ac:dyDescent="0.2">
      <c r="A1026" s="2">
        <f t="shared" ref="A1026:A1089" si="32">DATE(B1026,C1026,1)</f>
        <v>43374</v>
      </c>
      <c r="B1026">
        <v>2018</v>
      </c>
      <c r="C1026" s="1">
        <v>10</v>
      </c>
      <c r="D1026" t="s">
        <v>74</v>
      </c>
      <c r="E1026" t="s">
        <v>75</v>
      </c>
      <c r="F1026" t="s">
        <v>76</v>
      </c>
      <c r="G1026">
        <v>994.66</v>
      </c>
      <c r="H1026" t="s">
        <v>16</v>
      </c>
      <c r="I1026" t="s">
        <v>17</v>
      </c>
      <c r="J1026" t="s">
        <v>37</v>
      </c>
      <c r="K1026" t="s">
        <v>77</v>
      </c>
      <c r="L1026">
        <v>100</v>
      </c>
      <c r="M1026" t="s">
        <v>39</v>
      </c>
      <c r="N1026">
        <v>29</v>
      </c>
      <c r="P1026">
        <f t="shared" si="31"/>
        <v>985.37594550163465</v>
      </c>
      <c r="Q1026">
        <v>100.94218400000001</v>
      </c>
    </row>
    <row r="1027" spans="1:17" hidden="1" x14ac:dyDescent="0.2">
      <c r="A1027" s="2">
        <f t="shared" si="32"/>
        <v>43374</v>
      </c>
      <c r="B1027">
        <v>2018</v>
      </c>
      <c r="C1027" s="1">
        <v>10</v>
      </c>
      <c r="D1027" t="s">
        <v>74</v>
      </c>
      <c r="E1027" t="s">
        <v>78</v>
      </c>
      <c r="F1027" t="s">
        <v>79</v>
      </c>
      <c r="G1027">
        <v>112.87</v>
      </c>
      <c r="H1027" t="s">
        <v>16</v>
      </c>
      <c r="I1027" t="s">
        <v>17</v>
      </c>
      <c r="J1027" t="s">
        <v>37</v>
      </c>
      <c r="K1027" t="s">
        <v>18</v>
      </c>
      <c r="L1027">
        <v>10</v>
      </c>
      <c r="M1027" t="s">
        <v>19</v>
      </c>
      <c r="N1027">
        <v>29</v>
      </c>
      <c r="P1027">
        <f t="shared" si="31"/>
        <v>111.81648298792504</v>
      </c>
      <c r="Q1027">
        <v>100.94218400000001</v>
      </c>
    </row>
    <row r="1028" spans="1:17" x14ac:dyDescent="0.2">
      <c r="A1028" s="2">
        <f t="shared" si="32"/>
        <v>43374</v>
      </c>
      <c r="B1028">
        <v>2018</v>
      </c>
      <c r="C1028" s="1">
        <v>10</v>
      </c>
      <c r="D1028" t="s">
        <v>66</v>
      </c>
      <c r="E1028" t="s">
        <v>14</v>
      </c>
      <c r="F1028" t="s">
        <v>96</v>
      </c>
      <c r="G1028">
        <v>1379.5</v>
      </c>
      <c r="H1028" t="s">
        <v>16</v>
      </c>
      <c r="I1028" t="s">
        <v>17</v>
      </c>
      <c r="J1028">
        <v>1</v>
      </c>
      <c r="K1028" t="s">
        <v>18</v>
      </c>
      <c r="L1028">
        <v>10</v>
      </c>
      <c r="M1028" t="s">
        <v>19</v>
      </c>
      <c r="N1028">
        <v>20</v>
      </c>
      <c r="P1028">
        <f t="shared" si="31"/>
        <v>1366.6238883834731</v>
      </c>
      <c r="Q1028">
        <v>100.94218400000001</v>
      </c>
    </row>
    <row r="1029" spans="1:17" hidden="1" x14ac:dyDescent="0.2">
      <c r="A1029" s="2">
        <f t="shared" si="32"/>
        <v>43374</v>
      </c>
      <c r="B1029">
        <v>2018</v>
      </c>
      <c r="C1029" s="1">
        <v>10</v>
      </c>
      <c r="D1029" t="s">
        <v>82</v>
      </c>
      <c r="E1029" t="s">
        <v>83</v>
      </c>
      <c r="F1029" t="s">
        <v>84</v>
      </c>
      <c r="G1029">
        <v>463.51</v>
      </c>
      <c r="H1029" t="s">
        <v>16</v>
      </c>
      <c r="I1029" t="s">
        <v>17</v>
      </c>
      <c r="J1029">
        <v>1</v>
      </c>
      <c r="K1029" t="s">
        <v>18</v>
      </c>
      <c r="L1029">
        <v>10</v>
      </c>
      <c r="M1029" t="s">
        <v>19</v>
      </c>
      <c r="N1029">
        <v>21</v>
      </c>
      <c r="P1029">
        <f t="shared" ref="P1029:P1071" si="33">(G1029/Q1029)*100</f>
        <v>459.18364516464186</v>
      </c>
      <c r="Q1029">
        <v>100.94218400000001</v>
      </c>
    </row>
    <row r="1030" spans="1:17" hidden="1" x14ac:dyDescent="0.2">
      <c r="A1030" s="2">
        <f t="shared" si="32"/>
        <v>43344</v>
      </c>
      <c r="B1030">
        <v>2018</v>
      </c>
      <c r="C1030" s="3" t="s">
        <v>117</v>
      </c>
      <c r="D1030" t="s">
        <v>13</v>
      </c>
      <c r="E1030" t="s">
        <v>14</v>
      </c>
      <c r="F1030" t="s">
        <v>15</v>
      </c>
      <c r="G1030">
        <v>1268</v>
      </c>
      <c r="H1030" t="s">
        <v>16</v>
      </c>
      <c r="I1030" t="s">
        <v>17</v>
      </c>
      <c r="J1030">
        <v>1</v>
      </c>
      <c r="K1030" t="s">
        <v>18</v>
      </c>
      <c r="L1030">
        <v>10</v>
      </c>
      <c r="M1030" t="s">
        <v>19</v>
      </c>
      <c r="N1030">
        <v>9</v>
      </c>
      <c r="P1030">
        <f t="shared" si="33"/>
        <v>1262.6966739693287</v>
      </c>
      <c r="Q1030">
        <v>100.42</v>
      </c>
    </row>
    <row r="1031" spans="1:17" hidden="1" x14ac:dyDescent="0.2">
      <c r="A1031" s="2">
        <f t="shared" si="32"/>
        <v>43344</v>
      </c>
      <c r="B1031">
        <v>2018</v>
      </c>
      <c r="C1031" s="3" t="s">
        <v>117</v>
      </c>
      <c r="D1031" t="s">
        <v>20</v>
      </c>
      <c r="E1031" t="s">
        <v>14</v>
      </c>
      <c r="F1031" t="s">
        <v>21</v>
      </c>
      <c r="G1031">
        <v>1192.6199999999999</v>
      </c>
      <c r="H1031" t="s">
        <v>16</v>
      </c>
      <c r="I1031" t="s">
        <v>17</v>
      </c>
      <c r="J1031">
        <v>1</v>
      </c>
      <c r="K1031" t="s">
        <v>18</v>
      </c>
      <c r="L1031">
        <v>10</v>
      </c>
      <c r="M1031" t="s">
        <v>19</v>
      </c>
      <c r="N1031">
        <v>31</v>
      </c>
      <c r="P1031">
        <f t="shared" si="33"/>
        <v>1187.6319458275243</v>
      </c>
      <c r="Q1031">
        <v>100.42</v>
      </c>
    </row>
    <row r="1032" spans="1:17" hidden="1" x14ac:dyDescent="0.2">
      <c r="A1032" s="2">
        <f t="shared" si="32"/>
        <v>43344</v>
      </c>
      <c r="B1032">
        <v>2018</v>
      </c>
      <c r="C1032" s="3" t="s">
        <v>117</v>
      </c>
      <c r="D1032" t="s">
        <v>22</v>
      </c>
      <c r="E1032" t="s">
        <v>97</v>
      </c>
      <c r="F1032" t="s">
        <v>98</v>
      </c>
      <c r="G1032">
        <v>409.97</v>
      </c>
      <c r="H1032" t="s">
        <v>16</v>
      </c>
      <c r="I1032" t="s">
        <v>17</v>
      </c>
      <c r="J1032" t="s">
        <v>37</v>
      </c>
      <c r="K1032" t="s">
        <v>25</v>
      </c>
      <c r="L1032">
        <v>100</v>
      </c>
      <c r="M1032" t="s">
        <v>19</v>
      </c>
      <c r="N1032">
        <v>14</v>
      </c>
      <c r="P1032">
        <f t="shared" si="33"/>
        <v>408.25532762397927</v>
      </c>
      <c r="Q1032">
        <v>100.42</v>
      </c>
    </row>
    <row r="1033" spans="1:17" hidden="1" x14ac:dyDescent="0.2">
      <c r="A1033" s="2">
        <f t="shared" si="32"/>
        <v>43344</v>
      </c>
      <c r="B1033">
        <v>2018</v>
      </c>
      <c r="C1033" s="3" t="s">
        <v>117</v>
      </c>
      <c r="D1033" t="s">
        <v>26</v>
      </c>
      <c r="E1033" t="s">
        <v>27</v>
      </c>
      <c r="F1033" t="s">
        <v>28</v>
      </c>
      <c r="G1033">
        <v>332.73</v>
      </c>
      <c r="H1033" t="s">
        <v>16</v>
      </c>
      <c r="I1033" t="s">
        <v>29</v>
      </c>
      <c r="J1033">
        <v>1</v>
      </c>
      <c r="K1033" t="s">
        <v>30</v>
      </c>
      <c r="L1033">
        <v>3</v>
      </c>
      <c r="M1033" t="s">
        <v>19</v>
      </c>
      <c r="N1033">
        <v>19</v>
      </c>
      <c r="P1033">
        <f t="shared" si="33"/>
        <v>331.33837880900222</v>
      </c>
      <c r="Q1033">
        <v>100.42</v>
      </c>
    </row>
    <row r="1034" spans="1:17" hidden="1" x14ac:dyDescent="0.2">
      <c r="A1034" s="2">
        <f t="shared" si="32"/>
        <v>43344</v>
      </c>
      <c r="B1034">
        <v>2018</v>
      </c>
      <c r="C1034" s="3" t="s">
        <v>117</v>
      </c>
      <c r="D1034" t="s">
        <v>31</v>
      </c>
      <c r="E1034" t="s">
        <v>32</v>
      </c>
      <c r="F1034" t="s">
        <v>173</v>
      </c>
      <c r="G1034">
        <v>640.55999999999995</v>
      </c>
      <c r="H1034" t="s">
        <v>16</v>
      </c>
      <c r="I1034" t="s">
        <v>17</v>
      </c>
      <c r="J1034">
        <v>2</v>
      </c>
      <c r="K1034" t="s">
        <v>30</v>
      </c>
      <c r="L1034">
        <v>3</v>
      </c>
      <c r="M1034" t="s">
        <v>19</v>
      </c>
      <c r="N1034">
        <v>12</v>
      </c>
      <c r="P1034">
        <f t="shared" si="33"/>
        <v>637.88090021907976</v>
      </c>
      <c r="Q1034">
        <v>100.42</v>
      </c>
    </row>
    <row r="1035" spans="1:17" hidden="1" x14ac:dyDescent="0.2">
      <c r="A1035" s="2">
        <f t="shared" si="32"/>
        <v>43344</v>
      </c>
      <c r="B1035">
        <v>2018</v>
      </c>
      <c r="C1035" s="3" t="s">
        <v>117</v>
      </c>
      <c r="D1035" t="s">
        <v>34</v>
      </c>
      <c r="E1035" t="s">
        <v>35</v>
      </c>
      <c r="F1035" t="s">
        <v>101</v>
      </c>
      <c r="G1035">
        <v>97.15</v>
      </c>
      <c r="H1035" t="s">
        <v>16</v>
      </c>
      <c r="I1035" t="s">
        <v>17</v>
      </c>
      <c r="J1035" t="s">
        <v>37</v>
      </c>
      <c r="K1035" t="s">
        <v>38</v>
      </c>
      <c r="L1035">
        <v>100</v>
      </c>
      <c r="M1035" t="s">
        <v>39</v>
      </c>
      <c r="N1035">
        <v>11</v>
      </c>
      <c r="P1035">
        <f t="shared" si="33"/>
        <v>96.743676558454496</v>
      </c>
      <c r="Q1035">
        <v>100.42</v>
      </c>
    </row>
    <row r="1036" spans="1:17" hidden="1" x14ac:dyDescent="0.2">
      <c r="A1036" s="2">
        <f t="shared" si="32"/>
        <v>43344</v>
      </c>
      <c r="B1036">
        <v>2018</v>
      </c>
      <c r="C1036" s="3" t="s">
        <v>117</v>
      </c>
      <c r="D1036" t="s">
        <v>40</v>
      </c>
      <c r="E1036" t="s">
        <v>58</v>
      </c>
      <c r="F1036" t="s">
        <v>92</v>
      </c>
      <c r="G1036">
        <v>487</v>
      </c>
      <c r="H1036" t="s">
        <v>16</v>
      </c>
      <c r="I1036" t="s">
        <v>17</v>
      </c>
      <c r="J1036" t="s">
        <v>37</v>
      </c>
      <c r="K1036" t="s">
        <v>93</v>
      </c>
      <c r="L1036">
        <v>10</v>
      </c>
      <c r="M1036" t="s">
        <v>19</v>
      </c>
      <c r="N1036">
        <v>15</v>
      </c>
      <c r="P1036">
        <f t="shared" si="33"/>
        <v>484.9631547500498</v>
      </c>
      <c r="Q1036">
        <v>100.42</v>
      </c>
    </row>
    <row r="1037" spans="1:17" hidden="1" x14ac:dyDescent="0.2">
      <c r="A1037" s="2">
        <f t="shared" si="32"/>
        <v>43344</v>
      </c>
      <c r="B1037">
        <v>2018</v>
      </c>
      <c r="C1037" s="3" t="s">
        <v>117</v>
      </c>
      <c r="D1037" t="s">
        <v>44</v>
      </c>
      <c r="E1037" t="s">
        <v>14</v>
      </c>
      <c r="F1037" t="s">
        <v>45</v>
      </c>
      <c r="G1037">
        <v>345</v>
      </c>
      <c r="H1037" t="s">
        <v>16</v>
      </c>
      <c r="I1037" t="s">
        <v>17</v>
      </c>
      <c r="J1037">
        <v>1</v>
      </c>
      <c r="K1037" t="s">
        <v>30</v>
      </c>
      <c r="L1037">
        <v>3</v>
      </c>
      <c r="M1037" t="s">
        <v>19</v>
      </c>
      <c r="N1037">
        <v>27</v>
      </c>
      <c r="P1037">
        <f t="shared" si="33"/>
        <v>343.55706034654452</v>
      </c>
      <c r="Q1037">
        <v>100.42</v>
      </c>
    </row>
    <row r="1038" spans="1:17" hidden="1" x14ac:dyDescent="0.2">
      <c r="A1038" s="2">
        <f t="shared" si="32"/>
        <v>43344</v>
      </c>
      <c r="B1038">
        <v>2018</v>
      </c>
      <c r="C1038" s="3" t="s">
        <v>117</v>
      </c>
      <c r="D1038" t="s">
        <v>46</v>
      </c>
      <c r="E1038" t="s">
        <v>47</v>
      </c>
      <c r="F1038" t="s">
        <v>48</v>
      </c>
      <c r="G1038">
        <v>297.5</v>
      </c>
      <c r="H1038" t="s">
        <v>16</v>
      </c>
      <c r="I1038" t="s">
        <v>42</v>
      </c>
      <c r="J1038" t="s">
        <v>37</v>
      </c>
      <c r="K1038" t="s">
        <v>18</v>
      </c>
      <c r="L1038">
        <v>10</v>
      </c>
      <c r="M1038" t="s">
        <v>19</v>
      </c>
      <c r="N1038">
        <v>28</v>
      </c>
      <c r="P1038">
        <f t="shared" si="33"/>
        <v>296.25572595100579</v>
      </c>
      <c r="Q1038">
        <v>100.42</v>
      </c>
    </row>
    <row r="1039" spans="1:17" hidden="1" x14ac:dyDescent="0.2">
      <c r="A1039" s="2">
        <f t="shared" si="32"/>
        <v>43344</v>
      </c>
      <c r="B1039">
        <v>2018</v>
      </c>
      <c r="C1039" s="3" t="s">
        <v>117</v>
      </c>
      <c r="D1039" t="s">
        <v>49</v>
      </c>
      <c r="E1039" t="s">
        <v>14</v>
      </c>
      <c r="F1039" t="s">
        <v>102</v>
      </c>
      <c r="G1039">
        <v>394.16</v>
      </c>
      <c r="H1039" t="s">
        <v>16</v>
      </c>
      <c r="I1039" t="s">
        <v>17</v>
      </c>
      <c r="J1039" t="s">
        <v>37</v>
      </c>
      <c r="K1039" t="s">
        <v>30</v>
      </c>
      <c r="L1039">
        <v>3</v>
      </c>
      <c r="M1039" t="s">
        <v>19</v>
      </c>
      <c r="N1039">
        <v>6</v>
      </c>
      <c r="P1039">
        <f t="shared" si="33"/>
        <v>392.51145190201157</v>
      </c>
      <c r="Q1039">
        <v>100.42</v>
      </c>
    </row>
    <row r="1040" spans="1:17" hidden="1" x14ac:dyDescent="0.2">
      <c r="A1040" s="2">
        <f t="shared" si="32"/>
        <v>43344</v>
      </c>
      <c r="B1040">
        <v>2018</v>
      </c>
      <c r="C1040" s="3" t="s">
        <v>117</v>
      </c>
      <c r="D1040" t="s">
        <v>49</v>
      </c>
      <c r="E1040" t="s">
        <v>51</v>
      </c>
      <c r="F1040" t="s">
        <v>103</v>
      </c>
      <c r="G1040">
        <v>106.89</v>
      </c>
      <c r="H1040" t="s">
        <v>16</v>
      </c>
      <c r="I1040" t="s">
        <v>17</v>
      </c>
      <c r="J1040" t="s">
        <v>37</v>
      </c>
      <c r="K1040" t="s">
        <v>18</v>
      </c>
      <c r="L1040">
        <v>10</v>
      </c>
      <c r="M1040" t="s">
        <v>19</v>
      </c>
      <c r="N1040">
        <v>6</v>
      </c>
      <c r="P1040">
        <f t="shared" si="33"/>
        <v>106.44293965345548</v>
      </c>
      <c r="Q1040">
        <v>100.42</v>
      </c>
    </row>
    <row r="1041" spans="1:17" hidden="1" x14ac:dyDescent="0.2">
      <c r="A1041" s="2">
        <f t="shared" si="32"/>
        <v>43344</v>
      </c>
      <c r="B1041">
        <v>2018</v>
      </c>
      <c r="C1041" s="3" t="s">
        <v>117</v>
      </c>
      <c r="D1041" t="s">
        <v>53</v>
      </c>
      <c r="E1041" t="s">
        <v>54</v>
      </c>
      <c r="F1041" t="s">
        <v>55</v>
      </c>
      <c r="G1041">
        <v>521.70000000000005</v>
      </c>
      <c r="H1041" t="s">
        <v>16</v>
      </c>
      <c r="I1041" t="s">
        <v>17</v>
      </c>
      <c r="J1041" t="s">
        <v>37</v>
      </c>
      <c r="K1041" t="s">
        <v>56</v>
      </c>
      <c r="L1041">
        <v>10</v>
      </c>
      <c r="M1041" t="s">
        <v>19</v>
      </c>
      <c r="N1041">
        <v>3</v>
      </c>
      <c r="P1041">
        <f t="shared" si="33"/>
        <v>519.51802429794873</v>
      </c>
      <c r="Q1041">
        <v>100.42</v>
      </c>
    </row>
    <row r="1042" spans="1:17" hidden="1" x14ac:dyDescent="0.2">
      <c r="A1042" s="2">
        <f t="shared" si="32"/>
        <v>43344</v>
      </c>
      <c r="B1042">
        <v>2018</v>
      </c>
      <c r="C1042" s="3" t="s">
        <v>117</v>
      </c>
      <c r="D1042" t="s">
        <v>57</v>
      </c>
      <c r="E1042" t="s">
        <v>58</v>
      </c>
      <c r="F1042" t="s">
        <v>59</v>
      </c>
      <c r="G1042">
        <v>480.02</v>
      </c>
      <c r="H1042" t="s">
        <v>16</v>
      </c>
      <c r="I1042" t="s">
        <v>42</v>
      </c>
      <c r="J1042">
        <v>1</v>
      </c>
      <c r="K1042" t="s">
        <v>60</v>
      </c>
      <c r="L1042">
        <v>10</v>
      </c>
      <c r="M1042" t="s">
        <v>39</v>
      </c>
      <c r="N1042">
        <v>23</v>
      </c>
      <c r="P1042">
        <f t="shared" si="33"/>
        <v>478.01234813782116</v>
      </c>
      <c r="Q1042">
        <v>100.42</v>
      </c>
    </row>
    <row r="1043" spans="1:17" hidden="1" x14ac:dyDescent="0.2">
      <c r="A1043" s="2">
        <f t="shared" si="32"/>
        <v>43344</v>
      </c>
      <c r="B1043">
        <v>2018</v>
      </c>
      <c r="C1043" s="3" t="s">
        <v>117</v>
      </c>
      <c r="D1043" t="s">
        <v>61</v>
      </c>
      <c r="E1043" t="s">
        <v>14</v>
      </c>
      <c r="F1043" t="s">
        <v>62</v>
      </c>
      <c r="G1043">
        <v>1311.49</v>
      </c>
      <c r="H1043" t="s">
        <v>16</v>
      </c>
      <c r="I1043" t="s">
        <v>17</v>
      </c>
      <c r="J1043">
        <v>1</v>
      </c>
      <c r="K1043" t="s">
        <v>63</v>
      </c>
      <c r="L1043">
        <v>3.6</v>
      </c>
      <c r="M1043" t="s">
        <v>64</v>
      </c>
      <c r="N1043">
        <v>32</v>
      </c>
      <c r="P1043">
        <f t="shared" si="33"/>
        <v>1306.004779924318</v>
      </c>
      <c r="Q1043">
        <v>100.42</v>
      </c>
    </row>
    <row r="1044" spans="1:17" hidden="1" x14ac:dyDescent="0.2">
      <c r="A1044" s="2">
        <f t="shared" si="32"/>
        <v>43344</v>
      </c>
      <c r="B1044">
        <v>2018</v>
      </c>
      <c r="C1044" s="3" t="s">
        <v>117</v>
      </c>
      <c r="D1044" t="s">
        <v>31</v>
      </c>
      <c r="E1044" t="s">
        <v>23</v>
      </c>
      <c r="F1044" t="s">
        <v>65</v>
      </c>
      <c r="G1044">
        <v>766.5</v>
      </c>
      <c r="H1044" t="s">
        <v>16</v>
      </c>
      <c r="I1044" t="s">
        <v>17</v>
      </c>
      <c r="J1044" t="s">
        <v>37</v>
      </c>
      <c r="K1044" t="s">
        <v>38</v>
      </c>
      <c r="L1044">
        <v>100</v>
      </c>
      <c r="M1044" t="s">
        <v>39</v>
      </c>
      <c r="N1044">
        <v>12</v>
      </c>
      <c r="P1044">
        <f t="shared" si="33"/>
        <v>763.29416450906194</v>
      </c>
      <c r="Q1044">
        <v>100.42</v>
      </c>
    </row>
    <row r="1045" spans="1:17" x14ac:dyDescent="0.2">
      <c r="A1045" s="2">
        <f t="shared" si="32"/>
        <v>43344</v>
      </c>
      <c r="B1045">
        <v>2018</v>
      </c>
      <c r="C1045" s="3" t="s">
        <v>117</v>
      </c>
      <c r="D1045" t="s">
        <v>66</v>
      </c>
      <c r="E1045" t="s">
        <v>14</v>
      </c>
      <c r="F1045" t="s">
        <v>104</v>
      </c>
      <c r="G1045">
        <v>370.03</v>
      </c>
      <c r="H1045" t="s">
        <v>16</v>
      </c>
      <c r="I1045" t="s">
        <v>17</v>
      </c>
      <c r="J1045">
        <v>1</v>
      </c>
      <c r="K1045" t="s">
        <v>30</v>
      </c>
      <c r="L1045">
        <v>3</v>
      </c>
      <c r="M1045" t="s">
        <v>19</v>
      </c>
      <c r="N1045">
        <v>20</v>
      </c>
      <c r="P1045">
        <f t="shared" si="33"/>
        <v>368.48237402907785</v>
      </c>
      <c r="Q1045">
        <v>100.42</v>
      </c>
    </row>
    <row r="1046" spans="1:17" hidden="1" x14ac:dyDescent="0.2">
      <c r="A1046" s="2">
        <f t="shared" si="32"/>
        <v>43344</v>
      </c>
      <c r="B1046">
        <v>2018</v>
      </c>
      <c r="C1046" s="3" t="s">
        <v>117</v>
      </c>
      <c r="D1046" t="s">
        <v>68</v>
      </c>
      <c r="E1046" t="s">
        <v>69</v>
      </c>
      <c r="F1046" t="s">
        <v>70</v>
      </c>
      <c r="G1046">
        <v>742</v>
      </c>
      <c r="H1046" t="s">
        <v>16</v>
      </c>
      <c r="I1046" t="s">
        <v>17</v>
      </c>
      <c r="J1046">
        <v>1</v>
      </c>
      <c r="K1046" t="s">
        <v>71</v>
      </c>
      <c r="L1046">
        <v>100</v>
      </c>
      <c r="M1046" t="s">
        <v>64</v>
      </c>
      <c r="N1046">
        <v>22</v>
      </c>
      <c r="P1046">
        <f t="shared" si="33"/>
        <v>738.89663413662618</v>
      </c>
      <c r="Q1046">
        <v>100.42</v>
      </c>
    </row>
    <row r="1047" spans="1:17" hidden="1" x14ac:dyDescent="0.2">
      <c r="A1047" s="2">
        <f t="shared" si="32"/>
        <v>43344</v>
      </c>
      <c r="B1047">
        <v>2018</v>
      </c>
      <c r="C1047" s="3" t="s">
        <v>117</v>
      </c>
      <c r="D1047" t="s">
        <v>68</v>
      </c>
      <c r="E1047" t="s">
        <v>72</v>
      </c>
      <c r="F1047" t="s">
        <v>73</v>
      </c>
      <c r="G1047">
        <v>279.44</v>
      </c>
      <c r="H1047" t="s">
        <v>16</v>
      </c>
      <c r="I1047" t="s">
        <v>17</v>
      </c>
      <c r="J1047" t="s">
        <v>37</v>
      </c>
      <c r="K1047" t="s">
        <v>18</v>
      </c>
      <c r="L1047">
        <v>10</v>
      </c>
      <c r="M1047" t="s">
        <v>19</v>
      </c>
      <c r="N1047">
        <v>22</v>
      </c>
      <c r="P1047">
        <f t="shared" si="33"/>
        <v>278.2712607050388</v>
      </c>
      <c r="Q1047">
        <v>100.42</v>
      </c>
    </row>
    <row r="1048" spans="1:17" hidden="1" x14ac:dyDescent="0.2">
      <c r="A1048" s="2">
        <f t="shared" si="32"/>
        <v>43344</v>
      </c>
      <c r="B1048">
        <v>2018</v>
      </c>
      <c r="C1048" s="3" t="s">
        <v>117</v>
      </c>
      <c r="D1048" t="s">
        <v>74</v>
      </c>
      <c r="E1048" t="s">
        <v>75</v>
      </c>
      <c r="F1048" t="s">
        <v>76</v>
      </c>
      <c r="G1048">
        <v>994.66</v>
      </c>
      <c r="H1048" t="s">
        <v>16</v>
      </c>
      <c r="I1048" t="s">
        <v>17</v>
      </c>
      <c r="J1048" t="s">
        <v>37</v>
      </c>
      <c r="K1048" t="s">
        <v>77</v>
      </c>
      <c r="L1048">
        <v>100</v>
      </c>
      <c r="M1048" t="s">
        <v>39</v>
      </c>
      <c r="N1048">
        <v>29</v>
      </c>
      <c r="P1048">
        <f t="shared" si="33"/>
        <v>990.49990041824344</v>
      </c>
      <c r="Q1048">
        <v>100.42</v>
      </c>
    </row>
    <row r="1049" spans="1:17" hidden="1" x14ac:dyDescent="0.2">
      <c r="A1049" s="2">
        <f t="shared" si="32"/>
        <v>43344</v>
      </c>
      <c r="B1049">
        <v>2018</v>
      </c>
      <c r="C1049" s="3" t="s">
        <v>117</v>
      </c>
      <c r="D1049" t="s">
        <v>74</v>
      </c>
      <c r="E1049" t="s">
        <v>78</v>
      </c>
      <c r="F1049" t="s">
        <v>79</v>
      </c>
      <c r="G1049">
        <v>112.87</v>
      </c>
      <c r="H1049" t="s">
        <v>16</v>
      </c>
      <c r="I1049" t="s">
        <v>17</v>
      </c>
      <c r="J1049" t="s">
        <v>37</v>
      </c>
      <c r="K1049" t="s">
        <v>18</v>
      </c>
      <c r="L1049">
        <v>10</v>
      </c>
      <c r="M1049" t="s">
        <v>19</v>
      </c>
      <c r="N1049">
        <v>29</v>
      </c>
      <c r="P1049">
        <f t="shared" si="33"/>
        <v>112.39792869946226</v>
      </c>
      <c r="Q1049">
        <v>100.42</v>
      </c>
    </row>
    <row r="1050" spans="1:17" x14ac:dyDescent="0.2">
      <c r="A1050" s="2">
        <f t="shared" si="32"/>
        <v>43344</v>
      </c>
      <c r="B1050">
        <v>2018</v>
      </c>
      <c r="C1050" s="3" t="s">
        <v>117</v>
      </c>
      <c r="D1050" t="s">
        <v>66</v>
      </c>
      <c r="E1050" t="s">
        <v>14</v>
      </c>
      <c r="F1050" t="s">
        <v>96</v>
      </c>
      <c r="G1050">
        <v>1379.5</v>
      </c>
      <c r="H1050" t="s">
        <v>16</v>
      </c>
      <c r="I1050" t="s">
        <v>17</v>
      </c>
      <c r="J1050">
        <v>1</v>
      </c>
      <c r="K1050" t="s">
        <v>18</v>
      </c>
      <c r="L1050">
        <v>10</v>
      </c>
      <c r="M1050" t="s">
        <v>19</v>
      </c>
      <c r="N1050">
        <v>20</v>
      </c>
      <c r="P1050">
        <f t="shared" si="33"/>
        <v>1373.7303326030672</v>
      </c>
      <c r="Q1050">
        <v>100.42</v>
      </c>
    </row>
    <row r="1051" spans="1:17" hidden="1" x14ac:dyDescent="0.2">
      <c r="A1051" s="2">
        <f t="shared" si="32"/>
        <v>43344</v>
      </c>
      <c r="B1051">
        <v>2018</v>
      </c>
      <c r="C1051" s="3" t="s">
        <v>117</v>
      </c>
      <c r="D1051" t="s">
        <v>82</v>
      </c>
      <c r="E1051" t="s">
        <v>83</v>
      </c>
      <c r="F1051" t="s">
        <v>84</v>
      </c>
      <c r="G1051">
        <v>463.51</v>
      </c>
      <c r="H1051" t="s">
        <v>16</v>
      </c>
      <c r="I1051" t="s">
        <v>17</v>
      </c>
      <c r="J1051">
        <v>1</v>
      </c>
      <c r="K1051" t="s">
        <v>18</v>
      </c>
      <c r="L1051">
        <v>10</v>
      </c>
      <c r="M1051" t="s">
        <v>19</v>
      </c>
      <c r="N1051">
        <v>21</v>
      </c>
      <c r="P1051">
        <f t="shared" si="33"/>
        <v>461.57140011949809</v>
      </c>
      <c r="Q1051">
        <v>100.42</v>
      </c>
    </row>
    <row r="1052" spans="1:17" hidden="1" x14ac:dyDescent="0.2">
      <c r="A1052" s="2">
        <f t="shared" si="32"/>
        <v>43313</v>
      </c>
      <c r="B1052">
        <v>2018</v>
      </c>
      <c r="C1052" s="3" t="s">
        <v>116</v>
      </c>
      <c r="D1052" t="s">
        <v>13</v>
      </c>
      <c r="E1052" t="s">
        <v>14</v>
      </c>
      <c r="F1052" t="s">
        <v>105</v>
      </c>
      <c r="G1052">
        <v>1268</v>
      </c>
      <c r="H1052" t="s">
        <v>16</v>
      </c>
      <c r="I1052" t="s">
        <v>17</v>
      </c>
      <c r="J1052">
        <v>1</v>
      </c>
      <c r="K1052" t="s">
        <v>18</v>
      </c>
      <c r="L1052">
        <v>10</v>
      </c>
      <c r="M1052" t="s">
        <v>19</v>
      </c>
      <c r="N1052">
        <v>9</v>
      </c>
      <c r="P1052">
        <f t="shared" si="33"/>
        <v>1268</v>
      </c>
      <c r="Q1052">
        <v>100</v>
      </c>
    </row>
    <row r="1053" spans="1:17" hidden="1" x14ac:dyDescent="0.2">
      <c r="A1053" s="2">
        <f t="shared" si="32"/>
        <v>43313</v>
      </c>
      <c r="B1053">
        <v>2018</v>
      </c>
      <c r="C1053" s="3" t="s">
        <v>116</v>
      </c>
      <c r="D1053" t="s">
        <v>20</v>
      </c>
      <c r="E1053" t="s">
        <v>14</v>
      </c>
      <c r="F1053" t="s">
        <v>106</v>
      </c>
      <c r="G1053">
        <v>1178.9000000000001</v>
      </c>
      <c r="H1053" t="s">
        <v>16</v>
      </c>
      <c r="I1053" t="s">
        <v>17</v>
      </c>
      <c r="J1053">
        <v>1</v>
      </c>
      <c r="K1053" t="s">
        <v>18</v>
      </c>
      <c r="L1053">
        <v>10</v>
      </c>
      <c r="M1053" t="s">
        <v>19</v>
      </c>
      <c r="N1053">
        <v>31</v>
      </c>
      <c r="P1053">
        <f t="shared" si="33"/>
        <v>1178.9000000000001</v>
      </c>
      <c r="Q1053">
        <v>100</v>
      </c>
    </row>
    <row r="1054" spans="1:17" hidden="1" x14ac:dyDescent="0.2">
      <c r="A1054" s="2">
        <f t="shared" si="32"/>
        <v>43313</v>
      </c>
      <c r="B1054">
        <v>2018</v>
      </c>
      <c r="C1054" s="3" t="s">
        <v>116</v>
      </c>
      <c r="D1054" t="s">
        <v>22</v>
      </c>
      <c r="E1054" t="s">
        <v>97</v>
      </c>
      <c r="F1054" t="s">
        <v>98</v>
      </c>
      <c r="G1054">
        <v>409.97</v>
      </c>
      <c r="H1054" t="s">
        <v>16</v>
      </c>
      <c r="I1054" t="s">
        <v>17</v>
      </c>
      <c r="J1054" t="s">
        <v>37</v>
      </c>
      <c r="K1054" t="s">
        <v>25</v>
      </c>
      <c r="L1054">
        <v>100</v>
      </c>
      <c r="M1054" t="s">
        <v>19</v>
      </c>
      <c r="N1054">
        <v>14</v>
      </c>
      <c r="P1054">
        <f t="shared" si="33"/>
        <v>409.97</v>
      </c>
      <c r="Q1054">
        <v>100</v>
      </c>
    </row>
    <row r="1055" spans="1:17" hidden="1" x14ac:dyDescent="0.2">
      <c r="A1055" s="2">
        <f t="shared" si="32"/>
        <v>43313</v>
      </c>
      <c r="B1055">
        <v>2018</v>
      </c>
      <c r="C1055" s="3" t="s">
        <v>116</v>
      </c>
      <c r="D1055" t="s">
        <v>26</v>
      </c>
      <c r="E1055" t="s">
        <v>27</v>
      </c>
      <c r="F1055" t="s">
        <v>107</v>
      </c>
      <c r="G1055">
        <v>332.73</v>
      </c>
      <c r="H1055" t="s">
        <v>16</v>
      </c>
      <c r="I1055" t="s">
        <v>29</v>
      </c>
      <c r="J1055">
        <v>1</v>
      </c>
      <c r="K1055" t="s">
        <v>30</v>
      </c>
      <c r="L1055">
        <v>3</v>
      </c>
      <c r="M1055" t="s">
        <v>19</v>
      </c>
      <c r="N1055">
        <v>19</v>
      </c>
      <c r="P1055">
        <f t="shared" si="33"/>
        <v>332.73</v>
      </c>
      <c r="Q1055">
        <v>100</v>
      </c>
    </row>
    <row r="1056" spans="1:17" hidden="1" x14ac:dyDescent="0.2">
      <c r="A1056" s="2">
        <f t="shared" si="32"/>
        <v>43313</v>
      </c>
      <c r="B1056">
        <v>2018</v>
      </c>
      <c r="C1056" s="3" t="s">
        <v>116</v>
      </c>
      <c r="D1056" t="s">
        <v>34</v>
      </c>
      <c r="E1056" t="s">
        <v>35</v>
      </c>
      <c r="F1056" t="s">
        <v>101</v>
      </c>
      <c r="G1056">
        <v>97.15</v>
      </c>
      <c r="H1056" t="s">
        <v>16</v>
      </c>
      <c r="I1056" t="s">
        <v>17</v>
      </c>
      <c r="J1056" t="s">
        <v>37</v>
      </c>
      <c r="K1056" t="s">
        <v>38</v>
      </c>
      <c r="L1056">
        <v>100</v>
      </c>
      <c r="M1056" t="s">
        <v>39</v>
      </c>
      <c r="N1056">
        <v>11</v>
      </c>
      <c r="P1056">
        <f t="shared" si="33"/>
        <v>97.15</v>
      </c>
      <c r="Q1056">
        <v>100</v>
      </c>
    </row>
    <row r="1057" spans="1:17" hidden="1" x14ac:dyDescent="0.2">
      <c r="A1057" s="2">
        <f t="shared" si="32"/>
        <v>43313</v>
      </c>
      <c r="B1057">
        <v>2018</v>
      </c>
      <c r="C1057" s="3" t="s">
        <v>116</v>
      </c>
      <c r="D1057" t="s">
        <v>40</v>
      </c>
      <c r="E1057" t="s">
        <v>58</v>
      </c>
      <c r="F1057" t="s">
        <v>108</v>
      </c>
      <c r="G1057">
        <v>487</v>
      </c>
      <c r="H1057" t="s">
        <v>16</v>
      </c>
      <c r="I1057" t="s">
        <v>17</v>
      </c>
      <c r="J1057" t="s">
        <v>37</v>
      </c>
      <c r="K1057" t="s">
        <v>18</v>
      </c>
      <c r="L1057">
        <v>10</v>
      </c>
      <c r="M1057" t="s">
        <v>19</v>
      </c>
      <c r="N1057">
        <v>15</v>
      </c>
      <c r="P1057">
        <f t="shared" si="33"/>
        <v>487</v>
      </c>
      <c r="Q1057">
        <v>100</v>
      </c>
    </row>
    <row r="1058" spans="1:17" hidden="1" x14ac:dyDescent="0.2">
      <c r="A1058" s="2">
        <f t="shared" si="32"/>
        <v>43313</v>
      </c>
      <c r="B1058">
        <v>2018</v>
      </c>
      <c r="C1058" s="3" t="s">
        <v>116</v>
      </c>
      <c r="D1058" t="s">
        <v>46</v>
      </c>
      <c r="E1058" t="s">
        <v>47</v>
      </c>
      <c r="F1058" t="s">
        <v>109</v>
      </c>
      <c r="G1058">
        <v>281.5</v>
      </c>
      <c r="H1058" t="s">
        <v>16</v>
      </c>
      <c r="I1058" t="s">
        <v>42</v>
      </c>
      <c r="J1058" t="s">
        <v>37</v>
      </c>
      <c r="K1058" t="s">
        <v>18</v>
      </c>
      <c r="L1058">
        <v>10</v>
      </c>
      <c r="M1058" t="s">
        <v>19</v>
      </c>
      <c r="N1058">
        <v>28</v>
      </c>
      <c r="P1058">
        <f t="shared" si="33"/>
        <v>281.5</v>
      </c>
      <c r="Q1058">
        <v>100</v>
      </c>
    </row>
    <row r="1059" spans="1:17" hidden="1" x14ac:dyDescent="0.2">
      <c r="A1059" s="2">
        <f t="shared" si="32"/>
        <v>43313</v>
      </c>
      <c r="B1059">
        <v>2018</v>
      </c>
      <c r="C1059" s="3" t="s">
        <v>116</v>
      </c>
      <c r="D1059" t="s">
        <v>49</v>
      </c>
      <c r="E1059" t="s">
        <v>14</v>
      </c>
      <c r="F1059" t="s">
        <v>102</v>
      </c>
      <c r="G1059">
        <v>394.16</v>
      </c>
      <c r="H1059" t="s">
        <v>16</v>
      </c>
      <c r="I1059" t="s">
        <v>17</v>
      </c>
      <c r="J1059" t="s">
        <v>37</v>
      </c>
      <c r="K1059" t="s">
        <v>30</v>
      </c>
      <c r="L1059">
        <v>3</v>
      </c>
      <c r="M1059" t="s">
        <v>19</v>
      </c>
      <c r="N1059">
        <v>6</v>
      </c>
      <c r="P1059">
        <f t="shared" si="33"/>
        <v>394.16</v>
      </c>
      <c r="Q1059">
        <v>100</v>
      </c>
    </row>
    <row r="1060" spans="1:17" hidden="1" x14ac:dyDescent="0.2">
      <c r="A1060" s="2">
        <f t="shared" si="32"/>
        <v>43313</v>
      </c>
      <c r="B1060">
        <v>2018</v>
      </c>
      <c r="C1060" s="3" t="s">
        <v>116</v>
      </c>
      <c r="D1060" t="s">
        <v>49</v>
      </c>
      <c r="E1060" t="s">
        <v>51</v>
      </c>
      <c r="F1060" t="s">
        <v>103</v>
      </c>
      <c r="G1060">
        <v>106.89</v>
      </c>
      <c r="H1060" t="s">
        <v>16</v>
      </c>
      <c r="I1060" t="s">
        <v>17</v>
      </c>
      <c r="J1060" t="s">
        <v>37</v>
      </c>
      <c r="K1060" t="s">
        <v>18</v>
      </c>
      <c r="L1060">
        <v>10</v>
      </c>
      <c r="M1060" t="s">
        <v>19</v>
      </c>
      <c r="N1060">
        <v>6</v>
      </c>
      <c r="P1060">
        <f t="shared" si="33"/>
        <v>106.89</v>
      </c>
      <c r="Q1060">
        <v>100</v>
      </c>
    </row>
    <row r="1061" spans="1:17" hidden="1" x14ac:dyDescent="0.2">
      <c r="A1061" s="2">
        <f t="shared" si="32"/>
        <v>43313</v>
      </c>
      <c r="B1061">
        <v>2018</v>
      </c>
      <c r="C1061" s="3" t="s">
        <v>116</v>
      </c>
      <c r="D1061" t="s">
        <v>53</v>
      </c>
      <c r="E1061" t="s">
        <v>54</v>
      </c>
      <c r="F1061" t="s">
        <v>55</v>
      </c>
      <c r="G1061">
        <v>521.54999999999995</v>
      </c>
      <c r="H1061" t="s">
        <v>16</v>
      </c>
      <c r="I1061" t="s">
        <v>17</v>
      </c>
      <c r="J1061" t="s">
        <v>37</v>
      </c>
      <c r="K1061" t="s">
        <v>56</v>
      </c>
      <c r="L1061">
        <v>10</v>
      </c>
      <c r="M1061" t="s">
        <v>19</v>
      </c>
      <c r="N1061">
        <v>3</v>
      </c>
      <c r="P1061">
        <f t="shared" si="33"/>
        <v>521.54999999999995</v>
      </c>
      <c r="Q1061">
        <v>100</v>
      </c>
    </row>
    <row r="1062" spans="1:17" hidden="1" x14ac:dyDescent="0.2">
      <c r="A1062" s="2">
        <f t="shared" si="32"/>
        <v>43313</v>
      </c>
      <c r="B1062">
        <v>2018</v>
      </c>
      <c r="C1062" s="3" t="s">
        <v>116</v>
      </c>
      <c r="D1062" t="s">
        <v>57</v>
      </c>
      <c r="E1062" t="s">
        <v>58</v>
      </c>
      <c r="F1062" t="s">
        <v>110</v>
      </c>
      <c r="G1062">
        <v>459.26</v>
      </c>
      <c r="H1062" t="s">
        <v>16</v>
      </c>
      <c r="I1062" t="s">
        <v>17</v>
      </c>
      <c r="J1062">
        <v>1</v>
      </c>
      <c r="K1062" t="s">
        <v>60</v>
      </c>
      <c r="L1062">
        <v>10</v>
      </c>
      <c r="M1062" t="s">
        <v>39</v>
      </c>
      <c r="N1062">
        <v>23</v>
      </c>
      <c r="P1062">
        <f t="shared" si="33"/>
        <v>459.26</v>
      </c>
      <c r="Q1062">
        <v>100</v>
      </c>
    </row>
    <row r="1063" spans="1:17" hidden="1" x14ac:dyDescent="0.2">
      <c r="A1063" s="2">
        <f t="shared" si="32"/>
        <v>43313</v>
      </c>
      <c r="B1063">
        <v>2018</v>
      </c>
      <c r="C1063" s="3" t="s">
        <v>116</v>
      </c>
      <c r="D1063" t="s">
        <v>61</v>
      </c>
      <c r="E1063" t="s">
        <v>14</v>
      </c>
      <c r="F1063" t="s">
        <v>111</v>
      </c>
      <c r="G1063">
        <v>1311.49</v>
      </c>
      <c r="H1063" t="s">
        <v>16</v>
      </c>
      <c r="I1063" t="s">
        <v>17</v>
      </c>
      <c r="J1063">
        <v>1</v>
      </c>
      <c r="K1063" t="s">
        <v>63</v>
      </c>
      <c r="L1063">
        <v>3.6</v>
      </c>
      <c r="M1063" t="s">
        <v>64</v>
      </c>
      <c r="N1063">
        <v>32</v>
      </c>
      <c r="P1063">
        <f t="shared" si="33"/>
        <v>1311.49</v>
      </c>
      <c r="Q1063">
        <v>100</v>
      </c>
    </row>
    <row r="1064" spans="1:17" hidden="1" x14ac:dyDescent="0.2">
      <c r="A1064" s="2">
        <f t="shared" si="32"/>
        <v>43313</v>
      </c>
      <c r="B1064">
        <v>2018</v>
      </c>
      <c r="C1064" s="3" t="s">
        <v>116</v>
      </c>
      <c r="D1064" t="s">
        <v>31</v>
      </c>
      <c r="E1064" t="s">
        <v>23</v>
      </c>
      <c r="F1064" t="s">
        <v>65</v>
      </c>
      <c r="G1064">
        <v>766.25</v>
      </c>
      <c r="H1064" t="s">
        <v>16</v>
      </c>
      <c r="I1064" t="s">
        <v>17</v>
      </c>
      <c r="J1064" t="s">
        <v>37</v>
      </c>
      <c r="K1064" t="s">
        <v>38</v>
      </c>
      <c r="L1064">
        <v>100</v>
      </c>
      <c r="M1064" t="s">
        <v>39</v>
      </c>
      <c r="N1064">
        <v>12</v>
      </c>
      <c r="P1064">
        <f t="shared" si="33"/>
        <v>766.25</v>
      </c>
      <c r="Q1064">
        <v>100</v>
      </c>
    </row>
    <row r="1065" spans="1:17" x14ac:dyDescent="0.2">
      <c r="A1065" s="2">
        <f t="shared" si="32"/>
        <v>43313</v>
      </c>
      <c r="B1065">
        <v>2018</v>
      </c>
      <c r="C1065" s="3" t="s">
        <v>116</v>
      </c>
      <c r="D1065" t="s">
        <v>66</v>
      </c>
      <c r="E1065" t="s">
        <v>14</v>
      </c>
      <c r="F1065" t="s">
        <v>112</v>
      </c>
      <c r="G1065">
        <v>370.03</v>
      </c>
      <c r="H1065" t="s">
        <v>16</v>
      </c>
      <c r="I1065" t="s">
        <v>17</v>
      </c>
      <c r="J1065">
        <v>1</v>
      </c>
      <c r="K1065" t="s">
        <v>30</v>
      </c>
      <c r="L1065">
        <v>3</v>
      </c>
      <c r="M1065" t="s">
        <v>19</v>
      </c>
      <c r="N1065">
        <v>20</v>
      </c>
      <c r="P1065">
        <f t="shared" si="33"/>
        <v>370.03</v>
      </c>
      <c r="Q1065">
        <v>100</v>
      </c>
    </row>
    <row r="1066" spans="1:17" hidden="1" x14ac:dyDescent="0.2">
      <c r="A1066" s="2">
        <f t="shared" si="32"/>
        <v>43313</v>
      </c>
      <c r="B1066">
        <v>2018</v>
      </c>
      <c r="C1066" s="3" t="s">
        <v>116</v>
      </c>
      <c r="D1066" t="s">
        <v>68</v>
      </c>
      <c r="E1066" t="s">
        <v>69</v>
      </c>
      <c r="F1066" t="s">
        <v>70</v>
      </c>
      <c r="G1066">
        <v>724</v>
      </c>
      <c r="H1066" t="s">
        <v>16</v>
      </c>
      <c r="I1066" t="s">
        <v>17</v>
      </c>
      <c r="J1066">
        <v>1</v>
      </c>
      <c r="K1066" t="s">
        <v>71</v>
      </c>
      <c r="L1066">
        <v>100</v>
      </c>
      <c r="M1066" t="s">
        <v>64</v>
      </c>
      <c r="N1066">
        <v>22</v>
      </c>
      <c r="P1066">
        <f t="shared" si="33"/>
        <v>724</v>
      </c>
      <c r="Q1066">
        <v>100</v>
      </c>
    </row>
    <row r="1067" spans="1:17" hidden="1" x14ac:dyDescent="0.2">
      <c r="A1067" s="2">
        <f t="shared" si="32"/>
        <v>43313</v>
      </c>
      <c r="B1067">
        <v>2018</v>
      </c>
      <c r="C1067" s="3" t="s">
        <v>116</v>
      </c>
      <c r="D1067" t="s">
        <v>68</v>
      </c>
      <c r="E1067" t="s">
        <v>72</v>
      </c>
      <c r="F1067" t="s">
        <v>73</v>
      </c>
      <c r="G1067">
        <v>276.55</v>
      </c>
      <c r="H1067" t="s">
        <v>16</v>
      </c>
      <c r="I1067" t="s">
        <v>17</v>
      </c>
      <c r="J1067" t="s">
        <v>37</v>
      </c>
      <c r="K1067" t="s">
        <v>18</v>
      </c>
      <c r="L1067">
        <v>10</v>
      </c>
      <c r="M1067" t="s">
        <v>19</v>
      </c>
      <c r="N1067">
        <v>22</v>
      </c>
      <c r="P1067">
        <f t="shared" si="33"/>
        <v>276.55</v>
      </c>
      <c r="Q1067">
        <v>100</v>
      </c>
    </row>
    <row r="1068" spans="1:17" hidden="1" x14ac:dyDescent="0.2">
      <c r="A1068" s="2">
        <f t="shared" si="32"/>
        <v>43313</v>
      </c>
      <c r="B1068">
        <v>2018</v>
      </c>
      <c r="C1068" s="3" t="s">
        <v>116</v>
      </c>
      <c r="D1068" t="s">
        <v>74</v>
      </c>
      <c r="E1068" t="s">
        <v>75</v>
      </c>
      <c r="F1068" t="s">
        <v>113</v>
      </c>
      <c r="G1068">
        <v>994.66</v>
      </c>
      <c r="H1068" t="s">
        <v>16</v>
      </c>
      <c r="I1068" t="s">
        <v>17</v>
      </c>
      <c r="J1068" t="s">
        <v>37</v>
      </c>
      <c r="K1068" t="s">
        <v>77</v>
      </c>
      <c r="L1068">
        <v>100</v>
      </c>
      <c r="M1068" t="s">
        <v>39</v>
      </c>
      <c r="N1068">
        <v>29</v>
      </c>
      <c r="P1068">
        <f t="shared" si="33"/>
        <v>994.66</v>
      </c>
      <c r="Q1068">
        <v>100</v>
      </c>
    </row>
    <row r="1069" spans="1:17" hidden="1" x14ac:dyDescent="0.2">
      <c r="A1069" s="2">
        <f t="shared" si="32"/>
        <v>43313</v>
      </c>
      <c r="B1069">
        <v>2018</v>
      </c>
      <c r="C1069" s="3" t="s">
        <v>116</v>
      </c>
      <c r="D1069" t="s">
        <v>74</v>
      </c>
      <c r="E1069" t="s">
        <v>78</v>
      </c>
      <c r="F1069" t="s">
        <v>114</v>
      </c>
      <c r="G1069">
        <v>112.87</v>
      </c>
      <c r="H1069" t="s">
        <v>16</v>
      </c>
      <c r="I1069" t="s">
        <v>17</v>
      </c>
      <c r="J1069" t="s">
        <v>37</v>
      </c>
      <c r="K1069" t="s">
        <v>18</v>
      </c>
      <c r="L1069">
        <v>10</v>
      </c>
      <c r="M1069" t="s">
        <v>19</v>
      </c>
      <c r="N1069">
        <v>29</v>
      </c>
      <c r="P1069">
        <f t="shared" si="33"/>
        <v>112.87</v>
      </c>
      <c r="Q1069">
        <v>100</v>
      </c>
    </row>
    <row r="1070" spans="1:17" x14ac:dyDescent="0.2">
      <c r="A1070" s="2">
        <f t="shared" si="32"/>
        <v>43313</v>
      </c>
      <c r="B1070">
        <v>2018</v>
      </c>
      <c r="C1070" s="3" t="s">
        <v>116</v>
      </c>
      <c r="D1070" t="s">
        <v>66</v>
      </c>
      <c r="E1070" t="s">
        <v>14</v>
      </c>
      <c r="F1070" t="s">
        <v>106</v>
      </c>
      <c r="G1070">
        <v>1379.5</v>
      </c>
      <c r="H1070" t="s">
        <v>16</v>
      </c>
      <c r="I1070" t="s">
        <v>17</v>
      </c>
      <c r="J1070">
        <v>1</v>
      </c>
      <c r="K1070" t="s">
        <v>18</v>
      </c>
      <c r="L1070">
        <v>10</v>
      </c>
      <c r="M1070" t="s">
        <v>19</v>
      </c>
      <c r="N1070">
        <v>20</v>
      </c>
      <c r="P1070">
        <f t="shared" si="33"/>
        <v>1379.5</v>
      </c>
      <c r="Q1070">
        <v>100</v>
      </c>
    </row>
    <row r="1071" spans="1:17" hidden="1" x14ac:dyDescent="0.2">
      <c r="A1071" s="2">
        <f t="shared" si="32"/>
        <v>43313</v>
      </c>
      <c r="B1071">
        <v>2018</v>
      </c>
      <c r="C1071" s="3" t="s">
        <v>116</v>
      </c>
      <c r="D1071" t="s">
        <v>82</v>
      </c>
      <c r="E1071" t="s">
        <v>83</v>
      </c>
      <c r="F1071" t="s">
        <v>115</v>
      </c>
      <c r="G1071">
        <v>463.51</v>
      </c>
      <c r="H1071" t="s">
        <v>16</v>
      </c>
      <c r="I1071" t="s">
        <v>17</v>
      </c>
      <c r="J1071">
        <v>1</v>
      </c>
      <c r="K1071" t="s">
        <v>18</v>
      </c>
      <c r="L1071">
        <v>10</v>
      </c>
      <c r="M1071" t="s">
        <v>19</v>
      </c>
      <c r="N1071">
        <v>21</v>
      </c>
      <c r="P1071">
        <f t="shared" si="33"/>
        <v>463.50999999999993</v>
      </c>
      <c r="Q1071">
        <v>100</v>
      </c>
    </row>
  </sheetData>
  <autoFilter ref="A1:Q1071" xr:uid="{88EE7E54-1130-284E-8EAD-49EA5C3456AA}">
    <filterColumn colId="3">
      <filters>
        <filter val="Oax."/>
      </filters>
    </filterColumn>
  </autoFilter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25630-5FA9-F746-896A-302B3C3BA111}">
  <sheetPr filterMode="1"/>
  <dimension ref="A1:W1071"/>
  <sheetViews>
    <sheetView zoomScale="117" zoomScaleNormal="117" workbookViewId="0">
      <selection activeCell="O1" sqref="O1"/>
    </sheetView>
  </sheetViews>
  <sheetFormatPr baseColWidth="10" defaultRowHeight="16" x14ac:dyDescent="0.2"/>
  <cols>
    <col min="1" max="1" width="10.83203125" style="2"/>
    <col min="10" max="10" width="14.83203125" bestFit="1" customWidth="1"/>
    <col min="12" max="12" width="15.83203125" bestFit="1" customWidth="1"/>
    <col min="20" max="20" width="19.5" bestFit="1" customWidth="1"/>
    <col min="21" max="21" width="16.5" bestFit="1" customWidth="1"/>
    <col min="22" max="22" width="18.5" bestFit="1" customWidth="1"/>
  </cols>
  <sheetData>
    <row r="1" spans="1:21" x14ac:dyDescent="0.2">
      <c r="A1" s="2" t="s">
        <v>134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125</v>
      </c>
      <c r="P1" t="s">
        <v>135</v>
      </c>
      <c r="Q1" t="s">
        <v>136</v>
      </c>
    </row>
    <row r="2" spans="1:21" hidden="1" x14ac:dyDescent="0.2">
      <c r="A2" s="2">
        <f t="shared" ref="A2:A65" si="0">DATE(B2,C2,1)</f>
        <v>44774</v>
      </c>
      <c r="B2">
        <v>2022</v>
      </c>
      <c r="C2" s="3" t="s">
        <v>116</v>
      </c>
      <c r="D2" t="s">
        <v>13</v>
      </c>
      <c r="E2" t="s">
        <v>14</v>
      </c>
      <c r="F2" t="s">
        <v>15</v>
      </c>
      <c r="G2">
        <v>1959</v>
      </c>
      <c r="H2" t="s">
        <v>16</v>
      </c>
      <c r="I2" t="s">
        <v>17</v>
      </c>
      <c r="J2">
        <v>1</v>
      </c>
      <c r="K2" t="s">
        <v>18</v>
      </c>
      <c r="L2">
        <v>10</v>
      </c>
      <c r="M2" t="s">
        <v>19</v>
      </c>
      <c r="N2">
        <v>9</v>
      </c>
      <c r="P2">
        <f>(G2/Q2)*100</f>
        <v>1590.1276578290785</v>
      </c>
      <c r="Q2">
        <v>123.1976558834606</v>
      </c>
      <c r="T2" t="s">
        <v>144</v>
      </c>
    </row>
    <row r="3" spans="1:21" hidden="1" x14ac:dyDescent="0.2">
      <c r="A3" s="2">
        <f t="shared" si="0"/>
        <v>44774</v>
      </c>
      <c r="B3">
        <v>2022</v>
      </c>
      <c r="C3" s="3" t="s">
        <v>116</v>
      </c>
      <c r="D3" t="s">
        <v>20</v>
      </c>
      <c r="E3" t="s">
        <v>14</v>
      </c>
      <c r="F3" t="s">
        <v>21</v>
      </c>
      <c r="G3">
        <v>1699</v>
      </c>
      <c r="H3" t="s">
        <v>16</v>
      </c>
      <c r="I3" t="s">
        <v>17</v>
      </c>
      <c r="J3">
        <v>1</v>
      </c>
      <c r="K3" t="s">
        <v>18</v>
      </c>
      <c r="L3">
        <v>10</v>
      </c>
      <c r="M3" t="s">
        <v>19</v>
      </c>
      <c r="N3">
        <v>31</v>
      </c>
      <c r="P3">
        <f>(G3/Q3)*100</f>
        <v>1379.0846812922944</v>
      </c>
      <c r="Q3">
        <v>123.1976558834606</v>
      </c>
    </row>
    <row r="4" spans="1:21" hidden="1" x14ac:dyDescent="0.2">
      <c r="A4" s="2">
        <f t="shared" si="0"/>
        <v>44774</v>
      </c>
      <c r="B4">
        <v>2022</v>
      </c>
      <c r="C4" s="3" t="s">
        <v>116</v>
      </c>
      <c r="D4" t="s">
        <v>22</v>
      </c>
      <c r="E4" t="s">
        <v>23</v>
      </c>
      <c r="F4" t="s">
        <v>24</v>
      </c>
      <c r="G4">
        <v>897.37</v>
      </c>
      <c r="H4" t="s">
        <v>16</v>
      </c>
      <c r="I4" t="s">
        <v>17</v>
      </c>
      <c r="J4" t="s">
        <v>37</v>
      </c>
      <c r="K4" t="s">
        <v>25</v>
      </c>
      <c r="L4">
        <v>100</v>
      </c>
      <c r="M4" t="s">
        <v>19</v>
      </c>
      <c r="N4">
        <v>14</v>
      </c>
      <c r="P4">
        <f>(G4/Q4)*100</f>
        <v>728.39859944159275</v>
      </c>
      <c r="Q4">
        <v>123.1976558834606</v>
      </c>
      <c r="T4" t="s">
        <v>144</v>
      </c>
    </row>
    <row r="5" spans="1:21" hidden="1" x14ac:dyDescent="0.2">
      <c r="A5" s="2">
        <f t="shared" si="0"/>
        <v>44774</v>
      </c>
      <c r="B5">
        <v>2022</v>
      </c>
      <c r="C5" s="3" t="s">
        <v>116</v>
      </c>
      <c r="D5" t="s">
        <v>26</v>
      </c>
      <c r="E5" t="s">
        <v>27</v>
      </c>
      <c r="F5" t="s">
        <v>28</v>
      </c>
      <c r="G5">
        <v>447.19</v>
      </c>
      <c r="H5" t="s">
        <v>16</v>
      </c>
      <c r="I5" t="s">
        <v>29</v>
      </c>
      <c r="J5">
        <v>1</v>
      </c>
      <c r="K5" t="s">
        <v>30</v>
      </c>
      <c r="L5">
        <v>3</v>
      </c>
      <c r="M5" t="s">
        <v>19</v>
      </c>
      <c r="N5">
        <v>19</v>
      </c>
      <c r="P5">
        <f t="shared" ref="P5:P68" si="1">(G5/Q5)*100</f>
        <v>362.98580260570986</v>
      </c>
      <c r="Q5">
        <v>123.1976558834606</v>
      </c>
    </row>
    <row r="6" spans="1:21" hidden="1" x14ac:dyDescent="0.2">
      <c r="A6" s="2">
        <f t="shared" si="0"/>
        <v>44774</v>
      </c>
      <c r="B6">
        <v>2022</v>
      </c>
      <c r="C6" s="3" t="s">
        <v>116</v>
      </c>
      <c r="D6" t="s">
        <v>31</v>
      </c>
      <c r="E6" t="s">
        <v>32</v>
      </c>
      <c r="F6" t="s">
        <v>33</v>
      </c>
      <c r="G6">
        <v>785.62</v>
      </c>
      <c r="H6" t="s">
        <v>16</v>
      </c>
      <c r="I6" t="s">
        <v>17</v>
      </c>
      <c r="J6">
        <v>2</v>
      </c>
      <c r="K6" t="s">
        <v>30</v>
      </c>
      <c r="L6">
        <v>3</v>
      </c>
      <c r="M6" t="s">
        <v>19</v>
      </c>
      <c r="N6">
        <v>12</v>
      </c>
      <c r="P6">
        <f t="shared" si="1"/>
        <v>637.69070471857106</v>
      </c>
      <c r="Q6">
        <v>123.1976558834606</v>
      </c>
      <c r="T6" t="s">
        <v>144</v>
      </c>
    </row>
    <row r="7" spans="1:21" hidden="1" x14ac:dyDescent="0.2">
      <c r="A7" s="2">
        <f t="shared" si="0"/>
        <v>44774</v>
      </c>
      <c r="B7">
        <v>2022</v>
      </c>
      <c r="C7" s="3" t="s">
        <v>116</v>
      </c>
      <c r="D7" t="s">
        <v>34</v>
      </c>
      <c r="E7" t="s">
        <v>35</v>
      </c>
      <c r="F7" t="s">
        <v>36</v>
      </c>
      <c r="G7">
        <v>120.98</v>
      </c>
      <c r="H7" t="s">
        <v>16</v>
      </c>
      <c r="I7" t="s">
        <v>17</v>
      </c>
      <c r="J7" t="s">
        <v>37</v>
      </c>
      <c r="K7" t="s">
        <v>38</v>
      </c>
      <c r="L7">
        <v>100</v>
      </c>
      <c r="M7" t="s">
        <v>39</v>
      </c>
      <c r="N7">
        <v>11</v>
      </c>
      <c r="P7">
        <f t="shared" si="1"/>
        <v>98.199920390077551</v>
      </c>
      <c r="Q7">
        <v>123.1976558834606</v>
      </c>
      <c r="T7" t="s">
        <v>144</v>
      </c>
    </row>
    <row r="8" spans="1:21" hidden="1" x14ac:dyDescent="0.2">
      <c r="A8" s="2">
        <f t="shared" si="0"/>
        <v>44774</v>
      </c>
      <c r="B8">
        <v>2022</v>
      </c>
      <c r="C8" s="3" t="s">
        <v>116</v>
      </c>
      <c r="D8" t="s">
        <v>40</v>
      </c>
      <c r="E8" t="s">
        <v>23</v>
      </c>
      <c r="F8" t="s">
        <v>41</v>
      </c>
      <c r="G8">
        <v>891</v>
      </c>
      <c r="H8" t="s">
        <v>16</v>
      </c>
      <c r="I8" t="s">
        <v>42</v>
      </c>
      <c r="J8">
        <v>2</v>
      </c>
      <c r="K8" t="s">
        <v>43</v>
      </c>
      <c r="L8">
        <v>25</v>
      </c>
      <c r="M8" t="s">
        <v>39</v>
      </c>
      <c r="N8">
        <v>15</v>
      </c>
      <c r="P8">
        <f t="shared" si="1"/>
        <v>723.22804651644162</v>
      </c>
      <c r="Q8">
        <v>123.1976558834606</v>
      </c>
      <c r="T8" t="s">
        <v>144</v>
      </c>
    </row>
    <row r="9" spans="1:21" hidden="1" x14ac:dyDescent="0.2">
      <c r="A9" s="2">
        <f t="shared" si="0"/>
        <v>44774</v>
      </c>
      <c r="B9">
        <v>2022</v>
      </c>
      <c r="C9" s="3" t="s">
        <v>116</v>
      </c>
      <c r="D9" t="s">
        <v>44</v>
      </c>
      <c r="E9" t="s">
        <v>14</v>
      </c>
      <c r="F9" t="s">
        <v>45</v>
      </c>
      <c r="G9">
        <v>487</v>
      </c>
      <c r="H9" t="s">
        <v>16</v>
      </c>
      <c r="I9" t="s">
        <v>17</v>
      </c>
      <c r="J9">
        <v>1</v>
      </c>
      <c r="K9" t="s">
        <v>30</v>
      </c>
      <c r="L9">
        <v>3</v>
      </c>
      <c r="M9" t="s">
        <v>19</v>
      </c>
      <c r="N9">
        <v>27</v>
      </c>
      <c r="P9">
        <f t="shared" si="1"/>
        <v>395.2997291285152</v>
      </c>
      <c r="Q9">
        <v>123.1976558834606</v>
      </c>
    </row>
    <row r="10" spans="1:21" hidden="1" x14ac:dyDescent="0.2">
      <c r="A10" s="2">
        <f t="shared" si="0"/>
        <v>44774</v>
      </c>
      <c r="B10">
        <v>2022</v>
      </c>
      <c r="C10" s="3" t="s">
        <v>116</v>
      </c>
      <c r="D10" t="s">
        <v>46</v>
      </c>
      <c r="E10" t="s">
        <v>47</v>
      </c>
      <c r="F10" t="s">
        <v>48</v>
      </c>
      <c r="G10">
        <v>398</v>
      </c>
      <c r="H10" t="s">
        <v>16</v>
      </c>
      <c r="I10" t="s">
        <v>42</v>
      </c>
      <c r="J10" t="s">
        <v>37</v>
      </c>
      <c r="K10" t="s">
        <v>18</v>
      </c>
      <c r="L10">
        <v>10</v>
      </c>
      <c r="M10" t="s">
        <v>19</v>
      </c>
      <c r="N10">
        <v>28</v>
      </c>
      <c r="P10">
        <f t="shared" si="1"/>
        <v>323.05809485246209</v>
      </c>
      <c r="Q10">
        <v>123.1976558834606</v>
      </c>
    </row>
    <row r="11" spans="1:21" hidden="1" x14ac:dyDescent="0.2">
      <c r="A11" s="2">
        <f t="shared" si="0"/>
        <v>44774</v>
      </c>
      <c r="B11">
        <v>2022</v>
      </c>
      <c r="C11" s="3" t="s">
        <v>116</v>
      </c>
      <c r="D11" t="s">
        <v>49</v>
      </c>
      <c r="E11" t="s">
        <v>14</v>
      </c>
      <c r="F11" t="s">
        <v>50</v>
      </c>
      <c r="G11">
        <v>525.70000000000005</v>
      </c>
      <c r="H11" t="s">
        <v>16</v>
      </c>
      <c r="I11" t="s">
        <v>17</v>
      </c>
      <c r="J11" t="s">
        <v>37</v>
      </c>
      <c r="K11" t="s">
        <v>30</v>
      </c>
      <c r="L11">
        <v>3</v>
      </c>
      <c r="M11" t="s">
        <v>19</v>
      </c>
      <c r="N11">
        <v>6</v>
      </c>
      <c r="P11">
        <f t="shared" si="1"/>
        <v>426.71266448225964</v>
      </c>
      <c r="Q11">
        <v>123.1976558834606</v>
      </c>
    </row>
    <row r="12" spans="1:21" hidden="1" x14ac:dyDescent="0.2">
      <c r="A12" s="2">
        <f t="shared" si="0"/>
        <v>44774</v>
      </c>
      <c r="B12">
        <v>2022</v>
      </c>
      <c r="C12" s="3" t="s">
        <v>116</v>
      </c>
      <c r="D12" t="s">
        <v>49</v>
      </c>
      <c r="E12" t="s">
        <v>51</v>
      </c>
      <c r="F12" t="s">
        <v>52</v>
      </c>
      <c r="G12">
        <v>124.51</v>
      </c>
      <c r="H12" t="s">
        <v>16</v>
      </c>
      <c r="I12" t="s">
        <v>17</v>
      </c>
      <c r="J12" t="s">
        <v>37</v>
      </c>
      <c r="K12" t="s">
        <v>18</v>
      </c>
      <c r="L12">
        <v>10</v>
      </c>
      <c r="M12" t="s">
        <v>19</v>
      </c>
      <c r="N12">
        <v>6</v>
      </c>
      <c r="P12">
        <f t="shared" si="1"/>
        <v>101.06523464844234</v>
      </c>
      <c r="Q12">
        <v>123.1976558834606</v>
      </c>
    </row>
    <row r="13" spans="1:21" hidden="1" x14ac:dyDescent="0.2">
      <c r="A13" s="2">
        <f t="shared" si="0"/>
        <v>44774</v>
      </c>
      <c r="B13">
        <v>2022</v>
      </c>
      <c r="C13" s="3" t="s">
        <v>116</v>
      </c>
      <c r="D13" t="s">
        <v>53</v>
      </c>
      <c r="E13" t="s">
        <v>54</v>
      </c>
      <c r="F13" t="s">
        <v>55</v>
      </c>
      <c r="G13">
        <v>655</v>
      </c>
      <c r="H13" t="s">
        <v>16</v>
      </c>
      <c r="I13" t="s">
        <v>17</v>
      </c>
      <c r="J13" t="s">
        <v>37</v>
      </c>
      <c r="K13" t="s">
        <v>56</v>
      </c>
      <c r="L13">
        <v>10</v>
      </c>
      <c r="M13" t="s">
        <v>19</v>
      </c>
      <c r="N13">
        <v>3</v>
      </c>
      <c r="P13">
        <f t="shared" si="1"/>
        <v>531.66596012151433</v>
      </c>
      <c r="Q13">
        <v>123.1976558834606</v>
      </c>
      <c r="U13" t="s">
        <v>137</v>
      </c>
    </row>
    <row r="14" spans="1:21" hidden="1" x14ac:dyDescent="0.2">
      <c r="A14" s="2">
        <f t="shared" si="0"/>
        <v>44774</v>
      </c>
      <c r="B14">
        <v>2022</v>
      </c>
      <c r="C14" s="3" t="s">
        <v>116</v>
      </c>
      <c r="D14" t="s">
        <v>57</v>
      </c>
      <c r="E14" t="s">
        <v>58</v>
      </c>
      <c r="F14" t="s">
        <v>59</v>
      </c>
      <c r="G14">
        <v>584.5</v>
      </c>
      <c r="H14" t="s">
        <v>16</v>
      </c>
      <c r="I14" t="s">
        <v>42</v>
      </c>
      <c r="J14">
        <v>1</v>
      </c>
      <c r="K14" t="s">
        <v>60</v>
      </c>
      <c r="L14">
        <v>10</v>
      </c>
      <c r="M14" t="s">
        <v>39</v>
      </c>
      <c r="N14">
        <v>23</v>
      </c>
      <c r="P14">
        <f t="shared" si="1"/>
        <v>474.44084532980935</v>
      </c>
      <c r="Q14">
        <v>123.1976558834606</v>
      </c>
    </row>
    <row r="15" spans="1:21" hidden="1" x14ac:dyDescent="0.2">
      <c r="A15" s="2">
        <f t="shared" si="0"/>
        <v>44774</v>
      </c>
      <c r="B15">
        <v>2022</v>
      </c>
      <c r="C15" s="3" t="s">
        <v>116</v>
      </c>
      <c r="D15" t="s">
        <v>61</v>
      </c>
      <c r="E15" t="s">
        <v>14</v>
      </c>
      <c r="F15" t="s">
        <v>62</v>
      </c>
      <c r="G15">
        <v>1824.23</v>
      </c>
      <c r="H15" t="s">
        <v>16</v>
      </c>
      <c r="I15" t="s">
        <v>17</v>
      </c>
      <c r="J15">
        <v>1</v>
      </c>
      <c r="K15" t="s">
        <v>63</v>
      </c>
      <c r="L15">
        <v>3.6</v>
      </c>
      <c r="M15" t="s">
        <v>64</v>
      </c>
      <c r="N15">
        <v>32</v>
      </c>
      <c r="P15">
        <f t="shared" si="1"/>
        <v>1480.7343426449925</v>
      </c>
      <c r="Q15">
        <v>123.1976558834606</v>
      </c>
    </row>
    <row r="16" spans="1:21" hidden="1" x14ac:dyDescent="0.2">
      <c r="A16" s="2">
        <f t="shared" si="0"/>
        <v>44774</v>
      </c>
      <c r="B16">
        <v>2022</v>
      </c>
      <c r="C16" s="3" t="s">
        <v>116</v>
      </c>
      <c r="D16" t="s">
        <v>31</v>
      </c>
      <c r="E16" t="s">
        <v>23</v>
      </c>
      <c r="F16" t="s">
        <v>65</v>
      </c>
      <c r="G16">
        <v>1338.45</v>
      </c>
      <c r="H16" t="s">
        <v>16</v>
      </c>
      <c r="I16" t="s">
        <v>17</v>
      </c>
      <c r="J16" t="s">
        <v>37</v>
      </c>
      <c r="K16" t="s">
        <v>38</v>
      </c>
      <c r="L16">
        <v>100</v>
      </c>
      <c r="M16" t="s">
        <v>39</v>
      </c>
      <c r="N16">
        <v>12</v>
      </c>
      <c r="P16">
        <f t="shared" si="1"/>
        <v>1086.4248920986884</v>
      </c>
      <c r="Q16">
        <v>123.1976558834606</v>
      </c>
    </row>
    <row r="17" spans="1:22" hidden="1" x14ac:dyDescent="0.2">
      <c r="A17" s="2">
        <f t="shared" si="0"/>
        <v>44774</v>
      </c>
      <c r="B17">
        <v>2022</v>
      </c>
      <c r="C17" s="3" t="s">
        <v>116</v>
      </c>
      <c r="D17" t="s">
        <v>66</v>
      </c>
      <c r="E17" t="s">
        <v>14</v>
      </c>
      <c r="F17" t="s">
        <v>67</v>
      </c>
      <c r="G17">
        <v>447</v>
      </c>
      <c r="H17" t="s">
        <v>16</v>
      </c>
      <c r="I17" t="s">
        <v>17</v>
      </c>
      <c r="J17">
        <v>1</v>
      </c>
      <c r="K17" t="s">
        <v>30</v>
      </c>
      <c r="L17">
        <v>3</v>
      </c>
      <c r="M17" t="s">
        <v>19</v>
      </c>
      <c r="N17">
        <v>20</v>
      </c>
      <c r="P17">
        <f t="shared" si="1"/>
        <v>362.83157889208684</v>
      </c>
      <c r="Q17">
        <v>123.1976558834606</v>
      </c>
    </row>
    <row r="18" spans="1:22" hidden="1" x14ac:dyDescent="0.2">
      <c r="A18" s="2">
        <f t="shared" si="0"/>
        <v>44774</v>
      </c>
      <c r="B18">
        <v>2022</v>
      </c>
      <c r="C18" s="3" t="s">
        <v>116</v>
      </c>
      <c r="D18" t="s">
        <v>68</v>
      </c>
      <c r="E18" t="s">
        <v>69</v>
      </c>
      <c r="F18" t="s">
        <v>70</v>
      </c>
      <c r="G18">
        <v>823</v>
      </c>
      <c r="H18" t="s">
        <v>16</v>
      </c>
      <c r="I18" t="s">
        <v>17</v>
      </c>
      <c r="J18">
        <v>1</v>
      </c>
      <c r="K18" t="s">
        <v>71</v>
      </c>
      <c r="L18">
        <v>100</v>
      </c>
      <c r="M18" t="s">
        <v>64</v>
      </c>
      <c r="N18">
        <v>22</v>
      </c>
      <c r="P18">
        <f t="shared" si="1"/>
        <v>668.03219111451335</v>
      </c>
      <c r="Q18">
        <v>123.1976558834606</v>
      </c>
    </row>
    <row r="19" spans="1:22" hidden="1" x14ac:dyDescent="0.2">
      <c r="A19" s="2">
        <f t="shared" si="0"/>
        <v>44774</v>
      </c>
      <c r="B19">
        <v>2022</v>
      </c>
      <c r="C19" s="3" t="s">
        <v>116</v>
      </c>
      <c r="D19" t="s">
        <v>68</v>
      </c>
      <c r="E19" t="s">
        <v>72</v>
      </c>
      <c r="F19" t="s">
        <v>73</v>
      </c>
      <c r="G19">
        <v>379.12</v>
      </c>
      <c r="H19" t="s">
        <v>16</v>
      </c>
      <c r="I19" t="s">
        <v>17</v>
      </c>
      <c r="J19" t="s">
        <v>37</v>
      </c>
      <c r="K19" t="s">
        <v>18</v>
      </c>
      <c r="L19">
        <v>10</v>
      </c>
      <c r="M19" t="s">
        <v>19</v>
      </c>
      <c r="N19">
        <v>22</v>
      </c>
      <c r="P19">
        <f t="shared" si="1"/>
        <v>307.73312794086792</v>
      </c>
      <c r="Q19">
        <v>123.1976558834606</v>
      </c>
    </row>
    <row r="20" spans="1:22" hidden="1" x14ac:dyDescent="0.2">
      <c r="A20" s="2">
        <f t="shared" si="0"/>
        <v>44774</v>
      </c>
      <c r="B20">
        <v>2022</v>
      </c>
      <c r="C20" s="3" t="s">
        <v>116</v>
      </c>
      <c r="D20" t="s">
        <v>74</v>
      </c>
      <c r="E20" t="s">
        <v>75</v>
      </c>
      <c r="F20" t="s">
        <v>76</v>
      </c>
      <c r="G20">
        <v>1206.4000000000001</v>
      </c>
      <c r="H20" t="s">
        <v>16</v>
      </c>
      <c r="I20" t="s">
        <v>17</v>
      </c>
      <c r="J20" t="s">
        <v>37</v>
      </c>
      <c r="K20" t="s">
        <v>77</v>
      </c>
      <c r="L20">
        <v>100</v>
      </c>
      <c r="M20" t="s">
        <v>39</v>
      </c>
      <c r="N20">
        <v>29</v>
      </c>
      <c r="P20">
        <f t="shared" si="1"/>
        <v>979.23941113067917</v>
      </c>
      <c r="Q20">
        <v>123.1976558834606</v>
      </c>
    </row>
    <row r="21" spans="1:22" hidden="1" x14ac:dyDescent="0.2">
      <c r="A21" s="2">
        <f t="shared" si="0"/>
        <v>44774</v>
      </c>
      <c r="B21">
        <v>2022</v>
      </c>
      <c r="C21" s="3" t="s">
        <v>116</v>
      </c>
      <c r="D21" t="s">
        <v>74</v>
      </c>
      <c r="E21" t="s">
        <v>78</v>
      </c>
      <c r="F21" t="s">
        <v>79</v>
      </c>
      <c r="G21">
        <v>122.71</v>
      </c>
      <c r="H21" t="s">
        <v>16</v>
      </c>
      <c r="I21" t="s">
        <v>17</v>
      </c>
      <c r="J21" t="s">
        <v>37</v>
      </c>
      <c r="K21" t="s">
        <v>18</v>
      </c>
      <c r="L21">
        <v>10</v>
      </c>
      <c r="M21" t="s">
        <v>19</v>
      </c>
      <c r="N21">
        <v>29</v>
      </c>
      <c r="P21">
        <f t="shared" si="1"/>
        <v>99.604167887803072</v>
      </c>
      <c r="Q21">
        <v>123.1976558834606</v>
      </c>
    </row>
    <row r="22" spans="1:22" hidden="1" x14ac:dyDescent="0.2">
      <c r="A22" s="2">
        <f t="shared" si="0"/>
        <v>44774</v>
      </c>
      <c r="B22">
        <v>2022</v>
      </c>
      <c r="C22" s="3" t="s">
        <v>116</v>
      </c>
      <c r="D22" t="s">
        <v>66</v>
      </c>
      <c r="E22" t="s">
        <v>80</v>
      </c>
      <c r="F22" t="s">
        <v>81</v>
      </c>
      <c r="G22">
        <v>612</v>
      </c>
      <c r="H22" t="s">
        <v>16</v>
      </c>
      <c r="I22" t="s">
        <v>17</v>
      </c>
      <c r="J22" t="s">
        <v>37</v>
      </c>
      <c r="K22" t="s">
        <v>18</v>
      </c>
      <c r="L22">
        <v>10</v>
      </c>
      <c r="M22" t="s">
        <v>19</v>
      </c>
      <c r="N22">
        <v>20</v>
      </c>
      <c r="P22">
        <f t="shared" si="1"/>
        <v>496.76269861735375</v>
      </c>
      <c r="Q22">
        <v>123.1976558834606</v>
      </c>
    </row>
    <row r="23" spans="1:22" x14ac:dyDescent="0.2">
      <c r="A23" s="2">
        <f t="shared" si="0"/>
        <v>44774</v>
      </c>
      <c r="B23">
        <v>2022</v>
      </c>
      <c r="C23" s="3" t="s">
        <v>116</v>
      </c>
      <c r="D23" t="s">
        <v>82</v>
      </c>
      <c r="E23" t="s">
        <v>83</v>
      </c>
      <c r="F23" t="s">
        <v>84</v>
      </c>
      <c r="G23">
        <v>443.42</v>
      </c>
      <c r="H23" t="s">
        <v>16</v>
      </c>
      <c r="I23" t="s">
        <v>17</v>
      </c>
      <c r="J23">
        <v>1</v>
      </c>
      <c r="K23" t="s">
        <v>18</v>
      </c>
      <c r="L23">
        <v>10</v>
      </c>
      <c r="M23" t="s">
        <v>19</v>
      </c>
      <c r="N23">
        <v>21</v>
      </c>
      <c r="P23">
        <f t="shared" si="1"/>
        <v>359.92567944592651</v>
      </c>
      <c r="Q23">
        <v>123.1976558834606</v>
      </c>
      <c r="T23" t="s">
        <v>144</v>
      </c>
    </row>
    <row r="24" spans="1:22" hidden="1" x14ac:dyDescent="0.2">
      <c r="A24" s="2">
        <f t="shared" si="0"/>
        <v>44743</v>
      </c>
      <c r="B24">
        <v>2022</v>
      </c>
      <c r="C24" s="3" t="s">
        <v>124</v>
      </c>
      <c r="D24" t="s">
        <v>13</v>
      </c>
      <c r="E24" t="s">
        <v>14</v>
      </c>
      <c r="F24" t="s">
        <v>15</v>
      </c>
      <c r="G24">
        <v>1759</v>
      </c>
      <c r="H24" t="s">
        <v>16</v>
      </c>
      <c r="I24" t="s">
        <v>17</v>
      </c>
      <c r="J24">
        <v>1</v>
      </c>
      <c r="K24" t="s">
        <v>18</v>
      </c>
      <c r="L24">
        <v>10</v>
      </c>
      <c r="M24" t="s">
        <v>19</v>
      </c>
      <c r="N24">
        <v>9</v>
      </c>
      <c r="P24">
        <f t="shared" si="1"/>
        <v>1437.7814149934652</v>
      </c>
      <c r="Q24">
        <v>122.34126701436008</v>
      </c>
    </row>
    <row r="25" spans="1:22" hidden="1" x14ac:dyDescent="0.2">
      <c r="A25" s="2">
        <f t="shared" si="0"/>
        <v>44743</v>
      </c>
      <c r="B25">
        <v>2022</v>
      </c>
      <c r="C25" s="3" t="s">
        <v>124</v>
      </c>
      <c r="D25" t="s">
        <v>20</v>
      </c>
      <c r="E25" t="s">
        <v>14</v>
      </c>
      <c r="F25" t="s">
        <v>21</v>
      </c>
      <c r="G25">
        <v>1699</v>
      </c>
      <c r="H25" t="s">
        <v>16</v>
      </c>
      <c r="I25" t="s">
        <v>17</v>
      </c>
      <c r="J25">
        <v>1</v>
      </c>
      <c r="K25" t="s">
        <v>18</v>
      </c>
      <c r="L25">
        <v>10</v>
      </c>
      <c r="M25" t="s">
        <v>19</v>
      </c>
      <c r="N25">
        <v>31</v>
      </c>
      <c r="P25">
        <f t="shared" si="1"/>
        <v>1388.7382740613402</v>
      </c>
      <c r="Q25">
        <v>122.34126701436008</v>
      </c>
    </row>
    <row r="26" spans="1:22" hidden="1" x14ac:dyDescent="0.2">
      <c r="A26" s="2">
        <f t="shared" si="0"/>
        <v>44743</v>
      </c>
      <c r="B26">
        <v>2022</v>
      </c>
      <c r="C26" s="3" t="s">
        <v>124</v>
      </c>
      <c r="D26" t="s">
        <v>22</v>
      </c>
      <c r="E26" t="s">
        <v>23</v>
      </c>
      <c r="F26" t="s">
        <v>24</v>
      </c>
      <c r="G26">
        <v>897.37</v>
      </c>
      <c r="H26" t="s">
        <v>16</v>
      </c>
      <c r="I26" t="s">
        <v>17</v>
      </c>
      <c r="J26" t="s">
        <v>37</v>
      </c>
      <c r="K26" t="s">
        <v>25</v>
      </c>
      <c r="L26">
        <v>100</v>
      </c>
      <c r="M26" t="s">
        <v>19</v>
      </c>
      <c r="N26">
        <v>14</v>
      </c>
      <c r="P26">
        <f t="shared" si="1"/>
        <v>733.4973896376838</v>
      </c>
      <c r="Q26">
        <v>122.34126701436008</v>
      </c>
    </row>
    <row r="27" spans="1:22" hidden="1" x14ac:dyDescent="0.2">
      <c r="A27" s="2">
        <f t="shared" si="0"/>
        <v>44743</v>
      </c>
      <c r="B27">
        <v>2022</v>
      </c>
      <c r="C27" s="3" t="s">
        <v>124</v>
      </c>
      <c r="D27" t="s">
        <v>26</v>
      </c>
      <c r="E27" t="s">
        <v>27</v>
      </c>
      <c r="F27" t="s">
        <v>28</v>
      </c>
      <c r="G27">
        <v>447.19</v>
      </c>
      <c r="H27" t="s">
        <v>16</v>
      </c>
      <c r="I27" t="s">
        <v>29</v>
      </c>
      <c r="J27">
        <v>1</v>
      </c>
      <c r="K27" t="s">
        <v>30</v>
      </c>
      <c r="L27">
        <v>3</v>
      </c>
      <c r="M27" t="s">
        <v>19</v>
      </c>
      <c r="N27">
        <v>19</v>
      </c>
      <c r="P27">
        <f t="shared" si="1"/>
        <v>365.52670322394982</v>
      </c>
      <c r="Q27">
        <v>122.34126701436008</v>
      </c>
    </row>
    <row r="28" spans="1:22" hidden="1" x14ac:dyDescent="0.2">
      <c r="A28" s="2">
        <f t="shared" si="0"/>
        <v>44743</v>
      </c>
      <c r="B28">
        <v>2022</v>
      </c>
      <c r="C28" s="3" t="s">
        <v>124</v>
      </c>
      <c r="D28" t="s">
        <v>31</v>
      </c>
      <c r="E28" t="s">
        <v>32</v>
      </c>
      <c r="F28" t="s">
        <v>33</v>
      </c>
      <c r="G28">
        <v>785.62</v>
      </c>
      <c r="H28" t="s">
        <v>16</v>
      </c>
      <c r="I28" t="s">
        <v>17</v>
      </c>
      <c r="J28">
        <v>2</v>
      </c>
      <c r="K28" t="s">
        <v>30</v>
      </c>
      <c r="L28">
        <v>3</v>
      </c>
      <c r="M28" t="s">
        <v>19</v>
      </c>
      <c r="N28">
        <v>12</v>
      </c>
      <c r="P28">
        <f t="shared" si="1"/>
        <v>642.154539651601</v>
      </c>
      <c r="Q28">
        <v>122.34126701436008</v>
      </c>
      <c r="T28" t="s">
        <v>150</v>
      </c>
      <c r="U28" t="s">
        <v>171</v>
      </c>
      <c r="V28" t="s">
        <v>172</v>
      </c>
    </row>
    <row r="29" spans="1:22" hidden="1" x14ac:dyDescent="0.2">
      <c r="A29" s="2">
        <f t="shared" si="0"/>
        <v>44743</v>
      </c>
      <c r="B29">
        <v>2022</v>
      </c>
      <c r="C29" s="3" t="s">
        <v>124</v>
      </c>
      <c r="D29" t="s">
        <v>34</v>
      </c>
      <c r="E29" t="s">
        <v>35</v>
      </c>
      <c r="F29" t="s">
        <v>36</v>
      </c>
      <c r="G29">
        <v>120.98</v>
      </c>
      <c r="H29" t="s">
        <v>16</v>
      </c>
      <c r="I29" t="s">
        <v>17</v>
      </c>
      <c r="J29" t="s">
        <v>37</v>
      </c>
      <c r="K29" t="s">
        <v>38</v>
      </c>
      <c r="L29">
        <v>100</v>
      </c>
      <c r="M29" t="s">
        <v>39</v>
      </c>
      <c r="N29">
        <v>11</v>
      </c>
      <c r="P29">
        <f t="shared" si="1"/>
        <v>98.887319832808089</v>
      </c>
      <c r="Q29">
        <v>122.34126701436008</v>
      </c>
    </row>
    <row r="30" spans="1:22" hidden="1" x14ac:dyDescent="0.2">
      <c r="A30" s="2">
        <f t="shared" si="0"/>
        <v>44743</v>
      </c>
      <c r="B30">
        <v>2022</v>
      </c>
      <c r="C30" s="3" t="s">
        <v>124</v>
      </c>
      <c r="D30" t="s">
        <v>40</v>
      </c>
      <c r="E30" t="s">
        <v>23</v>
      </c>
      <c r="F30" t="s">
        <v>41</v>
      </c>
      <c r="G30">
        <v>878</v>
      </c>
      <c r="H30" t="s">
        <v>16</v>
      </c>
      <c r="I30" t="s">
        <v>42</v>
      </c>
      <c r="J30">
        <v>2</v>
      </c>
      <c r="K30" t="s">
        <v>43</v>
      </c>
      <c r="L30">
        <v>25</v>
      </c>
      <c r="M30" t="s">
        <v>39</v>
      </c>
      <c r="N30">
        <v>15</v>
      </c>
      <c r="P30">
        <f t="shared" si="1"/>
        <v>717.66462897342956</v>
      </c>
      <c r="Q30">
        <v>122.34126701436008</v>
      </c>
    </row>
    <row r="31" spans="1:22" hidden="1" x14ac:dyDescent="0.2">
      <c r="A31" s="2">
        <f t="shared" si="0"/>
        <v>44743</v>
      </c>
      <c r="B31">
        <v>2022</v>
      </c>
      <c r="C31" s="3" t="s">
        <v>124</v>
      </c>
      <c r="D31" t="s">
        <v>44</v>
      </c>
      <c r="E31" t="s">
        <v>14</v>
      </c>
      <c r="F31" t="s">
        <v>45</v>
      </c>
      <c r="G31">
        <v>479</v>
      </c>
      <c r="H31" t="s">
        <v>16</v>
      </c>
      <c r="I31" t="s">
        <v>17</v>
      </c>
      <c r="J31">
        <v>1</v>
      </c>
      <c r="K31" t="s">
        <v>30</v>
      </c>
      <c r="L31">
        <v>3</v>
      </c>
      <c r="M31" t="s">
        <v>19</v>
      </c>
      <c r="N31">
        <v>27</v>
      </c>
      <c r="P31">
        <f t="shared" si="1"/>
        <v>391.52774177479813</v>
      </c>
      <c r="Q31">
        <v>122.34126701436008</v>
      </c>
    </row>
    <row r="32" spans="1:22" hidden="1" x14ac:dyDescent="0.2">
      <c r="A32" s="2">
        <f t="shared" si="0"/>
        <v>44743</v>
      </c>
      <c r="B32">
        <v>2022</v>
      </c>
      <c r="C32" s="3" t="s">
        <v>124</v>
      </c>
      <c r="D32" t="s">
        <v>46</v>
      </c>
      <c r="E32" t="s">
        <v>47</v>
      </c>
      <c r="F32" t="s">
        <v>48</v>
      </c>
      <c r="G32">
        <v>398</v>
      </c>
      <c r="H32" t="s">
        <v>16</v>
      </c>
      <c r="I32" t="s">
        <v>42</v>
      </c>
      <c r="J32" t="s">
        <v>37</v>
      </c>
      <c r="K32" t="s">
        <v>18</v>
      </c>
      <c r="L32">
        <v>10</v>
      </c>
      <c r="M32" t="s">
        <v>19</v>
      </c>
      <c r="N32">
        <v>28</v>
      </c>
      <c r="P32">
        <f t="shared" si="1"/>
        <v>325.31950151642934</v>
      </c>
      <c r="Q32">
        <v>122.34126701436008</v>
      </c>
    </row>
    <row r="33" spans="1:22" hidden="1" x14ac:dyDescent="0.2">
      <c r="A33" s="2">
        <f t="shared" si="0"/>
        <v>44743</v>
      </c>
      <c r="B33">
        <v>2022</v>
      </c>
      <c r="C33" s="3" t="s">
        <v>124</v>
      </c>
      <c r="D33" t="s">
        <v>49</v>
      </c>
      <c r="E33" t="s">
        <v>14</v>
      </c>
      <c r="F33" t="s">
        <v>50</v>
      </c>
      <c r="G33">
        <v>516.80999999999995</v>
      </c>
      <c r="H33" t="s">
        <v>16</v>
      </c>
      <c r="I33" t="s">
        <v>17</v>
      </c>
      <c r="J33" t="s">
        <v>37</v>
      </c>
      <c r="K33" t="s">
        <v>30</v>
      </c>
      <c r="L33">
        <v>3</v>
      </c>
      <c r="M33" t="s">
        <v>19</v>
      </c>
      <c r="N33">
        <v>6</v>
      </c>
      <c r="P33">
        <f t="shared" si="1"/>
        <v>422.4330944188589</v>
      </c>
      <c r="Q33">
        <v>122.34126701436008</v>
      </c>
    </row>
    <row r="34" spans="1:22" hidden="1" x14ac:dyDescent="0.2">
      <c r="A34" s="2">
        <f t="shared" si="0"/>
        <v>44743</v>
      </c>
      <c r="B34">
        <v>2022</v>
      </c>
      <c r="C34" s="3" t="s">
        <v>124</v>
      </c>
      <c r="D34" t="s">
        <v>49</v>
      </c>
      <c r="E34" t="s">
        <v>51</v>
      </c>
      <c r="F34" t="s">
        <v>52</v>
      </c>
      <c r="G34">
        <v>124.51</v>
      </c>
      <c r="H34" t="s">
        <v>16</v>
      </c>
      <c r="I34" t="s">
        <v>17</v>
      </c>
      <c r="J34" t="s">
        <v>37</v>
      </c>
      <c r="K34" t="s">
        <v>18</v>
      </c>
      <c r="L34">
        <v>10</v>
      </c>
      <c r="M34" t="s">
        <v>19</v>
      </c>
      <c r="N34">
        <v>6</v>
      </c>
      <c r="P34">
        <f t="shared" si="1"/>
        <v>101.77269129098146</v>
      </c>
      <c r="Q34">
        <v>122.34126701436008</v>
      </c>
    </row>
    <row r="35" spans="1:22" hidden="1" x14ac:dyDescent="0.2">
      <c r="A35" s="2">
        <f t="shared" si="0"/>
        <v>44743</v>
      </c>
      <c r="B35">
        <v>2022</v>
      </c>
      <c r="C35" s="3" t="s">
        <v>124</v>
      </c>
      <c r="D35" t="s">
        <v>53</v>
      </c>
      <c r="E35" t="s">
        <v>54</v>
      </c>
      <c r="F35" t="s">
        <v>55</v>
      </c>
      <c r="G35">
        <v>655</v>
      </c>
      <c r="H35" t="s">
        <v>16</v>
      </c>
      <c r="I35" t="s">
        <v>17</v>
      </c>
      <c r="J35" t="s">
        <v>37</v>
      </c>
      <c r="K35" t="s">
        <v>56</v>
      </c>
      <c r="L35">
        <v>10</v>
      </c>
      <c r="M35" t="s">
        <v>19</v>
      </c>
      <c r="N35">
        <v>3</v>
      </c>
      <c r="P35">
        <f t="shared" si="1"/>
        <v>535.38762184236487</v>
      </c>
      <c r="Q35">
        <v>122.34126701436008</v>
      </c>
    </row>
    <row r="36" spans="1:22" hidden="1" x14ac:dyDescent="0.2">
      <c r="A36" s="2">
        <f t="shared" si="0"/>
        <v>44743</v>
      </c>
      <c r="B36">
        <v>2022</v>
      </c>
      <c r="C36" s="3" t="s">
        <v>124</v>
      </c>
      <c r="D36" t="s">
        <v>57</v>
      </c>
      <c r="E36" t="s">
        <v>58</v>
      </c>
      <c r="F36" t="s">
        <v>59</v>
      </c>
      <c r="G36">
        <v>584.5</v>
      </c>
      <c r="H36" t="s">
        <v>16</v>
      </c>
      <c r="I36" t="s">
        <v>42</v>
      </c>
      <c r="J36">
        <v>1</v>
      </c>
      <c r="K36" t="s">
        <v>60</v>
      </c>
      <c r="L36">
        <v>10</v>
      </c>
      <c r="M36" t="s">
        <v>39</v>
      </c>
      <c r="N36">
        <v>23</v>
      </c>
      <c r="P36">
        <f t="shared" si="1"/>
        <v>477.7619312471179</v>
      </c>
      <c r="Q36">
        <v>122.34126701436008</v>
      </c>
    </row>
    <row r="37" spans="1:22" hidden="1" x14ac:dyDescent="0.2">
      <c r="A37" s="2">
        <f t="shared" si="0"/>
        <v>44743</v>
      </c>
      <c r="B37">
        <v>2022</v>
      </c>
      <c r="C37" s="3" t="s">
        <v>124</v>
      </c>
      <c r="D37" t="s">
        <v>61</v>
      </c>
      <c r="E37" t="s">
        <v>14</v>
      </c>
      <c r="F37" t="s">
        <v>62</v>
      </c>
      <c r="G37">
        <v>1806.35</v>
      </c>
      <c r="H37" t="s">
        <v>16</v>
      </c>
      <c r="I37" t="s">
        <v>17</v>
      </c>
      <c r="J37">
        <v>1</v>
      </c>
      <c r="K37" t="s">
        <v>63</v>
      </c>
      <c r="L37">
        <v>3.6</v>
      </c>
      <c r="M37" t="s">
        <v>64</v>
      </c>
      <c r="N37">
        <v>32</v>
      </c>
      <c r="P37">
        <f t="shared" si="1"/>
        <v>1476.4846270457338</v>
      </c>
      <c r="Q37">
        <v>122.34126701436008</v>
      </c>
    </row>
    <row r="38" spans="1:22" hidden="1" x14ac:dyDescent="0.2">
      <c r="A38" s="2">
        <f t="shared" si="0"/>
        <v>44743</v>
      </c>
      <c r="B38">
        <v>2022</v>
      </c>
      <c r="C38" s="3" t="s">
        <v>124</v>
      </c>
      <c r="D38" t="s">
        <v>31</v>
      </c>
      <c r="E38" t="s">
        <v>23</v>
      </c>
      <c r="F38" t="s">
        <v>65</v>
      </c>
      <c r="G38">
        <v>1296.5</v>
      </c>
      <c r="H38" t="s">
        <v>16</v>
      </c>
      <c r="I38" t="s">
        <v>17</v>
      </c>
      <c r="J38" t="s">
        <v>37</v>
      </c>
      <c r="K38" t="s">
        <v>38</v>
      </c>
      <c r="L38">
        <v>100</v>
      </c>
      <c r="M38" t="s">
        <v>39</v>
      </c>
      <c r="N38">
        <v>12</v>
      </c>
      <c r="P38">
        <f t="shared" si="1"/>
        <v>1059.7405369750015</v>
      </c>
      <c r="Q38">
        <v>122.34126701436008</v>
      </c>
      <c r="T38" t="s">
        <v>168</v>
      </c>
      <c r="U38">
        <v>653.25784256559905</v>
      </c>
      <c r="V38">
        <v>650.68641563393874</v>
      </c>
    </row>
    <row r="39" spans="1:22" hidden="1" x14ac:dyDescent="0.2">
      <c r="A39" s="2">
        <f t="shared" si="0"/>
        <v>44743</v>
      </c>
      <c r="B39">
        <v>2022</v>
      </c>
      <c r="C39" s="3" t="s">
        <v>124</v>
      </c>
      <c r="D39" t="s">
        <v>66</v>
      </c>
      <c r="E39" t="s">
        <v>14</v>
      </c>
      <c r="F39" t="s">
        <v>67</v>
      </c>
      <c r="G39">
        <v>447</v>
      </c>
      <c r="H39" t="s">
        <v>16</v>
      </c>
      <c r="I39" t="s">
        <v>17</v>
      </c>
      <c r="J39">
        <v>1</v>
      </c>
      <c r="K39" t="s">
        <v>30</v>
      </c>
      <c r="L39">
        <v>3</v>
      </c>
      <c r="M39" t="s">
        <v>19</v>
      </c>
      <c r="N39">
        <v>20</v>
      </c>
      <c r="P39">
        <f t="shared" si="1"/>
        <v>365.37139994433142</v>
      </c>
      <c r="Q39">
        <v>122.34126701436008</v>
      </c>
    </row>
    <row r="40" spans="1:22" hidden="1" x14ac:dyDescent="0.2">
      <c r="A40" s="2">
        <f t="shared" si="0"/>
        <v>44743</v>
      </c>
      <c r="B40">
        <v>2022</v>
      </c>
      <c r="C40" s="3" t="s">
        <v>124</v>
      </c>
      <c r="D40" t="s">
        <v>68</v>
      </c>
      <c r="E40" t="s">
        <v>69</v>
      </c>
      <c r="F40" t="s">
        <v>70</v>
      </c>
      <c r="G40">
        <v>823</v>
      </c>
      <c r="H40" t="s">
        <v>16</v>
      </c>
      <c r="I40" t="s">
        <v>17</v>
      </c>
      <c r="J40">
        <v>1</v>
      </c>
      <c r="K40" t="s">
        <v>71</v>
      </c>
      <c r="L40">
        <v>100</v>
      </c>
      <c r="M40" t="s">
        <v>64</v>
      </c>
      <c r="N40">
        <v>22</v>
      </c>
      <c r="P40">
        <f t="shared" si="1"/>
        <v>672.70841645231496</v>
      </c>
      <c r="Q40">
        <v>122.34126701436008</v>
      </c>
    </row>
    <row r="41" spans="1:22" hidden="1" x14ac:dyDescent="0.2">
      <c r="A41" s="2">
        <f t="shared" si="0"/>
        <v>44743</v>
      </c>
      <c r="B41">
        <v>2022</v>
      </c>
      <c r="C41" s="3" t="s">
        <v>124</v>
      </c>
      <c r="D41" t="s">
        <v>68</v>
      </c>
      <c r="E41" t="s">
        <v>72</v>
      </c>
      <c r="F41" t="s">
        <v>73</v>
      </c>
      <c r="G41">
        <v>379.12</v>
      </c>
      <c r="H41" t="s">
        <v>16</v>
      </c>
      <c r="I41" t="s">
        <v>17</v>
      </c>
      <c r="J41" t="s">
        <v>37</v>
      </c>
      <c r="K41" t="s">
        <v>18</v>
      </c>
      <c r="L41">
        <v>10</v>
      </c>
      <c r="M41" t="s">
        <v>19</v>
      </c>
      <c r="N41">
        <v>22</v>
      </c>
      <c r="P41">
        <f t="shared" si="1"/>
        <v>309.88725983645395</v>
      </c>
      <c r="Q41">
        <v>122.34126701436008</v>
      </c>
    </row>
    <row r="42" spans="1:22" hidden="1" x14ac:dyDescent="0.2">
      <c r="A42" s="2">
        <f t="shared" si="0"/>
        <v>44743</v>
      </c>
      <c r="B42">
        <v>2022</v>
      </c>
      <c r="C42" s="3" t="s">
        <v>124</v>
      </c>
      <c r="D42" t="s">
        <v>74</v>
      </c>
      <c r="E42" t="s">
        <v>75</v>
      </c>
      <c r="F42" t="s">
        <v>76</v>
      </c>
      <c r="G42">
        <v>1194.4000000000001</v>
      </c>
      <c r="H42" t="s">
        <v>16</v>
      </c>
      <c r="I42" t="s">
        <v>17</v>
      </c>
      <c r="J42" t="s">
        <v>37</v>
      </c>
      <c r="K42" t="s">
        <v>77</v>
      </c>
      <c r="L42">
        <v>100</v>
      </c>
      <c r="M42" t="s">
        <v>39</v>
      </c>
      <c r="N42">
        <v>29</v>
      </c>
      <c r="P42">
        <f t="shared" si="1"/>
        <v>976.28545882216895</v>
      </c>
      <c r="Q42">
        <v>122.34126701436008</v>
      </c>
    </row>
    <row r="43" spans="1:22" hidden="1" x14ac:dyDescent="0.2">
      <c r="A43" s="2">
        <f t="shared" si="0"/>
        <v>44743</v>
      </c>
      <c r="B43">
        <v>2022</v>
      </c>
      <c r="C43" s="3" t="s">
        <v>124</v>
      </c>
      <c r="D43" t="s">
        <v>74</v>
      </c>
      <c r="E43" t="s">
        <v>78</v>
      </c>
      <c r="F43" t="s">
        <v>79</v>
      </c>
      <c r="G43">
        <v>138.72</v>
      </c>
      <c r="H43" t="s">
        <v>16</v>
      </c>
      <c r="I43" t="s">
        <v>17</v>
      </c>
      <c r="J43" t="s">
        <v>37</v>
      </c>
      <c r="K43" t="s">
        <v>18</v>
      </c>
      <c r="L43">
        <v>10</v>
      </c>
      <c r="M43" t="s">
        <v>19</v>
      </c>
      <c r="N43">
        <v>29</v>
      </c>
      <c r="P43">
        <f t="shared" si="1"/>
        <v>113.38774183507306</v>
      </c>
      <c r="Q43">
        <v>122.34126701436008</v>
      </c>
    </row>
    <row r="44" spans="1:22" hidden="1" x14ac:dyDescent="0.2">
      <c r="A44" s="2">
        <f t="shared" si="0"/>
        <v>44743</v>
      </c>
      <c r="B44">
        <v>2022</v>
      </c>
      <c r="C44" s="3" t="s">
        <v>124</v>
      </c>
      <c r="D44" t="s">
        <v>66</v>
      </c>
      <c r="E44" t="s">
        <v>80</v>
      </c>
      <c r="F44" t="s">
        <v>81</v>
      </c>
      <c r="G44">
        <v>612</v>
      </c>
      <c r="H44" t="s">
        <v>16</v>
      </c>
      <c r="I44" t="s">
        <v>17</v>
      </c>
      <c r="J44" t="s">
        <v>37</v>
      </c>
      <c r="K44" t="s">
        <v>18</v>
      </c>
      <c r="L44">
        <v>10</v>
      </c>
      <c r="M44" t="s">
        <v>19</v>
      </c>
      <c r="N44">
        <v>20</v>
      </c>
      <c r="P44">
        <f t="shared" si="1"/>
        <v>500.24003750767525</v>
      </c>
      <c r="Q44">
        <v>122.34126701436008</v>
      </c>
    </row>
    <row r="45" spans="1:22" x14ac:dyDescent="0.2">
      <c r="A45" s="2">
        <f t="shared" si="0"/>
        <v>44743</v>
      </c>
      <c r="B45">
        <v>2022</v>
      </c>
      <c r="C45" s="3" t="s">
        <v>124</v>
      </c>
      <c r="D45" t="s">
        <v>82</v>
      </c>
      <c r="E45" t="s">
        <v>83</v>
      </c>
      <c r="F45" t="s">
        <v>84</v>
      </c>
      <c r="G45">
        <v>493.21</v>
      </c>
      <c r="H45" t="s">
        <v>16</v>
      </c>
      <c r="I45" t="s">
        <v>17</v>
      </c>
      <c r="J45">
        <v>1</v>
      </c>
      <c r="K45" t="s">
        <v>18</v>
      </c>
      <c r="L45">
        <v>10</v>
      </c>
      <c r="M45" t="s">
        <v>19</v>
      </c>
      <c r="N45">
        <v>21</v>
      </c>
      <c r="P45">
        <f t="shared" si="1"/>
        <v>403.14279231888969</v>
      </c>
      <c r="Q45">
        <v>122.34126701436008</v>
      </c>
    </row>
    <row r="46" spans="1:22" hidden="1" x14ac:dyDescent="0.2">
      <c r="A46" s="2">
        <f t="shared" si="0"/>
        <v>44713</v>
      </c>
      <c r="B46">
        <v>2022</v>
      </c>
      <c r="C46" s="3" t="s">
        <v>123</v>
      </c>
      <c r="D46" t="s">
        <v>13</v>
      </c>
      <c r="E46" t="s">
        <v>14</v>
      </c>
      <c r="F46" t="s">
        <v>15</v>
      </c>
      <c r="G46">
        <v>1920</v>
      </c>
      <c r="H46" t="s">
        <v>16</v>
      </c>
      <c r="I46" t="s">
        <v>17</v>
      </c>
      <c r="J46">
        <v>1</v>
      </c>
      <c r="K46" t="s">
        <v>18</v>
      </c>
      <c r="L46">
        <v>10</v>
      </c>
      <c r="M46" t="s">
        <v>19</v>
      </c>
      <c r="N46">
        <v>9</v>
      </c>
      <c r="P46">
        <f t="shared" si="1"/>
        <v>1580.9939256007278</v>
      </c>
      <c r="Q46">
        <v>121.44259183478269</v>
      </c>
      <c r="T46" t="s">
        <v>126</v>
      </c>
    </row>
    <row r="47" spans="1:22" hidden="1" x14ac:dyDescent="0.2">
      <c r="A47" s="2">
        <f t="shared" si="0"/>
        <v>44713</v>
      </c>
      <c r="B47">
        <v>2022</v>
      </c>
      <c r="C47" s="3" t="s">
        <v>123</v>
      </c>
      <c r="D47" t="s">
        <v>20</v>
      </c>
      <c r="E47" t="s">
        <v>14</v>
      </c>
      <c r="F47" t="s">
        <v>21</v>
      </c>
      <c r="G47">
        <v>1699</v>
      </c>
      <c r="H47" t="s">
        <v>16</v>
      </c>
      <c r="I47" t="s">
        <v>17</v>
      </c>
      <c r="J47">
        <v>1</v>
      </c>
      <c r="K47" t="s">
        <v>18</v>
      </c>
      <c r="L47">
        <v>10</v>
      </c>
      <c r="M47" t="s">
        <v>19</v>
      </c>
      <c r="N47">
        <v>31</v>
      </c>
      <c r="P47">
        <f t="shared" si="1"/>
        <v>1399.0149372893943</v>
      </c>
      <c r="Q47">
        <v>121.44259183478269</v>
      </c>
      <c r="T47" t="s">
        <v>138</v>
      </c>
    </row>
    <row r="48" spans="1:22" hidden="1" x14ac:dyDescent="0.2">
      <c r="A48" s="2">
        <f t="shared" si="0"/>
        <v>44713</v>
      </c>
      <c r="B48">
        <v>2022</v>
      </c>
      <c r="C48" s="3" t="s">
        <v>123</v>
      </c>
      <c r="D48" t="s">
        <v>22</v>
      </c>
      <c r="E48" t="s">
        <v>23</v>
      </c>
      <c r="F48" t="s">
        <v>24</v>
      </c>
      <c r="G48">
        <v>897.37</v>
      </c>
      <c r="H48" t="s">
        <v>16</v>
      </c>
      <c r="I48" t="s">
        <v>17</v>
      </c>
      <c r="J48" t="s">
        <v>37</v>
      </c>
      <c r="K48" t="s">
        <v>25</v>
      </c>
      <c r="L48">
        <v>100</v>
      </c>
      <c r="M48" t="s">
        <v>19</v>
      </c>
      <c r="N48">
        <v>14</v>
      </c>
      <c r="P48">
        <f t="shared" si="1"/>
        <v>738.92527032100281</v>
      </c>
      <c r="Q48">
        <v>121.44259183478269</v>
      </c>
      <c r="T48" t="s">
        <v>126</v>
      </c>
    </row>
    <row r="49" spans="1:23" hidden="1" x14ac:dyDescent="0.2">
      <c r="A49" s="2">
        <f t="shared" si="0"/>
        <v>44713</v>
      </c>
      <c r="B49">
        <v>2022</v>
      </c>
      <c r="C49" s="3" t="s">
        <v>123</v>
      </c>
      <c r="D49" t="s">
        <v>26</v>
      </c>
      <c r="E49" t="s">
        <v>27</v>
      </c>
      <c r="F49" t="s">
        <v>28</v>
      </c>
      <c r="G49">
        <v>432.06</v>
      </c>
      <c r="H49" t="s">
        <v>16</v>
      </c>
      <c r="I49" t="s">
        <v>29</v>
      </c>
      <c r="J49">
        <v>1</v>
      </c>
      <c r="K49" t="s">
        <v>30</v>
      </c>
      <c r="L49">
        <v>3</v>
      </c>
      <c r="M49" t="s">
        <v>19</v>
      </c>
      <c r="N49">
        <v>19</v>
      </c>
      <c r="P49">
        <f t="shared" si="1"/>
        <v>355.77303932033885</v>
      </c>
      <c r="Q49">
        <v>121.44259183478269</v>
      </c>
    </row>
    <row r="50" spans="1:23" hidden="1" x14ac:dyDescent="0.2">
      <c r="A50" s="2">
        <f t="shared" si="0"/>
        <v>44713</v>
      </c>
      <c r="B50">
        <v>2022</v>
      </c>
      <c r="C50" s="3" t="s">
        <v>123</v>
      </c>
      <c r="D50" t="s">
        <v>31</v>
      </c>
      <c r="E50" t="s">
        <v>32</v>
      </c>
      <c r="F50" t="s">
        <v>33</v>
      </c>
      <c r="G50">
        <v>785.62</v>
      </c>
      <c r="H50" t="s">
        <v>16</v>
      </c>
      <c r="I50" t="s">
        <v>17</v>
      </c>
      <c r="J50">
        <v>2</v>
      </c>
      <c r="K50" t="s">
        <v>30</v>
      </c>
      <c r="L50">
        <v>3</v>
      </c>
      <c r="M50" t="s">
        <v>19</v>
      </c>
      <c r="N50">
        <v>12</v>
      </c>
      <c r="P50">
        <f t="shared" si="1"/>
        <v>646.90648324502286</v>
      </c>
      <c r="Q50">
        <v>121.44259183478269</v>
      </c>
      <c r="T50" t="s">
        <v>135</v>
      </c>
      <c r="U50">
        <v>596.19585756635252</v>
      </c>
      <c r="V50">
        <v>595.82406582429508</v>
      </c>
    </row>
    <row r="51" spans="1:23" hidden="1" x14ac:dyDescent="0.2">
      <c r="A51" s="2">
        <f t="shared" si="0"/>
        <v>44713</v>
      </c>
      <c r="B51">
        <v>2022</v>
      </c>
      <c r="C51" s="3" t="s">
        <v>123</v>
      </c>
      <c r="D51" t="s">
        <v>34</v>
      </c>
      <c r="E51" t="s">
        <v>35</v>
      </c>
      <c r="F51" t="s">
        <v>36</v>
      </c>
      <c r="G51">
        <v>125.49</v>
      </c>
      <c r="H51" t="s">
        <v>16</v>
      </c>
      <c r="I51" t="s">
        <v>17</v>
      </c>
      <c r="J51" t="s">
        <v>37</v>
      </c>
      <c r="K51" t="s">
        <v>38</v>
      </c>
      <c r="L51">
        <v>100</v>
      </c>
      <c r="M51" t="s">
        <v>39</v>
      </c>
      <c r="N51">
        <v>11</v>
      </c>
      <c r="P51">
        <f t="shared" si="1"/>
        <v>103.33277485606007</v>
      </c>
      <c r="Q51">
        <v>121.44259183478269</v>
      </c>
      <c r="T51" t="s">
        <v>126</v>
      </c>
    </row>
    <row r="52" spans="1:23" hidden="1" x14ac:dyDescent="0.2">
      <c r="A52" s="2">
        <f t="shared" si="0"/>
        <v>44713</v>
      </c>
      <c r="B52">
        <v>2022</v>
      </c>
      <c r="C52" s="3" t="s">
        <v>123</v>
      </c>
      <c r="D52" t="s">
        <v>40</v>
      </c>
      <c r="E52" t="s">
        <v>23</v>
      </c>
      <c r="F52" t="s">
        <v>41</v>
      </c>
      <c r="G52">
        <v>865</v>
      </c>
      <c r="H52" t="s">
        <v>16</v>
      </c>
      <c r="I52" t="s">
        <v>42</v>
      </c>
      <c r="J52">
        <v>2</v>
      </c>
      <c r="K52" t="s">
        <v>43</v>
      </c>
      <c r="L52">
        <v>25</v>
      </c>
      <c r="M52" t="s">
        <v>39</v>
      </c>
      <c r="N52">
        <v>15</v>
      </c>
      <c r="P52">
        <f t="shared" si="1"/>
        <v>712.27070085657795</v>
      </c>
      <c r="Q52">
        <v>121.44259183478269</v>
      </c>
      <c r="T52" t="s">
        <v>150</v>
      </c>
      <c r="U52" t="s">
        <v>155</v>
      </c>
      <c r="V52" t="s">
        <v>156</v>
      </c>
      <c r="W52" t="s">
        <v>157</v>
      </c>
    </row>
    <row r="53" spans="1:23" hidden="1" x14ac:dyDescent="0.2">
      <c r="A53" s="2">
        <f t="shared" si="0"/>
        <v>44713</v>
      </c>
      <c r="B53">
        <v>2022</v>
      </c>
      <c r="C53" s="3" t="s">
        <v>123</v>
      </c>
      <c r="D53" t="s">
        <v>44</v>
      </c>
      <c r="E53" t="s">
        <v>14</v>
      </c>
      <c r="F53" t="s">
        <v>45</v>
      </c>
      <c r="G53">
        <v>471</v>
      </c>
      <c r="H53" t="s">
        <v>16</v>
      </c>
      <c r="I53" t="s">
        <v>17</v>
      </c>
      <c r="J53">
        <v>1</v>
      </c>
      <c r="K53" t="s">
        <v>30</v>
      </c>
      <c r="L53">
        <v>3</v>
      </c>
      <c r="M53" t="s">
        <v>19</v>
      </c>
      <c r="N53">
        <v>27</v>
      </c>
      <c r="P53">
        <f t="shared" si="1"/>
        <v>387.83757237392859</v>
      </c>
      <c r="Q53">
        <v>121.44259183478269</v>
      </c>
      <c r="T53" t="s">
        <v>135</v>
      </c>
    </row>
    <row r="54" spans="1:23" hidden="1" x14ac:dyDescent="0.2">
      <c r="A54" s="2">
        <f t="shared" si="0"/>
        <v>44713</v>
      </c>
      <c r="B54">
        <v>2022</v>
      </c>
      <c r="C54" s="3" t="s">
        <v>123</v>
      </c>
      <c r="D54" t="s">
        <v>46</v>
      </c>
      <c r="E54" t="s">
        <v>47</v>
      </c>
      <c r="F54" t="s">
        <v>48</v>
      </c>
      <c r="G54">
        <v>398</v>
      </c>
      <c r="H54" t="s">
        <v>16</v>
      </c>
      <c r="I54" t="s">
        <v>42</v>
      </c>
      <c r="J54" t="s">
        <v>37</v>
      </c>
      <c r="K54" t="s">
        <v>18</v>
      </c>
      <c r="L54">
        <v>10</v>
      </c>
      <c r="M54" t="s">
        <v>19</v>
      </c>
      <c r="N54">
        <v>28</v>
      </c>
      <c r="P54">
        <f t="shared" si="1"/>
        <v>327.7268658276509</v>
      </c>
      <c r="Q54">
        <v>121.44259183478269</v>
      </c>
    </row>
    <row r="55" spans="1:23" hidden="1" x14ac:dyDescent="0.2">
      <c r="A55" s="2">
        <f t="shared" si="0"/>
        <v>44713</v>
      </c>
      <c r="B55">
        <v>2022</v>
      </c>
      <c r="C55" s="3" t="s">
        <v>123</v>
      </c>
      <c r="D55" t="s">
        <v>49</v>
      </c>
      <c r="E55" t="s">
        <v>14</v>
      </c>
      <c r="F55" t="s">
        <v>50</v>
      </c>
      <c r="G55">
        <v>507.92</v>
      </c>
      <c r="H55" t="s">
        <v>16</v>
      </c>
      <c r="I55" t="s">
        <v>17</v>
      </c>
      <c r="J55" t="s">
        <v>37</v>
      </c>
      <c r="K55" t="s">
        <v>30</v>
      </c>
      <c r="L55">
        <v>3</v>
      </c>
      <c r="M55" t="s">
        <v>19</v>
      </c>
      <c r="N55">
        <v>6</v>
      </c>
      <c r="P55">
        <f t="shared" si="1"/>
        <v>418.23876806829264</v>
      </c>
      <c r="Q55">
        <v>121.44259183478269</v>
      </c>
      <c r="T55" t="s">
        <v>141</v>
      </c>
    </row>
    <row r="56" spans="1:23" hidden="1" x14ac:dyDescent="0.2">
      <c r="A56" s="2">
        <f t="shared" si="0"/>
        <v>44713</v>
      </c>
      <c r="B56">
        <v>2022</v>
      </c>
      <c r="C56" s="3" t="s">
        <v>123</v>
      </c>
      <c r="D56" t="s">
        <v>49</v>
      </c>
      <c r="E56" t="s">
        <v>51</v>
      </c>
      <c r="F56" t="s">
        <v>52</v>
      </c>
      <c r="G56">
        <v>152.91999999999999</v>
      </c>
      <c r="H56" t="s">
        <v>16</v>
      </c>
      <c r="I56" t="s">
        <v>17</v>
      </c>
      <c r="J56" t="s">
        <v>37</v>
      </c>
      <c r="K56" t="s">
        <v>18</v>
      </c>
      <c r="L56">
        <v>10</v>
      </c>
      <c r="M56" t="s">
        <v>19</v>
      </c>
      <c r="N56">
        <v>6</v>
      </c>
      <c r="P56">
        <f t="shared" si="1"/>
        <v>125.91957869940798</v>
      </c>
      <c r="Q56">
        <v>121.44259183478269</v>
      </c>
      <c r="T56" t="s">
        <v>142</v>
      </c>
    </row>
    <row r="57" spans="1:23" hidden="1" x14ac:dyDescent="0.2">
      <c r="A57" s="2">
        <f t="shared" si="0"/>
        <v>44713</v>
      </c>
      <c r="B57">
        <v>2022</v>
      </c>
      <c r="C57" s="3" t="s">
        <v>123</v>
      </c>
      <c r="D57" t="s">
        <v>53</v>
      </c>
      <c r="E57" t="s">
        <v>54</v>
      </c>
      <c r="F57" t="s">
        <v>55</v>
      </c>
      <c r="G57">
        <v>628</v>
      </c>
      <c r="H57" t="s">
        <v>16</v>
      </c>
      <c r="I57" t="s">
        <v>17</v>
      </c>
      <c r="J57" t="s">
        <v>37</v>
      </c>
      <c r="K57" t="s">
        <v>56</v>
      </c>
      <c r="L57">
        <v>10</v>
      </c>
      <c r="M57" t="s">
        <v>19</v>
      </c>
      <c r="N57">
        <v>3</v>
      </c>
      <c r="P57">
        <f t="shared" si="1"/>
        <v>517.11676316523813</v>
      </c>
      <c r="Q57">
        <v>121.44259183478269</v>
      </c>
      <c r="U57" t="s">
        <v>126</v>
      </c>
    </row>
    <row r="58" spans="1:23" hidden="1" x14ac:dyDescent="0.2">
      <c r="A58" s="2">
        <f t="shared" si="0"/>
        <v>44713</v>
      </c>
      <c r="B58">
        <v>2022</v>
      </c>
      <c r="C58" s="3" t="s">
        <v>123</v>
      </c>
      <c r="D58" t="s">
        <v>57</v>
      </c>
      <c r="E58" t="s">
        <v>58</v>
      </c>
      <c r="F58" t="s">
        <v>59</v>
      </c>
      <c r="G58">
        <v>584.5</v>
      </c>
      <c r="H58" t="s">
        <v>16</v>
      </c>
      <c r="I58" t="s">
        <v>42</v>
      </c>
      <c r="J58">
        <v>1</v>
      </c>
      <c r="K58" t="s">
        <v>60</v>
      </c>
      <c r="L58">
        <v>10</v>
      </c>
      <c r="M58" t="s">
        <v>39</v>
      </c>
      <c r="N58">
        <v>23</v>
      </c>
      <c r="P58">
        <f t="shared" si="1"/>
        <v>481.29736953834657</v>
      </c>
      <c r="Q58">
        <v>121.44259183478269</v>
      </c>
    </row>
    <row r="59" spans="1:23" hidden="1" x14ac:dyDescent="0.2">
      <c r="A59" s="2">
        <f t="shared" si="0"/>
        <v>44713</v>
      </c>
      <c r="B59">
        <v>2022</v>
      </c>
      <c r="C59" s="3" t="s">
        <v>123</v>
      </c>
      <c r="D59" t="s">
        <v>61</v>
      </c>
      <c r="E59" t="s">
        <v>14</v>
      </c>
      <c r="F59" t="s">
        <v>62</v>
      </c>
      <c r="G59">
        <v>1788.46</v>
      </c>
      <c r="H59" t="s">
        <v>16</v>
      </c>
      <c r="I59" t="s">
        <v>17</v>
      </c>
      <c r="J59">
        <v>1</v>
      </c>
      <c r="K59" t="s">
        <v>63</v>
      </c>
      <c r="L59">
        <v>3.6</v>
      </c>
      <c r="M59" t="s">
        <v>64</v>
      </c>
      <c r="N59">
        <v>32</v>
      </c>
      <c r="P59">
        <f t="shared" si="1"/>
        <v>1472.6793730103532</v>
      </c>
      <c r="Q59">
        <v>121.44259183478269</v>
      </c>
    </row>
    <row r="60" spans="1:23" hidden="1" x14ac:dyDescent="0.2">
      <c r="A60" s="2">
        <f t="shared" si="0"/>
        <v>44713</v>
      </c>
      <c r="B60">
        <v>2022</v>
      </c>
      <c r="C60" s="3" t="s">
        <v>123</v>
      </c>
      <c r="D60" t="s">
        <v>31</v>
      </c>
      <c r="E60" t="s">
        <v>23</v>
      </c>
      <c r="F60" t="s">
        <v>65</v>
      </c>
      <c r="G60">
        <v>1458.27</v>
      </c>
      <c r="H60" t="s">
        <v>16</v>
      </c>
      <c r="I60" t="s">
        <v>17</v>
      </c>
      <c r="J60" t="s">
        <v>37</v>
      </c>
      <c r="K60" t="s">
        <v>38</v>
      </c>
      <c r="L60">
        <v>100</v>
      </c>
      <c r="M60" t="s">
        <v>39</v>
      </c>
      <c r="N60">
        <v>12</v>
      </c>
      <c r="P60">
        <f t="shared" si="1"/>
        <v>1200.7895895238403</v>
      </c>
      <c r="Q60">
        <v>121.44259183478269</v>
      </c>
      <c r="T60" t="s">
        <v>145</v>
      </c>
      <c r="U60">
        <f>U38-U50</f>
        <v>57.061984999246533</v>
      </c>
      <c r="V60">
        <f>V38-V50</f>
        <v>54.862349809643661</v>
      </c>
    </row>
    <row r="61" spans="1:23" hidden="1" x14ac:dyDescent="0.2">
      <c r="A61" s="2">
        <f t="shared" si="0"/>
        <v>44713</v>
      </c>
      <c r="B61">
        <v>2022</v>
      </c>
      <c r="C61" s="3" t="s">
        <v>123</v>
      </c>
      <c r="D61" t="s">
        <v>66</v>
      </c>
      <c r="E61" t="s">
        <v>14</v>
      </c>
      <c r="F61" t="s">
        <v>67</v>
      </c>
      <c r="G61">
        <v>432</v>
      </c>
      <c r="H61" t="s">
        <v>16</v>
      </c>
      <c r="I61" t="s">
        <v>17</v>
      </c>
      <c r="J61">
        <v>1</v>
      </c>
      <c r="K61" t="s">
        <v>30</v>
      </c>
      <c r="L61">
        <v>3</v>
      </c>
      <c r="M61" t="s">
        <v>19</v>
      </c>
      <c r="N61">
        <v>20</v>
      </c>
      <c r="P61">
        <f t="shared" si="1"/>
        <v>355.72363326016381</v>
      </c>
      <c r="Q61">
        <v>121.44259183478269</v>
      </c>
    </row>
    <row r="62" spans="1:23" hidden="1" x14ac:dyDescent="0.2">
      <c r="A62" s="2">
        <f t="shared" si="0"/>
        <v>44713</v>
      </c>
      <c r="B62">
        <v>2022</v>
      </c>
      <c r="C62" s="3" t="s">
        <v>123</v>
      </c>
      <c r="D62" t="s">
        <v>68</v>
      </c>
      <c r="E62" t="s">
        <v>69</v>
      </c>
      <c r="F62" t="s">
        <v>70</v>
      </c>
      <c r="G62">
        <v>823</v>
      </c>
      <c r="H62" t="s">
        <v>16</v>
      </c>
      <c r="I62" t="s">
        <v>17</v>
      </c>
      <c r="J62">
        <v>1</v>
      </c>
      <c r="K62" t="s">
        <v>71</v>
      </c>
      <c r="L62">
        <v>100</v>
      </c>
      <c r="M62" t="s">
        <v>64</v>
      </c>
      <c r="N62">
        <v>22</v>
      </c>
      <c r="P62">
        <f t="shared" si="1"/>
        <v>677.68645873406206</v>
      </c>
      <c r="Q62">
        <v>121.44259183478269</v>
      </c>
    </row>
    <row r="63" spans="1:23" hidden="1" x14ac:dyDescent="0.2">
      <c r="A63" s="2">
        <f t="shared" si="0"/>
        <v>44713</v>
      </c>
      <c r="B63">
        <v>2022</v>
      </c>
      <c r="C63" s="3" t="s">
        <v>123</v>
      </c>
      <c r="D63" t="s">
        <v>68</v>
      </c>
      <c r="E63" t="s">
        <v>72</v>
      </c>
      <c r="F63" t="s">
        <v>73</v>
      </c>
      <c r="G63">
        <v>379.12</v>
      </c>
      <c r="H63" t="s">
        <v>16</v>
      </c>
      <c r="I63" t="s">
        <v>17</v>
      </c>
      <c r="J63" t="s">
        <v>37</v>
      </c>
      <c r="K63" t="s">
        <v>18</v>
      </c>
      <c r="L63">
        <v>10</v>
      </c>
      <c r="M63" t="s">
        <v>19</v>
      </c>
      <c r="N63">
        <v>22</v>
      </c>
      <c r="P63">
        <f t="shared" si="1"/>
        <v>312.18042555924376</v>
      </c>
      <c r="Q63">
        <v>121.44259183478269</v>
      </c>
    </row>
    <row r="64" spans="1:23" hidden="1" x14ac:dyDescent="0.2">
      <c r="A64" s="2">
        <f t="shared" si="0"/>
        <v>44713</v>
      </c>
      <c r="B64">
        <v>2022</v>
      </c>
      <c r="C64" s="3" t="s">
        <v>123</v>
      </c>
      <c r="D64" t="s">
        <v>74</v>
      </c>
      <c r="E64" t="s">
        <v>75</v>
      </c>
      <c r="F64" t="s">
        <v>76</v>
      </c>
      <c r="G64">
        <v>1194.4000000000001</v>
      </c>
      <c r="H64" t="s">
        <v>16</v>
      </c>
      <c r="I64" t="s">
        <v>17</v>
      </c>
      <c r="J64" t="s">
        <v>37</v>
      </c>
      <c r="K64" t="s">
        <v>77</v>
      </c>
      <c r="L64">
        <v>100</v>
      </c>
      <c r="M64" t="s">
        <v>39</v>
      </c>
      <c r="N64">
        <v>29</v>
      </c>
      <c r="P64">
        <f t="shared" si="1"/>
        <v>983.50997121745286</v>
      </c>
      <c r="Q64">
        <v>121.44259183478269</v>
      </c>
    </row>
    <row r="65" spans="1:23" hidden="1" x14ac:dyDescent="0.2">
      <c r="A65" s="2">
        <f t="shared" si="0"/>
        <v>44713</v>
      </c>
      <c r="B65">
        <v>2022</v>
      </c>
      <c r="C65" s="3" t="s">
        <v>123</v>
      </c>
      <c r="D65" t="s">
        <v>74</v>
      </c>
      <c r="E65" t="s">
        <v>78</v>
      </c>
      <c r="F65" t="s">
        <v>79</v>
      </c>
      <c r="G65">
        <v>152.91999999999999</v>
      </c>
      <c r="H65" t="s">
        <v>16</v>
      </c>
      <c r="I65" t="s">
        <v>17</v>
      </c>
      <c r="J65" t="s">
        <v>37</v>
      </c>
      <c r="K65" t="s">
        <v>18</v>
      </c>
      <c r="L65">
        <v>10</v>
      </c>
      <c r="M65" t="s">
        <v>19</v>
      </c>
      <c r="N65">
        <v>29</v>
      </c>
      <c r="P65">
        <f t="shared" si="1"/>
        <v>125.91957869940798</v>
      </c>
      <c r="Q65">
        <v>121.44259183478269</v>
      </c>
    </row>
    <row r="66" spans="1:23" hidden="1" x14ac:dyDescent="0.2">
      <c r="A66" s="2">
        <f t="shared" ref="A66:A129" si="2">DATE(B66,C66,1)</f>
        <v>44713</v>
      </c>
      <c r="B66">
        <v>2022</v>
      </c>
      <c r="C66" s="3" t="s">
        <v>123</v>
      </c>
      <c r="D66" t="s">
        <v>66</v>
      </c>
      <c r="E66" t="s">
        <v>80</v>
      </c>
      <c r="F66" t="s">
        <v>81</v>
      </c>
      <c r="G66">
        <v>612</v>
      </c>
      <c r="H66" t="s">
        <v>16</v>
      </c>
      <c r="I66" t="s">
        <v>17</v>
      </c>
      <c r="J66" t="s">
        <v>37</v>
      </c>
      <c r="K66" t="s">
        <v>18</v>
      </c>
      <c r="L66">
        <v>10</v>
      </c>
      <c r="M66" t="s">
        <v>19</v>
      </c>
      <c r="N66">
        <v>20</v>
      </c>
      <c r="P66">
        <f t="shared" si="1"/>
        <v>503.941813785232</v>
      </c>
      <c r="Q66">
        <v>121.44259183478269</v>
      </c>
    </row>
    <row r="67" spans="1:23" x14ac:dyDescent="0.2">
      <c r="A67" s="2">
        <f t="shared" si="2"/>
        <v>44713</v>
      </c>
      <c r="B67">
        <v>2022</v>
      </c>
      <c r="C67" s="3" t="s">
        <v>123</v>
      </c>
      <c r="D67" t="s">
        <v>82</v>
      </c>
      <c r="E67" t="s">
        <v>83</v>
      </c>
      <c r="F67" t="s">
        <v>84</v>
      </c>
      <c r="G67">
        <v>544.47</v>
      </c>
      <c r="H67" t="s">
        <v>16</v>
      </c>
      <c r="I67" t="s">
        <v>17</v>
      </c>
      <c r="J67">
        <v>1</v>
      </c>
      <c r="K67" t="s">
        <v>18</v>
      </c>
      <c r="L67">
        <v>10</v>
      </c>
      <c r="M67" t="s">
        <v>19</v>
      </c>
      <c r="N67">
        <v>21</v>
      </c>
      <c r="P67">
        <f t="shared" si="1"/>
        <v>448.33529305824396</v>
      </c>
      <c r="Q67">
        <v>121.44259183478269</v>
      </c>
      <c r="T67" t="s">
        <v>126</v>
      </c>
    </row>
    <row r="68" spans="1:23" hidden="1" x14ac:dyDescent="0.2">
      <c r="A68" s="2">
        <f t="shared" si="2"/>
        <v>44682</v>
      </c>
      <c r="B68">
        <v>2022</v>
      </c>
      <c r="C68" s="3" t="s">
        <v>122</v>
      </c>
      <c r="D68" t="s">
        <v>13</v>
      </c>
      <c r="E68" t="s">
        <v>14</v>
      </c>
      <c r="F68" t="s">
        <v>15</v>
      </c>
      <c r="G68">
        <v>1737</v>
      </c>
      <c r="H68" t="s">
        <v>16</v>
      </c>
      <c r="I68" t="s">
        <v>17</v>
      </c>
      <c r="J68">
        <v>1</v>
      </c>
      <c r="K68" t="s">
        <v>18</v>
      </c>
      <c r="L68">
        <v>10</v>
      </c>
      <c r="M68" t="s">
        <v>19</v>
      </c>
      <c r="N68">
        <v>9</v>
      </c>
      <c r="P68">
        <f t="shared" si="1"/>
        <v>1442.3200077802705</v>
      </c>
      <c r="Q68">
        <v>120.43097167273174</v>
      </c>
      <c r="T68" t="s">
        <v>138</v>
      </c>
      <c r="U68">
        <f>AVERAGE(G2:G1052)</f>
        <v>654.25528068506333</v>
      </c>
    </row>
    <row r="69" spans="1:23" hidden="1" x14ac:dyDescent="0.2">
      <c r="A69" s="2">
        <f t="shared" si="2"/>
        <v>44682</v>
      </c>
      <c r="B69">
        <v>2022</v>
      </c>
      <c r="C69" s="3" t="s">
        <v>122</v>
      </c>
      <c r="D69" t="s">
        <v>20</v>
      </c>
      <c r="E69" t="s">
        <v>14</v>
      </c>
      <c r="F69" t="s">
        <v>21</v>
      </c>
      <c r="G69">
        <v>1699</v>
      </c>
      <c r="H69" t="s">
        <v>16</v>
      </c>
      <c r="I69" t="s">
        <v>17</v>
      </c>
      <c r="J69">
        <v>1</v>
      </c>
      <c r="K69" t="s">
        <v>18</v>
      </c>
      <c r="L69">
        <v>10</v>
      </c>
      <c r="M69" t="s">
        <v>19</v>
      </c>
      <c r="N69">
        <v>31</v>
      </c>
      <c r="P69">
        <f t="shared" ref="P69:P132" si="3">(G69/Q69)*100</f>
        <v>1410.7666627626252</v>
      </c>
      <c r="Q69">
        <v>120.43097167273174</v>
      </c>
    </row>
    <row r="70" spans="1:23" hidden="1" x14ac:dyDescent="0.2">
      <c r="A70" s="2">
        <f t="shared" si="2"/>
        <v>44682</v>
      </c>
      <c r="B70">
        <v>2022</v>
      </c>
      <c r="C70" s="3" t="s">
        <v>122</v>
      </c>
      <c r="D70" t="s">
        <v>22</v>
      </c>
      <c r="E70" t="s">
        <v>23</v>
      </c>
      <c r="F70" t="s">
        <v>24</v>
      </c>
      <c r="G70">
        <v>888.56</v>
      </c>
      <c r="H70" t="s">
        <v>16</v>
      </c>
      <c r="I70" t="s">
        <v>17</v>
      </c>
      <c r="J70" t="s">
        <v>37</v>
      </c>
      <c r="K70" t="s">
        <v>25</v>
      </c>
      <c r="L70">
        <v>100</v>
      </c>
      <c r="M70" t="s">
        <v>19</v>
      </c>
      <c r="N70">
        <v>14</v>
      </c>
      <c r="P70">
        <f t="shared" si="3"/>
        <v>737.81684865471334</v>
      </c>
      <c r="Q70">
        <v>120.43097167273174</v>
      </c>
      <c r="T70" t="s">
        <v>138</v>
      </c>
      <c r="U70">
        <f>AVERAGE(G4:G1054)</f>
        <v>652.28655566127634</v>
      </c>
    </row>
    <row r="71" spans="1:23" hidden="1" x14ac:dyDescent="0.2">
      <c r="A71" s="2">
        <f t="shared" si="2"/>
        <v>44682</v>
      </c>
      <c r="B71">
        <v>2022</v>
      </c>
      <c r="C71" s="3" t="s">
        <v>122</v>
      </c>
      <c r="D71" t="s">
        <v>26</v>
      </c>
      <c r="E71" t="s">
        <v>27</v>
      </c>
      <c r="F71" t="s">
        <v>28</v>
      </c>
      <c r="G71">
        <v>432.06</v>
      </c>
      <c r="H71" t="s">
        <v>16</v>
      </c>
      <c r="I71" t="s">
        <v>29</v>
      </c>
      <c r="J71">
        <v>1</v>
      </c>
      <c r="K71" t="s">
        <v>30</v>
      </c>
      <c r="L71">
        <v>3</v>
      </c>
      <c r="M71" t="s">
        <v>19</v>
      </c>
      <c r="N71">
        <v>19</v>
      </c>
      <c r="P71">
        <f t="shared" si="3"/>
        <v>358.76153285062969</v>
      </c>
      <c r="Q71">
        <v>120.43097167273174</v>
      </c>
    </row>
    <row r="72" spans="1:23" hidden="1" x14ac:dyDescent="0.2">
      <c r="A72" s="2">
        <f t="shared" si="2"/>
        <v>44682</v>
      </c>
      <c r="B72">
        <v>2022</v>
      </c>
      <c r="C72" s="3" t="s">
        <v>122</v>
      </c>
      <c r="D72" t="s">
        <v>31</v>
      </c>
      <c r="E72" t="s">
        <v>32</v>
      </c>
      <c r="F72" t="s">
        <v>33</v>
      </c>
      <c r="G72">
        <v>777.94</v>
      </c>
      <c r="H72" t="s">
        <v>16</v>
      </c>
      <c r="I72" t="s">
        <v>17</v>
      </c>
      <c r="J72">
        <v>2</v>
      </c>
      <c r="K72" t="s">
        <v>30</v>
      </c>
      <c r="L72">
        <v>3</v>
      </c>
      <c r="M72" t="s">
        <v>19</v>
      </c>
      <c r="N72">
        <v>12</v>
      </c>
      <c r="P72">
        <f t="shared" si="3"/>
        <v>645.96340060597811</v>
      </c>
      <c r="Q72">
        <v>120.43097167273174</v>
      </c>
    </row>
    <row r="73" spans="1:23" hidden="1" x14ac:dyDescent="0.2">
      <c r="A73" s="2">
        <f t="shared" si="2"/>
        <v>44682</v>
      </c>
      <c r="B73">
        <v>2022</v>
      </c>
      <c r="C73" s="3" t="s">
        <v>122</v>
      </c>
      <c r="D73" t="s">
        <v>34</v>
      </c>
      <c r="E73" t="s">
        <v>35</v>
      </c>
      <c r="F73" t="s">
        <v>36</v>
      </c>
      <c r="G73">
        <v>125.68</v>
      </c>
      <c r="H73" t="s">
        <v>16</v>
      </c>
      <c r="I73" t="s">
        <v>17</v>
      </c>
      <c r="J73" t="s">
        <v>37</v>
      </c>
      <c r="K73" t="s">
        <v>38</v>
      </c>
      <c r="L73">
        <v>100</v>
      </c>
      <c r="M73" t="s">
        <v>39</v>
      </c>
      <c r="N73">
        <v>11</v>
      </c>
      <c r="P73">
        <f t="shared" si="3"/>
        <v>104.35853688993922</v>
      </c>
      <c r="Q73">
        <v>120.43097167273174</v>
      </c>
      <c r="T73" t="s">
        <v>138</v>
      </c>
      <c r="U73">
        <f>AVERAGE(G7:G1056)</f>
        <v>651.28844761904918</v>
      </c>
    </row>
    <row r="74" spans="1:23" hidden="1" x14ac:dyDescent="0.2">
      <c r="A74" s="2">
        <f t="shared" si="2"/>
        <v>44682</v>
      </c>
      <c r="B74">
        <v>2022</v>
      </c>
      <c r="C74" s="3" t="s">
        <v>122</v>
      </c>
      <c r="D74" t="s">
        <v>40</v>
      </c>
      <c r="E74" t="s">
        <v>23</v>
      </c>
      <c r="F74" t="s">
        <v>41</v>
      </c>
      <c r="G74">
        <v>856.5</v>
      </c>
      <c r="H74" t="s">
        <v>16</v>
      </c>
      <c r="I74" t="s">
        <v>42</v>
      </c>
      <c r="J74">
        <v>2</v>
      </c>
      <c r="K74" t="s">
        <v>43</v>
      </c>
      <c r="L74">
        <v>25</v>
      </c>
      <c r="M74" t="s">
        <v>39</v>
      </c>
      <c r="N74">
        <v>15</v>
      </c>
      <c r="P74">
        <f t="shared" si="3"/>
        <v>711.19578967403675</v>
      </c>
      <c r="Q74">
        <v>120.43097167273174</v>
      </c>
      <c r="T74" t="s">
        <v>138</v>
      </c>
      <c r="U74">
        <f>AVERAGE(G8:G316)</f>
        <v>733.55336569579254</v>
      </c>
      <c r="V74">
        <v>630.35867313915821</v>
      </c>
      <c r="W74">
        <v>603.82628787878741</v>
      </c>
    </row>
    <row r="75" spans="1:23" hidden="1" x14ac:dyDescent="0.2">
      <c r="A75" s="2">
        <f t="shared" si="2"/>
        <v>44682</v>
      </c>
      <c r="B75">
        <v>2022</v>
      </c>
      <c r="C75" s="3" t="s">
        <v>122</v>
      </c>
      <c r="D75" t="s">
        <v>44</v>
      </c>
      <c r="E75" t="s">
        <v>14</v>
      </c>
      <c r="F75" t="s">
        <v>45</v>
      </c>
      <c r="G75">
        <v>471</v>
      </c>
      <c r="H75" t="s">
        <v>16</v>
      </c>
      <c r="I75" t="s">
        <v>17</v>
      </c>
      <c r="J75">
        <v>1</v>
      </c>
      <c r="K75" t="s">
        <v>30</v>
      </c>
      <c r="L75">
        <v>3</v>
      </c>
      <c r="M75" t="s">
        <v>19</v>
      </c>
      <c r="N75">
        <v>27</v>
      </c>
      <c r="P75">
        <f t="shared" si="3"/>
        <v>391.09540798186958</v>
      </c>
      <c r="Q75">
        <v>120.43097167273174</v>
      </c>
    </row>
    <row r="76" spans="1:23" hidden="1" x14ac:dyDescent="0.2">
      <c r="A76" s="2">
        <f t="shared" si="2"/>
        <v>44682</v>
      </c>
      <c r="B76">
        <v>2022</v>
      </c>
      <c r="C76" s="3" t="s">
        <v>122</v>
      </c>
      <c r="D76" t="s">
        <v>46</v>
      </c>
      <c r="E76" t="s">
        <v>47</v>
      </c>
      <c r="F76" t="s">
        <v>48</v>
      </c>
      <c r="G76">
        <v>375</v>
      </c>
      <c r="H76" t="s">
        <v>16</v>
      </c>
      <c r="I76" t="s">
        <v>42</v>
      </c>
      <c r="J76" t="s">
        <v>37</v>
      </c>
      <c r="K76" t="s">
        <v>18</v>
      </c>
      <c r="L76">
        <v>10</v>
      </c>
      <c r="M76" t="s">
        <v>19</v>
      </c>
      <c r="N76">
        <v>28</v>
      </c>
      <c r="P76">
        <f t="shared" si="3"/>
        <v>311.38169425308087</v>
      </c>
      <c r="Q76">
        <v>120.43097167273174</v>
      </c>
    </row>
    <row r="77" spans="1:23" hidden="1" x14ac:dyDescent="0.2">
      <c r="A77" s="2">
        <f t="shared" si="2"/>
        <v>44682</v>
      </c>
      <c r="B77">
        <v>2022</v>
      </c>
      <c r="C77" s="3" t="s">
        <v>122</v>
      </c>
      <c r="D77" t="s">
        <v>49</v>
      </c>
      <c r="E77" t="s">
        <v>14</v>
      </c>
      <c r="F77" t="s">
        <v>50</v>
      </c>
      <c r="G77">
        <v>507.92</v>
      </c>
      <c r="H77" t="s">
        <v>16</v>
      </c>
      <c r="I77" t="s">
        <v>17</v>
      </c>
      <c r="J77" t="s">
        <v>37</v>
      </c>
      <c r="K77" t="s">
        <v>30</v>
      </c>
      <c r="L77">
        <v>3</v>
      </c>
      <c r="M77" t="s">
        <v>19</v>
      </c>
      <c r="N77">
        <v>6</v>
      </c>
      <c r="P77">
        <f t="shared" si="3"/>
        <v>421.75197372006625</v>
      </c>
      <c r="Q77">
        <v>120.43097167273174</v>
      </c>
    </row>
    <row r="78" spans="1:23" hidden="1" x14ac:dyDescent="0.2">
      <c r="A78" s="2">
        <f t="shared" si="2"/>
        <v>44682</v>
      </c>
      <c r="B78">
        <v>2022</v>
      </c>
      <c r="C78" s="3" t="s">
        <v>122</v>
      </c>
      <c r="D78" t="s">
        <v>49</v>
      </c>
      <c r="E78" t="s">
        <v>51</v>
      </c>
      <c r="F78" t="s">
        <v>52</v>
      </c>
      <c r="G78">
        <v>152.91999999999999</v>
      </c>
      <c r="H78" t="s">
        <v>16</v>
      </c>
      <c r="I78" t="s">
        <v>17</v>
      </c>
      <c r="J78" t="s">
        <v>37</v>
      </c>
      <c r="K78" t="s">
        <v>18</v>
      </c>
      <c r="L78">
        <v>10</v>
      </c>
      <c r="M78" t="s">
        <v>19</v>
      </c>
      <c r="N78">
        <v>6</v>
      </c>
      <c r="P78">
        <f t="shared" si="3"/>
        <v>126.97730316048299</v>
      </c>
      <c r="Q78">
        <v>120.43097167273174</v>
      </c>
    </row>
    <row r="79" spans="1:23" hidden="1" x14ac:dyDescent="0.2">
      <c r="A79" s="2">
        <f t="shared" si="2"/>
        <v>44682</v>
      </c>
      <c r="B79">
        <v>2022</v>
      </c>
      <c r="C79" s="3" t="s">
        <v>122</v>
      </c>
      <c r="D79" t="s">
        <v>53</v>
      </c>
      <c r="E79" t="s">
        <v>54</v>
      </c>
      <c r="F79" t="s">
        <v>55</v>
      </c>
      <c r="G79">
        <v>642</v>
      </c>
      <c r="H79" t="s">
        <v>16</v>
      </c>
      <c r="I79" t="s">
        <v>17</v>
      </c>
      <c r="J79" t="s">
        <v>37</v>
      </c>
      <c r="K79" t="s">
        <v>56</v>
      </c>
      <c r="L79">
        <v>10</v>
      </c>
      <c r="M79" t="s">
        <v>19</v>
      </c>
      <c r="N79">
        <v>3</v>
      </c>
      <c r="P79">
        <f t="shared" si="3"/>
        <v>533.08546056127443</v>
      </c>
      <c r="Q79">
        <v>120.43097167273174</v>
      </c>
      <c r="U79" t="s">
        <v>138</v>
      </c>
      <c r="V79">
        <f>AVERAGE(G13:G1061)</f>
        <v>651.18854146806655</v>
      </c>
    </row>
    <row r="80" spans="1:23" hidden="1" x14ac:dyDescent="0.2">
      <c r="A80" s="2">
        <f t="shared" si="2"/>
        <v>44682</v>
      </c>
      <c r="B80">
        <v>2022</v>
      </c>
      <c r="C80" s="3" t="s">
        <v>122</v>
      </c>
      <c r="D80" t="s">
        <v>57</v>
      </c>
      <c r="E80" t="s">
        <v>58</v>
      </c>
      <c r="F80" t="s">
        <v>59</v>
      </c>
      <c r="G80">
        <v>579</v>
      </c>
      <c r="H80" t="s">
        <v>16</v>
      </c>
      <c r="I80" t="s">
        <v>42</v>
      </c>
      <c r="J80">
        <v>1</v>
      </c>
      <c r="K80" t="s">
        <v>60</v>
      </c>
      <c r="L80">
        <v>10</v>
      </c>
      <c r="M80" t="s">
        <v>39</v>
      </c>
      <c r="N80">
        <v>23</v>
      </c>
      <c r="P80">
        <f t="shared" si="3"/>
        <v>480.77333592675683</v>
      </c>
      <c r="Q80">
        <v>120.43097167273174</v>
      </c>
    </row>
    <row r="81" spans="1:23" hidden="1" x14ac:dyDescent="0.2">
      <c r="A81" s="2">
        <f t="shared" si="2"/>
        <v>44682</v>
      </c>
      <c r="B81">
        <v>2022</v>
      </c>
      <c r="C81" s="3" t="s">
        <v>122</v>
      </c>
      <c r="D81" t="s">
        <v>61</v>
      </c>
      <c r="E81" t="s">
        <v>14</v>
      </c>
      <c r="F81" t="s">
        <v>62</v>
      </c>
      <c r="G81">
        <v>1788.46</v>
      </c>
      <c r="H81" t="s">
        <v>16</v>
      </c>
      <c r="I81" t="s">
        <v>17</v>
      </c>
      <c r="J81">
        <v>1</v>
      </c>
      <c r="K81" t="s">
        <v>63</v>
      </c>
      <c r="L81">
        <v>3.6</v>
      </c>
      <c r="M81" t="s">
        <v>64</v>
      </c>
      <c r="N81">
        <v>32</v>
      </c>
      <c r="P81">
        <f t="shared" si="3"/>
        <v>1485.0498797436401</v>
      </c>
      <c r="Q81">
        <v>120.43097167273174</v>
      </c>
    </row>
    <row r="82" spans="1:23" hidden="1" x14ac:dyDescent="0.2">
      <c r="A82" s="2">
        <f t="shared" si="2"/>
        <v>44682</v>
      </c>
      <c r="B82">
        <v>2022</v>
      </c>
      <c r="C82" s="3" t="s">
        <v>122</v>
      </c>
      <c r="D82" t="s">
        <v>31</v>
      </c>
      <c r="E82" t="s">
        <v>23</v>
      </c>
      <c r="F82" t="s">
        <v>65</v>
      </c>
      <c r="G82">
        <v>1400.6</v>
      </c>
      <c r="H82" t="s">
        <v>16</v>
      </c>
      <c r="I82" t="s">
        <v>17</v>
      </c>
      <c r="J82" t="s">
        <v>37</v>
      </c>
      <c r="K82" t="s">
        <v>38</v>
      </c>
      <c r="L82">
        <v>100</v>
      </c>
      <c r="M82" t="s">
        <v>39</v>
      </c>
      <c r="N82">
        <v>12</v>
      </c>
      <c r="P82">
        <f t="shared" si="3"/>
        <v>1162.9898692556401</v>
      </c>
      <c r="Q82">
        <v>120.43097167273174</v>
      </c>
      <c r="T82" t="s">
        <v>169</v>
      </c>
      <c r="U82" t="s">
        <v>171</v>
      </c>
      <c r="V82" t="s">
        <v>172</v>
      </c>
    </row>
    <row r="83" spans="1:23" hidden="1" x14ac:dyDescent="0.2">
      <c r="A83" s="2">
        <f t="shared" si="2"/>
        <v>44682</v>
      </c>
      <c r="B83">
        <v>2022</v>
      </c>
      <c r="C83" s="3" t="s">
        <v>122</v>
      </c>
      <c r="D83" t="s">
        <v>66</v>
      </c>
      <c r="E83" t="s">
        <v>14</v>
      </c>
      <c r="F83" t="s">
        <v>67</v>
      </c>
      <c r="G83">
        <v>432</v>
      </c>
      <c r="H83" t="s">
        <v>16</v>
      </c>
      <c r="I83" t="s">
        <v>17</v>
      </c>
      <c r="J83">
        <v>1</v>
      </c>
      <c r="K83" t="s">
        <v>30</v>
      </c>
      <c r="L83">
        <v>3</v>
      </c>
      <c r="M83" t="s">
        <v>19</v>
      </c>
      <c r="N83">
        <v>20</v>
      </c>
      <c r="P83">
        <f t="shared" si="3"/>
        <v>358.71171177954915</v>
      </c>
      <c r="Q83">
        <v>120.43097167273174</v>
      </c>
    </row>
    <row r="84" spans="1:23" hidden="1" x14ac:dyDescent="0.2">
      <c r="A84" s="2">
        <f t="shared" si="2"/>
        <v>44682</v>
      </c>
      <c r="B84">
        <v>2022</v>
      </c>
      <c r="C84" s="3" t="s">
        <v>122</v>
      </c>
      <c r="D84" t="s">
        <v>68</v>
      </c>
      <c r="E84" t="s">
        <v>69</v>
      </c>
      <c r="F84" t="s">
        <v>70</v>
      </c>
      <c r="G84">
        <v>821.31</v>
      </c>
      <c r="H84" t="s">
        <v>16</v>
      </c>
      <c r="I84" t="s">
        <v>17</v>
      </c>
      <c r="J84">
        <v>1</v>
      </c>
      <c r="K84" t="s">
        <v>71</v>
      </c>
      <c r="L84">
        <v>100</v>
      </c>
      <c r="M84" t="s">
        <v>64</v>
      </c>
      <c r="N84">
        <v>22</v>
      </c>
      <c r="P84">
        <f t="shared" si="3"/>
        <v>681.97573148532763</v>
      </c>
      <c r="Q84">
        <v>120.43097167273174</v>
      </c>
    </row>
    <row r="85" spans="1:23" hidden="1" x14ac:dyDescent="0.2">
      <c r="A85" s="2">
        <f t="shared" si="2"/>
        <v>44682</v>
      </c>
      <c r="B85">
        <v>2022</v>
      </c>
      <c r="C85" s="3" t="s">
        <v>122</v>
      </c>
      <c r="D85" t="s">
        <v>68</v>
      </c>
      <c r="E85" t="s">
        <v>72</v>
      </c>
      <c r="F85" t="s">
        <v>73</v>
      </c>
      <c r="G85">
        <v>379.12</v>
      </c>
      <c r="H85" t="s">
        <v>16</v>
      </c>
      <c r="I85" t="s">
        <v>17</v>
      </c>
      <c r="J85" t="s">
        <v>37</v>
      </c>
      <c r="K85" t="s">
        <v>18</v>
      </c>
      <c r="L85">
        <v>10</v>
      </c>
      <c r="M85" t="s">
        <v>19</v>
      </c>
      <c r="N85">
        <v>22</v>
      </c>
      <c r="P85">
        <f t="shared" si="3"/>
        <v>314.80274113394142</v>
      </c>
      <c r="Q85">
        <v>120.43097167273174</v>
      </c>
    </row>
    <row r="86" spans="1:23" hidden="1" x14ac:dyDescent="0.2">
      <c r="A86" s="2">
        <f t="shared" si="2"/>
        <v>44682</v>
      </c>
      <c r="B86">
        <v>2022</v>
      </c>
      <c r="C86" s="3" t="s">
        <v>122</v>
      </c>
      <c r="D86" t="s">
        <v>74</v>
      </c>
      <c r="E86" t="s">
        <v>75</v>
      </c>
      <c r="F86" t="s">
        <v>76</v>
      </c>
      <c r="G86">
        <v>1194.4000000000001</v>
      </c>
      <c r="H86" t="s">
        <v>16</v>
      </c>
      <c r="I86" t="s">
        <v>17</v>
      </c>
      <c r="J86" t="s">
        <v>37</v>
      </c>
      <c r="K86" t="s">
        <v>77</v>
      </c>
      <c r="L86">
        <v>100</v>
      </c>
      <c r="M86" t="s">
        <v>39</v>
      </c>
      <c r="N86">
        <v>29</v>
      </c>
      <c r="P86">
        <f t="shared" si="3"/>
        <v>991.77145497567949</v>
      </c>
      <c r="Q86">
        <v>120.43097167273174</v>
      </c>
    </row>
    <row r="87" spans="1:23" hidden="1" x14ac:dyDescent="0.2">
      <c r="A87" s="2">
        <f t="shared" si="2"/>
        <v>44682</v>
      </c>
      <c r="B87">
        <v>2022</v>
      </c>
      <c r="C87" s="3" t="s">
        <v>122</v>
      </c>
      <c r="D87" t="s">
        <v>74</v>
      </c>
      <c r="E87" t="s">
        <v>78</v>
      </c>
      <c r="F87" t="s">
        <v>79</v>
      </c>
      <c r="G87">
        <v>152.96</v>
      </c>
      <c r="H87" t="s">
        <v>16</v>
      </c>
      <c r="I87" t="s">
        <v>17</v>
      </c>
      <c r="J87" t="s">
        <v>37</v>
      </c>
      <c r="K87" t="s">
        <v>18</v>
      </c>
      <c r="L87">
        <v>10</v>
      </c>
      <c r="M87" t="s">
        <v>19</v>
      </c>
      <c r="N87">
        <v>29</v>
      </c>
      <c r="P87">
        <f t="shared" si="3"/>
        <v>127.01051720787</v>
      </c>
      <c r="Q87">
        <v>120.43097167273174</v>
      </c>
    </row>
    <row r="88" spans="1:23" hidden="1" x14ac:dyDescent="0.2">
      <c r="A88" s="2">
        <f t="shared" si="2"/>
        <v>44682</v>
      </c>
      <c r="B88">
        <v>2022</v>
      </c>
      <c r="C88" s="3" t="s">
        <v>122</v>
      </c>
      <c r="D88" t="s">
        <v>66</v>
      </c>
      <c r="E88" t="s">
        <v>80</v>
      </c>
      <c r="F88" t="s">
        <v>81</v>
      </c>
      <c r="G88">
        <v>612</v>
      </c>
      <c r="H88" t="s">
        <v>16</v>
      </c>
      <c r="I88" t="s">
        <v>17</v>
      </c>
      <c r="J88" t="s">
        <v>37</v>
      </c>
      <c r="K88" t="s">
        <v>18</v>
      </c>
      <c r="L88">
        <v>10</v>
      </c>
      <c r="M88" t="s">
        <v>19</v>
      </c>
      <c r="N88">
        <v>20</v>
      </c>
      <c r="P88">
        <f t="shared" si="3"/>
        <v>508.17492502102806</v>
      </c>
      <c r="Q88">
        <v>120.43097167273174</v>
      </c>
    </row>
    <row r="89" spans="1:23" x14ac:dyDescent="0.2">
      <c r="A89" s="2">
        <f t="shared" si="2"/>
        <v>44682</v>
      </c>
      <c r="B89">
        <v>2022</v>
      </c>
      <c r="C89" s="3" t="s">
        <v>122</v>
      </c>
      <c r="D89" t="s">
        <v>82</v>
      </c>
      <c r="E89" t="s">
        <v>83</v>
      </c>
      <c r="F89" t="s">
        <v>84</v>
      </c>
      <c r="G89">
        <v>544.47</v>
      </c>
      <c r="H89" t="s">
        <v>16</v>
      </c>
      <c r="I89" t="s">
        <v>17</v>
      </c>
      <c r="J89">
        <v>1</v>
      </c>
      <c r="K89" t="s">
        <v>18</v>
      </c>
      <c r="L89">
        <v>10</v>
      </c>
      <c r="M89" t="s">
        <v>19</v>
      </c>
      <c r="N89">
        <v>21</v>
      </c>
      <c r="P89">
        <f t="shared" si="3"/>
        <v>452.10130951993318</v>
      </c>
      <c r="Q89">
        <v>120.43097167273174</v>
      </c>
      <c r="T89" t="s">
        <v>185</v>
      </c>
      <c r="U89">
        <f>AVERAGE(G23:G1071)</f>
        <v>650.10723546234692</v>
      </c>
    </row>
    <row r="90" spans="1:23" hidden="1" x14ac:dyDescent="0.2">
      <c r="A90" s="2">
        <f t="shared" si="2"/>
        <v>44652</v>
      </c>
      <c r="B90">
        <v>2022</v>
      </c>
      <c r="C90" s="3" t="s">
        <v>121</v>
      </c>
      <c r="D90" t="s">
        <v>13</v>
      </c>
      <c r="E90" t="s">
        <v>14</v>
      </c>
      <c r="F90" t="s">
        <v>15</v>
      </c>
      <c r="G90">
        <v>1737</v>
      </c>
      <c r="H90" t="s">
        <v>16</v>
      </c>
      <c r="I90" t="s">
        <v>17</v>
      </c>
      <c r="J90">
        <v>1</v>
      </c>
      <c r="K90" t="s">
        <v>18</v>
      </c>
      <c r="L90">
        <v>10</v>
      </c>
      <c r="M90" t="s">
        <v>19</v>
      </c>
      <c r="N90">
        <v>9</v>
      </c>
      <c r="P90">
        <f t="shared" si="3"/>
        <v>1444.9161837942752</v>
      </c>
      <c r="Q90">
        <v>120.21458541897758</v>
      </c>
      <c r="T90" t="s">
        <v>135</v>
      </c>
      <c r="U90">
        <f>AVERAGE(P2:P1052)</f>
        <v>597.45507833842726</v>
      </c>
    </row>
    <row r="91" spans="1:23" hidden="1" x14ac:dyDescent="0.2">
      <c r="A91" s="2">
        <f t="shared" si="2"/>
        <v>44652</v>
      </c>
      <c r="B91">
        <v>2022</v>
      </c>
      <c r="C91" s="3" t="s">
        <v>121</v>
      </c>
      <c r="D91" t="s">
        <v>20</v>
      </c>
      <c r="E91" t="s">
        <v>14</v>
      </c>
      <c r="F91" t="s">
        <v>21</v>
      </c>
      <c r="G91">
        <v>1644</v>
      </c>
      <c r="H91" t="s">
        <v>16</v>
      </c>
      <c r="I91" t="s">
        <v>17</v>
      </c>
      <c r="J91">
        <v>1</v>
      </c>
      <c r="K91" t="s">
        <v>18</v>
      </c>
      <c r="L91">
        <v>10</v>
      </c>
      <c r="M91" t="s">
        <v>19</v>
      </c>
      <c r="N91">
        <v>31</v>
      </c>
      <c r="P91">
        <f t="shared" si="3"/>
        <v>1367.5545228311967</v>
      </c>
      <c r="Q91">
        <v>120.21458541897758</v>
      </c>
    </row>
    <row r="92" spans="1:23" hidden="1" x14ac:dyDescent="0.2">
      <c r="A92" s="2">
        <f t="shared" si="2"/>
        <v>44652</v>
      </c>
      <c r="B92">
        <v>2022</v>
      </c>
      <c r="C92" s="3" t="s">
        <v>121</v>
      </c>
      <c r="D92" t="s">
        <v>22</v>
      </c>
      <c r="E92" t="s">
        <v>23</v>
      </c>
      <c r="F92" t="s">
        <v>24</v>
      </c>
      <c r="G92">
        <v>879.75</v>
      </c>
      <c r="H92" t="s">
        <v>16</v>
      </c>
      <c r="I92" t="s">
        <v>17</v>
      </c>
      <c r="J92" t="s">
        <v>37</v>
      </c>
      <c r="K92" t="s">
        <v>25</v>
      </c>
      <c r="L92">
        <v>100</v>
      </c>
      <c r="M92" t="s">
        <v>19</v>
      </c>
      <c r="N92">
        <v>14</v>
      </c>
      <c r="P92">
        <f t="shared" si="3"/>
        <v>731.81635733621965</v>
      </c>
      <c r="Q92">
        <v>120.21458541897758</v>
      </c>
      <c r="T92" t="s">
        <v>135</v>
      </c>
      <c r="U92">
        <f>AVERAGE(P4:P1054)</f>
        <v>596.14171740681809</v>
      </c>
    </row>
    <row r="93" spans="1:23" hidden="1" x14ac:dyDescent="0.2">
      <c r="A93" s="2">
        <f t="shared" si="2"/>
        <v>44652</v>
      </c>
      <c r="B93">
        <v>2022</v>
      </c>
      <c r="C93" s="3" t="s">
        <v>121</v>
      </c>
      <c r="D93" t="s">
        <v>26</v>
      </c>
      <c r="E93" t="s">
        <v>27</v>
      </c>
      <c r="F93" t="s">
        <v>28</v>
      </c>
      <c r="G93">
        <v>432.06</v>
      </c>
      <c r="H93" t="s">
        <v>16</v>
      </c>
      <c r="I93" t="s">
        <v>29</v>
      </c>
      <c r="J93">
        <v>1</v>
      </c>
      <c r="K93" t="s">
        <v>30</v>
      </c>
      <c r="L93">
        <v>3</v>
      </c>
      <c r="M93" t="s">
        <v>19</v>
      </c>
      <c r="N93">
        <v>19</v>
      </c>
      <c r="P93">
        <f t="shared" si="3"/>
        <v>359.40730360976085</v>
      </c>
      <c r="Q93">
        <v>120.21458541897758</v>
      </c>
    </row>
    <row r="94" spans="1:23" hidden="1" x14ac:dyDescent="0.2">
      <c r="A94" s="2">
        <f t="shared" si="2"/>
        <v>44652</v>
      </c>
      <c r="B94">
        <v>2022</v>
      </c>
      <c r="C94" s="3" t="s">
        <v>121</v>
      </c>
      <c r="D94" t="s">
        <v>31</v>
      </c>
      <c r="E94" t="s">
        <v>32</v>
      </c>
      <c r="F94" t="s">
        <v>33</v>
      </c>
      <c r="G94">
        <v>770.25</v>
      </c>
      <c r="H94" t="s">
        <v>16</v>
      </c>
      <c r="I94" t="s">
        <v>17</v>
      </c>
      <c r="J94">
        <v>2</v>
      </c>
      <c r="K94" t="s">
        <v>30</v>
      </c>
      <c r="L94">
        <v>3</v>
      </c>
      <c r="M94" t="s">
        <v>19</v>
      </c>
      <c r="N94">
        <v>12</v>
      </c>
      <c r="P94">
        <f t="shared" si="3"/>
        <v>640.72924039582063</v>
      </c>
      <c r="Q94">
        <v>120.21458541897758</v>
      </c>
      <c r="T94" t="s">
        <v>168</v>
      </c>
      <c r="U94">
        <v>191780.09559048439</v>
      </c>
      <c r="V94">
        <v>190646.48342852248</v>
      </c>
    </row>
    <row r="95" spans="1:23" hidden="1" x14ac:dyDescent="0.2">
      <c r="A95" s="2">
        <f t="shared" si="2"/>
        <v>44652</v>
      </c>
      <c r="B95">
        <v>2022</v>
      </c>
      <c r="C95" s="3" t="s">
        <v>121</v>
      </c>
      <c r="D95" t="s">
        <v>34</v>
      </c>
      <c r="E95" t="s">
        <v>35</v>
      </c>
      <c r="F95" t="s">
        <v>36</v>
      </c>
      <c r="G95">
        <v>120.98</v>
      </c>
      <c r="H95" t="s">
        <v>16</v>
      </c>
      <c r="I95" t="s">
        <v>17</v>
      </c>
      <c r="J95" t="s">
        <v>37</v>
      </c>
      <c r="K95" t="s">
        <v>38</v>
      </c>
      <c r="L95">
        <v>100</v>
      </c>
      <c r="M95" t="s">
        <v>39</v>
      </c>
      <c r="N95">
        <v>11</v>
      </c>
      <c r="P95">
        <f t="shared" si="3"/>
        <v>100.63670691734681</v>
      </c>
      <c r="Q95">
        <v>120.21458541897758</v>
      </c>
      <c r="T95" t="s">
        <v>135</v>
      </c>
      <c r="U95">
        <f>AVERAGE(P7:P1056)</f>
        <v>595.4721427502858</v>
      </c>
    </row>
    <row r="96" spans="1:23" hidden="1" x14ac:dyDescent="0.2">
      <c r="A96" s="2">
        <f t="shared" si="2"/>
        <v>44652</v>
      </c>
      <c r="B96">
        <v>2022</v>
      </c>
      <c r="C96" s="3" t="s">
        <v>121</v>
      </c>
      <c r="D96" t="s">
        <v>40</v>
      </c>
      <c r="E96" t="s">
        <v>23</v>
      </c>
      <c r="F96" t="s">
        <v>41</v>
      </c>
      <c r="G96">
        <v>848</v>
      </c>
      <c r="H96" t="s">
        <v>16</v>
      </c>
      <c r="I96" t="s">
        <v>42</v>
      </c>
      <c r="J96">
        <v>2</v>
      </c>
      <c r="K96" t="s">
        <v>43</v>
      </c>
      <c r="L96">
        <v>25</v>
      </c>
      <c r="M96" t="s">
        <v>39</v>
      </c>
      <c r="N96">
        <v>15</v>
      </c>
      <c r="P96">
        <f t="shared" si="3"/>
        <v>705.40525265258805</v>
      </c>
      <c r="Q96">
        <v>120.21458541897758</v>
      </c>
      <c r="T96" t="s">
        <v>154</v>
      </c>
      <c r="U96">
        <f>AVERAGE(P8:P316)</f>
        <v>623.30132403208859</v>
      </c>
      <c r="V96">
        <v>580.85996980347181</v>
      </c>
      <c r="W96">
        <v>590.18630937633043</v>
      </c>
    </row>
    <row r="97" spans="1:22" hidden="1" x14ac:dyDescent="0.2">
      <c r="A97" s="2">
        <f t="shared" si="2"/>
        <v>44652</v>
      </c>
      <c r="B97">
        <v>2022</v>
      </c>
      <c r="C97" s="3" t="s">
        <v>121</v>
      </c>
      <c r="D97" t="s">
        <v>44</v>
      </c>
      <c r="E97" t="s">
        <v>14</v>
      </c>
      <c r="F97" t="s">
        <v>45</v>
      </c>
      <c r="G97">
        <v>471</v>
      </c>
      <c r="H97" t="s">
        <v>16</v>
      </c>
      <c r="I97" t="s">
        <v>17</v>
      </c>
      <c r="J97">
        <v>1</v>
      </c>
      <c r="K97" t="s">
        <v>30</v>
      </c>
      <c r="L97">
        <v>3</v>
      </c>
      <c r="M97" t="s">
        <v>19</v>
      </c>
      <c r="N97">
        <v>27</v>
      </c>
      <c r="P97">
        <f t="shared" si="3"/>
        <v>391.79937971623696</v>
      </c>
      <c r="Q97">
        <v>120.21458541897758</v>
      </c>
    </row>
    <row r="98" spans="1:22" hidden="1" x14ac:dyDescent="0.2">
      <c r="A98" s="2">
        <f t="shared" si="2"/>
        <v>44652</v>
      </c>
      <c r="B98">
        <v>2022</v>
      </c>
      <c r="C98" s="3" t="s">
        <v>121</v>
      </c>
      <c r="D98" t="s">
        <v>46</v>
      </c>
      <c r="E98" t="s">
        <v>47</v>
      </c>
      <c r="F98" t="s">
        <v>48</v>
      </c>
      <c r="G98">
        <v>375</v>
      </c>
      <c r="H98" t="s">
        <v>16</v>
      </c>
      <c r="I98" t="s">
        <v>42</v>
      </c>
      <c r="J98" t="s">
        <v>37</v>
      </c>
      <c r="K98" t="s">
        <v>18</v>
      </c>
      <c r="L98">
        <v>10</v>
      </c>
      <c r="M98" t="s">
        <v>19</v>
      </c>
      <c r="N98">
        <v>28</v>
      </c>
      <c r="P98">
        <f t="shared" si="3"/>
        <v>311.94218130273646</v>
      </c>
      <c r="Q98">
        <v>120.21458541897758</v>
      </c>
    </row>
    <row r="99" spans="1:22" hidden="1" x14ac:dyDescent="0.2">
      <c r="A99" s="2">
        <f t="shared" si="2"/>
        <v>44652</v>
      </c>
      <c r="B99">
        <v>2022</v>
      </c>
      <c r="C99" s="3" t="s">
        <v>121</v>
      </c>
      <c r="D99" t="s">
        <v>49</v>
      </c>
      <c r="E99" t="s">
        <v>14</v>
      </c>
      <c r="F99" t="s">
        <v>50</v>
      </c>
      <c r="G99">
        <v>507.92</v>
      </c>
      <c r="H99" t="s">
        <v>16</v>
      </c>
      <c r="I99" t="s">
        <v>17</v>
      </c>
      <c r="J99" t="s">
        <v>37</v>
      </c>
      <c r="K99" t="s">
        <v>30</v>
      </c>
      <c r="L99">
        <v>3</v>
      </c>
      <c r="M99" t="s">
        <v>19</v>
      </c>
      <c r="N99">
        <v>6</v>
      </c>
      <c r="P99">
        <f t="shared" si="3"/>
        <v>422.51112727276234</v>
      </c>
      <c r="Q99">
        <v>120.21458541897758</v>
      </c>
    </row>
    <row r="100" spans="1:22" hidden="1" x14ac:dyDescent="0.2">
      <c r="A100" s="2">
        <f t="shared" si="2"/>
        <v>44652</v>
      </c>
      <c r="B100">
        <v>2022</v>
      </c>
      <c r="C100" s="3" t="s">
        <v>121</v>
      </c>
      <c r="D100" t="s">
        <v>49</v>
      </c>
      <c r="E100" t="s">
        <v>51</v>
      </c>
      <c r="F100" t="s">
        <v>52</v>
      </c>
      <c r="G100">
        <v>152.91999999999999</v>
      </c>
      <c r="H100" t="s">
        <v>16</v>
      </c>
      <c r="I100" t="s">
        <v>17</v>
      </c>
      <c r="J100" t="s">
        <v>37</v>
      </c>
      <c r="K100" t="s">
        <v>18</v>
      </c>
      <c r="L100">
        <v>10</v>
      </c>
      <c r="M100" t="s">
        <v>19</v>
      </c>
      <c r="N100">
        <v>6</v>
      </c>
      <c r="P100">
        <f t="shared" si="3"/>
        <v>127.20586230617188</v>
      </c>
      <c r="Q100">
        <v>120.21458541897758</v>
      </c>
    </row>
    <row r="101" spans="1:22" hidden="1" x14ac:dyDescent="0.2">
      <c r="A101" s="2">
        <f t="shared" si="2"/>
        <v>44652</v>
      </c>
      <c r="B101">
        <v>2022</v>
      </c>
      <c r="C101" s="3" t="s">
        <v>121</v>
      </c>
      <c r="D101" t="s">
        <v>53</v>
      </c>
      <c r="E101" t="s">
        <v>54</v>
      </c>
      <c r="F101" t="s">
        <v>55</v>
      </c>
      <c r="G101">
        <v>642</v>
      </c>
      <c r="H101" t="s">
        <v>16</v>
      </c>
      <c r="I101" t="s">
        <v>17</v>
      </c>
      <c r="J101" t="s">
        <v>37</v>
      </c>
      <c r="K101" t="s">
        <v>56</v>
      </c>
      <c r="L101">
        <v>10</v>
      </c>
      <c r="M101" t="s">
        <v>19</v>
      </c>
      <c r="N101">
        <v>3</v>
      </c>
      <c r="P101">
        <f t="shared" si="3"/>
        <v>534.04501439028479</v>
      </c>
      <c r="Q101">
        <v>120.21458541897758</v>
      </c>
      <c r="U101" t="s">
        <v>135</v>
      </c>
      <c r="V101">
        <f>AVERAGE(P13:P1061)</f>
        <v>595.77624995022097</v>
      </c>
    </row>
    <row r="102" spans="1:22" hidden="1" x14ac:dyDescent="0.2">
      <c r="A102" s="2">
        <f t="shared" si="2"/>
        <v>44652</v>
      </c>
      <c r="B102">
        <v>2022</v>
      </c>
      <c r="C102" s="3" t="s">
        <v>121</v>
      </c>
      <c r="D102" t="s">
        <v>57</v>
      </c>
      <c r="E102" t="s">
        <v>58</v>
      </c>
      <c r="F102" t="s">
        <v>59</v>
      </c>
      <c r="G102">
        <v>573</v>
      </c>
      <c r="H102" t="s">
        <v>16</v>
      </c>
      <c r="I102" t="s">
        <v>42</v>
      </c>
      <c r="J102">
        <v>1</v>
      </c>
      <c r="K102" t="s">
        <v>60</v>
      </c>
      <c r="L102">
        <v>10</v>
      </c>
      <c r="M102" t="s">
        <v>39</v>
      </c>
      <c r="N102">
        <v>23</v>
      </c>
      <c r="P102">
        <f t="shared" si="3"/>
        <v>476.64765303058124</v>
      </c>
      <c r="Q102">
        <v>120.21458541897758</v>
      </c>
    </row>
    <row r="103" spans="1:22" hidden="1" x14ac:dyDescent="0.2">
      <c r="A103" s="2">
        <f t="shared" si="2"/>
        <v>44652</v>
      </c>
      <c r="B103">
        <v>2022</v>
      </c>
      <c r="C103" s="3" t="s">
        <v>121</v>
      </c>
      <c r="D103" t="s">
        <v>61</v>
      </c>
      <c r="E103" t="s">
        <v>14</v>
      </c>
      <c r="F103" t="s">
        <v>62</v>
      </c>
      <c r="G103">
        <v>1788.46</v>
      </c>
      <c r="H103" t="s">
        <v>16</v>
      </c>
      <c r="I103" t="s">
        <v>17</v>
      </c>
      <c r="J103">
        <v>1</v>
      </c>
      <c r="K103" t="s">
        <v>63</v>
      </c>
      <c r="L103">
        <v>3.6</v>
      </c>
      <c r="M103" t="s">
        <v>64</v>
      </c>
      <c r="N103">
        <v>32</v>
      </c>
      <c r="P103">
        <f t="shared" si="3"/>
        <v>1487.7229695271787</v>
      </c>
      <c r="Q103">
        <v>120.21458541897758</v>
      </c>
    </row>
    <row r="104" spans="1:22" hidden="1" x14ac:dyDescent="0.2">
      <c r="A104" s="2">
        <f t="shared" si="2"/>
        <v>44652</v>
      </c>
      <c r="B104">
        <v>2022</v>
      </c>
      <c r="C104" s="3" t="s">
        <v>121</v>
      </c>
      <c r="D104" t="s">
        <v>31</v>
      </c>
      <c r="E104" t="s">
        <v>23</v>
      </c>
      <c r="F104" t="s">
        <v>65</v>
      </c>
      <c r="G104">
        <v>1436.75</v>
      </c>
      <c r="H104" t="s">
        <v>16</v>
      </c>
      <c r="I104" t="s">
        <v>17</v>
      </c>
      <c r="J104" t="s">
        <v>37</v>
      </c>
      <c r="K104" t="s">
        <v>38</v>
      </c>
      <c r="L104">
        <v>100</v>
      </c>
      <c r="M104" t="s">
        <v>39</v>
      </c>
      <c r="N104">
        <v>12</v>
      </c>
      <c r="P104">
        <f t="shared" si="3"/>
        <v>1195.1544772978841</v>
      </c>
      <c r="Q104">
        <v>120.21458541897758</v>
      </c>
      <c r="T104" t="s">
        <v>170</v>
      </c>
      <c r="U104">
        <v>157010.54142603421</v>
      </c>
      <c r="V104">
        <v>156951.15783021957</v>
      </c>
    </row>
    <row r="105" spans="1:22" hidden="1" x14ac:dyDescent="0.2">
      <c r="A105" s="2">
        <f t="shared" si="2"/>
        <v>44652</v>
      </c>
      <c r="B105">
        <v>2022</v>
      </c>
      <c r="C105" s="3" t="s">
        <v>121</v>
      </c>
      <c r="D105" t="s">
        <v>66</v>
      </c>
      <c r="E105" t="s">
        <v>14</v>
      </c>
      <c r="F105" t="s">
        <v>67</v>
      </c>
      <c r="G105">
        <v>432</v>
      </c>
      <c r="H105" t="s">
        <v>16</v>
      </c>
      <c r="I105" t="s">
        <v>17</v>
      </c>
      <c r="J105">
        <v>1</v>
      </c>
      <c r="K105" t="s">
        <v>30</v>
      </c>
      <c r="L105">
        <v>3</v>
      </c>
      <c r="M105" t="s">
        <v>19</v>
      </c>
      <c r="N105">
        <v>20</v>
      </c>
      <c r="P105">
        <f t="shared" si="3"/>
        <v>359.35739286075238</v>
      </c>
      <c r="Q105">
        <v>120.21458541897758</v>
      </c>
    </row>
    <row r="106" spans="1:22" hidden="1" x14ac:dyDescent="0.2">
      <c r="A106" s="2">
        <f t="shared" si="2"/>
        <v>44652</v>
      </c>
      <c r="B106">
        <v>2022</v>
      </c>
      <c r="C106" s="3" t="s">
        <v>121</v>
      </c>
      <c r="D106" t="s">
        <v>68</v>
      </c>
      <c r="E106" t="s">
        <v>69</v>
      </c>
      <c r="F106" t="s">
        <v>70</v>
      </c>
      <c r="G106">
        <v>817.81</v>
      </c>
      <c r="H106" t="s">
        <v>16</v>
      </c>
      <c r="I106" t="s">
        <v>17</v>
      </c>
      <c r="J106">
        <v>1</v>
      </c>
      <c r="K106" t="s">
        <v>71</v>
      </c>
      <c r="L106">
        <v>100</v>
      </c>
      <c r="M106" t="s">
        <v>64</v>
      </c>
      <c r="N106">
        <v>22</v>
      </c>
      <c r="P106">
        <f t="shared" si="3"/>
        <v>680.29182744317563</v>
      </c>
      <c r="Q106">
        <v>120.21458541897758</v>
      </c>
    </row>
    <row r="107" spans="1:22" hidden="1" x14ac:dyDescent="0.2">
      <c r="A107" s="2">
        <f t="shared" si="2"/>
        <v>44652</v>
      </c>
      <c r="B107">
        <v>2022</v>
      </c>
      <c r="C107" s="3" t="s">
        <v>121</v>
      </c>
      <c r="D107" t="s">
        <v>68</v>
      </c>
      <c r="E107" t="s">
        <v>72</v>
      </c>
      <c r="F107" t="s">
        <v>73</v>
      </c>
      <c r="G107">
        <v>379.12</v>
      </c>
      <c r="H107" t="s">
        <v>16</v>
      </c>
      <c r="I107" t="s">
        <v>17</v>
      </c>
      <c r="J107" t="s">
        <v>37</v>
      </c>
      <c r="K107" t="s">
        <v>18</v>
      </c>
      <c r="L107">
        <v>10</v>
      </c>
      <c r="M107" t="s">
        <v>19</v>
      </c>
      <c r="N107">
        <v>22</v>
      </c>
      <c r="P107">
        <f t="shared" si="3"/>
        <v>315.36938606798253</v>
      </c>
      <c r="Q107">
        <v>120.21458541897758</v>
      </c>
    </row>
    <row r="108" spans="1:22" hidden="1" x14ac:dyDescent="0.2">
      <c r="A108" s="2">
        <f t="shared" si="2"/>
        <v>44652</v>
      </c>
      <c r="B108">
        <v>2022</v>
      </c>
      <c r="C108" s="3" t="s">
        <v>121</v>
      </c>
      <c r="D108" t="s">
        <v>74</v>
      </c>
      <c r="E108" t="s">
        <v>75</v>
      </c>
      <c r="F108" t="s">
        <v>76</v>
      </c>
      <c r="G108">
        <v>1194.4000000000001</v>
      </c>
      <c r="H108" t="s">
        <v>16</v>
      </c>
      <c r="I108" t="s">
        <v>17</v>
      </c>
      <c r="J108" t="s">
        <v>37</v>
      </c>
      <c r="K108" t="s">
        <v>77</v>
      </c>
      <c r="L108">
        <v>100</v>
      </c>
      <c r="M108" t="s">
        <v>39</v>
      </c>
      <c r="N108">
        <v>29</v>
      </c>
      <c r="P108">
        <f t="shared" si="3"/>
        <v>993.55664359463583</v>
      </c>
      <c r="Q108">
        <v>120.21458541897758</v>
      </c>
    </row>
    <row r="109" spans="1:22" hidden="1" x14ac:dyDescent="0.2">
      <c r="A109" s="2">
        <f t="shared" si="2"/>
        <v>44652</v>
      </c>
      <c r="B109">
        <v>2022</v>
      </c>
      <c r="C109" s="3" t="s">
        <v>121</v>
      </c>
      <c r="D109" t="s">
        <v>74</v>
      </c>
      <c r="E109" t="s">
        <v>78</v>
      </c>
      <c r="F109" t="s">
        <v>79</v>
      </c>
      <c r="G109">
        <v>152.99</v>
      </c>
      <c r="H109" t="s">
        <v>16</v>
      </c>
      <c r="I109" t="s">
        <v>17</v>
      </c>
      <c r="J109" t="s">
        <v>37</v>
      </c>
      <c r="K109" t="s">
        <v>18</v>
      </c>
      <c r="L109">
        <v>10</v>
      </c>
      <c r="M109" t="s">
        <v>19</v>
      </c>
      <c r="N109">
        <v>29</v>
      </c>
      <c r="P109">
        <f t="shared" si="3"/>
        <v>127.2640915133484</v>
      </c>
      <c r="Q109">
        <v>120.21458541897758</v>
      </c>
    </row>
    <row r="110" spans="1:22" hidden="1" x14ac:dyDescent="0.2">
      <c r="A110" s="2">
        <f t="shared" si="2"/>
        <v>44652</v>
      </c>
      <c r="B110">
        <v>2022</v>
      </c>
      <c r="C110" s="3" t="s">
        <v>121</v>
      </c>
      <c r="D110" t="s">
        <v>66</v>
      </c>
      <c r="E110" t="s">
        <v>80</v>
      </c>
      <c r="F110" t="s">
        <v>81</v>
      </c>
      <c r="G110">
        <v>612</v>
      </c>
      <c r="H110" t="s">
        <v>16</v>
      </c>
      <c r="I110" t="s">
        <v>17</v>
      </c>
      <c r="J110" t="s">
        <v>37</v>
      </c>
      <c r="K110" t="s">
        <v>18</v>
      </c>
      <c r="L110">
        <v>10</v>
      </c>
      <c r="M110" t="s">
        <v>19</v>
      </c>
      <c r="N110">
        <v>20</v>
      </c>
      <c r="P110">
        <f t="shared" si="3"/>
        <v>509.08963988606592</v>
      </c>
      <c r="Q110">
        <v>120.21458541897758</v>
      </c>
    </row>
    <row r="111" spans="1:22" x14ac:dyDescent="0.2">
      <c r="A111" s="2">
        <f t="shared" si="2"/>
        <v>44652</v>
      </c>
      <c r="B111">
        <v>2022</v>
      </c>
      <c r="C111" s="3" t="s">
        <v>121</v>
      </c>
      <c r="D111" t="s">
        <v>82</v>
      </c>
      <c r="E111" t="s">
        <v>83</v>
      </c>
      <c r="F111" t="s">
        <v>84</v>
      </c>
      <c r="G111">
        <v>544.47</v>
      </c>
      <c r="H111" t="s">
        <v>16</v>
      </c>
      <c r="I111" t="s">
        <v>17</v>
      </c>
      <c r="J111">
        <v>1</v>
      </c>
      <c r="K111" t="s">
        <v>18</v>
      </c>
      <c r="L111">
        <v>10</v>
      </c>
      <c r="M111" t="s">
        <v>19</v>
      </c>
      <c r="N111">
        <v>21</v>
      </c>
      <c r="P111">
        <f t="shared" si="3"/>
        <v>452.91509187706913</v>
      </c>
      <c r="Q111">
        <v>120.21458541897758</v>
      </c>
      <c r="T111" t="s">
        <v>186</v>
      </c>
      <c r="U111">
        <f>AVERAGE(P23:P1071)</f>
        <v>596.12958720877373</v>
      </c>
    </row>
    <row r="112" spans="1:22" hidden="1" x14ac:dyDescent="0.2">
      <c r="A112" s="2">
        <f t="shared" si="2"/>
        <v>44621</v>
      </c>
      <c r="B112">
        <v>2022</v>
      </c>
      <c r="C112" s="3" t="s">
        <v>120</v>
      </c>
      <c r="D112" t="s">
        <v>13</v>
      </c>
      <c r="E112" t="s">
        <v>14</v>
      </c>
      <c r="F112" t="s">
        <v>15</v>
      </c>
      <c r="G112">
        <v>1554</v>
      </c>
      <c r="H112" t="s">
        <v>16</v>
      </c>
      <c r="I112" t="s">
        <v>17</v>
      </c>
      <c r="J112">
        <v>1</v>
      </c>
      <c r="K112" t="s">
        <v>18</v>
      </c>
      <c r="L112">
        <v>10</v>
      </c>
      <c r="M112" t="s">
        <v>19</v>
      </c>
      <c r="N112">
        <v>9</v>
      </c>
      <c r="P112">
        <f t="shared" si="3"/>
        <v>1299.6689166748599</v>
      </c>
      <c r="Q112">
        <v>119.56891328722655</v>
      </c>
      <c r="T112" t="s">
        <v>139</v>
      </c>
      <c r="U112">
        <f>U68-U90</f>
        <v>56.80020234663607</v>
      </c>
    </row>
    <row r="113" spans="1:23" hidden="1" x14ac:dyDescent="0.2">
      <c r="A113" s="2">
        <f t="shared" si="2"/>
        <v>44621</v>
      </c>
      <c r="B113">
        <v>2022</v>
      </c>
      <c r="C113" s="3" t="s">
        <v>120</v>
      </c>
      <c r="D113" t="s">
        <v>20</v>
      </c>
      <c r="E113" t="s">
        <v>14</v>
      </c>
      <c r="F113" t="s">
        <v>21</v>
      </c>
      <c r="G113">
        <v>1644</v>
      </c>
      <c r="H113" t="s">
        <v>16</v>
      </c>
      <c r="I113" t="s">
        <v>17</v>
      </c>
      <c r="J113">
        <v>1</v>
      </c>
      <c r="K113" t="s">
        <v>18</v>
      </c>
      <c r="L113">
        <v>10</v>
      </c>
      <c r="M113" t="s">
        <v>19</v>
      </c>
      <c r="N113">
        <v>31</v>
      </c>
      <c r="P113">
        <f t="shared" si="3"/>
        <v>1374.9393172544851</v>
      </c>
      <c r="Q113">
        <v>119.56891328722655</v>
      </c>
    </row>
    <row r="114" spans="1:23" hidden="1" x14ac:dyDescent="0.2">
      <c r="A114" s="2">
        <f t="shared" si="2"/>
        <v>44621</v>
      </c>
      <c r="B114">
        <v>2022</v>
      </c>
      <c r="C114" s="3" t="s">
        <v>120</v>
      </c>
      <c r="D114" t="s">
        <v>22</v>
      </c>
      <c r="E114" t="s">
        <v>23</v>
      </c>
      <c r="F114" t="s">
        <v>24</v>
      </c>
      <c r="G114">
        <v>879.75</v>
      </c>
      <c r="H114" t="s">
        <v>16</v>
      </c>
      <c r="I114" t="s">
        <v>17</v>
      </c>
      <c r="J114" t="s">
        <v>37</v>
      </c>
      <c r="K114" t="s">
        <v>25</v>
      </c>
      <c r="L114">
        <v>100</v>
      </c>
      <c r="M114" t="s">
        <v>19</v>
      </c>
      <c r="N114">
        <v>14</v>
      </c>
      <c r="P114">
        <f t="shared" si="3"/>
        <v>735.76816566583534</v>
      </c>
      <c r="Q114">
        <v>119.56891328722655</v>
      </c>
      <c r="T114" t="s">
        <v>145</v>
      </c>
      <c r="U114">
        <f>U70-U92</f>
        <v>56.14483825445825</v>
      </c>
    </row>
    <row r="115" spans="1:23" hidden="1" x14ac:dyDescent="0.2">
      <c r="A115" s="2">
        <f t="shared" si="2"/>
        <v>44621</v>
      </c>
      <c r="B115">
        <v>2022</v>
      </c>
      <c r="C115" s="3" t="s">
        <v>120</v>
      </c>
      <c r="D115" t="s">
        <v>26</v>
      </c>
      <c r="E115" t="s">
        <v>27</v>
      </c>
      <c r="F115" t="s">
        <v>28</v>
      </c>
      <c r="G115">
        <v>432.06</v>
      </c>
      <c r="H115" t="s">
        <v>16</v>
      </c>
      <c r="I115" t="s">
        <v>29</v>
      </c>
      <c r="J115">
        <v>1</v>
      </c>
      <c r="K115" t="s">
        <v>30</v>
      </c>
      <c r="L115">
        <v>3</v>
      </c>
      <c r="M115" t="s">
        <v>19</v>
      </c>
      <c r="N115">
        <v>19</v>
      </c>
      <c r="P115">
        <f t="shared" si="3"/>
        <v>361.34810304925355</v>
      </c>
      <c r="Q115">
        <v>119.56891328722655</v>
      </c>
    </row>
    <row r="116" spans="1:23" hidden="1" x14ac:dyDescent="0.2">
      <c r="A116" s="2">
        <f t="shared" si="2"/>
        <v>44621</v>
      </c>
      <c r="B116">
        <v>2022</v>
      </c>
      <c r="C116" s="3" t="s">
        <v>120</v>
      </c>
      <c r="D116" t="s">
        <v>31</v>
      </c>
      <c r="E116" t="s">
        <v>32</v>
      </c>
      <c r="F116" t="s">
        <v>33</v>
      </c>
      <c r="G116">
        <v>770.25</v>
      </c>
      <c r="H116" t="s">
        <v>16</v>
      </c>
      <c r="I116" t="s">
        <v>17</v>
      </c>
      <c r="J116">
        <v>2</v>
      </c>
      <c r="K116" t="s">
        <v>30</v>
      </c>
      <c r="L116">
        <v>3</v>
      </c>
      <c r="M116" t="s">
        <v>19</v>
      </c>
      <c r="N116">
        <v>12</v>
      </c>
      <c r="P116">
        <f t="shared" si="3"/>
        <v>644.18917829395809</v>
      </c>
      <c r="Q116">
        <v>119.56891328722655</v>
      </c>
    </row>
    <row r="117" spans="1:23" hidden="1" x14ac:dyDescent="0.2">
      <c r="A117" s="2">
        <f t="shared" si="2"/>
        <v>44621</v>
      </c>
      <c r="B117">
        <v>2022</v>
      </c>
      <c r="C117" s="3" t="s">
        <v>120</v>
      </c>
      <c r="D117" t="s">
        <v>34</v>
      </c>
      <c r="E117" t="s">
        <v>35</v>
      </c>
      <c r="F117" t="s">
        <v>36</v>
      </c>
      <c r="G117">
        <v>118.52</v>
      </c>
      <c r="H117" t="s">
        <v>16</v>
      </c>
      <c r="I117" t="s">
        <v>17</v>
      </c>
      <c r="J117" t="s">
        <v>37</v>
      </c>
      <c r="K117" t="s">
        <v>38</v>
      </c>
      <c r="L117">
        <v>100</v>
      </c>
      <c r="M117" t="s">
        <v>39</v>
      </c>
      <c r="N117">
        <v>11</v>
      </c>
      <c r="P117">
        <f t="shared" si="3"/>
        <v>99.122754185524059</v>
      </c>
      <c r="Q117">
        <v>119.56891328722655</v>
      </c>
      <c r="T117" t="s">
        <v>145</v>
      </c>
      <c r="U117">
        <f>U73-U95</f>
        <v>55.816304868763382</v>
      </c>
    </row>
    <row r="118" spans="1:23" hidden="1" x14ac:dyDescent="0.2">
      <c r="A118" s="2">
        <f t="shared" si="2"/>
        <v>44621</v>
      </c>
      <c r="B118">
        <v>2022</v>
      </c>
      <c r="C118" s="3" t="s">
        <v>120</v>
      </c>
      <c r="D118" t="s">
        <v>40</v>
      </c>
      <c r="E118" t="s">
        <v>23</v>
      </c>
      <c r="F118" t="s">
        <v>41</v>
      </c>
      <c r="G118">
        <v>848</v>
      </c>
      <c r="H118" t="s">
        <v>16</v>
      </c>
      <c r="I118" t="s">
        <v>42</v>
      </c>
      <c r="J118">
        <v>2</v>
      </c>
      <c r="K118" t="s">
        <v>43</v>
      </c>
      <c r="L118">
        <v>25</v>
      </c>
      <c r="M118" t="s">
        <v>39</v>
      </c>
      <c r="N118">
        <v>15</v>
      </c>
      <c r="P118">
        <f t="shared" si="3"/>
        <v>709.21444101691202</v>
      </c>
      <c r="Q118">
        <v>119.56891328722655</v>
      </c>
      <c r="T118" t="s">
        <v>145</v>
      </c>
      <c r="U118">
        <f>U74-U96</f>
        <v>110.25204166370395</v>
      </c>
      <c r="V118">
        <f>V74-V96</f>
        <v>49.4987033356864</v>
      </c>
      <c r="W118">
        <f>W74-W96</f>
        <v>13.639978502456984</v>
      </c>
    </row>
    <row r="119" spans="1:23" hidden="1" x14ac:dyDescent="0.2">
      <c r="A119" s="2">
        <f t="shared" si="2"/>
        <v>44621</v>
      </c>
      <c r="B119">
        <v>2022</v>
      </c>
      <c r="C119" s="3" t="s">
        <v>120</v>
      </c>
      <c r="D119" t="s">
        <v>44</v>
      </c>
      <c r="E119" t="s">
        <v>14</v>
      </c>
      <c r="F119" t="s">
        <v>45</v>
      </c>
      <c r="G119">
        <v>471</v>
      </c>
      <c r="H119" t="s">
        <v>16</v>
      </c>
      <c r="I119" t="s">
        <v>17</v>
      </c>
      <c r="J119">
        <v>1</v>
      </c>
      <c r="K119" t="s">
        <v>30</v>
      </c>
      <c r="L119">
        <v>3</v>
      </c>
      <c r="M119" t="s">
        <v>19</v>
      </c>
      <c r="N119">
        <v>27</v>
      </c>
      <c r="P119">
        <f t="shared" si="3"/>
        <v>393.91509636670469</v>
      </c>
      <c r="Q119">
        <v>119.56891328722655</v>
      </c>
    </row>
    <row r="120" spans="1:23" hidden="1" x14ac:dyDescent="0.2">
      <c r="A120" s="2">
        <f t="shared" si="2"/>
        <v>44621</v>
      </c>
      <c r="B120">
        <v>2022</v>
      </c>
      <c r="C120" s="3" t="s">
        <v>120</v>
      </c>
      <c r="D120" t="s">
        <v>46</v>
      </c>
      <c r="E120" t="s">
        <v>47</v>
      </c>
      <c r="F120" t="s">
        <v>48</v>
      </c>
      <c r="G120">
        <v>366</v>
      </c>
      <c r="H120" t="s">
        <v>16</v>
      </c>
      <c r="I120" t="s">
        <v>42</v>
      </c>
      <c r="J120" t="s">
        <v>37</v>
      </c>
      <c r="K120" t="s">
        <v>18</v>
      </c>
      <c r="L120">
        <v>10</v>
      </c>
      <c r="M120" t="s">
        <v>19</v>
      </c>
      <c r="N120">
        <v>28</v>
      </c>
      <c r="P120">
        <f t="shared" si="3"/>
        <v>306.09962902380869</v>
      </c>
      <c r="Q120">
        <v>119.56891328722655</v>
      </c>
    </row>
    <row r="121" spans="1:23" hidden="1" x14ac:dyDescent="0.2">
      <c r="A121" s="2">
        <f t="shared" si="2"/>
        <v>44621</v>
      </c>
      <c r="B121">
        <v>2022</v>
      </c>
      <c r="C121" s="3" t="s">
        <v>120</v>
      </c>
      <c r="D121" t="s">
        <v>49</v>
      </c>
      <c r="E121" t="s">
        <v>14</v>
      </c>
      <c r="F121" t="s">
        <v>50</v>
      </c>
      <c r="G121">
        <v>507.92</v>
      </c>
      <c r="H121" t="s">
        <v>16</v>
      </c>
      <c r="I121" t="s">
        <v>17</v>
      </c>
      <c r="J121" t="s">
        <v>37</v>
      </c>
      <c r="K121" t="s">
        <v>30</v>
      </c>
      <c r="L121">
        <v>3</v>
      </c>
      <c r="M121" t="s">
        <v>19</v>
      </c>
      <c r="N121">
        <v>6</v>
      </c>
      <c r="P121">
        <f t="shared" si="3"/>
        <v>424.79268736003536</v>
      </c>
      <c r="Q121">
        <v>119.56891328722655</v>
      </c>
    </row>
    <row r="122" spans="1:23" hidden="1" x14ac:dyDescent="0.2">
      <c r="A122" s="2">
        <f t="shared" si="2"/>
        <v>44621</v>
      </c>
      <c r="B122">
        <v>2022</v>
      </c>
      <c r="C122" s="3" t="s">
        <v>120</v>
      </c>
      <c r="D122" t="s">
        <v>49</v>
      </c>
      <c r="E122" t="s">
        <v>51</v>
      </c>
      <c r="F122" t="s">
        <v>52</v>
      </c>
      <c r="G122">
        <v>139.02000000000001</v>
      </c>
      <c r="H122" t="s">
        <v>16</v>
      </c>
      <c r="I122" t="s">
        <v>17</v>
      </c>
      <c r="J122" t="s">
        <v>37</v>
      </c>
      <c r="K122" t="s">
        <v>18</v>
      </c>
      <c r="L122">
        <v>10</v>
      </c>
      <c r="M122" t="s">
        <v>19</v>
      </c>
      <c r="N122">
        <v>6</v>
      </c>
      <c r="P122">
        <f t="shared" si="3"/>
        <v>116.26767876199425</v>
      </c>
      <c r="Q122">
        <v>119.56891328722655</v>
      </c>
    </row>
    <row r="123" spans="1:23" hidden="1" x14ac:dyDescent="0.2">
      <c r="A123" s="2">
        <f t="shared" si="2"/>
        <v>44621</v>
      </c>
      <c r="B123">
        <v>2022</v>
      </c>
      <c r="C123" s="3" t="s">
        <v>120</v>
      </c>
      <c r="D123" t="s">
        <v>53</v>
      </c>
      <c r="E123" t="s">
        <v>54</v>
      </c>
      <c r="F123" t="s">
        <v>55</v>
      </c>
      <c r="G123">
        <v>642</v>
      </c>
      <c r="H123" t="s">
        <v>16</v>
      </c>
      <c r="I123" t="s">
        <v>17</v>
      </c>
      <c r="J123" t="s">
        <v>37</v>
      </c>
      <c r="K123" t="s">
        <v>56</v>
      </c>
      <c r="L123">
        <v>10</v>
      </c>
      <c r="M123" t="s">
        <v>19</v>
      </c>
      <c r="N123">
        <v>3</v>
      </c>
      <c r="P123">
        <f t="shared" si="3"/>
        <v>536.92885746799232</v>
      </c>
      <c r="Q123">
        <v>119.56891328722655</v>
      </c>
      <c r="U123" t="s">
        <v>139</v>
      </c>
      <c r="V123">
        <f>V79-V101</f>
        <v>55.412291517845574</v>
      </c>
    </row>
    <row r="124" spans="1:23" hidden="1" x14ac:dyDescent="0.2">
      <c r="A124" s="2">
        <f t="shared" si="2"/>
        <v>44621</v>
      </c>
      <c r="B124">
        <v>2022</v>
      </c>
      <c r="C124" s="3" t="s">
        <v>120</v>
      </c>
      <c r="D124" t="s">
        <v>57</v>
      </c>
      <c r="E124" t="s">
        <v>58</v>
      </c>
      <c r="F124" t="s">
        <v>59</v>
      </c>
      <c r="G124">
        <v>573</v>
      </c>
      <c r="H124" t="s">
        <v>16</v>
      </c>
      <c r="I124" t="s">
        <v>42</v>
      </c>
      <c r="J124">
        <v>1</v>
      </c>
      <c r="K124" t="s">
        <v>60</v>
      </c>
      <c r="L124">
        <v>10</v>
      </c>
      <c r="M124" t="s">
        <v>39</v>
      </c>
      <c r="N124">
        <v>23</v>
      </c>
      <c r="P124">
        <f t="shared" si="3"/>
        <v>479.22155035694641</v>
      </c>
      <c r="Q124">
        <v>119.56891328722655</v>
      </c>
    </row>
    <row r="125" spans="1:23" hidden="1" x14ac:dyDescent="0.2">
      <c r="A125" s="2">
        <f t="shared" si="2"/>
        <v>44621</v>
      </c>
      <c r="B125">
        <v>2022</v>
      </c>
      <c r="C125" s="3" t="s">
        <v>120</v>
      </c>
      <c r="D125" t="s">
        <v>61</v>
      </c>
      <c r="E125" t="s">
        <v>14</v>
      </c>
      <c r="F125" t="s">
        <v>62</v>
      </c>
      <c r="G125">
        <v>1788.46</v>
      </c>
      <c r="H125" t="s">
        <v>16</v>
      </c>
      <c r="I125" t="s">
        <v>17</v>
      </c>
      <c r="J125">
        <v>1</v>
      </c>
      <c r="K125" t="s">
        <v>63</v>
      </c>
      <c r="L125">
        <v>3.6</v>
      </c>
      <c r="M125" t="s">
        <v>64</v>
      </c>
      <c r="N125">
        <v>32</v>
      </c>
      <c r="P125">
        <f t="shared" si="3"/>
        <v>1495.7566735626256</v>
      </c>
      <c r="Q125">
        <v>119.56891328722655</v>
      </c>
    </row>
    <row r="126" spans="1:23" hidden="1" x14ac:dyDescent="0.2">
      <c r="A126" s="2">
        <f t="shared" si="2"/>
        <v>44621</v>
      </c>
      <c r="B126">
        <v>2022</v>
      </c>
      <c r="C126" s="3" t="s">
        <v>120</v>
      </c>
      <c r="D126" t="s">
        <v>31</v>
      </c>
      <c r="E126" t="s">
        <v>23</v>
      </c>
      <c r="F126" t="s">
        <v>65</v>
      </c>
      <c r="G126">
        <v>1463.64</v>
      </c>
      <c r="H126" t="s">
        <v>16</v>
      </c>
      <c r="I126" t="s">
        <v>17</v>
      </c>
      <c r="J126" t="s">
        <v>37</v>
      </c>
      <c r="K126" t="s">
        <v>38</v>
      </c>
      <c r="L126">
        <v>100</v>
      </c>
      <c r="M126" t="s">
        <v>39</v>
      </c>
      <c r="N126">
        <v>12</v>
      </c>
      <c r="P126">
        <f t="shared" si="3"/>
        <v>1224.0974344929164</v>
      </c>
      <c r="Q126">
        <v>119.56891328722655</v>
      </c>
      <c r="U126" t="s">
        <v>171</v>
      </c>
      <c r="V126" t="s">
        <v>172</v>
      </c>
    </row>
    <row r="127" spans="1:23" hidden="1" x14ac:dyDescent="0.2">
      <c r="A127" s="2">
        <f t="shared" si="2"/>
        <v>44621</v>
      </c>
      <c r="B127">
        <v>2022</v>
      </c>
      <c r="C127" s="3" t="s">
        <v>120</v>
      </c>
      <c r="D127" t="s">
        <v>66</v>
      </c>
      <c r="E127" t="s">
        <v>14</v>
      </c>
      <c r="F127" t="s">
        <v>67</v>
      </c>
      <c r="G127">
        <v>450.29</v>
      </c>
      <c r="H127" t="s">
        <v>16</v>
      </c>
      <c r="I127" t="s">
        <v>17</v>
      </c>
      <c r="J127">
        <v>1</v>
      </c>
      <c r="K127" t="s">
        <v>30</v>
      </c>
      <c r="L127">
        <v>3</v>
      </c>
      <c r="M127" t="s">
        <v>19</v>
      </c>
      <c r="N127">
        <v>20</v>
      </c>
      <c r="P127">
        <f t="shared" si="3"/>
        <v>376.5945408555487</v>
      </c>
      <c r="Q127">
        <v>119.56891328722655</v>
      </c>
    </row>
    <row r="128" spans="1:23" hidden="1" x14ac:dyDescent="0.2">
      <c r="A128" s="2">
        <f t="shared" si="2"/>
        <v>44621</v>
      </c>
      <c r="B128">
        <v>2022</v>
      </c>
      <c r="C128" s="3" t="s">
        <v>120</v>
      </c>
      <c r="D128" t="s">
        <v>68</v>
      </c>
      <c r="E128" t="s">
        <v>69</v>
      </c>
      <c r="F128" t="s">
        <v>70</v>
      </c>
      <c r="G128">
        <v>814.43</v>
      </c>
      <c r="H128" t="s">
        <v>16</v>
      </c>
      <c r="I128" t="s">
        <v>17</v>
      </c>
      <c r="J128">
        <v>1</v>
      </c>
      <c r="K128" t="s">
        <v>71</v>
      </c>
      <c r="L128">
        <v>100</v>
      </c>
      <c r="M128" t="s">
        <v>64</v>
      </c>
      <c r="N128">
        <v>22</v>
      </c>
      <c r="P128">
        <f t="shared" si="3"/>
        <v>681.13858160071186</v>
      </c>
      <c r="Q128">
        <v>119.56891328722655</v>
      </c>
    </row>
    <row r="129" spans="1:22" hidden="1" x14ac:dyDescent="0.2">
      <c r="A129" s="2">
        <f t="shared" si="2"/>
        <v>44621</v>
      </c>
      <c r="B129">
        <v>2022</v>
      </c>
      <c r="C129" s="3" t="s">
        <v>120</v>
      </c>
      <c r="D129" t="s">
        <v>68</v>
      </c>
      <c r="E129" t="s">
        <v>72</v>
      </c>
      <c r="F129" t="s">
        <v>73</v>
      </c>
      <c r="G129">
        <v>367.56</v>
      </c>
      <c r="H129" t="s">
        <v>16</v>
      </c>
      <c r="I129" t="s">
        <v>17</v>
      </c>
      <c r="J129" t="s">
        <v>37</v>
      </c>
      <c r="K129" t="s">
        <v>18</v>
      </c>
      <c r="L129">
        <v>10</v>
      </c>
      <c r="M129" t="s">
        <v>19</v>
      </c>
      <c r="N129">
        <v>22</v>
      </c>
      <c r="P129">
        <f t="shared" si="3"/>
        <v>307.40431596718889</v>
      </c>
      <c r="Q129">
        <v>119.56891328722655</v>
      </c>
    </row>
    <row r="130" spans="1:22" hidden="1" x14ac:dyDescent="0.2">
      <c r="A130" s="2">
        <f t="shared" ref="A130:A193" si="4">DATE(B130,C130,1)</f>
        <v>44621</v>
      </c>
      <c r="B130">
        <v>2022</v>
      </c>
      <c r="C130" s="3" t="s">
        <v>120</v>
      </c>
      <c r="D130" t="s">
        <v>74</v>
      </c>
      <c r="E130" t="s">
        <v>75</v>
      </c>
      <c r="F130" t="s">
        <v>76</v>
      </c>
      <c r="G130">
        <v>1194.4000000000001</v>
      </c>
      <c r="H130" t="s">
        <v>16</v>
      </c>
      <c r="I130" t="s">
        <v>17</v>
      </c>
      <c r="J130" t="s">
        <v>37</v>
      </c>
      <c r="K130" t="s">
        <v>77</v>
      </c>
      <c r="L130">
        <v>100</v>
      </c>
      <c r="M130" t="s">
        <v>39</v>
      </c>
      <c r="N130">
        <v>29</v>
      </c>
      <c r="P130">
        <f t="shared" si="3"/>
        <v>998.92184947004682</v>
      </c>
      <c r="Q130">
        <v>119.56891328722655</v>
      </c>
    </row>
    <row r="131" spans="1:22" hidden="1" x14ac:dyDescent="0.2">
      <c r="A131" s="2">
        <f t="shared" si="4"/>
        <v>44621</v>
      </c>
      <c r="B131">
        <v>2022</v>
      </c>
      <c r="C131" s="3" t="s">
        <v>120</v>
      </c>
      <c r="D131" t="s">
        <v>74</v>
      </c>
      <c r="E131" t="s">
        <v>78</v>
      </c>
      <c r="F131" t="s">
        <v>79</v>
      </c>
      <c r="G131">
        <v>152.99</v>
      </c>
      <c r="H131" t="s">
        <v>16</v>
      </c>
      <c r="I131" t="s">
        <v>17</v>
      </c>
      <c r="J131" t="s">
        <v>37</v>
      </c>
      <c r="K131" t="s">
        <v>18</v>
      </c>
      <c r="L131">
        <v>10</v>
      </c>
      <c r="M131" t="s">
        <v>19</v>
      </c>
      <c r="N131">
        <v>29</v>
      </c>
      <c r="P131">
        <f t="shared" si="3"/>
        <v>127.95131760752049</v>
      </c>
      <c r="Q131">
        <v>119.56891328722655</v>
      </c>
    </row>
    <row r="132" spans="1:22" hidden="1" x14ac:dyDescent="0.2">
      <c r="A132" s="2">
        <f t="shared" si="4"/>
        <v>44621</v>
      </c>
      <c r="B132">
        <v>2022</v>
      </c>
      <c r="C132" s="3" t="s">
        <v>120</v>
      </c>
      <c r="D132" t="s">
        <v>66</v>
      </c>
      <c r="E132" t="s">
        <v>80</v>
      </c>
      <c r="F132" t="s">
        <v>81</v>
      </c>
      <c r="G132">
        <v>612</v>
      </c>
      <c r="H132" t="s">
        <v>16</v>
      </c>
      <c r="I132" t="s">
        <v>17</v>
      </c>
      <c r="J132" t="s">
        <v>37</v>
      </c>
      <c r="K132" t="s">
        <v>18</v>
      </c>
      <c r="L132">
        <v>10</v>
      </c>
      <c r="M132" t="s">
        <v>19</v>
      </c>
      <c r="N132">
        <v>20</v>
      </c>
      <c r="P132">
        <f t="shared" si="3"/>
        <v>511.83872394145061</v>
      </c>
      <c r="Q132">
        <v>119.56891328722655</v>
      </c>
    </row>
    <row r="133" spans="1:22" x14ac:dyDescent="0.2">
      <c r="A133" s="2">
        <f t="shared" si="4"/>
        <v>44621</v>
      </c>
      <c r="B133">
        <v>2022</v>
      </c>
      <c r="C133" s="3" t="s">
        <v>120</v>
      </c>
      <c r="D133" t="s">
        <v>82</v>
      </c>
      <c r="E133" t="s">
        <v>83</v>
      </c>
      <c r="F133" t="s">
        <v>84</v>
      </c>
      <c r="G133">
        <v>544.47</v>
      </c>
      <c r="H133" t="s">
        <v>16</v>
      </c>
      <c r="I133" t="s">
        <v>17</v>
      </c>
      <c r="J133">
        <v>1</v>
      </c>
      <c r="K133" t="s">
        <v>18</v>
      </c>
      <c r="L133">
        <v>10</v>
      </c>
      <c r="M133" t="s">
        <v>19</v>
      </c>
      <c r="N133">
        <v>21</v>
      </c>
      <c r="P133">
        <f t="shared" ref="P133:P196" si="5">(G133/Q133)*100</f>
        <v>455.36083337320531</v>
      </c>
      <c r="Q133">
        <v>119.56891328722655</v>
      </c>
      <c r="T133" t="s">
        <v>145</v>
      </c>
      <c r="U133">
        <f>U89-U111</f>
        <v>53.977648253573193</v>
      </c>
    </row>
    <row r="134" spans="1:22" hidden="1" x14ac:dyDescent="0.2">
      <c r="A134" s="2">
        <f t="shared" si="4"/>
        <v>44593</v>
      </c>
      <c r="B134">
        <v>2022</v>
      </c>
      <c r="C134" s="3" t="s">
        <v>119</v>
      </c>
      <c r="D134" t="s">
        <v>13</v>
      </c>
      <c r="E134" t="s">
        <v>14</v>
      </c>
      <c r="F134" t="s">
        <v>15</v>
      </c>
      <c r="G134">
        <v>1610.5</v>
      </c>
      <c r="H134" t="s">
        <v>16</v>
      </c>
      <c r="I134" t="s">
        <v>17</v>
      </c>
      <c r="J134">
        <v>1</v>
      </c>
      <c r="K134" t="s">
        <v>18</v>
      </c>
      <c r="L134">
        <v>10</v>
      </c>
      <c r="M134" t="s">
        <v>19</v>
      </c>
      <c r="N134">
        <v>9</v>
      </c>
      <c r="P134">
        <f t="shared" si="5"/>
        <v>1360.2565292978636</v>
      </c>
      <c r="Q134">
        <v>118.39678511459209</v>
      </c>
    </row>
    <row r="135" spans="1:22" hidden="1" x14ac:dyDescent="0.2">
      <c r="A135" s="2">
        <f t="shared" si="4"/>
        <v>44593</v>
      </c>
      <c r="B135">
        <v>2022</v>
      </c>
      <c r="C135" s="3" t="s">
        <v>119</v>
      </c>
      <c r="D135" t="s">
        <v>20</v>
      </c>
      <c r="E135" t="s">
        <v>14</v>
      </c>
      <c r="F135" t="s">
        <v>21</v>
      </c>
      <c r="G135">
        <v>1644</v>
      </c>
      <c r="H135" t="s">
        <v>16</v>
      </c>
      <c r="I135" t="s">
        <v>17</v>
      </c>
      <c r="J135">
        <v>1</v>
      </c>
      <c r="K135" t="s">
        <v>18</v>
      </c>
      <c r="L135">
        <v>10</v>
      </c>
      <c r="M135" t="s">
        <v>19</v>
      </c>
      <c r="N135">
        <v>31</v>
      </c>
      <c r="P135">
        <f t="shared" si="5"/>
        <v>1388.5512164953043</v>
      </c>
      <c r="Q135">
        <v>118.39678511459209</v>
      </c>
    </row>
    <row r="136" spans="1:22" hidden="1" x14ac:dyDescent="0.2">
      <c r="A136" s="2">
        <f t="shared" si="4"/>
        <v>44593</v>
      </c>
      <c r="B136">
        <v>2022</v>
      </c>
      <c r="C136" s="3" t="s">
        <v>119</v>
      </c>
      <c r="D136" t="s">
        <v>22</v>
      </c>
      <c r="E136" t="s">
        <v>23</v>
      </c>
      <c r="F136" t="s">
        <v>24</v>
      </c>
      <c r="G136">
        <v>879.75</v>
      </c>
      <c r="H136" t="s">
        <v>16</v>
      </c>
      <c r="I136" t="s">
        <v>17</v>
      </c>
      <c r="J136" t="s">
        <v>37</v>
      </c>
      <c r="K136" t="s">
        <v>25</v>
      </c>
      <c r="L136">
        <v>100</v>
      </c>
      <c r="M136" t="s">
        <v>19</v>
      </c>
      <c r="N136">
        <v>14</v>
      </c>
      <c r="P136">
        <f t="shared" si="5"/>
        <v>743.05227050592703</v>
      </c>
      <c r="Q136">
        <v>118.39678511459209</v>
      </c>
    </row>
    <row r="137" spans="1:22" hidden="1" x14ac:dyDescent="0.2">
      <c r="A137" s="2">
        <f t="shared" si="4"/>
        <v>44593</v>
      </c>
      <c r="B137">
        <v>2022</v>
      </c>
      <c r="C137" s="3" t="s">
        <v>119</v>
      </c>
      <c r="D137" t="s">
        <v>26</v>
      </c>
      <c r="E137" t="s">
        <v>27</v>
      </c>
      <c r="F137" t="s">
        <v>28</v>
      </c>
      <c r="G137">
        <v>432.06</v>
      </c>
      <c r="H137" t="s">
        <v>16</v>
      </c>
      <c r="I137" t="s">
        <v>29</v>
      </c>
      <c r="J137">
        <v>1</v>
      </c>
      <c r="K137" t="s">
        <v>30</v>
      </c>
      <c r="L137">
        <v>3</v>
      </c>
      <c r="M137" t="s">
        <v>19</v>
      </c>
      <c r="N137">
        <v>19</v>
      </c>
      <c r="P137">
        <f t="shared" si="5"/>
        <v>364.92544926944117</v>
      </c>
      <c r="Q137">
        <v>118.39678511459209</v>
      </c>
    </row>
    <row r="138" spans="1:22" hidden="1" x14ac:dyDescent="0.2">
      <c r="A138" s="2">
        <f t="shared" si="4"/>
        <v>44593</v>
      </c>
      <c r="B138">
        <v>2022</v>
      </c>
      <c r="C138" s="3" t="s">
        <v>119</v>
      </c>
      <c r="D138" t="s">
        <v>31</v>
      </c>
      <c r="E138" t="s">
        <v>32</v>
      </c>
      <c r="F138" t="s">
        <v>33</v>
      </c>
      <c r="G138">
        <v>770.25</v>
      </c>
      <c r="H138" t="s">
        <v>16</v>
      </c>
      <c r="I138" t="s">
        <v>17</v>
      </c>
      <c r="J138">
        <v>2</v>
      </c>
      <c r="K138" t="s">
        <v>30</v>
      </c>
      <c r="L138">
        <v>3</v>
      </c>
      <c r="M138" t="s">
        <v>19</v>
      </c>
      <c r="N138">
        <v>12</v>
      </c>
      <c r="P138">
        <f t="shared" si="5"/>
        <v>650.56665115906821</v>
      </c>
      <c r="Q138">
        <v>118.39678511459209</v>
      </c>
      <c r="T138" t="s">
        <v>146</v>
      </c>
      <c r="U138" t="s">
        <v>174</v>
      </c>
      <c r="V138" t="s">
        <v>176</v>
      </c>
    </row>
    <row r="139" spans="1:22" hidden="1" x14ac:dyDescent="0.2">
      <c r="A139" s="2">
        <f t="shared" si="4"/>
        <v>44593</v>
      </c>
      <c r="B139">
        <v>2022</v>
      </c>
      <c r="C139" s="3" t="s">
        <v>119</v>
      </c>
      <c r="D139" t="s">
        <v>34</v>
      </c>
      <c r="E139" t="s">
        <v>35</v>
      </c>
      <c r="F139" t="s">
        <v>36</v>
      </c>
      <c r="G139">
        <v>114.49</v>
      </c>
      <c r="H139" t="s">
        <v>16</v>
      </c>
      <c r="I139" t="s">
        <v>17</v>
      </c>
      <c r="J139" t="s">
        <v>37</v>
      </c>
      <c r="K139" t="s">
        <v>38</v>
      </c>
      <c r="L139">
        <v>100</v>
      </c>
      <c r="M139" t="s">
        <v>39</v>
      </c>
      <c r="N139">
        <v>11</v>
      </c>
      <c r="P139">
        <f t="shared" si="5"/>
        <v>96.700260812985036</v>
      </c>
      <c r="Q139">
        <v>118.39678511459209</v>
      </c>
    </row>
    <row r="140" spans="1:22" hidden="1" x14ac:dyDescent="0.2">
      <c r="A140" s="2">
        <f t="shared" si="4"/>
        <v>44593</v>
      </c>
      <c r="B140">
        <v>2022</v>
      </c>
      <c r="C140" s="3" t="s">
        <v>119</v>
      </c>
      <c r="D140" t="s">
        <v>40</v>
      </c>
      <c r="E140" t="s">
        <v>23</v>
      </c>
      <c r="F140" t="s">
        <v>41</v>
      </c>
      <c r="G140">
        <v>848</v>
      </c>
      <c r="H140" t="s">
        <v>16</v>
      </c>
      <c r="I140" t="s">
        <v>42</v>
      </c>
      <c r="J140">
        <v>2</v>
      </c>
      <c r="K140" t="s">
        <v>43</v>
      </c>
      <c r="L140">
        <v>25</v>
      </c>
      <c r="M140" t="s">
        <v>39</v>
      </c>
      <c r="N140">
        <v>15</v>
      </c>
      <c r="P140">
        <f t="shared" si="5"/>
        <v>716.23566398297942</v>
      </c>
      <c r="Q140">
        <v>118.39678511459209</v>
      </c>
    </row>
    <row r="141" spans="1:22" hidden="1" x14ac:dyDescent="0.2">
      <c r="A141" s="2">
        <f t="shared" si="4"/>
        <v>44593</v>
      </c>
      <c r="B141">
        <v>2022</v>
      </c>
      <c r="C141" s="3" t="s">
        <v>119</v>
      </c>
      <c r="D141" t="s">
        <v>44</v>
      </c>
      <c r="E141" t="s">
        <v>14</v>
      </c>
      <c r="F141" t="s">
        <v>45</v>
      </c>
      <c r="G141">
        <v>466</v>
      </c>
      <c r="H141" t="s">
        <v>16</v>
      </c>
      <c r="I141" t="s">
        <v>17</v>
      </c>
      <c r="J141">
        <v>1</v>
      </c>
      <c r="K141" t="s">
        <v>30</v>
      </c>
      <c r="L141">
        <v>3</v>
      </c>
      <c r="M141" t="s">
        <v>19</v>
      </c>
      <c r="N141">
        <v>27</v>
      </c>
      <c r="P141">
        <f t="shared" si="5"/>
        <v>393.59176817932592</v>
      </c>
      <c r="Q141">
        <v>118.39678511459209</v>
      </c>
    </row>
    <row r="142" spans="1:22" hidden="1" x14ac:dyDescent="0.2">
      <c r="A142" s="2">
        <f t="shared" si="4"/>
        <v>44593</v>
      </c>
      <c r="B142">
        <v>2022</v>
      </c>
      <c r="C142" s="3" t="s">
        <v>119</v>
      </c>
      <c r="D142" t="s">
        <v>46</v>
      </c>
      <c r="E142" t="s">
        <v>47</v>
      </c>
      <c r="F142" t="s">
        <v>48</v>
      </c>
      <c r="G142">
        <v>366</v>
      </c>
      <c r="H142" t="s">
        <v>16</v>
      </c>
      <c r="I142" t="s">
        <v>42</v>
      </c>
      <c r="J142" t="s">
        <v>37</v>
      </c>
      <c r="K142" t="s">
        <v>18</v>
      </c>
      <c r="L142">
        <v>10</v>
      </c>
      <c r="M142" t="s">
        <v>19</v>
      </c>
      <c r="N142">
        <v>28</v>
      </c>
      <c r="P142">
        <f t="shared" si="5"/>
        <v>309.13001535114438</v>
      </c>
      <c r="Q142">
        <v>118.39678511459209</v>
      </c>
    </row>
    <row r="143" spans="1:22" hidden="1" x14ac:dyDescent="0.2">
      <c r="A143" s="2">
        <f t="shared" si="4"/>
        <v>44593</v>
      </c>
      <c r="B143">
        <v>2022</v>
      </c>
      <c r="C143" s="3" t="s">
        <v>119</v>
      </c>
      <c r="D143" t="s">
        <v>49</v>
      </c>
      <c r="E143" t="s">
        <v>14</v>
      </c>
      <c r="F143" t="s">
        <v>50</v>
      </c>
      <c r="G143">
        <v>507.92</v>
      </c>
      <c r="H143" t="s">
        <v>16</v>
      </c>
      <c r="I143" t="s">
        <v>17</v>
      </c>
      <c r="J143" t="s">
        <v>37</v>
      </c>
      <c r="K143" t="s">
        <v>30</v>
      </c>
      <c r="L143">
        <v>3</v>
      </c>
      <c r="M143" t="s">
        <v>19</v>
      </c>
      <c r="N143">
        <v>6</v>
      </c>
      <c r="P143">
        <f t="shared" si="5"/>
        <v>428.99813496489969</v>
      </c>
      <c r="Q143">
        <v>118.39678511459209</v>
      </c>
    </row>
    <row r="144" spans="1:22" hidden="1" x14ac:dyDescent="0.2">
      <c r="A144" s="2">
        <f t="shared" si="4"/>
        <v>44593</v>
      </c>
      <c r="B144">
        <v>2022</v>
      </c>
      <c r="C144" s="3" t="s">
        <v>119</v>
      </c>
      <c r="D144" t="s">
        <v>49</v>
      </c>
      <c r="E144" t="s">
        <v>51</v>
      </c>
      <c r="F144" t="s">
        <v>52</v>
      </c>
      <c r="G144">
        <v>139.02000000000001</v>
      </c>
      <c r="H144" t="s">
        <v>16</v>
      </c>
      <c r="I144" t="s">
        <v>17</v>
      </c>
      <c r="J144" t="s">
        <v>37</v>
      </c>
      <c r="K144" t="s">
        <v>18</v>
      </c>
      <c r="L144">
        <v>10</v>
      </c>
      <c r="M144" t="s">
        <v>19</v>
      </c>
      <c r="N144">
        <v>6</v>
      </c>
      <c r="P144">
        <f t="shared" si="5"/>
        <v>117.41872878173798</v>
      </c>
      <c r="Q144">
        <v>118.39678511459209</v>
      </c>
    </row>
    <row r="145" spans="1:22" hidden="1" x14ac:dyDescent="0.2">
      <c r="A145" s="2">
        <f t="shared" si="4"/>
        <v>44593</v>
      </c>
      <c r="B145">
        <v>2022</v>
      </c>
      <c r="C145" s="3" t="s">
        <v>119</v>
      </c>
      <c r="D145" t="s">
        <v>53</v>
      </c>
      <c r="E145" t="s">
        <v>54</v>
      </c>
      <c r="F145" t="s">
        <v>55</v>
      </c>
      <c r="G145">
        <v>642</v>
      </c>
      <c r="H145" t="s">
        <v>16</v>
      </c>
      <c r="I145" t="s">
        <v>17</v>
      </c>
      <c r="J145" t="s">
        <v>37</v>
      </c>
      <c r="K145" t="s">
        <v>56</v>
      </c>
      <c r="L145">
        <v>10</v>
      </c>
      <c r="M145" t="s">
        <v>19</v>
      </c>
      <c r="N145">
        <v>3</v>
      </c>
      <c r="P145">
        <f t="shared" si="5"/>
        <v>542.24445315692549</v>
      </c>
      <c r="Q145">
        <v>118.39678511459209</v>
      </c>
    </row>
    <row r="146" spans="1:22" hidden="1" x14ac:dyDescent="0.2">
      <c r="A146" s="2">
        <f t="shared" si="4"/>
        <v>44593</v>
      </c>
      <c r="B146">
        <v>2022</v>
      </c>
      <c r="C146" s="3" t="s">
        <v>119</v>
      </c>
      <c r="D146" t="s">
        <v>57</v>
      </c>
      <c r="E146" t="s">
        <v>58</v>
      </c>
      <c r="F146" t="s">
        <v>59</v>
      </c>
      <c r="G146">
        <v>572.99</v>
      </c>
      <c r="H146" t="s">
        <v>16</v>
      </c>
      <c r="I146" t="s">
        <v>42</v>
      </c>
      <c r="J146">
        <v>1</v>
      </c>
      <c r="K146" t="s">
        <v>60</v>
      </c>
      <c r="L146">
        <v>10</v>
      </c>
      <c r="M146" t="s">
        <v>39</v>
      </c>
      <c r="N146">
        <v>23</v>
      </c>
      <c r="P146">
        <f t="shared" si="5"/>
        <v>483.9573975301974</v>
      </c>
      <c r="Q146">
        <v>118.39678511459209</v>
      </c>
    </row>
    <row r="147" spans="1:22" hidden="1" x14ac:dyDescent="0.2">
      <c r="A147" s="2">
        <f t="shared" si="4"/>
        <v>44593</v>
      </c>
      <c r="B147">
        <v>2022</v>
      </c>
      <c r="C147" s="3" t="s">
        <v>119</v>
      </c>
      <c r="D147" t="s">
        <v>61</v>
      </c>
      <c r="E147" t="s">
        <v>14</v>
      </c>
      <c r="F147" t="s">
        <v>62</v>
      </c>
      <c r="G147">
        <v>1788.46</v>
      </c>
      <c r="H147" t="s">
        <v>16</v>
      </c>
      <c r="I147" t="s">
        <v>17</v>
      </c>
      <c r="J147">
        <v>1</v>
      </c>
      <c r="K147" t="s">
        <v>63</v>
      </c>
      <c r="L147">
        <v>3.6</v>
      </c>
      <c r="M147" t="s">
        <v>64</v>
      </c>
      <c r="N147">
        <v>32</v>
      </c>
      <c r="P147">
        <f t="shared" si="5"/>
        <v>1510.5646646308955</v>
      </c>
      <c r="Q147">
        <v>118.39678511459209</v>
      </c>
    </row>
    <row r="148" spans="1:22" hidden="1" x14ac:dyDescent="0.2">
      <c r="A148" s="2">
        <f t="shared" si="4"/>
        <v>44593</v>
      </c>
      <c r="B148">
        <v>2022</v>
      </c>
      <c r="C148" s="3" t="s">
        <v>119</v>
      </c>
      <c r="D148" t="s">
        <v>31</v>
      </c>
      <c r="E148" t="s">
        <v>23</v>
      </c>
      <c r="F148" t="s">
        <v>65</v>
      </c>
      <c r="G148">
        <v>1385.15</v>
      </c>
      <c r="H148" t="s">
        <v>16</v>
      </c>
      <c r="I148" t="s">
        <v>17</v>
      </c>
      <c r="J148" t="s">
        <v>37</v>
      </c>
      <c r="K148" t="s">
        <v>38</v>
      </c>
      <c r="L148">
        <v>100</v>
      </c>
      <c r="M148" t="s">
        <v>39</v>
      </c>
      <c r="N148">
        <v>12</v>
      </c>
      <c r="P148">
        <f t="shared" si="5"/>
        <v>1169.9219692995566</v>
      </c>
      <c r="Q148">
        <v>118.39678511459209</v>
      </c>
      <c r="T148" t="s">
        <v>161</v>
      </c>
      <c r="U148" t="s">
        <v>175</v>
      </c>
      <c r="V148" t="s">
        <v>177</v>
      </c>
    </row>
    <row r="149" spans="1:22" hidden="1" x14ac:dyDescent="0.2">
      <c r="A149" s="2">
        <f t="shared" si="4"/>
        <v>44593</v>
      </c>
      <c r="B149">
        <v>2022</v>
      </c>
      <c r="C149" s="3" t="s">
        <v>119</v>
      </c>
      <c r="D149" t="s">
        <v>66</v>
      </c>
      <c r="E149" t="s">
        <v>14</v>
      </c>
      <c r="F149" t="s">
        <v>67</v>
      </c>
      <c r="G149">
        <v>460</v>
      </c>
      <c r="H149" t="s">
        <v>16</v>
      </c>
      <c r="I149" t="s">
        <v>17</v>
      </c>
      <c r="J149">
        <v>1</v>
      </c>
      <c r="K149" t="s">
        <v>30</v>
      </c>
      <c r="L149">
        <v>3</v>
      </c>
      <c r="M149" t="s">
        <v>19</v>
      </c>
      <c r="N149">
        <v>20</v>
      </c>
      <c r="P149">
        <f t="shared" si="5"/>
        <v>388.52406300963509</v>
      </c>
      <c r="Q149">
        <v>118.39678511459209</v>
      </c>
    </row>
    <row r="150" spans="1:22" hidden="1" x14ac:dyDescent="0.2">
      <c r="A150" s="2">
        <f t="shared" si="4"/>
        <v>44593</v>
      </c>
      <c r="B150">
        <v>2022</v>
      </c>
      <c r="C150" s="3" t="s">
        <v>119</v>
      </c>
      <c r="D150" t="s">
        <v>68</v>
      </c>
      <c r="E150" t="s">
        <v>69</v>
      </c>
      <c r="F150" t="s">
        <v>70</v>
      </c>
      <c r="G150">
        <v>812.86</v>
      </c>
      <c r="H150" t="s">
        <v>16</v>
      </c>
      <c r="I150" t="s">
        <v>17</v>
      </c>
      <c r="J150">
        <v>1</v>
      </c>
      <c r="K150" t="s">
        <v>71</v>
      </c>
      <c r="L150">
        <v>100</v>
      </c>
      <c r="M150" t="s">
        <v>64</v>
      </c>
      <c r="N150">
        <v>22</v>
      </c>
      <c r="P150">
        <f t="shared" si="5"/>
        <v>686.55580403915644</v>
      </c>
      <c r="Q150">
        <v>118.39678511459209</v>
      </c>
    </row>
    <row r="151" spans="1:22" hidden="1" x14ac:dyDescent="0.2">
      <c r="A151" s="2">
        <f t="shared" si="4"/>
        <v>44593</v>
      </c>
      <c r="B151">
        <v>2022</v>
      </c>
      <c r="C151" s="3" t="s">
        <v>119</v>
      </c>
      <c r="D151" t="s">
        <v>68</v>
      </c>
      <c r="E151" t="s">
        <v>72</v>
      </c>
      <c r="F151" t="s">
        <v>73</v>
      </c>
      <c r="G151">
        <v>362</v>
      </c>
      <c r="H151" t="s">
        <v>16</v>
      </c>
      <c r="I151" t="s">
        <v>17</v>
      </c>
      <c r="J151" t="s">
        <v>37</v>
      </c>
      <c r="K151" t="s">
        <v>18</v>
      </c>
      <c r="L151">
        <v>10</v>
      </c>
      <c r="M151" t="s">
        <v>19</v>
      </c>
      <c r="N151">
        <v>22</v>
      </c>
      <c r="P151">
        <f t="shared" si="5"/>
        <v>305.75154523801717</v>
      </c>
      <c r="Q151">
        <v>118.39678511459209</v>
      </c>
    </row>
    <row r="152" spans="1:22" hidden="1" x14ac:dyDescent="0.2">
      <c r="A152" s="2">
        <f t="shared" si="4"/>
        <v>44593</v>
      </c>
      <c r="B152">
        <v>2022</v>
      </c>
      <c r="C152" s="3" t="s">
        <v>119</v>
      </c>
      <c r="D152" t="s">
        <v>74</v>
      </c>
      <c r="E152" t="s">
        <v>75</v>
      </c>
      <c r="F152" t="s">
        <v>76</v>
      </c>
      <c r="G152">
        <v>1157.2</v>
      </c>
      <c r="H152" t="s">
        <v>16</v>
      </c>
      <c r="I152" t="s">
        <v>17</v>
      </c>
      <c r="J152" t="s">
        <v>37</v>
      </c>
      <c r="K152" t="s">
        <v>77</v>
      </c>
      <c r="L152">
        <v>100</v>
      </c>
      <c r="M152" t="s">
        <v>39</v>
      </c>
      <c r="N152">
        <v>29</v>
      </c>
      <c r="P152">
        <f t="shared" si="5"/>
        <v>977.39140372771681</v>
      </c>
      <c r="Q152">
        <v>118.39678511459209</v>
      </c>
    </row>
    <row r="153" spans="1:22" hidden="1" x14ac:dyDescent="0.2">
      <c r="A153" s="2">
        <f t="shared" si="4"/>
        <v>44593</v>
      </c>
      <c r="B153">
        <v>2022</v>
      </c>
      <c r="C153" s="3" t="s">
        <v>119</v>
      </c>
      <c r="D153" t="s">
        <v>74</v>
      </c>
      <c r="E153" t="s">
        <v>78</v>
      </c>
      <c r="F153" t="s">
        <v>79</v>
      </c>
      <c r="G153">
        <v>139.02000000000001</v>
      </c>
      <c r="H153" t="s">
        <v>16</v>
      </c>
      <c r="I153" t="s">
        <v>17</v>
      </c>
      <c r="J153" t="s">
        <v>37</v>
      </c>
      <c r="K153" t="s">
        <v>18</v>
      </c>
      <c r="L153">
        <v>10</v>
      </c>
      <c r="M153" t="s">
        <v>19</v>
      </c>
      <c r="N153">
        <v>29</v>
      </c>
      <c r="P153">
        <f t="shared" si="5"/>
        <v>117.41872878173798</v>
      </c>
      <c r="Q153">
        <v>118.39678511459209</v>
      </c>
    </row>
    <row r="154" spans="1:22" hidden="1" x14ac:dyDescent="0.2">
      <c r="A154" s="2">
        <f t="shared" si="4"/>
        <v>44593</v>
      </c>
      <c r="B154">
        <v>2022</v>
      </c>
      <c r="C154" s="3" t="s">
        <v>119</v>
      </c>
      <c r="D154" t="s">
        <v>66</v>
      </c>
      <c r="E154" t="s">
        <v>80</v>
      </c>
      <c r="F154" t="s">
        <v>81</v>
      </c>
      <c r="G154">
        <v>612</v>
      </c>
      <c r="H154" t="s">
        <v>16</v>
      </c>
      <c r="I154" t="s">
        <v>17</v>
      </c>
      <c r="J154" t="s">
        <v>37</v>
      </c>
      <c r="K154" t="s">
        <v>18</v>
      </c>
      <c r="L154">
        <v>10</v>
      </c>
      <c r="M154" t="s">
        <v>19</v>
      </c>
      <c r="N154">
        <v>20</v>
      </c>
      <c r="P154">
        <f t="shared" si="5"/>
        <v>516.90592730847106</v>
      </c>
      <c r="Q154">
        <v>118.39678511459209</v>
      </c>
    </row>
    <row r="155" spans="1:22" x14ac:dyDescent="0.2">
      <c r="A155" s="2">
        <f t="shared" si="4"/>
        <v>44593</v>
      </c>
      <c r="B155">
        <v>2022</v>
      </c>
      <c r="C155" s="3" t="s">
        <v>119</v>
      </c>
      <c r="D155" t="s">
        <v>82</v>
      </c>
      <c r="E155" t="s">
        <v>83</v>
      </c>
      <c r="F155" t="s">
        <v>84</v>
      </c>
      <c r="G155">
        <v>544.47</v>
      </c>
      <c r="H155" t="s">
        <v>16</v>
      </c>
      <c r="I155" t="s">
        <v>17</v>
      </c>
      <c r="J155">
        <v>1</v>
      </c>
      <c r="K155" t="s">
        <v>18</v>
      </c>
      <c r="L155">
        <v>10</v>
      </c>
      <c r="M155" t="s">
        <v>19</v>
      </c>
      <c r="N155">
        <v>21</v>
      </c>
      <c r="P155">
        <f t="shared" si="5"/>
        <v>459.86890562360003</v>
      </c>
      <c r="Q155">
        <v>118.39678511459209</v>
      </c>
    </row>
    <row r="156" spans="1:22" hidden="1" x14ac:dyDescent="0.2">
      <c r="A156" s="2">
        <f t="shared" si="4"/>
        <v>44562</v>
      </c>
      <c r="B156">
        <v>2022</v>
      </c>
      <c r="C156" s="3" t="s">
        <v>118</v>
      </c>
      <c r="D156" t="s">
        <v>13</v>
      </c>
      <c r="E156" t="s">
        <v>14</v>
      </c>
      <c r="F156" t="s">
        <v>15</v>
      </c>
      <c r="G156">
        <v>1877</v>
      </c>
      <c r="H156" t="s">
        <v>16</v>
      </c>
      <c r="I156" t="s">
        <v>17</v>
      </c>
      <c r="J156">
        <v>1</v>
      </c>
      <c r="K156" t="s">
        <v>18</v>
      </c>
      <c r="L156">
        <v>10</v>
      </c>
      <c r="M156" t="s">
        <v>19</v>
      </c>
      <c r="N156">
        <v>9</v>
      </c>
      <c r="P156">
        <f t="shared" si="5"/>
        <v>1598.5054815198228</v>
      </c>
      <c r="Q156">
        <v>117.4221810121909</v>
      </c>
      <c r="T156" t="s">
        <v>127</v>
      </c>
    </row>
    <row r="157" spans="1:22" hidden="1" x14ac:dyDescent="0.2">
      <c r="A157" s="2">
        <f t="shared" si="4"/>
        <v>44562</v>
      </c>
      <c r="B157">
        <v>2022</v>
      </c>
      <c r="C157" s="3" t="s">
        <v>118</v>
      </c>
      <c r="D157" t="s">
        <v>20</v>
      </c>
      <c r="E157" t="s">
        <v>14</v>
      </c>
      <c r="F157" t="s">
        <v>21</v>
      </c>
      <c r="G157">
        <v>1644</v>
      </c>
      <c r="H157" t="s">
        <v>16</v>
      </c>
      <c r="I157" t="s">
        <v>17</v>
      </c>
      <c r="J157">
        <v>1</v>
      </c>
      <c r="K157" t="s">
        <v>18</v>
      </c>
      <c r="L157">
        <v>10</v>
      </c>
      <c r="M157" t="s">
        <v>19</v>
      </c>
      <c r="N157">
        <v>31</v>
      </c>
      <c r="P157">
        <f t="shared" si="5"/>
        <v>1400.0761915922155</v>
      </c>
      <c r="Q157">
        <v>117.4221810121909</v>
      </c>
    </row>
    <row r="158" spans="1:22" hidden="1" x14ac:dyDescent="0.2">
      <c r="A158" s="2">
        <f t="shared" si="4"/>
        <v>44562</v>
      </c>
      <c r="B158">
        <v>2022</v>
      </c>
      <c r="C158" s="3" t="s">
        <v>118</v>
      </c>
      <c r="D158" t="s">
        <v>22</v>
      </c>
      <c r="E158" t="s">
        <v>23</v>
      </c>
      <c r="F158" t="s">
        <v>24</v>
      </c>
      <c r="G158">
        <v>879.75</v>
      </c>
      <c r="H158" t="s">
        <v>16</v>
      </c>
      <c r="I158" t="s">
        <v>17</v>
      </c>
      <c r="J158" t="s">
        <v>37</v>
      </c>
      <c r="K158" t="s">
        <v>25</v>
      </c>
      <c r="L158">
        <v>100</v>
      </c>
      <c r="M158" t="s">
        <v>19</v>
      </c>
      <c r="N158">
        <v>14</v>
      </c>
      <c r="P158">
        <f t="shared" si="5"/>
        <v>749.21960435112624</v>
      </c>
      <c r="Q158">
        <v>117.4221810121909</v>
      </c>
      <c r="T158" t="s">
        <v>158</v>
      </c>
    </row>
    <row r="159" spans="1:22" hidden="1" x14ac:dyDescent="0.2">
      <c r="A159" s="2">
        <f t="shared" si="4"/>
        <v>44562</v>
      </c>
      <c r="B159">
        <v>2022</v>
      </c>
      <c r="C159" s="3" t="s">
        <v>118</v>
      </c>
      <c r="D159" t="s">
        <v>26</v>
      </c>
      <c r="E159" t="s">
        <v>27</v>
      </c>
      <c r="F159" t="s">
        <v>28</v>
      </c>
      <c r="G159">
        <v>422.14</v>
      </c>
      <c r="H159" t="s">
        <v>16</v>
      </c>
      <c r="I159" t="s">
        <v>29</v>
      </c>
      <c r="J159">
        <v>1</v>
      </c>
      <c r="K159" t="s">
        <v>30</v>
      </c>
      <c r="L159">
        <v>3</v>
      </c>
      <c r="M159" t="s">
        <v>19</v>
      </c>
      <c r="N159">
        <v>19</v>
      </c>
      <c r="P159">
        <f t="shared" si="5"/>
        <v>359.50618218901326</v>
      </c>
      <c r="Q159">
        <v>117.4221810121909</v>
      </c>
    </row>
    <row r="160" spans="1:22" hidden="1" x14ac:dyDescent="0.2">
      <c r="A160" s="2">
        <f t="shared" si="4"/>
        <v>44562</v>
      </c>
      <c r="B160">
        <v>2022</v>
      </c>
      <c r="C160" s="3" t="s">
        <v>118</v>
      </c>
      <c r="D160" t="s">
        <v>31</v>
      </c>
      <c r="E160" t="s">
        <v>32</v>
      </c>
      <c r="F160" t="s">
        <v>33</v>
      </c>
      <c r="G160">
        <v>771.97</v>
      </c>
      <c r="H160" t="s">
        <v>16</v>
      </c>
      <c r="I160" t="s">
        <v>17</v>
      </c>
      <c r="J160">
        <v>2</v>
      </c>
      <c r="K160" t="s">
        <v>30</v>
      </c>
      <c r="L160">
        <v>3</v>
      </c>
      <c r="M160" t="s">
        <v>19</v>
      </c>
      <c r="N160">
        <v>12</v>
      </c>
      <c r="P160">
        <f t="shared" si="5"/>
        <v>657.43115427216696</v>
      </c>
      <c r="Q160">
        <v>117.4221810121909</v>
      </c>
    </row>
    <row r="161" spans="1:23" hidden="1" x14ac:dyDescent="0.2">
      <c r="A161" s="2">
        <f t="shared" si="4"/>
        <v>44562</v>
      </c>
      <c r="B161">
        <v>2022</v>
      </c>
      <c r="C161" s="3" t="s">
        <v>118</v>
      </c>
      <c r="D161" t="s">
        <v>34</v>
      </c>
      <c r="E161" t="s">
        <v>35</v>
      </c>
      <c r="F161" t="s">
        <v>36</v>
      </c>
      <c r="G161">
        <v>109.98</v>
      </c>
      <c r="H161" t="s">
        <v>16</v>
      </c>
      <c r="I161" t="s">
        <v>17</v>
      </c>
      <c r="J161" t="s">
        <v>37</v>
      </c>
      <c r="K161" t="s">
        <v>38</v>
      </c>
      <c r="L161">
        <v>100</v>
      </c>
      <c r="M161" t="s">
        <v>39</v>
      </c>
      <c r="N161">
        <v>11</v>
      </c>
      <c r="P161">
        <f t="shared" si="5"/>
        <v>93.662031357245652</v>
      </c>
      <c r="Q161">
        <v>117.4221810121909</v>
      </c>
      <c r="T161" t="s">
        <v>158</v>
      </c>
    </row>
    <row r="162" spans="1:23" hidden="1" x14ac:dyDescent="0.2">
      <c r="A162" s="2">
        <f t="shared" si="4"/>
        <v>44562</v>
      </c>
      <c r="B162">
        <v>2022</v>
      </c>
      <c r="C162" s="3" t="s">
        <v>118</v>
      </c>
      <c r="D162" t="s">
        <v>40</v>
      </c>
      <c r="E162" t="s">
        <v>23</v>
      </c>
      <c r="F162" t="s">
        <v>41</v>
      </c>
      <c r="G162">
        <v>848</v>
      </c>
      <c r="H162" t="s">
        <v>16</v>
      </c>
      <c r="I162" t="s">
        <v>42</v>
      </c>
      <c r="J162">
        <v>2</v>
      </c>
      <c r="K162" t="s">
        <v>43</v>
      </c>
      <c r="L162">
        <v>25</v>
      </c>
      <c r="M162" t="s">
        <v>39</v>
      </c>
      <c r="N162">
        <v>15</v>
      </c>
      <c r="P162">
        <f t="shared" si="5"/>
        <v>722.18041999403817</v>
      </c>
      <c r="Q162">
        <v>117.4221810121909</v>
      </c>
      <c r="T162" t="s">
        <v>158</v>
      </c>
      <c r="U162" t="s">
        <v>159</v>
      </c>
      <c r="V162" t="s">
        <v>88</v>
      </c>
      <c r="W162" t="s">
        <v>17</v>
      </c>
    </row>
    <row r="163" spans="1:23" hidden="1" x14ac:dyDescent="0.2">
      <c r="A163" s="2">
        <f t="shared" si="4"/>
        <v>44562</v>
      </c>
      <c r="B163">
        <v>2022</v>
      </c>
      <c r="C163" s="3" t="s">
        <v>118</v>
      </c>
      <c r="D163" t="s">
        <v>44</v>
      </c>
      <c r="E163" t="s">
        <v>14</v>
      </c>
      <c r="F163" t="s">
        <v>45</v>
      </c>
      <c r="G163">
        <v>461</v>
      </c>
      <c r="H163" t="s">
        <v>16</v>
      </c>
      <c r="I163" t="s">
        <v>17</v>
      </c>
      <c r="J163">
        <v>1</v>
      </c>
      <c r="K163" t="s">
        <v>30</v>
      </c>
      <c r="L163">
        <v>3</v>
      </c>
      <c r="M163" t="s">
        <v>19</v>
      </c>
      <c r="N163">
        <v>27</v>
      </c>
      <c r="P163">
        <f t="shared" si="5"/>
        <v>392.60044058638158</v>
      </c>
      <c r="Q163">
        <v>117.4221810121909</v>
      </c>
    </row>
    <row r="164" spans="1:23" hidden="1" x14ac:dyDescent="0.2">
      <c r="A164" s="2">
        <f t="shared" si="4"/>
        <v>44562</v>
      </c>
      <c r="B164">
        <v>2022</v>
      </c>
      <c r="C164" s="3" t="s">
        <v>118</v>
      </c>
      <c r="D164" t="s">
        <v>46</v>
      </c>
      <c r="E164" t="s">
        <v>47</v>
      </c>
      <c r="F164" t="s">
        <v>48</v>
      </c>
      <c r="G164">
        <v>366</v>
      </c>
      <c r="H164" t="s">
        <v>16</v>
      </c>
      <c r="I164" t="s">
        <v>42</v>
      </c>
      <c r="J164" t="s">
        <v>37</v>
      </c>
      <c r="K164" t="s">
        <v>18</v>
      </c>
      <c r="L164">
        <v>10</v>
      </c>
      <c r="M164" t="s">
        <v>19</v>
      </c>
      <c r="N164">
        <v>28</v>
      </c>
      <c r="P164">
        <f t="shared" si="5"/>
        <v>311.69579447855892</v>
      </c>
      <c r="Q164">
        <v>117.4221810121909</v>
      </c>
    </row>
    <row r="165" spans="1:23" hidden="1" x14ac:dyDescent="0.2">
      <c r="A165" s="2">
        <f t="shared" si="4"/>
        <v>44562</v>
      </c>
      <c r="B165">
        <v>2022</v>
      </c>
      <c r="C165" s="3" t="s">
        <v>118</v>
      </c>
      <c r="D165" t="s">
        <v>49</v>
      </c>
      <c r="E165" t="s">
        <v>14</v>
      </c>
      <c r="F165" t="s">
        <v>50</v>
      </c>
      <c r="G165">
        <v>496.26</v>
      </c>
      <c r="H165" t="s">
        <v>16</v>
      </c>
      <c r="I165" t="s">
        <v>17</v>
      </c>
      <c r="J165" t="s">
        <v>37</v>
      </c>
      <c r="K165" t="s">
        <v>30</v>
      </c>
      <c r="L165">
        <v>3</v>
      </c>
      <c r="M165" t="s">
        <v>19</v>
      </c>
      <c r="N165">
        <v>6</v>
      </c>
      <c r="P165">
        <f t="shared" si="5"/>
        <v>422.62883871019028</v>
      </c>
      <c r="Q165">
        <v>117.4221810121909</v>
      </c>
    </row>
    <row r="166" spans="1:23" hidden="1" x14ac:dyDescent="0.2">
      <c r="A166" s="2">
        <f t="shared" si="4"/>
        <v>44562</v>
      </c>
      <c r="B166">
        <v>2022</v>
      </c>
      <c r="C166" s="3" t="s">
        <v>118</v>
      </c>
      <c r="D166" t="s">
        <v>49</v>
      </c>
      <c r="E166" t="s">
        <v>51</v>
      </c>
      <c r="F166" t="s">
        <v>52</v>
      </c>
      <c r="G166">
        <v>139.02000000000001</v>
      </c>
      <c r="H166" t="s">
        <v>16</v>
      </c>
      <c r="I166" t="s">
        <v>17</v>
      </c>
      <c r="J166" t="s">
        <v>37</v>
      </c>
      <c r="K166" t="s">
        <v>18</v>
      </c>
      <c r="L166">
        <v>10</v>
      </c>
      <c r="M166" t="s">
        <v>19</v>
      </c>
      <c r="N166">
        <v>6</v>
      </c>
      <c r="P166">
        <f t="shared" si="5"/>
        <v>118.3933042306264</v>
      </c>
      <c r="Q166">
        <v>117.4221810121909</v>
      </c>
    </row>
    <row r="167" spans="1:23" hidden="1" x14ac:dyDescent="0.2">
      <c r="A167" s="2">
        <f t="shared" si="4"/>
        <v>44562</v>
      </c>
      <c r="B167">
        <v>2022</v>
      </c>
      <c r="C167" s="3" t="s">
        <v>118</v>
      </c>
      <c r="D167" t="s">
        <v>53</v>
      </c>
      <c r="E167" t="s">
        <v>54</v>
      </c>
      <c r="F167" t="s">
        <v>55</v>
      </c>
      <c r="G167">
        <v>633</v>
      </c>
      <c r="H167" t="s">
        <v>16</v>
      </c>
      <c r="I167" t="s">
        <v>17</v>
      </c>
      <c r="J167" t="s">
        <v>37</v>
      </c>
      <c r="K167" t="s">
        <v>56</v>
      </c>
      <c r="L167">
        <v>10</v>
      </c>
      <c r="M167" t="s">
        <v>19</v>
      </c>
      <c r="N167">
        <v>3</v>
      </c>
      <c r="P167">
        <f t="shared" si="5"/>
        <v>539.0804314342289</v>
      </c>
      <c r="Q167">
        <v>117.4221810121909</v>
      </c>
      <c r="U167" t="s">
        <v>127</v>
      </c>
      <c r="V167" t="s">
        <v>140</v>
      </c>
    </row>
    <row r="168" spans="1:23" hidden="1" x14ac:dyDescent="0.2">
      <c r="A168" s="2">
        <f t="shared" si="4"/>
        <v>44562</v>
      </c>
      <c r="B168">
        <v>2022</v>
      </c>
      <c r="C168" s="3" t="s">
        <v>118</v>
      </c>
      <c r="D168" t="s">
        <v>57</v>
      </c>
      <c r="E168" t="s">
        <v>58</v>
      </c>
      <c r="F168" t="s">
        <v>59</v>
      </c>
      <c r="G168">
        <v>572.99</v>
      </c>
      <c r="H168" t="s">
        <v>16</v>
      </c>
      <c r="I168" t="s">
        <v>42</v>
      </c>
      <c r="J168">
        <v>1</v>
      </c>
      <c r="K168" t="s">
        <v>60</v>
      </c>
      <c r="L168">
        <v>10</v>
      </c>
      <c r="M168" t="s">
        <v>39</v>
      </c>
      <c r="N168">
        <v>23</v>
      </c>
      <c r="P168">
        <f t="shared" si="5"/>
        <v>487.97424392969805</v>
      </c>
      <c r="Q168">
        <v>117.4221810121909</v>
      </c>
    </row>
    <row r="169" spans="1:23" hidden="1" x14ac:dyDescent="0.2">
      <c r="A169" s="2">
        <f t="shared" si="4"/>
        <v>44562</v>
      </c>
      <c r="B169">
        <v>2022</v>
      </c>
      <c r="C169" s="3" t="s">
        <v>118</v>
      </c>
      <c r="D169" t="s">
        <v>61</v>
      </c>
      <c r="E169" t="s">
        <v>14</v>
      </c>
      <c r="F169" t="s">
        <v>62</v>
      </c>
      <c r="G169">
        <v>1749.11</v>
      </c>
      <c r="H169" t="s">
        <v>16</v>
      </c>
      <c r="I169" t="s">
        <v>17</v>
      </c>
      <c r="J169">
        <v>1</v>
      </c>
      <c r="K169" t="s">
        <v>63</v>
      </c>
      <c r="L169">
        <v>3.6</v>
      </c>
      <c r="M169" t="s">
        <v>64</v>
      </c>
      <c r="N169">
        <v>32</v>
      </c>
      <c r="P169">
        <f t="shared" si="5"/>
        <v>1489.5907953016178</v>
      </c>
      <c r="Q169">
        <v>117.4221810121909</v>
      </c>
    </row>
    <row r="170" spans="1:23" hidden="1" x14ac:dyDescent="0.2">
      <c r="A170" s="2">
        <f t="shared" si="4"/>
        <v>44562</v>
      </c>
      <c r="B170">
        <v>2022</v>
      </c>
      <c r="C170" s="3" t="s">
        <v>118</v>
      </c>
      <c r="D170" t="s">
        <v>31</v>
      </c>
      <c r="E170" t="s">
        <v>23</v>
      </c>
      <c r="F170" t="s">
        <v>65</v>
      </c>
      <c r="G170">
        <v>1349.36</v>
      </c>
      <c r="H170" t="s">
        <v>16</v>
      </c>
      <c r="I170" t="s">
        <v>17</v>
      </c>
      <c r="J170" t="s">
        <v>37</v>
      </c>
      <c r="K170" t="s">
        <v>38</v>
      </c>
      <c r="L170">
        <v>100</v>
      </c>
      <c r="M170" t="s">
        <v>39</v>
      </c>
      <c r="N170">
        <v>12</v>
      </c>
      <c r="P170">
        <f t="shared" si="5"/>
        <v>1149.1525607584379</v>
      </c>
      <c r="Q170">
        <v>117.4221810121909</v>
      </c>
    </row>
    <row r="171" spans="1:23" hidden="1" x14ac:dyDescent="0.2">
      <c r="A171" s="2">
        <f t="shared" si="4"/>
        <v>44562</v>
      </c>
      <c r="B171">
        <v>2022</v>
      </c>
      <c r="C171" s="3" t="s">
        <v>118</v>
      </c>
      <c r="D171" t="s">
        <v>66</v>
      </c>
      <c r="E171" t="s">
        <v>14</v>
      </c>
      <c r="F171" t="s">
        <v>67</v>
      </c>
      <c r="G171">
        <v>422</v>
      </c>
      <c r="H171" t="s">
        <v>16</v>
      </c>
      <c r="I171" t="s">
        <v>17</v>
      </c>
      <c r="J171">
        <v>1</v>
      </c>
      <c r="K171" t="s">
        <v>30</v>
      </c>
      <c r="L171">
        <v>3</v>
      </c>
      <c r="M171" t="s">
        <v>19</v>
      </c>
      <c r="N171">
        <v>20</v>
      </c>
      <c r="P171">
        <f t="shared" si="5"/>
        <v>359.38695428948597</v>
      </c>
      <c r="Q171">
        <v>117.4221810121909</v>
      </c>
    </row>
    <row r="172" spans="1:23" hidden="1" x14ac:dyDescent="0.2">
      <c r="A172" s="2">
        <f t="shared" si="4"/>
        <v>44562</v>
      </c>
      <c r="B172">
        <v>2022</v>
      </c>
      <c r="C172" s="3" t="s">
        <v>118</v>
      </c>
      <c r="D172" t="s">
        <v>68</v>
      </c>
      <c r="E172" t="s">
        <v>69</v>
      </c>
      <c r="F172" t="s">
        <v>70</v>
      </c>
      <c r="G172">
        <v>839</v>
      </c>
      <c r="H172" t="s">
        <v>16</v>
      </c>
      <c r="I172" t="s">
        <v>17</v>
      </c>
      <c r="J172">
        <v>1</v>
      </c>
      <c r="K172" t="s">
        <v>71</v>
      </c>
      <c r="L172">
        <v>100</v>
      </c>
      <c r="M172" t="s">
        <v>64</v>
      </c>
      <c r="N172">
        <v>22</v>
      </c>
      <c r="P172">
        <f t="shared" si="5"/>
        <v>714.51576931013915</v>
      </c>
      <c r="Q172">
        <v>117.4221810121909</v>
      </c>
    </row>
    <row r="173" spans="1:23" hidden="1" x14ac:dyDescent="0.2">
      <c r="A173" s="2">
        <f t="shared" si="4"/>
        <v>44562</v>
      </c>
      <c r="B173">
        <v>2022</v>
      </c>
      <c r="C173" s="3" t="s">
        <v>118</v>
      </c>
      <c r="D173" t="s">
        <v>68</v>
      </c>
      <c r="E173" t="s">
        <v>72</v>
      </c>
      <c r="F173" t="s">
        <v>73</v>
      </c>
      <c r="G173">
        <v>368</v>
      </c>
      <c r="H173" t="s">
        <v>16</v>
      </c>
      <c r="I173" t="s">
        <v>17</v>
      </c>
      <c r="J173" t="s">
        <v>37</v>
      </c>
      <c r="K173" t="s">
        <v>18</v>
      </c>
      <c r="L173">
        <v>10</v>
      </c>
      <c r="M173" t="s">
        <v>19</v>
      </c>
      <c r="N173">
        <v>22</v>
      </c>
      <c r="P173">
        <f t="shared" si="5"/>
        <v>313.39905018609204</v>
      </c>
      <c r="Q173">
        <v>117.4221810121909</v>
      </c>
    </row>
    <row r="174" spans="1:23" hidden="1" x14ac:dyDescent="0.2">
      <c r="A174" s="2">
        <f t="shared" si="4"/>
        <v>44562</v>
      </c>
      <c r="B174">
        <v>2022</v>
      </c>
      <c r="C174" s="3" t="s">
        <v>118</v>
      </c>
      <c r="D174" t="s">
        <v>74</v>
      </c>
      <c r="E174" t="s">
        <v>75</v>
      </c>
      <c r="F174" t="s">
        <v>76</v>
      </c>
      <c r="G174">
        <v>1120</v>
      </c>
      <c r="H174" t="s">
        <v>16</v>
      </c>
      <c r="I174" t="s">
        <v>17</v>
      </c>
      <c r="J174" t="s">
        <v>37</v>
      </c>
      <c r="K174" t="s">
        <v>77</v>
      </c>
      <c r="L174">
        <v>100</v>
      </c>
      <c r="M174" t="s">
        <v>39</v>
      </c>
      <c r="N174">
        <v>29</v>
      </c>
      <c r="P174">
        <f t="shared" si="5"/>
        <v>953.82319621854106</v>
      </c>
      <c r="Q174">
        <v>117.4221810121909</v>
      </c>
    </row>
    <row r="175" spans="1:23" hidden="1" x14ac:dyDescent="0.2">
      <c r="A175" s="2">
        <f t="shared" si="4"/>
        <v>44562</v>
      </c>
      <c r="B175">
        <v>2022</v>
      </c>
      <c r="C175" s="3" t="s">
        <v>118</v>
      </c>
      <c r="D175" t="s">
        <v>74</v>
      </c>
      <c r="E175" t="s">
        <v>78</v>
      </c>
      <c r="F175" t="s">
        <v>79</v>
      </c>
      <c r="G175">
        <v>139.02000000000001</v>
      </c>
      <c r="H175" t="s">
        <v>16</v>
      </c>
      <c r="I175" t="s">
        <v>17</v>
      </c>
      <c r="J175" t="s">
        <v>37</v>
      </c>
      <c r="K175" t="s">
        <v>18</v>
      </c>
      <c r="L175">
        <v>10</v>
      </c>
      <c r="M175" t="s">
        <v>19</v>
      </c>
      <c r="N175">
        <v>29</v>
      </c>
      <c r="P175">
        <f t="shared" si="5"/>
        <v>118.3933042306264</v>
      </c>
      <c r="Q175">
        <v>117.4221810121909</v>
      </c>
    </row>
    <row r="176" spans="1:23" hidden="1" x14ac:dyDescent="0.2">
      <c r="A176" s="2">
        <f t="shared" si="4"/>
        <v>44562</v>
      </c>
      <c r="B176">
        <v>2022</v>
      </c>
      <c r="C176" s="3" t="s">
        <v>118</v>
      </c>
      <c r="D176" t="s">
        <v>66</v>
      </c>
      <c r="E176" t="s">
        <v>80</v>
      </c>
      <c r="F176" t="s">
        <v>81</v>
      </c>
      <c r="G176">
        <v>612</v>
      </c>
      <c r="H176" t="s">
        <v>16</v>
      </c>
      <c r="I176" t="s">
        <v>17</v>
      </c>
      <c r="J176" t="s">
        <v>37</v>
      </c>
      <c r="K176" t="s">
        <v>18</v>
      </c>
      <c r="L176">
        <v>10</v>
      </c>
      <c r="M176" t="s">
        <v>19</v>
      </c>
      <c r="N176">
        <v>20</v>
      </c>
      <c r="P176">
        <f t="shared" si="5"/>
        <v>521.19624650513128</v>
      </c>
      <c r="Q176">
        <v>117.4221810121909</v>
      </c>
    </row>
    <row r="177" spans="1:23" x14ac:dyDescent="0.2">
      <c r="A177" s="2">
        <f t="shared" si="4"/>
        <v>44562</v>
      </c>
      <c r="B177">
        <v>2022</v>
      </c>
      <c r="C177" s="3" t="s">
        <v>118</v>
      </c>
      <c r="D177" t="s">
        <v>82</v>
      </c>
      <c r="E177" t="s">
        <v>83</v>
      </c>
      <c r="F177" t="s">
        <v>84</v>
      </c>
      <c r="G177">
        <v>544.47</v>
      </c>
      <c r="H177" t="s">
        <v>16</v>
      </c>
      <c r="I177" t="s">
        <v>17</v>
      </c>
      <c r="J177">
        <v>1</v>
      </c>
      <c r="K177" t="s">
        <v>18</v>
      </c>
      <c r="L177">
        <v>10</v>
      </c>
      <c r="M177" t="s">
        <v>19</v>
      </c>
      <c r="N177">
        <v>21</v>
      </c>
      <c r="P177">
        <f t="shared" si="5"/>
        <v>463.68581754027593</v>
      </c>
      <c r="Q177">
        <v>117.4221810121909</v>
      </c>
      <c r="T177" t="s">
        <v>158</v>
      </c>
    </row>
    <row r="178" spans="1:23" hidden="1" x14ac:dyDescent="0.2">
      <c r="A178" s="2">
        <f t="shared" si="4"/>
        <v>44531</v>
      </c>
      <c r="B178">
        <v>2021</v>
      </c>
      <c r="C178" s="1">
        <v>12</v>
      </c>
      <c r="D178" t="s">
        <v>13</v>
      </c>
      <c r="E178" t="s">
        <v>14</v>
      </c>
      <c r="F178" t="s">
        <v>15</v>
      </c>
      <c r="G178">
        <v>1520</v>
      </c>
      <c r="H178" t="s">
        <v>16</v>
      </c>
      <c r="I178" t="s">
        <v>17</v>
      </c>
      <c r="J178">
        <v>1</v>
      </c>
      <c r="K178" t="s">
        <v>18</v>
      </c>
      <c r="L178">
        <v>10</v>
      </c>
      <c r="M178" t="s">
        <v>19</v>
      </c>
      <c r="N178">
        <v>9</v>
      </c>
      <c r="P178">
        <f t="shared" si="5"/>
        <v>1302.1117363177411</v>
      </c>
      <c r="Q178">
        <v>116.73345363574003</v>
      </c>
      <c r="T178" t="s">
        <v>138</v>
      </c>
      <c r="U178">
        <f>_xlfn.VAR.P(G2:G1052)</f>
        <v>193374.46219066571</v>
      </c>
    </row>
    <row r="179" spans="1:23" hidden="1" x14ac:dyDescent="0.2">
      <c r="A179" s="2">
        <f t="shared" si="4"/>
        <v>44531</v>
      </c>
      <c r="B179">
        <v>2021</v>
      </c>
      <c r="C179" s="1">
        <v>12</v>
      </c>
      <c r="D179" t="s">
        <v>20</v>
      </c>
      <c r="E179" t="s">
        <v>14</v>
      </c>
      <c r="F179" t="s">
        <v>21</v>
      </c>
      <c r="G179">
        <v>1671.65</v>
      </c>
      <c r="H179" t="s">
        <v>16</v>
      </c>
      <c r="I179" t="s">
        <v>17</v>
      </c>
      <c r="J179">
        <v>1</v>
      </c>
      <c r="K179" t="s">
        <v>18</v>
      </c>
      <c r="L179">
        <v>10</v>
      </c>
      <c r="M179" t="s">
        <v>19</v>
      </c>
      <c r="N179">
        <v>31</v>
      </c>
      <c r="P179">
        <f t="shared" si="5"/>
        <v>1432.0230815891791</v>
      </c>
      <c r="Q179">
        <v>116.73345363574003</v>
      </c>
    </row>
    <row r="180" spans="1:23" hidden="1" x14ac:dyDescent="0.2">
      <c r="A180" s="2">
        <f t="shared" si="4"/>
        <v>44531</v>
      </c>
      <c r="B180">
        <v>2021</v>
      </c>
      <c r="C180" s="1">
        <v>12</v>
      </c>
      <c r="D180" t="s">
        <v>22</v>
      </c>
      <c r="E180" t="s">
        <v>23</v>
      </c>
      <c r="F180" t="s">
        <v>24</v>
      </c>
      <c r="G180">
        <v>879.75</v>
      </c>
      <c r="H180" t="s">
        <v>16</v>
      </c>
      <c r="I180" t="s">
        <v>17</v>
      </c>
      <c r="J180" t="s">
        <v>37</v>
      </c>
      <c r="K180" t="s">
        <v>25</v>
      </c>
      <c r="L180">
        <v>100</v>
      </c>
      <c r="M180" t="s">
        <v>19</v>
      </c>
      <c r="N180">
        <v>14</v>
      </c>
      <c r="P180">
        <f t="shared" si="5"/>
        <v>753.6400000167979</v>
      </c>
      <c r="Q180">
        <v>116.73345363574003</v>
      </c>
      <c r="T180" t="s">
        <v>138</v>
      </c>
      <c r="U180">
        <f>_xlfn.VAR.P(G4:G1054)</f>
        <v>191030.9831428442</v>
      </c>
    </row>
    <row r="181" spans="1:23" hidden="1" x14ac:dyDescent="0.2">
      <c r="A181" s="2">
        <f t="shared" si="4"/>
        <v>44531</v>
      </c>
      <c r="B181">
        <v>2021</v>
      </c>
      <c r="C181" s="1">
        <v>12</v>
      </c>
      <c r="D181" t="s">
        <v>26</v>
      </c>
      <c r="E181" t="s">
        <v>27</v>
      </c>
      <c r="F181" t="s">
        <v>28</v>
      </c>
      <c r="G181">
        <v>422.14</v>
      </c>
      <c r="H181" t="s">
        <v>16</v>
      </c>
      <c r="I181" t="s">
        <v>29</v>
      </c>
      <c r="J181">
        <v>1</v>
      </c>
      <c r="K181" t="s">
        <v>30</v>
      </c>
      <c r="L181">
        <v>3</v>
      </c>
      <c r="M181" t="s">
        <v>19</v>
      </c>
      <c r="N181">
        <v>19</v>
      </c>
      <c r="P181">
        <f t="shared" si="5"/>
        <v>361.62726866392848</v>
      </c>
      <c r="Q181">
        <v>116.73345363574003</v>
      </c>
    </row>
    <row r="182" spans="1:23" hidden="1" x14ac:dyDescent="0.2">
      <c r="A182" s="2">
        <f t="shared" si="4"/>
        <v>44531</v>
      </c>
      <c r="B182">
        <v>2021</v>
      </c>
      <c r="C182" s="1">
        <v>12</v>
      </c>
      <c r="D182" t="s">
        <v>31</v>
      </c>
      <c r="E182" t="s">
        <v>32</v>
      </c>
      <c r="F182" t="s">
        <v>33</v>
      </c>
      <c r="G182">
        <v>770.25</v>
      </c>
      <c r="H182" t="s">
        <v>16</v>
      </c>
      <c r="I182" t="s">
        <v>17</v>
      </c>
      <c r="J182">
        <v>2</v>
      </c>
      <c r="K182" t="s">
        <v>30</v>
      </c>
      <c r="L182">
        <v>3</v>
      </c>
      <c r="M182" t="s">
        <v>19</v>
      </c>
      <c r="N182">
        <v>12</v>
      </c>
      <c r="P182">
        <f t="shared" si="5"/>
        <v>659.83655585443432</v>
      </c>
      <c r="Q182">
        <v>116.73345363574003</v>
      </c>
    </row>
    <row r="183" spans="1:23" hidden="1" x14ac:dyDescent="0.2">
      <c r="A183" s="2">
        <f t="shared" si="4"/>
        <v>44531</v>
      </c>
      <c r="B183">
        <v>2021</v>
      </c>
      <c r="C183" s="1">
        <v>12</v>
      </c>
      <c r="D183" t="s">
        <v>34</v>
      </c>
      <c r="E183" t="s">
        <v>35</v>
      </c>
      <c r="F183" t="s">
        <v>36</v>
      </c>
      <c r="G183">
        <v>109.98</v>
      </c>
      <c r="H183" t="s">
        <v>16</v>
      </c>
      <c r="I183" t="s">
        <v>17</v>
      </c>
      <c r="J183" t="s">
        <v>37</v>
      </c>
      <c r="K183" t="s">
        <v>38</v>
      </c>
      <c r="L183">
        <v>100</v>
      </c>
      <c r="M183" t="s">
        <v>39</v>
      </c>
      <c r="N183">
        <v>11</v>
      </c>
      <c r="P183">
        <f t="shared" si="5"/>
        <v>94.214637342253411</v>
      </c>
      <c r="Q183">
        <v>116.73345363574003</v>
      </c>
      <c r="T183" t="s">
        <v>138</v>
      </c>
      <c r="U183">
        <f>_xlfn.VAR.P(G7:G1056)</f>
        <v>191488.47803901622</v>
      </c>
    </row>
    <row r="184" spans="1:23" hidden="1" x14ac:dyDescent="0.2">
      <c r="A184" s="2">
        <f t="shared" si="4"/>
        <v>44531</v>
      </c>
      <c r="B184">
        <v>2021</v>
      </c>
      <c r="C184" s="1">
        <v>12</v>
      </c>
      <c r="D184" t="s">
        <v>40</v>
      </c>
      <c r="E184" t="s">
        <v>23</v>
      </c>
      <c r="F184" t="s">
        <v>85</v>
      </c>
      <c r="G184">
        <v>848</v>
      </c>
      <c r="H184" t="s">
        <v>16</v>
      </c>
      <c r="I184" t="s">
        <v>42</v>
      </c>
      <c r="J184" t="s">
        <v>37</v>
      </c>
      <c r="K184" t="s">
        <v>43</v>
      </c>
      <c r="L184">
        <v>25</v>
      </c>
      <c r="M184" t="s">
        <v>39</v>
      </c>
      <c r="N184">
        <v>15</v>
      </c>
      <c r="P184">
        <f t="shared" si="5"/>
        <v>726.44128447200296</v>
      </c>
      <c r="Q184">
        <v>116.73345363574003</v>
      </c>
      <c r="T184" t="s">
        <v>138</v>
      </c>
      <c r="U184">
        <f>_xlfn.VAR.P(G8:G316)</f>
        <v>233116.87433430419</v>
      </c>
      <c r="V184">
        <v>175277.75523480956</v>
      </c>
      <c r="W184">
        <v>167678.29941349383</v>
      </c>
    </row>
    <row r="185" spans="1:23" hidden="1" x14ac:dyDescent="0.2">
      <c r="A185" s="2">
        <f t="shared" si="4"/>
        <v>44531</v>
      </c>
      <c r="B185">
        <v>2021</v>
      </c>
      <c r="C185" s="1">
        <v>12</v>
      </c>
      <c r="D185" t="s">
        <v>44</v>
      </c>
      <c r="E185" t="s">
        <v>14</v>
      </c>
      <c r="F185" t="s">
        <v>45</v>
      </c>
      <c r="G185">
        <v>418</v>
      </c>
      <c r="H185" t="s">
        <v>16</v>
      </c>
      <c r="I185" t="s">
        <v>17</v>
      </c>
      <c r="J185">
        <v>1</v>
      </c>
      <c r="K185" t="s">
        <v>30</v>
      </c>
      <c r="L185">
        <v>3</v>
      </c>
      <c r="M185" t="s">
        <v>19</v>
      </c>
      <c r="N185">
        <v>27</v>
      </c>
      <c r="P185">
        <f t="shared" si="5"/>
        <v>358.08072748737885</v>
      </c>
      <c r="Q185">
        <v>116.73345363574003</v>
      </c>
    </row>
    <row r="186" spans="1:23" hidden="1" x14ac:dyDescent="0.2">
      <c r="A186" s="2">
        <f t="shared" si="4"/>
        <v>44531</v>
      </c>
      <c r="B186">
        <v>2021</v>
      </c>
      <c r="C186" s="1">
        <v>12</v>
      </c>
      <c r="D186" t="s">
        <v>46</v>
      </c>
      <c r="E186" t="s">
        <v>47</v>
      </c>
      <c r="F186" t="s">
        <v>48</v>
      </c>
      <c r="G186">
        <v>366</v>
      </c>
      <c r="H186" t="s">
        <v>16</v>
      </c>
      <c r="I186" t="s">
        <v>42</v>
      </c>
      <c r="J186" t="s">
        <v>37</v>
      </c>
      <c r="K186" t="s">
        <v>18</v>
      </c>
      <c r="L186">
        <v>10</v>
      </c>
      <c r="M186" t="s">
        <v>19</v>
      </c>
      <c r="N186">
        <v>28</v>
      </c>
      <c r="P186">
        <f t="shared" si="5"/>
        <v>313.5347996659824</v>
      </c>
      <c r="Q186">
        <v>116.73345363574003</v>
      </c>
    </row>
    <row r="187" spans="1:23" hidden="1" x14ac:dyDescent="0.2">
      <c r="A187" s="2">
        <f t="shared" si="4"/>
        <v>44531</v>
      </c>
      <c r="B187">
        <v>2021</v>
      </c>
      <c r="C187" s="1">
        <v>12</v>
      </c>
      <c r="D187" t="s">
        <v>49</v>
      </c>
      <c r="E187" t="s">
        <v>14</v>
      </c>
      <c r="F187" t="s">
        <v>50</v>
      </c>
      <c r="G187">
        <v>496.26</v>
      </c>
      <c r="H187" t="s">
        <v>16</v>
      </c>
      <c r="I187" t="s">
        <v>17</v>
      </c>
      <c r="J187" t="s">
        <v>37</v>
      </c>
      <c r="K187" t="s">
        <v>30</v>
      </c>
      <c r="L187">
        <v>3</v>
      </c>
      <c r="M187" t="s">
        <v>19</v>
      </c>
      <c r="N187">
        <v>6</v>
      </c>
      <c r="P187">
        <f t="shared" si="5"/>
        <v>425.12234885858044</v>
      </c>
      <c r="Q187">
        <v>116.73345363574003</v>
      </c>
    </row>
    <row r="188" spans="1:23" hidden="1" x14ac:dyDescent="0.2">
      <c r="A188" s="2">
        <f t="shared" si="4"/>
        <v>44531</v>
      </c>
      <c r="B188">
        <v>2021</v>
      </c>
      <c r="C188" s="1">
        <v>12</v>
      </c>
      <c r="D188" t="s">
        <v>49</v>
      </c>
      <c r="E188" t="s">
        <v>51</v>
      </c>
      <c r="F188" t="s">
        <v>52</v>
      </c>
      <c r="G188">
        <v>139.02000000000001</v>
      </c>
      <c r="H188" t="s">
        <v>16</v>
      </c>
      <c r="I188" t="s">
        <v>17</v>
      </c>
      <c r="J188" t="s">
        <v>37</v>
      </c>
      <c r="K188" t="s">
        <v>18</v>
      </c>
      <c r="L188">
        <v>10</v>
      </c>
      <c r="M188" t="s">
        <v>19</v>
      </c>
      <c r="N188">
        <v>6</v>
      </c>
      <c r="P188">
        <f t="shared" si="5"/>
        <v>119.0918247255871</v>
      </c>
      <c r="Q188">
        <v>116.73345363574003</v>
      </c>
    </row>
    <row r="189" spans="1:23" hidden="1" x14ac:dyDescent="0.2">
      <c r="A189" s="2">
        <f t="shared" si="4"/>
        <v>44531</v>
      </c>
      <c r="B189">
        <v>2021</v>
      </c>
      <c r="C189" s="1">
        <v>12</v>
      </c>
      <c r="D189" t="s">
        <v>53</v>
      </c>
      <c r="E189" t="s">
        <v>54</v>
      </c>
      <c r="F189" t="s">
        <v>55</v>
      </c>
      <c r="G189">
        <v>642</v>
      </c>
      <c r="H189" t="s">
        <v>16</v>
      </c>
      <c r="I189" t="s">
        <v>17</v>
      </c>
      <c r="J189" t="s">
        <v>37</v>
      </c>
      <c r="K189" t="s">
        <v>56</v>
      </c>
      <c r="L189">
        <v>10</v>
      </c>
      <c r="M189" t="s">
        <v>19</v>
      </c>
      <c r="N189">
        <v>3</v>
      </c>
      <c r="P189">
        <f t="shared" si="5"/>
        <v>549.97087810262485</v>
      </c>
      <c r="Q189">
        <v>116.73345363574003</v>
      </c>
      <c r="U189" t="s">
        <v>138</v>
      </c>
      <c r="V189">
        <f>_xlfn.VAR.P(G13:G1061)</f>
        <v>191499.37086088245</v>
      </c>
    </row>
    <row r="190" spans="1:23" hidden="1" x14ac:dyDescent="0.2">
      <c r="A190" s="2">
        <f t="shared" si="4"/>
        <v>44531</v>
      </c>
      <c r="B190">
        <v>2021</v>
      </c>
      <c r="C190" s="1">
        <v>12</v>
      </c>
      <c r="D190" t="s">
        <v>57</v>
      </c>
      <c r="E190" t="s">
        <v>58</v>
      </c>
      <c r="F190" t="s">
        <v>59</v>
      </c>
      <c r="G190">
        <v>572.99</v>
      </c>
      <c r="H190" t="s">
        <v>16</v>
      </c>
      <c r="I190" t="s">
        <v>42</v>
      </c>
      <c r="J190">
        <v>1</v>
      </c>
      <c r="K190" t="s">
        <v>60</v>
      </c>
      <c r="L190">
        <v>10</v>
      </c>
      <c r="M190" t="s">
        <v>39</v>
      </c>
      <c r="N190">
        <v>23</v>
      </c>
      <c r="P190">
        <f t="shared" si="5"/>
        <v>490.8532919688833</v>
      </c>
      <c r="Q190">
        <v>116.73345363574003</v>
      </c>
    </row>
    <row r="191" spans="1:23" hidden="1" x14ac:dyDescent="0.2">
      <c r="A191" s="2">
        <f t="shared" si="4"/>
        <v>44531</v>
      </c>
      <c r="B191">
        <v>2021</v>
      </c>
      <c r="C191" s="1">
        <v>12</v>
      </c>
      <c r="D191" t="s">
        <v>61</v>
      </c>
      <c r="E191" t="s">
        <v>14</v>
      </c>
      <c r="F191" t="s">
        <v>62</v>
      </c>
      <c r="G191">
        <v>1749.11</v>
      </c>
      <c r="H191" t="s">
        <v>16</v>
      </c>
      <c r="I191" t="s">
        <v>17</v>
      </c>
      <c r="J191">
        <v>1</v>
      </c>
      <c r="K191" t="s">
        <v>63</v>
      </c>
      <c r="L191">
        <v>3.6</v>
      </c>
      <c r="M191" t="s">
        <v>64</v>
      </c>
      <c r="N191">
        <v>32</v>
      </c>
      <c r="P191">
        <f t="shared" si="5"/>
        <v>1498.3793809938975</v>
      </c>
      <c r="Q191">
        <v>116.73345363574003</v>
      </c>
    </row>
    <row r="192" spans="1:23" hidden="1" x14ac:dyDescent="0.2">
      <c r="A192" s="2">
        <f t="shared" si="4"/>
        <v>44531</v>
      </c>
      <c r="B192">
        <v>2021</v>
      </c>
      <c r="C192" s="1">
        <v>12</v>
      </c>
      <c r="D192" t="s">
        <v>31</v>
      </c>
      <c r="E192" t="s">
        <v>23</v>
      </c>
      <c r="F192" t="s">
        <v>65</v>
      </c>
      <c r="G192">
        <v>1275.45</v>
      </c>
      <c r="H192" t="s">
        <v>16</v>
      </c>
      <c r="I192" t="s">
        <v>17</v>
      </c>
      <c r="J192" t="s">
        <v>37</v>
      </c>
      <c r="K192" t="s">
        <v>38</v>
      </c>
      <c r="L192">
        <v>100</v>
      </c>
      <c r="M192" t="s">
        <v>39</v>
      </c>
      <c r="N192">
        <v>12</v>
      </c>
      <c r="P192">
        <f t="shared" si="5"/>
        <v>1092.6173776884627</v>
      </c>
      <c r="Q192">
        <v>116.73345363574003</v>
      </c>
    </row>
    <row r="193" spans="1:23" hidden="1" x14ac:dyDescent="0.2">
      <c r="A193" s="2">
        <f t="shared" si="4"/>
        <v>44531</v>
      </c>
      <c r="B193">
        <v>2021</v>
      </c>
      <c r="C193" s="1">
        <v>12</v>
      </c>
      <c r="D193" t="s">
        <v>66</v>
      </c>
      <c r="E193" t="s">
        <v>14</v>
      </c>
      <c r="F193" t="s">
        <v>67</v>
      </c>
      <c r="G193">
        <v>422</v>
      </c>
      <c r="H193" t="s">
        <v>16</v>
      </c>
      <c r="I193" t="s">
        <v>17</v>
      </c>
      <c r="J193">
        <v>1</v>
      </c>
      <c r="K193" t="s">
        <v>30</v>
      </c>
      <c r="L193">
        <v>3</v>
      </c>
      <c r="M193" t="s">
        <v>19</v>
      </c>
      <c r="N193">
        <v>20</v>
      </c>
      <c r="P193">
        <f t="shared" si="5"/>
        <v>361.50733731979392</v>
      </c>
      <c r="Q193">
        <v>116.73345363574003</v>
      </c>
    </row>
    <row r="194" spans="1:23" hidden="1" x14ac:dyDescent="0.2">
      <c r="A194" s="2">
        <f t="shared" ref="A194:A257" si="6">DATE(B194,C194,1)</f>
        <v>44531</v>
      </c>
      <c r="B194">
        <v>2021</v>
      </c>
      <c r="C194" s="1">
        <v>12</v>
      </c>
      <c r="D194" t="s">
        <v>68</v>
      </c>
      <c r="E194" t="s">
        <v>69</v>
      </c>
      <c r="F194" t="s">
        <v>70</v>
      </c>
      <c r="G194">
        <v>839</v>
      </c>
      <c r="H194" t="s">
        <v>16</v>
      </c>
      <c r="I194" t="s">
        <v>17</v>
      </c>
      <c r="J194">
        <v>1</v>
      </c>
      <c r="K194" t="s">
        <v>71</v>
      </c>
      <c r="L194">
        <v>100</v>
      </c>
      <c r="M194" t="s">
        <v>64</v>
      </c>
      <c r="N194">
        <v>22</v>
      </c>
      <c r="P194">
        <f t="shared" si="5"/>
        <v>718.73141234906905</v>
      </c>
      <c r="Q194">
        <v>116.73345363574003</v>
      </c>
    </row>
    <row r="195" spans="1:23" hidden="1" x14ac:dyDescent="0.2">
      <c r="A195" s="2">
        <f t="shared" si="6"/>
        <v>44531</v>
      </c>
      <c r="B195">
        <v>2021</v>
      </c>
      <c r="C195" s="1">
        <v>12</v>
      </c>
      <c r="D195" t="s">
        <v>68</v>
      </c>
      <c r="E195" t="s">
        <v>72</v>
      </c>
      <c r="F195" t="s">
        <v>73</v>
      </c>
      <c r="G195">
        <v>368</v>
      </c>
      <c r="H195" t="s">
        <v>16</v>
      </c>
      <c r="I195" t="s">
        <v>17</v>
      </c>
      <c r="J195" t="s">
        <v>37</v>
      </c>
      <c r="K195" t="s">
        <v>18</v>
      </c>
      <c r="L195">
        <v>10</v>
      </c>
      <c r="M195" t="s">
        <v>19</v>
      </c>
      <c r="N195">
        <v>22</v>
      </c>
      <c r="P195">
        <f t="shared" si="5"/>
        <v>315.24810458218997</v>
      </c>
      <c r="Q195">
        <v>116.73345363574003</v>
      </c>
    </row>
    <row r="196" spans="1:23" hidden="1" x14ac:dyDescent="0.2">
      <c r="A196" s="2">
        <f t="shared" si="6"/>
        <v>44531</v>
      </c>
      <c r="B196">
        <v>2021</v>
      </c>
      <c r="C196" s="1">
        <v>12</v>
      </c>
      <c r="D196" t="s">
        <v>74</v>
      </c>
      <c r="E196" t="s">
        <v>75</v>
      </c>
      <c r="F196" t="s">
        <v>76</v>
      </c>
      <c r="G196">
        <v>1120</v>
      </c>
      <c r="H196" t="s">
        <v>16</v>
      </c>
      <c r="I196" t="s">
        <v>17</v>
      </c>
      <c r="J196" t="s">
        <v>37</v>
      </c>
      <c r="K196" t="s">
        <v>77</v>
      </c>
      <c r="L196">
        <v>100</v>
      </c>
      <c r="M196" t="s">
        <v>39</v>
      </c>
      <c r="N196">
        <v>29</v>
      </c>
      <c r="P196">
        <f t="shared" si="5"/>
        <v>959.4507530762304</v>
      </c>
      <c r="Q196">
        <v>116.73345363574003</v>
      </c>
    </row>
    <row r="197" spans="1:23" hidden="1" x14ac:dyDescent="0.2">
      <c r="A197" s="2">
        <f t="shared" si="6"/>
        <v>44531</v>
      </c>
      <c r="B197">
        <v>2021</v>
      </c>
      <c r="C197" s="1">
        <v>12</v>
      </c>
      <c r="D197" t="s">
        <v>74</v>
      </c>
      <c r="E197" t="s">
        <v>78</v>
      </c>
      <c r="F197" t="s">
        <v>79</v>
      </c>
      <c r="G197">
        <v>139.02000000000001</v>
      </c>
      <c r="H197" t="s">
        <v>16</v>
      </c>
      <c r="I197" t="s">
        <v>17</v>
      </c>
      <c r="J197" t="s">
        <v>37</v>
      </c>
      <c r="K197" t="s">
        <v>18</v>
      </c>
      <c r="L197">
        <v>10</v>
      </c>
      <c r="M197" t="s">
        <v>19</v>
      </c>
      <c r="N197">
        <v>29</v>
      </c>
      <c r="P197">
        <f t="shared" ref="P197:P260" si="7">(G197/Q197)*100</f>
        <v>119.0918247255871</v>
      </c>
      <c r="Q197">
        <v>116.73345363574003</v>
      </c>
    </row>
    <row r="198" spans="1:23" hidden="1" x14ac:dyDescent="0.2">
      <c r="A198" s="2">
        <f t="shared" si="6"/>
        <v>44531</v>
      </c>
      <c r="B198">
        <v>2021</v>
      </c>
      <c r="C198" s="1">
        <v>12</v>
      </c>
      <c r="D198" t="s">
        <v>66</v>
      </c>
      <c r="E198" t="s">
        <v>80</v>
      </c>
      <c r="F198" t="s">
        <v>81</v>
      </c>
      <c r="G198">
        <v>612</v>
      </c>
      <c r="H198" t="s">
        <v>16</v>
      </c>
      <c r="I198" t="s">
        <v>17</v>
      </c>
      <c r="J198" t="s">
        <v>37</v>
      </c>
      <c r="K198" t="s">
        <v>18</v>
      </c>
      <c r="L198">
        <v>10</v>
      </c>
      <c r="M198" t="s">
        <v>19</v>
      </c>
      <c r="N198">
        <v>20</v>
      </c>
      <c r="P198">
        <f t="shared" si="7"/>
        <v>524.27130435951165</v>
      </c>
      <c r="Q198">
        <v>116.73345363574003</v>
      </c>
    </row>
    <row r="199" spans="1:23" x14ac:dyDescent="0.2">
      <c r="A199" s="2">
        <f t="shared" si="6"/>
        <v>44531</v>
      </c>
      <c r="B199">
        <v>2021</v>
      </c>
      <c r="C199" s="1">
        <v>12</v>
      </c>
      <c r="D199" t="s">
        <v>82</v>
      </c>
      <c r="E199" t="s">
        <v>83</v>
      </c>
      <c r="F199" t="s">
        <v>84</v>
      </c>
      <c r="G199">
        <v>544.47</v>
      </c>
      <c r="H199" t="s">
        <v>16</v>
      </c>
      <c r="I199" t="s">
        <v>17</v>
      </c>
      <c r="J199">
        <v>1</v>
      </c>
      <c r="K199" t="s">
        <v>18</v>
      </c>
      <c r="L199">
        <v>10</v>
      </c>
      <c r="M199" t="s">
        <v>19</v>
      </c>
      <c r="N199">
        <v>21</v>
      </c>
      <c r="P199">
        <f t="shared" si="7"/>
        <v>466.42156386376359</v>
      </c>
      <c r="Q199">
        <v>116.73345363574003</v>
      </c>
      <c r="T199" t="s">
        <v>185</v>
      </c>
      <c r="U199">
        <f>_xlfn.VAR.P(G23:G1071)</f>
        <v>190637.44351971374</v>
      </c>
    </row>
    <row r="200" spans="1:23" hidden="1" x14ac:dyDescent="0.2">
      <c r="A200" s="2">
        <f t="shared" si="6"/>
        <v>44501</v>
      </c>
      <c r="B200">
        <v>2021</v>
      </c>
      <c r="C200" s="1">
        <v>11</v>
      </c>
      <c r="D200" t="s">
        <v>13</v>
      </c>
      <c r="E200" t="s">
        <v>14</v>
      </c>
      <c r="F200" t="s">
        <v>15</v>
      </c>
      <c r="G200">
        <v>1877</v>
      </c>
      <c r="H200" t="s">
        <v>16</v>
      </c>
      <c r="I200" t="s">
        <v>17</v>
      </c>
      <c r="J200">
        <v>1</v>
      </c>
      <c r="K200" t="s">
        <v>18</v>
      </c>
      <c r="L200">
        <v>10</v>
      </c>
      <c r="M200" t="s">
        <v>19</v>
      </c>
      <c r="N200">
        <v>9</v>
      </c>
      <c r="P200">
        <f t="shared" si="7"/>
        <v>1613.7252358506885</v>
      </c>
      <c r="Q200">
        <v>116.31472064143088</v>
      </c>
      <c r="T200" t="s">
        <v>135</v>
      </c>
      <c r="U200">
        <f>_xlfn.VAR.P(P2:P1052)</f>
        <v>158059.23144368053</v>
      </c>
    </row>
    <row r="201" spans="1:23" hidden="1" x14ac:dyDescent="0.2">
      <c r="A201" s="2">
        <f t="shared" si="6"/>
        <v>44501</v>
      </c>
      <c r="B201">
        <v>2021</v>
      </c>
      <c r="C201" s="1">
        <v>11</v>
      </c>
      <c r="D201" t="s">
        <v>20</v>
      </c>
      <c r="E201" t="s">
        <v>14</v>
      </c>
      <c r="F201" t="s">
        <v>21</v>
      </c>
      <c r="G201">
        <v>1643.5</v>
      </c>
      <c r="H201" t="s">
        <v>16</v>
      </c>
      <c r="I201" t="s">
        <v>17</v>
      </c>
      <c r="J201">
        <v>1</v>
      </c>
      <c r="K201" t="s">
        <v>18</v>
      </c>
      <c r="L201">
        <v>10</v>
      </c>
      <c r="M201" t="s">
        <v>19</v>
      </c>
      <c r="N201">
        <v>31</v>
      </c>
      <c r="P201">
        <f t="shared" si="7"/>
        <v>1412.9767848271745</v>
      </c>
      <c r="Q201">
        <v>116.31472064143088</v>
      </c>
    </row>
    <row r="202" spans="1:23" hidden="1" x14ac:dyDescent="0.2">
      <c r="A202" s="2">
        <f t="shared" si="6"/>
        <v>44501</v>
      </c>
      <c r="B202">
        <v>2021</v>
      </c>
      <c r="C202" s="1">
        <v>11</v>
      </c>
      <c r="D202" t="s">
        <v>22</v>
      </c>
      <c r="E202" t="s">
        <v>23</v>
      </c>
      <c r="F202" t="s">
        <v>24</v>
      </c>
      <c r="G202">
        <v>879.75</v>
      </c>
      <c r="H202" t="s">
        <v>16</v>
      </c>
      <c r="I202" t="s">
        <v>17</v>
      </c>
      <c r="J202" t="s">
        <v>37</v>
      </c>
      <c r="K202" t="s">
        <v>25</v>
      </c>
      <c r="L202">
        <v>100</v>
      </c>
      <c r="M202" t="s">
        <v>19</v>
      </c>
      <c r="N202">
        <v>14</v>
      </c>
      <c r="P202">
        <f t="shared" si="7"/>
        <v>756.35310401685842</v>
      </c>
      <c r="Q202">
        <v>116.31472064143088</v>
      </c>
      <c r="T202" t="s">
        <v>135</v>
      </c>
      <c r="U202">
        <f>_xlfn.VAR.P(P4:P1054)</f>
        <v>156893.74360118638</v>
      </c>
    </row>
    <row r="203" spans="1:23" hidden="1" x14ac:dyDescent="0.2">
      <c r="A203" s="2">
        <f t="shared" si="6"/>
        <v>44501</v>
      </c>
      <c r="B203">
        <v>2021</v>
      </c>
      <c r="C203" s="1">
        <v>11</v>
      </c>
      <c r="D203" t="s">
        <v>26</v>
      </c>
      <c r="E203" t="s">
        <v>27</v>
      </c>
      <c r="F203" t="s">
        <v>28</v>
      </c>
      <c r="G203">
        <v>422.14</v>
      </c>
      <c r="H203" t="s">
        <v>16</v>
      </c>
      <c r="I203" t="s">
        <v>29</v>
      </c>
      <c r="J203">
        <v>1</v>
      </c>
      <c r="K203" t="s">
        <v>30</v>
      </c>
      <c r="L203">
        <v>3</v>
      </c>
      <c r="M203" t="s">
        <v>19</v>
      </c>
      <c r="N203">
        <v>19</v>
      </c>
      <c r="P203">
        <f t="shared" si="7"/>
        <v>362.92912683111859</v>
      </c>
      <c r="Q203">
        <v>116.31472064143088</v>
      </c>
    </row>
    <row r="204" spans="1:23" hidden="1" x14ac:dyDescent="0.2">
      <c r="A204" s="2">
        <f t="shared" si="6"/>
        <v>44501</v>
      </c>
      <c r="B204">
        <v>2021</v>
      </c>
      <c r="C204" s="1">
        <v>11</v>
      </c>
      <c r="D204" t="s">
        <v>31</v>
      </c>
      <c r="E204" t="s">
        <v>32</v>
      </c>
      <c r="F204" t="s">
        <v>33</v>
      </c>
      <c r="G204">
        <v>770.25</v>
      </c>
      <c r="H204" t="s">
        <v>16</v>
      </c>
      <c r="I204" t="s">
        <v>17</v>
      </c>
      <c r="J204">
        <v>2</v>
      </c>
      <c r="K204" t="s">
        <v>30</v>
      </c>
      <c r="L204">
        <v>3</v>
      </c>
      <c r="M204" t="s">
        <v>19</v>
      </c>
      <c r="N204">
        <v>12</v>
      </c>
      <c r="P204">
        <f t="shared" si="7"/>
        <v>662.21196745551026</v>
      </c>
      <c r="Q204">
        <v>116.31472064143088</v>
      </c>
    </row>
    <row r="205" spans="1:23" hidden="1" x14ac:dyDescent="0.2">
      <c r="A205" s="2">
        <f t="shared" si="6"/>
        <v>44501</v>
      </c>
      <c r="B205">
        <v>2021</v>
      </c>
      <c r="C205" s="1">
        <v>11</v>
      </c>
      <c r="D205" t="s">
        <v>34</v>
      </c>
      <c r="E205" t="s">
        <v>35</v>
      </c>
      <c r="F205" t="s">
        <v>36</v>
      </c>
      <c r="G205">
        <v>109.98</v>
      </c>
      <c r="H205" t="s">
        <v>16</v>
      </c>
      <c r="I205" t="s">
        <v>17</v>
      </c>
      <c r="J205" t="s">
        <v>37</v>
      </c>
      <c r="K205" t="s">
        <v>38</v>
      </c>
      <c r="L205">
        <v>100</v>
      </c>
      <c r="M205" t="s">
        <v>39</v>
      </c>
      <c r="N205">
        <v>11</v>
      </c>
      <c r="P205">
        <f t="shared" si="7"/>
        <v>94.553810036685519</v>
      </c>
      <c r="Q205">
        <v>116.31472064143088</v>
      </c>
      <c r="T205" t="s">
        <v>135</v>
      </c>
      <c r="U205">
        <f>_xlfn.VAR.P(P7:P1056)</f>
        <v>157275.8593935465</v>
      </c>
    </row>
    <row r="206" spans="1:23" hidden="1" x14ac:dyDescent="0.2">
      <c r="A206" s="2">
        <f t="shared" si="6"/>
        <v>44501</v>
      </c>
      <c r="B206">
        <v>2021</v>
      </c>
      <c r="C206" s="1">
        <v>11</v>
      </c>
      <c r="D206" t="s">
        <v>40</v>
      </c>
      <c r="E206" t="s">
        <v>23</v>
      </c>
      <c r="F206" t="s">
        <v>85</v>
      </c>
      <c r="G206">
        <v>848</v>
      </c>
      <c r="H206" t="s">
        <v>16</v>
      </c>
      <c r="I206" t="s">
        <v>42</v>
      </c>
      <c r="J206" t="s">
        <v>37</v>
      </c>
      <c r="K206" t="s">
        <v>43</v>
      </c>
      <c r="L206">
        <v>25</v>
      </c>
      <c r="M206" t="s">
        <v>39</v>
      </c>
      <c r="N206">
        <v>15</v>
      </c>
      <c r="P206">
        <f t="shared" si="7"/>
        <v>729.0564730961022</v>
      </c>
      <c r="Q206">
        <v>116.31472064143088</v>
      </c>
      <c r="T206" t="s">
        <v>154</v>
      </c>
      <c r="U206">
        <f>_xlfn.VAR.P(P8:P316)</f>
        <v>168253.67420762498</v>
      </c>
      <c r="V206">
        <v>148565.52117132445</v>
      </c>
      <c r="W206">
        <v>160237.78712125806</v>
      </c>
    </row>
    <row r="207" spans="1:23" hidden="1" x14ac:dyDescent="0.2">
      <c r="A207" s="2">
        <f t="shared" si="6"/>
        <v>44501</v>
      </c>
      <c r="B207">
        <v>2021</v>
      </c>
      <c r="C207" s="1">
        <v>11</v>
      </c>
      <c r="D207" t="s">
        <v>44</v>
      </c>
      <c r="E207" t="s">
        <v>14</v>
      </c>
      <c r="F207" t="s">
        <v>45</v>
      </c>
      <c r="G207">
        <v>418</v>
      </c>
      <c r="H207" t="s">
        <v>16</v>
      </c>
      <c r="I207" t="s">
        <v>17</v>
      </c>
      <c r="J207">
        <v>1</v>
      </c>
      <c r="K207" t="s">
        <v>30</v>
      </c>
      <c r="L207">
        <v>3</v>
      </c>
      <c r="M207" t="s">
        <v>19</v>
      </c>
      <c r="N207">
        <v>27</v>
      </c>
      <c r="P207">
        <f t="shared" si="7"/>
        <v>359.36981810633341</v>
      </c>
      <c r="Q207">
        <v>116.31472064143088</v>
      </c>
    </row>
    <row r="208" spans="1:23" hidden="1" x14ac:dyDescent="0.2">
      <c r="A208" s="2">
        <f t="shared" si="6"/>
        <v>44501</v>
      </c>
      <c r="B208">
        <v>2021</v>
      </c>
      <c r="C208" s="1">
        <v>11</v>
      </c>
      <c r="D208" t="s">
        <v>46</v>
      </c>
      <c r="E208" t="s">
        <v>47</v>
      </c>
      <c r="F208" t="s">
        <v>48</v>
      </c>
      <c r="G208">
        <v>366</v>
      </c>
      <c r="H208" t="s">
        <v>16</v>
      </c>
      <c r="I208" t="s">
        <v>42</v>
      </c>
      <c r="J208" t="s">
        <v>37</v>
      </c>
      <c r="K208" t="s">
        <v>18</v>
      </c>
      <c r="L208">
        <v>10</v>
      </c>
      <c r="M208" t="s">
        <v>19</v>
      </c>
      <c r="N208">
        <v>28</v>
      </c>
      <c r="P208">
        <f t="shared" si="7"/>
        <v>314.66352494477997</v>
      </c>
      <c r="Q208">
        <v>116.31472064143088</v>
      </c>
    </row>
    <row r="209" spans="1:22" hidden="1" x14ac:dyDescent="0.2">
      <c r="A209" s="2">
        <f t="shared" si="6"/>
        <v>44501</v>
      </c>
      <c r="B209">
        <v>2021</v>
      </c>
      <c r="C209" s="1">
        <v>11</v>
      </c>
      <c r="D209" t="s">
        <v>49</v>
      </c>
      <c r="E209" t="s">
        <v>14</v>
      </c>
      <c r="F209" t="s">
        <v>50</v>
      </c>
      <c r="G209">
        <v>496.26</v>
      </c>
      <c r="H209" t="s">
        <v>16</v>
      </c>
      <c r="I209" t="s">
        <v>17</v>
      </c>
      <c r="J209" t="s">
        <v>37</v>
      </c>
      <c r="K209" t="s">
        <v>30</v>
      </c>
      <c r="L209">
        <v>3</v>
      </c>
      <c r="M209" t="s">
        <v>19</v>
      </c>
      <c r="N209">
        <v>6</v>
      </c>
      <c r="P209">
        <f t="shared" si="7"/>
        <v>426.65278931447136</v>
      </c>
      <c r="Q209">
        <v>116.31472064143088</v>
      </c>
    </row>
    <row r="210" spans="1:22" hidden="1" x14ac:dyDescent="0.2">
      <c r="A210" s="2">
        <f t="shared" si="6"/>
        <v>44501</v>
      </c>
      <c r="B210">
        <v>2021</v>
      </c>
      <c r="C210" s="1">
        <v>11</v>
      </c>
      <c r="D210" t="s">
        <v>49</v>
      </c>
      <c r="E210" t="s">
        <v>51</v>
      </c>
      <c r="F210" t="s">
        <v>52</v>
      </c>
      <c r="G210">
        <v>139.02000000000001</v>
      </c>
      <c r="H210" t="s">
        <v>16</v>
      </c>
      <c r="I210" t="s">
        <v>17</v>
      </c>
      <c r="J210" t="s">
        <v>37</v>
      </c>
      <c r="K210" t="s">
        <v>18</v>
      </c>
      <c r="L210">
        <v>10</v>
      </c>
      <c r="M210" t="s">
        <v>19</v>
      </c>
      <c r="N210">
        <v>6</v>
      </c>
      <c r="P210">
        <f t="shared" si="7"/>
        <v>119.52055529459922</v>
      </c>
      <c r="Q210">
        <v>116.31472064143088</v>
      </c>
    </row>
    <row r="211" spans="1:22" hidden="1" x14ac:dyDescent="0.2">
      <c r="A211" s="2">
        <f t="shared" si="6"/>
        <v>44501</v>
      </c>
      <c r="B211">
        <v>2021</v>
      </c>
      <c r="C211" s="1">
        <v>11</v>
      </c>
      <c r="D211" t="s">
        <v>53</v>
      </c>
      <c r="E211" t="s">
        <v>54</v>
      </c>
      <c r="F211" t="s">
        <v>55</v>
      </c>
      <c r="G211">
        <v>642</v>
      </c>
      <c r="H211" t="s">
        <v>16</v>
      </c>
      <c r="I211" t="s">
        <v>17</v>
      </c>
      <c r="J211" t="s">
        <v>37</v>
      </c>
      <c r="K211" t="s">
        <v>56</v>
      </c>
      <c r="L211">
        <v>10</v>
      </c>
      <c r="M211" t="s">
        <v>19</v>
      </c>
      <c r="N211">
        <v>3</v>
      </c>
      <c r="P211">
        <f t="shared" si="7"/>
        <v>551.95077326379442</v>
      </c>
      <c r="Q211">
        <v>116.31472064143088</v>
      </c>
      <c r="U211" t="s">
        <v>135</v>
      </c>
      <c r="V211">
        <f>_xlfn.VAR.P(P13:P1061)</f>
        <v>157181.89326961403</v>
      </c>
    </row>
    <row r="212" spans="1:22" hidden="1" x14ac:dyDescent="0.2">
      <c r="A212" s="2">
        <f t="shared" si="6"/>
        <v>44501</v>
      </c>
      <c r="B212">
        <v>2021</v>
      </c>
      <c r="C212" s="1">
        <v>11</v>
      </c>
      <c r="D212" t="s">
        <v>57</v>
      </c>
      <c r="E212" t="s">
        <v>58</v>
      </c>
      <c r="F212" t="s">
        <v>59</v>
      </c>
      <c r="G212">
        <v>572.99</v>
      </c>
      <c r="H212" t="s">
        <v>16</v>
      </c>
      <c r="I212" t="s">
        <v>42</v>
      </c>
      <c r="J212">
        <v>1</v>
      </c>
      <c r="K212" t="s">
        <v>60</v>
      </c>
      <c r="L212">
        <v>10</v>
      </c>
      <c r="M212" t="s">
        <v>39</v>
      </c>
      <c r="N212">
        <v>23</v>
      </c>
      <c r="P212">
        <f t="shared" si="7"/>
        <v>492.62036381997126</v>
      </c>
      <c r="Q212">
        <v>116.31472064143088</v>
      </c>
    </row>
    <row r="213" spans="1:22" hidden="1" x14ac:dyDescent="0.2">
      <c r="A213" s="2">
        <f t="shared" si="6"/>
        <v>44501</v>
      </c>
      <c r="B213">
        <v>2021</v>
      </c>
      <c r="C213" s="1">
        <v>11</v>
      </c>
      <c r="D213" t="s">
        <v>61</v>
      </c>
      <c r="E213" t="s">
        <v>14</v>
      </c>
      <c r="F213" t="s">
        <v>62</v>
      </c>
      <c r="G213">
        <v>1749.11</v>
      </c>
      <c r="H213" t="s">
        <v>16</v>
      </c>
      <c r="I213" t="s">
        <v>17</v>
      </c>
      <c r="J213">
        <v>1</v>
      </c>
      <c r="K213" t="s">
        <v>63</v>
      </c>
      <c r="L213">
        <v>3.6</v>
      </c>
      <c r="M213" t="s">
        <v>64</v>
      </c>
      <c r="N213">
        <v>32</v>
      </c>
      <c r="P213">
        <f t="shared" si="7"/>
        <v>1503.7735467654757</v>
      </c>
      <c r="Q213">
        <v>116.31472064143088</v>
      </c>
    </row>
    <row r="214" spans="1:22" hidden="1" x14ac:dyDescent="0.2">
      <c r="A214" s="2">
        <f t="shared" si="6"/>
        <v>44501</v>
      </c>
      <c r="B214">
        <v>2021</v>
      </c>
      <c r="C214" s="1">
        <v>11</v>
      </c>
      <c r="D214" t="s">
        <v>31</v>
      </c>
      <c r="E214" t="s">
        <v>23</v>
      </c>
      <c r="F214" t="s">
        <v>65</v>
      </c>
      <c r="G214">
        <v>1130.25</v>
      </c>
      <c r="H214" t="s">
        <v>16</v>
      </c>
      <c r="I214" t="s">
        <v>17</v>
      </c>
      <c r="J214" t="s">
        <v>37</v>
      </c>
      <c r="K214" t="s">
        <v>38</v>
      </c>
      <c r="L214">
        <v>100</v>
      </c>
      <c r="M214" t="s">
        <v>39</v>
      </c>
      <c r="N214">
        <v>12</v>
      </c>
      <c r="P214">
        <f t="shared" si="7"/>
        <v>971.71707395857254</v>
      </c>
      <c r="Q214">
        <v>116.31472064143088</v>
      </c>
    </row>
    <row r="215" spans="1:22" hidden="1" x14ac:dyDescent="0.2">
      <c r="A215" s="2">
        <f t="shared" si="6"/>
        <v>44501</v>
      </c>
      <c r="B215">
        <v>2021</v>
      </c>
      <c r="C215" s="1">
        <v>11</v>
      </c>
      <c r="D215" t="s">
        <v>66</v>
      </c>
      <c r="E215" t="s">
        <v>14</v>
      </c>
      <c r="F215" t="s">
        <v>67</v>
      </c>
      <c r="G215">
        <v>422</v>
      </c>
      <c r="H215" t="s">
        <v>16</v>
      </c>
      <c r="I215" t="s">
        <v>17</v>
      </c>
      <c r="J215">
        <v>1</v>
      </c>
      <c r="K215" t="s">
        <v>30</v>
      </c>
      <c r="L215">
        <v>3</v>
      </c>
      <c r="M215" t="s">
        <v>19</v>
      </c>
      <c r="N215">
        <v>20</v>
      </c>
      <c r="P215">
        <f t="shared" si="7"/>
        <v>362.80876373414526</v>
      </c>
      <c r="Q215">
        <v>116.31472064143088</v>
      </c>
    </row>
    <row r="216" spans="1:22" hidden="1" x14ac:dyDescent="0.2">
      <c r="A216" s="2">
        <f t="shared" si="6"/>
        <v>44501</v>
      </c>
      <c r="B216">
        <v>2021</v>
      </c>
      <c r="C216" s="1">
        <v>11</v>
      </c>
      <c r="D216" t="s">
        <v>68</v>
      </c>
      <c r="E216" t="s">
        <v>69</v>
      </c>
      <c r="F216" t="s">
        <v>70</v>
      </c>
      <c r="G216">
        <v>839</v>
      </c>
      <c r="H216" t="s">
        <v>16</v>
      </c>
      <c r="I216" t="s">
        <v>17</v>
      </c>
      <c r="J216">
        <v>1</v>
      </c>
      <c r="K216" t="s">
        <v>71</v>
      </c>
      <c r="L216">
        <v>100</v>
      </c>
      <c r="M216" t="s">
        <v>64</v>
      </c>
      <c r="N216">
        <v>22</v>
      </c>
      <c r="P216">
        <f t="shared" si="7"/>
        <v>721.31884543352567</v>
      </c>
      <c r="Q216">
        <v>116.31472064143088</v>
      </c>
    </row>
    <row r="217" spans="1:22" hidden="1" x14ac:dyDescent="0.2">
      <c r="A217" s="2">
        <f t="shared" si="6"/>
        <v>44501</v>
      </c>
      <c r="B217">
        <v>2021</v>
      </c>
      <c r="C217" s="1">
        <v>11</v>
      </c>
      <c r="D217" t="s">
        <v>68</v>
      </c>
      <c r="E217" t="s">
        <v>72</v>
      </c>
      <c r="F217" t="s">
        <v>73</v>
      </c>
      <c r="G217">
        <v>368</v>
      </c>
      <c r="H217" t="s">
        <v>16</v>
      </c>
      <c r="I217" t="s">
        <v>17</v>
      </c>
      <c r="J217" t="s">
        <v>37</v>
      </c>
      <c r="K217" t="s">
        <v>18</v>
      </c>
      <c r="L217">
        <v>10</v>
      </c>
      <c r="M217" t="s">
        <v>19</v>
      </c>
      <c r="N217">
        <v>22</v>
      </c>
      <c r="P217">
        <f t="shared" si="7"/>
        <v>316.38299775868586</v>
      </c>
      <c r="Q217">
        <v>116.31472064143088</v>
      </c>
    </row>
    <row r="218" spans="1:22" hidden="1" x14ac:dyDescent="0.2">
      <c r="A218" s="2">
        <f t="shared" si="6"/>
        <v>44501</v>
      </c>
      <c r="B218">
        <v>2021</v>
      </c>
      <c r="C218" s="1">
        <v>11</v>
      </c>
      <c r="D218" t="s">
        <v>74</v>
      </c>
      <c r="E218" t="s">
        <v>75</v>
      </c>
      <c r="F218" t="s">
        <v>76</v>
      </c>
      <c r="G218">
        <v>1120</v>
      </c>
      <c r="H218" t="s">
        <v>16</v>
      </c>
      <c r="I218" t="s">
        <v>17</v>
      </c>
      <c r="J218" t="s">
        <v>37</v>
      </c>
      <c r="K218" t="s">
        <v>77</v>
      </c>
      <c r="L218">
        <v>100</v>
      </c>
      <c r="M218" t="s">
        <v>39</v>
      </c>
      <c r="N218">
        <v>29</v>
      </c>
      <c r="P218">
        <f t="shared" si="7"/>
        <v>962.90477578730474</v>
      </c>
      <c r="Q218">
        <v>116.31472064143088</v>
      </c>
    </row>
    <row r="219" spans="1:22" hidden="1" x14ac:dyDescent="0.2">
      <c r="A219" s="2">
        <f t="shared" si="6"/>
        <v>44501</v>
      </c>
      <c r="B219">
        <v>2021</v>
      </c>
      <c r="C219" s="1">
        <v>11</v>
      </c>
      <c r="D219" t="s">
        <v>74</v>
      </c>
      <c r="E219" t="s">
        <v>78</v>
      </c>
      <c r="F219" t="s">
        <v>79</v>
      </c>
      <c r="G219">
        <v>139.02000000000001</v>
      </c>
      <c r="H219" t="s">
        <v>16</v>
      </c>
      <c r="I219" t="s">
        <v>17</v>
      </c>
      <c r="J219" t="s">
        <v>37</v>
      </c>
      <c r="K219" t="s">
        <v>18</v>
      </c>
      <c r="L219">
        <v>10</v>
      </c>
      <c r="M219" t="s">
        <v>19</v>
      </c>
      <c r="N219">
        <v>29</v>
      </c>
      <c r="P219">
        <f t="shared" si="7"/>
        <v>119.52055529459922</v>
      </c>
      <c r="Q219">
        <v>116.31472064143088</v>
      </c>
    </row>
    <row r="220" spans="1:22" hidden="1" x14ac:dyDescent="0.2">
      <c r="A220" s="2">
        <f t="shared" si="6"/>
        <v>44501</v>
      </c>
      <c r="B220">
        <v>2021</v>
      </c>
      <c r="C220" s="1">
        <v>11</v>
      </c>
      <c r="D220" t="s">
        <v>66</v>
      </c>
      <c r="E220" t="s">
        <v>80</v>
      </c>
      <c r="F220" t="s">
        <v>81</v>
      </c>
      <c r="G220">
        <v>597.25</v>
      </c>
      <c r="H220" t="s">
        <v>16</v>
      </c>
      <c r="I220" t="s">
        <v>17</v>
      </c>
      <c r="J220" t="s">
        <v>37</v>
      </c>
      <c r="K220" t="s">
        <v>18</v>
      </c>
      <c r="L220">
        <v>10</v>
      </c>
      <c r="M220" t="s">
        <v>19</v>
      </c>
      <c r="N220">
        <v>20</v>
      </c>
      <c r="P220">
        <f t="shared" si="7"/>
        <v>513.47756905264987</v>
      </c>
      <c r="Q220">
        <v>116.31472064143088</v>
      </c>
    </row>
    <row r="221" spans="1:22" x14ac:dyDescent="0.2">
      <c r="A221" s="2">
        <f t="shared" si="6"/>
        <v>44501</v>
      </c>
      <c r="B221">
        <v>2021</v>
      </c>
      <c r="C221" s="1">
        <v>11</v>
      </c>
      <c r="D221" t="s">
        <v>82</v>
      </c>
      <c r="E221" t="s">
        <v>83</v>
      </c>
      <c r="F221" t="s">
        <v>84</v>
      </c>
      <c r="G221">
        <v>544.47</v>
      </c>
      <c r="H221" t="s">
        <v>16</v>
      </c>
      <c r="I221" t="s">
        <v>17</v>
      </c>
      <c r="J221">
        <v>1</v>
      </c>
      <c r="K221" t="s">
        <v>18</v>
      </c>
      <c r="L221">
        <v>10</v>
      </c>
      <c r="M221" t="s">
        <v>19</v>
      </c>
      <c r="N221">
        <v>21</v>
      </c>
      <c r="P221">
        <f t="shared" si="7"/>
        <v>468.10068149367316</v>
      </c>
      <c r="Q221">
        <v>116.31472064143088</v>
      </c>
      <c r="T221" t="s">
        <v>135</v>
      </c>
      <c r="U221">
        <f>_xlfn.VAR.P(P23:P1071)</f>
        <v>157339.12734021543</v>
      </c>
    </row>
    <row r="222" spans="1:22" hidden="1" x14ac:dyDescent="0.2">
      <c r="A222" s="2">
        <f t="shared" si="6"/>
        <v>44470</v>
      </c>
      <c r="B222">
        <v>2021</v>
      </c>
      <c r="C222" s="1">
        <v>10</v>
      </c>
      <c r="D222" t="s">
        <v>13</v>
      </c>
      <c r="E222" t="s">
        <v>14</v>
      </c>
      <c r="F222" t="s">
        <v>15</v>
      </c>
      <c r="G222">
        <v>1877</v>
      </c>
      <c r="H222" t="s">
        <v>16</v>
      </c>
      <c r="I222" t="s">
        <v>17</v>
      </c>
      <c r="J222">
        <v>1</v>
      </c>
      <c r="K222" t="s">
        <v>18</v>
      </c>
      <c r="L222">
        <v>10</v>
      </c>
      <c r="M222" t="s">
        <v>19</v>
      </c>
      <c r="N222">
        <v>9</v>
      </c>
      <c r="P222">
        <f t="shared" si="7"/>
        <v>1632.1217035393865</v>
      </c>
      <c r="Q222">
        <v>115.00367870420295</v>
      </c>
    </row>
    <row r="223" spans="1:22" hidden="1" x14ac:dyDescent="0.2">
      <c r="A223" s="2">
        <f t="shared" si="6"/>
        <v>44470</v>
      </c>
      <c r="B223">
        <v>2021</v>
      </c>
      <c r="C223" s="1">
        <v>10</v>
      </c>
      <c r="D223" t="s">
        <v>20</v>
      </c>
      <c r="E223" t="s">
        <v>14</v>
      </c>
      <c r="F223" t="s">
        <v>21</v>
      </c>
      <c r="G223">
        <v>1643.5</v>
      </c>
      <c r="H223" t="s">
        <v>16</v>
      </c>
      <c r="I223" t="s">
        <v>17</v>
      </c>
      <c r="J223">
        <v>1</v>
      </c>
      <c r="K223" t="s">
        <v>18</v>
      </c>
      <c r="L223">
        <v>10</v>
      </c>
      <c r="M223" t="s">
        <v>19</v>
      </c>
      <c r="N223">
        <v>31</v>
      </c>
      <c r="P223">
        <f t="shared" si="7"/>
        <v>1429.0847201742044</v>
      </c>
      <c r="Q223">
        <v>115.00367870420295</v>
      </c>
    </row>
    <row r="224" spans="1:22" hidden="1" x14ac:dyDescent="0.2">
      <c r="A224" s="2">
        <f t="shared" si="6"/>
        <v>44470</v>
      </c>
      <c r="B224">
        <v>2021</v>
      </c>
      <c r="C224" s="1">
        <v>10</v>
      </c>
      <c r="D224" t="s">
        <v>22</v>
      </c>
      <c r="E224" t="s">
        <v>23</v>
      </c>
      <c r="F224" t="s">
        <v>24</v>
      </c>
      <c r="G224">
        <v>837.75</v>
      </c>
      <c r="H224" t="s">
        <v>16</v>
      </c>
      <c r="I224" t="s">
        <v>17</v>
      </c>
      <c r="J224" t="s">
        <v>37</v>
      </c>
      <c r="K224" t="s">
        <v>25</v>
      </c>
      <c r="L224">
        <v>100</v>
      </c>
      <c r="M224" t="s">
        <v>19</v>
      </c>
      <c r="N224">
        <v>14</v>
      </c>
      <c r="P224">
        <f t="shared" si="7"/>
        <v>728.45495851897772</v>
      </c>
      <c r="Q224">
        <v>115.00367870420295</v>
      </c>
    </row>
    <row r="225" spans="1:17" hidden="1" x14ac:dyDescent="0.2">
      <c r="A225" s="2">
        <f t="shared" si="6"/>
        <v>44470</v>
      </c>
      <c r="B225">
        <v>2021</v>
      </c>
      <c r="C225" s="1">
        <v>10</v>
      </c>
      <c r="D225" t="s">
        <v>26</v>
      </c>
      <c r="E225" t="s">
        <v>27</v>
      </c>
      <c r="F225" t="s">
        <v>28</v>
      </c>
      <c r="G225">
        <v>422.14</v>
      </c>
      <c r="H225" t="s">
        <v>16</v>
      </c>
      <c r="I225" t="s">
        <v>29</v>
      </c>
      <c r="J225">
        <v>1</v>
      </c>
      <c r="K225" t="s">
        <v>30</v>
      </c>
      <c r="L225">
        <v>3</v>
      </c>
      <c r="M225" t="s">
        <v>19</v>
      </c>
      <c r="N225">
        <v>19</v>
      </c>
      <c r="P225">
        <f t="shared" si="7"/>
        <v>367.06651887699337</v>
      </c>
      <c r="Q225">
        <v>115.00367870420295</v>
      </c>
    </row>
    <row r="226" spans="1:17" hidden="1" x14ac:dyDescent="0.2">
      <c r="A226" s="2">
        <f t="shared" si="6"/>
        <v>44470</v>
      </c>
      <c r="B226">
        <v>2021</v>
      </c>
      <c r="C226" s="1">
        <v>10</v>
      </c>
      <c r="D226" t="s">
        <v>31</v>
      </c>
      <c r="E226" t="s">
        <v>32</v>
      </c>
      <c r="F226" t="s">
        <v>33</v>
      </c>
      <c r="G226">
        <v>733.5</v>
      </c>
      <c r="H226" t="s">
        <v>16</v>
      </c>
      <c r="I226" t="s">
        <v>17</v>
      </c>
      <c r="J226">
        <v>2</v>
      </c>
      <c r="K226" t="s">
        <v>30</v>
      </c>
      <c r="L226">
        <v>3</v>
      </c>
      <c r="M226" t="s">
        <v>19</v>
      </c>
      <c r="N226">
        <v>12</v>
      </c>
      <c r="P226">
        <f t="shared" si="7"/>
        <v>637.80568436128931</v>
      </c>
      <c r="Q226">
        <v>115.00367870420295</v>
      </c>
    </row>
    <row r="227" spans="1:17" hidden="1" x14ac:dyDescent="0.2">
      <c r="A227" s="2">
        <f t="shared" si="6"/>
        <v>44470</v>
      </c>
      <c r="B227">
        <v>2021</v>
      </c>
      <c r="C227" s="1">
        <v>10</v>
      </c>
      <c r="D227" t="s">
        <v>34</v>
      </c>
      <c r="E227" t="s">
        <v>35</v>
      </c>
      <c r="F227" t="s">
        <v>36</v>
      </c>
      <c r="G227">
        <v>109.98</v>
      </c>
      <c r="H227" t="s">
        <v>16</v>
      </c>
      <c r="I227" t="s">
        <v>17</v>
      </c>
      <c r="J227" t="s">
        <v>37</v>
      </c>
      <c r="K227" t="s">
        <v>38</v>
      </c>
      <c r="L227">
        <v>100</v>
      </c>
      <c r="M227" t="s">
        <v>39</v>
      </c>
      <c r="N227">
        <v>11</v>
      </c>
      <c r="P227">
        <f t="shared" si="7"/>
        <v>95.63172347110374</v>
      </c>
      <c r="Q227">
        <v>115.00367870420295</v>
      </c>
    </row>
    <row r="228" spans="1:17" hidden="1" x14ac:dyDescent="0.2">
      <c r="A228" s="2">
        <f t="shared" si="6"/>
        <v>44470</v>
      </c>
      <c r="B228">
        <v>2021</v>
      </c>
      <c r="C228" s="1">
        <v>10</v>
      </c>
      <c r="D228" t="s">
        <v>40</v>
      </c>
      <c r="E228" t="s">
        <v>23</v>
      </c>
      <c r="F228" t="s">
        <v>85</v>
      </c>
      <c r="G228">
        <v>808</v>
      </c>
      <c r="H228" t="s">
        <v>16</v>
      </c>
      <c r="I228" t="s">
        <v>42</v>
      </c>
      <c r="J228" t="s">
        <v>37</v>
      </c>
      <c r="K228" t="s">
        <v>43</v>
      </c>
      <c r="L228">
        <v>25</v>
      </c>
      <c r="M228" t="s">
        <v>39</v>
      </c>
      <c r="N228">
        <v>15</v>
      </c>
      <c r="P228">
        <f t="shared" si="7"/>
        <v>702.58622080970929</v>
      </c>
      <c r="Q228">
        <v>115.00367870420295</v>
      </c>
    </row>
    <row r="229" spans="1:17" hidden="1" x14ac:dyDescent="0.2">
      <c r="A229" s="2">
        <f t="shared" si="6"/>
        <v>44470</v>
      </c>
      <c r="B229">
        <v>2021</v>
      </c>
      <c r="C229" s="1">
        <v>10</v>
      </c>
      <c r="D229" t="s">
        <v>44</v>
      </c>
      <c r="E229" t="s">
        <v>14</v>
      </c>
      <c r="F229" t="s">
        <v>45</v>
      </c>
      <c r="G229">
        <v>459</v>
      </c>
      <c r="H229" t="s">
        <v>16</v>
      </c>
      <c r="I229" t="s">
        <v>17</v>
      </c>
      <c r="J229">
        <v>1</v>
      </c>
      <c r="K229" t="s">
        <v>30</v>
      </c>
      <c r="L229">
        <v>3</v>
      </c>
      <c r="M229" t="s">
        <v>19</v>
      </c>
      <c r="N229">
        <v>27</v>
      </c>
      <c r="P229">
        <f t="shared" si="7"/>
        <v>399.11766751442644</v>
      </c>
      <c r="Q229">
        <v>115.00367870420295</v>
      </c>
    </row>
    <row r="230" spans="1:17" hidden="1" x14ac:dyDescent="0.2">
      <c r="A230" s="2">
        <f t="shared" si="6"/>
        <v>44470</v>
      </c>
      <c r="B230">
        <v>2021</v>
      </c>
      <c r="C230" s="1">
        <v>10</v>
      </c>
      <c r="D230" t="s">
        <v>46</v>
      </c>
      <c r="E230" t="s">
        <v>47</v>
      </c>
      <c r="F230" t="s">
        <v>48</v>
      </c>
      <c r="G230">
        <v>366</v>
      </c>
      <c r="H230" t="s">
        <v>16</v>
      </c>
      <c r="I230" t="s">
        <v>42</v>
      </c>
      <c r="J230" t="s">
        <v>37</v>
      </c>
      <c r="K230" t="s">
        <v>18</v>
      </c>
      <c r="L230">
        <v>10</v>
      </c>
      <c r="M230" t="s">
        <v>19</v>
      </c>
      <c r="N230">
        <v>28</v>
      </c>
      <c r="P230">
        <f t="shared" si="7"/>
        <v>318.25068912915049</v>
      </c>
      <c r="Q230">
        <v>115.00367870420295</v>
      </c>
    </row>
    <row r="231" spans="1:17" hidden="1" x14ac:dyDescent="0.2">
      <c r="A231" s="2">
        <f t="shared" si="6"/>
        <v>44470</v>
      </c>
      <c r="B231">
        <v>2021</v>
      </c>
      <c r="C231" s="1">
        <v>10</v>
      </c>
      <c r="D231" t="s">
        <v>49</v>
      </c>
      <c r="E231" t="s">
        <v>14</v>
      </c>
      <c r="F231" t="s">
        <v>50</v>
      </c>
      <c r="G231">
        <v>496.26</v>
      </c>
      <c r="H231" t="s">
        <v>16</v>
      </c>
      <c r="I231" t="s">
        <v>17</v>
      </c>
      <c r="J231" t="s">
        <v>37</v>
      </c>
      <c r="K231" t="s">
        <v>30</v>
      </c>
      <c r="L231">
        <v>3</v>
      </c>
      <c r="M231" t="s">
        <v>19</v>
      </c>
      <c r="N231">
        <v>6</v>
      </c>
      <c r="P231">
        <f t="shared" si="7"/>
        <v>431.51663111265634</v>
      </c>
      <c r="Q231">
        <v>115.00367870420295</v>
      </c>
    </row>
    <row r="232" spans="1:17" hidden="1" x14ac:dyDescent="0.2">
      <c r="A232" s="2">
        <f t="shared" si="6"/>
        <v>44470</v>
      </c>
      <c r="B232">
        <v>2021</v>
      </c>
      <c r="C232" s="1">
        <v>10</v>
      </c>
      <c r="D232" t="s">
        <v>49</v>
      </c>
      <c r="E232" t="s">
        <v>51</v>
      </c>
      <c r="F232" t="s">
        <v>52</v>
      </c>
      <c r="G232">
        <v>139.02000000000001</v>
      </c>
      <c r="H232" t="s">
        <v>16</v>
      </c>
      <c r="I232" t="s">
        <v>17</v>
      </c>
      <c r="J232" t="s">
        <v>37</v>
      </c>
      <c r="K232" t="s">
        <v>18</v>
      </c>
      <c r="L232">
        <v>10</v>
      </c>
      <c r="M232" t="s">
        <v>19</v>
      </c>
      <c r="N232">
        <v>6</v>
      </c>
      <c r="P232">
        <f t="shared" si="7"/>
        <v>120.88308962495766</v>
      </c>
      <c r="Q232">
        <v>115.00367870420295</v>
      </c>
    </row>
    <row r="233" spans="1:17" hidden="1" x14ac:dyDescent="0.2">
      <c r="A233" s="2">
        <f t="shared" si="6"/>
        <v>44470</v>
      </c>
      <c r="B233">
        <v>2021</v>
      </c>
      <c r="C233" s="1">
        <v>10</v>
      </c>
      <c r="D233" t="s">
        <v>53</v>
      </c>
      <c r="E233" t="s">
        <v>54</v>
      </c>
      <c r="F233" t="s">
        <v>55</v>
      </c>
      <c r="G233">
        <v>612</v>
      </c>
      <c r="H233" t="s">
        <v>16</v>
      </c>
      <c r="I233" t="s">
        <v>17</v>
      </c>
      <c r="J233" t="s">
        <v>37</v>
      </c>
      <c r="K233" t="s">
        <v>56</v>
      </c>
      <c r="L233">
        <v>10</v>
      </c>
      <c r="M233" t="s">
        <v>19</v>
      </c>
      <c r="N233">
        <v>3</v>
      </c>
      <c r="P233">
        <f t="shared" si="7"/>
        <v>532.15689001923522</v>
      </c>
      <c r="Q233">
        <v>115.00367870420295</v>
      </c>
    </row>
    <row r="234" spans="1:17" hidden="1" x14ac:dyDescent="0.2">
      <c r="A234" s="2">
        <f t="shared" si="6"/>
        <v>44470</v>
      </c>
      <c r="B234">
        <v>2021</v>
      </c>
      <c r="C234" s="1">
        <v>10</v>
      </c>
      <c r="D234" t="s">
        <v>57</v>
      </c>
      <c r="E234" t="s">
        <v>58</v>
      </c>
      <c r="F234" t="s">
        <v>59</v>
      </c>
      <c r="G234">
        <v>599</v>
      </c>
      <c r="H234" t="s">
        <v>16</v>
      </c>
      <c r="I234" t="s">
        <v>42</v>
      </c>
      <c r="J234">
        <v>1</v>
      </c>
      <c r="K234" t="s">
        <v>60</v>
      </c>
      <c r="L234">
        <v>10</v>
      </c>
      <c r="M234" t="s">
        <v>39</v>
      </c>
      <c r="N234">
        <v>23</v>
      </c>
      <c r="P234">
        <f t="shared" si="7"/>
        <v>520.8529037933364</v>
      </c>
      <c r="Q234">
        <v>115.00367870420295</v>
      </c>
    </row>
    <row r="235" spans="1:17" hidden="1" x14ac:dyDescent="0.2">
      <c r="A235" s="2">
        <f t="shared" si="6"/>
        <v>44470</v>
      </c>
      <c r="B235">
        <v>2021</v>
      </c>
      <c r="C235" s="1">
        <v>10</v>
      </c>
      <c r="D235" t="s">
        <v>61</v>
      </c>
      <c r="E235" t="s">
        <v>14</v>
      </c>
      <c r="F235" t="s">
        <v>62</v>
      </c>
      <c r="G235">
        <v>1749.11</v>
      </c>
      <c r="H235" t="s">
        <v>16</v>
      </c>
      <c r="I235" t="s">
        <v>17</v>
      </c>
      <c r="J235">
        <v>1</v>
      </c>
      <c r="K235" t="s">
        <v>63</v>
      </c>
      <c r="L235">
        <v>3.6</v>
      </c>
      <c r="M235" t="s">
        <v>64</v>
      </c>
      <c r="N235">
        <v>32</v>
      </c>
      <c r="P235">
        <f t="shared" si="7"/>
        <v>1520.916565198602</v>
      </c>
      <c r="Q235">
        <v>115.00367870420295</v>
      </c>
    </row>
    <row r="236" spans="1:17" hidden="1" x14ac:dyDescent="0.2">
      <c r="A236" s="2">
        <f t="shared" si="6"/>
        <v>44470</v>
      </c>
      <c r="B236">
        <v>2021</v>
      </c>
      <c r="C236" s="1">
        <v>10</v>
      </c>
      <c r="D236" t="s">
        <v>31</v>
      </c>
      <c r="E236" t="s">
        <v>23</v>
      </c>
      <c r="F236" t="s">
        <v>65</v>
      </c>
      <c r="G236">
        <v>1163.95</v>
      </c>
      <c r="H236" t="s">
        <v>16</v>
      </c>
      <c r="I236" t="s">
        <v>17</v>
      </c>
      <c r="J236" t="s">
        <v>37</v>
      </c>
      <c r="K236" t="s">
        <v>38</v>
      </c>
      <c r="L236">
        <v>100</v>
      </c>
      <c r="M236" t="s">
        <v>39</v>
      </c>
      <c r="N236">
        <v>12</v>
      </c>
      <c r="P236">
        <f t="shared" si="7"/>
        <v>1012.0980590488381</v>
      </c>
      <c r="Q236">
        <v>115.00367870420295</v>
      </c>
    </row>
    <row r="237" spans="1:17" hidden="1" x14ac:dyDescent="0.2">
      <c r="A237" s="2">
        <f t="shared" si="6"/>
        <v>44470</v>
      </c>
      <c r="B237">
        <v>2021</v>
      </c>
      <c r="C237" s="1">
        <v>10</v>
      </c>
      <c r="D237" t="s">
        <v>66</v>
      </c>
      <c r="E237" t="s">
        <v>14</v>
      </c>
      <c r="F237" t="s">
        <v>67</v>
      </c>
      <c r="G237">
        <v>440.47</v>
      </c>
      <c r="H237" t="s">
        <v>16</v>
      </c>
      <c r="I237" t="s">
        <v>17</v>
      </c>
      <c r="J237">
        <v>1</v>
      </c>
      <c r="K237" t="s">
        <v>30</v>
      </c>
      <c r="L237">
        <v>3</v>
      </c>
      <c r="M237" t="s">
        <v>19</v>
      </c>
      <c r="N237">
        <v>20</v>
      </c>
      <c r="P237">
        <f t="shared" si="7"/>
        <v>383.00513945551074</v>
      </c>
      <c r="Q237">
        <v>115.00367870420295</v>
      </c>
    </row>
    <row r="238" spans="1:17" hidden="1" x14ac:dyDescent="0.2">
      <c r="A238" s="2">
        <f t="shared" si="6"/>
        <v>44470</v>
      </c>
      <c r="B238">
        <v>2021</v>
      </c>
      <c r="C238" s="1">
        <v>10</v>
      </c>
      <c r="D238" t="s">
        <v>68</v>
      </c>
      <c r="E238" t="s">
        <v>69</v>
      </c>
      <c r="F238" t="s">
        <v>70</v>
      </c>
      <c r="G238">
        <v>839</v>
      </c>
      <c r="H238" t="s">
        <v>16</v>
      </c>
      <c r="I238" t="s">
        <v>17</v>
      </c>
      <c r="J238">
        <v>1</v>
      </c>
      <c r="K238" t="s">
        <v>71</v>
      </c>
      <c r="L238">
        <v>100</v>
      </c>
      <c r="M238" t="s">
        <v>64</v>
      </c>
      <c r="N238">
        <v>22</v>
      </c>
      <c r="P238">
        <f t="shared" si="7"/>
        <v>729.5418802714679</v>
      </c>
      <c r="Q238">
        <v>115.00367870420295</v>
      </c>
    </row>
    <row r="239" spans="1:17" hidden="1" x14ac:dyDescent="0.2">
      <c r="A239" s="2">
        <f t="shared" si="6"/>
        <v>44470</v>
      </c>
      <c r="B239">
        <v>2021</v>
      </c>
      <c r="C239" s="1">
        <v>10</v>
      </c>
      <c r="D239" t="s">
        <v>68</v>
      </c>
      <c r="E239" t="s">
        <v>72</v>
      </c>
      <c r="F239" t="s">
        <v>73</v>
      </c>
      <c r="G239">
        <v>368</v>
      </c>
      <c r="H239" t="s">
        <v>16</v>
      </c>
      <c r="I239" t="s">
        <v>17</v>
      </c>
      <c r="J239" t="s">
        <v>37</v>
      </c>
      <c r="K239" t="s">
        <v>18</v>
      </c>
      <c r="L239">
        <v>10</v>
      </c>
      <c r="M239" t="s">
        <v>19</v>
      </c>
      <c r="N239">
        <v>22</v>
      </c>
      <c r="P239">
        <f t="shared" si="7"/>
        <v>319.9897639331349</v>
      </c>
      <c r="Q239">
        <v>115.00367870420295</v>
      </c>
    </row>
    <row r="240" spans="1:17" hidden="1" x14ac:dyDescent="0.2">
      <c r="A240" s="2">
        <f t="shared" si="6"/>
        <v>44470</v>
      </c>
      <c r="B240">
        <v>2021</v>
      </c>
      <c r="C240" s="1">
        <v>10</v>
      </c>
      <c r="D240" t="s">
        <v>74</v>
      </c>
      <c r="E240" t="s">
        <v>75</v>
      </c>
      <c r="F240" t="s">
        <v>76</v>
      </c>
      <c r="G240">
        <v>1120</v>
      </c>
      <c r="H240" t="s">
        <v>16</v>
      </c>
      <c r="I240" t="s">
        <v>17</v>
      </c>
      <c r="J240" t="s">
        <v>37</v>
      </c>
      <c r="K240" t="s">
        <v>77</v>
      </c>
      <c r="L240">
        <v>100</v>
      </c>
      <c r="M240" t="s">
        <v>39</v>
      </c>
      <c r="N240">
        <v>29</v>
      </c>
      <c r="P240">
        <f t="shared" si="7"/>
        <v>973.88189023128029</v>
      </c>
      <c r="Q240">
        <v>115.00367870420295</v>
      </c>
    </row>
    <row r="241" spans="1:23" hidden="1" x14ac:dyDescent="0.2">
      <c r="A241" s="2">
        <f t="shared" si="6"/>
        <v>44470</v>
      </c>
      <c r="B241">
        <v>2021</v>
      </c>
      <c r="C241" s="1">
        <v>10</v>
      </c>
      <c r="D241" t="s">
        <v>74</v>
      </c>
      <c r="E241" t="s">
        <v>78</v>
      </c>
      <c r="F241" t="s">
        <v>79</v>
      </c>
      <c r="G241">
        <v>139.02000000000001</v>
      </c>
      <c r="H241" t="s">
        <v>16</v>
      </c>
      <c r="I241" t="s">
        <v>17</v>
      </c>
      <c r="J241" t="s">
        <v>37</v>
      </c>
      <c r="K241" t="s">
        <v>18</v>
      </c>
      <c r="L241">
        <v>10</v>
      </c>
      <c r="M241" t="s">
        <v>19</v>
      </c>
      <c r="N241">
        <v>29</v>
      </c>
      <c r="P241">
        <f t="shared" si="7"/>
        <v>120.88308962495766</v>
      </c>
      <c r="Q241">
        <v>115.00367870420295</v>
      </c>
    </row>
    <row r="242" spans="1:23" hidden="1" x14ac:dyDescent="0.2">
      <c r="A242" s="2">
        <f t="shared" si="6"/>
        <v>44470</v>
      </c>
      <c r="B242">
        <v>2021</v>
      </c>
      <c r="C242" s="1">
        <v>10</v>
      </c>
      <c r="D242" t="s">
        <v>66</v>
      </c>
      <c r="E242" t="s">
        <v>80</v>
      </c>
      <c r="F242" t="s">
        <v>81</v>
      </c>
      <c r="G242">
        <v>582.5</v>
      </c>
      <c r="H242" t="s">
        <v>16</v>
      </c>
      <c r="I242" t="s">
        <v>17</v>
      </c>
      <c r="J242" t="s">
        <v>37</v>
      </c>
      <c r="K242" t="s">
        <v>18</v>
      </c>
      <c r="L242">
        <v>10</v>
      </c>
      <c r="M242" t="s">
        <v>19</v>
      </c>
      <c r="N242">
        <v>20</v>
      </c>
      <c r="P242">
        <f t="shared" si="7"/>
        <v>506.50553666046488</v>
      </c>
      <c r="Q242">
        <v>115.00367870420295</v>
      </c>
    </row>
    <row r="243" spans="1:23" x14ac:dyDescent="0.2">
      <c r="A243" s="2">
        <f t="shared" si="6"/>
        <v>44470</v>
      </c>
      <c r="B243">
        <v>2021</v>
      </c>
      <c r="C243" s="1">
        <v>10</v>
      </c>
      <c r="D243" t="s">
        <v>82</v>
      </c>
      <c r="E243" t="s">
        <v>83</v>
      </c>
      <c r="F243" t="s">
        <v>84</v>
      </c>
      <c r="G243">
        <v>544.47</v>
      </c>
      <c r="H243" t="s">
        <v>16</v>
      </c>
      <c r="I243" t="s">
        <v>17</v>
      </c>
      <c r="J243">
        <v>1</v>
      </c>
      <c r="K243" t="s">
        <v>18</v>
      </c>
      <c r="L243">
        <v>10</v>
      </c>
      <c r="M243" t="s">
        <v>19</v>
      </c>
      <c r="N243">
        <v>21</v>
      </c>
      <c r="P243">
        <f t="shared" si="7"/>
        <v>473.43702926270106</v>
      </c>
      <c r="Q243">
        <v>115.00367870420295</v>
      </c>
    </row>
    <row r="244" spans="1:23" hidden="1" x14ac:dyDescent="0.2">
      <c r="A244" s="2">
        <f t="shared" si="6"/>
        <v>44440</v>
      </c>
      <c r="B244">
        <v>2021</v>
      </c>
      <c r="C244" s="3" t="s">
        <v>117</v>
      </c>
      <c r="D244" t="s">
        <v>13</v>
      </c>
      <c r="E244" t="s">
        <v>14</v>
      </c>
      <c r="F244" t="s">
        <v>15</v>
      </c>
      <c r="G244">
        <v>1877</v>
      </c>
      <c r="H244" t="s">
        <v>16</v>
      </c>
      <c r="I244" t="s">
        <v>17</v>
      </c>
      <c r="J244">
        <v>1</v>
      </c>
      <c r="K244" t="s">
        <v>18</v>
      </c>
      <c r="L244">
        <v>10</v>
      </c>
      <c r="M244" t="s">
        <v>19</v>
      </c>
      <c r="N244">
        <v>9</v>
      </c>
      <c r="P244">
        <f t="shared" si="7"/>
        <v>1645.8315258491173</v>
      </c>
      <c r="Q244">
        <v>114.04569486731749</v>
      </c>
      <c r="T244" t="s">
        <v>141</v>
      </c>
      <c r="U244">
        <f>MAX(G2:G1052)</f>
        <v>1959</v>
      </c>
      <c r="V244">
        <v>2020</v>
      </c>
    </row>
    <row r="245" spans="1:23" hidden="1" x14ac:dyDescent="0.2">
      <c r="A245" s="2">
        <f t="shared" si="6"/>
        <v>44440</v>
      </c>
      <c r="B245">
        <v>2021</v>
      </c>
      <c r="C245" s="3" t="s">
        <v>117</v>
      </c>
      <c r="D245" t="s">
        <v>20</v>
      </c>
      <c r="E245" t="s">
        <v>14</v>
      </c>
      <c r="F245" t="s">
        <v>21</v>
      </c>
      <c r="G245">
        <v>1643.5</v>
      </c>
      <c r="H245" t="s">
        <v>16</v>
      </c>
      <c r="I245" t="s">
        <v>17</v>
      </c>
      <c r="J245">
        <v>1</v>
      </c>
      <c r="K245" t="s">
        <v>18</v>
      </c>
      <c r="L245">
        <v>10</v>
      </c>
      <c r="M245" t="s">
        <v>19</v>
      </c>
      <c r="N245">
        <v>31</v>
      </c>
      <c r="P245">
        <f t="shared" si="7"/>
        <v>1441.0890318236677</v>
      </c>
      <c r="Q245">
        <v>114.04569486731749</v>
      </c>
    </row>
    <row r="246" spans="1:23" hidden="1" x14ac:dyDescent="0.2">
      <c r="A246" s="2">
        <f t="shared" si="6"/>
        <v>44440</v>
      </c>
      <c r="B246">
        <v>2021</v>
      </c>
      <c r="C246" s="3" t="s">
        <v>117</v>
      </c>
      <c r="D246" t="s">
        <v>22</v>
      </c>
      <c r="E246" t="s">
        <v>23</v>
      </c>
      <c r="F246" t="s">
        <v>24</v>
      </c>
      <c r="G246">
        <v>837.75</v>
      </c>
      <c r="H246" t="s">
        <v>16</v>
      </c>
      <c r="I246" t="s">
        <v>17</v>
      </c>
      <c r="J246" t="s">
        <v>37</v>
      </c>
      <c r="K246" t="s">
        <v>25</v>
      </c>
      <c r="L246">
        <v>100</v>
      </c>
      <c r="M246" t="s">
        <v>19</v>
      </c>
      <c r="N246">
        <v>14</v>
      </c>
      <c r="P246">
        <f t="shared" si="7"/>
        <v>734.57398017053708</v>
      </c>
      <c r="Q246">
        <v>114.04569486731749</v>
      </c>
      <c r="T246" t="s">
        <v>160</v>
      </c>
      <c r="U246">
        <v>897.37</v>
      </c>
      <c r="V246">
        <v>2022</v>
      </c>
    </row>
    <row r="247" spans="1:23" hidden="1" x14ac:dyDescent="0.2">
      <c r="A247" s="2">
        <f t="shared" si="6"/>
        <v>44440</v>
      </c>
      <c r="B247">
        <v>2021</v>
      </c>
      <c r="C247" s="3" t="s">
        <v>117</v>
      </c>
      <c r="D247" t="s">
        <v>26</v>
      </c>
      <c r="E247" t="s">
        <v>27</v>
      </c>
      <c r="F247" t="s">
        <v>28</v>
      </c>
      <c r="G247">
        <v>422.14</v>
      </c>
      <c r="H247" t="s">
        <v>16</v>
      </c>
      <c r="I247" t="s">
        <v>29</v>
      </c>
      <c r="J247">
        <v>1</v>
      </c>
      <c r="K247" t="s">
        <v>30</v>
      </c>
      <c r="L247">
        <v>3</v>
      </c>
      <c r="M247" t="s">
        <v>19</v>
      </c>
      <c r="N247">
        <v>19</v>
      </c>
      <c r="P247">
        <f t="shared" si="7"/>
        <v>370.14987763556013</v>
      </c>
      <c r="Q247">
        <v>114.04569486731749</v>
      </c>
    </row>
    <row r="248" spans="1:23" hidden="1" x14ac:dyDescent="0.2">
      <c r="A248" s="2">
        <f t="shared" si="6"/>
        <v>44440</v>
      </c>
      <c r="B248">
        <v>2021</v>
      </c>
      <c r="C248" s="3" t="s">
        <v>117</v>
      </c>
      <c r="D248" t="s">
        <v>31</v>
      </c>
      <c r="E248" t="s">
        <v>32</v>
      </c>
      <c r="F248" t="s">
        <v>33</v>
      </c>
      <c r="G248">
        <v>733.5</v>
      </c>
      <c r="H248" t="s">
        <v>16</v>
      </c>
      <c r="I248" t="s">
        <v>17</v>
      </c>
      <c r="J248">
        <v>2</v>
      </c>
      <c r="K248" t="s">
        <v>30</v>
      </c>
      <c r="L248">
        <v>3</v>
      </c>
      <c r="M248" t="s">
        <v>19</v>
      </c>
      <c r="N248">
        <v>12</v>
      </c>
      <c r="P248">
        <f t="shared" si="7"/>
        <v>643.1632521099242</v>
      </c>
      <c r="Q248">
        <v>114.04569486731749</v>
      </c>
    </row>
    <row r="249" spans="1:23" hidden="1" x14ac:dyDescent="0.2">
      <c r="A249" s="2">
        <f t="shared" si="6"/>
        <v>44440</v>
      </c>
      <c r="B249">
        <v>2021</v>
      </c>
      <c r="C249" s="3" t="s">
        <v>117</v>
      </c>
      <c r="D249" t="s">
        <v>34</v>
      </c>
      <c r="E249" t="s">
        <v>35</v>
      </c>
      <c r="F249" t="s">
        <v>36</v>
      </c>
      <c r="G249">
        <v>114.24</v>
      </c>
      <c r="H249" t="s">
        <v>16</v>
      </c>
      <c r="I249" t="s">
        <v>17</v>
      </c>
      <c r="J249" t="s">
        <v>37</v>
      </c>
      <c r="K249" t="s">
        <v>38</v>
      </c>
      <c r="L249">
        <v>100</v>
      </c>
      <c r="M249" t="s">
        <v>39</v>
      </c>
      <c r="N249">
        <v>11</v>
      </c>
      <c r="P249">
        <f t="shared" si="7"/>
        <v>100.17037480714073</v>
      </c>
      <c r="Q249">
        <v>114.04569486731749</v>
      </c>
      <c r="T249" t="s">
        <v>160</v>
      </c>
      <c r="U249">
        <v>125.68</v>
      </c>
      <c r="V249">
        <v>2022</v>
      </c>
    </row>
    <row r="250" spans="1:23" hidden="1" x14ac:dyDescent="0.2">
      <c r="A250" s="2">
        <f t="shared" si="6"/>
        <v>44440</v>
      </c>
      <c r="B250">
        <v>2021</v>
      </c>
      <c r="C250" s="3" t="s">
        <v>117</v>
      </c>
      <c r="D250" t="s">
        <v>40</v>
      </c>
      <c r="E250" t="s">
        <v>23</v>
      </c>
      <c r="F250" t="s">
        <v>85</v>
      </c>
      <c r="G250">
        <v>808</v>
      </c>
      <c r="H250" t="s">
        <v>16</v>
      </c>
      <c r="I250" t="s">
        <v>42</v>
      </c>
      <c r="J250" t="s">
        <v>37</v>
      </c>
      <c r="K250" t="s">
        <v>43</v>
      </c>
      <c r="L250">
        <v>25</v>
      </c>
      <c r="M250" t="s">
        <v>39</v>
      </c>
      <c r="N250">
        <v>15</v>
      </c>
      <c r="P250">
        <f t="shared" si="7"/>
        <v>708.48794506451077</v>
      </c>
      <c r="Q250">
        <v>114.04569486731749</v>
      </c>
      <c r="T250" t="s">
        <v>135</v>
      </c>
      <c r="U250" t="s">
        <v>159</v>
      </c>
      <c r="V250" t="s">
        <v>88</v>
      </c>
      <c r="W250" t="s">
        <v>17</v>
      </c>
    </row>
    <row r="251" spans="1:23" hidden="1" x14ac:dyDescent="0.2">
      <c r="A251" s="2">
        <f t="shared" si="6"/>
        <v>44440</v>
      </c>
      <c r="B251">
        <v>2021</v>
      </c>
      <c r="C251" s="3" t="s">
        <v>117</v>
      </c>
      <c r="D251" t="s">
        <v>44</v>
      </c>
      <c r="E251" t="s">
        <v>14</v>
      </c>
      <c r="F251" t="s">
        <v>45</v>
      </c>
      <c r="G251">
        <v>459</v>
      </c>
      <c r="H251" t="s">
        <v>16</v>
      </c>
      <c r="I251" t="s">
        <v>17</v>
      </c>
      <c r="J251">
        <v>1</v>
      </c>
      <c r="K251" t="s">
        <v>30</v>
      </c>
      <c r="L251">
        <v>3</v>
      </c>
      <c r="M251" t="s">
        <v>19</v>
      </c>
      <c r="N251">
        <v>27</v>
      </c>
      <c r="P251">
        <f t="shared" si="7"/>
        <v>402.47025592154762</v>
      </c>
      <c r="Q251">
        <v>114.04569486731749</v>
      </c>
      <c r="T251" t="s">
        <v>145</v>
      </c>
    </row>
    <row r="252" spans="1:23" hidden="1" x14ac:dyDescent="0.2">
      <c r="A252" s="2">
        <f t="shared" si="6"/>
        <v>44440</v>
      </c>
      <c r="B252">
        <v>2021</v>
      </c>
      <c r="C252" s="3" t="s">
        <v>117</v>
      </c>
      <c r="D252" t="s">
        <v>46</v>
      </c>
      <c r="E252" t="s">
        <v>47</v>
      </c>
      <c r="F252" t="s">
        <v>48</v>
      </c>
      <c r="G252">
        <v>366</v>
      </c>
      <c r="H252" t="s">
        <v>16</v>
      </c>
      <c r="I252" t="s">
        <v>42</v>
      </c>
      <c r="J252" t="s">
        <v>37</v>
      </c>
      <c r="K252" t="s">
        <v>18</v>
      </c>
      <c r="L252">
        <v>10</v>
      </c>
      <c r="M252" t="s">
        <v>19</v>
      </c>
      <c r="N252">
        <v>28</v>
      </c>
      <c r="P252">
        <f t="shared" si="7"/>
        <v>320.92399491783533</v>
      </c>
      <c r="Q252">
        <v>114.04569486731749</v>
      </c>
    </row>
    <row r="253" spans="1:23" hidden="1" x14ac:dyDescent="0.2">
      <c r="A253" s="2">
        <f t="shared" si="6"/>
        <v>44440</v>
      </c>
      <c r="B253">
        <v>2021</v>
      </c>
      <c r="C253" s="3" t="s">
        <v>117</v>
      </c>
      <c r="D253" t="s">
        <v>49</v>
      </c>
      <c r="E253" t="s">
        <v>14</v>
      </c>
      <c r="F253" t="s">
        <v>50</v>
      </c>
      <c r="G253">
        <v>496.26</v>
      </c>
      <c r="H253" t="s">
        <v>16</v>
      </c>
      <c r="I253" t="s">
        <v>17</v>
      </c>
      <c r="J253" t="s">
        <v>37</v>
      </c>
      <c r="K253" t="s">
        <v>30</v>
      </c>
      <c r="L253">
        <v>3</v>
      </c>
      <c r="M253" t="s">
        <v>19</v>
      </c>
      <c r="N253">
        <v>6</v>
      </c>
      <c r="P253">
        <f t="shared" si="7"/>
        <v>435.14137081400264</v>
      </c>
      <c r="Q253">
        <v>114.04569486731749</v>
      </c>
      <c r="T253" t="s">
        <v>169</v>
      </c>
    </row>
    <row r="254" spans="1:23" hidden="1" x14ac:dyDescent="0.2">
      <c r="A254" s="2">
        <f t="shared" si="6"/>
        <v>44440</v>
      </c>
      <c r="B254">
        <v>2021</v>
      </c>
      <c r="C254" s="3" t="s">
        <v>117</v>
      </c>
      <c r="D254" t="s">
        <v>49</v>
      </c>
      <c r="E254" t="s">
        <v>51</v>
      </c>
      <c r="F254" t="s">
        <v>52</v>
      </c>
      <c r="G254">
        <v>139.02000000000001</v>
      </c>
      <c r="H254" t="s">
        <v>16</v>
      </c>
      <c r="I254" t="s">
        <v>17</v>
      </c>
      <c r="J254" t="s">
        <v>37</v>
      </c>
      <c r="K254" t="s">
        <v>18</v>
      </c>
      <c r="L254">
        <v>10</v>
      </c>
      <c r="M254" t="s">
        <v>19</v>
      </c>
      <c r="N254">
        <v>6</v>
      </c>
      <c r="P254">
        <f t="shared" si="7"/>
        <v>121.89850757780731</v>
      </c>
      <c r="Q254">
        <v>114.04569486731749</v>
      </c>
      <c r="T254" t="s">
        <v>168</v>
      </c>
    </row>
    <row r="255" spans="1:23" hidden="1" x14ac:dyDescent="0.2">
      <c r="A255" s="2">
        <f t="shared" si="6"/>
        <v>44440</v>
      </c>
      <c r="B255">
        <v>2021</v>
      </c>
      <c r="C255" s="3" t="s">
        <v>117</v>
      </c>
      <c r="D255" t="s">
        <v>53</v>
      </c>
      <c r="E255" t="s">
        <v>54</v>
      </c>
      <c r="F255" t="s">
        <v>55</v>
      </c>
      <c r="G255">
        <v>612</v>
      </c>
      <c r="H255" t="s">
        <v>16</v>
      </c>
      <c r="I255" t="s">
        <v>17</v>
      </c>
      <c r="J255" t="s">
        <v>37</v>
      </c>
      <c r="K255" t="s">
        <v>56</v>
      </c>
      <c r="L255">
        <v>10</v>
      </c>
      <c r="M255" t="s">
        <v>19</v>
      </c>
      <c r="N255">
        <v>3</v>
      </c>
      <c r="P255">
        <f t="shared" si="7"/>
        <v>536.62700789539679</v>
      </c>
      <c r="Q255">
        <v>114.04569486731749</v>
      </c>
      <c r="T255" t="s">
        <v>170</v>
      </c>
      <c r="U255" t="s">
        <v>141</v>
      </c>
      <c r="V255">
        <v>562.80999999999995</v>
      </c>
      <c r="W255">
        <v>2020</v>
      </c>
    </row>
    <row r="256" spans="1:23" hidden="1" x14ac:dyDescent="0.2">
      <c r="A256" s="2">
        <f t="shared" si="6"/>
        <v>44440</v>
      </c>
      <c r="B256">
        <v>2021</v>
      </c>
      <c r="C256" s="3" t="s">
        <v>117</v>
      </c>
      <c r="D256" t="s">
        <v>57</v>
      </c>
      <c r="E256" t="s">
        <v>58</v>
      </c>
      <c r="F256" t="s">
        <v>59</v>
      </c>
      <c r="G256">
        <v>543.97</v>
      </c>
      <c r="H256" t="s">
        <v>16</v>
      </c>
      <c r="I256" t="s">
        <v>42</v>
      </c>
      <c r="J256">
        <v>1</v>
      </c>
      <c r="K256" t="s">
        <v>60</v>
      </c>
      <c r="L256">
        <v>10</v>
      </c>
      <c r="M256" t="s">
        <v>39</v>
      </c>
      <c r="N256">
        <v>23</v>
      </c>
      <c r="P256">
        <f t="shared" si="7"/>
        <v>476.97547955042319</v>
      </c>
      <c r="Q256">
        <v>114.04569486731749</v>
      </c>
    </row>
    <row r="257" spans="1:23" hidden="1" x14ac:dyDescent="0.2">
      <c r="A257" s="2">
        <f t="shared" si="6"/>
        <v>44440</v>
      </c>
      <c r="B257">
        <v>2021</v>
      </c>
      <c r="C257" s="3" t="s">
        <v>117</v>
      </c>
      <c r="D257" t="s">
        <v>61</v>
      </c>
      <c r="E257" t="s">
        <v>14</v>
      </c>
      <c r="F257" t="s">
        <v>62</v>
      </c>
      <c r="G257">
        <v>1749.11</v>
      </c>
      <c r="H257" t="s">
        <v>16</v>
      </c>
      <c r="I257" t="s">
        <v>17</v>
      </c>
      <c r="J257">
        <v>1</v>
      </c>
      <c r="K257" t="s">
        <v>63</v>
      </c>
      <c r="L257">
        <v>3.6</v>
      </c>
      <c r="M257" t="s">
        <v>64</v>
      </c>
      <c r="N257">
        <v>32</v>
      </c>
      <c r="P257">
        <f t="shared" si="7"/>
        <v>1533.6922643462703</v>
      </c>
      <c r="Q257">
        <v>114.04569486731749</v>
      </c>
    </row>
    <row r="258" spans="1:23" hidden="1" x14ac:dyDescent="0.2">
      <c r="A258" s="2">
        <f t="shared" ref="A258:A321" si="8">DATE(B258,C258,1)</f>
        <v>44440</v>
      </c>
      <c r="B258">
        <v>2021</v>
      </c>
      <c r="C258" s="3" t="s">
        <v>117</v>
      </c>
      <c r="D258" t="s">
        <v>31</v>
      </c>
      <c r="E258" t="s">
        <v>23</v>
      </c>
      <c r="F258" t="s">
        <v>65</v>
      </c>
      <c r="G258">
        <v>997.88</v>
      </c>
      <c r="H258" t="s">
        <v>16</v>
      </c>
      <c r="I258" t="s">
        <v>17</v>
      </c>
      <c r="J258" t="s">
        <v>37</v>
      </c>
      <c r="K258" t="s">
        <v>38</v>
      </c>
      <c r="L258">
        <v>100</v>
      </c>
      <c r="M258" t="s">
        <v>39</v>
      </c>
      <c r="N258">
        <v>12</v>
      </c>
      <c r="P258">
        <f t="shared" si="7"/>
        <v>874.98261215467096</v>
      </c>
      <c r="Q258">
        <v>114.04569486731749</v>
      </c>
    </row>
    <row r="259" spans="1:23" hidden="1" x14ac:dyDescent="0.2">
      <c r="A259" s="2">
        <f t="shared" si="8"/>
        <v>44440</v>
      </c>
      <c r="B259">
        <v>2021</v>
      </c>
      <c r="C259" s="3" t="s">
        <v>117</v>
      </c>
      <c r="D259" t="s">
        <v>66</v>
      </c>
      <c r="E259" t="s">
        <v>14</v>
      </c>
      <c r="F259" t="s">
        <v>67</v>
      </c>
      <c r="G259">
        <v>440.47</v>
      </c>
      <c r="H259" t="s">
        <v>16</v>
      </c>
      <c r="I259" t="s">
        <v>17</v>
      </c>
      <c r="J259">
        <v>1</v>
      </c>
      <c r="K259" t="s">
        <v>30</v>
      </c>
      <c r="L259">
        <v>3</v>
      </c>
      <c r="M259" t="s">
        <v>19</v>
      </c>
      <c r="N259">
        <v>20</v>
      </c>
      <c r="P259">
        <f t="shared" si="7"/>
        <v>386.22238262693702</v>
      </c>
      <c r="Q259">
        <v>114.04569486731749</v>
      </c>
      <c r="T259" t="s">
        <v>161</v>
      </c>
    </row>
    <row r="260" spans="1:23" hidden="1" x14ac:dyDescent="0.2">
      <c r="A260" s="2">
        <f t="shared" si="8"/>
        <v>44440</v>
      </c>
      <c r="B260">
        <v>2021</v>
      </c>
      <c r="C260" s="3" t="s">
        <v>117</v>
      </c>
      <c r="D260" t="s">
        <v>68</v>
      </c>
      <c r="E260" t="s">
        <v>69</v>
      </c>
      <c r="F260" t="s">
        <v>70</v>
      </c>
      <c r="G260">
        <v>835.9</v>
      </c>
      <c r="H260" t="s">
        <v>16</v>
      </c>
      <c r="I260" t="s">
        <v>17</v>
      </c>
      <c r="J260">
        <v>1</v>
      </c>
      <c r="K260" t="s">
        <v>71</v>
      </c>
      <c r="L260">
        <v>100</v>
      </c>
      <c r="M260" t="s">
        <v>64</v>
      </c>
      <c r="N260">
        <v>22</v>
      </c>
      <c r="P260">
        <f t="shared" si="7"/>
        <v>732.95182336562448</v>
      </c>
      <c r="Q260">
        <v>114.04569486731749</v>
      </c>
    </row>
    <row r="261" spans="1:23" hidden="1" x14ac:dyDescent="0.2">
      <c r="A261" s="2">
        <f t="shared" si="8"/>
        <v>44440</v>
      </c>
      <c r="B261">
        <v>2021</v>
      </c>
      <c r="C261" s="3" t="s">
        <v>117</v>
      </c>
      <c r="D261" t="s">
        <v>68</v>
      </c>
      <c r="E261" t="s">
        <v>72</v>
      </c>
      <c r="F261" t="s">
        <v>73</v>
      </c>
      <c r="G261">
        <v>368</v>
      </c>
      <c r="H261" t="s">
        <v>16</v>
      </c>
      <c r="I261" t="s">
        <v>17</v>
      </c>
      <c r="J261" t="s">
        <v>37</v>
      </c>
      <c r="K261" t="s">
        <v>18</v>
      </c>
      <c r="L261">
        <v>10</v>
      </c>
      <c r="M261" t="s">
        <v>19</v>
      </c>
      <c r="N261">
        <v>22</v>
      </c>
      <c r="P261">
        <f t="shared" ref="P261:P324" si="9">(G261/Q261)*100</f>
        <v>322.67767795017323</v>
      </c>
      <c r="Q261">
        <v>114.04569486731749</v>
      </c>
    </row>
    <row r="262" spans="1:23" hidden="1" x14ac:dyDescent="0.2">
      <c r="A262" s="2">
        <f t="shared" si="8"/>
        <v>44440</v>
      </c>
      <c r="B262">
        <v>2021</v>
      </c>
      <c r="C262" s="3" t="s">
        <v>117</v>
      </c>
      <c r="D262" t="s">
        <v>74</v>
      </c>
      <c r="E262" t="s">
        <v>75</v>
      </c>
      <c r="F262" t="s">
        <v>76</v>
      </c>
      <c r="G262">
        <v>1120</v>
      </c>
      <c r="H262" t="s">
        <v>16</v>
      </c>
      <c r="I262" t="s">
        <v>17</v>
      </c>
      <c r="J262" t="s">
        <v>37</v>
      </c>
      <c r="K262" t="s">
        <v>77</v>
      </c>
      <c r="L262">
        <v>100</v>
      </c>
      <c r="M262" t="s">
        <v>39</v>
      </c>
      <c r="N262">
        <v>29</v>
      </c>
      <c r="P262">
        <f t="shared" si="9"/>
        <v>982.06249810922282</v>
      </c>
      <c r="Q262">
        <v>114.04569486731749</v>
      </c>
    </row>
    <row r="263" spans="1:23" hidden="1" x14ac:dyDescent="0.2">
      <c r="A263" s="2">
        <f t="shared" si="8"/>
        <v>44440</v>
      </c>
      <c r="B263">
        <v>2021</v>
      </c>
      <c r="C263" s="3" t="s">
        <v>117</v>
      </c>
      <c r="D263" t="s">
        <v>74</v>
      </c>
      <c r="E263" t="s">
        <v>78</v>
      </c>
      <c r="F263" t="s">
        <v>79</v>
      </c>
      <c r="G263">
        <v>139.02000000000001</v>
      </c>
      <c r="H263" t="s">
        <v>16</v>
      </c>
      <c r="I263" t="s">
        <v>17</v>
      </c>
      <c r="J263" t="s">
        <v>37</v>
      </c>
      <c r="K263" t="s">
        <v>18</v>
      </c>
      <c r="L263">
        <v>10</v>
      </c>
      <c r="M263" t="s">
        <v>19</v>
      </c>
      <c r="N263">
        <v>29</v>
      </c>
      <c r="P263">
        <f t="shared" si="9"/>
        <v>121.89850757780731</v>
      </c>
      <c r="Q263">
        <v>114.04569486731749</v>
      </c>
    </row>
    <row r="264" spans="1:23" hidden="1" x14ac:dyDescent="0.2">
      <c r="A264" s="2">
        <f t="shared" si="8"/>
        <v>44440</v>
      </c>
      <c r="B264">
        <v>2021</v>
      </c>
      <c r="C264" s="3" t="s">
        <v>117</v>
      </c>
      <c r="D264" t="s">
        <v>66</v>
      </c>
      <c r="E264" t="s">
        <v>80</v>
      </c>
      <c r="F264" t="s">
        <v>81</v>
      </c>
      <c r="G264">
        <v>582.5</v>
      </c>
      <c r="H264" t="s">
        <v>16</v>
      </c>
      <c r="I264" t="s">
        <v>17</v>
      </c>
      <c r="J264" t="s">
        <v>37</v>
      </c>
      <c r="K264" t="s">
        <v>18</v>
      </c>
      <c r="L264">
        <v>10</v>
      </c>
      <c r="M264" t="s">
        <v>19</v>
      </c>
      <c r="N264">
        <v>20</v>
      </c>
      <c r="P264">
        <f t="shared" si="9"/>
        <v>510.76018316841282</v>
      </c>
      <c r="Q264">
        <v>114.04569486731749</v>
      </c>
    </row>
    <row r="265" spans="1:23" x14ac:dyDescent="0.2">
      <c r="A265" s="2">
        <f t="shared" si="8"/>
        <v>44440</v>
      </c>
      <c r="B265">
        <v>2021</v>
      </c>
      <c r="C265" s="3" t="s">
        <v>117</v>
      </c>
      <c r="D265" t="s">
        <v>82</v>
      </c>
      <c r="E265" t="s">
        <v>83</v>
      </c>
      <c r="F265" t="s">
        <v>84</v>
      </c>
      <c r="G265">
        <v>544.47</v>
      </c>
      <c r="H265" t="s">
        <v>16</v>
      </c>
      <c r="I265" t="s">
        <v>17</v>
      </c>
      <c r="J265">
        <v>1</v>
      </c>
      <c r="K265" t="s">
        <v>18</v>
      </c>
      <c r="L265">
        <v>10</v>
      </c>
      <c r="M265" t="s">
        <v>19</v>
      </c>
      <c r="N265">
        <v>21</v>
      </c>
      <c r="P265">
        <f t="shared" si="9"/>
        <v>477.41390030850772</v>
      </c>
      <c r="Q265">
        <v>114.04569486731749</v>
      </c>
      <c r="T265" t="s">
        <v>160</v>
      </c>
      <c r="U265">
        <v>544.47</v>
      </c>
      <c r="V265">
        <v>2022</v>
      </c>
    </row>
    <row r="266" spans="1:23" hidden="1" x14ac:dyDescent="0.2">
      <c r="A266" s="2">
        <f t="shared" si="8"/>
        <v>44409</v>
      </c>
      <c r="B266">
        <v>2021</v>
      </c>
      <c r="C266" s="3" t="s">
        <v>116</v>
      </c>
      <c r="D266" t="s">
        <v>13</v>
      </c>
      <c r="E266" t="s">
        <v>14</v>
      </c>
      <c r="F266" t="s">
        <v>15</v>
      </c>
      <c r="G266">
        <v>1726</v>
      </c>
      <c r="H266" t="s">
        <v>16</v>
      </c>
      <c r="I266" t="s">
        <v>17</v>
      </c>
      <c r="J266">
        <v>1</v>
      </c>
      <c r="K266" t="s">
        <v>18</v>
      </c>
      <c r="L266">
        <v>10</v>
      </c>
      <c r="M266" t="s">
        <v>19</v>
      </c>
      <c r="N266">
        <v>9</v>
      </c>
      <c r="P266">
        <f t="shared" si="9"/>
        <v>1522.8117133404332</v>
      </c>
      <c r="Q266">
        <v>113.34296846284784</v>
      </c>
      <c r="T266" t="s">
        <v>143</v>
      </c>
      <c r="U266">
        <v>1268</v>
      </c>
      <c r="V266">
        <v>2018</v>
      </c>
    </row>
    <row r="267" spans="1:23" hidden="1" x14ac:dyDescent="0.2">
      <c r="A267" s="2">
        <f t="shared" si="8"/>
        <v>44409</v>
      </c>
      <c r="B267">
        <v>2021</v>
      </c>
      <c r="C267" s="3" t="s">
        <v>116</v>
      </c>
      <c r="D267" t="s">
        <v>20</v>
      </c>
      <c r="E267" t="s">
        <v>14</v>
      </c>
      <c r="F267" t="s">
        <v>21</v>
      </c>
      <c r="G267">
        <v>1643.5</v>
      </c>
      <c r="H267" t="s">
        <v>16</v>
      </c>
      <c r="I267" t="s">
        <v>17</v>
      </c>
      <c r="J267">
        <v>1</v>
      </c>
      <c r="K267" t="s">
        <v>18</v>
      </c>
      <c r="L267">
        <v>10</v>
      </c>
      <c r="M267" t="s">
        <v>19</v>
      </c>
      <c r="N267">
        <v>31</v>
      </c>
      <c r="P267">
        <f t="shared" si="9"/>
        <v>1450.0237838209746</v>
      </c>
      <c r="Q267">
        <v>113.34296846284784</v>
      </c>
    </row>
    <row r="268" spans="1:23" hidden="1" x14ac:dyDescent="0.2">
      <c r="A268" s="2">
        <f t="shared" si="8"/>
        <v>44409</v>
      </c>
      <c r="B268">
        <v>2021</v>
      </c>
      <c r="C268" s="3" t="s">
        <v>116</v>
      </c>
      <c r="D268" t="s">
        <v>22</v>
      </c>
      <c r="E268" t="s">
        <v>23</v>
      </c>
      <c r="F268" t="s">
        <v>24</v>
      </c>
      <c r="G268">
        <v>837.75</v>
      </c>
      <c r="H268" t="s">
        <v>16</v>
      </c>
      <c r="I268" t="s">
        <v>17</v>
      </c>
      <c r="J268" t="s">
        <v>37</v>
      </c>
      <c r="K268" t="s">
        <v>25</v>
      </c>
      <c r="L268">
        <v>100</v>
      </c>
      <c r="M268" t="s">
        <v>19</v>
      </c>
      <c r="N268">
        <v>14</v>
      </c>
      <c r="P268">
        <f t="shared" si="9"/>
        <v>739.12833884759448</v>
      </c>
      <c r="Q268">
        <v>113.34296846284784</v>
      </c>
      <c r="T268" t="s">
        <v>161</v>
      </c>
      <c r="U268">
        <v>409.97</v>
      </c>
      <c r="V268">
        <v>2018</v>
      </c>
    </row>
    <row r="269" spans="1:23" hidden="1" x14ac:dyDescent="0.2">
      <c r="A269" s="2">
        <f t="shared" si="8"/>
        <v>44409</v>
      </c>
      <c r="B269">
        <v>2021</v>
      </c>
      <c r="C269" s="3" t="s">
        <v>116</v>
      </c>
      <c r="D269" t="s">
        <v>26</v>
      </c>
      <c r="E269" t="s">
        <v>27</v>
      </c>
      <c r="F269" t="s">
        <v>28</v>
      </c>
      <c r="G269">
        <v>422.14</v>
      </c>
      <c r="H269" t="s">
        <v>16</v>
      </c>
      <c r="I269" t="s">
        <v>29</v>
      </c>
      <c r="J269">
        <v>1</v>
      </c>
      <c r="K269" t="s">
        <v>30</v>
      </c>
      <c r="L269">
        <v>3</v>
      </c>
      <c r="M269" t="s">
        <v>19</v>
      </c>
      <c r="N269">
        <v>19</v>
      </c>
      <c r="P269">
        <f t="shared" si="9"/>
        <v>372.4448068769006</v>
      </c>
      <c r="Q269">
        <v>113.34296846284784</v>
      </c>
    </row>
    <row r="270" spans="1:23" hidden="1" x14ac:dyDescent="0.2">
      <c r="A270" s="2">
        <f t="shared" si="8"/>
        <v>44409</v>
      </c>
      <c r="B270">
        <v>2021</v>
      </c>
      <c r="C270" s="3" t="s">
        <v>116</v>
      </c>
      <c r="D270" t="s">
        <v>31</v>
      </c>
      <c r="E270" t="s">
        <v>32</v>
      </c>
      <c r="F270" t="s">
        <v>33</v>
      </c>
      <c r="G270">
        <v>733.5</v>
      </c>
      <c r="H270" t="s">
        <v>16</v>
      </c>
      <c r="I270" t="s">
        <v>17</v>
      </c>
      <c r="J270">
        <v>2</v>
      </c>
      <c r="K270" t="s">
        <v>30</v>
      </c>
      <c r="L270">
        <v>3</v>
      </c>
      <c r="M270" t="s">
        <v>19</v>
      </c>
      <c r="N270">
        <v>12</v>
      </c>
      <c r="P270">
        <f t="shared" si="9"/>
        <v>647.15086427300571</v>
      </c>
      <c r="Q270">
        <v>113.34296846284784</v>
      </c>
    </row>
    <row r="271" spans="1:23" hidden="1" x14ac:dyDescent="0.2">
      <c r="A271" s="2">
        <f t="shared" si="8"/>
        <v>44409</v>
      </c>
      <c r="B271">
        <v>2021</v>
      </c>
      <c r="C271" s="3" t="s">
        <v>116</v>
      </c>
      <c r="D271" t="s">
        <v>34</v>
      </c>
      <c r="E271" t="s">
        <v>35</v>
      </c>
      <c r="F271" t="s">
        <v>36</v>
      </c>
      <c r="G271">
        <v>118.52</v>
      </c>
      <c r="H271" t="s">
        <v>16</v>
      </c>
      <c r="I271" t="s">
        <v>17</v>
      </c>
      <c r="J271" t="s">
        <v>37</v>
      </c>
      <c r="K271" t="s">
        <v>38</v>
      </c>
      <c r="L271">
        <v>100</v>
      </c>
      <c r="M271" t="s">
        <v>39</v>
      </c>
      <c r="N271">
        <v>11</v>
      </c>
      <c r="P271">
        <f t="shared" si="9"/>
        <v>104.56758068662117</v>
      </c>
      <c r="Q271">
        <v>113.34296846284784</v>
      </c>
      <c r="T271" t="s">
        <v>161</v>
      </c>
      <c r="U271">
        <v>96.98</v>
      </c>
      <c r="V271">
        <v>2018</v>
      </c>
    </row>
    <row r="272" spans="1:23" hidden="1" x14ac:dyDescent="0.2">
      <c r="A272" s="2">
        <f t="shared" si="8"/>
        <v>44409</v>
      </c>
      <c r="B272">
        <v>2021</v>
      </c>
      <c r="C272" s="3" t="s">
        <v>116</v>
      </c>
      <c r="D272" t="s">
        <v>40</v>
      </c>
      <c r="E272" t="s">
        <v>23</v>
      </c>
      <c r="F272" t="s">
        <v>85</v>
      </c>
      <c r="G272">
        <v>808</v>
      </c>
      <c r="H272" t="s">
        <v>16</v>
      </c>
      <c r="I272" t="s">
        <v>42</v>
      </c>
      <c r="J272" t="s">
        <v>37</v>
      </c>
      <c r="K272" t="s">
        <v>43</v>
      </c>
      <c r="L272">
        <v>25</v>
      </c>
      <c r="M272" t="s">
        <v>39</v>
      </c>
      <c r="N272">
        <v>15</v>
      </c>
      <c r="P272">
        <f t="shared" si="9"/>
        <v>712.88057032391077</v>
      </c>
      <c r="Q272">
        <v>113.34296846284784</v>
      </c>
      <c r="T272" t="s">
        <v>160</v>
      </c>
      <c r="U272" t="s">
        <v>162</v>
      </c>
      <c r="V272" t="s">
        <v>164</v>
      </c>
      <c r="W272" t="s">
        <v>166</v>
      </c>
    </row>
    <row r="273" spans="1:23" hidden="1" x14ac:dyDescent="0.2">
      <c r="A273" s="2">
        <f t="shared" si="8"/>
        <v>44409</v>
      </c>
      <c r="B273">
        <v>2021</v>
      </c>
      <c r="C273" s="3" t="s">
        <v>116</v>
      </c>
      <c r="D273" t="s">
        <v>44</v>
      </c>
      <c r="E273" t="s">
        <v>14</v>
      </c>
      <c r="F273" t="s">
        <v>45</v>
      </c>
      <c r="G273">
        <v>443</v>
      </c>
      <c r="H273" t="s">
        <v>16</v>
      </c>
      <c r="I273" t="s">
        <v>17</v>
      </c>
      <c r="J273">
        <v>1</v>
      </c>
      <c r="K273" t="s">
        <v>30</v>
      </c>
      <c r="L273">
        <v>3</v>
      </c>
      <c r="M273" t="s">
        <v>19</v>
      </c>
      <c r="N273">
        <v>27</v>
      </c>
      <c r="P273">
        <f t="shared" si="9"/>
        <v>390.84912457115405</v>
      </c>
      <c r="Q273">
        <v>113.34296846284784</v>
      </c>
    </row>
    <row r="274" spans="1:23" hidden="1" x14ac:dyDescent="0.2">
      <c r="A274" s="2">
        <f t="shared" si="8"/>
        <v>44409</v>
      </c>
      <c r="B274">
        <v>2021</v>
      </c>
      <c r="C274" s="3" t="s">
        <v>116</v>
      </c>
      <c r="D274" t="s">
        <v>46</v>
      </c>
      <c r="E274" t="s">
        <v>47</v>
      </c>
      <c r="F274" t="s">
        <v>48</v>
      </c>
      <c r="G274">
        <v>326</v>
      </c>
      <c r="H274" t="s">
        <v>16</v>
      </c>
      <c r="I274" t="s">
        <v>42</v>
      </c>
      <c r="J274" t="s">
        <v>37</v>
      </c>
      <c r="K274" t="s">
        <v>18</v>
      </c>
      <c r="L274">
        <v>10</v>
      </c>
      <c r="M274" t="s">
        <v>19</v>
      </c>
      <c r="N274">
        <v>28</v>
      </c>
      <c r="P274">
        <f t="shared" si="9"/>
        <v>287.62260634355806</v>
      </c>
      <c r="Q274">
        <v>113.34296846284784</v>
      </c>
    </row>
    <row r="275" spans="1:23" hidden="1" x14ac:dyDescent="0.2">
      <c r="A275" s="2">
        <f t="shared" si="8"/>
        <v>44409</v>
      </c>
      <c r="B275">
        <v>2021</v>
      </c>
      <c r="C275" s="3" t="s">
        <v>116</v>
      </c>
      <c r="D275" t="s">
        <v>49</v>
      </c>
      <c r="E275" t="s">
        <v>14</v>
      </c>
      <c r="F275" t="s">
        <v>50</v>
      </c>
      <c r="G275">
        <v>496.26</v>
      </c>
      <c r="H275" t="s">
        <v>16</v>
      </c>
      <c r="I275" t="s">
        <v>17</v>
      </c>
      <c r="J275" t="s">
        <v>37</v>
      </c>
      <c r="K275" t="s">
        <v>30</v>
      </c>
      <c r="L275">
        <v>3</v>
      </c>
      <c r="M275" t="s">
        <v>19</v>
      </c>
      <c r="N275">
        <v>6</v>
      </c>
      <c r="P275">
        <f t="shared" si="9"/>
        <v>437.83924731304944</v>
      </c>
      <c r="Q275">
        <v>113.34296846284784</v>
      </c>
    </row>
    <row r="276" spans="1:23" hidden="1" x14ac:dyDescent="0.2">
      <c r="A276" s="2">
        <f t="shared" si="8"/>
        <v>44409</v>
      </c>
      <c r="B276">
        <v>2021</v>
      </c>
      <c r="C276" s="3" t="s">
        <v>116</v>
      </c>
      <c r="D276" t="s">
        <v>49</v>
      </c>
      <c r="E276" t="s">
        <v>51</v>
      </c>
      <c r="F276" t="s">
        <v>52</v>
      </c>
      <c r="G276">
        <v>139.02000000000001</v>
      </c>
      <c r="H276" t="s">
        <v>16</v>
      </c>
      <c r="I276" t="s">
        <v>17</v>
      </c>
      <c r="J276" t="s">
        <v>37</v>
      </c>
      <c r="K276" t="s">
        <v>18</v>
      </c>
      <c r="L276">
        <v>10</v>
      </c>
      <c r="M276" t="s">
        <v>19</v>
      </c>
      <c r="N276">
        <v>6</v>
      </c>
      <c r="P276">
        <f t="shared" si="9"/>
        <v>122.6542783247897</v>
      </c>
      <c r="Q276">
        <v>113.34296846284784</v>
      </c>
    </row>
    <row r="277" spans="1:23" hidden="1" x14ac:dyDescent="0.2">
      <c r="A277" s="2">
        <f t="shared" si="8"/>
        <v>44409</v>
      </c>
      <c r="B277">
        <v>2021</v>
      </c>
      <c r="C277" s="3" t="s">
        <v>116</v>
      </c>
      <c r="D277" t="s">
        <v>53</v>
      </c>
      <c r="E277" t="s">
        <v>54</v>
      </c>
      <c r="F277" t="s">
        <v>55</v>
      </c>
      <c r="G277">
        <v>612</v>
      </c>
      <c r="H277" t="s">
        <v>16</v>
      </c>
      <c r="I277" t="s">
        <v>17</v>
      </c>
      <c r="J277" t="s">
        <v>37</v>
      </c>
      <c r="K277" t="s">
        <v>56</v>
      </c>
      <c r="L277">
        <v>10</v>
      </c>
      <c r="M277" t="s">
        <v>19</v>
      </c>
      <c r="N277">
        <v>3</v>
      </c>
      <c r="P277">
        <f t="shared" si="9"/>
        <v>539.95409534434827</v>
      </c>
      <c r="Q277">
        <v>113.34296846284784</v>
      </c>
      <c r="U277" t="s">
        <v>142</v>
      </c>
      <c r="V277">
        <v>505.62</v>
      </c>
      <c r="W277">
        <v>2019</v>
      </c>
    </row>
    <row r="278" spans="1:23" hidden="1" x14ac:dyDescent="0.2">
      <c r="A278" s="2">
        <f t="shared" si="8"/>
        <v>44409</v>
      </c>
      <c r="B278">
        <v>2021</v>
      </c>
      <c r="C278" s="3" t="s">
        <v>116</v>
      </c>
      <c r="D278" t="s">
        <v>57</v>
      </c>
      <c r="E278" t="s">
        <v>58</v>
      </c>
      <c r="F278" t="s">
        <v>59</v>
      </c>
      <c r="G278">
        <v>543.97</v>
      </c>
      <c r="H278" t="s">
        <v>16</v>
      </c>
      <c r="I278" t="s">
        <v>42</v>
      </c>
      <c r="J278">
        <v>1</v>
      </c>
      <c r="K278" t="s">
        <v>60</v>
      </c>
      <c r="L278">
        <v>10</v>
      </c>
      <c r="M278" t="s">
        <v>39</v>
      </c>
      <c r="N278">
        <v>23</v>
      </c>
      <c r="P278">
        <f t="shared" si="9"/>
        <v>479.93272752363589</v>
      </c>
      <c r="Q278">
        <v>113.34296846284784</v>
      </c>
    </row>
    <row r="279" spans="1:23" hidden="1" x14ac:dyDescent="0.2">
      <c r="A279" s="2">
        <f t="shared" si="8"/>
        <v>44409</v>
      </c>
      <c r="B279">
        <v>2021</v>
      </c>
      <c r="C279" s="3" t="s">
        <v>116</v>
      </c>
      <c r="D279" t="s">
        <v>61</v>
      </c>
      <c r="E279" t="s">
        <v>14</v>
      </c>
      <c r="F279" t="s">
        <v>62</v>
      </c>
      <c r="G279">
        <v>1594.3</v>
      </c>
      <c r="H279" t="s">
        <v>16</v>
      </c>
      <c r="I279" t="s">
        <v>17</v>
      </c>
      <c r="J279">
        <v>1</v>
      </c>
      <c r="K279" t="s">
        <v>63</v>
      </c>
      <c r="L279">
        <v>3.6</v>
      </c>
      <c r="M279" t="s">
        <v>64</v>
      </c>
      <c r="N279">
        <v>32</v>
      </c>
      <c r="P279">
        <f t="shared" si="9"/>
        <v>1406.6157094893701</v>
      </c>
      <c r="Q279">
        <v>113.34296846284784</v>
      </c>
    </row>
    <row r="280" spans="1:23" hidden="1" x14ac:dyDescent="0.2">
      <c r="A280" s="2">
        <f t="shared" si="8"/>
        <v>44409</v>
      </c>
      <c r="B280">
        <v>2021</v>
      </c>
      <c r="C280" s="3" t="s">
        <v>116</v>
      </c>
      <c r="D280" t="s">
        <v>31</v>
      </c>
      <c r="E280" t="s">
        <v>23</v>
      </c>
      <c r="F280" t="s">
        <v>65</v>
      </c>
      <c r="G280">
        <v>1128</v>
      </c>
      <c r="H280" t="s">
        <v>16</v>
      </c>
      <c r="I280" t="s">
        <v>17</v>
      </c>
      <c r="J280" t="s">
        <v>37</v>
      </c>
      <c r="K280" t="s">
        <v>38</v>
      </c>
      <c r="L280">
        <v>100</v>
      </c>
      <c r="M280" t="s">
        <v>39</v>
      </c>
      <c r="N280">
        <v>12</v>
      </c>
      <c r="P280">
        <f t="shared" si="9"/>
        <v>995.20950906605367</v>
      </c>
      <c r="Q280">
        <v>113.34296846284784</v>
      </c>
    </row>
    <row r="281" spans="1:23" hidden="1" x14ac:dyDescent="0.2">
      <c r="A281" s="2">
        <f t="shared" si="8"/>
        <v>44409</v>
      </c>
      <c r="B281">
        <v>2021</v>
      </c>
      <c r="C281" s="3" t="s">
        <v>116</v>
      </c>
      <c r="D281" t="s">
        <v>66</v>
      </c>
      <c r="E281" t="s">
        <v>14</v>
      </c>
      <c r="F281" t="s">
        <v>67</v>
      </c>
      <c r="G281">
        <v>440.47</v>
      </c>
      <c r="H281" t="s">
        <v>16</v>
      </c>
      <c r="I281" t="s">
        <v>17</v>
      </c>
      <c r="J281">
        <v>1</v>
      </c>
      <c r="K281" t="s">
        <v>30</v>
      </c>
      <c r="L281">
        <v>3</v>
      </c>
      <c r="M281" t="s">
        <v>19</v>
      </c>
      <c r="N281">
        <v>20</v>
      </c>
      <c r="P281">
        <f t="shared" si="9"/>
        <v>388.61696139922401</v>
      </c>
      <c r="Q281">
        <v>113.34296846284784</v>
      </c>
    </row>
    <row r="282" spans="1:23" hidden="1" x14ac:dyDescent="0.2">
      <c r="A282" s="2">
        <f t="shared" si="8"/>
        <v>44409</v>
      </c>
      <c r="B282">
        <v>2021</v>
      </c>
      <c r="C282" s="3" t="s">
        <v>116</v>
      </c>
      <c r="D282" t="s">
        <v>68</v>
      </c>
      <c r="E282" t="s">
        <v>69</v>
      </c>
      <c r="F282" t="s">
        <v>70</v>
      </c>
      <c r="G282">
        <v>857</v>
      </c>
      <c r="H282" t="s">
        <v>16</v>
      </c>
      <c r="I282" t="s">
        <v>17</v>
      </c>
      <c r="J282">
        <v>1</v>
      </c>
      <c r="K282" t="s">
        <v>71</v>
      </c>
      <c r="L282">
        <v>100</v>
      </c>
      <c r="M282" t="s">
        <v>64</v>
      </c>
      <c r="N282">
        <v>22</v>
      </c>
      <c r="P282">
        <f t="shared" si="9"/>
        <v>756.1121890688014</v>
      </c>
      <c r="Q282">
        <v>113.34296846284784</v>
      </c>
    </row>
    <row r="283" spans="1:23" hidden="1" x14ac:dyDescent="0.2">
      <c r="A283" s="2">
        <f t="shared" si="8"/>
        <v>44409</v>
      </c>
      <c r="B283">
        <v>2021</v>
      </c>
      <c r="C283" s="3" t="s">
        <v>116</v>
      </c>
      <c r="D283" t="s">
        <v>68</v>
      </c>
      <c r="E283" t="s">
        <v>72</v>
      </c>
      <c r="F283" t="s">
        <v>73</v>
      </c>
      <c r="G283">
        <v>357.63</v>
      </c>
      <c r="H283" t="s">
        <v>16</v>
      </c>
      <c r="I283" t="s">
        <v>17</v>
      </c>
      <c r="J283" t="s">
        <v>37</v>
      </c>
      <c r="K283" t="s">
        <v>18</v>
      </c>
      <c r="L283">
        <v>10</v>
      </c>
      <c r="M283" t="s">
        <v>19</v>
      </c>
      <c r="N283">
        <v>22</v>
      </c>
      <c r="P283">
        <f t="shared" si="9"/>
        <v>315.52905738235177</v>
      </c>
      <c r="Q283">
        <v>113.34296846284784</v>
      </c>
    </row>
    <row r="284" spans="1:23" hidden="1" x14ac:dyDescent="0.2">
      <c r="A284" s="2">
        <f t="shared" si="8"/>
        <v>44409</v>
      </c>
      <c r="B284">
        <v>2021</v>
      </c>
      <c r="C284" s="3" t="s">
        <v>116</v>
      </c>
      <c r="D284" t="s">
        <v>74</v>
      </c>
      <c r="E284" t="s">
        <v>75</v>
      </c>
      <c r="F284" t="s">
        <v>76</v>
      </c>
      <c r="G284">
        <v>1040</v>
      </c>
      <c r="H284" t="s">
        <v>16</v>
      </c>
      <c r="I284" t="s">
        <v>17</v>
      </c>
      <c r="J284" t="s">
        <v>37</v>
      </c>
      <c r="K284" t="s">
        <v>77</v>
      </c>
      <c r="L284">
        <v>100</v>
      </c>
      <c r="M284" t="s">
        <v>39</v>
      </c>
      <c r="N284">
        <v>29</v>
      </c>
      <c r="P284">
        <f t="shared" si="9"/>
        <v>917.56905091196438</v>
      </c>
      <c r="Q284">
        <v>113.34296846284784</v>
      </c>
    </row>
    <row r="285" spans="1:23" hidden="1" x14ac:dyDescent="0.2">
      <c r="A285" s="2">
        <f t="shared" si="8"/>
        <v>44409</v>
      </c>
      <c r="B285">
        <v>2021</v>
      </c>
      <c r="C285" s="3" t="s">
        <v>116</v>
      </c>
      <c r="D285" t="s">
        <v>74</v>
      </c>
      <c r="E285" t="s">
        <v>78</v>
      </c>
      <c r="F285" t="s">
        <v>79</v>
      </c>
      <c r="G285">
        <v>139.02000000000001</v>
      </c>
      <c r="H285" t="s">
        <v>16</v>
      </c>
      <c r="I285" t="s">
        <v>17</v>
      </c>
      <c r="J285" t="s">
        <v>37</v>
      </c>
      <c r="K285" t="s">
        <v>18</v>
      </c>
      <c r="L285">
        <v>10</v>
      </c>
      <c r="M285" t="s">
        <v>19</v>
      </c>
      <c r="N285">
        <v>29</v>
      </c>
      <c r="P285">
        <f t="shared" si="9"/>
        <v>122.6542783247897</v>
      </c>
      <c r="Q285">
        <v>113.34296846284784</v>
      </c>
    </row>
    <row r="286" spans="1:23" hidden="1" x14ac:dyDescent="0.2">
      <c r="A286" s="2">
        <f t="shared" si="8"/>
        <v>44409</v>
      </c>
      <c r="B286">
        <v>2021</v>
      </c>
      <c r="C286" s="3" t="s">
        <v>116</v>
      </c>
      <c r="D286" t="s">
        <v>66</v>
      </c>
      <c r="E286" t="s">
        <v>80</v>
      </c>
      <c r="F286" t="s">
        <v>81</v>
      </c>
      <c r="G286">
        <v>580.46</v>
      </c>
      <c r="H286" t="s">
        <v>16</v>
      </c>
      <c r="I286" t="s">
        <v>17</v>
      </c>
      <c r="J286" t="s">
        <v>37</v>
      </c>
      <c r="K286" t="s">
        <v>18</v>
      </c>
      <c r="L286">
        <v>10</v>
      </c>
      <c r="M286" t="s">
        <v>19</v>
      </c>
      <c r="N286">
        <v>20</v>
      </c>
      <c r="P286">
        <f t="shared" si="9"/>
        <v>512.12704931957592</v>
      </c>
      <c r="Q286">
        <v>113.34296846284784</v>
      </c>
    </row>
    <row r="287" spans="1:23" x14ac:dyDescent="0.2">
      <c r="A287" s="2">
        <f t="shared" si="8"/>
        <v>44409</v>
      </c>
      <c r="B287">
        <v>2021</v>
      </c>
      <c r="C287" s="3" t="s">
        <v>116</v>
      </c>
      <c r="D287" t="s">
        <v>82</v>
      </c>
      <c r="E287" t="s">
        <v>83</v>
      </c>
      <c r="F287" t="s">
        <v>84</v>
      </c>
      <c r="G287">
        <v>544.47</v>
      </c>
      <c r="H287" t="s">
        <v>16</v>
      </c>
      <c r="I287" t="s">
        <v>17</v>
      </c>
      <c r="J287">
        <v>1</v>
      </c>
      <c r="K287" t="s">
        <v>18</v>
      </c>
      <c r="L287">
        <v>10</v>
      </c>
      <c r="M287" t="s">
        <v>19</v>
      </c>
      <c r="N287">
        <v>21</v>
      </c>
      <c r="P287">
        <f t="shared" si="9"/>
        <v>480.37386649042048</v>
      </c>
      <c r="Q287">
        <v>113.34296846284784</v>
      </c>
      <c r="T287" t="s">
        <v>161</v>
      </c>
      <c r="U287">
        <v>428.97</v>
      </c>
      <c r="V287">
        <v>2020</v>
      </c>
    </row>
    <row r="288" spans="1:23" hidden="1" x14ac:dyDescent="0.2">
      <c r="A288" s="2">
        <f t="shared" si="8"/>
        <v>44378</v>
      </c>
      <c r="B288">
        <v>2021</v>
      </c>
      <c r="C288" s="3" t="s">
        <v>124</v>
      </c>
      <c r="D288" t="s">
        <v>13</v>
      </c>
      <c r="E288" t="s">
        <v>14</v>
      </c>
      <c r="F288" t="s">
        <v>15</v>
      </c>
      <c r="G288">
        <v>1575</v>
      </c>
      <c r="H288" t="s">
        <v>16</v>
      </c>
      <c r="I288" t="s">
        <v>17</v>
      </c>
      <c r="J288">
        <v>1</v>
      </c>
      <c r="K288" t="s">
        <v>18</v>
      </c>
      <c r="L288">
        <v>10</v>
      </c>
      <c r="M288" t="s">
        <v>19</v>
      </c>
      <c r="N288">
        <v>9</v>
      </c>
      <c r="P288">
        <f t="shared" si="9"/>
        <v>1392.2279620876902</v>
      </c>
      <c r="Q288">
        <v>113.12802521493946</v>
      </c>
    </row>
    <row r="289" spans="1:23" hidden="1" x14ac:dyDescent="0.2">
      <c r="A289" s="2">
        <f t="shared" si="8"/>
        <v>44378</v>
      </c>
      <c r="B289">
        <v>2021</v>
      </c>
      <c r="C289" s="3" t="s">
        <v>124</v>
      </c>
      <c r="D289" t="s">
        <v>20</v>
      </c>
      <c r="E289" t="s">
        <v>14</v>
      </c>
      <c r="F289" t="s">
        <v>21</v>
      </c>
      <c r="G289">
        <v>1443.5</v>
      </c>
      <c r="H289" t="s">
        <v>16</v>
      </c>
      <c r="I289" t="s">
        <v>17</v>
      </c>
      <c r="J289">
        <v>1</v>
      </c>
      <c r="K289" t="s">
        <v>18</v>
      </c>
      <c r="L289">
        <v>10</v>
      </c>
      <c r="M289" t="s">
        <v>19</v>
      </c>
      <c r="N289">
        <v>31</v>
      </c>
      <c r="P289">
        <f t="shared" si="9"/>
        <v>1275.9879766816387</v>
      </c>
      <c r="Q289">
        <v>113.12802521493946</v>
      </c>
    </row>
    <row r="290" spans="1:23" hidden="1" x14ac:dyDescent="0.2">
      <c r="A290" s="2">
        <f t="shared" si="8"/>
        <v>44378</v>
      </c>
      <c r="B290">
        <v>2021</v>
      </c>
      <c r="C290" s="3" t="s">
        <v>124</v>
      </c>
      <c r="D290" t="s">
        <v>22</v>
      </c>
      <c r="E290" t="s">
        <v>23</v>
      </c>
      <c r="F290" t="s">
        <v>24</v>
      </c>
      <c r="G290">
        <v>837.75</v>
      </c>
      <c r="H290" t="s">
        <v>16</v>
      </c>
      <c r="I290" t="s">
        <v>17</v>
      </c>
      <c r="J290" t="s">
        <v>37</v>
      </c>
      <c r="K290" t="s">
        <v>25</v>
      </c>
      <c r="L290">
        <v>100</v>
      </c>
      <c r="M290" t="s">
        <v>19</v>
      </c>
      <c r="N290">
        <v>14</v>
      </c>
      <c r="P290">
        <f t="shared" si="9"/>
        <v>740.53268269140483</v>
      </c>
      <c r="Q290">
        <v>113.12802521493946</v>
      </c>
    </row>
    <row r="291" spans="1:23" hidden="1" x14ac:dyDescent="0.2">
      <c r="A291" s="2">
        <f t="shared" si="8"/>
        <v>44378</v>
      </c>
      <c r="B291">
        <v>2021</v>
      </c>
      <c r="C291" s="3" t="s">
        <v>124</v>
      </c>
      <c r="D291" t="s">
        <v>26</v>
      </c>
      <c r="E291" t="s">
        <v>27</v>
      </c>
      <c r="F291" t="s">
        <v>28</v>
      </c>
      <c r="G291">
        <v>407.87</v>
      </c>
      <c r="H291" t="s">
        <v>16</v>
      </c>
      <c r="I291" t="s">
        <v>29</v>
      </c>
      <c r="J291">
        <v>1</v>
      </c>
      <c r="K291" t="s">
        <v>30</v>
      </c>
      <c r="L291">
        <v>3</v>
      </c>
      <c r="M291" t="s">
        <v>19</v>
      </c>
      <c r="N291">
        <v>19</v>
      </c>
      <c r="P291">
        <f t="shared" si="9"/>
        <v>360.53842469632144</v>
      </c>
      <c r="Q291">
        <v>113.12802521493946</v>
      </c>
    </row>
    <row r="292" spans="1:23" hidden="1" x14ac:dyDescent="0.2">
      <c r="A292" s="2">
        <f t="shared" si="8"/>
        <v>44378</v>
      </c>
      <c r="B292">
        <v>2021</v>
      </c>
      <c r="C292" s="3" t="s">
        <v>124</v>
      </c>
      <c r="D292" t="s">
        <v>31</v>
      </c>
      <c r="E292" t="s">
        <v>32</v>
      </c>
      <c r="F292" t="s">
        <v>33</v>
      </c>
      <c r="G292">
        <v>733.5</v>
      </c>
      <c r="H292" t="s">
        <v>16</v>
      </c>
      <c r="I292" t="s">
        <v>17</v>
      </c>
      <c r="J292">
        <v>2</v>
      </c>
      <c r="K292" t="s">
        <v>30</v>
      </c>
      <c r="L292">
        <v>3</v>
      </c>
      <c r="M292" t="s">
        <v>19</v>
      </c>
      <c r="N292">
        <v>12</v>
      </c>
      <c r="P292">
        <f t="shared" si="9"/>
        <v>648.38045091512436</v>
      </c>
      <c r="Q292">
        <v>113.12802521493946</v>
      </c>
    </row>
    <row r="293" spans="1:23" hidden="1" x14ac:dyDescent="0.2">
      <c r="A293" s="2">
        <f t="shared" si="8"/>
        <v>44378</v>
      </c>
      <c r="B293">
        <v>2021</v>
      </c>
      <c r="C293" s="3" t="s">
        <v>124</v>
      </c>
      <c r="D293" t="s">
        <v>34</v>
      </c>
      <c r="E293" t="s">
        <v>35</v>
      </c>
      <c r="F293" t="s">
        <v>36</v>
      </c>
      <c r="G293">
        <v>118.52</v>
      </c>
      <c r="H293" t="s">
        <v>16</v>
      </c>
      <c r="I293" t="s">
        <v>17</v>
      </c>
      <c r="J293" t="s">
        <v>37</v>
      </c>
      <c r="K293" t="s">
        <v>38</v>
      </c>
      <c r="L293">
        <v>100</v>
      </c>
      <c r="M293" t="s">
        <v>39</v>
      </c>
      <c r="N293">
        <v>11</v>
      </c>
      <c r="P293">
        <f t="shared" si="9"/>
        <v>104.76625908992574</v>
      </c>
      <c r="Q293">
        <v>113.12802521493946</v>
      </c>
    </row>
    <row r="294" spans="1:23" hidden="1" x14ac:dyDescent="0.2">
      <c r="A294" s="2">
        <f t="shared" si="8"/>
        <v>44378</v>
      </c>
      <c r="B294">
        <v>2021</v>
      </c>
      <c r="C294" s="3" t="s">
        <v>124</v>
      </c>
      <c r="D294" t="s">
        <v>40</v>
      </c>
      <c r="E294" t="s">
        <v>23</v>
      </c>
      <c r="F294" t="s">
        <v>85</v>
      </c>
      <c r="G294">
        <v>808</v>
      </c>
      <c r="H294" t="s">
        <v>16</v>
      </c>
      <c r="I294" t="s">
        <v>42</v>
      </c>
      <c r="J294" t="s">
        <v>37</v>
      </c>
      <c r="K294" t="s">
        <v>43</v>
      </c>
      <c r="L294">
        <v>25</v>
      </c>
      <c r="M294" t="s">
        <v>39</v>
      </c>
      <c r="N294">
        <v>15</v>
      </c>
      <c r="P294">
        <f t="shared" si="9"/>
        <v>714.23504340752629</v>
      </c>
      <c r="Q294">
        <v>113.12802521493946</v>
      </c>
      <c r="T294" t="s">
        <v>161</v>
      </c>
      <c r="U294" t="s">
        <v>163</v>
      </c>
      <c r="V294" t="s">
        <v>165</v>
      </c>
      <c r="W294" t="s">
        <v>167</v>
      </c>
    </row>
    <row r="295" spans="1:23" hidden="1" x14ac:dyDescent="0.2">
      <c r="A295" s="2">
        <f t="shared" si="8"/>
        <v>44378</v>
      </c>
      <c r="B295">
        <v>2021</v>
      </c>
      <c r="C295" s="3" t="s">
        <v>124</v>
      </c>
      <c r="D295" t="s">
        <v>44</v>
      </c>
      <c r="E295" t="s">
        <v>14</v>
      </c>
      <c r="F295" t="s">
        <v>45</v>
      </c>
      <c r="G295">
        <v>443</v>
      </c>
      <c r="H295" t="s">
        <v>16</v>
      </c>
      <c r="I295" t="s">
        <v>17</v>
      </c>
      <c r="J295">
        <v>1</v>
      </c>
      <c r="K295" t="s">
        <v>30</v>
      </c>
      <c r="L295">
        <v>3</v>
      </c>
      <c r="M295" t="s">
        <v>19</v>
      </c>
      <c r="N295">
        <v>27</v>
      </c>
      <c r="P295">
        <f t="shared" si="9"/>
        <v>391.59173790783927</v>
      </c>
      <c r="Q295">
        <v>113.12802521493946</v>
      </c>
    </row>
    <row r="296" spans="1:23" hidden="1" x14ac:dyDescent="0.2">
      <c r="A296" s="2">
        <f t="shared" si="8"/>
        <v>44378</v>
      </c>
      <c r="B296">
        <v>2021</v>
      </c>
      <c r="C296" s="3" t="s">
        <v>124</v>
      </c>
      <c r="D296" t="s">
        <v>46</v>
      </c>
      <c r="E296" t="s">
        <v>47</v>
      </c>
      <c r="F296" t="s">
        <v>48</v>
      </c>
      <c r="G296">
        <v>326</v>
      </c>
      <c r="H296" t="s">
        <v>16</v>
      </c>
      <c r="I296" t="s">
        <v>42</v>
      </c>
      <c r="J296" t="s">
        <v>37</v>
      </c>
      <c r="K296" t="s">
        <v>18</v>
      </c>
      <c r="L296">
        <v>10</v>
      </c>
      <c r="M296" t="s">
        <v>19</v>
      </c>
      <c r="N296">
        <v>28</v>
      </c>
      <c r="P296">
        <f t="shared" si="9"/>
        <v>288.16908929561077</v>
      </c>
      <c r="Q296">
        <v>113.12802521493946</v>
      </c>
    </row>
    <row r="297" spans="1:23" hidden="1" x14ac:dyDescent="0.2">
      <c r="A297" s="2">
        <f t="shared" si="8"/>
        <v>44378</v>
      </c>
      <c r="B297">
        <v>2021</v>
      </c>
      <c r="C297" s="3" t="s">
        <v>124</v>
      </c>
      <c r="D297" t="s">
        <v>49</v>
      </c>
      <c r="E297" t="s">
        <v>14</v>
      </c>
      <c r="F297" t="s">
        <v>50</v>
      </c>
      <c r="G297">
        <v>479.48</v>
      </c>
      <c r="H297" t="s">
        <v>16</v>
      </c>
      <c r="I297" t="s">
        <v>17</v>
      </c>
      <c r="J297" t="s">
        <v>37</v>
      </c>
      <c r="K297" t="s">
        <v>30</v>
      </c>
      <c r="L297">
        <v>3</v>
      </c>
      <c r="M297" t="s">
        <v>19</v>
      </c>
      <c r="N297">
        <v>6</v>
      </c>
      <c r="P297">
        <f t="shared" si="9"/>
        <v>423.83838937257508</v>
      </c>
      <c r="Q297">
        <v>113.12802521493946</v>
      </c>
    </row>
    <row r="298" spans="1:23" hidden="1" x14ac:dyDescent="0.2">
      <c r="A298" s="2">
        <f t="shared" si="8"/>
        <v>44378</v>
      </c>
      <c r="B298">
        <v>2021</v>
      </c>
      <c r="C298" s="3" t="s">
        <v>124</v>
      </c>
      <c r="D298" t="s">
        <v>49</v>
      </c>
      <c r="E298" t="s">
        <v>51</v>
      </c>
      <c r="F298" t="s">
        <v>52</v>
      </c>
      <c r="G298">
        <v>139.02000000000001</v>
      </c>
      <c r="H298" t="s">
        <v>16</v>
      </c>
      <c r="I298" t="s">
        <v>17</v>
      </c>
      <c r="J298" t="s">
        <v>37</v>
      </c>
      <c r="K298" t="s">
        <v>18</v>
      </c>
      <c r="L298">
        <v>10</v>
      </c>
      <c r="M298" t="s">
        <v>19</v>
      </c>
      <c r="N298">
        <v>6</v>
      </c>
      <c r="P298">
        <f t="shared" si="9"/>
        <v>122.88732145360682</v>
      </c>
      <c r="Q298">
        <v>113.12802521493946</v>
      </c>
    </row>
    <row r="299" spans="1:23" hidden="1" x14ac:dyDescent="0.2">
      <c r="A299" s="2">
        <f t="shared" si="8"/>
        <v>44378</v>
      </c>
      <c r="B299">
        <v>2021</v>
      </c>
      <c r="C299" s="3" t="s">
        <v>124</v>
      </c>
      <c r="D299" t="s">
        <v>53</v>
      </c>
      <c r="E299" t="s">
        <v>54</v>
      </c>
      <c r="F299" t="s">
        <v>55</v>
      </c>
      <c r="G299">
        <v>612</v>
      </c>
      <c r="H299" t="s">
        <v>16</v>
      </c>
      <c r="I299" t="s">
        <v>17</v>
      </c>
      <c r="J299" t="s">
        <v>37</v>
      </c>
      <c r="K299" t="s">
        <v>56</v>
      </c>
      <c r="L299">
        <v>10</v>
      </c>
      <c r="M299" t="s">
        <v>19</v>
      </c>
      <c r="N299">
        <v>3</v>
      </c>
      <c r="P299">
        <f t="shared" si="9"/>
        <v>540.98000812550254</v>
      </c>
      <c r="Q299">
        <v>113.12802521493946</v>
      </c>
    </row>
    <row r="300" spans="1:23" hidden="1" x14ac:dyDescent="0.2">
      <c r="A300" s="2">
        <f t="shared" si="8"/>
        <v>44378</v>
      </c>
      <c r="B300">
        <v>2021</v>
      </c>
      <c r="C300" s="3" t="s">
        <v>124</v>
      </c>
      <c r="D300" t="s">
        <v>57</v>
      </c>
      <c r="E300" t="s">
        <v>58</v>
      </c>
      <c r="F300" t="s">
        <v>59</v>
      </c>
      <c r="G300">
        <v>543.97</v>
      </c>
      <c r="H300" t="s">
        <v>16</v>
      </c>
      <c r="I300" t="s">
        <v>42</v>
      </c>
      <c r="J300">
        <v>1</v>
      </c>
      <c r="K300" t="s">
        <v>60</v>
      </c>
      <c r="L300">
        <v>10</v>
      </c>
      <c r="M300" t="s">
        <v>39</v>
      </c>
      <c r="N300">
        <v>23</v>
      </c>
      <c r="P300">
        <f t="shared" si="9"/>
        <v>480.84459970593076</v>
      </c>
      <c r="Q300">
        <v>113.12802521493946</v>
      </c>
    </row>
    <row r="301" spans="1:23" hidden="1" x14ac:dyDescent="0.2">
      <c r="A301" s="2">
        <f t="shared" si="8"/>
        <v>44378</v>
      </c>
      <c r="B301">
        <v>2021</v>
      </c>
      <c r="C301" s="3" t="s">
        <v>124</v>
      </c>
      <c r="D301" t="s">
        <v>61</v>
      </c>
      <c r="E301" t="s">
        <v>14</v>
      </c>
      <c r="F301" t="s">
        <v>62</v>
      </c>
      <c r="G301">
        <v>1594.3</v>
      </c>
      <c r="H301" t="s">
        <v>16</v>
      </c>
      <c r="I301" t="s">
        <v>17</v>
      </c>
      <c r="J301">
        <v>1</v>
      </c>
      <c r="K301" t="s">
        <v>63</v>
      </c>
      <c r="L301">
        <v>3.6</v>
      </c>
      <c r="M301" t="s">
        <v>64</v>
      </c>
      <c r="N301">
        <v>32</v>
      </c>
      <c r="P301">
        <f t="shared" si="9"/>
        <v>1409.2882793373997</v>
      </c>
      <c r="Q301">
        <v>113.12802521493946</v>
      </c>
    </row>
    <row r="302" spans="1:23" hidden="1" x14ac:dyDescent="0.2">
      <c r="A302" s="2">
        <f t="shared" si="8"/>
        <v>44378</v>
      </c>
      <c r="B302">
        <v>2021</v>
      </c>
      <c r="C302" s="3" t="s">
        <v>124</v>
      </c>
      <c r="D302" t="s">
        <v>31</v>
      </c>
      <c r="E302" t="s">
        <v>23</v>
      </c>
      <c r="F302" t="s">
        <v>65</v>
      </c>
      <c r="G302">
        <v>1137.93</v>
      </c>
      <c r="H302" t="s">
        <v>16</v>
      </c>
      <c r="I302" t="s">
        <v>17</v>
      </c>
      <c r="J302" t="s">
        <v>37</v>
      </c>
      <c r="K302" t="s">
        <v>38</v>
      </c>
      <c r="L302">
        <v>100</v>
      </c>
      <c r="M302" t="s">
        <v>39</v>
      </c>
      <c r="N302">
        <v>12</v>
      </c>
      <c r="P302">
        <f t="shared" si="9"/>
        <v>1005.878072951394</v>
      </c>
      <c r="Q302">
        <v>113.12802521493946</v>
      </c>
    </row>
    <row r="303" spans="1:23" hidden="1" x14ac:dyDescent="0.2">
      <c r="A303" s="2">
        <f t="shared" si="8"/>
        <v>44378</v>
      </c>
      <c r="B303">
        <v>2021</v>
      </c>
      <c r="C303" s="3" t="s">
        <v>124</v>
      </c>
      <c r="D303" t="s">
        <v>66</v>
      </c>
      <c r="E303" t="s">
        <v>14</v>
      </c>
      <c r="F303" t="s">
        <v>67</v>
      </c>
      <c r="G303">
        <v>440.47</v>
      </c>
      <c r="H303" t="s">
        <v>16</v>
      </c>
      <c r="I303" t="s">
        <v>17</v>
      </c>
      <c r="J303">
        <v>1</v>
      </c>
      <c r="K303" t="s">
        <v>30</v>
      </c>
      <c r="L303">
        <v>3</v>
      </c>
      <c r="M303" t="s">
        <v>19</v>
      </c>
      <c r="N303">
        <v>20</v>
      </c>
      <c r="P303">
        <f t="shared" si="9"/>
        <v>389.35533362588257</v>
      </c>
      <c r="Q303">
        <v>113.12802521493946</v>
      </c>
    </row>
    <row r="304" spans="1:23" hidden="1" x14ac:dyDescent="0.2">
      <c r="A304" s="2">
        <f t="shared" si="8"/>
        <v>44378</v>
      </c>
      <c r="B304">
        <v>2021</v>
      </c>
      <c r="C304" s="3" t="s">
        <v>124</v>
      </c>
      <c r="D304" t="s">
        <v>68</v>
      </c>
      <c r="E304" t="s">
        <v>69</v>
      </c>
      <c r="F304" t="s">
        <v>70</v>
      </c>
      <c r="G304">
        <v>857</v>
      </c>
      <c r="H304" t="s">
        <v>16</v>
      </c>
      <c r="I304" t="s">
        <v>17</v>
      </c>
      <c r="J304">
        <v>1</v>
      </c>
      <c r="K304" t="s">
        <v>71</v>
      </c>
      <c r="L304">
        <v>100</v>
      </c>
      <c r="M304" t="s">
        <v>64</v>
      </c>
      <c r="N304">
        <v>22</v>
      </c>
      <c r="P304">
        <f t="shared" si="9"/>
        <v>757.54880222803217</v>
      </c>
      <c r="Q304">
        <v>113.12802521493946</v>
      </c>
    </row>
    <row r="305" spans="1:17" hidden="1" x14ac:dyDescent="0.2">
      <c r="A305" s="2">
        <f t="shared" si="8"/>
        <v>44378</v>
      </c>
      <c r="B305">
        <v>2021</v>
      </c>
      <c r="C305" s="3" t="s">
        <v>124</v>
      </c>
      <c r="D305" t="s">
        <v>68</v>
      </c>
      <c r="E305" t="s">
        <v>72</v>
      </c>
      <c r="F305" t="s">
        <v>73</v>
      </c>
      <c r="G305">
        <v>347.25</v>
      </c>
      <c r="H305" t="s">
        <v>16</v>
      </c>
      <c r="I305" t="s">
        <v>17</v>
      </c>
      <c r="J305" t="s">
        <v>37</v>
      </c>
      <c r="K305" t="s">
        <v>18</v>
      </c>
      <c r="L305">
        <v>10</v>
      </c>
      <c r="M305" t="s">
        <v>19</v>
      </c>
      <c r="N305">
        <v>22</v>
      </c>
      <c r="P305">
        <f t="shared" si="9"/>
        <v>306.95311735552411</v>
      </c>
      <c r="Q305">
        <v>113.12802521493946</v>
      </c>
    </row>
    <row r="306" spans="1:17" hidden="1" x14ac:dyDescent="0.2">
      <c r="A306" s="2">
        <f t="shared" si="8"/>
        <v>44378</v>
      </c>
      <c r="B306">
        <v>2021</v>
      </c>
      <c r="C306" s="3" t="s">
        <v>124</v>
      </c>
      <c r="D306" t="s">
        <v>74</v>
      </c>
      <c r="E306" t="s">
        <v>75</v>
      </c>
      <c r="F306" t="s">
        <v>76</v>
      </c>
      <c r="G306">
        <v>980</v>
      </c>
      <c r="H306" t="s">
        <v>16</v>
      </c>
      <c r="I306" t="s">
        <v>17</v>
      </c>
      <c r="J306" t="s">
        <v>37</v>
      </c>
      <c r="K306" t="s">
        <v>77</v>
      </c>
      <c r="L306">
        <v>100</v>
      </c>
      <c r="M306" t="s">
        <v>39</v>
      </c>
      <c r="N306">
        <v>29</v>
      </c>
      <c r="P306">
        <f t="shared" si="9"/>
        <v>866.27517641011843</v>
      </c>
      <c r="Q306">
        <v>113.12802521493946</v>
      </c>
    </row>
    <row r="307" spans="1:17" hidden="1" x14ac:dyDescent="0.2">
      <c r="A307" s="2">
        <f t="shared" si="8"/>
        <v>44378</v>
      </c>
      <c r="B307">
        <v>2021</v>
      </c>
      <c r="C307" s="3" t="s">
        <v>124</v>
      </c>
      <c r="D307" t="s">
        <v>74</v>
      </c>
      <c r="E307" t="s">
        <v>78</v>
      </c>
      <c r="F307" t="s">
        <v>79</v>
      </c>
      <c r="G307">
        <v>139.02000000000001</v>
      </c>
      <c r="H307" t="s">
        <v>16</v>
      </c>
      <c r="I307" t="s">
        <v>17</v>
      </c>
      <c r="J307" t="s">
        <v>37</v>
      </c>
      <c r="K307" t="s">
        <v>18</v>
      </c>
      <c r="L307">
        <v>10</v>
      </c>
      <c r="M307" t="s">
        <v>19</v>
      </c>
      <c r="N307">
        <v>29</v>
      </c>
      <c r="P307">
        <f t="shared" si="9"/>
        <v>122.88732145360682</v>
      </c>
      <c r="Q307">
        <v>113.12802521493946</v>
      </c>
    </row>
    <row r="308" spans="1:17" hidden="1" x14ac:dyDescent="0.2">
      <c r="A308" s="2">
        <f t="shared" si="8"/>
        <v>44378</v>
      </c>
      <c r="B308">
        <v>2021</v>
      </c>
      <c r="C308" s="3" t="s">
        <v>124</v>
      </c>
      <c r="D308" t="s">
        <v>66</v>
      </c>
      <c r="E308" t="s">
        <v>80</v>
      </c>
      <c r="F308" t="s">
        <v>86</v>
      </c>
      <c r="G308">
        <v>572.5</v>
      </c>
      <c r="H308" t="s">
        <v>16</v>
      </c>
      <c r="I308" t="s">
        <v>17</v>
      </c>
      <c r="J308">
        <v>1</v>
      </c>
      <c r="K308" t="s">
        <v>18</v>
      </c>
      <c r="L308">
        <v>10</v>
      </c>
      <c r="M308" t="s">
        <v>19</v>
      </c>
      <c r="N308">
        <v>20</v>
      </c>
      <c r="P308">
        <f t="shared" si="9"/>
        <v>506.06381479060491</v>
      </c>
      <c r="Q308">
        <v>113.12802521493946</v>
      </c>
    </row>
    <row r="309" spans="1:17" x14ac:dyDescent="0.2">
      <c r="A309" s="2">
        <f t="shared" si="8"/>
        <v>44378</v>
      </c>
      <c r="B309">
        <v>2021</v>
      </c>
      <c r="C309" s="3" t="s">
        <v>124</v>
      </c>
      <c r="D309" t="s">
        <v>82</v>
      </c>
      <c r="E309" t="s">
        <v>83</v>
      </c>
      <c r="F309" t="s">
        <v>84</v>
      </c>
      <c r="G309">
        <v>544.47</v>
      </c>
      <c r="H309" t="s">
        <v>16</v>
      </c>
      <c r="I309" t="s">
        <v>17</v>
      </c>
      <c r="J309">
        <v>1</v>
      </c>
      <c r="K309" t="s">
        <v>18</v>
      </c>
      <c r="L309">
        <v>10</v>
      </c>
      <c r="M309" t="s">
        <v>19</v>
      </c>
      <c r="N309">
        <v>21</v>
      </c>
      <c r="P309">
        <f t="shared" si="9"/>
        <v>481.2865768367522</v>
      </c>
      <c r="Q309">
        <v>113.12802521493946</v>
      </c>
    </row>
    <row r="310" spans="1:17" hidden="1" x14ac:dyDescent="0.2">
      <c r="A310" s="2">
        <f t="shared" si="8"/>
        <v>44348</v>
      </c>
      <c r="B310">
        <v>2021</v>
      </c>
      <c r="C310" s="3" t="s">
        <v>123</v>
      </c>
      <c r="D310" t="s">
        <v>13</v>
      </c>
      <c r="E310" t="s">
        <v>14</v>
      </c>
      <c r="F310" t="s">
        <v>15</v>
      </c>
      <c r="G310">
        <v>1575</v>
      </c>
      <c r="H310" t="s">
        <v>16</v>
      </c>
      <c r="I310" t="s">
        <v>17</v>
      </c>
      <c r="J310">
        <v>1</v>
      </c>
      <c r="K310" t="s">
        <v>18</v>
      </c>
      <c r="L310">
        <v>10</v>
      </c>
      <c r="M310" t="s">
        <v>19</v>
      </c>
      <c r="N310">
        <v>9</v>
      </c>
      <c r="P310">
        <f t="shared" si="9"/>
        <v>1400.4421070640076</v>
      </c>
      <c r="Q310">
        <v>112.46448475488563</v>
      </c>
    </row>
    <row r="311" spans="1:17" hidden="1" x14ac:dyDescent="0.2">
      <c r="A311" s="2">
        <f t="shared" si="8"/>
        <v>44348</v>
      </c>
      <c r="B311">
        <v>2021</v>
      </c>
      <c r="C311" s="3" t="s">
        <v>123</v>
      </c>
      <c r="D311" t="s">
        <v>20</v>
      </c>
      <c r="E311" t="s">
        <v>14</v>
      </c>
      <c r="F311" t="s">
        <v>21</v>
      </c>
      <c r="G311">
        <v>1399</v>
      </c>
      <c r="H311" t="s">
        <v>16</v>
      </c>
      <c r="I311" t="s">
        <v>17</v>
      </c>
      <c r="J311">
        <v>1</v>
      </c>
      <c r="K311" t="s">
        <v>18</v>
      </c>
      <c r="L311">
        <v>10</v>
      </c>
      <c r="M311" t="s">
        <v>19</v>
      </c>
      <c r="N311">
        <v>31</v>
      </c>
      <c r="P311">
        <f t="shared" si="9"/>
        <v>1243.9482589095535</v>
      </c>
      <c r="Q311">
        <v>112.46448475488563</v>
      </c>
    </row>
    <row r="312" spans="1:17" hidden="1" x14ac:dyDescent="0.2">
      <c r="A312" s="2">
        <f t="shared" si="8"/>
        <v>44348</v>
      </c>
      <c r="B312">
        <v>2021</v>
      </c>
      <c r="C312" s="3" t="s">
        <v>123</v>
      </c>
      <c r="D312" t="s">
        <v>22</v>
      </c>
      <c r="E312" t="s">
        <v>23</v>
      </c>
      <c r="F312" t="s">
        <v>24</v>
      </c>
      <c r="G312">
        <v>837.75</v>
      </c>
      <c r="H312" t="s">
        <v>16</v>
      </c>
      <c r="I312" t="s">
        <v>17</v>
      </c>
      <c r="J312" t="s">
        <v>37</v>
      </c>
      <c r="K312" t="s">
        <v>25</v>
      </c>
      <c r="L312">
        <v>100</v>
      </c>
      <c r="M312" t="s">
        <v>19</v>
      </c>
      <c r="N312">
        <v>14</v>
      </c>
      <c r="P312">
        <f t="shared" si="9"/>
        <v>744.9018255192841</v>
      </c>
      <c r="Q312">
        <v>112.46448475488563</v>
      </c>
    </row>
    <row r="313" spans="1:17" hidden="1" x14ac:dyDescent="0.2">
      <c r="A313" s="2">
        <f t="shared" si="8"/>
        <v>44348</v>
      </c>
      <c r="B313">
        <v>2021</v>
      </c>
      <c r="C313" s="3" t="s">
        <v>123</v>
      </c>
      <c r="D313" t="s">
        <v>26</v>
      </c>
      <c r="E313" t="s">
        <v>27</v>
      </c>
      <c r="F313" t="s">
        <v>28</v>
      </c>
      <c r="G313">
        <v>407.87</v>
      </c>
      <c r="H313" t="s">
        <v>16</v>
      </c>
      <c r="I313" t="s">
        <v>29</v>
      </c>
      <c r="J313">
        <v>1</v>
      </c>
      <c r="K313" t="s">
        <v>30</v>
      </c>
      <c r="L313">
        <v>3</v>
      </c>
      <c r="M313" t="s">
        <v>19</v>
      </c>
      <c r="N313">
        <v>19</v>
      </c>
      <c r="P313">
        <f t="shared" si="9"/>
        <v>362.66560140202972</v>
      </c>
      <c r="Q313">
        <v>112.46448475488563</v>
      </c>
    </row>
    <row r="314" spans="1:17" hidden="1" x14ac:dyDescent="0.2">
      <c r="A314" s="2">
        <f t="shared" si="8"/>
        <v>44348</v>
      </c>
      <c r="B314">
        <v>2021</v>
      </c>
      <c r="C314" s="3" t="s">
        <v>123</v>
      </c>
      <c r="D314" t="s">
        <v>31</v>
      </c>
      <c r="E314" t="s">
        <v>32</v>
      </c>
      <c r="F314" t="s">
        <v>33</v>
      </c>
      <c r="G314">
        <v>733.5</v>
      </c>
      <c r="H314" t="s">
        <v>16</v>
      </c>
      <c r="I314" t="s">
        <v>17</v>
      </c>
      <c r="J314">
        <v>2</v>
      </c>
      <c r="K314" t="s">
        <v>30</v>
      </c>
      <c r="L314">
        <v>3</v>
      </c>
      <c r="M314" t="s">
        <v>19</v>
      </c>
      <c r="N314">
        <v>12</v>
      </c>
      <c r="P314">
        <f t="shared" si="9"/>
        <v>652.20589557552353</v>
      </c>
      <c r="Q314">
        <v>112.46448475488563</v>
      </c>
    </row>
    <row r="315" spans="1:17" hidden="1" x14ac:dyDescent="0.2">
      <c r="A315" s="2">
        <f t="shared" si="8"/>
        <v>44348</v>
      </c>
      <c r="B315">
        <v>2021</v>
      </c>
      <c r="C315" s="3" t="s">
        <v>123</v>
      </c>
      <c r="D315" t="s">
        <v>34</v>
      </c>
      <c r="E315" t="s">
        <v>35</v>
      </c>
      <c r="F315" t="s">
        <v>36</v>
      </c>
      <c r="G315">
        <v>114.24</v>
      </c>
      <c r="H315" t="s">
        <v>16</v>
      </c>
      <c r="I315" t="s">
        <v>17</v>
      </c>
      <c r="J315" t="s">
        <v>37</v>
      </c>
      <c r="K315" t="s">
        <v>38</v>
      </c>
      <c r="L315">
        <v>100</v>
      </c>
      <c r="M315" t="s">
        <v>39</v>
      </c>
      <c r="N315">
        <v>11</v>
      </c>
      <c r="P315">
        <f t="shared" si="9"/>
        <v>101.57873416570935</v>
      </c>
      <c r="Q315">
        <v>112.46448475488563</v>
      </c>
    </row>
    <row r="316" spans="1:17" hidden="1" x14ac:dyDescent="0.2">
      <c r="A316" s="2">
        <f t="shared" si="8"/>
        <v>44348</v>
      </c>
      <c r="B316">
        <v>2021</v>
      </c>
      <c r="C316" s="3" t="s">
        <v>123</v>
      </c>
      <c r="D316" t="s">
        <v>40</v>
      </c>
      <c r="E316" t="s">
        <v>23</v>
      </c>
      <c r="F316" t="s">
        <v>85</v>
      </c>
      <c r="G316">
        <v>808</v>
      </c>
      <c r="H316" t="s">
        <v>16</v>
      </c>
      <c r="I316" t="s">
        <v>42</v>
      </c>
      <c r="J316" t="s">
        <v>37</v>
      </c>
      <c r="K316" t="s">
        <v>43</v>
      </c>
      <c r="L316">
        <v>25</v>
      </c>
      <c r="M316" t="s">
        <v>39</v>
      </c>
      <c r="N316">
        <v>15</v>
      </c>
      <c r="P316">
        <f t="shared" si="9"/>
        <v>718.4490301636306</v>
      </c>
      <c r="Q316">
        <v>112.46448475488563</v>
      </c>
    </row>
    <row r="317" spans="1:17" hidden="1" x14ac:dyDescent="0.2">
      <c r="A317" s="2">
        <f t="shared" si="8"/>
        <v>44348</v>
      </c>
      <c r="B317">
        <v>2021</v>
      </c>
      <c r="C317" s="3" t="s">
        <v>123</v>
      </c>
      <c r="D317" t="s">
        <v>44</v>
      </c>
      <c r="E317" t="s">
        <v>14</v>
      </c>
      <c r="F317" t="s">
        <v>45</v>
      </c>
      <c r="G317">
        <v>443</v>
      </c>
      <c r="H317" t="s">
        <v>16</v>
      </c>
      <c r="I317" t="s">
        <v>17</v>
      </c>
      <c r="J317">
        <v>1</v>
      </c>
      <c r="K317" t="s">
        <v>30</v>
      </c>
      <c r="L317">
        <v>3</v>
      </c>
      <c r="M317" t="s">
        <v>19</v>
      </c>
      <c r="N317">
        <v>27</v>
      </c>
      <c r="P317">
        <f t="shared" si="9"/>
        <v>393.90212916149545</v>
      </c>
      <c r="Q317">
        <v>112.46448475488563</v>
      </c>
    </row>
    <row r="318" spans="1:17" hidden="1" x14ac:dyDescent="0.2">
      <c r="A318" s="2">
        <f t="shared" si="8"/>
        <v>44348</v>
      </c>
      <c r="B318">
        <v>2021</v>
      </c>
      <c r="C318" s="3" t="s">
        <v>123</v>
      </c>
      <c r="D318" t="s">
        <v>46</v>
      </c>
      <c r="E318" t="s">
        <v>47</v>
      </c>
      <c r="F318" t="s">
        <v>48</v>
      </c>
      <c r="G318">
        <v>326</v>
      </c>
      <c r="H318" t="s">
        <v>16</v>
      </c>
      <c r="I318" t="s">
        <v>42</v>
      </c>
      <c r="J318" t="s">
        <v>37</v>
      </c>
      <c r="K318" t="s">
        <v>18</v>
      </c>
      <c r="L318">
        <v>10</v>
      </c>
      <c r="M318" t="s">
        <v>19</v>
      </c>
      <c r="N318">
        <v>28</v>
      </c>
      <c r="P318">
        <f t="shared" si="9"/>
        <v>289.86928692245493</v>
      </c>
      <c r="Q318">
        <v>112.46448475488563</v>
      </c>
    </row>
    <row r="319" spans="1:17" hidden="1" x14ac:dyDescent="0.2">
      <c r="A319" s="2">
        <f t="shared" si="8"/>
        <v>44348</v>
      </c>
      <c r="B319">
        <v>2021</v>
      </c>
      <c r="C319" s="3" t="s">
        <v>123</v>
      </c>
      <c r="D319" t="s">
        <v>49</v>
      </c>
      <c r="E319" t="s">
        <v>14</v>
      </c>
      <c r="F319" t="s">
        <v>50</v>
      </c>
      <c r="G319">
        <v>479.48</v>
      </c>
      <c r="H319" t="s">
        <v>16</v>
      </c>
      <c r="I319" t="s">
        <v>17</v>
      </c>
      <c r="J319" t="s">
        <v>37</v>
      </c>
      <c r="K319" t="s">
        <v>30</v>
      </c>
      <c r="L319">
        <v>3</v>
      </c>
      <c r="M319" t="s">
        <v>19</v>
      </c>
      <c r="N319">
        <v>6</v>
      </c>
      <c r="P319">
        <f t="shared" si="9"/>
        <v>426.33903586987333</v>
      </c>
      <c r="Q319">
        <v>112.46448475488563</v>
      </c>
    </row>
    <row r="320" spans="1:17" hidden="1" x14ac:dyDescent="0.2">
      <c r="A320" s="2">
        <f t="shared" si="8"/>
        <v>44348</v>
      </c>
      <c r="B320">
        <v>2021</v>
      </c>
      <c r="C320" s="3" t="s">
        <v>123</v>
      </c>
      <c r="D320" t="s">
        <v>49</v>
      </c>
      <c r="E320" t="s">
        <v>51</v>
      </c>
      <c r="F320" t="s">
        <v>52</v>
      </c>
      <c r="G320">
        <v>139.02000000000001</v>
      </c>
      <c r="H320" t="s">
        <v>16</v>
      </c>
      <c r="I320" t="s">
        <v>17</v>
      </c>
      <c r="J320" t="s">
        <v>37</v>
      </c>
      <c r="K320" t="s">
        <v>18</v>
      </c>
      <c r="L320">
        <v>10</v>
      </c>
      <c r="M320" t="s">
        <v>19</v>
      </c>
      <c r="N320">
        <v>6</v>
      </c>
      <c r="P320">
        <f t="shared" si="9"/>
        <v>123.61235665018309</v>
      </c>
      <c r="Q320">
        <v>112.46448475488563</v>
      </c>
    </row>
    <row r="321" spans="1:17" hidden="1" x14ac:dyDescent="0.2">
      <c r="A321" s="2">
        <f t="shared" si="8"/>
        <v>44348</v>
      </c>
      <c r="B321">
        <v>2021</v>
      </c>
      <c r="C321" s="3" t="s">
        <v>123</v>
      </c>
      <c r="D321" t="s">
        <v>53</v>
      </c>
      <c r="E321" t="s">
        <v>54</v>
      </c>
      <c r="F321" t="s">
        <v>55</v>
      </c>
      <c r="G321">
        <v>612</v>
      </c>
      <c r="H321" t="s">
        <v>16</v>
      </c>
      <c r="I321" t="s">
        <v>17</v>
      </c>
      <c r="J321" t="s">
        <v>37</v>
      </c>
      <c r="K321" t="s">
        <v>56</v>
      </c>
      <c r="L321">
        <v>10</v>
      </c>
      <c r="M321" t="s">
        <v>19</v>
      </c>
      <c r="N321">
        <v>3</v>
      </c>
      <c r="P321">
        <f t="shared" si="9"/>
        <v>544.17179017344301</v>
      </c>
      <c r="Q321">
        <v>112.46448475488563</v>
      </c>
    </row>
    <row r="322" spans="1:17" hidden="1" x14ac:dyDescent="0.2">
      <c r="A322" s="2">
        <f t="shared" ref="A322:A385" si="10">DATE(B322,C322,1)</f>
        <v>44348</v>
      </c>
      <c r="B322">
        <v>2021</v>
      </c>
      <c r="C322" s="3" t="s">
        <v>123</v>
      </c>
      <c r="D322" t="s">
        <v>57</v>
      </c>
      <c r="E322" t="s">
        <v>58</v>
      </c>
      <c r="F322" t="s">
        <v>59</v>
      </c>
      <c r="G322">
        <v>543.97</v>
      </c>
      <c r="H322" t="s">
        <v>16</v>
      </c>
      <c r="I322" t="s">
        <v>42</v>
      </c>
      <c r="J322">
        <v>1</v>
      </c>
      <c r="K322" t="s">
        <v>60</v>
      </c>
      <c r="L322">
        <v>10</v>
      </c>
      <c r="M322" t="s">
        <v>39</v>
      </c>
      <c r="N322">
        <v>23</v>
      </c>
      <c r="P322">
        <f t="shared" si="9"/>
        <v>483.68158284419576</v>
      </c>
      <c r="Q322">
        <v>112.46448475488563</v>
      </c>
    </row>
    <row r="323" spans="1:17" hidden="1" x14ac:dyDescent="0.2">
      <c r="A323" s="2">
        <f t="shared" si="10"/>
        <v>44348</v>
      </c>
      <c r="B323">
        <v>2021</v>
      </c>
      <c r="C323" s="3" t="s">
        <v>123</v>
      </c>
      <c r="D323" t="s">
        <v>61</v>
      </c>
      <c r="E323" t="s">
        <v>14</v>
      </c>
      <c r="F323" t="s">
        <v>62</v>
      </c>
      <c r="G323">
        <v>1578.22</v>
      </c>
      <c r="H323" t="s">
        <v>16</v>
      </c>
      <c r="I323" t="s">
        <v>17</v>
      </c>
      <c r="J323">
        <v>1</v>
      </c>
      <c r="K323" t="s">
        <v>63</v>
      </c>
      <c r="L323">
        <v>3.6</v>
      </c>
      <c r="M323" t="s">
        <v>64</v>
      </c>
      <c r="N323">
        <v>32</v>
      </c>
      <c r="P323">
        <f t="shared" si="9"/>
        <v>1403.3052331495608</v>
      </c>
      <c r="Q323">
        <v>112.46448475488563</v>
      </c>
    </row>
    <row r="324" spans="1:17" hidden="1" x14ac:dyDescent="0.2">
      <c r="A324" s="2">
        <f t="shared" si="10"/>
        <v>44348</v>
      </c>
      <c r="B324">
        <v>2021</v>
      </c>
      <c r="C324" s="3" t="s">
        <v>123</v>
      </c>
      <c r="D324" t="s">
        <v>31</v>
      </c>
      <c r="E324" t="s">
        <v>23</v>
      </c>
      <c r="F324" t="s">
        <v>65</v>
      </c>
      <c r="G324">
        <v>1123</v>
      </c>
      <c r="H324" t="s">
        <v>16</v>
      </c>
      <c r="I324" t="s">
        <v>17</v>
      </c>
      <c r="J324" t="s">
        <v>37</v>
      </c>
      <c r="K324" t="s">
        <v>38</v>
      </c>
      <c r="L324">
        <v>100</v>
      </c>
      <c r="M324" t="s">
        <v>39</v>
      </c>
      <c r="N324">
        <v>12</v>
      </c>
      <c r="P324">
        <f t="shared" si="9"/>
        <v>998.53745157643198</v>
      </c>
      <c r="Q324">
        <v>112.46448475488563</v>
      </c>
    </row>
    <row r="325" spans="1:17" hidden="1" x14ac:dyDescent="0.2">
      <c r="A325" s="2">
        <f t="shared" si="10"/>
        <v>44348</v>
      </c>
      <c r="B325">
        <v>2021</v>
      </c>
      <c r="C325" s="3" t="s">
        <v>123</v>
      </c>
      <c r="D325" t="s">
        <v>66</v>
      </c>
      <c r="E325" t="s">
        <v>14</v>
      </c>
      <c r="F325" t="s">
        <v>67</v>
      </c>
      <c r="G325">
        <v>440.47</v>
      </c>
      <c r="H325" t="s">
        <v>16</v>
      </c>
      <c r="I325" t="s">
        <v>17</v>
      </c>
      <c r="J325">
        <v>1</v>
      </c>
      <c r="K325" t="s">
        <v>30</v>
      </c>
      <c r="L325">
        <v>3</v>
      </c>
      <c r="M325" t="s">
        <v>19</v>
      </c>
      <c r="N325">
        <v>20</v>
      </c>
      <c r="P325">
        <f t="shared" ref="P325:P388" si="11">(G325/Q325)*100</f>
        <v>391.65253009427522</v>
      </c>
      <c r="Q325">
        <v>112.46448475488563</v>
      </c>
    </row>
    <row r="326" spans="1:17" hidden="1" x14ac:dyDescent="0.2">
      <c r="A326" s="2">
        <f t="shared" si="10"/>
        <v>44348</v>
      </c>
      <c r="B326">
        <v>2021</v>
      </c>
      <c r="C326" s="3" t="s">
        <v>123</v>
      </c>
      <c r="D326" t="s">
        <v>68</v>
      </c>
      <c r="E326" t="s">
        <v>69</v>
      </c>
      <c r="F326" t="s">
        <v>70</v>
      </c>
      <c r="G326">
        <v>849</v>
      </c>
      <c r="H326" t="s">
        <v>16</v>
      </c>
      <c r="I326" t="s">
        <v>17</v>
      </c>
      <c r="J326">
        <v>1</v>
      </c>
      <c r="K326" t="s">
        <v>71</v>
      </c>
      <c r="L326">
        <v>100</v>
      </c>
      <c r="M326" t="s">
        <v>64</v>
      </c>
      <c r="N326">
        <v>22</v>
      </c>
      <c r="P326">
        <f t="shared" si="11"/>
        <v>754.90498342688409</v>
      </c>
      <c r="Q326">
        <v>112.46448475488563</v>
      </c>
    </row>
    <row r="327" spans="1:17" hidden="1" x14ac:dyDescent="0.2">
      <c r="A327" s="2">
        <f t="shared" si="10"/>
        <v>44348</v>
      </c>
      <c r="B327">
        <v>2021</v>
      </c>
      <c r="C327" s="3" t="s">
        <v>123</v>
      </c>
      <c r="D327" t="s">
        <v>68</v>
      </c>
      <c r="E327" t="s">
        <v>72</v>
      </c>
      <c r="F327" t="s">
        <v>73</v>
      </c>
      <c r="G327">
        <v>347.25</v>
      </c>
      <c r="H327" t="s">
        <v>16</v>
      </c>
      <c r="I327" t="s">
        <v>17</v>
      </c>
      <c r="J327" t="s">
        <v>37</v>
      </c>
      <c r="K327" t="s">
        <v>18</v>
      </c>
      <c r="L327">
        <v>10</v>
      </c>
      <c r="M327" t="s">
        <v>19</v>
      </c>
      <c r="N327">
        <v>22</v>
      </c>
      <c r="P327">
        <f t="shared" si="11"/>
        <v>308.76414074792166</v>
      </c>
      <c r="Q327">
        <v>112.46448475488563</v>
      </c>
    </row>
    <row r="328" spans="1:17" hidden="1" x14ac:dyDescent="0.2">
      <c r="A328" s="2">
        <f t="shared" si="10"/>
        <v>44348</v>
      </c>
      <c r="B328">
        <v>2021</v>
      </c>
      <c r="C328" s="3" t="s">
        <v>123</v>
      </c>
      <c r="D328" t="s">
        <v>74</v>
      </c>
      <c r="E328" t="s">
        <v>75</v>
      </c>
      <c r="F328" t="s">
        <v>76</v>
      </c>
      <c r="G328">
        <v>885</v>
      </c>
      <c r="H328" t="s">
        <v>16</v>
      </c>
      <c r="I328" t="s">
        <v>17</v>
      </c>
      <c r="J328" t="s">
        <v>37</v>
      </c>
      <c r="K328" t="s">
        <v>77</v>
      </c>
      <c r="L328">
        <v>100</v>
      </c>
      <c r="M328" t="s">
        <v>39</v>
      </c>
      <c r="N328">
        <v>29</v>
      </c>
      <c r="P328">
        <f t="shared" si="11"/>
        <v>786.91508873120426</v>
      </c>
      <c r="Q328">
        <v>112.46448475488563</v>
      </c>
    </row>
    <row r="329" spans="1:17" hidden="1" x14ac:dyDescent="0.2">
      <c r="A329" s="2">
        <f t="shared" si="10"/>
        <v>44348</v>
      </c>
      <c r="B329">
        <v>2021</v>
      </c>
      <c r="C329" s="3" t="s">
        <v>123</v>
      </c>
      <c r="D329" t="s">
        <v>74</v>
      </c>
      <c r="E329" t="s">
        <v>78</v>
      </c>
      <c r="F329" t="s">
        <v>79</v>
      </c>
      <c r="G329">
        <v>139.02000000000001</v>
      </c>
      <c r="H329" t="s">
        <v>16</v>
      </c>
      <c r="I329" t="s">
        <v>17</v>
      </c>
      <c r="J329" t="s">
        <v>37</v>
      </c>
      <c r="K329" t="s">
        <v>18</v>
      </c>
      <c r="L329">
        <v>10</v>
      </c>
      <c r="M329" t="s">
        <v>19</v>
      </c>
      <c r="N329">
        <v>29</v>
      </c>
      <c r="P329">
        <f t="shared" si="11"/>
        <v>123.61235665018309</v>
      </c>
      <c r="Q329">
        <v>112.46448475488563</v>
      </c>
    </row>
    <row r="330" spans="1:17" hidden="1" x14ac:dyDescent="0.2">
      <c r="A330" s="2">
        <f t="shared" si="10"/>
        <v>44348</v>
      </c>
      <c r="B330">
        <v>2021</v>
      </c>
      <c r="C330" s="3" t="s">
        <v>123</v>
      </c>
      <c r="D330" t="s">
        <v>66</v>
      </c>
      <c r="E330" t="s">
        <v>80</v>
      </c>
      <c r="F330" t="s">
        <v>86</v>
      </c>
      <c r="G330">
        <v>572.5</v>
      </c>
      <c r="H330" t="s">
        <v>16</v>
      </c>
      <c r="I330" t="s">
        <v>17</v>
      </c>
      <c r="J330">
        <v>1</v>
      </c>
      <c r="K330" t="s">
        <v>18</v>
      </c>
      <c r="L330">
        <v>10</v>
      </c>
      <c r="M330" t="s">
        <v>19</v>
      </c>
      <c r="N330">
        <v>20</v>
      </c>
      <c r="P330">
        <f t="shared" si="11"/>
        <v>509.04959129786943</v>
      </c>
      <c r="Q330">
        <v>112.46448475488563</v>
      </c>
    </row>
    <row r="331" spans="1:17" x14ac:dyDescent="0.2">
      <c r="A331" s="2">
        <f t="shared" si="10"/>
        <v>44348</v>
      </c>
      <c r="B331">
        <v>2021</v>
      </c>
      <c r="C331" s="3" t="s">
        <v>123</v>
      </c>
      <c r="D331" t="s">
        <v>82</v>
      </c>
      <c r="E331" t="s">
        <v>83</v>
      </c>
      <c r="F331" t="s">
        <v>84</v>
      </c>
      <c r="G331">
        <v>544.47</v>
      </c>
      <c r="H331" t="s">
        <v>16</v>
      </c>
      <c r="I331" t="s">
        <v>17</v>
      </c>
      <c r="J331">
        <v>1</v>
      </c>
      <c r="K331" t="s">
        <v>18</v>
      </c>
      <c r="L331">
        <v>10</v>
      </c>
      <c r="M331" t="s">
        <v>19</v>
      </c>
      <c r="N331">
        <v>21</v>
      </c>
      <c r="P331">
        <f t="shared" si="11"/>
        <v>484.12616764008914</v>
      </c>
      <c r="Q331">
        <v>112.46448475488563</v>
      </c>
    </row>
    <row r="332" spans="1:17" hidden="1" x14ac:dyDescent="0.2">
      <c r="A332" s="2">
        <f t="shared" si="10"/>
        <v>44317</v>
      </c>
      <c r="B332">
        <v>2021</v>
      </c>
      <c r="C332" s="3" t="s">
        <v>122</v>
      </c>
      <c r="D332" t="s">
        <v>13</v>
      </c>
      <c r="E332" t="s">
        <v>14</v>
      </c>
      <c r="F332" t="s">
        <v>15</v>
      </c>
      <c r="G332">
        <v>1722.5</v>
      </c>
      <c r="H332" t="s">
        <v>16</v>
      </c>
      <c r="I332" t="s">
        <v>17</v>
      </c>
      <c r="J332">
        <v>1</v>
      </c>
      <c r="K332" t="s">
        <v>18</v>
      </c>
      <c r="L332">
        <v>10</v>
      </c>
      <c r="M332" t="s">
        <v>19</v>
      </c>
      <c r="N332">
        <v>9</v>
      </c>
      <c r="P332">
        <f t="shared" si="11"/>
        <v>1539.7120733483603</v>
      </c>
      <c r="Q332">
        <v>111.87156545795844</v>
      </c>
    </row>
    <row r="333" spans="1:17" hidden="1" x14ac:dyDescent="0.2">
      <c r="A333" s="2">
        <f t="shared" si="10"/>
        <v>44317</v>
      </c>
      <c r="B333">
        <v>2021</v>
      </c>
      <c r="C333" s="3" t="s">
        <v>122</v>
      </c>
      <c r="D333" t="s">
        <v>20</v>
      </c>
      <c r="E333" t="s">
        <v>14</v>
      </c>
      <c r="F333" t="s">
        <v>21</v>
      </c>
      <c r="G333">
        <v>1399</v>
      </c>
      <c r="H333" t="s">
        <v>16</v>
      </c>
      <c r="I333" t="s">
        <v>17</v>
      </c>
      <c r="J333">
        <v>1</v>
      </c>
      <c r="K333" t="s">
        <v>18</v>
      </c>
      <c r="L333">
        <v>10</v>
      </c>
      <c r="M333" t="s">
        <v>19</v>
      </c>
      <c r="N333">
        <v>31</v>
      </c>
      <c r="P333">
        <f t="shared" si="11"/>
        <v>1250.5411846817742</v>
      </c>
      <c r="Q333">
        <v>111.87156545795844</v>
      </c>
    </row>
    <row r="334" spans="1:17" hidden="1" x14ac:dyDescent="0.2">
      <c r="A334" s="2">
        <f t="shared" si="10"/>
        <v>44317</v>
      </c>
      <c r="B334">
        <v>2021</v>
      </c>
      <c r="C334" s="3" t="s">
        <v>122</v>
      </c>
      <c r="D334" t="s">
        <v>22</v>
      </c>
      <c r="E334" t="s">
        <v>23</v>
      </c>
      <c r="F334" t="s">
        <v>24</v>
      </c>
      <c r="G334">
        <v>837.75</v>
      </c>
      <c r="H334" t="s">
        <v>16</v>
      </c>
      <c r="I334" t="s">
        <v>17</v>
      </c>
      <c r="J334" t="s">
        <v>37</v>
      </c>
      <c r="K334" t="s">
        <v>25</v>
      </c>
      <c r="L334">
        <v>100</v>
      </c>
      <c r="M334" t="s">
        <v>19</v>
      </c>
      <c r="N334">
        <v>14</v>
      </c>
      <c r="P334">
        <f t="shared" si="11"/>
        <v>748.84980519453632</v>
      </c>
      <c r="Q334">
        <v>111.87156545795844</v>
      </c>
    </row>
    <row r="335" spans="1:17" hidden="1" x14ac:dyDescent="0.2">
      <c r="A335" s="2">
        <f t="shared" si="10"/>
        <v>44317</v>
      </c>
      <c r="B335">
        <v>2021</v>
      </c>
      <c r="C335" s="3" t="s">
        <v>122</v>
      </c>
      <c r="D335" t="s">
        <v>26</v>
      </c>
      <c r="E335" t="s">
        <v>27</v>
      </c>
      <c r="F335" t="s">
        <v>28</v>
      </c>
      <c r="G335">
        <v>407.87</v>
      </c>
      <c r="H335" t="s">
        <v>16</v>
      </c>
      <c r="I335" t="s">
        <v>29</v>
      </c>
      <c r="J335">
        <v>1</v>
      </c>
      <c r="K335" t="s">
        <v>30</v>
      </c>
      <c r="L335">
        <v>3</v>
      </c>
      <c r="M335" t="s">
        <v>19</v>
      </c>
      <c r="N335">
        <v>19</v>
      </c>
      <c r="P335">
        <f t="shared" si="11"/>
        <v>364.58772908946054</v>
      </c>
      <c r="Q335">
        <v>111.87156545795844</v>
      </c>
    </row>
    <row r="336" spans="1:17" hidden="1" x14ac:dyDescent="0.2">
      <c r="A336" s="2">
        <f t="shared" si="10"/>
        <v>44317</v>
      </c>
      <c r="B336">
        <v>2021</v>
      </c>
      <c r="C336" s="3" t="s">
        <v>122</v>
      </c>
      <c r="D336" t="s">
        <v>31</v>
      </c>
      <c r="E336" t="s">
        <v>32</v>
      </c>
      <c r="F336" t="s">
        <v>33</v>
      </c>
      <c r="G336">
        <v>733.5</v>
      </c>
      <c r="H336" t="s">
        <v>16</v>
      </c>
      <c r="I336" t="s">
        <v>17</v>
      </c>
      <c r="J336">
        <v>2</v>
      </c>
      <c r="K336" t="s">
        <v>30</v>
      </c>
      <c r="L336">
        <v>3</v>
      </c>
      <c r="M336" t="s">
        <v>19</v>
      </c>
      <c r="N336">
        <v>12</v>
      </c>
      <c r="P336">
        <f t="shared" si="11"/>
        <v>655.66258682207388</v>
      </c>
      <c r="Q336">
        <v>111.87156545795844</v>
      </c>
    </row>
    <row r="337" spans="1:17" hidden="1" x14ac:dyDescent="0.2">
      <c r="A337" s="2">
        <f t="shared" si="10"/>
        <v>44317</v>
      </c>
      <c r="B337">
        <v>2021</v>
      </c>
      <c r="C337" s="3" t="s">
        <v>122</v>
      </c>
      <c r="D337" t="s">
        <v>34</v>
      </c>
      <c r="E337" t="s">
        <v>35</v>
      </c>
      <c r="F337" t="s">
        <v>36</v>
      </c>
      <c r="G337">
        <v>109.98</v>
      </c>
      <c r="H337" t="s">
        <v>16</v>
      </c>
      <c r="I337" t="s">
        <v>17</v>
      </c>
      <c r="J337" t="s">
        <v>37</v>
      </c>
      <c r="K337" t="s">
        <v>38</v>
      </c>
      <c r="L337">
        <v>100</v>
      </c>
      <c r="M337" t="s">
        <v>39</v>
      </c>
      <c r="N337">
        <v>11</v>
      </c>
      <c r="P337">
        <f t="shared" si="11"/>
        <v>98.309163324733049</v>
      </c>
      <c r="Q337">
        <v>111.87156545795844</v>
      </c>
    </row>
    <row r="338" spans="1:17" hidden="1" x14ac:dyDescent="0.2">
      <c r="A338" s="2">
        <f t="shared" si="10"/>
        <v>44317</v>
      </c>
      <c r="B338">
        <v>2021</v>
      </c>
      <c r="C338" s="3" t="s">
        <v>122</v>
      </c>
      <c r="D338" t="s">
        <v>40</v>
      </c>
      <c r="E338" t="s">
        <v>23</v>
      </c>
      <c r="F338" t="s">
        <v>87</v>
      </c>
      <c r="G338">
        <v>494.38</v>
      </c>
      <c r="H338" t="s">
        <v>16</v>
      </c>
      <c r="I338" t="s">
        <v>88</v>
      </c>
      <c r="J338">
        <v>1</v>
      </c>
      <c r="K338" t="s">
        <v>38</v>
      </c>
      <c r="L338">
        <v>100</v>
      </c>
      <c r="M338" t="s">
        <v>39</v>
      </c>
      <c r="N338">
        <v>15</v>
      </c>
      <c r="P338">
        <f t="shared" si="11"/>
        <v>441.91747740026841</v>
      </c>
      <c r="Q338">
        <v>111.87156545795844</v>
      </c>
    </row>
    <row r="339" spans="1:17" hidden="1" x14ac:dyDescent="0.2">
      <c r="A339" s="2">
        <f t="shared" si="10"/>
        <v>44317</v>
      </c>
      <c r="B339">
        <v>2021</v>
      </c>
      <c r="C339" s="3" t="s">
        <v>122</v>
      </c>
      <c r="D339" t="s">
        <v>44</v>
      </c>
      <c r="E339" t="s">
        <v>14</v>
      </c>
      <c r="F339" t="s">
        <v>45</v>
      </c>
      <c r="G339">
        <v>443</v>
      </c>
      <c r="H339" t="s">
        <v>16</v>
      </c>
      <c r="I339" t="s">
        <v>17</v>
      </c>
      <c r="J339">
        <v>1</v>
      </c>
      <c r="K339" t="s">
        <v>30</v>
      </c>
      <c r="L339">
        <v>3</v>
      </c>
      <c r="M339" t="s">
        <v>19</v>
      </c>
      <c r="N339">
        <v>27</v>
      </c>
      <c r="P339">
        <f t="shared" si="11"/>
        <v>395.98981044605142</v>
      </c>
      <c r="Q339">
        <v>111.87156545795844</v>
      </c>
    </row>
    <row r="340" spans="1:17" hidden="1" x14ac:dyDescent="0.2">
      <c r="A340" s="2">
        <f t="shared" si="10"/>
        <v>44317</v>
      </c>
      <c r="B340">
        <v>2021</v>
      </c>
      <c r="C340" s="3" t="s">
        <v>122</v>
      </c>
      <c r="D340" t="s">
        <v>46</v>
      </c>
      <c r="E340" t="s">
        <v>47</v>
      </c>
      <c r="F340" t="s">
        <v>48</v>
      </c>
      <c r="G340">
        <v>326</v>
      </c>
      <c r="H340" t="s">
        <v>16</v>
      </c>
      <c r="I340" t="s">
        <v>42</v>
      </c>
      <c r="J340" t="s">
        <v>37</v>
      </c>
      <c r="K340" t="s">
        <v>18</v>
      </c>
      <c r="L340">
        <v>10</v>
      </c>
      <c r="M340" t="s">
        <v>19</v>
      </c>
      <c r="N340">
        <v>28</v>
      </c>
      <c r="P340">
        <f t="shared" si="11"/>
        <v>291.40559414314396</v>
      </c>
      <c r="Q340">
        <v>111.87156545795844</v>
      </c>
    </row>
    <row r="341" spans="1:17" hidden="1" x14ac:dyDescent="0.2">
      <c r="A341" s="2">
        <f t="shared" si="10"/>
        <v>44317</v>
      </c>
      <c r="B341">
        <v>2021</v>
      </c>
      <c r="C341" s="3" t="s">
        <v>122</v>
      </c>
      <c r="D341" t="s">
        <v>49</v>
      </c>
      <c r="E341" t="s">
        <v>14</v>
      </c>
      <c r="F341" t="s">
        <v>50</v>
      </c>
      <c r="G341">
        <v>479.48</v>
      </c>
      <c r="H341" t="s">
        <v>16</v>
      </c>
      <c r="I341" t="s">
        <v>17</v>
      </c>
      <c r="J341" t="s">
        <v>37</v>
      </c>
      <c r="K341" t="s">
        <v>30</v>
      </c>
      <c r="L341">
        <v>3</v>
      </c>
      <c r="M341" t="s">
        <v>19</v>
      </c>
      <c r="N341">
        <v>6</v>
      </c>
      <c r="P341">
        <f t="shared" si="11"/>
        <v>428.59863275998362</v>
      </c>
      <c r="Q341">
        <v>111.87156545795844</v>
      </c>
    </row>
    <row r="342" spans="1:17" hidden="1" x14ac:dyDescent="0.2">
      <c r="A342" s="2">
        <f t="shared" si="10"/>
        <v>44317</v>
      </c>
      <c r="B342">
        <v>2021</v>
      </c>
      <c r="C342" s="3" t="s">
        <v>122</v>
      </c>
      <c r="D342" t="s">
        <v>49</v>
      </c>
      <c r="E342" t="s">
        <v>51</v>
      </c>
      <c r="F342" t="s">
        <v>52</v>
      </c>
      <c r="G342">
        <v>139.02000000000001</v>
      </c>
      <c r="H342" t="s">
        <v>16</v>
      </c>
      <c r="I342" t="s">
        <v>17</v>
      </c>
      <c r="J342" t="s">
        <v>37</v>
      </c>
      <c r="K342" t="s">
        <v>18</v>
      </c>
      <c r="L342">
        <v>10</v>
      </c>
      <c r="M342" t="s">
        <v>19</v>
      </c>
      <c r="N342">
        <v>6</v>
      </c>
      <c r="P342">
        <f t="shared" si="11"/>
        <v>124.26750214042907</v>
      </c>
      <c r="Q342">
        <v>111.87156545795844</v>
      </c>
    </row>
    <row r="343" spans="1:17" hidden="1" x14ac:dyDescent="0.2">
      <c r="A343" s="2">
        <f t="shared" si="10"/>
        <v>44317</v>
      </c>
      <c r="B343">
        <v>2021</v>
      </c>
      <c r="C343" s="3" t="s">
        <v>122</v>
      </c>
      <c r="D343" t="s">
        <v>53</v>
      </c>
      <c r="E343" t="s">
        <v>54</v>
      </c>
      <c r="F343" t="s">
        <v>55</v>
      </c>
      <c r="G343">
        <v>612</v>
      </c>
      <c r="H343" t="s">
        <v>16</v>
      </c>
      <c r="I343" t="s">
        <v>17</v>
      </c>
      <c r="J343" t="s">
        <v>37</v>
      </c>
      <c r="K343" t="s">
        <v>56</v>
      </c>
      <c r="L343">
        <v>10</v>
      </c>
      <c r="M343" t="s">
        <v>19</v>
      </c>
      <c r="N343">
        <v>3</v>
      </c>
      <c r="P343">
        <f t="shared" si="11"/>
        <v>547.05590066136233</v>
      </c>
      <c r="Q343">
        <v>111.87156545795844</v>
      </c>
    </row>
    <row r="344" spans="1:17" hidden="1" x14ac:dyDescent="0.2">
      <c r="A344" s="2">
        <f t="shared" si="10"/>
        <v>44317</v>
      </c>
      <c r="B344">
        <v>2021</v>
      </c>
      <c r="C344" s="3" t="s">
        <v>122</v>
      </c>
      <c r="D344" t="s">
        <v>57</v>
      </c>
      <c r="E344" t="s">
        <v>58</v>
      </c>
      <c r="F344" t="s">
        <v>59</v>
      </c>
      <c r="G344">
        <v>571.98</v>
      </c>
      <c r="H344" t="s">
        <v>16</v>
      </c>
      <c r="I344" t="s">
        <v>42</v>
      </c>
      <c r="J344">
        <v>1</v>
      </c>
      <c r="K344" t="s">
        <v>60</v>
      </c>
      <c r="L344">
        <v>10</v>
      </c>
      <c r="M344" t="s">
        <v>39</v>
      </c>
      <c r="N344">
        <v>23</v>
      </c>
      <c r="P344">
        <f t="shared" si="11"/>
        <v>511.2827353926242</v>
      </c>
      <c r="Q344">
        <v>111.87156545795844</v>
      </c>
    </row>
    <row r="345" spans="1:17" hidden="1" x14ac:dyDescent="0.2">
      <c r="A345" s="2">
        <f t="shared" si="10"/>
        <v>44317</v>
      </c>
      <c r="B345">
        <v>2021</v>
      </c>
      <c r="C345" s="3" t="s">
        <v>122</v>
      </c>
      <c r="D345" t="s">
        <v>61</v>
      </c>
      <c r="E345" t="s">
        <v>14</v>
      </c>
      <c r="F345" t="s">
        <v>62</v>
      </c>
      <c r="G345">
        <v>1516.33</v>
      </c>
      <c r="H345" t="s">
        <v>16</v>
      </c>
      <c r="I345" t="s">
        <v>17</v>
      </c>
      <c r="J345">
        <v>1</v>
      </c>
      <c r="K345" t="s">
        <v>63</v>
      </c>
      <c r="L345">
        <v>3.6</v>
      </c>
      <c r="M345" t="s">
        <v>64</v>
      </c>
      <c r="N345">
        <v>32</v>
      </c>
      <c r="P345">
        <f t="shared" si="11"/>
        <v>1355.4203821075873</v>
      </c>
      <c r="Q345">
        <v>111.87156545795844</v>
      </c>
    </row>
    <row r="346" spans="1:17" hidden="1" x14ac:dyDescent="0.2">
      <c r="A346" s="2">
        <f t="shared" si="10"/>
        <v>44317</v>
      </c>
      <c r="B346">
        <v>2021</v>
      </c>
      <c r="C346" s="3" t="s">
        <v>122</v>
      </c>
      <c r="D346" t="s">
        <v>31</v>
      </c>
      <c r="E346" t="s">
        <v>23</v>
      </c>
      <c r="F346" t="s">
        <v>65</v>
      </c>
      <c r="G346">
        <v>957.88</v>
      </c>
      <c r="H346" t="s">
        <v>16</v>
      </c>
      <c r="I346" t="s">
        <v>17</v>
      </c>
      <c r="J346" t="s">
        <v>37</v>
      </c>
      <c r="K346" t="s">
        <v>38</v>
      </c>
      <c r="L346">
        <v>100</v>
      </c>
      <c r="M346" t="s">
        <v>39</v>
      </c>
      <c r="N346">
        <v>12</v>
      </c>
      <c r="P346">
        <f t="shared" si="11"/>
        <v>856.2318727540943</v>
      </c>
      <c r="Q346">
        <v>111.87156545795844</v>
      </c>
    </row>
    <row r="347" spans="1:17" hidden="1" x14ac:dyDescent="0.2">
      <c r="A347" s="2">
        <f t="shared" si="10"/>
        <v>44317</v>
      </c>
      <c r="B347">
        <v>2021</v>
      </c>
      <c r="C347" s="3" t="s">
        <v>122</v>
      </c>
      <c r="D347" t="s">
        <v>66</v>
      </c>
      <c r="E347" t="s">
        <v>14</v>
      </c>
      <c r="F347" t="s">
        <v>67</v>
      </c>
      <c r="G347">
        <v>440.47</v>
      </c>
      <c r="H347" t="s">
        <v>16</v>
      </c>
      <c r="I347" t="s">
        <v>17</v>
      </c>
      <c r="J347">
        <v>1</v>
      </c>
      <c r="K347" t="s">
        <v>30</v>
      </c>
      <c r="L347">
        <v>3</v>
      </c>
      <c r="M347" t="s">
        <v>19</v>
      </c>
      <c r="N347">
        <v>20</v>
      </c>
      <c r="P347">
        <f t="shared" si="11"/>
        <v>393.72828850377493</v>
      </c>
      <c r="Q347">
        <v>111.87156545795844</v>
      </c>
    </row>
    <row r="348" spans="1:17" hidden="1" x14ac:dyDescent="0.2">
      <c r="A348" s="2">
        <f t="shared" si="10"/>
        <v>44317</v>
      </c>
      <c r="B348">
        <v>2021</v>
      </c>
      <c r="C348" s="3" t="s">
        <v>122</v>
      </c>
      <c r="D348" t="s">
        <v>68</v>
      </c>
      <c r="E348" t="s">
        <v>69</v>
      </c>
      <c r="F348" t="s">
        <v>70</v>
      </c>
      <c r="G348">
        <v>849</v>
      </c>
      <c r="H348" t="s">
        <v>16</v>
      </c>
      <c r="I348" t="s">
        <v>17</v>
      </c>
      <c r="J348">
        <v>1</v>
      </c>
      <c r="K348" t="s">
        <v>71</v>
      </c>
      <c r="L348">
        <v>100</v>
      </c>
      <c r="M348" t="s">
        <v>64</v>
      </c>
      <c r="N348">
        <v>22</v>
      </c>
      <c r="P348">
        <f t="shared" si="11"/>
        <v>758.90597983904672</v>
      </c>
      <c r="Q348">
        <v>111.87156545795844</v>
      </c>
    </row>
    <row r="349" spans="1:17" hidden="1" x14ac:dyDescent="0.2">
      <c r="A349" s="2">
        <f t="shared" si="10"/>
        <v>44317</v>
      </c>
      <c r="B349">
        <v>2021</v>
      </c>
      <c r="C349" s="3" t="s">
        <v>122</v>
      </c>
      <c r="D349" t="s">
        <v>68</v>
      </c>
      <c r="E349" t="s">
        <v>72</v>
      </c>
      <c r="F349" t="s">
        <v>73</v>
      </c>
      <c r="G349">
        <v>347.25</v>
      </c>
      <c r="H349" t="s">
        <v>16</v>
      </c>
      <c r="I349" t="s">
        <v>17</v>
      </c>
      <c r="J349" t="s">
        <v>37</v>
      </c>
      <c r="K349" t="s">
        <v>18</v>
      </c>
      <c r="L349">
        <v>10</v>
      </c>
      <c r="M349" t="s">
        <v>19</v>
      </c>
      <c r="N349">
        <v>22</v>
      </c>
      <c r="P349">
        <f t="shared" si="11"/>
        <v>310.4005906938857</v>
      </c>
      <c r="Q349">
        <v>111.87156545795844</v>
      </c>
    </row>
    <row r="350" spans="1:17" hidden="1" x14ac:dyDescent="0.2">
      <c r="A350" s="2">
        <f t="shared" si="10"/>
        <v>44317</v>
      </c>
      <c r="B350">
        <v>2021</v>
      </c>
      <c r="C350" s="3" t="s">
        <v>122</v>
      </c>
      <c r="D350" t="s">
        <v>74</v>
      </c>
      <c r="E350" t="s">
        <v>75</v>
      </c>
      <c r="F350" t="s">
        <v>76</v>
      </c>
      <c r="G350">
        <v>850</v>
      </c>
      <c r="H350" t="s">
        <v>16</v>
      </c>
      <c r="I350" t="s">
        <v>17</v>
      </c>
      <c r="J350" t="s">
        <v>37</v>
      </c>
      <c r="K350" t="s">
        <v>77</v>
      </c>
      <c r="L350">
        <v>100</v>
      </c>
      <c r="M350" t="s">
        <v>39</v>
      </c>
      <c r="N350">
        <v>29</v>
      </c>
      <c r="P350">
        <f t="shared" si="11"/>
        <v>759.79986202966984</v>
      </c>
      <c r="Q350">
        <v>111.87156545795844</v>
      </c>
    </row>
    <row r="351" spans="1:17" hidden="1" x14ac:dyDescent="0.2">
      <c r="A351" s="2">
        <f t="shared" si="10"/>
        <v>44317</v>
      </c>
      <c r="B351">
        <v>2021</v>
      </c>
      <c r="C351" s="3" t="s">
        <v>122</v>
      </c>
      <c r="D351" t="s">
        <v>74</v>
      </c>
      <c r="E351" t="s">
        <v>78</v>
      </c>
      <c r="F351" t="s">
        <v>79</v>
      </c>
      <c r="G351">
        <v>139.02000000000001</v>
      </c>
      <c r="H351" t="s">
        <v>16</v>
      </c>
      <c r="I351" t="s">
        <v>17</v>
      </c>
      <c r="J351" t="s">
        <v>37</v>
      </c>
      <c r="K351" t="s">
        <v>18</v>
      </c>
      <c r="L351">
        <v>10</v>
      </c>
      <c r="M351" t="s">
        <v>19</v>
      </c>
      <c r="N351">
        <v>29</v>
      </c>
      <c r="P351">
        <f t="shared" si="11"/>
        <v>124.26750214042907</v>
      </c>
      <c r="Q351">
        <v>111.87156545795844</v>
      </c>
    </row>
    <row r="352" spans="1:17" hidden="1" x14ac:dyDescent="0.2">
      <c r="A352" s="2">
        <f t="shared" si="10"/>
        <v>44317</v>
      </c>
      <c r="B352">
        <v>2021</v>
      </c>
      <c r="C352" s="3" t="s">
        <v>122</v>
      </c>
      <c r="D352" t="s">
        <v>66</v>
      </c>
      <c r="E352" t="s">
        <v>80</v>
      </c>
      <c r="F352" t="s">
        <v>86</v>
      </c>
      <c r="G352">
        <v>572.5</v>
      </c>
      <c r="H352" t="s">
        <v>16</v>
      </c>
      <c r="I352" t="s">
        <v>17</v>
      </c>
      <c r="J352">
        <v>1</v>
      </c>
      <c r="K352" t="s">
        <v>18</v>
      </c>
      <c r="L352">
        <v>10</v>
      </c>
      <c r="M352" t="s">
        <v>19</v>
      </c>
      <c r="N352">
        <v>20</v>
      </c>
      <c r="P352">
        <f t="shared" si="11"/>
        <v>511.74755413174819</v>
      </c>
      <c r="Q352">
        <v>111.87156545795844</v>
      </c>
    </row>
    <row r="353" spans="1:17" x14ac:dyDescent="0.2">
      <c r="A353" s="2">
        <f t="shared" si="10"/>
        <v>44317</v>
      </c>
      <c r="B353">
        <v>2021</v>
      </c>
      <c r="C353" s="3" t="s">
        <v>122</v>
      </c>
      <c r="D353" t="s">
        <v>82</v>
      </c>
      <c r="E353" t="s">
        <v>83</v>
      </c>
      <c r="F353" t="s">
        <v>84</v>
      </c>
      <c r="G353">
        <v>544.47</v>
      </c>
      <c r="H353" t="s">
        <v>16</v>
      </c>
      <c r="I353" t="s">
        <v>17</v>
      </c>
      <c r="J353">
        <v>1</v>
      </c>
      <c r="K353" t="s">
        <v>18</v>
      </c>
      <c r="L353">
        <v>10</v>
      </c>
      <c r="M353" t="s">
        <v>19</v>
      </c>
      <c r="N353">
        <v>21</v>
      </c>
      <c r="P353">
        <f t="shared" si="11"/>
        <v>486.69203632858159</v>
      </c>
      <c r="Q353">
        <v>111.87156545795844</v>
      </c>
    </row>
    <row r="354" spans="1:17" hidden="1" x14ac:dyDescent="0.2">
      <c r="A354" s="2">
        <f t="shared" si="10"/>
        <v>44287</v>
      </c>
      <c r="B354">
        <v>2021</v>
      </c>
      <c r="C354" s="3" t="s">
        <v>121</v>
      </c>
      <c r="D354" t="s">
        <v>13</v>
      </c>
      <c r="E354" t="s">
        <v>14</v>
      </c>
      <c r="F354" t="s">
        <v>15</v>
      </c>
      <c r="G354">
        <v>1870</v>
      </c>
      <c r="H354" t="s">
        <v>16</v>
      </c>
      <c r="I354" t="s">
        <v>17</v>
      </c>
      <c r="J354">
        <v>1</v>
      </c>
      <c r="K354" t="s">
        <v>18</v>
      </c>
      <c r="L354">
        <v>10</v>
      </c>
      <c r="M354" t="s">
        <v>19</v>
      </c>
      <c r="N354">
        <v>9</v>
      </c>
      <c r="P354">
        <f t="shared" si="11"/>
        <v>1674.9028158582043</v>
      </c>
      <c r="Q354">
        <v>111.6482689201182</v>
      </c>
    </row>
    <row r="355" spans="1:17" hidden="1" x14ac:dyDescent="0.2">
      <c r="A355" s="2">
        <f t="shared" si="10"/>
        <v>44287</v>
      </c>
      <c r="B355">
        <v>2021</v>
      </c>
      <c r="C355" s="3" t="s">
        <v>121</v>
      </c>
      <c r="D355" t="s">
        <v>20</v>
      </c>
      <c r="E355" t="s">
        <v>14</v>
      </c>
      <c r="F355" t="s">
        <v>21</v>
      </c>
      <c r="G355">
        <v>1399</v>
      </c>
      <c r="H355" t="s">
        <v>16</v>
      </c>
      <c r="I355" t="s">
        <v>17</v>
      </c>
      <c r="J355">
        <v>1</v>
      </c>
      <c r="K355" t="s">
        <v>18</v>
      </c>
      <c r="L355">
        <v>10</v>
      </c>
      <c r="M355" t="s">
        <v>19</v>
      </c>
      <c r="N355">
        <v>31</v>
      </c>
      <c r="P355">
        <f t="shared" si="11"/>
        <v>1253.0422670511377</v>
      </c>
      <c r="Q355">
        <v>111.6482689201182</v>
      </c>
    </row>
    <row r="356" spans="1:17" hidden="1" x14ac:dyDescent="0.2">
      <c r="A356" s="2">
        <f t="shared" si="10"/>
        <v>44287</v>
      </c>
      <c r="B356">
        <v>2021</v>
      </c>
      <c r="C356" s="3" t="s">
        <v>121</v>
      </c>
      <c r="D356" t="s">
        <v>22</v>
      </c>
      <c r="E356" t="s">
        <v>23</v>
      </c>
      <c r="F356" t="s">
        <v>24</v>
      </c>
      <c r="G356">
        <v>837.75</v>
      </c>
      <c r="H356" t="s">
        <v>16</v>
      </c>
      <c r="I356" t="s">
        <v>17</v>
      </c>
      <c r="J356" t="s">
        <v>37</v>
      </c>
      <c r="K356" t="s">
        <v>25</v>
      </c>
      <c r="L356">
        <v>100</v>
      </c>
      <c r="M356" t="s">
        <v>19</v>
      </c>
      <c r="N356">
        <v>14</v>
      </c>
      <c r="P356">
        <f t="shared" si="11"/>
        <v>750.34750480492539</v>
      </c>
      <c r="Q356">
        <v>111.6482689201182</v>
      </c>
    </row>
    <row r="357" spans="1:17" hidden="1" x14ac:dyDescent="0.2">
      <c r="A357" s="2">
        <f t="shared" si="10"/>
        <v>44287</v>
      </c>
      <c r="B357">
        <v>2021</v>
      </c>
      <c r="C357" s="3" t="s">
        <v>121</v>
      </c>
      <c r="D357" t="s">
        <v>26</v>
      </c>
      <c r="E357" t="s">
        <v>27</v>
      </c>
      <c r="F357" t="s">
        <v>28</v>
      </c>
      <c r="G357">
        <v>407.85</v>
      </c>
      <c r="H357" t="s">
        <v>16</v>
      </c>
      <c r="I357" t="s">
        <v>29</v>
      </c>
      <c r="J357">
        <v>1</v>
      </c>
      <c r="K357" t="s">
        <v>30</v>
      </c>
      <c r="L357">
        <v>3</v>
      </c>
      <c r="M357" t="s">
        <v>19</v>
      </c>
      <c r="N357">
        <v>19</v>
      </c>
      <c r="P357">
        <f t="shared" si="11"/>
        <v>365.29899114853936</v>
      </c>
      <c r="Q357">
        <v>111.6482689201182</v>
      </c>
    </row>
    <row r="358" spans="1:17" hidden="1" x14ac:dyDescent="0.2">
      <c r="A358" s="2">
        <f t="shared" si="10"/>
        <v>44287</v>
      </c>
      <c r="B358">
        <v>2021</v>
      </c>
      <c r="C358" s="3" t="s">
        <v>121</v>
      </c>
      <c r="D358" t="s">
        <v>31</v>
      </c>
      <c r="E358" t="s">
        <v>32</v>
      </c>
      <c r="F358" t="s">
        <v>33</v>
      </c>
      <c r="G358">
        <v>733.5</v>
      </c>
      <c r="H358" t="s">
        <v>16</v>
      </c>
      <c r="I358" t="s">
        <v>17</v>
      </c>
      <c r="J358">
        <v>2</v>
      </c>
      <c r="K358" t="s">
        <v>30</v>
      </c>
      <c r="L358">
        <v>3</v>
      </c>
      <c r="M358" t="s">
        <v>19</v>
      </c>
      <c r="N358">
        <v>12</v>
      </c>
      <c r="P358">
        <f t="shared" si="11"/>
        <v>656.97391199571814</v>
      </c>
      <c r="Q358">
        <v>111.6482689201182</v>
      </c>
    </row>
    <row r="359" spans="1:17" hidden="1" x14ac:dyDescent="0.2">
      <c r="A359" s="2">
        <f t="shared" si="10"/>
        <v>44287</v>
      </c>
      <c r="B359">
        <v>2021</v>
      </c>
      <c r="C359" s="3" t="s">
        <v>121</v>
      </c>
      <c r="D359" t="s">
        <v>34</v>
      </c>
      <c r="E359" t="s">
        <v>35</v>
      </c>
      <c r="F359" t="s">
        <v>36</v>
      </c>
      <c r="G359">
        <v>109.98</v>
      </c>
      <c r="H359" t="s">
        <v>16</v>
      </c>
      <c r="I359" t="s">
        <v>17</v>
      </c>
      <c r="J359" t="s">
        <v>37</v>
      </c>
      <c r="K359" t="s">
        <v>38</v>
      </c>
      <c r="L359">
        <v>100</v>
      </c>
      <c r="M359" t="s">
        <v>39</v>
      </c>
      <c r="N359">
        <v>11</v>
      </c>
      <c r="P359">
        <f t="shared" si="11"/>
        <v>98.50578165138252</v>
      </c>
      <c r="Q359">
        <v>111.6482689201182</v>
      </c>
    </row>
    <row r="360" spans="1:17" hidden="1" x14ac:dyDescent="0.2">
      <c r="A360" s="2">
        <f t="shared" si="10"/>
        <v>44287</v>
      </c>
      <c r="B360">
        <v>2021</v>
      </c>
      <c r="C360" s="3" t="s">
        <v>121</v>
      </c>
      <c r="D360" t="s">
        <v>40</v>
      </c>
      <c r="E360" t="s">
        <v>23</v>
      </c>
      <c r="F360" t="s">
        <v>87</v>
      </c>
      <c r="G360">
        <v>486</v>
      </c>
      <c r="H360" t="s">
        <v>16</v>
      </c>
      <c r="I360" t="s">
        <v>88</v>
      </c>
      <c r="J360">
        <v>1</v>
      </c>
      <c r="K360" t="s">
        <v>38</v>
      </c>
      <c r="L360">
        <v>100</v>
      </c>
      <c r="M360" t="s">
        <v>39</v>
      </c>
      <c r="N360">
        <v>15</v>
      </c>
      <c r="P360">
        <f t="shared" si="11"/>
        <v>435.29559813213223</v>
      </c>
      <c r="Q360">
        <v>111.6482689201182</v>
      </c>
    </row>
    <row r="361" spans="1:17" hidden="1" x14ac:dyDescent="0.2">
      <c r="A361" s="2">
        <f t="shared" si="10"/>
        <v>44287</v>
      </c>
      <c r="B361">
        <v>2021</v>
      </c>
      <c r="C361" s="3" t="s">
        <v>121</v>
      </c>
      <c r="D361" t="s">
        <v>44</v>
      </c>
      <c r="E361" t="s">
        <v>14</v>
      </c>
      <c r="F361" t="s">
        <v>45</v>
      </c>
      <c r="G361">
        <v>443</v>
      </c>
      <c r="H361" t="s">
        <v>16</v>
      </c>
      <c r="I361" t="s">
        <v>17</v>
      </c>
      <c r="J361">
        <v>1</v>
      </c>
      <c r="K361" t="s">
        <v>30</v>
      </c>
      <c r="L361">
        <v>3</v>
      </c>
      <c r="M361" t="s">
        <v>19</v>
      </c>
      <c r="N361">
        <v>27</v>
      </c>
      <c r="P361">
        <f t="shared" si="11"/>
        <v>396.78179006694359</v>
      </c>
      <c r="Q361">
        <v>111.6482689201182</v>
      </c>
    </row>
    <row r="362" spans="1:17" hidden="1" x14ac:dyDescent="0.2">
      <c r="A362" s="2">
        <f t="shared" si="10"/>
        <v>44287</v>
      </c>
      <c r="B362">
        <v>2021</v>
      </c>
      <c r="C362" s="3" t="s">
        <v>121</v>
      </c>
      <c r="D362" t="s">
        <v>46</v>
      </c>
      <c r="E362" t="s">
        <v>47</v>
      </c>
      <c r="F362" t="s">
        <v>48</v>
      </c>
      <c r="G362">
        <v>326</v>
      </c>
      <c r="H362" t="s">
        <v>16</v>
      </c>
      <c r="I362" t="s">
        <v>42</v>
      </c>
      <c r="J362" t="s">
        <v>37</v>
      </c>
      <c r="K362" t="s">
        <v>18</v>
      </c>
      <c r="L362">
        <v>10</v>
      </c>
      <c r="M362" t="s">
        <v>19</v>
      </c>
      <c r="N362">
        <v>28</v>
      </c>
      <c r="P362">
        <f t="shared" si="11"/>
        <v>291.98840533143027</v>
      </c>
      <c r="Q362">
        <v>111.6482689201182</v>
      </c>
    </row>
    <row r="363" spans="1:17" hidden="1" x14ac:dyDescent="0.2">
      <c r="A363" s="2">
        <f t="shared" si="10"/>
        <v>44287</v>
      </c>
      <c r="B363">
        <v>2021</v>
      </c>
      <c r="C363" s="3" t="s">
        <v>121</v>
      </c>
      <c r="D363" t="s">
        <v>49</v>
      </c>
      <c r="E363" t="s">
        <v>14</v>
      </c>
      <c r="F363" t="s">
        <v>50</v>
      </c>
      <c r="G363">
        <v>479.48</v>
      </c>
      <c r="H363" t="s">
        <v>16</v>
      </c>
      <c r="I363" t="s">
        <v>17</v>
      </c>
      <c r="J363" t="s">
        <v>37</v>
      </c>
      <c r="K363" t="s">
        <v>30</v>
      </c>
      <c r="L363">
        <v>3</v>
      </c>
      <c r="M363" t="s">
        <v>19</v>
      </c>
      <c r="N363">
        <v>6</v>
      </c>
      <c r="P363">
        <f t="shared" si="11"/>
        <v>429.45583002550364</v>
      </c>
      <c r="Q363">
        <v>111.6482689201182</v>
      </c>
    </row>
    <row r="364" spans="1:17" hidden="1" x14ac:dyDescent="0.2">
      <c r="A364" s="2">
        <f t="shared" si="10"/>
        <v>44287</v>
      </c>
      <c r="B364">
        <v>2021</v>
      </c>
      <c r="C364" s="3" t="s">
        <v>121</v>
      </c>
      <c r="D364" t="s">
        <v>49</v>
      </c>
      <c r="E364" t="s">
        <v>51</v>
      </c>
      <c r="F364" t="s">
        <v>52</v>
      </c>
      <c r="G364">
        <v>139.02000000000001</v>
      </c>
      <c r="H364" t="s">
        <v>16</v>
      </c>
      <c r="I364" t="s">
        <v>17</v>
      </c>
      <c r="J364" t="s">
        <v>37</v>
      </c>
      <c r="K364" t="s">
        <v>18</v>
      </c>
      <c r="L364">
        <v>10</v>
      </c>
      <c r="M364" t="s">
        <v>19</v>
      </c>
      <c r="N364">
        <v>6</v>
      </c>
      <c r="P364">
        <f t="shared" si="11"/>
        <v>124.51603714470994</v>
      </c>
      <c r="Q364">
        <v>111.6482689201182</v>
      </c>
    </row>
    <row r="365" spans="1:17" hidden="1" x14ac:dyDescent="0.2">
      <c r="A365" s="2">
        <f t="shared" si="10"/>
        <v>44287</v>
      </c>
      <c r="B365">
        <v>2021</v>
      </c>
      <c r="C365" s="3" t="s">
        <v>121</v>
      </c>
      <c r="D365" t="s">
        <v>53</v>
      </c>
      <c r="E365" t="s">
        <v>54</v>
      </c>
      <c r="F365" t="s">
        <v>55</v>
      </c>
      <c r="G365">
        <v>612</v>
      </c>
      <c r="H365" t="s">
        <v>16</v>
      </c>
      <c r="I365" t="s">
        <v>17</v>
      </c>
      <c r="J365" t="s">
        <v>37</v>
      </c>
      <c r="K365" t="s">
        <v>56</v>
      </c>
      <c r="L365">
        <v>10</v>
      </c>
      <c r="M365" t="s">
        <v>19</v>
      </c>
      <c r="N365">
        <v>3</v>
      </c>
      <c r="P365">
        <f t="shared" si="11"/>
        <v>548.15001246268503</v>
      </c>
      <c r="Q365">
        <v>111.6482689201182</v>
      </c>
    </row>
    <row r="366" spans="1:17" hidden="1" x14ac:dyDescent="0.2">
      <c r="A366" s="2">
        <f t="shared" si="10"/>
        <v>44287</v>
      </c>
      <c r="B366">
        <v>2021</v>
      </c>
      <c r="C366" s="3" t="s">
        <v>121</v>
      </c>
      <c r="D366" t="s">
        <v>57</v>
      </c>
      <c r="E366" t="s">
        <v>58</v>
      </c>
      <c r="F366" t="s">
        <v>59</v>
      </c>
      <c r="G366">
        <v>599.99</v>
      </c>
      <c r="H366" t="s">
        <v>16</v>
      </c>
      <c r="I366" t="s">
        <v>42</v>
      </c>
      <c r="J366">
        <v>1</v>
      </c>
      <c r="K366" t="s">
        <v>60</v>
      </c>
      <c r="L366">
        <v>10</v>
      </c>
      <c r="M366" t="s">
        <v>39</v>
      </c>
      <c r="N366">
        <v>23</v>
      </c>
      <c r="P366">
        <f t="shared" si="11"/>
        <v>537.39301630308228</v>
      </c>
      <c r="Q366">
        <v>111.6482689201182</v>
      </c>
    </row>
    <row r="367" spans="1:17" hidden="1" x14ac:dyDescent="0.2">
      <c r="A367" s="2">
        <f t="shared" si="10"/>
        <v>44287</v>
      </c>
      <c r="B367">
        <v>2021</v>
      </c>
      <c r="C367" s="3" t="s">
        <v>121</v>
      </c>
      <c r="D367" t="s">
        <v>61</v>
      </c>
      <c r="E367" t="s">
        <v>14</v>
      </c>
      <c r="F367" t="s">
        <v>62</v>
      </c>
      <c r="G367">
        <v>1555.32</v>
      </c>
      <c r="H367" t="s">
        <v>16</v>
      </c>
      <c r="I367" t="s">
        <v>17</v>
      </c>
      <c r="J367">
        <v>1</v>
      </c>
      <c r="K367" t="s">
        <v>63</v>
      </c>
      <c r="L367">
        <v>3.6</v>
      </c>
      <c r="M367" t="s">
        <v>64</v>
      </c>
      <c r="N367">
        <v>32</v>
      </c>
      <c r="P367">
        <f t="shared" si="11"/>
        <v>1393.0533944174235</v>
      </c>
      <c r="Q367">
        <v>111.6482689201182</v>
      </c>
    </row>
    <row r="368" spans="1:17" hidden="1" x14ac:dyDescent="0.2">
      <c r="A368" s="2">
        <f t="shared" si="10"/>
        <v>44287</v>
      </c>
      <c r="B368">
        <v>2021</v>
      </c>
      <c r="C368" s="3" t="s">
        <v>121</v>
      </c>
      <c r="D368" t="s">
        <v>31</v>
      </c>
      <c r="E368" t="s">
        <v>23</v>
      </c>
      <c r="F368" t="s">
        <v>65</v>
      </c>
      <c r="G368">
        <v>1078</v>
      </c>
      <c r="H368" t="s">
        <v>16</v>
      </c>
      <c r="I368" t="s">
        <v>17</v>
      </c>
      <c r="J368" t="s">
        <v>37</v>
      </c>
      <c r="K368" t="s">
        <v>38</v>
      </c>
      <c r="L368">
        <v>100</v>
      </c>
      <c r="M368" t="s">
        <v>39</v>
      </c>
      <c r="N368">
        <v>12</v>
      </c>
      <c r="P368">
        <f t="shared" si="11"/>
        <v>965.53221149472938</v>
      </c>
      <c r="Q368">
        <v>111.6482689201182</v>
      </c>
    </row>
    <row r="369" spans="1:17" hidden="1" x14ac:dyDescent="0.2">
      <c r="A369" s="2">
        <f t="shared" si="10"/>
        <v>44287</v>
      </c>
      <c r="B369">
        <v>2021</v>
      </c>
      <c r="C369" s="3" t="s">
        <v>121</v>
      </c>
      <c r="D369" t="s">
        <v>66</v>
      </c>
      <c r="E369" t="s">
        <v>14</v>
      </c>
      <c r="F369" t="s">
        <v>67</v>
      </c>
      <c r="G369">
        <v>440.47</v>
      </c>
      <c r="H369" t="s">
        <v>16</v>
      </c>
      <c r="I369" t="s">
        <v>17</v>
      </c>
      <c r="J369">
        <v>1</v>
      </c>
      <c r="K369" t="s">
        <v>30</v>
      </c>
      <c r="L369">
        <v>3</v>
      </c>
      <c r="M369" t="s">
        <v>19</v>
      </c>
      <c r="N369">
        <v>20</v>
      </c>
      <c r="P369">
        <f t="shared" si="11"/>
        <v>394.51574508078249</v>
      </c>
      <c r="Q369">
        <v>111.6482689201182</v>
      </c>
    </row>
    <row r="370" spans="1:17" hidden="1" x14ac:dyDescent="0.2">
      <c r="A370" s="2">
        <f t="shared" si="10"/>
        <v>44287</v>
      </c>
      <c r="B370">
        <v>2021</v>
      </c>
      <c r="C370" s="3" t="s">
        <v>121</v>
      </c>
      <c r="D370" t="s">
        <v>68</v>
      </c>
      <c r="E370" t="s">
        <v>69</v>
      </c>
      <c r="F370" t="s">
        <v>70</v>
      </c>
      <c r="G370">
        <v>842.5</v>
      </c>
      <c r="H370" t="s">
        <v>16</v>
      </c>
      <c r="I370" t="s">
        <v>17</v>
      </c>
      <c r="J370">
        <v>1</v>
      </c>
      <c r="K370" t="s">
        <v>71</v>
      </c>
      <c r="L370">
        <v>100</v>
      </c>
      <c r="M370" t="s">
        <v>64</v>
      </c>
      <c r="N370">
        <v>22</v>
      </c>
      <c r="P370">
        <f t="shared" si="11"/>
        <v>754.60193709119631</v>
      </c>
      <c r="Q370">
        <v>111.6482689201182</v>
      </c>
    </row>
    <row r="371" spans="1:17" hidden="1" x14ac:dyDescent="0.2">
      <c r="A371" s="2">
        <f t="shared" si="10"/>
        <v>44287</v>
      </c>
      <c r="B371">
        <v>2021</v>
      </c>
      <c r="C371" s="3" t="s">
        <v>121</v>
      </c>
      <c r="D371" t="s">
        <v>68</v>
      </c>
      <c r="E371" t="s">
        <v>72</v>
      </c>
      <c r="F371" t="s">
        <v>73</v>
      </c>
      <c r="G371">
        <v>347.25</v>
      </c>
      <c r="H371" t="s">
        <v>16</v>
      </c>
      <c r="I371" t="s">
        <v>17</v>
      </c>
      <c r="J371" t="s">
        <v>37</v>
      </c>
      <c r="K371" t="s">
        <v>18</v>
      </c>
      <c r="L371">
        <v>10</v>
      </c>
      <c r="M371" t="s">
        <v>19</v>
      </c>
      <c r="N371">
        <v>22</v>
      </c>
      <c r="P371">
        <f t="shared" si="11"/>
        <v>311.02139187527354</v>
      </c>
      <c r="Q371">
        <v>111.6482689201182</v>
      </c>
    </row>
    <row r="372" spans="1:17" hidden="1" x14ac:dyDescent="0.2">
      <c r="A372" s="2">
        <f t="shared" si="10"/>
        <v>44287</v>
      </c>
      <c r="B372">
        <v>2021</v>
      </c>
      <c r="C372" s="3" t="s">
        <v>121</v>
      </c>
      <c r="D372" t="s">
        <v>74</v>
      </c>
      <c r="E372" t="s">
        <v>75</v>
      </c>
      <c r="F372" t="s">
        <v>76</v>
      </c>
      <c r="G372">
        <v>887.5</v>
      </c>
      <c r="H372" t="s">
        <v>16</v>
      </c>
      <c r="I372" t="s">
        <v>17</v>
      </c>
      <c r="J372" t="s">
        <v>37</v>
      </c>
      <c r="K372" t="s">
        <v>77</v>
      </c>
      <c r="L372">
        <v>100</v>
      </c>
      <c r="M372" t="s">
        <v>39</v>
      </c>
      <c r="N372">
        <v>29</v>
      </c>
      <c r="P372">
        <f t="shared" si="11"/>
        <v>794.90708506639373</v>
      </c>
      <c r="Q372">
        <v>111.6482689201182</v>
      </c>
    </row>
    <row r="373" spans="1:17" hidden="1" x14ac:dyDescent="0.2">
      <c r="A373" s="2">
        <f t="shared" si="10"/>
        <v>44287</v>
      </c>
      <c r="B373">
        <v>2021</v>
      </c>
      <c r="C373" s="3" t="s">
        <v>121</v>
      </c>
      <c r="D373" t="s">
        <v>74</v>
      </c>
      <c r="E373" t="s">
        <v>78</v>
      </c>
      <c r="F373" t="s">
        <v>79</v>
      </c>
      <c r="G373">
        <v>139.02000000000001</v>
      </c>
      <c r="H373" t="s">
        <v>16</v>
      </c>
      <c r="I373" t="s">
        <v>17</v>
      </c>
      <c r="J373" t="s">
        <v>37</v>
      </c>
      <c r="K373" t="s">
        <v>18</v>
      </c>
      <c r="L373">
        <v>10</v>
      </c>
      <c r="M373" t="s">
        <v>19</v>
      </c>
      <c r="N373">
        <v>29</v>
      </c>
      <c r="P373">
        <f t="shared" si="11"/>
        <v>124.51603714470994</v>
      </c>
      <c r="Q373">
        <v>111.6482689201182</v>
      </c>
    </row>
    <row r="374" spans="1:17" hidden="1" x14ac:dyDescent="0.2">
      <c r="A374" s="2">
        <f t="shared" si="10"/>
        <v>44287</v>
      </c>
      <c r="B374">
        <v>2021</v>
      </c>
      <c r="C374" s="3" t="s">
        <v>121</v>
      </c>
      <c r="D374" t="s">
        <v>66</v>
      </c>
      <c r="E374" t="s">
        <v>80</v>
      </c>
      <c r="F374" t="s">
        <v>86</v>
      </c>
      <c r="G374">
        <v>572.5</v>
      </c>
      <c r="H374" t="s">
        <v>16</v>
      </c>
      <c r="I374" t="s">
        <v>17</v>
      </c>
      <c r="J374">
        <v>1</v>
      </c>
      <c r="K374" t="s">
        <v>18</v>
      </c>
      <c r="L374">
        <v>10</v>
      </c>
      <c r="M374" t="s">
        <v>19</v>
      </c>
      <c r="N374">
        <v>20</v>
      </c>
      <c r="P374">
        <f t="shared" si="11"/>
        <v>512.77104924001173</v>
      </c>
      <c r="Q374">
        <v>111.6482689201182</v>
      </c>
    </row>
    <row r="375" spans="1:17" x14ac:dyDescent="0.2">
      <c r="A375" s="2">
        <f t="shared" si="10"/>
        <v>44287</v>
      </c>
      <c r="B375">
        <v>2021</v>
      </c>
      <c r="C375" s="3" t="s">
        <v>121</v>
      </c>
      <c r="D375" t="s">
        <v>82</v>
      </c>
      <c r="E375" t="s">
        <v>83</v>
      </c>
      <c r="F375" t="s">
        <v>84</v>
      </c>
      <c r="G375">
        <v>544.47</v>
      </c>
      <c r="H375" t="s">
        <v>16</v>
      </c>
      <c r="I375" t="s">
        <v>17</v>
      </c>
      <c r="J375">
        <v>1</v>
      </c>
      <c r="K375" t="s">
        <v>18</v>
      </c>
      <c r="L375">
        <v>10</v>
      </c>
      <c r="M375" t="s">
        <v>19</v>
      </c>
      <c r="N375">
        <v>21</v>
      </c>
      <c r="P375">
        <f t="shared" si="11"/>
        <v>487.66542040123875</v>
      </c>
      <c r="Q375">
        <v>111.6482689201182</v>
      </c>
    </row>
    <row r="376" spans="1:17" hidden="1" x14ac:dyDescent="0.2">
      <c r="A376" s="2">
        <f t="shared" si="10"/>
        <v>44256</v>
      </c>
      <c r="B376">
        <v>2021</v>
      </c>
      <c r="C376" s="3" t="s">
        <v>120</v>
      </c>
      <c r="D376" t="s">
        <v>13</v>
      </c>
      <c r="E376" t="s">
        <v>14</v>
      </c>
      <c r="F376" t="s">
        <v>15</v>
      </c>
      <c r="G376">
        <v>1870</v>
      </c>
      <c r="H376" t="s">
        <v>16</v>
      </c>
      <c r="I376" t="s">
        <v>17</v>
      </c>
      <c r="J376">
        <v>1</v>
      </c>
      <c r="K376" t="s">
        <v>18</v>
      </c>
      <c r="L376">
        <v>10</v>
      </c>
      <c r="M376" t="s">
        <v>19</v>
      </c>
      <c r="N376">
        <v>9</v>
      </c>
      <c r="P376">
        <f t="shared" si="11"/>
        <v>1680.4299951505363</v>
      </c>
      <c r="Q376">
        <v>111.28104148322355</v>
      </c>
    </row>
    <row r="377" spans="1:17" hidden="1" x14ac:dyDescent="0.2">
      <c r="A377" s="2">
        <f t="shared" si="10"/>
        <v>44256</v>
      </c>
      <c r="B377">
        <v>2021</v>
      </c>
      <c r="C377" s="3" t="s">
        <v>120</v>
      </c>
      <c r="D377" t="s">
        <v>20</v>
      </c>
      <c r="E377" t="s">
        <v>14</v>
      </c>
      <c r="F377" t="s">
        <v>21</v>
      </c>
      <c r="G377">
        <v>1399</v>
      </c>
      <c r="H377" t="s">
        <v>16</v>
      </c>
      <c r="I377" t="s">
        <v>17</v>
      </c>
      <c r="J377">
        <v>1</v>
      </c>
      <c r="K377" t="s">
        <v>18</v>
      </c>
      <c r="L377">
        <v>10</v>
      </c>
      <c r="M377" t="s">
        <v>19</v>
      </c>
      <c r="N377">
        <v>31</v>
      </c>
      <c r="P377">
        <f t="shared" si="11"/>
        <v>1257.1773065324069</v>
      </c>
      <c r="Q377">
        <v>111.28104148322355</v>
      </c>
    </row>
    <row r="378" spans="1:17" hidden="1" x14ac:dyDescent="0.2">
      <c r="A378" s="2">
        <f t="shared" si="10"/>
        <v>44256</v>
      </c>
      <c r="B378">
        <v>2021</v>
      </c>
      <c r="C378" s="3" t="s">
        <v>120</v>
      </c>
      <c r="D378" t="s">
        <v>22</v>
      </c>
      <c r="E378" t="s">
        <v>23</v>
      </c>
      <c r="F378" t="s">
        <v>24</v>
      </c>
      <c r="G378">
        <v>837.75</v>
      </c>
      <c r="H378" t="s">
        <v>16</v>
      </c>
      <c r="I378" t="s">
        <v>17</v>
      </c>
      <c r="J378" t="s">
        <v>37</v>
      </c>
      <c r="K378" t="s">
        <v>25</v>
      </c>
      <c r="L378">
        <v>100</v>
      </c>
      <c r="M378" t="s">
        <v>19</v>
      </c>
      <c r="N378">
        <v>14</v>
      </c>
      <c r="P378">
        <f t="shared" si="11"/>
        <v>752.82365157078186</v>
      </c>
      <c r="Q378">
        <v>111.28104148322355</v>
      </c>
    </row>
    <row r="379" spans="1:17" hidden="1" x14ac:dyDescent="0.2">
      <c r="A379" s="2">
        <f t="shared" si="10"/>
        <v>44256</v>
      </c>
      <c r="B379">
        <v>2021</v>
      </c>
      <c r="C379" s="3" t="s">
        <v>120</v>
      </c>
      <c r="D379" t="s">
        <v>26</v>
      </c>
      <c r="E379" t="s">
        <v>27</v>
      </c>
      <c r="F379" t="s">
        <v>28</v>
      </c>
      <c r="G379">
        <v>400.76</v>
      </c>
      <c r="H379" t="s">
        <v>16</v>
      </c>
      <c r="I379" t="s">
        <v>29</v>
      </c>
      <c r="J379">
        <v>1</v>
      </c>
      <c r="K379" t="s">
        <v>30</v>
      </c>
      <c r="L379">
        <v>3</v>
      </c>
      <c r="M379" t="s">
        <v>19</v>
      </c>
      <c r="N379">
        <v>19</v>
      </c>
      <c r="P379">
        <f t="shared" si="11"/>
        <v>360.13322184841121</v>
      </c>
      <c r="Q379">
        <v>111.28104148322355</v>
      </c>
    </row>
    <row r="380" spans="1:17" hidden="1" x14ac:dyDescent="0.2">
      <c r="A380" s="2">
        <f t="shared" si="10"/>
        <v>44256</v>
      </c>
      <c r="B380">
        <v>2021</v>
      </c>
      <c r="C380" s="3" t="s">
        <v>120</v>
      </c>
      <c r="D380" t="s">
        <v>31</v>
      </c>
      <c r="E380" t="s">
        <v>32</v>
      </c>
      <c r="F380" t="s">
        <v>33</v>
      </c>
      <c r="G380">
        <v>543</v>
      </c>
      <c r="H380" t="s">
        <v>16</v>
      </c>
      <c r="I380" t="s">
        <v>17</v>
      </c>
      <c r="J380">
        <v>2</v>
      </c>
      <c r="K380" t="s">
        <v>30</v>
      </c>
      <c r="L380">
        <v>3</v>
      </c>
      <c r="M380" t="s">
        <v>19</v>
      </c>
      <c r="N380">
        <v>12</v>
      </c>
      <c r="P380">
        <f t="shared" si="11"/>
        <v>487.9537365597547</v>
      </c>
      <c r="Q380">
        <v>111.28104148322355</v>
      </c>
    </row>
    <row r="381" spans="1:17" hidden="1" x14ac:dyDescent="0.2">
      <c r="A381" s="2">
        <f t="shared" si="10"/>
        <v>44256</v>
      </c>
      <c r="B381">
        <v>2021</v>
      </c>
      <c r="C381" s="3" t="s">
        <v>120</v>
      </c>
      <c r="D381" t="s">
        <v>34</v>
      </c>
      <c r="E381" t="s">
        <v>35</v>
      </c>
      <c r="F381" t="s">
        <v>36</v>
      </c>
      <c r="G381">
        <v>114.33</v>
      </c>
      <c r="H381" t="s">
        <v>16</v>
      </c>
      <c r="I381" t="s">
        <v>17</v>
      </c>
      <c r="J381" t="s">
        <v>37</v>
      </c>
      <c r="K381" t="s">
        <v>38</v>
      </c>
      <c r="L381">
        <v>100</v>
      </c>
      <c r="M381" t="s">
        <v>39</v>
      </c>
      <c r="N381">
        <v>11</v>
      </c>
      <c r="P381">
        <f t="shared" si="11"/>
        <v>102.73987237730526</v>
      </c>
      <c r="Q381">
        <v>111.28104148322355</v>
      </c>
    </row>
    <row r="382" spans="1:17" hidden="1" x14ac:dyDescent="0.2">
      <c r="A382" s="2">
        <f t="shared" si="10"/>
        <v>44256</v>
      </c>
      <c r="B382">
        <v>2021</v>
      </c>
      <c r="C382" s="3" t="s">
        <v>120</v>
      </c>
      <c r="D382" t="s">
        <v>40</v>
      </c>
      <c r="E382" t="s">
        <v>23</v>
      </c>
      <c r="F382" t="s">
        <v>87</v>
      </c>
      <c r="G382">
        <v>486</v>
      </c>
      <c r="H382" t="s">
        <v>16</v>
      </c>
      <c r="I382" t="s">
        <v>88</v>
      </c>
      <c r="J382">
        <v>1</v>
      </c>
      <c r="K382" t="s">
        <v>38</v>
      </c>
      <c r="L382">
        <v>100</v>
      </c>
      <c r="M382" t="s">
        <v>39</v>
      </c>
      <c r="N382">
        <v>15</v>
      </c>
      <c r="P382">
        <f t="shared" si="11"/>
        <v>436.73207360596831</v>
      </c>
      <c r="Q382">
        <v>111.28104148322355</v>
      </c>
    </row>
    <row r="383" spans="1:17" hidden="1" x14ac:dyDescent="0.2">
      <c r="A383" s="2">
        <f t="shared" si="10"/>
        <v>44256</v>
      </c>
      <c r="B383">
        <v>2021</v>
      </c>
      <c r="C383" s="3" t="s">
        <v>120</v>
      </c>
      <c r="D383" t="s">
        <v>44</v>
      </c>
      <c r="E383" t="s">
        <v>14</v>
      </c>
      <c r="F383" t="s">
        <v>45</v>
      </c>
      <c r="G383">
        <v>435.5</v>
      </c>
      <c r="H383" t="s">
        <v>16</v>
      </c>
      <c r="I383" t="s">
        <v>17</v>
      </c>
      <c r="J383">
        <v>1</v>
      </c>
      <c r="K383" t="s">
        <v>30</v>
      </c>
      <c r="L383">
        <v>3</v>
      </c>
      <c r="M383" t="s">
        <v>19</v>
      </c>
      <c r="N383">
        <v>27</v>
      </c>
      <c r="P383">
        <f t="shared" si="11"/>
        <v>391.35147748024525</v>
      </c>
      <c r="Q383">
        <v>111.28104148322355</v>
      </c>
    </row>
    <row r="384" spans="1:17" hidden="1" x14ac:dyDescent="0.2">
      <c r="A384" s="2">
        <f t="shared" si="10"/>
        <v>44256</v>
      </c>
      <c r="B384">
        <v>2021</v>
      </c>
      <c r="C384" s="3" t="s">
        <v>120</v>
      </c>
      <c r="D384" t="s">
        <v>46</v>
      </c>
      <c r="E384" t="s">
        <v>47</v>
      </c>
      <c r="F384" t="s">
        <v>48</v>
      </c>
      <c r="G384">
        <v>329</v>
      </c>
      <c r="H384" t="s">
        <v>16</v>
      </c>
      <c r="I384" t="s">
        <v>42</v>
      </c>
      <c r="J384" t="s">
        <v>37</v>
      </c>
      <c r="K384" t="s">
        <v>18</v>
      </c>
      <c r="L384">
        <v>10</v>
      </c>
      <c r="M384" t="s">
        <v>19</v>
      </c>
      <c r="N384">
        <v>28</v>
      </c>
      <c r="P384">
        <f t="shared" si="11"/>
        <v>295.64784406659174</v>
      </c>
      <c r="Q384">
        <v>111.28104148322355</v>
      </c>
    </row>
    <row r="385" spans="1:17" hidden="1" x14ac:dyDescent="0.2">
      <c r="A385" s="2">
        <f t="shared" si="10"/>
        <v>44256</v>
      </c>
      <c r="B385">
        <v>2021</v>
      </c>
      <c r="C385" s="3" t="s">
        <v>120</v>
      </c>
      <c r="D385" t="s">
        <v>49</v>
      </c>
      <c r="E385" t="s">
        <v>14</v>
      </c>
      <c r="F385" t="s">
        <v>50</v>
      </c>
      <c r="G385">
        <v>479.48</v>
      </c>
      <c r="H385" t="s">
        <v>16</v>
      </c>
      <c r="I385" t="s">
        <v>17</v>
      </c>
      <c r="J385" t="s">
        <v>37</v>
      </c>
      <c r="K385" t="s">
        <v>30</v>
      </c>
      <c r="L385">
        <v>3</v>
      </c>
      <c r="M385" t="s">
        <v>19</v>
      </c>
      <c r="N385">
        <v>6</v>
      </c>
      <c r="P385">
        <f t="shared" si="11"/>
        <v>430.87303426458783</v>
      </c>
      <c r="Q385">
        <v>111.28104148322355</v>
      </c>
    </row>
    <row r="386" spans="1:17" hidden="1" x14ac:dyDescent="0.2">
      <c r="A386" s="2">
        <f t="shared" ref="A386:A449" si="12">DATE(B386,C386,1)</f>
        <v>44256</v>
      </c>
      <c r="B386">
        <v>2021</v>
      </c>
      <c r="C386" s="3" t="s">
        <v>120</v>
      </c>
      <c r="D386" t="s">
        <v>49</v>
      </c>
      <c r="E386" t="s">
        <v>51</v>
      </c>
      <c r="F386" t="s">
        <v>52</v>
      </c>
      <c r="G386">
        <v>139.02000000000001</v>
      </c>
      <c r="H386" t="s">
        <v>16</v>
      </c>
      <c r="I386" t="s">
        <v>17</v>
      </c>
      <c r="J386" t="s">
        <v>37</v>
      </c>
      <c r="K386" t="s">
        <v>18</v>
      </c>
      <c r="L386">
        <v>10</v>
      </c>
      <c r="M386" t="s">
        <v>19</v>
      </c>
      <c r="N386">
        <v>6</v>
      </c>
      <c r="P386">
        <f t="shared" si="11"/>
        <v>124.92694006728749</v>
      </c>
      <c r="Q386">
        <v>111.28104148322355</v>
      </c>
    </row>
    <row r="387" spans="1:17" hidden="1" x14ac:dyDescent="0.2">
      <c r="A387" s="2">
        <f t="shared" si="12"/>
        <v>44256</v>
      </c>
      <c r="B387">
        <v>2021</v>
      </c>
      <c r="C387" s="3" t="s">
        <v>120</v>
      </c>
      <c r="D387" t="s">
        <v>53</v>
      </c>
      <c r="E387" t="s">
        <v>54</v>
      </c>
      <c r="F387" t="s">
        <v>55</v>
      </c>
      <c r="G387">
        <v>612</v>
      </c>
      <c r="H387" t="s">
        <v>16</v>
      </c>
      <c r="I387" t="s">
        <v>17</v>
      </c>
      <c r="J387" t="s">
        <v>37</v>
      </c>
      <c r="K387" t="s">
        <v>56</v>
      </c>
      <c r="L387">
        <v>10</v>
      </c>
      <c r="M387" t="s">
        <v>19</v>
      </c>
      <c r="N387">
        <v>3</v>
      </c>
      <c r="P387">
        <f t="shared" si="11"/>
        <v>549.95890750381204</v>
      </c>
      <c r="Q387">
        <v>111.28104148322355</v>
      </c>
    </row>
    <row r="388" spans="1:17" hidden="1" x14ac:dyDescent="0.2">
      <c r="A388" s="2">
        <f t="shared" si="12"/>
        <v>44256</v>
      </c>
      <c r="B388">
        <v>2021</v>
      </c>
      <c r="C388" s="3" t="s">
        <v>120</v>
      </c>
      <c r="D388" t="s">
        <v>57</v>
      </c>
      <c r="E388" t="s">
        <v>58</v>
      </c>
      <c r="F388" t="s">
        <v>59</v>
      </c>
      <c r="G388">
        <v>546</v>
      </c>
      <c r="H388" t="s">
        <v>16</v>
      </c>
      <c r="I388" t="s">
        <v>42</v>
      </c>
      <c r="J388">
        <v>1</v>
      </c>
      <c r="K388" t="s">
        <v>60</v>
      </c>
      <c r="L388">
        <v>10</v>
      </c>
      <c r="M388" t="s">
        <v>39</v>
      </c>
      <c r="N388">
        <v>23</v>
      </c>
      <c r="P388">
        <f t="shared" si="11"/>
        <v>490.64961355732243</v>
      </c>
      <c r="Q388">
        <v>111.28104148322355</v>
      </c>
    </row>
    <row r="389" spans="1:17" hidden="1" x14ac:dyDescent="0.2">
      <c r="A389" s="2">
        <f t="shared" si="12"/>
        <v>44256</v>
      </c>
      <c r="B389">
        <v>2021</v>
      </c>
      <c r="C389" s="3" t="s">
        <v>120</v>
      </c>
      <c r="D389" t="s">
        <v>61</v>
      </c>
      <c r="E389" t="s">
        <v>14</v>
      </c>
      <c r="F389" t="s">
        <v>62</v>
      </c>
      <c r="G389">
        <v>1594.3</v>
      </c>
      <c r="H389" t="s">
        <v>16</v>
      </c>
      <c r="I389" t="s">
        <v>17</v>
      </c>
      <c r="J389">
        <v>1</v>
      </c>
      <c r="K389" t="s">
        <v>63</v>
      </c>
      <c r="L389">
        <v>3.6</v>
      </c>
      <c r="M389" t="s">
        <v>64</v>
      </c>
      <c r="N389">
        <v>32</v>
      </c>
      <c r="P389">
        <f t="shared" ref="P389:P452" si="13">(G389/Q389)*100</f>
        <v>1432.6788990740645</v>
      </c>
      <c r="Q389">
        <v>111.28104148322355</v>
      </c>
    </row>
    <row r="390" spans="1:17" hidden="1" x14ac:dyDescent="0.2">
      <c r="A390" s="2">
        <f t="shared" si="12"/>
        <v>44256</v>
      </c>
      <c r="B390">
        <v>2021</v>
      </c>
      <c r="C390" s="3" t="s">
        <v>120</v>
      </c>
      <c r="D390" t="s">
        <v>31</v>
      </c>
      <c r="E390" t="s">
        <v>23</v>
      </c>
      <c r="F390" t="s">
        <v>65</v>
      </c>
      <c r="G390">
        <v>1157.5</v>
      </c>
      <c r="H390" t="s">
        <v>16</v>
      </c>
      <c r="I390" t="s">
        <v>17</v>
      </c>
      <c r="J390" t="s">
        <v>37</v>
      </c>
      <c r="K390" t="s">
        <v>38</v>
      </c>
      <c r="L390">
        <v>100</v>
      </c>
      <c r="M390" t="s">
        <v>39</v>
      </c>
      <c r="N390">
        <v>12</v>
      </c>
      <c r="P390">
        <f t="shared" si="13"/>
        <v>1040.1592082282064</v>
      </c>
      <c r="Q390">
        <v>111.28104148322355</v>
      </c>
    </row>
    <row r="391" spans="1:17" hidden="1" x14ac:dyDescent="0.2">
      <c r="A391" s="2">
        <f t="shared" si="12"/>
        <v>44256</v>
      </c>
      <c r="B391">
        <v>2021</v>
      </c>
      <c r="C391" s="3" t="s">
        <v>120</v>
      </c>
      <c r="D391" t="s">
        <v>66</v>
      </c>
      <c r="E391" t="s">
        <v>14</v>
      </c>
      <c r="F391" t="s">
        <v>67</v>
      </c>
      <c r="G391">
        <v>440.47</v>
      </c>
      <c r="H391" t="s">
        <v>16</v>
      </c>
      <c r="I391" t="s">
        <v>17</v>
      </c>
      <c r="J391">
        <v>1</v>
      </c>
      <c r="K391" t="s">
        <v>30</v>
      </c>
      <c r="L391">
        <v>3</v>
      </c>
      <c r="M391" t="s">
        <v>19</v>
      </c>
      <c r="N391">
        <v>20</v>
      </c>
      <c r="P391">
        <f t="shared" si="13"/>
        <v>395.81764703954912</v>
      </c>
      <c r="Q391">
        <v>111.28104148322355</v>
      </c>
    </row>
    <row r="392" spans="1:17" hidden="1" x14ac:dyDescent="0.2">
      <c r="A392" s="2">
        <f t="shared" si="12"/>
        <v>44256</v>
      </c>
      <c r="B392">
        <v>2021</v>
      </c>
      <c r="C392" s="3" t="s">
        <v>120</v>
      </c>
      <c r="D392" t="s">
        <v>68</v>
      </c>
      <c r="E392" t="s">
        <v>69</v>
      </c>
      <c r="F392" t="s">
        <v>70</v>
      </c>
      <c r="G392">
        <v>836</v>
      </c>
      <c r="H392" t="s">
        <v>16</v>
      </c>
      <c r="I392" t="s">
        <v>17</v>
      </c>
      <c r="J392">
        <v>1</v>
      </c>
      <c r="K392" t="s">
        <v>71</v>
      </c>
      <c r="L392">
        <v>100</v>
      </c>
      <c r="M392" t="s">
        <v>64</v>
      </c>
      <c r="N392">
        <v>22</v>
      </c>
      <c r="P392">
        <f t="shared" si="13"/>
        <v>751.25105665553406</v>
      </c>
      <c r="Q392">
        <v>111.28104148322355</v>
      </c>
    </row>
    <row r="393" spans="1:17" hidden="1" x14ac:dyDescent="0.2">
      <c r="A393" s="2">
        <f t="shared" si="12"/>
        <v>44256</v>
      </c>
      <c r="B393">
        <v>2021</v>
      </c>
      <c r="C393" s="3" t="s">
        <v>120</v>
      </c>
      <c r="D393" t="s">
        <v>68</v>
      </c>
      <c r="E393" t="s">
        <v>72</v>
      </c>
      <c r="F393" t="s">
        <v>73</v>
      </c>
      <c r="G393">
        <v>347.25</v>
      </c>
      <c r="H393" t="s">
        <v>16</v>
      </c>
      <c r="I393" t="s">
        <v>17</v>
      </c>
      <c r="J393" t="s">
        <v>37</v>
      </c>
      <c r="K393" t="s">
        <v>18</v>
      </c>
      <c r="L393">
        <v>10</v>
      </c>
      <c r="M393" t="s">
        <v>19</v>
      </c>
      <c r="N393">
        <v>22</v>
      </c>
      <c r="P393">
        <f t="shared" si="13"/>
        <v>312.04776246846194</v>
      </c>
      <c r="Q393">
        <v>111.28104148322355</v>
      </c>
    </row>
    <row r="394" spans="1:17" hidden="1" x14ac:dyDescent="0.2">
      <c r="A394" s="2">
        <f t="shared" si="12"/>
        <v>44256</v>
      </c>
      <c r="B394">
        <v>2021</v>
      </c>
      <c r="C394" s="3" t="s">
        <v>120</v>
      </c>
      <c r="D394" t="s">
        <v>74</v>
      </c>
      <c r="E394" t="s">
        <v>75</v>
      </c>
      <c r="F394" t="s">
        <v>76</v>
      </c>
      <c r="G394">
        <v>950.01</v>
      </c>
      <c r="H394" t="s">
        <v>16</v>
      </c>
      <c r="I394" t="s">
        <v>17</v>
      </c>
      <c r="J394" t="s">
        <v>37</v>
      </c>
      <c r="K394" t="s">
        <v>77</v>
      </c>
      <c r="L394">
        <v>100</v>
      </c>
      <c r="M394" t="s">
        <v>39</v>
      </c>
      <c r="N394">
        <v>29</v>
      </c>
      <c r="P394">
        <f t="shared" si="13"/>
        <v>853.70336881976527</v>
      </c>
      <c r="Q394">
        <v>111.28104148322355</v>
      </c>
    </row>
    <row r="395" spans="1:17" hidden="1" x14ac:dyDescent="0.2">
      <c r="A395" s="2">
        <f t="shared" si="12"/>
        <v>44256</v>
      </c>
      <c r="B395">
        <v>2021</v>
      </c>
      <c r="C395" s="3" t="s">
        <v>120</v>
      </c>
      <c r="D395" t="s">
        <v>74</v>
      </c>
      <c r="E395" t="s">
        <v>78</v>
      </c>
      <c r="F395" t="s">
        <v>79</v>
      </c>
      <c r="G395">
        <v>139.01</v>
      </c>
      <c r="H395" t="s">
        <v>16</v>
      </c>
      <c r="I395" t="s">
        <v>17</v>
      </c>
      <c r="J395" t="s">
        <v>37</v>
      </c>
      <c r="K395" t="s">
        <v>18</v>
      </c>
      <c r="L395">
        <v>10</v>
      </c>
      <c r="M395" t="s">
        <v>19</v>
      </c>
      <c r="N395">
        <v>29</v>
      </c>
      <c r="P395">
        <f t="shared" si="13"/>
        <v>124.91795381062892</v>
      </c>
      <c r="Q395">
        <v>111.28104148322355</v>
      </c>
    </row>
    <row r="396" spans="1:17" hidden="1" x14ac:dyDescent="0.2">
      <c r="A396" s="2">
        <f t="shared" si="12"/>
        <v>44256</v>
      </c>
      <c r="B396">
        <v>2021</v>
      </c>
      <c r="C396" s="3" t="s">
        <v>120</v>
      </c>
      <c r="D396" t="s">
        <v>66</v>
      </c>
      <c r="E396" t="s">
        <v>80</v>
      </c>
      <c r="F396" t="s">
        <v>86</v>
      </c>
      <c r="G396">
        <v>572.5</v>
      </c>
      <c r="H396" t="s">
        <v>16</v>
      </c>
      <c r="I396" t="s">
        <v>17</v>
      </c>
      <c r="J396">
        <v>1</v>
      </c>
      <c r="K396" t="s">
        <v>18</v>
      </c>
      <c r="L396">
        <v>10</v>
      </c>
      <c r="M396" t="s">
        <v>19</v>
      </c>
      <c r="N396">
        <v>20</v>
      </c>
      <c r="P396">
        <f t="shared" si="13"/>
        <v>514.46319370250387</v>
      </c>
      <c r="Q396">
        <v>111.28104148322355</v>
      </c>
    </row>
    <row r="397" spans="1:17" x14ac:dyDescent="0.2">
      <c r="A397" s="2">
        <f t="shared" si="12"/>
        <v>44256</v>
      </c>
      <c r="B397">
        <v>2021</v>
      </c>
      <c r="C397" s="3" t="s">
        <v>120</v>
      </c>
      <c r="D397" t="s">
        <v>82</v>
      </c>
      <c r="E397" t="s">
        <v>83</v>
      </c>
      <c r="F397" t="s">
        <v>84</v>
      </c>
      <c r="G397">
        <v>544.47</v>
      </c>
      <c r="H397" t="s">
        <v>16</v>
      </c>
      <c r="I397" t="s">
        <v>17</v>
      </c>
      <c r="J397">
        <v>1</v>
      </c>
      <c r="K397" t="s">
        <v>18</v>
      </c>
      <c r="L397">
        <v>10</v>
      </c>
      <c r="M397" t="s">
        <v>19</v>
      </c>
      <c r="N397">
        <v>21</v>
      </c>
      <c r="P397">
        <f t="shared" si="13"/>
        <v>489.27471628856296</v>
      </c>
      <c r="Q397">
        <v>111.28104148322355</v>
      </c>
    </row>
    <row r="398" spans="1:17" hidden="1" x14ac:dyDescent="0.2">
      <c r="A398" s="2">
        <f t="shared" si="12"/>
        <v>44228</v>
      </c>
      <c r="B398">
        <v>2021</v>
      </c>
      <c r="C398" s="3" t="s">
        <v>119</v>
      </c>
      <c r="D398" t="s">
        <v>13</v>
      </c>
      <c r="E398" t="s">
        <v>14</v>
      </c>
      <c r="F398" t="s">
        <v>15</v>
      </c>
      <c r="G398">
        <v>1770</v>
      </c>
      <c r="H398" t="s">
        <v>16</v>
      </c>
      <c r="I398" t="s">
        <v>17</v>
      </c>
      <c r="J398">
        <v>1</v>
      </c>
      <c r="K398" t="s">
        <v>18</v>
      </c>
      <c r="L398">
        <v>10</v>
      </c>
      <c r="M398" t="s">
        <v>19</v>
      </c>
      <c r="N398">
        <v>9</v>
      </c>
      <c r="P398">
        <f t="shared" si="13"/>
        <v>1603.7691382220355</v>
      </c>
      <c r="Q398">
        <v>110.36501188458152</v>
      </c>
    </row>
    <row r="399" spans="1:17" hidden="1" x14ac:dyDescent="0.2">
      <c r="A399" s="2">
        <f t="shared" si="12"/>
        <v>44228</v>
      </c>
      <c r="B399">
        <v>2021</v>
      </c>
      <c r="C399" s="3" t="s">
        <v>119</v>
      </c>
      <c r="D399" t="s">
        <v>20</v>
      </c>
      <c r="E399" t="s">
        <v>14</v>
      </c>
      <c r="F399" t="s">
        <v>21</v>
      </c>
      <c r="G399">
        <v>1564.6</v>
      </c>
      <c r="H399" t="s">
        <v>16</v>
      </c>
      <c r="I399" t="s">
        <v>17</v>
      </c>
      <c r="J399">
        <v>1</v>
      </c>
      <c r="K399" t="s">
        <v>18</v>
      </c>
      <c r="L399">
        <v>10</v>
      </c>
      <c r="M399" t="s">
        <v>19</v>
      </c>
      <c r="N399">
        <v>31</v>
      </c>
      <c r="P399">
        <f t="shared" si="13"/>
        <v>1417.6594314475685</v>
      </c>
      <c r="Q399">
        <v>110.36501188458152</v>
      </c>
    </row>
    <row r="400" spans="1:17" hidden="1" x14ac:dyDescent="0.2">
      <c r="A400" s="2">
        <f t="shared" si="12"/>
        <v>44228</v>
      </c>
      <c r="B400">
        <v>2021</v>
      </c>
      <c r="C400" s="3" t="s">
        <v>119</v>
      </c>
      <c r="D400" t="s">
        <v>22</v>
      </c>
      <c r="E400" t="s">
        <v>23</v>
      </c>
      <c r="F400" t="s">
        <v>24</v>
      </c>
      <c r="G400">
        <v>837.75</v>
      </c>
      <c r="H400" t="s">
        <v>16</v>
      </c>
      <c r="I400" t="s">
        <v>17</v>
      </c>
      <c r="J400" t="s">
        <v>37</v>
      </c>
      <c r="K400" t="s">
        <v>25</v>
      </c>
      <c r="L400">
        <v>100</v>
      </c>
      <c r="M400" t="s">
        <v>19</v>
      </c>
      <c r="N400">
        <v>14</v>
      </c>
      <c r="P400">
        <f t="shared" si="13"/>
        <v>759.07208787881927</v>
      </c>
      <c r="Q400">
        <v>110.36501188458152</v>
      </c>
    </row>
    <row r="401" spans="1:17" hidden="1" x14ac:dyDescent="0.2">
      <c r="A401" s="2">
        <f t="shared" si="12"/>
        <v>44228</v>
      </c>
      <c r="B401">
        <v>2021</v>
      </c>
      <c r="C401" s="3" t="s">
        <v>119</v>
      </c>
      <c r="D401" t="s">
        <v>26</v>
      </c>
      <c r="E401" t="s">
        <v>27</v>
      </c>
      <c r="F401" t="s">
        <v>28</v>
      </c>
      <c r="G401">
        <v>393.69</v>
      </c>
      <c r="H401" t="s">
        <v>16</v>
      </c>
      <c r="I401" t="s">
        <v>29</v>
      </c>
      <c r="J401">
        <v>1</v>
      </c>
      <c r="K401" t="s">
        <v>30</v>
      </c>
      <c r="L401">
        <v>3</v>
      </c>
      <c r="M401" t="s">
        <v>19</v>
      </c>
      <c r="N401">
        <v>19</v>
      </c>
      <c r="P401">
        <f t="shared" si="13"/>
        <v>356.71631187945371</v>
      </c>
      <c r="Q401">
        <v>110.36501188458152</v>
      </c>
    </row>
    <row r="402" spans="1:17" hidden="1" x14ac:dyDescent="0.2">
      <c r="A402" s="2">
        <f t="shared" si="12"/>
        <v>44228</v>
      </c>
      <c r="B402">
        <v>2021</v>
      </c>
      <c r="C402" s="3" t="s">
        <v>119</v>
      </c>
      <c r="D402" t="s">
        <v>31</v>
      </c>
      <c r="E402" t="s">
        <v>32</v>
      </c>
      <c r="F402" t="s">
        <v>33</v>
      </c>
      <c r="G402">
        <v>541.5</v>
      </c>
      <c r="H402" t="s">
        <v>16</v>
      </c>
      <c r="I402" t="s">
        <v>17</v>
      </c>
      <c r="J402">
        <v>2</v>
      </c>
      <c r="K402" t="s">
        <v>30</v>
      </c>
      <c r="L402">
        <v>3</v>
      </c>
      <c r="M402" t="s">
        <v>19</v>
      </c>
      <c r="N402">
        <v>12</v>
      </c>
      <c r="P402">
        <f t="shared" si="13"/>
        <v>490.64462618487693</v>
      </c>
      <c r="Q402">
        <v>110.36501188458152</v>
      </c>
    </row>
    <row r="403" spans="1:17" hidden="1" x14ac:dyDescent="0.2">
      <c r="A403" s="2">
        <f t="shared" si="12"/>
        <v>44228</v>
      </c>
      <c r="B403">
        <v>2021</v>
      </c>
      <c r="C403" s="3" t="s">
        <v>119</v>
      </c>
      <c r="D403" t="s">
        <v>34</v>
      </c>
      <c r="E403" t="s">
        <v>35</v>
      </c>
      <c r="F403" t="s">
        <v>36</v>
      </c>
      <c r="G403">
        <v>109.82</v>
      </c>
      <c r="H403" t="s">
        <v>16</v>
      </c>
      <c r="I403" t="s">
        <v>17</v>
      </c>
      <c r="J403" t="s">
        <v>37</v>
      </c>
      <c r="K403" t="s">
        <v>38</v>
      </c>
      <c r="L403">
        <v>100</v>
      </c>
      <c r="M403" t="s">
        <v>39</v>
      </c>
      <c r="N403">
        <v>11</v>
      </c>
      <c r="P403">
        <f t="shared" si="13"/>
        <v>99.506173310476782</v>
      </c>
      <c r="Q403">
        <v>110.36501188458152</v>
      </c>
    </row>
    <row r="404" spans="1:17" hidden="1" x14ac:dyDescent="0.2">
      <c r="A404" s="2">
        <f t="shared" si="12"/>
        <v>44228</v>
      </c>
      <c r="B404">
        <v>2021</v>
      </c>
      <c r="C404" s="3" t="s">
        <v>119</v>
      </c>
      <c r="D404" t="s">
        <v>40</v>
      </c>
      <c r="E404" t="s">
        <v>23</v>
      </c>
      <c r="F404" t="s">
        <v>87</v>
      </c>
      <c r="G404">
        <v>486</v>
      </c>
      <c r="H404" t="s">
        <v>16</v>
      </c>
      <c r="I404" t="s">
        <v>88</v>
      </c>
      <c r="J404">
        <v>1</v>
      </c>
      <c r="K404" t="s">
        <v>38</v>
      </c>
      <c r="L404">
        <v>100</v>
      </c>
      <c r="M404" t="s">
        <v>39</v>
      </c>
      <c r="N404">
        <v>15</v>
      </c>
      <c r="P404">
        <f t="shared" si="13"/>
        <v>440.35694981689784</v>
      </c>
      <c r="Q404">
        <v>110.36501188458152</v>
      </c>
    </row>
    <row r="405" spans="1:17" hidden="1" x14ac:dyDescent="0.2">
      <c r="A405" s="2">
        <f t="shared" si="12"/>
        <v>44228</v>
      </c>
      <c r="B405">
        <v>2021</v>
      </c>
      <c r="C405" s="3" t="s">
        <v>119</v>
      </c>
      <c r="D405" t="s">
        <v>44</v>
      </c>
      <c r="E405" t="s">
        <v>14</v>
      </c>
      <c r="F405" t="s">
        <v>45</v>
      </c>
      <c r="G405">
        <v>428</v>
      </c>
      <c r="H405" t="s">
        <v>16</v>
      </c>
      <c r="I405" t="s">
        <v>17</v>
      </c>
      <c r="J405">
        <v>1</v>
      </c>
      <c r="K405" t="s">
        <v>30</v>
      </c>
      <c r="L405">
        <v>3</v>
      </c>
      <c r="M405" t="s">
        <v>19</v>
      </c>
      <c r="N405">
        <v>27</v>
      </c>
      <c r="P405">
        <f t="shared" si="13"/>
        <v>387.80406280171252</v>
      </c>
      <c r="Q405">
        <v>110.36501188458152</v>
      </c>
    </row>
    <row r="406" spans="1:17" hidden="1" x14ac:dyDescent="0.2">
      <c r="A406" s="2">
        <f t="shared" si="12"/>
        <v>44228</v>
      </c>
      <c r="B406">
        <v>2021</v>
      </c>
      <c r="C406" s="3" t="s">
        <v>119</v>
      </c>
      <c r="D406" t="s">
        <v>46</v>
      </c>
      <c r="E406" t="s">
        <v>47</v>
      </c>
      <c r="F406" t="s">
        <v>48</v>
      </c>
      <c r="G406">
        <v>332</v>
      </c>
      <c r="H406" t="s">
        <v>16</v>
      </c>
      <c r="I406" t="s">
        <v>42</v>
      </c>
      <c r="J406" t="s">
        <v>37</v>
      </c>
      <c r="K406" t="s">
        <v>18</v>
      </c>
      <c r="L406">
        <v>10</v>
      </c>
      <c r="M406" t="s">
        <v>19</v>
      </c>
      <c r="N406">
        <v>28</v>
      </c>
      <c r="P406">
        <f t="shared" si="13"/>
        <v>300.81997394899196</v>
      </c>
      <c r="Q406">
        <v>110.36501188458152</v>
      </c>
    </row>
    <row r="407" spans="1:17" hidden="1" x14ac:dyDescent="0.2">
      <c r="A407" s="2">
        <f t="shared" si="12"/>
        <v>44228</v>
      </c>
      <c r="B407">
        <v>2021</v>
      </c>
      <c r="C407" s="3" t="s">
        <v>119</v>
      </c>
      <c r="D407" t="s">
        <v>49</v>
      </c>
      <c r="E407" t="s">
        <v>14</v>
      </c>
      <c r="F407" t="s">
        <v>50</v>
      </c>
      <c r="G407">
        <v>462.82</v>
      </c>
      <c r="H407" t="s">
        <v>16</v>
      </c>
      <c r="I407" t="s">
        <v>17</v>
      </c>
      <c r="J407" t="s">
        <v>37</v>
      </c>
      <c r="K407" t="s">
        <v>30</v>
      </c>
      <c r="L407">
        <v>3</v>
      </c>
      <c r="M407" t="s">
        <v>19</v>
      </c>
      <c r="N407">
        <v>6</v>
      </c>
      <c r="P407">
        <f t="shared" si="13"/>
        <v>419.35391669600131</v>
      </c>
      <c r="Q407">
        <v>110.36501188458152</v>
      </c>
    </row>
    <row r="408" spans="1:17" hidden="1" x14ac:dyDescent="0.2">
      <c r="A408" s="2">
        <f t="shared" si="12"/>
        <v>44228</v>
      </c>
      <c r="B408">
        <v>2021</v>
      </c>
      <c r="C408" s="3" t="s">
        <v>119</v>
      </c>
      <c r="D408" t="s">
        <v>49</v>
      </c>
      <c r="E408" t="s">
        <v>51</v>
      </c>
      <c r="F408" t="s">
        <v>52</v>
      </c>
      <c r="G408">
        <v>134.06</v>
      </c>
      <c r="H408" t="s">
        <v>16</v>
      </c>
      <c r="I408" t="s">
        <v>17</v>
      </c>
      <c r="J408" t="s">
        <v>37</v>
      </c>
      <c r="K408" t="s">
        <v>18</v>
      </c>
      <c r="L408">
        <v>10</v>
      </c>
      <c r="M408" t="s">
        <v>19</v>
      </c>
      <c r="N408">
        <v>6</v>
      </c>
      <c r="P408">
        <f t="shared" si="13"/>
        <v>121.46965574578874</v>
      </c>
      <c r="Q408">
        <v>110.36501188458152</v>
      </c>
    </row>
    <row r="409" spans="1:17" hidden="1" x14ac:dyDescent="0.2">
      <c r="A409" s="2">
        <f t="shared" si="12"/>
        <v>44228</v>
      </c>
      <c r="B409">
        <v>2021</v>
      </c>
      <c r="C409" s="3" t="s">
        <v>119</v>
      </c>
      <c r="D409" t="s">
        <v>53</v>
      </c>
      <c r="E409" t="s">
        <v>54</v>
      </c>
      <c r="F409" t="s">
        <v>55</v>
      </c>
      <c r="G409">
        <v>612</v>
      </c>
      <c r="H409" t="s">
        <v>16</v>
      </c>
      <c r="I409" t="s">
        <v>17</v>
      </c>
      <c r="J409" t="s">
        <v>37</v>
      </c>
      <c r="K409" t="s">
        <v>56</v>
      </c>
      <c r="L409">
        <v>10</v>
      </c>
      <c r="M409" t="s">
        <v>19</v>
      </c>
      <c r="N409">
        <v>3</v>
      </c>
      <c r="P409">
        <f t="shared" si="13"/>
        <v>554.52356643609357</v>
      </c>
      <c r="Q409">
        <v>110.36501188458152</v>
      </c>
    </row>
    <row r="410" spans="1:17" hidden="1" x14ac:dyDescent="0.2">
      <c r="A410" s="2">
        <f t="shared" si="12"/>
        <v>44228</v>
      </c>
      <c r="B410">
        <v>2021</v>
      </c>
      <c r="C410" s="3" t="s">
        <v>119</v>
      </c>
      <c r="D410" t="s">
        <v>57</v>
      </c>
      <c r="E410" t="s">
        <v>58</v>
      </c>
      <c r="F410" t="s">
        <v>59</v>
      </c>
      <c r="G410">
        <v>544.99</v>
      </c>
      <c r="H410" t="s">
        <v>16</v>
      </c>
      <c r="I410" t="s">
        <v>42</v>
      </c>
      <c r="J410">
        <v>1</v>
      </c>
      <c r="K410" t="s">
        <v>60</v>
      </c>
      <c r="L410">
        <v>10</v>
      </c>
      <c r="M410" t="s">
        <v>39</v>
      </c>
      <c r="N410">
        <v>23</v>
      </c>
      <c r="P410">
        <f t="shared" si="13"/>
        <v>493.80686024837689</v>
      </c>
      <c r="Q410">
        <v>110.36501188458152</v>
      </c>
    </row>
    <row r="411" spans="1:17" hidden="1" x14ac:dyDescent="0.2">
      <c r="A411" s="2">
        <f t="shared" si="12"/>
        <v>44228</v>
      </c>
      <c r="B411">
        <v>2021</v>
      </c>
      <c r="C411" s="3" t="s">
        <v>119</v>
      </c>
      <c r="D411" t="s">
        <v>61</v>
      </c>
      <c r="E411" t="s">
        <v>14</v>
      </c>
      <c r="F411" t="s">
        <v>62</v>
      </c>
      <c r="G411">
        <v>1512.4</v>
      </c>
      <c r="H411" t="s">
        <v>16</v>
      </c>
      <c r="I411" t="s">
        <v>17</v>
      </c>
      <c r="J411">
        <v>1</v>
      </c>
      <c r="K411" t="s">
        <v>63</v>
      </c>
      <c r="L411">
        <v>3.6</v>
      </c>
      <c r="M411" t="s">
        <v>64</v>
      </c>
      <c r="N411">
        <v>32</v>
      </c>
      <c r="P411">
        <f t="shared" si="13"/>
        <v>1370.3618331339019</v>
      </c>
      <c r="Q411">
        <v>110.36501188458152</v>
      </c>
    </row>
    <row r="412" spans="1:17" hidden="1" x14ac:dyDescent="0.2">
      <c r="A412" s="2">
        <f t="shared" si="12"/>
        <v>44228</v>
      </c>
      <c r="B412">
        <v>2021</v>
      </c>
      <c r="C412" s="3" t="s">
        <v>119</v>
      </c>
      <c r="D412" t="s">
        <v>31</v>
      </c>
      <c r="E412" t="s">
        <v>23</v>
      </c>
      <c r="F412" t="s">
        <v>65</v>
      </c>
      <c r="G412">
        <v>977.38</v>
      </c>
      <c r="H412" t="s">
        <v>16</v>
      </c>
      <c r="I412" t="s">
        <v>17</v>
      </c>
      <c r="J412" t="s">
        <v>37</v>
      </c>
      <c r="K412" t="s">
        <v>38</v>
      </c>
      <c r="L412">
        <v>100</v>
      </c>
      <c r="M412" t="s">
        <v>39</v>
      </c>
      <c r="N412">
        <v>12</v>
      </c>
      <c r="P412">
        <f t="shared" si="13"/>
        <v>885.58863294658363</v>
      </c>
      <c r="Q412">
        <v>110.36501188458152</v>
      </c>
    </row>
    <row r="413" spans="1:17" hidden="1" x14ac:dyDescent="0.2">
      <c r="A413" s="2">
        <f t="shared" si="12"/>
        <v>44228</v>
      </c>
      <c r="B413">
        <v>2021</v>
      </c>
      <c r="C413" s="3" t="s">
        <v>119</v>
      </c>
      <c r="D413" t="s">
        <v>66</v>
      </c>
      <c r="E413" t="s">
        <v>14</v>
      </c>
      <c r="F413" t="s">
        <v>67</v>
      </c>
      <c r="G413">
        <v>440.47</v>
      </c>
      <c r="H413" t="s">
        <v>16</v>
      </c>
      <c r="I413" t="s">
        <v>17</v>
      </c>
      <c r="J413">
        <v>1</v>
      </c>
      <c r="K413" t="s">
        <v>30</v>
      </c>
      <c r="L413">
        <v>3</v>
      </c>
      <c r="M413" t="s">
        <v>19</v>
      </c>
      <c r="N413">
        <v>20</v>
      </c>
      <c r="P413">
        <f t="shared" si="13"/>
        <v>399.10293350997739</v>
      </c>
      <c r="Q413">
        <v>110.36501188458152</v>
      </c>
    </row>
    <row r="414" spans="1:17" hidden="1" x14ac:dyDescent="0.2">
      <c r="A414" s="2">
        <f t="shared" si="12"/>
        <v>44228</v>
      </c>
      <c r="B414">
        <v>2021</v>
      </c>
      <c r="C414" s="3" t="s">
        <v>119</v>
      </c>
      <c r="D414" t="s">
        <v>68</v>
      </c>
      <c r="E414" t="s">
        <v>69</v>
      </c>
      <c r="F414" t="s">
        <v>70</v>
      </c>
      <c r="G414">
        <v>836</v>
      </c>
      <c r="H414" t="s">
        <v>16</v>
      </c>
      <c r="I414" t="s">
        <v>17</v>
      </c>
      <c r="J414">
        <v>1</v>
      </c>
      <c r="K414" t="s">
        <v>71</v>
      </c>
      <c r="L414">
        <v>100</v>
      </c>
      <c r="M414" t="s">
        <v>64</v>
      </c>
      <c r="N414">
        <v>22</v>
      </c>
      <c r="P414">
        <f t="shared" si="13"/>
        <v>757.48644042577484</v>
      </c>
      <c r="Q414">
        <v>110.36501188458152</v>
      </c>
    </row>
    <row r="415" spans="1:17" hidden="1" x14ac:dyDescent="0.2">
      <c r="A415" s="2">
        <f t="shared" si="12"/>
        <v>44228</v>
      </c>
      <c r="B415">
        <v>2021</v>
      </c>
      <c r="C415" s="3" t="s">
        <v>119</v>
      </c>
      <c r="D415" t="s">
        <v>68</v>
      </c>
      <c r="E415" t="s">
        <v>72</v>
      </c>
      <c r="F415" t="s">
        <v>73</v>
      </c>
      <c r="G415">
        <v>328.13</v>
      </c>
      <c r="H415" t="s">
        <v>16</v>
      </c>
      <c r="I415" t="s">
        <v>17</v>
      </c>
      <c r="J415" t="s">
        <v>37</v>
      </c>
      <c r="K415" t="s">
        <v>18</v>
      </c>
      <c r="L415">
        <v>10</v>
      </c>
      <c r="M415" t="s">
        <v>19</v>
      </c>
      <c r="N415">
        <v>22</v>
      </c>
      <c r="P415">
        <f t="shared" si="13"/>
        <v>297.31342786711667</v>
      </c>
      <c r="Q415">
        <v>110.36501188458152</v>
      </c>
    </row>
    <row r="416" spans="1:17" hidden="1" x14ac:dyDescent="0.2">
      <c r="A416" s="2">
        <f t="shared" si="12"/>
        <v>44228</v>
      </c>
      <c r="B416">
        <v>2021</v>
      </c>
      <c r="C416" s="3" t="s">
        <v>119</v>
      </c>
      <c r="D416" t="s">
        <v>74</v>
      </c>
      <c r="E416" t="s">
        <v>75</v>
      </c>
      <c r="F416" t="s">
        <v>76</v>
      </c>
      <c r="G416">
        <v>950.01</v>
      </c>
      <c r="H416" t="s">
        <v>16</v>
      </c>
      <c r="I416" t="s">
        <v>17</v>
      </c>
      <c r="J416" t="s">
        <v>37</v>
      </c>
      <c r="K416" t="s">
        <v>77</v>
      </c>
      <c r="L416">
        <v>100</v>
      </c>
      <c r="M416" t="s">
        <v>39</v>
      </c>
      <c r="N416">
        <v>29</v>
      </c>
      <c r="P416">
        <f t="shared" si="13"/>
        <v>860.78910678096941</v>
      </c>
      <c r="Q416">
        <v>110.36501188458152</v>
      </c>
    </row>
    <row r="417" spans="1:17" hidden="1" x14ac:dyDescent="0.2">
      <c r="A417" s="2">
        <f t="shared" si="12"/>
        <v>44228</v>
      </c>
      <c r="B417">
        <v>2021</v>
      </c>
      <c r="C417" s="3" t="s">
        <v>119</v>
      </c>
      <c r="D417" t="s">
        <v>74</v>
      </c>
      <c r="E417" t="s">
        <v>78</v>
      </c>
      <c r="F417" t="s">
        <v>79</v>
      </c>
      <c r="G417">
        <v>128.9</v>
      </c>
      <c r="H417" t="s">
        <v>16</v>
      </c>
      <c r="I417" t="s">
        <v>17</v>
      </c>
      <c r="J417" t="s">
        <v>37</v>
      </c>
      <c r="K417" t="s">
        <v>18</v>
      </c>
      <c r="L417">
        <v>10</v>
      </c>
      <c r="M417" t="s">
        <v>19</v>
      </c>
      <c r="N417">
        <v>29</v>
      </c>
      <c r="P417">
        <f t="shared" si="13"/>
        <v>116.79426096995502</v>
      </c>
      <c r="Q417">
        <v>110.36501188458152</v>
      </c>
    </row>
    <row r="418" spans="1:17" hidden="1" x14ac:dyDescent="0.2">
      <c r="A418" s="2">
        <f t="shared" si="12"/>
        <v>44228</v>
      </c>
      <c r="B418">
        <v>2021</v>
      </c>
      <c r="C418" s="3" t="s">
        <v>119</v>
      </c>
      <c r="D418" t="s">
        <v>66</v>
      </c>
      <c r="E418" t="s">
        <v>80</v>
      </c>
      <c r="F418" t="s">
        <v>86</v>
      </c>
      <c r="G418">
        <v>572.5</v>
      </c>
      <c r="H418" t="s">
        <v>16</v>
      </c>
      <c r="I418" t="s">
        <v>17</v>
      </c>
      <c r="J418">
        <v>1</v>
      </c>
      <c r="K418" t="s">
        <v>18</v>
      </c>
      <c r="L418">
        <v>10</v>
      </c>
      <c r="M418" t="s">
        <v>19</v>
      </c>
      <c r="N418">
        <v>20</v>
      </c>
      <c r="P418">
        <f t="shared" si="13"/>
        <v>518.73323821023462</v>
      </c>
      <c r="Q418">
        <v>110.36501188458152</v>
      </c>
    </row>
    <row r="419" spans="1:17" x14ac:dyDescent="0.2">
      <c r="A419" s="2">
        <f t="shared" si="12"/>
        <v>44228</v>
      </c>
      <c r="B419">
        <v>2021</v>
      </c>
      <c r="C419" s="3" t="s">
        <v>119</v>
      </c>
      <c r="D419" t="s">
        <v>82</v>
      </c>
      <c r="E419" t="s">
        <v>83</v>
      </c>
      <c r="F419" t="s">
        <v>84</v>
      </c>
      <c r="G419">
        <v>463.28</v>
      </c>
      <c r="H419" t="s">
        <v>16</v>
      </c>
      <c r="I419" t="s">
        <v>17</v>
      </c>
      <c r="J419">
        <v>1</v>
      </c>
      <c r="K419" t="s">
        <v>18</v>
      </c>
      <c r="L419">
        <v>10</v>
      </c>
      <c r="M419" t="s">
        <v>19</v>
      </c>
      <c r="N419">
        <v>21</v>
      </c>
      <c r="P419">
        <f t="shared" si="13"/>
        <v>419.77071545508727</v>
      </c>
      <c r="Q419">
        <v>110.36501188458152</v>
      </c>
    </row>
    <row r="420" spans="1:17" hidden="1" x14ac:dyDescent="0.2">
      <c r="A420" s="2">
        <f t="shared" si="12"/>
        <v>44197</v>
      </c>
      <c r="B420">
        <v>2021</v>
      </c>
      <c r="C420" s="3" t="s">
        <v>118</v>
      </c>
      <c r="D420" t="s">
        <v>13</v>
      </c>
      <c r="E420" t="s">
        <v>14</v>
      </c>
      <c r="F420" t="s">
        <v>15</v>
      </c>
      <c r="G420">
        <v>1770</v>
      </c>
      <c r="H420" t="s">
        <v>16</v>
      </c>
      <c r="I420" t="s">
        <v>17</v>
      </c>
      <c r="J420">
        <v>1</v>
      </c>
      <c r="K420" t="s">
        <v>18</v>
      </c>
      <c r="L420">
        <v>10</v>
      </c>
      <c r="M420" t="s">
        <v>19</v>
      </c>
      <c r="N420">
        <v>9</v>
      </c>
      <c r="P420">
        <f t="shared" si="13"/>
        <v>1613.872883792834</v>
      </c>
      <c r="Q420">
        <v>109.67406527335936</v>
      </c>
    </row>
    <row r="421" spans="1:17" hidden="1" x14ac:dyDescent="0.2">
      <c r="A421" s="2">
        <f t="shared" si="12"/>
        <v>44197</v>
      </c>
      <c r="B421">
        <v>2021</v>
      </c>
      <c r="C421" s="3" t="s">
        <v>118</v>
      </c>
      <c r="D421" t="s">
        <v>20</v>
      </c>
      <c r="E421" t="s">
        <v>14</v>
      </c>
      <c r="F421" t="s">
        <v>21</v>
      </c>
      <c r="G421">
        <v>1550.62</v>
      </c>
      <c r="H421" t="s">
        <v>16</v>
      </c>
      <c r="I421" t="s">
        <v>17</v>
      </c>
      <c r="J421">
        <v>1</v>
      </c>
      <c r="K421" t="s">
        <v>18</v>
      </c>
      <c r="L421">
        <v>10</v>
      </c>
      <c r="M421" t="s">
        <v>19</v>
      </c>
      <c r="N421">
        <v>31</v>
      </c>
      <c r="P421">
        <f t="shared" si="13"/>
        <v>1413.8438254614939</v>
      </c>
      <c r="Q421">
        <v>109.67406527335936</v>
      </c>
    </row>
    <row r="422" spans="1:17" hidden="1" x14ac:dyDescent="0.2">
      <c r="A422" s="2">
        <f t="shared" si="12"/>
        <v>44197</v>
      </c>
      <c r="B422">
        <v>2021</v>
      </c>
      <c r="C422" s="3" t="s">
        <v>118</v>
      </c>
      <c r="D422" t="s">
        <v>22</v>
      </c>
      <c r="E422" t="s">
        <v>23</v>
      </c>
      <c r="F422" t="s">
        <v>24</v>
      </c>
      <c r="G422">
        <v>837.75</v>
      </c>
      <c r="H422" t="s">
        <v>16</v>
      </c>
      <c r="I422" t="s">
        <v>17</v>
      </c>
      <c r="J422" t="s">
        <v>37</v>
      </c>
      <c r="K422" t="s">
        <v>25</v>
      </c>
      <c r="L422">
        <v>100</v>
      </c>
      <c r="M422" t="s">
        <v>19</v>
      </c>
      <c r="N422">
        <v>14</v>
      </c>
      <c r="P422">
        <f t="shared" si="13"/>
        <v>763.85424203245589</v>
      </c>
      <c r="Q422">
        <v>109.67406527335936</v>
      </c>
    </row>
    <row r="423" spans="1:17" hidden="1" x14ac:dyDescent="0.2">
      <c r="A423" s="2">
        <f t="shared" si="12"/>
        <v>44197</v>
      </c>
      <c r="B423">
        <v>2021</v>
      </c>
      <c r="C423" s="3" t="s">
        <v>118</v>
      </c>
      <c r="D423" t="s">
        <v>26</v>
      </c>
      <c r="E423" t="s">
        <v>27</v>
      </c>
      <c r="F423" t="s">
        <v>28</v>
      </c>
      <c r="G423">
        <v>393.69</v>
      </c>
      <c r="H423" t="s">
        <v>16</v>
      </c>
      <c r="I423" t="s">
        <v>29</v>
      </c>
      <c r="J423">
        <v>1</v>
      </c>
      <c r="K423" t="s">
        <v>30</v>
      </c>
      <c r="L423">
        <v>3</v>
      </c>
      <c r="M423" t="s">
        <v>19</v>
      </c>
      <c r="N423">
        <v>19</v>
      </c>
      <c r="P423">
        <f t="shared" si="13"/>
        <v>358.96362464429433</v>
      </c>
      <c r="Q423">
        <v>109.67406527335936</v>
      </c>
    </row>
    <row r="424" spans="1:17" hidden="1" x14ac:dyDescent="0.2">
      <c r="A424" s="2">
        <f t="shared" si="12"/>
        <v>44197</v>
      </c>
      <c r="B424">
        <v>2021</v>
      </c>
      <c r="C424" s="3" t="s">
        <v>118</v>
      </c>
      <c r="D424" t="s">
        <v>31</v>
      </c>
      <c r="E424" t="s">
        <v>32</v>
      </c>
      <c r="F424" t="s">
        <v>33</v>
      </c>
      <c r="G424">
        <v>722</v>
      </c>
      <c r="H424" t="s">
        <v>16</v>
      </c>
      <c r="I424" t="s">
        <v>17</v>
      </c>
      <c r="J424">
        <v>2</v>
      </c>
      <c r="K424" t="s">
        <v>30</v>
      </c>
      <c r="L424">
        <v>3</v>
      </c>
      <c r="M424" t="s">
        <v>19</v>
      </c>
      <c r="N424">
        <v>12</v>
      </c>
      <c r="P424">
        <f t="shared" si="13"/>
        <v>658.31424977312224</v>
      </c>
      <c r="Q424">
        <v>109.67406527335936</v>
      </c>
    </row>
    <row r="425" spans="1:17" hidden="1" x14ac:dyDescent="0.2">
      <c r="A425" s="2">
        <f t="shared" si="12"/>
        <v>44197</v>
      </c>
      <c r="B425">
        <v>2021</v>
      </c>
      <c r="C425" s="3" t="s">
        <v>118</v>
      </c>
      <c r="D425" t="s">
        <v>34</v>
      </c>
      <c r="E425" t="s">
        <v>35</v>
      </c>
      <c r="F425" t="s">
        <v>36</v>
      </c>
      <c r="G425">
        <v>109.74</v>
      </c>
      <c r="H425" t="s">
        <v>16</v>
      </c>
      <c r="I425" t="s">
        <v>17</v>
      </c>
      <c r="J425" t="s">
        <v>37</v>
      </c>
      <c r="K425" t="s">
        <v>38</v>
      </c>
      <c r="L425">
        <v>100</v>
      </c>
      <c r="M425" t="s">
        <v>39</v>
      </c>
      <c r="N425">
        <v>11</v>
      </c>
      <c r="P425">
        <f t="shared" si="13"/>
        <v>100.0601187951557</v>
      </c>
      <c r="Q425">
        <v>109.67406527335936</v>
      </c>
    </row>
    <row r="426" spans="1:17" hidden="1" x14ac:dyDescent="0.2">
      <c r="A426" s="2">
        <f t="shared" si="12"/>
        <v>44197</v>
      </c>
      <c r="B426">
        <v>2021</v>
      </c>
      <c r="C426" s="3" t="s">
        <v>118</v>
      </c>
      <c r="D426" t="s">
        <v>40</v>
      </c>
      <c r="E426" t="s">
        <v>23</v>
      </c>
      <c r="F426" t="s">
        <v>87</v>
      </c>
      <c r="G426">
        <v>468.92</v>
      </c>
      <c r="H426" t="s">
        <v>16</v>
      </c>
      <c r="I426" t="s">
        <v>88</v>
      </c>
      <c r="J426">
        <v>1</v>
      </c>
      <c r="K426" t="s">
        <v>38</v>
      </c>
      <c r="L426">
        <v>100</v>
      </c>
      <c r="M426" t="s">
        <v>39</v>
      </c>
      <c r="N426">
        <v>15</v>
      </c>
      <c r="P426">
        <f t="shared" si="13"/>
        <v>427.55778116843828</v>
      </c>
      <c r="Q426">
        <v>109.67406527335936</v>
      </c>
    </row>
    <row r="427" spans="1:17" hidden="1" x14ac:dyDescent="0.2">
      <c r="A427" s="2">
        <f t="shared" si="12"/>
        <v>44197</v>
      </c>
      <c r="B427">
        <v>2021</v>
      </c>
      <c r="C427" s="3" t="s">
        <v>118</v>
      </c>
      <c r="D427" t="s">
        <v>44</v>
      </c>
      <c r="E427" t="s">
        <v>14</v>
      </c>
      <c r="F427" t="s">
        <v>45</v>
      </c>
      <c r="G427">
        <v>428</v>
      </c>
      <c r="H427" t="s">
        <v>16</v>
      </c>
      <c r="I427" t="s">
        <v>17</v>
      </c>
      <c r="J427">
        <v>1</v>
      </c>
      <c r="K427" t="s">
        <v>30</v>
      </c>
      <c r="L427">
        <v>3</v>
      </c>
      <c r="M427" t="s">
        <v>19</v>
      </c>
      <c r="N427">
        <v>27</v>
      </c>
      <c r="P427">
        <f t="shared" si="13"/>
        <v>390.2472283973633</v>
      </c>
      <c r="Q427">
        <v>109.67406527335936</v>
      </c>
    </row>
    <row r="428" spans="1:17" hidden="1" x14ac:dyDescent="0.2">
      <c r="A428" s="2">
        <f t="shared" si="12"/>
        <v>44197</v>
      </c>
      <c r="B428">
        <v>2021</v>
      </c>
      <c r="C428" s="3" t="s">
        <v>118</v>
      </c>
      <c r="D428" t="s">
        <v>46</v>
      </c>
      <c r="E428" t="s">
        <v>47</v>
      </c>
      <c r="F428" t="s">
        <v>48</v>
      </c>
      <c r="G428">
        <v>332</v>
      </c>
      <c r="H428" t="s">
        <v>16</v>
      </c>
      <c r="I428" t="s">
        <v>42</v>
      </c>
      <c r="J428" t="s">
        <v>37</v>
      </c>
      <c r="K428" t="s">
        <v>18</v>
      </c>
      <c r="L428">
        <v>10</v>
      </c>
      <c r="M428" t="s">
        <v>19</v>
      </c>
      <c r="N428">
        <v>28</v>
      </c>
      <c r="P428">
        <f t="shared" si="13"/>
        <v>302.71513978487059</v>
      </c>
      <c r="Q428">
        <v>109.67406527335936</v>
      </c>
    </row>
    <row r="429" spans="1:17" hidden="1" x14ac:dyDescent="0.2">
      <c r="A429" s="2">
        <f t="shared" si="12"/>
        <v>44197</v>
      </c>
      <c r="B429">
        <v>2021</v>
      </c>
      <c r="C429" s="3" t="s">
        <v>118</v>
      </c>
      <c r="D429" t="s">
        <v>49</v>
      </c>
      <c r="E429" t="s">
        <v>14</v>
      </c>
      <c r="F429" t="s">
        <v>50</v>
      </c>
      <c r="G429">
        <v>462.82</v>
      </c>
      <c r="H429" t="s">
        <v>16</v>
      </c>
      <c r="I429" t="s">
        <v>17</v>
      </c>
      <c r="J429" t="s">
        <v>37</v>
      </c>
      <c r="K429" t="s">
        <v>30</v>
      </c>
      <c r="L429">
        <v>3</v>
      </c>
      <c r="M429" t="s">
        <v>19</v>
      </c>
      <c r="N429">
        <v>6</v>
      </c>
      <c r="P429">
        <f t="shared" si="13"/>
        <v>421.99584637118619</v>
      </c>
      <c r="Q429">
        <v>109.67406527335936</v>
      </c>
    </row>
    <row r="430" spans="1:17" hidden="1" x14ac:dyDescent="0.2">
      <c r="A430" s="2">
        <f t="shared" si="12"/>
        <v>44197</v>
      </c>
      <c r="B430">
        <v>2021</v>
      </c>
      <c r="C430" s="3" t="s">
        <v>118</v>
      </c>
      <c r="D430" t="s">
        <v>49</v>
      </c>
      <c r="E430" t="s">
        <v>51</v>
      </c>
      <c r="F430" t="s">
        <v>52</v>
      </c>
      <c r="G430">
        <v>128.9</v>
      </c>
      <c r="H430" t="s">
        <v>16</v>
      </c>
      <c r="I430" t="s">
        <v>17</v>
      </c>
      <c r="J430" t="s">
        <v>37</v>
      </c>
      <c r="K430" t="s">
        <v>18</v>
      </c>
      <c r="L430">
        <v>10</v>
      </c>
      <c r="M430" t="s">
        <v>19</v>
      </c>
      <c r="N430">
        <v>6</v>
      </c>
      <c r="P430">
        <f t="shared" si="13"/>
        <v>117.53006481406571</v>
      </c>
      <c r="Q430">
        <v>109.67406527335936</v>
      </c>
    </row>
    <row r="431" spans="1:17" hidden="1" x14ac:dyDescent="0.2">
      <c r="A431" s="2">
        <f t="shared" si="12"/>
        <v>44197</v>
      </c>
      <c r="B431">
        <v>2021</v>
      </c>
      <c r="C431" s="3" t="s">
        <v>118</v>
      </c>
      <c r="D431" t="s">
        <v>53</v>
      </c>
      <c r="E431" t="s">
        <v>54</v>
      </c>
      <c r="F431" t="s">
        <v>55</v>
      </c>
      <c r="G431">
        <v>612</v>
      </c>
      <c r="H431" t="s">
        <v>16</v>
      </c>
      <c r="I431" t="s">
        <v>17</v>
      </c>
      <c r="J431" t="s">
        <v>37</v>
      </c>
      <c r="K431" t="s">
        <v>56</v>
      </c>
      <c r="L431">
        <v>10</v>
      </c>
      <c r="M431" t="s">
        <v>19</v>
      </c>
      <c r="N431">
        <v>3</v>
      </c>
      <c r="P431">
        <f t="shared" si="13"/>
        <v>558.01706490464096</v>
      </c>
      <c r="Q431">
        <v>109.67406527335936</v>
      </c>
    </row>
    <row r="432" spans="1:17" hidden="1" x14ac:dyDescent="0.2">
      <c r="A432" s="2">
        <f t="shared" si="12"/>
        <v>44197</v>
      </c>
      <c r="B432">
        <v>2021</v>
      </c>
      <c r="C432" s="3" t="s">
        <v>118</v>
      </c>
      <c r="D432" t="s">
        <v>57</v>
      </c>
      <c r="E432" t="s">
        <v>58</v>
      </c>
      <c r="F432" t="s">
        <v>59</v>
      </c>
      <c r="G432">
        <v>543.97</v>
      </c>
      <c r="H432" t="s">
        <v>16</v>
      </c>
      <c r="I432" t="s">
        <v>42</v>
      </c>
      <c r="J432">
        <v>1</v>
      </c>
      <c r="K432" t="s">
        <v>60</v>
      </c>
      <c r="L432">
        <v>10</v>
      </c>
      <c r="M432" t="s">
        <v>39</v>
      </c>
      <c r="N432">
        <v>23</v>
      </c>
      <c r="P432">
        <f t="shared" si="13"/>
        <v>495.98781502643396</v>
      </c>
      <c r="Q432">
        <v>109.67406527335936</v>
      </c>
    </row>
    <row r="433" spans="1:17" hidden="1" x14ac:dyDescent="0.2">
      <c r="A433" s="2">
        <f t="shared" si="12"/>
        <v>44197</v>
      </c>
      <c r="B433">
        <v>2021</v>
      </c>
      <c r="C433" s="3" t="s">
        <v>118</v>
      </c>
      <c r="D433" t="s">
        <v>61</v>
      </c>
      <c r="E433" t="s">
        <v>14</v>
      </c>
      <c r="F433" t="s">
        <v>62</v>
      </c>
      <c r="G433">
        <v>1430.5</v>
      </c>
      <c r="H433" t="s">
        <v>16</v>
      </c>
      <c r="I433" t="s">
        <v>17</v>
      </c>
      <c r="J433">
        <v>1</v>
      </c>
      <c r="K433" t="s">
        <v>63</v>
      </c>
      <c r="L433">
        <v>3.6</v>
      </c>
      <c r="M433" t="s">
        <v>64</v>
      </c>
      <c r="N433">
        <v>32</v>
      </c>
      <c r="P433">
        <f t="shared" si="13"/>
        <v>1304.3192995851125</v>
      </c>
      <c r="Q433">
        <v>109.67406527335936</v>
      </c>
    </row>
    <row r="434" spans="1:17" hidden="1" x14ac:dyDescent="0.2">
      <c r="A434" s="2">
        <f t="shared" si="12"/>
        <v>44197</v>
      </c>
      <c r="B434">
        <v>2021</v>
      </c>
      <c r="C434" s="3" t="s">
        <v>118</v>
      </c>
      <c r="D434" t="s">
        <v>31</v>
      </c>
      <c r="E434" t="s">
        <v>23</v>
      </c>
      <c r="F434" t="s">
        <v>65</v>
      </c>
      <c r="G434">
        <v>977.38</v>
      </c>
      <c r="H434" t="s">
        <v>16</v>
      </c>
      <c r="I434" t="s">
        <v>17</v>
      </c>
      <c r="J434" t="s">
        <v>37</v>
      </c>
      <c r="K434" t="s">
        <v>38</v>
      </c>
      <c r="L434">
        <v>100</v>
      </c>
      <c r="M434" t="s">
        <v>39</v>
      </c>
      <c r="N434">
        <v>12</v>
      </c>
      <c r="P434">
        <f>(G434/Q434)*100</f>
        <v>891.16784133414694</v>
      </c>
      <c r="Q434">
        <v>109.67406527335936</v>
      </c>
    </row>
    <row r="435" spans="1:17" hidden="1" x14ac:dyDescent="0.2">
      <c r="A435" s="2">
        <f t="shared" si="12"/>
        <v>44197</v>
      </c>
      <c r="B435">
        <v>2021</v>
      </c>
      <c r="C435" s="3" t="s">
        <v>118</v>
      </c>
      <c r="D435" t="s">
        <v>66</v>
      </c>
      <c r="E435" t="s">
        <v>14</v>
      </c>
      <c r="F435" t="s">
        <v>67</v>
      </c>
      <c r="G435">
        <v>440.47</v>
      </c>
      <c r="H435" t="s">
        <v>16</v>
      </c>
      <c r="I435" t="s">
        <v>17</v>
      </c>
      <c r="J435">
        <v>1</v>
      </c>
      <c r="K435" t="s">
        <v>30</v>
      </c>
      <c r="L435">
        <v>3</v>
      </c>
      <c r="M435" t="s">
        <v>19</v>
      </c>
      <c r="N435">
        <v>20</v>
      </c>
      <c r="P435">
        <f t="shared" si="13"/>
        <v>401.61728199109018</v>
      </c>
      <c r="Q435">
        <v>109.67406527335936</v>
      </c>
    </row>
    <row r="436" spans="1:17" hidden="1" x14ac:dyDescent="0.2">
      <c r="A436" s="2">
        <f t="shared" si="12"/>
        <v>44197</v>
      </c>
      <c r="B436">
        <v>2021</v>
      </c>
      <c r="C436" s="3" t="s">
        <v>118</v>
      </c>
      <c r="D436" t="s">
        <v>68</v>
      </c>
      <c r="E436" t="s">
        <v>69</v>
      </c>
      <c r="F436" t="s">
        <v>70</v>
      </c>
      <c r="G436">
        <v>836</v>
      </c>
      <c r="H436" t="s">
        <v>16</v>
      </c>
      <c r="I436" t="s">
        <v>17</v>
      </c>
      <c r="J436">
        <v>1</v>
      </c>
      <c r="K436" t="s">
        <v>71</v>
      </c>
      <c r="L436">
        <v>100</v>
      </c>
      <c r="M436" t="s">
        <v>64</v>
      </c>
      <c r="N436">
        <v>22</v>
      </c>
      <c r="P436">
        <f t="shared" si="13"/>
        <v>762.25860500045735</v>
      </c>
      <c r="Q436">
        <v>109.67406527335936</v>
      </c>
    </row>
    <row r="437" spans="1:17" hidden="1" x14ac:dyDescent="0.2">
      <c r="A437" s="2">
        <f t="shared" si="12"/>
        <v>44197</v>
      </c>
      <c r="B437">
        <v>2021</v>
      </c>
      <c r="C437" s="3" t="s">
        <v>118</v>
      </c>
      <c r="D437" t="s">
        <v>68</v>
      </c>
      <c r="E437" t="s">
        <v>72</v>
      </c>
      <c r="F437" t="s">
        <v>73</v>
      </c>
      <c r="G437">
        <v>309</v>
      </c>
      <c r="H437" t="s">
        <v>16</v>
      </c>
      <c r="I437" t="s">
        <v>17</v>
      </c>
      <c r="J437" t="s">
        <v>37</v>
      </c>
      <c r="K437" t="s">
        <v>18</v>
      </c>
      <c r="L437">
        <v>10</v>
      </c>
      <c r="M437" t="s">
        <v>19</v>
      </c>
      <c r="N437">
        <v>22</v>
      </c>
      <c r="P437">
        <f t="shared" si="13"/>
        <v>281.74391022146085</v>
      </c>
      <c r="Q437">
        <v>109.67406527335936</v>
      </c>
    </row>
    <row r="438" spans="1:17" hidden="1" x14ac:dyDescent="0.2">
      <c r="A438" s="2">
        <f t="shared" si="12"/>
        <v>44197</v>
      </c>
      <c r="B438">
        <v>2021</v>
      </c>
      <c r="C438" s="3" t="s">
        <v>118</v>
      </c>
      <c r="D438" t="s">
        <v>74</v>
      </c>
      <c r="E438" t="s">
        <v>75</v>
      </c>
      <c r="F438" t="s">
        <v>76</v>
      </c>
      <c r="G438">
        <v>950.01</v>
      </c>
      <c r="H438" t="s">
        <v>16</v>
      </c>
      <c r="I438" t="s">
        <v>17</v>
      </c>
      <c r="J438" t="s">
        <v>37</v>
      </c>
      <c r="K438" t="s">
        <v>77</v>
      </c>
      <c r="L438">
        <v>100</v>
      </c>
      <c r="M438" t="s">
        <v>39</v>
      </c>
      <c r="N438">
        <v>29</v>
      </c>
      <c r="P438">
        <f t="shared" si="13"/>
        <v>866.2120781536895</v>
      </c>
      <c r="Q438">
        <v>109.67406527335936</v>
      </c>
    </row>
    <row r="439" spans="1:17" hidden="1" x14ac:dyDescent="0.2">
      <c r="A439" s="2">
        <f t="shared" si="12"/>
        <v>44197</v>
      </c>
      <c r="B439">
        <v>2021</v>
      </c>
      <c r="C439" s="3" t="s">
        <v>118</v>
      </c>
      <c r="D439" t="s">
        <v>74</v>
      </c>
      <c r="E439" t="s">
        <v>78</v>
      </c>
      <c r="F439" t="s">
        <v>79</v>
      </c>
      <c r="G439">
        <v>128.9</v>
      </c>
      <c r="H439" t="s">
        <v>16</v>
      </c>
      <c r="I439" t="s">
        <v>17</v>
      </c>
      <c r="J439" t="s">
        <v>37</v>
      </c>
      <c r="K439" t="s">
        <v>18</v>
      </c>
      <c r="L439">
        <v>10</v>
      </c>
      <c r="M439" t="s">
        <v>19</v>
      </c>
      <c r="N439">
        <v>29</v>
      </c>
      <c r="P439">
        <f t="shared" si="13"/>
        <v>117.53006481406571</v>
      </c>
      <c r="Q439">
        <v>109.67406527335936</v>
      </c>
    </row>
    <row r="440" spans="1:17" hidden="1" x14ac:dyDescent="0.2">
      <c r="A440" s="2">
        <f t="shared" si="12"/>
        <v>44197</v>
      </c>
      <c r="B440">
        <v>2021</v>
      </c>
      <c r="C440" s="3" t="s">
        <v>118</v>
      </c>
      <c r="D440" t="s">
        <v>66</v>
      </c>
      <c r="E440" t="s">
        <v>80</v>
      </c>
      <c r="F440" t="s">
        <v>86</v>
      </c>
      <c r="G440">
        <v>572.5</v>
      </c>
      <c r="H440" t="s">
        <v>16</v>
      </c>
      <c r="I440" t="s">
        <v>17</v>
      </c>
      <c r="J440">
        <v>1</v>
      </c>
      <c r="K440" t="s">
        <v>18</v>
      </c>
      <c r="L440">
        <v>10</v>
      </c>
      <c r="M440" t="s">
        <v>19</v>
      </c>
      <c r="N440">
        <v>20</v>
      </c>
      <c r="P440">
        <f t="shared" si="13"/>
        <v>522.0012576109591</v>
      </c>
      <c r="Q440">
        <v>109.67406527335936</v>
      </c>
    </row>
    <row r="441" spans="1:17" x14ac:dyDescent="0.2">
      <c r="A441" s="2">
        <f t="shared" si="12"/>
        <v>44197</v>
      </c>
      <c r="B441">
        <v>2021</v>
      </c>
      <c r="C441" s="3" t="s">
        <v>118</v>
      </c>
      <c r="D441" t="s">
        <v>82</v>
      </c>
      <c r="E441" t="s">
        <v>83</v>
      </c>
      <c r="F441" t="s">
        <v>84</v>
      </c>
      <c r="G441">
        <v>503.98</v>
      </c>
      <c r="H441" t="s">
        <v>16</v>
      </c>
      <c r="I441" t="s">
        <v>17</v>
      </c>
      <c r="J441">
        <v>1</v>
      </c>
      <c r="K441" t="s">
        <v>18</v>
      </c>
      <c r="L441">
        <v>10</v>
      </c>
      <c r="M441" t="s">
        <v>19</v>
      </c>
      <c r="N441">
        <v>21</v>
      </c>
      <c r="P441">
        <f t="shared" si="13"/>
        <v>459.52522936379239</v>
      </c>
      <c r="Q441">
        <v>109.67406527335936</v>
      </c>
    </row>
    <row r="442" spans="1:17" hidden="1" x14ac:dyDescent="0.2">
      <c r="A442" s="2">
        <f t="shared" si="12"/>
        <v>44166</v>
      </c>
      <c r="B442">
        <v>2020</v>
      </c>
      <c r="C442" s="1">
        <v>12</v>
      </c>
      <c r="D442" t="s">
        <v>13</v>
      </c>
      <c r="E442" t="s">
        <v>14</v>
      </c>
      <c r="F442" t="s">
        <v>15</v>
      </c>
      <c r="G442">
        <v>1770</v>
      </c>
      <c r="H442" t="s">
        <v>16</v>
      </c>
      <c r="I442" t="s">
        <v>17</v>
      </c>
      <c r="J442">
        <v>1</v>
      </c>
      <c r="K442" t="s">
        <v>18</v>
      </c>
      <c r="L442">
        <v>10</v>
      </c>
      <c r="M442" t="s">
        <v>19</v>
      </c>
      <c r="N442">
        <v>9</v>
      </c>
      <c r="P442">
        <f t="shared" si="13"/>
        <v>1627.7521905934525</v>
      </c>
      <c r="Q442">
        <v>108.73891064183955</v>
      </c>
    </row>
    <row r="443" spans="1:17" hidden="1" x14ac:dyDescent="0.2">
      <c r="A443" s="2">
        <f t="shared" si="12"/>
        <v>44166</v>
      </c>
      <c r="B443">
        <v>2020</v>
      </c>
      <c r="C443" s="1">
        <v>12</v>
      </c>
      <c r="D443" t="s">
        <v>20</v>
      </c>
      <c r="E443" t="s">
        <v>14</v>
      </c>
      <c r="F443" t="s">
        <v>21</v>
      </c>
      <c r="G443">
        <v>1550.62</v>
      </c>
      <c r="H443" t="s">
        <v>16</v>
      </c>
      <c r="I443" t="s">
        <v>17</v>
      </c>
      <c r="J443">
        <v>1</v>
      </c>
      <c r="K443" t="s">
        <v>18</v>
      </c>
      <c r="L443">
        <v>10</v>
      </c>
      <c r="M443" t="s">
        <v>19</v>
      </c>
      <c r="N443">
        <v>31</v>
      </c>
      <c r="P443">
        <f t="shared" si="13"/>
        <v>1426.0028823604625</v>
      </c>
      <c r="Q443">
        <v>108.73891064183955</v>
      </c>
    </row>
    <row r="444" spans="1:17" hidden="1" x14ac:dyDescent="0.2">
      <c r="A444" s="2">
        <f t="shared" si="12"/>
        <v>44166</v>
      </c>
      <c r="B444">
        <v>2020</v>
      </c>
      <c r="C444" s="1">
        <v>12</v>
      </c>
      <c r="D444" t="s">
        <v>22</v>
      </c>
      <c r="E444" t="s">
        <v>23</v>
      </c>
      <c r="F444" t="s">
        <v>24</v>
      </c>
      <c r="G444">
        <v>837.75</v>
      </c>
      <c r="H444" t="s">
        <v>16</v>
      </c>
      <c r="I444" t="s">
        <v>17</v>
      </c>
      <c r="J444" t="s">
        <v>37</v>
      </c>
      <c r="K444" t="s">
        <v>25</v>
      </c>
      <c r="L444">
        <v>100</v>
      </c>
      <c r="M444" t="s">
        <v>19</v>
      </c>
      <c r="N444">
        <v>14</v>
      </c>
      <c r="P444">
        <f t="shared" si="13"/>
        <v>770.42338851393492</v>
      </c>
      <c r="Q444">
        <v>108.73891064183955</v>
      </c>
    </row>
    <row r="445" spans="1:17" hidden="1" x14ac:dyDescent="0.2">
      <c r="A445" s="2">
        <f t="shared" si="12"/>
        <v>44166</v>
      </c>
      <c r="B445">
        <v>2020</v>
      </c>
      <c r="C445" s="1">
        <v>12</v>
      </c>
      <c r="D445" t="s">
        <v>26</v>
      </c>
      <c r="E445" t="s">
        <v>27</v>
      </c>
      <c r="F445" t="s">
        <v>28</v>
      </c>
      <c r="G445">
        <v>393.69</v>
      </c>
      <c r="H445" t="s">
        <v>16</v>
      </c>
      <c r="I445" t="s">
        <v>29</v>
      </c>
      <c r="J445">
        <v>1</v>
      </c>
      <c r="K445" t="s">
        <v>30</v>
      </c>
      <c r="L445">
        <v>3</v>
      </c>
      <c r="M445" t="s">
        <v>19</v>
      </c>
      <c r="N445">
        <v>19</v>
      </c>
      <c r="P445">
        <f t="shared" si="13"/>
        <v>362.05071181623521</v>
      </c>
      <c r="Q445">
        <v>108.73891064183955</v>
      </c>
    </row>
    <row r="446" spans="1:17" hidden="1" x14ac:dyDescent="0.2">
      <c r="A446" s="2">
        <f t="shared" si="12"/>
        <v>44166</v>
      </c>
      <c r="B446">
        <v>2020</v>
      </c>
      <c r="C446" s="1">
        <v>12</v>
      </c>
      <c r="D446" t="s">
        <v>31</v>
      </c>
      <c r="E446" t="s">
        <v>32</v>
      </c>
      <c r="F446" t="s">
        <v>33</v>
      </c>
      <c r="G446">
        <v>722</v>
      </c>
      <c r="H446" t="s">
        <v>16</v>
      </c>
      <c r="I446" t="s">
        <v>17</v>
      </c>
      <c r="J446">
        <v>2</v>
      </c>
      <c r="K446" t="s">
        <v>30</v>
      </c>
      <c r="L446">
        <v>3</v>
      </c>
      <c r="M446" t="s">
        <v>19</v>
      </c>
      <c r="N446">
        <v>12</v>
      </c>
      <c r="P446">
        <f t="shared" si="13"/>
        <v>663.97575232117094</v>
      </c>
      <c r="Q446">
        <v>108.73891064183955</v>
      </c>
    </row>
    <row r="447" spans="1:17" hidden="1" x14ac:dyDescent="0.2">
      <c r="A447" s="2">
        <f t="shared" si="12"/>
        <v>44166</v>
      </c>
      <c r="B447">
        <v>2020</v>
      </c>
      <c r="C447" s="1">
        <v>12</v>
      </c>
      <c r="D447" t="s">
        <v>34</v>
      </c>
      <c r="E447" t="s">
        <v>35</v>
      </c>
      <c r="F447" t="s">
        <v>36</v>
      </c>
      <c r="G447">
        <v>106</v>
      </c>
      <c r="H447" t="s">
        <v>16</v>
      </c>
      <c r="I447" t="s">
        <v>17</v>
      </c>
      <c r="J447" t="s">
        <v>37</v>
      </c>
      <c r="K447" t="s">
        <v>38</v>
      </c>
      <c r="L447">
        <v>100</v>
      </c>
      <c r="M447" t="s">
        <v>39</v>
      </c>
      <c r="N447">
        <v>11</v>
      </c>
      <c r="P447">
        <f t="shared" si="13"/>
        <v>97.481204634410147</v>
      </c>
      <c r="Q447">
        <v>108.73891064183955</v>
      </c>
    </row>
    <row r="448" spans="1:17" hidden="1" x14ac:dyDescent="0.2">
      <c r="A448" s="2">
        <f t="shared" si="12"/>
        <v>44166</v>
      </c>
      <c r="B448">
        <v>2020</v>
      </c>
      <c r="C448" s="1">
        <v>12</v>
      </c>
      <c r="D448" t="s">
        <v>40</v>
      </c>
      <c r="E448" t="s">
        <v>23</v>
      </c>
      <c r="F448" t="s">
        <v>87</v>
      </c>
      <c r="G448">
        <v>486</v>
      </c>
      <c r="H448" t="s">
        <v>16</v>
      </c>
      <c r="I448" t="s">
        <v>88</v>
      </c>
      <c r="J448">
        <v>1</v>
      </c>
      <c r="K448" t="s">
        <v>38</v>
      </c>
      <c r="L448">
        <v>100</v>
      </c>
      <c r="M448" t="s">
        <v>39</v>
      </c>
      <c r="N448">
        <v>15</v>
      </c>
      <c r="P448">
        <f t="shared" si="13"/>
        <v>446.94212690871058</v>
      </c>
      <c r="Q448">
        <v>108.73891064183955</v>
      </c>
    </row>
    <row r="449" spans="1:17" hidden="1" x14ac:dyDescent="0.2">
      <c r="A449" s="2">
        <f t="shared" si="12"/>
        <v>44166</v>
      </c>
      <c r="B449">
        <v>2020</v>
      </c>
      <c r="C449" s="1">
        <v>12</v>
      </c>
      <c r="D449" t="s">
        <v>44</v>
      </c>
      <c r="E449" t="s">
        <v>14</v>
      </c>
      <c r="F449" t="s">
        <v>45</v>
      </c>
      <c r="G449">
        <v>428</v>
      </c>
      <c r="H449" t="s">
        <v>16</v>
      </c>
      <c r="I449" t="s">
        <v>17</v>
      </c>
      <c r="J449">
        <v>1</v>
      </c>
      <c r="K449" t="s">
        <v>30</v>
      </c>
      <c r="L449">
        <v>3</v>
      </c>
      <c r="M449" t="s">
        <v>19</v>
      </c>
      <c r="N449">
        <v>27</v>
      </c>
      <c r="P449">
        <f t="shared" si="13"/>
        <v>393.60335456158055</v>
      </c>
      <c r="Q449">
        <v>108.73891064183955</v>
      </c>
    </row>
    <row r="450" spans="1:17" hidden="1" x14ac:dyDescent="0.2">
      <c r="A450" s="2">
        <f t="shared" ref="A450:A513" si="14">DATE(B450,C450,1)</f>
        <v>44166</v>
      </c>
      <c r="B450">
        <v>2020</v>
      </c>
      <c r="C450" s="1">
        <v>12</v>
      </c>
      <c r="D450" t="s">
        <v>46</v>
      </c>
      <c r="E450" t="s">
        <v>47</v>
      </c>
      <c r="F450" t="s">
        <v>48</v>
      </c>
      <c r="G450">
        <v>332</v>
      </c>
      <c r="H450" t="s">
        <v>16</v>
      </c>
      <c r="I450" t="s">
        <v>42</v>
      </c>
      <c r="J450" t="s">
        <v>37</v>
      </c>
      <c r="K450" t="s">
        <v>18</v>
      </c>
      <c r="L450">
        <v>10</v>
      </c>
      <c r="M450" t="s">
        <v>19</v>
      </c>
      <c r="N450">
        <v>28</v>
      </c>
      <c r="P450">
        <f t="shared" si="13"/>
        <v>305.31848998702043</v>
      </c>
      <c r="Q450">
        <v>108.73891064183955</v>
      </c>
    </row>
    <row r="451" spans="1:17" hidden="1" x14ac:dyDescent="0.2">
      <c r="A451" s="2">
        <f t="shared" si="14"/>
        <v>44166</v>
      </c>
      <c r="B451">
        <v>2020</v>
      </c>
      <c r="C451" s="1">
        <v>12</v>
      </c>
      <c r="D451" t="s">
        <v>49</v>
      </c>
      <c r="E451" t="s">
        <v>14</v>
      </c>
      <c r="F451" t="s">
        <v>50</v>
      </c>
      <c r="G451">
        <v>428.26</v>
      </c>
      <c r="H451" t="s">
        <v>16</v>
      </c>
      <c r="I451" t="s">
        <v>17</v>
      </c>
      <c r="J451" t="s">
        <v>37</v>
      </c>
      <c r="K451" t="s">
        <v>30</v>
      </c>
      <c r="L451">
        <v>3</v>
      </c>
      <c r="M451" t="s">
        <v>19</v>
      </c>
      <c r="N451">
        <v>6</v>
      </c>
      <c r="P451">
        <f t="shared" si="13"/>
        <v>393.84245940313667</v>
      </c>
      <c r="Q451">
        <v>108.73891064183955</v>
      </c>
    </row>
    <row r="452" spans="1:17" hidden="1" x14ac:dyDescent="0.2">
      <c r="A452" s="2">
        <f t="shared" si="14"/>
        <v>44166</v>
      </c>
      <c r="B452">
        <v>2020</v>
      </c>
      <c r="C452" s="1">
        <v>12</v>
      </c>
      <c r="D452" t="s">
        <v>49</v>
      </c>
      <c r="E452" t="s">
        <v>51</v>
      </c>
      <c r="F452" t="s">
        <v>52</v>
      </c>
      <c r="G452">
        <v>115.46</v>
      </c>
      <c r="H452" t="s">
        <v>16</v>
      </c>
      <c r="I452" t="s">
        <v>17</v>
      </c>
      <c r="J452" t="s">
        <v>37</v>
      </c>
      <c r="K452" t="s">
        <v>18</v>
      </c>
      <c r="L452">
        <v>10</v>
      </c>
      <c r="M452" t="s">
        <v>19</v>
      </c>
      <c r="N452">
        <v>6</v>
      </c>
      <c r="P452">
        <f t="shared" si="13"/>
        <v>106.18094233102823</v>
      </c>
      <c r="Q452">
        <v>108.73891064183955</v>
      </c>
    </row>
    <row r="453" spans="1:17" hidden="1" x14ac:dyDescent="0.2">
      <c r="A453" s="2">
        <f t="shared" si="14"/>
        <v>44166</v>
      </c>
      <c r="B453">
        <v>2020</v>
      </c>
      <c r="C453" s="1">
        <v>12</v>
      </c>
      <c r="D453" t="s">
        <v>53</v>
      </c>
      <c r="E453" t="s">
        <v>54</v>
      </c>
      <c r="F453" t="s">
        <v>55</v>
      </c>
      <c r="G453">
        <v>612</v>
      </c>
      <c r="H453" t="s">
        <v>16</v>
      </c>
      <c r="I453" t="s">
        <v>17</v>
      </c>
      <c r="J453" t="s">
        <v>37</v>
      </c>
      <c r="K453" t="s">
        <v>56</v>
      </c>
      <c r="L453">
        <v>10</v>
      </c>
      <c r="M453" t="s">
        <v>19</v>
      </c>
      <c r="N453">
        <v>3</v>
      </c>
      <c r="P453">
        <f t="shared" ref="P453:P516" si="15">(G453/Q453)*100</f>
        <v>562.81601166282076</v>
      </c>
      <c r="Q453">
        <v>108.73891064183955</v>
      </c>
    </row>
    <row r="454" spans="1:17" hidden="1" x14ac:dyDescent="0.2">
      <c r="A454" s="2">
        <f t="shared" si="14"/>
        <v>44166</v>
      </c>
      <c r="B454">
        <v>2020</v>
      </c>
      <c r="C454" s="1">
        <v>12</v>
      </c>
      <c r="D454" t="s">
        <v>57</v>
      </c>
      <c r="E454" t="s">
        <v>58</v>
      </c>
      <c r="F454" t="s">
        <v>59</v>
      </c>
      <c r="G454">
        <v>546</v>
      </c>
      <c r="H454" t="s">
        <v>16</v>
      </c>
      <c r="I454" t="s">
        <v>42</v>
      </c>
      <c r="J454">
        <v>1</v>
      </c>
      <c r="K454" t="s">
        <v>60</v>
      </c>
      <c r="L454">
        <v>10</v>
      </c>
      <c r="M454" t="s">
        <v>39</v>
      </c>
      <c r="N454">
        <v>23</v>
      </c>
      <c r="P454">
        <f t="shared" si="15"/>
        <v>502.12016726781076</v>
      </c>
      <c r="Q454">
        <v>108.73891064183955</v>
      </c>
    </row>
    <row r="455" spans="1:17" hidden="1" x14ac:dyDescent="0.2">
      <c r="A455" s="2">
        <f t="shared" si="14"/>
        <v>44166</v>
      </c>
      <c r="B455">
        <v>2020</v>
      </c>
      <c r="C455" s="1">
        <v>12</v>
      </c>
      <c r="D455" t="s">
        <v>61</v>
      </c>
      <c r="E455" t="s">
        <v>14</v>
      </c>
      <c r="F455" t="s">
        <v>62</v>
      </c>
      <c r="G455">
        <v>1430.5</v>
      </c>
      <c r="H455" t="s">
        <v>16</v>
      </c>
      <c r="I455" t="s">
        <v>17</v>
      </c>
      <c r="J455">
        <v>1</v>
      </c>
      <c r="K455" t="s">
        <v>63</v>
      </c>
      <c r="L455">
        <v>3.6</v>
      </c>
      <c r="M455" t="s">
        <v>64</v>
      </c>
      <c r="N455">
        <v>32</v>
      </c>
      <c r="P455">
        <f t="shared" si="15"/>
        <v>1315.5364455615445</v>
      </c>
      <c r="Q455">
        <v>108.73891064183955</v>
      </c>
    </row>
    <row r="456" spans="1:17" hidden="1" x14ac:dyDescent="0.2">
      <c r="A456" s="2">
        <f t="shared" si="14"/>
        <v>44166</v>
      </c>
      <c r="B456">
        <v>2020</v>
      </c>
      <c r="C456" s="1">
        <v>12</v>
      </c>
      <c r="D456" t="s">
        <v>31</v>
      </c>
      <c r="E456" t="s">
        <v>23</v>
      </c>
      <c r="F456" t="s">
        <v>65</v>
      </c>
      <c r="G456">
        <v>987.9</v>
      </c>
      <c r="H456" t="s">
        <v>16</v>
      </c>
      <c r="I456" t="s">
        <v>17</v>
      </c>
      <c r="J456" t="s">
        <v>37</v>
      </c>
      <c r="K456" t="s">
        <v>38</v>
      </c>
      <c r="L456">
        <v>100</v>
      </c>
      <c r="M456" t="s">
        <v>39</v>
      </c>
      <c r="N456">
        <v>12</v>
      </c>
      <c r="P456">
        <f t="shared" si="15"/>
        <v>908.5064345125827</v>
      </c>
      <c r="Q456">
        <v>108.73891064183955</v>
      </c>
    </row>
    <row r="457" spans="1:17" hidden="1" x14ac:dyDescent="0.2">
      <c r="A457" s="2">
        <f t="shared" si="14"/>
        <v>44166</v>
      </c>
      <c r="B457">
        <v>2020</v>
      </c>
      <c r="C457" s="1">
        <v>12</v>
      </c>
      <c r="D457" t="s">
        <v>66</v>
      </c>
      <c r="E457" t="s">
        <v>14</v>
      </c>
      <c r="F457" t="s">
        <v>67</v>
      </c>
      <c r="G457">
        <v>429.23</v>
      </c>
      <c r="H457" t="s">
        <v>16</v>
      </c>
      <c r="I457" t="s">
        <v>17</v>
      </c>
      <c r="J457">
        <v>1</v>
      </c>
      <c r="K457" t="s">
        <v>30</v>
      </c>
      <c r="L457">
        <v>3</v>
      </c>
      <c r="M457" t="s">
        <v>19</v>
      </c>
      <c r="N457">
        <v>20</v>
      </c>
      <c r="P457">
        <f t="shared" si="15"/>
        <v>394.73450438894213</v>
      </c>
      <c r="Q457">
        <v>108.73891064183955</v>
      </c>
    </row>
    <row r="458" spans="1:17" hidden="1" x14ac:dyDescent="0.2">
      <c r="A458" s="2">
        <f t="shared" si="14"/>
        <v>44166</v>
      </c>
      <c r="B458">
        <v>2020</v>
      </c>
      <c r="C458" s="1">
        <v>12</v>
      </c>
      <c r="D458" t="s">
        <v>68</v>
      </c>
      <c r="E458" t="s">
        <v>69</v>
      </c>
      <c r="F458" t="s">
        <v>70</v>
      </c>
      <c r="G458">
        <v>836</v>
      </c>
      <c r="H458" t="s">
        <v>16</v>
      </c>
      <c r="I458" t="s">
        <v>17</v>
      </c>
      <c r="J458">
        <v>1</v>
      </c>
      <c r="K458" t="s">
        <v>71</v>
      </c>
      <c r="L458">
        <v>100</v>
      </c>
      <c r="M458" t="s">
        <v>64</v>
      </c>
      <c r="N458">
        <v>22</v>
      </c>
      <c r="P458">
        <f t="shared" si="15"/>
        <v>768.81402900346109</v>
      </c>
      <c r="Q458">
        <v>108.73891064183955</v>
      </c>
    </row>
    <row r="459" spans="1:17" hidden="1" x14ac:dyDescent="0.2">
      <c r="A459" s="2">
        <f t="shared" si="14"/>
        <v>44166</v>
      </c>
      <c r="B459">
        <v>2020</v>
      </c>
      <c r="C459" s="1">
        <v>12</v>
      </c>
      <c r="D459" t="s">
        <v>68</v>
      </c>
      <c r="E459" t="s">
        <v>72</v>
      </c>
      <c r="F459" t="s">
        <v>73</v>
      </c>
      <c r="G459">
        <v>310.5</v>
      </c>
      <c r="H459" t="s">
        <v>16</v>
      </c>
      <c r="I459" t="s">
        <v>17</v>
      </c>
      <c r="J459" t="s">
        <v>37</v>
      </c>
      <c r="K459" t="s">
        <v>18</v>
      </c>
      <c r="L459">
        <v>10</v>
      </c>
      <c r="M459" t="s">
        <v>19</v>
      </c>
      <c r="N459">
        <v>22</v>
      </c>
      <c r="P459">
        <f t="shared" si="15"/>
        <v>285.5463588583429</v>
      </c>
      <c r="Q459">
        <v>108.73891064183955</v>
      </c>
    </row>
    <row r="460" spans="1:17" hidden="1" x14ac:dyDescent="0.2">
      <c r="A460" s="2">
        <f t="shared" si="14"/>
        <v>44166</v>
      </c>
      <c r="B460">
        <v>2020</v>
      </c>
      <c r="C460" s="1">
        <v>12</v>
      </c>
      <c r="D460" t="s">
        <v>74</v>
      </c>
      <c r="E460" t="s">
        <v>75</v>
      </c>
      <c r="F460" t="s">
        <v>76</v>
      </c>
      <c r="G460">
        <v>950.01</v>
      </c>
      <c r="H460" t="s">
        <v>16</v>
      </c>
      <c r="I460" t="s">
        <v>17</v>
      </c>
      <c r="J460" t="s">
        <v>37</v>
      </c>
      <c r="K460" t="s">
        <v>77</v>
      </c>
      <c r="L460">
        <v>100</v>
      </c>
      <c r="M460" t="s">
        <v>39</v>
      </c>
      <c r="N460">
        <v>29</v>
      </c>
      <c r="P460">
        <f t="shared" si="15"/>
        <v>873.66150202581105</v>
      </c>
      <c r="Q460">
        <v>108.73891064183955</v>
      </c>
    </row>
    <row r="461" spans="1:17" hidden="1" x14ac:dyDescent="0.2">
      <c r="A461" s="2">
        <f t="shared" si="14"/>
        <v>44166</v>
      </c>
      <c r="B461">
        <v>2020</v>
      </c>
      <c r="C461" s="1">
        <v>12</v>
      </c>
      <c r="D461" t="s">
        <v>74</v>
      </c>
      <c r="E461" t="s">
        <v>78</v>
      </c>
      <c r="F461" t="s">
        <v>79</v>
      </c>
      <c r="G461">
        <v>128.9</v>
      </c>
      <c r="H461" t="s">
        <v>16</v>
      </c>
      <c r="I461" t="s">
        <v>17</v>
      </c>
      <c r="J461" t="s">
        <v>37</v>
      </c>
      <c r="K461" t="s">
        <v>18</v>
      </c>
      <c r="L461">
        <v>10</v>
      </c>
      <c r="M461" t="s">
        <v>19</v>
      </c>
      <c r="N461">
        <v>29</v>
      </c>
      <c r="P461">
        <f t="shared" si="15"/>
        <v>118.54082337146667</v>
      </c>
      <c r="Q461">
        <v>108.73891064183955</v>
      </c>
    </row>
    <row r="462" spans="1:17" hidden="1" x14ac:dyDescent="0.2">
      <c r="A462" s="2">
        <f t="shared" si="14"/>
        <v>44166</v>
      </c>
      <c r="B462">
        <v>2020</v>
      </c>
      <c r="C462" s="1">
        <v>12</v>
      </c>
      <c r="D462" t="s">
        <v>66</v>
      </c>
      <c r="E462" t="s">
        <v>80</v>
      </c>
      <c r="F462" t="s">
        <v>86</v>
      </c>
      <c r="G462">
        <v>572.5</v>
      </c>
      <c r="H462" t="s">
        <v>16</v>
      </c>
      <c r="I462" t="s">
        <v>17</v>
      </c>
      <c r="J462">
        <v>1</v>
      </c>
      <c r="K462" t="s">
        <v>18</v>
      </c>
      <c r="L462">
        <v>10</v>
      </c>
      <c r="M462" t="s">
        <v>19</v>
      </c>
      <c r="N462">
        <v>20</v>
      </c>
      <c r="P462">
        <f t="shared" si="15"/>
        <v>526.49046842641326</v>
      </c>
      <c r="Q462">
        <v>108.73891064183955</v>
      </c>
    </row>
    <row r="463" spans="1:17" x14ac:dyDescent="0.2">
      <c r="A463" s="2">
        <f t="shared" si="14"/>
        <v>44166</v>
      </c>
      <c r="B463">
        <v>2020</v>
      </c>
      <c r="C463" s="1">
        <v>12</v>
      </c>
      <c r="D463" t="s">
        <v>82</v>
      </c>
      <c r="E463" t="s">
        <v>83</v>
      </c>
      <c r="F463" t="s">
        <v>84</v>
      </c>
      <c r="G463">
        <v>503.98</v>
      </c>
      <c r="H463" t="s">
        <v>16</v>
      </c>
      <c r="I463" t="s">
        <v>17</v>
      </c>
      <c r="J463">
        <v>1</v>
      </c>
      <c r="K463" t="s">
        <v>18</v>
      </c>
      <c r="L463">
        <v>10</v>
      </c>
      <c r="M463" t="s">
        <v>19</v>
      </c>
      <c r="N463">
        <v>21</v>
      </c>
      <c r="P463">
        <f t="shared" si="15"/>
        <v>463.47714633632097</v>
      </c>
      <c r="Q463">
        <v>108.73891064183955</v>
      </c>
    </row>
    <row r="464" spans="1:17" hidden="1" x14ac:dyDescent="0.2">
      <c r="A464" s="2">
        <f t="shared" si="14"/>
        <v>44136</v>
      </c>
      <c r="B464">
        <v>2020</v>
      </c>
      <c r="C464" s="1">
        <v>11</v>
      </c>
      <c r="D464" t="s">
        <v>13</v>
      </c>
      <c r="E464" t="s">
        <v>14</v>
      </c>
      <c r="F464" t="s">
        <v>15</v>
      </c>
      <c r="G464">
        <v>1712</v>
      </c>
      <c r="H464" t="s">
        <v>16</v>
      </c>
      <c r="I464" t="s">
        <v>17</v>
      </c>
      <c r="J464">
        <v>1</v>
      </c>
      <c r="K464" t="s">
        <v>18</v>
      </c>
      <c r="L464">
        <v>10</v>
      </c>
      <c r="M464" t="s">
        <v>19</v>
      </c>
      <c r="N464">
        <v>9</v>
      </c>
      <c r="P464">
        <f t="shared" si="15"/>
        <v>1580.3961892356585</v>
      </c>
      <c r="Q464">
        <v>108.32726702713643</v>
      </c>
    </row>
    <row r="465" spans="1:17" hidden="1" x14ac:dyDescent="0.2">
      <c r="A465" s="2">
        <f t="shared" si="14"/>
        <v>44136</v>
      </c>
      <c r="B465">
        <v>2020</v>
      </c>
      <c r="C465" s="1">
        <v>11</v>
      </c>
      <c r="D465" t="s">
        <v>20</v>
      </c>
      <c r="E465" t="s">
        <v>14</v>
      </c>
      <c r="F465" t="s">
        <v>21</v>
      </c>
      <c r="G465">
        <v>1550.62</v>
      </c>
      <c r="H465" t="s">
        <v>16</v>
      </c>
      <c r="I465" t="s">
        <v>17</v>
      </c>
      <c r="J465">
        <v>1</v>
      </c>
      <c r="K465" t="s">
        <v>18</v>
      </c>
      <c r="L465">
        <v>10</v>
      </c>
      <c r="M465" t="s">
        <v>19</v>
      </c>
      <c r="N465">
        <v>31</v>
      </c>
      <c r="P465">
        <f t="shared" si="15"/>
        <v>1431.4216933134326</v>
      </c>
      <c r="Q465">
        <v>108.32726702713643</v>
      </c>
    </row>
    <row r="466" spans="1:17" hidden="1" x14ac:dyDescent="0.2">
      <c r="A466" s="2">
        <f t="shared" si="14"/>
        <v>44136</v>
      </c>
      <c r="B466">
        <v>2020</v>
      </c>
      <c r="C466" s="1">
        <v>11</v>
      </c>
      <c r="D466" t="s">
        <v>22</v>
      </c>
      <c r="E466" t="s">
        <v>23</v>
      </c>
      <c r="F466" t="s">
        <v>24</v>
      </c>
      <c r="G466">
        <v>717.53</v>
      </c>
      <c r="H466" t="s">
        <v>16</v>
      </c>
      <c r="I466" t="s">
        <v>17</v>
      </c>
      <c r="J466" t="s">
        <v>37</v>
      </c>
      <c r="K466" t="s">
        <v>25</v>
      </c>
      <c r="L466">
        <v>100</v>
      </c>
      <c r="M466" t="s">
        <v>19</v>
      </c>
      <c r="N466">
        <v>14</v>
      </c>
      <c r="P466">
        <f t="shared" si="15"/>
        <v>662.37247527001284</v>
      </c>
      <c r="Q466">
        <v>108.32726702713643</v>
      </c>
    </row>
    <row r="467" spans="1:17" hidden="1" x14ac:dyDescent="0.2">
      <c r="A467" s="2">
        <f t="shared" si="14"/>
        <v>44136</v>
      </c>
      <c r="B467">
        <v>2020</v>
      </c>
      <c r="C467" s="1">
        <v>11</v>
      </c>
      <c r="D467" t="s">
        <v>26</v>
      </c>
      <c r="E467" t="s">
        <v>27</v>
      </c>
      <c r="F467" t="s">
        <v>28</v>
      </c>
      <c r="G467">
        <v>345.85</v>
      </c>
      <c r="H467" t="s">
        <v>16</v>
      </c>
      <c r="I467" t="s">
        <v>29</v>
      </c>
      <c r="J467">
        <v>1</v>
      </c>
      <c r="K467" t="s">
        <v>30</v>
      </c>
      <c r="L467">
        <v>3</v>
      </c>
      <c r="M467" t="s">
        <v>19</v>
      </c>
      <c r="N467">
        <v>19</v>
      </c>
      <c r="P467">
        <f t="shared" si="15"/>
        <v>319.26403156959839</v>
      </c>
      <c r="Q467">
        <v>108.32726702713643</v>
      </c>
    </row>
    <row r="468" spans="1:17" hidden="1" x14ac:dyDescent="0.2">
      <c r="A468" s="2">
        <f t="shared" si="14"/>
        <v>44136</v>
      </c>
      <c r="B468">
        <v>2020</v>
      </c>
      <c r="C468" s="1">
        <v>11</v>
      </c>
      <c r="D468" t="s">
        <v>31</v>
      </c>
      <c r="E468" t="s">
        <v>32</v>
      </c>
      <c r="F468" t="s">
        <v>33</v>
      </c>
      <c r="G468">
        <v>725.5</v>
      </c>
      <c r="H468" t="s">
        <v>16</v>
      </c>
      <c r="I468" t="s">
        <v>17</v>
      </c>
      <c r="J468">
        <v>2</v>
      </c>
      <c r="K468" t="s">
        <v>30</v>
      </c>
      <c r="L468">
        <v>3</v>
      </c>
      <c r="M468" t="s">
        <v>19</v>
      </c>
      <c r="N468">
        <v>12</v>
      </c>
      <c r="P468">
        <f t="shared" si="15"/>
        <v>669.72981033321855</v>
      </c>
      <c r="Q468">
        <v>108.32726702713643</v>
      </c>
    </row>
    <row r="469" spans="1:17" hidden="1" x14ac:dyDescent="0.2">
      <c r="A469" s="2">
        <f t="shared" si="14"/>
        <v>44136</v>
      </c>
      <c r="B469">
        <v>2020</v>
      </c>
      <c r="C469" s="1">
        <v>11</v>
      </c>
      <c r="D469" t="s">
        <v>34</v>
      </c>
      <c r="E469" t="s">
        <v>35</v>
      </c>
      <c r="F469" t="s">
        <v>36</v>
      </c>
      <c r="G469">
        <v>102</v>
      </c>
      <c r="H469" t="s">
        <v>16</v>
      </c>
      <c r="I469" t="s">
        <v>17</v>
      </c>
      <c r="J469" t="s">
        <v>37</v>
      </c>
      <c r="K469" t="s">
        <v>38</v>
      </c>
      <c r="L469">
        <v>100</v>
      </c>
      <c r="M469" t="s">
        <v>39</v>
      </c>
      <c r="N469">
        <v>11</v>
      </c>
      <c r="P469">
        <f t="shared" si="15"/>
        <v>94.159118751189936</v>
      </c>
      <c r="Q469">
        <v>108.32726702713643</v>
      </c>
    </row>
    <row r="470" spans="1:17" hidden="1" x14ac:dyDescent="0.2">
      <c r="A470" s="2">
        <f t="shared" si="14"/>
        <v>44136</v>
      </c>
      <c r="B470">
        <v>2020</v>
      </c>
      <c r="C470" s="1">
        <v>11</v>
      </c>
      <c r="D470" t="s">
        <v>40</v>
      </c>
      <c r="E470" t="s">
        <v>23</v>
      </c>
      <c r="F470" t="s">
        <v>87</v>
      </c>
      <c r="G470">
        <v>486</v>
      </c>
      <c r="H470" t="s">
        <v>16</v>
      </c>
      <c r="I470" t="s">
        <v>88</v>
      </c>
      <c r="J470">
        <v>1</v>
      </c>
      <c r="K470" t="s">
        <v>38</v>
      </c>
      <c r="L470">
        <v>100</v>
      </c>
      <c r="M470" t="s">
        <v>39</v>
      </c>
      <c r="N470">
        <v>15</v>
      </c>
      <c r="P470">
        <f t="shared" si="15"/>
        <v>448.64050699096379</v>
      </c>
      <c r="Q470">
        <v>108.32726702713643</v>
      </c>
    </row>
    <row r="471" spans="1:17" hidden="1" x14ac:dyDescent="0.2">
      <c r="A471" s="2">
        <f t="shared" si="14"/>
        <v>44136</v>
      </c>
      <c r="B471">
        <v>2020</v>
      </c>
      <c r="C471" s="1">
        <v>11</v>
      </c>
      <c r="D471" t="s">
        <v>44</v>
      </c>
      <c r="E471" t="s">
        <v>14</v>
      </c>
      <c r="F471" t="s">
        <v>45</v>
      </c>
      <c r="G471">
        <v>428</v>
      </c>
      <c r="H471" t="s">
        <v>16</v>
      </c>
      <c r="I471" t="s">
        <v>17</v>
      </c>
      <c r="J471">
        <v>1</v>
      </c>
      <c r="K471" t="s">
        <v>30</v>
      </c>
      <c r="L471">
        <v>3</v>
      </c>
      <c r="M471" t="s">
        <v>19</v>
      </c>
      <c r="N471">
        <v>27</v>
      </c>
      <c r="P471">
        <f t="shared" si="15"/>
        <v>395.09904730891463</v>
      </c>
      <c r="Q471">
        <v>108.32726702713643</v>
      </c>
    </row>
    <row r="472" spans="1:17" hidden="1" x14ac:dyDescent="0.2">
      <c r="A472" s="2">
        <f t="shared" si="14"/>
        <v>44136</v>
      </c>
      <c r="B472">
        <v>2020</v>
      </c>
      <c r="C472" s="1">
        <v>11</v>
      </c>
      <c r="D472" t="s">
        <v>46</v>
      </c>
      <c r="E472" t="s">
        <v>47</v>
      </c>
      <c r="F472" t="s">
        <v>48</v>
      </c>
      <c r="G472">
        <v>332</v>
      </c>
      <c r="H472" t="s">
        <v>16</v>
      </c>
      <c r="I472" t="s">
        <v>42</v>
      </c>
      <c r="J472" t="s">
        <v>37</v>
      </c>
      <c r="K472" t="s">
        <v>18</v>
      </c>
      <c r="L472">
        <v>10</v>
      </c>
      <c r="M472" t="s">
        <v>19</v>
      </c>
      <c r="N472">
        <v>28</v>
      </c>
      <c r="P472">
        <f t="shared" si="15"/>
        <v>306.47870024897117</v>
      </c>
      <c r="Q472">
        <v>108.32726702713643</v>
      </c>
    </row>
    <row r="473" spans="1:17" hidden="1" x14ac:dyDescent="0.2">
      <c r="A473" s="2">
        <f t="shared" si="14"/>
        <v>44136</v>
      </c>
      <c r="B473">
        <v>2020</v>
      </c>
      <c r="C473" s="1">
        <v>11</v>
      </c>
      <c r="D473" t="s">
        <v>49</v>
      </c>
      <c r="E473" t="s">
        <v>14</v>
      </c>
      <c r="F473" t="s">
        <v>50</v>
      </c>
      <c r="G473">
        <v>428.3</v>
      </c>
      <c r="H473" t="s">
        <v>16</v>
      </c>
      <c r="I473" t="s">
        <v>17</v>
      </c>
      <c r="J473" t="s">
        <v>37</v>
      </c>
      <c r="K473" t="s">
        <v>30</v>
      </c>
      <c r="L473">
        <v>3</v>
      </c>
      <c r="M473" t="s">
        <v>19</v>
      </c>
      <c r="N473">
        <v>6</v>
      </c>
      <c r="P473">
        <f t="shared" si="15"/>
        <v>395.37598589347692</v>
      </c>
      <c r="Q473">
        <v>108.32726702713643</v>
      </c>
    </row>
    <row r="474" spans="1:17" hidden="1" x14ac:dyDescent="0.2">
      <c r="A474" s="2">
        <f t="shared" si="14"/>
        <v>44136</v>
      </c>
      <c r="B474">
        <v>2020</v>
      </c>
      <c r="C474" s="1">
        <v>11</v>
      </c>
      <c r="D474" t="s">
        <v>49</v>
      </c>
      <c r="E474" t="s">
        <v>51</v>
      </c>
      <c r="F474" t="s">
        <v>52</v>
      </c>
      <c r="G474">
        <v>102.01</v>
      </c>
      <c r="H474" t="s">
        <v>16</v>
      </c>
      <c r="I474" t="s">
        <v>17</v>
      </c>
      <c r="J474" t="s">
        <v>37</v>
      </c>
      <c r="K474" t="s">
        <v>18</v>
      </c>
      <c r="L474">
        <v>10</v>
      </c>
      <c r="M474" t="s">
        <v>19</v>
      </c>
      <c r="N474">
        <v>6</v>
      </c>
      <c r="P474">
        <f t="shared" si="15"/>
        <v>94.168350037342009</v>
      </c>
      <c r="Q474">
        <v>108.32726702713643</v>
      </c>
    </row>
    <row r="475" spans="1:17" hidden="1" x14ac:dyDescent="0.2">
      <c r="A475" s="2">
        <f t="shared" si="14"/>
        <v>44136</v>
      </c>
      <c r="B475">
        <v>2020</v>
      </c>
      <c r="C475" s="1">
        <v>11</v>
      </c>
      <c r="D475" t="s">
        <v>53</v>
      </c>
      <c r="E475" t="s">
        <v>54</v>
      </c>
      <c r="F475" t="s">
        <v>55</v>
      </c>
      <c r="G475">
        <v>601.5</v>
      </c>
      <c r="H475" t="s">
        <v>16</v>
      </c>
      <c r="I475" t="s">
        <v>17</v>
      </c>
      <c r="J475" t="s">
        <v>37</v>
      </c>
      <c r="K475" t="s">
        <v>56</v>
      </c>
      <c r="L475">
        <v>10</v>
      </c>
      <c r="M475" t="s">
        <v>19</v>
      </c>
      <c r="N475">
        <v>3</v>
      </c>
      <c r="P475">
        <f t="shared" si="15"/>
        <v>555.26186204745829</v>
      </c>
      <c r="Q475">
        <v>108.32726702713643</v>
      </c>
    </row>
    <row r="476" spans="1:17" hidden="1" x14ac:dyDescent="0.2">
      <c r="A476" s="2">
        <f t="shared" si="14"/>
        <v>44136</v>
      </c>
      <c r="B476">
        <v>2020</v>
      </c>
      <c r="C476" s="1">
        <v>11</v>
      </c>
      <c r="D476" t="s">
        <v>57</v>
      </c>
      <c r="E476" t="s">
        <v>58</v>
      </c>
      <c r="F476" t="s">
        <v>59</v>
      </c>
      <c r="G476">
        <v>546</v>
      </c>
      <c r="H476" t="s">
        <v>16</v>
      </c>
      <c r="I476" t="s">
        <v>42</v>
      </c>
      <c r="J476">
        <v>1</v>
      </c>
      <c r="K476" t="s">
        <v>60</v>
      </c>
      <c r="L476">
        <v>10</v>
      </c>
      <c r="M476" t="s">
        <v>39</v>
      </c>
      <c r="N476">
        <v>23</v>
      </c>
      <c r="P476">
        <f t="shared" si="15"/>
        <v>504.02822390342845</v>
      </c>
      <c r="Q476">
        <v>108.32726702713643</v>
      </c>
    </row>
    <row r="477" spans="1:17" hidden="1" x14ac:dyDescent="0.2">
      <c r="A477" s="2">
        <f t="shared" si="14"/>
        <v>44136</v>
      </c>
      <c r="B477">
        <v>2020</v>
      </c>
      <c r="C477" s="1">
        <v>11</v>
      </c>
      <c r="D477" t="s">
        <v>61</v>
      </c>
      <c r="E477" t="s">
        <v>14</v>
      </c>
      <c r="F477" t="s">
        <v>62</v>
      </c>
      <c r="G477">
        <v>1430.5</v>
      </c>
      <c r="H477" t="s">
        <v>16</v>
      </c>
      <c r="I477" t="s">
        <v>17</v>
      </c>
      <c r="J477">
        <v>1</v>
      </c>
      <c r="K477" t="s">
        <v>63</v>
      </c>
      <c r="L477">
        <v>3.6</v>
      </c>
      <c r="M477" t="s">
        <v>64</v>
      </c>
      <c r="N477">
        <v>32</v>
      </c>
      <c r="P477">
        <f t="shared" si="15"/>
        <v>1320.5354840546784</v>
      </c>
      <c r="Q477">
        <v>108.32726702713643</v>
      </c>
    </row>
    <row r="478" spans="1:17" hidden="1" x14ac:dyDescent="0.2">
      <c r="A478" s="2">
        <f t="shared" si="14"/>
        <v>44136</v>
      </c>
      <c r="B478">
        <v>2020</v>
      </c>
      <c r="C478" s="1">
        <v>11</v>
      </c>
      <c r="D478" t="s">
        <v>31</v>
      </c>
      <c r="E478" t="s">
        <v>23</v>
      </c>
      <c r="F478" t="s">
        <v>65</v>
      </c>
      <c r="G478">
        <v>912.83</v>
      </c>
      <c r="H478" t="s">
        <v>16</v>
      </c>
      <c r="I478" t="s">
        <v>17</v>
      </c>
      <c r="J478" t="s">
        <v>37</v>
      </c>
      <c r="K478" t="s">
        <v>38</v>
      </c>
      <c r="L478">
        <v>100</v>
      </c>
      <c r="M478" t="s">
        <v>39</v>
      </c>
      <c r="N478">
        <v>12</v>
      </c>
      <c r="P478">
        <f t="shared" si="15"/>
        <v>842.65949382008534</v>
      </c>
      <c r="Q478">
        <v>108.32726702713643</v>
      </c>
    </row>
    <row r="479" spans="1:17" hidden="1" x14ac:dyDescent="0.2">
      <c r="A479" s="2">
        <f t="shared" si="14"/>
        <v>44136</v>
      </c>
      <c r="B479">
        <v>2020</v>
      </c>
      <c r="C479" s="1">
        <v>11</v>
      </c>
      <c r="D479" t="s">
        <v>66</v>
      </c>
      <c r="E479" t="s">
        <v>14</v>
      </c>
      <c r="F479" t="s">
        <v>67</v>
      </c>
      <c r="G479">
        <v>417.98</v>
      </c>
      <c r="H479" t="s">
        <v>16</v>
      </c>
      <c r="I479" t="s">
        <v>17</v>
      </c>
      <c r="J479">
        <v>1</v>
      </c>
      <c r="K479" t="s">
        <v>30</v>
      </c>
      <c r="L479">
        <v>3</v>
      </c>
      <c r="M479" t="s">
        <v>19</v>
      </c>
      <c r="N479">
        <v>20</v>
      </c>
      <c r="P479">
        <f t="shared" si="15"/>
        <v>385.84929858453302</v>
      </c>
      <c r="Q479">
        <v>108.32726702713643</v>
      </c>
    </row>
    <row r="480" spans="1:17" hidden="1" x14ac:dyDescent="0.2">
      <c r="A480" s="2">
        <f t="shared" si="14"/>
        <v>44136</v>
      </c>
      <c r="B480">
        <v>2020</v>
      </c>
      <c r="C480" s="1">
        <v>11</v>
      </c>
      <c r="D480" t="s">
        <v>68</v>
      </c>
      <c r="E480" t="s">
        <v>69</v>
      </c>
      <c r="F480" t="s">
        <v>70</v>
      </c>
      <c r="G480">
        <v>836</v>
      </c>
      <c r="H480" t="s">
        <v>16</v>
      </c>
      <c r="I480" t="s">
        <v>17</v>
      </c>
      <c r="J480">
        <v>1</v>
      </c>
      <c r="K480" t="s">
        <v>71</v>
      </c>
      <c r="L480">
        <v>100</v>
      </c>
      <c r="M480" t="s">
        <v>64</v>
      </c>
      <c r="N480">
        <v>22</v>
      </c>
      <c r="P480">
        <f t="shared" si="15"/>
        <v>771.73552231367432</v>
      </c>
      <c r="Q480">
        <v>108.32726702713643</v>
      </c>
    </row>
    <row r="481" spans="1:17" hidden="1" x14ac:dyDescent="0.2">
      <c r="A481" s="2">
        <f t="shared" si="14"/>
        <v>44136</v>
      </c>
      <c r="B481">
        <v>2020</v>
      </c>
      <c r="C481" s="1">
        <v>11</v>
      </c>
      <c r="D481" t="s">
        <v>68</v>
      </c>
      <c r="E481" t="s">
        <v>72</v>
      </c>
      <c r="F481" t="s">
        <v>73</v>
      </c>
      <c r="G481">
        <v>285.3</v>
      </c>
      <c r="H481" t="s">
        <v>16</v>
      </c>
      <c r="I481" t="s">
        <v>17</v>
      </c>
      <c r="J481" t="s">
        <v>37</v>
      </c>
      <c r="K481" t="s">
        <v>18</v>
      </c>
      <c r="L481">
        <v>10</v>
      </c>
      <c r="M481" t="s">
        <v>19</v>
      </c>
      <c r="N481">
        <v>22</v>
      </c>
      <c r="P481">
        <f t="shared" si="15"/>
        <v>263.36859391876948</v>
      </c>
      <c r="Q481">
        <v>108.32726702713643</v>
      </c>
    </row>
    <row r="482" spans="1:17" hidden="1" x14ac:dyDescent="0.2">
      <c r="A482" s="2">
        <f t="shared" si="14"/>
        <v>44136</v>
      </c>
      <c r="B482">
        <v>2020</v>
      </c>
      <c r="C482" s="1">
        <v>11</v>
      </c>
      <c r="D482" t="s">
        <v>74</v>
      </c>
      <c r="E482" t="s">
        <v>75</v>
      </c>
      <c r="F482" t="s">
        <v>76</v>
      </c>
      <c r="G482">
        <v>950.01</v>
      </c>
      <c r="H482" t="s">
        <v>16</v>
      </c>
      <c r="I482" t="s">
        <v>17</v>
      </c>
      <c r="J482" t="s">
        <v>37</v>
      </c>
      <c r="K482" t="s">
        <v>77</v>
      </c>
      <c r="L482">
        <v>100</v>
      </c>
      <c r="M482" t="s">
        <v>39</v>
      </c>
      <c r="N482">
        <v>29</v>
      </c>
      <c r="P482">
        <f t="shared" si="15"/>
        <v>876.98141573350927</v>
      </c>
      <c r="Q482">
        <v>108.32726702713643</v>
      </c>
    </row>
    <row r="483" spans="1:17" hidden="1" x14ac:dyDescent="0.2">
      <c r="A483" s="2">
        <f t="shared" si="14"/>
        <v>44136</v>
      </c>
      <c r="B483">
        <v>2020</v>
      </c>
      <c r="C483" s="1">
        <v>11</v>
      </c>
      <c r="D483" t="s">
        <v>74</v>
      </c>
      <c r="E483" t="s">
        <v>78</v>
      </c>
      <c r="F483" t="s">
        <v>79</v>
      </c>
      <c r="G483">
        <v>128.9</v>
      </c>
      <c r="H483" t="s">
        <v>16</v>
      </c>
      <c r="I483" t="s">
        <v>17</v>
      </c>
      <c r="J483" t="s">
        <v>37</v>
      </c>
      <c r="K483" t="s">
        <v>18</v>
      </c>
      <c r="L483">
        <v>10</v>
      </c>
      <c r="M483" t="s">
        <v>19</v>
      </c>
      <c r="N483">
        <v>29</v>
      </c>
      <c r="P483">
        <f t="shared" si="15"/>
        <v>118.99127850027827</v>
      </c>
      <c r="Q483">
        <v>108.32726702713643</v>
      </c>
    </row>
    <row r="484" spans="1:17" hidden="1" x14ac:dyDescent="0.2">
      <c r="A484" s="2">
        <f t="shared" si="14"/>
        <v>44136</v>
      </c>
      <c r="B484">
        <v>2020</v>
      </c>
      <c r="C484" s="1">
        <v>11</v>
      </c>
      <c r="D484" t="s">
        <v>66</v>
      </c>
      <c r="E484" t="s">
        <v>80</v>
      </c>
      <c r="F484" t="s">
        <v>86</v>
      </c>
      <c r="G484">
        <v>552.5</v>
      </c>
      <c r="H484" t="s">
        <v>16</v>
      </c>
      <c r="I484" t="s">
        <v>17</v>
      </c>
      <c r="J484">
        <v>1</v>
      </c>
      <c r="K484" t="s">
        <v>18</v>
      </c>
      <c r="L484">
        <v>10</v>
      </c>
      <c r="M484" t="s">
        <v>19</v>
      </c>
      <c r="N484">
        <v>20</v>
      </c>
      <c r="P484">
        <f t="shared" si="15"/>
        <v>510.02855990227874</v>
      </c>
      <c r="Q484">
        <v>108.32726702713643</v>
      </c>
    </row>
    <row r="485" spans="1:17" x14ac:dyDescent="0.2">
      <c r="A485" s="2">
        <f t="shared" si="14"/>
        <v>44136</v>
      </c>
      <c r="B485">
        <v>2020</v>
      </c>
      <c r="C485" s="1">
        <v>11</v>
      </c>
      <c r="D485" t="s">
        <v>82</v>
      </c>
      <c r="E485" t="s">
        <v>83</v>
      </c>
      <c r="F485" t="s">
        <v>84</v>
      </c>
      <c r="G485">
        <v>503.98</v>
      </c>
      <c r="H485" t="s">
        <v>16</v>
      </c>
      <c r="I485" t="s">
        <v>17</v>
      </c>
      <c r="J485">
        <v>1</v>
      </c>
      <c r="K485" t="s">
        <v>18</v>
      </c>
      <c r="L485">
        <v>10</v>
      </c>
      <c r="M485" t="s">
        <v>19</v>
      </c>
      <c r="N485">
        <v>21</v>
      </c>
      <c r="P485">
        <f t="shared" si="15"/>
        <v>465.23835949239907</v>
      </c>
      <c r="Q485">
        <v>108.32726702713643</v>
      </c>
    </row>
    <row r="486" spans="1:17" hidden="1" x14ac:dyDescent="0.2">
      <c r="A486" s="2">
        <f t="shared" si="14"/>
        <v>44105</v>
      </c>
      <c r="B486">
        <v>2020</v>
      </c>
      <c r="C486" s="1">
        <v>10</v>
      </c>
      <c r="D486" t="s">
        <v>13</v>
      </c>
      <c r="E486" t="s">
        <v>14</v>
      </c>
      <c r="F486" t="s">
        <v>15</v>
      </c>
      <c r="G486">
        <v>1654</v>
      </c>
      <c r="H486" t="s">
        <v>16</v>
      </c>
      <c r="I486" t="s">
        <v>17</v>
      </c>
      <c r="J486">
        <v>1</v>
      </c>
      <c r="K486" t="s">
        <v>18</v>
      </c>
      <c r="L486">
        <v>10</v>
      </c>
      <c r="M486" t="s">
        <v>19</v>
      </c>
      <c r="N486">
        <v>9</v>
      </c>
      <c r="P486">
        <f t="shared" si="15"/>
        <v>1528.0762133372518</v>
      </c>
      <c r="Q486">
        <v>108.2406744875464</v>
      </c>
    </row>
    <row r="487" spans="1:17" hidden="1" x14ac:dyDescent="0.2">
      <c r="A487" s="2">
        <f t="shared" si="14"/>
        <v>44105</v>
      </c>
      <c r="B487">
        <v>2020</v>
      </c>
      <c r="C487" s="1">
        <v>10</v>
      </c>
      <c r="D487" t="s">
        <v>20</v>
      </c>
      <c r="E487" t="s">
        <v>14</v>
      </c>
      <c r="F487" t="s">
        <v>21</v>
      </c>
      <c r="G487">
        <v>1328.26</v>
      </c>
      <c r="H487" t="s">
        <v>16</v>
      </c>
      <c r="I487" t="s">
        <v>17</v>
      </c>
      <c r="J487">
        <v>1</v>
      </c>
      <c r="K487" t="s">
        <v>18</v>
      </c>
      <c r="L487">
        <v>10</v>
      </c>
      <c r="M487" t="s">
        <v>19</v>
      </c>
      <c r="N487">
        <v>31</v>
      </c>
      <c r="P487">
        <f t="shared" si="15"/>
        <v>1227.1357382873871</v>
      </c>
      <c r="Q487">
        <v>108.2406744875464</v>
      </c>
    </row>
    <row r="488" spans="1:17" hidden="1" x14ac:dyDescent="0.2">
      <c r="A488" s="2">
        <f t="shared" si="14"/>
        <v>44105</v>
      </c>
      <c r="B488">
        <v>2020</v>
      </c>
      <c r="C488" s="1">
        <v>10</v>
      </c>
      <c r="D488" t="s">
        <v>22</v>
      </c>
      <c r="E488" t="s">
        <v>23</v>
      </c>
      <c r="F488" t="s">
        <v>24</v>
      </c>
      <c r="G488">
        <v>717.53</v>
      </c>
      <c r="H488" t="s">
        <v>16</v>
      </c>
      <c r="I488" t="s">
        <v>17</v>
      </c>
      <c r="J488" t="s">
        <v>37</v>
      </c>
      <c r="K488" t="s">
        <v>25</v>
      </c>
      <c r="L488">
        <v>100</v>
      </c>
      <c r="M488" t="s">
        <v>19</v>
      </c>
      <c r="N488">
        <v>14</v>
      </c>
      <c r="P488">
        <f t="shared" si="15"/>
        <v>662.90237325022872</v>
      </c>
      <c r="Q488">
        <v>108.2406744875464</v>
      </c>
    </row>
    <row r="489" spans="1:17" hidden="1" x14ac:dyDescent="0.2">
      <c r="A489" s="2">
        <f t="shared" si="14"/>
        <v>44105</v>
      </c>
      <c r="B489">
        <v>2020</v>
      </c>
      <c r="C489" s="1">
        <v>10</v>
      </c>
      <c r="D489" t="s">
        <v>26</v>
      </c>
      <c r="E489" t="s">
        <v>27</v>
      </c>
      <c r="F489" t="s">
        <v>28</v>
      </c>
      <c r="G489">
        <v>393.69</v>
      </c>
      <c r="H489" t="s">
        <v>16</v>
      </c>
      <c r="I489" t="s">
        <v>29</v>
      </c>
      <c r="J489">
        <v>1</v>
      </c>
      <c r="K489" t="s">
        <v>30</v>
      </c>
      <c r="L489">
        <v>3</v>
      </c>
      <c r="M489" t="s">
        <v>19</v>
      </c>
      <c r="N489">
        <v>19</v>
      </c>
      <c r="P489">
        <f t="shared" si="15"/>
        <v>363.71724572475375</v>
      </c>
      <c r="Q489">
        <v>108.2406744875464</v>
      </c>
    </row>
    <row r="490" spans="1:17" hidden="1" x14ac:dyDescent="0.2">
      <c r="A490" s="2">
        <f t="shared" si="14"/>
        <v>44105</v>
      </c>
      <c r="B490">
        <v>2020</v>
      </c>
      <c r="C490" s="1">
        <v>10</v>
      </c>
      <c r="D490" t="s">
        <v>31</v>
      </c>
      <c r="E490" t="s">
        <v>32</v>
      </c>
      <c r="F490" t="s">
        <v>33</v>
      </c>
      <c r="G490">
        <v>628.41999999999996</v>
      </c>
      <c r="H490" t="s">
        <v>16</v>
      </c>
      <c r="I490" t="s">
        <v>17</v>
      </c>
      <c r="J490">
        <v>2</v>
      </c>
      <c r="K490" t="s">
        <v>30</v>
      </c>
      <c r="L490">
        <v>3</v>
      </c>
      <c r="M490" t="s">
        <v>19</v>
      </c>
      <c r="N490">
        <v>12</v>
      </c>
      <c r="P490">
        <f t="shared" si="15"/>
        <v>580.57657435634576</v>
      </c>
      <c r="Q490">
        <v>108.2406744875464</v>
      </c>
    </row>
    <row r="491" spans="1:17" hidden="1" x14ac:dyDescent="0.2">
      <c r="A491" s="2">
        <f t="shared" si="14"/>
        <v>44105</v>
      </c>
      <c r="B491">
        <v>2020</v>
      </c>
      <c r="C491" s="1">
        <v>10</v>
      </c>
      <c r="D491" t="s">
        <v>34</v>
      </c>
      <c r="E491" t="s">
        <v>35</v>
      </c>
      <c r="F491" t="s">
        <v>36</v>
      </c>
      <c r="G491">
        <v>102</v>
      </c>
      <c r="H491" t="s">
        <v>16</v>
      </c>
      <c r="I491" t="s">
        <v>17</v>
      </c>
      <c r="J491" t="s">
        <v>37</v>
      </c>
      <c r="K491" t="s">
        <v>38</v>
      </c>
      <c r="L491">
        <v>100</v>
      </c>
      <c r="M491" t="s">
        <v>39</v>
      </c>
      <c r="N491">
        <v>11</v>
      </c>
      <c r="P491">
        <f t="shared" si="15"/>
        <v>94.234446046190868</v>
      </c>
      <c r="Q491">
        <v>108.2406744875464</v>
      </c>
    </row>
    <row r="492" spans="1:17" hidden="1" x14ac:dyDescent="0.2">
      <c r="A492" s="2">
        <f t="shared" si="14"/>
        <v>44105</v>
      </c>
      <c r="B492">
        <v>2020</v>
      </c>
      <c r="C492" s="1">
        <v>10</v>
      </c>
      <c r="D492" t="s">
        <v>40</v>
      </c>
      <c r="E492" t="s">
        <v>23</v>
      </c>
      <c r="F492" t="s">
        <v>87</v>
      </c>
      <c r="G492">
        <v>401.18</v>
      </c>
      <c r="H492" t="s">
        <v>16</v>
      </c>
      <c r="I492" t="s">
        <v>88</v>
      </c>
      <c r="J492">
        <v>1</v>
      </c>
      <c r="K492" t="s">
        <v>38</v>
      </c>
      <c r="L492">
        <v>100</v>
      </c>
      <c r="M492" t="s">
        <v>39</v>
      </c>
      <c r="N492">
        <v>15</v>
      </c>
      <c r="P492">
        <f t="shared" si="15"/>
        <v>370.63701043932207</v>
      </c>
      <c r="Q492">
        <v>108.2406744875464</v>
      </c>
    </row>
    <row r="493" spans="1:17" hidden="1" x14ac:dyDescent="0.2">
      <c r="A493" s="2">
        <f t="shared" si="14"/>
        <v>44105</v>
      </c>
      <c r="B493">
        <v>2020</v>
      </c>
      <c r="C493" s="1">
        <v>10</v>
      </c>
      <c r="D493" t="s">
        <v>44</v>
      </c>
      <c r="E493" t="s">
        <v>14</v>
      </c>
      <c r="F493" t="s">
        <v>45</v>
      </c>
      <c r="G493">
        <v>411</v>
      </c>
      <c r="H493" t="s">
        <v>16</v>
      </c>
      <c r="I493" t="s">
        <v>17</v>
      </c>
      <c r="J493">
        <v>1</v>
      </c>
      <c r="K493" t="s">
        <v>30</v>
      </c>
      <c r="L493">
        <v>3</v>
      </c>
      <c r="M493" t="s">
        <v>19</v>
      </c>
      <c r="N493">
        <v>27</v>
      </c>
      <c r="P493">
        <f t="shared" si="15"/>
        <v>379.70938553906325</v>
      </c>
      <c r="Q493">
        <v>108.2406744875464</v>
      </c>
    </row>
    <row r="494" spans="1:17" hidden="1" x14ac:dyDescent="0.2">
      <c r="A494" s="2">
        <f t="shared" si="14"/>
        <v>44105</v>
      </c>
      <c r="B494">
        <v>2020</v>
      </c>
      <c r="C494" s="1">
        <v>10</v>
      </c>
      <c r="D494" t="s">
        <v>46</v>
      </c>
      <c r="E494" t="s">
        <v>47</v>
      </c>
      <c r="F494" t="s">
        <v>48</v>
      </c>
      <c r="G494">
        <v>308</v>
      </c>
      <c r="H494" t="s">
        <v>16</v>
      </c>
      <c r="I494" t="s">
        <v>42</v>
      </c>
      <c r="J494" t="s">
        <v>37</v>
      </c>
      <c r="K494" t="s">
        <v>18</v>
      </c>
      <c r="L494">
        <v>10</v>
      </c>
      <c r="M494" t="s">
        <v>19</v>
      </c>
      <c r="N494">
        <v>28</v>
      </c>
      <c r="P494">
        <f t="shared" si="15"/>
        <v>284.55107237477245</v>
      </c>
      <c r="Q494">
        <v>108.2406744875464</v>
      </c>
    </row>
    <row r="495" spans="1:17" hidden="1" x14ac:dyDescent="0.2">
      <c r="A495" s="2">
        <f t="shared" si="14"/>
        <v>44105</v>
      </c>
      <c r="B495">
        <v>2020</v>
      </c>
      <c r="C495" s="1">
        <v>10</v>
      </c>
      <c r="D495" t="s">
        <v>49</v>
      </c>
      <c r="E495" t="s">
        <v>14</v>
      </c>
      <c r="F495" t="s">
        <v>50</v>
      </c>
      <c r="G495">
        <v>416.46</v>
      </c>
      <c r="H495" t="s">
        <v>16</v>
      </c>
      <c r="I495" t="s">
        <v>17</v>
      </c>
      <c r="J495" t="s">
        <v>37</v>
      </c>
      <c r="K495" t="s">
        <v>30</v>
      </c>
      <c r="L495">
        <v>3</v>
      </c>
      <c r="M495" t="s">
        <v>19</v>
      </c>
      <c r="N495">
        <v>6</v>
      </c>
      <c r="P495">
        <f t="shared" si="15"/>
        <v>384.7537000038887</v>
      </c>
      <c r="Q495">
        <v>108.2406744875464</v>
      </c>
    </row>
    <row r="496" spans="1:17" hidden="1" x14ac:dyDescent="0.2">
      <c r="A496" s="2">
        <f t="shared" si="14"/>
        <v>44105</v>
      </c>
      <c r="B496">
        <v>2020</v>
      </c>
      <c r="C496" s="1">
        <v>10</v>
      </c>
      <c r="D496" t="s">
        <v>49</v>
      </c>
      <c r="E496" t="s">
        <v>51</v>
      </c>
      <c r="F496" t="s">
        <v>52</v>
      </c>
      <c r="G496">
        <v>102.01</v>
      </c>
      <c r="H496" t="s">
        <v>16</v>
      </c>
      <c r="I496" t="s">
        <v>17</v>
      </c>
      <c r="J496" t="s">
        <v>37</v>
      </c>
      <c r="K496" t="s">
        <v>18</v>
      </c>
      <c r="L496">
        <v>10</v>
      </c>
      <c r="M496" t="s">
        <v>19</v>
      </c>
      <c r="N496">
        <v>6</v>
      </c>
      <c r="P496">
        <f t="shared" si="15"/>
        <v>94.243684717371877</v>
      </c>
      <c r="Q496">
        <v>108.2406744875464</v>
      </c>
    </row>
    <row r="497" spans="1:17" hidden="1" x14ac:dyDescent="0.2">
      <c r="A497" s="2">
        <f t="shared" si="14"/>
        <v>44105</v>
      </c>
      <c r="B497">
        <v>2020</v>
      </c>
      <c r="C497" s="1">
        <v>10</v>
      </c>
      <c r="D497" t="s">
        <v>53</v>
      </c>
      <c r="E497" t="s">
        <v>54</v>
      </c>
      <c r="F497" t="s">
        <v>55</v>
      </c>
      <c r="G497">
        <v>591</v>
      </c>
      <c r="H497" t="s">
        <v>16</v>
      </c>
      <c r="I497" t="s">
        <v>17</v>
      </c>
      <c r="J497" t="s">
        <v>37</v>
      </c>
      <c r="K497" t="s">
        <v>56</v>
      </c>
      <c r="L497">
        <v>10</v>
      </c>
      <c r="M497" t="s">
        <v>19</v>
      </c>
      <c r="N497">
        <v>3</v>
      </c>
      <c r="P497">
        <f t="shared" si="15"/>
        <v>546.00546679704712</v>
      </c>
      <c r="Q497">
        <v>108.2406744875464</v>
      </c>
    </row>
    <row r="498" spans="1:17" hidden="1" x14ac:dyDescent="0.2">
      <c r="A498" s="2">
        <f t="shared" si="14"/>
        <v>44105</v>
      </c>
      <c r="B498">
        <v>2020</v>
      </c>
      <c r="C498" s="1">
        <v>10</v>
      </c>
      <c r="D498" t="s">
        <v>57</v>
      </c>
      <c r="E498" t="s">
        <v>58</v>
      </c>
      <c r="F498" t="s">
        <v>59</v>
      </c>
      <c r="G498">
        <v>527.48</v>
      </c>
      <c r="H498" t="s">
        <v>16</v>
      </c>
      <c r="I498" t="s">
        <v>42</v>
      </c>
      <c r="J498">
        <v>1</v>
      </c>
      <c r="K498" t="s">
        <v>60</v>
      </c>
      <c r="L498">
        <v>10</v>
      </c>
      <c r="M498" t="s">
        <v>39</v>
      </c>
      <c r="N498">
        <v>23</v>
      </c>
      <c r="P498">
        <f t="shared" si="15"/>
        <v>487.32142745534082</v>
      </c>
      <c r="Q498">
        <v>108.2406744875464</v>
      </c>
    </row>
    <row r="499" spans="1:17" hidden="1" x14ac:dyDescent="0.2">
      <c r="A499" s="2">
        <f t="shared" si="14"/>
        <v>44105</v>
      </c>
      <c r="B499">
        <v>2020</v>
      </c>
      <c r="C499" s="1">
        <v>10</v>
      </c>
      <c r="D499" t="s">
        <v>61</v>
      </c>
      <c r="E499" t="s">
        <v>14</v>
      </c>
      <c r="F499" t="s">
        <v>62</v>
      </c>
      <c r="G499">
        <v>1430.5</v>
      </c>
      <c r="H499" t="s">
        <v>16</v>
      </c>
      <c r="I499" t="s">
        <v>17</v>
      </c>
      <c r="J499">
        <v>1</v>
      </c>
      <c r="K499" t="s">
        <v>63</v>
      </c>
      <c r="L499">
        <v>3.6</v>
      </c>
      <c r="M499" t="s">
        <v>64</v>
      </c>
      <c r="N499">
        <v>32</v>
      </c>
      <c r="P499">
        <f t="shared" si="15"/>
        <v>1321.591912441922</v>
      </c>
      <c r="Q499">
        <v>108.2406744875464</v>
      </c>
    </row>
    <row r="500" spans="1:17" hidden="1" x14ac:dyDescent="0.2">
      <c r="A500" s="2">
        <f t="shared" si="14"/>
        <v>44105</v>
      </c>
      <c r="B500">
        <v>2020</v>
      </c>
      <c r="C500" s="1">
        <v>10</v>
      </c>
      <c r="D500" t="s">
        <v>31</v>
      </c>
      <c r="E500" t="s">
        <v>23</v>
      </c>
      <c r="F500" t="s">
        <v>65</v>
      </c>
      <c r="G500">
        <v>855.64</v>
      </c>
      <c r="H500" t="s">
        <v>16</v>
      </c>
      <c r="I500" t="s">
        <v>17</v>
      </c>
      <c r="J500" t="s">
        <v>37</v>
      </c>
      <c r="K500" t="s">
        <v>38</v>
      </c>
      <c r="L500">
        <v>100</v>
      </c>
      <c r="M500" t="s">
        <v>39</v>
      </c>
      <c r="N500">
        <v>12</v>
      </c>
      <c r="P500">
        <f t="shared" si="15"/>
        <v>790.49766093100743</v>
      </c>
      <c r="Q500">
        <v>108.2406744875464</v>
      </c>
    </row>
    <row r="501" spans="1:17" hidden="1" x14ac:dyDescent="0.2">
      <c r="A501" s="2">
        <f t="shared" si="14"/>
        <v>44105</v>
      </c>
      <c r="B501">
        <v>2020</v>
      </c>
      <c r="C501" s="1">
        <v>10</v>
      </c>
      <c r="D501" t="s">
        <v>66</v>
      </c>
      <c r="E501" t="s">
        <v>14</v>
      </c>
      <c r="F501" t="s">
        <v>67</v>
      </c>
      <c r="G501">
        <v>417.98</v>
      </c>
      <c r="H501" t="s">
        <v>16</v>
      </c>
      <c r="I501" t="s">
        <v>17</v>
      </c>
      <c r="J501">
        <v>1</v>
      </c>
      <c r="K501" t="s">
        <v>30</v>
      </c>
      <c r="L501">
        <v>3</v>
      </c>
      <c r="M501" t="s">
        <v>19</v>
      </c>
      <c r="N501">
        <v>20</v>
      </c>
      <c r="P501">
        <f t="shared" si="15"/>
        <v>386.15797802340063</v>
      </c>
      <c r="Q501">
        <v>108.2406744875464</v>
      </c>
    </row>
    <row r="502" spans="1:17" hidden="1" x14ac:dyDescent="0.2">
      <c r="A502" s="2">
        <f t="shared" si="14"/>
        <v>44105</v>
      </c>
      <c r="B502">
        <v>2020</v>
      </c>
      <c r="C502" s="1">
        <v>10</v>
      </c>
      <c r="D502" t="s">
        <v>68</v>
      </c>
      <c r="E502" t="s">
        <v>69</v>
      </c>
      <c r="F502" t="s">
        <v>70</v>
      </c>
      <c r="G502">
        <v>835.45</v>
      </c>
      <c r="H502" t="s">
        <v>16</v>
      </c>
      <c r="I502" t="s">
        <v>17</v>
      </c>
      <c r="J502">
        <v>1</v>
      </c>
      <c r="K502" t="s">
        <v>71</v>
      </c>
      <c r="L502">
        <v>100</v>
      </c>
      <c r="M502" t="s">
        <v>64</v>
      </c>
      <c r="N502">
        <v>22</v>
      </c>
      <c r="P502">
        <f t="shared" si="15"/>
        <v>771.84478381657027</v>
      </c>
      <c r="Q502">
        <v>108.2406744875464</v>
      </c>
    </row>
    <row r="503" spans="1:17" hidden="1" x14ac:dyDescent="0.2">
      <c r="A503" s="2">
        <f t="shared" si="14"/>
        <v>44105</v>
      </c>
      <c r="B503">
        <v>2020</v>
      </c>
      <c r="C503" s="1">
        <v>10</v>
      </c>
      <c r="D503" t="s">
        <v>68</v>
      </c>
      <c r="E503" t="s">
        <v>72</v>
      </c>
      <c r="F503" t="s">
        <v>73</v>
      </c>
      <c r="G503">
        <v>277.07</v>
      </c>
      <c r="H503" t="s">
        <v>16</v>
      </c>
      <c r="I503" t="s">
        <v>17</v>
      </c>
      <c r="J503" t="s">
        <v>37</v>
      </c>
      <c r="K503" t="s">
        <v>18</v>
      </c>
      <c r="L503">
        <v>10</v>
      </c>
      <c r="M503" t="s">
        <v>19</v>
      </c>
      <c r="N503">
        <v>22</v>
      </c>
      <c r="P503">
        <f t="shared" si="15"/>
        <v>255.97586241194219</v>
      </c>
      <c r="Q503">
        <v>108.2406744875464</v>
      </c>
    </row>
    <row r="504" spans="1:17" hidden="1" x14ac:dyDescent="0.2">
      <c r="A504" s="2">
        <f t="shared" si="14"/>
        <v>44105</v>
      </c>
      <c r="B504">
        <v>2020</v>
      </c>
      <c r="C504" s="1">
        <v>10</v>
      </c>
      <c r="D504" t="s">
        <v>74</v>
      </c>
      <c r="E504" t="s">
        <v>75</v>
      </c>
      <c r="F504" t="s">
        <v>76</v>
      </c>
      <c r="G504">
        <v>1015.01</v>
      </c>
      <c r="H504" t="s">
        <v>16</v>
      </c>
      <c r="I504" t="s">
        <v>17</v>
      </c>
      <c r="J504" t="s">
        <v>37</v>
      </c>
      <c r="K504" t="s">
        <v>77</v>
      </c>
      <c r="L504">
        <v>100</v>
      </c>
      <c r="M504" t="s">
        <v>39</v>
      </c>
      <c r="N504">
        <v>29</v>
      </c>
      <c r="P504">
        <f t="shared" si="15"/>
        <v>937.73436354259024</v>
      </c>
      <c r="Q504">
        <v>108.2406744875464</v>
      </c>
    </row>
    <row r="505" spans="1:17" hidden="1" x14ac:dyDescent="0.2">
      <c r="A505" s="2">
        <f t="shared" si="14"/>
        <v>44105</v>
      </c>
      <c r="B505">
        <v>2020</v>
      </c>
      <c r="C505" s="1">
        <v>10</v>
      </c>
      <c r="D505" t="s">
        <v>74</v>
      </c>
      <c r="E505" t="s">
        <v>78</v>
      </c>
      <c r="F505" t="s">
        <v>79</v>
      </c>
      <c r="G505">
        <v>128.9</v>
      </c>
      <c r="H505" t="s">
        <v>16</v>
      </c>
      <c r="I505" t="s">
        <v>17</v>
      </c>
      <c r="J505" t="s">
        <v>37</v>
      </c>
      <c r="K505" t="s">
        <v>18</v>
      </c>
      <c r="L505">
        <v>10</v>
      </c>
      <c r="M505" t="s">
        <v>19</v>
      </c>
      <c r="N505">
        <v>29</v>
      </c>
      <c r="P505">
        <f t="shared" si="15"/>
        <v>119.08647152307847</v>
      </c>
      <c r="Q505">
        <v>108.2406744875464</v>
      </c>
    </row>
    <row r="506" spans="1:17" hidden="1" x14ac:dyDescent="0.2">
      <c r="A506" s="2">
        <f t="shared" si="14"/>
        <v>44105</v>
      </c>
      <c r="B506">
        <v>2020</v>
      </c>
      <c r="C506" s="1">
        <v>10</v>
      </c>
      <c r="D506" t="s">
        <v>66</v>
      </c>
      <c r="E506" t="s">
        <v>80</v>
      </c>
      <c r="F506" t="s">
        <v>86</v>
      </c>
      <c r="G506">
        <v>552.5</v>
      </c>
      <c r="H506" t="s">
        <v>16</v>
      </c>
      <c r="I506" t="s">
        <v>17</v>
      </c>
      <c r="J506">
        <v>1</v>
      </c>
      <c r="K506" t="s">
        <v>18</v>
      </c>
      <c r="L506">
        <v>10</v>
      </c>
      <c r="M506" t="s">
        <v>19</v>
      </c>
      <c r="N506">
        <v>20</v>
      </c>
      <c r="P506">
        <f t="shared" si="15"/>
        <v>510.4365827502005</v>
      </c>
      <c r="Q506">
        <v>108.2406744875464</v>
      </c>
    </row>
    <row r="507" spans="1:17" x14ac:dyDescent="0.2">
      <c r="A507" s="2">
        <f t="shared" si="14"/>
        <v>44105</v>
      </c>
      <c r="B507">
        <v>2020</v>
      </c>
      <c r="C507" s="1">
        <v>10</v>
      </c>
      <c r="D507" t="s">
        <v>82</v>
      </c>
      <c r="E507" t="s">
        <v>83</v>
      </c>
      <c r="F507" t="s">
        <v>84</v>
      </c>
      <c r="G507">
        <v>428.97</v>
      </c>
      <c r="H507" t="s">
        <v>16</v>
      </c>
      <c r="I507" t="s">
        <v>17</v>
      </c>
      <c r="J507">
        <v>1</v>
      </c>
      <c r="K507" t="s">
        <v>18</v>
      </c>
      <c r="L507">
        <v>10</v>
      </c>
      <c r="M507" t="s">
        <v>19</v>
      </c>
      <c r="N507">
        <v>21</v>
      </c>
      <c r="P507">
        <f t="shared" si="15"/>
        <v>396.31127765131862</v>
      </c>
      <c r="Q507">
        <v>108.2406744875464</v>
      </c>
    </row>
    <row r="508" spans="1:17" hidden="1" x14ac:dyDescent="0.2">
      <c r="A508" s="2">
        <f t="shared" si="14"/>
        <v>44075</v>
      </c>
      <c r="B508">
        <v>2020</v>
      </c>
      <c r="C508" s="3" t="s">
        <v>117</v>
      </c>
      <c r="D508" t="s">
        <v>13</v>
      </c>
      <c r="E508" t="s">
        <v>14</v>
      </c>
      <c r="F508" t="s">
        <v>15</v>
      </c>
      <c r="G508">
        <v>1654</v>
      </c>
      <c r="H508" t="s">
        <v>16</v>
      </c>
      <c r="I508" t="s">
        <v>17</v>
      </c>
      <c r="J508">
        <v>1</v>
      </c>
      <c r="K508" t="s">
        <v>18</v>
      </c>
      <c r="L508">
        <v>10</v>
      </c>
      <c r="M508" t="s">
        <v>19</v>
      </c>
      <c r="N508">
        <v>9</v>
      </c>
      <c r="P508">
        <f t="shared" si="15"/>
        <v>1537.397478238609</v>
      </c>
      <c r="Q508">
        <v>107.58440958905318</v>
      </c>
    </row>
    <row r="509" spans="1:17" hidden="1" x14ac:dyDescent="0.2">
      <c r="A509" s="2">
        <f t="shared" si="14"/>
        <v>44075</v>
      </c>
      <c r="B509">
        <v>2020</v>
      </c>
      <c r="C509" s="3" t="s">
        <v>117</v>
      </c>
      <c r="D509" t="s">
        <v>20</v>
      </c>
      <c r="E509" t="s">
        <v>14</v>
      </c>
      <c r="F509" t="s">
        <v>21</v>
      </c>
      <c r="G509">
        <v>1105.9000000000001</v>
      </c>
      <c r="H509" t="s">
        <v>16</v>
      </c>
      <c r="I509" t="s">
        <v>17</v>
      </c>
      <c r="J509">
        <v>1</v>
      </c>
      <c r="K509" t="s">
        <v>18</v>
      </c>
      <c r="L509">
        <v>10</v>
      </c>
      <c r="M509" t="s">
        <v>19</v>
      </c>
      <c r="N509">
        <v>31</v>
      </c>
      <c r="P509">
        <f t="shared" si="15"/>
        <v>1027.9370442467218</v>
      </c>
      <c r="Q509">
        <v>107.58440958905318</v>
      </c>
    </row>
    <row r="510" spans="1:17" hidden="1" x14ac:dyDescent="0.2">
      <c r="A510" s="2">
        <f t="shared" si="14"/>
        <v>44075</v>
      </c>
      <c r="B510">
        <v>2020</v>
      </c>
      <c r="C510" s="3" t="s">
        <v>117</v>
      </c>
      <c r="D510" t="s">
        <v>22</v>
      </c>
      <c r="E510" t="s">
        <v>23</v>
      </c>
      <c r="F510" t="s">
        <v>24</v>
      </c>
      <c r="G510">
        <v>717.53</v>
      </c>
      <c r="H510" t="s">
        <v>16</v>
      </c>
      <c r="I510" t="s">
        <v>17</v>
      </c>
      <c r="J510" t="s">
        <v>37</v>
      </c>
      <c r="K510" t="s">
        <v>25</v>
      </c>
      <c r="L510">
        <v>100</v>
      </c>
      <c r="M510" t="s">
        <v>19</v>
      </c>
      <c r="N510">
        <v>14</v>
      </c>
      <c r="P510">
        <f t="shared" si="15"/>
        <v>666.94607772705513</v>
      </c>
      <c r="Q510">
        <v>107.58440958905318</v>
      </c>
    </row>
    <row r="511" spans="1:17" hidden="1" x14ac:dyDescent="0.2">
      <c r="A511" s="2">
        <f t="shared" si="14"/>
        <v>44075</v>
      </c>
      <c r="B511">
        <v>2020</v>
      </c>
      <c r="C511" s="3" t="s">
        <v>117</v>
      </c>
      <c r="D511" t="s">
        <v>26</v>
      </c>
      <c r="E511" t="s">
        <v>27</v>
      </c>
      <c r="F511" t="s">
        <v>28</v>
      </c>
      <c r="G511">
        <v>370.02</v>
      </c>
      <c r="H511" t="s">
        <v>16</v>
      </c>
      <c r="I511" t="s">
        <v>29</v>
      </c>
      <c r="J511">
        <v>1</v>
      </c>
      <c r="K511" t="s">
        <v>30</v>
      </c>
      <c r="L511">
        <v>3</v>
      </c>
      <c r="M511" t="s">
        <v>19</v>
      </c>
      <c r="N511">
        <v>19</v>
      </c>
      <c r="P511">
        <f t="shared" si="15"/>
        <v>343.93459183666874</v>
      </c>
      <c r="Q511">
        <v>107.58440958905318</v>
      </c>
    </row>
    <row r="512" spans="1:17" hidden="1" x14ac:dyDescent="0.2">
      <c r="A512" s="2">
        <f t="shared" si="14"/>
        <v>44075</v>
      </c>
      <c r="B512">
        <v>2020</v>
      </c>
      <c r="C512" s="3" t="s">
        <v>117</v>
      </c>
      <c r="D512" t="s">
        <v>31</v>
      </c>
      <c r="E512" t="s">
        <v>32</v>
      </c>
      <c r="F512" t="s">
        <v>33</v>
      </c>
      <c r="G512">
        <v>628.41999999999996</v>
      </c>
      <c r="H512" t="s">
        <v>16</v>
      </c>
      <c r="I512" t="s">
        <v>17</v>
      </c>
      <c r="J512">
        <v>2</v>
      </c>
      <c r="K512" t="s">
        <v>30</v>
      </c>
      <c r="L512">
        <v>3</v>
      </c>
      <c r="M512" t="s">
        <v>19</v>
      </c>
      <c r="N512">
        <v>12</v>
      </c>
      <c r="P512">
        <f t="shared" si="15"/>
        <v>584.11809145991947</v>
      </c>
      <c r="Q512">
        <v>107.58440958905318</v>
      </c>
    </row>
    <row r="513" spans="1:17" hidden="1" x14ac:dyDescent="0.2">
      <c r="A513" s="2">
        <f t="shared" si="14"/>
        <v>44075</v>
      </c>
      <c r="B513">
        <v>2020</v>
      </c>
      <c r="C513" s="3" t="s">
        <v>117</v>
      </c>
      <c r="D513" t="s">
        <v>34</v>
      </c>
      <c r="E513" t="s">
        <v>35</v>
      </c>
      <c r="F513" t="s">
        <v>36</v>
      </c>
      <c r="G513">
        <v>102</v>
      </c>
      <c r="H513" t="s">
        <v>16</v>
      </c>
      <c r="I513" t="s">
        <v>17</v>
      </c>
      <c r="J513" t="s">
        <v>37</v>
      </c>
      <c r="K513" t="s">
        <v>38</v>
      </c>
      <c r="L513">
        <v>100</v>
      </c>
      <c r="M513" t="s">
        <v>39</v>
      </c>
      <c r="N513">
        <v>11</v>
      </c>
      <c r="P513">
        <f t="shared" si="15"/>
        <v>94.809276167072625</v>
      </c>
      <c r="Q513">
        <v>107.58440958905318</v>
      </c>
    </row>
    <row r="514" spans="1:17" hidden="1" x14ac:dyDescent="0.2">
      <c r="A514" s="2">
        <f t="shared" ref="A514:A577" si="16">DATE(B514,C514,1)</f>
        <v>44075</v>
      </c>
      <c r="B514">
        <v>2020</v>
      </c>
      <c r="C514" s="3" t="s">
        <v>117</v>
      </c>
      <c r="D514" t="s">
        <v>40</v>
      </c>
      <c r="E514" t="s">
        <v>23</v>
      </c>
      <c r="F514" t="s">
        <v>87</v>
      </c>
      <c r="G514">
        <v>399.82</v>
      </c>
      <c r="H514" t="s">
        <v>16</v>
      </c>
      <c r="I514" t="s">
        <v>88</v>
      </c>
      <c r="J514">
        <v>1</v>
      </c>
      <c r="K514" t="s">
        <v>38</v>
      </c>
      <c r="L514">
        <v>100</v>
      </c>
      <c r="M514" t="s">
        <v>39</v>
      </c>
      <c r="N514">
        <v>15</v>
      </c>
      <c r="P514">
        <f t="shared" si="15"/>
        <v>371.6337725207743</v>
      </c>
      <c r="Q514">
        <v>107.58440958905318</v>
      </c>
    </row>
    <row r="515" spans="1:17" hidden="1" x14ac:dyDescent="0.2">
      <c r="A515" s="2">
        <f t="shared" si="16"/>
        <v>44075</v>
      </c>
      <c r="B515">
        <v>2020</v>
      </c>
      <c r="C515" s="3" t="s">
        <v>117</v>
      </c>
      <c r="D515" t="s">
        <v>44</v>
      </c>
      <c r="E515" t="s">
        <v>14</v>
      </c>
      <c r="F515" t="s">
        <v>45</v>
      </c>
      <c r="G515">
        <v>394</v>
      </c>
      <c r="H515" t="s">
        <v>16</v>
      </c>
      <c r="I515" t="s">
        <v>17</v>
      </c>
      <c r="J515">
        <v>1</v>
      </c>
      <c r="K515" t="s">
        <v>30</v>
      </c>
      <c r="L515">
        <v>3</v>
      </c>
      <c r="M515" t="s">
        <v>19</v>
      </c>
      <c r="N515">
        <v>27</v>
      </c>
      <c r="P515">
        <f t="shared" si="15"/>
        <v>366.22406676300602</v>
      </c>
      <c r="Q515">
        <v>107.58440958905318</v>
      </c>
    </row>
    <row r="516" spans="1:17" hidden="1" x14ac:dyDescent="0.2">
      <c r="A516" s="2">
        <f t="shared" si="16"/>
        <v>44075</v>
      </c>
      <c r="B516">
        <v>2020</v>
      </c>
      <c r="C516" s="3" t="s">
        <v>117</v>
      </c>
      <c r="D516" t="s">
        <v>46</v>
      </c>
      <c r="E516" t="s">
        <v>47</v>
      </c>
      <c r="F516" t="s">
        <v>48</v>
      </c>
      <c r="G516">
        <v>308</v>
      </c>
      <c r="H516" t="s">
        <v>16</v>
      </c>
      <c r="I516" t="s">
        <v>42</v>
      </c>
      <c r="J516" t="s">
        <v>37</v>
      </c>
      <c r="K516" t="s">
        <v>18</v>
      </c>
      <c r="L516">
        <v>10</v>
      </c>
      <c r="M516" t="s">
        <v>19</v>
      </c>
      <c r="N516">
        <v>28</v>
      </c>
      <c r="P516">
        <f t="shared" si="15"/>
        <v>286.28683391625856</v>
      </c>
      <c r="Q516">
        <v>107.58440958905318</v>
      </c>
    </row>
    <row r="517" spans="1:17" hidden="1" x14ac:dyDescent="0.2">
      <c r="A517" s="2">
        <f t="shared" si="16"/>
        <v>44075</v>
      </c>
      <c r="B517">
        <v>2020</v>
      </c>
      <c r="C517" s="3" t="s">
        <v>117</v>
      </c>
      <c r="D517" t="s">
        <v>49</v>
      </c>
      <c r="E517" t="s">
        <v>14</v>
      </c>
      <c r="F517" t="s">
        <v>50</v>
      </c>
      <c r="G517">
        <v>402.46</v>
      </c>
      <c r="H517" t="s">
        <v>16</v>
      </c>
      <c r="I517" t="s">
        <v>17</v>
      </c>
      <c r="J517" t="s">
        <v>37</v>
      </c>
      <c r="K517" t="s">
        <v>30</v>
      </c>
      <c r="L517">
        <v>3</v>
      </c>
      <c r="M517" t="s">
        <v>19</v>
      </c>
      <c r="N517">
        <v>6</v>
      </c>
      <c r="P517">
        <f t="shared" ref="P517:P580" si="17">(G517/Q517)*100</f>
        <v>374.08765966862791</v>
      </c>
      <c r="Q517">
        <v>107.58440958905318</v>
      </c>
    </row>
    <row r="518" spans="1:17" hidden="1" x14ac:dyDescent="0.2">
      <c r="A518" s="2">
        <f t="shared" si="16"/>
        <v>44075</v>
      </c>
      <c r="B518">
        <v>2020</v>
      </c>
      <c r="C518" s="3" t="s">
        <v>117</v>
      </c>
      <c r="D518" t="s">
        <v>49</v>
      </c>
      <c r="E518" t="s">
        <v>51</v>
      </c>
      <c r="F518" t="s">
        <v>52</v>
      </c>
      <c r="G518">
        <v>115.46</v>
      </c>
      <c r="H518" t="s">
        <v>16</v>
      </c>
      <c r="I518" t="s">
        <v>17</v>
      </c>
      <c r="J518" t="s">
        <v>37</v>
      </c>
      <c r="K518" t="s">
        <v>18</v>
      </c>
      <c r="L518">
        <v>10</v>
      </c>
      <c r="M518" t="s">
        <v>19</v>
      </c>
      <c r="N518">
        <v>6</v>
      </c>
      <c r="P518">
        <f t="shared" si="17"/>
        <v>107.32038261029612</v>
      </c>
      <c r="Q518">
        <v>107.58440958905318</v>
      </c>
    </row>
    <row r="519" spans="1:17" hidden="1" x14ac:dyDescent="0.2">
      <c r="A519" s="2">
        <f t="shared" si="16"/>
        <v>44075</v>
      </c>
      <c r="B519">
        <v>2020</v>
      </c>
      <c r="C519" s="3" t="s">
        <v>117</v>
      </c>
      <c r="D519" t="s">
        <v>53</v>
      </c>
      <c r="E519" t="s">
        <v>54</v>
      </c>
      <c r="F519" t="s">
        <v>55</v>
      </c>
      <c r="G519">
        <v>591</v>
      </c>
      <c r="H519" t="s">
        <v>16</v>
      </c>
      <c r="I519" t="s">
        <v>17</v>
      </c>
      <c r="J519" t="s">
        <v>37</v>
      </c>
      <c r="K519" t="s">
        <v>56</v>
      </c>
      <c r="L519">
        <v>10</v>
      </c>
      <c r="M519" t="s">
        <v>19</v>
      </c>
      <c r="N519">
        <v>3</v>
      </c>
      <c r="P519">
        <f t="shared" si="17"/>
        <v>549.33610014450903</v>
      </c>
      <c r="Q519">
        <v>107.58440958905318</v>
      </c>
    </row>
    <row r="520" spans="1:17" hidden="1" x14ac:dyDescent="0.2">
      <c r="A520" s="2">
        <f t="shared" si="16"/>
        <v>44075</v>
      </c>
      <c r="B520">
        <v>2020</v>
      </c>
      <c r="C520" s="3" t="s">
        <v>117</v>
      </c>
      <c r="D520" t="s">
        <v>57</v>
      </c>
      <c r="E520" t="s">
        <v>58</v>
      </c>
      <c r="F520" t="s">
        <v>59</v>
      </c>
      <c r="G520">
        <v>527.48</v>
      </c>
      <c r="H520" t="s">
        <v>16</v>
      </c>
      <c r="I520" t="s">
        <v>42</v>
      </c>
      <c r="J520">
        <v>1</v>
      </c>
      <c r="K520" t="s">
        <v>60</v>
      </c>
      <c r="L520">
        <v>10</v>
      </c>
      <c r="M520" t="s">
        <v>39</v>
      </c>
      <c r="N520">
        <v>23</v>
      </c>
      <c r="P520">
        <f t="shared" si="17"/>
        <v>490.29408816281841</v>
      </c>
      <c r="Q520">
        <v>107.58440958905318</v>
      </c>
    </row>
    <row r="521" spans="1:17" hidden="1" x14ac:dyDescent="0.2">
      <c r="A521" s="2">
        <f t="shared" si="16"/>
        <v>44075</v>
      </c>
      <c r="B521">
        <v>2020</v>
      </c>
      <c r="C521" s="3" t="s">
        <v>117</v>
      </c>
      <c r="D521" t="s">
        <v>61</v>
      </c>
      <c r="E521" t="s">
        <v>14</v>
      </c>
      <c r="F521" t="s">
        <v>62</v>
      </c>
      <c r="G521">
        <v>1336.91</v>
      </c>
      <c r="H521" t="s">
        <v>16</v>
      </c>
      <c r="I521" t="s">
        <v>17</v>
      </c>
      <c r="J521">
        <v>1</v>
      </c>
      <c r="K521" t="s">
        <v>63</v>
      </c>
      <c r="L521">
        <v>3.6</v>
      </c>
      <c r="M521" t="s">
        <v>64</v>
      </c>
      <c r="N521">
        <v>32</v>
      </c>
      <c r="P521">
        <f t="shared" si="17"/>
        <v>1242.6614647109909</v>
      </c>
      <c r="Q521">
        <v>107.58440958905318</v>
      </c>
    </row>
    <row r="522" spans="1:17" hidden="1" x14ac:dyDescent="0.2">
      <c r="A522" s="2">
        <f t="shared" si="16"/>
        <v>44075</v>
      </c>
      <c r="B522">
        <v>2020</v>
      </c>
      <c r="C522" s="3" t="s">
        <v>117</v>
      </c>
      <c r="D522" t="s">
        <v>31</v>
      </c>
      <c r="E522" t="s">
        <v>23</v>
      </c>
      <c r="F522" t="s">
        <v>65</v>
      </c>
      <c r="G522">
        <v>797.9</v>
      </c>
      <c r="H522" t="s">
        <v>16</v>
      </c>
      <c r="I522" t="s">
        <v>17</v>
      </c>
      <c r="J522" t="s">
        <v>37</v>
      </c>
      <c r="K522" t="s">
        <v>38</v>
      </c>
      <c r="L522">
        <v>100</v>
      </c>
      <c r="M522" t="s">
        <v>39</v>
      </c>
      <c r="N522">
        <v>12</v>
      </c>
      <c r="P522">
        <f t="shared" si="17"/>
        <v>741.65021033046332</v>
      </c>
      <c r="Q522">
        <v>107.58440958905318</v>
      </c>
    </row>
    <row r="523" spans="1:17" hidden="1" x14ac:dyDescent="0.2">
      <c r="A523" s="2">
        <f t="shared" si="16"/>
        <v>44075</v>
      </c>
      <c r="B523">
        <v>2020</v>
      </c>
      <c r="C523" s="3" t="s">
        <v>117</v>
      </c>
      <c r="D523" t="s">
        <v>66</v>
      </c>
      <c r="E523" t="s">
        <v>14</v>
      </c>
      <c r="F523" t="s">
        <v>67</v>
      </c>
      <c r="G523">
        <v>417.98</v>
      </c>
      <c r="H523" t="s">
        <v>16</v>
      </c>
      <c r="I523" t="s">
        <v>17</v>
      </c>
      <c r="J523">
        <v>1</v>
      </c>
      <c r="K523" t="s">
        <v>30</v>
      </c>
      <c r="L523">
        <v>3</v>
      </c>
      <c r="M523" t="s">
        <v>19</v>
      </c>
      <c r="N523">
        <v>20</v>
      </c>
      <c r="P523">
        <f t="shared" si="17"/>
        <v>388.51354168934336</v>
      </c>
      <c r="Q523">
        <v>107.58440958905318</v>
      </c>
    </row>
    <row r="524" spans="1:17" hidden="1" x14ac:dyDescent="0.2">
      <c r="A524" s="2">
        <f t="shared" si="16"/>
        <v>44075</v>
      </c>
      <c r="B524">
        <v>2020</v>
      </c>
      <c r="C524" s="3" t="s">
        <v>117</v>
      </c>
      <c r="D524" t="s">
        <v>68</v>
      </c>
      <c r="E524" t="s">
        <v>69</v>
      </c>
      <c r="F524" t="s">
        <v>70</v>
      </c>
      <c r="G524">
        <v>834.9</v>
      </c>
      <c r="H524" t="s">
        <v>16</v>
      </c>
      <c r="I524" t="s">
        <v>17</v>
      </c>
      <c r="J524">
        <v>1</v>
      </c>
      <c r="K524" t="s">
        <v>71</v>
      </c>
      <c r="L524">
        <v>100</v>
      </c>
      <c r="M524" t="s">
        <v>64</v>
      </c>
      <c r="N524">
        <v>22</v>
      </c>
      <c r="P524">
        <f t="shared" si="17"/>
        <v>776.04181050871512</v>
      </c>
      <c r="Q524">
        <v>107.58440958905318</v>
      </c>
    </row>
    <row r="525" spans="1:17" hidden="1" x14ac:dyDescent="0.2">
      <c r="A525" s="2">
        <f t="shared" si="16"/>
        <v>44075</v>
      </c>
      <c r="B525">
        <v>2020</v>
      </c>
      <c r="C525" s="3" t="s">
        <v>117</v>
      </c>
      <c r="D525" t="s">
        <v>68</v>
      </c>
      <c r="E525" t="s">
        <v>72</v>
      </c>
      <c r="F525" t="s">
        <v>73</v>
      </c>
      <c r="G525">
        <v>309</v>
      </c>
      <c r="H525" t="s">
        <v>16</v>
      </c>
      <c r="I525" t="s">
        <v>17</v>
      </c>
      <c r="J525" t="s">
        <v>37</v>
      </c>
      <c r="K525" t="s">
        <v>18</v>
      </c>
      <c r="L525">
        <v>10</v>
      </c>
      <c r="M525" t="s">
        <v>19</v>
      </c>
      <c r="N525">
        <v>22</v>
      </c>
      <c r="P525">
        <f t="shared" si="17"/>
        <v>287.21633662377883</v>
      </c>
      <c r="Q525">
        <v>107.58440958905318</v>
      </c>
    </row>
    <row r="526" spans="1:17" hidden="1" x14ac:dyDescent="0.2">
      <c r="A526" s="2">
        <f t="shared" si="16"/>
        <v>44075</v>
      </c>
      <c r="B526">
        <v>2020</v>
      </c>
      <c r="C526" s="3" t="s">
        <v>117</v>
      </c>
      <c r="D526" t="s">
        <v>74</v>
      </c>
      <c r="E526" t="s">
        <v>75</v>
      </c>
      <c r="F526" t="s">
        <v>76</v>
      </c>
      <c r="G526">
        <v>1080</v>
      </c>
      <c r="H526" t="s">
        <v>16</v>
      </c>
      <c r="I526" t="s">
        <v>17</v>
      </c>
      <c r="J526" t="s">
        <v>37</v>
      </c>
      <c r="K526" t="s">
        <v>77</v>
      </c>
      <c r="L526">
        <v>100</v>
      </c>
      <c r="M526" t="s">
        <v>39</v>
      </c>
      <c r="N526">
        <v>29</v>
      </c>
      <c r="P526">
        <f t="shared" si="17"/>
        <v>1003.8629241219455</v>
      </c>
      <c r="Q526">
        <v>107.58440958905318</v>
      </c>
    </row>
    <row r="527" spans="1:17" hidden="1" x14ac:dyDescent="0.2">
      <c r="A527" s="2">
        <f t="shared" si="16"/>
        <v>44075</v>
      </c>
      <c r="B527">
        <v>2020</v>
      </c>
      <c r="C527" s="3" t="s">
        <v>117</v>
      </c>
      <c r="D527" t="s">
        <v>74</v>
      </c>
      <c r="E527" t="s">
        <v>78</v>
      </c>
      <c r="F527" t="s">
        <v>79</v>
      </c>
      <c r="G527">
        <v>128.9</v>
      </c>
      <c r="H527" t="s">
        <v>16</v>
      </c>
      <c r="I527" t="s">
        <v>17</v>
      </c>
      <c r="J527" t="s">
        <v>37</v>
      </c>
      <c r="K527" t="s">
        <v>18</v>
      </c>
      <c r="L527">
        <v>10</v>
      </c>
      <c r="M527" t="s">
        <v>19</v>
      </c>
      <c r="N527">
        <v>29</v>
      </c>
      <c r="P527">
        <f t="shared" si="17"/>
        <v>119.81289899936924</v>
      </c>
      <c r="Q527">
        <v>107.58440958905318</v>
      </c>
    </row>
    <row r="528" spans="1:17" hidden="1" x14ac:dyDescent="0.2">
      <c r="A528" s="2">
        <f t="shared" si="16"/>
        <v>44075</v>
      </c>
      <c r="B528">
        <v>2020</v>
      </c>
      <c r="C528" s="3" t="s">
        <v>117</v>
      </c>
      <c r="D528" t="s">
        <v>66</v>
      </c>
      <c r="E528" t="s">
        <v>80</v>
      </c>
      <c r="F528" t="s">
        <v>86</v>
      </c>
      <c r="G528">
        <v>552.5</v>
      </c>
      <c r="H528" t="s">
        <v>16</v>
      </c>
      <c r="I528" t="s">
        <v>17</v>
      </c>
      <c r="J528">
        <v>1</v>
      </c>
      <c r="K528" t="s">
        <v>18</v>
      </c>
      <c r="L528">
        <v>10</v>
      </c>
      <c r="M528" t="s">
        <v>19</v>
      </c>
      <c r="N528">
        <v>20</v>
      </c>
      <c r="P528">
        <f t="shared" si="17"/>
        <v>513.5502459049768</v>
      </c>
      <c r="Q528">
        <v>107.58440958905318</v>
      </c>
    </row>
    <row r="529" spans="1:17" x14ac:dyDescent="0.2">
      <c r="A529" s="2">
        <f t="shared" si="16"/>
        <v>44075</v>
      </c>
      <c r="B529">
        <v>2020</v>
      </c>
      <c r="C529" s="3" t="s">
        <v>117</v>
      </c>
      <c r="D529" t="s">
        <v>82</v>
      </c>
      <c r="E529" t="s">
        <v>83</v>
      </c>
      <c r="F529" t="s">
        <v>84</v>
      </c>
      <c r="G529">
        <v>428.97</v>
      </c>
      <c r="H529" t="s">
        <v>16</v>
      </c>
      <c r="I529" t="s">
        <v>17</v>
      </c>
      <c r="J529">
        <v>1</v>
      </c>
      <c r="K529" t="s">
        <v>18</v>
      </c>
      <c r="L529">
        <v>10</v>
      </c>
      <c r="M529" t="s">
        <v>19</v>
      </c>
      <c r="N529">
        <v>21</v>
      </c>
      <c r="P529">
        <f t="shared" si="17"/>
        <v>398.72877644499164</v>
      </c>
      <c r="Q529">
        <v>107.58440958905318</v>
      </c>
    </row>
    <row r="530" spans="1:17" hidden="1" x14ac:dyDescent="0.2">
      <c r="A530" s="2">
        <f t="shared" si="16"/>
        <v>44044</v>
      </c>
      <c r="B530">
        <v>2020</v>
      </c>
      <c r="C530" s="3" t="s">
        <v>116</v>
      </c>
      <c r="D530" t="s">
        <v>13</v>
      </c>
      <c r="E530" t="s">
        <v>14</v>
      </c>
      <c r="F530" t="s">
        <v>15</v>
      </c>
      <c r="G530">
        <v>1654</v>
      </c>
      <c r="H530" t="s">
        <v>16</v>
      </c>
      <c r="I530" t="s">
        <v>17</v>
      </c>
      <c r="J530">
        <v>1</v>
      </c>
      <c r="K530" t="s">
        <v>18</v>
      </c>
      <c r="L530">
        <v>10</v>
      </c>
      <c r="M530" t="s">
        <v>19</v>
      </c>
      <c r="N530">
        <v>9</v>
      </c>
      <c r="P530">
        <f t="shared" si="17"/>
        <v>1540.933492438558</v>
      </c>
      <c r="Q530">
        <v>107.33753326254931</v>
      </c>
    </row>
    <row r="531" spans="1:17" hidden="1" x14ac:dyDescent="0.2">
      <c r="A531" s="2">
        <f t="shared" si="16"/>
        <v>44044</v>
      </c>
      <c r="B531">
        <v>2020</v>
      </c>
      <c r="C531" s="3" t="s">
        <v>116</v>
      </c>
      <c r="D531" t="s">
        <v>20</v>
      </c>
      <c r="E531" t="s">
        <v>14</v>
      </c>
      <c r="F531" t="s">
        <v>21</v>
      </c>
      <c r="G531">
        <v>1105.9000000000001</v>
      </c>
      <c r="H531" t="s">
        <v>16</v>
      </c>
      <c r="I531" t="s">
        <v>17</v>
      </c>
      <c r="J531">
        <v>1</v>
      </c>
      <c r="K531" t="s">
        <v>18</v>
      </c>
      <c r="L531">
        <v>10</v>
      </c>
      <c r="M531" t="s">
        <v>19</v>
      </c>
      <c r="N531">
        <v>31</v>
      </c>
      <c r="P531">
        <f t="shared" si="17"/>
        <v>1030.3012994484893</v>
      </c>
      <c r="Q531">
        <v>107.33753326254931</v>
      </c>
    </row>
    <row r="532" spans="1:17" hidden="1" x14ac:dyDescent="0.2">
      <c r="A532" s="2">
        <f t="shared" si="16"/>
        <v>44044</v>
      </c>
      <c r="B532">
        <v>2020</v>
      </c>
      <c r="C532" s="3" t="s">
        <v>116</v>
      </c>
      <c r="D532" t="s">
        <v>22</v>
      </c>
      <c r="E532" t="s">
        <v>23</v>
      </c>
      <c r="F532" t="s">
        <v>24</v>
      </c>
      <c r="G532">
        <v>717.53</v>
      </c>
      <c r="H532" t="s">
        <v>16</v>
      </c>
      <c r="I532" t="s">
        <v>17</v>
      </c>
      <c r="J532" t="s">
        <v>37</v>
      </c>
      <c r="K532" t="s">
        <v>25</v>
      </c>
      <c r="L532">
        <v>100</v>
      </c>
      <c r="M532" t="s">
        <v>19</v>
      </c>
      <c r="N532">
        <v>14</v>
      </c>
      <c r="P532">
        <f t="shared" si="17"/>
        <v>668.48005370582734</v>
      </c>
      <c r="Q532">
        <v>107.33753326254931</v>
      </c>
    </row>
    <row r="533" spans="1:17" hidden="1" x14ac:dyDescent="0.2">
      <c r="A533" s="2">
        <f t="shared" si="16"/>
        <v>44044</v>
      </c>
      <c r="B533">
        <v>2020</v>
      </c>
      <c r="C533" s="3" t="s">
        <v>116</v>
      </c>
      <c r="D533" t="s">
        <v>26</v>
      </c>
      <c r="E533" t="s">
        <v>27</v>
      </c>
      <c r="F533" t="s">
        <v>28</v>
      </c>
      <c r="G533">
        <v>370.02</v>
      </c>
      <c r="H533" t="s">
        <v>16</v>
      </c>
      <c r="I533" t="s">
        <v>29</v>
      </c>
      <c r="J533">
        <v>1</v>
      </c>
      <c r="K533" t="s">
        <v>30</v>
      </c>
      <c r="L533">
        <v>3</v>
      </c>
      <c r="M533" t="s">
        <v>19</v>
      </c>
      <c r="N533">
        <v>19</v>
      </c>
      <c r="P533">
        <f t="shared" si="17"/>
        <v>344.72564139789313</v>
      </c>
      <c r="Q533">
        <v>107.33753326254931</v>
      </c>
    </row>
    <row r="534" spans="1:17" hidden="1" x14ac:dyDescent="0.2">
      <c r="A534" s="2">
        <f t="shared" si="16"/>
        <v>44044</v>
      </c>
      <c r="B534">
        <v>2020</v>
      </c>
      <c r="C534" s="3" t="s">
        <v>116</v>
      </c>
      <c r="D534" t="s">
        <v>31</v>
      </c>
      <c r="E534" t="s">
        <v>32</v>
      </c>
      <c r="F534" t="s">
        <v>33</v>
      </c>
      <c r="G534">
        <v>628.41999999999996</v>
      </c>
      <c r="H534" t="s">
        <v>16</v>
      </c>
      <c r="I534" t="s">
        <v>17</v>
      </c>
      <c r="J534">
        <v>2</v>
      </c>
      <c r="K534" t="s">
        <v>30</v>
      </c>
      <c r="L534">
        <v>3</v>
      </c>
      <c r="M534" t="s">
        <v>19</v>
      </c>
      <c r="N534">
        <v>12</v>
      </c>
      <c r="P534">
        <f t="shared" si="17"/>
        <v>585.46156307027729</v>
      </c>
      <c r="Q534">
        <v>107.33753326254931</v>
      </c>
    </row>
    <row r="535" spans="1:17" hidden="1" x14ac:dyDescent="0.2">
      <c r="A535" s="2">
        <f t="shared" si="16"/>
        <v>44044</v>
      </c>
      <c r="B535">
        <v>2020</v>
      </c>
      <c r="C535" s="3" t="s">
        <v>116</v>
      </c>
      <c r="D535" t="s">
        <v>34</v>
      </c>
      <c r="E535" t="s">
        <v>35</v>
      </c>
      <c r="F535" t="s">
        <v>36</v>
      </c>
      <c r="G535">
        <v>102</v>
      </c>
      <c r="H535" t="s">
        <v>16</v>
      </c>
      <c r="I535" t="s">
        <v>17</v>
      </c>
      <c r="J535" t="s">
        <v>37</v>
      </c>
      <c r="K535" t="s">
        <v>38</v>
      </c>
      <c r="L535">
        <v>100</v>
      </c>
      <c r="M535" t="s">
        <v>39</v>
      </c>
      <c r="N535">
        <v>11</v>
      </c>
      <c r="P535">
        <f t="shared" si="17"/>
        <v>95.027337502256898</v>
      </c>
      <c r="Q535">
        <v>107.33753326254931</v>
      </c>
    </row>
    <row r="536" spans="1:17" hidden="1" x14ac:dyDescent="0.2">
      <c r="A536" s="2">
        <f t="shared" si="16"/>
        <v>44044</v>
      </c>
      <c r="B536">
        <v>2020</v>
      </c>
      <c r="C536" s="3" t="s">
        <v>116</v>
      </c>
      <c r="D536" t="s">
        <v>40</v>
      </c>
      <c r="E536" t="s">
        <v>23</v>
      </c>
      <c r="F536" t="s">
        <v>87</v>
      </c>
      <c r="G536">
        <v>383.56</v>
      </c>
      <c r="H536" t="s">
        <v>16</v>
      </c>
      <c r="I536" t="s">
        <v>88</v>
      </c>
      <c r="J536">
        <v>1</v>
      </c>
      <c r="K536" t="s">
        <v>38</v>
      </c>
      <c r="L536">
        <v>100</v>
      </c>
      <c r="M536" t="s">
        <v>39</v>
      </c>
      <c r="N536">
        <v>15</v>
      </c>
      <c r="P536">
        <f t="shared" si="17"/>
        <v>357.34005463103585</v>
      </c>
      <c r="Q536">
        <v>107.33753326254931</v>
      </c>
    </row>
    <row r="537" spans="1:17" hidden="1" x14ac:dyDescent="0.2">
      <c r="A537" s="2">
        <f t="shared" si="16"/>
        <v>44044</v>
      </c>
      <c r="B537">
        <v>2020</v>
      </c>
      <c r="C537" s="3" t="s">
        <v>116</v>
      </c>
      <c r="D537" t="s">
        <v>44</v>
      </c>
      <c r="E537" t="s">
        <v>14</v>
      </c>
      <c r="F537" t="s">
        <v>45</v>
      </c>
      <c r="G537">
        <v>391</v>
      </c>
      <c r="H537" t="s">
        <v>16</v>
      </c>
      <c r="I537" t="s">
        <v>17</v>
      </c>
      <c r="J537">
        <v>1</v>
      </c>
      <c r="K537" t="s">
        <v>30</v>
      </c>
      <c r="L537">
        <v>3</v>
      </c>
      <c r="M537" t="s">
        <v>19</v>
      </c>
      <c r="N537">
        <v>27</v>
      </c>
      <c r="P537">
        <f t="shared" si="17"/>
        <v>364.27146042531808</v>
      </c>
      <c r="Q537">
        <v>107.33753326254931</v>
      </c>
    </row>
    <row r="538" spans="1:17" hidden="1" x14ac:dyDescent="0.2">
      <c r="A538" s="2">
        <f t="shared" si="16"/>
        <v>44044</v>
      </c>
      <c r="B538">
        <v>2020</v>
      </c>
      <c r="C538" s="3" t="s">
        <v>116</v>
      </c>
      <c r="D538" t="s">
        <v>46</v>
      </c>
      <c r="E538" t="s">
        <v>47</v>
      </c>
      <c r="F538" t="s">
        <v>48</v>
      </c>
      <c r="G538">
        <v>308</v>
      </c>
      <c r="H538" t="s">
        <v>16</v>
      </c>
      <c r="I538" t="s">
        <v>42</v>
      </c>
      <c r="J538" t="s">
        <v>37</v>
      </c>
      <c r="K538" t="s">
        <v>18</v>
      </c>
      <c r="L538">
        <v>10</v>
      </c>
      <c r="M538" t="s">
        <v>19</v>
      </c>
      <c r="N538">
        <v>28</v>
      </c>
      <c r="P538">
        <f t="shared" si="17"/>
        <v>286.94529363426591</v>
      </c>
      <c r="Q538">
        <v>107.33753326254931</v>
      </c>
    </row>
    <row r="539" spans="1:17" hidden="1" x14ac:dyDescent="0.2">
      <c r="A539" s="2">
        <f t="shared" si="16"/>
        <v>44044</v>
      </c>
      <c r="B539">
        <v>2020</v>
      </c>
      <c r="C539" s="3" t="s">
        <v>116</v>
      </c>
      <c r="D539" t="s">
        <v>49</v>
      </c>
      <c r="E539" t="s">
        <v>14</v>
      </c>
      <c r="F539" t="s">
        <v>50</v>
      </c>
      <c r="G539">
        <v>434.9</v>
      </c>
      <c r="H539" t="s">
        <v>16</v>
      </c>
      <c r="I539" t="s">
        <v>17</v>
      </c>
      <c r="J539" t="s">
        <v>37</v>
      </c>
      <c r="K539" t="s">
        <v>30</v>
      </c>
      <c r="L539">
        <v>3</v>
      </c>
      <c r="M539" t="s">
        <v>19</v>
      </c>
      <c r="N539">
        <v>6</v>
      </c>
      <c r="P539">
        <f t="shared" si="17"/>
        <v>405.17048117383848</v>
      </c>
      <c r="Q539">
        <v>107.33753326254931</v>
      </c>
    </row>
    <row r="540" spans="1:17" hidden="1" x14ac:dyDescent="0.2">
      <c r="A540" s="2">
        <f t="shared" si="16"/>
        <v>44044</v>
      </c>
      <c r="B540">
        <v>2020</v>
      </c>
      <c r="C540" s="3" t="s">
        <v>116</v>
      </c>
      <c r="D540" t="s">
        <v>49</v>
      </c>
      <c r="E540" t="s">
        <v>51</v>
      </c>
      <c r="F540" t="s">
        <v>52</v>
      </c>
      <c r="G540">
        <v>128.9</v>
      </c>
      <c r="H540" t="s">
        <v>16</v>
      </c>
      <c r="I540" t="s">
        <v>17</v>
      </c>
      <c r="J540" t="s">
        <v>37</v>
      </c>
      <c r="K540" t="s">
        <v>18</v>
      </c>
      <c r="L540">
        <v>10</v>
      </c>
      <c r="M540" t="s">
        <v>19</v>
      </c>
      <c r="N540">
        <v>6</v>
      </c>
      <c r="P540">
        <f t="shared" si="17"/>
        <v>120.08846866706779</v>
      </c>
      <c r="Q540">
        <v>107.33753326254931</v>
      </c>
    </row>
    <row r="541" spans="1:17" hidden="1" x14ac:dyDescent="0.2">
      <c r="A541" s="2">
        <f t="shared" si="16"/>
        <v>44044</v>
      </c>
      <c r="B541">
        <v>2020</v>
      </c>
      <c r="C541" s="3" t="s">
        <v>116</v>
      </c>
      <c r="D541" t="s">
        <v>53</v>
      </c>
      <c r="E541" t="s">
        <v>54</v>
      </c>
      <c r="F541" t="s">
        <v>55</v>
      </c>
      <c r="G541">
        <v>591</v>
      </c>
      <c r="H541" t="s">
        <v>16</v>
      </c>
      <c r="I541" t="s">
        <v>17</v>
      </c>
      <c r="J541" t="s">
        <v>37</v>
      </c>
      <c r="K541" t="s">
        <v>56</v>
      </c>
      <c r="L541">
        <v>10</v>
      </c>
      <c r="M541" t="s">
        <v>19</v>
      </c>
      <c r="N541">
        <v>3</v>
      </c>
      <c r="P541">
        <f t="shared" si="17"/>
        <v>550.59957317484145</v>
      </c>
      <c r="Q541">
        <v>107.33753326254931</v>
      </c>
    </row>
    <row r="542" spans="1:17" hidden="1" x14ac:dyDescent="0.2">
      <c r="A542" s="2">
        <f t="shared" si="16"/>
        <v>44044</v>
      </c>
      <c r="B542">
        <v>2020</v>
      </c>
      <c r="C542" s="3" t="s">
        <v>116</v>
      </c>
      <c r="D542" t="s">
        <v>57</v>
      </c>
      <c r="E542" t="s">
        <v>58</v>
      </c>
      <c r="F542" t="s">
        <v>59</v>
      </c>
      <c r="G542">
        <v>527.48</v>
      </c>
      <c r="H542" t="s">
        <v>16</v>
      </c>
      <c r="I542" t="s">
        <v>42</v>
      </c>
      <c r="J542">
        <v>1</v>
      </c>
      <c r="K542" t="s">
        <v>60</v>
      </c>
      <c r="L542">
        <v>10</v>
      </c>
      <c r="M542" t="s">
        <v>39</v>
      </c>
      <c r="N542">
        <v>23</v>
      </c>
      <c r="P542">
        <f t="shared" si="17"/>
        <v>491.42176456559287</v>
      </c>
      <c r="Q542">
        <v>107.33753326254931</v>
      </c>
    </row>
    <row r="543" spans="1:17" hidden="1" x14ac:dyDescent="0.2">
      <c r="A543" s="2">
        <f t="shared" si="16"/>
        <v>44044</v>
      </c>
      <c r="B543">
        <v>2020</v>
      </c>
      <c r="C543" s="3" t="s">
        <v>116</v>
      </c>
      <c r="D543" t="s">
        <v>61</v>
      </c>
      <c r="E543" t="s">
        <v>14</v>
      </c>
      <c r="F543" t="s">
        <v>62</v>
      </c>
      <c r="G543">
        <v>1336.91</v>
      </c>
      <c r="H543" t="s">
        <v>16</v>
      </c>
      <c r="I543" t="s">
        <v>17</v>
      </c>
      <c r="J543">
        <v>1</v>
      </c>
      <c r="K543" t="s">
        <v>63</v>
      </c>
      <c r="L543">
        <v>3.6</v>
      </c>
      <c r="M543" t="s">
        <v>64</v>
      </c>
      <c r="N543">
        <v>32</v>
      </c>
      <c r="P543">
        <f t="shared" si="17"/>
        <v>1245.5195860798262</v>
      </c>
      <c r="Q543">
        <v>107.33753326254931</v>
      </c>
    </row>
    <row r="544" spans="1:17" hidden="1" x14ac:dyDescent="0.2">
      <c r="A544" s="2">
        <f t="shared" si="16"/>
        <v>44044</v>
      </c>
      <c r="B544">
        <v>2020</v>
      </c>
      <c r="C544" s="3" t="s">
        <v>116</v>
      </c>
      <c r="D544" t="s">
        <v>31</v>
      </c>
      <c r="E544" t="s">
        <v>23</v>
      </c>
      <c r="F544" t="s">
        <v>65</v>
      </c>
      <c r="G544">
        <v>797.9</v>
      </c>
      <c r="H544" t="s">
        <v>16</v>
      </c>
      <c r="I544" t="s">
        <v>17</v>
      </c>
      <c r="J544" t="s">
        <v>37</v>
      </c>
      <c r="K544" t="s">
        <v>38</v>
      </c>
      <c r="L544">
        <v>100</v>
      </c>
      <c r="M544" t="s">
        <v>39</v>
      </c>
      <c r="N544">
        <v>12</v>
      </c>
      <c r="P544">
        <f t="shared" si="17"/>
        <v>743.35600581422329</v>
      </c>
      <c r="Q544">
        <v>107.33753326254931</v>
      </c>
    </row>
    <row r="545" spans="1:17" hidden="1" x14ac:dyDescent="0.2">
      <c r="A545" s="2">
        <f t="shared" si="16"/>
        <v>44044</v>
      </c>
      <c r="B545">
        <v>2020</v>
      </c>
      <c r="C545" s="3" t="s">
        <v>116</v>
      </c>
      <c r="D545" t="s">
        <v>66</v>
      </c>
      <c r="E545" t="s">
        <v>14</v>
      </c>
      <c r="F545" t="s">
        <v>67</v>
      </c>
      <c r="G545">
        <v>405.86</v>
      </c>
      <c r="H545" t="s">
        <v>16</v>
      </c>
      <c r="I545" t="s">
        <v>17</v>
      </c>
      <c r="J545">
        <v>1</v>
      </c>
      <c r="K545" t="s">
        <v>30</v>
      </c>
      <c r="L545">
        <v>3</v>
      </c>
      <c r="M545" t="s">
        <v>19</v>
      </c>
      <c r="N545">
        <v>20</v>
      </c>
      <c r="P545">
        <f t="shared" si="17"/>
        <v>378.11563920260772</v>
      </c>
      <c r="Q545">
        <v>107.33753326254931</v>
      </c>
    </row>
    <row r="546" spans="1:17" hidden="1" x14ac:dyDescent="0.2">
      <c r="A546" s="2">
        <f t="shared" si="16"/>
        <v>44044</v>
      </c>
      <c r="B546">
        <v>2020</v>
      </c>
      <c r="C546" s="3" t="s">
        <v>116</v>
      </c>
      <c r="D546" t="s">
        <v>68</v>
      </c>
      <c r="E546" t="s">
        <v>69</v>
      </c>
      <c r="F546" t="s">
        <v>70</v>
      </c>
      <c r="G546">
        <v>834.9</v>
      </c>
      <c r="H546" t="s">
        <v>16</v>
      </c>
      <c r="I546" t="s">
        <v>17</v>
      </c>
      <c r="J546">
        <v>1</v>
      </c>
      <c r="K546" t="s">
        <v>71</v>
      </c>
      <c r="L546">
        <v>100</v>
      </c>
      <c r="M546" t="s">
        <v>64</v>
      </c>
      <c r="N546">
        <v>22</v>
      </c>
      <c r="P546">
        <f t="shared" si="17"/>
        <v>777.82670667288517</v>
      </c>
      <c r="Q546">
        <v>107.33753326254931</v>
      </c>
    </row>
    <row r="547" spans="1:17" hidden="1" x14ac:dyDescent="0.2">
      <c r="A547" s="2">
        <f t="shared" si="16"/>
        <v>44044</v>
      </c>
      <c r="B547">
        <v>2020</v>
      </c>
      <c r="C547" s="3" t="s">
        <v>116</v>
      </c>
      <c r="D547" t="s">
        <v>68</v>
      </c>
      <c r="E547" t="s">
        <v>72</v>
      </c>
      <c r="F547" t="s">
        <v>73</v>
      </c>
      <c r="G547">
        <v>309</v>
      </c>
      <c r="H547" t="s">
        <v>16</v>
      </c>
      <c r="I547" t="s">
        <v>17</v>
      </c>
      <c r="J547" t="s">
        <v>37</v>
      </c>
      <c r="K547" t="s">
        <v>18</v>
      </c>
      <c r="L547">
        <v>10</v>
      </c>
      <c r="M547" t="s">
        <v>19</v>
      </c>
      <c r="N547">
        <v>22</v>
      </c>
      <c r="P547">
        <f t="shared" si="17"/>
        <v>287.87693419801354</v>
      </c>
      <c r="Q547">
        <v>107.33753326254931</v>
      </c>
    </row>
    <row r="548" spans="1:17" hidden="1" x14ac:dyDescent="0.2">
      <c r="A548" s="2">
        <f t="shared" si="16"/>
        <v>44044</v>
      </c>
      <c r="B548">
        <v>2020</v>
      </c>
      <c r="C548" s="3" t="s">
        <v>116</v>
      </c>
      <c r="D548" t="s">
        <v>74</v>
      </c>
      <c r="E548" t="s">
        <v>75</v>
      </c>
      <c r="F548" t="s">
        <v>76</v>
      </c>
      <c r="G548">
        <v>1080</v>
      </c>
      <c r="H548" t="s">
        <v>16</v>
      </c>
      <c r="I548" t="s">
        <v>17</v>
      </c>
      <c r="J548" t="s">
        <v>37</v>
      </c>
      <c r="K548" t="s">
        <v>77</v>
      </c>
      <c r="L548">
        <v>100</v>
      </c>
      <c r="M548" t="s">
        <v>39</v>
      </c>
      <c r="N548">
        <v>29</v>
      </c>
      <c r="P548">
        <f t="shared" si="17"/>
        <v>1006.171808847426</v>
      </c>
      <c r="Q548">
        <v>107.33753326254931</v>
      </c>
    </row>
    <row r="549" spans="1:17" hidden="1" x14ac:dyDescent="0.2">
      <c r="A549" s="2">
        <f t="shared" si="16"/>
        <v>44044</v>
      </c>
      <c r="B549">
        <v>2020</v>
      </c>
      <c r="C549" s="3" t="s">
        <v>116</v>
      </c>
      <c r="D549" t="s">
        <v>74</v>
      </c>
      <c r="E549" t="s">
        <v>78</v>
      </c>
      <c r="F549" t="s">
        <v>79</v>
      </c>
      <c r="G549">
        <v>128.9</v>
      </c>
      <c r="H549" t="s">
        <v>16</v>
      </c>
      <c r="I549" t="s">
        <v>17</v>
      </c>
      <c r="J549" t="s">
        <v>37</v>
      </c>
      <c r="K549" t="s">
        <v>18</v>
      </c>
      <c r="L549">
        <v>10</v>
      </c>
      <c r="M549" t="s">
        <v>19</v>
      </c>
      <c r="N549">
        <v>29</v>
      </c>
      <c r="P549">
        <f t="shared" si="17"/>
        <v>120.08846866706779</v>
      </c>
      <c r="Q549">
        <v>107.33753326254931</v>
      </c>
    </row>
    <row r="550" spans="1:17" hidden="1" x14ac:dyDescent="0.2">
      <c r="A550" s="2">
        <f t="shared" si="16"/>
        <v>44044</v>
      </c>
      <c r="B550">
        <v>2020</v>
      </c>
      <c r="C550" s="3" t="s">
        <v>116</v>
      </c>
      <c r="D550" t="s">
        <v>66</v>
      </c>
      <c r="E550" t="s">
        <v>80</v>
      </c>
      <c r="F550" t="s">
        <v>86</v>
      </c>
      <c r="G550">
        <v>552.5</v>
      </c>
      <c r="H550" t="s">
        <v>16</v>
      </c>
      <c r="I550" t="s">
        <v>17</v>
      </c>
      <c r="J550">
        <v>1</v>
      </c>
      <c r="K550" t="s">
        <v>18</v>
      </c>
      <c r="L550">
        <v>10</v>
      </c>
      <c r="M550" t="s">
        <v>19</v>
      </c>
      <c r="N550">
        <v>20</v>
      </c>
      <c r="P550">
        <f t="shared" si="17"/>
        <v>514.73141147055821</v>
      </c>
      <c r="Q550">
        <v>107.33753326254931</v>
      </c>
    </row>
    <row r="551" spans="1:17" x14ac:dyDescent="0.2">
      <c r="A551" s="2">
        <f t="shared" si="16"/>
        <v>44044</v>
      </c>
      <c r="B551">
        <v>2020</v>
      </c>
      <c r="C551" s="3" t="s">
        <v>116</v>
      </c>
      <c r="D551" t="s">
        <v>82</v>
      </c>
      <c r="E551" t="s">
        <v>83</v>
      </c>
      <c r="F551" t="s">
        <v>84</v>
      </c>
      <c r="G551">
        <v>428.97</v>
      </c>
      <c r="H551" t="s">
        <v>16</v>
      </c>
      <c r="I551" t="s">
        <v>17</v>
      </c>
      <c r="J551">
        <v>1</v>
      </c>
      <c r="K551" t="s">
        <v>18</v>
      </c>
      <c r="L551">
        <v>10</v>
      </c>
      <c r="M551" t="s">
        <v>19</v>
      </c>
      <c r="N551">
        <v>21</v>
      </c>
      <c r="P551">
        <f t="shared" si="17"/>
        <v>399.64585263081511</v>
      </c>
      <c r="Q551">
        <v>107.33753326254931</v>
      </c>
    </row>
    <row r="552" spans="1:17" hidden="1" x14ac:dyDescent="0.2">
      <c r="A552" s="2">
        <f t="shared" si="16"/>
        <v>44013</v>
      </c>
      <c r="B552">
        <v>2020</v>
      </c>
      <c r="C552" s="3" t="s">
        <v>124</v>
      </c>
      <c r="D552" t="s">
        <v>13</v>
      </c>
      <c r="E552" t="s">
        <v>14</v>
      </c>
      <c r="F552" t="s">
        <v>15</v>
      </c>
      <c r="G552">
        <v>1654</v>
      </c>
      <c r="H552" t="s">
        <v>16</v>
      </c>
      <c r="I552" t="s">
        <v>17</v>
      </c>
      <c r="J552">
        <v>1</v>
      </c>
      <c r="K552" t="s">
        <v>18</v>
      </c>
      <c r="L552">
        <v>10</v>
      </c>
      <c r="M552" t="s">
        <v>19</v>
      </c>
      <c r="N552">
        <v>9</v>
      </c>
      <c r="P552">
        <f t="shared" si="17"/>
        <v>1546.9431330590685</v>
      </c>
      <c r="Q552">
        <v>106.9205431442866</v>
      </c>
    </row>
    <row r="553" spans="1:17" hidden="1" x14ac:dyDescent="0.2">
      <c r="A553" s="2">
        <f t="shared" si="16"/>
        <v>44013</v>
      </c>
      <c r="B553">
        <v>2020</v>
      </c>
      <c r="C553" s="3" t="s">
        <v>124</v>
      </c>
      <c r="D553" t="s">
        <v>20</v>
      </c>
      <c r="E553" t="s">
        <v>14</v>
      </c>
      <c r="F553" t="s">
        <v>21</v>
      </c>
      <c r="G553">
        <v>1176.94</v>
      </c>
      <c r="H553" t="s">
        <v>16</v>
      </c>
      <c r="I553" t="s">
        <v>17</v>
      </c>
      <c r="J553">
        <v>1</v>
      </c>
      <c r="K553" t="s">
        <v>18</v>
      </c>
      <c r="L553">
        <v>10</v>
      </c>
      <c r="M553" t="s">
        <v>19</v>
      </c>
      <c r="N553">
        <v>31</v>
      </c>
      <c r="P553">
        <f t="shared" si="17"/>
        <v>1100.7613367729987</v>
      </c>
      <c r="Q553">
        <v>106.9205431442866</v>
      </c>
    </row>
    <row r="554" spans="1:17" hidden="1" x14ac:dyDescent="0.2">
      <c r="A554" s="2">
        <f t="shared" si="16"/>
        <v>44013</v>
      </c>
      <c r="B554">
        <v>2020</v>
      </c>
      <c r="C554" s="3" t="s">
        <v>124</v>
      </c>
      <c r="D554" t="s">
        <v>22</v>
      </c>
      <c r="E554" t="s">
        <v>23</v>
      </c>
      <c r="F554" t="s">
        <v>24</v>
      </c>
      <c r="G554">
        <v>717.53</v>
      </c>
      <c r="H554" t="s">
        <v>16</v>
      </c>
      <c r="I554" t="s">
        <v>17</v>
      </c>
      <c r="J554" t="s">
        <v>37</v>
      </c>
      <c r="K554" t="s">
        <v>25</v>
      </c>
      <c r="L554">
        <v>100</v>
      </c>
      <c r="M554" t="s">
        <v>19</v>
      </c>
      <c r="N554">
        <v>14</v>
      </c>
      <c r="P554">
        <f t="shared" si="17"/>
        <v>671.08712591528001</v>
      </c>
      <c r="Q554">
        <v>106.9205431442866</v>
      </c>
    </row>
    <row r="555" spans="1:17" hidden="1" x14ac:dyDescent="0.2">
      <c r="A555" s="2">
        <f t="shared" si="16"/>
        <v>44013</v>
      </c>
      <c r="B555">
        <v>2020</v>
      </c>
      <c r="C555" s="3" t="s">
        <v>124</v>
      </c>
      <c r="D555" t="s">
        <v>26</v>
      </c>
      <c r="E555" t="s">
        <v>27</v>
      </c>
      <c r="F555" t="s">
        <v>28</v>
      </c>
      <c r="G555">
        <v>370.02</v>
      </c>
      <c r="H555" t="s">
        <v>16</v>
      </c>
      <c r="I555" t="s">
        <v>29</v>
      </c>
      <c r="J555">
        <v>1</v>
      </c>
      <c r="K555" t="s">
        <v>30</v>
      </c>
      <c r="L555">
        <v>3</v>
      </c>
      <c r="M555" t="s">
        <v>19</v>
      </c>
      <c r="N555">
        <v>19</v>
      </c>
      <c r="P555">
        <f t="shared" si="17"/>
        <v>346.0700713993449</v>
      </c>
      <c r="Q555">
        <v>106.9205431442866</v>
      </c>
    </row>
    <row r="556" spans="1:17" hidden="1" x14ac:dyDescent="0.2">
      <c r="A556" s="2">
        <f t="shared" si="16"/>
        <v>44013</v>
      </c>
      <c r="B556">
        <v>2020</v>
      </c>
      <c r="C556" s="3" t="s">
        <v>124</v>
      </c>
      <c r="D556" t="s">
        <v>31</v>
      </c>
      <c r="E556" t="s">
        <v>32</v>
      </c>
      <c r="F556" t="s">
        <v>33</v>
      </c>
      <c r="G556">
        <v>628.41999999999996</v>
      </c>
      <c r="H556" t="s">
        <v>16</v>
      </c>
      <c r="I556" t="s">
        <v>17</v>
      </c>
      <c r="J556">
        <v>2</v>
      </c>
      <c r="K556" t="s">
        <v>30</v>
      </c>
      <c r="L556">
        <v>3</v>
      </c>
      <c r="M556" t="s">
        <v>19</v>
      </c>
      <c r="N556">
        <v>12</v>
      </c>
      <c r="P556">
        <f t="shared" si="17"/>
        <v>587.74486316625132</v>
      </c>
      <c r="Q556">
        <v>106.9205431442866</v>
      </c>
    </row>
    <row r="557" spans="1:17" hidden="1" x14ac:dyDescent="0.2">
      <c r="A557" s="2">
        <f t="shared" si="16"/>
        <v>44013</v>
      </c>
      <c r="B557">
        <v>2020</v>
      </c>
      <c r="C557" s="3" t="s">
        <v>124</v>
      </c>
      <c r="D557" t="s">
        <v>34</v>
      </c>
      <c r="E557" t="s">
        <v>35</v>
      </c>
      <c r="F557" t="s">
        <v>36</v>
      </c>
      <c r="G557">
        <v>102</v>
      </c>
      <c r="H557" t="s">
        <v>16</v>
      </c>
      <c r="I557" t="s">
        <v>17</v>
      </c>
      <c r="J557" t="s">
        <v>37</v>
      </c>
      <c r="K557" t="s">
        <v>38</v>
      </c>
      <c r="L557">
        <v>100</v>
      </c>
      <c r="M557" t="s">
        <v>39</v>
      </c>
      <c r="N557">
        <v>11</v>
      </c>
      <c r="P557">
        <f t="shared" si="17"/>
        <v>95.397944118515696</v>
      </c>
      <c r="Q557">
        <v>106.9205431442866</v>
      </c>
    </row>
    <row r="558" spans="1:17" hidden="1" x14ac:dyDescent="0.2">
      <c r="A558" s="2">
        <f t="shared" si="16"/>
        <v>44013</v>
      </c>
      <c r="B558">
        <v>2020</v>
      </c>
      <c r="C558" s="3" t="s">
        <v>124</v>
      </c>
      <c r="D558" t="s">
        <v>40</v>
      </c>
      <c r="E558" t="s">
        <v>23</v>
      </c>
      <c r="F558" t="s">
        <v>87</v>
      </c>
      <c r="G558">
        <v>387.63</v>
      </c>
      <c r="H558" t="s">
        <v>16</v>
      </c>
      <c r="I558" t="s">
        <v>88</v>
      </c>
      <c r="J558">
        <v>1</v>
      </c>
      <c r="K558" t="s">
        <v>38</v>
      </c>
      <c r="L558">
        <v>100</v>
      </c>
      <c r="M558" t="s">
        <v>39</v>
      </c>
      <c r="N558">
        <v>15</v>
      </c>
      <c r="P558">
        <f t="shared" si="17"/>
        <v>362.54024586921804</v>
      </c>
      <c r="Q558">
        <v>106.9205431442866</v>
      </c>
    </row>
    <row r="559" spans="1:17" hidden="1" x14ac:dyDescent="0.2">
      <c r="A559" s="2">
        <f t="shared" si="16"/>
        <v>44013</v>
      </c>
      <c r="B559">
        <v>2020</v>
      </c>
      <c r="C559" s="3" t="s">
        <v>124</v>
      </c>
      <c r="D559" t="s">
        <v>44</v>
      </c>
      <c r="E559" t="s">
        <v>14</v>
      </c>
      <c r="F559" t="s">
        <v>45</v>
      </c>
      <c r="G559">
        <v>388</v>
      </c>
      <c r="H559" t="s">
        <v>16</v>
      </c>
      <c r="I559" t="s">
        <v>17</v>
      </c>
      <c r="J559">
        <v>1</v>
      </c>
      <c r="K559" t="s">
        <v>30</v>
      </c>
      <c r="L559">
        <v>3</v>
      </c>
      <c r="M559" t="s">
        <v>19</v>
      </c>
      <c r="N559">
        <v>27</v>
      </c>
      <c r="P559">
        <f t="shared" si="17"/>
        <v>362.88629723513816</v>
      </c>
      <c r="Q559">
        <v>106.9205431442866</v>
      </c>
    </row>
    <row r="560" spans="1:17" hidden="1" x14ac:dyDescent="0.2">
      <c r="A560" s="2">
        <f t="shared" si="16"/>
        <v>44013</v>
      </c>
      <c r="B560">
        <v>2020</v>
      </c>
      <c r="C560" s="3" t="s">
        <v>124</v>
      </c>
      <c r="D560" t="s">
        <v>46</v>
      </c>
      <c r="E560" t="s">
        <v>47</v>
      </c>
      <c r="F560" t="s">
        <v>48</v>
      </c>
      <c r="G560">
        <v>352.68</v>
      </c>
      <c r="H560" t="s">
        <v>16</v>
      </c>
      <c r="I560" t="s">
        <v>42</v>
      </c>
      <c r="J560" t="s">
        <v>37</v>
      </c>
      <c r="K560" t="s">
        <v>18</v>
      </c>
      <c r="L560">
        <v>10</v>
      </c>
      <c r="M560" t="s">
        <v>19</v>
      </c>
      <c r="N560">
        <v>28</v>
      </c>
      <c r="P560">
        <f t="shared" si="17"/>
        <v>329.85242089919728</v>
      </c>
      <c r="Q560">
        <v>106.9205431442866</v>
      </c>
    </row>
    <row r="561" spans="1:17" hidden="1" x14ac:dyDescent="0.2">
      <c r="A561" s="2">
        <f t="shared" si="16"/>
        <v>44013</v>
      </c>
      <c r="B561">
        <v>2020</v>
      </c>
      <c r="C561" s="3" t="s">
        <v>124</v>
      </c>
      <c r="D561" t="s">
        <v>49</v>
      </c>
      <c r="E561" t="s">
        <v>14</v>
      </c>
      <c r="F561" t="s">
        <v>50</v>
      </c>
      <c r="G561">
        <v>434.9</v>
      </c>
      <c r="H561" t="s">
        <v>16</v>
      </c>
      <c r="I561" t="s">
        <v>17</v>
      </c>
      <c r="J561" t="s">
        <v>37</v>
      </c>
      <c r="K561" t="s">
        <v>30</v>
      </c>
      <c r="L561">
        <v>3</v>
      </c>
      <c r="M561" t="s">
        <v>19</v>
      </c>
      <c r="N561">
        <v>6</v>
      </c>
      <c r="P561">
        <f t="shared" si="17"/>
        <v>406.75064605041644</v>
      </c>
      <c r="Q561">
        <v>106.9205431442866</v>
      </c>
    </row>
    <row r="562" spans="1:17" hidden="1" x14ac:dyDescent="0.2">
      <c r="A562" s="2">
        <f t="shared" si="16"/>
        <v>44013</v>
      </c>
      <c r="B562">
        <v>2020</v>
      </c>
      <c r="C562" s="3" t="s">
        <v>124</v>
      </c>
      <c r="D562" t="s">
        <v>49</v>
      </c>
      <c r="E562" t="s">
        <v>51</v>
      </c>
      <c r="F562" t="s">
        <v>52</v>
      </c>
      <c r="G562">
        <v>128.9</v>
      </c>
      <c r="H562" t="s">
        <v>16</v>
      </c>
      <c r="I562" t="s">
        <v>17</v>
      </c>
      <c r="J562" t="s">
        <v>37</v>
      </c>
      <c r="K562" t="s">
        <v>18</v>
      </c>
      <c r="L562">
        <v>10</v>
      </c>
      <c r="M562" t="s">
        <v>19</v>
      </c>
      <c r="N562">
        <v>6</v>
      </c>
      <c r="P562">
        <f t="shared" si="17"/>
        <v>120.55681369486936</v>
      </c>
      <c r="Q562">
        <v>106.9205431442866</v>
      </c>
    </row>
    <row r="563" spans="1:17" hidden="1" x14ac:dyDescent="0.2">
      <c r="A563" s="2">
        <f t="shared" si="16"/>
        <v>44013</v>
      </c>
      <c r="B563">
        <v>2020</v>
      </c>
      <c r="C563" s="3" t="s">
        <v>124</v>
      </c>
      <c r="D563" t="s">
        <v>53</v>
      </c>
      <c r="E563" t="s">
        <v>54</v>
      </c>
      <c r="F563" t="s">
        <v>55</v>
      </c>
      <c r="G563">
        <v>591</v>
      </c>
      <c r="H563" t="s">
        <v>16</v>
      </c>
      <c r="I563" t="s">
        <v>17</v>
      </c>
      <c r="J563" t="s">
        <v>37</v>
      </c>
      <c r="K563" t="s">
        <v>56</v>
      </c>
      <c r="L563">
        <v>10</v>
      </c>
      <c r="M563" t="s">
        <v>19</v>
      </c>
      <c r="N563">
        <v>3</v>
      </c>
      <c r="P563">
        <f t="shared" si="17"/>
        <v>552.7469115102233</v>
      </c>
      <c r="Q563">
        <v>106.9205431442866</v>
      </c>
    </row>
    <row r="564" spans="1:17" hidden="1" x14ac:dyDescent="0.2">
      <c r="A564" s="2">
        <f t="shared" si="16"/>
        <v>44013</v>
      </c>
      <c r="B564">
        <v>2020</v>
      </c>
      <c r="C564" s="3" t="s">
        <v>124</v>
      </c>
      <c r="D564" t="s">
        <v>57</v>
      </c>
      <c r="E564" t="s">
        <v>58</v>
      </c>
      <c r="F564" t="s">
        <v>59</v>
      </c>
      <c r="G564">
        <v>516</v>
      </c>
      <c r="H564" t="s">
        <v>16</v>
      </c>
      <c r="I564" t="s">
        <v>42</v>
      </c>
      <c r="J564">
        <v>1</v>
      </c>
      <c r="K564" t="s">
        <v>60</v>
      </c>
      <c r="L564">
        <v>10</v>
      </c>
      <c r="M564" t="s">
        <v>39</v>
      </c>
      <c r="N564">
        <v>23</v>
      </c>
      <c r="P564">
        <f t="shared" si="17"/>
        <v>482.60136436425591</v>
      </c>
      <c r="Q564">
        <v>106.9205431442866</v>
      </c>
    </row>
    <row r="565" spans="1:17" hidden="1" x14ac:dyDescent="0.2">
      <c r="A565" s="2">
        <f t="shared" si="16"/>
        <v>44013</v>
      </c>
      <c r="B565">
        <v>2020</v>
      </c>
      <c r="C565" s="3" t="s">
        <v>124</v>
      </c>
      <c r="D565" t="s">
        <v>61</v>
      </c>
      <c r="E565" t="s">
        <v>14</v>
      </c>
      <c r="F565" t="s">
        <v>62</v>
      </c>
      <c r="G565">
        <v>1336.91</v>
      </c>
      <c r="H565" t="s">
        <v>16</v>
      </c>
      <c r="I565" t="s">
        <v>17</v>
      </c>
      <c r="J565">
        <v>1</v>
      </c>
      <c r="K565" t="s">
        <v>63</v>
      </c>
      <c r="L565">
        <v>3.6</v>
      </c>
      <c r="M565" t="s">
        <v>64</v>
      </c>
      <c r="N565">
        <v>32</v>
      </c>
      <c r="P565">
        <f t="shared" si="17"/>
        <v>1250.3771124655377</v>
      </c>
      <c r="Q565">
        <v>106.9205431442866</v>
      </c>
    </row>
    <row r="566" spans="1:17" hidden="1" x14ac:dyDescent="0.2">
      <c r="A566" s="2">
        <f t="shared" si="16"/>
        <v>44013</v>
      </c>
      <c r="B566">
        <v>2020</v>
      </c>
      <c r="C566" s="3" t="s">
        <v>124</v>
      </c>
      <c r="D566" t="s">
        <v>31</v>
      </c>
      <c r="E566" t="s">
        <v>23</v>
      </c>
      <c r="F566" t="s">
        <v>65</v>
      </c>
      <c r="G566">
        <v>797.9</v>
      </c>
      <c r="H566" t="s">
        <v>16</v>
      </c>
      <c r="I566" t="s">
        <v>17</v>
      </c>
      <c r="J566" t="s">
        <v>37</v>
      </c>
      <c r="K566" t="s">
        <v>38</v>
      </c>
      <c r="L566">
        <v>100</v>
      </c>
      <c r="M566" t="s">
        <v>39</v>
      </c>
      <c r="N566">
        <v>12</v>
      </c>
      <c r="P566">
        <f t="shared" si="17"/>
        <v>746.2550942368988</v>
      </c>
      <c r="Q566">
        <v>106.9205431442866</v>
      </c>
    </row>
    <row r="567" spans="1:17" hidden="1" x14ac:dyDescent="0.2">
      <c r="A567" s="2">
        <f t="shared" si="16"/>
        <v>44013</v>
      </c>
      <c r="B567">
        <v>2020</v>
      </c>
      <c r="C567" s="3" t="s">
        <v>124</v>
      </c>
      <c r="D567" t="s">
        <v>66</v>
      </c>
      <c r="E567" t="s">
        <v>14</v>
      </c>
      <c r="F567" t="s">
        <v>67</v>
      </c>
      <c r="G567">
        <v>382.2</v>
      </c>
      <c r="H567" t="s">
        <v>16</v>
      </c>
      <c r="I567" t="s">
        <v>17</v>
      </c>
      <c r="J567">
        <v>1</v>
      </c>
      <c r="K567" t="s">
        <v>30</v>
      </c>
      <c r="L567">
        <v>3</v>
      </c>
      <c r="M567" t="s">
        <v>19</v>
      </c>
      <c r="N567">
        <v>20</v>
      </c>
      <c r="P567">
        <f t="shared" si="17"/>
        <v>357.46170825585</v>
      </c>
      <c r="Q567">
        <v>106.9205431442866</v>
      </c>
    </row>
    <row r="568" spans="1:17" hidden="1" x14ac:dyDescent="0.2">
      <c r="A568" s="2">
        <f t="shared" si="16"/>
        <v>44013</v>
      </c>
      <c r="B568">
        <v>2020</v>
      </c>
      <c r="C568" s="3" t="s">
        <v>124</v>
      </c>
      <c r="D568" t="s">
        <v>68</v>
      </c>
      <c r="E568" t="s">
        <v>69</v>
      </c>
      <c r="F568" t="s">
        <v>70</v>
      </c>
      <c r="G568">
        <v>834.9</v>
      </c>
      <c r="H568" t="s">
        <v>16</v>
      </c>
      <c r="I568" t="s">
        <v>17</v>
      </c>
      <c r="J568">
        <v>1</v>
      </c>
      <c r="K568" t="s">
        <v>71</v>
      </c>
      <c r="L568">
        <v>100</v>
      </c>
      <c r="M568" t="s">
        <v>64</v>
      </c>
      <c r="N568">
        <v>22</v>
      </c>
      <c r="P568">
        <f t="shared" si="17"/>
        <v>780.86023082890938</v>
      </c>
      <c r="Q568">
        <v>106.9205431442866</v>
      </c>
    </row>
    <row r="569" spans="1:17" hidden="1" x14ac:dyDescent="0.2">
      <c r="A569" s="2">
        <f t="shared" si="16"/>
        <v>44013</v>
      </c>
      <c r="B569">
        <v>2020</v>
      </c>
      <c r="C569" s="3" t="s">
        <v>124</v>
      </c>
      <c r="D569" t="s">
        <v>68</v>
      </c>
      <c r="E569" t="s">
        <v>72</v>
      </c>
      <c r="F569" t="s">
        <v>73</v>
      </c>
      <c r="G569">
        <v>309</v>
      </c>
      <c r="H569" t="s">
        <v>16</v>
      </c>
      <c r="I569" t="s">
        <v>17</v>
      </c>
      <c r="J569" t="s">
        <v>37</v>
      </c>
      <c r="K569" t="s">
        <v>18</v>
      </c>
      <c r="L569">
        <v>10</v>
      </c>
      <c r="M569" t="s">
        <v>19</v>
      </c>
      <c r="N569">
        <v>22</v>
      </c>
      <c r="P569">
        <f t="shared" si="17"/>
        <v>288.99965424138577</v>
      </c>
      <c r="Q569">
        <v>106.9205431442866</v>
      </c>
    </row>
    <row r="570" spans="1:17" hidden="1" x14ac:dyDescent="0.2">
      <c r="A570" s="2">
        <f t="shared" si="16"/>
        <v>44013</v>
      </c>
      <c r="B570">
        <v>2020</v>
      </c>
      <c r="C570" s="3" t="s">
        <v>124</v>
      </c>
      <c r="D570" t="s">
        <v>74</v>
      </c>
      <c r="E570" t="s">
        <v>75</v>
      </c>
      <c r="F570" t="s">
        <v>76</v>
      </c>
      <c r="G570">
        <v>1080</v>
      </c>
      <c r="H570" t="s">
        <v>16</v>
      </c>
      <c r="I570" t="s">
        <v>17</v>
      </c>
      <c r="J570" t="s">
        <v>37</v>
      </c>
      <c r="K570" t="s">
        <v>77</v>
      </c>
      <c r="L570">
        <v>100</v>
      </c>
      <c r="M570" t="s">
        <v>39</v>
      </c>
      <c r="N570">
        <v>29</v>
      </c>
      <c r="P570">
        <f t="shared" si="17"/>
        <v>1010.0958789019309</v>
      </c>
      <c r="Q570">
        <v>106.9205431442866</v>
      </c>
    </row>
    <row r="571" spans="1:17" hidden="1" x14ac:dyDescent="0.2">
      <c r="A571" s="2">
        <f t="shared" si="16"/>
        <v>44013</v>
      </c>
      <c r="B571">
        <v>2020</v>
      </c>
      <c r="C571" s="3" t="s">
        <v>124</v>
      </c>
      <c r="D571" t="s">
        <v>74</v>
      </c>
      <c r="E571" t="s">
        <v>78</v>
      </c>
      <c r="F571" t="s">
        <v>79</v>
      </c>
      <c r="G571">
        <v>128.9</v>
      </c>
      <c r="H571" t="s">
        <v>16</v>
      </c>
      <c r="I571" t="s">
        <v>17</v>
      </c>
      <c r="J571" t="s">
        <v>37</v>
      </c>
      <c r="K571" t="s">
        <v>18</v>
      </c>
      <c r="L571">
        <v>10</v>
      </c>
      <c r="M571" t="s">
        <v>19</v>
      </c>
      <c r="N571">
        <v>29</v>
      </c>
      <c r="P571">
        <f t="shared" si="17"/>
        <v>120.55681369486936</v>
      </c>
      <c r="Q571">
        <v>106.9205431442866</v>
      </c>
    </row>
    <row r="572" spans="1:17" hidden="1" x14ac:dyDescent="0.2">
      <c r="A572" s="2">
        <f t="shared" si="16"/>
        <v>44013</v>
      </c>
      <c r="B572">
        <v>2020</v>
      </c>
      <c r="C572" s="3" t="s">
        <v>124</v>
      </c>
      <c r="D572" t="s">
        <v>66</v>
      </c>
      <c r="E572" t="s">
        <v>80</v>
      </c>
      <c r="F572" t="s">
        <v>86</v>
      </c>
      <c r="G572">
        <v>552</v>
      </c>
      <c r="H572" t="s">
        <v>16</v>
      </c>
      <c r="I572" t="s">
        <v>17</v>
      </c>
      <c r="J572">
        <v>1</v>
      </c>
      <c r="K572" t="s">
        <v>18</v>
      </c>
      <c r="L572">
        <v>10</v>
      </c>
      <c r="M572" t="s">
        <v>19</v>
      </c>
      <c r="N572">
        <v>20</v>
      </c>
      <c r="P572">
        <f t="shared" si="17"/>
        <v>516.27122699432027</v>
      </c>
      <c r="Q572">
        <v>106.9205431442866</v>
      </c>
    </row>
    <row r="573" spans="1:17" x14ac:dyDescent="0.2">
      <c r="A573" s="2">
        <f t="shared" si="16"/>
        <v>44013</v>
      </c>
      <c r="B573">
        <v>2020</v>
      </c>
      <c r="C573" s="3" t="s">
        <v>124</v>
      </c>
      <c r="D573" t="s">
        <v>82</v>
      </c>
      <c r="E573" t="s">
        <v>83</v>
      </c>
      <c r="F573" t="s">
        <v>84</v>
      </c>
      <c r="G573">
        <v>428.97</v>
      </c>
      <c r="H573" t="s">
        <v>16</v>
      </c>
      <c r="I573" t="s">
        <v>17</v>
      </c>
      <c r="J573">
        <v>1</v>
      </c>
      <c r="K573" t="s">
        <v>18</v>
      </c>
      <c r="L573">
        <v>10</v>
      </c>
      <c r="M573" t="s">
        <v>19</v>
      </c>
      <c r="N573">
        <v>21</v>
      </c>
      <c r="P573">
        <f t="shared" si="17"/>
        <v>401.20447145607534</v>
      </c>
      <c r="Q573">
        <v>106.9205431442866</v>
      </c>
    </row>
    <row r="574" spans="1:17" hidden="1" x14ac:dyDescent="0.2">
      <c r="A574" s="2">
        <f t="shared" si="16"/>
        <v>43983</v>
      </c>
      <c r="B574">
        <v>2020</v>
      </c>
      <c r="C574" s="3" t="s">
        <v>123</v>
      </c>
      <c r="D574" t="s">
        <v>13</v>
      </c>
      <c r="E574" t="s">
        <v>14</v>
      </c>
      <c r="F574" t="s">
        <v>15</v>
      </c>
      <c r="G574">
        <v>1654</v>
      </c>
      <c r="H574" t="s">
        <v>16</v>
      </c>
      <c r="I574" t="s">
        <v>17</v>
      </c>
      <c r="J574">
        <v>1</v>
      </c>
      <c r="K574" t="s">
        <v>18</v>
      </c>
      <c r="L574">
        <v>10</v>
      </c>
      <c r="M574" t="s">
        <v>19</v>
      </c>
      <c r="N574">
        <v>9</v>
      </c>
      <c r="P574">
        <f t="shared" si="17"/>
        <v>1555.0152911972516</v>
      </c>
      <c r="Q574">
        <v>106.36551353308798</v>
      </c>
    </row>
    <row r="575" spans="1:17" hidden="1" x14ac:dyDescent="0.2">
      <c r="A575" s="2">
        <f t="shared" si="16"/>
        <v>43983</v>
      </c>
      <c r="B575">
        <v>2020</v>
      </c>
      <c r="C575" s="3" t="s">
        <v>123</v>
      </c>
      <c r="D575" t="s">
        <v>20</v>
      </c>
      <c r="E575" t="s">
        <v>14</v>
      </c>
      <c r="F575" t="s">
        <v>21</v>
      </c>
      <c r="G575">
        <v>1199.9000000000001</v>
      </c>
      <c r="H575" t="s">
        <v>16</v>
      </c>
      <c r="I575" t="s">
        <v>17</v>
      </c>
      <c r="J575">
        <v>1</v>
      </c>
      <c r="K575" t="s">
        <v>18</v>
      </c>
      <c r="L575">
        <v>10</v>
      </c>
      <c r="M575" t="s">
        <v>19</v>
      </c>
      <c r="N575">
        <v>31</v>
      </c>
      <c r="P575">
        <f t="shared" si="17"/>
        <v>1128.0912018788283</v>
      </c>
      <c r="Q575">
        <v>106.36551353308798</v>
      </c>
    </row>
    <row r="576" spans="1:17" hidden="1" x14ac:dyDescent="0.2">
      <c r="A576" s="2">
        <f t="shared" si="16"/>
        <v>43983</v>
      </c>
      <c r="B576">
        <v>2020</v>
      </c>
      <c r="C576" s="3" t="s">
        <v>123</v>
      </c>
      <c r="D576" t="s">
        <v>22</v>
      </c>
      <c r="E576" t="s">
        <v>23</v>
      </c>
      <c r="F576" t="s">
        <v>24</v>
      </c>
      <c r="G576">
        <v>717.53</v>
      </c>
      <c r="H576" t="s">
        <v>16</v>
      </c>
      <c r="I576" t="s">
        <v>17</v>
      </c>
      <c r="J576" t="s">
        <v>37</v>
      </c>
      <c r="K576" t="s">
        <v>25</v>
      </c>
      <c r="L576">
        <v>100</v>
      </c>
      <c r="M576" t="s">
        <v>19</v>
      </c>
      <c r="N576">
        <v>14</v>
      </c>
      <c r="P576">
        <f t="shared" si="17"/>
        <v>674.58894914919222</v>
      </c>
      <c r="Q576">
        <v>106.36551353308798</v>
      </c>
    </row>
    <row r="577" spans="1:17" hidden="1" x14ac:dyDescent="0.2">
      <c r="A577" s="2">
        <f t="shared" si="16"/>
        <v>43983</v>
      </c>
      <c r="B577">
        <v>2020</v>
      </c>
      <c r="C577" s="3" t="s">
        <v>123</v>
      </c>
      <c r="D577" t="s">
        <v>26</v>
      </c>
      <c r="E577" t="s">
        <v>27</v>
      </c>
      <c r="F577" t="s">
        <v>28</v>
      </c>
      <c r="G577">
        <v>368.61</v>
      </c>
      <c r="H577" t="s">
        <v>16</v>
      </c>
      <c r="I577" t="s">
        <v>29</v>
      </c>
      <c r="J577">
        <v>1</v>
      </c>
      <c r="K577" t="s">
        <v>30</v>
      </c>
      <c r="L577">
        <v>3</v>
      </c>
      <c r="M577" t="s">
        <v>19</v>
      </c>
      <c r="N577">
        <v>19</v>
      </c>
      <c r="P577">
        <f t="shared" si="17"/>
        <v>346.55029412830646</v>
      </c>
      <c r="Q577">
        <v>106.36551353308798</v>
      </c>
    </row>
    <row r="578" spans="1:17" hidden="1" x14ac:dyDescent="0.2">
      <c r="A578" s="2">
        <f t="shared" ref="A578:A641" si="18">DATE(B578,C578,1)</f>
        <v>43983</v>
      </c>
      <c r="B578">
        <v>2020</v>
      </c>
      <c r="C578" s="3" t="s">
        <v>123</v>
      </c>
      <c r="D578" t="s">
        <v>31</v>
      </c>
      <c r="E578" t="s">
        <v>32</v>
      </c>
      <c r="F578" t="s">
        <v>33</v>
      </c>
      <c r="G578">
        <v>628.41999999999996</v>
      </c>
      <c r="H578" t="s">
        <v>16</v>
      </c>
      <c r="I578" t="s">
        <v>17</v>
      </c>
      <c r="J578">
        <v>2</v>
      </c>
      <c r="K578" t="s">
        <v>30</v>
      </c>
      <c r="L578">
        <v>3</v>
      </c>
      <c r="M578" t="s">
        <v>19</v>
      </c>
      <c r="N578">
        <v>12</v>
      </c>
      <c r="P578">
        <f t="shared" si="17"/>
        <v>590.81179522017942</v>
      </c>
      <c r="Q578">
        <v>106.36551353308798</v>
      </c>
    </row>
    <row r="579" spans="1:17" hidden="1" x14ac:dyDescent="0.2">
      <c r="A579" s="2">
        <f t="shared" si="18"/>
        <v>43983</v>
      </c>
      <c r="B579">
        <v>2020</v>
      </c>
      <c r="C579" s="3" t="s">
        <v>123</v>
      </c>
      <c r="D579" t="s">
        <v>34</v>
      </c>
      <c r="E579" t="s">
        <v>35</v>
      </c>
      <c r="F579" t="s">
        <v>36</v>
      </c>
      <c r="G579">
        <v>102</v>
      </c>
      <c r="H579" t="s">
        <v>16</v>
      </c>
      <c r="I579" t="s">
        <v>17</v>
      </c>
      <c r="J579" t="s">
        <v>37</v>
      </c>
      <c r="K579" t="s">
        <v>38</v>
      </c>
      <c r="L579">
        <v>100</v>
      </c>
      <c r="M579" t="s">
        <v>39</v>
      </c>
      <c r="N579">
        <v>11</v>
      </c>
      <c r="P579">
        <f t="shared" si="17"/>
        <v>95.895743471656374</v>
      </c>
      <c r="Q579">
        <v>106.36551353308798</v>
      </c>
    </row>
    <row r="580" spans="1:17" hidden="1" x14ac:dyDescent="0.2">
      <c r="A580" s="2">
        <f t="shared" si="18"/>
        <v>43983</v>
      </c>
      <c r="B580">
        <v>2020</v>
      </c>
      <c r="C580" s="3" t="s">
        <v>123</v>
      </c>
      <c r="D580" t="s">
        <v>40</v>
      </c>
      <c r="E580" t="s">
        <v>23</v>
      </c>
      <c r="F580" t="s">
        <v>87</v>
      </c>
      <c r="G580">
        <v>391.71</v>
      </c>
      <c r="H580" t="s">
        <v>16</v>
      </c>
      <c r="I580" t="s">
        <v>88</v>
      </c>
      <c r="J580">
        <v>1</v>
      </c>
      <c r="K580" t="s">
        <v>38</v>
      </c>
      <c r="L580">
        <v>100</v>
      </c>
      <c r="M580" t="s">
        <v>39</v>
      </c>
      <c r="N580">
        <v>15</v>
      </c>
      <c r="P580">
        <f t="shared" si="17"/>
        <v>368.2678595615933</v>
      </c>
      <c r="Q580">
        <v>106.36551353308798</v>
      </c>
    </row>
    <row r="581" spans="1:17" hidden="1" x14ac:dyDescent="0.2">
      <c r="A581" s="2">
        <f t="shared" si="18"/>
        <v>43983</v>
      </c>
      <c r="B581">
        <v>2020</v>
      </c>
      <c r="C581" s="3" t="s">
        <v>123</v>
      </c>
      <c r="D581" t="s">
        <v>44</v>
      </c>
      <c r="E581" t="s">
        <v>14</v>
      </c>
      <c r="F581" t="s">
        <v>45</v>
      </c>
      <c r="G581">
        <v>388</v>
      </c>
      <c r="H581" t="s">
        <v>16</v>
      </c>
      <c r="I581" t="s">
        <v>17</v>
      </c>
      <c r="J581">
        <v>1</v>
      </c>
      <c r="K581" t="s">
        <v>30</v>
      </c>
      <c r="L581">
        <v>3</v>
      </c>
      <c r="M581" t="s">
        <v>19</v>
      </c>
      <c r="N581">
        <v>27</v>
      </c>
      <c r="P581">
        <f t="shared" ref="P581:P644" si="19">(G581/Q581)*100</f>
        <v>364.77988693139878</v>
      </c>
      <c r="Q581">
        <v>106.36551353308798</v>
      </c>
    </row>
    <row r="582" spans="1:17" hidden="1" x14ac:dyDescent="0.2">
      <c r="A582" s="2">
        <f t="shared" si="18"/>
        <v>43983</v>
      </c>
      <c r="B582">
        <v>2020</v>
      </c>
      <c r="C582" s="3" t="s">
        <v>123</v>
      </c>
      <c r="D582" t="s">
        <v>46</v>
      </c>
      <c r="E582" t="s">
        <v>47</v>
      </c>
      <c r="F582" t="s">
        <v>48</v>
      </c>
      <c r="G582">
        <v>336.55</v>
      </c>
      <c r="H582" t="s">
        <v>16</v>
      </c>
      <c r="I582" t="s">
        <v>42</v>
      </c>
      <c r="J582" t="s">
        <v>37</v>
      </c>
      <c r="K582" t="s">
        <v>18</v>
      </c>
      <c r="L582">
        <v>10</v>
      </c>
      <c r="M582" t="s">
        <v>19</v>
      </c>
      <c r="N582">
        <v>28</v>
      </c>
      <c r="P582">
        <f t="shared" si="19"/>
        <v>316.40894573907804</v>
      </c>
      <c r="Q582">
        <v>106.36551353308798</v>
      </c>
    </row>
    <row r="583" spans="1:17" hidden="1" x14ac:dyDescent="0.2">
      <c r="A583" s="2">
        <f t="shared" si="18"/>
        <v>43983</v>
      </c>
      <c r="B583">
        <v>2020</v>
      </c>
      <c r="C583" s="3" t="s">
        <v>123</v>
      </c>
      <c r="D583" t="s">
        <v>49</v>
      </c>
      <c r="E583" t="s">
        <v>14</v>
      </c>
      <c r="F583" t="s">
        <v>50</v>
      </c>
      <c r="G583">
        <v>434.94</v>
      </c>
      <c r="H583" t="s">
        <v>16</v>
      </c>
      <c r="I583" t="s">
        <v>17</v>
      </c>
      <c r="J583" t="s">
        <v>37</v>
      </c>
      <c r="K583" t="s">
        <v>30</v>
      </c>
      <c r="L583">
        <v>3</v>
      </c>
      <c r="M583" t="s">
        <v>19</v>
      </c>
      <c r="N583">
        <v>6</v>
      </c>
      <c r="P583">
        <f t="shared" si="19"/>
        <v>408.91073201531594</v>
      </c>
      <c r="Q583">
        <v>106.36551353308798</v>
      </c>
    </row>
    <row r="584" spans="1:17" hidden="1" x14ac:dyDescent="0.2">
      <c r="A584" s="2">
        <f t="shared" si="18"/>
        <v>43983</v>
      </c>
      <c r="B584">
        <v>2020</v>
      </c>
      <c r="C584" s="3" t="s">
        <v>123</v>
      </c>
      <c r="D584" t="s">
        <v>49</v>
      </c>
      <c r="E584" t="s">
        <v>51</v>
      </c>
      <c r="F584" t="s">
        <v>52</v>
      </c>
      <c r="G584">
        <v>118.51</v>
      </c>
      <c r="H584" t="s">
        <v>16</v>
      </c>
      <c r="I584" t="s">
        <v>17</v>
      </c>
      <c r="J584" t="s">
        <v>37</v>
      </c>
      <c r="K584" t="s">
        <v>18</v>
      </c>
      <c r="L584">
        <v>10</v>
      </c>
      <c r="M584" t="s">
        <v>19</v>
      </c>
      <c r="N584">
        <v>6</v>
      </c>
      <c r="P584">
        <f t="shared" si="19"/>
        <v>111.41769175319607</v>
      </c>
      <c r="Q584">
        <v>106.36551353308798</v>
      </c>
    </row>
    <row r="585" spans="1:17" hidden="1" x14ac:dyDescent="0.2">
      <c r="A585" s="2">
        <f t="shared" si="18"/>
        <v>43983</v>
      </c>
      <c r="B585">
        <v>2020</v>
      </c>
      <c r="C585" s="3" t="s">
        <v>123</v>
      </c>
      <c r="D585" t="s">
        <v>53</v>
      </c>
      <c r="E585" t="s">
        <v>54</v>
      </c>
      <c r="F585" t="s">
        <v>55</v>
      </c>
      <c r="G585">
        <v>591</v>
      </c>
      <c r="H585" t="s">
        <v>16</v>
      </c>
      <c r="I585" t="s">
        <v>17</v>
      </c>
      <c r="J585" t="s">
        <v>37</v>
      </c>
      <c r="K585" t="s">
        <v>56</v>
      </c>
      <c r="L585">
        <v>10</v>
      </c>
      <c r="M585" t="s">
        <v>19</v>
      </c>
      <c r="N585">
        <v>3</v>
      </c>
      <c r="P585">
        <f t="shared" si="19"/>
        <v>555.63121952695019</v>
      </c>
      <c r="Q585">
        <v>106.36551353308798</v>
      </c>
    </row>
    <row r="586" spans="1:17" hidden="1" x14ac:dyDescent="0.2">
      <c r="A586" s="2">
        <f t="shared" si="18"/>
        <v>43983</v>
      </c>
      <c r="B586">
        <v>2020</v>
      </c>
      <c r="C586" s="3" t="s">
        <v>123</v>
      </c>
      <c r="D586" t="s">
        <v>57</v>
      </c>
      <c r="E586" t="s">
        <v>58</v>
      </c>
      <c r="F586" t="s">
        <v>59</v>
      </c>
      <c r="G586">
        <v>528.1</v>
      </c>
      <c r="H586" t="s">
        <v>16</v>
      </c>
      <c r="I586" t="s">
        <v>42</v>
      </c>
      <c r="J586">
        <v>1</v>
      </c>
      <c r="K586" t="s">
        <v>60</v>
      </c>
      <c r="L586">
        <v>10</v>
      </c>
      <c r="M586" t="s">
        <v>39</v>
      </c>
      <c r="N586">
        <v>23</v>
      </c>
      <c r="P586">
        <f t="shared" si="19"/>
        <v>496.49551105276214</v>
      </c>
      <c r="Q586">
        <v>106.36551353308798</v>
      </c>
    </row>
    <row r="587" spans="1:17" hidden="1" x14ac:dyDescent="0.2">
      <c r="A587" s="2">
        <f t="shared" si="18"/>
        <v>43983</v>
      </c>
      <c r="B587">
        <v>2020</v>
      </c>
      <c r="C587" s="3" t="s">
        <v>123</v>
      </c>
      <c r="D587" t="s">
        <v>61</v>
      </c>
      <c r="E587" t="s">
        <v>14</v>
      </c>
      <c r="F587" t="s">
        <v>62</v>
      </c>
      <c r="G587">
        <v>1336.91</v>
      </c>
      <c r="H587" t="s">
        <v>16</v>
      </c>
      <c r="I587" t="s">
        <v>17</v>
      </c>
      <c r="J587">
        <v>1</v>
      </c>
      <c r="K587" t="s">
        <v>63</v>
      </c>
      <c r="L587">
        <v>3.6</v>
      </c>
      <c r="M587" t="s">
        <v>64</v>
      </c>
      <c r="N587">
        <v>32</v>
      </c>
      <c r="P587">
        <f t="shared" si="19"/>
        <v>1256.9017490656092</v>
      </c>
      <c r="Q587">
        <v>106.36551353308798</v>
      </c>
    </row>
    <row r="588" spans="1:17" hidden="1" x14ac:dyDescent="0.2">
      <c r="A588" s="2">
        <f t="shared" si="18"/>
        <v>43983</v>
      </c>
      <c r="B588">
        <v>2020</v>
      </c>
      <c r="C588" s="3" t="s">
        <v>123</v>
      </c>
      <c r="D588" t="s">
        <v>31</v>
      </c>
      <c r="E588" t="s">
        <v>23</v>
      </c>
      <c r="F588" t="s">
        <v>65</v>
      </c>
      <c r="G588">
        <v>789.3</v>
      </c>
      <c r="H588" t="s">
        <v>16</v>
      </c>
      <c r="I588" t="s">
        <v>17</v>
      </c>
      <c r="J588" t="s">
        <v>37</v>
      </c>
      <c r="K588" t="s">
        <v>38</v>
      </c>
      <c r="L588">
        <v>100</v>
      </c>
      <c r="M588" t="s">
        <v>39</v>
      </c>
      <c r="N588">
        <v>12</v>
      </c>
      <c r="P588">
        <f t="shared" si="19"/>
        <v>742.06382668802325</v>
      </c>
      <c r="Q588">
        <v>106.36551353308798</v>
      </c>
    </row>
    <row r="589" spans="1:17" hidden="1" x14ac:dyDescent="0.2">
      <c r="A589" s="2">
        <f t="shared" si="18"/>
        <v>43983</v>
      </c>
      <c r="B589">
        <v>2020</v>
      </c>
      <c r="C589" s="3" t="s">
        <v>123</v>
      </c>
      <c r="D589" t="s">
        <v>66</v>
      </c>
      <c r="E589" t="s">
        <v>14</v>
      </c>
      <c r="F589" t="s">
        <v>67</v>
      </c>
      <c r="G589">
        <v>382.2</v>
      </c>
      <c r="H589" t="s">
        <v>16</v>
      </c>
      <c r="I589" t="s">
        <v>17</v>
      </c>
      <c r="J589">
        <v>1</v>
      </c>
      <c r="K589" t="s">
        <v>30</v>
      </c>
      <c r="L589">
        <v>3</v>
      </c>
      <c r="M589" t="s">
        <v>19</v>
      </c>
      <c r="N589">
        <v>20</v>
      </c>
      <c r="P589">
        <f t="shared" si="19"/>
        <v>359.32699171438298</v>
      </c>
      <c r="Q589">
        <v>106.36551353308798</v>
      </c>
    </row>
    <row r="590" spans="1:17" hidden="1" x14ac:dyDescent="0.2">
      <c r="A590" s="2">
        <f t="shared" si="18"/>
        <v>43983</v>
      </c>
      <c r="B590">
        <v>2020</v>
      </c>
      <c r="C590" s="3" t="s">
        <v>123</v>
      </c>
      <c r="D590" t="s">
        <v>68</v>
      </c>
      <c r="E590" t="s">
        <v>69</v>
      </c>
      <c r="F590" t="s">
        <v>70</v>
      </c>
      <c r="G590">
        <v>834.31</v>
      </c>
      <c r="H590" t="s">
        <v>16</v>
      </c>
      <c r="I590" t="s">
        <v>17</v>
      </c>
      <c r="J590">
        <v>1</v>
      </c>
      <c r="K590" t="s">
        <v>71</v>
      </c>
      <c r="L590">
        <v>100</v>
      </c>
      <c r="M590" t="s">
        <v>64</v>
      </c>
      <c r="N590">
        <v>22</v>
      </c>
      <c r="P590">
        <f t="shared" si="19"/>
        <v>784.38017388076105</v>
      </c>
      <c r="Q590">
        <v>106.36551353308798</v>
      </c>
    </row>
    <row r="591" spans="1:17" hidden="1" x14ac:dyDescent="0.2">
      <c r="A591" s="2">
        <f t="shared" si="18"/>
        <v>43983</v>
      </c>
      <c r="B591">
        <v>2020</v>
      </c>
      <c r="C591" s="3" t="s">
        <v>123</v>
      </c>
      <c r="D591" t="s">
        <v>68</v>
      </c>
      <c r="E591" t="s">
        <v>72</v>
      </c>
      <c r="F591" t="s">
        <v>73</v>
      </c>
      <c r="G591">
        <v>309</v>
      </c>
      <c r="H591" t="s">
        <v>16</v>
      </c>
      <c r="I591" t="s">
        <v>17</v>
      </c>
      <c r="J591" t="s">
        <v>37</v>
      </c>
      <c r="K591" t="s">
        <v>18</v>
      </c>
      <c r="L591">
        <v>10</v>
      </c>
      <c r="M591" t="s">
        <v>19</v>
      </c>
      <c r="N591">
        <v>22</v>
      </c>
      <c r="P591">
        <f t="shared" si="19"/>
        <v>290.50769345825313</v>
      </c>
      <c r="Q591">
        <v>106.36551353308798</v>
      </c>
    </row>
    <row r="592" spans="1:17" hidden="1" x14ac:dyDescent="0.2">
      <c r="A592" s="2">
        <f t="shared" si="18"/>
        <v>43983</v>
      </c>
      <c r="B592">
        <v>2020</v>
      </c>
      <c r="C592" s="3" t="s">
        <v>123</v>
      </c>
      <c r="D592" t="s">
        <v>74</v>
      </c>
      <c r="E592" t="s">
        <v>75</v>
      </c>
      <c r="F592" t="s">
        <v>76</v>
      </c>
      <c r="G592">
        <v>1080</v>
      </c>
      <c r="H592" t="s">
        <v>16</v>
      </c>
      <c r="I592" t="s">
        <v>17</v>
      </c>
      <c r="J592" t="s">
        <v>37</v>
      </c>
      <c r="K592" t="s">
        <v>77</v>
      </c>
      <c r="L592">
        <v>100</v>
      </c>
      <c r="M592" t="s">
        <v>39</v>
      </c>
      <c r="N592">
        <v>29</v>
      </c>
      <c r="P592">
        <f t="shared" si="19"/>
        <v>1015.3666955822441</v>
      </c>
      <c r="Q592">
        <v>106.36551353308798</v>
      </c>
    </row>
    <row r="593" spans="1:17" hidden="1" x14ac:dyDescent="0.2">
      <c r="A593" s="2">
        <f t="shared" si="18"/>
        <v>43983</v>
      </c>
      <c r="B593">
        <v>2020</v>
      </c>
      <c r="C593" s="3" t="s">
        <v>123</v>
      </c>
      <c r="D593" t="s">
        <v>74</v>
      </c>
      <c r="E593" t="s">
        <v>78</v>
      </c>
      <c r="F593" t="s">
        <v>79</v>
      </c>
      <c r="G593">
        <v>128.9</v>
      </c>
      <c r="H593" t="s">
        <v>16</v>
      </c>
      <c r="I593" t="s">
        <v>17</v>
      </c>
      <c r="J593" t="s">
        <v>37</v>
      </c>
      <c r="K593" t="s">
        <v>18</v>
      </c>
      <c r="L593">
        <v>10</v>
      </c>
      <c r="M593" t="s">
        <v>19</v>
      </c>
      <c r="N593">
        <v>29</v>
      </c>
      <c r="P593">
        <f t="shared" si="19"/>
        <v>121.18589542643636</v>
      </c>
      <c r="Q593">
        <v>106.36551353308798</v>
      </c>
    </row>
    <row r="594" spans="1:17" hidden="1" x14ac:dyDescent="0.2">
      <c r="A594" s="2">
        <f t="shared" si="18"/>
        <v>43983</v>
      </c>
      <c r="B594">
        <v>2020</v>
      </c>
      <c r="C594" s="3" t="s">
        <v>123</v>
      </c>
      <c r="D594" t="s">
        <v>66</v>
      </c>
      <c r="E594" t="s">
        <v>80</v>
      </c>
      <c r="F594" t="s">
        <v>86</v>
      </c>
      <c r="G594">
        <v>552</v>
      </c>
      <c r="H594" t="s">
        <v>16</v>
      </c>
      <c r="I594" t="s">
        <v>17</v>
      </c>
      <c r="J594">
        <v>1</v>
      </c>
      <c r="K594" t="s">
        <v>18</v>
      </c>
      <c r="L594">
        <v>10</v>
      </c>
      <c r="M594" t="s">
        <v>19</v>
      </c>
      <c r="N594">
        <v>20</v>
      </c>
      <c r="P594">
        <f t="shared" si="19"/>
        <v>518.96519996425809</v>
      </c>
      <c r="Q594">
        <v>106.36551353308798</v>
      </c>
    </row>
    <row r="595" spans="1:17" x14ac:dyDescent="0.2">
      <c r="A595" s="2">
        <f t="shared" si="18"/>
        <v>43983</v>
      </c>
      <c r="B595">
        <v>2020</v>
      </c>
      <c r="C595" s="3" t="s">
        <v>123</v>
      </c>
      <c r="D595" t="s">
        <v>82</v>
      </c>
      <c r="E595" t="s">
        <v>83</v>
      </c>
      <c r="F595" t="s">
        <v>84</v>
      </c>
      <c r="G595">
        <v>428.97</v>
      </c>
      <c r="H595" t="s">
        <v>16</v>
      </c>
      <c r="I595" t="s">
        <v>17</v>
      </c>
      <c r="J595">
        <v>1</v>
      </c>
      <c r="K595" t="s">
        <v>18</v>
      </c>
      <c r="L595">
        <v>10</v>
      </c>
      <c r="M595" t="s">
        <v>19</v>
      </c>
      <c r="N595">
        <v>21</v>
      </c>
      <c r="P595">
        <f t="shared" si="19"/>
        <v>403.29801055918074</v>
      </c>
      <c r="Q595">
        <v>106.36551353308798</v>
      </c>
    </row>
    <row r="596" spans="1:17" hidden="1" x14ac:dyDescent="0.2">
      <c r="A596" s="2">
        <f t="shared" si="18"/>
        <v>43952</v>
      </c>
      <c r="B596">
        <v>2020</v>
      </c>
      <c r="C596" s="3" t="s">
        <v>122</v>
      </c>
      <c r="D596" t="s">
        <v>13</v>
      </c>
      <c r="E596" t="s">
        <v>14</v>
      </c>
      <c r="F596" t="s">
        <v>15</v>
      </c>
      <c r="G596">
        <v>1493</v>
      </c>
      <c r="H596" t="s">
        <v>16</v>
      </c>
      <c r="I596" t="s">
        <v>17</v>
      </c>
      <c r="J596">
        <v>1</v>
      </c>
      <c r="K596" t="s">
        <v>18</v>
      </c>
      <c r="L596">
        <v>10</v>
      </c>
      <c r="M596" t="s">
        <v>19</v>
      </c>
      <c r="N596">
        <v>9</v>
      </c>
      <c r="P596">
        <f t="shared" si="19"/>
        <v>1404.3526175164343</v>
      </c>
      <c r="Q596">
        <v>106.31233077632145</v>
      </c>
    </row>
    <row r="597" spans="1:17" hidden="1" x14ac:dyDescent="0.2">
      <c r="A597" s="2">
        <f t="shared" si="18"/>
        <v>43952</v>
      </c>
      <c r="B597">
        <v>2020</v>
      </c>
      <c r="C597" s="3" t="s">
        <v>122</v>
      </c>
      <c r="D597" t="s">
        <v>20</v>
      </c>
      <c r="E597" t="s">
        <v>14</v>
      </c>
      <c r="F597" t="s">
        <v>21</v>
      </c>
      <c r="G597">
        <v>1199.9000000000001</v>
      </c>
      <c r="H597" t="s">
        <v>16</v>
      </c>
      <c r="I597" t="s">
        <v>17</v>
      </c>
      <c r="J597">
        <v>1</v>
      </c>
      <c r="K597" t="s">
        <v>18</v>
      </c>
      <c r="L597">
        <v>10</v>
      </c>
      <c r="M597" t="s">
        <v>19</v>
      </c>
      <c r="N597">
        <v>31</v>
      </c>
      <c r="P597">
        <f t="shared" si="19"/>
        <v>1128.6555296436502</v>
      </c>
      <c r="Q597">
        <v>106.31233077632145</v>
      </c>
    </row>
    <row r="598" spans="1:17" hidden="1" x14ac:dyDescent="0.2">
      <c r="A598" s="2">
        <f t="shared" si="18"/>
        <v>43952</v>
      </c>
      <c r="B598">
        <v>2020</v>
      </c>
      <c r="C598" s="3" t="s">
        <v>122</v>
      </c>
      <c r="D598" t="s">
        <v>22</v>
      </c>
      <c r="E598" t="s">
        <v>23</v>
      </c>
      <c r="F598" t="s">
        <v>24</v>
      </c>
      <c r="G598">
        <v>717.53</v>
      </c>
      <c r="H598" t="s">
        <v>16</v>
      </c>
      <c r="I598" t="s">
        <v>17</v>
      </c>
      <c r="J598" t="s">
        <v>37</v>
      </c>
      <c r="K598" t="s">
        <v>25</v>
      </c>
      <c r="L598">
        <v>100</v>
      </c>
      <c r="M598" t="s">
        <v>19</v>
      </c>
      <c r="N598">
        <v>14</v>
      </c>
      <c r="P598">
        <f t="shared" si="19"/>
        <v>674.92641235536985</v>
      </c>
      <c r="Q598">
        <v>106.31233077632145</v>
      </c>
    </row>
    <row r="599" spans="1:17" hidden="1" x14ac:dyDescent="0.2">
      <c r="A599" s="2">
        <f t="shared" si="18"/>
        <v>43952</v>
      </c>
      <c r="B599">
        <v>2020</v>
      </c>
      <c r="C599" s="3" t="s">
        <v>122</v>
      </c>
      <c r="D599" t="s">
        <v>26</v>
      </c>
      <c r="E599" t="s">
        <v>27</v>
      </c>
      <c r="F599" t="s">
        <v>28</v>
      </c>
      <c r="G599">
        <v>367.19</v>
      </c>
      <c r="H599" t="s">
        <v>16</v>
      </c>
      <c r="I599" t="s">
        <v>29</v>
      </c>
      <c r="J599">
        <v>1</v>
      </c>
      <c r="K599" t="s">
        <v>30</v>
      </c>
      <c r="L599">
        <v>3</v>
      </c>
      <c r="M599" t="s">
        <v>19</v>
      </c>
      <c r="N599">
        <v>19</v>
      </c>
      <c r="P599">
        <f t="shared" si="19"/>
        <v>345.38796893895477</v>
      </c>
      <c r="Q599">
        <v>106.31233077632145</v>
      </c>
    </row>
    <row r="600" spans="1:17" hidden="1" x14ac:dyDescent="0.2">
      <c r="A600" s="2">
        <f t="shared" si="18"/>
        <v>43952</v>
      </c>
      <c r="B600">
        <v>2020</v>
      </c>
      <c r="C600" s="3" t="s">
        <v>122</v>
      </c>
      <c r="D600" t="s">
        <v>31</v>
      </c>
      <c r="E600" t="s">
        <v>32</v>
      </c>
      <c r="F600" t="s">
        <v>33</v>
      </c>
      <c r="G600">
        <v>676.96</v>
      </c>
      <c r="H600" t="s">
        <v>16</v>
      </c>
      <c r="I600" t="s">
        <v>17</v>
      </c>
      <c r="J600">
        <v>2</v>
      </c>
      <c r="K600" t="s">
        <v>30</v>
      </c>
      <c r="L600">
        <v>3</v>
      </c>
      <c r="M600" t="s">
        <v>19</v>
      </c>
      <c r="N600">
        <v>12</v>
      </c>
      <c r="P600">
        <f t="shared" si="19"/>
        <v>636.76526989546244</v>
      </c>
      <c r="Q600">
        <v>106.31233077632145</v>
      </c>
    </row>
    <row r="601" spans="1:17" hidden="1" x14ac:dyDescent="0.2">
      <c r="A601" s="2">
        <f t="shared" si="18"/>
        <v>43952</v>
      </c>
      <c r="B601">
        <v>2020</v>
      </c>
      <c r="C601" s="3" t="s">
        <v>122</v>
      </c>
      <c r="D601" t="s">
        <v>34</v>
      </c>
      <c r="E601" t="s">
        <v>35</v>
      </c>
      <c r="F601" t="s">
        <v>36</v>
      </c>
      <c r="G601">
        <v>102</v>
      </c>
      <c r="H601" t="s">
        <v>16</v>
      </c>
      <c r="I601" t="s">
        <v>17</v>
      </c>
      <c r="J601" t="s">
        <v>37</v>
      </c>
      <c r="K601" t="s">
        <v>38</v>
      </c>
      <c r="L601">
        <v>100</v>
      </c>
      <c r="M601" t="s">
        <v>39</v>
      </c>
      <c r="N601">
        <v>11</v>
      </c>
      <c r="P601">
        <f t="shared" si="19"/>
        <v>95.943715329321037</v>
      </c>
      <c r="Q601">
        <v>106.31233077632145</v>
      </c>
    </row>
    <row r="602" spans="1:17" hidden="1" x14ac:dyDescent="0.2">
      <c r="A602" s="2">
        <f t="shared" si="18"/>
        <v>43952</v>
      </c>
      <c r="B602">
        <v>2020</v>
      </c>
      <c r="C602" s="3" t="s">
        <v>122</v>
      </c>
      <c r="D602" t="s">
        <v>40</v>
      </c>
      <c r="E602" t="s">
        <v>23</v>
      </c>
      <c r="F602" t="s">
        <v>87</v>
      </c>
      <c r="G602">
        <v>378.46</v>
      </c>
      <c r="H602" t="s">
        <v>16</v>
      </c>
      <c r="I602" t="s">
        <v>88</v>
      </c>
      <c r="J602">
        <v>1</v>
      </c>
      <c r="K602" t="s">
        <v>38</v>
      </c>
      <c r="L602">
        <v>100</v>
      </c>
      <c r="M602" t="s">
        <v>39</v>
      </c>
      <c r="N602">
        <v>15</v>
      </c>
      <c r="P602">
        <f t="shared" si="19"/>
        <v>355.98880885818465</v>
      </c>
      <c r="Q602">
        <v>106.31233077632145</v>
      </c>
    </row>
    <row r="603" spans="1:17" hidden="1" x14ac:dyDescent="0.2">
      <c r="A603" s="2">
        <f t="shared" si="18"/>
        <v>43952</v>
      </c>
      <c r="B603">
        <v>2020</v>
      </c>
      <c r="C603" s="3" t="s">
        <v>122</v>
      </c>
      <c r="D603" t="s">
        <v>44</v>
      </c>
      <c r="E603" t="s">
        <v>14</v>
      </c>
      <c r="F603" t="s">
        <v>45</v>
      </c>
      <c r="G603">
        <v>388</v>
      </c>
      <c r="H603" t="s">
        <v>16</v>
      </c>
      <c r="I603" t="s">
        <v>17</v>
      </c>
      <c r="J603">
        <v>1</v>
      </c>
      <c r="K603" t="s">
        <v>30</v>
      </c>
      <c r="L603">
        <v>3</v>
      </c>
      <c r="M603" t="s">
        <v>19</v>
      </c>
      <c r="N603">
        <v>27</v>
      </c>
      <c r="P603">
        <f t="shared" si="19"/>
        <v>364.96236811545646</v>
      </c>
      <c r="Q603">
        <v>106.31233077632145</v>
      </c>
    </row>
    <row r="604" spans="1:17" hidden="1" x14ac:dyDescent="0.2">
      <c r="A604" s="2">
        <f t="shared" si="18"/>
        <v>43952</v>
      </c>
      <c r="B604">
        <v>2020</v>
      </c>
      <c r="C604" s="3" t="s">
        <v>122</v>
      </c>
      <c r="D604" t="s">
        <v>46</v>
      </c>
      <c r="E604" t="s">
        <v>47</v>
      </c>
      <c r="F604" t="s">
        <v>48</v>
      </c>
      <c r="G604">
        <v>318.52999999999997</v>
      </c>
      <c r="H604" t="s">
        <v>16</v>
      </c>
      <c r="I604" t="s">
        <v>42</v>
      </c>
      <c r="J604" t="s">
        <v>37</v>
      </c>
      <c r="K604" t="s">
        <v>18</v>
      </c>
      <c r="L604">
        <v>10</v>
      </c>
      <c r="M604" t="s">
        <v>19</v>
      </c>
      <c r="N604">
        <v>28</v>
      </c>
      <c r="P604">
        <f t="shared" si="19"/>
        <v>299.61717297890812</v>
      </c>
      <c r="Q604">
        <v>106.31233077632145</v>
      </c>
    </row>
    <row r="605" spans="1:17" hidden="1" x14ac:dyDescent="0.2">
      <c r="A605" s="2">
        <f t="shared" si="18"/>
        <v>43952</v>
      </c>
      <c r="B605">
        <v>2020</v>
      </c>
      <c r="C605" s="3" t="s">
        <v>122</v>
      </c>
      <c r="D605" t="s">
        <v>49</v>
      </c>
      <c r="E605" t="s">
        <v>14</v>
      </c>
      <c r="F605" t="s">
        <v>50</v>
      </c>
      <c r="G605">
        <v>434.98</v>
      </c>
      <c r="H605" t="s">
        <v>16</v>
      </c>
      <c r="I605" t="s">
        <v>17</v>
      </c>
      <c r="J605" t="s">
        <v>37</v>
      </c>
      <c r="K605" t="s">
        <v>30</v>
      </c>
      <c r="L605">
        <v>3</v>
      </c>
      <c r="M605" t="s">
        <v>19</v>
      </c>
      <c r="N605">
        <v>6</v>
      </c>
      <c r="P605">
        <f t="shared" si="19"/>
        <v>409.15291464654962</v>
      </c>
      <c r="Q605">
        <v>106.31233077632145</v>
      </c>
    </row>
    <row r="606" spans="1:17" hidden="1" x14ac:dyDescent="0.2">
      <c r="A606" s="2">
        <f t="shared" si="18"/>
        <v>43952</v>
      </c>
      <c r="B606">
        <v>2020</v>
      </c>
      <c r="C606" s="3" t="s">
        <v>122</v>
      </c>
      <c r="D606" t="s">
        <v>49</v>
      </c>
      <c r="E606" t="s">
        <v>51</v>
      </c>
      <c r="F606" t="s">
        <v>52</v>
      </c>
      <c r="G606">
        <v>118.51</v>
      </c>
      <c r="H606" t="s">
        <v>16</v>
      </c>
      <c r="I606" t="s">
        <v>17</v>
      </c>
      <c r="J606" t="s">
        <v>37</v>
      </c>
      <c r="K606" t="s">
        <v>18</v>
      </c>
      <c r="L606">
        <v>10</v>
      </c>
      <c r="M606" t="s">
        <v>19</v>
      </c>
      <c r="N606">
        <v>6</v>
      </c>
      <c r="P606">
        <f t="shared" si="19"/>
        <v>111.47342846742976</v>
      </c>
      <c r="Q606">
        <v>106.31233077632145</v>
      </c>
    </row>
    <row r="607" spans="1:17" hidden="1" x14ac:dyDescent="0.2">
      <c r="A607" s="2">
        <f t="shared" si="18"/>
        <v>43952</v>
      </c>
      <c r="B607">
        <v>2020</v>
      </c>
      <c r="C607" s="3" t="s">
        <v>122</v>
      </c>
      <c r="D607" t="s">
        <v>53</v>
      </c>
      <c r="E607" t="s">
        <v>54</v>
      </c>
      <c r="F607" t="s">
        <v>55</v>
      </c>
      <c r="G607">
        <v>591</v>
      </c>
      <c r="H607" t="s">
        <v>16</v>
      </c>
      <c r="I607" t="s">
        <v>17</v>
      </c>
      <c r="J607" t="s">
        <v>37</v>
      </c>
      <c r="K607" t="s">
        <v>56</v>
      </c>
      <c r="L607">
        <v>10</v>
      </c>
      <c r="M607" t="s">
        <v>19</v>
      </c>
      <c r="N607">
        <v>3</v>
      </c>
      <c r="P607">
        <f t="shared" si="19"/>
        <v>555.9091741140071</v>
      </c>
      <c r="Q607">
        <v>106.31233077632145</v>
      </c>
    </row>
    <row r="608" spans="1:17" hidden="1" x14ac:dyDescent="0.2">
      <c r="A608" s="2">
        <f t="shared" si="18"/>
        <v>43952</v>
      </c>
      <c r="B608">
        <v>2020</v>
      </c>
      <c r="C608" s="3" t="s">
        <v>122</v>
      </c>
      <c r="D608" t="s">
        <v>57</v>
      </c>
      <c r="E608" t="s">
        <v>58</v>
      </c>
      <c r="F608" t="s">
        <v>59</v>
      </c>
      <c r="G608">
        <v>528.1</v>
      </c>
      <c r="H608" t="s">
        <v>16</v>
      </c>
      <c r="I608" t="s">
        <v>42</v>
      </c>
      <c r="J608">
        <v>1</v>
      </c>
      <c r="K608" t="s">
        <v>60</v>
      </c>
      <c r="L608">
        <v>10</v>
      </c>
      <c r="M608" t="s">
        <v>39</v>
      </c>
      <c r="N608">
        <v>23</v>
      </c>
      <c r="P608">
        <f t="shared" si="19"/>
        <v>496.74388299425925</v>
      </c>
      <c r="Q608">
        <v>106.31233077632145</v>
      </c>
    </row>
    <row r="609" spans="1:17" hidden="1" x14ac:dyDescent="0.2">
      <c r="A609" s="2">
        <f t="shared" si="18"/>
        <v>43952</v>
      </c>
      <c r="B609">
        <v>2020</v>
      </c>
      <c r="C609" s="3" t="s">
        <v>122</v>
      </c>
      <c r="D609" t="s">
        <v>61</v>
      </c>
      <c r="E609" t="s">
        <v>14</v>
      </c>
      <c r="F609" t="s">
        <v>62</v>
      </c>
      <c r="G609">
        <v>1336.96</v>
      </c>
      <c r="H609" t="s">
        <v>16</v>
      </c>
      <c r="I609" t="s">
        <v>17</v>
      </c>
      <c r="J609">
        <v>1</v>
      </c>
      <c r="K609" t="s">
        <v>63</v>
      </c>
      <c r="L609">
        <v>3.6</v>
      </c>
      <c r="M609" t="s">
        <v>64</v>
      </c>
      <c r="N609">
        <v>32</v>
      </c>
      <c r="P609">
        <f t="shared" si="19"/>
        <v>1257.577545555775</v>
      </c>
      <c r="Q609">
        <v>106.31233077632145</v>
      </c>
    </row>
    <row r="610" spans="1:17" hidden="1" x14ac:dyDescent="0.2">
      <c r="A610" s="2">
        <f t="shared" si="18"/>
        <v>43952</v>
      </c>
      <c r="B610">
        <v>2020</v>
      </c>
      <c r="C610" s="3" t="s">
        <v>122</v>
      </c>
      <c r="D610" t="s">
        <v>31</v>
      </c>
      <c r="E610" t="s">
        <v>23</v>
      </c>
      <c r="F610" t="s">
        <v>65</v>
      </c>
      <c r="G610">
        <v>789.3</v>
      </c>
      <c r="H610" t="s">
        <v>16</v>
      </c>
      <c r="I610" t="s">
        <v>17</v>
      </c>
      <c r="J610" t="s">
        <v>37</v>
      </c>
      <c r="K610" t="s">
        <v>38</v>
      </c>
      <c r="L610">
        <v>100</v>
      </c>
      <c r="M610" t="s">
        <v>39</v>
      </c>
      <c r="N610">
        <v>12</v>
      </c>
      <c r="P610">
        <f t="shared" si="19"/>
        <v>742.43504421012835</v>
      </c>
      <c r="Q610">
        <v>106.31233077632145</v>
      </c>
    </row>
    <row r="611" spans="1:17" hidden="1" x14ac:dyDescent="0.2">
      <c r="A611" s="2">
        <f t="shared" si="18"/>
        <v>43952</v>
      </c>
      <c r="B611">
        <v>2020</v>
      </c>
      <c r="C611" s="3" t="s">
        <v>122</v>
      </c>
      <c r="D611" t="s">
        <v>66</v>
      </c>
      <c r="E611" t="s">
        <v>14</v>
      </c>
      <c r="F611" t="s">
        <v>67</v>
      </c>
      <c r="G611">
        <v>382.2</v>
      </c>
      <c r="H611" t="s">
        <v>16</v>
      </c>
      <c r="I611" t="s">
        <v>17</v>
      </c>
      <c r="J611">
        <v>1</v>
      </c>
      <c r="K611" t="s">
        <v>30</v>
      </c>
      <c r="L611">
        <v>3</v>
      </c>
      <c r="M611" t="s">
        <v>19</v>
      </c>
      <c r="N611">
        <v>20</v>
      </c>
      <c r="P611">
        <f t="shared" si="19"/>
        <v>359.50674508692646</v>
      </c>
      <c r="Q611">
        <v>106.31233077632145</v>
      </c>
    </row>
    <row r="612" spans="1:17" hidden="1" x14ac:dyDescent="0.2">
      <c r="A612" s="2">
        <f t="shared" si="18"/>
        <v>43952</v>
      </c>
      <c r="B612">
        <v>2020</v>
      </c>
      <c r="C612" s="3" t="s">
        <v>122</v>
      </c>
      <c r="D612" t="s">
        <v>68</v>
      </c>
      <c r="E612" t="s">
        <v>69</v>
      </c>
      <c r="F612" t="s">
        <v>70</v>
      </c>
      <c r="G612">
        <v>837.55</v>
      </c>
      <c r="H612" t="s">
        <v>16</v>
      </c>
      <c r="I612" t="s">
        <v>17</v>
      </c>
      <c r="J612">
        <v>1</v>
      </c>
      <c r="K612" t="s">
        <v>71</v>
      </c>
      <c r="L612">
        <v>100</v>
      </c>
      <c r="M612" t="s">
        <v>64</v>
      </c>
      <c r="N612">
        <v>22</v>
      </c>
      <c r="P612">
        <f t="shared" si="19"/>
        <v>787.8201840595375</v>
      </c>
      <c r="Q612">
        <v>106.31233077632145</v>
      </c>
    </row>
    <row r="613" spans="1:17" hidden="1" x14ac:dyDescent="0.2">
      <c r="A613" s="2">
        <f t="shared" si="18"/>
        <v>43952</v>
      </c>
      <c r="B613">
        <v>2020</v>
      </c>
      <c r="C613" s="3" t="s">
        <v>122</v>
      </c>
      <c r="D613" t="s">
        <v>68</v>
      </c>
      <c r="E613" t="s">
        <v>72</v>
      </c>
      <c r="F613" t="s">
        <v>73</v>
      </c>
      <c r="G613">
        <v>309</v>
      </c>
      <c r="H613" t="s">
        <v>16</v>
      </c>
      <c r="I613" t="s">
        <v>17</v>
      </c>
      <c r="J613" t="s">
        <v>37</v>
      </c>
      <c r="K613" t="s">
        <v>18</v>
      </c>
      <c r="L613">
        <v>10</v>
      </c>
      <c r="M613" t="s">
        <v>19</v>
      </c>
      <c r="N613">
        <v>22</v>
      </c>
      <c r="P613">
        <f t="shared" si="19"/>
        <v>290.65301996823723</v>
      </c>
      <c r="Q613">
        <v>106.31233077632145</v>
      </c>
    </row>
    <row r="614" spans="1:17" hidden="1" x14ac:dyDescent="0.2">
      <c r="A614" s="2">
        <f t="shared" si="18"/>
        <v>43952</v>
      </c>
      <c r="B614">
        <v>2020</v>
      </c>
      <c r="C614" s="3" t="s">
        <v>122</v>
      </c>
      <c r="D614" t="s">
        <v>74</v>
      </c>
      <c r="E614" t="s">
        <v>75</v>
      </c>
      <c r="F614" t="s">
        <v>76</v>
      </c>
      <c r="G614">
        <v>1080</v>
      </c>
      <c r="H614" t="s">
        <v>16</v>
      </c>
      <c r="I614" t="s">
        <v>17</v>
      </c>
      <c r="J614" t="s">
        <v>37</v>
      </c>
      <c r="K614" t="s">
        <v>77</v>
      </c>
      <c r="L614">
        <v>100</v>
      </c>
      <c r="M614" t="s">
        <v>39</v>
      </c>
      <c r="N614">
        <v>29</v>
      </c>
      <c r="P614">
        <f t="shared" si="19"/>
        <v>1015.8746328986932</v>
      </c>
      <c r="Q614">
        <v>106.31233077632145</v>
      </c>
    </row>
    <row r="615" spans="1:17" hidden="1" x14ac:dyDescent="0.2">
      <c r="A615" s="2">
        <f t="shared" si="18"/>
        <v>43952</v>
      </c>
      <c r="B615">
        <v>2020</v>
      </c>
      <c r="C615" s="3" t="s">
        <v>122</v>
      </c>
      <c r="D615" t="s">
        <v>74</v>
      </c>
      <c r="E615" t="s">
        <v>78</v>
      </c>
      <c r="F615" t="s">
        <v>79</v>
      </c>
      <c r="G615">
        <v>128.9</v>
      </c>
      <c r="H615" t="s">
        <v>16</v>
      </c>
      <c r="I615" t="s">
        <v>17</v>
      </c>
      <c r="J615" t="s">
        <v>37</v>
      </c>
      <c r="K615" t="s">
        <v>18</v>
      </c>
      <c r="L615">
        <v>10</v>
      </c>
      <c r="M615" t="s">
        <v>19</v>
      </c>
      <c r="N615">
        <v>29</v>
      </c>
      <c r="P615">
        <f t="shared" si="19"/>
        <v>121.24651868577922</v>
      </c>
      <c r="Q615">
        <v>106.31233077632145</v>
      </c>
    </row>
    <row r="616" spans="1:17" hidden="1" x14ac:dyDescent="0.2">
      <c r="A616" s="2">
        <f t="shared" si="18"/>
        <v>43952</v>
      </c>
      <c r="B616">
        <v>2020</v>
      </c>
      <c r="C616" s="3" t="s">
        <v>122</v>
      </c>
      <c r="D616" t="s">
        <v>66</v>
      </c>
      <c r="E616" t="s">
        <v>80</v>
      </c>
      <c r="F616" t="s">
        <v>86</v>
      </c>
      <c r="G616">
        <v>546.5</v>
      </c>
      <c r="H616" t="s">
        <v>16</v>
      </c>
      <c r="I616" t="s">
        <v>17</v>
      </c>
      <c r="J616">
        <v>1</v>
      </c>
      <c r="K616" t="s">
        <v>18</v>
      </c>
      <c r="L616">
        <v>10</v>
      </c>
      <c r="M616" t="s">
        <v>19</v>
      </c>
      <c r="N616">
        <v>20</v>
      </c>
      <c r="P616">
        <f t="shared" si="19"/>
        <v>514.05137673994284</v>
      </c>
      <c r="Q616">
        <v>106.31233077632101</v>
      </c>
    </row>
    <row r="617" spans="1:17" x14ac:dyDescent="0.2">
      <c r="A617" s="2">
        <f t="shared" si="18"/>
        <v>43952</v>
      </c>
      <c r="B617">
        <v>2020</v>
      </c>
      <c r="C617" s="3" t="s">
        <v>122</v>
      </c>
      <c r="D617" t="s">
        <v>82</v>
      </c>
      <c r="E617" t="s">
        <v>83</v>
      </c>
      <c r="F617" t="s">
        <v>84</v>
      </c>
      <c r="G617">
        <v>485.63</v>
      </c>
      <c r="H617" t="s">
        <v>16</v>
      </c>
      <c r="I617" t="s">
        <v>17</v>
      </c>
      <c r="J617">
        <v>1</v>
      </c>
      <c r="K617" t="s">
        <v>18</v>
      </c>
      <c r="L617">
        <v>10</v>
      </c>
      <c r="M617" t="s">
        <v>19</v>
      </c>
      <c r="N617">
        <v>21</v>
      </c>
      <c r="P617">
        <f t="shared" si="19"/>
        <v>456.79555368018009</v>
      </c>
      <c r="Q617">
        <v>106.31233077632101</v>
      </c>
    </row>
    <row r="618" spans="1:17" hidden="1" x14ac:dyDescent="0.2">
      <c r="A618" s="2">
        <f t="shared" si="18"/>
        <v>43922</v>
      </c>
      <c r="B618">
        <v>2020</v>
      </c>
      <c r="C618" s="3" t="s">
        <v>121</v>
      </c>
      <c r="D618" t="s">
        <v>13</v>
      </c>
      <c r="E618" t="s">
        <v>14</v>
      </c>
      <c r="F618" t="s">
        <v>15</v>
      </c>
      <c r="G618">
        <v>1654</v>
      </c>
      <c r="H618" t="s">
        <v>16</v>
      </c>
      <c r="I618" t="s">
        <v>17</v>
      </c>
      <c r="J618">
        <v>1</v>
      </c>
      <c r="K618" t="s">
        <v>18</v>
      </c>
      <c r="L618">
        <v>10</v>
      </c>
      <c r="M618" t="s">
        <v>19</v>
      </c>
      <c r="N618">
        <v>9</v>
      </c>
      <c r="P618">
        <f t="shared" si="19"/>
        <v>1557.1529577372582</v>
      </c>
      <c r="Q618">
        <v>106.21949448071389</v>
      </c>
    </row>
    <row r="619" spans="1:17" hidden="1" x14ac:dyDescent="0.2">
      <c r="A619" s="2">
        <f t="shared" si="18"/>
        <v>43922</v>
      </c>
      <c r="B619">
        <v>2020</v>
      </c>
      <c r="C619" s="3" t="s">
        <v>121</v>
      </c>
      <c r="D619" t="s">
        <v>20</v>
      </c>
      <c r="E619" t="s">
        <v>14</v>
      </c>
      <c r="F619" t="s">
        <v>21</v>
      </c>
      <c r="G619">
        <v>1199.9000000000001</v>
      </c>
      <c r="H619" t="s">
        <v>16</v>
      </c>
      <c r="I619" t="s">
        <v>17</v>
      </c>
      <c r="J619">
        <v>1</v>
      </c>
      <c r="K619" t="s">
        <v>18</v>
      </c>
      <c r="L619">
        <v>10</v>
      </c>
      <c r="M619" t="s">
        <v>19</v>
      </c>
      <c r="N619">
        <v>31</v>
      </c>
      <c r="P619">
        <f t="shared" si="19"/>
        <v>1129.6419794370836</v>
      </c>
      <c r="Q619">
        <v>106.21949448071389</v>
      </c>
    </row>
    <row r="620" spans="1:17" hidden="1" x14ac:dyDescent="0.2">
      <c r="A620" s="2">
        <f t="shared" si="18"/>
        <v>43922</v>
      </c>
      <c r="B620">
        <v>2020</v>
      </c>
      <c r="C620" s="3" t="s">
        <v>121</v>
      </c>
      <c r="D620" t="s">
        <v>22</v>
      </c>
      <c r="E620" t="s">
        <v>23</v>
      </c>
      <c r="F620" t="s">
        <v>24</v>
      </c>
      <c r="G620">
        <v>717.53</v>
      </c>
      <c r="H620" t="s">
        <v>16</v>
      </c>
      <c r="I620" t="s">
        <v>17</v>
      </c>
      <c r="J620" t="s">
        <v>37</v>
      </c>
      <c r="K620" t="s">
        <v>25</v>
      </c>
      <c r="L620">
        <v>100</v>
      </c>
      <c r="M620" t="s">
        <v>19</v>
      </c>
      <c r="N620">
        <v>14</v>
      </c>
      <c r="P620">
        <f t="shared" si="19"/>
        <v>675.51630094632094</v>
      </c>
      <c r="Q620">
        <v>106.21949448071389</v>
      </c>
    </row>
    <row r="621" spans="1:17" hidden="1" x14ac:dyDescent="0.2">
      <c r="A621" s="2">
        <f t="shared" si="18"/>
        <v>43922</v>
      </c>
      <c r="B621">
        <v>2020</v>
      </c>
      <c r="C621" s="3" t="s">
        <v>121</v>
      </c>
      <c r="D621" t="s">
        <v>26</v>
      </c>
      <c r="E621" t="s">
        <v>27</v>
      </c>
      <c r="F621" t="s">
        <v>28</v>
      </c>
      <c r="G621">
        <v>367.19</v>
      </c>
      <c r="H621" t="s">
        <v>16</v>
      </c>
      <c r="I621" t="s">
        <v>29</v>
      </c>
      <c r="J621">
        <v>1</v>
      </c>
      <c r="K621" t="s">
        <v>30</v>
      </c>
      <c r="L621">
        <v>3</v>
      </c>
      <c r="M621" t="s">
        <v>19</v>
      </c>
      <c r="N621">
        <v>19</v>
      </c>
      <c r="P621">
        <f t="shared" si="19"/>
        <v>345.68983951121146</v>
      </c>
      <c r="Q621">
        <v>106.21949448071389</v>
      </c>
    </row>
    <row r="622" spans="1:17" hidden="1" x14ac:dyDescent="0.2">
      <c r="A622" s="2">
        <f t="shared" si="18"/>
        <v>43922</v>
      </c>
      <c r="B622">
        <v>2020</v>
      </c>
      <c r="C622" s="3" t="s">
        <v>121</v>
      </c>
      <c r="D622" t="s">
        <v>31</v>
      </c>
      <c r="E622" t="s">
        <v>32</v>
      </c>
      <c r="F622" t="s">
        <v>33</v>
      </c>
      <c r="G622">
        <v>726</v>
      </c>
      <c r="H622" t="s">
        <v>16</v>
      </c>
      <c r="I622" t="s">
        <v>17</v>
      </c>
      <c r="J622">
        <v>2</v>
      </c>
      <c r="K622" t="s">
        <v>30</v>
      </c>
      <c r="L622">
        <v>3</v>
      </c>
      <c r="M622" t="s">
        <v>19</v>
      </c>
      <c r="N622">
        <v>12</v>
      </c>
      <c r="P622">
        <f t="shared" si="19"/>
        <v>683.49035508902625</v>
      </c>
      <c r="Q622">
        <v>106.21949448071389</v>
      </c>
    </row>
    <row r="623" spans="1:17" hidden="1" x14ac:dyDescent="0.2">
      <c r="A623" s="2">
        <f t="shared" si="18"/>
        <v>43922</v>
      </c>
      <c r="B623">
        <v>2020</v>
      </c>
      <c r="C623" s="3" t="s">
        <v>121</v>
      </c>
      <c r="D623" t="s">
        <v>34</v>
      </c>
      <c r="E623" t="s">
        <v>35</v>
      </c>
      <c r="F623" t="s">
        <v>36</v>
      </c>
      <c r="G623">
        <v>107.44</v>
      </c>
      <c r="H623" t="s">
        <v>16</v>
      </c>
      <c r="I623" t="s">
        <v>17</v>
      </c>
      <c r="J623" t="s">
        <v>37</v>
      </c>
      <c r="K623" t="s">
        <v>38</v>
      </c>
      <c r="L623">
        <v>100</v>
      </c>
      <c r="M623" t="s">
        <v>39</v>
      </c>
      <c r="N623">
        <v>11</v>
      </c>
      <c r="P623">
        <f t="shared" si="19"/>
        <v>101.14904097901511</v>
      </c>
      <c r="Q623">
        <v>106.21949448071389</v>
      </c>
    </row>
    <row r="624" spans="1:17" hidden="1" x14ac:dyDescent="0.2">
      <c r="A624" s="2">
        <f t="shared" si="18"/>
        <v>43922</v>
      </c>
      <c r="B624">
        <v>2020</v>
      </c>
      <c r="C624" s="3" t="s">
        <v>121</v>
      </c>
      <c r="D624" t="s">
        <v>40</v>
      </c>
      <c r="E624" t="s">
        <v>23</v>
      </c>
      <c r="F624" t="s">
        <v>87</v>
      </c>
      <c r="G624">
        <v>365.13</v>
      </c>
      <c r="H624" t="s">
        <v>16</v>
      </c>
      <c r="I624" t="s">
        <v>88</v>
      </c>
      <c r="J624">
        <v>1</v>
      </c>
      <c r="K624" t="s">
        <v>38</v>
      </c>
      <c r="L624">
        <v>100</v>
      </c>
      <c r="M624" t="s">
        <v>39</v>
      </c>
      <c r="N624">
        <v>15</v>
      </c>
      <c r="P624">
        <f t="shared" si="19"/>
        <v>343.75045916481565</v>
      </c>
      <c r="Q624">
        <v>106.21949448071389</v>
      </c>
    </row>
    <row r="625" spans="1:17" hidden="1" x14ac:dyDescent="0.2">
      <c r="A625" s="2">
        <f t="shared" si="18"/>
        <v>43922</v>
      </c>
      <c r="B625">
        <v>2020</v>
      </c>
      <c r="C625" s="3" t="s">
        <v>121</v>
      </c>
      <c r="D625" t="s">
        <v>44</v>
      </c>
      <c r="E625" t="s">
        <v>14</v>
      </c>
      <c r="F625" t="s">
        <v>45</v>
      </c>
      <c r="G625">
        <v>383</v>
      </c>
      <c r="H625" t="s">
        <v>16</v>
      </c>
      <c r="I625" t="s">
        <v>17</v>
      </c>
      <c r="J625">
        <v>1</v>
      </c>
      <c r="K625" t="s">
        <v>30</v>
      </c>
      <c r="L625">
        <v>3</v>
      </c>
      <c r="M625" t="s">
        <v>19</v>
      </c>
      <c r="N625">
        <v>27</v>
      </c>
      <c r="P625">
        <f t="shared" si="19"/>
        <v>360.57411294641469</v>
      </c>
      <c r="Q625">
        <v>106.21949448071389</v>
      </c>
    </row>
    <row r="626" spans="1:17" hidden="1" x14ac:dyDescent="0.2">
      <c r="A626" s="2">
        <f t="shared" si="18"/>
        <v>43922</v>
      </c>
      <c r="B626">
        <v>2020</v>
      </c>
      <c r="C626" s="3" t="s">
        <v>121</v>
      </c>
      <c r="D626" t="s">
        <v>46</v>
      </c>
      <c r="E626" t="s">
        <v>47</v>
      </c>
      <c r="F626" t="s">
        <v>48</v>
      </c>
      <c r="G626">
        <v>315.25</v>
      </c>
      <c r="H626" t="s">
        <v>16</v>
      </c>
      <c r="I626" t="s">
        <v>42</v>
      </c>
      <c r="J626" t="s">
        <v>37</v>
      </c>
      <c r="K626" t="s">
        <v>18</v>
      </c>
      <c r="L626">
        <v>10</v>
      </c>
      <c r="M626" t="s">
        <v>19</v>
      </c>
      <c r="N626">
        <v>28</v>
      </c>
      <c r="P626">
        <f t="shared" si="19"/>
        <v>296.79109427247317</v>
      </c>
      <c r="Q626">
        <v>106.21949448071389</v>
      </c>
    </row>
    <row r="627" spans="1:17" hidden="1" x14ac:dyDescent="0.2">
      <c r="A627" s="2">
        <f t="shared" si="18"/>
        <v>43922</v>
      </c>
      <c r="B627">
        <v>2020</v>
      </c>
      <c r="C627" s="3" t="s">
        <v>121</v>
      </c>
      <c r="D627" t="s">
        <v>49</v>
      </c>
      <c r="E627" t="s">
        <v>14</v>
      </c>
      <c r="F627" t="s">
        <v>50</v>
      </c>
      <c r="G627">
        <v>434.98</v>
      </c>
      <c r="H627" t="s">
        <v>16</v>
      </c>
      <c r="I627" t="s">
        <v>17</v>
      </c>
      <c r="J627" t="s">
        <v>37</v>
      </c>
      <c r="K627" t="s">
        <v>30</v>
      </c>
      <c r="L627">
        <v>3</v>
      </c>
      <c r="M627" t="s">
        <v>19</v>
      </c>
      <c r="N627">
        <v>6</v>
      </c>
      <c r="P627">
        <f t="shared" si="19"/>
        <v>409.51051605595683</v>
      </c>
      <c r="Q627">
        <v>106.21949448071389</v>
      </c>
    </row>
    <row r="628" spans="1:17" hidden="1" x14ac:dyDescent="0.2">
      <c r="A628" s="2">
        <f t="shared" si="18"/>
        <v>43922</v>
      </c>
      <c r="B628">
        <v>2020</v>
      </c>
      <c r="C628" s="3" t="s">
        <v>121</v>
      </c>
      <c r="D628" t="s">
        <v>49</v>
      </c>
      <c r="E628" t="s">
        <v>51</v>
      </c>
      <c r="F628" t="s">
        <v>52</v>
      </c>
      <c r="G628">
        <v>118.51</v>
      </c>
      <c r="H628" t="s">
        <v>16</v>
      </c>
      <c r="I628" t="s">
        <v>17</v>
      </c>
      <c r="J628" t="s">
        <v>37</v>
      </c>
      <c r="K628" t="s">
        <v>18</v>
      </c>
      <c r="L628">
        <v>10</v>
      </c>
      <c r="M628" t="s">
        <v>19</v>
      </c>
      <c r="N628">
        <v>6</v>
      </c>
      <c r="P628">
        <f t="shared" si="19"/>
        <v>111.57085672396762</v>
      </c>
      <c r="Q628">
        <v>106.21949448071389</v>
      </c>
    </row>
    <row r="629" spans="1:17" hidden="1" x14ac:dyDescent="0.2">
      <c r="A629" s="2">
        <f t="shared" si="18"/>
        <v>43922</v>
      </c>
      <c r="B629">
        <v>2020</v>
      </c>
      <c r="C629" s="3" t="s">
        <v>121</v>
      </c>
      <c r="D629" t="s">
        <v>53</v>
      </c>
      <c r="E629" t="s">
        <v>54</v>
      </c>
      <c r="F629" t="s">
        <v>55</v>
      </c>
      <c r="G629">
        <v>591</v>
      </c>
      <c r="H629" t="s">
        <v>16</v>
      </c>
      <c r="I629" t="s">
        <v>17</v>
      </c>
      <c r="J629" t="s">
        <v>37</v>
      </c>
      <c r="K629" t="s">
        <v>56</v>
      </c>
      <c r="L629">
        <v>10</v>
      </c>
      <c r="M629" t="s">
        <v>19</v>
      </c>
      <c r="N629">
        <v>3</v>
      </c>
      <c r="P629">
        <f t="shared" si="19"/>
        <v>556.39504112619079</v>
      </c>
      <c r="Q629">
        <v>106.21949448071389</v>
      </c>
    </row>
    <row r="630" spans="1:17" hidden="1" x14ac:dyDescent="0.2">
      <c r="A630" s="2">
        <f t="shared" si="18"/>
        <v>43922</v>
      </c>
      <c r="B630">
        <v>2020</v>
      </c>
      <c r="C630" s="3" t="s">
        <v>121</v>
      </c>
      <c r="D630" t="s">
        <v>57</v>
      </c>
      <c r="E630" t="s">
        <v>58</v>
      </c>
      <c r="F630" t="s">
        <v>59</v>
      </c>
      <c r="G630">
        <v>528.1</v>
      </c>
      <c r="H630" t="s">
        <v>16</v>
      </c>
      <c r="I630" t="s">
        <v>42</v>
      </c>
      <c r="J630">
        <v>1</v>
      </c>
      <c r="K630" t="s">
        <v>60</v>
      </c>
      <c r="L630">
        <v>10</v>
      </c>
      <c r="M630" t="s">
        <v>39</v>
      </c>
      <c r="N630">
        <v>23</v>
      </c>
      <c r="P630">
        <f t="shared" si="19"/>
        <v>497.17803928721042</v>
      </c>
      <c r="Q630">
        <v>106.21949448071389</v>
      </c>
    </row>
    <row r="631" spans="1:17" hidden="1" x14ac:dyDescent="0.2">
      <c r="A631" s="2">
        <f t="shared" si="18"/>
        <v>43922</v>
      </c>
      <c r="B631">
        <v>2020</v>
      </c>
      <c r="C631" s="3" t="s">
        <v>121</v>
      </c>
      <c r="D631" t="s">
        <v>61</v>
      </c>
      <c r="E631" t="s">
        <v>14</v>
      </c>
      <c r="F631" t="s">
        <v>62</v>
      </c>
      <c r="G631">
        <v>1490</v>
      </c>
      <c r="H631" t="s">
        <v>16</v>
      </c>
      <c r="I631" t="s">
        <v>17</v>
      </c>
      <c r="J631">
        <v>1</v>
      </c>
      <c r="K631" t="s">
        <v>63</v>
      </c>
      <c r="L631">
        <v>3.6</v>
      </c>
      <c r="M631" t="s">
        <v>64</v>
      </c>
      <c r="N631">
        <v>32</v>
      </c>
      <c r="P631">
        <f t="shared" si="19"/>
        <v>1402.7556874416653</v>
      </c>
      <c r="Q631">
        <v>106.21949448071389</v>
      </c>
    </row>
    <row r="632" spans="1:17" hidden="1" x14ac:dyDescent="0.2">
      <c r="A632" s="2">
        <f t="shared" si="18"/>
        <v>43922</v>
      </c>
      <c r="B632">
        <v>2020</v>
      </c>
      <c r="C632" s="3" t="s">
        <v>121</v>
      </c>
      <c r="D632" t="s">
        <v>31</v>
      </c>
      <c r="E632" t="s">
        <v>23</v>
      </c>
      <c r="F632" t="s">
        <v>65</v>
      </c>
      <c r="G632">
        <v>789.3</v>
      </c>
      <c r="H632" t="s">
        <v>16</v>
      </c>
      <c r="I632" t="s">
        <v>17</v>
      </c>
      <c r="J632" t="s">
        <v>37</v>
      </c>
      <c r="K632" t="s">
        <v>38</v>
      </c>
      <c r="L632">
        <v>100</v>
      </c>
      <c r="M632" t="s">
        <v>39</v>
      </c>
      <c r="N632">
        <v>12</v>
      </c>
      <c r="P632">
        <f t="shared" si="19"/>
        <v>743.08393563604454</v>
      </c>
      <c r="Q632">
        <v>106.21949448071389</v>
      </c>
    </row>
    <row r="633" spans="1:17" hidden="1" x14ac:dyDescent="0.2">
      <c r="A633" s="2">
        <f t="shared" si="18"/>
        <v>43922</v>
      </c>
      <c r="B633">
        <v>2020</v>
      </c>
      <c r="C633" s="3" t="s">
        <v>121</v>
      </c>
      <c r="D633" t="s">
        <v>66</v>
      </c>
      <c r="E633" t="s">
        <v>14</v>
      </c>
      <c r="F633" t="s">
        <v>67</v>
      </c>
      <c r="G633">
        <v>404.96</v>
      </c>
      <c r="H633" t="s">
        <v>16</v>
      </c>
      <c r="I633" t="s">
        <v>17</v>
      </c>
      <c r="J633">
        <v>1</v>
      </c>
      <c r="K633" t="s">
        <v>30</v>
      </c>
      <c r="L633">
        <v>3</v>
      </c>
      <c r="M633" t="s">
        <v>19</v>
      </c>
      <c r="N633">
        <v>20</v>
      </c>
      <c r="P633">
        <f t="shared" si="19"/>
        <v>381.24828401770253</v>
      </c>
      <c r="Q633">
        <v>106.21949448071389</v>
      </c>
    </row>
    <row r="634" spans="1:17" hidden="1" x14ac:dyDescent="0.2">
      <c r="A634" s="2">
        <f t="shared" si="18"/>
        <v>43922</v>
      </c>
      <c r="B634">
        <v>2020</v>
      </c>
      <c r="C634" s="3" t="s">
        <v>121</v>
      </c>
      <c r="D634" t="s">
        <v>68</v>
      </c>
      <c r="E634" t="s">
        <v>69</v>
      </c>
      <c r="F634" t="s">
        <v>70</v>
      </c>
      <c r="G634">
        <v>830.64</v>
      </c>
      <c r="H634" t="s">
        <v>16</v>
      </c>
      <c r="I634" t="s">
        <v>17</v>
      </c>
      <c r="J634">
        <v>1</v>
      </c>
      <c r="K634" t="s">
        <v>71</v>
      </c>
      <c r="L634">
        <v>100</v>
      </c>
      <c r="M634" t="s">
        <v>64</v>
      </c>
      <c r="N634">
        <v>22</v>
      </c>
      <c r="P634">
        <f t="shared" si="19"/>
        <v>782.00334511177516</v>
      </c>
      <c r="Q634">
        <v>106.21949448071389</v>
      </c>
    </row>
    <row r="635" spans="1:17" hidden="1" x14ac:dyDescent="0.2">
      <c r="A635" s="2">
        <f t="shared" si="18"/>
        <v>43922</v>
      </c>
      <c r="B635">
        <v>2020</v>
      </c>
      <c r="C635" s="3" t="s">
        <v>121</v>
      </c>
      <c r="D635" t="s">
        <v>68</v>
      </c>
      <c r="E635" t="s">
        <v>72</v>
      </c>
      <c r="F635" t="s">
        <v>73</v>
      </c>
      <c r="G635">
        <v>309</v>
      </c>
      <c r="H635" t="s">
        <v>16</v>
      </c>
      <c r="I635" t="s">
        <v>17</v>
      </c>
      <c r="J635" t="s">
        <v>37</v>
      </c>
      <c r="K635" t="s">
        <v>18</v>
      </c>
      <c r="L635">
        <v>10</v>
      </c>
      <c r="M635" t="s">
        <v>19</v>
      </c>
      <c r="N635">
        <v>22</v>
      </c>
      <c r="P635">
        <f t="shared" si="19"/>
        <v>290.90705195937892</v>
      </c>
      <c r="Q635">
        <v>106.21949448071389</v>
      </c>
    </row>
    <row r="636" spans="1:17" hidden="1" x14ac:dyDescent="0.2">
      <c r="A636" s="2">
        <f t="shared" si="18"/>
        <v>43922</v>
      </c>
      <c r="B636">
        <v>2020</v>
      </c>
      <c r="C636" s="3" t="s">
        <v>121</v>
      </c>
      <c r="D636" t="s">
        <v>74</v>
      </c>
      <c r="E636" t="s">
        <v>75</v>
      </c>
      <c r="F636" t="s">
        <v>76</v>
      </c>
      <c r="G636">
        <v>1080</v>
      </c>
      <c r="H636" t="s">
        <v>16</v>
      </c>
      <c r="I636" t="s">
        <v>17</v>
      </c>
      <c r="J636" t="s">
        <v>37</v>
      </c>
      <c r="K636" t="s">
        <v>77</v>
      </c>
      <c r="L636">
        <v>100</v>
      </c>
      <c r="M636" t="s">
        <v>39</v>
      </c>
      <c r="N636">
        <v>29</v>
      </c>
      <c r="P636">
        <f t="shared" si="19"/>
        <v>1016.7625117026827</v>
      </c>
      <c r="Q636">
        <v>106.219494480714</v>
      </c>
    </row>
    <row r="637" spans="1:17" hidden="1" x14ac:dyDescent="0.2">
      <c r="A637" s="2">
        <f t="shared" si="18"/>
        <v>43922</v>
      </c>
      <c r="B637">
        <v>2020</v>
      </c>
      <c r="C637" s="3" t="s">
        <v>121</v>
      </c>
      <c r="D637" t="s">
        <v>74</v>
      </c>
      <c r="E637" t="s">
        <v>78</v>
      </c>
      <c r="F637" t="s">
        <v>79</v>
      </c>
      <c r="G637">
        <v>118.51</v>
      </c>
      <c r="H637" t="s">
        <v>16</v>
      </c>
      <c r="I637" t="s">
        <v>17</v>
      </c>
      <c r="J637" t="s">
        <v>37</v>
      </c>
      <c r="K637" t="s">
        <v>18</v>
      </c>
      <c r="L637">
        <v>10</v>
      </c>
      <c r="M637" t="s">
        <v>19</v>
      </c>
      <c r="N637">
        <v>29</v>
      </c>
      <c r="P637">
        <f t="shared" si="19"/>
        <v>111.57085672396751</v>
      </c>
      <c r="Q637">
        <v>106.219494480714</v>
      </c>
    </row>
    <row r="638" spans="1:17" hidden="1" x14ac:dyDescent="0.2">
      <c r="A638" s="2">
        <f t="shared" si="18"/>
        <v>43922</v>
      </c>
      <c r="B638">
        <v>2020</v>
      </c>
      <c r="C638" s="3" t="s">
        <v>121</v>
      </c>
      <c r="D638" t="s">
        <v>66</v>
      </c>
      <c r="E638" t="s">
        <v>80</v>
      </c>
      <c r="F638" t="s">
        <v>86</v>
      </c>
      <c r="G638">
        <v>541</v>
      </c>
      <c r="H638" t="s">
        <v>16</v>
      </c>
      <c r="I638" t="s">
        <v>17</v>
      </c>
      <c r="J638">
        <v>1</v>
      </c>
      <c r="K638" t="s">
        <v>18</v>
      </c>
      <c r="L638">
        <v>10</v>
      </c>
      <c r="M638" t="s">
        <v>19</v>
      </c>
      <c r="N638">
        <v>20</v>
      </c>
      <c r="P638">
        <f t="shared" si="19"/>
        <v>509.32270262143635</v>
      </c>
      <c r="Q638">
        <v>106.219494480714</v>
      </c>
    </row>
    <row r="639" spans="1:17" x14ac:dyDescent="0.2">
      <c r="A639" s="2">
        <f t="shared" si="18"/>
        <v>43922</v>
      </c>
      <c r="B639">
        <v>2020</v>
      </c>
      <c r="C639" s="3" t="s">
        <v>121</v>
      </c>
      <c r="D639" t="s">
        <v>82</v>
      </c>
      <c r="E639" t="s">
        <v>83</v>
      </c>
      <c r="F639" t="s">
        <v>84</v>
      </c>
      <c r="G639">
        <v>463.51</v>
      </c>
      <c r="H639" t="s">
        <v>16</v>
      </c>
      <c r="I639" t="s">
        <v>17</v>
      </c>
      <c r="J639">
        <v>1</v>
      </c>
      <c r="K639" t="s">
        <v>18</v>
      </c>
      <c r="L639">
        <v>10</v>
      </c>
      <c r="M639" t="s">
        <v>19</v>
      </c>
      <c r="N639">
        <v>21</v>
      </c>
      <c r="P639">
        <f t="shared" si="19"/>
        <v>436.36999240676886</v>
      </c>
      <c r="Q639">
        <v>106.219494480714</v>
      </c>
    </row>
    <row r="640" spans="1:17" hidden="1" x14ac:dyDescent="0.2">
      <c r="A640" s="2">
        <f t="shared" si="18"/>
        <v>43891</v>
      </c>
      <c r="B640">
        <v>2020</v>
      </c>
      <c r="C640" s="3" t="s">
        <v>120</v>
      </c>
      <c r="D640" t="s">
        <v>13</v>
      </c>
      <c r="E640" t="s">
        <v>14</v>
      </c>
      <c r="F640" t="s">
        <v>15</v>
      </c>
      <c r="G640">
        <v>1622</v>
      </c>
      <c r="H640" t="s">
        <v>16</v>
      </c>
      <c r="I640" t="s">
        <v>17</v>
      </c>
      <c r="J640">
        <v>1</v>
      </c>
      <c r="K640" t="s">
        <v>18</v>
      </c>
      <c r="L640">
        <v>10</v>
      </c>
      <c r="M640" t="s">
        <v>19</v>
      </c>
      <c r="N640">
        <v>9</v>
      </c>
      <c r="P640">
        <f t="shared" si="19"/>
        <v>1531.3350595475781</v>
      </c>
      <c r="Q640">
        <v>105.92064681645886</v>
      </c>
    </row>
    <row r="641" spans="1:17" hidden="1" x14ac:dyDescent="0.2">
      <c r="A641" s="2">
        <f t="shared" si="18"/>
        <v>43891</v>
      </c>
      <c r="B641">
        <v>2020</v>
      </c>
      <c r="C641" s="3" t="s">
        <v>120</v>
      </c>
      <c r="D641" t="s">
        <v>20</v>
      </c>
      <c r="E641" t="s">
        <v>14</v>
      </c>
      <c r="F641" t="s">
        <v>21</v>
      </c>
      <c r="G641">
        <v>1199.9000000000001</v>
      </c>
      <c r="H641" t="s">
        <v>16</v>
      </c>
      <c r="I641" t="s">
        <v>17</v>
      </c>
      <c r="J641">
        <v>1</v>
      </c>
      <c r="K641" t="s">
        <v>18</v>
      </c>
      <c r="L641">
        <v>10</v>
      </c>
      <c r="M641" t="s">
        <v>19</v>
      </c>
      <c r="N641">
        <v>31</v>
      </c>
      <c r="P641">
        <f t="shared" si="19"/>
        <v>1132.8291849267196</v>
      </c>
      <c r="Q641">
        <v>105.92064681645886</v>
      </c>
    </row>
    <row r="642" spans="1:17" hidden="1" x14ac:dyDescent="0.2">
      <c r="A642" s="2">
        <f t="shared" ref="A642:A705" si="20">DATE(B642,C642,1)</f>
        <v>43891</v>
      </c>
      <c r="B642">
        <v>2020</v>
      </c>
      <c r="C642" s="3" t="s">
        <v>120</v>
      </c>
      <c r="D642" t="s">
        <v>22</v>
      </c>
      <c r="E642" t="s">
        <v>23</v>
      </c>
      <c r="F642" t="s">
        <v>24</v>
      </c>
      <c r="G642">
        <v>717.53</v>
      </c>
      <c r="H642" t="s">
        <v>16</v>
      </c>
      <c r="I642" t="s">
        <v>17</v>
      </c>
      <c r="J642" t="s">
        <v>37</v>
      </c>
      <c r="K642" t="s">
        <v>25</v>
      </c>
      <c r="L642">
        <v>100</v>
      </c>
      <c r="M642" t="s">
        <v>19</v>
      </c>
      <c r="N642">
        <v>14</v>
      </c>
      <c r="P642">
        <f t="shared" si="19"/>
        <v>677.42222273561867</v>
      </c>
      <c r="Q642">
        <v>105.92064681645886</v>
      </c>
    </row>
    <row r="643" spans="1:17" hidden="1" x14ac:dyDescent="0.2">
      <c r="A643" s="2">
        <f t="shared" si="20"/>
        <v>43891</v>
      </c>
      <c r="B643">
        <v>2020</v>
      </c>
      <c r="C643" s="3" t="s">
        <v>120</v>
      </c>
      <c r="D643" t="s">
        <v>26</v>
      </c>
      <c r="E643" t="s">
        <v>27</v>
      </c>
      <c r="F643" t="s">
        <v>28</v>
      </c>
      <c r="G643">
        <v>367.19</v>
      </c>
      <c r="H643" t="s">
        <v>16</v>
      </c>
      <c r="I643" t="s">
        <v>29</v>
      </c>
      <c r="J643">
        <v>1</v>
      </c>
      <c r="K643" t="s">
        <v>30</v>
      </c>
      <c r="L643">
        <v>3</v>
      </c>
      <c r="M643" t="s">
        <v>19</v>
      </c>
      <c r="N643">
        <v>19</v>
      </c>
      <c r="P643">
        <f t="shared" si="19"/>
        <v>346.66517910929417</v>
      </c>
      <c r="Q643">
        <v>105.92064681645886</v>
      </c>
    </row>
    <row r="644" spans="1:17" hidden="1" x14ac:dyDescent="0.2">
      <c r="A644" s="2">
        <f t="shared" si="20"/>
        <v>43891</v>
      </c>
      <c r="B644">
        <v>2020</v>
      </c>
      <c r="C644" s="3" t="s">
        <v>120</v>
      </c>
      <c r="D644" t="s">
        <v>31</v>
      </c>
      <c r="E644" t="s">
        <v>32</v>
      </c>
      <c r="F644" t="s">
        <v>33</v>
      </c>
      <c r="G644">
        <v>711.76</v>
      </c>
      <c r="H644" t="s">
        <v>16</v>
      </c>
      <c r="I644" t="s">
        <v>17</v>
      </c>
      <c r="J644">
        <v>2</v>
      </c>
      <c r="K644" t="s">
        <v>30</v>
      </c>
      <c r="L644">
        <v>3</v>
      </c>
      <c r="M644" t="s">
        <v>19</v>
      </c>
      <c r="N644">
        <v>12</v>
      </c>
      <c r="P644">
        <f t="shared" si="19"/>
        <v>671.9747484485722</v>
      </c>
      <c r="Q644">
        <v>105.92064681645886</v>
      </c>
    </row>
    <row r="645" spans="1:17" hidden="1" x14ac:dyDescent="0.2">
      <c r="A645" s="2">
        <f t="shared" si="20"/>
        <v>43891</v>
      </c>
      <c r="B645">
        <v>2020</v>
      </c>
      <c r="C645" s="3" t="s">
        <v>120</v>
      </c>
      <c r="D645" t="s">
        <v>34</v>
      </c>
      <c r="E645" t="s">
        <v>35</v>
      </c>
      <c r="F645" t="s">
        <v>36</v>
      </c>
      <c r="G645">
        <v>102</v>
      </c>
      <c r="H645" t="s">
        <v>16</v>
      </c>
      <c r="I645" t="s">
        <v>17</v>
      </c>
      <c r="J645" t="s">
        <v>37</v>
      </c>
      <c r="K645" t="s">
        <v>38</v>
      </c>
      <c r="L645">
        <v>100</v>
      </c>
      <c r="M645" t="s">
        <v>39</v>
      </c>
      <c r="N645">
        <v>11</v>
      </c>
      <c r="P645">
        <f t="shared" ref="P645:P708" si="21">(G645/Q645)*100</f>
        <v>96.298505594237341</v>
      </c>
      <c r="Q645">
        <v>105.92064681645886</v>
      </c>
    </row>
    <row r="646" spans="1:17" hidden="1" x14ac:dyDescent="0.2">
      <c r="A646" s="2">
        <f t="shared" si="20"/>
        <v>43891</v>
      </c>
      <c r="B646">
        <v>2020</v>
      </c>
      <c r="C646" s="3" t="s">
        <v>120</v>
      </c>
      <c r="D646" t="s">
        <v>40</v>
      </c>
      <c r="E646" t="s">
        <v>23</v>
      </c>
      <c r="F646" t="s">
        <v>87</v>
      </c>
      <c r="G646">
        <v>357</v>
      </c>
      <c r="H646" t="s">
        <v>16</v>
      </c>
      <c r="I646" t="s">
        <v>88</v>
      </c>
      <c r="J646">
        <v>1</v>
      </c>
      <c r="K646" t="s">
        <v>38</v>
      </c>
      <c r="L646">
        <v>100</v>
      </c>
      <c r="M646" t="s">
        <v>39</v>
      </c>
      <c r="N646">
        <v>15</v>
      </c>
      <c r="P646">
        <f t="shared" si="21"/>
        <v>337.04476957983064</v>
      </c>
      <c r="Q646">
        <v>105.92064681645886</v>
      </c>
    </row>
    <row r="647" spans="1:17" hidden="1" x14ac:dyDescent="0.2">
      <c r="A647" s="2">
        <f t="shared" si="20"/>
        <v>43891</v>
      </c>
      <c r="B647">
        <v>2020</v>
      </c>
      <c r="C647" s="3" t="s">
        <v>120</v>
      </c>
      <c r="D647" t="s">
        <v>44</v>
      </c>
      <c r="E647" t="s">
        <v>14</v>
      </c>
      <c r="F647" t="s">
        <v>45</v>
      </c>
      <c r="G647">
        <v>376</v>
      </c>
      <c r="H647" t="s">
        <v>16</v>
      </c>
      <c r="I647" t="s">
        <v>17</v>
      </c>
      <c r="J647">
        <v>1</v>
      </c>
      <c r="K647" t="s">
        <v>30</v>
      </c>
      <c r="L647">
        <v>3</v>
      </c>
      <c r="M647" t="s">
        <v>19</v>
      </c>
      <c r="N647">
        <v>27</v>
      </c>
      <c r="P647">
        <f t="shared" si="21"/>
        <v>354.98272650424741</v>
      </c>
      <c r="Q647">
        <v>105.92064681645886</v>
      </c>
    </row>
    <row r="648" spans="1:17" hidden="1" x14ac:dyDescent="0.2">
      <c r="A648" s="2">
        <f t="shared" si="20"/>
        <v>43891</v>
      </c>
      <c r="B648">
        <v>2020</v>
      </c>
      <c r="C648" s="3" t="s">
        <v>120</v>
      </c>
      <c r="D648" t="s">
        <v>46</v>
      </c>
      <c r="E648" t="s">
        <v>47</v>
      </c>
      <c r="F648" t="s">
        <v>48</v>
      </c>
      <c r="G648">
        <v>311</v>
      </c>
      <c r="H648" t="s">
        <v>16</v>
      </c>
      <c r="I648" t="s">
        <v>42</v>
      </c>
      <c r="J648" t="s">
        <v>37</v>
      </c>
      <c r="K648" t="s">
        <v>18</v>
      </c>
      <c r="L648">
        <v>10</v>
      </c>
      <c r="M648" t="s">
        <v>19</v>
      </c>
      <c r="N648">
        <v>28</v>
      </c>
      <c r="P648">
        <f t="shared" si="21"/>
        <v>293.61603176282165</v>
      </c>
      <c r="Q648">
        <v>105.92064681645886</v>
      </c>
    </row>
    <row r="649" spans="1:17" hidden="1" x14ac:dyDescent="0.2">
      <c r="A649" s="2">
        <f t="shared" si="20"/>
        <v>43891</v>
      </c>
      <c r="B649">
        <v>2020</v>
      </c>
      <c r="C649" s="3" t="s">
        <v>120</v>
      </c>
      <c r="D649" t="s">
        <v>49</v>
      </c>
      <c r="E649" t="s">
        <v>14</v>
      </c>
      <c r="F649" t="s">
        <v>50</v>
      </c>
      <c r="G649">
        <v>434.98</v>
      </c>
      <c r="H649" t="s">
        <v>16</v>
      </c>
      <c r="I649" t="s">
        <v>17</v>
      </c>
      <c r="J649" t="s">
        <v>37</v>
      </c>
      <c r="K649" t="s">
        <v>30</v>
      </c>
      <c r="L649">
        <v>3</v>
      </c>
      <c r="M649" t="s">
        <v>19</v>
      </c>
      <c r="N649">
        <v>6</v>
      </c>
      <c r="P649">
        <f t="shared" si="21"/>
        <v>410.66592120962116</v>
      </c>
      <c r="Q649">
        <v>105.92064681645886</v>
      </c>
    </row>
    <row r="650" spans="1:17" hidden="1" x14ac:dyDescent="0.2">
      <c r="A650" s="2">
        <f t="shared" si="20"/>
        <v>43891</v>
      </c>
      <c r="B650">
        <v>2020</v>
      </c>
      <c r="C650" s="3" t="s">
        <v>120</v>
      </c>
      <c r="D650" t="s">
        <v>49</v>
      </c>
      <c r="E650" t="s">
        <v>51</v>
      </c>
      <c r="F650" t="s">
        <v>52</v>
      </c>
      <c r="G650">
        <v>118.51</v>
      </c>
      <c r="H650" t="s">
        <v>16</v>
      </c>
      <c r="I650" t="s">
        <v>17</v>
      </c>
      <c r="J650" t="s">
        <v>37</v>
      </c>
      <c r="K650" t="s">
        <v>18</v>
      </c>
      <c r="L650">
        <v>10</v>
      </c>
      <c r="M650" t="s">
        <v>19</v>
      </c>
      <c r="N650">
        <v>6</v>
      </c>
      <c r="P650">
        <f t="shared" si="21"/>
        <v>111.88564605855949</v>
      </c>
      <c r="Q650">
        <v>105.92064681645886</v>
      </c>
    </row>
    <row r="651" spans="1:17" hidden="1" x14ac:dyDescent="0.2">
      <c r="A651" s="2">
        <f t="shared" si="20"/>
        <v>43891</v>
      </c>
      <c r="B651">
        <v>2020</v>
      </c>
      <c r="C651" s="3" t="s">
        <v>120</v>
      </c>
      <c r="D651" t="s">
        <v>53</v>
      </c>
      <c r="E651" t="s">
        <v>54</v>
      </c>
      <c r="F651" t="s">
        <v>55</v>
      </c>
      <c r="G651">
        <v>574.13</v>
      </c>
      <c r="H651" t="s">
        <v>16</v>
      </c>
      <c r="I651" t="s">
        <v>17</v>
      </c>
      <c r="J651" t="s">
        <v>37</v>
      </c>
      <c r="K651" t="s">
        <v>56</v>
      </c>
      <c r="L651">
        <v>10</v>
      </c>
      <c r="M651" t="s">
        <v>19</v>
      </c>
      <c r="N651">
        <v>3</v>
      </c>
      <c r="P651">
        <f t="shared" si="21"/>
        <v>542.03785310607338</v>
      </c>
      <c r="Q651">
        <v>105.92064681645886</v>
      </c>
    </row>
    <row r="652" spans="1:17" hidden="1" x14ac:dyDescent="0.2">
      <c r="A652" s="2">
        <f t="shared" si="20"/>
        <v>43891</v>
      </c>
      <c r="B652">
        <v>2020</v>
      </c>
      <c r="C652" s="3" t="s">
        <v>120</v>
      </c>
      <c r="D652" t="s">
        <v>57</v>
      </c>
      <c r="E652" t="s">
        <v>58</v>
      </c>
      <c r="F652" t="s">
        <v>59</v>
      </c>
      <c r="G652">
        <v>528.1</v>
      </c>
      <c r="H652" t="s">
        <v>16</v>
      </c>
      <c r="I652" t="s">
        <v>42</v>
      </c>
      <c r="J652">
        <v>1</v>
      </c>
      <c r="K652" t="s">
        <v>60</v>
      </c>
      <c r="L652">
        <v>10</v>
      </c>
      <c r="M652" t="s">
        <v>39</v>
      </c>
      <c r="N652">
        <v>23</v>
      </c>
      <c r="P652">
        <f t="shared" si="21"/>
        <v>498.58079219918369</v>
      </c>
      <c r="Q652">
        <v>105.92064681645886</v>
      </c>
    </row>
    <row r="653" spans="1:17" hidden="1" x14ac:dyDescent="0.2">
      <c r="A653" s="2">
        <f t="shared" si="20"/>
        <v>43891</v>
      </c>
      <c r="B653">
        <v>2020</v>
      </c>
      <c r="C653" s="3" t="s">
        <v>120</v>
      </c>
      <c r="D653" t="s">
        <v>61</v>
      </c>
      <c r="E653" t="s">
        <v>14</v>
      </c>
      <c r="F653" t="s">
        <v>62</v>
      </c>
      <c r="G653">
        <v>1461.35</v>
      </c>
      <c r="H653" t="s">
        <v>16</v>
      </c>
      <c r="I653" t="s">
        <v>17</v>
      </c>
      <c r="J653">
        <v>1</v>
      </c>
      <c r="K653" t="s">
        <v>63</v>
      </c>
      <c r="L653">
        <v>3.6</v>
      </c>
      <c r="M653" t="s">
        <v>64</v>
      </c>
      <c r="N653">
        <v>32</v>
      </c>
      <c r="P653">
        <f t="shared" si="21"/>
        <v>1379.6649132366542</v>
      </c>
      <c r="Q653">
        <v>105.92064681645886</v>
      </c>
    </row>
    <row r="654" spans="1:17" hidden="1" x14ac:dyDescent="0.2">
      <c r="A654" s="2">
        <f t="shared" si="20"/>
        <v>43891</v>
      </c>
      <c r="B654">
        <v>2020</v>
      </c>
      <c r="C654" s="3" t="s">
        <v>120</v>
      </c>
      <c r="D654" t="s">
        <v>31</v>
      </c>
      <c r="E654" t="s">
        <v>23</v>
      </c>
      <c r="F654" t="s">
        <v>65</v>
      </c>
      <c r="G654">
        <v>789.3</v>
      </c>
      <c r="H654" t="s">
        <v>16</v>
      </c>
      <c r="I654" t="s">
        <v>17</v>
      </c>
      <c r="J654" t="s">
        <v>37</v>
      </c>
      <c r="K654" t="s">
        <v>38</v>
      </c>
      <c r="L654">
        <v>100</v>
      </c>
      <c r="M654" t="s">
        <v>39</v>
      </c>
      <c r="N654">
        <v>12</v>
      </c>
      <c r="P654">
        <f t="shared" si="21"/>
        <v>745.18049476011299</v>
      </c>
      <c r="Q654">
        <v>105.92064681645886</v>
      </c>
    </row>
    <row r="655" spans="1:17" hidden="1" x14ac:dyDescent="0.2">
      <c r="A655" s="2">
        <f t="shared" si="20"/>
        <v>43891</v>
      </c>
      <c r="B655">
        <v>2020</v>
      </c>
      <c r="C655" s="3" t="s">
        <v>120</v>
      </c>
      <c r="D655" t="s">
        <v>66</v>
      </c>
      <c r="E655" t="s">
        <v>14</v>
      </c>
      <c r="F655" t="s">
        <v>67</v>
      </c>
      <c r="G655">
        <v>427.71</v>
      </c>
      <c r="H655" t="s">
        <v>16</v>
      </c>
      <c r="I655" t="s">
        <v>17</v>
      </c>
      <c r="J655">
        <v>1</v>
      </c>
      <c r="K655" t="s">
        <v>30</v>
      </c>
      <c r="L655">
        <v>3</v>
      </c>
      <c r="M655" t="s">
        <v>19</v>
      </c>
      <c r="N655">
        <v>20</v>
      </c>
      <c r="P655">
        <f t="shared" si="21"/>
        <v>403.8022924285417</v>
      </c>
      <c r="Q655">
        <v>105.92064681645886</v>
      </c>
    </row>
    <row r="656" spans="1:17" hidden="1" x14ac:dyDescent="0.2">
      <c r="A656" s="2">
        <f t="shared" si="20"/>
        <v>43891</v>
      </c>
      <c r="B656">
        <v>2020</v>
      </c>
      <c r="C656" s="3" t="s">
        <v>120</v>
      </c>
      <c r="D656" t="s">
        <v>68</v>
      </c>
      <c r="E656" t="s">
        <v>69</v>
      </c>
      <c r="F656" t="s">
        <v>70</v>
      </c>
      <c r="G656">
        <v>822.53</v>
      </c>
      <c r="H656" t="s">
        <v>16</v>
      </c>
      <c r="I656" t="s">
        <v>17</v>
      </c>
      <c r="J656">
        <v>1</v>
      </c>
      <c r="K656" t="s">
        <v>71</v>
      </c>
      <c r="L656">
        <v>100</v>
      </c>
      <c r="M656" t="s">
        <v>64</v>
      </c>
      <c r="N656">
        <v>22</v>
      </c>
      <c r="P656">
        <f t="shared" si="21"/>
        <v>776.55303731792196</v>
      </c>
      <c r="Q656">
        <v>105.92064681645886</v>
      </c>
    </row>
    <row r="657" spans="1:17" hidden="1" x14ac:dyDescent="0.2">
      <c r="A657" s="2">
        <f t="shared" si="20"/>
        <v>43891</v>
      </c>
      <c r="B657">
        <v>2020</v>
      </c>
      <c r="C657" s="3" t="s">
        <v>120</v>
      </c>
      <c r="D657" t="s">
        <v>68</v>
      </c>
      <c r="E657" t="s">
        <v>72</v>
      </c>
      <c r="F657" t="s">
        <v>73</v>
      </c>
      <c r="G657">
        <v>309</v>
      </c>
      <c r="H657" t="s">
        <v>16</v>
      </c>
      <c r="I657" t="s">
        <v>17</v>
      </c>
      <c r="J657" t="s">
        <v>37</v>
      </c>
      <c r="K657" t="s">
        <v>18</v>
      </c>
      <c r="L657">
        <v>10</v>
      </c>
      <c r="M657" t="s">
        <v>19</v>
      </c>
      <c r="N657">
        <v>22</v>
      </c>
      <c r="P657">
        <f t="shared" si="21"/>
        <v>291.72782577077783</v>
      </c>
      <c r="Q657">
        <v>105.92064681645886</v>
      </c>
    </row>
    <row r="658" spans="1:17" hidden="1" x14ac:dyDescent="0.2">
      <c r="A658" s="2">
        <f t="shared" si="20"/>
        <v>43891</v>
      </c>
      <c r="B658">
        <v>2020</v>
      </c>
      <c r="C658" s="3" t="s">
        <v>120</v>
      </c>
      <c r="D658" t="s">
        <v>74</v>
      </c>
      <c r="E658" t="s">
        <v>75</v>
      </c>
      <c r="F658" t="s">
        <v>76</v>
      </c>
      <c r="G658">
        <v>1080</v>
      </c>
      <c r="H658" t="s">
        <v>16</v>
      </c>
      <c r="I658" t="s">
        <v>17</v>
      </c>
      <c r="J658" t="s">
        <v>37</v>
      </c>
      <c r="K658" t="s">
        <v>77</v>
      </c>
      <c r="L658">
        <v>100</v>
      </c>
      <c r="M658" t="s">
        <v>39</v>
      </c>
      <c r="N658">
        <v>29</v>
      </c>
      <c r="P658">
        <f t="shared" si="21"/>
        <v>1019.6312357036895</v>
      </c>
      <c r="Q658">
        <v>105.92064681645886</v>
      </c>
    </row>
    <row r="659" spans="1:17" hidden="1" x14ac:dyDescent="0.2">
      <c r="A659" s="2">
        <f t="shared" si="20"/>
        <v>43891</v>
      </c>
      <c r="B659">
        <v>2020</v>
      </c>
      <c r="C659" s="3" t="s">
        <v>120</v>
      </c>
      <c r="D659" t="s">
        <v>74</v>
      </c>
      <c r="E659" t="s">
        <v>78</v>
      </c>
      <c r="F659" t="s">
        <v>79</v>
      </c>
      <c r="G659">
        <v>118.51</v>
      </c>
      <c r="H659" t="s">
        <v>16</v>
      </c>
      <c r="I659" t="s">
        <v>17</v>
      </c>
      <c r="J659" t="s">
        <v>37</v>
      </c>
      <c r="K659" t="s">
        <v>18</v>
      </c>
      <c r="L659">
        <v>10</v>
      </c>
      <c r="M659" t="s">
        <v>19</v>
      </c>
      <c r="N659">
        <v>29</v>
      </c>
      <c r="P659">
        <f t="shared" si="21"/>
        <v>111.88564605855949</v>
      </c>
      <c r="Q659">
        <v>105.92064681645886</v>
      </c>
    </row>
    <row r="660" spans="1:17" hidden="1" x14ac:dyDescent="0.2">
      <c r="A660" s="2">
        <f t="shared" si="20"/>
        <v>43891</v>
      </c>
      <c r="B660">
        <v>2020</v>
      </c>
      <c r="C660" s="3" t="s">
        <v>120</v>
      </c>
      <c r="D660" t="s">
        <v>66</v>
      </c>
      <c r="E660" t="s">
        <v>80</v>
      </c>
      <c r="F660" t="s">
        <v>86</v>
      </c>
      <c r="G660">
        <v>541</v>
      </c>
      <c r="H660" t="s">
        <v>16</v>
      </c>
      <c r="I660" t="s">
        <v>17</v>
      </c>
      <c r="J660">
        <v>1</v>
      </c>
      <c r="K660" t="s">
        <v>18</v>
      </c>
      <c r="L660">
        <v>10</v>
      </c>
      <c r="M660" t="s">
        <v>19</v>
      </c>
      <c r="N660">
        <v>20</v>
      </c>
      <c r="P660">
        <f t="shared" si="21"/>
        <v>510.75972084786667</v>
      </c>
      <c r="Q660">
        <v>105.92064681645886</v>
      </c>
    </row>
    <row r="661" spans="1:17" x14ac:dyDescent="0.2">
      <c r="A661" s="2">
        <f t="shared" si="20"/>
        <v>43891</v>
      </c>
      <c r="B661">
        <v>2020</v>
      </c>
      <c r="C661" s="3" t="s">
        <v>120</v>
      </c>
      <c r="D661" t="s">
        <v>82</v>
      </c>
      <c r="E661" t="s">
        <v>83</v>
      </c>
      <c r="F661" t="s">
        <v>84</v>
      </c>
      <c r="G661">
        <v>463.51</v>
      </c>
      <c r="H661" t="s">
        <v>16</v>
      </c>
      <c r="I661" t="s">
        <v>17</v>
      </c>
      <c r="J661">
        <v>1</v>
      </c>
      <c r="K661" t="s">
        <v>18</v>
      </c>
      <c r="L661">
        <v>10</v>
      </c>
      <c r="M661" t="s">
        <v>19</v>
      </c>
      <c r="N661">
        <v>21</v>
      </c>
      <c r="P661">
        <f t="shared" si="21"/>
        <v>437.60117968612695</v>
      </c>
      <c r="Q661">
        <v>105.92064681645886</v>
      </c>
    </row>
    <row r="662" spans="1:17" hidden="1" x14ac:dyDescent="0.2">
      <c r="A662" s="2">
        <f t="shared" si="20"/>
        <v>43862</v>
      </c>
      <c r="B662">
        <v>2020</v>
      </c>
      <c r="C662" s="3" t="s">
        <v>119</v>
      </c>
      <c r="D662" t="s">
        <v>13</v>
      </c>
      <c r="E662" t="s">
        <v>14</v>
      </c>
      <c r="F662" t="s">
        <v>15</v>
      </c>
      <c r="G662">
        <v>1590</v>
      </c>
      <c r="H662" t="s">
        <v>16</v>
      </c>
      <c r="I662" t="s">
        <v>17</v>
      </c>
      <c r="J662">
        <v>1</v>
      </c>
      <c r="K662" t="s">
        <v>18</v>
      </c>
      <c r="L662">
        <v>10</v>
      </c>
      <c r="M662" t="s">
        <v>19</v>
      </c>
      <c r="N662">
        <v>9</v>
      </c>
      <c r="P662">
        <f t="shared" si="21"/>
        <v>1505.1333164556547</v>
      </c>
      <c r="Q662">
        <v>105.63848282517542</v>
      </c>
    </row>
    <row r="663" spans="1:17" hidden="1" x14ac:dyDescent="0.2">
      <c r="A663" s="2">
        <f t="shared" si="20"/>
        <v>43862</v>
      </c>
      <c r="B663">
        <v>2020</v>
      </c>
      <c r="C663" s="3" t="s">
        <v>119</v>
      </c>
      <c r="D663" t="s">
        <v>20</v>
      </c>
      <c r="E663" t="s">
        <v>14</v>
      </c>
      <c r="F663" t="s">
        <v>21</v>
      </c>
      <c r="G663">
        <v>1199.9000000000001</v>
      </c>
      <c r="H663" t="s">
        <v>16</v>
      </c>
      <c r="I663" t="s">
        <v>17</v>
      </c>
      <c r="J663">
        <v>1</v>
      </c>
      <c r="K663" t="s">
        <v>18</v>
      </c>
      <c r="L663">
        <v>10</v>
      </c>
      <c r="M663" t="s">
        <v>19</v>
      </c>
      <c r="N663">
        <v>31</v>
      </c>
      <c r="P663">
        <f t="shared" si="21"/>
        <v>1135.8550103239877</v>
      </c>
      <c r="Q663">
        <v>105.63848282517542</v>
      </c>
    </row>
    <row r="664" spans="1:17" hidden="1" x14ac:dyDescent="0.2">
      <c r="A664" s="2">
        <f t="shared" si="20"/>
        <v>43862</v>
      </c>
      <c r="B664">
        <v>2020</v>
      </c>
      <c r="C664" s="3" t="s">
        <v>119</v>
      </c>
      <c r="D664" t="s">
        <v>22</v>
      </c>
      <c r="E664" t="s">
        <v>23</v>
      </c>
      <c r="F664" t="s">
        <v>24</v>
      </c>
      <c r="G664">
        <v>689.94</v>
      </c>
      <c r="H664" t="s">
        <v>16</v>
      </c>
      <c r="I664" t="s">
        <v>17</v>
      </c>
      <c r="J664" t="s">
        <v>37</v>
      </c>
      <c r="K664" t="s">
        <v>25</v>
      </c>
      <c r="L664">
        <v>100</v>
      </c>
      <c r="M664" t="s">
        <v>19</v>
      </c>
      <c r="N664">
        <v>14</v>
      </c>
      <c r="P664">
        <f t="shared" si="21"/>
        <v>653.1142643744746</v>
      </c>
      <c r="Q664">
        <v>105.63848282517542</v>
      </c>
    </row>
    <row r="665" spans="1:17" hidden="1" x14ac:dyDescent="0.2">
      <c r="A665" s="2">
        <f t="shared" si="20"/>
        <v>43862</v>
      </c>
      <c r="B665">
        <v>2020</v>
      </c>
      <c r="C665" s="3" t="s">
        <v>119</v>
      </c>
      <c r="D665" t="s">
        <v>26</v>
      </c>
      <c r="E665" t="s">
        <v>27</v>
      </c>
      <c r="F665" t="s">
        <v>28</v>
      </c>
      <c r="G665">
        <v>360</v>
      </c>
      <c r="H665" t="s">
        <v>16</v>
      </c>
      <c r="I665" t="s">
        <v>29</v>
      </c>
      <c r="J665">
        <v>1</v>
      </c>
      <c r="K665" t="s">
        <v>30</v>
      </c>
      <c r="L665">
        <v>3</v>
      </c>
      <c r="M665" t="s">
        <v>19</v>
      </c>
      <c r="N665">
        <v>19</v>
      </c>
      <c r="P665">
        <f t="shared" si="21"/>
        <v>340.78490183901613</v>
      </c>
      <c r="Q665">
        <v>105.63848282517542</v>
      </c>
    </row>
    <row r="666" spans="1:17" hidden="1" x14ac:dyDescent="0.2">
      <c r="A666" s="2">
        <f t="shared" si="20"/>
        <v>43862</v>
      </c>
      <c r="B666">
        <v>2020</v>
      </c>
      <c r="C666" s="3" t="s">
        <v>119</v>
      </c>
      <c r="D666" t="s">
        <v>31</v>
      </c>
      <c r="E666" t="s">
        <v>32</v>
      </c>
      <c r="F666" t="s">
        <v>33</v>
      </c>
      <c r="G666">
        <v>697.84</v>
      </c>
      <c r="H666" t="s">
        <v>16</v>
      </c>
      <c r="I666" t="s">
        <v>17</v>
      </c>
      <c r="J666">
        <v>2</v>
      </c>
      <c r="K666" t="s">
        <v>30</v>
      </c>
      <c r="L666">
        <v>3</v>
      </c>
      <c r="M666" t="s">
        <v>19</v>
      </c>
      <c r="N666">
        <v>12</v>
      </c>
      <c r="P666">
        <f t="shared" si="21"/>
        <v>660.59259972038626</v>
      </c>
      <c r="Q666">
        <v>105.63848282517542</v>
      </c>
    </row>
    <row r="667" spans="1:17" hidden="1" x14ac:dyDescent="0.2">
      <c r="A667" s="2">
        <f t="shared" si="20"/>
        <v>43862</v>
      </c>
      <c r="B667">
        <v>2020</v>
      </c>
      <c r="C667" s="3" t="s">
        <v>119</v>
      </c>
      <c r="D667" t="s">
        <v>34</v>
      </c>
      <c r="E667" t="s">
        <v>35</v>
      </c>
      <c r="F667" t="s">
        <v>36</v>
      </c>
      <c r="G667">
        <v>102</v>
      </c>
      <c r="H667" t="s">
        <v>16</v>
      </c>
      <c r="I667" t="s">
        <v>17</v>
      </c>
      <c r="J667" t="s">
        <v>37</v>
      </c>
      <c r="K667" t="s">
        <v>38</v>
      </c>
      <c r="L667">
        <v>100</v>
      </c>
      <c r="M667" t="s">
        <v>39</v>
      </c>
      <c r="N667">
        <v>11</v>
      </c>
      <c r="P667">
        <f t="shared" si="21"/>
        <v>96.555722187721244</v>
      </c>
      <c r="Q667">
        <v>105.63848282517542</v>
      </c>
    </row>
    <row r="668" spans="1:17" hidden="1" x14ac:dyDescent="0.2">
      <c r="A668" s="2">
        <f t="shared" si="20"/>
        <v>43862</v>
      </c>
      <c r="B668">
        <v>2020</v>
      </c>
      <c r="C668" s="3" t="s">
        <v>119</v>
      </c>
      <c r="D668" t="s">
        <v>44</v>
      </c>
      <c r="E668" t="s">
        <v>14</v>
      </c>
      <c r="F668" t="s">
        <v>45</v>
      </c>
      <c r="G668">
        <v>376</v>
      </c>
      <c r="H668" t="s">
        <v>16</v>
      </c>
      <c r="I668" t="s">
        <v>17</v>
      </c>
      <c r="J668">
        <v>1</v>
      </c>
      <c r="K668" t="s">
        <v>30</v>
      </c>
      <c r="L668">
        <v>3</v>
      </c>
      <c r="M668" t="s">
        <v>19</v>
      </c>
      <c r="N668">
        <v>27</v>
      </c>
      <c r="P668">
        <f t="shared" si="21"/>
        <v>355.9308974763058</v>
      </c>
      <c r="Q668">
        <v>105.63848282517542</v>
      </c>
    </row>
    <row r="669" spans="1:17" hidden="1" x14ac:dyDescent="0.2">
      <c r="A669" s="2">
        <f t="shared" si="20"/>
        <v>43862</v>
      </c>
      <c r="B669">
        <v>2020</v>
      </c>
      <c r="C669" s="3" t="s">
        <v>119</v>
      </c>
      <c r="D669" t="s">
        <v>46</v>
      </c>
      <c r="E669" t="s">
        <v>47</v>
      </c>
      <c r="F669" t="s">
        <v>48</v>
      </c>
      <c r="G669">
        <v>286</v>
      </c>
      <c r="H669" t="s">
        <v>16</v>
      </c>
      <c r="I669" t="s">
        <v>42</v>
      </c>
      <c r="J669" t="s">
        <v>37</v>
      </c>
      <c r="K669" t="s">
        <v>18</v>
      </c>
      <c r="L669">
        <v>10</v>
      </c>
      <c r="M669" t="s">
        <v>19</v>
      </c>
      <c r="N669">
        <v>28</v>
      </c>
      <c r="P669">
        <f t="shared" si="21"/>
        <v>270.73467201655171</v>
      </c>
      <c r="Q669">
        <v>105.63848282517542</v>
      </c>
    </row>
    <row r="670" spans="1:17" hidden="1" x14ac:dyDescent="0.2">
      <c r="A670" s="2">
        <f t="shared" si="20"/>
        <v>43862</v>
      </c>
      <c r="B670">
        <v>2020</v>
      </c>
      <c r="C670" s="3" t="s">
        <v>119</v>
      </c>
      <c r="D670" t="s">
        <v>49</v>
      </c>
      <c r="E670" t="s">
        <v>14</v>
      </c>
      <c r="F670" t="s">
        <v>50</v>
      </c>
      <c r="G670">
        <v>426.45</v>
      </c>
      <c r="H670" t="s">
        <v>16</v>
      </c>
      <c r="I670" t="s">
        <v>17</v>
      </c>
      <c r="J670" t="s">
        <v>37</v>
      </c>
      <c r="K670" t="s">
        <v>30</v>
      </c>
      <c r="L670">
        <v>3</v>
      </c>
      <c r="M670" t="s">
        <v>19</v>
      </c>
      <c r="N670">
        <v>6</v>
      </c>
      <c r="P670">
        <f t="shared" si="21"/>
        <v>403.68811497013456</v>
      </c>
      <c r="Q670">
        <v>105.63848282517542</v>
      </c>
    </row>
    <row r="671" spans="1:17" hidden="1" x14ac:dyDescent="0.2">
      <c r="A671" s="2">
        <f t="shared" si="20"/>
        <v>43862</v>
      </c>
      <c r="B671">
        <v>2020</v>
      </c>
      <c r="C671" s="3" t="s">
        <v>119</v>
      </c>
      <c r="D671" t="s">
        <v>49</v>
      </c>
      <c r="E671" t="s">
        <v>51</v>
      </c>
      <c r="F671" t="s">
        <v>52</v>
      </c>
      <c r="G671">
        <v>118.51</v>
      </c>
      <c r="H671" t="s">
        <v>16</v>
      </c>
      <c r="I671" t="s">
        <v>17</v>
      </c>
      <c r="J671" t="s">
        <v>37</v>
      </c>
      <c r="K671" t="s">
        <v>18</v>
      </c>
      <c r="L671">
        <v>10</v>
      </c>
      <c r="M671" t="s">
        <v>19</v>
      </c>
      <c r="N671">
        <v>6</v>
      </c>
      <c r="P671">
        <f t="shared" si="21"/>
        <v>112.18449643594948</v>
      </c>
      <c r="Q671">
        <v>105.63848282517542</v>
      </c>
    </row>
    <row r="672" spans="1:17" hidden="1" x14ac:dyDescent="0.2">
      <c r="A672" s="2">
        <f t="shared" si="20"/>
        <v>43862</v>
      </c>
      <c r="B672">
        <v>2020</v>
      </c>
      <c r="C672" s="3" t="s">
        <v>119</v>
      </c>
      <c r="D672" t="s">
        <v>53</v>
      </c>
      <c r="E672" t="s">
        <v>54</v>
      </c>
      <c r="F672" t="s">
        <v>55</v>
      </c>
      <c r="G672">
        <v>591</v>
      </c>
      <c r="H672" t="s">
        <v>16</v>
      </c>
      <c r="I672" t="s">
        <v>17</v>
      </c>
      <c r="J672" t="s">
        <v>37</v>
      </c>
      <c r="K672" t="s">
        <v>56</v>
      </c>
      <c r="L672">
        <v>10</v>
      </c>
      <c r="M672" t="s">
        <v>19</v>
      </c>
      <c r="N672">
        <v>3</v>
      </c>
      <c r="P672">
        <f t="shared" si="21"/>
        <v>559.45521385238487</v>
      </c>
      <c r="Q672">
        <v>105.63848282517542</v>
      </c>
    </row>
    <row r="673" spans="1:17" hidden="1" x14ac:dyDescent="0.2">
      <c r="A673" s="2">
        <f t="shared" si="20"/>
        <v>43862</v>
      </c>
      <c r="B673">
        <v>2020</v>
      </c>
      <c r="C673" s="3" t="s">
        <v>119</v>
      </c>
      <c r="D673" t="s">
        <v>57</v>
      </c>
      <c r="E673" t="s">
        <v>58</v>
      </c>
      <c r="F673" t="s">
        <v>59</v>
      </c>
      <c r="G673">
        <v>528.1</v>
      </c>
      <c r="H673" t="s">
        <v>16</v>
      </c>
      <c r="I673" t="s">
        <v>42</v>
      </c>
      <c r="J673">
        <v>1</v>
      </c>
      <c r="K673" t="s">
        <v>60</v>
      </c>
      <c r="L673">
        <v>10</v>
      </c>
      <c r="M673" t="s">
        <v>39</v>
      </c>
      <c r="N673">
        <v>23</v>
      </c>
      <c r="P673">
        <f t="shared" si="21"/>
        <v>499.91251850329013</v>
      </c>
      <c r="Q673">
        <v>105.63848282517542</v>
      </c>
    </row>
    <row r="674" spans="1:17" hidden="1" x14ac:dyDescent="0.2">
      <c r="A674" s="2">
        <f t="shared" si="20"/>
        <v>43862</v>
      </c>
      <c r="B674">
        <v>2020</v>
      </c>
      <c r="C674" s="3" t="s">
        <v>119</v>
      </c>
      <c r="D674" t="s">
        <v>61</v>
      </c>
      <c r="E674" t="s">
        <v>14</v>
      </c>
      <c r="F674" t="s">
        <v>62</v>
      </c>
      <c r="G674">
        <v>1432.69</v>
      </c>
      <c r="H674" t="s">
        <v>16</v>
      </c>
      <c r="I674" t="s">
        <v>17</v>
      </c>
      <c r="J674">
        <v>1</v>
      </c>
      <c r="K674" t="s">
        <v>63</v>
      </c>
      <c r="L674">
        <v>3.6</v>
      </c>
      <c r="M674" t="s">
        <v>64</v>
      </c>
      <c r="N674">
        <v>32</v>
      </c>
      <c r="P674">
        <f t="shared" si="21"/>
        <v>1356.2197805992782</v>
      </c>
      <c r="Q674">
        <v>105.63848282517542</v>
      </c>
    </row>
    <row r="675" spans="1:17" hidden="1" x14ac:dyDescent="0.2">
      <c r="A675" s="2">
        <f t="shared" si="20"/>
        <v>43862</v>
      </c>
      <c r="B675">
        <v>2020</v>
      </c>
      <c r="C675" s="3" t="s">
        <v>119</v>
      </c>
      <c r="D675" t="s">
        <v>31</v>
      </c>
      <c r="E675" t="s">
        <v>23</v>
      </c>
      <c r="F675" t="s">
        <v>65</v>
      </c>
      <c r="G675">
        <v>789.3</v>
      </c>
      <c r="H675" t="s">
        <v>16</v>
      </c>
      <c r="I675" t="s">
        <v>17</v>
      </c>
      <c r="J675" t="s">
        <v>37</v>
      </c>
      <c r="K675" t="s">
        <v>38</v>
      </c>
      <c r="L675">
        <v>100</v>
      </c>
      <c r="M675" t="s">
        <v>39</v>
      </c>
      <c r="N675">
        <v>12</v>
      </c>
      <c r="P675">
        <f t="shared" si="21"/>
        <v>747.17089728204292</v>
      </c>
      <c r="Q675">
        <v>105.63848282517542</v>
      </c>
    </row>
    <row r="676" spans="1:17" hidden="1" x14ac:dyDescent="0.2">
      <c r="A676" s="2">
        <f t="shared" si="20"/>
        <v>43862</v>
      </c>
      <c r="B676">
        <v>2020</v>
      </c>
      <c r="C676" s="3" t="s">
        <v>119</v>
      </c>
      <c r="D676" t="s">
        <v>66</v>
      </c>
      <c r="E676" t="s">
        <v>14</v>
      </c>
      <c r="F676" t="s">
        <v>67</v>
      </c>
      <c r="G676">
        <v>427.71</v>
      </c>
      <c r="H676" t="s">
        <v>16</v>
      </c>
      <c r="I676" t="s">
        <v>17</v>
      </c>
      <c r="J676">
        <v>1</v>
      </c>
      <c r="K676" t="s">
        <v>30</v>
      </c>
      <c r="L676">
        <v>3</v>
      </c>
      <c r="M676" t="s">
        <v>19</v>
      </c>
      <c r="N676">
        <v>20</v>
      </c>
      <c r="P676">
        <f t="shared" si="21"/>
        <v>404.88086212657112</v>
      </c>
      <c r="Q676">
        <v>105.63848282517542</v>
      </c>
    </row>
    <row r="677" spans="1:17" hidden="1" x14ac:dyDescent="0.2">
      <c r="A677" s="2">
        <f t="shared" si="20"/>
        <v>43862</v>
      </c>
      <c r="B677">
        <v>2020</v>
      </c>
      <c r="C677" s="3" t="s">
        <v>119</v>
      </c>
      <c r="D677" t="s">
        <v>68</v>
      </c>
      <c r="E677" t="s">
        <v>69</v>
      </c>
      <c r="F677" t="s">
        <v>70</v>
      </c>
      <c r="G677">
        <v>823</v>
      </c>
      <c r="H677" t="s">
        <v>16</v>
      </c>
      <c r="I677" t="s">
        <v>17</v>
      </c>
      <c r="J677">
        <v>1</v>
      </c>
      <c r="K677" t="s">
        <v>71</v>
      </c>
      <c r="L677">
        <v>100</v>
      </c>
      <c r="M677" t="s">
        <v>64</v>
      </c>
      <c r="N677">
        <v>22</v>
      </c>
      <c r="P677">
        <f t="shared" si="21"/>
        <v>779.07215059308419</v>
      </c>
      <c r="Q677">
        <v>105.63848282517542</v>
      </c>
    </row>
    <row r="678" spans="1:17" hidden="1" x14ac:dyDescent="0.2">
      <c r="A678" s="2">
        <f t="shared" si="20"/>
        <v>43862</v>
      </c>
      <c r="B678">
        <v>2020</v>
      </c>
      <c r="C678" s="3" t="s">
        <v>119</v>
      </c>
      <c r="D678" t="s">
        <v>68</v>
      </c>
      <c r="E678" t="s">
        <v>72</v>
      </c>
      <c r="F678" t="s">
        <v>73</v>
      </c>
      <c r="G678">
        <v>291.5</v>
      </c>
      <c r="H678" t="s">
        <v>16</v>
      </c>
      <c r="I678" t="s">
        <v>17</v>
      </c>
      <c r="J678" t="s">
        <v>37</v>
      </c>
      <c r="K678" t="s">
        <v>18</v>
      </c>
      <c r="L678">
        <v>10</v>
      </c>
      <c r="M678" t="s">
        <v>19</v>
      </c>
      <c r="N678">
        <v>22</v>
      </c>
      <c r="P678">
        <f t="shared" si="21"/>
        <v>275.94110801687009</v>
      </c>
      <c r="Q678">
        <v>105.63848282517542</v>
      </c>
    </row>
    <row r="679" spans="1:17" hidden="1" x14ac:dyDescent="0.2">
      <c r="A679" s="2">
        <f t="shared" si="20"/>
        <v>43862</v>
      </c>
      <c r="B679">
        <v>2020</v>
      </c>
      <c r="C679" s="3" t="s">
        <v>119</v>
      </c>
      <c r="D679" t="s">
        <v>74</v>
      </c>
      <c r="E679" t="s">
        <v>75</v>
      </c>
      <c r="F679" t="s">
        <v>76</v>
      </c>
      <c r="G679">
        <v>1080</v>
      </c>
      <c r="H679" t="s">
        <v>16</v>
      </c>
      <c r="I679" t="s">
        <v>17</v>
      </c>
      <c r="J679" t="s">
        <v>37</v>
      </c>
      <c r="K679" t="s">
        <v>77</v>
      </c>
      <c r="L679">
        <v>100</v>
      </c>
      <c r="M679" t="s">
        <v>39</v>
      </c>
      <c r="N679">
        <v>29</v>
      </c>
      <c r="P679">
        <f t="shared" si="21"/>
        <v>1022.3547055170485</v>
      </c>
      <c r="Q679">
        <v>105.63848282517542</v>
      </c>
    </row>
    <row r="680" spans="1:17" hidden="1" x14ac:dyDescent="0.2">
      <c r="A680" s="2">
        <f t="shared" si="20"/>
        <v>43862</v>
      </c>
      <c r="B680">
        <v>2020</v>
      </c>
      <c r="C680" s="3" t="s">
        <v>119</v>
      </c>
      <c r="D680" t="s">
        <v>74</v>
      </c>
      <c r="E680" t="s">
        <v>78</v>
      </c>
      <c r="F680" t="s">
        <v>79</v>
      </c>
      <c r="G680">
        <v>118.51</v>
      </c>
      <c r="H680" t="s">
        <v>16</v>
      </c>
      <c r="I680" t="s">
        <v>17</v>
      </c>
      <c r="J680" t="s">
        <v>37</v>
      </c>
      <c r="K680" t="s">
        <v>18</v>
      </c>
      <c r="L680">
        <v>10</v>
      </c>
      <c r="M680" t="s">
        <v>19</v>
      </c>
      <c r="N680">
        <v>29</v>
      </c>
      <c r="P680">
        <f t="shared" si="21"/>
        <v>112.18449643594948</v>
      </c>
      <c r="Q680">
        <v>105.63848282517542</v>
      </c>
    </row>
    <row r="681" spans="1:17" hidden="1" x14ac:dyDescent="0.2">
      <c r="A681" s="2">
        <f t="shared" si="20"/>
        <v>43862</v>
      </c>
      <c r="B681">
        <v>2020</v>
      </c>
      <c r="C681" s="3" t="s">
        <v>119</v>
      </c>
      <c r="D681" t="s">
        <v>66</v>
      </c>
      <c r="E681" t="s">
        <v>80</v>
      </c>
      <c r="F681" t="s">
        <v>86</v>
      </c>
      <c r="G681">
        <v>541</v>
      </c>
      <c r="H681" t="s">
        <v>16</v>
      </c>
      <c r="I681" t="s">
        <v>17</v>
      </c>
      <c r="J681">
        <v>1</v>
      </c>
      <c r="K681" t="s">
        <v>18</v>
      </c>
      <c r="L681">
        <v>10</v>
      </c>
      <c r="M681" t="s">
        <v>19</v>
      </c>
      <c r="N681">
        <v>20</v>
      </c>
      <c r="P681">
        <f t="shared" si="21"/>
        <v>512.12397748585488</v>
      </c>
      <c r="Q681">
        <v>105.63848282517542</v>
      </c>
    </row>
    <row r="682" spans="1:17" x14ac:dyDescent="0.2">
      <c r="A682" s="2">
        <f t="shared" si="20"/>
        <v>43862</v>
      </c>
      <c r="B682">
        <v>2020</v>
      </c>
      <c r="C682" s="3" t="s">
        <v>119</v>
      </c>
      <c r="D682" t="s">
        <v>82</v>
      </c>
      <c r="E682" t="s">
        <v>83</v>
      </c>
      <c r="F682" t="s">
        <v>84</v>
      </c>
      <c r="G682">
        <v>463.51</v>
      </c>
      <c r="H682" t="s">
        <v>16</v>
      </c>
      <c r="I682" t="s">
        <v>17</v>
      </c>
      <c r="J682">
        <v>1</v>
      </c>
      <c r="K682" t="s">
        <v>18</v>
      </c>
      <c r="L682">
        <v>10</v>
      </c>
      <c r="M682" t="s">
        <v>19</v>
      </c>
      <c r="N682">
        <v>21</v>
      </c>
      <c r="P682">
        <f t="shared" si="21"/>
        <v>438.77002736500657</v>
      </c>
      <c r="Q682">
        <v>105.63848282517542</v>
      </c>
    </row>
    <row r="683" spans="1:17" hidden="1" x14ac:dyDescent="0.2">
      <c r="A683" s="2">
        <f t="shared" si="20"/>
        <v>43831</v>
      </c>
      <c r="B683">
        <v>2020</v>
      </c>
      <c r="C683" s="3" t="s">
        <v>118</v>
      </c>
      <c r="D683" t="s">
        <v>13</v>
      </c>
      <c r="E683" t="s">
        <v>14</v>
      </c>
      <c r="F683" t="s">
        <v>15</v>
      </c>
      <c r="G683">
        <v>1590</v>
      </c>
      <c r="H683" t="s">
        <v>16</v>
      </c>
      <c r="I683" t="s">
        <v>17</v>
      </c>
      <c r="J683">
        <v>1</v>
      </c>
      <c r="K683" t="s">
        <v>18</v>
      </c>
      <c r="L683">
        <v>10</v>
      </c>
      <c r="M683" t="s">
        <v>19</v>
      </c>
      <c r="N683">
        <v>9</v>
      </c>
      <c r="P683">
        <f t="shared" si="21"/>
        <v>1508.3291577405155</v>
      </c>
      <c r="Q683">
        <v>105.41465646542483</v>
      </c>
    </row>
    <row r="684" spans="1:17" hidden="1" x14ac:dyDescent="0.2">
      <c r="A684" s="2">
        <f t="shared" si="20"/>
        <v>43831</v>
      </c>
      <c r="B684">
        <v>2020</v>
      </c>
      <c r="C684" s="3" t="s">
        <v>118</v>
      </c>
      <c r="D684" t="s">
        <v>20</v>
      </c>
      <c r="E684" t="s">
        <v>14</v>
      </c>
      <c r="F684" t="s">
        <v>21</v>
      </c>
      <c r="G684">
        <v>1170.8399999999999</v>
      </c>
      <c r="H684" t="s">
        <v>16</v>
      </c>
      <c r="I684" t="s">
        <v>17</v>
      </c>
      <c r="J684">
        <v>1</v>
      </c>
      <c r="K684" t="s">
        <v>18</v>
      </c>
      <c r="L684">
        <v>10</v>
      </c>
      <c r="M684" t="s">
        <v>19</v>
      </c>
      <c r="N684">
        <v>31</v>
      </c>
      <c r="P684">
        <f t="shared" si="21"/>
        <v>1110.6994409112608</v>
      </c>
      <c r="Q684">
        <v>105.41465646542483</v>
      </c>
    </row>
    <row r="685" spans="1:17" hidden="1" x14ac:dyDescent="0.2">
      <c r="A685" s="2">
        <f t="shared" si="20"/>
        <v>43831</v>
      </c>
      <c r="B685">
        <v>2020</v>
      </c>
      <c r="C685" s="3" t="s">
        <v>118</v>
      </c>
      <c r="D685" t="s">
        <v>22</v>
      </c>
      <c r="E685" t="s">
        <v>23</v>
      </c>
      <c r="F685" t="s">
        <v>24</v>
      </c>
      <c r="G685">
        <v>689.94</v>
      </c>
      <c r="H685" t="s">
        <v>16</v>
      </c>
      <c r="I685" t="s">
        <v>17</v>
      </c>
      <c r="J685" t="s">
        <v>37</v>
      </c>
      <c r="K685" t="s">
        <v>25</v>
      </c>
      <c r="L685">
        <v>100</v>
      </c>
      <c r="M685" t="s">
        <v>19</v>
      </c>
      <c r="N685">
        <v>14</v>
      </c>
      <c r="P685">
        <f t="shared" si="21"/>
        <v>654.50101829653534</v>
      </c>
      <c r="Q685">
        <v>105.41465646542483</v>
      </c>
    </row>
    <row r="686" spans="1:17" hidden="1" x14ac:dyDescent="0.2">
      <c r="A686" s="2">
        <f t="shared" si="20"/>
        <v>43831</v>
      </c>
      <c r="B686">
        <v>2020</v>
      </c>
      <c r="C686" s="3" t="s">
        <v>118</v>
      </c>
      <c r="D686" t="s">
        <v>26</v>
      </c>
      <c r="E686" t="s">
        <v>27</v>
      </c>
      <c r="F686" t="s">
        <v>28</v>
      </c>
      <c r="G686">
        <v>360</v>
      </c>
      <c r="H686" t="s">
        <v>16</v>
      </c>
      <c r="I686" t="s">
        <v>29</v>
      </c>
      <c r="J686">
        <v>1</v>
      </c>
      <c r="K686" t="s">
        <v>30</v>
      </c>
      <c r="L686">
        <v>3</v>
      </c>
      <c r="M686" t="s">
        <v>19</v>
      </c>
      <c r="N686">
        <v>19</v>
      </c>
      <c r="P686">
        <f t="shared" si="21"/>
        <v>341.50848854502237</v>
      </c>
      <c r="Q686">
        <v>105.41465646542483</v>
      </c>
    </row>
    <row r="687" spans="1:17" hidden="1" x14ac:dyDescent="0.2">
      <c r="A687" s="2">
        <f t="shared" si="20"/>
        <v>43831</v>
      </c>
      <c r="B687">
        <v>2020</v>
      </c>
      <c r="C687" s="3" t="s">
        <v>118</v>
      </c>
      <c r="D687" t="s">
        <v>31</v>
      </c>
      <c r="E687" t="s">
        <v>32</v>
      </c>
      <c r="F687" t="s">
        <v>33</v>
      </c>
      <c r="G687">
        <v>697.84</v>
      </c>
      <c r="H687" t="s">
        <v>16</v>
      </c>
      <c r="I687" t="s">
        <v>17</v>
      </c>
      <c r="J687">
        <v>2</v>
      </c>
      <c r="K687" t="s">
        <v>30</v>
      </c>
      <c r="L687">
        <v>3</v>
      </c>
      <c r="M687" t="s">
        <v>19</v>
      </c>
      <c r="N687">
        <v>12</v>
      </c>
      <c r="P687">
        <f t="shared" si="21"/>
        <v>661.99523235071774</v>
      </c>
      <c r="Q687">
        <v>105.41465646542483</v>
      </c>
    </row>
    <row r="688" spans="1:17" hidden="1" x14ac:dyDescent="0.2">
      <c r="A688" s="2">
        <f t="shared" si="20"/>
        <v>43831</v>
      </c>
      <c r="B688">
        <v>2020</v>
      </c>
      <c r="C688" s="3" t="s">
        <v>118</v>
      </c>
      <c r="D688" t="s">
        <v>34</v>
      </c>
      <c r="E688" t="s">
        <v>35</v>
      </c>
      <c r="F688" t="s">
        <v>36</v>
      </c>
      <c r="G688">
        <v>102</v>
      </c>
      <c r="H688" t="s">
        <v>16</v>
      </c>
      <c r="I688" t="s">
        <v>17</v>
      </c>
      <c r="J688" t="s">
        <v>37</v>
      </c>
      <c r="K688" t="s">
        <v>38</v>
      </c>
      <c r="L688">
        <v>100</v>
      </c>
      <c r="M688" t="s">
        <v>39</v>
      </c>
      <c r="N688">
        <v>11</v>
      </c>
      <c r="P688">
        <f t="shared" si="21"/>
        <v>96.76073842108967</v>
      </c>
      <c r="Q688">
        <v>105.41465646542483</v>
      </c>
    </row>
    <row r="689" spans="1:17" hidden="1" x14ac:dyDescent="0.2">
      <c r="A689" s="2">
        <f t="shared" si="20"/>
        <v>43831</v>
      </c>
      <c r="B689">
        <v>2020</v>
      </c>
      <c r="C689" s="3" t="s">
        <v>118</v>
      </c>
      <c r="D689" t="s">
        <v>44</v>
      </c>
      <c r="E689" t="s">
        <v>14</v>
      </c>
      <c r="F689" t="s">
        <v>45</v>
      </c>
      <c r="G689">
        <v>372.07</v>
      </c>
      <c r="H689" t="s">
        <v>16</v>
      </c>
      <c r="I689" t="s">
        <v>17</v>
      </c>
      <c r="J689">
        <v>1</v>
      </c>
      <c r="K689" t="s">
        <v>30</v>
      </c>
      <c r="L689">
        <v>3</v>
      </c>
      <c r="M689" t="s">
        <v>19</v>
      </c>
      <c r="N689">
        <v>27</v>
      </c>
      <c r="P689">
        <f t="shared" si="21"/>
        <v>352.95850925818462</v>
      </c>
      <c r="Q689">
        <v>105.41465646542483</v>
      </c>
    </row>
    <row r="690" spans="1:17" hidden="1" x14ac:dyDescent="0.2">
      <c r="A690" s="2">
        <f t="shared" si="20"/>
        <v>43831</v>
      </c>
      <c r="B690">
        <v>2020</v>
      </c>
      <c r="C690" s="3" t="s">
        <v>118</v>
      </c>
      <c r="D690" t="s">
        <v>46</v>
      </c>
      <c r="E690" t="s">
        <v>47</v>
      </c>
      <c r="F690" t="s">
        <v>48</v>
      </c>
      <c r="G690">
        <v>286</v>
      </c>
      <c r="H690" t="s">
        <v>16</v>
      </c>
      <c r="I690" t="s">
        <v>42</v>
      </c>
      <c r="J690" t="s">
        <v>37</v>
      </c>
      <c r="K690" t="s">
        <v>18</v>
      </c>
      <c r="L690">
        <v>10</v>
      </c>
      <c r="M690" t="s">
        <v>19</v>
      </c>
      <c r="N690">
        <v>28</v>
      </c>
      <c r="P690">
        <f t="shared" si="21"/>
        <v>271.30952145521218</v>
      </c>
      <c r="Q690">
        <v>105.41465646542483</v>
      </c>
    </row>
    <row r="691" spans="1:17" hidden="1" x14ac:dyDescent="0.2">
      <c r="A691" s="2">
        <f t="shared" si="20"/>
        <v>43831</v>
      </c>
      <c r="B691">
        <v>2020</v>
      </c>
      <c r="C691" s="3" t="s">
        <v>118</v>
      </c>
      <c r="D691" t="s">
        <v>49</v>
      </c>
      <c r="E691" t="s">
        <v>14</v>
      </c>
      <c r="F691" t="s">
        <v>50</v>
      </c>
      <c r="G691">
        <v>426.45</v>
      </c>
      <c r="H691" t="s">
        <v>16</v>
      </c>
      <c r="I691" t="s">
        <v>17</v>
      </c>
      <c r="J691" t="s">
        <v>37</v>
      </c>
      <c r="K691" t="s">
        <v>30</v>
      </c>
      <c r="L691">
        <v>3</v>
      </c>
      <c r="M691" t="s">
        <v>19</v>
      </c>
      <c r="N691">
        <v>6</v>
      </c>
      <c r="P691">
        <f t="shared" si="21"/>
        <v>404.545263722291</v>
      </c>
      <c r="Q691">
        <v>105.41465646542483</v>
      </c>
    </row>
    <row r="692" spans="1:17" hidden="1" x14ac:dyDescent="0.2">
      <c r="A692" s="2">
        <f t="shared" si="20"/>
        <v>43831</v>
      </c>
      <c r="B692">
        <v>2020</v>
      </c>
      <c r="C692" s="3" t="s">
        <v>118</v>
      </c>
      <c r="D692" t="s">
        <v>49</v>
      </c>
      <c r="E692" t="s">
        <v>51</v>
      </c>
      <c r="F692" t="s">
        <v>52</v>
      </c>
      <c r="G692">
        <v>118.51</v>
      </c>
      <c r="H692" t="s">
        <v>16</v>
      </c>
      <c r="I692" t="s">
        <v>17</v>
      </c>
      <c r="J692" t="s">
        <v>37</v>
      </c>
      <c r="K692" t="s">
        <v>18</v>
      </c>
      <c r="L692">
        <v>10</v>
      </c>
      <c r="M692" t="s">
        <v>19</v>
      </c>
      <c r="N692">
        <v>6</v>
      </c>
      <c r="P692">
        <f t="shared" si="21"/>
        <v>112.42269715964055</v>
      </c>
      <c r="Q692">
        <v>105.41465646542483</v>
      </c>
    </row>
    <row r="693" spans="1:17" hidden="1" x14ac:dyDescent="0.2">
      <c r="A693" s="2">
        <f t="shared" si="20"/>
        <v>43831</v>
      </c>
      <c r="B693">
        <v>2020</v>
      </c>
      <c r="C693" s="3" t="s">
        <v>118</v>
      </c>
      <c r="D693" t="s">
        <v>53</v>
      </c>
      <c r="E693" t="s">
        <v>54</v>
      </c>
      <c r="F693" t="s">
        <v>55</v>
      </c>
      <c r="G693">
        <v>579.51</v>
      </c>
      <c r="H693" t="s">
        <v>16</v>
      </c>
      <c r="I693" t="s">
        <v>17</v>
      </c>
      <c r="J693" t="s">
        <v>37</v>
      </c>
      <c r="K693" t="s">
        <v>56</v>
      </c>
      <c r="L693">
        <v>10</v>
      </c>
      <c r="M693" t="s">
        <v>19</v>
      </c>
      <c r="N693">
        <v>3</v>
      </c>
      <c r="P693">
        <f t="shared" si="21"/>
        <v>549.74328943534965</v>
      </c>
      <c r="Q693">
        <v>105.41465646542483</v>
      </c>
    </row>
    <row r="694" spans="1:17" hidden="1" x14ac:dyDescent="0.2">
      <c r="A694" s="2">
        <f t="shared" si="20"/>
        <v>43831</v>
      </c>
      <c r="B694">
        <v>2020</v>
      </c>
      <c r="C694" s="3" t="s">
        <v>118</v>
      </c>
      <c r="D694" t="s">
        <v>57</v>
      </c>
      <c r="E694" t="s">
        <v>58</v>
      </c>
      <c r="F694" t="s">
        <v>59</v>
      </c>
      <c r="G694">
        <v>528.1</v>
      </c>
      <c r="H694" t="s">
        <v>16</v>
      </c>
      <c r="I694" t="s">
        <v>42</v>
      </c>
      <c r="J694">
        <v>1</v>
      </c>
      <c r="K694" t="s">
        <v>60</v>
      </c>
      <c r="L694">
        <v>10</v>
      </c>
      <c r="M694" t="s">
        <v>39</v>
      </c>
      <c r="N694">
        <v>23</v>
      </c>
      <c r="P694">
        <f t="shared" si="21"/>
        <v>500.97398000173979</v>
      </c>
      <c r="Q694">
        <v>105.41465646542483</v>
      </c>
    </row>
    <row r="695" spans="1:17" hidden="1" x14ac:dyDescent="0.2">
      <c r="A695" s="2">
        <f t="shared" si="20"/>
        <v>43831</v>
      </c>
      <c r="B695">
        <v>2020</v>
      </c>
      <c r="C695" s="3" t="s">
        <v>118</v>
      </c>
      <c r="D695" t="s">
        <v>61</v>
      </c>
      <c r="E695" t="s">
        <v>14</v>
      </c>
      <c r="F695" t="s">
        <v>62</v>
      </c>
      <c r="G695">
        <v>1432.69</v>
      </c>
      <c r="H695" t="s">
        <v>16</v>
      </c>
      <c r="I695" t="s">
        <v>17</v>
      </c>
      <c r="J695">
        <v>1</v>
      </c>
      <c r="K695" t="s">
        <v>63</v>
      </c>
      <c r="L695">
        <v>3.6</v>
      </c>
      <c r="M695" t="s">
        <v>64</v>
      </c>
      <c r="N695">
        <v>32</v>
      </c>
      <c r="P695">
        <f t="shared" si="21"/>
        <v>1359.0994345932447</v>
      </c>
      <c r="Q695">
        <v>105.41465646542483</v>
      </c>
    </row>
    <row r="696" spans="1:17" hidden="1" x14ac:dyDescent="0.2">
      <c r="A696" s="2">
        <f t="shared" si="20"/>
        <v>43831</v>
      </c>
      <c r="B696">
        <v>2020</v>
      </c>
      <c r="C696" s="3" t="s">
        <v>118</v>
      </c>
      <c r="D696" t="s">
        <v>31</v>
      </c>
      <c r="E696" t="s">
        <v>23</v>
      </c>
      <c r="F696" t="s">
        <v>65</v>
      </c>
      <c r="G696">
        <v>790.35</v>
      </c>
      <c r="H696" t="s">
        <v>16</v>
      </c>
      <c r="I696" t="s">
        <v>17</v>
      </c>
      <c r="J696" t="s">
        <v>37</v>
      </c>
      <c r="K696" t="s">
        <v>38</v>
      </c>
      <c r="L696">
        <v>100</v>
      </c>
      <c r="M696" t="s">
        <v>39</v>
      </c>
      <c r="N696">
        <v>12</v>
      </c>
      <c r="P696">
        <f t="shared" si="21"/>
        <v>749.75342755988447</v>
      </c>
      <c r="Q696">
        <v>105.41465646542483</v>
      </c>
    </row>
    <row r="697" spans="1:17" hidden="1" x14ac:dyDescent="0.2">
      <c r="A697" s="2">
        <f t="shared" si="20"/>
        <v>43831</v>
      </c>
      <c r="B697">
        <v>2020</v>
      </c>
      <c r="C697" s="3" t="s">
        <v>118</v>
      </c>
      <c r="D697" t="s">
        <v>66</v>
      </c>
      <c r="E697" t="s">
        <v>14</v>
      </c>
      <c r="F697" t="s">
        <v>67</v>
      </c>
      <c r="G697">
        <v>419.49</v>
      </c>
      <c r="H697" t="s">
        <v>16</v>
      </c>
      <c r="I697" t="s">
        <v>17</v>
      </c>
      <c r="J697">
        <v>1</v>
      </c>
      <c r="K697" t="s">
        <v>30</v>
      </c>
      <c r="L697">
        <v>3</v>
      </c>
      <c r="M697" t="s">
        <v>19</v>
      </c>
      <c r="N697">
        <v>20</v>
      </c>
      <c r="P697">
        <f t="shared" si="21"/>
        <v>397.94276627708729</v>
      </c>
      <c r="Q697">
        <v>105.41465646542483</v>
      </c>
    </row>
    <row r="698" spans="1:17" hidden="1" x14ac:dyDescent="0.2">
      <c r="A698" s="2">
        <f t="shared" si="20"/>
        <v>43831</v>
      </c>
      <c r="B698">
        <v>2020</v>
      </c>
      <c r="C698" s="3" t="s">
        <v>118</v>
      </c>
      <c r="D698" t="s">
        <v>68</v>
      </c>
      <c r="E698" t="s">
        <v>69</v>
      </c>
      <c r="F698" t="s">
        <v>70</v>
      </c>
      <c r="G698">
        <v>812.23</v>
      </c>
      <c r="H698" t="s">
        <v>16</v>
      </c>
      <c r="I698" t="s">
        <v>17</v>
      </c>
      <c r="J698">
        <v>1</v>
      </c>
      <c r="K698" t="s">
        <v>71</v>
      </c>
      <c r="L698">
        <v>100</v>
      </c>
      <c r="M698" t="s">
        <v>64</v>
      </c>
      <c r="N698">
        <v>22</v>
      </c>
      <c r="P698">
        <f t="shared" si="21"/>
        <v>770.50955458589863</v>
      </c>
      <c r="Q698">
        <v>105.41465646542483</v>
      </c>
    </row>
    <row r="699" spans="1:17" hidden="1" x14ac:dyDescent="0.2">
      <c r="A699" s="2">
        <f t="shared" si="20"/>
        <v>43831</v>
      </c>
      <c r="B699">
        <v>2020</v>
      </c>
      <c r="C699" s="3" t="s">
        <v>118</v>
      </c>
      <c r="D699" t="s">
        <v>68</v>
      </c>
      <c r="E699" t="s">
        <v>72</v>
      </c>
      <c r="F699" t="s">
        <v>73</v>
      </c>
      <c r="G699">
        <v>291.5</v>
      </c>
      <c r="H699" t="s">
        <v>16</v>
      </c>
      <c r="I699" t="s">
        <v>17</v>
      </c>
      <c r="J699" t="s">
        <v>37</v>
      </c>
      <c r="K699" t="s">
        <v>18</v>
      </c>
      <c r="L699">
        <v>10</v>
      </c>
      <c r="M699" t="s">
        <v>19</v>
      </c>
      <c r="N699">
        <v>22</v>
      </c>
      <c r="P699">
        <f t="shared" si="21"/>
        <v>276.52701225242777</v>
      </c>
      <c r="Q699">
        <v>105.41465646542483</v>
      </c>
    </row>
    <row r="700" spans="1:17" hidden="1" x14ac:dyDescent="0.2">
      <c r="A700" s="2">
        <f t="shared" si="20"/>
        <v>43831</v>
      </c>
      <c r="B700">
        <v>2020</v>
      </c>
      <c r="C700" s="3" t="s">
        <v>118</v>
      </c>
      <c r="D700" t="s">
        <v>74</v>
      </c>
      <c r="E700" t="s">
        <v>75</v>
      </c>
      <c r="F700" t="s">
        <v>76</v>
      </c>
      <c r="G700">
        <v>983.97</v>
      </c>
      <c r="H700" t="s">
        <v>16</v>
      </c>
      <c r="I700" t="s">
        <v>17</v>
      </c>
      <c r="J700" t="s">
        <v>37</v>
      </c>
      <c r="K700" t="s">
        <v>77</v>
      </c>
      <c r="L700">
        <v>100</v>
      </c>
      <c r="M700" t="s">
        <v>39</v>
      </c>
      <c r="N700">
        <v>29</v>
      </c>
      <c r="P700">
        <f t="shared" si="21"/>
        <v>933.42807631568223</v>
      </c>
      <c r="Q700">
        <v>105.41465646542483</v>
      </c>
    </row>
    <row r="701" spans="1:17" hidden="1" x14ac:dyDescent="0.2">
      <c r="A701" s="2">
        <f t="shared" si="20"/>
        <v>43831</v>
      </c>
      <c r="B701">
        <v>2020</v>
      </c>
      <c r="C701" s="3" t="s">
        <v>118</v>
      </c>
      <c r="D701" t="s">
        <v>74</v>
      </c>
      <c r="E701" t="s">
        <v>78</v>
      </c>
      <c r="F701" t="s">
        <v>79</v>
      </c>
      <c r="G701">
        <v>118.51</v>
      </c>
      <c r="H701" t="s">
        <v>16</v>
      </c>
      <c r="I701" t="s">
        <v>17</v>
      </c>
      <c r="J701" t="s">
        <v>37</v>
      </c>
      <c r="K701" t="s">
        <v>18</v>
      </c>
      <c r="L701">
        <v>10</v>
      </c>
      <c r="M701" t="s">
        <v>19</v>
      </c>
      <c r="N701">
        <v>29</v>
      </c>
      <c r="P701">
        <f t="shared" si="21"/>
        <v>112.42269715964055</v>
      </c>
      <c r="Q701">
        <v>105.41465646542483</v>
      </c>
    </row>
    <row r="702" spans="1:17" hidden="1" x14ac:dyDescent="0.2">
      <c r="A702" s="2">
        <f t="shared" si="20"/>
        <v>43831</v>
      </c>
      <c r="B702">
        <v>2020</v>
      </c>
      <c r="C702" s="3" t="s">
        <v>118</v>
      </c>
      <c r="D702" t="s">
        <v>66</v>
      </c>
      <c r="E702" t="s">
        <v>80</v>
      </c>
      <c r="F702" t="s">
        <v>86</v>
      </c>
      <c r="G702">
        <v>541</v>
      </c>
      <c r="H702" t="s">
        <v>16</v>
      </c>
      <c r="I702" t="s">
        <v>17</v>
      </c>
      <c r="J702">
        <v>1</v>
      </c>
      <c r="K702" t="s">
        <v>18</v>
      </c>
      <c r="L702">
        <v>10</v>
      </c>
      <c r="M702" t="s">
        <v>19</v>
      </c>
      <c r="N702">
        <v>20</v>
      </c>
      <c r="P702">
        <f t="shared" si="21"/>
        <v>513.2113675079363</v>
      </c>
      <c r="Q702">
        <v>105.41465646542483</v>
      </c>
    </row>
    <row r="703" spans="1:17" x14ac:dyDescent="0.2">
      <c r="A703" s="2">
        <f t="shared" si="20"/>
        <v>43831</v>
      </c>
      <c r="B703">
        <v>2020</v>
      </c>
      <c r="C703" s="3" t="s">
        <v>118</v>
      </c>
      <c r="D703" t="s">
        <v>82</v>
      </c>
      <c r="E703" t="s">
        <v>83</v>
      </c>
      <c r="F703" t="s">
        <v>84</v>
      </c>
      <c r="G703">
        <v>463.51</v>
      </c>
      <c r="H703" t="s">
        <v>16</v>
      </c>
      <c r="I703" t="s">
        <v>17</v>
      </c>
      <c r="J703">
        <v>1</v>
      </c>
      <c r="K703" t="s">
        <v>18</v>
      </c>
      <c r="L703">
        <v>10</v>
      </c>
      <c r="M703" t="s">
        <v>19</v>
      </c>
      <c r="N703">
        <v>21</v>
      </c>
      <c r="P703">
        <f t="shared" si="21"/>
        <v>439.70166534862028</v>
      </c>
      <c r="Q703">
        <v>105.41465646542483</v>
      </c>
    </row>
    <row r="704" spans="1:17" hidden="1" x14ac:dyDescent="0.2">
      <c r="A704" s="2">
        <f t="shared" si="20"/>
        <v>43800</v>
      </c>
      <c r="B704">
        <v>2019</v>
      </c>
      <c r="C704" s="1">
        <v>12</v>
      </c>
      <c r="D704" t="s">
        <v>13</v>
      </c>
      <c r="E704" t="s">
        <v>14</v>
      </c>
      <c r="F704" t="s">
        <v>15</v>
      </c>
      <c r="G704">
        <v>1590</v>
      </c>
      <c r="H704" t="s">
        <v>16</v>
      </c>
      <c r="I704" t="s">
        <v>17</v>
      </c>
      <c r="J704">
        <v>1</v>
      </c>
      <c r="K704" t="s">
        <v>18</v>
      </c>
      <c r="L704">
        <v>10</v>
      </c>
      <c r="M704" t="s">
        <v>19</v>
      </c>
      <c r="N704">
        <v>9</v>
      </c>
      <c r="P704">
        <f t="shared" si="21"/>
        <v>1510.8528230581862</v>
      </c>
      <c r="Q704">
        <v>105.23857623548059</v>
      </c>
    </row>
    <row r="705" spans="1:17" hidden="1" x14ac:dyDescent="0.2">
      <c r="A705" s="2">
        <f t="shared" si="20"/>
        <v>43800</v>
      </c>
      <c r="B705">
        <v>2019</v>
      </c>
      <c r="C705" s="1">
        <v>12</v>
      </c>
      <c r="D705" t="s">
        <v>20</v>
      </c>
      <c r="E705" t="s">
        <v>14</v>
      </c>
      <c r="F705" t="s">
        <v>21</v>
      </c>
      <c r="G705">
        <v>1145.3</v>
      </c>
      <c r="H705" t="s">
        <v>16</v>
      </c>
      <c r="I705" t="s">
        <v>17</v>
      </c>
      <c r="J705">
        <v>1</v>
      </c>
      <c r="K705" t="s">
        <v>18</v>
      </c>
      <c r="L705">
        <v>10</v>
      </c>
      <c r="M705" t="s">
        <v>19</v>
      </c>
      <c r="N705">
        <v>31</v>
      </c>
      <c r="P705">
        <f t="shared" si="21"/>
        <v>1088.2891435525412</v>
      </c>
      <c r="Q705">
        <v>105.23857623548059</v>
      </c>
    </row>
    <row r="706" spans="1:17" hidden="1" x14ac:dyDescent="0.2">
      <c r="A706" s="2">
        <f t="shared" ref="A706:A769" si="22">DATE(B706,C706,1)</f>
        <v>43800</v>
      </c>
      <c r="B706">
        <v>2019</v>
      </c>
      <c r="C706" s="1">
        <v>12</v>
      </c>
      <c r="D706" t="s">
        <v>22</v>
      </c>
      <c r="E706" t="s">
        <v>23</v>
      </c>
      <c r="F706" t="s">
        <v>24</v>
      </c>
      <c r="G706">
        <v>689.94</v>
      </c>
      <c r="H706" t="s">
        <v>16</v>
      </c>
      <c r="I706" t="s">
        <v>17</v>
      </c>
      <c r="J706" t="s">
        <v>37</v>
      </c>
      <c r="K706" t="s">
        <v>25</v>
      </c>
      <c r="L706">
        <v>100</v>
      </c>
      <c r="M706" t="s">
        <v>19</v>
      </c>
      <c r="N706">
        <v>14</v>
      </c>
      <c r="P706">
        <f t="shared" si="21"/>
        <v>655.59609857909754</v>
      </c>
      <c r="Q706">
        <v>105.23857623548059</v>
      </c>
    </row>
    <row r="707" spans="1:17" hidden="1" x14ac:dyDescent="0.2">
      <c r="A707" s="2">
        <f t="shared" si="22"/>
        <v>43800</v>
      </c>
      <c r="B707">
        <v>2019</v>
      </c>
      <c r="C707" s="1">
        <v>12</v>
      </c>
      <c r="D707" t="s">
        <v>26</v>
      </c>
      <c r="E707" t="s">
        <v>27</v>
      </c>
      <c r="F707" t="s">
        <v>28</v>
      </c>
      <c r="G707">
        <v>360</v>
      </c>
      <c r="H707" t="s">
        <v>16</v>
      </c>
      <c r="I707" t="s">
        <v>29</v>
      </c>
      <c r="J707">
        <v>1</v>
      </c>
      <c r="K707" t="s">
        <v>30</v>
      </c>
      <c r="L707">
        <v>3</v>
      </c>
      <c r="M707" t="s">
        <v>19</v>
      </c>
      <c r="N707">
        <v>19</v>
      </c>
      <c r="P707">
        <f t="shared" si="21"/>
        <v>342.07988446600439</v>
      </c>
      <c r="Q707">
        <v>105.23857623548059</v>
      </c>
    </row>
    <row r="708" spans="1:17" hidden="1" x14ac:dyDescent="0.2">
      <c r="A708" s="2">
        <f t="shared" si="22"/>
        <v>43800</v>
      </c>
      <c r="B708">
        <v>2019</v>
      </c>
      <c r="C708" s="1">
        <v>12</v>
      </c>
      <c r="D708" t="s">
        <v>31</v>
      </c>
      <c r="E708" t="s">
        <v>32</v>
      </c>
      <c r="F708" t="s">
        <v>33</v>
      </c>
      <c r="G708">
        <v>697.84</v>
      </c>
      <c r="H708" t="s">
        <v>16</v>
      </c>
      <c r="I708" t="s">
        <v>17</v>
      </c>
      <c r="J708">
        <v>2</v>
      </c>
      <c r="K708" t="s">
        <v>30</v>
      </c>
      <c r="L708">
        <v>3</v>
      </c>
      <c r="M708" t="s">
        <v>19</v>
      </c>
      <c r="N708">
        <v>12</v>
      </c>
      <c r="P708">
        <f t="shared" si="21"/>
        <v>663.10285159932369</v>
      </c>
      <c r="Q708">
        <v>105.23857623548059</v>
      </c>
    </row>
    <row r="709" spans="1:17" hidden="1" x14ac:dyDescent="0.2">
      <c r="A709" s="2">
        <f t="shared" si="22"/>
        <v>43800</v>
      </c>
      <c r="B709">
        <v>2019</v>
      </c>
      <c r="C709" s="1">
        <v>12</v>
      </c>
      <c r="D709" t="s">
        <v>34</v>
      </c>
      <c r="E709" t="s">
        <v>35</v>
      </c>
      <c r="F709" t="s">
        <v>36</v>
      </c>
      <c r="G709">
        <v>102</v>
      </c>
      <c r="H709" t="s">
        <v>16</v>
      </c>
      <c r="I709" t="s">
        <v>17</v>
      </c>
      <c r="J709" t="s">
        <v>37</v>
      </c>
      <c r="K709" t="s">
        <v>38</v>
      </c>
      <c r="L709">
        <v>100</v>
      </c>
      <c r="M709" t="s">
        <v>39</v>
      </c>
      <c r="N709">
        <v>11</v>
      </c>
      <c r="P709">
        <f t="shared" ref="P709:P772" si="23">(G709/Q709)*100</f>
        <v>96.922633932034586</v>
      </c>
      <c r="Q709">
        <v>105.23857623548059</v>
      </c>
    </row>
    <row r="710" spans="1:17" hidden="1" x14ac:dyDescent="0.2">
      <c r="A710" s="2">
        <f t="shared" si="22"/>
        <v>43800</v>
      </c>
      <c r="B710">
        <v>2019</v>
      </c>
      <c r="C710" s="1">
        <v>12</v>
      </c>
      <c r="D710" t="s">
        <v>44</v>
      </c>
      <c r="E710" t="s">
        <v>14</v>
      </c>
      <c r="F710" t="s">
        <v>45</v>
      </c>
      <c r="G710">
        <v>376</v>
      </c>
      <c r="H710" t="s">
        <v>16</v>
      </c>
      <c r="I710" t="s">
        <v>17</v>
      </c>
      <c r="J710">
        <v>1</v>
      </c>
      <c r="K710" t="s">
        <v>30</v>
      </c>
      <c r="L710">
        <v>3</v>
      </c>
      <c r="M710" t="s">
        <v>19</v>
      </c>
      <c r="N710">
        <v>27</v>
      </c>
      <c r="P710">
        <f t="shared" si="23"/>
        <v>357.28343488671572</v>
      </c>
      <c r="Q710">
        <v>105.23857623548059</v>
      </c>
    </row>
    <row r="711" spans="1:17" hidden="1" x14ac:dyDescent="0.2">
      <c r="A711" s="2">
        <f t="shared" si="22"/>
        <v>43800</v>
      </c>
      <c r="B711">
        <v>2019</v>
      </c>
      <c r="C711" s="1">
        <v>12</v>
      </c>
      <c r="D711" t="s">
        <v>46</v>
      </c>
      <c r="E711" t="s">
        <v>47</v>
      </c>
      <c r="F711" t="s">
        <v>48</v>
      </c>
      <c r="G711">
        <v>286</v>
      </c>
      <c r="H711" t="s">
        <v>16</v>
      </c>
      <c r="I711" t="s">
        <v>42</v>
      </c>
      <c r="J711" t="s">
        <v>37</v>
      </c>
      <c r="K711" t="s">
        <v>18</v>
      </c>
      <c r="L711">
        <v>10</v>
      </c>
      <c r="M711" t="s">
        <v>19</v>
      </c>
      <c r="N711">
        <v>28</v>
      </c>
      <c r="P711">
        <f t="shared" si="23"/>
        <v>271.76346377021463</v>
      </c>
      <c r="Q711">
        <v>105.23857623548059</v>
      </c>
    </row>
    <row r="712" spans="1:17" hidden="1" x14ac:dyDescent="0.2">
      <c r="A712" s="2">
        <f t="shared" si="22"/>
        <v>43800</v>
      </c>
      <c r="B712">
        <v>2019</v>
      </c>
      <c r="C712" s="1">
        <v>12</v>
      </c>
      <c r="D712" t="s">
        <v>49</v>
      </c>
      <c r="E712" t="s">
        <v>14</v>
      </c>
      <c r="F712" t="s">
        <v>50</v>
      </c>
      <c r="G712">
        <v>426.45</v>
      </c>
      <c r="H712" t="s">
        <v>16</v>
      </c>
      <c r="I712" t="s">
        <v>17</v>
      </c>
      <c r="J712" t="s">
        <v>37</v>
      </c>
      <c r="K712" t="s">
        <v>30</v>
      </c>
      <c r="L712">
        <v>3</v>
      </c>
      <c r="M712" t="s">
        <v>19</v>
      </c>
      <c r="N712">
        <v>6</v>
      </c>
      <c r="P712">
        <f t="shared" si="23"/>
        <v>405.22212980702108</v>
      </c>
      <c r="Q712">
        <v>105.23857623548059</v>
      </c>
    </row>
    <row r="713" spans="1:17" hidden="1" x14ac:dyDescent="0.2">
      <c r="A713" s="2">
        <f t="shared" si="22"/>
        <v>43800</v>
      </c>
      <c r="B713">
        <v>2019</v>
      </c>
      <c r="C713" s="1">
        <v>12</v>
      </c>
      <c r="D713" t="s">
        <v>49</v>
      </c>
      <c r="E713" t="s">
        <v>51</v>
      </c>
      <c r="F713" t="s">
        <v>52</v>
      </c>
      <c r="G713">
        <v>118.51</v>
      </c>
      <c r="H713" t="s">
        <v>16</v>
      </c>
      <c r="I713" t="s">
        <v>17</v>
      </c>
      <c r="J713" t="s">
        <v>37</v>
      </c>
      <c r="K713" t="s">
        <v>18</v>
      </c>
      <c r="L713">
        <v>10</v>
      </c>
      <c r="M713" t="s">
        <v>19</v>
      </c>
      <c r="N713">
        <v>6</v>
      </c>
      <c r="P713">
        <f t="shared" si="23"/>
        <v>112.61079752240607</v>
      </c>
      <c r="Q713">
        <v>105.23857623548059</v>
      </c>
    </row>
    <row r="714" spans="1:17" hidden="1" x14ac:dyDescent="0.2">
      <c r="A714" s="2">
        <f t="shared" si="22"/>
        <v>43800</v>
      </c>
      <c r="B714">
        <v>2019</v>
      </c>
      <c r="C714" s="1">
        <v>12</v>
      </c>
      <c r="D714" t="s">
        <v>53</v>
      </c>
      <c r="E714" t="s">
        <v>54</v>
      </c>
      <c r="F714" t="s">
        <v>55</v>
      </c>
      <c r="G714">
        <v>568.01</v>
      </c>
      <c r="H714" t="s">
        <v>16</v>
      </c>
      <c r="I714" t="s">
        <v>17</v>
      </c>
      <c r="J714" t="s">
        <v>37</v>
      </c>
      <c r="K714" t="s">
        <v>56</v>
      </c>
      <c r="L714">
        <v>10</v>
      </c>
      <c r="M714" t="s">
        <v>19</v>
      </c>
      <c r="N714">
        <v>3</v>
      </c>
      <c r="P714">
        <f t="shared" si="23"/>
        <v>539.73554215426441</v>
      </c>
      <c r="Q714">
        <v>105.23857623548059</v>
      </c>
    </row>
    <row r="715" spans="1:17" hidden="1" x14ac:dyDescent="0.2">
      <c r="A715" s="2">
        <f t="shared" si="22"/>
        <v>43800</v>
      </c>
      <c r="B715">
        <v>2019</v>
      </c>
      <c r="C715" s="1">
        <v>12</v>
      </c>
      <c r="D715" t="s">
        <v>57</v>
      </c>
      <c r="E715" t="s">
        <v>58</v>
      </c>
      <c r="F715" t="s">
        <v>59</v>
      </c>
      <c r="G715">
        <v>507.53</v>
      </c>
      <c r="H715" t="s">
        <v>16</v>
      </c>
      <c r="I715" t="s">
        <v>42</v>
      </c>
      <c r="J715">
        <v>1</v>
      </c>
      <c r="K715" t="s">
        <v>60</v>
      </c>
      <c r="L715">
        <v>10</v>
      </c>
      <c r="M715" t="s">
        <v>39</v>
      </c>
      <c r="N715">
        <v>23</v>
      </c>
      <c r="P715">
        <f t="shared" si="23"/>
        <v>482.26612156397562</v>
      </c>
      <c r="Q715">
        <v>105.23857623548059</v>
      </c>
    </row>
    <row r="716" spans="1:17" hidden="1" x14ac:dyDescent="0.2">
      <c r="A716" s="2">
        <f t="shared" si="22"/>
        <v>43800</v>
      </c>
      <c r="B716">
        <v>2019</v>
      </c>
      <c r="C716" s="1">
        <v>12</v>
      </c>
      <c r="D716" t="s">
        <v>61</v>
      </c>
      <c r="E716" t="s">
        <v>14</v>
      </c>
      <c r="F716" t="s">
        <v>62</v>
      </c>
      <c r="G716">
        <v>1432.69</v>
      </c>
      <c r="H716" t="s">
        <v>16</v>
      </c>
      <c r="I716" t="s">
        <v>17</v>
      </c>
      <c r="J716">
        <v>1</v>
      </c>
      <c r="K716" t="s">
        <v>63</v>
      </c>
      <c r="L716">
        <v>3.6</v>
      </c>
      <c r="M716" t="s">
        <v>64</v>
      </c>
      <c r="N716">
        <v>32</v>
      </c>
      <c r="P716">
        <f t="shared" si="23"/>
        <v>1361.3734157655554</v>
      </c>
      <c r="Q716">
        <v>105.23857623548059</v>
      </c>
    </row>
    <row r="717" spans="1:17" hidden="1" x14ac:dyDescent="0.2">
      <c r="A717" s="2">
        <f t="shared" si="22"/>
        <v>43800</v>
      </c>
      <c r="B717">
        <v>2019</v>
      </c>
      <c r="C717" s="1">
        <v>12</v>
      </c>
      <c r="D717" t="s">
        <v>31</v>
      </c>
      <c r="E717" t="s">
        <v>23</v>
      </c>
      <c r="F717" t="s">
        <v>65</v>
      </c>
      <c r="G717">
        <v>791</v>
      </c>
      <c r="H717" t="s">
        <v>16</v>
      </c>
      <c r="I717" t="s">
        <v>17</v>
      </c>
      <c r="J717" t="s">
        <v>37</v>
      </c>
      <c r="K717" t="s">
        <v>38</v>
      </c>
      <c r="L717">
        <v>100</v>
      </c>
      <c r="M717" t="s">
        <v>39</v>
      </c>
      <c r="N717">
        <v>12</v>
      </c>
      <c r="P717">
        <f t="shared" si="23"/>
        <v>751.62552392391535</v>
      </c>
      <c r="Q717">
        <v>105.23857623548059</v>
      </c>
    </row>
    <row r="718" spans="1:17" hidden="1" x14ac:dyDescent="0.2">
      <c r="A718" s="2">
        <f t="shared" si="22"/>
        <v>43800</v>
      </c>
      <c r="B718">
        <v>2019</v>
      </c>
      <c r="C718" s="1">
        <v>12</v>
      </c>
      <c r="D718" t="s">
        <v>66</v>
      </c>
      <c r="E718" t="s">
        <v>14</v>
      </c>
      <c r="F718" t="s">
        <v>67</v>
      </c>
      <c r="G718">
        <v>400.3</v>
      </c>
      <c r="H718" t="s">
        <v>16</v>
      </c>
      <c r="I718" t="s">
        <v>17</v>
      </c>
      <c r="J718">
        <v>1</v>
      </c>
      <c r="K718" t="s">
        <v>30</v>
      </c>
      <c r="L718">
        <v>3</v>
      </c>
      <c r="M718" t="s">
        <v>19</v>
      </c>
      <c r="N718">
        <v>20</v>
      </c>
      <c r="P718">
        <f t="shared" si="23"/>
        <v>380.37382708817103</v>
      </c>
      <c r="Q718">
        <v>105.23857623548059</v>
      </c>
    </row>
    <row r="719" spans="1:17" hidden="1" x14ac:dyDescent="0.2">
      <c r="A719" s="2">
        <f t="shared" si="22"/>
        <v>43800</v>
      </c>
      <c r="B719">
        <v>2019</v>
      </c>
      <c r="C719" s="1">
        <v>12</v>
      </c>
      <c r="D719" t="s">
        <v>68</v>
      </c>
      <c r="E719" t="s">
        <v>69</v>
      </c>
      <c r="F719" t="s">
        <v>70</v>
      </c>
      <c r="G719">
        <v>803.4</v>
      </c>
      <c r="H719" t="s">
        <v>16</v>
      </c>
      <c r="I719" t="s">
        <v>17</v>
      </c>
      <c r="J719">
        <v>1</v>
      </c>
      <c r="K719" t="s">
        <v>71</v>
      </c>
      <c r="L719">
        <v>100</v>
      </c>
      <c r="M719" t="s">
        <v>64</v>
      </c>
      <c r="N719">
        <v>22</v>
      </c>
      <c r="P719">
        <f t="shared" si="23"/>
        <v>763.40827549996652</v>
      </c>
      <c r="Q719">
        <v>105.23857623548059</v>
      </c>
    </row>
    <row r="720" spans="1:17" hidden="1" x14ac:dyDescent="0.2">
      <c r="A720" s="2">
        <f t="shared" si="22"/>
        <v>43800</v>
      </c>
      <c r="B720">
        <v>2019</v>
      </c>
      <c r="C720" s="1">
        <v>12</v>
      </c>
      <c r="D720" t="s">
        <v>68</v>
      </c>
      <c r="E720" t="s">
        <v>72</v>
      </c>
      <c r="F720" t="s">
        <v>73</v>
      </c>
      <c r="G720">
        <v>291.5</v>
      </c>
      <c r="H720" t="s">
        <v>16</v>
      </c>
      <c r="I720" t="s">
        <v>17</v>
      </c>
      <c r="J720" t="s">
        <v>37</v>
      </c>
      <c r="K720" t="s">
        <v>18</v>
      </c>
      <c r="L720">
        <v>10</v>
      </c>
      <c r="M720" t="s">
        <v>19</v>
      </c>
      <c r="N720">
        <v>22</v>
      </c>
      <c r="P720">
        <f t="shared" si="23"/>
        <v>276.98968422733412</v>
      </c>
      <c r="Q720">
        <v>105.23857623548059</v>
      </c>
    </row>
    <row r="721" spans="1:17" hidden="1" x14ac:dyDescent="0.2">
      <c r="A721" s="2">
        <f t="shared" si="22"/>
        <v>43800</v>
      </c>
      <c r="B721">
        <v>2019</v>
      </c>
      <c r="C721" s="1">
        <v>12</v>
      </c>
      <c r="D721" t="s">
        <v>74</v>
      </c>
      <c r="E721" t="s">
        <v>75</v>
      </c>
      <c r="F721" t="s">
        <v>76</v>
      </c>
      <c r="G721">
        <v>983.97</v>
      </c>
      <c r="H721" t="s">
        <v>16</v>
      </c>
      <c r="I721" t="s">
        <v>17</v>
      </c>
      <c r="J721" t="s">
        <v>37</v>
      </c>
      <c r="K721" t="s">
        <v>77</v>
      </c>
      <c r="L721">
        <v>100</v>
      </c>
      <c r="M721" t="s">
        <v>39</v>
      </c>
      <c r="N721">
        <v>29</v>
      </c>
      <c r="P721">
        <f t="shared" si="23"/>
        <v>934.98984421670673</v>
      </c>
      <c r="Q721">
        <v>105.23857623548059</v>
      </c>
    </row>
    <row r="722" spans="1:17" hidden="1" x14ac:dyDescent="0.2">
      <c r="A722" s="2">
        <f t="shared" si="22"/>
        <v>43800</v>
      </c>
      <c r="B722">
        <v>2019</v>
      </c>
      <c r="C722" s="1">
        <v>12</v>
      </c>
      <c r="D722" t="s">
        <v>74</v>
      </c>
      <c r="E722" t="s">
        <v>78</v>
      </c>
      <c r="F722" t="s">
        <v>79</v>
      </c>
      <c r="G722">
        <v>118.51</v>
      </c>
      <c r="H722" t="s">
        <v>16</v>
      </c>
      <c r="I722" t="s">
        <v>17</v>
      </c>
      <c r="J722" t="s">
        <v>37</v>
      </c>
      <c r="K722" t="s">
        <v>18</v>
      </c>
      <c r="L722">
        <v>10</v>
      </c>
      <c r="M722" t="s">
        <v>19</v>
      </c>
      <c r="N722">
        <v>29</v>
      </c>
      <c r="P722">
        <f t="shared" si="23"/>
        <v>112.61079752240607</v>
      </c>
      <c r="Q722">
        <v>105.23857623548059</v>
      </c>
    </row>
    <row r="723" spans="1:17" hidden="1" x14ac:dyDescent="0.2">
      <c r="A723" s="2">
        <f t="shared" si="22"/>
        <v>43800</v>
      </c>
      <c r="B723">
        <v>2019</v>
      </c>
      <c r="C723" s="1">
        <v>12</v>
      </c>
      <c r="D723" t="s">
        <v>66</v>
      </c>
      <c r="E723" t="s">
        <v>80</v>
      </c>
      <c r="F723" t="s">
        <v>86</v>
      </c>
      <c r="G723">
        <v>541</v>
      </c>
      <c r="H723" t="s">
        <v>16</v>
      </c>
      <c r="I723" t="s">
        <v>17</v>
      </c>
      <c r="J723">
        <v>1</v>
      </c>
      <c r="K723" t="s">
        <v>18</v>
      </c>
      <c r="L723">
        <v>10</v>
      </c>
      <c r="M723" t="s">
        <v>19</v>
      </c>
      <c r="N723">
        <v>20</v>
      </c>
      <c r="P723">
        <f t="shared" si="23"/>
        <v>514.07004860030111</v>
      </c>
      <c r="Q723">
        <v>105.23857623548059</v>
      </c>
    </row>
    <row r="724" spans="1:17" x14ac:dyDescent="0.2">
      <c r="A724" s="2">
        <f t="shared" si="22"/>
        <v>43800</v>
      </c>
      <c r="B724">
        <v>2019</v>
      </c>
      <c r="C724" s="1">
        <v>12</v>
      </c>
      <c r="D724" t="s">
        <v>82</v>
      </c>
      <c r="E724" t="s">
        <v>83</v>
      </c>
      <c r="F724" t="s">
        <v>84</v>
      </c>
      <c r="G724">
        <v>463.51</v>
      </c>
      <c r="H724" t="s">
        <v>16</v>
      </c>
      <c r="I724" t="s">
        <v>17</v>
      </c>
      <c r="J724">
        <v>1</v>
      </c>
      <c r="K724" t="s">
        <v>18</v>
      </c>
      <c r="L724">
        <v>10</v>
      </c>
      <c r="M724" t="s">
        <v>19</v>
      </c>
      <c r="N724">
        <v>21</v>
      </c>
      <c r="P724">
        <f t="shared" si="23"/>
        <v>440.43735346899365</v>
      </c>
      <c r="Q724">
        <v>105.23857623548059</v>
      </c>
    </row>
    <row r="725" spans="1:17" hidden="1" x14ac:dyDescent="0.2">
      <c r="A725" s="2">
        <f t="shared" si="22"/>
        <v>43770</v>
      </c>
      <c r="B725">
        <v>2019</v>
      </c>
      <c r="C725" s="1">
        <v>11</v>
      </c>
      <c r="D725" t="s">
        <v>13</v>
      </c>
      <c r="E725" t="s">
        <v>14</v>
      </c>
      <c r="F725" t="s">
        <v>15</v>
      </c>
      <c r="G725">
        <v>1590</v>
      </c>
      <c r="H725" t="s">
        <v>16</v>
      </c>
      <c r="I725" t="s">
        <v>17</v>
      </c>
      <c r="J725">
        <v>1</v>
      </c>
      <c r="K725" t="s">
        <v>18</v>
      </c>
      <c r="L725">
        <v>10</v>
      </c>
      <c r="M725" t="s">
        <v>19</v>
      </c>
      <c r="N725">
        <v>9</v>
      </c>
      <c r="P725">
        <f t="shared" si="23"/>
        <v>1516.7758010238624</v>
      </c>
      <c r="Q725">
        <v>104.82762178343756</v>
      </c>
    </row>
    <row r="726" spans="1:17" hidden="1" x14ac:dyDescent="0.2">
      <c r="A726" s="2">
        <f t="shared" si="22"/>
        <v>43770</v>
      </c>
      <c r="B726">
        <v>2019</v>
      </c>
      <c r="C726" s="1">
        <v>11</v>
      </c>
      <c r="D726" t="s">
        <v>20</v>
      </c>
      <c r="E726" t="s">
        <v>14</v>
      </c>
      <c r="F726" t="s">
        <v>21</v>
      </c>
      <c r="G726">
        <v>1145.3</v>
      </c>
      <c r="H726" t="s">
        <v>16</v>
      </c>
      <c r="I726" t="s">
        <v>17</v>
      </c>
      <c r="J726">
        <v>1</v>
      </c>
      <c r="K726" t="s">
        <v>18</v>
      </c>
      <c r="L726">
        <v>10</v>
      </c>
      <c r="M726" t="s">
        <v>19</v>
      </c>
      <c r="N726">
        <v>31</v>
      </c>
      <c r="P726">
        <f t="shared" si="23"/>
        <v>1092.5555502595155</v>
      </c>
      <c r="Q726">
        <v>104.82762178343756</v>
      </c>
    </row>
    <row r="727" spans="1:17" hidden="1" x14ac:dyDescent="0.2">
      <c r="A727" s="2">
        <f t="shared" si="22"/>
        <v>43770</v>
      </c>
      <c r="B727">
        <v>2019</v>
      </c>
      <c r="C727" s="1">
        <v>11</v>
      </c>
      <c r="D727" t="s">
        <v>22</v>
      </c>
      <c r="E727" t="s">
        <v>23</v>
      </c>
      <c r="F727" t="s">
        <v>24</v>
      </c>
      <c r="G727">
        <v>689.94</v>
      </c>
      <c r="H727" t="s">
        <v>16</v>
      </c>
      <c r="I727" t="s">
        <v>17</v>
      </c>
      <c r="J727" t="s">
        <v>37</v>
      </c>
      <c r="K727" t="s">
        <v>25</v>
      </c>
      <c r="L727">
        <v>100</v>
      </c>
      <c r="M727" t="s">
        <v>19</v>
      </c>
      <c r="N727">
        <v>14</v>
      </c>
      <c r="P727">
        <f t="shared" si="23"/>
        <v>658.16622399899597</v>
      </c>
      <c r="Q727">
        <v>104.82762178343756</v>
      </c>
    </row>
    <row r="728" spans="1:17" hidden="1" x14ac:dyDescent="0.2">
      <c r="A728" s="2">
        <f t="shared" si="22"/>
        <v>43770</v>
      </c>
      <c r="B728">
        <v>2019</v>
      </c>
      <c r="C728" s="1">
        <v>11</v>
      </c>
      <c r="D728" t="s">
        <v>26</v>
      </c>
      <c r="E728" t="s">
        <v>27</v>
      </c>
      <c r="F728" t="s">
        <v>28</v>
      </c>
      <c r="G728">
        <v>360</v>
      </c>
      <c r="H728" t="s">
        <v>16</v>
      </c>
      <c r="I728" t="s">
        <v>29</v>
      </c>
      <c r="J728">
        <v>1</v>
      </c>
      <c r="K728" t="s">
        <v>30</v>
      </c>
      <c r="L728">
        <v>3</v>
      </c>
      <c r="M728" t="s">
        <v>19</v>
      </c>
      <c r="N728">
        <v>19</v>
      </c>
      <c r="P728">
        <f t="shared" si="23"/>
        <v>343.42093608087453</v>
      </c>
      <c r="Q728">
        <v>104.82762178343756</v>
      </c>
    </row>
    <row r="729" spans="1:17" hidden="1" x14ac:dyDescent="0.2">
      <c r="A729" s="2">
        <f t="shared" si="22"/>
        <v>43770</v>
      </c>
      <c r="B729">
        <v>2019</v>
      </c>
      <c r="C729" s="1">
        <v>11</v>
      </c>
      <c r="D729" t="s">
        <v>31</v>
      </c>
      <c r="E729" t="s">
        <v>32</v>
      </c>
      <c r="F729" t="s">
        <v>33</v>
      </c>
      <c r="G729">
        <v>697.84</v>
      </c>
      <c r="H729" t="s">
        <v>16</v>
      </c>
      <c r="I729" t="s">
        <v>17</v>
      </c>
      <c r="J729">
        <v>2</v>
      </c>
      <c r="K729" t="s">
        <v>30</v>
      </c>
      <c r="L729">
        <v>3</v>
      </c>
      <c r="M729" t="s">
        <v>19</v>
      </c>
      <c r="N729">
        <v>12</v>
      </c>
      <c r="P729">
        <f t="shared" si="23"/>
        <v>665.70240565188192</v>
      </c>
      <c r="Q729">
        <v>104.82762178343756</v>
      </c>
    </row>
    <row r="730" spans="1:17" hidden="1" x14ac:dyDescent="0.2">
      <c r="A730" s="2">
        <f t="shared" si="22"/>
        <v>43770</v>
      </c>
      <c r="B730">
        <v>2019</v>
      </c>
      <c r="C730" s="1">
        <v>11</v>
      </c>
      <c r="D730" t="s">
        <v>34</v>
      </c>
      <c r="E730" t="s">
        <v>35</v>
      </c>
      <c r="F730" t="s">
        <v>36</v>
      </c>
      <c r="G730">
        <v>102</v>
      </c>
      <c r="H730" t="s">
        <v>16</v>
      </c>
      <c r="I730" t="s">
        <v>17</v>
      </c>
      <c r="J730" t="s">
        <v>37</v>
      </c>
      <c r="K730" t="s">
        <v>38</v>
      </c>
      <c r="L730">
        <v>100</v>
      </c>
      <c r="M730" t="s">
        <v>39</v>
      </c>
      <c r="N730">
        <v>11</v>
      </c>
      <c r="P730">
        <f t="shared" si="23"/>
        <v>97.302598556247773</v>
      </c>
      <c r="Q730">
        <v>104.82762178343756</v>
      </c>
    </row>
    <row r="731" spans="1:17" hidden="1" x14ac:dyDescent="0.2">
      <c r="A731" s="2">
        <f t="shared" si="22"/>
        <v>43770</v>
      </c>
      <c r="B731">
        <v>2019</v>
      </c>
      <c r="C731" s="1">
        <v>11</v>
      </c>
      <c r="D731" t="s">
        <v>44</v>
      </c>
      <c r="E731" t="s">
        <v>14</v>
      </c>
      <c r="F731" t="s">
        <v>45</v>
      </c>
      <c r="G731">
        <v>376</v>
      </c>
      <c r="H731" t="s">
        <v>16</v>
      </c>
      <c r="I731" t="s">
        <v>17</v>
      </c>
      <c r="J731">
        <v>1</v>
      </c>
      <c r="K731" t="s">
        <v>30</v>
      </c>
      <c r="L731">
        <v>3</v>
      </c>
      <c r="M731" t="s">
        <v>19</v>
      </c>
      <c r="N731">
        <v>27</v>
      </c>
      <c r="P731">
        <f t="shared" si="23"/>
        <v>358.68408879558007</v>
      </c>
      <c r="Q731">
        <v>104.82762178343756</v>
      </c>
    </row>
    <row r="732" spans="1:17" hidden="1" x14ac:dyDescent="0.2">
      <c r="A732" s="2">
        <f t="shared" si="22"/>
        <v>43770</v>
      </c>
      <c r="B732">
        <v>2019</v>
      </c>
      <c r="C732" s="1">
        <v>11</v>
      </c>
      <c r="D732" t="s">
        <v>46</v>
      </c>
      <c r="E732" t="s">
        <v>47</v>
      </c>
      <c r="F732" t="s">
        <v>48</v>
      </c>
      <c r="G732">
        <v>298</v>
      </c>
      <c r="H732" t="s">
        <v>16</v>
      </c>
      <c r="I732" t="s">
        <v>42</v>
      </c>
      <c r="J732" t="s">
        <v>37</v>
      </c>
      <c r="K732" t="s">
        <v>18</v>
      </c>
      <c r="L732">
        <v>10</v>
      </c>
      <c r="M732" t="s">
        <v>19</v>
      </c>
      <c r="N732">
        <v>28</v>
      </c>
      <c r="P732">
        <f t="shared" si="23"/>
        <v>284.27621931139061</v>
      </c>
      <c r="Q732">
        <v>104.82762178343756</v>
      </c>
    </row>
    <row r="733" spans="1:17" hidden="1" x14ac:dyDescent="0.2">
      <c r="A733" s="2">
        <f t="shared" si="22"/>
        <v>43770</v>
      </c>
      <c r="B733">
        <v>2019</v>
      </c>
      <c r="C733" s="1">
        <v>11</v>
      </c>
      <c r="D733" t="s">
        <v>49</v>
      </c>
      <c r="E733" t="s">
        <v>14</v>
      </c>
      <c r="F733" t="s">
        <v>50</v>
      </c>
      <c r="G733">
        <v>426.45</v>
      </c>
      <c r="H733" t="s">
        <v>16</v>
      </c>
      <c r="I733" t="s">
        <v>17</v>
      </c>
      <c r="J733" t="s">
        <v>37</v>
      </c>
      <c r="K733" t="s">
        <v>30</v>
      </c>
      <c r="L733">
        <v>3</v>
      </c>
      <c r="M733" t="s">
        <v>19</v>
      </c>
      <c r="N733">
        <v>6</v>
      </c>
      <c r="P733">
        <f t="shared" si="23"/>
        <v>406.81071719913592</v>
      </c>
      <c r="Q733">
        <v>104.82762178343756</v>
      </c>
    </row>
    <row r="734" spans="1:17" hidden="1" x14ac:dyDescent="0.2">
      <c r="A734" s="2">
        <f t="shared" si="22"/>
        <v>43770</v>
      </c>
      <c r="B734">
        <v>2019</v>
      </c>
      <c r="C734" s="1">
        <v>11</v>
      </c>
      <c r="D734" t="s">
        <v>49</v>
      </c>
      <c r="E734" t="s">
        <v>51</v>
      </c>
      <c r="F734" t="s">
        <v>52</v>
      </c>
      <c r="G734">
        <v>118.57</v>
      </c>
      <c r="H734" t="s">
        <v>16</v>
      </c>
      <c r="I734" t="s">
        <v>17</v>
      </c>
      <c r="J734" t="s">
        <v>37</v>
      </c>
      <c r="K734" t="s">
        <v>18</v>
      </c>
      <c r="L734">
        <v>10</v>
      </c>
      <c r="M734" t="s">
        <v>19</v>
      </c>
      <c r="N734">
        <v>6</v>
      </c>
      <c r="P734">
        <f t="shared" si="23"/>
        <v>113.10950108641468</v>
      </c>
      <c r="Q734">
        <v>104.82762178343756</v>
      </c>
    </row>
    <row r="735" spans="1:17" hidden="1" x14ac:dyDescent="0.2">
      <c r="A735" s="2">
        <f t="shared" si="22"/>
        <v>43770</v>
      </c>
      <c r="B735">
        <v>2019</v>
      </c>
      <c r="C735" s="1">
        <v>11</v>
      </c>
      <c r="D735" t="s">
        <v>53</v>
      </c>
      <c r="E735" t="s">
        <v>54</v>
      </c>
      <c r="F735" t="s">
        <v>55</v>
      </c>
      <c r="G735">
        <v>568.01</v>
      </c>
      <c r="H735" t="s">
        <v>16</v>
      </c>
      <c r="I735" t="s">
        <v>17</v>
      </c>
      <c r="J735" t="s">
        <v>37</v>
      </c>
      <c r="K735" t="s">
        <v>56</v>
      </c>
      <c r="L735">
        <v>10</v>
      </c>
      <c r="M735" t="s">
        <v>19</v>
      </c>
      <c r="N735">
        <v>3</v>
      </c>
      <c r="P735">
        <f t="shared" si="23"/>
        <v>541.85146084249311</v>
      </c>
      <c r="Q735">
        <v>104.82762178343756</v>
      </c>
    </row>
    <row r="736" spans="1:17" hidden="1" x14ac:dyDescent="0.2">
      <c r="A736" s="2">
        <f t="shared" si="22"/>
        <v>43770</v>
      </c>
      <c r="B736">
        <v>2019</v>
      </c>
      <c r="C736" s="1">
        <v>11</v>
      </c>
      <c r="D736" t="s">
        <v>57</v>
      </c>
      <c r="E736" t="s">
        <v>58</v>
      </c>
      <c r="F736" t="s">
        <v>59</v>
      </c>
      <c r="G736">
        <v>505.77</v>
      </c>
      <c r="H736" t="s">
        <v>16</v>
      </c>
      <c r="I736" t="s">
        <v>42</v>
      </c>
      <c r="J736">
        <v>1</v>
      </c>
      <c r="K736" t="s">
        <v>60</v>
      </c>
      <c r="L736">
        <v>10</v>
      </c>
      <c r="M736" t="s">
        <v>39</v>
      </c>
      <c r="N736">
        <v>23</v>
      </c>
      <c r="P736">
        <f t="shared" si="23"/>
        <v>482.47779678228858</v>
      </c>
      <c r="Q736">
        <v>104.82762178343756</v>
      </c>
    </row>
    <row r="737" spans="1:17" hidden="1" x14ac:dyDescent="0.2">
      <c r="A737" s="2">
        <f t="shared" si="22"/>
        <v>43770</v>
      </c>
      <c r="B737">
        <v>2019</v>
      </c>
      <c r="C737" s="1">
        <v>11</v>
      </c>
      <c r="D737" t="s">
        <v>61</v>
      </c>
      <c r="E737" t="s">
        <v>14</v>
      </c>
      <c r="F737" t="s">
        <v>62</v>
      </c>
      <c r="G737">
        <v>1432.69</v>
      </c>
      <c r="H737" t="s">
        <v>16</v>
      </c>
      <c r="I737" t="s">
        <v>17</v>
      </c>
      <c r="J737">
        <v>1</v>
      </c>
      <c r="K737" t="s">
        <v>63</v>
      </c>
      <c r="L737">
        <v>3.6</v>
      </c>
      <c r="M737" t="s">
        <v>64</v>
      </c>
      <c r="N737">
        <v>32</v>
      </c>
      <c r="P737">
        <f t="shared" si="23"/>
        <v>1366.7103914269671</v>
      </c>
      <c r="Q737">
        <v>104.82762178343756</v>
      </c>
    </row>
    <row r="738" spans="1:17" hidden="1" x14ac:dyDescent="0.2">
      <c r="A738" s="2">
        <f t="shared" si="22"/>
        <v>43770</v>
      </c>
      <c r="B738">
        <v>2019</v>
      </c>
      <c r="C738" s="1">
        <v>11</v>
      </c>
      <c r="D738" t="s">
        <v>31</v>
      </c>
      <c r="E738" t="s">
        <v>23</v>
      </c>
      <c r="F738" t="s">
        <v>65</v>
      </c>
      <c r="G738">
        <v>791</v>
      </c>
      <c r="H738" t="s">
        <v>16</v>
      </c>
      <c r="I738" t="s">
        <v>17</v>
      </c>
      <c r="J738" t="s">
        <v>37</v>
      </c>
      <c r="K738" t="s">
        <v>38</v>
      </c>
      <c r="L738">
        <v>100</v>
      </c>
      <c r="M738" t="s">
        <v>39</v>
      </c>
      <c r="N738">
        <v>12</v>
      </c>
      <c r="P738">
        <f t="shared" si="23"/>
        <v>754.57211233325484</v>
      </c>
      <c r="Q738">
        <v>104.82762178343756</v>
      </c>
    </row>
    <row r="739" spans="1:17" hidden="1" x14ac:dyDescent="0.2">
      <c r="A739" s="2">
        <f t="shared" si="22"/>
        <v>43770</v>
      </c>
      <c r="B739">
        <v>2019</v>
      </c>
      <c r="C739" s="1">
        <v>11</v>
      </c>
      <c r="D739" t="s">
        <v>66</v>
      </c>
      <c r="E739" t="s">
        <v>14</v>
      </c>
      <c r="F739" t="s">
        <v>67</v>
      </c>
      <c r="G739">
        <v>389.33</v>
      </c>
      <c r="H739" t="s">
        <v>16</v>
      </c>
      <c r="I739" t="s">
        <v>17</v>
      </c>
      <c r="J739">
        <v>1</v>
      </c>
      <c r="K739" t="s">
        <v>30</v>
      </c>
      <c r="L739">
        <v>3</v>
      </c>
      <c r="M739" t="s">
        <v>19</v>
      </c>
      <c r="N739">
        <v>20</v>
      </c>
      <c r="P739">
        <f t="shared" si="23"/>
        <v>371.4002029010191</v>
      </c>
      <c r="Q739">
        <v>104.82762178343756</v>
      </c>
    </row>
    <row r="740" spans="1:17" hidden="1" x14ac:dyDescent="0.2">
      <c r="A740" s="2">
        <f t="shared" si="22"/>
        <v>43770</v>
      </c>
      <c r="B740">
        <v>2019</v>
      </c>
      <c r="C740" s="1">
        <v>11</v>
      </c>
      <c r="D740" t="s">
        <v>68</v>
      </c>
      <c r="E740" t="s">
        <v>69</v>
      </c>
      <c r="F740" t="s">
        <v>70</v>
      </c>
      <c r="G740">
        <v>798.7</v>
      </c>
      <c r="H740" t="s">
        <v>16</v>
      </c>
      <c r="I740" t="s">
        <v>17</v>
      </c>
      <c r="J740">
        <v>1</v>
      </c>
      <c r="K740" t="s">
        <v>71</v>
      </c>
      <c r="L740">
        <v>100</v>
      </c>
      <c r="M740" t="s">
        <v>64</v>
      </c>
      <c r="N740">
        <v>22</v>
      </c>
      <c r="P740">
        <f t="shared" si="23"/>
        <v>761.91750457720696</v>
      </c>
      <c r="Q740">
        <v>104.82762178343756</v>
      </c>
    </row>
    <row r="741" spans="1:17" hidden="1" x14ac:dyDescent="0.2">
      <c r="A741" s="2">
        <f t="shared" si="22"/>
        <v>43770</v>
      </c>
      <c r="B741">
        <v>2019</v>
      </c>
      <c r="C741" s="1">
        <v>11</v>
      </c>
      <c r="D741" t="s">
        <v>68</v>
      </c>
      <c r="E741" t="s">
        <v>72</v>
      </c>
      <c r="F741" t="s">
        <v>73</v>
      </c>
      <c r="G741">
        <v>291.45</v>
      </c>
      <c r="H741" t="s">
        <v>16</v>
      </c>
      <c r="I741" t="s">
        <v>17</v>
      </c>
      <c r="J741" t="s">
        <v>37</v>
      </c>
      <c r="K741" t="s">
        <v>18</v>
      </c>
      <c r="L741">
        <v>10</v>
      </c>
      <c r="M741" t="s">
        <v>19</v>
      </c>
      <c r="N741">
        <v>22</v>
      </c>
      <c r="P741">
        <f t="shared" si="23"/>
        <v>278.02786616880798</v>
      </c>
      <c r="Q741">
        <v>104.82762178343756</v>
      </c>
    </row>
    <row r="742" spans="1:17" hidden="1" x14ac:dyDescent="0.2">
      <c r="A742" s="2">
        <f t="shared" si="22"/>
        <v>43770</v>
      </c>
      <c r="B742">
        <v>2019</v>
      </c>
      <c r="C742" s="1">
        <v>11</v>
      </c>
      <c r="D742" t="s">
        <v>74</v>
      </c>
      <c r="E742" t="s">
        <v>75</v>
      </c>
      <c r="F742" t="s">
        <v>76</v>
      </c>
      <c r="G742">
        <v>983.97</v>
      </c>
      <c r="H742" t="s">
        <v>16</v>
      </c>
      <c r="I742" t="s">
        <v>17</v>
      </c>
      <c r="J742" t="s">
        <v>37</v>
      </c>
      <c r="K742" t="s">
        <v>77</v>
      </c>
      <c r="L742">
        <v>100</v>
      </c>
      <c r="M742" t="s">
        <v>39</v>
      </c>
      <c r="N742">
        <v>29</v>
      </c>
      <c r="P742">
        <f t="shared" si="23"/>
        <v>938.65527354305027</v>
      </c>
      <c r="Q742">
        <v>104.82762178343756</v>
      </c>
    </row>
    <row r="743" spans="1:17" hidden="1" x14ac:dyDescent="0.2">
      <c r="A743" s="2">
        <f t="shared" si="22"/>
        <v>43770</v>
      </c>
      <c r="B743">
        <v>2019</v>
      </c>
      <c r="C743" s="1">
        <v>11</v>
      </c>
      <c r="D743" t="s">
        <v>74</v>
      </c>
      <c r="E743" t="s">
        <v>78</v>
      </c>
      <c r="F743" t="s">
        <v>79</v>
      </c>
      <c r="G743">
        <v>118.51</v>
      </c>
      <c r="H743" t="s">
        <v>16</v>
      </c>
      <c r="I743" t="s">
        <v>17</v>
      </c>
      <c r="J743" t="s">
        <v>37</v>
      </c>
      <c r="K743" t="s">
        <v>18</v>
      </c>
      <c r="L743">
        <v>10</v>
      </c>
      <c r="M743" t="s">
        <v>19</v>
      </c>
      <c r="N743">
        <v>29</v>
      </c>
      <c r="P743">
        <f t="shared" si="23"/>
        <v>113.05226426373456</v>
      </c>
      <c r="Q743">
        <v>104.82762178343756</v>
      </c>
    </row>
    <row r="744" spans="1:17" hidden="1" x14ac:dyDescent="0.2">
      <c r="A744" s="2">
        <f t="shared" si="22"/>
        <v>43770</v>
      </c>
      <c r="B744">
        <v>2019</v>
      </c>
      <c r="C744" s="1">
        <v>11</v>
      </c>
      <c r="D744" t="s">
        <v>66</v>
      </c>
      <c r="E744" t="s">
        <v>80</v>
      </c>
      <c r="F744" t="s">
        <v>86</v>
      </c>
      <c r="G744">
        <v>541</v>
      </c>
      <c r="H744" t="s">
        <v>16</v>
      </c>
      <c r="I744" t="s">
        <v>17</v>
      </c>
      <c r="J744">
        <v>1</v>
      </c>
      <c r="K744" t="s">
        <v>18</v>
      </c>
      <c r="L744">
        <v>10</v>
      </c>
      <c r="M744" t="s">
        <v>19</v>
      </c>
      <c r="N744">
        <v>20</v>
      </c>
      <c r="P744">
        <f t="shared" si="23"/>
        <v>516.0853511659808</v>
      </c>
      <c r="Q744">
        <v>104.82762178343756</v>
      </c>
    </row>
    <row r="745" spans="1:17" x14ac:dyDescent="0.2">
      <c r="A745" s="2">
        <f t="shared" si="22"/>
        <v>43770</v>
      </c>
      <c r="B745">
        <v>2019</v>
      </c>
      <c r="C745" s="1">
        <v>11</v>
      </c>
      <c r="D745" t="s">
        <v>82</v>
      </c>
      <c r="E745" t="s">
        <v>83</v>
      </c>
      <c r="F745" t="s">
        <v>84</v>
      </c>
      <c r="G745">
        <v>463.51</v>
      </c>
      <c r="H745" t="s">
        <v>16</v>
      </c>
      <c r="I745" t="s">
        <v>17</v>
      </c>
      <c r="J745">
        <v>1</v>
      </c>
      <c r="K745" t="s">
        <v>18</v>
      </c>
      <c r="L745">
        <v>10</v>
      </c>
      <c r="M745" t="s">
        <v>19</v>
      </c>
      <c r="N745">
        <v>21</v>
      </c>
      <c r="P745">
        <f t="shared" si="23"/>
        <v>442.16399467457262</v>
      </c>
      <c r="Q745">
        <v>104.82762178343756</v>
      </c>
    </row>
    <row r="746" spans="1:17" hidden="1" x14ac:dyDescent="0.2">
      <c r="A746" s="2">
        <f t="shared" si="22"/>
        <v>43739</v>
      </c>
      <c r="B746">
        <v>2019</v>
      </c>
      <c r="C746" s="1">
        <v>10</v>
      </c>
      <c r="D746" t="s">
        <v>13</v>
      </c>
      <c r="E746" t="s">
        <v>14</v>
      </c>
      <c r="F746" t="s">
        <v>15</v>
      </c>
      <c r="G746">
        <v>1483.5</v>
      </c>
      <c r="H746" t="s">
        <v>16</v>
      </c>
      <c r="I746" t="s">
        <v>17</v>
      </c>
      <c r="J746">
        <v>1</v>
      </c>
      <c r="K746" t="s">
        <v>18</v>
      </c>
      <c r="L746">
        <v>10</v>
      </c>
      <c r="M746" t="s">
        <v>19</v>
      </c>
      <c r="N746">
        <v>9</v>
      </c>
      <c r="P746">
        <f t="shared" si="23"/>
        <v>1426.6434023368133</v>
      </c>
      <c r="Q746">
        <v>103.98534052518357</v>
      </c>
    </row>
    <row r="747" spans="1:17" hidden="1" x14ac:dyDescent="0.2">
      <c r="A747" s="2">
        <f t="shared" si="22"/>
        <v>43739</v>
      </c>
      <c r="B747">
        <v>2019</v>
      </c>
      <c r="C747" s="1">
        <v>10</v>
      </c>
      <c r="D747" t="s">
        <v>20</v>
      </c>
      <c r="E747" t="s">
        <v>14</v>
      </c>
      <c r="F747" t="s">
        <v>21</v>
      </c>
      <c r="G747">
        <v>1145.3</v>
      </c>
      <c r="H747" t="s">
        <v>16</v>
      </c>
      <c r="I747" t="s">
        <v>17</v>
      </c>
      <c r="J747">
        <v>1</v>
      </c>
      <c r="K747" t="s">
        <v>18</v>
      </c>
      <c r="L747">
        <v>10</v>
      </c>
      <c r="M747" t="s">
        <v>19</v>
      </c>
      <c r="N747">
        <v>31</v>
      </c>
      <c r="P747">
        <f t="shared" si="23"/>
        <v>1101.4052502166176</v>
      </c>
      <c r="Q747">
        <v>103.98534052518357</v>
      </c>
    </row>
    <row r="748" spans="1:17" hidden="1" x14ac:dyDescent="0.2">
      <c r="A748" s="2">
        <f t="shared" si="22"/>
        <v>43739</v>
      </c>
      <c r="B748">
        <v>2019</v>
      </c>
      <c r="C748" s="1">
        <v>10</v>
      </c>
      <c r="D748" t="s">
        <v>22</v>
      </c>
      <c r="E748" t="s">
        <v>23</v>
      </c>
      <c r="F748" t="s">
        <v>24</v>
      </c>
      <c r="G748">
        <v>689.94</v>
      </c>
      <c r="H748" t="s">
        <v>16</v>
      </c>
      <c r="I748" t="s">
        <v>17</v>
      </c>
      <c r="J748" t="s">
        <v>37</v>
      </c>
      <c r="K748" t="s">
        <v>25</v>
      </c>
      <c r="L748">
        <v>100</v>
      </c>
      <c r="M748" t="s">
        <v>19</v>
      </c>
      <c r="N748">
        <v>14</v>
      </c>
      <c r="P748">
        <f t="shared" si="23"/>
        <v>663.49737041338801</v>
      </c>
      <c r="Q748">
        <v>103.98534052518357</v>
      </c>
    </row>
    <row r="749" spans="1:17" hidden="1" x14ac:dyDescent="0.2">
      <c r="A749" s="2">
        <f t="shared" si="22"/>
        <v>43739</v>
      </c>
      <c r="B749">
        <v>2019</v>
      </c>
      <c r="C749" s="1">
        <v>10</v>
      </c>
      <c r="D749" t="s">
        <v>26</v>
      </c>
      <c r="E749" t="s">
        <v>27</v>
      </c>
      <c r="F749" t="s">
        <v>28</v>
      </c>
      <c r="G749">
        <v>360</v>
      </c>
      <c r="H749" t="s">
        <v>16</v>
      </c>
      <c r="I749" t="s">
        <v>29</v>
      </c>
      <c r="J749">
        <v>1</v>
      </c>
      <c r="K749" t="s">
        <v>30</v>
      </c>
      <c r="L749">
        <v>3</v>
      </c>
      <c r="M749" t="s">
        <v>19</v>
      </c>
      <c r="N749">
        <v>19</v>
      </c>
      <c r="P749">
        <f t="shared" si="23"/>
        <v>346.2026456631296</v>
      </c>
      <c r="Q749">
        <v>103.98534052518357</v>
      </c>
    </row>
    <row r="750" spans="1:17" hidden="1" x14ac:dyDescent="0.2">
      <c r="A750" s="2">
        <f t="shared" si="22"/>
        <v>43739</v>
      </c>
      <c r="B750">
        <v>2019</v>
      </c>
      <c r="C750" s="1">
        <v>10</v>
      </c>
      <c r="D750" t="s">
        <v>31</v>
      </c>
      <c r="E750" t="s">
        <v>32</v>
      </c>
      <c r="F750" t="s">
        <v>33</v>
      </c>
      <c r="G750">
        <v>697.84</v>
      </c>
      <c r="H750" t="s">
        <v>16</v>
      </c>
      <c r="I750" t="s">
        <v>17</v>
      </c>
      <c r="J750">
        <v>2</v>
      </c>
      <c r="K750" t="s">
        <v>30</v>
      </c>
      <c r="L750">
        <v>3</v>
      </c>
      <c r="M750" t="s">
        <v>19</v>
      </c>
      <c r="N750">
        <v>12</v>
      </c>
      <c r="P750">
        <f t="shared" si="23"/>
        <v>671.09459513766217</v>
      </c>
      <c r="Q750">
        <v>103.98534052518357</v>
      </c>
    </row>
    <row r="751" spans="1:17" hidden="1" x14ac:dyDescent="0.2">
      <c r="A751" s="2">
        <f t="shared" si="22"/>
        <v>43739</v>
      </c>
      <c r="B751">
        <v>2019</v>
      </c>
      <c r="C751" s="1">
        <v>10</v>
      </c>
      <c r="D751" t="s">
        <v>34</v>
      </c>
      <c r="E751" t="s">
        <v>35</v>
      </c>
      <c r="F751" t="s">
        <v>36</v>
      </c>
      <c r="G751">
        <v>102</v>
      </c>
      <c r="H751" t="s">
        <v>16</v>
      </c>
      <c r="I751" t="s">
        <v>17</v>
      </c>
      <c r="J751" t="s">
        <v>37</v>
      </c>
      <c r="K751" t="s">
        <v>38</v>
      </c>
      <c r="L751">
        <v>100</v>
      </c>
      <c r="M751" t="s">
        <v>39</v>
      </c>
      <c r="N751">
        <v>11</v>
      </c>
      <c r="P751">
        <f t="shared" si="23"/>
        <v>98.09074960455338</v>
      </c>
      <c r="Q751">
        <v>103.98534052518357</v>
      </c>
    </row>
    <row r="752" spans="1:17" hidden="1" x14ac:dyDescent="0.2">
      <c r="A752" s="2">
        <f t="shared" si="22"/>
        <v>43739</v>
      </c>
      <c r="B752">
        <v>2019</v>
      </c>
      <c r="C752" s="1">
        <v>10</v>
      </c>
      <c r="D752" t="s">
        <v>44</v>
      </c>
      <c r="E752" t="s">
        <v>14</v>
      </c>
      <c r="F752" t="s">
        <v>45</v>
      </c>
      <c r="G752">
        <v>370</v>
      </c>
      <c r="H752" t="s">
        <v>16</v>
      </c>
      <c r="I752" t="s">
        <v>17</v>
      </c>
      <c r="J752">
        <v>1</v>
      </c>
      <c r="K752" t="s">
        <v>30</v>
      </c>
      <c r="L752">
        <v>3</v>
      </c>
      <c r="M752" t="s">
        <v>19</v>
      </c>
      <c r="N752">
        <v>27</v>
      </c>
      <c r="P752">
        <f t="shared" si="23"/>
        <v>355.81938582043875</v>
      </c>
      <c r="Q752">
        <v>103.98534052518357</v>
      </c>
    </row>
    <row r="753" spans="1:17" hidden="1" x14ac:dyDescent="0.2">
      <c r="A753" s="2">
        <f t="shared" si="22"/>
        <v>43739</v>
      </c>
      <c r="B753">
        <v>2019</v>
      </c>
      <c r="C753" s="1">
        <v>10</v>
      </c>
      <c r="D753" t="s">
        <v>46</v>
      </c>
      <c r="E753" t="s">
        <v>47</v>
      </c>
      <c r="F753" t="s">
        <v>48</v>
      </c>
      <c r="G753">
        <v>298</v>
      </c>
      <c r="H753" t="s">
        <v>16</v>
      </c>
      <c r="I753" t="s">
        <v>42</v>
      </c>
      <c r="J753" t="s">
        <v>37</v>
      </c>
      <c r="K753" t="s">
        <v>18</v>
      </c>
      <c r="L753">
        <v>10</v>
      </c>
      <c r="M753" t="s">
        <v>19</v>
      </c>
      <c r="N753">
        <v>28</v>
      </c>
      <c r="P753">
        <f t="shared" si="23"/>
        <v>286.57885668781284</v>
      </c>
      <c r="Q753">
        <v>103.98534052518357</v>
      </c>
    </row>
    <row r="754" spans="1:17" hidden="1" x14ac:dyDescent="0.2">
      <c r="A754" s="2">
        <f t="shared" si="22"/>
        <v>43739</v>
      </c>
      <c r="B754">
        <v>2019</v>
      </c>
      <c r="C754" s="1">
        <v>10</v>
      </c>
      <c r="D754" t="s">
        <v>49</v>
      </c>
      <c r="E754" t="s">
        <v>14</v>
      </c>
      <c r="F754" t="s">
        <v>50</v>
      </c>
      <c r="G754">
        <v>426.45</v>
      </c>
      <c r="H754" t="s">
        <v>16</v>
      </c>
      <c r="I754" t="s">
        <v>17</v>
      </c>
      <c r="J754" t="s">
        <v>37</v>
      </c>
      <c r="K754" t="s">
        <v>30</v>
      </c>
      <c r="L754">
        <v>3</v>
      </c>
      <c r="M754" t="s">
        <v>19</v>
      </c>
      <c r="N754">
        <v>6</v>
      </c>
      <c r="P754">
        <f t="shared" si="23"/>
        <v>410.10588400844892</v>
      </c>
      <c r="Q754">
        <v>103.98534052518357</v>
      </c>
    </row>
    <row r="755" spans="1:17" hidden="1" x14ac:dyDescent="0.2">
      <c r="A755" s="2">
        <f t="shared" si="22"/>
        <v>43739</v>
      </c>
      <c r="B755">
        <v>2019</v>
      </c>
      <c r="C755" s="1">
        <v>10</v>
      </c>
      <c r="D755" t="s">
        <v>49</v>
      </c>
      <c r="E755" t="s">
        <v>51</v>
      </c>
      <c r="F755" t="s">
        <v>52</v>
      </c>
      <c r="G755">
        <v>118.63</v>
      </c>
      <c r="H755" t="s">
        <v>16</v>
      </c>
      <c r="I755" t="s">
        <v>17</v>
      </c>
      <c r="J755" t="s">
        <v>37</v>
      </c>
      <c r="K755" t="s">
        <v>18</v>
      </c>
      <c r="L755">
        <v>10</v>
      </c>
      <c r="M755" t="s">
        <v>19</v>
      </c>
      <c r="N755">
        <v>6</v>
      </c>
      <c r="P755">
        <f t="shared" si="23"/>
        <v>114.08338848615851</v>
      </c>
      <c r="Q755">
        <v>103.98534052518357</v>
      </c>
    </row>
    <row r="756" spans="1:17" hidden="1" x14ac:dyDescent="0.2">
      <c r="A756" s="2">
        <f t="shared" si="22"/>
        <v>43739</v>
      </c>
      <c r="B756">
        <v>2019</v>
      </c>
      <c r="C756" s="1">
        <v>10</v>
      </c>
      <c r="D756" t="s">
        <v>53</v>
      </c>
      <c r="E756" t="s">
        <v>54</v>
      </c>
      <c r="F756" t="s">
        <v>55</v>
      </c>
      <c r="G756">
        <v>568.01</v>
      </c>
      <c r="H756" t="s">
        <v>16</v>
      </c>
      <c r="I756" t="s">
        <v>17</v>
      </c>
      <c r="J756" t="s">
        <v>37</v>
      </c>
      <c r="K756" t="s">
        <v>56</v>
      </c>
      <c r="L756">
        <v>10</v>
      </c>
      <c r="M756" t="s">
        <v>19</v>
      </c>
      <c r="N756">
        <v>3</v>
      </c>
      <c r="P756">
        <f t="shared" si="23"/>
        <v>546.24045767531732</v>
      </c>
      <c r="Q756">
        <v>103.98534052518357</v>
      </c>
    </row>
    <row r="757" spans="1:17" hidden="1" x14ac:dyDescent="0.2">
      <c r="A757" s="2">
        <f t="shared" si="22"/>
        <v>43739</v>
      </c>
      <c r="B757">
        <v>2019</v>
      </c>
      <c r="C757" s="1">
        <v>10</v>
      </c>
      <c r="D757" t="s">
        <v>57</v>
      </c>
      <c r="E757" t="s">
        <v>58</v>
      </c>
      <c r="F757" t="s">
        <v>59</v>
      </c>
      <c r="G757">
        <v>507.53</v>
      </c>
      <c r="H757" t="s">
        <v>16</v>
      </c>
      <c r="I757" t="s">
        <v>42</v>
      </c>
      <c r="J757">
        <v>1</v>
      </c>
      <c r="K757" t="s">
        <v>60</v>
      </c>
      <c r="L757">
        <v>10</v>
      </c>
      <c r="M757" t="s">
        <v>39</v>
      </c>
      <c r="N757">
        <v>23</v>
      </c>
      <c r="P757">
        <f t="shared" si="23"/>
        <v>488.07841320391157</v>
      </c>
      <c r="Q757">
        <v>103.98534052518357</v>
      </c>
    </row>
    <row r="758" spans="1:17" hidden="1" x14ac:dyDescent="0.2">
      <c r="A758" s="2">
        <f t="shared" si="22"/>
        <v>43739</v>
      </c>
      <c r="B758">
        <v>2019</v>
      </c>
      <c r="C758" s="1">
        <v>10</v>
      </c>
      <c r="D758" t="s">
        <v>61</v>
      </c>
      <c r="E758" t="s">
        <v>14</v>
      </c>
      <c r="F758" t="s">
        <v>62</v>
      </c>
      <c r="G758">
        <v>1418.51</v>
      </c>
      <c r="H758" t="s">
        <v>16</v>
      </c>
      <c r="I758" t="s">
        <v>17</v>
      </c>
      <c r="J758">
        <v>1</v>
      </c>
      <c r="K758" t="s">
        <v>63</v>
      </c>
      <c r="L758">
        <v>3.6</v>
      </c>
      <c r="M758" t="s">
        <v>64</v>
      </c>
      <c r="N758">
        <v>32</v>
      </c>
      <c r="P758">
        <f t="shared" si="23"/>
        <v>1364.1442080544612</v>
      </c>
      <c r="Q758">
        <v>103.98534052518357</v>
      </c>
    </row>
    <row r="759" spans="1:17" hidden="1" x14ac:dyDescent="0.2">
      <c r="A759" s="2">
        <f t="shared" si="22"/>
        <v>43739</v>
      </c>
      <c r="B759">
        <v>2019</v>
      </c>
      <c r="C759" s="1">
        <v>10</v>
      </c>
      <c r="D759" t="s">
        <v>31</v>
      </c>
      <c r="E759" t="s">
        <v>23</v>
      </c>
      <c r="F759" t="s">
        <v>65</v>
      </c>
      <c r="G759">
        <v>786</v>
      </c>
      <c r="H759" t="s">
        <v>16</v>
      </c>
      <c r="I759" t="s">
        <v>17</v>
      </c>
      <c r="J759" t="s">
        <v>37</v>
      </c>
      <c r="K759" t="s">
        <v>38</v>
      </c>
      <c r="L759">
        <v>100</v>
      </c>
      <c r="M759" t="s">
        <v>39</v>
      </c>
      <c r="N759">
        <v>12</v>
      </c>
      <c r="P759">
        <f t="shared" si="23"/>
        <v>755.87577636449964</v>
      </c>
      <c r="Q759">
        <v>103.98534052518357</v>
      </c>
    </row>
    <row r="760" spans="1:17" hidden="1" x14ac:dyDescent="0.2">
      <c r="A760" s="2">
        <f t="shared" si="22"/>
        <v>43739</v>
      </c>
      <c r="B760">
        <v>2019</v>
      </c>
      <c r="C760" s="1">
        <v>10</v>
      </c>
      <c r="D760" t="s">
        <v>66</v>
      </c>
      <c r="E760" t="s">
        <v>14</v>
      </c>
      <c r="F760" t="s">
        <v>67</v>
      </c>
      <c r="G760">
        <v>389.33</v>
      </c>
      <c r="H760" t="s">
        <v>16</v>
      </c>
      <c r="I760" t="s">
        <v>17</v>
      </c>
      <c r="J760">
        <v>1</v>
      </c>
      <c r="K760" t="s">
        <v>30</v>
      </c>
      <c r="L760">
        <v>3</v>
      </c>
      <c r="M760" t="s">
        <v>19</v>
      </c>
      <c r="N760">
        <v>20</v>
      </c>
      <c r="P760">
        <f t="shared" si="23"/>
        <v>374.40854454451733</v>
      </c>
      <c r="Q760">
        <v>103.98534052518357</v>
      </c>
    </row>
    <row r="761" spans="1:17" hidden="1" x14ac:dyDescent="0.2">
      <c r="A761" s="2">
        <f t="shared" si="22"/>
        <v>43739</v>
      </c>
      <c r="B761">
        <v>2019</v>
      </c>
      <c r="C761" s="1">
        <v>10</v>
      </c>
      <c r="D761" t="s">
        <v>68</v>
      </c>
      <c r="E761" t="s">
        <v>69</v>
      </c>
      <c r="F761" t="s">
        <v>70</v>
      </c>
      <c r="G761">
        <v>794</v>
      </c>
      <c r="H761" t="s">
        <v>16</v>
      </c>
      <c r="I761" t="s">
        <v>17</v>
      </c>
      <c r="J761">
        <v>1</v>
      </c>
      <c r="K761" t="s">
        <v>71</v>
      </c>
      <c r="L761">
        <v>100</v>
      </c>
      <c r="M761" t="s">
        <v>64</v>
      </c>
      <c r="N761">
        <v>22</v>
      </c>
      <c r="P761">
        <f t="shared" si="23"/>
        <v>763.5691684903469</v>
      </c>
      <c r="Q761">
        <v>103.98534052518357</v>
      </c>
    </row>
    <row r="762" spans="1:17" hidden="1" x14ac:dyDescent="0.2">
      <c r="A762" s="2">
        <f t="shared" si="22"/>
        <v>43739</v>
      </c>
      <c r="B762">
        <v>2019</v>
      </c>
      <c r="C762" s="1">
        <v>10</v>
      </c>
      <c r="D762" t="s">
        <v>68</v>
      </c>
      <c r="E762" t="s">
        <v>72</v>
      </c>
      <c r="F762" t="s">
        <v>73</v>
      </c>
      <c r="G762">
        <v>291.42</v>
      </c>
      <c r="H762" t="s">
        <v>16</v>
      </c>
      <c r="I762" t="s">
        <v>17</v>
      </c>
      <c r="J762" t="s">
        <v>37</v>
      </c>
      <c r="K762" t="s">
        <v>18</v>
      </c>
      <c r="L762">
        <v>10</v>
      </c>
      <c r="M762" t="s">
        <v>19</v>
      </c>
      <c r="N762">
        <v>22</v>
      </c>
      <c r="P762">
        <f t="shared" si="23"/>
        <v>280.25104166430339</v>
      </c>
      <c r="Q762">
        <v>103.98534052518357</v>
      </c>
    </row>
    <row r="763" spans="1:17" hidden="1" x14ac:dyDescent="0.2">
      <c r="A763" s="2">
        <f t="shared" si="22"/>
        <v>43739</v>
      </c>
      <c r="B763">
        <v>2019</v>
      </c>
      <c r="C763" s="1">
        <v>10</v>
      </c>
      <c r="D763" t="s">
        <v>74</v>
      </c>
      <c r="E763" t="s">
        <v>75</v>
      </c>
      <c r="F763" t="s">
        <v>76</v>
      </c>
      <c r="G763">
        <v>983.97</v>
      </c>
      <c r="H763" t="s">
        <v>16</v>
      </c>
      <c r="I763" t="s">
        <v>17</v>
      </c>
      <c r="J763" t="s">
        <v>37</v>
      </c>
      <c r="K763" t="s">
        <v>77</v>
      </c>
      <c r="L763">
        <v>100</v>
      </c>
      <c r="M763" t="s">
        <v>39</v>
      </c>
      <c r="N763">
        <v>29</v>
      </c>
      <c r="P763">
        <f t="shared" si="23"/>
        <v>946.25838125874895</v>
      </c>
      <c r="Q763">
        <v>103.98534052518357</v>
      </c>
    </row>
    <row r="764" spans="1:17" hidden="1" x14ac:dyDescent="0.2">
      <c r="A764" s="2">
        <f t="shared" si="22"/>
        <v>43739</v>
      </c>
      <c r="B764">
        <v>2019</v>
      </c>
      <c r="C764" s="1">
        <v>10</v>
      </c>
      <c r="D764" t="s">
        <v>74</v>
      </c>
      <c r="E764" t="s">
        <v>78</v>
      </c>
      <c r="F764" t="s">
        <v>79</v>
      </c>
      <c r="G764">
        <v>118.51</v>
      </c>
      <c r="H764" t="s">
        <v>16</v>
      </c>
      <c r="I764" t="s">
        <v>17</v>
      </c>
      <c r="J764" t="s">
        <v>37</v>
      </c>
      <c r="K764" t="s">
        <v>18</v>
      </c>
      <c r="L764">
        <v>10</v>
      </c>
      <c r="M764" t="s">
        <v>19</v>
      </c>
      <c r="N764">
        <v>29</v>
      </c>
      <c r="P764">
        <f t="shared" si="23"/>
        <v>113.9679876042708</v>
      </c>
      <c r="Q764">
        <v>103.98534052518357</v>
      </c>
    </row>
    <row r="765" spans="1:17" hidden="1" x14ac:dyDescent="0.2">
      <c r="A765" s="2">
        <f t="shared" si="22"/>
        <v>43739</v>
      </c>
      <c r="B765">
        <v>2019</v>
      </c>
      <c r="C765" s="1">
        <v>10</v>
      </c>
      <c r="D765" t="s">
        <v>66</v>
      </c>
      <c r="E765" t="s">
        <v>80</v>
      </c>
      <c r="F765" t="s">
        <v>86</v>
      </c>
      <c r="G765">
        <v>541</v>
      </c>
      <c r="H765" t="s">
        <v>16</v>
      </c>
      <c r="I765" t="s">
        <v>17</v>
      </c>
      <c r="J765">
        <v>1</v>
      </c>
      <c r="K765" t="s">
        <v>18</v>
      </c>
      <c r="L765">
        <v>10</v>
      </c>
      <c r="M765" t="s">
        <v>19</v>
      </c>
      <c r="N765">
        <v>20</v>
      </c>
      <c r="P765">
        <f t="shared" si="23"/>
        <v>520.26564251042316</v>
      </c>
      <c r="Q765">
        <v>103.985340525184</v>
      </c>
    </row>
    <row r="766" spans="1:17" x14ac:dyDescent="0.2">
      <c r="A766" s="2">
        <f t="shared" si="22"/>
        <v>43739</v>
      </c>
      <c r="B766">
        <v>2019</v>
      </c>
      <c r="C766" s="1">
        <v>10</v>
      </c>
      <c r="D766" t="s">
        <v>82</v>
      </c>
      <c r="E766" t="s">
        <v>83</v>
      </c>
      <c r="F766" t="s">
        <v>84</v>
      </c>
      <c r="G766">
        <v>463.51</v>
      </c>
      <c r="H766" t="s">
        <v>16</v>
      </c>
      <c r="I766" t="s">
        <v>17</v>
      </c>
      <c r="J766">
        <v>1</v>
      </c>
      <c r="K766" t="s">
        <v>18</v>
      </c>
      <c r="L766">
        <v>10</v>
      </c>
      <c r="M766" t="s">
        <v>19</v>
      </c>
      <c r="N766">
        <v>21</v>
      </c>
      <c r="P766">
        <f t="shared" si="23"/>
        <v>445.74552303143486</v>
      </c>
      <c r="Q766">
        <v>103.985340525184</v>
      </c>
    </row>
    <row r="767" spans="1:17" hidden="1" x14ac:dyDescent="0.2">
      <c r="A767" s="2">
        <f t="shared" si="22"/>
        <v>43709</v>
      </c>
      <c r="B767">
        <v>2019</v>
      </c>
      <c r="C767" s="3" t="s">
        <v>117</v>
      </c>
      <c r="D767" t="s">
        <v>13</v>
      </c>
      <c r="E767" t="s">
        <v>14</v>
      </c>
      <c r="F767" t="s">
        <v>15</v>
      </c>
      <c r="G767">
        <v>1377</v>
      </c>
      <c r="H767" t="s">
        <v>16</v>
      </c>
      <c r="I767" t="s">
        <v>17</v>
      </c>
      <c r="J767">
        <v>1</v>
      </c>
      <c r="K767" t="s">
        <v>18</v>
      </c>
      <c r="L767">
        <v>10</v>
      </c>
      <c r="M767" t="s">
        <v>19</v>
      </c>
      <c r="N767">
        <v>9</v>
      </c>
      <c r="P767">
        <f t="shared" si="23"/>
        <v>1331.3759353076427</v>
      </c>
      <c r="Q767">
        <v>103.42683561287404</v>
      </c>
    </row>
    <row r="768" spans="1:17" hidden="1" x14ac:dyDescent="0.2">
      <c r="A768" s="2">
        <f t="shared" si="22"/>
        <v>43709</v>
      </c>
      <c r="B768">
        <v>2019</v>
      </c>
      <c r="C768" s="3" t="s">
        <v>117</v>
      </c>
      <c r="D768" t="s">
        <v>20</v>
      </c>
      <c r="E768" t="s">
        <v>14</v>
      </c>
      <c r="F768" t="s">
        <v>21</v>
      </c>
      <c r="G768">
        <v>1172.5999999999999</v>
      </c>
      <c r="H768" t="s">
        <v>16</v>
      </c>
      <c r="I768" t="s">
        <v>17</v>
      </c>
      <c r="J768">
        <v>1</v>
      </c>
      <c r="K768" t="s">
        <v>18</v>
      </c>
      <c r="L768">
        <v>10</v>
      </c>
      <c r="M768" t="s">
        <v>19</v>
      </c>
      <c r="N768">
        <v>31</v>
      </c>
      <c r="P768">
        <f t="shared" si="23"/>
        <v>1133.7483091806405</v>
      </c>
      <c r="Q768">
        <v>103.42683561287404</v>
      </c>
    </row>
    <row r="769" spans="1:17" hidden="1" x14ac:dyDescent="0.2">
      <c r="A769" s="2">
        <f t="shared" si="22"/>
        <v>43709</v>
      </c>
      <c r="B769">
        <v>2019</v>
      </c>
      <c r="C769" s="3" t="s">
        <v>117</v>
      </c>
      <c r="D769" t="s">
        <v>22</v>
      </c>
      <c r="E769" t="s">
        <v>23</v>
      </c>
      <c r="F769" t="s">
        <v>24</v>
      </c>
      <c r="G769">
        <v>689.94</v>
      </c>
      <c r="H769" t="s">
        <v>16</v>
      </c>
      <c r="I769" t="s">
        <v>17</v>
      </c>
      <c r="J769" t="s">
        <v>37</v>
      </c>
      <c r="K769" t="s">
        <v>25</v>
      </c>
      <c r="L769">
        <v>100</v>
      </c>
      <c r="M769" t="s">
        <v>19</v>
      </c>
      <c r="N769">
        <v>14</v>
      </c>
      <c r="P769">
        <f t="shared" si="23"/>
        <v>667.08025621362026</v>
      </c>
      <c r="Q769">
        <v>103.42683561287404</v>
      </c>
    </row>
    <row r="770" spans="1:17" hidden="1" x14ac:dyDescent="0.2">
      <c r="A770" s="2">
        <f t="shared" ref="A770:A833" si="24">DATE(B770,C770,1)</f>
        <v>43709</v>
      </c>
      <c r="B770">
        <v>2019</v>
      </c>
      <c r="C770" s="3" t="s">
        <v>117</v>
      </c>
      <c r="D770" t="s">
        <v>26</v>
      </c>
      <c r="E770" t="s">
        <v>27</v>
      </c>
      <c r="F770" t="s">
        <v>28</v>
      </c>
      <c r="G770">
        <v>356.4</v>
      </c>
      <c r="H770" t="s">
        <v>16</v>
      </c>
      <c r="I770" t="s">
        <v>29</v>
      </c>
      <c r="J770">
        <v>1</v>
      </c>
      <c r="K770" t="s">
        <v>30</v>
      </c>
      <c r="L770">
        <v>3</v>
      </c>
      <c r="M770" t="s">
        <v>19</v>
      </c>
      <c r="N770">
        <v>19</v>
      </c>
      <c r="P770">
        <f t="shared" si="23"/>
        <v>344.5914185502134</v>
      </c>
      <c r="Q770">
        <v>103.42683561287404</v>
      </c>
    </row>
    <row r="771" spans="1:17" hidden="1" x14ac:dyDescent="0.2">
      <c r="A771" s="2">
        <f t="shared" si="24"/>
        <v>43709</v>
      </c>
      <c r="B771">
        <v>2019</v>
      </c>
      <c r="C771" s="3" t="s">
        <v>117</v>
      </c>
      <c r="D771" t="s">
        <v>31</v>
      </c>
      <c r="E771" t="s">
        <v>32</v>
      </c>
      <c r="F771" t="s">
        <v>89</v>
      </c>
      <c r="G771">
        <v>697.84</v>
      </c>
      <c r="H771" t="s">
        <v>16</v>
      </c>
      <c r="I771" t="s">
        <v>17</v>
      </c>
      <c r="J771">
        <v>2</v>
      </c>
      <c r="K771" t="s">
        <v>30</v>
      </c>
      <c r="L771">
        <v>3</v>
      </c>
      <c r="M771" t="s">
        <v>19</v>
      </c>
      <c r="N771">
        <v>12</v>
      </c>
      <c r="P771">
        <f t="shared" si="23"/>
        <v>674.71850595140563</v>
      </c>
      <c r="Q771">
        <v>103.42683561287404</v>
      </c>
    </row>
    <row r="772" spans="1:17" hidden="1" x14ac:dyDescent="0.2">
      <c r="A772" s="2">
        <f t="shared" si="24"/>
        <v>43709</v>
      </c>
      <c r="B772">
        <v>2019</v>
      </c>
      <c r="C772" s="3" t="s">
        <v>117</v>
      </c>
      <c r="D772" t="s">
        <v>34</v>
      </c>
      <c r="E772" t="s">
        <v>35</v>
      </c>
      <c r="F772" t="s">
        <v>36</v>
      </c>
      <c r="G772">
        <v>102</v>
      </c>
      <c r="H772" t="s">
        <v>16</v>
      </c>
      <c r="I772" t="s">
        <v>17</v>
      </c>
      <c r="J772" t="s">
        <v>37</v>
      </c>
      <c r="K772" t="s">
        <v>38</v>
      </c>
      <c r="L772">
        <v>100</v>
      </c>
      <c r="M772" t="s">
        <v>39</v>
      </c>
      <c r="N772">
        <v>11</v>
      </c>
      <c r="P772">
        <f t="shared" si="23"/>
        <v>98.620439652417986</v>
      </c>
      <c r="Q772">
        <v>103.42683561287404</v>
      </c>
    </row>
    <row r="773" spans="1:17" hidden="1" x14ac:dyDescent="0.2">
      <c r="A773" s="2">
        <f t="shared" si="24"/>
        <v>43709</v>
      </c>
      <c r="B773">
        <v>2019</v>
      </c>
      <c r="C773" s="3" t="s">
        <v>117</v>
      </c>
      <c r="D773" t="s">
        <v>44</v>
      </c>
      <c r="E773" t="s">
        <v>14</v>
      </c>
      <c r="F773" t="s">
        <v>45</v>
      </c>
      <c r="G773">
        <v>370</v>
      </c>
      <c r="H773" t="s">
        <v>16</v>
      </c>
      <c r="I773" t="s">
        <v>17</v>
      </c>
      <c r="J773">
        <v>1</v>
      </c>
      <c r="K773" t="s">
        <v>30</v>
      </c>
      <c r="L773">
        <v>3</v>
      </c>
      <c r="M773" t="s">
        <v>19</v>
      </c>
      <c r="N773">
        <v>27</v>
      </c>
      <c r="P773">
        <f t="shared" ref="P773:P836" si="25">(G773/Q773)*100</f>
        <v>357.74081050386917</v>
      </c>
      <c r="Q773">
        <v>103.42683561287404</v>
      </c>
    </row>
    <row r="774" spans="1:17" hidden="1" x14ac:dyDescent="0.2">
      <c r="A774" s="2">
        <f t="shared" si="24"/>
        <v>43709</v>
      </c>
      <c r="B774">
        <v>2019</v>
      </c>
      <c r="C774" s="3" t="s">
        <v>117</v>
      </c>
      <c r="D774" t="s">
        <v>46</v>
      </c>
      <c r="E774" t="s">
        <v>47</v>
      </c>
      <c r="F774" t="s">
        <v>48</v>
      </c>
      <c r="G774">
        <v>298</v>
      </c>
      <c r="H774" t="s">
        <v>16</v>
      </c>
      <c r="I774" t="s">
        <v>42</v>
      </c>
      <c r="J774" t="s">
        <v>37</v>
      </c>
      <c r="K774" t="s">
        <v>18</v>
      </c>
      <c r="L774">
        <v>10</v>
      </c>
      <c r="M774" t="s">
        <v>19</v>
      </c>
      <c r="N774">
        <v>28</v>
      </c>
      <c r="P774">
        <f t="shared" si="25"/>
        <v>288.12638251392701</v>
      </c>
      <c r="Q774">
        <v>103.42683561287404</v>
      </c>
    </row>
    <row r="775" spans="1:17" hidden="1" x14ac:dyDescent="0.2">
      <c r="A775" s="2">
        <f t="shared" si="24"/>
        <v>43709</v>
      </c>
      <c r="B775">
        <v>2019</v>
      </c>
      <c r="C775" s="3" t="s">
        <v>117</v>
      </c>
      <c r="D775" t="s">
        <v>49</v>
      </c>
      <c r="E775" t="s">
        <v>14</v>
      </c>
      <c r="F775" t="s">
        <v>50</v>
      </c>
      <c r="G775">
        <v>422.23</v>
      </c>
      <c r="H775" t="s">
        <v>16</v>
      </c>
      <c r="I775" t="s">
        <v>17</v>
      </c>
      <c r="J775" t="s">
        <v>37</v>
      </c>
      <c r="K775" t="s">
        <v>30</v>
      </c>
      <c r="L775">
        <v>3</v>
      </c>
      <c r="M775" t="s">
        <v>19</v>
      </c>
      <c r="N775">
        <v>6</v>
      </c>
      <c r="P775">
        <f t="shared" si="25"/>
        <v>408.24027680823968</v>
      </c>
      <c r="Q775">
        <v>103.42683561287404</v>
      </c>
    </row>
    <row r="776" spans="1:17" hidden="1" x14ac:dyDescent="0.2">
      <c r="A776" s="2">
        <f t="shared" si="24"/>
        <v>43709</v>
      </c>
      <c r="B776">
        <v>2019</v>
      </c>
      <c r="C776" s="3" t="s">
        <v>117</v>
      </c>
      <c r="D776" t="s">
        <v>49</v>
      </c>
      <c r="E776" t="s">
        <v>51</v>
      </c>
      <c r="F776" t="s">
        <v>52</v>
      </c>
      <c r="G776">
        <v>118.63</v>
      </c>
      <c r="H776" t="s">
        <v>16</v>
      </c>
      <c r="I776" t="s">
        <v>17</v>
      </c>
      <c r="J776" t="s">
        <v>37</v>
      </c>
      <c r="K776" t="s">
        <v>18</v>
      </c>
      <c r="L776">
        <v>10</v>
      </c>
      <c r="M776" t="s">
        <v>19</v>
      </c>
      <c r="N776">
        <v>6</v>
      </c>
      <c r="P776">
        <f t="shared" si="25"/>
        <v>114.69943878398379</v>
      </c>
      <c r="Q776">
        <v>103.42683561287404</v>
      </c>
    </row>
    <row r="777" spans="1:17" hidden="1" x14ac:dyDescent="0.2">
      <c r="A777" s="2">
        <f t="shared" si="24"/>
        <v>43709</v>
      </c>
      <c r="B777">
        <v>2019</v>
      </c>
      <c r="C777" s="3" t="s">
        <v>117</v>
      </c>
      <c r="D777" t="s">
        <v>53</v>
      </c>
      <c r="E777" t="s">
        <v>54</v>
      </c>
      <c r="F777" t="s">
        <v>55</v>
      </c>
      <c r="G777">
        <v>540.85</v>
      </c>
      <c r="H777" t="s">
        <v>16</v>
      </c>
      <c r="I777" t="s">
        <v>17</v>
      </c>
      <c r="J777" t="s">
        <v>37</v>
      </c>
      <c r="K777" t="s">
        <v>56</v>
      </c>
      <c r="L777">
        <v>10</v>
      </c>
      <c r="M777" t="s">
        <v>19</v>
      </c>
      <c r="N777">
        <v>3</v>
      </c>
      <c r="P777">
        <f t="shared" si="25"/>
        <v>522.93004692166937</v>
      </c>
      <c r="Q777">
        <v>103.42683561287404</v>
      </c>
    </row>
    <row r="778" spans="1:17" hidden="1" x14ac:dyDescent="0.2">
      <c r="A778" s="2">
        <f t="shared" si="24"/>
        <v>43709</v>
      </c>
      <c r="B778">
        <v>2019</v>
      </c>
      <c r="C778" s="3" t="s">
        <v>117</v>
      </c>
      <c r="D778" t="s">
        <v>57</v>
      </c>
      <c r="E778" t="s">
        <v>58</v>
      </c>
      <c r="F778" t="s">
        <v>59</v>
      </c>
      <c r="G778">
        <v>507.53</v>
      </c>
      <c r="H778" t="s">
        <v>16</v>
      </c>
      <c r="I778" t="s">
        <v>42</v>
      </c>
      <c r="J778">
        <v>1</v>
      </c>
      <c r="K778" t="s">
        <v>60</v>
      </c>
      <c r="L778">
        <v>10</v>
      </c>
      <c r="M778" t="s">
        <v>39</v>
      </c>
      <c r="N778">
        <v>23</v>
      </c>
      <c r="P778">
        <f t="shared" si="25"/>
        <v>490.71403663521272</v>
      </c>
      <c r="Q778">
        <v>103.42683561287404</v>
      </c>
    </row>
    <row r="779" spans="1:17" hidden="1" x14ac:dyDescent="0.2">
      <c r="A779" s="2">
        <f t="shared" si="24"/>
        <v>43709</v>
      </c>
      <c r="B779">
        <v>2019</v>
      </c>
      <c r="C779" s="3" t="s">
        <v>117</v>
      </c>
      <c r="D779" t="s">
        <v>61</v>
      </c>
      <c r="E779" t="s">
        <v>14</v>
      </c>
      <c r="F779" t="s">
        <v>62</v>
      </c>
      <c r="G779">
        <v>1418.51</v>
      </c>
      <c r="H779" t="s">
        <v>16</v>
      </c>
      <c r="I779" t="s">
        <v>17</v>
      </c>
      <c r="J779">
        <v>1</v>
      </c>
      <c r="K779" t="s">
        <v>63</v>
      </c>
      <c r="L779">
        <v>3.6</v>
      </c>
      <c r="M779" t="s">
        <v>64</v>
      </c>
      <c r="N779">
        <v>32</v>
      </c>
      <c r="P779">
        <f t="shared" si="25"/>
        <v>1371.5105867779553</v>
      </c>
      <c r="Q779">
        <v>103.42683561287404</v>
      </c>
    </row>
    <row r="780" spans="1:17" hidden="1" x14ac:dyDescent="0.2">
      <c r="A780" s="2">
        <f t="shared" si="24"/>
        <v>43709</v>
      </c>
      <c r="B780">
        <v>2019</v>
      </c>
      <c r="C780" s="3" t="s">
        <v>117</v>
      </c>
      <c r="D780" t="s">
        <v>31</v>
      </c>
      <c r="E780" t="s">
        <v>23</v>
      </c>
      <c r="F780" t="s">
        <v>65</v>
      </c>
      <c r="G780">
        <v>786</v>
      </c>
      <c r="H780" t="s">
        <v>16</v>
      </c>
      <c r="I780" t="s">
        <v>17</v>
      </c>
      <c r="J780" t="s">
        <v>37</v>
      </c>
      <c r="K780" t="s">
        <v>38</v>
      </c>
      <c r="L780">
        <v>100</v>
      </c>
      <c r="M780" t="s">
        <v>39</v>
      </c>
      <c r="N780">
        <v>12</v>
      </c>
      <c r="P780">
        <f t="shared" si="25"/>
        <v>759.957505556868</v>
      </c>
      <c r="Q780">
        <v>103.42683561287404</v>
      </c>
    </row>
    <row r="781" spans="1:17" hidden="1" x14ac:dyDescent="0.2">
      <c r="A781" s="2">
        <f t="shared" si="24"/>
        <v>43709</v>
      </c>
      <c r="B781">
        <v>2019</v>
      </c>
      <c r="C781" s="3" t="s">
        <v>117</v>
      </c>
      <c r="D781" t="s">
        <v>66</v>
      </c>
      <c r="E781" t="s">
        <v>14</v>
      </c>
      <c r="F781" t="s">
        <v>67</v>
      </c>
      <c r="G781">
        <v>405.78</v>
      </c>
      <c r="H781" t="s">
        <v>16</v>
      </c>
      <c r="I781" t="s">
        <v>17</v>
      </c>
      <c r="J781">
        <v>1</v>
      </c>
      <c r="K781" t="s">
        <v>30</v>
      </c>
      <c r="L781">
        <v>3</v>
      </c>
      <c r="M781" t="s">
        <v>19</v>
      </c>
      <c r="N781">
        <v>20</v>
      </c>
      <c r="P781">
        <f t="shared" si="25"/>
        <v>392.33531374664869</v>
      </c>
      <c r="Q781">
        <v>103.42683561287404</v>
      </c>
    </row>
    <row r="782" spans="1:17" hidden="1" x14ac:dyDescent="0.2">
      <c r="A782" s="2">
        <f t="shared" si="24"/>
        <v>43709</v>
      </c>
      <c r="B782">
        <v>2019</v>
      </c>
      <c r="C782" s="3" t="s">
        <v>117</v>
      </c>
      <c r="D782" t="s">
        <v>68</v>
      </c>
      <c r="E782" t="s">
        <v>69</v>
      </c>
      <c r="F782" t="s">
        <v>70</v>
      </c>
      <c r="G782">
        <v>794</v>
      </c>
      <c r="H782" t="s">
        <v>16</v>
      </c>
      <c r="I782" t="s">
        <v>17</v>
      </c>
      <c r="J782">
        <v>1</v>
      </c>
      <c r="K782" t="s">
        <v>71</v>
      </c>
      <c r="L782">
        <v>100</v>
      </c>
      <c r="M782" t="s">
        <v>64</v>
      </c>
      <c r="N782">
        <v>22</v>
      </c>
      <c r="P782">
        <f t="shared" si="25"/>
        <v>767.69244200019489</v>
      </c>
      <c r="Q782">
        <v>103.42683561287404</v>
      </c>
    </row>
    <row r="783" spans="1:17" hidden="1" x14ac:dyDescent="0.2">
      <c r="A783" s="2">
        <f t="shared" si="24"/>
        <v>43709</v>
      </c>
      <c r="B783">
        <v>2019</v>
      </c>
      <c r="C783" s="3" t="s">
        <v>117</v>
      </c>
      <c r="D783" t="s">
        <v>68</v>
      </c>
      <c r="E783" t="s">
        <v>72</v>
      </c>
      <c r="F783" t="s">
        <v>73</v>
      </c>
      <c r="G783">
        <v>291.5</v>
      </c>
      <c r="H783" t="s">
        <v>16</v>
      </c>
      <c r="I783" t="s">
        <v>17</v>
      </c>
      <c r="J783" t="s">
        <v>37</v>
      </c>
      <c r="K783" t="s">
        <v>18</v>
      </c>
      <c r="L783">
        <v>10</v>
      </c>
      <c r="M783" t="s">
        <v>19</v>
      </c>
      <c r="N783">
        <v>22</v>
      </c>
      <c r="P783">
        <f t="shared" si="25"/>
        <v>281.84174665372399</v>
      </c>
      <c r="Q783">
        <v>103.42683561287404</v>
      </c>
    </row>
    <row r="784" spans="1:17" hidden="1" x14ac:dyDescent="0.2">
      <c r="A784" s="2">
        <f t="shared" si="24"/>
        <v>43709</v>
      </c>
      <c r="B784">
        <v>2019</v>
      </c>
      <c r="C784" s="3" t="s">
        <v>117</v>
      </c>
      <c r="D784" t="s">
        <v>74</v>
      </c>
      <c r="E784" t="s">
        <v>75</v>
      </c>
      <c r="F784" t="s">
        <v>76</v>
      </c>
      <c r="G784">
        <v>983.97</v>
      </c>
      <c r="H784" t="s">
        <v>16</v>
      </c>
      <c r="I784" t="s">
        <v>17</v>
      </c>
      <c r="J784" t="s">
        <v>37</v>
      </c>
      <c r="K784" t="s">
        <v>77</v>
      </c>
      <c r="L784">
        <v>100</v>
      </c>
      <c r="M784" t="s">
        <v>39</v>
      </c>
      <c r="N784">
        <v>29</v>
      </c>
      <c r="P784">
        <f t="shared" si="25"/>
        <v>951.36817651754643</v>
      </c>
      <c r="Q784">
        <v>103.42683561287404</v>
      </c>
    </row>
    <row r="785" spans="1:17" hidden="1" x14ac:dyDescent="0.2">
      <c r="A785" s="2">
        <f t="shared" si="24"/>
        <v>43709</v>
      </c>
      <c r="B785">
        <v>2019</v>
      </c>
      <c r="C785" s="3" t="s">
        <v>117</v>
      </c>
      <c r="D785" t="s">
        <v>74</v>
      </c>
      <c r="E785" t="s">
        <v>78</v>
      </c>
      <c r="F785" t="s">
        <v>79</v>
      </c>
      <c r="G785">
        <v>118.51</v>
      </c>
      <c r="H785" t="s">
        <v>16</v>
      </c>
      <c r="I785" t="s">
        <v>17</v>
      </c>
      <c r="J785" t="s">
        <v>37</v>
      </c>
      <c r="K785" t="s">
        <v>18</v>
      </c>
      <c r="L785">
        <v>10</v>
      </c>
      <c r="M785" t="s">
        <v>19</v>
      </c>
      <c r="N785">
        <v>29</v>
      </c>
      <c r="P785">
        <f t="shared" si="25"/>
        <v>114.58341473733388</v>
      </c>
      <c r="Q785">
        <v>103.42683561287404</v>
      </c>
    </row>
    <row r="786" spans="1:17" hidden="1" x14ac:dyDescent="0.2">
      <c r="A786" s="2">
        <f t="shared" si="24"/>
        <v>43709</v>
      </c>
      <c r="B786">
        <v>2019</v>
      </c>
      <c r="C786" s="3" t="s">
        <v>117</v>
      </c>
      <c r="D786" t="s">
        <v>66</v>
      </c>
      <c r="E786" t="s">
        <v>80</v>
      </c>
      <c r="F786" t="s">
        <v>90</v>
      </c>
      <c r="G786">
        <v>541</v>
      </c>
      <c r="H786" t="s">
        <v>16</v>
      </c>
      <c r="I786" t="s">
        <v>17</v>
      </c>
      <c r="J786">
        <v>1</v>
      </c>
      <c r="K786" t="s">
        <v>91</v>
      </c>
      <c r="L786">
        <v>100</v>
      </c>
      <c r="M786" t="s">
        <v>19</v>
      </c>
      <c r="N786">
        <v>20</v>
      </c>
      <c r="P786">
        <f t="shared" si="25"/>
        <v>523.07507697998165</v>
      </c>
      <c r="Q786">
        <v>103.42683561287404</v>
      </c>
    </row>
    <row r="787" spans="1:17" x14ac:dyDescent="0.2">
      <c r="A787" s="2">
        <f t="shared" si="24"/>
        <v>43709</v>
      </c>
      <c r="B787">
        <v>2019</v>
      </c>
      <c r="C787" s="3" t="s">
        <v>117</v>
      </c>
      <c r="D787" t="s">
        <v>82</v>
      </c>
      <c r="E787" t="s">
        <v>83</v>
      </c>
      <c r="F787" t="s">
        <v>84</v>
      </c>
      <c r="G787">
        <v>463.51</v>
      </c>
      <c r="H787" t="s">
        <v>16</v>
      </c>
      <c r="I787" t="s">
        <v>17</v>
      </c>
      <c r="J787">
        <v>1</v>
      </c>
      <c r="K787" t="s">
        <v>18</v>
      </c>
      <c r="L787">
        <v>10</v>
      </c>
      <c r="M787" t="s">
        <v>19</v>
      </c>
      <c r="N787">
        <v>21</v>
      </c>
      <c r="P787">
        <f t="shared" si="25"/>
        <v>448.15254885580646</v>
      </c>
      <c r="Q787">
        <v>103.42683561287404</v>
      </c>
    </row>
    <row r="788" spans="1:17" hidden="1" x14ac:dyDescent="0.2">
      <c r="A788" s="2">
        <f t="shared" si="24"/>
        <v>43678</v>
      </c>
      <c r="B788">
        <v>2019</v>
      </c>
      <c r="C788" s="3" t="s">
        <v>116</v>
      </c>
      <c r="D788" t="s">
        <v>13</v>
      </c>
      <c r="E788" t="s">
        <v>14</v>
      </c>
      <c r="F788" t="s">
        <v>15</v>
      </c>
      <c r="G788">
        <v>1627</v>
      </c>
      <c r="H788" t="s">
        <v>16</v>
      </c>
      <c r="I788" t="s">
        <v>17</v>
      </c>
      <c r="J788">
        <v>1</v>
      </c>
      <c r="K788" t="s">
        <v>18</v>
      </c>
      <c r="L788">
        <v>10</v>
      </c>
      <c r="M788" t="s">
        <v>19</v>
      </c>
      <c r="N788">
        <v>9</v>
      </c>
      <c r="P788">
        <f t="shared" si="25"/>
        <v>1576.8673036313928</v>
      </c>
      <c r="Q788">
        <v>103.17925904438223</v>
      </c>
    </row>
    <row r="789" spans="1:17" hidden="1" x14ac:dyDescent="0.2">
      <c r="A789" s="2">
        <f t="shared" si="24"/>
        <v>43678</v>
      </c>
      <c r="B789">
        <v>2019</v>
      </c>
      <c r="C789" s="3" t="s">
        <v>116</v>
      </c>
      <c r="D789" t="s">
        <v>20</v>
      </c>
      <c r="E789" t="s">
        <v>14</v>
      </c>
      <c r="F789" t="s">
        <v>21</v>
      </c>
      <c r="G789">
        <v>1199.9000000000001</v>
      </c>
      <c r="H789" t="s">
        <v>16</v>
      </c>
      <c r="I789" t="s">
        <v>17</v>
      </c>
      <c r="J789">
        <v>1</v>
      </c>
      <c r="K789" t="s">
        <v>18</v>
      </c>
      <c r="L789">
        <v>10</v>
      </c>
      <c r="M789" t="s">
        <v>19</v>
      </c>
      <c r="N789">
        <v>31</v>
      </c>
      <c r="P789">
        <f t="shared" si="25"/>
        <v>1162.9275215902326</v>
      </c>
      <c r="Q789">
        <v>103.17925904438223</v>
      </c>
    </row>
    <row r="790" spans="1:17" hidden="1" x14ac:dyDescent="0.2">
      <c r="A790" s="2">
        <f t="shared" si="24"/>
        <v>43678</v>
      </c>
      <c r="B790">
        <v>2019</v>
      </c>
      <c r="C790" s="3" t="s">
        <v>116</v>
      </c>
      <c r="D790" t="s">
        <v>22</v>
      </c>
      <c r="E790" t="s">
        <v>23</v>
      </c>
      <c r="F790" t="s">
        <v>24</v>
      </c>
      <c r="G790">
        <v>689.94</v>
      </c>
      <c r="H790" t="s">
        <v>16</v>
      </c>
      <c r="I790" t="s">
        <v>17</v>
      </c>
      <c r="J790" t="s">
        <v>37</v>
      </c>
      <c r="K790" t="s">
        <v>25</v>
      </c>
      <c r="L790">
        <v>100</v>
      </c>
      <c r="M790" t="s">
        <v>19</v>
      </c>
      <c r="N790">
        <v>14</v>
      </c>
      <c r="P790">
        <f t="shared" si="25"/>
        <v>668.68090194679974</v>
      </c>
      <c r="Q790">
        <v>103.17925904438223</v>
      </c>
    </row>
    <row r="791" spans="1:17" hidden="1" x14ac:dyDescent="0.2">
      <c r="A791" s="2">
        <f t="shared" si="24"/>
        <v>43678</v>
      </c>
      <c r="B791">
        <v>2019</v>
      </c>
      <c r="C791" s="3" t="s">
        <v>116</v>
      </c>
      <c r="D791" t="s">
        <v>26</v>
      </c>
      <c r="E791" t="s">
        <v>27</v>
      </c>
      <c r="F791" t="s">
        <v>28</v>
      </c>
      <c r="G791">
        <v>356.4</v>
      </c>
      <c r="H791" t="s">
        <v>16</v>
      </c>
      <c r="I791" t="s">
        <v>29</v>
      </c>
      <c r="J791">
        <v>1</v>
      </c>
      <c r="K791" t="s">
        <v>30</v>
      </c>
      <c r="L791">
        <v>3</v>
      </c>
      <c r="M791" t="s">
        <v>19</v>
      </c>
      <c r="N791">
        <v>19</v>
      </c>
      <c r="P791">
        <f t="shared" si="25"/>
        <v>345.41825876719628</v>
      </c>
      <c r="Q791">
        <v>103.17925904438223</v>
      </c>
    </row>
    <row r="792" spans="1:17" hidden="1" x14ac:dyDescent="0.2">
      <c r="A792" s="2">
        <f t="shared" si="24"/>
        <v>43678</v>
      </c>
      <c r="B792">
        <v>2019</v>
      </c>
      <c r="C792" s="3" t="s">
        <v>116</v>
      </c>
      <c r="D792" t="s">
        <v>31</v>
      </c>
      <c r="E792" t="s">
        <v>32</v>
      </c>
      <c r="F792" t="s">
        <v>89</v>
      </c>
      <c r="G792">
        <v>697.84</v>
      </c>
      <c r="H792" t="s">
        <v>16</v>
      </c>
      <c r="I792" t="s">
        <v>17</v>
      </c>
      <c r="J792">
        <v>2</v>
      </c>
      <c r="K792" t="s">
        <v>30</v>
      </c>
      <c r="L792">
        <v>3</v>
      </c>
      <c r="M792" t="s">
        <v>19</v>
      </c>
      <c r="N792">
        <v>12</v>
      </c>
      <c r="P792">
        <f t="shared" si="25"/>
        <v>676.33747951206578</v>
      </c>
      <c r="Q792">
        <v>103.17925904438223</v>
      </c>
    </row>
    <row r="793" spans="1:17" hidden="1" x14ac:dyDescent="0.2">
      <c r="A793" s="2">
        <f t="shared" si="24"/>
        <v>43678</v>
      </c>
      <c r="B793">
        <v>2019</v>
      </c>
      <c r="C793" s="3" t="s">
        <v>116</v>
      </c>
      <c r="D793" t="s">
        <v>34</v>
      </c>
      <c r="E793" t="s">
        <v>35</v>
      </c>
      <c r="F793" t="s">
        <v>36</v>
      </c>
      <c r="G793">
        <v>102</v>
      </c>
      <c r="H793" t="s">
        <v>16</v>
      </c>
      <c r="I793" t="s">
        <v>17</v>
      </c>
      <c r="J793" t="s">
        <v>37</v>
      </c>
      <c r="K793" t="s">
        <v>38</v>
      </c>
      <c r="L793">
        <v>100</v>
      </c>
      <c r="M793" t="s">
        <v>39</v>
      </c>
      <c r="N793">
        <v>11</v>
      </c>
      <c r="P793">
        <f t="shared" si="25"/>
        <v>98.857077424955165</v>
      </c>
      <c r="Q793">
        <v>103.17925904438223</v>
      </c>
    </row>
    <row r="794" spans="1:17" hidden="1" x14ac:dyDescent="0.2">
      <c r="A794" s="2">
        <f t="shared" si="24"/>
        <v>43678</v>
      </c>
      <c r="B794">
        <v>2019</v>
      </c>
      <c r="C794" s="3" t="s">
        <v>116</v>
      </c>
      <c r="D794" t="s">
        <v>40</v>
      </c>
      <c r="E794" t="s">
        <v>58</v>
      </c>
      <c r="F794" t="s">
        <v>92</v>
      </c>
      <c r="G794">
        <v>502</v>
      </c>
      <c r="H794" t="s">
        <v>16</v>
      </c>
      <c r="I794" t="s">
        <v>17</v>
      </c>
      <c r="J794" t="s">
        <v>37</v>
      </c>
      <c r="K794" t="s">
        <v>93</v>
      </c>
      <c r="L794">
        <v>10</v>
      </c>
      <c r="M794" t="s">
        <v>19</v>
      </c>
      <c r="N794">
        <v>15</v>
      </c>
      <c r="P794">
        <f t="shared" si="25"/>
        <v>486.53189085615185</v>
      </c>
      <c r="Q794">
        <v>103.17925904438223</v>
      </c>
    </row>
    <row r="795" spans="1:17" hidden="1" x14ac:dyDescent="0.2">
      <c r="A795" s="2">
        <f t="shared" si="24"/>
        <v>43678</v>
      </c>
      <c r="B795">
        <v>2019</v>
      </c>
      <c r="C795" s="3" t="s">
        <v>116</v>
      </c>
      <c r="D795" t="s">
        <v>44</v>
      </c>
      <c r="E795" t="s">
        <v>14</v>
      </c>
      <c r="F795" t="s">
        <v>45</v>
      </c>
      <c r="G795">
        <v>370</v>
      </c>
      <c r="H795" t="s">
        <v>16</v>
      </c>
      <c r="I795" t="s">
        <v>17</v>
      </c>
      <c r="J795">
        <v>1</v>
      </c>
      <c r="K795" t="s">
        <v>30</v>
      </c>
      <c r="L795">
        <v>3</v>
      </c>
      <c r="M795" t="s">
        <v>19</v>
      </c>
      <c r="N795">
        <v>27</v>
      </c>
      <c r="P795">
        <f t="shared" si="25"/>
        <v>358.59920242385698</v>
      </c>
      <c r="Q795">
        <v>103.17925904438223</v>
      </c>
    </row>
    <row r="796" spans="1:17" hidden="1" x14ac:dyDescent="0.2">
      <c r="A796" s="2">
        <f t="shared" si="24"/>
        <v>43678</v>
      </c>
      <c r="B796">
        <v>2019</v>
      </c>
      <c r="C796" s="3" t="s">
        <v>116</v>
      </c>
      <c r="D796" t="s">
        <v>46</v>
      </c>
      <c r="E796" t="s">
        <v>47</v>
      </c>
      <c r="F796" t="s">
        <v>48</v>
      </c>
      <c r="G796">
        <v>284</v>
      </c>
      <c r="H796" t="s">
        <v>16</v>
      </c>
      <c r="I796" t="s">
        <v>42</v>
      </c>
      <c r="J796" t="s">
        <v>37</v>
      </c>
      <c r="K796" t="s">
        <v>18</v>
      </c>
      <c r="L796">
        <v>10</v>
      </c>
      <c r="M796" t="s">
        <v>19</v>
      </c>
      <c r="N796">
        <v>28</v>
      </c>
      <c r="P796">
        <f t="shared" si="25"/>
        <v>275.2491175361497</v>
      </c>
      <c r="Q796">
        <v>103.17925904438223</v>
      </c>
    </row>
    <row r="797" spans="1:17" hidden="1" x14ac:dyDescent="0.2">
      <c r="A797" s="2">
        <f t="shared" si="24"/>
        <v>43678</v>
      </c>
      <c r="B797">
        <v>2019</v>
      </c>
      <c r="C797" s="3" t="s">
        <v>116</v>
      </c>
      <c r="D797" t="s">
        <v>49</v>
      </c>
      <c r="E797" t="s">
        <v>14</v>
      </c>
      <c r="F797" t="s">
        <v>50</v>
      </c>
      <c r="G797">
        <v>422.23</v>
      </c>
      <c r="H797" t="s">
        <v>16</v>
      </c>
      <c r="I797" t="s">
        <v>17</v>
      </c>
      <c r="J797" t="s">
        <v>37</v>
      </c>
      <c r="K797" t="s">
        <v>30</v>
      </c>
      <c r="L797">
        <v>3</v>
      </c>
      <c r="M797" t="s">
        <v>19</v>
      </c>
      <c r="N797">
        <v>6</v>
      </c>
      <c r="P797">
        <f t="shared" si="25"/>
        <v>409.2198411876355</v>
      </c>
      <c r="Q797">
        <v>103.17925904438223</v>
      </c>
    </row>
    <row r="798" spans="1:17" hidden="1" x14ac:dyDescent="0.2">
      <c r="A798" s="2">
        <f t="shared" si="24"/>
        <v>43678</v>
      </c>
      <c r="B798">
        <v>2019</v>
      </c>
      <c r="C798" s="3" t="s">
        <v>116</v>
      </c>
      <c r="D798" t="s">
        <v>49</v>
      </c>
      <c r="E798" t="s">
        <v>51</v>
      </c>
      <c r="F798" t="s">
        <v>52</v>
      </c>
      <c r="G798">
        <v>118.63</v>
      </c>
      <c r="H798" t="s">
        <v>16</v>
      </c>
      <c r="I798" t="s">
        <v>17</v>
      </c>
      <c r="J798" t="s">
        <v>37</v>
      </c>
      <c r="K798" t="s">
        <v>18</v>
      </c>
      <c r="L798">
        <v>10</v>
      </c>
      <c r="M798" t="s">
        <v>19</v>
      </c>
      <c r="N798">
        <v>6</v>
      </c>
      <c r="P798">
        <f t="shared" si="25"/>
        <v>114.97465779335715</v>
      </c>
      <c r="Q798">
        <v>103.17925904438223</v>
      </c>
    </row>
    <row r="799" spans="1:17" hidden="1" x14ac:dyDescent="0.2">
      <c r="A799" s="2">
        <f t="shared" si="24"/>
        <v>43678</v>
      </c>
      <c r="B799">
        <v>2019</v>
      </c>
      <c r="C799" s="3" t="s">
        <v>116</v>
      </c>
      <c r="D799" t="s">
        <v>53</v>
      </c>
      <c r="E799" t="s">
        <v>54</v>
      </c>
      <c r="F799" t="s">
        <v>55</v>
      </c>
      <c r="G799">
        <v>521.70000000000005</v>
      </c>
      <c r="H799" t="s">
        <v>16</v>
      </c>
      <c r="I799" t="s">
        <v>17</v>
      </c>
      <c r="J799" t="s">
        <v>37</v>
      </c>
      <c r="K799" t="s">
        <v>56</v>
      </c>
      <c r="L799">
        <v>10</v>
      </c>
      <c r="M799" t="s">
        <v>19</v>
      </c>
      <c r="N799">
        <v>3</v>
      </c>
      <c r="P799">
        <f t="shared" si="25"/>
        <v>505.62487541763835</v>
      </c>
      <c r="Q799">
        <v>103.17925904438223</v>
      </c>
    </row>
    <row r="800" spans="1:17" hidden="1" x14ac:dyDescent="0.2">
      <c r="A800" s="2">
        <f t="shared" si="24"/>
        <v>43678</v>
      </c>
      <c r="B800">
        <v>2019</v>
      </c>
      <c r="C800" s="3" t="s">
        <v>116</v>
      </c>
      <c r="D800" t="s">
        <v>57</v>
      </c>
      <c r="E800" t="s">
        <v>58</v>
      </c>
      <c r="F800" t="s">
        <v>59</v>
      </c>
      <c r="G800">
        <v>507.53</v>
      </c>
      <c r="H800" t="s">
        <v>16</v>
      </c>
      <c r="I800" t="s">
        <v>42</v>
      </c>
      <c r="J800">
        <v>1</v>
      </c>
      <c r="K800" t="s">
        <v>60</v>
      </c>
      <c r="L800">
        <v>10</v>
      </c>
      <c r="M800" t="s">
        <v>39</v>
      </c>
      <c r="N800">
        <v>23</v>
      </c>
      <c r="P800">
        <f t="shared" si="25"/>
        <v>491.89149515183817</v>
      </c>
      <c r="Q800">
        <v>103.17925904438223</v>
      </c>
    </row>
    <row r="801" spans="1:17" hidden="1" x14ac:dyDescent="0.2">
      <c r="A801" s="2">
        <f t="shared" si="24"/>
        <v>43678</v>
      </c>
      <c r="B801">
        <v>2019</v>
      </c>
      <c r="C801" s="3" t="s">
        <v>116</v>
      </c>
      <c r="D801" t="s">
        <v>61</v>
      </c>
      <c r="E801" t="s">
        <v>14</v>
      </c>
      <c r="F801" t="s">
        <v>62</v>
      </c>
      <c r="G801">
        <v>1418.51</v>
      </c>
      <c r="H801" t="s">
        <v>16</v>
      </c>
      <c r="I801" t="s">
        <v>17</v>
      </c>
      <c r="J801">
        <v>1</v>
      </c>
      <c r="K801" t="s">
        <v>63</v>
      </c>
      <c r="L801">
        <v>3.6</v>
      </c>
      <c r="M801" t="s">
        <v>64</v>
      </c>
      <c r="N801">
        <v>32</v>
      </c>
      <c r="P801">
        <f t="shared" si="25"/>
        <v>1374.8014990007171</v>
      </c>
      <c r="Q801">
        <v>103.17925904438223</v>
      </c>
    </row>
    <row r="802" spans="1:17" hidden="1" x14ac:dyDescent="0.2">
      <c r="A802" s="2">
        <f t="shared" si="24"/>
        <v>43678</v>
      </c>
      <c r="B802">
        <v>2019</v>
      </c>
      <c r="C802" s="3" t="s">
        <v>116</v>
      </c>
      <c r="D802" t="s">
        <v>31</v>
      </c>
      <c r="E802" t="s">
        <v>23</v>
      </c>
      <c r="F802" t="s">
        <v>65</v>
      </c>
      <c r="G802">
        <v>782</v>
      </c>
      <c r="H802" t="s">
        <v>16</v>
      </c>
      <c r="I802" t="s">
        <v>17</v>
      </c>
      <c r="J802" t="s">
        <v>37</v>
      </c>
      <c r="K802" t="s">
        <v>38</v>
      </c>
      <c r="L802">
        <v>100</v>
      </c>
      <c r="M802" t="s">
        <v>39</v>
      </c>
      <c r="N802">
        <v>12</v>
      </c>
      <c r="P802">
        <f t="shared" si="25"/>
        <v>757.90426025798956</v>
      </c>
      <c r="Q802">
        <v>103.17925904438223</v>
      </c>
    </row>
    <row r="803" spans="1:17" hidden="1" x14ac:dyDescent="0.2">
      <c r="A803" s="2">
        <f t="shared" si="24"/>
        <v>43678</v>
      </c>
      <c r="B803">
        <v>2019</v>
      </c>
      <c r="C803" s="3" t="s">
        <v>116</v>
      </c>
      <c r="D803" t="s">
        <v>66</v>
      </c>
      <c r="E803" t="s">
        <v>14</v>
      </c>
      <c r="F803" t="s">
        <v>67</v>
      </c>
      <c r="G803">
        <v>386.15</v>
      </c>
      <c r="H803" t="s">
        <v>16</v>
      </c>
      <c r="I803" t="s">
        <v>17</v>
      </c>
      <c r="J803">
        <v>1</v>
      </c>
      <c r="K803" t="s">
        <v>30</v>
      </c>
      <c r="L803">
        <v>3</v>
      </c>
      <c r="M803" t="s">
        <v>19</v>
      </c>
      <c r="N803">
        <v>20</v>
      </c>
      <c r="P803">
        <f t="shared" si="25"/>
        <v>374.25157301614155</v>
      </c>
      <c r="Q803">
        <v>103.17925904438223</v>
      </c>
    </row>
    <row r="804" spans="1:17" hidden="1" x14ac:dyDescent="0.2">
      <c r="A804" s="2">
        <f t="shared" si="24"/>
        <v>43678</v>
      </c>
      <c r="B804">
        <v>2019</v>
      </c>
      <c r="C804" s="3" t="s">
        <v>116</v>
      </c>
      <c r="D804" t="s">
        <v>68</v>
      </c>
      <c r="E804" t="s">
        <v>69</v>
      </c>
      <c r="F804" t="s">
        <v>70</v>
      </c>
      <c r="G804">
        <v>782</v>
      </c>
      <c r="H804" t="s">
        <v>16</v>
      </c>
      <c r="I804" t="s">
        <v>17</v>
      </c>
      <c r="J804">
        <v>1</v>
      </c>
      <c r="K804" t="s">
        <v>71</v>
      </c>
      <c r="L804">
        <v>100</v>
      </c>
      <c r="M804" t="s">
        <v>64</v>
      </c>
      <c r="N804">
        <v>22</v>
      </c>
      <c r="P804">
        <f t="shared" si="25"/>
        <v>757.90426025798956</v>
      </c>
      <c r="Q804">
        <v>103.17925904438223</v>
      </c>
    </row>
    <row r="805" spans="1:17" hidden="1" x14ac:dyDescent="0.2">
      <c r="A805" s="2">
        <f t="shared" si="24"/>
        <v>43678</v>
      </c>
      <c r="B805">
        <v>2019</v>
      </c>
      <c r="C805" s="3" t="s">
        <v>116</v>
      </c>
      <c r="D805" t="s">
        <v>68</v>
      </c>
      <c r="E805" t="s">
        <v>72</v>
      </c>
      <c r="F805" t="s">
        <v>73</v>
      </c>
      <c r="G805">
        <v>291.5</v>
      </c>
      <c r="H805" t="s">
        <v>16</v>
      </c>
      <c r="I805" t="s">
        <v>17</v>
      </c>
      <c r="J805" t="s">
        <v>37</v>
      </c>
      <c r="K805" t="s">
        <v>18</v>
      </c>
      <c r="L805">
        <v>10</v>
      </c>
      <c r="M805" t="s">
        <v>19</v>
      </c>
      <c r="N805">
        <v>22</v>
      </c>
      <c r="P805">
        <f t="shared" si="25"/>
        <v>282.51802028798465</v>
      </c>
      <c r="Q805">
        <v>103.17925904438223</v>
      </c>
    </row>
    <row r="806" spans="1:17" hidden="1" x14ac:dyDescent="0.2">
      <c r="A806" s="2">
        <f t="shared" si="24"/>
        <v>43678</v>
      </c>
      <c r="B806">
        <v>2019</v>
      </c>
      <c r="C806" s="3" t="s">
        <v>116</v>
      </c>
      <c r="D806" t="s">
        <v>74</v>
      </c>
      <c r="E806" t="s">
        <v>75</v>
      </c>
      <c r="F806" t="s">
        <v>76</v>
      </c>
      <c r="G806">
        <v>977.97</v>
      </c>
      <c r="H806" t="s">
        <v>16</v>
      </c>
      <c r="I806" t="s">
        <v>17</v>
      </c>
      <c r="J806" t="s">
        <v>37</v>
      </c>
      <c r="K806" t="s">
        <v>77</v>
      </c>
      <c r="L806">
        <v>100</v>
      </c>
      <c r="M806" t="s">
        <v>39</v>
      </c>
      <c r="N806">
        <v>29</v>
      </c>
      <c r="P806">
        <f t="shared" si="25"/>
        <v>947.83584322826857</v>
      </c>
      <c r="Q806">
        <v>103.17925904438223</v>
      </c>
    </row>
    <row r="807" spans="1:17" hidden="1" x14ac:dyDescent="0.2">
      <c r="A807" s="2">
        <f t="shared" si="24"/>
        <v>43678</v>
      </c>
      <c r="B807">
        <v>2019</v>
      </c>
      <c r="C807" s="3" t="s">
        <v>116</v>
      </c>
      <c r="D807" t="s">
        <v>74</v>
      </c>
      <c r="E807" t="s">
        <v>78</v>
      </c>
      <c r="F807" t="s">
        <v>79</v>
      </c>
      <c r="G807">
        <v>118.51</v>
      </c>
      <c r="H807" t="s">
        <v>16</v>
      </c>
      <c r="I807" t="s">
        <v>17</v>
      </c>
      <c r="J807" t="s">
        <v>37</v>
      </c>
      <c r="K807" t="s">
        <v>18</v>
      </c>
      <c r="L807">
        <v>10</v>
      </c>
      <c r="M807" t="s">
        <v>19</v>
      </c>
      <c r="N807">
        <v>29</v>
      </c>
      <c r="P807">
        <f t="shared" si="25"/>
        <v>114.85835534932782</v>
      </c>
      <c r="Q807">
        <v>103.17925904438223</v>
      </c>
    </row>
    <row r="808" spans="1:17" hidden="1" x14ac:dyDescent="0.2">
      <c r="A808" s="2">
        <f t="shared" si="24"/>
        <v>43678</v>
      </c>
      <c r="B808">
        <v>2019</v>
      </c>
      <c r="C808" s="3" t="s">
        <v>116</v>
      </c>
      <c r="D808" t="s">
        <v>66</v>
      </c>
      <c r="E808" t="s">
        <v>80</v>
      </c>
      <c r="F808" t="s">
        <v>94</v>
      </c>
      <c r="G808">
        <v>536</v>
      </c>
      <c r="H808" t="s">
        <v>16</v>
      </c>
      <c r="I808" t="s">
        <v>95</v>
      </c>
      <c r="J808">
        <v>1</v>
      </c>
      <c r="K808" t="s">
        <v>91</v>
      </c>
      <c r="L808">
        <v>100</v>
      </c>
      <c r="M808" t="s">
        <v>19</v>
      </c>
      <c r="N808">
        <v>20</v>
      </c>
      <c r="P808">
        <f t="shared" si="25"/>
        <v>519.48424999780366</v>
      </c>
      <c r="Q808">
        <v>103.17925904438223</v>
      </c>
    </row>
    <row r="809" spans="1:17" x14ac:dyDescent="0.2">
      <c r="A809" s="2">
        <f t="shared" si="24"/>
        <v>43678</v>
      </c>
      <c r="B809">
        <v>2019</v>
      </c>
      <c r="C809" s="3" t="s">
        <v>116</v>
      </c>
      <c r="D809" t="s">
        <v>82</v>
      </c>
      <c r="E809" t="s">
        <v>83</v>
      </c>
      <c r="F809" t="s">
        <v>84</v>
      </c>
      <c r="G809">
        <v>463.51</v>
      </c>
      <c r="H809" t="s">
        <v>16</v>
      </c>
      <c r="I809" t="s">
        <v>17</v>
      </c>
      <c r="J809">
        <v>1</v>
      </c>
      <c r="K809" t="s">
        <v>18</v>
      </c>
      <c r="L809">
        <v>10</v>
      </c>
      <c r="M809" t="s">
        <v>19</v>
      </c>
      <c r="N809">
        <v>21</v>
      </c>
      <c r="P809">
        <f t="shared" si="25"/>
        <v>449.22788193373498</v>
      </c>
      <c r="Q809">
        <v>103.17925904438223</v>
      </c>
    </row>
    <row r="810" spans="1:17" hidden="1" x14ac:dyDescent="0.2">
      <c r="A810" s="2">
        <f t="shared" si="24"/>
        <v>43647</v>
      </c>
      <c r="B810">
        <v>2019</v>
      </c>
      <c r="C810" s="3" t="s">
        <v>124</v>
      </c>
      <c r="D810" t="s">
        <v>13</v>
      </c>
      <c r="E810" t="s">
        <v>14</v>
      </c>
      <c r="F810" t="s">
        <v>15</v>
      </c>
      <c r="G810">
        <v>1627</v>
      </c>
      <c r="H810" t="s">
        <v>16</v>
      </c>
      <c r="I810" t="s">
        <v>17</v>
      </c>
      <c r="J810">
        <v>1</v>
      </c>
      <c r="K810" t="s">
        <v>18</v>
      </c>
      <c r="L810">
        <v>10</v>
      </c>
      <c r="M810" t="s">
        <v>19</v>
      </c>
      <c r="N810">
        <v>9</v>
      </c>
      <c r="P810">
        <f t="shared" si="25"/>
        <v>1577.1827401794285</v>
      </c>
      <c r="Q810">
        <v>103.15862319257336</v>
      </c>
    </row>
    <row r="811" spans="1:17" hidden="1" x14ac:dyDescent="0.2">
      <c r="A811" s="2">
        <f t="shared" si="24"/>
        <v>43647</v>
      </c>
      <c r="B811">
        <v>2019</v>
      </c>
      <c r="C811" s="3" t="s">
        <v>124</v>
      </c>
      <c r="D811" t="s">
        <v>20</v>
      </c>
      <c r="E811" t="s">
        <v>14</v>
      </c>
      <c r="F811" t="s">
        <v>21</v>
      </c>
      <c r="G811">
        <v>1145.7</v>
      </c>
      <c r="H811" t="s">
        <v>16</v>
      </c>
      <c r="I811" t="s">
        <v>17</v>
      </c>
      <c r="J811">
        <v>1</v>
      </c>
      <c r="K811" t="s">
        <v>18</v>
      </c>
      <c r="L811">
        <v>10</v>
      </c>
      <c r="M811" t="s">
        <v>19</v>
      </c>
      <c r="N811">
        <v>31</v>
      </c>
      <c r="P811">
        <f t="shared" si="25"/>
        <v>1110.6197083119675</v>
      </c>
      <c r="Q811">
        <v>103.15862319257336</v>
      </c>
    </row>
    <row r="812" spans="1:17" hidden="1" x14ac:dyDescent="0.2">
      <c r="A812" s="2">
        <f t="shared" si="24"/>
        <v>43647</v>
      </c>
      <c r="B812">
        <v>2019</v>
      </c>
      <c r="C812" s="3" t="s">
        <v>124</v>
      </c>
      <c r="D812" t="s">
        <v>22</v>
      </c>
      <c r="E812" t="s">
        <v>23</v>
      </c>
      <c r="F812" t="s">
        <v>24</v>
      </c>
      <c r="G812">
        <v>689.94</v>
      </c>
      <c r="H812" t="s">
        <v>16</v>
      </c>
      <c r="I812" t="s">
        <v>17</v>
      </c>
      <c r="J812" t="s">
        <v>37</v>
      </c>
      <c r="K812" t="s">
        <v>25</v>
      </c>
      <c r="L812">
        <v>100</v>
      </c>
      <c r="M812" t="s">
        <v>19</v>
      </c>
      <c r="N812">
        <v>14</v>
      </c>
      <c r="P812">
        <f t="shared" si="25"/>
        <v>668.81466487977571</v>
      </c>
      <c r="Q812">
        <v>103.15862319257336</v>
      </c>
    </row>
    <row r="813" spans="1:17" hidden="1" x14ac:dyDescent="0.2">
      <c r="A813" s="2">
        <f t="shared" si="24"/>
        <v>43647</v>
      </c>
      <c r="B813">
        <v>2019</v>
      </c>
      <c r="C813" s="3" t="s">
        <v>124</v>
      </c>
      <c r="D813" t="s">
        <v>26</v>
      </c>
      <c r="E813" t="s">
        <v>27</v>
      </c>
      <c r="F813" t="s">
        <v>28</v>
      </c>
      <c r="G813">
        <v>356.4</v>
      </c>
      <c r="H813" t="s">
        <v>16</v>
      </c>
      <c r="I813" t="s">
        <v>29</v>
      </c>
      <c r="J813">
        <v>1</v>
      </c>
      <c r="K813" t="s">
        <v>30</v>
      </c>
      <c r="L813">
        <v>3</v>
      </c>
      <c r="M813" t="s">
        <v>19</v>
      </c>
      <c r="N813">
        <v>19</v>
      </c>
      <c r="P813">
        <f t="shared" si="25"/>
        <v>345.48735623844397</v>
      </c>
      <c r="Q813">
        <v>103.15862319257336</v>
      </c>
    </row>
    <row r="814" spans="1:17" hidden="1" x14ac:dyDescent="0.2">
      <c r="A814" s="2">
        <f t="shared" si="24"/>
        <v>43647</v>
      </c>
      <c r="B814">
        <v>2019</v>
      </c>
      <c r="C814" s="3" t="s">
        <v>124</v>
      </c>
      <c r="D814" t="s">
        <v>31</v>
      </c>
      <c r="E814" t="s">
        <v>32</v>
      </c>
      <c r="F814" t="s">
        <v>89</v>
      </c>
      <c r="G814">
        <v>697.84</v>
      </c>
      <c r="H814" t="s">
        <v>16</v>
      </c>
      <c r="I814" t="s">
        <v>17</v>
      </c>
      <c r="J814">
        <v>2</v>
      </c>
      <c r="K814" t="s">
        <v>30</v>
      </c>
      <c r="L814">
        <v>3</v>
      </c>
      <c r="M814" t="s">
        <v>19</v>
      </c>
      <c r="N814">
        <v>12</v>
      </c>
      <c r="P814">
        <f t="shared" si="25"/>
        <v>676.4727740668792</v>
      </c>
      <c r="Q814">
        <v>103.15862319257336</v>
      </c>
    </row>
    <row r="815" spans="1:17" hidden="1" x14ac:dyDescent="0.2">
      <c r="A815" s="2">
        <f t="shared" si="24"/>
        <v>43647</v>
      </c>
      <c r="B815">
        <v>2019</v>
      </c>
      <c r="C815" s="3" t="s">
        <v>124</v>
      </c>
      <c r="D815" t="s">
        <v>34</v>
      </c>
      <c r="E815" t="s">
        <v>35</v>
      </c>
      <c r="F815" t="s">
        <v>36</v>
      </c>
      <c r="G815">
        <v>101.92</v>
      </c>
      <c r="H815" t="s">
        <v>16</v>
      </c>
      <c r="I815" t="s">
        <v>17</v>
      </c>
      <c r="J815" t="s">
        <v>37</v>
      </c>
      <c r="K815" t="s">
        <v>38</v>
      </c>
      <c r="L815">
        <v>100</v>
      </c>
      <c r="M815" t="s">
        <v>39</v>
      </c>
      <c r="N815">
        <v>11</v>
      </c>
      <c r="P815">
        <f t="shared" si="25"/>
        <v>98.799302322733467</v>
      </c>
      <c r="Q815">
        <v>103.15862319257336</v>
      </c>
    </row>
    <row r="816" spans="1:17" hidden="1" x14ac:dyDescent="0.2">
      <c r="A816" s="2">
        <f t="shared" si="24"/>
        <v>43647</v>
      </c>
      <c r="B816">
        <v>2019</v>
      </c>
      <c r="C816" s="3" t="s">
        <v>124</v>
      </c>
      <c r="D816" t="s">
        <v>40</v>
      </c>
      <c r="E816" t="s">
        <v>58</v>
      </c>
      <c r="F816" t="s">
        <v>92</v>
      </c>
      <c r="G816">
        <v>502</v>
      </c>
      <c r="H816" t="s">
        <v>16</v>
      </c>
      <c r="I816" t="s">
        <v>17</v>
      </c>
      <c r="J816" t="s">
        <v>37</v>
      </c>
      <c r="K816" t="s">
        <v>93</v>
      </c>
      <c r="L816">
        <v>10</v>
      </c>
      <c r="M816" t="s">
        <v>19</v>
      </c>
      <c r="N816">
        <v>15</v>
      </c>
      <c r="P816">
        <f t="shared" si="25"/>
        <v>486.62921669949179</v>
      </c>
      <c r="Q816">
        <v>103.15862319257336</v>
      </c>
    </row>
    <row r="817" spans="1:17" hidden="1" x14ac:dyDescent="0.2">
      <c r="A817" s="2">
        <f t="shared" si="24"/>
        <v>43647</v>
      </c>
      <c r="B817">
        <v>2019</v>
      </c>
      <c r="C817" s="3" t="s">
        <v>124</v>
      </c>
      <c r="D817" t="s">
        <v>44</v>
      </c>
      <c r="E817" t="s">
        <v>14</v>
      </c>
      <c r="F817" t="s">
        <v>45</v>
      </c>
      <c r="G817">
        <v>370</v>
      </c>
      <c r="H817" t="s">
        <v>16</v>
      </c>
      <c r="I817" t="s">
        <v>17</v>
      </c>
      <c r="J817">
        <v>1</v>
      </c>
      <c r="K817" t="s">
        <v>30</v>
      </c>
      <c r="L817">
        <v>3</v>
      </c>
      <c r="M817" t="s">
        <v>19</v>
      </c>
      <c r="N817">
        <v>27</v>
      </c>
      <c r="P817">
        <f t="shared" si="25"/>
        <v>358.67093661117917</v>
      </c>
      <c r="Q817">
        <v>103.15862319257336</v>
      </c>
    </row>
    <row r="818" spans="1:17" hidden="1" x14ac:dyDescent="0.2">
      <c r="A818" s="2">
        <f t="shared" si="24"/>
        <v>43647</v>
      </c>
      <c r="B818">
        <v>2019</v>
      </c>
      <c r="C818" s="3" t="s">
        <v>124</v>
      </c>
      <c r="D818" t="s">
        <v>46</v>
      </c>
      <c r="E818" t="s">
        <v>47</v>
      </c>
      <c r="F818" t="s">
        <v>48</v>
      </c>
      <c r="G818">
        <v>284</v>
      </c>
      <c r="H818" t="s">
        <v>16</v>
      </c>
      <c r="I818" t="s">
        <v>42</v>
      </c>
      <c r="J818" t="s">
        <v>37</v>
      </c>
      <c r="K818" t="s">
        <v>18</v>
      </c>
      <c r="L818">
        <v>10</v>
      </c>
      <c r="M818" t="s">
        <v>19</v>
      </c>
      <c r="N818">
        <v>28</v>
      </c>
      <c r="P818">
        <f t="shared" si="25"/>
        <v>275.30417837182404</v>
      </c>
      <c r="Q818">
        <v>103.15862319257336</v>
      </c>
    </row>
    <row r="819" spans="1:17" hidden="1" x14ac:dyDescent="0.2">
      <c r="A819" s="2">
        <f t="shared" si="24"/>
        <v>43647</v>
      </c>
      <c r="B819">
        <v>2019</v>
      </c>
      <c r="C819" s="3" t="s">
        <v>124</v>
      </c>
      <c r="D819" t="s">
        <v>49</v>
      </c>
      <c r="E819" t="s">
        <v>14</v>
      </c>
      <c r="F819" t="s">
        <v>50</v>
      </c>
      <c r="G819">
        <v>422.23</v>
      </c>
      <c r="H819" t="s">
        <v>16</v>
      </c>
      <c r="I819" t="s">
        <v>17</v>
      </c>
      <c r="J819" t="s">
        <v>37</v>
      </c>
      <c r="K819" t="s">
        <v>30</v>
      </c>
      <c r="L819">
        <v>3</v>
      </c>
      <c r="M819" t="s">
        <v>19</v>
      </c>
      <c r="N819">
        <v>6</v>
      </c>
      <c r="P819">
        <f t="shared" si="25"/>
        <v>409.30170152794113</v>
      </c>
      <c r="Q819">
        <v>103.15862319257336</v>
      </c>
    </row>
    <row r="820" spans="1:17" hidden="1" x14ac:dyDescent="0.2">
      <c r="A820" s="2">
        <f t="shared" si="24"/>
        <v>43647</v>
      </c>
      <c r="B820">
        <v>2019</v>
      </c>
      <c r="C820" s="3" t="s">
        <v>124</v>
      </c>
      <c r="D820" t="s">
        <v>49</v>
      </c>
      <c r="E820" t="s">
        <v>51</v>
      </c>
      <c r="F820" t="s">
        <v>52</v>
      </c>
      <c r="G820">
        <v>118.63</v>
      </c>
      <c r="H820" t="s">
        <v>16</v>
      </c>
      <c r="I820" t="s">
        <v>17</v>
      </c>
      <c r="J820" t="s">
        <v>37</v>
      </c>
      <c r="K820" t="s">
        <v>18</v>
      </c>
      <c r="L820">
        <v>10</v>
      </c>
      <c r="M820" t="s">
        <v>19</v>
      </c>
      <c r="N820">
        <v>6</v>
      </c>
      <c r="P820">
        <f t="shared" si="25"/>
        <v>114.99765732482213</v>
      </c>
      <c r="Q820">
        <v>103.15862319257336</v>
      </c>
    </row>
    <row r="821" spans="1:17" hidden="1" x14ac:dyDescent="0.2">
      <c r="A821" s="2">
        <f t="shared" si="24"/>
        <v>43647</v>
      </c>
      <c r="B821">
        <v>2019</v>
      </c>
      <c r="C821" s="3" t="s">
        <v>124</v>
      </c>
      <c r="D821" t="s">
        <v>53</v>
      </c>
      <c r="E821" t="s">
        <v>54</v>
      </c>
      <c r="F821" t="s">
        <v>55</v>
      </c>
      <c r="G821">
        <v>521.70000000000005</v>
      </c>
      <c r="H821" t="s">
        <v>16</v>
      </c>
      <c r="I821" t="s">
        <v>17</v>
      </c>
      <c r="J821" t="s">
        <v>37</v>
      </c>
      <c r="K821" t="s">
        <v>56</v>
      </c>
      <c r="L821">
        <v>10</v>
      </c>
      <c r="M821" t="s">
        <v>19</v>
      </c>
      <c r="N821">
        <v>3</v>
      </c>
      <c r="P821">
        <f t="shared" si="25"/>
        <v>505.7260206217627</v>
      </c>
      <c r="Q821">
        <v>103.15862319257336</v>
      </c>
    </row>
    <row r="822" spans="1:17" hidden="1" x14ac:dyDescent="0.2">
      <c r="A822" s="2">
        <f t="shared" si="24"/>
        <v>43647</v>
      </c>
      <c r="B822">
        <v>2019</v>
      </c>
      <c r="C822" s="3" t="s">
        <v>124</v>
      </c>
      <c r="D822" t="s">
        <v>57</v>
      </c>
      <c r="E822" t="s">
        <v>58</v>
      </c>
      <c r="F822" t="s">
        <v>59</v>
      </c>
      <c r="G822">
        <v>507.53</v>
      </c>
      <c r="H822" t="s">
        <v>16</v>
      </c>
      <c r="I822" t="s">
        <v>42</v>
      </c>
      <c r="J822">
        <v>1</v>
      </c>
      <c r="K822" t="s">
        <v>60</v>
      </c>
      <c r="L822">
        <v>10</v>
      </c>
      <c r="M822" t="s">
        <v>39</v>
      </c>
      <c r="N822">
        <v>23</v>
      </c>
      <c r="P822">
        <f t="shared" si="25"/>
        <v>491.98989313046422</v>
      </c>
      <c r="Q822">
        <v>103.15862319257336</v>
      </c>
    </row>
    <row r="823" spans="1:17" hidden="1" x14ac:dyDescent="0.2">
      <c r="A823" s="2">
        <f t="shared" si="24"/>
        <v>43647</v>
      </c>
      <c r="B823">
        <v>2019</v>
      </c>
      <c r="C823" s="3" t="s">
        <v>124</v>
      </c>
      <c r="D823" t="s">
        <v>61</v>
      </c>
      <c r="E823" t="s">
        <v>14</v>
      </c>
      <c r="F823" t="s">
        <v>62</v>
      </c>
      <c r="G823">
        <v>1418.51</v>
      </c>
      <c r="H823" t="s">
        <v>16</v>
      </c>
      <c r="I823" t="s">
        <v>17</v>
      </c>
      <c r="J823">
        <v>1</v>
      </c>
      <c r="K823" t="s">
        <v>63</v>
      </c>
      <c r="L823">
        <v>3.6</v>
      </c>
      <c r="M823" t="s">
        <v>64</v>
      </c>
      <c r="N823">
        <v>32</v>
      </c>
      <c r="P823">
        <f t="shared" si="25"/>
        <v>1375.0765143035778</v>
      </c>
      <c r="Q823">
        <v>103.15862319257336</v>
      </c>
    </row>
    <row r="824" spans="1:17" hidden="1" x14ac:dyDescent="0.2">
      <c r="A824" s="2">
        <f t="shared" si="24"/>
        <v>43647</v>
      </c>
      <c r="B824">
        <v>2019</v>
      </c>
      <c r="C824" s="3" t="s">
        <v>124</v>
      </c>
      <c r="D824" t="s">
        <v>31</v>
      </c>
      <c r="E824" t="s">
        <v>23</v>
      </c>
      <c r="F824" t="s">
        <v>65</v>
      </c>
      <c r="G824">
        <v>778</v>
      </c>
      <c r="H824" t="s">
        <v>16</v>
      </c>
      <c r="I824" t="s">
        <v>17</v>
      </c>
      <c r="J824" t="s">
        <v>37</v>
      </c>
      <c r="K824" t="s">
        <v>38</v>
      </c>
      <c r="L824">
        <v>100</v>
      </c>
      <c r="M824" t="s">
        <v>39</v>
      </c>
      <c r="N824">
        <v>12</v>
      </c>
      <c r="P824">
        <f t="shared" si="25"/>
        <v>754.1783477932363</v>
      </c>
      <c r="Q824">
        <v>103.15862319257336</v>
      </c>
    </row>
    <row r="825" spans="1:17" hidden="1" x14ac:dyDescent="0.2">
      <c r="A825" s="2">
        <f t="shared" si="24"/>
        <v>43647</v>
      </c>
      <c r="B825">
        <v>2019</v>
      </c>
      <c r="C825" s="3" t="s">
        <v>124</v>
      </c>
      <c r="D825" t="s">
        <v>66</v>
      </c>
      <c r="E825" t="s">
        <v>14</v>
      </c>
      <c r="F825" t="s">
        <v>67</v>
      </c>
      <c r="G825">
        <v>366.52</v>
      </c>
      <c r="H825" t="s">
        <v>16</v>
      </c>
      <c r="I825" t="s">
        <v>17</v>
      </c>
      <c r="J825">
        <v>1</v>
      </c>
      <c r="K825" t="s">
        <v>30</v>
      </c>
      <c r="L825">
        <v>3</v>
      </c>
      <c r="M825" t="s">
        <v>19</v>
      </c>
      <c r="N825">
        <v>20</v>
      </c>
      <c r="P825">
        <f t="shared" si="25"/>
        <v>355.2974910452146</v>
      </c>
      <c r="Q825">
        <v>103.15862319257336</v>
      </c>
    </row>
    <row r="826" spans="1:17" hidden="1" x14ac:dyDescent="0.2">
      <c r="A826" s="2">
        <f t="shared" si="24"/>
        <v>43647</v>
      </c>
      <c r="B826">
        <v>2019</v>
      </c>
      <c r="C826" s="3" t="s">
        <v>124</v>
      </c>
      <c r="D826" t="s">
        <v>68</v>
      </c>
      <c r="E826" t="s">
        <v>69</v>
      </c>
      <c r="F826" t="s">
        <v>70</v>
      </c>
      <c r="G826">
        <v>772</v>
      </c>
      <c r="H826" t="s">
        <v>16</v>
      </c>
      <c r="I826" t="s">
        <v>17</v>
      </c>
      <c r="J826">
        <v>1</v>
      </c>
      <c r="K826" t="s">
        <v>71</v>
      </c>
      <c r="L826">
        <v>100</v>
      </c>
      <c r="M826" t="s">
        <v>64</v>
      </c>
      <c r="N826">
        <v>22</v>
      </c>
      <c r="P826">
        <f t="shared" si="25"/>
        <v>748.36206233467669</v>
      </c>
      <c r="Q826">
        <v>103.15862319257336</v>
      </c>
    </row>
    <row r="827" spans="1:17" hidden="1" x14ac:dyDescent="0.2">
      <c r="A827" s="2">
        <f t="shared" si="24"/>
        <v>43647</v>
      </c>
      <c r="B827">
        <v>2019</v>
      </c>
      <c r="C827" s="3" t="s">
        <v>124</v>
      </c>
      <c r="D827" t="s">
        <v>68</v>
      </c>
      <c r="E827" t="s">
        <v>72</v>
      </c>
      <c r="F827" t="s">
        <v>73</v>
      </c>
      <c r="G827">
        <v>291.5</v>
      </c>
      <c r="H827" t="s">
        <v>16</v>
      </c>
      <c r="I827" t="s">
        <v>17</v>
      </c>
      <c r="J827" t="s">
        <v>37</v>
      </c>
      <c r="K827" t="s">
        <v>18</v>
      </c>
      <c r="L827">
        <v>10</v>
      </c>
      <c r="M827" t="s">
        <v>19</v>
      </c>
      <c r="N827">
        <v>22</v>
      </c>
      <c r="P827">
        <f t="shared" si="25"/>
        <v>282.5745351950236</v>
      </c>
      <c r="Q827">
        <v>103.15862319257336</v>
      </c>
    </row>
    <row r="828" spans="1:17" hidden="1" x14ac:dyDescent="0.2">
      <c r="A828" s="2">
        <f t="shared" si="24"/>
        <v>43647</v>
      </c>
      <c r="B828">
        <v>2019</v>
      </c>
      <c r="C828" s="3" t="s">
        <v>124</v>
      </c>
      <c r="D828" t="s">
        <v>74</v>
      </c>
      <c r="E828" t="s">
        <v>75</v>
      </c>
      <c r="F828" t="s">
        <v>76</v>
      </c>
      <c r="G828">
        <v>1034.43</v>
      </c>
      <c r="H828" t="s">
        <v>16</v>
      </c>
      <c r="I828" t="s">
        <v>17</v>
      </c>
      <c r="J828" t="s">
        <v>37</v>
      </c>
      <c r="K828" t="s">
        <v>77</v>
      </c>
      <c r="L828">
        <v>100</v>
      </c>
      <c r="M828" t="s">
        <v>39</v>
      </c>
      <c r="N828">
        <v>29</v>
      </c>
      <c r="P828">
        <f t="shared" si="25"/>
        <v>1002.7566944829788</v>
      </c>
      <c r="Q828">
        <v>103.15862319257336</v>
      </c>
    </row>
    <row r="829" spans="1:17" hidden="1" x14ac:dyDescent="0.2">
      <c r="A829" s="2">
        <f t="shared" si="24"/>
        <v>43647</v>
      </c>
      <c r="B829">
        <v>2019</v>
      </c>
      <c r="C829" s="3" t="s">
        <v>124</v>
      </c>
      <c r="D829" t="s">
        <v>74</v>
      </c>
      <c r="E829" t="s">
        <v>78</v>
      </c>
      <c r="F829" t="s">
        <v>79</v>
      </c>
      <c r="G829">
        <v>118.51</v>
      </c>
      <c r="H829" t="s">
        <v>16</v>
      </c>
      <c r="I829" t="s">
        <v>17</v>
      </c>
      <c r="J829" t="s">
        <v>37</v>
      </c>
      <c r="K829" t="s">
        <v>18</v>
      </c>
      <c r="L829">
        <v>10</v>
      </c>
      <c r="M829" t="s">
        <v>19</v>
      </c>
      <c r="N829">
        <v>29</v>
      </c>
      <c r="P829">
        <f t="shared" si="25"/>
        <v>114.88133161565095</v>
      </c>
      <c r="Q829">
        <v>103.15862319257336</v>
      </c>
    </row>
    <row r="830" spans="1:17" hidden="1" x14ac:dyDescent="0.2">
      <c r="A830" s="2">
        <f t="shared" si="24"/>
        <v>43647</v>
      </c>
      <c r="B830">
        <v>2019</v>
      </c>
      <c r="C830" s="3" t="s">
        <v>124</v>
      </c>
      <c r="D830" t="s">
        <v>66</v>
      </c>
      <c r="E830" t="s">
        <v>80</v>
      </c>
      <c r="F830" t="s">
        <v>94</v>
      </c>
      <c r="G830">
        <v>532</v>
      </c>
      <c r="H830" t="s">
        <v>16</v>
      </c>
      <c r="I830" t="s">
        <v>95</v>
      </c>
      <c r="J830">
        <v>1</v>
      </c>
      <c r="K830" t="s">
        <v>91</v>
      </c>
      <c r="L830">
        <v>100</v>
      </c>
      <c r="M830" t="s">
        <v>19</v>
      </c>
      <c r="N830">
        <v>20</v>
      </c>
      <c r="P830">
        <f t="shared" si="25"/>
        <v>515.7106439922901</v>
      </c>
      <c r="Q830">
        <v>103.15862319257336</v>
      </c>
    </row>
    <row r="831" spans="1:17" x14ac:dyDescent="0.2">
      <c r="A831" s="2">
        <f t="shared" si="24"/>
        <v>43647</v>
      </c>
      <c r="B831">
        <v>2019</v>
      </c>
      <c r="C831" s="3" t="s">
        <v>124</v>
      </c>
      <c r="D831" t="s">
        <v>82</v>
      </c>
      <c r="E831" t="s">
        <v>83</v>
      </c>
      <c r="F831" t="s">
        <v>84</v>
      </c>
      <c r="G831">
        <v>463.51</v>
      </c>
      <c r="H831" t="s">
        <v>16</v>
      </c>
      <c r="I831" t="s">
        <v>17</v>
      </c>
      <c r="J831">
        <v>1</v>
      </c>
      <c r="K831" t="s">
        <v>18</v>
      </c>
      <c r="L831">
        <v>10</v>
      </c>
      <c r="M831" t="s">
        <v>19</v>
      </c>
      <c r="N831">
        <v>21</v>
      </c>
      <c r="P831">
        <f t="shared" si="25"/>
        <v>449.31774548283158</v>
      </c>
      <c r="Q831">
        <v>103.15862319257336</v>
      </c>
    </row>
    <row r="832" spans="1:17" hidden="1" x14ac:dyDescent="0.2">
      <c r="A832" s="2">
        <f t="shared" si="24"/>
        <v>43617</v>
      </c>
      <c r="B832">
        <v>2019</v>
      </c>
      <c r="C832" s="3" t="s">
        <v>123</v>
      </c>
      <c r="D832" t="s">
        <v>13</v>
      </c>
      <c r="E832" t="s">
        <v>14</v>
      </c>
      <c r="F832" t="s">
        <v>15</v>
      </c>
      <c r="G832">
        <v>1627</v>
      </c>
      <c r="H832" t="s">
        <v>16</v>
      </c>
      <c r="I832" t="s">
        <v>17</v>
      </c>
      <c r="J832">
        <v>1</v>
      </c>
      <c r="K832" t="s">
        <v>18</v>
      </c>
      <c r="L832">
        <v>10</v>
      </c>
      <c r="M832" t="s">
        <v>19</v>
      </c>
      <c r="N832">
        <v>9</v>
      </c>
      <c r="P832">
        <f t="shared" si="25"/>
        <v>1579.2160685912509</v>
      </c>
      <c r="Q832">
        <v>103.02580073487823</v>
      </c>
    </row>
    <row r="833" spans="1:17" hidden="1" x14ac:dyDescent="0.2">
      <c r="A833" s="2">
        <f t="shared" si="24"/>
        <v>43617</v>
      </c>
      <c r="B833">
        <v>2019</v>
      </c>
      <c r="C833" s="3" t="s">
        <v>123</v>
      </c>
      <c r="D833" t="s">
        <v>20</v>
      </c>
      <c r="E833" t="s">
        <v>14</v>
      </c>
      <c r="F833" t="s">
        <v>21</v>
      </c>
      <c r="G833">
        <v>1165.5999999999999</v>
      </c>
      <c r="H833" t="s">
        <v>16</v>
      </c>
      <c r="I833" t="s">
        <v>17</v>
      </c>
      <c r="J833">
        <v>1</v>
      </c>
      <c r="K833" t="s">
        <v>18</v>
      </c>
      <c r="L833">
        <v>10</v>
      </c>
      <c r="M833" t="s">
        <v>19</v>
      </c>
      <c r="N833">
        <v>31</v>
      </c>
      <c r="P833">
        <f t="shared" si="25"/>
        <v>1131.3670863859629</v>
      </c>
      <c r="Q833">
        <v>103.02580073487823</v>
      </c>
    </row>
    <row r="834" spans="1:17" hidden="1" x14ac:dyDescent="0.2">
      <c r="A834" s="2">
        <f t="shared" ref="A834:A897" si="26">DATE(B834,C834,1)</f>
        <v>43617</v>
      </c>
      <c r="B834">
        <v>2019</v>
      </c>
      <c r="C834" s="3" t="s">
        <v>123</v>
      </c>
      <c r="D834" t="s">
        <v>22</v>
      </c>
      <c r="E834" t="s">
        <v>23</v>
      </c>
      <c r="F834" t="s">
        <v>24</v>
      </c>
      <c r="G834">
        <v>689.94</v>
      </c>
      <c r="H834" t="s">
        <v>16</v>
      </c>
      <c r="I834" t="s">
        <v>17</v>
      </c>
      <c r="J834" t="s">
        <v>37</v>
      </c>
      <c r="K834" t="s">
        <v>25</v>
      </c>
      <c r="L834">
        <v>100</v>
      </c>
      <c r="M834" t="s">
        <v>19</v>
      </c>
      <c r="N834">
        <v>14</v>
      </c>
      <c r="P834">
        <f t="shared" si="25"/>
        <v>669.6769111025493</v>
      </c>
      <c r="Q834">
        <v>103.02580073487823</v>
      </c>
    </row>
    <row r="835" spans="1:17" hidden="1" x14ac:dyDescent="0.2">
      <c r="A835" s="2">
        <f t="shared" si="26"/>
        <v>43617</v>
      </c>
      <c r="B835">
        <v>2019</v>
      </c>
      <c r="C835" s="3" t="s">
        <v>123</v>
      </c>
      <c r="D835" t="s">
        <v>26</v>
      </c>
      <c r="E835" t="s">
        <v>27</v>
      </c>
      <c r="F835" t="s">
        <v>28</v>
      </c>
      <c r="G835">
        <v>356.4</v>
      </c>
      <c r="H835" t="s">
        <v>16</v>
      </c>
      <c r="I835" t="s">
        <v>29</v>
      </c>
      <c r="J835">
        <v>1</v>
      </c>
      <c r="K835" t="s">
        <v>30</v>
      </c>
      <c r="L835">
        <v>3</v>
      </c>
      <c r="M835" t="s">
        <v>19</v>
      </c>
      <c r="N835">
        <v>19</v>
      </c>
      <c r="P835">
        <f t="shared" si="25"/>
        <v>345.9327638880896</v>
      </c>
      <c r="Q835">
        <v>103.02580073487823</v>
      </c>
    </row>
    <row r="836" spans="1:17" hidden="1" x14ac:dyDescent="0.2">
      <c r="A836" s="2">
        <f t="shared" si="26"/>
        <v>43617</v>
      </c>
      <c r="B836">
        <v>2019</v>
      </c>
      <c r="C836" s="3" t="s">
        <v>123</v>
      </c>
      <c r="D836" t="s">
        <v>31</v>
      </c>
      <c r="E836" t="s">
        <v>32</v>
      </c>
      <c r="F836" t="s">
        <v>89</v>
      </c>
      <c r="G836">
        <v>697.84</v>
      </c>
      <c r="H836" t="s">
        <v>16</v>
      </c>
      <c r="I836" t="s">
        <v>17</v>
      </c>
      <c r="J836">
        <v>2</v>
      </c>
      <c r="K836" t="s">
        <v>30</v>
      </c>
      <c r="L836">
        <v>3</v>
      </c>
      <c r="M836" t="s">
        <v>19</v>
      </c>
      <c r="N836">
        <v>12</v>
      </c>
      <c r="P836">
        <f t="shared" si="25"/>
        <v>677.34489324260517</v>
      </c>
      <c r="Q836">
        <v>103.02580073487823</v>
      </c>
    </row>
    <row r="837" spans="1:17" hidden="1" x14ac:dyDescent="0.2">
      <c r="A837" s="2">
        <f t="shared" si="26"/>
        <v>43617</v>
      </c>
      <c r="B837">
        <v>2019</v>
      </c>
      <c r="C837" s="3" t="s">
        <v>123</v>
      </c>
      <c r="D837" t="s">
        <v>34</v>
      </c>
      <c r="E837" t="s">
        <v>35</v>
      </c>
      <c r="F837" t="s">
        <v>36</v>
      </c>
      <c r="G837">
        <v>101.83</v>
      </c>
      <c r="H837" t="s">
        <v>16</v>
      </c>
      <c r="I837" t="s">
        <v>17</v>
      </c>
      <c r="J837" t="s">
        <v>37</v>
      </c>
      <c r="K837" t="s">
        <v>38</v>
      </c>
      <c r="L837">
        <v>100</v>
      </c>
      <c r="M837" t="s">
        <v>39</v>
      </c>
      <c r="N837">
        <v>11</v>
      </c>
      <c r="P837">
        <f t="shared" ref="P837:P900" si="27">(G837/Q837)*100</f>
        <v>98.839319154669369</v>
      </c>
      <c r="Q837">
        <v>103.02580073487823</v>
      </c>
    </row>
    <row r="838" spans="1:17" hidden="1" x14ac:dyDescent="0.2">
      <c r="A838" s="2">
        <f t="shared" si="26"/>
        <v>43617</v>
      </c>
      <c r="B838">
        <v>2019</v>
      </c>
      <c r="C838" s="3" t="s">
        <v>123</v>
      </c>
      <c r="D838" t="s">
        <v>40</v>
      </c>
      <c r="E838" t="s">
        <v>58</v>
      </c>
      <c r="F838" t="s">
        <v>92</v>
      </c>
      <c r="G838">
        <v>505</v>
      </c>
      <c r="H838" t="s">
        <v>16</v>
      </c>
      <c r="I838" t="s">
        <v>17</v>
      </c>
      <c r="J838" t="s">
        <v>37</v>
      </c>
      <c r="K838" t="s">
        <v>93</v>
      </c>
      <c r="L838">
        <v>10</v>
      </c>
      <c r="M838" t="s">
        <v>19</v>
      </c>
      <c r="N838">
        <v>15</v>
      </c>
      <c r="P838">
        <f t="shared" si="27"/>
        <v>490.1684785731909</v>
      </c>
      <c r="Q838">
        <v>103.02580073487823</v>
      </c>
    </row>
    <row r="839" spans="1:17" hidden="1" x14ac:dyDescent="0.2">
      <c r="A839" s="2">
        <f t="shared" si="26"/>
        <v>43617</v>
      </c>
      <c r="B839">
        <v>2019</v>
      </c>
      <c r="C839" s="3" t="s">
        <v>123</v>
      </c>
      <c r="D839" t="s">
        <v>44</v>
      </c>
      <c r="E839" t="s">
        <v>14</v>
      </c>
      <c r="F839" t="s">
        <v>45</v>
      </c>
      <c r="G839">
        <v>361</v>
      </c>
      <c r="H839" t="s">
        <v>16</v>
      </c>
      <c r="I839" t="s">
        <v>17</v>
      </c>
      <c r="J839">
        <v>1</v>
      </c>
      <c r="K839" t="s">
        <v>30</v>
      </c>
      <c r="L839">
        <v>3</v>
      </c>
      <c r="M839" t="s">
        <v>19</v>
      </c>
      <c r="N839">
        <v>27</v>
      </c>
      <c r="P839">
        <f t="shared" si="27"/>
        <v>350.39766488103356</v>
      </c>
      <c r="Q839">
        <v>103.02580073487823</v>
      </c>
    </row>
    <row r="840" spans="1:17" hidden="1" x14ac:dyDescent="0.2">
      <c r="A840" s="2">
        <f t="shared" si="26"/>
        <v>43617</v>
      </c>
      <c r="B840">
        <v>2019</v>
      </c>
      <c r="C840" s="3" t="s">
        <v>123</v>
      </c>
      <c r="D840" t="s">
        <v>46</v>
      </c>
      <c r="E840" t="s">
        <v>47</v>
      </c>
      <c r="F840" t="s">
        <v>48</v>
      </c>
      <c r="G840">
        <v>284</v>
      </c>
      <c r="H840" t="s">
        <v>16</v>
      </c>
      <c r="I840" t="s">
        <v>42</v>
      </c>
      <c r="J840" t="s">
        <v>37</v>
      </c>
      <c r="K840" t="s">
        <v>18</v>
      </c>
      <c r="L840">
        <v>10</v>
      </c>
      <c r="M840" t="s">
        <v>19</v>
      </c>
      <c r="N840">
        <v>28</v>
      </c>
      <c r="P840">
        <f t="shared" si="27"/>
        <v>275.65910478175493</v>
      </c>
      <c r="Q840">
        <v>103.02580073487823</v>
      </c>
    </row>
    <row r="841" spans="1:17" hidden="1" x14ac:dyDescent="0.2">
      <c r="A841" s="2">
        <f t="shared" si="26"/>
        <v>43617</v>
      </c>
      <c r="B841">
        <v>2019</v>
      </c>
      <c r="C841" s="3" t="s">
        <v>123</v>
      </c>
      <c r="D841" t="s">
        <v>49</v>
      </c>
      <c r="E841" t="s">
        <v>14</v>
      </c>
      <c r="F841" t="s">
        <v>50</v>
      </c>
      <c r="G841">
        <v>422.23</v>
      </c>
      <c r="H841" t="s">
        <v>16</v>
      </c>
      <c r="I841" t="s">
        <v>17</v>
      </c>
      <c r="J841" t="s">
        <v>37</v>
      </c>
      <c r="K841" t="s">
        <v>30</v>
      </c>
      <c r="L841">
        <v>3</v>
      </c>
      <c r="M841" t="s">
        <v>19</v>
      </c>
      <c r="N841">
        <v>6</v>
      </c>
      <c r="P841">
        <f t="shared" si="27"/>
        <v>409.82937961971959</v>
      </c>
      <c r="Q841">
        <v>103.02580073487823</v>
      </c>
    </row>
    <row r="842" spans="1:17" hidden="1" x14ac:dyDescent="0.2">
      <c r="A842" s="2">
        <f t="shared" si="26"/>
        <v>43617</v>
      </c>
      <c r="B842">
        <v>2019</v>
      </c>
      <c r="C842" s="3" t="s">
        <v>123</v>
      </c>
      <c r="D842" t="s">
        <v>49</v>
      </c>
      <c r="E842" t="s">
        <v>51</v>
      </c>
      <c r="F842" t="s">
        <v>52</v>
      </c>
      <c r="G842">
        <v>118.63</v>
      </c>
      <c r="H842" t="s">
        <v>16</v>
      </c>
      <c r="I842" t="s">
        <v>17</v>
      </c>
      <c r="J842" t="s">
        <v>37</v>
      </c>
      <c r="K842" t="s">
        <v>18</v>
      </c>
      <c r="L842">
        <v>10</v>
      </c>
      <c r="M842" t="s">
        <v>19</v>
      </c>
      <c r="N842">
        <v>6</v>
      </c>
      <c r="P842">
        <f t="shared" si="27"/>
        <v>115.14591408542107</v>
      </c>
      <c r="Q842">
        <v>103.02580073487823</v>
      </c>
    </row>
    <row r="843" spans="1:17" hidden="1" x14ac:dyDescent="0.2">
      <c r="A843" s="2">
        <f t="shared" si="26"/>
        <v>43617</v>
      </c>
      <c r="B843">
        <v>2019</v>
      </c>
      <c r="C843" s="3" t="s">
        <v>123</v>
      </c>
      <c r="D843" t="s">
        <v>53</v>
      </c>
      <c r="E843" t="s">
        <v>54</v>
      </c>
      <c r="F843" t="s">
        <v>55</v>
      </c>
      <c r="G843">
        <v>521.70000000000005</v>
      </c>
      <c r="H843" t="s">
        <v>16</v>
      </c>
      <c r="I843" t="s">
        <v>17</v>
      </c>
      <c r="J843" t="s">
        <v>37</v>
      </c>
      <c r="K843" t="s">
        <v>56</v>
      </c>
      <c r="L843">
        <v>10</v>
      </c>
      <c r="M843" t="s">
        <v>19</v>
      </c>
      <c r="N843">
        <v>3</v>
      </c>
      <c r="P843">
        <f t="shared" si="27"/>
        <v>506.37801043887868</v>
      </c>
      <c r="Q843">
        <v>103.02580073487823</v>
      </c>
    </row>
    <row r="844" spans="1:17" hidden="1" x14ac:dyDescent="0.2">
      <c r="A844" s="2">
        <f t="shared" si="26"/>
        <v>43617</v>
      </c>
      <c r="B844">
        <v>2019</v>
      </c>
      <c r="C844" s="3" t="s">
        <v>123</v>
      </c>
      <c r="D844" t="s">
        <v>57</v>
      </c>
      <c r="E844" t="s">
        <v>58</v>
      </c>
      <c r="F844" t="s">
        <v>59</v>
      </c>
      <c r="G844">
        <v>507.53</v>
      </c>
      <c r="H844" t="s">
        <v>16</v>
      </c>
      <c r="I844" t="s">
        <v>42</v>
      </c>
      <c r="J844">
        <v>1</v>
      </c>
      <c r="K844" t="s">
        <v>60</v>
      </c>
      <c r="L844">
        <v>10</v>
      </c>
      <c r="M844" t="s">
        <v>39</v>
      </c>
      <c r="N844">
        <v>23</v>
      </c>
      <c r="P844">
        <f t="shared" si="27"/>
        <v>492.62417411931006</v>
      </c>
      <c r="Q844">
        <v>103.02580073487823</v>
      </c>
    </row>
    <row r="845" spans="1:17" hidden="1" x14ac:dyDescent="0.2">
      <c r="A845" s="2">
        <f t="shared" si="26"/>
        <v>43617</v>
      </c>
      <c r="B845">
        <v>2019</v>
      </c>
      <c r="C845" s="3" t="s">
        <v>123</v>
      </c>
      <c r="D845" t="s">
        <v>61</v>
      </c>
      <c r="E845" t="s">
        <v>14</v>
      </c>
      <c r="F845" t="s">
        <v>62</v>
      </c>
      <c r="G845">
        <v>1418.51</v>
      </c>
      <c r="H845" t="s">
        <v>16</v>
      </c>
      <c r="I845" t="s">
        <v>17</v>
      </c>
      <c r="J845">
        <v>1</v>
      </c>
      <c r="K845" t="s">
        <v>63</v>
      </c>
      <c r="L845">
        <v>3.6</v>
      </c>
      <c r="M845" t="s">
        <v>64</v>
      </c>
      <c r="N845">
        <v>32</v>
      </c>
      <c r="P845">
        <f t="shared" si="27"/>
        <v>1376.8492842393209</v>
      </c>
      <c r="Q845">
        <v>103.02580073487823</v>
      </c>
    </row>
    <row r="846" spans="1:17" hidden="1" x14ac:dyDescent="0.2">
      <c r="A846" s="2">
        <f t="shared" si="26"/>
        <v>43617</v>
      </c>
      <c r="B846">
        <v>2019</v>
      </c>
      <c r="C846" s="3" t="s">
        <v>123</v>
      </c>
      <c r="D846" t="s">
        <v>31</v>
      </c>
      <c r="E846" t="s">
        <v>23</v>
      </c>
      <c r="F846" t="s">
        <v>65</v>
      </c>
      <c r="G846">
        <v>772</v>
      </c>
      <c r="H846" t="s">
        <v>16</v>
      </c>
      <c r="I846" t="s">
        <v>17</v>
      </c>
      <c r="J846" t="s">
        <v>37</v>
      </c>
      <c r="K846" t="s">
        <v>38</v>
      </c>
      <c r="L846">
        <v>100</v>
      </c>
      <c r="M846" t="s">
        <v>39</v>
      </c>
      <c r="N846">
        <v>12</v>
      </c>
      <c r="P846">
        <f t="shared" si="27"/>
        <v>749.32686229406613</v>
      </c>
      <c r="Q846">
        <v>103.02580073487823</v>
      </c>
    </row>
    <row r="847" spans="1:17" hidden="1" x14ac:dyDescent="0.2">
      <c r="A847" s="2">
        <f t="shared" si="26"/>
        <v>43617</v>
      </c>
      <c r="B847">
        <v>2019</v>
      </c>
      <c r="C847" s="3" t="s">
        <v>123</v>
      </c>
      <c r="D847" t="s">
        <v>66</v>
      </c>
      <c r="E847" t="s">
        <v>14</v>
      </c>
      <c r="F847" t="s">
        <v>67</v>
      </c>
      <c r="G847">
        <v>366.52</v>
      </c>
      <c r="H847" t="s">
        <v>16</v>
      </c>
      <c r="I847" t="s">
        <v>17</v>
      </c>
      <c r="J847">
        <v>1</v>
      </c>
      <c r="K847" t="s">
        <v>30</v>
      </c>
      <c r="L847">
        <v>3</v>
      </c>
      <c r="M847" t="s">
        <v>19</v>
      </c>
      <c r="N847">
        <v>20</v>
      </c>
      <c r="P847">
        <f t="shared" si="27"/>
        <v>355.75554607256618</v>
      </c>
      <c r="Q847">
        <v>103.02580073487823</v>
      </c>
    </row>
    <row r="848" spans="1:17" hidden="1" x14ac:dyDescent="0.2">
      <c r="A848" s="2">
        <f t="shared" si="26"/>
        <v>43617</v>
      </c>
      <c r="B848">
        <v>2019</v>
      </c>
      <c r="C848" s="3" t="s">
        <v>123</v>
      </c>
      <c r="D848" t="s">
        <v>68</v>
      </c>
      <c r="E848" t="s">
        <v>69</v>
      </c>
      <c r="F848" t="s">
        <v>70</v>
      </c>
      <c r="G848">
        <v>772</v>
      </c>
      <c r="H848" t="s">
        <v>16</v>
      </c>
      <c r="I848" t="s">
        <v>17</v>
      </c>
      <c r="J848">
        <v>1</v>
      </c>
      <c r="K848" t="s">
        <v>71</v>
      </c>
      <c r="L848">
        <v>100</v>
      </c>
      <c r="M848" t="s">
        <v>64</v>
      </c>
      <c r="N848">
        <v>22</v>
      </c>
      <c r="P848">
        <f t="shared" si="27"/>
        <v>749.32686229406613</v>
      </c>
      <c r="Q848">
        <v>103.02580073487823</v>
      </c>
    </row>
    <row r="849" spans="1:17" hidden="1" x14ac:dyDescent="0.2">
      <c r="A849" s="2">
        <f t="shared" si="26"/>
        <v>43617</v>
      </c>
      <c r="B849">
        <v>2019</v>
      </c>
      <c r="C849" s="3" t="s">
        <v>123</v>
      </c>
      <c r="D849" t="s">
        <v>68</v>
      </c>
      <c r="E849" t="s">
        <v>72</v>
      </c>
      <c r="F849" t="s">
        <v>73</v>
      </c>
      <c r="G849">
        <v>275.3</v>
      </c>
      <c r="H849" t="s">
        <v>16</v>
      </c>
      <c r="I849" t="s">
        <v>17</v>
      </c>
      <c r="J849" t="s">
        <v>37</v>
      </c>
      <c r="K849" t="s">
        <v>18</v>
      </c>
      <c r="L849">
        <v>10</v>
      </c>
      <c r="M849" t="s">
        <v>19</v>
      </c>
      <c r="N849">
        <v>22</v>
      </c>
      <c r="P849">
        <f t="shared" si="27"/>
        <v>267.21461812118707</v>
      </c>
      <c r="Q849">
        <v>103.02580073487823</v>
      </c>
    </row>
    <row r="850" spans="1:17" hidden="1" x14ac:dyDescent="0.2">
      <c r="A850" s="2">
        <f t="shared" si="26"/>
        <v>43617</v>
      </c>
      <c r="B850">
        <v>2019</v>
      </c>
      <c r="C850" s="3" t="s">
        <v>123</v>
      </c>
      <c r="D850" t="s">
        <v>74</v>
      </c>
      <c r="E850" t="s">
        <v>75</v>
      </c>
      <c r="F850" t="s">
        <v>76</v>
      </c>
      <c r="G850">
        <v>1034.43</v>
      </c>
      <c r="H850" t="s">
        <v>16</v>
      </c>
      <c r="I850" t="s">
        <v>17</v>
      </c>
      <c r="J850" t="s">
        <v>37</v>
      </c>
      <c r="K850" t="s">
        <v>77</v>
      </c>
      <c r="L850">
        <v>100</v>
      </c>
      <c r="M850" t="s">
        <v>39</v>
      </c>
      <c r="N850">
        <v>29</v>
      </c>
      <c r="P850">
        <f t="shared" si="27"/>
        <v>1004.0494639415167</v>
      </c>
      <c r="Q850">
        <v>103.02580073487823</v>
      </c>
    </row>
    <row r="851" spans="1:17" hidden="1" x14ac:dyDescent="0.2">
      <c r="A851" s="2">
        <f t="shared" si="26"/>
        <v>43617</v>
      </c>
      <c r="B851">
        <v>2019</v>
      </c>
      <c r="C851" s="3" t="s">
        <v>123</v>
      </c>
      <c r="D851" t="s">
        <v>74</v>
      </c>
      <c r="E851" t="s">
        <v>78</v>
      </c>
      <c r="F851" t="s">
        <v>79</v>
      </c>
      <c r="G851">
        <v>118.63</v>
      </c>
      <c r="H851" t="s">
        <v>16</v>
      </c>
      <c r="I851" t="s">
        <v>17</v>
      </c>
      <c r="J851" t="s">
        <v>37</v>
      </c>
      <c r="K851" t="s">
        <v>18</v>
      </c>
      <c r="L851">
        <v>10</v>
      </c>
      <c r="M851" t="s">
        <v>19</v>
      </c>
      <c r="N851">
        <v>29</v>
      </c>
      <c r="P851">
        <f t="shared" si="27"/>
        <v>115.14591408542107</v>
      </c>
      <c r="Q851">
        <v>103.02580073487823</v>
      </c>
    </row>
    <row r="852" spans="1:17" hidden="1" x14ac:dyDescent="0.2">
      <c r="A852" s="2">
        <f t="shared" si="26"/>
        <v>43617</v>
      </c>
      <c r="B852">
        <v>2019</v>
      </c>
      <c r="C852" s="3" t="s">
        <v>123</v>
      </c>
      <c r="D852" t="s">
        <v>66</v>
      </c>
      <c r="E852" t="s">
        <v>80</v>
      </c>
      <c r="F852" t="s">
        <v>94</v>
      </c>
      <c r="G852">
        <v>531</v>
      </c>
      <c r="H852" t="s">
        <v>16</v>
      </c>
      <c r="I852" t="s">
        <v>95</v>
      </c>
      <c r="J852">
        <v>1</v>
      </c>
      <c r="K852" t="s">
        <v>91</v>
      </c>
      <c r="L852">
        <v>100</v>
      </c>
      <c r="M852" t="s">
        <v>19</v>
      </c>
      <c r="N852">
        <v>20</v>
      </c>
      <c r="P852">
        <f t="shared" si="27"/>
        <v>515.40487548983049</v>
      </c>
      <c r="Q852">
        <v>103.02580073487823</v>
      </c>
    </row>
    <row r="853" spans="1:17" x14ac:dyDescent="0.2">
      <c r="A853" s="2">
        <f t="shared" si="26"/>
        <v>43617</v>
      </c>
      <c r="B853">
        <v>2019</v>
      </c>
      <c r="C853" s="3" t="s">
        <v>123</v>
      </c>
      <c r="D853" t="s">
        <v>82</v>
      </c>
      <c r="E853" t="s">
        <v>83</v>
      </c>
      <c r="F853" t="s">
        <v>84</v>
      </c>
      <c r="G853">
        <v>463.51</v>
      </c>
      <c r="H853" t="s">
        <v>16</v>
      </c>
      <c r="I853" t="s">
        <v>17</v>
      </c>
      <c r="J853">
        <v>1</v>
      </c>
      <c r="K853" t="s">
        <v>18</v>
      </c>
      <c r="L853">
        <v>10</v>
      </c>
      <c r="M853" t="s">
        <v>19</v>
      </c>
      <c r="N853">
        <v>21</v>
      </c>
      <c r="P853">
        <f t="shared" si="27"/>
        <v>449.89701287813813</v>
      </c>
      <c r="Q853">
        <v>103.02580073487823</v>
      </c>
    </row>
    <row r="854" spans="1:17" hidden="1" x14ac:dyDescent="0.2">
      <c r="A854" s="2">
        <f t="shared" si="26"/>
        <v>43586</v>
      </c>
      <c r="B854">
        <v>2019</v>
      </c>
      <c r="C854" s="3" t="s">
        <v>122</v>
      </c>
      <c r="D854" t="s">
        <v>13</v>
      </c>
      <c r="E854" t="s">
        <v>14</v>
      </c>
      <c r="F854" t="s">
        <v>15</v>
      </c>
      <c r="G854">
        <v>1627</v>
      </c>
      <c r="H854" t="s">
        <v>16</v>
      </c>
      <c r="I854" t="s">
        <v>17</v>
      </c>
      <c r="J854">
        <v>1</v>
      </c>
      <c r="K854" t="s">
        <v>18</v>
      </c>
      <c r="L854">
        <v>10</v>
      </c>
      <c r="M854" t="s">
        <v>19</v>
      </c>
      <c r="N854">
        <v>9</v>
      </c>
      <c r="P854">
        <f t="shared" si="27"/>
        <v>1580.0056766255464</v>
      </c>
      <c r="Q854">
        <v>102.97431357808919</v>
      </c>
    </row>
    <row r="855" spans="1:17" hidden="1" x14ac:dyDescent="0.2">
      <c r="A855" s="2">
        <f t="shared" si="26"/>
        <v>43586</v>
      </c>
      <c r="B855">
        <v>2019</v>
      </c>
      <c r="C855" s="3" t="s">
        <v>122</v>
      </c>
      <c r="D855" t="s">
        <v>20</v>
      </c>
      <c r="E855" t="s">
        <v>14</v>
      </c>
      <c r="F855" t="s">
        <v>21</v>
      </c>
      <c r="G855">
        <v>1185.5</v>
      </c>
      <c r="H855" t="s">
        <v>16</v>
      </c>
      <c r="I855" t="s">
        <v>17</v>
      </c>
      <c r="J855">
        <v>1</v>
      </c>
      <c r="K855" t="s">
        <v>18</v>
      </c>
      <c r="L855">
        <v>10</v>
      </c>
      <c r="M855" t="s">
        <v>19</v>
      </c>
      <c r="N855">
        <v>31</v>
      </c>
      <c r="P855">
        <f t="shared" si="27"/>
        <v>1151.2579776518655</v>
      </c>
      <c r="Q855">
        <v>102.97431357808919</v>
      </c>
    </row>
    <row r="856" spans="1:17" hidden="1" x14ac:dyDescent="0.2">
      <c r="A856" s="2">
        <f t="shared" si="26"/>
        <v>43586</v>
      </c>
      <c r="B856">
        <v>2019</v>
      </c>
      <c r="C856" s="3" t="s">
        <v>122</v>
      </c>
      <c r="D856" t="s">
        <v>22</v>
      </c>
      <c r="E856" t="s">
        <v>23</v>
      </c>
      <c r="F856" t="s">
        <v>24</v>
      </c>
      <c r="G856">
        <v>689.94</v>
      </c>
      <c r="H856" t="s">
        <v>16</v>
      </c>
      <c r="I856" t="s">
        <v>17</v>
      </c>
      <c r="J856" t="s">
        <v>37</v>
      </c>
      <c r="K856" t="s">
        <v>25</v>
      </c>
      <c r="L856">
        <v>100</v>
      </c>
      <c r="M856" t="s">
        <v>19</v>
      </c>
      <c r="N856">
        <v>14</v>
      </c>
      <c r="P856">
        <f t="shared" si="27"/>
        <v>670.01174955810052</v>
      </c>
      <c r="Q856">
        <v>102.97431357808919</v>
      </c>
    </row>
    <row r="857" spans="1:17" hidden="1" x14ac:dyDescent="0.2">
      <c r="A857" s="2">
        <f t="shared" si="26"/>
        <v>43586</v>
      </c>
      <c r="B857">
        <v>2019</v>
      </c>
      <c r="C857" s="3" t="s">
        <v>122</v>
      </c>
      <c r="D857" t="s">
        <v>26</v>
      </c>
      <c r="E857" t="s">
        <v>27</v>
      </c>
      <c r="F857" t="s">
        <v>28</v>
      </c>
      <c r="G857">
        <v>356.4</v>
      </c>
      <c r="H857" t="s">
        <v>16</v>
      </c>
      <c r="I857" t="s">
        <v>29</v>
      </c>
      <c r="J857">
        <v>1</v>
      </c>
      <c r="K857" t="s">
        <v>30</v>
      </c>
      <c r="L857">
        <v>3</v>
      </c>
      <c r="M857" t="s">
        <v>19</v>
      </c>
      <c r="N857">
        <v>19</v>
      </c>
      <c r="P857">
        <f t="shared" si="27"/>
        <v>346.10573027003363</v>
      </c>
      <c r="Q857">
        <v>102.97431357808919</v>
      </c>
    </row>
    <row r="858" spans="1:17" hidden="1" x14ac:dyDescent="0.2">
      <c r="A858" s="2">
        <f t="shared" si="26"/>
        <v>43586</v>
      </c>
      <c r="B858">
        <v>2019</v>
      </c>
      <c r="C858" s="3" t="s">
        <v>122</v>
      </c>
      <c r="D858" t="s">
        <v>31</v>
      </c>
      <c r="E858" t="s">
        <v>32</v>
      </c>
      <c r="F858" t="s">
        <v>89</v>
      </c>
      <c r="G858">
        <v>697.84</v>
      </c>
      <c r="H858" t="s">
        <v>16</v>
      </c>
      <c r="I858" t="s">
        <v>17</v>
      </c>
      <c r="J858">
        <v>2</v>
      </c>
      <c r="K858" t="s">
        <v>30</v>
      </c>
      <c r="L858">
        <v>3</v>
      </c>
      <c r="M858" t="s">
        <v>19</v>
      </c>
      <c r="N858">
        <v>12</v>
      </c>
      <c r="P858">
        <f t="shared" si="27"/>
        <v>677.68356568922638</v>
      </c>
      <c r="Q858">
        <v>102.97431357808919</v>
      </c>
    </row>
    <row r="859" spans="1:17" hidden="1" x14ac:dyDescent="0.2">
      <c r="A859" s="2">
        <f t="shared" si="26"/>
        <v>43586</v>
      </c>
      <c r="B859">
        <v>2019</v>
      </c>
      <c r="C859" s="3" t="s">
        <v>122</v>
      </c>
      <c r="D859" t="s">
        <v>34</v>
      </c>
      <c r="E859" t="s">
        <v>35</v>
      </c>
      <c r="F859" t="s">
        <v>36</v>
      </c>
      <c r="G859">
        <v>101.83</v>
      </c>
      <c r="H859" t="s">
        <v>16</v>
      </c>
      <c r="I859" t="s">
        <v>17</v>
      </c>
      <c r="J859" t="s">
        <v>37</v>
      </c>
      <c r="K859" t="s">
        <v>38</v>
      </c>
      <c r="L859">
        <v>100</v>
      </c>
      <c r="M859" t="s">
        <v>39</v>
      </c>
      <c r="N859">
        <v>11</v>
      </c>
      <c r="P859">
        <f t="shared" si="27"/>
        <v>98.888738814246707</v>
      </c>
      <c r="Q859">
        <v>102.97431357808919</v>
      </c>
    </row>
    <row r="860" spans="1:17" hidden="1" x14ac:dyDescent="0.2">
      <c r="A860" s="2">
        <f t="shared" si="26"/>
        <v>43586</v>
      </c>
      <c r="B860">
        <v>2019</v>
      </c>
      <c r="C860" s="3" t="s">
        <v>122</v>
      </c>
      <c r="D860" t="s">
        <v>40</v>
      </c>
      <c r="E860" t="s">
        <v>58</v>
      </c>
      <c r="F860" t="s">
        <v>92</v>
      </c>
      <c r="G860">
        <v>505</v>
      </c>
      <c r="H860" t="s">
        <v>16</v>
      </c>
      <c r="I860" t="s">
        <v>17</v>
      </c>
      <c r="J860" t="s">
        <v>37</v>
      </c>
      <c r="K860" t="s">
        <v>93</v>
      </c>
      <c r="L860">
        <v>10</v>
      </c>
      <c r="M860" t="s">
        <v>19</v>
      </c>
      <c r="N860">
        <v>15</v>
      </c>
      <c r="P860">
        <f t="shared" si="27"/>
        <v>490.41356281247755</v>
      </c>
      <c r="Q860">
        <v>102.97431357808919</v>
      </c>
    </row>
    <row r="861" spans="1:17" hidden="1" x14ac:dyDescent="0.2">
      <c r="A861" s="2">
        <f t="shared" si="26"/>
        <v>43586</v>
      </c>
      <c r="B861">
        <v>2019</v>
      </c>
      <c r="C861" s="3" t="s">
        <v>122</v>
      </c>
      <c r="D861" t="s">
        <v>44</v>
      </c>
      <c r="E861" t="s">
        <v>14</v>
      </c>
      <c r="F861" t="s">
        <v>45</v>
      </c>
      <c r="G861">
        <v>350</v>
      </c>
      <c r="H861" t="s">
        <v>16</v>
      </c>
      <c r="I861" t="s">
        <v>17</v>
      </c>
      <c r="J861">
        <v>1</v>
      </c>
      <c r="K861" t="s">
        <v>30</v>
      </c>
      <c r="L861">
        <v>3</v>
      </c>
      <c r="M861" t="s">
        <v>19</v>
      </c>
      <c r="N861">
        <v>27</v>
      </c>
      <c r="P861">
        <f t="shared" si="27"/>
        <v>339.89058808785569</v>
      </c>
      <c r="Q861">
        <v>102.97431357808919</v>
      </c>
    </row>
    <row r="862" spans="1:17" hidden="1" x14ac:dyDescent="0.2">
      <c r="A862" s="2">
        <f t="shared" si="26"/>
        <v>43586</v>
      </c>
      <c r="B862">
        <v>2019</v>
      </c>
      <c r="C862" s="3" t="s">
        <v>122</v>
      </c>
      <c r="D862" t="s">
        <v>46</v>
      </c>
      <c r="E862" t="s">
        <v>47</v>
      </c>
      <c r="F862" t="s">
        <v>48</v>
      </c>
      <c r="G862">
        <v>290.75</v>
      </c>
      <c r="H862" t="s">
        <v>16</v>
      </c>
      <c r="I862" t="s">
        <v>42</v>
      </c>
      <c r="J862" t="s">
        <v>37</v>
      </c>
      <c r="K862" t="s">
        <v>18</v>
      </c>
      <c r="L862">
        <v>10</v>
      </c>
      <c r="M862" t="s">
        <v>19</v>
      </c>
      <c r="N862">
        <v>28</v>
      </c>
      <c r="P862">
        <f t="shared" si="27"/>
        <v>282.35196710441153</v>
      </c>
      <c r="Q862">
        <v>102.97431357808919</v>
      </c>
    </row>
    <row r="863" spans="1:17" hidden="1" x14ac:dyDescent="0.2">
      <c r="A863" s="2">
        <f t="shared" si="26"/>
        <v>43586</v>
      </c>
      <c r="B863">
        <v>2019</v>
      </c>
      <c r="C863" s="3" t="s">
        <v>122</v>
      </c>
      <c r="D863" t="s">
        <v>49</v>
      </c>
      <c r="E863" t="s">
        <v>14</v>
      </c>
      <c r="F863" t="s">
        <v>50</v>
      </c>
      <c r="G863">
        <v>422.23</v>
      </c>
      <c r="H863" t="s">
        <v>16</v>
      </c>
      <c r="I863" t="s">
        <v>17</v>
      </c>
      <c r="J863" t="s">
        <v>37</v>
      </c>
      <c r="K863" t="s">
        <v>30</v>
      </c>
      <c r="L863">
        <v>3</v>
      </c>
      <c r="M863" t="s">
        <v>19</v>
      </c>
      <c r="N863">
        <v>6</v>
      </c>
      <c r="P863">
        <f t="shared" si="27"/>
        <v>410.03429430952946</v>
      </c>
      <c r="Q863">
        <v>102.97431357808919</v>
      </c>
    </row>
    <row r="864" spans="1:17" hidden="1" x14ac:dyDescent="0.2">
      <c r="A864" s="2">
        <f t="shared" si="26"/>
        <v>43586</v>
      </c>
      <c r="B864">
        <v>2019</v>
      </c>
      <c r="C864" s="3" t="s">
        <v>122</v>
      </c>
      <c r="D864" t="s">
        <v>49</v>
      </c>
      <c r="E864" t="s">
        <v>51</v>
      </c>
      <c r="F864" t="s">
        <v>52</v>
      </c>
      <c r="G864">
        <v>115.78</v>
      </c>
      <c r="H864" t="s">
        <v>16</v>
      </c>
      <c r="I864" t="s">
        <v>17</v>
      </c>
      <c r="J864" t="s">
        <v>37</v>
      </c>
      <c r="K864" t="s">
        <v>18</v>
      </c>
      <c r="L864">
        <v>10</v>
      </c>
      <c r="M864" t="s">
        <v>19</v>
      </c>
      <c r="N864">
        <v>6</v>
      </c>
      <c r="P864">
        <f t="shared" si="27"/>
        <v>112.43580653946266</v>
      </c>
      <c r="Q864">
        <v>102.97431357808919</v>
      </c>
    </row>
    <row r="865" spans="1:17" hidden="1" x14ac:dyDescent="0.2">
      <c r="A865" s="2">
        <f t="shared" si="26"/>
        <v>43586</v>
      </c>
      <c r="B865">
        <v>2019</v>
      </c>
      <c r="C865" s="3" t="s">
        <v>122</v>
      </c>
      <c r="D865" t="s">
        <v>53</v>
      </c>
      <c r="E865" t="s">
        <v>54</v>
      </c>
      <c r="F865" t="s">
        <v>55</v>
      </c>
      <c r="G865">
        <v>521.70000000000005</v>
      </c>
      <c r="H865" t="s">
        <v>16</v>
      </c>
      <c r="I865" t="s">
        <v>17</v>
      </c>
      <c r="J865" t="s">
        <v>37</v>
      </c>
      <c r="K865" t="s">
        <v>56</v>
      </c>
      <c r="L865">
        <v>10</v>
      </c>
      <c r="M865" t="s">
        <v>19</v>
      </c>
      <c r="N865">
        <v>3</v>
      </c>
      <c r="P865">
        <f t="shared" si="27"/>
        <v>506.63119944409812</v>
      </c>
      <c r="Q865">
        <v>102.97431357808919</v>
      </c>
    </row>
    <row r="866" spans="1:17" hidden="1" x14ac:dyDescent="0.2">
      <c r="A866" s="2">
        <f t="shared" si="26"/>
        <v>43586</v>
      </c>
      <c r="B866">
        <v>2019</v>
      </c>
      <c r="C866" s="3" t="s">
        <v>122</v>
      </c>
      <c r="D866" t="s">
        <v>57</v>
      </c>
      <c r="E866" t="s">
        <v>58</v>
      </c>
      <c r="F866" t="s">
        <v>59</v>
      </c>
      <c r="G866">
        <v>507.53</v>
      </c>
      <c r="H866" t="s">
        <v>16</v>
      </c>
      <c r="I866" t="s">
        <v>42</v>
      </c>
      <c r="J866">
        <v>1</v>
      </c>
      <c r="K866" t="s">
        <v>60</v>
      </c>
      <c r="L866">
        <v>10</v>
      </c>
      <c r="M866" t="s">
        <v>39</v>
      </c>
      <c r="N866">
        <v>23</v>
      </c>
      <c r="P866">
        <f t="shared" si="27"/>
        <v>492.87048620636966</v>
      </c>
      <c r="Q866">
        <v>102.97431357808919</v>
      </c>
    </row>
    <row r="867" spans="1:17" hidden="1" x14ac:dyDescent="0.2">
      <c r="A867" s="2">
        <f t="shared" si="26"/>
        <v>43586</v>
      </c>
      <c r="B867">
        <v>2019</v>
      </c>
      <c r="C867" s="3" t="s">
        <v>122</v>
      </c>
      <c r="D867" t="s">
        <v>61</v>
      </c>
      <c r="E867" t="s">
        <v>14</v>
      </c>
      <c r="F867" t="s">
        <v>62</v>
      </c>
      <c r="G867">
        <v>1418.51</v>
      </c>
      <c r="H867" t="s">
        <v>16</v>
      </c>
      <c r="I867" t="s">
        <v>17</v>
      </c>
      <c r="J867">
        <v>1</v>
      </c>
      <c r="K867" t="s">
        <v>63</v>
      </c>
      <c r="L867">
        <v>3.6</v>
      </c>
      <c r="M867" t="s">
        <v>64</v>
      </c>
      <c r="N867">
        <v>32</v>
      </c>
      <c r="P867">
        <f t="shared" si="27"/>
        <v>1377.5377088814405</v>
      </c>
      <c r="Q867">
        <v>102.97431357808919</v>
      </c>
    </row>
    <row r="868" spans="1:17" hidden="1" x14ac:dyDescent="0.2">
      <c r="A868" s="2">
        <f t="shared" si="26"/>
        <v>43586</v>
      </c>
      <c r="B868">
        <v>2019</v>
      </c>
      <c r="C868" s="3" t="s">
        <v>122</v>
      </c>
      <c r="D868" t="s">
        <v>31</v>
      </c>
      <c r="E868" t="s">
        <v>23</v>
      </c>
      <c r="F868" t="s">
        <v>65</v>
      </c>
      <c r="G868">
        <v>769.5</v>
      </c>
      <c r="H868" t="s">
        <v>16</v>
      </c>
      <c r="I868" t="s">
        <v>17</v>
      </c>
      <c r="J868" t="s">
        <v>37</v>
      </c>
      <c r="K868" t="s">
        <v>38</v>
      </c>
      <c r="L868">
        <v>100</v>
      </c>
      <c r="M868" t="s">
        <v>39</v>
      </c>
      <c r="N868">
        <v>12</v>
      </c>
      <c r="P868">
        <f t="shared" si="27"/>
        <v>747.27373581029985</v>
      </c>
      <c r="Q868">
        <v>102.97431357808919</v>
      </c>
    </row>
    <row r="869" spans="1:17" hidden="1" x14ac:dyDescent="0.2">
      <c r="A869" s="2">
        <f t="shared" si="26"/>
        <v>43586</v>
      </c>
      <c r="B869">
        <v>2019</v>
      </c>
      <c r="C869" s="3" t="s">
        <v>122</v>
      </c>
      <c r="D869" t="s">
        <v>66</v>
      </c>
      <c r="E869" t="s">
        <v>14</v>
      </c>
      <c r="F869" t="s">
        <v>67</v>
      </c>
      <c r="G869">
        <v>366.52</v>
      </c>
      <c r="H869" t="s">
        <v>16</v>
      </c>
      <c r="I869" t="s">
        <v>17</v>
      </c>
      <c r="J869">
        <v>1</v>
      </c>
      <c r="K869" t="s">
        <v>30</v>
      </c>
      <c r="L869">
        <v>3</v>
      </c>
      <c r="M869" t="s">
        <v>19</v>
      </c>
      <c r="N869">
        <v>20</v>
      </c>
      <c r="P869">
        <f t="shared" si="27"/>
        <v>355.93342384560242</v>
      </c>
      <c r="Q869">
        <v>102.97431357808919</v>
      </c>
    </row>
    <row r="870" spans="1:17" hidden="1" x14ac:dyDescent="0.2">
      <c r="A870" s="2">
        <f t="shared" si="26"/>
        <v>43586</v>
      </c>
      <c r="B870">
        <v>2019</v>
      </c>
      <c r="C870" s="3" t="s">
        <v>122</v>
      </c>
      <c r="D870" t="s">
        <v>68</v>
      </c>
      <c r="E870" t="s">
        <v>69</v>
      </c>
      <c r="F870" t="s">
        <v>70</v>
      </c>
      <c r="G870">
        <v>769</v>
      </c>
      <c r="H870" t="s">
        <v>16</v>
      </c>
      <c r="I870" t="s">
        <v>17</v>
      </c>
      <c r="J870">
        <v>1</v>
      </c>
      <c r="K870" t="s">
        <v>71</v>
      </c>
      <c r="L870">
        <v>100</v>
      </c>
      <c r="M870" t="s">
        <v>64</v>
      </c>
      <c r="N870">
        <v>22</v>
      </c>
      <c r="P870">
        <f t="shared" si="27"/>
        <v>746.78817782731721</v>
      </c>
      <c r="Q870">
        <v>102.97431357808919</v>
      </c>
    </row>
    <row r="871" spans="1:17" hidden="1" x14ac:dyDescent="0.2">
      <c r="A871" s="2">
        <f t="shared" si="26"/>
        <v>43586</v>
      </c>
      <c r="B871">
        <v>2019</v>
      </c>
      <c r="C871" s="3" t="s">
        <v>122</v>
      </c>
      <c r="D871" t="s">
        <v>68</v>
      </c>
      <c r="E871" t="s">
        <v>72</v>
      </c>
      <c r="F871" t="s">
        <v>73</v>
      </c>
      <c r="G871">
        <v>267.7</v>
      </c>
      <c r="H871" t="s">
        <v>16</v>
      </c>
      <c r="I871" t="s">
        <v>17</v>
      </c>
      <c r="J871" t="s">
        <v>37</v>
      </c>
      <c r="K871" t="s">
        <v>18</v>
      </c>
      <c r="L871">
        <v>10</v>
      </c>
      <c r="M871" t="s">
        <v>19</v>
      </c>
      <c r="N871">
        <v>22</v>
      </c>
      <c r="P871">
        <f t="shared" si="27"/>
        <v>259.96774408891133</v>
      </c>
      <c r="Q871">
        <v>102.97431357808919</v>
      </c>
    </row>
    <row r="872" spans="1:17" hidden="1" x14ac:dyDescent="0.2">
      <c r="A872" s="2">
        <f t="shared" si="26"/>
        <v>43586</v>
      </c>
      <c r="B872">
        <v>2019</v>
      </c>
      <c r="C872" s="3" t="s">
        <v>122</v>
      </c>
      <c r="D872" t="s">
        <v>74</v>
      </c>
      <c r="E872" t="s">
        <v>75</v>
      </c>
      <c r="F872" t="s">
        <v>76</v>
      </c>
      <c r="G872">
        <v>1034.43</v>
      </c>
      <c r="H872" t="s">
        <v>16</v>
      </c>
      <c r="I872" t="s">
        <v>17</v>
      </c>
      <c r="J872" t="s">
        <v>37</v>
      </c>
      <c r="K872" t="s">
        <v>77</v>
      </c>
      <c r="L872">
        <v>100</v>
      </c>
      <c r="M872" t="s">
        <v>39</v>
      </c>
      <c r="N872">
        <v>29</v>
      </c>
      <c r="P872">
        <f t="shared" si="27"/>
        <v>1004.5514886734875</v>
      </c>
      <c r="Q872">
        <v>102.97431357808919</v>
      </c>
    </row>
    <row r="873" spans="1:17" hidden="1" x14ac:dyDescent="0.2">
      <c r="A873" s="2">
        <f t="shared" si="26"/>
        <v>43586</v>
      </c>
      <c r="B873">
        <v>2019</v>
      </c>
      <c r="C873" s="3" t="s">
        <v>122</v>
      </c>
      <c r="D873" t="s">
        <v>74</v>
      </c>
      <c r="E873" t="s">
        <v>78</v>
      </c>
      <c r="F873" t="s">
        <v>79</v>
      </c>
      <c r="G873">
        <v>118.63</v>
      </c>
      <c r="H873" t="s">
        <v>16</v>
      </c>
      <c r="I873" t="s">
        <v>17</v>
      </c>
      <c r="J873" t="s">
        <v>37</v>
      </c>
      <c r="K873" t="s">
        <v>18</v>
      </c>
      <c r="L873">
        <v>10</v>
      </c>
      <c r="M873" t="s">
        <v>19</v>
      </c>
      <c r="N873">
        <v>29</v>
      </c>
      <c r="P873">
        <f t="shared" si="27"/>
        <v>115.20348704246376</v>
      </c>
      <c r="Q873">
        <v>102.97431357808919</v>
      </c>
    </row>
    <row r="874" spans="1:17" hidden="1" x14ac:dyDescent="0.2">
      <c r="A874" s="2">
        <f t="shared" si="26"/>
        <v>43586</v>
      </c>
      <c r="B874">
        <v>2019</v>
      </c>
      <c r="C874" s="3" t="s">
        <v>122</v>
      </c>
      <c r="D874" t="s">
        <v>66</v>
      </c>
      <c r="E874" t="s">
        <v>80</v>
      </c>
      <c r="F874" t="s">
        <v>94</v>
      </c>
      <c r="G874">
        <v>531</v>
      </c>
      <c r="H874" t="s">
        <v>16</v>
      </c>
      <c r="I874" t="s">
        <v>95</v>
      </c>
      <c r="J874">
        <v>1</v>
      </c>
      <c r="K874" t="s">
        <v>91</v>
      </c>
      <c r="L874">
        <v>100</v>
      </c>
      <c r="M874" t="s">
        <v>19</v>
      </c>
      <c r="N874">
        <v>20</v>
      </c>
      <c r="P874">
        <f t="shared" si="27"/>
        <v>515.66257792757528</v>
      </c>
      <c r="Q874">
        <v>102.97431357808919</v>
      </c>
    </row>
    <row r="875" spans="1:17" x14ac:dyDescent="0.2">
      <c r="A875" s="2">
        <f t="shared" si="26"/>
        <v>43586</v>
      </c>
      <c r="B875">
        <v>2019</v>
      </c>
      <c r="C875" s="3" t="s">
        <v>122</v>
      </c>
      <c r="D875" t="s">
        <v>82</v>
      </c>
      <c r="E875" t="s">
        <v>83</v>
      </c>
      <c r="F875" t="s">
        <v>84</v>
      </c>
      <c r="G875">
        <v>463.51</v>
      </c>
      <c r="H875" t="s">
        <v>16</v>
      </c>
      <c r="I875" t="s">
        <v>17</v>
      </c>
      <c r="J875">
        <v>1</v>
      </c>
      <c r="K875" t="s">
        <v>18</v>
      </c>
      <c r="L875">
        <v>10</v>
      </c>
      <c r="M875" t="s">
        <v>19</v>
      </c>
      <c r="N875">
        <v>21</v>
      </c>
      <c r="P875">
        <f t="shared" si="27"/>
        <v>450.12196138457716</v>
      </c>
      <c r="Q875">
        <v>102.97431357808919</v>
      </c>
    </row>
    <row r="876" spans="1:17" hidden="1" x14ac:dyDescent="0.2">
      <c r="A876" s="2">
        <f t="shared" si="26"/>
        <v>43556</v>
      </c>
      <c r="B876">
        <v>2019</v>
      </c>
      <c r="C876" s="3" t="s">
        <v>121</v>
      </c>
      <c r="D876" t="s">
        <v>13</v>
      </c>
      <c r="E876" t="s">
        <v>14</v>
      </c>
      <c r="F876" t="s">
        <v>15</v>
      </c>
      <c r="G876">
        <v>1627</v>
      </c>
      <c r="H876" t="s">
        <v>16</v>
      </c>
      <c r="I876" t="s">
        <v>17</v>
      </c>
      <c r="J876">
        <v>1</v>
      </c>
      <c r="K876" t="s">
        <v>18</v>
      </c>
      <c r="L876">
        <v>10</v>
      </c>
      <c r="M876" t="s">
        <v>19</v>
      </c>
      <c r="N876">
        <v>9</v>
      </c>
      <c r="P876">
        <f t="shared" si="27"/>
        <v>1582.8593993851919</v>
      </c>
      <c r="Q876">
        <v>102.78866212829472</v>
      </c>
    </row>
    <row r="877" spans="1:17" hidden="1" x14ac:dyDescent="0.2">
      <c r="A877" s="2">
        <f t="shared" si="26"/>
        <v>43556</v>
      </c>
      <c r="B877">
        <v>2019</v>
      </c>
      <c r="C877" s="3" t="s">
        <v>121</v>
      </c>
      <c r="D877" t="s">
        <v>20</v>
      </c>
      <c r="E877" t="s">
        <v>14</v>
      </c>
      <c r="F877" t="s">
        <v>21</v>
      </c>
      <c r="G877">
        <v>1185.5</v>
      </c>
      <c r="H877" t="s">
        <v>16</v>
      </c>
      <c r="I877" t="s">
        <v>17</v>
      </c>
      <c r="J877">
        <v>1</v>
      </c>
      <c r="K877" t="s">
        <v>18</v>
      </c>
      <c r="L877">
        <v>10</v>
      </c>
      <c r="M877" t="s">
        <v>19</v>
      </c>
      <c r="N877">
        <v>31</v>
      </c>
      <c r="P877">
        <f t="shared" si="27"/>
        <v>1153.3373189742747</v>
      </c>
      <c r="Q877">
        <v>102.78866212829472</v>
      </c>
    </row>
    <row r="878" spans="1:17" hidden="1" x14ac:dyDescent="0.2">
      <c r="A878" s="2">
        <f t="shared" si="26"/>
        <v>43556</v>
      </c>
      <c r="B878">
        <v>2019</v>
      </c>
      <c r="C878" s="3" t="s">
        <v>121</v>
      </c>
      <c r="D878" t="s">
        <v>22</v>
      </c>
      <c r="E878" t="s">
        <v>23</v>
      </c>
      <c r="F878" t="s">
        <v>24</v>
      </c>
      <c r="G878">
        <v>689.94</v>
      </c>
      <c r="H878" t="s">
        <v>16</v>
      </c>
      <c r="I878" t="s">
        <v>17</v>
      </c>
      <c r="J878" t="s">
        <v>37</v>
      </c>
      <c r="K878" t="s">
        <v>25</v>
      </c>
      <c r="L878">
        <v>100</v>
      </c>
      <c r="M878" t="s">
        <v>19</v>
      </c>
      <c r="N878">
        <v>14</v>
      </c>
      <c r="P878">
        <f t="shared" si="27"/>
        <v>671.22188937419753</v>
      </c>
      <c r="Q878">
        <v>102.78866212829472</v>
      </c>
    </row>
    <row r="879" spans="1:17" hidden="1" x14ac:dyDescent="0.2">
      <c r="A879" s="2">
        <f t="shared" si="26"/>
        <v>43556</v>
      </c>
      <c r="B879">
        <v>2019</v>
      </c>
      <c r="C879" s="3" t="s">
        <v>121</v>
      </c>
      <c r="D879" t="s">
        <v>26</v>
      </c>
      <c r="E879" t="s">
        <v>27</v>
      </c>
      <c r="F879" t="s">
        <v>28</v>
      </c>
      <c r="G879">
        <v>356.4</v>
      </c>
      <c r="H879" t="s">
        <v>16</v>
      </c>
      <c r="I879" t="s">
        <v>29</v>
      </c>
      <c r="J879">
        <v>1</v>
      </c>
      <c r="K879" t="s">
        <v>30</v>
      </c>
      <c r="L879">
        <v>3</v>
      </c>
      <c r="M879" t="s">
        <v>19</v>
      </c>
      <c r="N879">
        <v>19</v>
      </c>
      <c r="P879">
        <f t="shared" si="27"/>
        <v>346.73084815051158</v>
      </c>
      <c r="Q879">
        <v>102.78866212829472</v>
      </c>
    </row>
    <row r="880" spans="1:17" hidden="1" x14ac:dyDescent="0.2">
      <c r="A880" s="2">
        <f t="shared" si="26"/>
        <v>43556</v>
      </c>
      <c r="B880">
        <v>2019</v>
      </c>
      <c r="C880" s="3" t="s">
        <v>121</v>
      </c>
      <c r="D880" t="s">
        <v>31</v>
      </c>
      <c r="E880" t="s">
        <v>32</v>
      </c>
      <c r="F880" t="s">
        <v>89</v>
      </c>
      <c r="G880">
        <v>666.19</v>
      </c>
      <c r="H880" t="s">
        <v>16</v>
      </c>
      <c r="I880" t="s">
        <v>17</v>
      </c>
      <c r="J880">
        <v>2</v>
      </c>
      <c r="K880" t="s">
        <v>30</v>
      </c>
      <c r="L880">
        <v>3</v>
      </c>
      <c r="M880" t="s">
        <v>19</v>
      </c>
      <c r="N880">
        <v>12</v>
      </c>
      <c r="P880">
        <f t="shared" si="27"/>
        <v>648.1162281969398</v>
      </c>
      <c r="Q880">
        <v>102.78866212829472</v>
      </c>
    </row>
    <row r="881" spans="1:17" hidden="1" x14ac:dyDescent="0.2">
      <c r="A881" s="2">
        <f t="shared" si="26"/>
        <v>43556</v>
      </c>
      <c r="B881">
        <v>2019</v>
      </c>
      <c r="C881" s="3" t="s">
        <v>121</v>
      </c>
      <c r="D881" t="s">
        <v>34</v>
      </c>
      <c r="E881" t="s">
        <v>35</v>
      </c>
      <c r="F881" t="s">
        <v>36</v>
      </c>
      <c r="G881">
        <v>101.83</v>
      </c>
      <c r="H881" t="s">
        <v>16</v>
      </c>
      <c r="I881" t="s">
        <v>17</v>
      </c>
      <c r="J881" t="s">
        <v>37</v>
      </c>
      <c r="K881" t="s">
        <v>38</v>
      </c>
      <c r="L881">
        <v>100</v>
      </c>
      <c r="M881" t="s">
        <v>39</v>
      </c>
      <c r="N881">
        <v>11</v>
      </c>
      <c r="P881">
        <f t="shared" si="27"/>
        <v>99.067346428638032</v>
      </c>
      <c r="Q881">
        <v>102.78866212829472</v>
      </c>
    </row>
    <row r="882" spans="1:17" hidden="1" x14ac:dyDescent="0.2">
      <c r="A882" s="2">
        <f t="shared" si="26"/>
        <v>43556</v>
      </c>
      <c r="B882">
        <v>2019</v>
      </c>
      <c r="C882" s="3" t="s">
        <v>121</v>
      </c>
      <c r="D882" t="s">
        <v>40</v>
      </c>
      <c r="E882" t="s">
        <v>58</v>
      </c>
      <c r="F882" t="s">
        <v>92</v>
      </c>
      <c r="G882">
        <v>506</v>
      </c>
      <c r="H882" t="s">
        <v>16</v>
      </c>
      <c r="I882" t="s">
        <v>17</v>
      </c>
      <c r="J882" t="s">
        <v>37</v>
      </c>
      <c r="K882" t="s">
        <v>93</v>
      </c>
      <c r="L882">
        <v>10</v>
      </c>
      <c r="M882" t="s">
        <v>19</v>
      </c>
      <c r="N882">
        <v>15</v>
      </c>
      <c r="P882">
        <f t="shared" si="27"/>
        <v>492.27219181862768</v>
      </c>
      <c r="Q882">
        <v>102.78866212829472</v>
      </c>
    </row>
    <row r="883" spans="1:17" hidden="1" x14ac:dyDescent="0.2">
      <c r="A883" s="2">
        <f t="shared" si="26"/>
        <v>43556</v>
      </c>
      <c r="B883">
        <v>2019</v>
      </c>
      <c r="C883" s="3" t="s">
        <v>121</v>
      </c>
      <c r="D883" t="s">
        <v>44</v>
      </c>
      <c r="E883" t="s">
        <v>14</v>
      </c>
      <c r="F883" t="s">
        <v>45</v>
      </c>
      <c r="G883">
        <v>348</v>
      </c>
      <c r="H883" t="s">
        <v>16</v>
      </c>
      <c r="I883" t="s">
        <v>17</v>
      </c>
      <c r="J883">
        <v>1</v>
      </c>
      <c r="K883" t="s">
        <v>30</v>
      </c>
      <c r="L883">
        <v>3</v>
      </c>
      <c r="M883" t="s">
        <v>19</v>
      </c>
      <c r="N883">
        <v>27</v>
      </c>
      <c r="P883">
        <f t="shared" si="27"/>
        <v>338.55874061834464</v>
      </c>
      <c r="Q883">
        <v>102.78866212829472</v>
      </c>
    </row>
    <row r="884" spans="1:17" hidden="1" x14ac:dyDescent="0.2">
      <c r="A884" s="2">
        <f t="shared" si="26"/>
        <v>43556</v>
      </c>
      <c r="B884">
        <v>2019</v>
      </c>
      <c r="C884" s="3" t="s">
        <v>121</v>
      </c>
      <c r="D884" t="s">
        <v>46</v>
      </c>
      <c r="E884" t="s">
        <v>47</v>
      </c>
      <c r="F884" t="s">
        <v>48</v>
      </c>
      <c r="G884">
        <v>297.5</v>
      </c>
      <c r="H884" t="s">
        <v>16</v>
      </c>
      <c r="I884" t="s">
        <v>42</v>
      </c>
      <c r="J884" t="s">
        <v>37</v>
      </c>
      <c r="K884" t="s">
        <v>18</v>
      </c>
      <c r="L884">
        <v>10</v>
      </c>
      <c r="M884" t="s">
        <v>19</v>
      </c>
      <c r="N884">
        <v>28</v>
      </c>
      <c r="P884">
        <f t="shared" si="27"/>
        <v>289.42880843091245</v>
      </c>
      <c r="Q884">
        <v>102.78866212829472</v>
      </c>
    </row>
    <row r="885" spans="1:17" hidden="1" x14ac:dyDescent="0.2">
      <c r="A885" s="2">
        <f t="shared" si="26"/>
        <v>43556</v>
      </c>
      <c r="B885">
        <v>2019</v>
      </c>
      <c r="C885" s="3" t="s">
        <v>121</v>
      </c>
      <c r="D885" t="s">
        <v>49</v>
      </c>
      <c r="E885" t="s">
        <v>14</v>
      </c>
      <c r="F885" t="s">
        <v>50</v>
      </c>
      <c r="G885">
        <v>422.23</v>
      </c>
      <c r="H885" t="s">
        <v>16</v>
      </c>
      <c r="I885" t="s">
        <v>17</v>
      </c>
      <c r="J885" t="s">
        <v>37</v>
      </c>
      <c r="K885" t="s">
        <v>30</v>
      </c>
      <c r="L885">
        <v>3</v>
      </c>
      <c r="M885" t="s">
        <v>19</v>
      </c>
      <c r="N885">
        <v>6</v>
      </c>
      <c r="P885">
        <f t="shared" si="27"/>
        <v>410.7748765841485</v>
      </c>
      <c r="Q885">
        <v>102.78866212829472</v>
      </c>
    </row>
    <row r="886" spans="1:17" hidden="1" x14ac:dyDescent="0.2">
      <c r="A886" s="2">
        <f t="shared" si="26"/>
        <v>43556</v>
      </c>
      <c r="B886">
        <v>2019</v>
      </c>
      <c r="C886" s="3" t="s">
        <v>121</v>
      </c>
      <c r="D886" t="s">
        <v>49</v>
      </c>
      <c r="E886" t="s">
        <v>51</v>
      </c>
      <c r="F886" t="s">
        <v>52</v>
      </c>
      <c r="G886">
        <v>112.93</v>
      </c>
      <c r="H886" t="s">
        <v>16</v>
      </c>
      <c r="I886" t="s">
        <v>17</v>
      </c>
      <c r="J886" t="s">
        <v>37</v>
      </c>
      <c r="K886" t="s">
        <v>18</v>
      </c>
      <c r="L886">
        <v>10</v>
      </c>
      <c r="M886" t="s">
        <v>19</v>
      </c>
      <c r="N886">
        <v>6</v>
      </c>
      <c r="P886">
        <f t="shared" si="27"/>
        <v>109.86620281043007</v>
      </c>
      <c r="Q886">
        <v>102.78866212829472</v>
      </c>
    </row>
    <row r="887" spans="1:17" hidden="1" x14ac:dyDescent="0.2">
      <c r="A887" s="2">
        <f t="shared" si="26"/>
        <v>43556</v>
      </c>
      <c r="B887">
        <v>2019</v>
      </c>
      <c r="C887" s="3" t="s">
        <v>121</v>
      </c>
      <c r="D887" t="s">
        <v>53</v>
      </c>
      <c r="E887" t="s">
        <v>54</v>
      </c>
      <c r="F887" t="s">
        <v>55</v>
      </c>
      <c r="G887">
        <v>521.70000000000005</v>
      </c>
      <c r="H887" t="s">
        <v>16</v>
      </c>
      <c r="I887" t="s">
        <v>17</v>
      </c>
      <c r="J887" t="s">
        <v>37</v>
      </c>
      <c r="K887" t="s">
        <v>56</v>
      </c>
      <c r="L887">
        <v>10</v>
      </c>
      <c r="M887" t="s">
        <v>19</v>
      </c>
      <c r="N887">
        <v>3</v>
      </c>
      <c r="P887">
        <f t="shared" si="27"/>
        <v>507.54624994422539</v>
      </c>
      <c r="Q887">
        <v>102.78866212829472</v>
      </c>
    </row>
    <row r="888" spans="1:17" hidden="1" x14ac:dyDescent="0.2">
      <c r="A888" s="2">
        <f t="shared" si="26"/>
        <v>43556</v>
      </c>
      <c r="B888">
        <v>2019</v>
      </c>
      <c r="C888" s="3" t="s">
        <v>121</v>
      </c>
      <c r="D888" t="s">
        <v>57</v>
      </c>
      <c r="E888" t="s">
        <v>58</v>
      </c>
      <c r="F888" t="s">
        <v>59</v>
      </c>
      <c r="G888">
        <v>522.58000000000004</v>
      </c>
      <c r="H888" t="s">
        <v>16</v>
      </c>
      <c r="I888" t="s">
        <v>42</v>
      </c>
      <c r="J888">
        <v>1</v>
      </c>
      <c r="K888" t="s">
        <v>60</v>
      </c>
      <c r="L888">
        <v>10</v>
      </c>
      <c r="M888" t="s">
        <v>39</v>
      </c>
      <c r="N888">
        <v>23</v>
      </c>
      <c r="P888">
        <f t="shared" si="27"/>
        <v>508.4023754952143</v>
      </c>
      <c r="Q888">
        <v>102.78866212829472</v>
      </c>
    </row>
    <row r="889" spans="1:17" hidden="1" x14ac:dyDescent="0.2">
      <c r="A889" s="2">
        <f t="shared" si="26"/>
        <v>43556</v>
      </c>
      <c r="B889">
        <v>2019</v>
      </c>
      <c r="C889" s="3" t="s">
        <v>121</v>
      </c>
      <c r="D889" t="s">
        <v>61</v>
      </c>
      <c r="E889" t="s">
        <v>14</v>
      </c>
      <c r="F889" t="s">
        <v>62</v>
      </c>
      <c r="G889">
        <v>1418.51</v>
      </c>
      <c r="H889" t="s">
        <v>16</v>
      </c>
      <c r="I889" t="s">
        <v>17</v>
      </c>
      <c r="J889">
        <v>1</v>
      </c>
      <c r="K889" t="s">
        <v>63</v>
      </c>
      <c r="L889">
        <v>3.6</v>
      </c>
      <c r="M889" t="s">
        <v>64</v>
      </c>
      <c r="N889">
        <v>32</v>
      </c>
      <c r="P889">
        <f t="shared" si="27"/>
        <v>1380.0257446969199</v>
      </c>
      <c r="Q889">
        <v>102.78866212829472</v>
      </c>
    </row>
    <row r="890" spans="1:17" hidden="1" x14ac:dyDescent="0.2">
      <c r="A890" s="2">
        <f t="shared" si="26"/>
        <v>43556</v>
      </c>
      <c r="B890">
        <v>2019</v>
      </c>
      <c r="C890" s="3" t="s">
        <v>121</v>
      </c>
      <c r="D890" t="s">
        <v>31</v>
      </c>
      <c r="E890" t="s">
        <v>23</v>
      </c>
      <c r="F890" t="s">
        <v>65</v>
      </c>
      <c r="G890">
        <v>767</v>
      </c>
      <c r="H890" t="s">
        <v>16</v>
      </c>
      <c r="I890" t="s">
        <v>17</v>
      </c>
      <c r="J890" t="s">
        <v>37</v>
      </c>
      <c r="K890" t="s">
        <v>38</v>
      </c>
      <c r="L890">
        <v>100</v>
      </c>
      <c r="M890" t="s">
        <v>39</v>
      </c>
      <c r="N890">
        <v>12</v>
      </c>
      <c r="P890">
        <f t="shared" si="27"/>
        <v>746.19124728238603</v>
      </c>
      <c r="Q890">
        <v>102.78866212829472</v>
      </c>
    </row>
    <row r="891" spans="1:17" hidden="1" x14ac:dyDescent="0.2">
      <c r="A891" s="2">
        <f t="shared" si="26"/>
        <v>43556</v>
      </c>
      <c r="B891">
        <v>2019</v>
      </c>
      <c r="C891" s="3" t="s">
        <v>121</v>
      </c>
      <c r="D891" t="s">
        <v>66</v>
      </c>
      <c r="E891" t="s">
        <v>14</v>
      </c>
      <c r="F891" t="s">
        <v>67</v>
      </c>
      <c r="G891">
        <v>366.52</v>
      </c>
      <c r="H891" t="s">
        <v>16</v>
      </c>
      <c r="I891" t="s">
        <v>17</v>
      </c>
      <c r="J891">
        <v>1</v>
      </c>
      <c r="K891" t="s">
        <v>30</v>
      </c>
      <c r="L891">
        <v>3</v>
      </c>
      <c r="M891" t="s">
        <v>19</v>
      </c>
      <c r="N891">
        <v>20</v>
      </c>
      <c r="P891">
        <f t="shared" si="27"/>
        <v>356.57629198688414</v>
      </c>
      <c r="Q891">
        <v>102.78866212829472</v>
      </c>
    </row>
    <row r="892" spans="1:17" hidden="1" x14ac:dyDescent="0.2">
      <c r="A892" s="2">
        <f t="shared" si="26"/>
        <v>43556</v>
      </c>
      <c r="B892">
        <v>2019</v>
      </c>
      <c r="C892" s="3" t="s">
        <v>121</v>
      </c>
      <c r="D892" t="s">
        <v>68</v>
      </c>
      <c r="E892" t="s">
        <v>69</v>
      </c>
      <c r="F892" t="s">
        <v>70</v>
      </c>
      <c r="G892">
        <v>765.5</v>
      </c>
      <c r="H892" t="s">
        <v>16</v>
      </c>
      <c r="I892" t="s">
        <v>17</v>
      </c>
      <c r="J892">
        <v>1</v>
      </c>
      <c r="K892" t="s">
        <v>71</v>
      </c>
      <c r="L892">
        <v>100</v>
      </c>
      <c r="M892" t="s">
        <v>64</v>
      </c>
      <c r="N892">
        <v>22</v>
      </c>
      <c r="P892">
        <f t="shared" si="27"/>
        <v>744.73194236592781</v>
      </c>
      <c r="Q892">
        <v>102.78866212829472</v>
      </c>
    </row>
    <row r="893" spans="1:17" hidden="1" x14ac:dyDescent="0.2">
      <c r="A893" s="2">
        <f t="shared" si="26"/>
        <v>43556</v>
      </c>
      <c r="B893">
        <v>2019</v>
      </c>
      <c r="C893" s="3" t="s">
        <v>121</v>
      </c>
      <c r="D893" t="s">
        <v>68</v>
      </c>
      <c r="E893" t="s">
        <v>72</v>
      </c>
      <c r="F893" t="s">
        <v>73</v>
      </c>
      <c r="G893">
        <v>264.10000000000002</v>
      </c>
      <c r="H893" t="s">
        <v>16</v>
      </c>
      <c r="I893" t="s">
        <v>17</v>
      </c>
      <c r="J893" t="s">
        <v>37</v>
      </c>
      <c r="K893" t="s">
        <v>18</v>
      </c>
      <c r="L893">
        <v>10</v>
      </c>
      <c r="M893" t="s">
        <v>19</v>
      </c>
      <c r="N893">
        <v>22</v>
      </c>
      <c r="P893">
        <f t="shared" si="27"/>
        <v>256.93495229110584</v>
      </c>
      <c r="Q893">
        <v>102.78866212829472</v>
      </c>
    </row>
    <row r="894" spans="1:17" hidden="1" x14ac:dyDescent="0.2">
      <c r="A894" s="2">
        <f t="shared" si="26"/>
        <v>43556</v>
      </c>
      <c r="B894">
        <v>2019</v>
      </c>
      <c r="C894" s="3" t="s">
        <v>121</v>
      </c>
      <c r="D894" t="s">
        <v>74</v>
      </c>
      <c r="E894" t="s">
        <v>75</v>
      </c>
      <c r="F894" t="s">
        <v>76</v>
      </c>
      <c r="G894">
        <v>1034.43</v>
      </c>
      <c r="H894" t="s">
        <v>16</v>
      </c>
      <c r="I894" t="s">
        <v>17</v>
      </c>
      <c r="J894" t="s">
        <v>37</v>
      </c>
      <c r="K894" t="s">
        <v>77</v>
      </c>
      <c r="L894">
        <v>100</v>
      </c>
      <c r="M894" t="s">
        <v>39</v>
      </c>
      <c r="N894">
        <v>29</v>
      </c>
      <c r="P894">
        <f t="shared" si="27"/>
        <v>1006.3658564880295</v>
      </c>
      <c r="Q894">
        <v>102.78866212829472</v>
      </c>
    </row>
    <row r="895" spans="1:17" hidden="1" x14ac:dyDescent="0.2">
      <c r="A895" s="2">
        <f t="shared" si="26"/>
        <v>43556</v>
      </c>
      <c r="B895">
        <v>2019</v>
      </c>
      <c r="C895" s="3" t="s">
        <v>121</v>
      </c>
      <c r="D895" t="s">
        <v>74</v>
      </c>
      <c r="E895" t="s">
        <v>78</v>
      </c>
      <c r="F895" t="s">
        <v>79</v>
      </c>
      <c r="G895">
        <v>118.57</v>
      </c>
      <c r="H895" t="s">
        <v>16</v>
      </c>
      <c r="I895" t="s">
        <v>17</v>
      </c>
      <c r="J895" t="s">
        <v>37</v>
      </c>
      <c r="K895" t="s">
        <v>18</v>
      </c>
      <c r="L895">
        <v>10</v>
      </c>
      <c r="M895" t="s">
        <v>19</v>
      </c>
      <c r="N895">
        <v>29</v>
      </c>
      <c r="P895">
        <f t="shared" si="27"/>
        <v>115.35318929631357</v>
      </c>
      <c r="Q895">
        <v>102.78866212829472</v>
      </c>
    </row>
    <row r="896" spans="1:17" hidden="1" x14ac:dyDescent="0.2">
      <c r="A896" s="2">
        <f t="shared" si="26"/>
        <v>43556</v>
      </c>
      <c r="B896">
        <v>2019</v>
      </c>
      <c r="C896" s="3" t="s">
        <v>121</v>
      </c>
      <c r="D896" t="s">
        <v>66</v>
      </c>
      <c r="E896" t="s">
        <v>14</v>
      </c>
      <c r="F896" t="s">
        <v>96</v>
      </c>
      <c r="G896">
        <v>1386.24</v>
      </c>
      <c r="H896" t="s">
        <v>16</v>
      </c>
      <c r="I896" t="s">
        <v>17</v>
      </c>
      <c r="J896">
        <v>1</v>
      </c>
      <c r="K896" t="s">
        <v>18</v>
      </c>
      <c r="L896">
        <v>10</v>
      </c>
      <c r="M896" t="s">
        <v>19</v>
      </c>
      <c r="N896">
        <v>20</v>
      </c>
      <c r="P896">
        <f t="shared" si="27"/>
        <v>1348.6312315941784</v>
      </c>
      <c r="Q896">
        <v>102.78866212829472</v>
      </c>
    </row>
    <row r="897" spans="1:17" x14ac:dyDescent="0.2">
      <c r="A897" s="2">
        <f t="shared" si="26"/>
        <v>43556</v>
      </c>
      <c r="B897">
        <v>2019</v>
      </c>
      <c r="C897" s="3" t="s">
        <v>121</v>
      </c>
      <c r="D897" t="s">
        <v>82</v>
      </c>
      <c r="E897" t="s">
        <v>83</v>
      </c>
      <c r="F897" t="s">
        <v>84</v>
      </c>
      <c r="G897">
        <v>463.51</v>
      </c>
      <c r="H897" t="s">
        <v>16</v>
      </c>
      <c r="I897" t="s">
        <v>17</v>
      </c>
      <c r="J897">
        <v>1</v>
      </c>
      <c r="K897" t="s">
        <v>18</v>
      </c>
      <c r="L897">
        <v>10</v>
      </c>
      <c r="M897" t="s">
        <v>19</v>
      </c>
      <c r="N897">
        <v>21</v>
      </c>
      <c r="P897">
        <f t="shared" si="27"/>
        <v>450.93494788508315</v>
      </c>
      <c r="Q897">
        <v>102.78866212829472</v>
      </c>
    </row>
    <row r="898" spans="1:17" hidden="1" x14ac:dyDescent="0.2">
      <c r="A898" s="2">
        <f t="shared" ref="A898:A961" si="28">DATE(B898,C898,1)</f>
        <v>43525</v>
      </c>
      <c r="B898">
        <v>2019</v>
      </c>
      <c r="C898" s="3" t="s">
        <v>120</v>
      </c>
      <c r="D898" t="s">
        <v>13</v>
      </c>
      <c r="E898" t="s">
        <v>14</v>
      </c>
      <c r="F898" t="s">
        <v>15</v>
      </c>
      <c r="G898">
        <v>1627</v>
      </c>
      <c r="H898" t="s">
        <v>16</v>
      </c>
      <c r="I898" t="s">
        <v>17</v>
      </c>
      <c r="J898">
        <v>1</v>
      </c>
      <c r="K898" t="s">
        <v>18</v>
      </c>
      <c r="L898">
        <v>10</v>
      </c>
      <c r="M898" t="s">
        <v>19</v>
      </c>
      <c r="N898">
        <v>9</v>
      </c>
      <c r="P898">
        <f t="shared" si="27"/>
        <v>1583.8091150248229</v>
      </c>
      <c r="Q898">
        <v>102.72702591274708</v>
      </c>
    </row>
    <row r="899" spans="1:17" hidden="1" x14ac:dyDescent="0.2">
      <c r="A899" s="2">
        <f t="shared" si="28"/>
        <v>43525</v>
      </c>
      <c r="B899">
        <v>2019</v>
      </c>
      <c r="C899" s="3" t="s">
        <v>120</v>
      </c>
      <c r="D899" t="s">
        <v>20</v>
      </c>
      <c r="E899" t="s">
        <v>14</v>
      </c>
      <c r="F899" t="s">
        <v>21</v>
      </c>
      <c r="G899">
        <v>1185.5</v>
      </c>
      <c r="H899" t="s">
        <v>16</v>
      </c>
      <c r="I899" t="s">
        <v>17</v>
      </c>
      <c r="J899">
        <v>1</v>
      </c>
      <c r="K899" t="s">
        <v>18</v>
      </c>
      <c r="L899">
        <v>10</v>
      </c>
      <c r="M899" t="s">
        <v>19</v>
      </c>
      <c r="N899">
        <v>31</v>
      </c>
      <c r="P899">
        <f t="shared" si="27"/>
        <v>1154.0293213656591</v>
      </c>
      <c r="Q899">
        <v>102.72702591274708</v>
      </c>
    </row>
    <row r="900" spans="1:17" hidden="1" x14ac:dyDescent="0.2">
      <c r="A900" s="2">
        <f t="shared" si="28"/>
        <v>43525</v>
      </c>
      <c r="B900">
        <v>2019</v>
      </c>
      <c r="C900" s="3" t="s">
        <v>120</v>
      </c>
      <c r="D900" t="s">
        <v>22</v>
      </c>
      <c r="E900" t="s">
        <v>23</v>
      </c>
      <c r="F900" t="s">
        <v>24</v>
      </c>
      <c r="G900">
        <v>689.94</v>
      </c>
      <c r="H900" t="s">
        <v>16</v>
      </c>
      <c r="I900" t="s">
        <v>17</v>
      </c>
      <c r="J900" t="s">
        <v>37</v>
      </c>
      <c r="K900" t="s">
        <v>25</v>
      </c>
      <c r="L900">
        <v>100</v>
      </c>
      <c r="M900" t="s">
        <v>19</v>
      </c>
      <c r="N900">
        <v>14</v>
      </c>
      <c r="P900">
        <f t="shared" si="27"/>
        <v>671.62462250782198</v>
      </c>
      <c r="Q900">
        <v>102.72702591274708</v>
      </c>
    </row>
    <row r="901" spans="1:17" hidden="1" x14ac:dyDescent="0.2">
      <c r="A901" s="2">
        <f t="shared" si="28"/>
        <v>43525</v>
      </c>
      <c r="B901">
        <v>2019</v>
      </c>
      <c r="C901" s="3" t="s">
        <v>120</v>
      </c>
      <c r="D901" t="s">
        <v>26</v>
      </c>
      <c r="E901" t="s">
        <v>27</v>
      </c>
      <c r="F901" t="s">
        <v>28</v>
      </c>
      <c r="G901">
        <v>356.4</v>
      </c>
      <c r="H901" t="s">
        <v>16</v>
      </c>
      <c r="I901" t="s">
        <v>29</v>
      </c>
      <c r="J901">
        <v>1</v>
      </c>
      <c r="K901" t="s">
        <v>30</v>
      </c>
      <c r="L901">
        <v>3</v>
      </c>
      <c r="M901" t="s">
        <v>19</v>
      </c>
      <c r="N901">
        <v>19</v>
      </c>
      <c r="P901">
        <f t="shared" ref="P901:P964" si="29">(G901/Q901)*100</f>
        <v>346.93888665940187</v>
      </c>
      <c r="Q901">
        <v>102.72702591274708</v>
      </c>
    </row>
    <row r="902" spans="1:17" hidden="1" x14ac:dyDescent="0.2">
      <c r="A902" s="2">
        <f t="shared" si="28"/>
        <v>43525</v>
      </c>
      <c r="B902">
        <v>2019</v>
      </c>
      <c r="C902" s="3" t="s">
        <v>120</v>
      </c>
      <c r="D902" t="s">
        <v>31</v>
      </c>
      <c r="E902" t="s">
        <v>32</v>
      </c>
      <c r="F902" t="s">
        <v>89</v>
      </c>
      <c r="G902">
        <v>666.19</v>
      </c>
      <c r="H902" t="s">
        <v>16</v>
      </c>
      <c r="I902" t="s">
        <v>17</v>
      </c>
      <c r="J902">
        <v>2</v>
      </c>
      <c r="K902" t="s">
        <v>30</v>
      </c>
      <c r="L902">
        <v>3</v>
      </c>
      <c r="M902" t="s">
        <v>19</v>
      </c>
      <c r="N902">
        <v>12</v>
      </c>
      <c r="P902">
        <f t="shared" si="29"/>
        <v>648.50509793385788</v>
      </c>
      <c r="Q902">
        <v>102.72702591274708</v>
      </c>
    </row>
    <row r="903" spans="1:17" hidden="1" x14ac:dyDescent="0.2">
      <c r="A903" s="2">
        <f t="shared" si="28"/>
        <v>43525</v>
      </c>
      <c r="B903">
        <v>2019</v>
      </c>
      <c r="C903" s="3" t="s">
        <v>120</v>
      </c>
      <c r="D903" t="s">
        <v>34</v>
      </c>
      <c r="E903" t="s">
        <v>35</v>
      </c>
      <c r="F903" t="s">
        <v>36</v>
      </c>
      <c r="G903">
        <v>99.41</v>
      </c>
      <c r="H903" t="s">
        <v>16</v>
      </c>
      <c r="I903" t="s">
        <v>17</v>
      </c>
      <c r="J903" t="s">
        <v>37</v>
      </c>
      <c r="K903" t="s">
        <v>38</v>
      </c>
      <c r="L903">
        <v>100</v>
      </c>
      <c r="M903" t="s">
        <v>39</v>
      </c>
      <c r="N903">
        <v>11</v>
      </c>
      <c r="P903">
        <f t="shared" si="29"/>
        <v>96.771028964116553</v>
      </c>
      <c r="Q903">
        <v>102.72702591274708</v>
      </c>
    </row>
    <row r="904" spans="1:17" hidden="1" x14ac:dyDescent="0.2">
      <c r="A904" s="2">
        <f t="shared" si="28"/>
        <v>43525</v>
      </c>
      <c r="B904">
        <v>2019</v>
      </c>
      <c r="C904" s="3" t="s">
        <v>120</v>
      </c>
      <c r="D904" t="s">
        <v>40</v>
      </c>
      <c r="E904" t="s">
        <v>58</v>
      </c>
      <c r="F904" t="s">
        <v>92</v>
      </c>
      <c r="G904">
        <v>506</v>
      </c>
      <c r="H904" t="s">
        <v>16</v>
      </c>
      <c r="I904" t="s">
        <v>17</v>
      </c>
      <c r="J904" t="s">
        <v>37</v>
      </c>
      <c r="K904" t="s">
        <v>93</v>
      </c>
      <c r="L904">
        <v>10</v>
      </c>
      <c r="M904" t="s">
        <v>19</v>
      </c>
      <c r="N904">
        <v>15</v>
      </c>
      <c r="P904">
        <f t="shared" si="29"/>
        <v>492.56755513371877</v>
      </c>
      <c r="Q904">
        <v>102.72702591274708</v>
      </c>
    </row>
    <row r="905" spans="1:17" hidden="1" x14ac:dyDescent="0.2">
      <c r="A905" s="2">
        <f t="shared" si="28"/>
        <v>43525</v>
      </c>
      <c r="B905">
        <v>2019</v>
      </c>
      <c r="C905" s="3" t="s">
        <v>120</v>
      </c>
      <c r="D905" t="s">
        <v>44</v>
      </c>
      <c r="E905" t="s">
        <v>14</v>
      </c>
      <c r="F905" t="s">
        <v>45</v>
      </c>
      <c r="G905">
        <v>345</v>
      </c>
      <c r="H905" t="s">
        <v>16</v>
      </c>
      <c r="I905" t="s">
        <v>17</v>
      </c>
      <c r="J905">
        <v>1</v>
      </c>
      <c r="K905" t="s">
        <v>30</v>
      </c>
      <c r="L905">
        <v>3</v>
      </c>
      <c r="M905" t="s">
        <v>19</v>
      </c>
      <c r="N905">
        <v>27</v>
      </c>
      <c r="P905">
        <f t="shared" si="29"/>
        <v>335.84151486389914</v>
      </c>
      <c r="Q905">
        <v>102.72702591274708</v>
      </c>
    </row>
    <row r="906" spans="1:17" hidden="1" x14ac:dyDescent="0.2">
      <c r="A906" s="2">
        <f t="shared" si="28"/>
        <v>43525</v>
      </c>
      <c r="B906">
        <v>2019</v>
      </c>
      <c r="C906" s="3" t="s">
        <v>120</v>
      </c>
      <c r="D906" t="s">
        <v>46</v>
      </c>
      <c r="E906" t="s">
        <v>47</v>
      </c>
      <c r="F906" t="s">
        <v>48</v>
      </c>
      <c r="G906">
        <v>297.5</v>
      </c>
      <c r="H906" t="s">
        <v>16</v>
      </c>
      <c r="I906" t="s">
        <v>42</v>
      </c>
      <c r="J906" t="s">
        <v>37</v>
      </c>
      <c r="K906" t="s">
        <v>18</v>
      </c>
      <c r="L906">
        <v>10</v>
      </c>
      <c r="M906" t="s">
        <v>19</v>
      </c>
      <c r="N906">
        <v>28</v>
      </c>
      <c r="P906">
        <f t="shared" si="29"/>
        <v>289.60246571597099</v>
      </c>
      <c r="Q906">
        <v>102.72702591274708</v>
      </c>
    </row>
    <row r="907" spans="1:17" hidden="1" x14ac:dyDescent="0.2">
      <c r="A907" s="2">
        <f t="shared" si="28"/>
        <v>43525</v>
      </c>
      <c r="B907">
        <v>2019</v>
      </c>
      <c r="C907" s="3" t="s">
        <v>120</v>
      </c>
      <c r="D907" t="s">
        <v>49</v>
      </c>
      <c r="E907" t="s">
        <v>14</v>
      </c>
      <c r="F907" t="s">
        <v>50</v>
      </c>
      <c r="G907">
        <v>416.08</v>
      </c>
      <c r="H907" t="s">
        <v>16</v>
      </c>
      <c r="I907" t="s">
        <v>17</v>
      </c>
      <c r="J907" t="s">
        <v>37</v>
      </c>
      <c r="K907" t="s">
        <v>30</v>
      </c>
      <c r="L907">
        <v>3</v>
      </c>
      <c r="M907" t="s">
        <v>19</v>
      </c>
      <c r="N907">
        <v>6</v>
      </c>
      <c r="P907">
        <f t="shared" si="29"/>
        <v>405.03460146252507</v>
      </c>
      <c r="Q907">
        <v>102.72702591274708</v>
      </c>
    </row>
    <row r="908" spans="1:17" hidden="1" x14ac:dyDescent="0.2">
      <c r="A908" s="2">
        <f t="shared" si="28"/>
        <v>43525</v>
      </c>
      <c r="B908">
        <v>2019</v>
      </c>
      <c r="C908" s="3" t="s">
        <v>120</v>
      </c>
      <c r="D908" t="s">
        <v>49</v>
      </c>
      <c r="E908" t="s">
        <v>51</v>
      </c>
      <c r="F908" t="s">
        <v>52</v>
      </c>
      <c r="G908">
        <v>112.93</v>
      </c>
      <c r="H908" t="s">
        <v>16</v>
      </c>
      <c r="I908" t="s">
        <v>17</v>
      </c>
      <c r="J908" t="s">
        <v>37</v>
      </c>
      <c r="K908" t="s">
        <v>18</v>
      </c>
      <c r="L908">
        <v>10</v>
      </c>
      <c r="M908" t="s">
        <v>19</v>
      </c>
      <c r="N908">
        <v>6</v>
      </c>
      <c r="P908">
        <f t="shared" si="29"/>
        <v>109.93212253211632</v>
      </c>
      <c r="Q908">
        <v>102.72702591274708</v>
      </c>
    </row>
    <row r="909" spans="1:17" hidden="1" x14ac:dyDescent="0.2">
      <c r="A909" s="2">
        <f t="shared" si="28"/>
        <v>43525</v>
      </c>
      <c r="B909">
        <v>2019</v>
      </c>
      <c r="C909" s="3" t="s">
        <v>120</v>
      </c>
      <c r="D909" t="s">
        <v>53</v>
      </c>
      <c r="E909" t="s">
        <v>54</v>
      </c>
      <c r="F909" t="s">
        <v>55</v>
      </c>
      <c r="G909">
        <v>521.70000000000005</v>
      </c>
      <c r="H909" t="s">
        <v>16</v>
      </c>
      <c r="I909" t="s">
        <v>17</v>
      </c>
      <c r="J909" t="s">
        <v>37</v>
      </c>
      <c r="K909" t="s">
        <v>56</v>
      </c>
      <c r="L909">
        <v>10</v>
      </c>
      <c r="M909" t="s">
        <v>19</v>
      </c>
      <c r="N909">
        <v>3</v>
      </c>
      <c r="P909">
        <f t="shared" si="29"/>
        <v>507.85077769419189</v>
      </c>
      <c r="Q909">
        <v>102.72702591274708</v>
      </c>
    </row>
    <row r="910" spans="1:17" hidden="1" x14ac:dyDescent="0.2">
      <c r="A910" s="2">
        <f t="shared" si="28"/>
        <v>43525</v>
      </c>
      <c r="B910">
        <v>2019</v>
      </c>
      <c r="C910" s="3" t="s">
        <v>120</v>
      </c>
      <c r="D910" t="s">
        <v>57</v>
      </c>
      <c r="E910" t="s">
        <v>58</v>
      </c>
      <c r="F910" t="s">
        <v>59</v>
      </c>
      <c r="G910">
        <v>522.58000000000004</v>
      </c>
      <c r="H910" t="s">
        <v>16</v>
      </c>
      <c r="I910" t="s">
        <v>42</v>
      </c>
      <c r="J910">
        <v>1</v>
      </c>
      <c r="K910" t="s">
        <v>60</v>
      </c>
      <c r="L910">
        <v>10</v>
      </c>
      <c r="M910" t="s">
        <v>39</v>
      </c>
      <c r="N910">
        <v>23</v>
      </c>
      <c r="P910">
        <f t="shared" si="29"/>
        <v>508.70741692051132</v>
      </c>
      <c r="Q910">
        <v>102.72702591274708</v>
      </c>
    </row>
    <row r="911" spans="1:17" hidden="1" x14ac:dyDescent="0.2">
      <c r="A911" s="2">
        <f t="shared" si="28"/>
        <v>43525</v>
      </c>
      <c r="B911">
        <v>2019</v>
      </c>
      <c r="C911" s="3" t="s">
        <v>120</v>
      </c>
      <c r="D911" t="s">
        <v>61</v>
      </c>
      <c r="E911" t="s">
        <v>14</v>
      </c>
      <c r="F911" t="s">
        <v>62</v>
      </c>
      <c r="G911">
        <v>1418.51</v>
      </c>
      <c r="H911" t="s">
        <v>16</v>
      </c>
      <c r="I911" t="s">
        <v>17</v>
      </c>
      <c r="J911">
        <v>1</v>
      </c>
      <c r="K911" t="s">
        <v>63</v>
      </c>
      <c r="L911">
        <v>3.6</v>
      </c>
      <c r="M911" t="s">
        <v>64</v>
      </c>
      <c r="N911">
        <v>32</v>
      </c>
      <c r="P911">
        <f t="shared" si="29"/>
        <v>1380.8537601437376</v>
      </c>
      <c r="Q911">
        <v>102.72702591274708</v>
      </c>
    </row>
    <row r="912" spans="1:17" hidden="1" x14ac:dyDescent="0.2">
      <c r="A912" s="2">
        <f t="shared" si="28"/>
        <v>43525</v>
      </c>
      <c r="B912">
        <v>2019</v>
      </c>
      <c r="C912" s="3" t="s">
        <v>120</v>
      </c>
      <c r="D912" t="s">
        <v>31</v>
      </c>
      <c r="E912" t="s">
        <v>23</v>
      </c>
      <c r="F912" t="s">
        <v>65</v>
      </c>
      <c r="G912">
        <v>767</v>
      </c>
      <c r="H912" t="s">
        <v>16</v>
      </c>
      <c r="I912" t="s">
        <v>17</v>
      </c>
      <c r="J912" t="s">
        <v>37</v>
      </c>
      <c r="K912" t="s">
        <v>38</v>
      </c>
      <c r="L912">
        <v>100</v>
      </c>
      <c r="M912" t="s">
        <v>39</v>
      </c>
      <c r="N912">
        <v>12</v>
      </c>
      <c r="P912">
        <f t="shared" si="29"/>
        <v>746.63896203075547</v>
      </c>
      <c r="Q912">
        <v>102.72702591274708</v>
      </c>
    </row>
    <row r="913" spans="1:17" hidden="1" x14ac:dyDescent="0.2">
      <c r="A913" s="2">
        <f t="shared" si="28"/>
        <v>43525</v>
      </c>
      <c r="B913">
        <v>2019</v>
      </c>
      <c r="C913" s="3" t="s">
        <v>120</v>
      </c>
      <c r="D913" t="s">
        <v>66</v>
      </c>
      <c r="E913" t="s">
        <v>14</v>
      </c>
      <c r="F913" t="s">
        <v>67</v>
      </c>
      <c r="G913">
        <v>368.28</v>
      </c>
      <c r="H913" t="s">
        <v>16</v>
      </c>
      <c r="I913" t="s">
        <v>17</v>
      </c>
      <c r="J913">
        <v>1</v>
      </c>
      <c r="K913" t="s">
        <v>30</v>
      </c>
      <c r="L913">
        <v>3</v>
      </c>
      <c r="M913" t="s">
        <v>19</v>
      </c>
      <c r="N913">
        <v>20</v>
      </c>
      <c r="P913">
        <f t="shared" si="29"/>
        <v>358.50351621471526</v>
      </c>
      <c r="Q913">
        <v>102.72702591274708</v>
      </c>
    </row>
    <row r="914" spans="1:17" hidden="1" x14ac:dyDescent="0.2">
      <c r="A914" s="2">
        <f t="shared" si="28"/>
        <v>43525</v>
      </c>
      <c r="B914">
        <v>2019</v>
      </c>
      <c r="C914" s="3" t="s">
        <v>120</v>
      </c>
      <c r="D914" t="s">
        <v>68</v>
      </c>
      <c r="E914" t="s">
        <v>69</v>
      </c>
      <c r="F914" t="s">
        <v>70</v>
      </c>
      <c r="G914">
        <v>759.05</v>
      </c>
      <c r="H914" t="s">
        <v>16</v>
      </c>
      <c r="I914" t="s">
        <v>17</v>
      </c>
      <c r="J914">
        <v>1</v>
      </c>
      <c r="K914" t="s">
        <v>71</v>
      </c>
      <c r="L914">
        <v>100</v>
      </c>
      <c r="M914" t="s">
        <v>64</v>
      </c>
      <c r="N914">
        <v>22</v>
      </c>
      <c r="P914">
        <f t="shared" si="29"/>
        <v>738.90000538389165</v>
      </c>
      <c r="Q914">
        <v>102.72702591274708</v>
      </c>
    </row>
    <row r="915" spans="1:17" hidden="1" x14ac:dyDescent="0.2">
      <c r="A915" s="2">
        <f t="shared" si="28"/>
        <v>43525</v>
      </c>
      <c r="B915">
        <v>2019</v>
      </c>
      <c r="C915" s="3" t="s">
        <v>120</v>
      </c>
      <c r="D915" t="s">
        <v>68</v>
      </c>
      <c r="E915" t="s">
        <v>72</v>
      </c>
      <c r="F915" t="s">
        <v>73</v>
      </c>
      <c r="G915">
        <v>258.39999999999998</v>
      </c>
      <c r="H915" t="s">
        <v>16</v>
      </c>
      <c r="I915" t="s">
        <v>17</v>
      </c>
      <c r="J915" t="s">
        <v>37</v>
      </c>
      <c r="K915" t="s">
        <v>18</v>
      </c>
      <c r="L915">
        <v>10</v>
      </c>
      <c r="M915" t="s">
        <v>19</v>
      </c>
      <c r="N915">
        <v>22</v>
      </c>
      <c r="P915">
        <f t="shared" si="29"/>
        <v>251.54042736472908</v>
      </c>
      <c r="Q915">
        <v>102.72702591274708</v>
      </c>
    </row>
    <row r="916" spans="1:17" hidden="1" x14ac:dyDescent="0.2">
      <c r="A916" s="2">
        <f t="shared" si="28"/>
        <v>43525</v>
      </c>
      <c r="B916">
        <v>2019</v>
      </c>
      <c r="C916" s="3" t="s">
        <v>120</v>
      </c>
      <c r="D916" t="s">
        <v>74</v>
      </c>
      <c r="E916" t="s">
        <v>75</v>
      </c>
      <c r="F916" t="s">
        <v>76</v>
      </c>
      <c r="G916">
        <v>1034.43</v>
      </c>
      <c r="H916" t="s">
        <v>16</v>
      </c>
      <c r="I916" t="s">
        <v>17</v>
      </c>
      <c r="J916" t="s">
        <v>37</v>
      </c>
      <c r="K916" t="s">
        <v>77</v>
      </c>
      <c r="L916">
        <v>100</v>
      </c>
      <c r="M916" t="s">
        <v>39</v>
      </c>
      <c r="N916">
        <v>29</v>
      </c>
      <c r="P916">
        <f t="shared" si="29"/>
        <v>1006.9696760019223</v>
      </c>
      <c r="Q916">
        <v>102.72702591274708</v>
      </c>
    </row>
    <row r="917" spans="1:17" hidden="1" x14ac:dyDescent="0.2">
      <c r="A917" s="2">
        <f t="shared" si="28"/>
        <v>43525</v>
      </c>
      <c r="B917">
        <v>2019</v>
      </c>
      <c r="C917" s="3" t="s">
        <v>120</v>
      </c>
      <c r="D917" t="s">
        <v>74</v>
      </c>
      <c r="E917" t="s">
        <v>78</v>
      </c>
      <c r="F917" t="s">
        <v>79</v>
      </c>
      <c r="G917">
        <v>115.75</v>
      </c>
      <c r="H917" t="s">
        <v>16</v>
      </c>
      <c r="I917" t="s">
        <v>17</v>
      </c>
      <c r="J917" t="s">
        <v>37</v>
      </c>
      <c r="K917" t="s">
        <v>18</v>
      </c>
      <c r="L917">
        <v>10</v>
      </c>
      <c r="M917" t="s">
        <v>19</v>
      </c>
      <c r="N917">
        <v>29</v>
      </c>
      <c r="P917">
        <f t="shared" si="29"/>
        <v>112.67726187100384</v>
      </c>
      <c r="Q917">
        <v>102.72702591274708</v>
      </c>
    </row>
    <row r="918" spans="1:17" hidden="1" x14ac:dyDescent="0.2">
      <c r="A918" s="2">
        <f t="shared" si="28"/>
        <v>43525</v>
      </c>
      <c r="B918">
        <v>2019</v>
      </c>
      <c r="C918" s="3" t="s">
        <v>120</v>
      </c>
      <c r="D918" t="s">
        <v>66</v>
      </c>
      <c r="E918" t="s">
        <v>14</v>
      </c>
      <c r="F918" t="s">
        <v>96</v>
      </c>
      <c r="G918">
        <v>1387.7</v>
      </c>
      <c r="H918" t="s">
        <v>16</v>
      </c>
      <c r="I918" t="s">
        <v>17</v>
      </c>
      <c r="J918">
        <v>1</v>
      </c>
      <c r="K918" t="s">
        <v>18</v>
      </c>
      <c r="L918">
        <v>10</v>
      </c>
      <c r="M918" t="s">
        <v>19</v>
      </c>
      <c r="N918">
        <v>20</v>
      </c>
      <c r="P918">
        <f t="shared" si="29"/>
        <v>1350.8616526858923</v>
      </c>
      <c r="Q918">
        <v>102.72702591274708</v>
      </c>
    </row>
    <row r="919" spans="1:17" x14ac:dyDescent="0.2">
      <c r="A919" s="2">
        <f t="shared" si="28"/>
        <v>43525</v>
      </c>
      <c r="B919">
        <v>2019</v>
      </c>
      <c r="C919" s="3" t="s">
        <v>120</v>
      </c>
      <c r="D919" t="s">
        <v>82</v>
      </c>
      <c r="E919" t="s">
        <v>83</v>
      </c>
      <c r="F919" t="s">
        <v>84</v>
      </c>
      <c r="G919">
        <v>463.51</v>
      </c>
      <c r="H919" t="s">
        <v>16</v>
      </c>
      <c r="I919" t="s">
        <v>17</v>
      </c>
      <c r="J919">
        <v>1</v>
      </c>
      <c r="K919" t="s">
        <v>18</v>
      </c>
      <c r="L919">
        <v>10</v>
      </c>
      <c r="M919" t="s">
        <v>19</v>
      </c>
      <c r="N919">
        <v>21</v>
      </c>
      <c r="P919">
        <f t="shared" si="29"/>
        <v>451.20550885381414</v>
      </c>
      <c r="Q919">
        <v>102.72702591274708</v>
      </c>
    </row>
    <row r="920" spans="1:17" hidden="1" x14ac:dyDescent="0.2">
      <c r="A920" s="2">
        <f t="shared" si="28"/>
        <v>43497</v>
      </c>
      <c r="B920">
        <v>2019</v>
      </c>
      <c r="C920" s="3" t="s">
        <v>119</v>
      </c>
      <c r="D920" t="s">
        <v>13</v>
      </c>
      <c r="E920" t="s">
        <v>14</v>
      </c>
      <c r="F920" t="s">
        <v>15</v>
      </c>
      <c r="G920">
        <v>1627</v>
      </c>
      <c r="H920" t="s">
        <v>16</v>
      </c>
      <c r="I920" t="s">
        <v>17</v>
      </c>
      <c r="J920">
        <v>1</v>
      </c>
      <c r="K920" t="s">
        <v>18</v>
      </c>
      <c r="L920">
        <v>10</v>
      </c>
      <c r="M920" t="s">
        <v>19</v>
      </c>
      <c r="N920">
        <v>9</v>
      </c>
      <c r="P920">
        <f t="shared" si="29"/>
        <v>1585.6918484547566</v>
      </c>
      <c r="Q920">
        <v>102.60505542646875</v>
      </c>
    </row>
    <row r="921" spans="1:17" hidden="1" x14ac:dyDescent="0.2">
      <c r="A921" s="2">
        <f t="shared" si="28"/>
        <v>43497</v>
      </c>
      <c r="B921">
        <v>2019</v>
      </c>
      <c r="C921" s="3" t="s">
        <v>119</v>
      </c>
      <c r="D921" t="s">
        <v>20</v>
      </c>
      <c r="E921" t="s">
        <v>14</v>
      </c>
      <c r="F921" t="s">
        <v>21</v>
      </c>
      <c r="G921">
        <v>1185.5</v>
      </c>
      <c r="H921" t="s">
        <v>16</v>
      </c>
      <c r="I921" t="s">
        <v>17</v>
      </c>
      <c r="J921">
        <v>1</v>
      </c>
      <c r="K921" t="s">
        <v>18</v>
      </c>
      <c r="L921">
        <v>10</v>
      </c>
      <c r="M921" t="s">
        <v>19</v>
      </c>
      <c r="N921">
        <v>31</v>
      </c>
      <c r="P921">
        <f t="shared" si="29"/>
        <v>1155.4011593995783</v>
      </c>
      <c r="Q921">
        <v>102.60505542646875</v>
      </c>
    </row>
    <row r="922" spans="1:17" hidden="1" x14ac:dyDescent="0.2">
      <c r="A922" s="2">
        <f t="shared" si="28"/>
        <v>43497</v>
      </c>
      <c r="B922">
        <v>2019</v>
      </c>
      <c r="C922" s="3" t="s">
        <v>119</v>
      </c>
      <c r="D922" t="s">
        <v>22</v>
      </c>
      <c r="E922" t="s">
        <v>23</v>
      </c>
      <c r="F922" t="s">
        <v>24</v>
      </c>
      <c r="G922">
        <v>658.68</v>
      </c>
      <c r="H922" t="s">
        <v>16</v>
      </c>
      <c r="I922" t="s">
        <v>17</v>
      </c>
      <c r="J922" t="s">
        <v>37</v>
      </c>
      <c r="K922" t="s">
        <v>25</v>
      </c>
      <c r="L922">
        <v>100</v>
      </c>
      <c r="M922" t="s">
        <v>19</v>
      </c>
      <c r="N922">
        <v>14</v>
      </c>
      <c r="P922">
        <f t="shared" si="29"/>
        <v>641.95667285813101</v>
      </c>
      <c r="Q922">
        <v>102.60505542646875</v>
      </c>
    </row>
    <row r="923" spans="1:17" hidden="1" x14ac:dyDescent="0.2">
      <c r="A923" s="2">
        <f t="shared" si="28"/>
        <v>43497</v>
      </c>
      <c r="B923">
        <v>2019</v>
      </c>
      <c r="C923" s="3" t="s">
        <v>119</v>
      </c>
      <c r="D923" t="s">
        <v>26</v>
      </c>
      <c r="E923" t="s">
        <v>27</v>
      </c>
      <c r="F923" t="s">
        <v>28</v>
      </c>
      <c r="G923">
        <v>346.05</v>
      </c>
      <c r="H923" t="s">
        <v>16</v>
      </c>
      <c r="I923" t="s">
        <v>29</v>
      </c>
      <c r="J923">
        <v>1</v>
      </c>
      <c r="K923" t="s">
        <v>30</v>
      </c>
      <c r="L923">
        <v>3</v>
      </c>
      <c r="M923" t="s">
        <v>19</v>
      </c>
      <c r="N923">
        <v>19</v>
      </c>
      <c r="P923">
        <f t="shared" si="29"/>
        <v>337.26408368639744</v>
      </c>
      <c r="Q923">
        <v>102.60505542646875</v>
      </c>
    </row>
    <row r="924" spans="1:17" hidden="1" x14ac:dyDescent="0.2">
      <c r="A924" s="2">
        <f t="shared" si="28"/>
        <v>43497</v>
      </c>
      <c r="B924">
        <v>2019</v>
      </c>
      <c r="C924" s="3" t="s">
        <v>119</v>
      </c>
      <c r="D924" t="s">
        <v>31</v>
      </c>
      <c r="E924" t="s">
        <v>32</v>
      </c>
      <c r="F924" t="s">
        <v>89</v>
      </c>
      <c r="G924">
        <v>653.38</v>
      </c>
      <c r="H924" t="s">
        <v>16</v>
      </c>
      <c r="I924" t="s">
        <v>17</v>
      </c>
      <c r="J924">
        <v>2</v>
      </c>
      <c r="K924" t="s">
        <v>30</v>
      </c>
      <c r="L924">
        <v>3</v>
      </c>
      <c r="M924" t="s">
        <v>19</v>
      </c>
      <c r="N924">
        <v>12</v>
      </c>
      <c r="P924">
        <f t="shared" si="29"/>
        <v>636.79123536777433</v>
      </c>
      <c r="Q924">
        <v>102.60505542646875</v>
      </c>
    </row>
    <row r="925" spans="1:17" hidden="1" x14ac:dyDescent="0.2">
      <c r="A925" s="2">
        <f t="shared" si="28"/>
        <v>43497</v>
      </c>
      <c r="B925">
        <v>2019</v>
      </c>
      <c r="C925" s="3" t="s">
        <v>119</v>
      </c>
      <c r="D925" t="s">
        <v>34</v>
      </c>
      <c r="E925" t="s">
        <v>35</v>
      </c>
      <c r="F925" t="s">
        <v>36</v>
      </c>
      <c r="G925">
        <v>96.98</v>
      </c>
      <c r="H925" t="s">
        <v>16</v>
      </c>
      <c r="I925" t="s">
        <v>17</v>
      </c>
      <c r="J925" t="s">
        <v>37</v>
      </c>
      <c r="K925" t="s">
        <v>38</v>
      </c>
      <c r="L925">
        <v>100</v>
      </c>
      <c r="M925" t="s">
        <v>39</v>
      </c>
      <c r="N925">
        <v>11</v>
      </c>
      <c r="P925">
        <f t="shared" si="29"/>
        <v>94.517759965053656</v>
      </c>
      <c r="Q925">
        <v>102.60505542646875</v>
      </c>
    </row>
    <row r="926" spans="1:17" hidden="1" x14ac:dyDescent="0.2">
      <c r="A926" s="2">
        <f t="shared" si="28"/>
        <v>43497</v>
      </c>
      <c r="B926">
        <v>2019</v>
      </c>
      <c r="C926" s="3" t="s">
        <v>119</v>
      </c>
      <c r="D926" t="s">
        <v>40</v>
      </c>
      <c r="E926" t="s">
        <v>58</v>
      </c>
      <c r="F926" t="s">
        <v>92</v>
      </c>
      <c r="G926">
        <v>506</v>
      </c>
      <c r="H926" t="s">
        <v>16</v>
      </c>
      <c r="I926" t="s">
        <v>17</v>
      </c>
      <c r="J926" t="s">
        <v>37</v>
      </c>
      <c r="K926" t="s">
        <v>93</v>
      </c>
      <c r="L926">
        <v>10</v>
      </c>
      <c r="M926" t="s">
        <v>19</v>
      </c>
      <c r="N926">
        <v>15</v>
      </c>
      <c r="P926">
        <f t="shared" si="29"/>
        <v>493.15308870197106</v>
      </c>
      <c r="Q926">
        <v>102.60505542646875</v>
      </c>
    </row>
    <row r="927" spans="1:17" hidden="1" x14ac:dyDescent="0.2">
      <c r="A927" s="2">
        <f t="shared" si="28"/>
        <v>43497</v>
      </c>
      <c r="B927">
        <v>2019</v>
      </c>
      <c r="C927" s="3" t="s">
        <v>119</v>
      </c>
      <c r="D927" t="s">
        <v>44</v>
      </c>
      <c r="E927" t="s">
        <v>14</v>
      </c>
      <c r="F927" t="s">
        <v>45</v>
      </c>
      <c r="G927">
        <v>345</v>
      </c>
      <c r="H927" t="s">
        <v>16</v>
      </c>
      <c r="I927" t="s">
        <v>17</v>
      </c>
      <c r="J927">
        <v>1</v>
      </c>
      <c r="K927" t="s">
        <v>30</v>
      </c>
      <c r="L927">
        <v>3</v>
      </c>
      <c r="M927" t="s">
        <v>19</v>
      </c>
      <c r="N927">
        <v>27</v>
      </c>
      <c r="P927">
        <f t="shared" si="29"/>
        <v>336.24074229679843</v>
      </c>
      <c r="Q927">
        <v>102.60505542646875</v>
      </c>
    </row>
    <row r="928" spans="1:17" hidden="1" x14ac:dyDescent="0.2">
      <c r="A928" s="2">
        <f t="shared" si="28"/>
        <v>43497</v>
      </c>
      <c r="B928">
        <v>2019</v>
      </c>
      <c r="C928" s="3" t="s">
        <v>119</v>
      </c>
      <c r="D928" t="s">
        <v>46</v>
      </c>
      <c r="E928" t="s">
        <v>47</v>
      </c>
      <c r="F928" t="s">
        <v>48</v>
      </c>
      <c r="G928">
        <v>297.5</v>
      </c>
      <c r="H928" t="s">
        <v>16</v>
      </c>
      <c r="I928" t="s">
        <v>42</v>
      </c>
      <c r="J928" t="s">
        <v>37</v>
      </c>
      <c r="K928" t="s">
        <v>18</v>
      </c>
      <c r="L928">
        <v>10</v>
      </c>
      <c r="M928" t="s">
        <v>19</v>
      </c>
      <c r="N928">
        <v>28</v>
      </c>
      <c r="P928">
        <f t="shared" si="29"/>
        <v>289.94672705303634</v>
      </c>
      <c r="Q928">
        <v>102.60505542646875</v>
      </c>
    </row>
    <row r="929" spans="1:17" hidden="1" x14ac:dyDescent="0.2">
      <c r="A929" s="2">
        <f t="shared" si="28"/>
        <v>43497</v>
      </c>
      <c r="B929">
        <v>2019</v>
      </c>
      <c r="C929" s="3" t="s">
        <v>119</v>
      </c>
      <c r="D929" t="s">
        <v>49</v>
      </c>
      <c r="E929" t="s">
        <v>14</v>
      </c>
      <c r="F929" t="s">
        <v>50</v>
      </c>
      <c r="G929">
        <v>409.93</v>
      </c>
      <c r="H929" t="s">
        <v>16</v>
      </c>
      <c r="I929" t="s">
        <v>17</v>
      </c>
      <c r="J929" t="s">
        <v>37</v>
      </c>
      <c r="K929" t="s">
        <v>30</v>
      </c>
      <c r="L929">
        <v>3</v>
      </c>
      <c r="M929" t="s">
        <v>19</v>
      </c>
      <c r="N929">
        <v>6</v>
      </c>
      <c r="P929">
        <f t="shared" si="29"/>
        <v>399.52222460790313</v>
      </c>
      <c r="Q929">
        <v>102.60505542646875</v>
      </c>
    </row>
    <row r="930" spans="1:17" hidden="1" x14ac:dyDescent="0.2">
      <c r="A930" s="2">
        <f t="shared" si="28"/>
        <v>43497</v>
      </c>
      <c r="B930">
        <v>2019</v>
      </c>
      <c r="C930" s="3" t="s">
        <v>119</v>
      </c>
      <c r="D930" t="s">
        <v>49</v>
      </c>
      <c r="E930" t="s">
        <v>51</v>
      </c>
      <c r="F930" t="s">
        <v>52</v>
      </c>
      <c r="G930">
        <v>112.93</v>
      </c>
      <c r="H930" t="s">
        <v>16</v>
      </c>
      <c r="I930" t="s">
        <v>17</v>
      </c>
      <c r="J930" t="s">
        <v>37</v>
      </c>
      <c r="K930" t="s">
        <v>18</v>
      </c>
      <c r="L930">
        <v>10</v>
      </c>
      <c r="M930" t="s">
        <v>19</v>
      </c>
      <c r="N930">
        <v>6</v>
      </c>
      <c r="P930">
        <f t="shared" si="29"/>
        <v>110.06280297848537</v>
      </c>
      <c r="Q930">
        <v>102.60505542646875</v>
      </c>
    </row>
    <row r="931" spans="1:17" hidden="1" x14ac:dyDescent="0.2">
      <c r="A931" s="2">
        <f t="shared" si="28"/>
        <v>43497</v>
      </c>
      <c r="B931">
        <v>2019</v>
      </c>
      <c r="C931" s="3" t="s">
        <v>119</v>
      </c>
      <c r="D931" t="s">
        <v>53</v>
      </c>
      <c r="E931" t="s">
        <v>54</v>
      </c>
      <c r="F931" t="s">
        <v>55</v>
      </c>
      <c r="G931">
        <v>521.70000000000005</v>
      </c>
      <c r="H931" t="s">
        <v>16</v>
      </c>
      <c r="I931" t="s">
        <v>17</v>
      </c>
      <c r="J931" t="s">
        <v>37</v>
      </c>
      <c r="K931" t="s">
        <v>56</v>
      </c>
      <c r="L931">
        <v>10</v>
      </c>
      <c r="M931" t="s">
        <v>19</v>
      </c>
      <c r="N931">
        <v>3</v>
      </c>
      <c r="P931">
        <f t="shared" si="29"/>
        <v>508.45447900359358</v>
      </c>
      <c r="Q931">
        <v>102.60505542646875</v>
      </c>
    </row>
    <row r="932" spans="1:17" hidden="1" x14ac:dyDescent="0.2">
      <c r="A932" s="2">
        <f t="shared" si="28"/>
        <v>43497</v>
      </c>
      <c r="B932">
        <v>2019</v>
      </c>
      <c r="C932" s="3" t="s">
        <v>119</v>
      </c>
      <c r="D932" t="s">
        <v>57</v>
      </c>
      <c r="E932" t="s">
        <v>58</v>
      </c>
      <c r="F932" t="s">
        <v>59</v>
      </c>
      <c r="G932">
        <v>499.11</v>
      </c>
      <c r="H932" t="s">
        <v>16</v>
      </c>
      <c r="I932" t="s">
        <v>42</v>
      </c>
      <c r="J932">
        <v>1</v>
      </c>
      <c r="K932" t="s">
        <v>60</v>
      </c>
      <c r="L932">
        <v>10</v>
      </c>
      <c r="M932" t="s">
        <v>39</v>
      </c>
      <c r="N932">
        <v>23</v>
      </c>
      <c r="P932">
        <f t="shared" si="29"/>
        <v>486.43801996450742</v>
      </c>
      <c r="Q932">
        <v>102.60505542646875</v>
      </c>
    </row>
    <row r="933" spans="1:17" hidden="1" x14ac:dyDescent="0.2">
      <c r="A933" s="2">
        <f t="shared" si="28"/>
        <v>43497</v>
      </c>
      <c r="B933">
        <v>2019</v>
      </c>
      <c r="C933" s="3" t="s">
        <v>119</v>
      </c>
      <c r="D933" t="s">
        <v>61</v>
      </c>
      <c r="E933" t="s">
        <v>14</v>
      </c>
      <c r="F933" t="s">
        <v>62</v>
      </c>
      <c r="G933">
        <v>1363.95</v>
      </c>
      <c r="H933" t="s">
        <v>16</v>
      </c>
      <c r="I933" t="s">
        <v>17</v>
      </c>
      <c r="J933">
        <v>1</v>
      </c>
      <c r="K933" t="s">
        <v>63</v>
      </c>
      <c r="L933">
        <v>3.6</v>
      </c>
      <c r="M933" t="s">
        <v>64</v>
      </c>
      <c r="N933">
        <v>32</v>
      </c>
      <c r="P933">
        <f t="shared" si="29"/>
        <v>1329.3204650890384</v>
      </c>
      <c r="Q933">
        <v>102.60505542646875</v>
      </c>
    </row>
    <row r="934" spans="1:17" hidden="1" x14ac:dyDescent="0.2">
      <c r="A934" s="2">
        <f t="shared" si="28"/>
        <v>43497</v>
      </c>
      <c r="B934">
        <v>2019</v>
      </c>
      <c r="C934" s="3" t="s">
        <v>119</v>
      </c>
      <c r="D934" t="s">
        <v>31</v>
      </c>
      <c r="E934" t="s">
        <v>23</v>
      </c>
      <c r="F934" t="s">
        <v>65</v>
      </c>
      <c r="G934">
        <v>766.95</v>
      </c>
      <c r="H934" t="s">
        <v>16</v>
      </c>
      <c r="I934" t="s">
        <v>17</v>
      </c>
      <c r="J934" t="s">
        <v>37</v>
      </c>
      <c r="K934" t="s">
        <v>38</v>
      </c>
      <c r="L934">
        <v>100</v>
      </c>
      <c r="M934" t="s">
        <v>39</v>
      </c>
      <c r="N934">
        <v>12</v>
      </c>
      <c r="P934">
        <f t="shared" si="29"/>
        <v>747.47778928849152</v>
      </c>
      <c r="Q934">
        <v>102.60505542646875</v>
      </c>
    </row>
    <row r="935" spans="1:17" hidden="1" x14ac:dyDescent="0.2">
      <c r="A935" s="2">
        <f t="shared" si="28"/>
        <v>43497</v>
      </c>
      <c r="B935">
        <v>2019</v>
      </c>
      <c r="C935" s="3" t="s">
        <v>119</v>
      </c>
      <c r="D935" t="s">
        <v>66</v>
      </c>
      <c r="E935" t="s">
        <v>14</v>
      </c>
      <c r="F935" t="s">
        <v>67</v>
      </c>
      <c r="G935">
        <v>370.03</v>
      </c>
      <c r="H935" t="s">
        <v>16</v>
      </c>
      <c r="I935" t="s">
        <v>17</v>
      </c>
      <c r="J935">
        <v>1</v>
      </c>
      <c r="K935" t="s">
        <v>30</v>
      </c>
      <c r="L935">
        <v>3</v>
      </c>
      <c r="M935" t="s">
        <v>19</v>
      </c>
      <c r="N935">
        <v>20</v>
      </c>
      <c r="P935">
        <f t="shared" si="29"/>
        <v>360.63525180314298</v>
      </c>
      <c r="Q935">
        <v>102.60505542646875</v>
      </c>
    </row>
    <row r="936" spans="1:17" hidden="1" x14ac:dyDescent="0.2">
      <c r="A936" s="2">
        <f t="shared" si="28"/>
        <v>43497</v>
      </c>
      <c r="B936">
        <v>2019</v>
      </c>
      <c r="C936" s="3" t="s">
        <v>119</v>
      </c>
      <c r="D936" t="s">
        <v>68</v>
      </c>
      <c r="E936" t="s">
        <v>69</v>
      </c>
      <c r="F936" t="s">
        <v>70</v>
      </c>
      <c r="G936">
        <v>749.3</v>
      </c>
      <c r="H936" t="s">
        <v>16</v>
      </c>
      <c r="I936" t="s">
        <v>17</v>
      </c>
      <c r="J936">
        <v>1</v>
      </c>
      <c r="K936" t="s">
        <v>71</v>
      </c>
      <c r="L936">
        <v>100</v>
      </c>
      <c r="M936" t="s">
        <v>64</v>
      </c>
      <c r="N936">
        <v>22</v>
      </c>
      <c r="P936">
        <f t="shared" si="29"/>
        <v>730.27590783475671</v>
      </c>
      <c r="Q936">
        <v>102.60505542646875</v>
      </c>
    </row>
    <row r="937" spans="1:17" hidden="1" x14ac:dyDescent="0.2">
      <c r="A937" s="2">
        <f t="shared" si="28"/>
        <v>43497</v>
      </c>
      <c r="B937">
        <v>2019</v>
      </c>
      <c r="C937" s="3" t="s">
        <v>119</v>
      </c>
      <c r="D937" t="s">
        <v>68</v>
      </c>
      <c r="E937" t="s">
        <v>72</v>
      </c>
      <c r="F937" t="s">
        <v>73</v>
      </c>
      <c r="G937">
        <v>251.4</v>
      </c>
      <c r="H937" t="s">
        <v>16</v>
      </c>
      <c r="I937" t="s">
        <v>17</v>
      </c>
      <c r="J937" t="s">
        <v>37</v>
      </c>
      <c r="K937" t="s">
        <v>18</v>
      </c>
      <c r="L937">
        <v>10</v>
      </c>
      <c r="M937" t="s">
        <v>19</v>
      </c>
      <c r="N937">
        <v>22</v>
      </c>
      <c r="P937">
        <f t="shared" si="29"/>
        <v>245.01716699540617</v>
      </c>
      <c r="Q937">
        <v>102.60505542646875</v>
      </c>
    </row>
    <row r="938" spans="1:17" hidden="1" x14ac:dyDescent="0.2">
      <c r="A938" s="2">
        <f t="shared" si="28"/>
        <v>43497</v>
      </c>
      <c r="B938">
        <v>2019</v>
      </c>
      <c r="C938" s="3" t="s">
        <v>119</v>
      </c>
      <c r="D938" t="s">
        <v>74</v>
      </c>
      <c r="E938" t="s">
        <v>75</v>
      </c>
      <c r="F938" t="s">
        <v>76</v>
      </c>
      <c r="G938">
        <v>1014.55</v>
      </c>
      <c r="H938" t="s">
        <v>16</v>
      </c>
      <c r="I938" t="s">
        <v>17</v>
      </c>
      <c r="J938" t="s">
        <v>37</v>
      </c>
      <c r="K938" t="s">
        <v>77</v>
      </c>
      <c r="L938">
        <v>100</v>
      </c>
      <c r="M938" t="s">
        <v>39</v>
      </c>
      <c r="N938">
        <v>29</v>
      </c>
      <c r="P938">
        <f t="shared" si="29"/>
        <v>988.79143506439652</v>
      </c>
      <c r="Q938">
        <v>102.60505542646875</v>
      </c>
    </row>
    <row r="939" spans="1:17" hidden="1" x14ac:dyDescent="0.2">
      <c r="A939" s="2">
        <f t="shared" si="28"/>
        <v>43497</v>
      </c>
      <c r="B939">
        <v>2019</v>
      </c>
      <c r="C939" s="3" t="s">
        <v>119</v>
      </c>
      <c r="D939" t="s">
        <v>74</v>
      </c>
      <c r="E939" t="s">
        <v>78</v>
      </c>
      <c r="F939" t="s">
        <v>79</v>
      </c>
      <c r="G939">
        <v>112.93</v>
      </c>
      <c r="H939" t="s">
        <v>16</v>
      </c>
      <c r="I939" t="s">
        <v>17</v>
      </c>
      <c r="J939" t="s">
        <v>37</v>
      </c>
      <c r="K939" t="s">
        <v>18</v>
      </c>
      <c r="L939">
        <v>10</v>
      </c>
      <c r="M939" t="s">
        <v>19</v>
      </c>
      <c r="N939">
        <v>29</v>
      </c>
      <c r="P939">
        <f t="shared" si="29"/>
        <v>110.06280297848537</v>
      </c>
      <c r="Q939">
        <v>102.60505542646875</v>
      </c>
    </row>
    <row r="940" spans="1:17" hidden="1" x14ac:dyDescent="0.2">
      <c r="A940" s="2">
        <f t="shared" si="28"/>
        <v>43497</v>
      </c>
      <c r="B940">
        <v>2019</v>
      </c>
      <c r="C940" s="3" t="s">
        <v>119</v>
      </c>
      <c r="D940" t="s">
        <v>66</v>
      </c>
      <c r="E940" t="s">
        <v>14</v>
      </c>
      <c r="F940" t="s">
        <v>96</v>
      </c>
      <c r="G940">
        <v>1379</v>
      </c>
      <c r="H940" t="s">
        <v>16</v>
      </c>
      <c r="I940" t="s">
        <v>17</v>
      </c>
      <c r="J940">
        <v>1</v>
      </c>
      <c r="K940" t="s">
        <v>18</v>
      </c>
      <c r="L940">
        <v>10</v>
      </c>
      <c r="M940" t="s">
        <v>19</v>
      </c>
      <c r="N940">
        <v>20</v>
      </c>
      <c r="P940">
        <f t="shared" si="29"/>
        <v>1343.9883583399567</v>
      </c>
      <c r="Q940">
        <v>102.60505542646875</v>
      </c>
    </row>
    <row r="941" spans="1:17" x14ac:dyDescent="0.2">
      <c r="A941" s="2">
        <f t="shared" si="28"/>
        <v>43497</v>
      </c>
      <c r="B941">
        <v>2019</v>
      </c>
      <c r="C941" s="3" t="s">
        <v>119</v>
      </c>
      <c r="D941" t="s">
        <v>82</v>
      </c>
      <c r="E941" t="s">
        <v>83</v>
      </c>
      <c r="F941" t="s">
        <v>84</v>
      </c>
      <c r="G941">
        <v>463.51</v>
      </c>
      <c r="H941" t="s">
        <v>16</v>
      </c>
      <c r="I941" t="s">
        <v>17</v>
      </c>
      <c r="J941">
        <v>1</v>
      </c>
      <c r="K941" t="s">
        <v>18</v>
      </c>
      <c r="L941">
        <v>10</v>
      </c>
      <c r="M941" t="s">
        <v>19</v>
      </c>
      <c r="N941">
        <v>21</v>
      </c>
      <c r="P941">
        <f t="shared" si="29"/>
        <v>451.74187380286679</v>
      </c>
      <c r="Q941">
        <v>102.60505542646875</v>
      </c>
    </row>
    <row r="942" spans="1:17" hidden="1" x14ac:dyDescent="0.2">
      <c r="A942" s="2">
        <f t="shared" si="28"/>
        <v>43466</v>
      </c>
      <c r="B942">
        <v>2019</v>
      </c>
      <c r="C942" s="3" t="s">
        <v>118</v>
      </c>
      <c r="D942" t="s">
        <v>13</v>
      </c>
      <c r="E942" t="s">
        <v>14</v>
      </c>
      <c r="F942" t="s">
        <v>15</v>
      </c>
      <c r="G942">
        <v>1627</v>
      </c>
      <c r="H942" t="s">
        <v>16</v>
      </c>
      <c r="I942" t="s">
        <v>17</v>
      </c>
      <c r="J942">
        <v>1</v>
      </c>
      <c r="K942" t="s">
        <v>18</v>
      </c>
      <c r="L942">
        <v>10</v>
      </c>
      <c r="M942" t="s">
        <v>19</v>
      </c>
      <c r="N942">
        <v>9</v>
      </c>
      <c r="P942">
        <f t="shared" si="29"/>
        <v>1586.1676987643859</v>
      </c>
      <c r="Q942">
        <v>102.57427390984081</v>
      </c>
    </row>
    <row r="943" spans="1:17" hidden="1" x14ac:dyDescent="0.2">
      <c r="A943" s="2">
        <f t="shared" si="28"/>
        <v>43466</v>
      </c>
      <c r="B943">
        <v>2019</v>
      </c>
      <c r="C943" s="3" t="s">
        <v>118</v>
      </c>
      <c r="D943" t="s">
        <v>20</v>
      </c>
      <c r="E943" t="s">
        <v>14</v>
      </c>
      <c r="F943" t="s">
        <v>21</v>
      </c>
      <c r="G943">
        <v>1187.7</v>
      </c>
      <c r="H943" t="s">
        <v>16</v>
      </c>
      <c r="I943" t="s">
        <v>17</v>
      </c>
      <c r="J943">
        <v>1</v>
      </c>
      <c r="K943" t="s">
        <v>18</v>
      </c>
      <c r="L943">
        <v>10</v>
      </c>
      <c r="M943" t="s">
        <v>19</v>
      </c>
      <c r="N943">
        <v>31</v>
      </c>
      <c r="P943">
        <f t="shared" si="29"/>
        <v>1157.8926710648195</v>
      </c>
      <c r="Q943">
        <v>102.57427390984081</v>
      </c>
    </row>
    <row r="944" spans="1:17" hidden="1" x14ac:dyDescent="0.2">
      <c r="A944" s="2">
        <f t="shared" si="28"/>
        <v>43466</v>
      </c>
      <c r="B944">
        <v>2019</v>
      </c>
      <c r="C944" s="3" t="s">
        <v>118</v>
      </c>
      <c r="D944" t="s">
        <v>22</v>
      </c>
      <c r="E944" t="s">
        <v>23</v>
      </c>
      <c r="F944" t="s">
        <v>24</v>
      </c>
      <c r="G944">
        <v>412.54</v>
      </c>
      <c r="H944" t="s">
        <v>16</v>
      </c>
      <c r="I944" t="s">
        <v>17</v>
      </c>
      <c r="J944" t="s">
        <v>37</v>
      </c>
      <c r="K944" t="s">
        <v>25</v>
      </c>
      <c r="L944">
        <v>100</v>
      </c>
      <c r="M944" t="s">
        <v>19</v>
      </c>
      <c r="N944">
        <v>14</v>
      </c>
      <c r="P944">
        <f t="shared" si="29"/>
        <v>402.1866149036631</v>
      </c>
      <c r="Q944">
        <v>102.57427390984081</v>
      </c>
    </row>
    <row r="945" spans="1:17" hidden="1" x14ac:dyDescent="0.2">
      <c r="A945" s="2">
        <f t="shared" si="28"/>
        <v>43466</v>
      </c>
      <c r="B945">
        <v>2019</v>
      </c>
      <c r="C945" s="3" t="s">
        <v>118</v>
      </c>
      <c r="D945" t="s">
        <v>26</v>
      </c>
      <c r="E945" t="s">
        <v>27</v>
      </c>
      <c r="F945" t="s">
        <v>28</v>
      </c>
      <c r="G945">
        <v>346.05</v>
      </c>
      <c r="H945" t="s">
        <v>16</v>
      </c>
      <c r="I945" t="s">
        <v>29</v>
      </c>
      <c r="J945">
        <v>1</v>
      </c>
      <c r="K945" t="s">
        <v>30</v>
      </c>
      <c r="L945">
        <v>3</v>
      </c>
      <c r="M945" t="s">
        <v>19</v>
      </c>
      <c r="N945">
        <v>19</v>
      </c>
      <c r="P945">
        <f t="shared" si="29"/>
        <v>337.36529327437972</v>
      </c>
      <c r="Q945">
        <v>102.57427390984081</v>
      </c>
    </row>
    <row r="946" spans="1:17" hidden="1" x14ac:dyDescent="0.2">
      <c r="A946" s="2">
        <f t="shared" si="28"/>
        <v>43466</v>
      </c>
      <c r="B946">
        <v>2019</v>
      </c>
      <c r="C946" s="3" t="s">
        <v>118</v>
      </c>
      <c r="D946" t="s">
        <v>31</v>
      </c>
      <c r="E946" t="s">
        <v>32</v>
      </c>
      <c r="F946" t="s">
        <v>89</v>
      </c>
      <c r="G946">
        <v>640.55999999999995</v>
      </c>
      <c r="H946" t="s">
        <v>16</v>
      </c>
      <c r="I946" t="s">
        <v>17</v>
      </c>
      <c r="J946">
        <v>2</v>
      </c>
      <c r="K946" t="s">
        <v>30</v>
      </c>
      <c r="L946">
        <v>3</v>
      </c>
      <c r="M946" t="s">
        <v>19</v>
      </c>
      <c r="N946">
        <v>12</v>
      </c>
      <c r="P946">
        <f t="shared" si="29"/>
        <v>624.48406952705284</v>
      </c>
      <c r="Q946">
        <v>102.57427390984081</v>
      </c>
    </row>
    <row r="947" spans="1:17" hidden="1" x14ac:dyDescent="0.2">
      <c r="A947" s="2">
        <f t="shared" si="28"/>
        <v>43466</v>
      </c>
      <c r="B947">
        <v>2019</v>
      </c>
      <c r="C947" s="3" t="s">
        <v>118</v>
      </c>
      <c r="D947" t="s">
        <v>34</v>
      </c>
      <c r="E947" t="s">
        <v>35</v>
      </c>
      <c r="F947" t="s">
        <v>36</v>
      </c>
      <c r="G947">
        <v>96.98</v>
      </c>
      <c r="H947" t="s">
        <v>16</v>
      </c>
      <c r="I947" t="s">
        <v>17</v>
      </c>
      <c r="J947" t="s">
        <v>37</v>
      </c>
      <c r="K947" t="s">
        <v>38</v>
      </c>
      <c r="L947">
        <v>100</v>
      </c>
      <c r="M947" t="s">
        <v>39</v>
      </c>
      <c r="N947">
        <v>11</v>
      </c>
      <c r="P947">
        <f t="shared" si="29"/>
        <v>94.54612380219433</v>
      </c>
      <c r="Q947">
        <v>102.57427390984081</v>
      </c>
    </row>
    <row r="948" spans="1:17" hidden="1" x14ac:dyDescent="0.2">
      <c r="A948" s="2">
        <f t="shared" si="28"/>
        <v>43466</v>
      </c>
      <c r="B948">
        <v>2019</v>
      </c>
      <c r="C948" s="3" t="s">
        <v>118</v>
      </c>
      <c r="D948" t="s">
        <v>40</v>
      </c>
      <c r="E948" t="s">
        <v>58</v>
      </c>
      <c r="F948" t="s">
        <v>92</v>
      </c>
      <c r="G948">
        <v>506</v>
      </c>
      <c r="H948" t="s">
        <v>16</v>
      </c>
      <c r="I948" t="s">
        <v>17</v>
      </c>
      <c r="J948" t="s">
        <v>37</v>
      </c>
      <c r="K948" t="s">
        <v>93</v>
      </c>
      <c r="L948">
        <v>10</v>
      </c>
      <c r="M948" t="s">
        <v>19</v>
      </c>
      <c r="N948">
        <v>15</v>
      </c>
      <c r="P948">
        <f t="shared" si="29"/>
        <v>493.30107902567875</v>
      </c>
      <c r="Q948">
        <v>102.57427390984081</v>
      </c>
    </row>
    <row r="949" spans="1:17" hidden="1" x14ac:dyDescent="0.2">
      <c r="A949" s="2">
        <f t="shared" si="28"/>
        <v>43466</v>
      </c>
      <c r="B949">
        <v>2019</v>
      </c>
      <c r="C949" s="3" t="s">
        <v>118</v>
      </c>
      <c r="D949" t="s">
        <v>44</v>
      </c>
      <c r="E949" t="s">
        <v>14</v>
      </c>
      <c r="F949" t="s">
        <v>45</v>
      </c>
      <c r="G949">
        <v>345</v>
      </c>
      <c r="H949" t="s">
        <v>16</v>
      </c>
      <c r="I949" t="s">
        <v>17</v>
      </c>
      <c r="J949">
        <v>1</v>
      </c>
      <c r="K949" t="s">
        <v>30</v>
      </c>
      <c r="L949">
        <v>3</v>
      </c>
      <c r="M949" t="s">
        <v>19</v>
      </c>
      <c r="N949">
        <v>27</v>
      </c>
      <c r="P949">
        <f t="shared" si="29"/>
        <v>336.34164479023553</v>
      </c>
      <c r="Q949">
        <v>102.57427390984081</v>
      </c>
    </row>
    <row r="950" spans="1:17" hidden="1" x14ac:dyDescent="0.2">
      <c r="A950" s="2">
        <f t="shared" si="28"/>
        <v>43466</v>
      </c>
      <c r="B950">
        <v>2019</v>
      </c>
      <c r="C950" s="3" t="s">
        <v>118</v>
      </c>
      <c r="D950" t="s">
        <v>46</v>
      </c>
      <c r="E950" t="s">
        <v>47</v>
      </c>
      <c r="F950" t="s">
        <v>48</v>
      </c>
      <c r="G950">
        <v>297.5</v>
      </c>
      <c r="H950" t="s">
        <v>16</v>
      </c>
      <c r="I950" t="s">
        <v>42</v>
      </c>
      <c r="J950" t="s">
        <v>37</v>
      </c>
      <c r="K950" t="s">
        <v>18</v>
      </c>
      <c r="L950">
        <v>10</v>
      </c>
      <c r="M950" t="s">
        <v>19</v>
      </c>
      <c r="N950">
        <v>28</v>
      </c>
      <c r="P950">
        <f t="shared" si="29"/>
        <v>290.03373717418862</v>
      </c>
      <c r="Q950">
        <v>102.57427390984081</v>
      </c>
    </row>
    <row r="951" spans="1:17" hidden="1" x14ac:dyDescent="0.2">
      <c r="A951" s="2">
        <f t="shared" si="28"/>
        <v>43466</v>
      </c>
      <c r="B951">
        <v>2019</v>
      </c>
      <c r="C951" s="3" t="s">
        <v>118</v>
      </c>
      <c r="D951" t="s">
        <v>49</v>
      </c>
      <c r="E951" t="s">
        <v>14</v>
      </c>
      <c r="F951" t="s">
        <v>50</v>
      </c>
      <c r="G951">
        <v>409.93</v>
      </c>
      <c r="H951" t="s">
        <v>16</v>
      </c>
      <c r="I951" t="s">
        <v>17</v>
      </c>
      <c r="J951" t="s">
        <v>37</v>
      </c>
      <c r="K951" t="s">
        <v>30</v>
      </c>
      <c r="L951">
        <v>3</v>
      </c>
      <c r="M951" t="s">
        <v>19</v>
      </c>
      <c r="N951">
        <v>6</v>
      </c>
      <c r="P951">
        <f t="shared" si="29"/>
        <v>399.64211724307603</v>
      </c>
      <c r="Q951">
        <v>102.57427390984081</v>
      </c>
    </row>
    <row r="952" spans="1:17" hidden="1" x14ac:dyDescent="0.2">
      <c r="A952" s="2">
        <f t="shared" si="28"/>
        <v>43466</v>
      </c>
      <c r="B952">
        <v>2019</v>
      </c>
      <c r="C952" s="3" t="s">
        <v>118</v>
      </c>
      <c r="D952" t="s">
        <v>49</v>
      </c>
      <c r="E952" t="s">
        <v>51</v>
      </c>
      <c r="F952" t="s">
        <v>52</v>
      </c>
      <c r="G952">
        <v>112.93</v>
      </c>
      <c r="H952" t="s">
        <v>16</v>
      </c>
      <c r="I952" t="s">
        <v>17</v>
      </c>
      <c r="J952" t="s">
        <v>37</v>
      </c>
      <c r="K952" t="s">
        <v>18</v>
      </c>
      <c r="L952">
        <v>10</v>
      </c>
      <c r="M952" t="s">
        <v>19</v>
      </c>
      <c r="N952">
        <v>6</v>
      </c>
      <c r="P952">
        <f t="shared" si="29"/>
        <v>110.09583172800377</v>
      </c>
      <c r="Q952">
        <v>102.57427390984081</v>
      </c>
    </row>
    <row r="953" spans="1:17" hidden="1" x14ac:dyDescent="0.2">
      <c r="A953" s="2">
        <f t="shared" si="28"/>
        <v>43466</v>
      </c>
      <c r="B953">
        <v>2019</v>
      </c>
      <c r="C953" s="3" t="s">
        <v>118</v>
      </c>
      <c r="D953" t="s">
        <v>53</v>
      </c>
      <c r="E953" t="s">
        <v>54</v>
      </c>
      <c r="F953" t="s">
        <v>55</v>
      </c>
      <c r="G953">
        <v>521.70000000000005</v>
      </c>
      <c r="H953" t="s">
        <v>16</v>
      </c>
      <c r="I953" t="s">
        <v>17</v>
      </c>
      <c r="J953" t="s">
        <v>37</v>
      </c>
      <c r="K953" t="s">
        <v>56</v>
      </c>
      <c r="L953">
        <v>10</v>
      </c>
      <c r="M953" t="s">
        <v>19</v>
      </c>
      <c r="N953">
        <v>3</v>
      </c>
      <c r="P953">
        <f t="shared" si="29"/>
        <v>508.60706112193014</v>
      </c>
      <c r="Q953">
        <v>102.57427390984081</v>
      </c>
    </row>
    <row r="954" spans="1:17" hidden="1" x14ac:dyDescent="0.2">
      <c r="A954" s="2">
        <f t="shared" si="28"/>
        <v>43466</v>
      </c>
      <c r="B954">
        <v>2019</v>
      </c>
      <c r="C954" s="3" t="s">
        <v>118</v>
      </c>
      <c r="D954" t="s">
        <v>57</v>
      </c>
      <c r="E954" t="s">
        <v>58</v>
      </c>
      <c r="F954" t="s">
        <v>59</v>
      </c>
      <c r="G954">
        <v>499.11</v>
      </c>
      <c r="H954" t="s">
        <v>16</v>
      </c>
      <c r="I954" t="s">
        <v>42</v>
      </c>
      <c r="J954">
        <v>1</v>
      </c>
      <c r="K954" t="s">
        <v>60</v>
      </c>
      <c r="L954">
        <v>10</v>
      </c>
      <c r="M954" t="s">
        <v>39</v>
      </c>
      <c r="N954">
        <v>23</v>
      </c>
      <c r="P954">
        <f t="shared" si="29"/>
        <v>486.58399516305639</v>
      </c>
      <c r="Q954">
        <v>102.57427390984081</v>
      </c>
    </row>
    <row r="955" spans="1:17" hidden="1" x14ac:dyDescent="0.2">
      <c r="A955" s="2">
        <f t="shared" si="28"/>
        <v>43466</v>
      </c>
      <c r="B955">
        <v>2019</v>
      </c>
      <c r="C955" s="3" t="s">
        <v>118</v>
      </c>
      <c r="D955" t="s">
        <v>61</v>
      </c>
      <c r="E955" t="s">
        <v>14</v>
      </c>
      <c r="F955" t="s">
        <v>62</v>
      </c>
      <c r="G955">
        <v>1363.95</v>
      </c>
      <c r="H955" t="s">
        <v>16</v>
      </c>
      <c r="I955" t="s">
        <v>17</v>
      </c>
      <c r="J955">
        <v>1</v>
      </c>
      <c r="K955" t="s">
        <v>63</v>
      </c>
      <c r="L955">
        <v>3.6</v>
      </c>
      <c r="M955" t="s">
        <v>64</v>
      </c>
      <c r="N955">
        <v>32</v>
      </c>
      <c r="P955">
        <f t="shared" si="29"/>
        <v>1329.7193809033092</v>
      </c>
      <c r="Q955">
        <v>102.57427390984081</v>
      </c>
    </row>
    <row r="956" spans="1:17" hidden="1" x14ac:dyDescent="0.2">
      <c r="A956" s="2">
        <f t="shared" si="28"/>
        <v>43466</v>
      </c>
      <c r="B956">
        <v>2019</v>
      </c>
      <c r="C956" s="3" t="s">
        <v>118</v>
      </c>
      <c r="D956" t="s">
        <v>31</v>
      </c>
      <c r="E956" t="s">
        <v>23</v>
      </c>
      <c r="F956" t="s">
        <v>65</v>
      </c>
      <c r="G956">
        <v>766.9</v>
      </c>
      <c r="H956" t="s">
        <v>16</v>
      </c>
      <c r="I956" t="s">
        <v>17</v>
      </c>
      <c r="J956" t="s">
        <v>37</v>
      </c>
      <c r="K956" t="s">
        <v>38</v>
      </c>
      <c r="L956">
        <v>100</v>
      </c>
      <c r="M956" t="s">
        <v>39</v>
      </c>
      <c r="N956">
        <v>12</v>
      </c>
      <c r="P956">
        <f t="shared" si="29"/>
        <v>747.6533547525554</v>
      </c>
      <c r="Q956">
        <v>102.57427390984081</v>
      </c>
    </row>
    <row r="957" spans="1:17" hidden="1" x14ac:dyDescent="0.2">
      <c r="A957" s="2">
        <f t="shared" si="28"/>
        <v>43466</v>
      </c>
      <c r="B957">
        <v>2019</v>
      </c>
      <c r="C957" s="3" t="s">
        <v>118</v>
      </c>
      <c r="D957" t="s">
        <v>66</v>
      </c>
      <c r="E957" t="s">
        <v>14</v>
      </c>
      <c r="F957" t="s">
        <v>67</v>
      </c>
      <c r="G957">
        <v>370.03</v>
      </c>
      <c r="H957" t="s">
        <v>16</v>
      </c>
      <c r="I957" t="s">
        <v>17</v>
      </c>
      <c r="J957">
        <v>1</v>
      </c>
      <c r="K957" t="s">
        <v>30</v>
      </c>
      <c r="L957">
        <v>3</v>
      </c>
      <c r="M957" t="s">
        <v>19</v>
      </c>
      <c r="N957">
        <v>20</v>
      </c>
      <c r="P957">
        <f t="shared" si="29"/>
        <v>360.74347484559661</v>
      </c>
      <c r="Q957">
        <v>102.57427390984081</v>
      </c>
    </row>
    <row r="958" spans="1:17" hidden="1" x14ac:dyDescent="0.2">
      <c r="A958" s="2">
        <f t="shared" si="28"/>
        <v>43466</v>
      </c>
      <c r="B958">
        <v>2019</v>
      </c>
      <c r="C958" s="3" t="s">
        <v>118</v>
      </c>
      <c r="D958" t="s">
        <v>68</v>
      </c>
      <c r="E958" t="s">
        <v>69</v>
      </c>
      <c r="F958" t="s">
        <v>70</v>
      </c>
      <c r="G958">
        <v>749.3</v>
      </c>
      <c r="H958" t="s">
        <v>16</v>
      </c>
      <c r="I958" t="s">
        <v>17</v>
      </c>
      <c r="J958">
        <v>1</v>
      </c>
      <c r="K958" t="s">
        <v>71</v>
      </c>
      <c r="L958">
        <v>100</v>
      </c>
      <c r="M958" t="s">
        <v>64</v>
      </c>
      <c r="N958">
        <v>22</v>
      </c>
      <c r="P958">
        <f t="shared" si="29"/>
        <v>730.49505635166213</v>
      </c>
      <c r="Q958">
        <v>102.57427390984081</v>
      </c>
    </row>
    <row r="959" spans="1:17" hidden="1" x14ac:dyDescent="0.2">
      <c r="A959" s="2">
        <f t="shared" si="28"/>
        <v>43466</v>
      </c>
      <c r="B959">
        <v>2019</v>
      </c>
      <c r="C959" s="3" t="s">
        <v>118</v>
      </c>
      <c r="D959" t="s">
        <v>68</v>
      </c>
      <c r="E959" t="s">
        <v>72</v>
      </c>
      <c r="F959" t="s">
        <v>73</v>
      </c>
      <c r="G959">
        <v>247.5</v>
      </c>
      <c r="H959" t="s">
        <v>16</v>
      </c>
      <c r="I959" t="s">
        <v>17</v>
      </c>
      <c r="J959" t="s">
        <v>37</v>
      </c>
      <c r="K959" t="s">
        <v>18</v>
      </c>
      <c r="L959">
        <v>10</v>
      </c>
      <c r="M959" t="s">
        <v>19</v>
      </c>
      <c r="N959">
        <v>22</v>
      </c>
      <c r="P959">
        <f t="shared" si="29"/>
        <v>241.28857126256028</v>
      </c>
      <c r="Q959">
        <v>102.57427390984081</v>
      </c>
    </row>
    <row r="960" spans="1:17" hidden="1" x14ac:dyDescent="0.2">
      <c r="A960" s="2">
        <f t="shared" si="28"/>
        <v>43466</v>
      </c>
      <c r="B960">
        <v>2019</v>
      </c>
      <c r="C960" s="3" t="s">
        <v>118</v>
      </c>
      <c r="D960" t="s">
        <v>74</v>
      </c>
      <c r="E960" t="s">
        <v>75</v>
      </c>
      <c r="F960" t="s">
        <v>76</v>
      </c>
      <c r="G960">
        <v>994.66</v>
      </c>
      <c r="H960" t="s">
        <v>16</v>
      </c>
      <c r="I960" t="s">
        <v>17</v>
      </c>
      <c r="J960" t="s">
        <v>37</v>
      </c>
      <c r="K960" t="s">
        <v>77</v>
      </c>
      <c r="L960">
        <v>100</v>
      </c>
      <c r="M960" t="s">
        <v>39</v>
      </c>
      <c r="N960">
        <v>29</v>
      </c>
      <c r="P960">
        <f t="shared" si="29"/>
        <v>969.69733451320474</v>
      </c>
      <c r="Q960">
        <v>102.57427390984081</v>
      </c>
    </row>
    <row r="961" spans="1:17" hidden="1" x14ac:dyDescent="0.2">
      <c r="A961" s="2">
        <f t="shared" si="28"/>
        <v>43466</v>
      </c>
      <c r="B961">
        <v>2019</v>
      </c>
      <c r="C961" s="3" t="s">
        <v>118</v>
      </c>
      <c r="D961" t="s">
        <v>74</v>
      </c>
      <c r="E961" t="s">
        <v>78</v>
      </c>
      <c r="F961" t="s">
        <v>79</v>
      </c>
      <c r="G961">
        <v>112.93</v>
      </c>
      <c r="H961" t="s">
        <v>16</v>
      </c>
      <c r="I961" t="s">
        <v>17</v>
      </c>
      <c r="J961" t="s">
        <v>37</v>
      </c>
      <c r="K961" t="s">
        <v>18</v>
      </c>
      <c r="L961">
        <v>10</v>
      </c>
      <c r="M961" t="s">
        <v>19</v>
      </c>
      <c r="N961">
        <v>29</v>
      </c>
      <c r="P961">
        <f t="shared" si="29"/>
        <v>110.09583172800377</v>
      </c>
      <c r="Q961">
        <v>102.57427390984081</v>
      </c>
    </row>
    <row r="962" spans="1:17" hidden="1" x14ac:dyDescent="0.2">
      <c r="A962" s="2">
        <f t="shared" ref="A962:A1025" si="30">DATE(B962,C962,1)</f>
        <v>43466</v>
      </c>
      <c r="B962">
        <v>2019</v>
      </c>
      <c r="C962" s="3" t="s">
        <v>118</v>
      </c>
      <c r="D962" t="s">
        <v>66</v>
      </c>
      <c r="E962" t="s">
        <v>14</v>
      </c>
      <c r="F962" t="s">
        <v>96</v>
      </c>
      <c r="G962">
        <v>1379</v>
      </c>
      <c r="H962" t="s">
        <v>16</v>
      </c>
      <c r="I962" t="s">
        <v>17</v>
      </c>
      <c r="J962">
        <v>1</v>
      </c>
      <c r="K962" t="s">
        <v>18</v>
      </c>
      <c r="L962">
        <v>10</v>
      </c>
      <c r="M962" t="s">
        <v>19</v>
      </c>
      <c r="N962">
        <v>20</v>
      </c>
      <c r="P962">
        <f t="shared" si="29"/>
        <v>1344.3916758427094</v>
      </c>
      <c r="Q962">
        <v>102.57427390984081</v>
      </c>
    </row>
    <row r="963" spans="1:17" x14ac:dyDescent="0.2">
      <c r="A963" s="2">
        <f t="shared" si="30"/>
        <v>43466</v>
      </c>
      <c r="B963">
        <v>2019</v>
      </c>
      <c r="C963" s="3" t="s">
        <v>118</v>
      </c>
      <c r="D963" t="s">
        <v>82</v>
      </c>
      <c r="E963" t="s">
        <v>83</v>
      </c>
      <c r="F963" t="s">
        <v>84</v>
      </c>
      <c r="G963">
        <v>461.35</v>
      </c>
      <c r="H963" t="s">
        <v>16</v>
      </c>
      <c r="I963" t="s">
        <v>17</v>
      </c>
      <c r="J963">
        <v>1</v>
      </c>
      <c r="K963" t="s">
        <v>18</v>
      </c>
      <c r="L963">
        <v>10</v>
      </c>
      <c r="M963" t="s">
        <v>19</v>
      </c>
      <c r="N963">
        <v>21</v>
      </c>
      <c r="P963">
        <f t="shared" si="29"/>
        <v>449.77164586659467</v>
      </c>
      <c r="Q963">
        <v>102.57427390984081</v>
      </c>
    </row>
    <row r="964" spans="1:17" hidden="1" x14ac:dyDescent="0.2">
      <c r="A964" s="2">
        <f t="shared" si="30"/>
        <v>43435</v>
      </c>
      <c r="B964">
        <v>2018</v>
      </c>
      <c r="C964" s="1">
        <v>12</v>
      </c>
      <c r="D964" t="s">
        <v>13</v>
      </c>
      <c r="E964" t="s">
        <v>14</v>
      </c>
      <c r="F964" t="s">
        <v>15</v>
      </c>
      <c r="G964">
        <v>1627</v>
      </c>
      <c r="H964" t="s">
        <v>16</v>
      </c>
      <c r="I964" t="s">
        <v>17</v>
      </c>
      <c r="J964">
        <v>1</v>
      </c>
      <c r="K964" t="s">
        <v>18</v>
      </c>
      <c r="L964">
        <v>10</v>
      </c>
      <c r="M964" t="s">
        <v>19</v>
      </c>
      <c r="N964">
        <v>9</v>
      </c>
      <c r="P964">
        <f t="shared" si="29"/>
        <v>1587.1189711183658</v>
      </c>
      <c r="Q964">
        <v>102.51279391194801</v>
      </c>
    </row>
    <row r="965" spans="1:17" hidden="1" x14ac:dyDescent="0.2">
      <c r="A965" s="2">
        <f t="shared" si="30"/>
        <v>43435</v>
      </c>
      <c r="B965">
        <v>2018</v>
      </c>
      <c r="C965" s="1">
        <v>12</v>
      </c>
      <c r="D965" t="s">
        <v>20</v>
      </c>
      <c r="E965" t="s">
        <v>14</v>
      </c>
      <c r="F965" t="s">
        <v>21</v>
      </c>
      <c r="G965">
        <v>1189.9000000000001</v>
      </c>
      <c r="H965" t="s">
        <v>16</v>
      </c>
      <c r="I965" t="s">
        <v>17</v>
      </c>
      <c r="J965">
        <v>1</v>
      </c>
      <c r="K965" t="s">
        <v>18</v>
      </c>
      <c r="L965">
        <v>10</v>
      </c>
      <c r="M965" t="s">
        <v>19</v>
      </c>
      <c r="N965">
        <v>31</v>
      </c>
      <c r="P965">
        <f t="shared" ref="P965:P1028" si="31">(G965/Q965)*100</f>
        <v>1160.7331676298363</v>
      </c>
      <c r="Q965">
        <v>102.51279391194801</v>
      </c>
    </row>
    <row r="966" spans="1:17" hidden="1" x14ac:dyDescent="0.2">
      <c r="A966" s="2">
        <f t="shared" si="30"/>
        <v>43435</v>
      </c>
      <c r="B966">
        <v>2018</v>
      </c>
      <c r="C966" s="1">
        <v>12</v>
      </c>
      <c r="D966" t="s">
        <v>22</v>
      </c>
      <c r="E966" t="s">
        <v>23</v>
      </c>
      <c r="F966" t="s">
        <v>24</v>
      </c>
      <c r="G966">
        <v>409.97</v>
      </c>
      <c r="H966" t="s">
        <v>16</v>
      </c>
      <c r="I966" t="s">
        <v>17</v>
      </c>
      <c r="J966" t="s">
        <v>37</v>
      </c>
      <c r="K966" t="s">
        <v>25</v>
      </c>
      <c r="L966">
        <v>100</v>
      </c>
      <c r="M966" t="s">
        <v>19</v>
      </c>
      <c r="N966">
        <v>14</v>
      </c>
      <c r="P966">
        <f t="shared" si="31"/>
        <v>399.92081412993025</v>
      </c>
      <c r="Q966">
        <v>102.51279391194801</v>
      </c>
    </row>
    <row r="967" spans="1:17" hidden="1" x14ac:dyDescent="0.2">
      <c r="A967" s="2">
        <f t="shared" si="30"/>
        <v>43435</v>
      </c>
      <c r="B967">
        <v>2018</v>
      </c>
      <c r="C967" s="1">
        <v>12</v>
      </c>
      <c r="D967" t="s">
        <v>26</v>
      </c>
      <c r="E967" t="s">
        <v>27</v>
      </c>
      <c r="F967" t="s">
        <v>28</v>
      </c>
      <c r="G967">
        <v>346.05</v>
      </c>
      <c r="H967" t="s">
        <v>16</v>
      </c>
      <c r="I967" t="s">
        <v>29</v>
      </c>
      <c r="J967">
        <v>1</v>
      </c>
      <c r="K967" t="s">
        <v>30</v>
      </c>
      <c r="L967">
        <v>3</v>
      </c>
      <c r="M967" t="s">
        <v>19</v>
      </c>
      <c r="N967">
        <v>19</v>
      </c>
      <c r="P967">
        <f t="shared" si="31"/>
        <v>337.56762136171517</v>
      </c>
      <c r="Q967">
        <v>102.51279391194801</v>
      </c>
    </row>
    <row r="968" spans="1:17" hidden="1" x14ac:dyDescent="0.2">
      <c r="A968" s="2">
        <f t="shared" si="30"/>
        <v>43435</v>
      </c>
      <c r="B968">
        <v>2018</v>
      </c>
      <c r="C968" s="1">
        <v>12</v>
      </c>
      <c r="D968" t="s">
        <v>31</v>
      </c>
      <c r="E968" t="s">
        <v>32</v>
      </c>
      <c r="F968" t="s">
        <v>89</v>
      </c>
      <c r="G968">
        <v>640.55999999999995</v>
      </c>
      <c r="H968" t="s">
        <v>16</v>
      </c>
      <c r="I968" t="s">
        <v>17</v>
      </c>
      <c r="J968">
        <v>2</v>
      </c>
      <c r="K968" t="s">
        <v>30</v>
      </c>
      <c r="L968">
        <v>3</v>
      </c>
      <c r="M968" t="s">
        <v>19</v>
      </c>
      <c r="N968">
        <v>12</v>
      </c>
      <c r="P968">
        <f t="shared" si="31"/>
        <v>624.85859135807027</v>
      </c>
      <c r="Q968">
        <v>102.51279391194801</v>
      </c>
    </row>
    <row r="969" spans="1:17" hidden="1" x14ac:dyDescent="0.2">
      <c r="A969" s="2">
        <f t="shared" si="30"/>
        <v>43435</v>
      </c>
      <c r="B969">
        <v>2018</v>
      </c>
      <c r="C969" s="1">
        <v>12</v>
      </c>
      <c r="D969" t="s">
        <v>34</v>
      </c>
      <c r="E969" t="s">
        <v>35</v>
      </c>
      <c r="F969" t="s">
        <v>36</v>
      </c>
      <c r="G969">
        <v>96.98</v>
      </c>
      <c r="H969" t="s">
        <v>16</v>
      </c>
      <c r="I969" t="s">
        <v>17</v>
      </c>
      <c r="J969" t="s">
        <v>37</v>
      </c>
      <c r="K969" t="s">
        <v>38</v>
      </c>
      <c r="L969">
        <v>100</v>
      </c>
      <c r="M969" t="s">
        <v>39</v>
      </c>
      <c r="N969">
        <v>11</v>
      </c>
      <c r="P969">
        <f t="shared" si="31"/>
        <v>94.602825949022204</v>
      </c>
      <c r="Q969">
        <v>102.51279391194801</v>
      </c>
    </row>
    <row r="970" spans="1:17" hidden="1" x14ac:dyDescent="0.2">
      <c r="A970" s="2">
        <f t="shared" si="30"/>
        <v>43435</v>
      </c>
      <c r="B970">
        <v>2018</v>
      </c>
      <c r="C970" s="1">
        <v>12</v>
      </c>
      <c r="D970" t="s">
        <v>40</v>
      </c>
      <c r="E970" t="s">
        <v>58</v>
      </c>
      <c r="F970" t="s">
        <v>92</v>
      </c>
      <c r="G970">
        <v>487</v>
      </c>
      <c r="H970" t="s">
        <v>16</v>
      </c>
      <c r="I970" t="s">
        <v>17</v>
      </c>
      <c r="J970" t="s">
        <v>37</v>
      </c>
      <c r="K970" t="s">
        <v>93</v>
      </c>
      <c r="L970">
        <v>10</v>
      </c>
      <c r="M970" t="s">
        <v>19</v>
      </c>
      <c r="N970">
        <v>15</v>
      </c>
      <c r="P970">
        <f t="shared" si="31"/>
        <v>475.06265453881014</v>
      </c>
      <c r="Q970">
        <v>102.51279391194801</v>
      </c>
    </row>
    <row r="971" spans="1:17" hidden="1" x14ac:dyDescent="0.2">
      <c r="A971" s="2">
        <f t="shared" si="30"/>
        <v>43435</v>
      </c>
      <c r="B971">
        <v>2018</v>
      </c>
      <c r="C971" s="1">
        <v>12</v>
      </c>
      <c r="D971" t="s">
        <v>44</v>
      </c>
      <c r="E971" t="s">
        <v>14</v>
      </c>
      <c r="F971" t="s">
        <v>45</v>
      </c>
      <c r="G971">
        <v>345</v>
      </c>
      <c r="H971" t="s">
        <v>16</v>
      </c>
      <c r="I971" t="s">
        <v>17</v>
      </c>
      <c r="J971">
        <v>1</v>
      </c>
      <c r="K971" t="s">
        <v>30</v>
      </c>
      <c r="L971">
        <v>3</v>
      </c>
      <c r="M971" t="s">
        <v>19</v>
      </c>
      <c r="N971">
        <v>27</v>
      </c>
      <c r="P971">
        <f t="shared" si="31"/>
        <v>336.54335896486549</v>
      </c>
      <c r="Q971">
        <v>102.51279391194801</v>
      </c>
    </row>
    <row r="972" spans="1:17" hidden="1" x14ac:dyDescent="0.2">
      <c r="A972" s="2">
        <f t="shared" si="30"/>
        <v>43435</v>
      </c>
      <c r="B972">
        <v>2018</v>
      </c>
      <c r="C972" s="1">
        <v>12</v>
      </c>
      <c r="D972" t="s">
        <v>46</v>
      </c>
      <c r="E972" t="s">
        <v>47</v>
      </c>
      <c r="F972" t="s">
        <v>48</v>
      </c>
      <c r="G972">
        <v>297.5</v>
      </c>
      <c r="H972" t="s">
        <v>16</v>
      </c>
      <c r="I972" t="s">
        <v>42</v>
      </c>
      <c r="J972" t="s">
        <v>37</v>
      </c>
      <c r="K972" t="s">
        <v>18</v>
      </c>
      <c r="L972">
        <v>10</v>
      </c>
      <c r="M972" t="s">
        <v>19</v>
      </c>
      <c r="N972">
        <v>28</v>
      </c>
      <c r="P972">
        <f t="shared" si="31"/>
        <v>290.20767910738402</v>
      </c>
      <c r="Q972">
        <v>102.51279391194801</v>
      </c>
    </row>
    <row r="973" spans="1:17" hidden="1" x14ac:dyDescent="0.2">
      <c r="A973" s="2">
        <f t="shared" si="30"/>
        <v>43435</v>
      </c>
      <c r="B973">
        <v>2018</v>
      </c>
      <c r="C973" s="1">
        <v>12</v>
      </c>
      <c r="D973" t="s">
        <v>49</v>
      </c>
      <c r="E973" t="s">
        <v>14</v>
      </c>
      <c r="F973" t="s">
        <v>50</v>
      </c>
      <c r="G973">
        <v>409.93</v>
      </c>
      <c r="H973" t="s">
        <v>16</v>
      </c>
      <c r="I973" t="s">
        <v>17</v>
      </c>
      <c r="J973" t="s">
        <v>37</v>
      </c>
      <c r="K973" t="s">
        <v>30</v>
      </c>
      <c r="L973">
        <v>3</v>
      </c>
      <c r="M973" t="s">
        <v>19</v>
      </c>
      <c r="N973">
        <v>6</v>
      </c>
      <c r="P973">
        <f t="shared" si="31"/>
        <v>399.88179461005024</v>
      </c>
      <c r="Q973">
        <v>102.51279391194801</v>
      </c>
    </row>
    <row r="974" spans="1:17" hidden="1" x14ac:dyDescent="0.2">
      <c r="A974" s="2">
        <f t="shared" si="30"/>
        <v>43435</v>
      </c>
      <c r="B974">
        <v>2018</v>
      </c>
      <c r="C974" s="1">
        <v>12</v>
      </c>
      <c r="D974" t="s">
        <v>49</v>
      </c>
      <c r="E974" t="s">
        <v>51</v>
      </c>
      <c r="F974" t="s">
        <v>52</v>
      </c>
      <c r="G974">
        <v>112.93</v>
      </c>
      <c r="H974" t="s">
        <v>16</v>
      </c>
      <c r="I974" t="s">
        <v>17</v>
      </c>
      <c r="J974" t="s">
        <v>37</v>
      </c>
      <c r="K974" t="s">
        <v>18</v>
      </c>
      <c r="L974">
        <v>10</v>
      </c>
      <c r="M974" t="s">
        <v>19</v>
      </c>
      <c r="N974">
        <v>6</v>
      </c>
      <c r="P974">
        <f t="shared" si="31"/>
        <v>110.16185950116599</v>
      </c>
      <c r="Q974">
        <v>102.51279391194801</v>
      </c>
    </row>
    <row r="975" spans="1:17" hidden="1" x14ac:dyDescent="0.2">
      <c r="A975" s="2">
        <f t="shared" si="30"/>
        <v>43435</v>
      </c>
      <c r="B975">
        <v>2018</v>
      </c>
      <c r="C975" s="1">
        <v>12</v>
      </c>
      <c r="D975" t="s">
        <v>53</v>
      </c>
      <c r="E975" t="s">
        <v>54</v>
      </c>
      <c r="F975" t="s">
        <v>55</v>
      </c>
      <c r="G975">
        <v>521.70000000000005</v>
      </c>
      <c r="H975" t="s">
        <v>16</v>
      </c>
      <c r="I975" t="s">
        <v>17</v>
      </c>
      <c r="J975" t="s">
        <v>37</v>
      </c>
      <c r="K975" t="s">
        <v>56</v>
      </c>
      <c r="L975">
        <v>10</v>
      </c>
      <c r="M975" t="s">
        <v>19</v>
      </c>
      <c r="N975">
        <v>3</v>
      </c>
      <c r="P975">
        <f t="shared" si="31"/>
        <v>508.91208803469669</v>
      </c>
      <c r="Q975">
        <v>102.51279391194801</v>
      </c>
    </row>
    <row r="976" spans="1:17" hidden="1" x14ac:dyDescent="0.2">
      <c r="A976" s="2">
        <f t="shared" si="30"/>
        <v>43435</v>
      </c>
      <c r="B976">
        <v>2018</v>
      </c>
      <c r="C976" s="1">
        <v>12</v>
      </c>
      <c r="D976" t="s">
        <v>57</v>
      </c>
      <c r="E976" t="s">
        <v>58</v>
      </c>
      <c r="F976" t="s">
        <v>59</v>
      </c>
      <c r="G976">
        <v>480.02</v>
      </c>
      <c r="H976" t="s">
        <v>16</v>
      </c>
      <c r="I976" t="s">
        <v>42</v>
      </c>
      <c r="J976">
        <v>1</v>
      </c>
      <c r="K976" t="s">
        <v>60</v>
      </c>
      <c r="L976">
        <v>10</v>
      </c>
      <c r="M976" t="s">
        <v>39</v>
      </c>
      <c r="N976">
        <v>23</v>
      </c>
      <c r="P976">
        <f t="shared" si="31"/>
        <v>468.2537483197529</v>
      </c>
      <c r="Q976">
        <v>102.51279391194801</v>
      </c>
    </row>
    <row r="977" spans="1:17" hidden="1" x14ac:dyDescent="0.2">
      <c r="A977" s="2">
        <f t="shared" si="30"/>
        <v>43435</v>
      </c>
      <c r="B977">
        <v>2018</v>
      </c>
      <c r="C977" s="1">
        <v>12</v>
      </c>
      <c r="D977" t="s">
        <v>61</v>
      </c>
      <c r="E977" t="s">
        <v>14</v>
      </c>
      <c r="F977" t="s">
        <v>62</v>
      </c>
      <c r="G977">
        <v>1363.95</v>
      </c>
      <c r="H977" t="s">
        <v>16</v>
      </c>
      <c r="I977" t="s">
        <v>17</v>
      </c>
      <c r="J977">
        <v>1</v>
      </c>
      <c r="K977" t="s">
        <v>63</v>
      </c>
      <c r="L977">
        <v>3.6</v>
      </c>
      <c r="M977" t="s">
        <v>64</v>
      </c>
      <c r="N977">
        <v>32</v>
      </c>
      <c r="P977">
        <f t="shared" si="31"/>
        <v>1330.5168535076184</v>
      </c>
      <c r="Q977">
        <v>102.51279391194801</v>
      </c>
    </row>
    <row r="978" spans="1:17" hidden="1" x14ac:dyDescent="0.2">
      <c r="A978" s="2">
        <f t="shared" si="30"/>
        <v>43435</v>
      </c>
      <c r="B978">
        <v>2018</v>
      </c>
      <c r="C978" s="1">
        <v>12</v>
      </c>
      <c r="D978" t="s">
        <v>31</v>
      </c>
      <c r="E978" t="s">
        <v>23</v>
      </c>
      <c r="F978" t="s">
        <v>65</v>
      </c>
      <c r="G978">
        <v>766.9</v>
      </c>
      <c r="H978" t="s">
        <v>16</v>
      </c>
      <c r="I978" t="s">
        <v>17</v>
      </c>
      <c r="J978" t="s">
        <v>37</v>
      </c>
      <c r="K978" t="s">
        <v>38</v>
      </c>
      <c r="L978">
        <v>100</v>
      </c>
      <c r="M978" t="s">
        <v>39</v>
      </c>
      <c r="N978">
        <v>12</v>
      </c>
      <c r="P978">
        <f t="shared" si="31"/>
        <v>748.10174489900112</v>
      </c>
      <c r="Q978">
        <v>102.51279391194801</v>
      </c>
    </row>
    <row r="979" spans="1:17" hidden="1" x14ac:dyDescent="0.2">
      <c r="A979" s="2">
        <f t="shared" si="30"/>
        <v>43435</v>
      </c>
      <c r="B979">
        <v>2018</v>
      </c>
      <c r="C979" s="1">
        <v>12</v>
      </c>
      <c r="D979" t="s">
        <v>66</v>
      </c>
      <c r="E979" t="s">
        <v>14</v>
      </c>
      <c r="F979" t="s">
        <v>67</v>
      </c>
      <c r="G979">
        <v>370.03</v>
      </c>
      <c r="H979" t="s">
        <v>16</v>
      </c>
      <c r="I979" t="s">
        <v>17</v>
      </c>
      <c r="J979">
        <v>1</v>
      </c>
      <c r="K979" t="s">
        <v>30</v>
      </c>
      <c r="L979">
        <v>3</v>
      </c>
      <c r="M979" t="s">
        <v>19</v>
      </c>
      <c r="N979">
        <v>20</v>
      </c>
      <c r="P979">
        <f t="shared" si="31"/>
        <v>360.95982352976574</v>
      </c>
      <c r="Q979">
        <v>102.51279391194801</v>
      </c>
    </row>
    <row r="980" spans="1:17" hidden="1" x14ac:dyDescent="0.2">
      <c r="A980" s="2">
        <f t="shared" si="30"/>
        <v>43435</v>
      </c>
      <c r="B980">
        <v>2018</v>
      </c>
      <c r="C980" s="1">
        <v>12</v>
      </c>
      <c r="D980" t="s">
        <v>68</v>
      </c>
      <c r="E980" t="s">
        <v>69</v>
      </c>
      <c r="F980" t="s">
        <v>70</v>
      </c>
      <c r="G980">
        <v>749.3</v>
      </c>
      <c r="H980" t="s">
        <v>16</v>
      </c>
      <c r="I980" t="s">
        <v>17</v>
      </c>
      <c r="J980">
        <v>1</v>
      </c>
      <c r="K980" t="s">
        <v>71</v>
      </c>
      <c r="L980">
        <v>100</v>
      </c>
      <c r="M980" t="s">
        <v>64</v>
      </c>
      <c r="N980">
        <v>22</v>
      </c>
      <c r="P980">
        <f t="shared" si="31"/>
        <v>730.93315615180791</v>
      </c>
      <c r="Q980">
        <v>102.51279391194801</v>
      </c>
    </row>
    <row r="981" spans="1:17" hidden="1" x14ac:dyDescent="0.2">
      <c r="A981" s="2">
        <f t="shared" si="30"/>
        <v>43435</v>
      </c>
      <c r="B981">
        <v>2018</v>
      </c>
      <c r="C981" s="1">
        <v>12</v>
      </c>
      <c r="D981" t="s">
        <v>68</v>
      </c>
      <c r="E981" t="s">
        <v>72</v>
      </c>
      <c r="F981" t="s">
        <v>73</v>
      </c>
      <c r="G981">
        <v>243.6</v>
      </c>
      <c r="H981" t="s">
        <v>16</v>
      </c>
      <c r="I981" t="s">
        <v>17</v>
      </c>
      <c r="J981" t="s">
        <v>37</v>
      </c>
      <c r="K981" t="s">
        <v>18</v>
      </c>
      <c r="L981">
        <v>10</v>
      </c>
      <c r="M981" t="s">
        <v>19</v>
      </c>
      <c r="N981">
        <v>22</v>
      </c>
      <c r="P981">
        <f t="shared" si="31"/>
        <v>237.62887606910505</v>
      </c>
      <c r="Q981">
        <v>102.51279391194801</v>
      </c>
    </row>
    <row r="982" spans="1:17" hidden="1" x14ac:dyDescent="0.2">
      <c r="A982" s="2">
        <f t="shared" si="30"/>
        <v>43435</v>
      </c>
      <c r="B982">
        <v>2018</v>
      </c>
      <c r="C982" s="1">
        <v>12</v>
      </c>
      <c r="D982" t="s">
        <v>74</v>
      </c>
      <c r="E982" t="s">
        <v>75</v>
      </c>
      <c r="F982" t="s">
        <v>76</v>
      </c>
      <c r="G982">
        <v>994.66</v>
      </c>
      <c r="H982" t="s">
        <v>16</v>
      </c>
      <c r="I982" t="s">
        <v>17</v>
      </c>
      <c r="J982" t="s">
        <v>37</v>
      </c>
      <c r="K982" t="s">
        <v>77</v>
      </c>
      <c r="L982">
        <v>100</v>
      </c>
      <c r="M982" t="s">
        <v>39</v>
      </c>
      <c r="N982">
        <v>29</v>
      </c>
      <c r="P982">
        <f t="shared" si="31"/>
        <v>970.27889109563216</v>
      </c>
      <c r="Q982">
        <v>102.51279391194801</v>
      </c>
    </row>
    <row r="983" spans="1:17" hidden="1" x14ac:dyDescent="0.2">
      <c r="A983" s="2">
        <f t="shared" si="30"/>
        <v>43435</v>
      </c>
      <c r="B983">
        <v>2018</v>
      </c>
      <c r="C983" s="1">
        <v>12</v>
      </c>
      <c r="D983" t="s">
        <v>74</v>
      </c>
      <c r="E983" t="s">
        <v>78</v>
      </c>
      <c r="F983" t="s">
        <v>79</v>
      </c>
      <c r="G983">
        <v>112.93</v>
      </c>
      <c r="H983" t="s">
        <v>16</v>
      </c>
      <c r="I983" t="s">
        <v>17</v>
      </c>
      <c r="J983" t="s">
        <v>37</v>
      </c>
      <c r="K983" t="s">
        <v>18</v>
      </c>
      <c r="L983">
        <v>10</v>
      </c>
      <c r="M983" t="s">
        <v>19</v>
      </c>
      <c r="N983">
        <v>29</v>
      </c>
      <c r="P983">
        <f t="shared" si="31"/>
        <v>110.16185950116599</v>
      </c>
      <c r="Q983">
        <v>102.51279391194801</v>
      </c>
    </row>
    <row r="984" spans="1:17" hidden="1" x14ac:dyDescent="0.2">
      <c r="A984" s="2">
        <f t="shared" si="30"/>
        <v>43435</v>
      </c>
      <c r="B984">
        <v>2018</v>
      </c>
      <c r="C984" s="1">
        <v>12</v>
      </c>
      <c r="D984" t="s">
        <v>66</v>
      </c>
      <c r="E984" t="s">
        <v>14</v>
      </c>
      <c r="F984" t="s">
        <v>96</v>
      </c>
      <c r="G984">
        <v>1379.5</v>
      </c>
      <c r="H984" t="s">
        <v>16</v>
      </c>
      <c r="I984" t="s">
        <v>17</v>
      </c>
      <c r="J984">
        <v>1</v>
      </c>
      <c r="K984" t="s">
        <v>18</v>
      </c>
      <c r="L984">
        <v>10</v>
      </c>
      <c r="M984" t="s">
        <v>19</v>
      </c>
      <c r="N984">
        <v>20</v>
      </c>
      <c r="P984">
        <f t="shared" si="31"/>
        <v>1345.6856918609622</v>
      </c>
      <c r="Q984">
        <v>102.51279391194801</v>
      </c>
    </row>
    <row r="985" spans="1:17" x14ac:dyDescent="0.2">
      <c r="A985" s="2">
        <f t="shared" si="30"/>
        <v>43435</v>
      </c>
      <c r="B985">
        <v>2018</v>
      </c>
      <c r="C985" s="1">
        <v>12</v>
      </c>
      <c r="D985" t="s">
        <v>82</v>
      </c>
      <c r="E985" t="s">
        <v>83</v>
      </c>
      <c r="F985" t="s">
        <v>84</v>
      </c>
      <c r="G985">
        <v>463.51</v>
      </c>
      <c r="H985" t="s">
        <v>16</v>
      </c>
      <c r="I985" t="s">
        <v>17</v>
      </c>
      <c r="J985">
        <v>1</v>
      </c>
      <c r="K985" t="s">
        <v>18</v>
      </c>
      <c r="L985">
        <v>10</v>
      </c>
      <c r="M985" t="s">
        <v>19</v>
      </c>
      <c r="N985">
        <v>21</v>
      </c>
      <c r="P985">
        <f t="shared" si="31"/>
        <v>452.14844148928933</v>
      </c>
      <c r="Q985">
        <v>102.51279391194801</v>
      </c>
    </row>
    <row r="986" spans="1:17" hidden="1" x14ac:dyDescent="0.2">
      <c r="A986" s="2">
        <f t="shared" si="30"/>
        <v>43405</v>
      </c>
      <c r="B986">
        <v>2018</v>
      </c>
      <c r="C986" s="1">
        <v>11</v>
      </c>
      <c r="D986" t="s">
        <v>13</v>
      </c>
      <c r="E986" t="s">
        <v>14</v>
      </c>
      <c r="F986" t="s">
        <v>15</v>
      </c>
      <c r="G986">
        <v>1627</v>
      </c>
      <c r="H986" t="s">
        <v>16</v>
      </c>
      <c r="I986" t="s">
        <v>17</v>
      </c>
      <c r="J986">
        <v>1</v>
      </c>
      <c r="K986" t="s">
        <v>18</v>
      </c>
      <c r="L986">
        <v>10</v>
      </c>
      <c r="M986" t="s">
        <v>19</v>
      </c>
      <c r="N986">
        <v>9</v>
      </c>
      <c r="P986">
        <f t="shared" si="31"/>
        <v>1598.2288039161945</v>
      </c>
      <c r="Q986">
        <v>101.80019256400001</v>
      </c>
    </row>
    <row r="987" spans="1:17" hidden="1" x14ac:dyDescent="0.2">
      <c r="A987" s="2">
        <f t="shared" si="30"/>
        <v>43405</v>
      </c>
      <c r="B987">
        <v>2018</v>
      </c>
      <c r="C987" s="1">
        <v>11</v>
      </c>
      <c r="D987" t="s">
        <v>20</v>
      </c>
      <c r="E987" t="s">
        <v>14</v>
      </c>
      <c r="F987" t="s">
        <v>21</v>
      </c>
      <c r="G987">
        <v>1189.9000000000001</v>
      </c>
      <c r="H987" t="s">
        <v>16</v>
      </c>
      <c r="I987" t="s">
        <v>17</v>
      </c>
      <c r="J987">
        <v>1</v>
      </c>
      <c r="K987" t="s">
        <v>18</v>
      </c>
      <c r="L987">
        <v>10</v>
      </c>
      <c r="M987" t="s">
        <v>19</v>
      </c>
      <c r="N987">
        <v>31</v>
      </c>
      <c r="P987">
        <f t="shared" si="31"/>
        <v>1168.8582998032452</v>
      </c>
      <c r="Q987">
        <v>101.80019256400001</v>
      </c>
    </row>
    <row r="988" spans="1:17" hidden="1" x14ac:dyDescent="0.2">
      <c r="A988" s="2">
        <f t="shared" si="30"/>
        <v>43405</v>
      </c>
      <c r="B988">
        <v>2018</v>
      </c>
      <c r="C988" s="1">
        <v>11</v>
      </c>
      <c r="D988" t="s">
        <v>22</v>
      </c>
      <c r="E988" t="s">
        <v>23</v>
      </c>
      <c r="F988" t="s">
        <v>24</v>
      </c>
      <c r="G988">
        <v>409.97</v>
      </c>
      <c r="H988" t="s">
        <v>16</v>
      </c>
      <c r="I988" t="s">
        <v>17</v>
      </c>
      <c r="J988" t="s">
        <v>37</v>
      </c>
      <c r="K988" t="s">
        <v>25</v>
      </c>
      <c r="L988">
        <v>100</v>
      </c>
      <c r="M988" t="s">
        <v>19</v>
      </c>
      <c r="N988">
        <v>14</v>
      </c>
      <c r="P988">
        <f t="shared" si="31"/>
        <v>402.72025982883974</v>
      </c>
      <c r="Q988">
        <v>101.80019256400001</v>
      </c>
    </row>
    <row r="989" spans="1:17" hidden="1" x14ac:dyDescent="0.2">
      <c r="A989" s="2">
        <f t="shared" si="30"/>
        <v>43405</v>
      </c>
      <c r="B989">
        <v>2018</v>
      </c>
      <c r="C989" s="1">
        <v>11</v>
      </c>
      <c r="D989" t="s">
        <v>26</v>
      </c>
      <c r="E989" t="s">
        <v>27</v>
      </c>
      <c r="F989" t="s">
        <v>28</v>
      </c>
      <c r="G989">
        <v>346.05</v>
      </c>
      <c r="H989" t="s">
        <v>16</v>
      </c>
      <c r="I989" t="s">
        <v>29</v>
      </c>
      <c r="J989">
        <v>1</v>
      </c>
      <c r="K989" t="s">
        <v>30</v>
      </c>
      <c r="L989">
        <v>3</v>
      </c>
      <c r="M989" t="s">
        <v>19</v>
      </c>
      <c r="N989">
        <v>19</v>
      </c>
      <c r="P989">
        <f t="shared" si="31"/>
        <v>339.93059471124712</v>
      </c>
      <c r="Q989">
        <v>101.80019256400001</v>
      </c>
    </row>
    <row r="990" spans="1:17" hidden="1" x14ac:dyDescent="0.2">
      <c r="A990" s="2">
        <f t="shared" si="30"/>
        <v>43405</v>
      </c>
      <c r="B990">
        <v>2018</v>
      </c>
      <c r="C990" s="1">
        <v>11</v>
      </c>
      <c r="D990" t="s">
        <v>31</v>
      </c>
      <c r="E990" t="s">
        <v>32</v>
      </c>
      <c r="F990" t="s">
        <v>89</v>
      </c>
      <c r="G990">
        <v>640.55999999999995</v>
      </c>
      <c r="H990" t="s">
        <v>16</v>
      </c>
      <c r="I990" t="s">
        <v>17</v>
      </c>
      <c r="J990">
        <v>2</v>
      </c>
      <c r="K990" t="s">
        <v>30</v>
      </c>
      <c r="L990">
        <v>3</v>
      </c>
      <c r="M990" t="s">
        <v>19</v>
      </c>
      <c r="N990">
        <v>12</v>
      </c>
      <c r="P990">
        <f t="shared" si="31"/>
        <v>629.23260149757675</v>
      </c>
      <c r="Q990">
        <v>101.80019256400001</v>
      </c>
    </row>
    <row r="991" spans="1:17" hidden="1" x14ac:dyDescent="0.2">
      <c r="A991" s="2">
        <f t="shared" si="30"/>
        <v>43405</v>
      </c>
      <c r="B991">
        <v>2018</v>
      </c>
      <c r="C991" s="1">
        <v>11</v>
      </c>
      <c r="D991" t="s">
        <v>34</v>
      </c>
      <c r="E991" t="s">
        <v>35</v>
      </c>
      <c r="F991" t="s">
        <v>36</v>
      </c>
      <c r="G991">
        <v>96.98</v>
      </c>
      <c r="H991" t="s">
        <v>16</v>
      </c>
      <c r="I991" t="s">
        <v>17</v>
      </c>
      <c r="J991" t="s">
        <v>37</v>
      </c>
      <c r="K991" t="s">
        <v>38</v>
      </c>
      <c r="L991">
        <v>100</v>
      </c>
      <c r="M991" t="s">
        <v>39</v>
      </c>
      <c r="N991">
        <v>11</v>
      </c>
      <c r="P991">
        <f t="shared" si="31"/>
        <v>95.265045730665349</v>
      </c>
      <c r="Q991">
        <v>101.80019256400001</v>
      </c>
    </row>
    <row r="992" spans="1:17" hidden="1" x14ac:dyDescent="0.2">
      <c r="A992" s="2">
        <f t="shared" si="30"/>
        <v>43405</v>
      </c>
      <c r="B992">
        <v>2018</v>
      </c>
      <c r="C992" s="1">
        <v>11</v>
      </c>
      <c r="D992" t="s">
        <v>40</v>
      </c>
      <c r="E992" t="s">
        <v>58</v>
      </c>
      <c r="F992" t="s">
        <v>92</v>
      </c>
      <c r="G992">
        <v>487</v>
      </c>
      <c r="H992" t="s">
        <v>16</v>
      </c>
      <c r="I992" t="s">
        <v>17</v>
      </c>
      <c r="J992" t="s">
        <v>37</v>
      </c>
      <c r="K992" t="s">
        <v>93</v>
      </c>
      <c r="L992">
        <v>10</v>
      </c>
      <c r="M992" t="s">
        <v>19</v>
      </c>
      <c r="N992">
        <v>15</v>
      </c>
      <c r="P992">
        <f t="shared" si="31"/>
        <v>478.3880931205818</v>
      </c>
      <c r="Q992">
        <v>101.80019256400001</v>
      </c>
    </row>
    <row r="993" spans="1:17" hidden="1" x14ac:dyDescent="0.2">
      <c r="A993" s="2">
        <f t="shared" si="30"/>
        <v>43405</v>
      </c>
      <c r="B993">
        <v>2018</v>
      </c>
      <c r="C993" s="1">
        <v>11</v>
      </c>
      <c r="D993" t="s">
        <v>44</v>
      </c>
      <c r="E993" t="s">
        <v>14</v>
      </c>
      <c r="F993" t="s">
        <v>45</v>
      </c>
      <c r="G993">
        <v>345</v>
      </c>
      <c r="H993" t="s">
        <v>16</v>
      </c>
      <c r="I993" t="s">
        <v>17</v>
      </c>
      <c r="J993">
        <v>1</v>
      </c>
      <c r="K993" t="s">
        <v>30</v>
      </c>
      <c r="L993">
        <v>3</v>
      </c>
      <c r="M993" t="s">
        <v>19</v>
      </c>
      <c r="N993">
        <v>27</v>
      </c>
      <c r="P993">
        <f t="shared" si="31"/>
        <v>338.89916247761954</v>
      </c>
      <c r="Q993">
        <v>101.80019256400001</v>
      </c>
    </row>
    <row r="994" spans="1:17" hidden="1" x14ac:dyDescent="0.2">
      <c r="A994" s="2">
        <f t="shared" si="30"/>
        <v>43405</v>
      </c>
      <c r="B994">
        <v>2018</v>
      </c>
      <c r="C994" s="1">
        <v>11</v>
      </c>
      <c r="D994" t="s">
        <v>46</v>
      </c>
      <c r="E994" t="s">
        <v>47</v>
      </c>
      <c r="F994" t="s">
        <v>48</v>
      </c>
      <c r="G994">
        <v>297.5</v>
      </c>
      <c r="H994" t="s">
        <v>16</v>
      </c>
      <c r="I994" t="s">
        <v>42</v>
      </c>
      <c r="J994" t="s">
        <v>37</v>
      </c>
      <c r="K994" t="s">
        <v>18</v>
      </c>
      <c r="L994">
        <v>10</v>
      </c>
      <c r="M994" t="s">
        <v>19</v>
      </c>
      <c r="N994">
        <v>28</v>
      </c>
      <c r="P994">
        <f t="shared" si="31"/>
        <v>292.23913286113572</v>
      </c>
      <c r="Q994">
        <v>101.80019256400001</v>
      </c>
    </row>
    <row r="995" spans="1:17" hidden="1" x14ac:dyDescent="0.2">
      <c r="A995" s="2">
        <f t="shared" si="30"/>
        <v>43405</v>
      </c>
      <c r="B995">
        <v>2018</v>
      </c>
      <c r="C995" s="1">
        <v>11</v>
      </c>
      <c r="D995" t="s">
        <v>49</v>
      </c>
      <c r="E995" t="s">
        <v>14</v>
      </c>
      <c r="F995" t="s">
        <v>50</v>
      </c>
      <c r="G995">
        <v>403.47</v>
      </c>
      <c r="H995" t="s">
        <v>16</v>
      </c>
      <c r="I995" t="s">
        <v>17</v>
      </c>
      <c r="J995" t="s">
        <v>37</v>
      </c>
      <c r="K995" t="s">
        <v>30</v>
      </c>
      <c r="L995">
        <v>3</v>
      </c>
      <c r="M995" t="s">
        <v>19</v>
      </c>
      <c r="N995">
        <v>6</v>
      </c>
      <c r="P995">
        <f t="shared" si="31"/>
        <v>396.33520314447878</v>
      </c>
      <c r="Q995">
        <v>101.80019256400001</v>
      </c>
    </row>
    <row r="996" spans="1:17" hidden="1" x14ac:dyDescent="0.2">
      <c r="A996" s="2">
        <f t="shared" si="30"/>
        <v>43405</v>
      </c>
      <c r="B996">
        <v>2018</v>
      </c>
      <c r="C996" s="1">
        <v>11</v>
      </c>
      <c r="D996" t="s">
        <v>49</v>
      </c>
      <c r="E996" t="s">
        <v>51</v>
      </c>
      <c r="F996" t="s">
        <v>52</v>
      </c>
      <c r="G996">
        <v>109.91</v>
      </c>
      <c r="H996" t="s">
        <v>16</v>
      </c>
      <c r="I996" t="s">
        <v>17</v>
      </c>
      <c r="J996" t="s">
        <v>37</v>
      </c>
      <c r="K996" t="s">
        <v>18</v>
      </c>
      <c r="L996">
        <v>10</v>
      </c>
      <c r="M996" t="s">
        <v>19</v>
      </c>
      <c r="N996">
        <v>6</v>
      </c>
      <c r="P996">
        <f t="shared" si="31"/>
        <v>107.96639695047874</v>
      </c>
      <c r="Q996">
        <v>101.80019256400001</v>
      </c>
    </row>
    <row r="997" spans="1:17" hidden="1" x14ac:dyDescent="0.2">
      <c r="A997" s="2">
        <f t="shared" si="30"/>
        <v>43405</v>
      </c>
      <c r="B997">
        <v>2018</v>
      </c>
      <c r="C997" s="1">
        <v>11</v>
      </c>
      <c r="D997" t="s">
        <v>53</v>
      </c>
      <c r="E997" t="s">
        <v>54</v>
      </c>
      <c r="F997" t="s">
        <v>55</v>
      </c>
      <c r="G997">
        <v>521.70000000000005</v>
      </c>
      <c r="H997" t="s">
        <v>16</v>
      </c>
      <c r="I997" t="s">
        <v>17</v>
      </c>
      <c r="J997" t="s">
        <v>37</v>
      </c>
      <c r="K997" t="s">
        <v>56</v>
      </c>
      <c r="L997">
        <v>10</v>
      </c>
      <c r="M997" t="s">
        <v>19</v>
      </c>
      <c r="N997">
        <v>3</v>
      </c>
      <c r="P997">
        <f t="shared" si="31"/>
        <v>512.47447265093956</v>
      </c>
      <c r="Q997">
        <v>101.80019256400001</v>
      </c>
    </row>
    <row r="998" spans="1:17" hidden="1" x14ac:dyDescent="0.2">
      <c r="A998" s="2">
        <f t="shared" si="30"/>
        <v>43405</v>
      </c>
      <c r="B998">
        <v>2018</v>
      </c>
      <c r="C998" s="1">
        <v>11</v>
      </c>
      <c r="D998" t="s">
        <v>57</v>
      </c>
      <c r="E998" t="s">
        <v>58</v>
      </c>
      <c r="F998" t="s">
        <v>59</v>
      </c>
      <c r="G998">
        <v>480.02</v>
      </c>
      <c r="H998" t="s">
        <v>16</v>
      </c>
      <c r="I998" t="s">
        <v>42</v>
      </c>
      <c r="J998">
        <v>1</v>
      </c>
      <c r="K998" t="s">
        <v>60</v>
      </c>
      <c r="L998">
        <v>10</v>
      </c>
      <c r="M998" t="s">
        <v>39</v>
      </c>
      <c r="N998">
        <v>23</v>
      </c>
      <c r="P998">
        <f t="shared" si="31"/>
        <v>471.53152455799113</v>
      </c>
      <c r="Q998">
        <v>101.80019256400001</v>
      </c>
    </row>
    <row r="999" spans="1:17" hidden="1" x14ac:dyDescent="0.2">
      <c r="A999" s="2">
        <f t="shared" si="30"/>
        <v>43405</v>
      </c>
      <c r="B999">
        <v>2018</v>
      </c>
      <c r="C999" s="1">
        <v>11</v>
      </c>
      <c r="D999" t="s">
        <v>61</v>
      </c>
      <c r="E999" t="s">
        <v>14</v>
      </c>
      <c r="F999" t="s">
        <v>62</v>
      </c>
      <c r="G999">
        <v>1231.48</v>
      </c>
      <c r="H999" t="s">
        <v>16</v>
      </c>
      <c r="I999" t="s">
        <v>17</v>
      </c>
      <c r="J999">
        <v>1</v>
      </c>
      <c r="K999" t="s">
        <v>63</v>
      </c>
      <c r="L999">
        <v>3.6</v>
      </c>
      <c r="M999" t="s">
        <v>64</v>
      </c>
      <c r="N999">
        <v>32</v>
      </c>
      <c r="P999">
        <f t="shared" si="31"/>
        <v>1209.7030162548956</v>
      </c>
      <c r="Q999">
        <v>101.80019256400001</v>
      </c>
    </row>
    <row r="1000" spans="1:17" hidden="1" x14ac:dyDescent="0.2">
      <c r="A1000" s="2">
        <f t="shared" si="30"/>
        <v>43405</v>
      </c>
      <c r="B1000">
        <v>2018</v>
      </c>
      <c r="C1000" s="1">
        <v>11</v>
      </c>
      <c r="D1000" t="s">
        <v>31</v>
      </c>
      <c r="E1000" t="s">
        <v>23</v>
      </c>
      <c r="F1000" t="s">
        <v>65</v>
      </c>
      <c r="G1000">
        <v>766.9</v>
      </c>
      <c r="H1000" t="s">
        <v>16</v>
      </c>
      <c r="I1000" t="s">
        <v>17</v>
      </c>
      <c r="J1000" t="s">
        <v>37</v>
      </c>
      <c r="K1000" t="s">
        <v>38</v>
      </c>
      <c r="L1000">
        <v>100</v>
      </c>
      <c r="M1000" t="s">
        <v>39</v>
      </c>
      <c r="N1000">
        <v>12</v>
      </c>
      <c r="P1000">
        <f t="shared" si="31"/>
        <v>753.338457113294</v>
      </c>
      <c r="Q1000">
        <v>101.80019256400001</v>
      </c>
    </row>
    <row r="1001" spans="1:17" hidden="1" x14ac:dyDescent="0.2">
      <c r="A1001" s="2">
        <f t="shared" si="30"/>
        <v>43405</v>
      </c>
      <c r="B1001">
        <v>2018</v>
      </c>
      <c r="C1001" s="1">
        <v>11</v>
      </c>
      <c r="D1001" t="s">
        <v>66</v>
      </c>
      <c r="E1001" t="s">
        <v>14</v>
      </c>
      <c r="F1001" t="s">
        <v>67</v>
      </c>
      <c r="G1001">
        <v>370.03</v>
      </c>
      <c r="H1001" t="s">
        <v>16</v>
      </c>
      <c r="I1001" t="s">
        <v>17</v>
      </c>
      <c r="J1001">
        <v>1</v>
      </c>
      <c r="K1001" t="s">
        <v>30</v>
      </c>
      <c r="L1001">
        <v>3</v>
      </c>
      <c r="M1001" t="s">
        <v>19</v>
      </c>
      <c r="N1001">
        <v>20</v>
      </c>
      <c r="P1001">
        <f t="shared" si="31"/>
        <v>363.48654229447408</v>
      </c>
      <c r="Q1001">
        <v>101.80019256400001</v>
      </c>
    </row>
    <row r="1002" spans="1:17" hidden="1" x14ac:dyDescent="0.2">
      <c r="A1002" s="2">
        <f t="shared" si="30"/>
        <v>43405</v>
      </c>
      <c r="B1002">
        <v>2018</v>
      </c>
      <c r="C1002" s="1">
        <v>11</v>
      </c>
      <c r="D1002" t="s">
        <v>68</v>
      </c>
      <c r="E1002" t="s">
        <v>69</v>
      </c>
      <c r="F1002" t="s">
        <v>70</v>
      </c>
      <c r="G1002">
        <v>747.11</v>
      </c>
      <c r="H1002" t="s">
        <v>16</v>
      </c>
      <c r="I1002" t="s">
        <v>17</v>
      </c>
      <c r="J1002">
        <v>1</v>
      </c>
      <c r="K1002" t="s">
        <v>71</v>
      </c>
      <c r="L1002">
        <v>100</v>
      </c>
      <c r="M1002" t="s">
        <v>64</v>
      </c>
      <c r="N1002">
        <v>22</v>
      </c>
      <c r="P1002">
        <f t="shared" si="31"/>
        <v>733.89841530044737</v>
      </c>
      <c r="Q1002">
        <v>101.80019256400001</v>
      </c>
    </row>
    <row r="1003" spans="1:17" hidden="1" x14ac:dyDescent="0.2">
      <c r="A1003" s="2">
        <f t="shared" si="30"/>
        <v>43405</v>
      </c>
      <c r="B1003">
        <v>2018</v>
      </c>
      <c r="C1003" s="1">
        <v>11</v>
      </c>
      <c r="D1003" t="s">
        <v>68</v>
      </c>
      <c r="E1003" t="s">
        <v>72</v>
      </c>
      <c r="F1003" t="s">
        <v>73</v>
      </c>
      <c r="G1003">
        <v>284.10000000000002</v>
      </c>
      <c r="H1003" t="s">
        <v>16</v>
      </c>
      <c r="I1003" t="s">
        <v>17</v>
      </c>
      <c r="J1003" t="s">
        <v>37</v>
      </c>
      <c r="K1003" t="s">
        <v>18</v>
      </c>
      <c r="L1003">
        <v>10</v>
      </c>
      <c r="M1003" t="s">
        <v>19</v>
      </c>
      <c r="N1003">
        <v>22</v>
      </c>
      <c r="P1003">
        <f t="shared" si="31"/>
        <v>279.07609292722236</v>
      </c>
      <c r="Q1003">
        <v>101.80019256400001</v>
      </c>
    </row>
    <row r="1004" spans="1:17" hidden="1" x14ac:dyDescent="0.2">
      <c r="A1004" s="2">
        <f t="shared" si="30"/>
        <v>43405</v>
      </c>
      <c r="B1004">
        <v>2018</v>
      </c>
      <c r="C1004" s="1">
        <v>11</v>
      </c>
      <c r="D1004" t="s">
        <v>74</v>
      </c>
      <c r="E1004" t="s">
        <v>75</v>
      </c>
      <c r="F1004" t="s">
        <v>76</v>
      </c>
      <c r="G1004">
        <v>994.66</v>
      </c>
      <c r="H1004" t="s">
        <v>16</v>
      </c>
      <c r="I1004" t="s">
        <v>17</v>
      </c>
      <c r="J1004" t="s">
        <v>37</v>
      </c>
      <c r="K1004" t="s">
        <v>77</v>
      </c>
      <c r="L1004">
        <v>100</v>
      </c>
      <c r="M1004" t="s">
        <v>39</v>
      </c>
      <c r="N1004">
        <v>29</v>
      </c>
      <c r="P1004">
        <f t="shared" si="31"/>
        <v>977.0708433333017</v>
      </c>
      <c r="Q1004">
        <v>101.80019256400001</v>
      </c>
    </row>
    <row r="1005" spans="1:17" hidden="1" x14ac:dyDescent="0.2">
      <c r="A1005" s="2">
        <f t="shared" si="30"/>
        <v>43405</v>
      </c>
      <c r="B1005">
        <v>2018</v>
      </c>
      <c r="C1005" s="1">
        <v>11</v>
      </c>
      <c r="D1005" t="s">
        <v>74</v>
      </c>
      <c r="E1005" t="s">
        <v>78</v>
      </c>
      <c r="F1005" t="s">
        <v>79</v>
      </c>
      <c r="G1005">
        <v>112.93</v>
      </c>
      <c r="H1005" t="s">
        <v>16</v>
      </c>
      <c r="I1005" t="s">
        <v>17</v>
      </c>
      <c r="J1005" t="s">
        <v>37</v>
      </c>
      <c r="K1005" t="s">
        <v>18</v>
      </c>
      <c r="L1005">
        <v>10</v>
      </c>
      <c r="M1005" t="s">
        <v>19</v>
      </c>
      <c r="N1005">
        <v>29</v>
      </c>
      <c r="P1005">
        <f t="shared" si="31"/>
        <v>110.93299251767415</v>
      </c>
      <c r="Q1005">
        <v>101.80019256400001</v>
      </c>
    </row>
    <row r="1006" spans="1:17" hidden="1" x14ac:dyDescent="0.2">
      <c r="A1006" s="2">
        <f t="shared" si="30"/>
        <v>43405</v>
      </c>
      <c r="B1006">
        <v>2018</v>
      </c>
      <c r="C1006" s="1">
        <v>11</v>
      </c>
      <c r="D1006" t="s">
        <v>66</v>
      </c>
      <c r="E1006" t="s">
        <v>14</v>
      </c>
      <c r="F1006" t="s">
        <v>96</v>
      </c>
      <c r="G1006">
        <v>1379.5</v>
      </c>
      <c r="H1006" t="s">
        <v>16</v>
      </c>
      <c r="I1006" t="s">
        <v>17</v>
      </c>
      <c r="J1006">
        <v>1</v>
      </c>
      <c r="K1006" t="s">
        <v>18</v>
      </c>
      <c r="L1006">
        <v>10</v>
      </c>
      <c r="M1006" t="s">
        <v>19</v>
      </c>
      <c r="N1006">
        <v>20</v>
      </c>
      <c r="P1006">
        <f t="shared" si="31"/>
        <v>1355.1054917039889</v>
      </c>
      <c r="Q1006">
        <v>101.80019256400001</v>
      </c>
    </row>
    <row r="1007" spans="1:17" x14ac:dyDescent="0.2">
      <c r="A1007" s="2">
        <f t="shared" si="30"/>
        <v>43405</v>
      </c>
      <c r="B1007">
        <v>2018</v>
      </c>
      <c r="C1007" s="1">
        <v>11</v>
      </c>
      <c r="D1007" t="s">
        <v>82</v>
      </c>
      <c r="E1007" t="s">
        <v>83</v>
      </c>
      <c r="F1007" t="s">
        <v>84</v>
      </c>
      <c r="G1007">
        <v>463.51</v>
      </c>
      <c r="H1007" t="s">
        <v>16</v>
      </c>
      <c r="I1007" t="s">
        <v>17</v>
      </c>
      <c r="J1007">
        <v>1</v>
      </c>
      <c r="K1007" t="s">
        <v>18</v>
      </c>
      <c r="L1007">
        <v>10</v>
      </c>
      <c r="M1007" t="s">
        <v>19</v>
      </c>
      <c r="N1007">
        <v>21</v>
      </c>
      <c r="P1007">
        <f t="shared" si="31"/>
        <v>455.31348057971439</v>
      </c>
      <c r="Q1007">
        <v>101.80019256400001</v>
      </c>
    </row>
    <row r="1008" spans="1:17" hidden="1" x14ac:dyDescent="0.2">
      <c r="A1008" s="2">
        <f t="shared" si="30"/>
        <v>43374</v>
      </c>
      <c r="B1008">
        <v>2018</v>
      </c>
      <c r="C1008" s="1">
        <v>10</v>
      </c>
      <c r="D1008" t="s">
        <v>13</v>
      </c>
      <c r="E1008" t="s">
        <v>14</v>
      </c>
      <c r="F1008" t="s">
        <v>15</v>
      </c>
      <c r="G1008">
        <v>1268</v>
      </c>
      <c r="H1008" t="s">
        <v>16</v>
      </c>
      <c r="I1008" t="s">
        <v>17</v>
      </c>
      <c r="J1008">
        <v>1</v>
      </c>
      <c r="K1008" t="s">
        <v>18</v>
      </c>
      <c r="L1008">
        <v>10</v>
      </c>
      <c r="M1008" t="s">
        <v>19</v>
      </c>
      <c r="N1008">
        <v>9</v>
      </c>
      <c r="P1008">
        <f t="shared" si="31"/>
        <v>1256.1646179559577</v>
      </c>
      <c r="Q1008">
        <v>100.94218400000001</v>
      </c>
    </row>
    <row r="1009" spans="1:17" hidden="1" x14ac:dyDescent="0.2">
      <c r="A1009" s="2">
        <f t="shared" si="30"/>
        <v>43374</v>
      </c>
      <c r="B1009">
        <v>2018</v>
      </c>
      <c r="C1009" s="1">
        <v>10</v>
      </c>
      <c r="D1009" t="s">
        <v>20</v>
      </c>
      <c r="E1009" t="s">
        <v>14</v>
      </c>
      <c r="F1009" t="s">
        <v>21</v>
      </c>
      <c r="G1009">
        <v>1178.8</v>
      </c>
      <c r="H1009" t="s">
        <v>16</v>
      </c>
      <c r="I1009" t="s">
        <v>17</v>
      </c>
      <c r="J1009">
        <v>1</v>
      </c>
      <c r="K1009" t="s">
        <v>18</v>
      </c>
      <c r="L1009">
        <v>10</v>
      </c>
      <c r="M1009" t="s">
        <v>19</v>
      </c>
      <c r="N1009">
        <v>31</v>
      </c>
      <c r="P1009">
        <f t="shared" si="31"/>
        <v>1167.7972016139454</v>
      </c>
      <c r="Q1009">
        <v>100.94218400000001</v>
      </c>
    </row>
    <row r="1010" spans="1:17" hidden="1" x14ac:dyDescent="0.2">
      <c r="A1010" s="2">
        <f t="shared" si="30"/>
        <v>43374</v>
      </c>
      <c r="B1010">
        <v>2018</v>
      </c>
      <c r="C1010" s="1">
        <v>10</v>
      </c>
      <c r="D1010" t="s">
        <v>22</v>
      </c>
      <c r="E1010" t="s">
        <v>23</v>
      </c>
      <c r="F1010" t="s">
        <v>24</v>
      </c>
      <c r="G1010">
        <v>409.97</v>
      </c>
      <c r="H1010" t="s">
        <v>16</v>
      </c>
      <c r="I1010" t="s">
        <v>17</v>
      </c>
      <c r="J1010" t="s">
        <v>37</v>
      </c>
      <c r="K1010" t="s">
        <v>25</v>
      </c>
      <c r="L1010">
        <v>100</v>
      </c>
      <c r="M1010" t="s">
        <v>19</v>
      </c>
      <c r="N1010">
        <v>14</v>
      </c>
      <c r="P1010">
        <f t="shared" si="31"/>
        <v>406.14338203738487</v>
      </c>
      <c r="Q1010">
        <v>100.94218400000001</v>
      </c>
    </row>
    <row r="1011" spans="1:17" hidden="1" x14ac:dyDescent="0.2">
      <c r="A1011" s="2">
        <f t="shared" si="30"/>
        <v>43374</v>
      </c>
      <c r="B1011">
        <v>2018</v>
      </c>
      <c r="C1011" s="1">
        <v>10</v>
      </c>
      <c r="D1011" t="s">
        <v>26</v>
      </c>
      <c r="E1011" t="s">
        <v>27</v>
      </c>
      <c r="F1011" t="s">
        <v>28</v>
      </c>
      <c r="G1011">
        <v>346.05</v>
      </c>
      <c r="H1011" t="s">
        <v>16</v>
      </c>
      <c r="I1011" t="s">
        <v>29</v>
      </c>
      <c r="J1011">
        <v>1</v>
      </c>
      <c r="K1011" t="s">
        <v>30</v>
      </c>
      <c r="L1011">
        <v>3</v>
      </c>
      <c r="M1011" t="s">
        <v>19</v>
      </c>
      <c r="N1011">
        <v>19</v>
      </c>
      <c r="P1011">
        <f t="shared" si="31"/>
        <v>342.82000476629275</v>
      </c>
      <c r="Q1011">
        <v>100.94218400000001</v>
      </c>
    </row>
    <row r="1012" spans="1:17" hidden="1" x14ac:dyDescent="0.2">
      <c r="A1012" s="2">
        <f t="shared" si="30"/>
        <v>43374</v>
      </c>
      <c r="B1012">
        <v>2018</v>
      </c>
      <c r="C1012" s="1">
        <v>10</v>
      </c>
      <c r="D1012" t="s">
        <v>31</v>
      </c>
      <c r="E1012" t="s">
        <v>32</v>
      </c>
      <c r="F1012" t="s">
        <v>89</v>
      </c>
      <c r="G1012">
        <v>640.55999999999995</v>
      </c>
      <c r="H1012" t="s">
        <v>16</v>
      </c>
      <c r="I1012" t="s">
        <v>17</v>
      </c>
      <c r="J1012">
        <v>2</v>
      </c>
      <c r="K1012" t="s">
        <v>30</v>
      </c>
      <c r="L1012">
        <v>3</v>
      </c>
      <c r="M1012" t="s">
        <v>19</v>
      </c>
      <c r="N1012">
        <v>12</v>
      </c>
      <c r="P1012">
        <f t="shared" si="31"/>
        <v>634.58107861030612</v>
      </c>
      <c r="Q1012">
        <v>100.94218400000001</v>
      </c>
    </row>
    <row r="1013" spans="1:17" hidden="1" x14ac:dyDescent="0.2">
      <c r="A1013" s="2">
        <f t="shared" si="30"/>
        <v>43374</v>
      </c>
      <c r="B1013">
        <v>2018</v>
      </c>
      <c r="C1013" s="1">
        <v>10</v>
      </c>
      <c r="D1013" t="s">
        <v>34</v>
      </c>
      <c r="E1013" t="s">
        <v>35</v>
      </c>
      <c r="F1013" t="s">
        <v>36</v>
      </c>
      <c r="G1013">
        <v>97.15</v>
      </c>
      <c r="H1013" t="s">
        <v>16</v>
      </c>
      <c r="I1013" t="s">
        <v>17</v>
      </c>
      <c r="J1013" t="s">
        <v>37</v>
      </c>
      <c r="K1013" t="s">
        <v>38</v>
      </c>
      <c r="L1013">
        <v>100</v>
      </c>
      <c r="M1013" t="s">
        <v>39</v>
      </c>
      <c r="N1013">
        <v>11</v>
      </c>
      <c r="P1013">
        <f t="shared" si="31"/>
        <v>96.243211856799121</v>
      </c>
      <c r="Q1013">
        <v>100.94218400000001</v>
      </c>
    </row>
    <row r="1014" spans="1:17" hidden="1" x14ac:dyDescent="0.2">
      <c r="A1014" s="2">
        <f t="shared" si="30"/>
        <v>43374</v>
      </c>
      <c r="B1014">
        <v>2018</v>
      </c>
      <c r="C1014" s="1">
        <v>10</v>
      </c>
      <c r="D1014" t="s">
        <v>40</v>
      </c>
      <c r="E1014" t="s">
        <v>58</v>
      </c>
      <c r="F1014" t="s">
        <v>92</v>
      </c>
      <c r="G1014">
        <v>487</v>
      </c>
      <c r="H1014" t="s">
        <v>16</v>
      </c>
      <c r="I1014" t="s">
        <v>17</v>
      </c>
      <c r="J1014" t="s">
        <v>37</v>
      </c>
      <c r="K1014" t="s">
        <v>93</v>
      </c>
      <c r="L1014">
        <v>10</v>
      </c>
      <c r="M1014" t="s">
        <v>19</v>
      </c>
      <c r="N1014">
        <v>15</v>
      </c>
      <c r="P1014">
        <f t="shared" si="31"/>
        <v>482.45439191210676</v>
      </c>
      <c r="Q1014">
        <v>100.94218400000001</v>
      </c>
    </row>
    <row r="1015" spans="1:17" hidden="1" x14ac:dyDescent="0.2">
      <c r="A1015" s="2">
        <f t="shared" si="30"/>
        <v>43374</v>
      </c>
      <c r="B1015">
        <v>2018</v>
      </c>
      <c r="C1015" s="1">
        <v>10</v>
      </c>
      <c r="D1015" t="s">
        <v>44</v>
      </c>
      <c r="E1015" t="s">
        <v>14</v>
      </c>
      <c r="F1015" t="s">
        <v>45</v>
      </c>
      <c r="G1015">
        <v>345</v>
      </c>
      <c r="H1015" t="s">
        <v>16</v>
      </c>
      <c r="I1015" t="s">
        <v>17</v>
      </c>
      <c r="J1015">
        <v>1</v>
      </c>
      <c r="K1015" t="s">
        <v>30</v>
      </c>
      <c r="L1015">
        <v>3</v>
      </c>
      <c r="M1015" t="s">
        <v>19</v>
      </c>
      <c r="N1015">
        <v>27</v>
      </c>
      <c r="P1015">
        <f t="shared" si="31"/>
        <v>341.77980535867937</v>
      </c>
      <c r="Q1015">
        <v>100.94218400000001</v>
      </c>
    </row>
    <row r="1016" spans="1:17" hidden="1" x14ac:dyDescent="0.2">
      <c r="A1016" s="2">
        <f t="shared" si="30"/>
        <v>43374</v>
      </c>
      <c r="B1016">
        <v>2018</v>
      </c>
      <c r="C1016" s="1">
        <v>10</v>
      </c>
      <c r="D1016" t="s">
        <v>46</v>
      </c>
      <c r="E1016" t="s">
        <v>47</v>
      </c>
      <c r="F1016" t="s">
        <v>48</v>
      </c>
      <c r="G1016">
        <v>297.5</v>
      </c>
      <c r="H1016" t="s">
        <v>16</v>
      </c>
      <c r="I1016" t="s">
        <v>42</v>
      </c>
      <c r="J1016" t="s">
        <v>37</v>
      </c>
      <c r="K1016" t="s">
        <v>18</v>
      </c>
      <c r="L1016">
        <v>10</v>
      </c>
      <c r="M1016" t="s">
        <v>19</v>
      </c>
      <c r="N1016">
        <v>28</v>
      </c>
      <c r="P1016">
        <f t="shared" si="31"/>
        <v>294.72316549045536</v>
      </c>
      <c r="Q1016">
        <v>100.94218400000001</v>
      </c>
    </row>
    <row r="1017" spans="1:17" hidden="1" x14ac:dyDescent="0.2">
      <c r="A1017" s="2">
        <f t="shared" si="30"/>
        <v>43374</v>
      </c>
      <c r="B1017">
        <v>2018</v>
      </c>
      <c r="C1017" s="1">
        <v>10</v>
      </c>
      <c r="D1017" t="s">
        <v>49</v>
      </c>
      <c r="E1017" t="s">
        <v>14</v>
      </c>
      <c r="F1017" t="s">
        <v>50</v>
      </c>
      <c r="G1017">
        <v>395.58</v>
      </c>
      <c r="H1017" t="s">
        <v>16</v>
      </c>
      <c r="I1017" t="s">
        <v>17</v>
      </c>
      <c r="J1017" t="s">
        <v>37</v>
      </c>
      <c r="K1017" t="s">
        <v>30</v>
      </c>
      <c r="L1017">
        <v>3</v>
      </c>
      <c r="M1017" t="s">
        <v>19</v>
      </c>
      <c r="N1017">
        <v>6</v>
      </c>
      <c r="P1017">
        <f t="shared" si="31"/>
        <v>391.88769682256918</v>
      </c>
      <c r="Q1017">
        <v>100.94218400000001</v>
      </c>
    </row>
    <row r="1018" spans="1:17" hidden="1" x14ac:dyDescent="0.2">
      <c r="A1018" s="2">
        <f t="shared" si="30"/>
        <v>43374</v>
      </c>
      <c r="B1018">
        <v>2018</v>
      </c>
      <c r="C1018" s="1">
        <v>10</v>
      </c>
      <c r="D1018" t="s">
        <v>49</v>
      </c>
      <c r="E1018" t="s">
        <v>51</v>
      </c>
      <c r="F1018" t="s">
        <v>52</v>
      </c>
      <c r="G1018">
        <v>106.89</v>
      </c>
      <c r="H1018" t="s">
        <v>16</v>
      </c>
      <c r="I1018" t="s">
        <v>17</v>
      </c>
      <c r="J1018" t="s">
        <v>37</v>
      </c>
      <c r="K1018" t="s">
        <v>18</v>
      </c>
      <c r="L1018">
        <v>10</v>
      </c>
      <c r="M1018" t="s">
        <v>19</v>
      </c>
      <c r="N1018">
        <v>6</v>
      </c>
      <c r="P1018">
        <f t="shared" si="31"/>
        <v>105.89229969504126</v>
      </c>
      <c r="Q1018">
        <v>100.94218400000001</v>
      </c>
    </row>
    <row r="1019" spans="1:17" hidden="1" x14ac:dyDescent="0.2">
      <c r="A1019" s="2">
        <f t="shared" si="30"/>
        <v>43374</v>
      </c>
      <c r="B1019">
        <v>2018</v>
      </c>
      <c r="C1019" s="1">
        <v>10</v>
      </c>
      <c r="D1019" t="s">
        <v>53</v>
      </c>
      <c r="E1019" t="s">
        <v>54</v>
      </c>
      <c r="F1019" t="s">
        <v>55</v>
      </c>
      <c r="G1019">
        <v>521.70000000000005</v>
      </c>
      <c r="H1019" t="s">
        <v>16</v>
      </c>
      <c r="I1019" t="s">
        <v>17</v>
      </c>
      <c r="J1019" t="s">
        <v>37</v>
      </c>
      <c r="K1019" t="s">
        <v>56</v>
      </c>
      <c r="L1019">
        <v>10</v>
      </c>
      <c r="M1019" t="s">
        <v>19</v>
      </c>
      <c r="N1019">
        <v>3</v>
      </c>
      <c r="P1019">
        <f t="shared" si="31"/>
        <v>516.8305056684726</v>
      </c>
      <c r="Q1019">
        <v>100.94218400000001</v>
      </c>
    </row>
    <row r="1020" spans="1:17" hidden="1" x14ac:dyDescent="0.2">
      <c r="A1020" s="2">
        <f t="shared" si="30"/>
        <v>43374</v>
      </c>
      <c r="B1020">
        <v>2018</v>
      </c>
      <c r="C1020" s="1">
        <v>10</v>
      </c>
      <c r="D1020" t="s">
        <v>57</v>
      </c>
      <c r="E1020" t="s">
        <v>58</v>
      </c>
      <c r="F1020" t="s">
        <v>59</v>
      </c>
      <c r="G1020">
        <v>480.02</v>
      </c>
      <c r="H1020" t="s">
        <v>16</v>
      </c>
      <c r="I1020" t="s">
        <v>42</v>
      </c>
      <c r="J1020">
        <v>1</v>
      </c>
      <c r="K1020" t="s">
        <v>60</v>
      </c>
      <c r="L1020">
        <v>10</v>
      </c>
      <c r="M1020" t="s">
        <v>39</v>
      </c>
      <c r="N1020">
        <v>23</v>
      </c>
      <c r="P1020">
        <f t="shared" si="31"/>
        <v>475.53954251673406</v>
      </c>
      <c r="Q1020">
        <v>100.94218400000001</v>
      </c>
    </row>
    <row r="1021" spans="1:17" hidden="1" x14ac:dyDescent="0.2">
      <c r="A1021" s="2">
        <f t="shared" si="30"/>
        <v>43374</v>
      </c>
      <c r="B1021">
        <v>2018</v>
      </c>
      <c r="C1021" s="1">
        <v>10</v>
      </c>
      <c r="D1021" t="s">
        <v>61</v>
      </c>
      <c r="E1021" t="s">
        <v>14</v>
      </c>
      <c r="F1021" t="s">
        <v>62</v>
      </c>
      <c r="G1021">
        <v>1363.95</v>
      </c>
      <c r="H1021" t="s">
        <v>16</v>
      </c>
      <c r="I1021" t="s">
        <v>17</v>
      </c>
      <c r="J1021">
        <v>1</v>
      </c>
      <c r="K1021" t="s">
        <v>63</v>
      </c>
      <c r="L1021">
        <v>3.6</v>
      </c>
      <c r="M1021" t="s">
        <v>64</v>
      </c>
      <c r="N1021">
        <v>32</v>
      </c>
      <c r="P1021">
        <f t="shared" si="31"/>
        <v>1351.2190304897701</v>
      </c>
      <c r="Q1021">
        <v>100.94218400000001</v>
      </c>
    </row>
    <row r="1022" spans="1:17" hidden="1" x14ac:dyDescent="0.2">
      <c r="A1022" s="2">
        <f t="shared" si="30"/>
        <v>43374</v>
      </c>
      <c r="B1022">
        <v>2018</v>
      </c>
      <c r="C1022" s="1">
        <v>10</v>
      </c>
      <c r="D1022" t="s">
        <v>31</v>
      </c>
      <c r="E1022" t="s">
        <v>23</v>
      </c>
      <c r="F1022" t="s">
        <v>65</v>
      </c>
      <c r="G1022">
        <v>766.7</v>
      </c>
      <c r="H1022" t="s">
        <v>16</v>
      </c>
      <c r="I1022" t="s">
        <v>17</v>
      </c>
      <c r="J1022" t="s">
        <v>37</v>
      </c>
      <c r="K1022" t="s">
        <v>38</v>
      </c>
      <c r="L1022">
        <v>100</v>
      </c>
      <c r="M1022" t="s">
        <v>39</v>
      </c>
      <c r="N1022">
        <v>12</v>
      </c>
      <c r="P1022">
        <f t="shared" si="31"/>
        <v>759.54370077825934</v>
      </c>
      <c r="Q1022">
        <v>100.94218400000001</v>
      </c>
    </row>
    <row r="1023" spans="1:17" hidden="1" x14ac:dyDescent="0.2">
      <c r="A1023" s="2">
        <f t="shared" si="30"/>
        <v>43374</v>
      </c>
      <c r="B1023">
        <v>2018</v>
      </c>
      <c r="C1023" s="1">
        <v>10</v>
      </c>
      <c r="D1023" t="s">
        <v>66</v>
      </c>
      <c r="E1023" t="s">
        <v>14</v>
      </c>
      <c r="F1023" t="s">
        <v>67</v>
      </c>
      <c r="G1023">
        <v>370.03</v>
      </c>
      <c r="H1023" t="s">
        <v>16</v>
      </c>
      <c r="I1023" t="s">
        <v>17</v>
      </c>
      <c r="J1023">
        <v>1</v>
      </c>
      <c r="K1023" t="s">
        <v>30</v>
      </c>
      <c r="L1023">
        <v>3</v>
      </c>
      <c r="M1023" t="s">
        <v>19</v>
      </c>
      <c r="N1023">
        <v>20</v>
      </c>
      <c r="P1023">
        <f t="shared" si="31"/>
        <v>366.57617790397711</v>
      </c>
      <c r="Q1023">
        <v>100.94218400000001</v>
      </c>
    </row>
    <row r="1024" spans="1:17" hidden="1" x14ac:dyDescent="0.2">
      <c r="A1024" s="2">
        <f t="shared" si="30"/>
        <v>43374</v>
      </c>
      <c r="B1024">
        <v>2018</v>
      </c>
      <c r="C1024" s="1">
        <v>10</v>
      </c>
      <c r="D1024" t="s">
        <v>68</v>
      </c>
      <c r="E1024" t="s">
        <v>69</v>
      </c>
      <c r="F1024" t="s">
        <v>70</v>
      </c>
      <c r="G1024">
        <v>752</v>
      </c>
      <c r="H1024" t="s">
        <v>16</v>
      </c>
      <c r="I1024" t="s">
        <v>17</v>
      </c>
      <c r="J1024">
        <v>1</v>
      </c>
      <c r="K1024" t="s">
        <v>71</v>
      </c>
      <c r="L1024">
        <v>100</v>
      </c>
      <c r="M1024" t="s">
        <v>64</v>
      </c>
      <c r="N1024">
        <v>22</v>
      </c>
      <c r="P1024">
        <f t="shared" si="31"/>
        <v>744.98090907167204</v>
      </c>
      <c r="Q1024">
        <v>100.94218400000001</v>
      </c>
    </row>
    <row r="1025" spans="1:17" hidden="1" x14ac:dyDescent="0.2">
      <c r="A1025" s="2">
        <f t="shared" si="30"/>
        <v>43374</v>
      </c>
      <c r="B1025">
        <v>2018</v>
      </c>
      <c r="C1025" s="1">
        <v>10</v>
      </c>
      <c r="D1025" t="s">
        <v>68</v>
      </c>
      <c r="E1025" t="s">
        <v>72</v>
      </c>
      <c r="F1025" t="s">
        <v>73</v>
      </c>
      <c r="G1025">
        <v>287.39999999999998</v>
      </c>
      <c r="H1025" t="s">
        <v>16</v>
      </c>
      <c r="I1025" t="s">
        <v>17</v>
      </c>
      <c r="J1025" t="s">
        <v>37</v>
      </c>
      <c r="K1025" t="s">
        <v>18</v>
      </c>
      <c r="L1025">
        <v>10</v>
      </c>
      <c r="M1025" t="s">
        <v>19</v>
      </c>
      <c r="N1025">
        <v>22</v>
      </c>
      <c r="P1025">
        <f t="shared" si="31"/>
        <v>284.7174378553172</v>
      </c>
      <c r="Q1025">
        <v>100.94218400000001</v>
      </c>
    </row>
    <row r="1026" spans="1:17" hidden="1" x14ac:dyDescent="0.2">
      <c r="A1026" s="2">
        <f t="shared" ref="A1026:A1089" si="32">DATE(B1026,C1026,1)</f>
        <v>43374</v>
      </c>
      <c r="B1026">
        <v>2018</v>
      </c>
      <c r="C1026" s="1">
        <v>10</v>
      </c>
      <c r="D1026" t="s">
        <v>74</v>
      </c>
      <c r="E1026" t="s">
        <v>75</v>
      </c>
      <c r="F1026" t="s">
        <v>76</v>
      </c>
      <c r="G1026">
        <v>994.66</v>
      </c>
      <c r="H1026" t="s">
        <v>16</v>
      </c>
      <c r="I1026" t="s">
        <v>17</v>
      </c>
      <c r="J1026" t="s">
        <v>37</v>
      </c>
      <c r="K1026" t="s">
        <v>77</v>
      </c>
      <c r="L1026">
        <v>100</v>
      </c>
      <c r="M1026" t="s">
        <v>39</v>
      </c>
      <c r="N1026">
        <v>29</v>
      </c>
      <c r="P1026">
        <f t="shared" si="31"/>
        <v>985.37594550163465</v>
      </c>
      <c r="Q1026">
        <v>100.94218400000001</v>
      </c>
    </row>
    <row r="1027" spans="1:17" hidden="1" x14ac:dyDescent="0.2">
      <c r="A1027" s="2">
        <f t="shared" si="32"/>
        <v>43374</v>
      </c>
      <c r="B1027">
        <v>2018</v>
      </c>
      <c r="C1027" s="1">
        <v>10</v>
      </c>
      <c r="D1027" t="s">
        <v>74</v>
      </c>
      <c r="E1027" t="s">
        <v>78</v>
      </c>
      <c r="F1027" t="s">
        <v>79</v>
      </c>
      <c r="G1027">
        <v>112.87</v>
      </c>
      <c r="H1027" t="s">
        <v>16</v>
      </c>
      <c r="I1027" t="s">
        <v>17</v>
      </c>
      <c r="J1027" t="s">
        <v>37</v>
      </c>
      <c r="K1027" t="s">
        <v>18</v>
      </c>
      <c r="L1027">
        <v>10</v>
      </c>
      <c r="M1027" t="s">
        <v>19</v>
      </c>
      <c r="N1027">
        <v>29</v>
      </c>
      <c r="P1027">
        <f t="shared" si="31"/>
        <v>111.81648298792504</v>
      </c>
      <c r="Q1027">
        <v>100.94218400000001</v>
      </c>
    </row>
    <row r="1028" spans="1:17" hidden="1" x14ac:dyDescent="0.2">
      <c r="A1028" s="2">
        <f t="shared" si="32"/>
        <v>43374</v>
      </c>
      <c r="B1028">
        <v>2018</v>
      </c>
      <c r="C1028" s="1">
        <v>10</v>
      </c>
      <c r="D1028" t="s">
        <v>66</v>
      </c>
      <c r="E1028" t="s">
        <v>14</v>
      </c>
      <c r="F1028" t="s">
        <v>96</v>
      </c>
      <c r="G1028">
        <v>1379.5</v>
      </c>
      <c r="H1028" t="s">
        <v>16</v>
      </c>
      <c r="I1028" t="s">
        <v>17</v>
      </c>
      <c r="J1028">
        <v>1</v>
      </c>
      <c r="K1028" t="s">
        <v>18</v>
      </c>
      <c r="L1028">
        <v>10</v>
      </c>
      <c r="M1028" t="s">
        <v>19</v>
      </c>
      <c r="N1028">
        <v>20</v>
      </c>
      <c r="P1028">
        <f t="shared" si="31"/>
        <v>1366.6238883834731</v>
      </c>
      <c r="Q1028">
        <v>100.94218400000001</v>
      </c>
    </row>
    <row r="1029" spans="1:17" x14ac:dyDescent="0.2">
      <c r="A1029" s="2">
        <f t="shared" si="32"/>
        <v>43374</v>
      </c>
      <c r="B1029">
        <v>2018</v>
      </c>
      <c r="C1029" s="1">
        <v>10</v>
      </c>
      <c r="D1029" t="s">
        <v>82</v>
      </c>
      <c r="E1029" t="s">
        <v>83</v>
      </c>
      <c r="F1029" t="s">
        <v>84</v>
      </c>
      <c r="G1029">
        <v>463.51</v>
      </c>
      <c r="H1029" t="s">
        <v>16</v>
      </c>
      <c r="I1029" t="s">
        <v>17</v>
      </c>
      <c r="J1029">
        <v>1</v>
      </c>
      <c r="K1029" t="s">
        <v>18</v>
      </c>
      <c r="L1029">
        <v>10</v>
      </c>
      <c r="M1029" t="s">
        <v>19</v>
      </c>
      <c r="N1029">
        <v>21</v>
      </c>
      <c r="P1029">
        <f t="shared" ref="P1029:P1071" si="33">(G1029/Q1029)*100</f>
        <v>459.18364516464186</v>
      </c>
      <c r="Q1029">
        <v>100.94218400000001</v>
      </c>
    </row>
    <row r="1030" spans="1:17" hidden="1" x14ac:dyDescent="0.2">
      <c r="A1030" s="2">
        <f t="shared" si="32"/>
        <v>43344</v>
      </c>
      <c r="B1030">
        <v>2018</v>
      </c>
      <c r="C1030" s="3" t="s">
        <v>117</v>
      </c>
      <c r="D1030" t="s">
        <v>13</v>
      </c>
      <c r="E1030" t="s">
        <v>14</v>
      </c>
      <c r="F1030" t="s">
        <v>15</v>
      </c>
      <c r="G1030">
        <v>1268</v>
      </c>
      <c r="H1030" t="s">
        <v>16</v>
      </c>
      <c r="I1030" t="s">
        <v>17</v>
      </c>
      <c r="J1030">
        <v>1</v>
      </c>
      <c r="K1030" t="s">
        <v>18</v>
      </c>
      <c r="L1030">
        <v>10</v>
      </c>
      <c r="M1030" t="s">
        <v>19</v>
      </c>
      <c r="N1030">
        <v>9</v>
      </c>
      <c r="P1030">
        <f t="shared" si="33"/>
        <v>1262.6966739693287</v>
      </c>
      <c r="Q1030">
        <v>100.42</v>
      </c>
    </row>
    <row r="1031" spans="1:17" hidden="1" x14ac:dyDescent="0.2">
      <c r="A1031" s="2">
        <f t="shared" si="32"/>
        <v>43344</v>
      </c>
      <c r="B1031">
        <v>2018</v>
      </c>
      <c r="C1031" s="3" t="s">
        <v>117</v>
      </c>
      <c r="D1031" t="s">
        <v>20</v>
      </c>
      <c r="E1031" t="s">
        <v>14</v>
      </c>
      <c r="F1031" t="s">
        <v>21</v>
      </c>
      <c r="G1031">
        <v>1192.6199999999999</v>
      </c>
      <c r="H1031" t="s">
        <v>16</v>
      </c>
      <c r="I1031" t="s">
        <v>17</v>
      </c>
      <c r="J1031">
        <v>1</v>
      </c>
      <c r="K1031" t="s">
        <v>18</v>
      </c>
      <c r="L1031">
        <v>10</v>
      </c>
      <c r="M1031" t="s">
        <v>19</v>
      </c>
      <c r="N1031">
        <v>31</v>
      </c>
      <c r="P1031">
        <f t="shared" si="33"/>
        <v>1187.6319458275243</v>
      </c>
      <c r="Q1031">
        <v>100.42</v>
      </c>
    </row>
    <row r="1032" spans="1:17" hidden="1" x14ac:dyDescent="0.2">
      <c r="A1032" s="2">
        <f t="shared" si="32"/>
        <v>43344</v>
      </c>
      <c r="B1032">
        <v>2018</v>
      </c>
      <c r="C1032" s="3" t="s">
        <v>117</v>
      </c>
      <c r="D1032" t="s">
        <v>22</v>
      </c>
      <c r="E1032" t="s">
        <v>97</v>
      </c>
      <c r="F1032" t="s">
        <v>98</v>
      </c>
      <c r="G1032">
        <v>409.97</v>
      </c>
      <c r="H1032" t="s">
        <v>16</v>
      </c>
      <c r="I1032" t="s">
        <v>17</v>
      </c>
      <c r="J1032" t="s">
        <v>37</v>
      </c>
      <c r="K1032" t="s">
        <v>25</v>
      </c>
      <c r="L1032">
        <v>100</v>
      </c>
      <c r="M1032" t="s">
        <v>19</v>
      </c>
      <c r="N1032">
        <v>14</v>
      </c>
      <c r="P1032">
        <f t="shared" si="33"/>
        <v>408.25532762397927</v>
      </c>
      <c r="Q1032">
        <v>100.42</v>
      </c>
    </row>
    <row r="1033" spans="1:17" hidden="1" x14ac:dyDescent="0.2">
      <c r="A1033" s="2">
        <f t="shared" si="32"/>
        <v>43344</v>
      </c>
      <c r="B1033">
        <v>2018</v>
      </c>
      <c r="C1033" s="3" t="s">
        <v>117</v>
      </c>
      <c r="D1033" t="s">
        <v>26</v>
      </c>
      <c r="E1033" t="s">
        <v>27</v>
      </c>
      <c r="F1033" t="s">
        <v>28</v>
      </c>
      <c r="G1033">
        <v>332.73</v>
      </c>
      <c r="H1033" t="s">
        <v>16</v>
      </c>
      <c r="I1033" t="s">
        <v>29</v>
      </c>
      <c r="J1033">
        <v>1</v>
      </c>
      <c r="K1033" t="s">
        <v>30</v>
      </c>
      <c r="L1033">
        <v>3</v>
      </c>
      <c r="M1033" t="s">
        <v>19</v>
      </c>
      <c r="N1033">
        <v>19</v>
      </c>
      <c r="P1033">
        <f t="shared" si="33"/>
        <v>331.33837880900222</v>
      </c>
      <c r="Q1033">
        <v>100.42</v>
      </c>
    </row>
    <row r="1034" spans="1:17" hidden="1" x14ac:dyDescent="0.2">
      <c r="A1034" s="2">
        <f t="shared" si="32"/>
        <v>43344</v>
      </c>
      <c r="B1034">
        <v>2018</v>
      </c>
      <c r="C1034" s="3" t="s">
        <v>117</v>
      </c>
      <c r="D1034" t="s">
        <v>31</v>
      </c>
      <c r="E1034" t="s">
        <v>32</v>
      </c>
      <c r="F1034" t="s">
        <v>173</v>
      </c>
      <c r="G1034">
        <v>640.55999999999995</v>
      </c>
      <c r="H1034" t="s">
        <v>16</v>
      </c>
      <c r="I1034" t="s">
        <v>17</v>
      </c>
      <c r="J1034">
        <v>2</v>
      </c>
      <c r="K1034" t="s">
        <v>30</v>
      </c>
      <c r="L1034">
        <v>3</v>
      </c>
      <c r="M1034" t="s">
        <v>19</v>
      </c>
      <c r="N1034">
        <v>12</v>
      </c>
      <c r="P1034">
        <f t="shared" si="33"/>
        <v>637.88090021907976</v>
      </c>
      <c r="Q1034">
        <v>100.42</v>
      </c>
    </row>
    <row r="1035" spans="1:17" hidden="1" x14ac:dyDescent="0.2">
      <c r="A1035" s="2">
        <f t="shared" si="32"/>
        <v>43344</v>
      </c>
      <c r="B1035">
        <v>2018</v>
      </c>
      <c r="C1035" s="3" t="s">
        <v>117</v>
      </c>
      <c r="D1035" t="s">
        <v>34</v>
      </c>
      <c r="E1035" t="s">
        <v>35</v>
      </c>
      <c r="F1035" t="s">
        <v>101</v>
      </c>
      <c r="G1035">
        <v>97.15</v>
      </c>
      <c r="H1035" t="s">
        <v>16</v>
      </c>
      <c r="I1035" t="s">
        <v>17</v>
      </c>
      <c r="J1035" t="s">
        <v>37</v>
      </c>
      <c r="K1035" t="s">
        <v>38</v>
      </c>
      <c r="L1035">
        <v>100</v>
      </c>
      <c r="M1035" t="s">
        <v>39</v>
      </c>
      <c r="N1035">
        <v>11</v>
      </c>
      <c r="P1035">
        <f t="shared" si="33"/>
        <v>96.743676558454496</v>
      </c>
      <c r="Q1035">
        <v>100.42</v>
      </c>
    </row>
    <row r="1036" spans="1:17" hidden="1" x14ac:dyDescent="0.2">
      <c r="A1036" s="2">
        <f t="shared" si="32"/>
        <v>43344</v>
      </c>
      <c r="B1036">
        <v>2018</v>
      </c>
      <c r="C1036" s="3" t="s">
        <v>117</v>
      </c>
      <c r="D1036" t="s">
        <v>40</v>
      </c>
      <c r="E1036" t="s">
        <v>58</v>
      </c>
      <c r="F1036" t="s">
        <v>92</v>
      </c>
      <c r="G1036">
        <v>487</v>
      </c>
      <c r="H1036" t="s">
        <v>16</v>
      </c>
      <c r="I1036" t="s">
        <v>17</v>
      </c>
      <c r="J1036" t="s">
        <v>37</v>
      </c>
      <c r="K1036" t="s">
        <v>93</v>
      </c>
      <c r="L1036">
        <v>10</v>
      </c>
      <c r="M1036" t="s">
        <v>19</v>
      </c>
      <c r="N1036">
        <v>15</v>
      </c>
      <c r="P1036">
        <f t="shared" si="33"/>
        <v>484.9631547500498</v>
      </c>
      <c r="Q1036">
        <v>100.42</v>
      </c>
    </row>
    <row r="1037" spans="1:17" hidden="1" x14ac:dyDescent="0.2">
      <c r="A1037" s="2">
        <f t="shared" si="32"/>
        <v>43344</v>
      </c>
      <c r="B1037">
        <v>2018</v>
      </c>
      <c r="C1037" s="3" t="s">
        <v>117</v>
      </c>
      <c r="D1037" t="s">
        <v>44</v>
      </c>
      <c r="E1037" t="s">
        <v>14</v>
      </c>
      <c r="F1037" t="s">
        <v>45</v>
      </c>
      <c r="G1037">
        <v>345</v>
      </c>
      <c r="H1037" t="s">
        <v>16</v>
      </c>
      <c r="I1037" t="s">
        <v>17</v>
      </c>
      <c r="J1037">
        <v>1</v>
      </c>
      <c r="K1037" t="s">
        <v>30</v>
      </c>
      <c r="L1037">
        <v>3</v>
      </c>
      <c r="M1037" t="s">
        <v>19</v>
      </c>
      <c r="N1037">
        <v>27</v>
      </c>
      <c r="P1037">
        <f t="shared" si="33"/>
        <v>343.55706034654452</v>
      </c>
      <c r="Q1037">
        <v>100.42</v>
      </c>
    </row>
    <row r="1038" spans="1:17" hidden="1" x14ac:dyDescent="0.2">
      <c r="A1038" s="2">
        <f t="shared" si="32"/>
        <v>43344</v>
      </c>
      <c r="B1038">
        <v>2018</v>
      </c>
      <c r="C1038" s="3" t="s">
        <v>117</v>
      </c>
      <c r="D1038" t="s">
        <v>46</v>
      </c>
      <c r="E1038" t="s">
        <v>47</v>
      </c>
      <c r="F1038" t="s">
        <v>48</v>
      </c>
      <c r="G1038">
        <v>297.5</v>
      </c>
      <c r="H1038" t="s">
        <v>16</v>
      </c>
      <c r="I1038" t="s">
        <v>42</v>
      </c>
      <c r="J1038" t="s">
        <v>37</v>
      </c>
      <c r="K1038" t="s">
        <v>18</v>
      </c>
      <c r="L1038">
        <v>10</v>
      </c>
      <c r="M1038" t="s">
        <v>19</v>
      </c>
      <c r="N1038">
        <v>28</v>
      </c>
      <c r="P1038">
        <f t="shared" si="33"/>
        <v>296.25572595100579</v>
      </c>
      <c r="Q1038">
        <v>100.42</v>
      </c>
    </row>
    <row r="1039" spans="1:17" hidden="1" x14ac:dyDescent="0.2">
      <c r="A1039" s="2">
        <f t="shared" si="32"/>
        <v>43344</v>
      </c>
      <c r="B1039">
        <v>2018</v>
      </c>
      <c r="C1039" s="3" t="s">
        <v>117</v>
      </c>
      <c r="D1039" t="s">
        <v>49</v>
      </c>
      <c r="E1039" t="s">
        <v>14</v>
      </c>
      <c r="F1039" t="s">
        <v>102</v>
      </c>
      <c r="G1039">
        <v>394.16</v>
      </c>
      <c r="H1039" t="s">
        <v>16</v>
      </c>
      <c r="I1039" t="s">
        <v>17</v>
      </c>
      <c r="J1039" t="s">
        <v>37</v>
      </c>
      <c r="K1039" t="s">
        <v>30</v>
      </c>
      <c r="L1039">
        <v>3</v>
      </c>
      <c r="M1039" t="s">
        <v>19</v>
      </c>
      <c r="N1039">
        <v>6</v>
      </c>
      <c r="P1039">
        <f t="shared" si="33"/>
        <v>392.51145190201157</v>
      </c>
      <c r="Q1039">
        <v>100.42</v>
      </c>
    </row>
    <row r="1040" spans="1:17" hidden="1" x14ac:dyDescent="0.2">
      <c r="A1040" s="2">
        <f t="shared" si="32"/>
        <v>43344</v>
      </c>
      <c r="B1040">
        <v>2018</v>
      </c>
      <c r="C1040" s="3" t="s">
        <v>117</v>
      </c>
      <c r="D1040" t="s">
        <v>49</v>
      </c>
      <c r="E1040" t="s">
        <v>51</v>
      </c>
      <c r="F1040" t="s">
        <v>103</v>
      </c>
      <c r="G1040">
        <v>106.89</v>
      </c>
      <c r="H1040" t="s">
        <v>16</v>
      </c>
      <c r="I1040" t="s">
        <v>17</v>
      </c>
      <c r="J1040" t="s">
        <v>37</v>
      </c>
      <c r="K1040" t="s">
        <v>18</v>
      </c>
      <c r="L1040">
        <v>10</v>
      </c>
      <c r="M1040" t="s">
        <v>19</v>
      </c>
      <c r="N1040">
        <v>6</v>
      </c>
      <c r="P1040">
        <f t="shared" si="33"/>
        <v>106.44293965345548</v>
      </c>
      <c r="Q1040">
        <v>100.42</v>
      </c>
    </row>
    <row r="1041" spans="1:17" hidden="1" x14ac:dyDescent="0.2">
      <c r="A1041" s="2">
        <f t="shared" si="32"/>
        <v>43344</v>
      </c>
      <c r="B1041">
        <v>2018</v>
      </c>
      <c r="C1041" s="3" t="s">
        <v>117</v>
      </c>
      <c r="D1041" t="s">
        <v>53</v>
      </c>
      <c r="E1041" t="s">
        <v>54</v>
      </c>
      <c r="F1041" t="s">
        <v>55</v>
      </c>
      <c r="G1041">
        <v>521.70000000000005</v>
      </c>
      <c r="H1041" t="s">
        <v>16</v>
      </c>
      <c r="I1041" t="s">
        <v>17</v>
      </c>
      <c r="J1041" t="s">
        <v>37</v>
      </c>
      <c r="K1041" t="s">
        <v>56</v>
      </c>
      <c r="L1041">
        <v>10</v>
      </c>
      <c r="M1041" t="s">
        <v>19</v>
      </c>
      <c r="N1041">
        <v>3</v>
      </c>
      <c r="P1041">
        <f t="shared" si="33"/>
        <v>519.51802429794873</v>
      </c>
      <c r="Q1041">
        <v>100.42</v>
      </c>
    </row>
    <row r="1042" spans="1:17" hidden="1" x14ac:dyDescent="0.2">
      <c r="A1042" s="2">
        <f t="shared" si="32"/>
        <v>43344</v>
      </c>
      <c r="B1042">
        <v>2018</v>
      </c>
      <c r="C1042" s="3" t="s">
        <v>117</v>
      </c>
      <c r="D1042" t="s">
        <v>57</v>
      </c>
      <c r="E1042" t="s">
        <v>58</v>
      </c>
      <c r="F1042" t="s">
        <v>59</v>
      </c>
      <c r="G1042">
        <v>480.02</v>
      </c>
      <c r="H1042" t="s">
        <v>16</v>
      </c>
      <c r="I1042" t="s">
        <v>42</v>
      </c>
      <c r="J1042">
        <v>1</v>
      </c>
      <c r="K1042" t="s">
        <v>60</v>
      </c>
      <c r="L1042">
        <v>10</v>
      </c>
      <c r="M1042" t="s">
        <v>39</v>
      </c>
      <c r="N1042">
        <v>23</v>
      </c>
      <c r="P1042">
        <f t="shared" si="33"/>
        <v>478.01234813782116</v>
      </c>
      <c r="Q1042">
        <v>100.42</v>
      </c>
    </row>
    <row r="1043" spans="1:17" hidden="1" x14ac:dyDescent="0.2">
      <c r="A1043" s="2">
        <f t="shared" si="32"/>
        <v>43344</v>
      </c>
      <c r="B1043">
        <v>2018</v>
      </c>
      <c r="C1043" s="3" t="s">
        <v>117</v>
      </c>
      <c r="D1043" t="s">
        <v>61</v>
      </c>
      <c r="E1043" t="s">
        <v>14</v>
      </c>
      <c r="F1043" t="s">
        <v>62</v>
      </c>
      <c r="G1043">
        <v>1311.49</v>
      </c>
      <c r="H1043" t="s">
        <v>16</v>
      </c>
      <c r="I1043" t="s">
        <v>17</v>
      </c>
      <c r="J1043">
        <v>1</v>
      </c>
      <c r="K1043" t="s">
        <v>63</v>
      </c>
      <c r="L1043">
        <v>3.6</v>
      </c>
      <c r="M1043" t="s">
        <v>64</v>
      </c>
      <c r="N1043">
        <v>32</v>
      </c>
      <c r="P1043">
        <f t="shared" si="33"/>
        <v>1306.004779924318</v>
      </c>
      <c r="Q1043">
        <v>100.42</v>
      </c>
    </row>
    <row r="1044" spans="1:17" hidden="1" x14ac:dyDescent="0.2">
      <c r="A1044" s="2">
        <f t="shared" si="32"/>
        <v>43344</v>
      </c>
      <c r="B1044">
        <v>2018</v>
      </c>
      <c r="C1044" s="3" t="s">
        <v>117</v>
      </c>
      <c r="D1044" t="s">
        <v>31</v>
      </c>
      <c r="E1044" t="s">
        <v>23</v>
      </c>
      <c r="F1044" t="s">
        <v>65</v>
      </c>
      <c r="G1044">
        <v>766.5</v>
      </c>
      <c r="H1044" t="s">
        <v>16</v>
      </c>
      <c r="I1044" t="s">
        <v>17</v>
      </c>
      <c r="J1044" t="s">
        <v>37</v>
      </c>
      <c r="K1044" t="s">
        <v>38</v>
      </c>
      <c r="L1044">
        <v>100</v>
      </c>
      <c r="M1044" t="s">
        <v>39</v>
      </c>
      <c r="N1044">
        <v>12</v>
      </c>
      <c r="P1044">
        <f t="shared" si="33"/>
        <v>763.29416450906194</v>
      </c>
      <c r="Q1044">
        <v>100.42</v>
      </c>
    </row>
    <row r="1045" spans="1:17" hidden="1" x14ac:dyDescent="0.2">
      <c r="A1045" s="2">
        <f t="shared" si="32"/>
        <v>43344</v>
      </c>
      <c r="B1045">
        <v>2018</v>
      </c>
      <c r="C1045" s="3" t="s">
        <v>117</v>
      </c>
      <c r="D1045" t="s">
        <v>66</v>
      </c>
      <c r="E1045" t="s">
        <v>14</v>
      </c>
      <c r="F1045" t="s">
        <v>104</v>
      </c>
      <c r="G1045">
        <v>370.03</v>
      </c>
      <c r="H1045" t="s">
        <v>16</v>
      </c>
      <c r="I1045" t="s">
        <v>17</v>
      </c>
      <c r="J1045">
        <v>1</v>
      </c>
      <c r="K1045" t="s">
        <v>30</v>
      </c>
      <c r="L1045">
        <v>3</v>
      </c>
      <c r="M1045" t="s">
        <v>19</v>
      </c>
      <c r="N1045">
        <v>20</v>
      </c>
      <c r="P1045">
        <f t="shared" si="33"/>
        <v>368.48237402907785</v>
      </c>
      <c r="Q1045">
        <v>100.42</v>
      </c>
    </row>
    <row r="1046" spans="1:17" hidden="1" x14ac:dyDescent="0.2">
      <c r="A1046" s="2">
        <f t="shared" si="32"/>
        <v>43344</v>
      </c>
      <c r="B1046">
        <v>2018</v>
      </c>
      <c r="C1046" s="3" t="s">
        <v>117</v>
      </c>
      <c r="D1046" t="s">
        <v>68</v>
      </c>
      <c r="E1046" t="s">
        <v>69</v>
      </c>
      <c r="F1046" t="s">
        <v>70</v>
      </c>
      <c r="G1046">
        <v>742</v>
      </c>
      <c r="H1046" t="s">
        <v>16</v>
      </c>
      <c r="I1046" t="s">
        <v>17</v>
      </c>
      <c r="J1046">
        <v>1</v>
      </c>
      <c r="K1046" t="s">
        <v>71</v>
      </c>
      <c r="L1046">
        <v>100</v>
      </c>
      <c r="M1046" t="s">
        <v>64</v>
      </c>
      <c r="N1046">
        <v>22</v>
      </c>
      <c r="P1046">
        <f t="shared" si="33"/>
        <v>738.89663413662618</v>
      </c>
      <c r="Q1046">
        <v>100.42</v>
      </c>
    </row>
    <row r="1047" spans="1:17" hidden="1" x14ac:dyDescent="0.2">
      <c r="A1047" s="2">
        <f t="shared" si="32"/>
        <v>43344</v>
      </c>
      <c r="B1047">
        <v>2018</v>
      </c>
      <c r="C1047" s="3" t="s">
        <v>117</v>
      </c>
      <c r="D1047" t="s">
        <v>68</v>
      </c>
      <c r="E1047" t="s">
        <v>72</v>
      </c>
      <c r="F1047" t="s">
        <v>73</v>
      </c>
      <c r="G1047">
        <v>279.44</v>
      </c>
      <c r="H1047" t="s">
        <v>16</v>
      </c>
      <c r="I1047" t="s">
        <v>17</v>
      </c>
      <c r="J1047" t="s">
        <v>37</v>
      </c>
      <c r="K1047" t="s">
        <v>18</v>
      </c>
      <c r="L1047">
        <v>10</v>
      </c>
      <c r="M1047" t="s">
        <v>19</v>
      </c>
      <c r="N1047">
        <v>22</v>
      </c>
      <c r="P1047">
        <f t="shared" si="33"/>
        <v>278.2712607050388</v>
      </c>
      <c r="Q1047">
        <v>100.42</v>
      </c>
    </row>
    <row r="1048" spans="1:17" hidden="1" x14ac:dyDescent="0.2">
      <c r="A1048" s="2">
        <f t="shared" si="32"/>
        <v>43344</v>
      </c>
      <c r="B1048">
        <v>2018</v>
      </c>
      <c r="C1048" s="3" t="s">
        <v>117</v>
      </c>
      <c r="D1048" t="s">
        <v>74</v>
      </c>
      <c r="E1048" t="s">
        <v>75</v>
      </c>
      <c r="F1048" t="s">
        <v>76</v>
      </c>
      <c r="G1048">
        <v>994.66</v>
      </c>
      <c r="H1048" t="s">
        <v>16</v>
      </c>
      <c r="I1048" t="s">
        <v>17</v>
      </c>
      <c r="J1048" t="s">
        <v>37</v>
      </c>
      <c r="K1048" t="s">
        <v>77</v>
      </c>
      <c r="L1048">
        <v>100</v>
      </c>
      <c r="M1048" t="s">
        <v>39</v>
      </c>
      <c r="N1048">
        <v>29</v>
      </c>
      <c r="P1048">
        <f t="shared" si="33"/>
        <v>990.49990041824344</v>
      </c>
      <c r="Q1048">
        <v>100.42</v>
      </c>
    </row>
    <row r="1049" spans="1:17" hidden="1" x14ac:dyDescent="0.2">
      <c r="A1049" s="2">
        <f t="shared" si="32"/>
        <v>43344</v>
      </c>
      <c r="B1049">
        <v>2018</v>
      </c>
      <c r="C1049" s="3" t="s">
        <v>117</v>
      </c>
      <c r="D1049" t="s">
        <v>74</v>
      </c>
      <c r="E1049" t="s">
        <v>78</v>
      </c>
      <c r="F1049" t="s">
        <v>79</v>
      </c>
      <c r="G1049">
        <v>112.87</v>
      </c>
      <c r="H1049" t="s">
        <v>16</v>
      </c>
      <c r="I1049" t="s">
        <v>17</v>
      </c>
      <c r="J1049" t="s">
        <v>37</v>
      </c>
      <c r="K1049" t="s">
        <v>18</v>
      </c>
      <c r="L1049">
        <v>10</v>
      </c>
      <c r="M1049" t="s">
        <v>19</v>
      </c>
      <c r="N1049">
        <v>29</v>
      </c>
      <c r="P1049">
        <f t="shared" si="33"/>
        <v>112.39792869946226</v>
      </c>
      <c r="Q1049">
        <v>100.42</v>
      </c>
    </row>
    <row r="1050" spans="1:17" hidden="1" x14ac:dyDescent="0.2">
      <c r="A1050" s="2">
        <f t="shared" si="32"/>
        <v>43344</v>
      </c>
      <c r="B1050">
        <v>2018</v>
      </c>
      <c r="C1050" s="3" t="s">
        <v>117</v>
      </c>
      <c r="D1050" t="s">
        <v>66</v>
      </c>
      <c r="E1050" t="s">
        <v>14</v>
      </c>
      <c r="F1050" t="s">
        <v>96</v>
      </c>
      <c r="G1050">
        <v>1379.5</v>
      </c>
      <c r="H1050" t="s">
        <v>16</v>
      </c>
      <c r="I1050" t="s">
        <v>17</v>
      </c>
      <c r="J1050">
        <v>1</v>
      </c>
      <c r="K1050" t="s">
        <v>18</v>
      </c>
      <c r="L1050">
        <v>10</v>
      </c>
      <c r="M1050" t="s">
        <v>19</v>
      </c>
      <c r="N1050">
        <v>20</v>
      </c>
      <c r="P1050">
        <f t="shared" si="33"/>
        <v>1373.7303326030672</v>
      </c>
      <c r="Q1050">
        <v>100.42</v>
      </c>
    </row>
    <row r="1051" spans="1:17" x14ac:dyDescent="0.2">
      <c r="A1051" s="2">
        <f t="shared" si="32"/>
        <v>43344</v>
      </c>
      <c r="B1051">
        <v>2018</v>
      </c>
      <c r="C1051" s="3" t="s">
        <v>117</v>
      </c>
      <c r="D1051" t="s">
        <v>82</v>
      </c>
      <c r="E1051" t="s">
        <v>83</v>
      </c>
      <c r="F1051" t="s">
        <v>84</v>
      </c>
      <c r="G1051">
        <v>463.51</v>
      </c>
      <c r="H1051" t="s">
        <v>16</v>
      </c>
      <c r="I1051" t="s">
        <v>17</v>
      </c>
      <c r="J1051">
        <v>1</v>
      </c>
      <c r="K1051" t="s">
        <v>18</v>
      </c>
      <c r="L1051">
        <v>10</v>
      </c>
      <c r="M1051" t="s">
        <v>19</v>
      </c>
      <c r="N1051">
        <v>21</v>
      </c>
      <c r="P1051">
        <f t="shared" si="33"/>
        <v>461.57140011949809</v>
      </c>
      <c r="Q1051">
        <v>100.42</v>
      </c>
    </row>
    <row r="1052" spans="1:17" hidden="1" x14ac:dyDescent="0.2">
      <c r="A1052" s="2">
        <f t="shared" si="32"/>
        <v>43313</v>
      </c>
      <c r="B1052">
        <v>2018</v>
      </c>
      <c r="C1052" s="3" t="s">
        <v>116</v>
      </c>
      <c r="D1052" t="s">
        <v>13</v>
      </c>
      <c r="E1052" t="s">
        <v>14</v>
      </c>
      <c r="F1052" t="s">
        <v>105</v>
      </c>
      <c r="G1052">
        <v>1268</v>
      </c>
      <c r="H1052" t="s">
        <v>16</v>
      </c>
      <c r="I1052" t="s">
        <v>17</v>
      </c>
      <c r="J1052">
        <v>1</v>
      </c>
      <c r="K1052" t="s">
        <v>18</v>
      </c>
      <c r="L1052">
        <v>10</v>
      </c>
      <c r="M1052" t="s">
        <v>19</v>
      </c>
      <c r="N1052">
        <v>9</v>
      </c>
      <c r="P1052">
        <f t="shared" si="33"/>
        <v>1268</v>
      </c>
      <c r="Q1052">
        <v>100</v>
      </c>
    </row>
    <row r="1053" spans="1:17" hidden="1" x14ac:dyDescent="0.2">
      <c r="A1053" s="2">
        <f t="shared" si="32"/>
        <v>43313</v>
      </c>
      <c r="B1053">
        <v>2018</v>
      </c>
      <c r="C1053" s="3" t="s">
        <v>116</v>
      </c>
      <c r="D1053" t="s">
        <v>20</v>
      </c>
      <c r="E1053" t="s">
        <v>14</v>
      </c>
      <c r="F1053" t="s">
        <v>106</v>
      </c>
      <c r="G1053">
        <v>1178.9000000000001</v>
      </c>
      <c r="H1053" t="s">
        <v>16</v>
      </c>
      <c r="I1053" t="s">
        <v>17</v>
      </c>
      <c r="J1053">
        <v>1</v>
      </c>
      <c r="K1053" t="s">
        <v>18</v>
      </c>
      <c r="L1053">
        <v>10</v>
      </c>
      <c r="M1053" t="s">
        <v>19</v>
      </c>
      <c r="N1053">
        <v>31</v>
      </c>
      <c r="P1053">
        <f t="shared" si="33"/>
        <v>1178.9000000000001</v>
      </c>
      <c r="Q1053">
        <v>100</v>
      </c>
    </row>
    <row r="1054" spans="1:17" hidden="1" x14ac:dyDescent="0.2">
      <c r="A1054" s="2">
        <f t="shared" si="32"/>
        <v>43313</v>
      </c>
      <c r="B1054">
        <v>2018</v>
      </c>
      <c r="C1054" s="3" t="s">
        <v>116</v>
      </c>
      <c r="D1054" t="s">
        <v>22</v>
      </c>
      <c r="E1054" t="s">
        <v>97</v>
      </c>
      <c r="F1054" t="s">
        <v>98</v>
      </c>
      <c r="G1054">
        <v>409.97</v>
      </c>
      <c r="H1054" t="s">
        <v>16</v>
      </c>
      <c r="I1054" t="s">
        <v>17</v>
      </c>
      <c r="J1054" t="s">
        <v>37</v>
      </c>
      <c r="K1054" t="s">
        <v>25</v>
      </c>
      <c r="L1054">
        <v>100</v>
      </c>
      <c r="M1054" t="s">
        <v>19</v>
      </c>
      <c r="N1054">
        <v>14</v>
      </c>
      <c r="P1054">
        <f t="shared" si="33"/>
        <v>409.97</v>
      </c>
      <c r="Q1054">
        <v>100</v>
      </c>
    </row>
    <row r="1055" spans="1:17" hidden="1" x14ac:dyDescent="0.2">
      <c r="A1055" s="2">
        <f t="shared" si="32"/>
        <v>43313</v>
      </c>
      <c r="B1055">
        <v>2018</v>
      </c>
      <c r="C1055" s="3" t="s">
        <v>116</v>
      </c>
      <c r="D1055" t="s">
        <v>26</v>
      </c>
      <c r="E1055" t="s">
        <v>27</v>
      </c>
      <c r="F1055" t="s">
        <v>107</v>
      </c>
      <c r="G1055">
        <v>332.73</v>
      </c>
      <c r="H1055" t="s">
        <v>16</v>
      </c>
      <c r="I1055" t="s">
        <v>29</v>
      </c>
      <c r="J1055">
        <v>1</v>
      </c>
      <c r="K1055" t="s">
        <v>30</v>
      </c>
      <c r="L1055">
        <v>3</v>
      </c>
      <c r="M1055" t="s">
        <v>19</v>
      </c>
      <c r="N1055">
        <v>19</v>
      </c>
      <c r="P1055">
        <f t="shared" si="33"/>
        <v>332.73</v>
      </c>
      <c r="Q1055">
        <v>100</v>
      </c>
    </row>
    <row r="1056" spans="1:17" hidden="1" x14ac:dyDescent="0.2">
      <c r="A1056" s="2">
        <f t="shared" si="32"/>
        <v>43313</v>
      </c>
      <c r="B1056">
        <v>2018</v>
      </c>
      <c r="C1056" s="3" t="s">
        <v>116</v>
      </c>
      <c r="D1056" t="s">
        <v>34</v>
      </c>
      <c r="E1056" t="s">
        <v>35</v>
      </c>
      <c r="F1056" t="s">
        <v>101</v>
      </c>
      <c r="G1056">
        <v>97.15</v>
      </c>
      <c r="H1056" t="s">
        <v>16</v>
      </c>
      <c r="I1056" t="s">
        <v>17</v>
      </c>
      <c r="J1056" t="s">
        <v>37</v>
      </c>
      <c r="K1056" t="s">
        <v>38</v>
      </c>
      <c r="L1056">
        <v>100</v>
      </c>
      <c r="M1056" t="s">
        <v>39</v>
      </c>
      <c r="N1056">
        <v>11</v>
      </c>
      <c r="P1056">
        <f t="shared" si="33"/>
        <v>97.15</v>
      </c>
      <c r="Q1056">
        <v>100</v>
      </c>
    </row>
    <row r="1057" spans="1:17" hidden="1" x14ac:dyDescent="0.2">
      <c r="A1057" s="2">
        <f t="shared" si="32"/>
        <v>43313</v>
      </c>
      <c r="B1057">
        <v>2018</v>
      </c>
      <c r="C1057" s="3" t="s">
        <v>116</v>
      </c>
      <c r="D1057" t="s">
        <v>40</v>
      </c>
      <c r="E1057" t="s">
        <v>58</v>
      </c>
      <c r="F1057" t="s">
        <v>108</v>
      </c>
      <c r="G1057">
        <v>487</v>
      </c>
      <c r="H1057" t="s">
        <v>16</v>
      </c>
      <c r="I1057" t="s">
        <v>17</v>
      </c>
      <c r="J1057" t="s">
        <v>37</v>
      </c>
      <c r="K1057" t="s">
        <v>18</v>
      </c>
      <c r="L1057">
        <v>10</v>
      </c>
      <c r="M1057" t="s">
        <v>19</v>
      </c>
      <c r="N1057">
        <v>15</v>
      </c>
      <c r="P1057">
        <f t="shared" si="33"/>
        <v>487</v>
      </c>
      <c r="Q1057">
        <v>100</v>
      </c>
    </row>
    <row r="1058" spans="1:17" hidden="1" x14ac:dyDescent="0.2">
      <c r="A1058" s="2">
        <f t="shared" si="32"/>
        <v>43313</v>
      </c>
      <c r="B1058">
        <v>2018</v>
      </c>
      <c r="C1058" s="3" t="s">
        <v>116</v>
      </c>
      <c r="D1058" t="s">
        <v>46</v>
      </c>
      <c r="E1058" t="s">
        <v>47</v>
      </c>
      <c r="F1058" t="s">
        <v>109</v>
      </c>
      <c r="G1058">
        <v>281.5</v>
      </c>
      <c r="H1058" t="s">
        <v>16</v>
      </c>
      <c r="I1058" t="s">
        <v>42</v>
      </c>
      <c r="J1058" t="s">
        <v>37</v>
      </c>
      <c r="K1058" t="s">
        <v>18</v>
      </c>
      <c r="L1058">
        <v>10</v>
      </c>
      <c r="M1058" t="s">
        <v>19</v>
      </c>
      <c r="N1058">
        <v>28</v>
      </c>
      <c r="P1058">
        <f t="shared" si="33"/>
        <v>281.5</v>
      </c>
      <c r="Q1058">
        <v>100</v>
      </c>
    </row>
    <row r="1059" spans="1:17" hidden="1" x14ac:dyDescent="0.2">
      <c r="A1059" s="2">
        <f t="shared" si="32"/>
        <v>43313</v>
      </c>
      <c r="B1059">
        <v>2018</v>
      </c>
      <c r="C1059" s="3" t="s">
        <v>116</v>
      </c>
      <c r="D1059" t="s">
        <v>49</v>
      </c>
      <c r="E1059" t="s">
        <v>14</v>
      </c>
      <c r="F1059" t="s">
        <v>102</v>
      </c>
      <c r="G1059">
        <v>394.16</v>
      </c>
      <c r="H1059" t="s">
        <v>16</v>
      </c>
      <c r="I1059" t="s">
        <v>17</v>
      </c>
      <c r="J1059" t="s">
        <v>37</v>
      </c>
      <c r="K1059" t="s">
        <v>30</v>
      </c>
      <c r="L1059">
        <v>3</v>
      </c>
      <c r="M1059" t="s">
        <v>19</v>
      </c>
      <c r="N1059">
        <v>6</v>
      </c>
      <c r="P1059">
        <f t="shared" si="33"/>
        <v>394.16</v>
      </c>
      <c r="Q1059">
        <v>100</v>
      </c>
    </row>
    <row r="1060" spans="1:17" hidden="1" x14ac:dyDescent="0.2">
      <c r="A1060" s="2">
        <f t="shared" si="32"/>
        <v>43313</v>
      </c>
      <c r="B1060">
        <v>2018</v>
      </c>
      <c r="C1060" s="3" t="s">
        <v>116</v>
      </c>
      <c r="D1060" t="s">
        <v>49</v>
      </c>
      <c r="E1060" t="s">
        <v>51</v>
      </c>
      <c r="F1060" t="s">
        <v>103</v>
      </c>
      <c r="G1060">
        <v>106.89</v>
      </c>
      <c r="H1060" t="s">
        <v>16</v>
      </c>
      <c r="I1060" t="s">
        <v>17</v>
      </c>
      <c r="J1060" t="s">
        <v>37</v>
      </c>
      <c r="K1060" t="s">
        <v>18</v>
      </c>
      <c r="L1060">
        <v>10</v>
      </c>
      <c r="M1060" t="s">
        <v>19</v>
      </c>
      <c r="N1060">
        <v>6</v>
      </c>
      <c r="P1060">
        <f t="shared" si="33"/>
        <v>106.89</v>
      </c>
      <c r="Q1060">
        <v>100</v>
      </c>
    </row>
    <row r="1061" spans="1:17" hidden="1" x14ac:dyDescent="0.2">
      <c r="A1061" s="2">
        <f t="shared" si="32"/>
        <v>43313</v>
      </c>
      <c r="B1061">
        <v>2018</v>
      </c>
      <c r="C1061" s="3" t="s">
        <v>116</v>
      </c>
      <c r="D1061" t="s">
        <v>53</v>
      </c>
      <c r="E1061" t="s">
        <v>54</v>
      </c>
      <c r="F1061" t="s">
        <v>55</v>
      </c>
      <c r="G1061">
        <v>521.54999999999995</v>
      </c>
      <c r="H1061" t="s">
        <v>16</v>
      </c>
      <c r="I1061" t="s">
        <v>17</v>
      </c>
      <c r="J1061" t="s">
        <v>37</v>
      </c>
      <c r="K1061" t="s">
        <v>56</v>
      </c>
      <c r="L1061">
        <v>10</v>
      </c>
      <c r="M1061" t="s">
        <v>19</v>
      </c>
      <c r="N1061">
        <v>3</v>
      </c>
      <c r="P1061">
        <f t="shared" si="33"/>
        <v>521.54999999999995</v>
      </c>
      <c r="Q1061">
        <v>100</v>
      </c>
    </row>
    <row r="1062" spans="1:17" hidden="1" x14ac:dyDescent="0.2">
      <c r="A1062" s="2">
        <f t="shared" si="32"/>
        <v>43313</v>
      </c>
      <c r="B1062">
        <v>2018</v>
      </c>
      <c r="C1062" s="3" t="s">
        <v>116</v>
      </c>
      <c r="D1062" t="s">
        <v>57</v>
      </c>
      <c r="E1062" t="s">
        <v>58</v>
      </c>
      <c r="F1062" t="s">
        <v>110</v>
      </c>
      <c r="G1062">
        <v>459.26</v>
      </c>
      <c r="H1062" t="s">
        <v>16</v>
      </c>
      <c r="I1062" t="s">
        <v>17</v>
      </c>
      <c r="J1062">
        <v>1</v>
      </c>
      <c r="K1062" t="s">
        <v>60</v>
      </c>
      <c r="L1062">
        <v>10</v>
      </c>
      <c r="M1062" t="s">
        <v>39</v>
      </c>
      <c r="N1062">
        <v>23</v>
      </c>
      <c r="P1062">
        <f t="shared" si="33"/>
        <v>459.26</v>
      </c>
      <c r="Q1062">
        <v>100</v>
      </c>
    </row>
    <row r="1063" spans="1:17" hidden="1" x14ac:dyDescent="0.2">
      <c r="A1063" s="2">
        <f t="shared" si="32"/>
        <v>43313</v>
      </c>
      <c r="B1063">
        <v>2018</v>
      </c>
      <c r="C1063" s="3" t="s">
        <v>116</v>
      </c>
      <c r="D1063" t="s">
        <v>61</v>
      </c>
      <c r="E1063" t="s">
        <v>14</v>
      </c>
      <c r="F1063" t="s">
        <v>111</v>
      </c>
      <c r="G1063">
        <v>1311.49</v>
      </c>
      <c r="H1063" t="s">
        <v>16</v>
      </c>
      <c r="I1063" t="s">
        <v>17</v>
      </c>
      <c r="J1063">
        <v>1</v>
      </c>
      <c r="K1063" t="s">
        <v>63</v>
      </c>
      <c r="L1063">
        <v>3.6</v>
      </c>
      <c r="M1063" t="s">
        <v>64</v>
      </c>
      <c r="N1063">
        <v>32</v>
      </c>
      <c r="P1063">
        <f t="shared" si="33"/>
        <v>1311.49</v>
      </c>
      <c r="Q1063">
        <v>100</v>
      </c>
    </row>
    <row r="1064" spans="1:17" hidden="1" x14ac:dyDescent="0.2">
      <c r="A1064" s="2">
        <f t="shared" si="32"/>
        <v>43313</v>
      </c>
      <c r="B1064">
        <v>2018</v>
      </c>
      <c r="C1064" s="3" t="s">
        <v>116</v>
      </c>
      <c r="D1064" t="s">
        <v>31</v>
      </c>
      <c r="E1064" t="s">
        <v>23</v>
      </c>
      <c r="F1064" t="s">
        <v>65</v>
      </c>
      <c r="G1064">
        <v>766.25</v>
      </c>
      <c r="H1064" t="s">
        <v>16</v>
      </c>
      <c r="I1064" t="s">
        <v>17</v>
      </c>
      <c r="J1064" t="s">
        <v>37</v>
      </c>
      <c r="K1064" t="s">
        <v>38</v>
      </c>
      <c r="L1064">
        <v>100</v>
      </c>
      <c r="M1064" t="s">
        <v>39</v>
      </c>
      <c r="N1064">
        <v>12</v>
      </c>
      <c r="P1064">
        <f t="shared" si="33"/>
        <v>766.25</v>
      </c>
      <c r="Q1064">
        <v>100</v>
      </c>
    </row>
    <row r="1065" spans="1:17" hidden="1" x14ac:dyDescent="0.2">
      <c r="A1065" s="2">
        <f t="shared" si="32"/>
        <v>43313</v>
      </c>
      <c r="B1065">
        <v>2018</v>
      </c>
      <c r="C1065" s="3" t="s">
        <v>116</v>
      </c>
      <c r="D1065" t="s">
        <v>66</v>
      </c>
      <c r="E1065" t="s">
        <v>14</v>
      </c>
      <c r="F1065" t="s">
        <v>112</v>
      </c>
      <c r="G1065">
        <v>370.03</v>
      </c>
      <c r="H1065" t="s">
        <v>16</v>
      </c>
      <c r="I1065" t="s">
        <v>17</v>
      </c>
      <c r="J1065">
        <v>1</v>
      </c>
      <c r="K1065" t="s">
        <v>30</v>
      </c>
      <c r="L1065">
        <v>3</v>
      </c>
      <c r="M1065" t="s">
        <v>19</v>
      </c>
      <c r="N1065">
        <v>20</v>
      </c>
      <c r="P1065">
        <f t="shared" si="33"/>
        <v>370.03</v>
      </c>
      <c r="Q1065">
        <v>100</v>
      </c>
    </row>
    <row r="1066" spans="1:17" hidden="1" x14ac:dyDescent="0.2">
      <c r="A1066" s="2">
        <f t="shared" si="32"/>
        <v>43313</v>
      </c>
      <c r="B1066">
        <v>2018</v>
      </c>
      <c r="C1066" s="3" t="s">
        <v>116</v>
      </c>
      <c r="D1066" t="s">
        <v>68</v>
      </c>
      <c r="E1066" t="s">
        <v>69</v>
      </c>
      <c r="F1066" t="s">
        <v>70</v>
      </c>
      <c r="G1066">
        <v>724</v>
      </c>
      <c r="H1066" t="s">
        <v>16</v>
      </c>
      <c r="I1066" t="s">
        <v>17</v>
      </c>
      <c r="J1066">
        <v>1</v>
      </c>
      <c r="K1066" t="s">
        <v>71</v>
      </c>
      <c r="L1066">
        <v>100</v>
      </c>
      <c r="M1066" t="s">
        <v>64</v>
      </c>
      <c r="N1066">
        <v>22</v>
      </c>
      <c r="P1066">
        <f t="shared" si="33"/>
        <v>724</v>
      </c>
      <c r="Q1066">
        <v>100</v>
      </c>
    </row>
    <row r="1067" spans="1:17" hidden="1" x14ac:dyDescent="0.2">
      <c r="A1067" s="2">
        <f t="shared" si="32"/>
        <v>43313</v>
      </c>
      <c r="B1067">
        <v>2018</v>
      </c>
      <c r="C1067" s="3" t="s">
        <v>116</v>
      </c>
      <c r="D1067" t="s">
        <v>68</v>
      </c>
      <c r="E1067" t="s">
        <v>72</v>
      </c>
      <c r="F1067" t="s">
        <v>73</v>
      </c>
      <c r="G1067">
        <v>276.55</v>
      </c>
      <c r="H1067" t="s">
        <v>16</v>
      </c>
      <c r="I1067" t="s">
        <v>17</v>
      </c>
      <c r="J1067" t="s">
        <v>37</v>
      </c>
      <c r="K1067" t="s">
        <v>18</v>
      </c>
      <c r="L1067">
        <v>10</v>
      </c>
      <c r="M1067" t="s">
        <v>19</v>
      </c>
      <c r="N1067">
        <v>22</v>
      </c>
      <c r="P1067">
        <f t="shared" si="33"/>
        <v>276.55</v>
      </c>
      <c r="Q1067">
        <v>100</v>
      </c>
    </row>
    <row r="1068" spans="1:17" hidden="1" x14ac:dyDescent="0.2">
      <c r="A1068" s="2">
        <f t="shared" si="32"/>
        <v>43313</v>
      </c>
      <c r="B1068">
        <v>2018</v>
      </c>
      <c r="C1068" s="3" t="s">
        <v>116</v>
      </c>
      <c r="D1068" t="s">
        <v>74</v>
      </c>
      <c r="E1068" t="s">
        <v>75</v>
      </c>
      <c r="F1068" t="s">
        <v>113</v>
      </c>
      <c r="G1068">
        <v>994.66</v>
      </c>
      <c r="H1068" t="s">
        <v>16</v>
      </c>
      <c r="I1068" t="s">
        <v>17</v>
      </c>
      <c r="J1068" t="s">
        <v>37</v>
      </c>
      <c r="K1068" t="s">
        <v>77</v>
      </c>
      <c r="L1068">
        <v>100</v>
      </c>
      <c r="M1068" t="s">
        <v>39</v>
      </c>
      <c r="N1068">
        <v>29</v>
      </c>
      <c r="P1068">
        <f t="shared" si="33"/>
        <v>994.66</v>
      </c>
      <c r="Q1068">
        <v>100</v>
      </c>
    </row>
    <row r="1069" spans="1:17" hidden="1" x14ac:dyDescent="0.2">
      <c r="A1069" s="2">
        <f t="shared" si="32"/>
        <v>43313</v>
      </c>
      <c r="B1069">
        <v>2018</v>
      </c>
      <c r="C1069" s="3" t="s">
        <v>116</v>
      </c>
      <c r="D1069" t="s">
        <v>74</v>
      </c>
      <c r="E1069" t="s">
        <v>78</v>
      </c>
      <c r="F1069" t="s">
        <v>114</v>
      </c>
      <c r="G1069">
        <v>112.87</v>
      </c>
      <c r="H1069" t="s">
        <v>16</v>
      </c>
      <c r="I1069" t="s">
        <v>17</v>
      </c>
      <c r="J1069" t="s">
        <v>37</v>
      </c>
      <c r="K1069" t="s">
        <v>18</v>
      </c>
      <c r="L1069">
        <v>10</v>
      </c>
      <c r="M1069" t="s">
        <v>19</v>
      </c>
      <c r="N1069">
        <v>29</v>
      </c>
      <c r="P1069">
        <f t="shared" si="33"/>
        <v>112.87</v>
      </c>
      <c r="Q1069">
        <v>100</v>
      </c>
    </row>
    <row r="1070" spans="1:17" hidden="1" x14ac:dyDescent="0.2">
      <c r="A1070" s="2">
        <f t="shared" si="32"/>
        <v>43313</v>
      </c>
      <c r="B1070">
        <v>2018</v>
      </c>
      <c r="C1070" s="3" t="s">
        <v>116</v>
      </c>
      <c r="D1070" t="s">
        <v>66</v>
      </c>
      <c r="E1070" t="s">
        <v>14</v>
      </c>
      <c r="F1070" t="s">
        <v>106</v>
      </c>
      <c r="G1070">
        <v>1379.5</v>
      </c>
      <c r="H1070" t="s">
        <v>16</v>
      </c>
      <c r="I1070" t="s">
        <v>17</v>
      </c>
      <c r="J1070">
        <v>1</v>
      </c>
      <c r="K1070" t="s">
        <v>18</v>
      </c>
      <c r="L1070">
        <v>10</v>
      </c>
      <c r="M1070" t="s">
        <v>19</v>
      </c>
      <c r="N1070">
        <v>20</v>
      </c>
      <c r="P1070">
        <f t="shared" si="33"/>
        <v>1379.5</v>
      </c>
      <c r="Q1070">
        <v>100</v>
      </c>
    </row>
    <row r="1071" spans="1:17" x14ac:dyDescent="0.2">
      <c r="A1071" s="2">
        <f t="shared" si="32"/>
        <v>43313</v>
      </c>
      <c r="B1071">
        <v>2018</v>
      </c>
      <c r="C1071" s="3" t="s">
        <v>116</v>
      </c>
      <c r="D1071" t="s">
        <v>82</v>
      </c>
      <c r="E1071" t="s">
        <v>83</v>
      </c>
      <c r="F1071" t="s">
        <v>115</v>
      </c>
      <c r="G1071">
        <v>463.51</v>
      </c>
      <c r="H1071" t="s">
        <v>16</v>
      </c>
      <c r="I1071" t="s">
        <v>17</v>
      </c>
      <c r="J1071">
        <v>1</v>
      </c>
      <c r="K1071" t="s">
        <v>18</v>
      </c>
      <c r="L1071">
        <v>10</v>
      </c>
      <c r="M1071" t="s">
        <v>19</v>
      </c>
      <c r="N1071">
        <v>21</v>
      </c>
      <c r="P1071">
        <f t="shared" si="33"/>
        <v>463.50999999999993</v>
      </c>
      <c r="Q1071">
        <v>100</v>
      </c>
    </row>
  </sheetData>
  <autoFilter ref="A1:Q1071" xr:uid="{88EE7E54-1130-284E-8EAD-49EA5C3456AA}">
    <filterColumn colId="3">
      <filters>
        <filter val="Pue."/>
      </filters>
    </filterColumn>
  </autoFilter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94956-81B5-0D49-8502-9896F32E82F9}">
  <sheetPr filterMode="1">
    <tabColor rgb="FFFFC000"/>
  </sheetPr>
  <dimension ref="A1:W1071"/>
  <sheetViews>
    <sheetView zoomScale="117" zoomScaleNormal="117" workbookViewId="0">
      <selection activeCell="U80" sqref="U80"/>
    </sheetView>
  </sheetViews>
  <sheetFormatPr baseColWidth="10" defaultRowHeight="16" x14ac:dyDescent="0.2"/>
  <cols>
    <col min="1" max="1" width="10.83203125" style="2"/>
    <col min="20" max="20" width="19.5" bestFit="1" customWidth="1"/>
    <col min="21" max="21" width="16.5" bestFit="1" customWidth="1"/>
    <col min="22" max="22" width="18.5" bestFit="1" customWidth="1"/>
  </cols>
  <sheetData>
    <row r="1" spans="1:21" x14ac:dyDescent="0.2">
      <c r="A1" s="2" t="s">
        <v>134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125</v>
      </c>
      <c r="P1" t="s">
        <v>135</v>
      </c>
      <c r="Q1" t="s">
        <v>136</v>
      </c>
      <c r="T1" t="s">
        <v>144</v>
      </c>
    </row>
    <row r="2" spans="1:21" hidden="1" x14ac:dyDescent="0.2">
      <c r="A2" s="2">
        <f t="shared" ref="A2:A65" si="0">DATE(B2,C2,1)</f>
        <v>44774</v>
      </c>
      <c r="B2">
        <v>2022</v>
      </c>
      <c r="C2" s="3" t="s">
        <v>116</v>
      </c>
      <c r="D2" t="s">
        <v>13</v>
      </c>
      <c r="E2" t="s">
        <v>14</v>
      </c>
      <c r="F2" t="s">
        <v>15</v>
      </c>
      <c r="G2">
        <v>1959</v>
      </c>
      <c r="H2" t="s">
        <v>16</v>
      </c>
      <c r="I2" t="s">
        <v>17</v>
      </c>
      <c r="J2">
        <v>1</v>
      </c>
      <c r="K2" t="s">
        <v>18</v>
      </c>
      <c r="L2">
        <v>10</v>
      </c>
      <c r="M2" t="s">
        <v>19</v>
      </c>
      <c r="N2">
        <v>9</v>
      </c>
      <c r="P2">
        <f>(G2/Q2)*100</f>
        <v>1590.1276578290785</v>
      </c>
      <c r="Q2">
        <v>123.1976558834606</v>
      </c>
      <c r="T2" t="s">
        <v>144</v>
      </c>
    </row>
    <row r="3" spans="1:21" hidden="1" x14ac:dyDescent="0.2">
      <c r="A3" s="2">
        <f t="shared" si="0"/>
        <v>44774</v>
      </c>
      <c r="B3">
        <v>2022</v>
      </c>
      <c r="C3" s="3" t="s">
        <v>116</v>
      </c>
      <c r="D3" t="s">
        <v>20</v>
      </c>
      <c r="E3" t="s">
        <v>14</v>
      </c>
      <c r="F3" t="s">
        <v>21</v>
      </c>
      <c r="G3">
        <v>1699</v>
      </c>
      <c r="H3" t="s">
        <v>16</v>
      </c>
      <c r="I3" t="s">
        <v>17</v>
      </c>
      <c r="J3">
        <v>1</v>
      </c>
      <c r="K3" t="s">
        <v>18</v>
      </c>
      <c r="L3">
        <v>10</v>
      </c>
      <c r="M3" t="s">
        <v>19</v>
      </c>
      <c r="N3">
        <v>31</v>
      </c>
      <c r="P3">
        <f>(G3/Q3)*100</f>
        <v>1379.0846812922944</v>
      </c>
      <c r="Q3">
        <v>123.1976558834606</v>
      </c>
    </row>
    <row r="4" spans="1:21" hidden="1" x14ac:dyDescent="0.2">
      <c r="A4" s="2">
        <f t="shared" si="0"/>
        <v>44774</v>
      </c>
      <c r="B4">
        <v>2022</v>
      </c>
      <c r="C4" s="3" t="s">
        <v>116</v>
      </c>
      <c r="D4" t="s">
        <v>22</v>
      </c>
      <c r="E4" t="s">
        <v>23</v>
      </c>
      <c r="F4" t="s">
        <v>24</v>
      </c>
      <c r="G4">
        <v>897.37</v>
      </c>
      <c r="H4" t="s">
        <v>16</v>
      </c>
      <c r="I4" t="s">
        <v>17</v>
      </c>
      <c r="J4" t="s">
        <v>37</v>
      </c>
      <c r="K4" t="s">
        <v>25</v>
      </c>
      <c r="L4">
        <v>100</v>
      </c>
      <c r="M4" t="s">
        <v>19</v>
      </c>
      <c r="N4">
        <v>14</v>
      </c>
      <c r="P4">
        <f>(G4/Q4)*100</f>
        <v>728.39859944159275</v>
      </c>
      <c r="Q4">
        <v>123.1976558834606</v>
      </c>
      <c r="T4" t="s">
        <v>144</v>
      </c>
    </row>
    <row r="5" spans="1:21" hidden="1" x14ac:dyDescent="0.2">
      <c r="A5" s="2">
        <f t="shared" si="0"/>
        <v>44774</v>
      </c>
      <c r="B5">
        <v>2022</v>
      </c>
      <c r="C5" s="3" t="s">
        <v>116</v>
      </c>
      <c r="D5" t="s">
        <v>26</v>
      </c>
      <c r="E5" t="s">
        <v>27</v>
      </c>
      <c r="F5" t="s">
        <v>28</v>
      </c>
      <c r="G5">
        <v>447.19</v>
      </c>
      <c r="H5" t="s">
        <v>16</v>
      </c>
      <c r="I5" t="s">
        <v>29</v>
      </c>
      <c r="J5">
        <v>1</v>
      </c>
      <c r="K5" t="s">
        <v>30</v>
      </c>
      <c r="L5">
        <v>3</v>
      </c>
      <c r="M5" t="s">
        <v>19</v>
      </c>
      <c r="N5">
        <v>19</v>
      </c>
      <c r="P5">
        <f t="shared" ref="P5:P68" si="1">(G5/Q5)*100</f>
        <v>362.98580260570986</v>
      </c>
      <c r="Q5">
        <v>123.1976558834606</v>
      </c>
    </row>
    <row r="6" spans="1:21" hidden="1" x14ac:dyDescent="0.2">
      <c r="A6" s="2">
        <f t="shared" si="0"/>
        <v>44774</v>
      </c>
      <c r="B6">
        <v>2022</v>
      </c>
      <c r="C6" s="3" t="s">
        <v>116</v>
      </c>
      <c r="D6" t="s">
        <v>31</v>
      </c>
      <c r="E6" t="s">
        <v>32</v>
      </c>
      <c r="F6" t="s">
        <v>33</v>
      </c>
      <c r="G6">
        <v>785.62</v>
      </c>
      <c r="H6" t="s">
        <v>16</v>
      </c>
      <c r="I6" t="s">
        <v>17</v>
      </c>
      <c r="J6">
        <v>2</v>
      </c>
      <c r="K6" t="s">
        <v>30</v>
      </c>
      <c r="L6">
        <v>3</v>
      </c>
      <c r="M6" t="s">
        <v>19</v>
      </c>
      <c r="N6">
        <v>12</v>
      </c>
      <c r="P6">
        <f t="shared" si="1"/>
        <v>637.69070471857106</v>
      </c>
      <c r="Q6">
        <v>123.1976558834606</v>
      </c>
      <c r="T6" t="s">
        <v>144</v>
      </c>
    </row>
    <row r="7" spans="1:21" hidden="1" x14ac:dyDescent="0.2">
      <c r="A7" s="2">
        <f t="shared" si="0"/>
        <v>44774</v>
      </c>
      <c r="B7">
        <v>2022</v>
      </c>
      <c r="C7" s="3" t="s">
        <v>116</v>
      </c>
      <c r="D7" t="s">
        <v>34</v>
      </c>
      <c r="E7" t="s">
        <v>35</v>
      </c>
      <c r="F7" t="s">
        <v>36</v>
      </c>
      <c r="G7">
        <v>120.98</v>
      </c>
      <c r="H7" t="s">
        <v>16</v>
      </c>
      <c r="I7" t="s">
        <v>17</v>
      </c>
      <c r="J7" t="s">
        <v>37</v>
      </c>
      <c r="K7" t="s">
        <v>38</v>
      </c>
      <c r="L7">
        <v>100</v>
      </c>
      <c r="M7" t="s">
        <v>39</v>
      </c>
      <c r="N7">
        <v>11</v>
      </c>
      <c r="P7">
        <f t="shared" si="1"/>
        <v>98.199920390077551</v>
      </c>
      <c r="Q7">
        <v>123.1976558834606</v>
      </c>
      <c r="T7" t="s">
        <v>144</v>
      </c>
    </row>
    <row r="8" spans="1:21" hidden="1" x14ac:dyDescent="0.2">
      <c r="A8" s="2">
        <f t="shared" si="0"/>
        <v>44774</v>
      </c>
      <c r="B8">
        <v>2022</v>
      </c>
      <c r="C8" s="3" t="s">
        <v>116</v>
      </c>
      <c r="D8" t="s">
        <v>40</v>
      </c>
      <c r="E8" t="s">
        <v>23</v>
      </c>
      <c r="F8" t="s">
        <v>41</v>
      </c>
      <c r="G8">
        <v>891</v>
      </c>
      <c r="H8" t="s">
        <v>16</v>
      </c>
      <c r="I8" t="s">
        <v>42</v>
      </c>
      <c r="J8">
        <v>2</v>
      </c>
      <c r="K8" t="s">
        <v>43</v>
      </c>
      <c r="L8">
        <v>25</v>
      </c>
      <c r="M8" t="s">
        <v>39</v>
      </c>
      <c r="N8">
        <v>15</v>
      </c>
      <c r="P8">
        <f t="shared" si="1"/>
        <v>723.22804651644162</v>
      </c>
      <c r="Q8">
        <v>123.1976558834606</v>
      </c>
      <c r="T8" t="s">
        <v>144</v>
      </c>
    </row>
    <row r="9" spans="1:21" hidden="1" x14ac:dyDescent="0.2">
      <c r="A9" s="2">
        <f t="shared" si="0"/>
        <v>44774</v>
      </c>
      <c r="B9">
        <v>2022</v>
      </c>
      <c r="C9" s="3" t="s">
        <v>116</v>
      </c>
      <c r="D9" t="s">
        <v>44</v>
      </c>
      <c r="E9" t="s">
        <v>14</v>
      </c>
      <c r="F9" t="s">
        <v>45</v>
      </c>
      <c r="G9">
        <v>487</v>
      </c>
      <c r="H9" t="s">
        <v>16</v>
      </c>
      <c r="I9" t="s">
        <v>17</v>
      </c>
      <c r="J9">
        <v>1</v>
      </c>
      <c r="K9" t="s">
        <v>30</v>
      </c>
      <c r="L9">
        <v>3</v>
      </c>
      <c r="M9" t="s">
        <v>19</v>
      </c>
      <c r="N9">
        <v>27</v>
      </c>
      <c r="P9">
        <f t="shared" si="1"/>
        <v>395.2997291285152</v>
      </c>
      <c r="Q9">
        <v>123.1976558834606</v>
      </c>
    </row>
    <row r="10" spans="1:21" hidden="1" x14ac:dyDescent="0.2">
      <c r="A10" s="2">
        <f t="shared" si="0"/>
        <v>44774</v>
      </c>
      <c r="B10">
        <v>2022</v>
      </c>
      <c r="C10" s="3" t="s">
        <v>116</v>
      </c>
      <c r="D10" t="s">
        <v>46</v>
      </c>
      <c r="E10" t="s">
        <v>47</v>
      </c>
      <c r="F10" t="s">
        <v>48</v>
      </c>
      <c r="G10">
        <v>398</v>
      </c>
      <c r="H10" t="s">
        <v>16</v>
      </c>
      <c r="I10" t="s">
        <v>42</v>
      </c>
      <c r="J10" t="s">
        <v>37</v>
      </c>
      <c r="K10" t="s">
        <v>18</v>
      </c>
      <c r="L10">
        <v>10</v>
      </c>
      <c r="M10" t="s">
        <v>19</v>
      </c>
      <c r="N10">
        <v>28</v>
      </c>
      <c r="P10">
        <f t="shared" si="1"/>
        <v>323.05809485246209</v>
      </c>
      <c r="Q10">
        <v>123.1976558834606</v>
      </c>
    </row>
    <row r="11" spans="1:21" hidden="1" x14ac:dyDescent="0.2">
      <c r="A11" s="2">
        <f t="shared" si="0"/>
        <v>44774</v>
      </c>
      <c r="B11">
        <v>2022</v>
      </c>
      <c r="C11" s="3" t="s">
        <v>116</v>
      </c>
      <c r="D11" t="s">
        <v>49</v>
      </c>
      <c r="E11" t="s">
        <v>14</v>
      </c>
      <c r="F11" t="s">
        <v>50</v>
      </c>
      <c r="G11">
        <v>525.70000000000005</v>
      </c>
      <c r="H11" t="s">
        <v>16</v>
      </c>
      <c r="I11" t="s">
        <v>17</v>
      </c>
      <c r="J11" t="s">
        <v>37</v>
      </c>
      <c r="K11" t="s">
        <v>30</v>
      </c>
      <c r="L11">
        <v>3</v>
      </c>
      <c r="M11" t="s">
        <v>19</v>
      </c>
      <c r="N11">
        <v>6</v>
      </c>
      <c r="P11">
        <f t="shared" si="1"/>
        <v>426.71266448225964</v>
      </c>
      <c r="Q11">
        <v>123.1976558834606</v>
      </c>
    </row>
    <row r="12" spans="1:21" hidden="1" x14ac:dyDescent="0.2">
      <c r="A12" s="2">
        <f t="shared" si="0"/>
        <v>44774</v>
      </c>
      <c r="B12">
        <v>2022</v>
      </c>
      <c r="C12" s="3" t="s">
        <v>116</v>
      </c>
      <c r="D12" t="s">
        <v>49</v>
      </c>
      <c r="E12" t="s">
        <v>51</v>
      </c>
      <c r="F12" t="s">
        <v>52</v>
      </c>
      <c r="G12">
        <v>124.51</v>
      </c>
      <c r="H12" t="s">
        <v>16</v>
      </c>
      <c r="I12" t="s">
        <v>17</v>
      </c>
      <c r="J12" t="s">
        <v>37</v>
      </c>
      <c r="K12" t="s">
        <v>18</v>
      </c>
      <c r="L12">
        <v>10</v>
      </c>
      <c r="M12" t="s">
        <v>19</v>
      </c>
      <c r="N12">
        <v>6</v>
      </c>
      <c r="P12">
        <f t="shared" si="1"/>
        <v>101.06523464844234</v>
      </c>
      <c r="Q12">
        <v>123.1976558834606</v>
      </c>
    </row>
    <row r="13" spans="1:21" hidden="1" x14ac:dyDescent="0.2">
      <c r="A13" s="2">
        <f t="shared" si="0"/>
        <v>44774</v>
      </c>
      <c r="B13">
        <v>2022</v>
      </c>
      <c r="C13" s="3" t="s">
        <v>116</v>
      </c>
      <c r="D13" t="s">
        <v>53</v>
      </c>
      <c r="E13" t="s">
        <v>54</v>
      </c>
      <c r="F13" t="s">
        <v>55</v>
      </c>
      <c r="G13">
        <v>655</v>
      </c>
      <c r="H13" t="s">
        <v>16</v>
      </c>
      <c r="I13" t="s">
        <v>17</v>
      </c>
      <c r="J13" t="s">
        <v>37</v>
      </c>
      <c r="K13" t="s">
        <v>56</v>
      </c>
      <c r="L13">
        <v>10</v>
      </c>
      <c r="M13" t="s">
        <v>19</v>
      </c>
      <c r="N13">
        <v>3</v>
      </c>
      <c r="P13">
        <f t="shared" si="1"/>
        <v>531.66596012151433</v>
      </c>
      <c r="Q13">
        <v>123.1976558834606</v>
      </c>
      <c r="U13" t="s">
        <v>137</v>
      </c>
    </row>
    <row r="14" spans="1:21" x14ac:dyDescent="0.2">
      <c r="A14" s="2">
        <f t="shared" si="0"/>
        <v>44774</v>
      </c>
      <c r="B14">
        <v>2022</v>
      </c>
      <c r="C14" s="3" t="s">
        <v>116</v>
      </c>
      <c r="D14" t="s">
        <v>57</v>
      </c>
      <c r="E14" t="s">
        <v>58</v>
      </c>
      <c r="F14" t="s">
        <v>59</v>
      </c>
      <c r="G14">
        <v>584.5</v>
      </c>
      <c r="H14" t="s">
        <v>16</v>
      </c>
      <c r="I14" t="s">
        <v>17</v>
      </c>
      <c r="J14">
        <v>1</v>
      </c>
      <c r="K14" t="s">
        <v>60</v>
      </c>
      <c r="L14">
        <v>10</v>
      </c>
      <c r="M14" t="s">
        <v>39</v>
      </c>
      <c r="N14">
        <v>23</v>
      </c>
      <c r="P14">
        <f t="shared" si="1"/>
        <v>474.44084532980935</v>
      </c>
      <c r="Q14">
        <v>123.1976558834606</v>
      </c>
    </row>
    <row r="15" spans="1:21" hidden="1" x14ac:dyDescent="0.2">
      <c r="A15" s="2">
        <f t="shared" si="0"/>
        <v>44774</v>
      </c>
      <c r="B15">
        <v>2022</v>
      </c>
      <c r="C15" s="3" t="s">
        <v>116</v>
      </c>
      <c r="D15" t="s">
        <v>61</v>
      </c>
      <c r="E15" t="s">
        <v>14</v>
      </c>
      <c r="F15" t="s">
        <v>62</v>
      </c>
      <c r="G15">
        <v>1824.23</v>
      </c>
      <c r="H15" t="s">
        <v>16</v>
      </c>
      <c r="I15" t="s">
        <v>17</v>
      </c>
      <c r="J15">
        <v>1</v>
      </c>
      <c r="K15" t="s">
        <v>63</v>
      </c>
      <c r="L15">
        <v>3.6</v>
      </c>
      <c r="M15" t="s">
        <v>64</v>
      </c>
      <c r="N15">
        <v>32</v>
      </c>
      <c r="P15">
        <f t="shared" si="1"/>
        <v>1480.7343426449925</v>
      </c>
      <c r="Q15">
        <v>123.1976558834606</v>
      </c>
    </row>
    <row r="16" spans="1:21" hidden="1" x14ac:dyDescent="0.2">
      <c r="A16" s="2">
        <f t="shared" si="0"/>
        <v>44774</v>
      </c>
      <c r="B16">
        <v>2022</v>
      </c>
      <c r="C16" s="3" t="s">
        <v>116</v>
      </c>
      <c r="D16" t="s">
        <v>31</v>
      </c>
      <c r="E16" t="s">
        <v>23</v>
      </c>
      <c r="F16" t="s">
        <v>65</v>
      </c>
      <c r="G16">
        <v>1338.45</v>
      </c>
      <c r="H16" t="s">
        <v>16</v>
      </c>
      <c r="I16" t="s">
        <v>17</v>
      </c>
      <c r="J16" t="s">
        <v>37</v>
      </c>
      <c r="K16" t="s">
        <v>38</v>
      </c>
      <c r="L16">
        <v>100</v>
      </c>
      <c r="M16" t="s">
        <v>39</v>
      </c>
      <c r="N16">
        <v>12</v>
      </c>
      <c r="P16">
        <f t="shared" si="1"/>
        <v>1086.4248920986884</v>
      </c>
      <c r="Q16">
        <v>123.1976558834606</v>
      </c>
    </row>
    <row r="17" spans="1:22" hidden="1" x14ac:dyDescent="0.2">
      <c r="A17" s="2">
        <f t="shared" si="0"/>
        <v>44774</v>
      </c>
      <c r="B17">
        <v>2022</v>
      </c>
      <c r="C17" s="3" t="s">
        <v>116</v>
      </c>
      <c r="D17" t="s">
        <v>66</v>
      </c>
      <c r="E17" t="s">
        <v>14</v>
      </c>
      <c r="F17" t="s">
        <v>67</v>
      </c>
      <c r="G17">
        <v>447</v>
      </c>
      <c r="H17" t="s">
        <v>16</v>
      </c>
      <c r="I17" t="s">
        <v>17</v>
      </c>
      <c r="J17">
        <v>1</v>
      </c>
      <c r="K17" t="s">
        <v>30</v>
      </c>
      <c r="L17">
        <v>3</v>
      </c>
      <c r="M17" t="s">
        <v>19</v>
      </c>
      <c r="N17">
        <v>20</v>
      </c>
      <c r="P17">
        <f t="shared" si="1"/>
        <v>362.83157889208684</v>
      </c>
      <c r="Q17">
        <v>123.1976558834606</v>
      </c>
    </row>
    <row r="18" spans="1:22" hidden="1" x14ac:dyDescent="0.2">
      <c r="A18" s="2">
        <f t="shared" si="0"/>
        <v>44774</v>
      </c>
      <c r="B18">
        <v>2022</v>
      </c>
      <c r="C18" s="3" t="s">
        <v>116</v>
      </c>
      <c r="D18" t="s">
        <v>68</v>
      </c>
      <c r="E18" t="s">
        <v>69</v>
      </c>
      <c r="F18" t="s">
        <v>70</v>
      </c>
      <c r="G18">
        <v>823</v>
      </c>
      <c r="H18" t="s">
        <v>16</v>
      </c>
      <c r="I18" t="s">
        <v>17</v>
      </c>
      <c r="J18">
        <v>1</v>
      </c>
      <c r="K18" t="s">
        <v>71</v>
      </c>
      <c r="L18">
        <v>100</v>
      </c>
      <c r="M18" t="s">
        <v>64</v>
      </c>
      <c r="N18">
        <v>22</v>
      </c>
      <c r="P18">
        <f t="shared" si="1"/>
        <v>668.03219111451335</v>
      </c>
      <c r="Q18">
        <v>123.1976558834606</v>
      </c>
    </row>
    <row r="19" spans="1:22" hidden="1" x14ac:dyDescent="0.2">
      <c r="A19" s="2">
        <f t="shared" si="0"/>
        <v>44774</v>
      </c>
      <c r="B19">
        <v>2022</v>
      </c>
      <c r="C19" s="3" t="s">
        <v>116</v>
      </c>
      <c r="D19" t="s">
        <v>68</v>
      </c>
      <c r="E19" t="s">
        <v>72</v>
      </c>
      <c r="F19" t="s">
        <v>73</v>
      </c>
      <c r="G19">
        <v>379.12</v>
      </c>
      <c r="H19" t="s">
        <v>16</v>
      </c>
      <c r="I19" t="s">
        <v>17</v>
      </c>
      <c r="J19" t="s">
        <v>37</v>
      </c>
      <c r="K19" t="s">
        <v>18</v>
      </c>
      <c r="L19">
        <v>10</v>
      </c>
      <c r="M19" t="s">
        <v>19</v>
      </c>
      <c r="N19">
        <v>22</v>
      </c>
      <c r="P19">
        <f t="shared" si="1"/>
        <v>307.73312794086792</v>
      </c>
      <c r="Q19">
        <v>123.1976558834606</v>
      </c>
    </row>
    <row r="20" spans="1:22" hidden="1" x14ac:dyDescent="0.2">
      <c r="A20" s="2">
        <f t="shared" si="0"/>
        <v>44774</v>
      </c>
      <c r="B20">
        <v>2022</v>
      </c>
      <c r="C20" s="3" t="s">
        <v>116</v>
      </c>
      <c r="D20" t="s">
        <v>74</v>
      </c>
      <c r="E20" t="s">
        <v>75</v>
      </c>
      <c r="F20" t="s">
        <v>76</v>
      </c>
      <c r="G20">
        <v>1206.4000000000001</v>
      </c>
      <c r="H20" t="s">
        <v>16</v>
      </c>
      <c r="I20" t="s">
        <v>17</v>
      </c>
      <c r="J20" t="s">
        <v>37</v>
      </c>
      <c r="K20" t="s">
        <v>77</v>
      </c>
      <c r="L20">
        <v>100</v>
      </c>
      <c r="M20" t="s">
        <v>39</v>
      </c>
      <c r="N20">
        <v>29</v>
      </c>
      <c r="P20">
        <f t="shared" si="1"/>
        <v>979.23941113067917</v>
      </c>
      <c r="Q20">
        <v>123.1976558834606</v>
      </c>
    </row>
    <row r="21" spans="1:22" hidden="1" x14ac:dyDescent="0.2">
      <c r="A21" s="2">
        <f t="shared" si="0"/>
        <v>44774</v>
      </c>
      <c r="B21">
        <v>2022</v>
      </c>
      <c r="C21" s="3" t="s">
        <v>116</v>
      </c>
      <c r="D21" t="s">
        <v>74</v>
      </c>
      <c r="E21" t="s">
        <v>78</v>
      </c>
      <c r="F21" t="s">
        <v>79</v>
      </c>
      <c r="G21">
        <v>122.71</v>
      </c>
      <c r="H21" t="s">
        <v>16</v>
      </c>
      <c r="I21" t="s">
        <v>17</v>
      </c>
      <c r="J21" t="s">
        <v>37</v>
      </c>
      <c r="K21" t="s">
        <v>18</v>
      </c>
      <c r="L21">
        <v>10</v>
      </c>
      <c r="M21" t="s">
        <v>19</v>
      </c>
      <c r="N21">
        <v>29</v>
      </c>
      <c r="P21">
        <f t="shared" si="1"/>
        <v>99.604167887803072</v>
      </c>
      <c r="Q21">
        <v>123.1976558834606</v>
      </c>
    </row>
    <row r="22" spans="1:22" hidden="1" x14ac:dyDescent="0.2">
      <c r="A22" s="2">
        <f t="shared" si="0"/>
        <v>44774</v>
      </c>
      <c r="B22">
        <v>2022</v>
      </c>
      <c r="C22" s="3" t="s">
        <v>116</v>
      </c>
      <c r="D22" t="s">
        <v>66</v>
      </c>
      <c r="E22" t="s">
        <v>80</v>
      </c>
      <c r="F22" t="s">
        <v>81</v>
      </c>
      <c r="G22">
        <v>612</v>
      </c>
      <c r="H22" t="s">
        <v>16</v>
      </c>
      <c r="I22" t="s">
        <v>17</v>
      </c>
      <c r="J22" t="s">
        <v>37</v>
      </c>
      <c r="K22" t="s">
        <v>18</v>
      </c>
      <c r="L22">
        <v>10</v>
      </c>
      <c r="M22" t="s">
        <v>19</v>
      </c>
      <c r="N22">
        <v>20</v>
      </c>
      <c r="P22">
        <f t="shared" si="1"/>
        <v>496.76269861735375</v>
      </c>
      <c r="Q22">
        <v>123.1976558834606</v>
      </c>
    </row>
    <row r="23" spans="1:22" hidden="1" x14ac:dyDescent="0.2">
      <c r="A23" s="2">
        <f t="shared" si="0"/>
        <v>44774</v>
      </c>
      <c r="B23">
        <v>2022</v>
      </c>
      <c r="C23" s="3" t="s">
        <v>116</v>
      </c>
      <c r="D23" t="s">
        <v>82</v>
      </c>
      <c r="E23" t="s">
        <v>83</v>
      </c>
      <c r="F23" t="s">
        <v>84</v>
      </c>
      <c r="G23">
        <v>443.42</v>
      </c>
      <c r="H23" t="s">
        <v>16</v>
      </c>
      <c r="I23" t="s">
        <v>17</v>
      </c>
      <c r="J23">
        <v>1</v>
      </c>
      <c r="K23" t="s">
        <v>18</v>
      </c>
      <c r="L23">
        <v>10</v>
      </c>
      <c r="M23" t="s">
        <v>19</v>
      </c>
      <c r="N23">
        <v>21</v>
      </c>
      <c r="P23">
        <f t="shared" si="1"/>
        <v>359.92567944592651</v>
      </c>
      <c r="Q23">
        <v>123.1976558834606</v>
      </c>
      <c r="T23" t="s">
        <v>144</v>
      </c>
    </row>
    <row r="24" spans="1:22" hidden="1" x14ac:dyDescent="0.2">
      <c r="A24" s="2">
        <f t="shared" si="0"/>
        <v>44743</v>
      </c>
      <c r="B24">
        <v>2022</v>
      </c>
      <c r="C24" s="3" t="s">
        <v>124</v>
      </c>
      <c r="D24" t="s">
        <v>13</v>
      </c>
      <c r="E24" t="s">
        <v>14</v>
      </c>
      <c r="F24" t="s">
        <v>15</v>
      </c>
      <c r="G24">
        <v>1759</v>
      </c>
      <c r="H24" t="s">
        <v>16</v>
      </c>
      <c r="I24" t="s">
        <v>17</v>
      </c>
      <c r="J24">
        <v>1</v>
      </c>
      <c r="K24" t="s">
        <v>18</v>
      </c>
      <c r="L24">
        <v>10</v>
      </c>
      <c r="M24" t="s">
        <v>19</v>
      </c>
      <c r="N24">
        <v>9</v>
      </c>
      <c r="P24">
        <f t="shared" si="1"/>
        <v>1437.7814149934652</v>
      </c>
      <c r="Q24">
        <v>122.34126701436008</v>
      </c>
    </row>
    <row r="25" spans="1:22" hidden="1" x14ac:dyDescent="0.2">
      <c r="A25" s="2">
        <f t="shared" si="0"/>
        <v>44743</v>
      </c>
      <c r="B25">
        <v>2022</v>
      </c>
      <c r="C25" s="3" t="s">
        <v>124</v>
      </c>
      <c r="D25" t="s">
        <v>20</v>
      </c>
      <c r="E25" t="s">
        <v>14</v>
      </c>
      <c r="F25" t="s">
        <v>21</v>
      </c>
      <c r="G25">
        <v>1699</v>
      </c>
      <c r="H25" t="s">
        <v>16</v>
      </c>
      <c r="I25" t="s">
        <v>17</v>
      </c>
      <c r="J25">
        <v>1</v>
      </c>
      <c r="K25" t="s">
        <v>18</v>
      </c>
      <c r="L25">
        <v>10</v>
      </c>
      <c r="M25" t="s">
        <v>19</v>
      </c>
      <c r="N25">
        <v>31</v>
      </c>
      <c r="P25">
        <f t="shared" si="1"/>
        <v>1388.7382740613402</v>
      </c>
      <c r="Q25">
        <v>122.34126701436008</v>
      </c>
    </row>
    <row r="26" spans="1:22" hidden="1" x14ac:dyDescent="0.2">
      <c r="A26" s="2">
        <f t="shared" si="0"/>
        <v>44743</v>
      </c>
      <c r="B26">
        <v>2022</v>
      </c>
      <c r="C26" s="3" t="s">
        <v>124</v>
      </c>
      <c r="D26" t="s">
        <v>22</v>
      </c>
      <c r="E26" t="s">
        <v>23</v>
      </c>
      <c r="F26" t="s">
        <v>24</v>
      </c>
      <c r="G26">
        <v>897.37</v>
      </c>
      <c r="H26" t="s">
        <v>16</v>
      </c>
      <c r="I26" t="s">
        <v>17</v>
      </c>
      <c r="J26" t="s">
        <v>37</v>
      </c>
      <c r="K26" t="s">
        <v>25</v>
      </c>
      <c r="L26">
        <v>100</v>
      </c>
      <c r="M26" t="s">
        <v>19</v>
      </c>
      <c r="N26">
        <v>14</v>
      </c>
      <c r="P26">
        <f t="shared" si="1"/>
        <v>733.4973896376838</v>
      </c>
      <c r="Q26">
        <v>122.34126701436008</v>
      </c>
    </row>
    <row r="27" spans="1:22" hidden="1" x14ac:dyDescent="0.2">
      <c r="A27" s="2">
        <f t="shared" si="0"/>
        <v>44743</v>
      </c>
      <c r="B27">
        <v>2022</v>
      </c>
      <c r="C27" s="3" t="s">
        <v>124</v>
      </c>
      <c r="D27" t="s">
        <v>26</v>
      </c>
      <c r="E27" t="s">
        <v>27</v>
      </c>
      <c r="F27" t="s">
        <v>28</v>
      </c>
      <c r="G27">
        <v>447.19</v>
      </c>
      <c r="H27" t="s">
        <v>16</v>
      </c>
      <c r="I27" t="s">
        <v>29</v>
      </c>
      <c r="J27">
        <v>1</v>
      </c>
      <c r="K27" t="s">
        <v>30</v>
      </c>
      <c r="L27">
        <v>3</v>
      </c>
      <c r="M27" t="s">
        <v>19</v>
      </c>
      <c r="N27">
        <v>19</v>
      </c>
      <c r="P27">
        <f t="shared" si="1"/>
        <v>365.52670322394982</v>
      </c>
      <c r="Q27">
        <v>122.34126701436008</v>
      </c>
    </row>
    <row r="28" spans="1:22" hidden="1" x14ac:dyDescent="0.2">
      <c r="A28" s="2">
        <f t="shared" si="0"/>
        <v>44743</v>
      </c>
      <c r="B28">
        <v>2022</v>
      </c>
      <c r="C28" s="3" t="s">
        <v>124</v>
      </c>
      <c r="D28" t="s">
        <v>31</v>
      </c>
      <c r="E28" t="s">
        <v>32</v>
      </c>
      <c r="F28" t="s">
        <v>33</v>
      </c>
      <c r="G28">
        <v>785.62</v>
      </c>
      <c r="H28" t="s">
        <v>16</v>
      </c>
      <c r="I28" t="s">
        <v>17</v>
      </c>
      <c r="J28">
        <v>2</v>
      </c>
      <c r="K28" t="s">
        <v>30</v>
      </c>
      <c r="L28">
        <v>3</v>
      </c>
      <c r="M28" t="s">
        <v>19</v>
      </c>
      <c r="N28">
        <v>12</v>
      </c>
      <c r="P28">
        <f t="shared" si="1"/>
        <v>642.154539651601</v>
      </c>
      <c r="Q28">
        <v>122.34126701436008</v>
      </c>
      <c r="T28" t="s">
        <v>150</v>
      </c>
      <c r="U28" t="s">
        <v>171</v>
      </c>
      <c r="V28" t="s">
        <v>172</v>
      </c>
    </row>
    <row r="29" spans="1:22" hidden="1" x14ac:dyDescent="0.2">
      <c r="A29" s="2">
        <f t="shared" si="0"/>
        <v>44743</v>
      </c>
      <c r="B29">
        <v>2022</v>
      </c>
      <c r="C29" s="3" t="s">
        <v>124</v>
      </c>
      <c r="D29" t="s">
        <v>34</v>
      </c>
      <c r="E29" t="s">
        <v>35</v>
      </c>
      <c r="F29" t="s">
        <v>36</v>
      </c>
      <c r="G29">
        <v>120.98</v>
      </c>
      <c r="H29" t="s">
        <v>16</v>
      </c>
      <c r="I29" t="s">
        <v>17</v>
      </c>
      <c r="J29" t="s">
        <v>37</v>
      </c>
      <c r="K29" t="s">
        <v>38</v>
      </c>
      <c r="L29">
        <v>100</v>
      </c>
      <c r="M29" t="s">
        <v>39</v>
      </c>
      <c r="N29">
        <v>11</v>
      </c>
      <c r="P29">
        <f t="shared" si="1"/>
        <v>98.887319832808089</v>
      </c>
      <c r="Q29">
        <v>122.34126701436008</v>
      </c>
    </row>
    <row r="30" spans="1:22" hidden="1" x14ac:dyDescent="0.2">
      <c r="A30" s="2">
        <f t="shared" si="0"/>
        <v>44743</v>
      </c>
      <c r="B30">
        <v>2022</v>
      </c>
      <c r="C30" s="3" t="s">
        <v>124</v>
      </c>
      <c r="D30" t="s">
        <v>40</v>
      </c>
      <c r="E30" t="s">
        <v>23</v>
      </c>
      <c r="F30" t="s">
        <v>41</v>
      </c>
      <c r="G30">
        <v>878</v>
      </c>
      <c r="H30" t="s">
        <v>16</v>
      </c>
      <c r="I30" t="s">
        <v>42</v>
      </c>
      <c r="J30">
        <v>2</v>
      </c>
      <c r="K30" t="s">
        <v>43</v>
      </c>
      <c r="L30">
        <v>25</v>
      </c>
      <c r="M30" t="s">
        <v>39</v>
      </c>
      <c r="N30">
        <v>15</v>
      </c>
      <c r="P30">
        <f t="shared" si="1"/>
        <v>717.66462897342956</v>
      </c>
      <c r="Q30">
        <v>122.34126701436008</v>
      </c>
    </row>
    <row r="31" spans="1:22" hidden="1" x14ac:dyDescent="0.2">
      <c r="A31" s="2">
        <f t="shared" si="0"/>
        <v>44743</v>
      </c>
      <c r="B31">
        <v>2022</v>
      </c>
      <c r="C31" s="3" t="s">
        <v>124</v>
      </c>
      <c r="D31" t="s">
        <v>44</v>
      </c>
      <c r="E31" t="s">
        <v>14</v>
      </c>
      <c r="F31" t="s">
        <v>45</v>
      </c>
      <c r="G31">
        <v>479</v>
      </c>
      <c r="H31" t="s">
        <v>16</v>
      </c>
      <c r="I31" t="s">
        <v>17</v>
      </c>
      <c r="J31">
        <v>1</v>
      </c>
      <c r="K31" t="s">
        <v>30</v>
      </c>
      <c r="L31">
        <v>3</v>
      </c>
      <c r="M31" t="s">
        <v>19</v>
      </c>
      <c r="N31">
        <v>27</v>
      </c>
      <c r="P31">
        <f t="shared" si="1"/>
        <v>391.52774177479813</v>
      </c>
      <c r="Q31">
        <v>122.34126701436008</v>
      </c>
    </row>
    <row r="32" spans="1:22" hidden="1" x14ac:dyDescent="0.2">
      <c r="A32" s="2">
        <f t="shared" si="0"/>
        <v>44743</v>
      </c>
      <c r="B32">
        <v>2022</v>
      </c>
      <c r="C32" s="3" t="s">
        <v>124</v>
      </c>
      <c r="D32" t="s">
        <v>46</v>
      </c>
      <c r="E32" t="s">
        <v>47</v>
      </c>
      <c r="F32" t="s">
        <v>48</v>
      </c>
      <c r="G32">
        <v>398</v>
      </c>
      <c r="H32" t="s">
        <v>16</v>
      </c>
      <c r="I32" t="s">
        <v>42</v>
      </c>
      <c r="J32" t="s">
        <v>37</v>
      </c>
      <c r="K32" t="s">
        <v>18</v>
      </c>
      <c r="L32">
        <v>10</v>
      </c>
      <c r="M32" t="s">
        <v>19</v>
      </c>
      <c r="N32">
        <v>28</v>
      </c>
      <c r="P32">
        <f t="shared" si="1"/>
        <v>325.31950151642934</v>
      </c>
      <c r="Q32">
        <v>122.34126701436008</v>
      </c>
    </row>
    <row r="33" spans="1:22" hidden="1" x14ac:dyDescent="0.2">
      <c r="A33" s="2">
        <f t="shared" si="0"/>
        <v>44743</v>
      </c>
      <c r="B33">
        <v>2022</v>
      </c>
      <c r="C33" s="3" t="s">
        <v>124</v>
      </c>
      <c r="D33" t="s">
        <v>49</v>
      </c>
      <c r="E33" t="s">
        <v>14</v>
      </c>
      <c r="F33" t="s">
        <v>50</v>
      </c>
      <c r="G33">
        <v>516.80999999999995</v>
      </c>
      <c r="H33" t="s">
        <v>16</v>
      </c>
      <c r="I33" t="s">
        <v>17</v>
      </c>
      <c r="J33" t="s">
        <v>37</v>
      </c>
      <c r="K33" t="s">
        <v>30</v>
      </c>
      <c r="L33">
        <v>3</v>
      </c>
      <c r="M33" t="s">
        <v>19</v>
      </c>
      <c r="N33">
        <v>6</v>
      </c>
      <c r="P33">
        <f t="shared" si="1"/>
        <v>422.4330944188589</v>
      </c>
      <c r="Q33">
        <v>122.34126701436008</v>
      </c>
    </row>
    <row r="34" spans="1:22" hidden="1" x14ac:dyDescent="0.2">
      <c r="A34" s="2">
        <f t="shared" si="0"/>
        <v>44743</v>
      </c>
      <c r="B34">
        <v>2022</v>
      </c>
      <c r="C34" s="3" t="s">
        <v>124</v>
      </c>
      <c r="D34" t="s">
        <v>49</v>
      </c>
      <c r="E34" t="s">
        <v>51</v>
      </c>
      <c r="F34" t="s">
        <v>52</v>
      </c>
      <c r="G34">
        <v>124.51</v>
      </c>
      <c r="H34" t="s">
        <v>16</v>
      </c>
      <c r="I34" t="s">
        <v>17</v>
      </c>
      <c r="J34" t="s">
        <v>37</v>
      </c>
      <c r="K34" t="s">
        <v>18</v>
      </c>
      <c r="L34">
        <v>10</v>
      </c>
      <c r="M34" t="s">
        <v>19</v>
      </c>
      <c r="N34">
        <v>6</v>
      </c>
      <c r="P34">
        <f t="shared" si="1"/>
        <v>101.77269129098146</v>
      </c>
      <c r="Q34">
        <v>122.34126701436008</v>
      </c>
    </row>
    <row r="35" spans="1:22" hidden="1" x14ac:dyDescent="0.2">
      <c r="A35" s="2">
        <f t="shared" si="0"/>
        <v>44743</v>
      </c>
      <c r="B35">
        <v>2022</v>
      </c>
      <c r="C35" s="3" t="s">
        <v>124</v>
      </c>
      <c r="D35" t="s">
        <v>53</v>
      </c>
      <c r="E35" t="s">
        <v>54</v>
      </c>
      <c r="F35" t="s">
        <v>55</v>
      </c>
      <c r="G35">
        <v>655</v>
      </c>
      <c r="H35" t="s">
        <v>16</v>
      </c>
      <c r="I35" t="s">
        <v>17</v>
      </c>
      <c r="J35" t="s">
        <v>37</v>
      </c>
      <c r="K35" t="s">
        <v>56</v>
      </c>
      <c r="L35">
        <v>10</v>
      </c>
      <c r="M35" t="s">
        <v>19</v>
      </c>
      <c r="N35">
        <v>3</v>
      </c>
      <c r="P35">
        <f t="shared" si="1"/>
        <v>535.38762184236487</v>
      </c>
      <c r="Q35">
        <v>122.34126701436008</v>
      </c>
    </row>
    <row r="36" spans="1:22" x14ac:dyDescent="0.2">
      <c r="A36" s="2">
        <f t="shared" si="0"/>
        <v>44743</v>
      </c>
      <c r="B36">
        <v>2022</v>
      </c>
      <c r="C36" s="3" t="s">
        <v>124</v>
      </c>
      <c r="D36" t="s">
        <v>57</v>
      </c>
      <c r="E36" t="s">
        <v>58</v>
      </c>
      <c r="F36" t="s">
        <v>59</v>
      </c>
      <c r="G36">
        <v>584.5</v>
      </c>
      <c r="H36" t="s">
        <v>16</v>
      </c>
      <c r="I36" t="s">
        <v>17</v>
      </c>
      <c r="J36">
        <v>1</v>
      </c>
      <c r="K36" t="s">
        <v>60</v>
      </c>
      <c r="L36">
        <v>10</v>
      </c>
      <c r="M36" t="s">
        <v>39</v>
      </c>
      <c r="N36">
        <v>23</v>
      </c>
      <c r="P36">
        <f t="shared" si="1"/>
        <v>477.7619312471179</v>
      </c>
      <c r="Q36">
        <v>122.34126701436008</v>
      </c>
      <c r="T36" t="s">
        <v>150</v>
      </c>
    </row>
    <row r="37" spans="1:22" hidden="1" x14ac:dyDescent="0.2">
      <c r="A37" s="2">
        <f t="shared" si="0"/>
        <v>44743</v>
      </c>
      <c r="B37">
        <v>2022</v>
      </c>
      <c r="C37" s="3" t="s">
        <v>124</v>
      </c>
      <c r="D37" t="s">
        <v>61</v>
      </c>
      <c r="E37" t="s">
        <v>14</v>
      </c>
      <c r="F37" t="s">
        <v>62</v>
      </c>
      <c r="G37">
        <v>1806.35</v>
      </c>
      <c r="H37" t="s">
        <v>16</v>
      </c>
      <c r="I37" t="s">
        <v>17</v>
      </c>
      <c r="J37">
        <v>1</v>
      </c>
      <c r="K37" t="s">
        <v>63</v>
      </c>
      <c r="L37">
        <v>3.6</v>
      </c>
      <c r="M37" t="s">
        <v>64</v>
      </c>
      <c r="N37">
        <v>32</v>
      </c>
      <c r="P37">
        <f t="shared" si="1"/>
        <v>1476.4846270457338</v>
      </c>
      <c r="Q37">
        <v>122.34126701436008</v>
      </c>
    </row>
    <row r="38" spans="1:22" hidden="1" x14ac:dyDescent="0.2">
      <c r="A38" s="2">
        <f t="shared" si="0"/>
        <v>44743</v>
      </c>
      <c r="B38">
        <v>2022</v>
      </c>
      <c r="C38" s="3" t="s">
        <v>124</v>
      </c>
      <c r="D38" t="s">
        <v>31</v>
      </c>
      <c r="E38" t="s">
        <v>23</v>
      </c>
      <c r="F38" t="s">
        <v>65</v>
      </c>
      <c r="G38">
        <v>1296.5</v>
      </c>
      <c r="H38" t="s">
        <v>16</v>
      </c>
      <c r="I38" t="s">
        <v>17</v>
      </c>
      <c r="J38" t="s">
        <v>37</v>
      </c>
      <c r="K38" t="s">
        <v>38</v>
      </c>
      <c r="L38">
        <v>100</v>
      </c>
      <c r="M38" t="s">
        <v>39</v>
      </c>
      <c r="N38">
        <v>12</v>
      </c>
      <c r="P38">
        <f t="shared" si="1"/>
        <v>1059.7405369750015</v>
      </c>
      <c r="Q38">
        <v>122.34126701436008</v>
      </c>
      <c r="T38" t="s">
        <v>168</v>
      </c>
      <c r="U38">
        <v>653.25784256559905</v>
      </c>
      <c r="V38">
        <v>650.68641563393874</v>
      </c>
    </row>
    <row r="39" spans="1:22" hidden="1" x14ac:dyDescent="0.2">
      <c r="A39" s="2">
        <f t="shared" si="0"/>
        <v>44743</v>
      </c>
      <c r="B39">
        <v>2022</v>
      </c>
      <c r="C39" s="3" t="s">
        <v>124</v>
      </c>
      <c r="D39" t="s">
        <v>66</v>
      </c>
      <c r="E39" t="s">
        <v>14</v>
      </c>
      <c r="F39" t="s">
        <v>67</v>
      </c>
      <c r="G39">
        <v>447</v>
      </c>
      <c r="H39" t="s">
        <v>16</v>
      </c>
      <c r="I39" t="s">
        <v>17</v>
      </c>
      <c r="J39">
        <v>1</v>
      </c>
      <c r="K39" t="s">
        <v>30</v>
      </c>
      <c r="L39">
        <v>3</v>
      </c>
      <c r="M39" t="s">
        <v>19</v>
      </c>
      <c r="N39">
        <v>20</v>
      </c>
      <c r="P39">
        <f t="shared" si="1"/>
        <v>365.37139994433142</v>
      </c>
      <c r="Q39">
        <v>122.34126701436008</v>
      </c>
    </row>
    <row r="40" spans="1:22" hidden="1" x14ac:dyDescent="0.2">
      <c r="A40" s="2">
        <f t="shared" si="0"/>
        <v>44743</v>
      </c>
      <c r="B40">
        <v>2022</v>
      </c>
      <c r="C40" s="3" t="s">
        <v>124</v>
      </c>
      <c r="D40" t="s">
        <v>68</v>
      </c>
      <c r="E40" t="s">
        <v>69</v>
      </c>
      <c r="F40" t="s">
        <v>70</v>
      </c>
      <c r="G40">
        <v>823</v>
      </c>
      <c r="H40" t="s">
        <v>16</v>
      </c>
      <c r="I40" t="s">
        <v>17</v>
      </c>
      <c r="J40">
        <v>1</v>
      </c>
      <c r="K40" t="s">
        <v>71</v>
      </c>
      <c r="L40">
        <v>100</v>
      </c>
      <c r="M40" t="s">
        <v>64</v>
      </c>
      <c r="N40">
        <v>22</v>
      </c>
      <c r="P40">
        <f t="shared" si="1"/>
        <v>672.70841645231496</v>
      </c>
      <c r="Q40">
        <v>122.34126701436008</v>
      </c>
    </row>
    <row r="41" spans="1:22" hidden="1" x14ac:dyDescent="0.2">
      <c r="A41" s="2">
        <f t="shared" si="0"/>
        <v>44743</v>
      </c>
      <c r="B41">
        <v>2022</v>
      </c>
      <c r="C41" s="3" t="s">
        <v>124</v>
      </c>
      <c r="D41" t="s">
        <v>68</v>
      </c>
      <c r="E41" t="s">
        <v>72</v>
      </c>
      <c r="F41" t="s">
        <v>73</v>
      </c>
      <c r="G41">
        <v>379.12</v>
      </c>
      <c r="H41" t="s">
        <v>16</v>
      </c>
      <c r="I41" t="s">
        <v>17</v>
      </c>
      <c r="J41" t="s">
        <v>37</v>
      </c>
      <c r="K41" t="s">
        <v>18</v>
      </c>
      <c r="L41">
        <v>10</v>
      </c>
      <c r="M41" t="s">
        <v>19</v>
      </c>
      <c r="N41">
        <v>22</v>
      </c>
      <c r="P41">
        <f t="shared" si="1"/>
        <v>309.88725983645395</v>
      </c>
      <c r="Q41">
        <v>122.34126701436008</v>
      </c>
    </row>
    <row r="42" spans="1:22" hidden="1" x14ac:dyDescent="0.2">
      <c r="A42" s="2">
        <f t="shared" si="0"/>
        <v>44743</v>
      </c>
      <c r="B42">
        <v>2022</v>
      </c>
      <c r="C42" s="3" t="s">
        <v>124</v>
      </c>
      <c r="D42" t="s">
        <v>74</v>
      </c>
      <c r="E42" t="s">
        <v>75</v>
      </c>
      <c r="F42" t="s">
        <v>76</v>
      </c>
      <c r="G42">
        <v>1194.4000000000001</v>
      </c>
      <c r="H42" t="s">
        <v>16</v>
      </c>
      <c r="I42" t="s">
        <v>17</v>
      </c>
      <c r="J42" t="s">
        <v>37</v>
      </c>
      <c r="K42" t="s">
        <v>77</v>
      </c>
      <c r="L42">
        <v>100</v>
      </c>
      <c r="M42" t="s">
        <v>39</v>
      </c>
      <c r="N42">
        <v>29</v>
      </c>
      <c r="P42">
        <f t="shared" si="1"/>
        <v>976.28545882216895</v>
      </c>
      <c r="Q42">
        <v>122.34126701436008</v>
      </c>
    </row>
    <row r="43" spans="1:22" hidden="1" x14ac:dyDescent="0.2">
      <c r="A43" s="2">
        <f t="shared" si="0"/>
        <v>44743</v>
      </c>
      <c r="B43">
        <v>2022</v>
      </c>
      <c r="C43" s="3" t="s">
        <v>124</v>
      </c>
      <c r="D43" t="s">
        <v>74</v>
      </c>
      <c r="E43" t="s">
        <v>78</v>
      </c>
      <c r="F43" t="s">
        <v>79</v>
      </c>
      <c r="G43">
        <v>138.72</v>
      </c>
      <c r="H43" t="s">
        <v>16</v>
      </c>
      <c r="I43" t="s">
        <v>17</v>
      </c>
      <c r="J43" t="s">
        <v>37</v>
      </c>
      <c r="K43" t="s">
        <v>18</v>
      </c>
      <c r="L43">
        <v>10</v>
      </c>
      <c r="M43" t="s">
        <v>19</v>
      </c>
      <c r="N43">
        <v>29</v>
      </c>
      <c r="P43">
        <f t="shared" si="1"/>
        <v>113.38774183507306</v>
      </c>
      <c r="Q43">
        <v>122.34126701436008</v>
      </c>
    </row>
    <row r="44" spans="1:22" hidden="1" x14ac:dyDescent="0.2">
      <c r="A44" s="2">
        <f t="shared" si="0"/>
        <v>44743</v>
      </c>
      <c r="B44">
        <v>2022</v>
      </c>
      <c r="C44" s="3" t="s">
        <v>124</v>
      </c>
      <c r="D44" t="s">
        <v>66</v>
      </c>
      <c r="E44" t="s">
        <v>80</v>
      </c>
      <c r="F44" t="s">
        <v>81</v>
      </c>
      <c r="G44">
        <v>612</v>
      </c>
      <c r="H44" t="s">
        <v>16</v>
      </c>
      <c r="I44" t="s">
        <v>17</v>
      </c>
      <c r="J44" t="s">
        <v>37</v>
      </c>
      <c r="K44" t="s">
        <v>18</v>
      </c>
      <c r="L44">
        <v>10</v>
      </c>
      <c r="M44" t="s">
        <v>19</v>
      </c>
      <c r="N44">
        <v>20</v>
      </c>
      <c r="P44">
        <f t="shared" si="1"/>
        <v>500.24003750767525</v>
      </c>
      <c r="Q44">
        <v>122.34126701436008</v>
      </c>
    </row>
    <row r="45" spans="1:22" hidden="1" x14ac:dyDescent="0.2">
      <c r="A45" s="2">
        <f t="shared" si="0"/>
        <v>44743</v>
      </c>
      <c r="B45">
        <v>2022</v>
      </c>
      <c r="C45" s="3" t="s">
        <v>124</v>
      </c>
      <c r="D45" t="s">
        <v>82</v>
      </c>
      <c r="E45" t="s">
        <v>83</v>
      </c>
      <c r="F45" t="s">
        <v>84</v>
      </c>
      <c r="G45">
        <v>493.21</v>
      </c>
      <c r="H45" t="s">
        <v>16</v>
      </c>
      <c r="I45" t="s">
        <v>17</v>
      </c>
      <c r="J45">
        <v>1</v>
      </c>
      <c r="K45" t="s">
        <v>18</v>
      </c>
      <c r="L45">
        <v>10</v>
      </c>
      <c r="M45" t="s">
        <v>19</v>
      </c>
      <c r="N45">
        <v>21</v>
      </c>
      <c r="P45">
        <f t="shared" si="1"/>
        <v>403.14279231888969</v>
      </c>
      <c r="Q45">
        <v>122.34126701436008</v>
      </c>
    </row>
    <row r="46" spans="1:22" hidden="1" x14ac:dyDescent="0.2">
      <c r="A46" s="2">
        <f t="shared" si="0"/>
        <v>44713</v>
      </c>
      <c r="B46">
        <v>2022</v>
      </c>
      <c r="C46" s="3" t="s">
        <v>123</v>
      </c>
      <c r="D46" t="s">
        <v>13</v>
      </c>
      <c r="E46" t="s">
        <v>14</v>
      </c>
      <c r="F46" t="s">
        <v>15</v>
      </c>
      <c r="G46">
        <v>1920</v>
      </c>
      <c r="H46" t="s">
        <v>16</v>
      </c>
      <c r="I46" t="s">
        <v>17</v>
      </c>
      <c r="J46">
        <v>1</v>
      </c>
      <c r="K46" t="s">
        <v>18</v>
      </c>
      <c r="L46">
        <v>10</v>
      </c>
      <c r="M46" t="s">
        <v>19</v>
      </c>
      <c r="N46">
        <v>9</v>
      </c>
      <c r="P46">
        <f t="shared" si="1"/>
        <v>1580.9939256007278</v>
      </c>
      <c r="Q46">
        <v>121.44259183478269</v>
      </c>
      <c r="T46" t="s">
        <v>126</v>
      </c>
    </row>
    <row r="47" spans="1:22" hidden="1" x14ac:dyDescent="0.2">
      <c r="A47" s="2">
        <f t="shared" si="0"/>
        <v>44713</v>
      </c>
      <c r="B47">
        <v>2022</v>
      </c>
      <c r="C47" s="3" t="s">
        <v>123</v>
      </c>
      <c r="D47" t="s">
        <v>20</v>
      </c>
      <c r="E47" t="s">
        <v>14</v>
      </c>
      <c r="F47" t="s">
        <v>21</v>
      </c>
      <c r="G47">
        <v>1699</v>
      </c>
      <c r="H47" t="s">
        <v>16</v>
      </c>
      <c r="I47" t="s">
        <v>17</v>
      </c>
      <c r="J47">
        <v>1</v>
      </c>
      <c r="K47" t="s">
        <v>18</v>
      </c>
      <c r="L47">
        <v>10</v>
      </c>
      <c r="M47" t="s">
        <v>19</v>
      </c>
      <c r="N47">
        <v>31</v>
      </c>
      <c r="P47">
        <f t="shared" si="1"/>
        <v>1399.0149372893943</v>
      </c>
      <c r="Q47">
        <v>121.44259183478269</v>
      </c>
      <c r="T47" t="s">
        <v>138</v>
      </c>
    </row>
    <row r="48" spans="1:22" hidden="1" x14ac:dyDescent="0.2">
      <c r="A48" s="2">
        <f t="shared" si="0"/>
        <v>44713</v>
      </c>
      <c r="B48">
        <v>2022</v>
      </c>
      <c r="C48" s="3" t="s">
        <v>123</v>
      </c>
      <c r="D48" t="s">
        <v>22</v>
      </c>
      <c r="E48" t="s">
        <v>23</v>
      </c>
      <c r="F48" t="s">
        <v>24</v>
      </c>
      <c r="G48">
        <v>897.37</v>
      </c>
      <c r="H48" t="s">
        <v>16</v>
      </c>
      <c r="I48" t="s">
        <v>17</v>
      </c>
      <c r="J48" t="s">
        <v>37</v>
      </c>
      <c r="K48" t="s">
        <v>25</v>
      </c>
      <c r="L48">
        <v>100</v>
      </c>
      <c r="M48" t="s">
        <v>19</v>
      </c>
      <c r="N48">
        <v>14</v>
      </c>
      <c r="P48">
        <f t="shared" si="1"/>
        <v>738.92527032100281</v>
      </c>
      <c r="Q48">
        <v>121.44259183478269</v>
      </c>
      <c r="T48" t="s">
        <v>126</v>
      </c>
    </row>
    <row r="49" spans="1:23" hidden="1" x14ac:dyDescent="0.2">
      <c r="A49" s="2">
        <f t="shared" si="0"/>
        <v>44713</v>
      </c>
      <c r="B49">
        <v>2022</v>
      </c>
      <c r="C49" s="3" t="s">
        <v>123</v>
      </c>
      <c r="D49" t="s">
        <v>26</v>
      </c>
      <c r="E49" t="s">
        <v>27</v>
      </c>
      <c r="F49" t="s">
        <v>28</v>
      </c>
      <c r="G49">
        <v>432.06</v>
      </c>
      <c r="H49" t="s">
        <v>16</v>
      </c>
      <c r="I49" t="s">
        <v>29</v>
      </c>
      <c r="J49">
        <v>1</v>
      </c>
      <c r="K49" t="s">
        <v>30</v>
      </c>
      <c r="L49">
        <v>3</v>
      </c>
      <c r="M49" t="s">
        <v>19</v>
      </c>
      <c r="N49">
        <v>19</v>
      </c>
      <c r="P49">
        <f t="shared" si="1"/>
        <v>355.77303932033885</v>
      </c>
      <c r="Q49">
        <v>121.44259183478269</v>
      </c>
    </row>
    <row r="50" spans="1:23" hidden="1" x14ac:dyDescent="0.2">
      <c r="A50" s="2">
        <f t="shared" si="0"/>
        <v>44713</v>
      </c>
      <c r="B50">
        <v>2022</v>
      </c>
      <c r="C50" s="3" t="s">
        <v>123</v>
      </c>
      <c r="D50" t="s">
        <v>31</v>
      </c>
      <c r="E50" t="s">
        <v>32</v>
      </c>
      <c r="F50" t="s">
        <v>33</v>
      </c>
      <c r="G50">
        <v>785.62</v>
      </c>
      <c r="H50" t="s">
        <v>16</v>
      </c>
      <c r="I50" t="s">
        <v>17</v>
      </c>
      <c r="J50">
        <v>2</v>
      </c>
      <c r="K50" t="s">
        <v>30</v>
      </c>
      <c r="L50">
        <v>3</v>
      </c>
      <c r="M50" t="s">
        <v>19</v>
      </c>
      <c r="N50">
        <v>12</v>
      </c>
      <c r="P50">
        <f t="shared" si="1"/>
        <v>646.90648324502286</v>
      </c>
      <c r="Q50">
        <v>121.44259183478269</v>
      </c>
      <c r="T50" t="s">
        <v>135</v>
      </c>
      <c r="U50">
        <v>596.19585756635252</v>
      </c>
      <c r="V50">
        <v>595.82406582429508</v>
      </c>
    </row>
    <row r="51" spans="1:23" hidden="1" x14ac:dyDescent="0.2">
      <c r="A51" s="2">
        <f t="shared" si="0"/>
        <v>44713</v>
      </c>
      <c r="B51">
        <v>2022</v>
      </c>
      <c r="C51" s="3" t="s">
        <v>123</v>
      </c>
      <c r="D51" t="s">
        <v>34</v>
      </c>
      <c r="E51" t="s">
        <v>35</v>
      </c>
      <c r="F51" t="s">
        <v>36</v>
      </c>
      <c r="G51">
        <v>125.49</v>
      </c>
      <c r="H51" t="s">
        <v>16</v>
      </c>
      <c r="I51" t="s">
        <v>17</v>
      </c>
      <c r="J51" t="s">
        <v>37</v>
      </c>
      <c r="K51" t="s">
        <v>38</v>
      </c>
      <c r="L51">
        <v>100</v>
      </c>
      <c r="M51" t="s">
        <v>39</v>
      </c>
      <c r="N51">
        <v>11</v>
      </c>
      <c r="P51">
        <f t="shared" si="1"/>
        <v>103.33277485606007</v>
      </c>
      <c r="Q51">
        <v>121.44259183478269</v>
      </c>
      <c r="T51" t="s">
        <v>126</v>
      </c>
    </row>
    <row r="52" spans="1:23" hidden="1" x14ac:dyDescent="0.2">
      <c r="A52" s="2">
        <f t="shared" si="0"/>
        <v>44713</v>
      </c>
      <c r="B52">
        <v>2022</v>
      </c>
      <c r="C52" s="3" t="s">
        <v>123</v>
      </c>
      <c r="D52" t="s">
        <v>40</v>
      </c>
      <c r="E52" t="s">
        <v>23</v>
      </c>
      <c r="F52" t="s">
        <v>41</v>
      </c>
      <c r="G52">
        <v>865</v>
      </c>
      <c r="H52" t="s">
        <v>16</v>
      </c>
      <c r="I52" t="s">
        <v>42</v>
      </c>
      <c r="J52">
        <v>2</v>
      </c>
      <c r="K52" t="s">
        <v>43</v>
      </c>
      <c r="L52">
        <v>25</v>
      </c>
      <c r="M52" t="s">
        <v>39</v>
      </c>
      <c r="N52">
        <v>15</v>
      </c>
      <c r="P52">
        <f t="shared" si="1"/>
        <v>712.27070085657795</v>
      </c>
      <c r="Q52">
        <v>121.44259183478269</v>
      </c>
      <c r="T52" t="s">
        <v>150</v>
      </c>
      <c r="U52" t="s">
        <v>155</v>
      </c>
      <c r="V52" t="s">
        <v>156</v>
      </c>
      <c r="W52" t="s">
        <v>157</v>
      </c>
    </row>
    <row r="53" spans="1:23" hidden="1" x14ac:dyDescent="0.2">
      <c r="A53" s="2">
        <f t="shared" si="0"/>
        <v>44713</v>
      </c>
      <c r="B53">
        <v>2022</v>
      </c>
      <c r="C53" s="3" t="s">
        <v>123</v>
      </c>
      <c r="D53" t="s">
        <v>44</v>
      </c>
      <c r="E53" t="s">
        <v>14</v>
      </c>
      <c r="F53" t="s">
        <v>45</v>
      </c>
      <c r="G53">
        <v>471</v>
      </c>
      <c r="H53" t="s">
        <v>16</v>
      </c>
      <c r="I53" t="s">
        <v>17</v>
      </c>
      <c r="J53">
        <v>1</v>
      </c>
      <c r="K53" t="s">
        <v>30</v>
      </c>
      <c r="L53">
        <v>3</v>
      </c>
      <c r="M53" t="s">
        <v>19</v>
      </c>
      <c r="N53">
        <v>27</v>
      </c>
      <c r="P53">
        <f t="shared" si="1"/>
        <v>387.83757237392859</v>
      </c>
      <c r="Q53">
        <v>121.44259183478269</v>
      </c>
      <c r="T53" t="s">
        <v>135</v>
      </c>
    </row>
    <row r="54" spans="1:23" hidden="1" x14ac:dyDescent="0.2">
      <c r="A54" s="2">
        <f t="shared" si="0"/>
        <v>44713</v>
      </c>
      <c r="B54">
        <v>2022</v>
      </c>
      <c r="C54" s="3" t="s">
        <v>123</v>
      </c>
      <c r="D54" t="s">
        <v>46</v>
      </c>
      <c r="E54" t="s">
        <v>47</v>
      </c>
      <c r="F54" t="s">
        <v>48</v>
      </c>
      <c r="G54">
        <v>398</v>
      </c>
      <c r="H54" t="s">
        <v>16</v>
      </c>
      <c r="I54" t="s">
        <v>42</v>
      </c>
      <c r="J54" t="s">
        <v>37</v>
      </c>
      <c r="K54" t="s">
        <v>18</v>
      </c>
      <c r="L54">
        <v>10</v>
      </c>
      <c r="M54" t="s">
        <v>19</v>
      </c>
      <c r="N54">
        <v>28</v>
      </c>
      <c r="P54">
        <f t="shared" si="1"/>
        <v>327.7268658276509</v>
      </c>
      <c r="Q54">
        <v>121.44259183478269</v>
      </c>
    </row>
    <row r="55" spans="1:23" hidden="1" x14ac:dyDescent="0.2">
      <c r="A55" s="2">
        <f t="shared" si="0"/>
        <v>44713</v>
      </c>
      <c r="B55">
        <v>2022</v>
      </c>
      <c r="C55" s="3" t="s">
        <v>123</v>
      </c>
      <c r="D55" t="s">
        <v>49</v>
      </c>
      <c r="E55" t="s">
        <v>14</v>
      </c>
      <c r="F55" t="s">
        <v>50</v>
      </c>
      <c r="G55">
        <v>507.92</v>
      </c>
      <c r="H55" t="s">
        <v>16</v>
      </c>
      <c r="I55" t="s">
        <v>17</v>
      </c>
      <c r="J55" t="s">
        <v>37</v>
      </c>
      <c r="K55" t="s">
        <v>30</v>
      </c>
      <c r="L55">
        <v>3</v>
      </c>
      <c r="M55" t="s">
        <v>19</v>
      </c>
      <c r="N55">
        <v>6</v>
      </c>
      <c r="P55">
        <f t="shared" si="1"/>
        <v>418.23876806829264</v>
      </c>
      <c r="Q55">
        <v>121.44259183478269</v>
      </c>
      <c r="T55" t="s">
        <v>141</v>
      </c>
    </row>
    <row r="56" spans="1:23" hidden="1" x14ac:dyDescent="0.2">
      <c r="A56" s="2">
        <f t="shared" si="0"/>
        <v>44713</v>
      </c>
      <c r="B56">
        <v>2022</v>
      </c>
      <c r="C56" s="3" t="s">
        <v>123</v>
      </c>
      <c r="D56" t="s">
        <v>49</v>
      </c>
      <c r="E56" t="s">
        <v>51</v>
      </c>
      <c r="F56" t="s">
        <v>52</v>
      </c>
      <c r="G56">
        <v>152.91999999999999</v>
      </c>
      <c r="H56" t="s">
        <v>16</v>
      </c>
      <c r="I56" t="s">
        <v>17</v>
      </c>
      <c r="J56" t="s">
        <v>37</v>
      </c>
      <c r="K56" t="s">
        <v>18</v>
      </c>
      <c r="L56">
        <v>10</v>
      </c>
      <c r="M56" t="s">
        <v>19</v>
      </c>
      <c r="N56">
        <v>6</v>
      </c>
      <c r="P56">
        <f t="shared" si="1"/>
        <v>125.91957869940798</v>
      </c>
      <c r="Q56">
        <v>121.44259183478269</v>
      </c>
      <c r="T56" t="s">
        <v>142</v>
      </c>
    </row>
    <row r="57" spans="1:23" hidden="1" x14ac:dyDescent="0.2">
      <c r="A57" s="2">
        <f t="shared" si="0"/>
        <v>44713</v>
      </c>
      <c r="B57">
        <v>2022</v>
      </c>
      <c r="C57" s="3" t="s">
        <v>123</v>
      </c>
      <c r="D57" t="s">
        <v>53</v>
      </c>
      <c r="E57" t="s">
        <v>54</v>
      </c>
      <c r="F57" t="s">
        <v>55</v>
      </c>
      <c r="G57">
        <v>628</v>
      </c>
      <c r="H57" t="s">
        <v>16</v>
      </c>
      <c r="I57" t="s">
        <v>17</v>
      </c>
      <c r="J57" t="s">
        <v>37</v>
      </c>
      <c r="K57" t="s">
        <v>56</v>
      </c>
      <c r="L57">
        <v>10</v>
      </c>
      <c r="M57" t="s">
        <v>19</v>
      </c>
      <c r="N57">
        <v>3</v>
      </c>
      <c r="P57">
        <f t="shared" si="1"/>
        <v>517.11676316523813</v>
      </c>
      <c r="Q57">
        <v>121.44259183478269</v>
      </c>
      <c r="U57" t="s">
        <v>126</v>
      </c>
    </row>
    <row r="58" spans="1:23" x14ac:dyDescent="0.2">
      <c r="A58" s="2">
        <f t="shared" si="0"/>
        <v>44713</v>
      </c>
      <c r="B58">
        <v>2022</v>
      </c>
      <c r="C58" s="3" t="s">
        <v>123</v>
      </c>
      <c r="D58" t="s">
        <v>57</v>
      </c>
      <c r="E58" t="s">
        <v>58</v>
      </c>
      <c r="F58" t="s">
        <v>59</v>
      </c>
      <c r="G58">
        <v>584.5</v>
      </c>
      <c r="H58" t="s">
        <v>16</v>
      </c>
      <c r="I58" t="s">
        <v>17</v>
      </c>
      <c r="J58">
        <v>1</v>
      </c>
      <c r="K58" t="s">
        <v>60</v>
      </c>
      <c r="L58">
        <v>10</v>
      </c>
      <c r="M58" t="s">
        <v>39</v>
      </c>
      <c r="N58">
        <v>23</v>
      </c>
      <c r="P58">
        <f t="shared" si="1"/>
        <v>481.29736953834657</v>
      </c>
      <c r="Q58">
        <v>121.44259183478269</v>
      </c>
      <c r="T58" t="s">
        <v>138</v>
      </c>
      <c r="U58">
        <f>AVERAGE(G14:G1062)</f>
        <v>651.00194470924862</v>
      </c>
    </row>
    <row r="59" spans="1:23" hidden="1" x14ac:dyDescent="0.2">
      <c r="A59" s="2">
        <f t="shared" si="0"/>
        <v>44713</v>
      </c>
      <c r="B59">
        <v>2022</v>
      </c>
      <c r="C59" s="3" t="s">
        <v>123</v>
      </c>
      <c r="D59" t="s">
        <v>61</v>
      </c>
      <c r="E59" t="s">
        <v>14</v>
      </c>
      <c r="F59" t="s">
        <v>62</v>
      </c>
      <c r="G59">
        <v>1788.46</v>
      </c>
      <c r="H59" t="s">
        <v>16</v>
      </c>
      <c r="I59" t="s">
        <v>17</v>
      </c>
      <c r="J59">
        <v>1</v>
      </c>
      <c r="K59" t="s">
        <v>63</v>
      </c>
      <c r="L59">
        <v>3.6</v>
      </c>
      <c r="M59" t="s">
        <v>64</v>
      </c>
      <c r="N59">
        <v>32</v>
      </c>
      <c r="P59">
        <f t="shared" si="1"/>
        <v>1472.6793730103532</v>
      </c>
      <c r="Q59">
        <v>121.44259183478269</v>
      </c>
    </row>
    <row r="60" spans="1:23" hidden="1" x14ac:dyDescent="0.2">
      <c r="A60" s="2">
        <f t="shared" si="0"/>
        <v>44713</v>
      </c>
      <c r="B60">
        <v>2022</v>
      </c>
      <c r="C60" s="3" t="s">
        <v>123</v>
      </c>
      <c r="D60" t="s">
        <v>31</v>
      </c>
      <c r="E60" t="s">
        <v>23</v>
      </c>
      <c r="F60" t="s">
        <v>65</v>
      </c>
      <c r="G60">
        <v>1458.27</v>
      </c>
      <c r="H60" t="s">
        <v>16</v>
      </c>
      <c r="I60" t="s">
        <v>17</v>
      </c>
      <c r="J60" t="s">
        <v>37</v>
      </c>
      <c r="K60" t="s">
        <v>38</v>
      </c>
      <c r="L60">
        <v>100</v>
      </c>
      <c r="M60" t="s">
        <v>39</v>
      </c>
      <c r="N60">
        <v>12</v>
      </c>
      <c r="P60">
        <f t="shared" si="1"/>
        <v>1200.7895895238403</v>
      </c>
      <c r="Q60">
        <v>121.44259183478269</v>
      </c>
      <c r="T60" t="s">
        <v>145</v>
      </c>
      <c r="U60">
        <f>U38-U50</f>
        <v>57.061984999246533</v>
      </c>
      <c r="V60">
        <f>V38-V50</f>
        <v>54.862349809643661</v>
      </c>
    </row>
    <row r="61" spans="1:23" hidden="1" x14ac:dyDescent="0.2">
      <c r="A61" s="2">
        <f t="shared" si="0"/>
        <v>44713</v>
      </c>
      <c r="B61">
        <v>2022</v>
      </c>
      <c r="C61" s="3" t="s">
        <v>123</v>
      </c>
      <c r="D61" t="s">
        <v>66</v>
      </c>
      <c r="E61" t="s">
        <v>14</v>
      </c>
      <c r="F61" t="s">
        <v>67</v>
      </c>
      <c r="G61">
        <v>432</v>
      </c>
      <c r="H61" t="s">
        <v>16</v>
      </c>
      <c r="I61" t="s">
        <v>17</v>
      </c>
      <c r="J61">
        <v>1</v>
      </c>
      <c r="K61" t="s">
        <v>30</v>
      </c>
      <c r="L61">
        <v>3</v>
      </c>
      <c r="M61" t="s">
        <v>19</v>
      </c>
      <c r="N61">
        <v>20</v>
      </c>
      <c r="P61">
        <f t="shared" si="1"/>
        <v>355.72363326016381</v>
      </c>
      <c r="Q61">
        <v>121.44259183478269</v>
      </c>
    </row>
    <row r="62" spans="1:23" hidden="1" x14ac:dyDescent="0.2">
      <c r="A62" s="2">
        <f t="shared" si="0"/>
        <v>44713</v>
      </c>
      <c r="B62">
        <v>2022</v>
      </c>
      <c r="C62" s="3" t="s">
        <v>123</v>
      </c>
      <c r="D62" t="s">
        <v>68</v>
      </c>
      <c r="E62" t="s">
        <v>69</v>
      </c>
      <c r="F62" t="s">
        <v>70</v>
      </c>
      <c r="G62">
        <v>823</v>
      </c>
      <c r="H62" t="s">
        <v>16</v>
      </c>
      <c r="I62" t="s">
        <v>17</v>
      </c>
      <c r="J62">
        <v>1</v>
      </c>
      <c r="K62" t="s">
        <v>71</v>
      </c>
      <c r="L62">
        <v>100</v>
      </c>
      <c r="M62" t="s">
        <v>64</v>
      </c>
      <c r="N62">
        <v>22</v>
      </c>
      <c r="P62">
        <f t="shared" si="1"/>
        <v>677.68645873406206</v>
      </c>
      <c r="Q62">
        <v>121.44259183478269</v>
      </c>
    </row>
    <row r="63" spans="1:23" hidden="1" x14ac:dyDescent="0.2">
      <c r="A63" s="2">
        <f t="shared" si="0"/>
        <v>44713</v>
      </c>
      <c r="B63">
        <v>2022</v>
      </c>
      <c r="C63" s="3" t="s">
        <v>123</v>
      </c>
      <c r="D63" t="s">
        <v>68</v>
      </c>
      <c r="E63" t="s">
        <v>72</v>
      </c>
      <c r="F63" t="s">
        <v>73</v>
      </c>
      <c r="G63">
        <v>379.12</v>
      </c>
      <c r="H63" t="s">
        <v>16</v>
      </c>
      <c r="I63" t="s">
        <v>17</v>
      </c>
      <c r="J63" t="s">
        <v>37</v>
      </c>
      <c r="K63" t="s">
        <v>18</v>
      </c>
      <c r="L63">
        <v>10</v>
      </c>
      <c r="M63" t="s">
        <v>19</v>
      </c>
      <c r="N63">
        <v>22</v>
      </c>
      <c r="P63">
        <f t="shared" si="1"/>
        <v>312.18042555924376</v>
      </c>
      <c r="Q63">
        <v>121.44259183478269</v>
      </c>
    </row>
    <row r="64" spans="1:23" hidden="1" x14ac:dyDescent="0.2">
      <c r="A64" s="2">
        <f t="shared" si="0"/>
        <v>44713</v>
      </c>
      <c r="B64">
        <v>2022</v>
      </c>
      <c r="C64" s="3" t="s">
        <v>123</v>
      </c>
      <c r="D64" t="s">
        <v>74</v>
      </c>
      <c r="E64" t="s">
        <v>75</v>
      </c>
      <c r="F64" t="s">
        <v>76</v>
      </c>
      <c r="G64">
        <v>1194.4000000000001</v>
      </c>
      <c r="H64" t="s">
        <v>16</v>
      </c>
      <c r="I64" t="s">
        <v>17</v>
      </c>
      <c r="J64" t="s">
        <v>37</v>
      </c>
      <c r="K64" t="s">
        <v>77</v>
      </c>
      <c r="L64">
        <v>100</v>
      </c>
      <c r="M64" t="s">
        <v>39</v>
      </c>
      <c r="N64">
        <v>29</v>
      </c>
      <c r="P64">
        <f t="shared" si="1"/>
        <v>983.50997121745286</v>
      </c>
      <c r="Q64">
        <v>121.44259183478269</v>
      </c>
    </row>
    <row r="65" spans="1:23" hidden="1" x14ac:dyDescent="0.2">
      <c r="A65" s="2">
        <f t="shared" si="0"/>
        <v>44713</v>
      </c>
      <c r="B65">
        <v>2022</v>
      </c>
      <c r="C65" s="3" t="s">
        <v>123</v>
      </c>
      <c r="D65" t="s">
        <v>74</v>
      </c>
      <c r="E65" t="s">
        <v>78</v>
      </c>
      <c r="F65" t="s">
        <v>79</v>
      </c>
      <c r="G65">
        <v>152.91999999999999</v>
      </c>
      <c r="H65" t="s">
        <v>16</v>
      </c>
      <c r="I65" t="s">
        <v>17</v>
      </c>
      <c r="J65" t="s">
        <v>37</v>
      </c>
      <c r="K65" t="s">
        <v>18</v>
      </c>
      <c r="L65">
        <v>10</v>
      </c>
      <c r="M65" t="s">
        <v>19</v>
      </c>
      <c r="N65">
        <v>29</v>
      </c>
      <c r="P65">
        <f t="shared" si="1"/>
        <v>125.91957869940798</v>
      </c>
      <c r="Q65">
        <v>121.44259183478269</v>
      </c>
    </row>
    <row r="66" spans="1:23" hidden="1" x14ac:dyDescent="0.2">
      <c r="A66" s="2">
        <f t="shared" ref="A66:A129" si="2">DATE(B66,C66,1)</f>
        <v>44713</v>
      </c>
      <c r="B66">
        <v>2022</v>
      </c>
      <c r="C66" s="3" t="s">
        <v>123</v>
      </c>
      <c r="D66" t="s">
        <v>66</v>
      </c>
      <c r="E66" t="s">
        <v>80</v>
      </c>
      <c r="F66" t="s">
        <v>81</v>
      </c>
      <c r="G66">
        <v>612</v>
      </c>
      <c r="H66" t="s">
        <v>16</v>
      </c>
      <c r="I66" t="s">
        <v>17</v>
      </c>
      <c r="J66" t="s">
        <v>37</v>
      </c>
      <c r="K66" t="s">
        <v>18</v>
      </c>
      <c r="L66">
        <v>10</v>
      </c>
      <c r="M66" t="s">
        <v>19</v>
      </c>
      <c r="N66">
        <v>20</v>
      </c>
      <c r="P66">
        <f t="shared" si="1"/>
        <v>503.941813785232</v>
      </c>
      <c r="Q66">
        <v>121.44259183478269</v>
      </c>
    </row>
    <row r="67" spans="1:23" hidden="1" x14ac:dyDescent="0.2">
      <c r="A67" s="2">
        <f t="shared" si="2"/>
        <v>44713</v>
      </c>
      <c r="B67">
        <v>2022</v>
      </c>
      <c r="C67" s="3" t="s">
        <v>123</v>
      </c>
      <c r="D67" t="s">
        <v>82</v>
      </c>
      <c r="E67" t="s">
        <v>83</v>
      </c>
      <c r="F67" t="s">
        <v>84</v>
      </c>
      <c r="G67">
        <v>544.47</v>
      </c>
      <c r="H67" t="s">
        <v>16</v>
      </c>
      <c r="I67" t="s">
        <v>17</v>
      </c>
      <c r="J67">
        <v>1</v>
      </c>
      <c r="K67" t="s">
        <v>18</v>
      </c>
      <c r="L67">
        <v>10</v>
      </c>
      <c r="M67" t="s">
        <v>19</v>
      </c>
      <c r="N67">
        <v>21</v>
      </c>
      <c r="P67">
        <f t="shared" si="1"/>
        <v>448.33529305824396</v>
      </c>
      <c r="Q67">
        <v>121.44259183478269</v>
      </c>
      <c r="T67" t="s">
        <v>126</v>
      </c>
    </row>
    <row r="68" spans="1:23" hidden="1" x14ac:dyDescent="0.2">
      <c r="A68" s="2">
        <f t="shared" si="2"/>
        <v>44682</v>
      </c>
      <c r="B68">
        <v>2022</v>
      </c>
      <c r="C68" s="3" t="s">
        <v>122</v>
      </c>
      <c r="D68" t="s">
        <v>13</v>
      </c>
      <c r="E68" t="s">
        <v>14</v>
      </c>
      <c r="F68" t="s">
        <v>15</v>
      </c>
      <c r="G68">
        <v>1737</v>
      </c>
      <c r="H68" t="s">
        <v>16</v>
      </c>
      <c r="I68" t="s">
        <v>17</v>
      </c>
      <c r="J68">
        <v>1</v>
      </c>
      <c r="K68" t="s">
        <v>18</v>
      </c>
      <c r="L68">
        <v>10</v>
      </c>
      <c r="M68" t="s">
        <v>19</v>
      </c>
      <c r="N68">
        <v>9</v>
      </c>
      <c r="P68">
        <f t="shared" si="1"/>
        <v>1442.3200077802705</v>
      </c>
      <c r="Q68">
        <v>120.43097167273174</v>
      </c>
      <c r="T68" t="s">
        <v>138</v>
      </c>
      <c r="U68">
        <f>AVERAGE(G2:G1052)</f>
        <v>654.25528068506333</v>
      </c>
    </row>
    <row r="69" spans="1:23" hidden="1" x14ac:dyDescent="0.2">
      <c r="A69" s="2">
        <f t="shared" si="2"/>
        <v>44682</v>
      </c>
      <c r="B69">
        <v>2022</v>
      </c>
      <c r="C69" s="3" t="s">
        <v>122</v>
      </c>
      <c r="D69" t="s">
        <v>20</v>
      </c>
      <c r="E69" t="s">
        <v>14</v>
      </c>
      <c r="F69" t="s">
        <v>21</v>
      </c>
      <c r="G69">
        <v>1699</v>
      </c>
      <c r="H69" t="s">
        <v>16</v>
      </c>
      <c r="I69" t="s">
        <v>17</v>
      </c>
      <c r="J69">
        <v>1</v>
      </c>
      <c r="K69" t="s">
        <v>18</v>
      </c>
      <c r="L69">
        <v>10</v>
      </c>
      <c r="M69" t="s">
        <v>19</v>
      </c>
      <c r="N69">
        <v>31</v>
      </c>
      <c r="P69">
        <f t="shared" ref="P69:P132" si="3">(G69/Q69)*100</f>
        <v>1410.7666627626252</v>
      </c>
      <c r="Q69">
        <v>120.43097167273174</v>
      </c>
    </row>
    <row r="70" spans="1:23" hidden="1" x14ac:dyDescent="0.2">
      <c r="A70" s="2">
        <f t="shared" si="2"/>
        <v>44682</v>
      </c>
      <c r="B70">
        <v>2022</v>
      </c>
      <c r="C70" s="3" t="s">
        <v>122</v>
      </c>
      <c r="D70" t="s">
        <v>22</v>
      </c>
      <c r="E70" t="s">
        <v>23</v>
      </c>
      <c r="F70" t="s">
        <v>24</v>
      </c>
      <c r="G70">
        <v>888.56</v>
      </c>
      <c r="H70" t="s">
        <v>16</v>
      </c>
      <c r="I70" t="s">
        <v>17</v>
      </c>
      <c r="J70" t="s">
        <v>37</v>
      </c>
      <c r="K70" t="s">
        <v>25</v>
      </c>
      <c r="L70">
        <v>100</v>
      </c>
      <c r="M70" t="s">
        <v>19</v>
      </c>
      <c r="N70">
        <v>14</v>
      </c>
      <c r="P70">
        <f t="shared" si="3"/>
        <v>737.81684865471334</v>
      </c>
      <c r="Q70">
        <v>120.43097167273174</v>
      </c>
      <c r="T70" t="s">
        <v>138</v>
      </c>
      <c r="U70">
        <f>AVERAGE(G4:G1054)</f>
        <v>652.28655566127634</v>
      </c>
    </row>
    <row r="71" spans="1:23" hidden="1" x14ac:dyDescent="0.2">
      <c r="A71" s="2">
        <f t="shared" si="2"/>
        <v>44682</v>
      </c>
      <c r="B71">
        <v>2022</v>
      </c>
      <c r="C71" s="3" t="s">
        <v>122</v>
      </c>
      <c r="D71" t="s">
        <v>26</v>
      </c>
      <c r="E71" t="s">
        <v>27</v>
      </c>
      <c r="F71" t="s">
        <v>28</v>
      </c>
      <c r="G71">
        <v>432.06</v>
      </c>
      <c r="H71" t="s">
        <v>16</v>
      </c>
      <c r="I71" t="s">
        <v>29</v>
      </c>
      <c r="J71">
        <v>1</v>
      </c>
      <c r="K71" t="s">
        <v>30</v>
      </c>
      <c r="L71">
        <v>3</v>
      </c>
      <c r="M71" t="s">
        <v>19</v>
      </c>
      <c r="N71">
        <v>19</v>
      </c>
      <c r="P71">
        <f t="shared" si="3"/>
        <v>358.76153285062969</v>
      </c>
      <c r="Q71">
        <v>120.43097167273174</v>
      </c>
    </row>
    <row r="72" spans="1:23" hidden="1" x14ac:dyDescent="0.2">
      <c r="A72" s="2">
        <f t="shared" si="2"/>
        <v>44682</v>
      </c>
      <c r="B72">
        <v>2022</v>
      </c>
      <c r="C72" s="3" t="s">
        <v>122</v>
      </c>
      <c r="D72" t="s">
        <v>31</v>
      </c>
      <c r="E72" t="s">
        <v>32</v>
      </c>
      <c r="F72" t="s">
        <v>33</v>
      </c>
      <c r="G72">
        <v>777.94</v>
      </c>
      <c r="H72" t="s">
        <v>16</v>
      </c>
      <c r="I72" t="s">
        <v>17</v>
      </c>
      <c r="J72">
        <v>2</v>
      </c>
      <c r="K72" t="s">
        <v>30</v>
      </c>
      <c r="L72">
        <v>3</v>
      </c>
      <c r="M72" t="s">
        <v>19</v>
      </c>
      <c r="N72">
        <v>12</v>
      </c>
      <c r="P72">
        <f t="shared" si="3"/>
        <v>645.96340060597811</v>
      </c>
      <c r="Q72">
        <v>120.43097167273174</v>
      </c>
    </row>
    <row r="73" spans="1:23" hidden="1" x14ac:dyDescent="0.2">
      <c r="A73" s="2">
        <f t="shared" si="2"/>
        <v>44682</v>
      </c>
      <c r="B73">
        <v>2022</v>
      </c>
      <c r="C73" s="3" t="s">
        <v>122</v>
      </c>
      <c r="D73" t="s">
        <v>34</v>
      </c>
      <c r="E73" t="s">
        <v>35</v>
      </c>
      <c r="F73" t="s">
        <v>36</v>
      </c>
      <c r="G73">
        <v>125.68</v>
      </c>
      <c r="H73" t="s">
        <v>16</v>
      </c>
      <c r="I73" t="s">
        <v>17</v>
      </c>
      <c r="J73" t="s">
        <v>37</v>
      </c>
      <c r="K73" t="s">
        <v>38</v>
      </c>
      <c r="L73">
        <v>100</v>
      </c>
      <c r="M73" t="s">
        <v>39</v>
      </c>
      <c r="N73">
        <v>11</v>
      </c>
      <c r="P73">
        <f t="shared" si="3"/>
        <v>104.35853688993922</v>
      </c>
      <c r="Q73">
        <v>120.43097167273174</v>
      </c>
      <c r="T73" t="s">
        <v>138</v>
      </c>
      <c r="U73">
        <f>AVERAGE(G7:G1056)</f>
        <v>651.28844761904918</v>
      </c>
    </row>
    <row r="74" spans="1:23" hidden="1" x14ac:dyDescent="0.2">
      <c r="A74" s="2">
        <f t="shared" si="2"/>
        <v>44682</v>
      </c>
      <c r="B74">
        <v>2022</v>
      </c>
      <c r="C74" s="3" t="s">
        <v>122</v>
      </c>
      <c r="D74" t="s">
        <v>40</v>
      </c>
      <c r="E74" t="s">
        <v>23</v>
      </c>
      <c r="F74" t="s">
        <v>41</v>
      </c>
      <c r="G74">
        <v>856.5</v>
      </c>
      <c r="H74" t="s">
        <v>16</v>
      </c>
      <c r="I74" t="s">
        <v>42</v>
      </c>
      <c r="J74">
        <v>2</v>
      </c>
      <c r="K74" t="s">
        <v>43</v>
      </c>
      <c r="L74">
        <v>25</v>
      </c>
      <c r="M74" t="s">
        <v>39</v>
      </c>
      <c r="N74">
        <v>15</v>
      </c>
      <c r="P74">
        <f t="shared" si="3"/>
        <v>711.19578967403675</v>
      </c>
      <c r="Q74">
        <v>120.43097167273174</v>
      </c>
      <c r="T74" t="s">
        <v>138</v>
      </c>
      <c r="U74">
        <f>AVERAGE(G8:G316)</f>
        <v>733.55336569579254</v>
      </c>
      <c r="V74">
        <v>630.35867313915821</v>
      </c>
      <c r="W74">
        <v>603.82628787878741</v>
      </c>
    </row>
    <row r="75" spans="1:23" hidden="1" x14ac:dyDescent="0.2">
      <c r="A75" s="2">
        <f t="shared" si="2"/>
        <v>44682</v>
      </c>
      <c r="B75">
        <v>2022</v>
      </c>
      <c r="C75" s="3" t="s">
        <v>122</v>
      </c>
      <c r="D75" t="s">
        <v>44</v>
      </c>
      <c r="E75" t="s">
        <v>14</v>
      </c>
      <c r="F75" t="s">
        <v>45</v>
      </c>
      <c r="G75">
        <v>471</v>
      </c>
      <c r="H75" t="s">
        <v>16</v>
      </c>
      <c r="I75" t="s">
        <v>17</v>
      </c>
      <c r="J75">
        <v>1</v>
      </c>
      <c r="K75" t="s">
        <v>30</v>
      </c>
      <c r="L75">
        <v>3</v>
      </c>
      <c r="M75" t="s">
        <v>19</v>
      </c>
      <c r="N75">
        <v>27</v>
      </c>
      <c r="P75">
        <f t="shared" si="3"/>
        <v>391.09540798186958</v>
      </c>
      <c r="Q75">
        <v>120.43097167273174</v>
      </c>
    </row>
    <row r="76" spans="1:23" hidden="1" x14ac:dyDescent="0.2">
      <c r="A76" s="2">
        <f t="shared" si="2"/>
        <v>44682</v>
      </c>
      <c r="B76">
        <v>2022</v>
      </c>
      <c r="C76" s="3" t="s">
        <v>122</v>
      </c>
      <c r="D76" t="s">
        <v>46</v>
      </c>
      <c r="E76" t="s">
        <v>47</v>
      </c>
      <c r="F76" t="s">
        <v>48</v>
      </c>
      <c r="G76">
        <v>375</v>
      </c>
      <c r="H76" t="s">
        <v>16</v>
      </c>
      <c r="I76" t="s">
        <v>42</v>
      </c>
      <c r="J76" t="s">
        <v>37</v>
      </c>
      <c r="K76" t="s">
        <v>18</v>
      </c>
      <c r="L76">
        <v>10</v>
      </c>
      <c r="M76" t="s">
        <v>19</v>
      </c>
      <c r="N76">
        <v>28</v>
      </c>
      <c r="P76">
        <f t="shared" si="3"/>
        <v>311.38169425308087</v>
      </c>
      <c r="Q76">
        <v>120.43097167273174</v>
      </c>
    </row>
    <row r="77" spans="1:23" hidden="1" x14ac:dyDescent="0.2">
      <c r="A77" s="2">
        <f t="shared" si="2"/>
        <v>44682</v>
      </c>
      <c r="B77">
        <v>2022</v>
      </c>
      <c r="C77" s="3" t="s">
        <v>122</v>
      </c>
      <c r="D77" t="s">
        <v>49</v>
      </c>
      <c r="E77" t="s">
        <v>14</v>
      </c>
      <c r="F77" t="s">
        <v>50</v>
      </c>
      <c r="G77">
        <v>507.92</v>
      </c>
      <c r="H77" t="s">
        <v>16</v>
      </c>
      <c r="I77" t="s">
        <v>17</v>
      </c>
      <c r="J77" t="s">
        <v>37</v>
      </c>
      <c r="K77" t="s">
        <v>30</v>
      </c>
      <c r="L77">
        <v>3</v>
      </c>
      <c r="M77" t="s">
        <v>19</v>
      </c>
      <c r="N77">
        <v>6</v>
      </c>
      <c r="P77">
        <f t="shared" si="3"/>
        <v>421.75197372006625</v>
      </c>
      <c r="Q77">
        <v>120.43097167273174</v>
      </c>
    </row>
    <row r="78" spans="1:23" hidden="1" x14ac:dyDescent="0.2">
      <c r="A78" s="2">
        <f t="shared" si="2"/>
        <v>44682</v>
      </c>
      <c r="B78">
        <v>2022</v>
      </c>
      <c r="C78" s="3" t="s">
        <v>122</v>
      </c>
      <c r="D78" t="s">
        <v>49</v>
      </c>
      <c r="E78" t="s">
        <v>51</v>
      </c>
      <c r="F78" t="s">
        <v>52</v>
      </c>
      <c r="G78">
        <v>152.91999999999999</v>
      </c>
      <c r="H78" t="s">
        <v>16</v>
      </c>
      <c r="I78" t="s">
        <v>17</v>
      </c>
      <c r="J78" t="s">
        <v>37</v>
      </c>
      <c r="K78" t="s">
        <v>18</v>
      </c>
      <c r="L78">
        <v>10</v>
      </c>
      <c r="M78" t="s">
        <v>19</v>
      </c>
      <c r="N78">
        <v>6</v>
      </c>
      <c r="P78">
        <f t="shared" si="3"/>
        <v>126.97730316048299</v>
      </c>
      <c r="Q78">
        <v>120.43097167273174</v>
      </c>
    </row>
    <row r="79" spans="1:23" hidden="1" x14ac:dyDescent="0.2">
      <c r="A79" s="2">
        <f t="shared" si="2"/>
        <v>44682</v>
      </c>
      <c r="B79">
        <v>2022</v>
      </c>
      <c r="C79" s="3" t="s">
        <v>122</v>
      </c>
      <c r="D79" t="s">
        <v>53</v>
      </c>
      <c r="E79" t="s">
        <v>54</v>
      </c>
      <c r="F79" t="s">
        <v>55</v>
      </c>
      <c r="G79">
        <v>642</v>
      </c>
      <c r="H79" t="s">
        <v>16</v>
      </c>
      <c r="I79" t="s">
        <v>17</v>
      </c>
      <c r="J79" t="s">
        <v>37</v>
      </c>
      <c r="K79" t="s">
        <v>56</v>
      </c>
      <c r="L79">
        <v>10</v>
      </c>
      <c r="M79" t="s">
        <v>19</v>
      </c>
      <c r="N79">
        <v>3</v>
      </c>
      <c r="P79">
        <f t="shared" si="3"/>
        <v>533.08546056127443</v>
      </c>
      <c r="Q79">
        <v>120.43097167273174</v>
      </c>
      <c r="U79" t="s">
        <v>138</v>
      </c>
      <c r="V79">
        <f>AVERAGE(G13:G1061)</f>
        <v>651.18854146806655</v>
      </c>
    </row>
    <row r="80" spans="1:23" x14ac:dyDescent="0.2">
      <c r="A80" s="2">
        <f t="shared" si="2"/>
        <v>44682</v>
      </c>
      <c r="B80">
        <v>2022</v>
      </c>
      <c r="C80" s="3" t="s">
        <v>122</v>
      </c>
      <c r="D80" t="s">
        <v>57</v>
      </c>
      <c r="E80" t="s">
        <v>58</v>
      </c>
      <c r="F80" t="s">
        <v>59</v>
      </c>
      <c r="G80">
        <v>579</v>
      </c>
      <c r="H80" t="s">
        <v>16</v>
      </c>
      <c r="I80" t="s">
        <v>17</v>
      </c>
      <c r="J80">
        <v>1</v>
      </c>
      <c r="K80" t="s">
        <v>60</v>
      </c>
      <c r="L80">
        <v>10</v>
      </c>
      <c r="M80" t="s">
        <v>39</v>
      </c>
      <c r="N80">
        <v>23</v>
      </c>
      <c r="P80">
        <f t="shared" si="3"/>
        <v>480.77333592675683</v>
      </c>
      <c r="Q80">
        <v>120.43097167273174</v>
      </c>
      <c r="T80" t="s">
        <v>135</v>
      </c>
      <c r="U80">
        <f>AVERAGE(P14:P1062)</f>
        <v>595.70722615601562</v>
      </c>
    </row>
    <row r="81" spans="1:23" hidden="1" x14ac:dyDescent="0.2">
      <c r="A81" s="2">
        <f t="shared" si="2"/>
        <v>44682</v>
      </c>
      <c r="B81">
        <v>2022</v>
      </c>
      <c r="C81" s="3" t="s">
        <v>122</v>
      </c>
      <c r="D81" t="s">
        <v>61</v>
      </c>
      <c r="E81" t="s">
        <v>14</v>
      </c>
      <c r="F81" t="s">
        <v>62</v>
      </c>
      <c r="G81">
        <v>1788.46</v>
      </c>
      <c r="H81" t="s">
        <v>16</v>
      </c>
      <c r="I81" t="s">
        <v>17</v>
      </c>
      <c r="J81">
        <v>1</v>
      </c>
      <c r="K81" t="s">
        <v>63</v>
      </c>
      <c r="L81">
        <v>3.6</v>
      </c>
      <c r="M81" t="s">
        <v>64</v>
      </c>
      <c r="N81">
        <v>32</v>
      </c>
      <c r="P81">
        <f t="shared" si="3"/>
        <v>1485.0498797436401</v>
      </c>
      <c r="Q81">
        <v>120.43097167273174</v>
      </c>
    </row>
    <row r="82" spans="1:23" hidden="1" x14ac:dyDescent="0.2">
      <c r="A82" s="2">
        <f t="shared" si="2"/>
        <v>44682</v>
      </c>
      <c r="B82">
        <v>2022</v>
      </c>
      <c r="C82" s="3" t="s">
        <v>122</v>
      </c>
      <c r="D82" t="s">
        <v>31</v>
      </c>
      <c r="E82" t="s">
        <v>23</v>
      </c>
      <c r="F82" t="s">
        <v>65</v>
      </c>
      <c r="G82">
        <v>1400.6</v>
      </c>
      <c r="H82" t="s">
        <v>16</v>
      </c>
      <c r="I82" t="s">
        <v>17</v>
      </c>
      <c r="J82" t="s">
        <v>37</v>
      </c>
      <c r="K82" t="s">
        <v>38</v>
      </c>
      <c r="L82">
        <v>100</v>
      </c>
      <c r="M82" t="s">
        <v>39</v>
      </c>
      <c r="N82">
        <v>12</v>
      </c>
      <c r="P82">
        <f t="shared" si="3"/>
        <v>1162.9898692556401</v>
      </c>
      <c r="Q82">
        <v>120.43097167273174</v>
      </c>
      <c r="T82" t="s">
        <v>169</v>
      </c>
      <c r="U82" t="s">
        <v>171</v>
      </c>
      <c r="V82" t="s">
        <v>172</v>
      </c>
    </row>
    <row r="83" spans="1:23" hidden="1" x14ac:dyDescent="0.2">
      <c r="A83" s="2">
        <f t="shared" si="2"/>
        <v>44682</v>
      </c>
      <c r="B83">
        <v>2022</v>
      </c>
      <c r="C83" s="3" t="s">
        <v>122</v>
      </c>
      <c r="D83" t="s">
        <v>66</v>
      </c>
      <c r="E83" t="s">
        <v>14</v>
      </c>
      <c r="F83" t="s">
        <v>67</v>
      </c>
      <c r="G83">
        <v>432</v>
      </c>
      <c r="H83" t="s">
        <v>16</v>
      </c>
      <c r="I83" t="s">
        <v>17</v>
      </c>
      <c r="J83">
        <v>1</v>
      </c>
      <c r="K83" t="s">
        <v>30</v>
      </c>
      <c r="L83">
        <v>3</v>
      </c>
      <c r="M83" t="s">
        <v>19</v>
      </c>
      <c r="N83">
        <v>20</v>
      </c>
      <c r="P83">
        <f t="shared" si="3"/>
        <v>358.71171177954915</v>
      </c>
      <c r="Q83">
        <v>120.43097167273174</v>
      </c>
    </row>
    <row r="84" spans="1:23" hidden="1" x14ac:dyDescent="0.2">
      <c r="A84" s="2">
        <f t="shared" si="2"/>
        <v>44682</v>
      </c>
      <c r="B84">
        <v>2022</v>
      </c>
      <c r="C84" s="3" t="s">
        <v>122</v>
      </c>
      <c r="D84" t="s">
        <v>68</v>
      </c>
      <c r="E84" t="s">
        <v>69</v>
      </c>
      <c r="F84" t="s">
        <v>70</v>
      </c>
      <c r="G84">
        <v>821.31</v>
      </c>
      <c r="H84" t="s">
        <v>16</v>
      </c>
      <c r="I84" t="s">
        <v>17</v>
      </c>
      <c r="J84">
        <v>1</v>
      </c>
      <c r="K84" t="s">
        <v>71</v>
      </c>
      <c r="L84">
        <v>100</v>
      </c>
      <c r="M84" t="s">
        <v>64</v>
      </c>
      <c r="N84">
        <v>22</v>
      </c>
      <c r="P84">
        <f t="shared" si="3"/>
        <v>681.97573148532763</v>
      </c>
      <c r="Q84">
        <v>120.43097167273174</v>
      </c>
    </row>
    <row r="85" spans="1:23" hidden="1" x14ac:dyDescent="0.2">
      <c r="A85" s="2">
        <f t="shared" si="2"/>
        <v>44682</v>
      </c>
      <c r="B85">
        <v>2022</v>
      </c>
      <c r="C85" s="3" t="s">
        <v>122</v>
      </c>
      <c r="D85" t="s">
        <v>68</v>
      </c>
      <c r="E85" t="s">
        <v>72</v>
      </c>
      <c r="F85" t="s">
        <v>73</v>
      </c>
      <c r="G85">
        <v>379.12</v>
      </c>
      <c r="H85" t="s">
        <v>16</v>
      </c>
      <c r="I85" t="s">
        <v>17</v>
      </c>
      <c r="J85" t="s">
        <v>37</v>
      </c>
      <c r="K85" t="s">
        <v>18</v>
      </c>
      <c r="L85">
        <v>10</v>
      </c>
      <c r="M85" t="s">
        <v>19</v>
      </c>
      <c r="N85">
        <v>22</v>
      </c>
      <c r="P85">
        <f t="shared" si="3"/>
        <v>314.80274113394142</v>
      </c>
      <c r="Q85">
        <v>120.43097167273174</v>
      </c>
    </row>
    <row r="86" spans="1:23" hidden="1" x14ac:dyDescent="0.2">
      <c r="A86" s="2">
        <f t="shared" si="2"/>
        <v>44682</v>
      </c>
      <c r="B86">
        <v>2022</v>
      </c>
      <c r="C86" s="3" t="s">
        <v>122</v>
      </c>
      <c r="D86" t="s">
        <v>74</v>
      </c>
      <c r="E86" t="s">
        <v>75</v>
      </c>
      <c r="F86" t="s">
        <v>76</v>
      </c>
      <c r="G86">
        <v>1194.4000000000001</v>
      </c>
      <c r="H86" t="s">
        <v>16</v>
      </c>
      <c r="I86" t="s">
        <v>17</v>
      </c>
      <c r="J86" t="s">
        <v>37</v>
      </c>
      <c r="K86" t="s">
        <v>77</v>
      </c>
      <c r="L86">
        <v>100</v>
      </c>
      <c r="M86" t="s">
        <v>39</v>
      </c>
      <c r="N86">
        <v>29</v>
      </c>
      <c r="P86">
        <f t="shared" si="3"/>
        <v>991.77145497567949</v>
      </c>
      <c r="Q86">
        <v>120.43097167273174</v>
      </c>
    </row>
    <row r="87" spans="1:23" hidden="1" x14ac:dyDescent="0.2">
      <c r="A87" s="2">
        <f t="shared" si="2"/>
        <v>44682</v>
      </c>
      <c r="B87">
        <v>2022</v>
      </c>
      <c r="C87" s="3" t="s">
        <v>122</v>
      </c>
      <c r="D87" t="s">
        <v>74</v>
      </c>
      <c r="E87" t="s">
        <v>78</v>
      </c>
      <c r="F87" t="s">
        <v>79</v>
      </c>
      <c r="G87">
        <v>152.96</v>
      </c>
      <c r="H87" t="s">
        <v>16</v>
      </c>
      <c r="I87" t="s">
        <v>17</v>
      </c>
      <c r="J87" t="s">
        <v>37</v>
      </c>
      <c r="K87" t="s">
        <v>18</v>
      </c>
      <c r="L87">
        <v>10</v>
      </c>
      <c r="M87" t="s">
        <v>19</v>
      </c>
      <c r="N87">
        <v>29</v>
      </c>
      <c r="P87">
        <f t="shared" si="3"/>
        <v>127.01051720787</v>
      </c>
      <c r="Q87">
        <v>120.43097167273174</v>
      </c>
    </row>
    <row r="88" spans="1:23" hidden="1" x14ac:dyDescent="0.2">
      <c r="A88" s="2">
        <f t="shared" si="2"/>
        <v>44682</v>
      </c>
      <c r="B88">
        <v>2022</v>
      </c>
      <c r="C88" s="3" t="s">
        <v>122</v>
      </c>
      <c r="D88" t="s">
        <v>66</v>
      </c>
      <c r="E88" t="s">
        <v>80</v>
      </c>
      <c r="F88" t="s">
        <v>81</v>
      </c>
      <c r="G88">
        <v>612</v>
      </c>
      <c r="H88" t="s">
        <v>16</v>
      </c>
      <c r="I88" t="s">
        <v>17</v>
      </c>
      <c r="J88" t="s">
        <v>37</v>
      </c>
      <c r="K88" t="s">
        <v>18</v>
      </c>
      <c r="L88">
        <v>10</v>
      </c>
      <c r="M88" t="s">
        <v>19</v>
      </c>
      <c r="N88">
        <v>20</v>
      </c>
      <c r="P88">
        <f t="shared" si="3"/>
        <v>508.17492502102806</v>
      </c>
      <c r="Q88">
        <v>120.43097167273174</v>
      </c>
    </row>
    <row r="89" spans="1:23" hidden="1" x14ac:dyDescent="0.2">
      <c r="A89" s="2">
        <f t="shared" si="2"/>
        <v>44682</v>
      </c>
      <c r="B89">
        <v>2022</v>
      </c>
      <c r="C89" s="3" t="s">
        <v>122</v>
      </c>
      <c r="D89" t="s">
        <v>82</v>
      </c>
      <c r="E89" t="s">
        <v>83</v>
      </c>
      <c r="F89" t="s">
        <v>84</v>
      </c>
      <c r="G89">
        <v>544.47</v>
      </c>
      <c r="H89" t="s">
        <v>16</v>
      </c>
      <c r="I89" t="s">
        <v>17</v>
      </c>
      <c r="J89">
        <v>1</v>
      </c>
      <c r="K89" t="s">
        <v>18</v>
      </c>
      <c r="L89">
        <v>10</v>
      </c>
      <c r="M89" t="s">
        <v>19</v>
      </c>
      <c r="N89">
        <v>21</v>
      </c>
      <c r="P89">
        <f t="shared" si="3"/>
        <v>452.10130951993318</v>
      </c>
      <c r="Q89">
        <v>120.43097167273174</v>
      </c>
      <c r="T89" t="s">
        <v>185</v>
      </c>
      <c r="U89">
        <f>AVERAGE(G23:G1071)</f>
        <v>650.10723546234692</v>
      </c>
    </row>
    <row r="90" spans="1:23" hidden="1" x14ac:dyDescent="0.2">
      <c r="A90" s="2">
        <f t="shared" si="2"/>
        <v>44652</v>
      </c>
      <c r="B90">
        <v>2022</v>
      </c>
      <c r="C90" s="3" t="s">
        <v>121</v>
      </c>
      <c r="D90" t="s">
        <v>13</v>
      </c>
      <c r="E90" t="s">
        <v>14</v>
      </c>
      <c r="F90" t="s">
        <v>15</v>
      </c>
      <c r="G90">
        <v>1737</v>
      </c>
      <c r="H90" t="s">
        <v>16</v>
      </c>
      <c r="I90" t="s">
        <v>17</v>
      </c>
      <c r="J90">
        <v>1</v>
      </c>
      <c r="K90" t="s">
        <v>18</v>
      </c>
      <c r="L90">
        <v>10</v>
      </c>
      <c r="M90" t="s">
        <v>19</v>
      </c>
      <c r="N90">
        <v>9</v>
      </c>
      <c r="P90">
        <f t="shared" si="3"/>
        <v>1444.9161837942752</v>
      </c>
      <c r="Q90">
        <v>120.21458541897758</v>
      </c>
      <c r="T90" t="s">
        <v>135</v>
      </c>
      <c r="U90">
        <f>AVERAGE(P2:P1052)</f>
        <v>597.45507833842726</v>
      </c>
    </row>
    <row r="91" spans="1:23" hidden="1" x14ac:dyDescent="0.2">
      <c r="A91" s="2">
        <f t="shared" si="2"/>
        <v>44652</v>
      </c>
      <c r="B91">
        <v>2022</v>
      </c>
      <c r="C91" s="3" t="s">
        <v>121</v>
      </c>
      <c r="D91" t="s">
        <v>20</v>
      </c>
      <c r="E91" t="s">
        <v>14</v>
      </c>
      <c r="F91" t="s">
        <v>21</v>
      </c>
      <c r="G91">
        <v>1644</v>
      </c>
      <c r="H91" t="s">
        <v>16</v>
      </c>
      <c r="I91" t="s">
        <v>17</v>
      </c>
      <c r="J91">
        <v>1</v>
      </c>
      <c r="K91" t="s">
        <v>18</v>
      </c>
      <c r="L91">
        <v>10</v>
      </c>
      <c r="M91" t="s">
        <v>19</v>
      </c>
      <c r="N91">
        <v>31</v>
      </c>
      <c r="P91">
        <f t="shared" si="3"/>
        <v>1367.5545228311967</v>
      </c>
      <c r="Q91">
        <v>120.21458541897758</v>
      </c>
    </row>
    <row r="92" spans="1:23" hidden="1" x14ac:dyDescent="0.2">
      <c r="A92" s="2">
        <f t="shared" si="2"/>
        <v>44652</v>
      </c>
      <c r="B92">
        <v>2022</v>
      </c>
      <c r="C92" s="3" t="s">
        <v>121</v>
      </c>
      <c r="D92" t="s">
        <v>22</v>
      </c>
      <c r="E92" t="s">
        <v>23</v>
      </c>
      <c r="F92" t="s">
        <v>24</v>
      </c>
      <c r="G92">
        <v>879.75</v>
      </c>
      <c r="H92" t="s">
        <v>16</v>
      </c>
      <c r="I92" t="s">
        <v>17</v>
      </c>
      <c r="J92" t="s">
        <v>37</v>
      </c>
      <c r="K92" t="s">
        <v>25</v>
      </c>
      <c r="L92">
        <v>100</v>
      </c>
      <c r="M92" t="s">
        <v>19</v>
      </c>
      <c r="N92">
        <v>14</v>
      </c>
      <c r="P92">
        <f t="shared" si="3"/>
        <v>731.81635733621965</v>
      </c>
      <c r="Q92">
        <v>120.21458541897758</v>
      </c>
      <c r="T92" t="s">
        <v>135</v>
      </c>
      <c r="U92">
        <f>AVERAGE(P4:P1054)</f>
        <v>596.14171740681809</v>
      </c>
    </row>
    <row r="93" spans="1:23" hidden="1" x14ac:dyDescent="0.2">
      <c r="A93" s="2">
        <f t="shared" si="2"/>
        <v>44652</v>
      </c>
      <c r="B93">
        <v>2022</v>
      </c>
      <c r="C93" s="3" t="s">
        <v>121</v>
      </c>
      <c r="D93" t="s">
        <v>26</v>
      </c>
      <c r="E93" t="s">
        <v>27</v>
      </c>
      <c r="F93" t="s">
        <v>28</v>
      </c>
      <c r="G93">
        <v>432.06</v>
      </c>
      <c r="H93" t="s">
        <v>16</v>
      </c>
      <c r="I93" t="s">
        <v>29</v>
      </c>
      <c r="J93">
        <v>1</v>
      </c>
      <c r="K93" t="s">
        <v>30</v>
      </c>
      <c r="L93">
        <v>3</v>
      </c>
      <c r="M93" t="s">
        <v>19</v>
      </c>
      <c r="N93">
        <v>19</v>
      </c>
      <c r="P93">
        <f t="shared" si="3"/>
        <v>359.40730360976085</v>
      </c>
      <c r="Q93">
        <v>120.21458541897758</v>
      </c>
    </row>
    <row r="94" spans="1:23" hidden="1" x14ac:dyDescent="0.2">
      <c r="A94" s="2">
        <f t="shared" si="2"/>
        <v>44652</v>
      </c>
      <c r="B94">
        <v>2022</v>
      </c>
      <c r="C94" s="3" t="s">
        <v>121</v>
      </c>
      <c r="D94" t="s">
        <v>31</v>
      </c>
      <c r="E94" t="s">
        <v>32</v>
      </c>
      <c r="F94" t="s">
        <v>33</v>
      </c>
      <c r="G94">
        <v>770.25</v>
      </c>
      <c r="H94" t="s">
        <v>16</v>
      </c>
      <c r="I94" t="s">
        <v>17</v>
      </c>
      <c r="J94">
        <v>2</v>
      </c>
      <c r="K94" t="s">
        <v>30</v>
      </c>
      <c r="L94">
        <v>3</v>
      </c>
      <c r="M94" t="s">
        <v>19</v>
      </c>
      <c r="N94">
        <v>12</v>
      </c>
      <c r="P94">
        <f t="shared" si="3"/>
        <v>640.72924039582063</v>
      </c>
      <c r="Q94">
        <v>120.21458541897758</v>
      </c>
      <c r="T94" t="s">
        <v>168</v>
      </c>
      <c r="U94">
        <v>191780.09559048439</v>
      </c>
      <c r="V94">
        <v>190646.48342852248</v>
      </c>
    </row>
    <row r="95" spans="1:23" hidden="1" x14ac:dyDescent="0.2">
      <c r="A95" s="2">
        <f t="shared" si="2"/>
        <v>44652</v>
      </c>
      <c r="B95">
        <v>2022</v>
      </c>
      <c r="C95" s="3" t="s">
        <v>121</v>
      </c>
      <c r="D95" t="s">
        <v>34</v>
      </c>
      <c r="E95" t="s">
        <v>35</v>
      </c>
      <c r="F95" t="s">
        <v>36</v>
      </c>
      <c r="G95">
        <v>120.98</v>
      </c>
      <c r="H95" t="s">
        <v>16</v>
      </c>
      <c r="I95" t="s">
        <v>17</v>
      </c>
      <c r="J95" t="s">
        <v>37</v>
      </c>
      <c r="K95" t="s">
        <v>38</v>
      </c>
      <c r="L95">
        <v>100</v>
      </c>
      <c r="M95" t="s">
        <v>39</v>
      </c>
      <c r="N95">
        <v>11</v>
      </c>
      <c r="P95">
        <f t="shared" si="3"/>
        <v>100.63670691734681</v>
      </c>
      <c r="Q95">
        <v>120.21458541897758</v>
      </c>
      <c r="T95" t="s">
        <v>135</v>
      </c>
      <c r="U95">
        <f>AVERAGE(P7:P1056)</f>
        <v>595.4721427502858</v>
      </c>
    </row>
    <row r="96" spans="1:23" hidden="1" x14ac:dyDescent="0.2">
      <c r="A96" s="2">
        <f t="shared" si="2"/>
        <v>44652</v>
      </c>
      <c r="B96">
        <v>2022</v>
      </c>
      <c r="C96" s="3" t="s">
        <v>121</v>
      </c>
      <c r="D96" t="s">
        <v>40</v>
      </c>
      <c r="E96" t="s">
        <v>23</v>
      </c>
      <c r="F96" t="s">
        <v>41</v>
      </c>
      <c r="G96">
        <v>848</v>
      </c>
      <c r="H96" t="s">
        <v>16</v>
      </c>
      <c r="I96" t="s">
        <v>42</v>
      </c>
      <c r="J96">
        <v>2</v>
      </c>
      <c r="K96" t="s">
        <v>43</v>
      </c>
      <c r="L96">
        <v>25</v>
      </c>
      <c r="M96" t="s">
        <v>39</v>
      </c>
      <c r="N96">
        <v>15</v>
      </c>
      <c r="P96">
        <f t="shared" si="3"/>
        <v>705.40525265258805</v>
      </c>
      <c r="Q96">
        <v>120.21458541897758</v>
      </c>
      <c r="T96" t="s">
        <v>154</v>
      </c>
      <c r="U96">
        <f>AVERAGE(P8:P316)</f>
        <v>623.30132403208859</v>
      </c>
      <c r="V96">
        <v>580.85996980347181</v>
      </c>
      <c r="W96">
        <v>590.18630937633043</v>
      </c>
    </row>
    <row r="97" spans="1:22" hidden="1" x14ac:dyDescent="0.2">
      <c r="A97" s="2">
        <f t="shared" si="2"/>
        <v>44652</v>
      </c>
      <c r="B97">
        <v>2022</v>
      </c>
      <c r="C97" s="3" t="s">
        <v>121</v>
      </c>
      <c r="D97" t="s">
        <v>44</v>
      </c>
      <c r="E97" t="s">
        <v>14</v>
      </c>
      <c r="F97" t="s">
        <v>45</v>
      </c>
      <c r="G97">
        <v>471</v>
      </c>
      <c r="H97" t="s">
        <v>16</v>
      </c>
      <c r="I97" t="s">
        <v>17</v>
      </c>
      <c r="J97">
        <v>1</v>
      </c>
      <c r="K97" t="s">
        <v>30</v>
      </c>
      <c r="L97">
        <v>3</v>
      </c>
      <c r="M97" t="s">
        <v>19</v>
      </c>
      <c r="N97">
        <v>27</v>
      </c>
      <c r="P97">
        <f t="shared" si="3"/>
        <v>391.79937971623696</v>
      </c>
      <c r="Q97">
        <v>120.21458541897758</v>
      </c>
    </row>
    <row r="98" spans="1:22" hidden="1" x14ac:dyDescent="0.2">
      <c r="A98" s="2">
        <f t="shared" si="2"/>
        <v>44652</v>
      </c>
      <c r="B98">
        <v>2022</v>
      </c>
      <c r="C98" s="3" t="s">
        <v>121</v>
      </c>
      <c r="D98" t="s">
        <v>46</v>
      </c>
      <c r="E98" t="s">
        <v>47</v>
      </c>
      <c r="F98" t="s">
        <v>48</v>
      </c>
      <c r="G98">
        <v>375</v>
      </c>
      <c r="H98" t="s">
        <v>16</v>
      </c>
      <c r="I98" t="s">
        <v>42</v>
      </c>
      <c r="J98" t="s">
        <v>37</v>
      </c>
      <c r="K98" t="s">
        <v>18</v>
      </c>
      <c r="L98">
        <v>10</v>
      </c>
      <c r="M98" t="s">
        <v>19</v>
      </c>
      <c r="N98">
        <v>28</v>
      </c>
      <c r="P98">
        <f t="shared" si="3"/>
        <v>311.94218130273646</v>
      </c>
      <c r="Q98">
        <v>120.21458541897758</v>
      </c>
    </row>
    <row r="99" spans="1:22" hidden="1" x14ac:dyDescent="0.2">
      <c r="A99" s="2">
        <f t="shared" si="2"/>
        <v>44652</v>
      </c>
      <c r="B99">
        <v>2022</v>
      </c>
      <c r="C99" s="3" t="s">
        <v>121</v>
      </c>
      <c r="D99" t="s">
        <v>49</v>
      </c>
      <c r="E99" t="s">
        <v>14</v>
      </c>
      <c r="F99" t="s">
        <v>50</v>
      </c>
      <c r="G99">
        <v>507.92</v>
      </c>
      <c r="H99" t="s">
        <v>16</v>
      </c>
      <c r="I99" t="s">
        <v>17</v>
      </c>
      <c r="J99" t="s">
        <v>37</v>
      </c>
      <c r="K99" t="s">
        <v>30</v>
      </c>
      <c r="L99">
        <v>3</v>
      </c>
      <c r="M99" t="s">
        <v>19</v>
      </c>
      <c r="N99">
        <v>6</v>
      </c>
      <c r="P99">
        <f t="shared" si="3"/>
        <v>422.51112727276234</v>
      </c>
      <c r="Q99">
        <v>120.21458541897758</v>
      </c>
    </row>
    <row r="100" spans="1:22" hidden="1" x14ac:dyDescent="0.2">
      <c r="A100" s="2">
        <f t="shared" si="2"/>
        <v>44652</v>
      </c>
      <c r="B100">
        <v>2022</v>
      </c>
      <c r="C100" s="3" t="s">
        <v>121</v>
      </c>
      <c r="D100" t="s">
        <v>49</v>
      </c>
      <c r="E100" t="s">
        <v>51</v>
      </c>
      <c r="F100" t="s">
        <v>52</v>
      </c>
      <c r="G100">
        <v>152.91999999999999</v>
      </c>
      <c r="H100" t="s">
        <v>16</v>
      </c>
      <c r="I100" t="s">
        <v>17</v>
      </c>
      <c r="J100" t="s">
        <v>37</v>
      </c>
      <c r="K100" t="s">
        <v>18</v>
      </c>
      <c r="L100">
        <v>10</v>
      </c>
      <c r="M100" t="s">
        <v>19</v>
      </c>
      <c r="N100">
        <v>6</v>
      </c>
      <c r="P100">
        <f t="shared" si="3"/>
        <v>127.20586230617188</v>
      </c>
      <c r="Q100">
        <v>120.21458541897758</v>
      </c>
    </row>
    <row r="101" spans="1:22" hidden="1" x14ac:dyDescent="0.2">
      <c r="A101" s="2">
        <f t="shared" si="2"/>
        <v>44652</v>
      </c>
      <c r="B101">
        <v>2022</v>
      </c>
      <c r="C101" s="3" t="s">
        <v>121</v>
      </c>
      <c r="D101" t="s">
        <v>53</v>
      </c>
      <c r="E101" t="s">
        <v>54</v>
      </c>
      <c r="F101" t="s">
        <v>55</v>
      </c>
      <c r="G101">
        <v>642</v>
      </c>
      <c r="H101" t="s">
        <v>16</v>
      </c>
      <c r="I101" t="s">
        <v>17</v>
      </c>
      <c r="J101" t="s">
        <v>37</v>
      </c>
      <c r="K101" t="s">
        <v>56</v>
      </c>
      <c r="L101">
        <v>10</v>
      </c>
      <c r="M101" t="s">
        <v>19</v>
      </c>
      <c r="N101">
        <v>3</v>
      </c>
      <c r="P101">
        <f t="shared" si="3"/>
        <v>534.04501439028479</v>
      </c>
      <c r="Q101">
        <v>120.21458541897758</v>
      </c>
      <c r="U101" t="s">
        <v>135</v>
      </c>
      <c r="V101">
        <f>AVERAGE(P13:P1061)</f>
        <v>595.77624995022097</v>
      </c>
    </row>
    <row r="102" spans="1:22" x14ac:dyDescent="0.2">
      <c r="A102" s="2">
        <f t="shared" si="2"/>
        <v>44652</v>
      </c>
      <c r="B102">
        <v>2022</v>
      </c>
      <c r="C102" s="3" t="s">
        <v>121</v>
      </c>
      <c r="D102" t="s">
        <v>57</v>
      </c>
      <c r="E102" t="s">
        <v>58</v>
      </c>
      <c r="F102" t="s">
        <v>59</v>
      </c>
      <c r="G102">
        <v>573</v>
      </c>
      <c r="H102" t="s">
        <v>16</v>
      </c>
      <c r="I102" t="s">
        <v>17</v>
      </c>
      <c r="J102">
        <v>1</v>
      </c>
      <c r="K102" t="s">
        <v>60</v>
      </c>
      <c r="L102">
        <v>10</v>
      </c>
      <c r="M102" t="s">
        <v>39</v>
      </c>
      <c r="N102">
        <v>23</v>
      </c>
      <c r="P102">
        <f t="shared" si="3"/>
        <v>476.64765303058124</v>
      </c>
      <c r="Q102">
        <v>120.21458541897758</v>
      </c>
      <c r="T102" t="s">
        <v>145</v>
      </c>
      <c r="U102">
        <f>U58-U80</f>
        <v>55.294718553232997</v>
      </c>
    </row>
    <row r="103" spans="1:22" hidden="1" x14ac:dyDescent="0.2">
      <c r="A103" s="2">
        <f t="shared" si="2"/>
        <v>44652</v>
      </c>
      <c r="B103">
        <v>2022</v>
      </c>
      <c r="C103" s="3" t="s">
        <v>121</v>
      </c>
      <c r="D103" t="s">
        <v>61</v>
      </c>
      <c r="E103" t="s">
        <v>14</v>
      </c>
      <c r="F103" t="s">
        <v>62</v>
      </c>
      <c r="G103">
        <v>1788.46</v>
      </c>
      <c r="H103" t="s">
        <v>16</v>
      </c>
      <c r="I103" t="s">
        <v>17</v>
      </c>
      <c r="J103">
        <v>1</v>
      </c>
      <c r="K103" t="s">
        <v>63</v>
      </c>
      <c r="L103">
        <v>3.6</v>
      </c>
      <c r="M103" t="s">
        <v>64</v>
      </c>
      <c r="N103">
        <v>32</v>
      </c>
      <c r="P103">
        <f t="shared" si="3"/>
        <v>1487.7229695271787</v>
      </c>
      <c r="Q103">
        <v>120.21458541897758</v>
      </c>
    </row>
    <row r="104" spans="1:22" hidden="1" x14ac:dyDescent="0.2">
      <c r="A104" s="2">
        <f t="shared" si="2"/>
        <v>44652</v>
      </c>
      <c r="B104">
        <v>2022</v>
      </c>
      <c r="C104" s="3" t="s">
        <v>121</v>
      </c>
      <c r="D104" t="s">
        <v>31</v>
      </c>
      <c r="E104" t="s">
        <v>23</v>
      </c>
      <c r="F104" t="s">
        <v>65</v>
      </c>
      <c r="G104">
        <v>1436.75</v>
      </c>
      <c r="H104" t="s">
        <v>16</v>
      </c>
      <c r="I104" t="s">
        <v>17</v>
      </c>
      <c r="J104" t="s">
        <v>37</v>
      </c>
      <c r="K104" t="s">
        <v>38</v>
      </c>
      <c r="L104">
        <v>100</v>
      </c>
      <c r="M104" t="s">
        <v>39</v>
      </c>
      <c r="N104">
        <v>12</v>
      </c>
      <c r="P104">
        <f t="shared" si="3"/>
        <v>1195.1544772978841</v>
      </c>
      <c r="Q104">
        <v>120.21458541897758</v>
      </c>
      <c r="T104" t="s">
        <v>170</v>
      </c>
      <c r="U104">
        <v>157010.54142603421</v>
      </c>
      <c r="V104">
        <v>156951.15783021957</v>
      </c>
    </row>
    <row r="105" spans="1:22" hidden="1" x14ac:dyDescent="0.2">
      <c r="A105" s="2">
        <f t="shared" si="2"/>
        <v>44652</v>
      </c>
      <c r="B105">
        <v>2022</v>
      </c>
      <c r="C105" s="3" t="s">
        <v>121</v>
      </c>
      <c r="D105" t="s">
        <v>66</v>
      </c>
      <c r="E105" t="s">
        <v>14</v>
      </c>
      <c r="F105" t="s">
        <v>67</v>
      </c>
      <c r="G105">
        <v>432</v>
      </c>
      <c r="H105" t="s">
        <v>16</v>
      </c>
      <c r="I105" t="s">
        <v>17</v>
      </c>
      <c r="J105">
        <v>1</v>
      </c>
      <c r="K105" t="s">
        <v>30</v>
      </c>
      <c r="L105">
        <v>3</v>
      </c>
      <c r="M105" t="s">
        <v>19</v>
      </c>
      <c r="N105">
        <v>20</v>
      </c>
      <c r="P105">
        <f t="shared" si="3"/>
        <v>359.35739286075238</v>
      </c>
      <c r="Q105">
        <v>120.21458541897758</v>
      </c>
    </row>
    <row r="106" spans="1:22" hidden="1" x14ac:dyDescent="0.2">
      <c r="A106" s="2">
        <f t="shared" si="2"/>
        <v>44652</v>
      </c>
      <c r="B106">
        <v>2022</v>
      </c>
      <c r="C106" s="3" t="s">
        <v>121</v>
      </c>
      <c r="D106" t="s">
        <v>68</v>
      </c>
      <c r="E106" t="s">
        <v>69</v>
      </c>
      <c r="F106" t="s">
        <v>70</v>
      </c>
      <c r="G106">
        <v>817.81</v>
      </c>
      <c r="H106" t="s">
        <v>16</v>
      </c>
      <c r="I106" t="s">
        <v>17</v>
      </c>
      <c r="J106">
        <v>1</v>
      </c>
      <c r="K106" t="s">
        <v>71</v>
      </c>
      <c r="L106">
        <v>100</v>
      </c>
      <c r="M106" t="s">
        <v>64</v>
      </c>
      <c r="N106">
        <v>22</v>
      </c>
      <c r="P106">
        <f t="shared" si="3"/>
        <v>680.29182744317563</v>
      </c>
      <c r="Q106">
        <v>120.21458541897758</v>
      </c>
    </row>
    <row r="107" spans="1:22" hidden="1" x14ac:dyDescent="0.2">
      <c r="A107" s="2">
        <f t="shared" si="2"/>
        <v>44652</v>
      </c>
      <c r="B107">
        <v>2022</v>
      </c>
      <c r="C107" s="3" t="s">
        <v>121</v>
      </c>
      <c r="D107" t="s">
        <v>68</v>
      </c>
      <c r="E107" t="s">
        <v>72</v>
      </c>
      <c r="F107" t="s">
        <v>73</v>
      </c>
      <c r="G107">
        <v>379.12</v>
      </c>
      <c r="H107" t="s">
        <v>16</v>
      </c>
      <c r="I107" t="s">
        <v>17</v>
      </c>
      <c r="J107" t="s">
        <v>37</v>
      </c>
      <c r="K107" t="s">
        <v>18</v>
      </c>
      <c r="L107">
        <v>10</v>
      </c>
      <c r="M107" t="s">
        <v>19</v>
      </c>
      <c r="N107">
        <v>22</v>
      </c>
      <c r="P107">
        <f t="shared" si="3"/>
        <v>315.36938606798253</v>
      </c>
      <c r="Q107">
        <v>120.21458541897758</v>
      </c>
    </row>
    <row r="108" spans="1:22" hidden="1" x14ac:dyDescent="0.2">
      <c r="A108" s="2">
        <f t="shared" si="2"/>
        <v>44652</v>
      </c>
      <c r="B108">
        <v>2022</v>
      </c>
      <c r="C108" s="3" t="s">
        <v>121</v>
      </c>
      <c r="D108" t="s">
        <v>74</v>
      </c>
      <c r="E108" t="s">
        <v>75</v>
      </c>
      <c r="F108" t="s">
        <v>76</v>
      </c>
      <c r="G108">
        <v>1194.4000000000001</v>
      </c>
      <c r="H108" t="s">
        <v>16</v>
      </c>
      <c r="I108" t="s">
        <v>17</v>
      </c>
      <c r="J108" t="s">
        <v>37</v>
      </c>
      <c r="K108" t="s">
        <v>77</v>
      </c>
      <c r="L108">
        <v>100</v>
      </c>
      <c r="M108" t="s">
        <v>39</v>
      </c>
      <c r="N108">
        <v>29</v>
      </c>
      <c r="P108">
        <f t="shared" si="3"/>
        <v>993.55664359463583</v>
      </c>
      <c r="Q108">
        <v>120.21458541897758</v>
      </c>
    </row>
    <row r="109" spans="1:22" hidden="1" x14ac:dyDescent="0.2">
      <c r="A109" s="2">
        <f t="shared" si="2"/>
        <v>44652</v>
      </c>
      <c r="B109">
        <v>2022</v>
      </c>
      <c r="C109" s="3" t="s">
        <v>121</v>
      </c>
      <c r="D109" t="s">
        <v>74</v>
      </c>
      <c r="E109" t="s">
        <v>78</v>
      </c>
      <c r="F109" t="s">
        <v>79</v>
      </c>
      <c r="G109">
        <v>152.99</v>
      </c>
      <c r="H109" t="s">
        <v>16</v>
      </c>
      <c r="I109" t="s">
        <v>17</v>
      </c>
      <c r="J109" t="s">
        <v>37</v>
      </c>
      <c r="K109" t="s">
        <v>18</v>
      </c>
      <c r="L109">
        <v>10</v>
      </c>
      <c r="M109" t="s">
        <v>19</v>
      </c>
      <c r="N109">
        <v>29</v>
      </c>
      <c r="P109">
        <f t="shared" si="3"/>
        <v>127.2640915133484</v>
      </c>
      <c r="Q109">
        <v>120.21458541897758</v>
      </c>
    </row>
    <row r="110" spans="1:22" hidden="1" x14ac:dyDescent="0.2">
      <c r="A110" s="2">
        <f t="shared" si="2"/>
        <v>44652</v>
      </c>
      <c r="B110">
        <v>2022</v>
      </c>
      <c r="C110" s="3" t="s">
        <v>121</v>
      </c>
      <c r="D110" t="s">
        <v>66</v>
      </c>
      <c r="E110" t="s">
        <v>80</v>
      </c>
      <c r="F110" t="s">
        <v>81</v>
      </c>
      <c r="G110">
        <v>612</v>
      </c>
      <c r="H110" t="s">
        <v>16</v>
      </c>
      <c r="I110" t="s">
        <v>17</v>
      </c>
      <c r="J110" t="s">
        <v>37</v>
      </c>
      <c r="K110" t="s">
        <v>18</v>
      </c>
      <c r="L110">
        <v>10</v>
      </c>
      <c r="M110" t="s">
        <v>19</v>
      </c>
      <c r="N110">
        <v>20</v>
      </c>
      <c r="P110">
        <f t="shared" si="3"/>
        <v>509.08963988606592</v>
      </c>
      <c r="Q110">
        <v>120.21458541897758</v>
      </c>
    </row>
    <row r="111" spans="1:22" hidden="1" x14ac:dyDescent="0.2">
      <c r="A111" s="2">
        <f t="shared" si="2"/>
        <v>44652</v>
      </c>
      <c r="B111">
        <v>2022</v>
      </c>
      <c r="C111" s="3" t="s">
        <v>121</v>
      </c>
      <c r="D111" t="s">
        <v>82</v>
      </c>
      <c r="E111" t="s">
        <v>83</v>
      </c>
      <c r="F111" t="s">
        <v>84</v>
      </c>
      <c r="G111">
        <v>544.47</v>
      </c>
      <c r="H111" t="s">
        <v>16</v>
      </c>
      <c r="I111" t="s">
        <v>17</v>
      </c>
      <c r="J111">
        <v>1</v>
      </c>
      <c r="K111" t="s">
        <v>18</v>
      </c>
      <c r="L111">
        <v>10</v>
      </c>
      <c r="M111" t="s">
        <v>19</v>
      </c>
      <c r="N111">
        <v>21</v>
      </c>
      <c r="P111">
        <f t="shared" si="3"/>
        <v>452.91509187706913</v>
      </c>
      <c r="Q111">
        <v>120.21458541897758</v>
      </c>
      <c r="T111" t="s">
        <v>186</v>
      </c>
      <c r="U111">
        <f>AVERAGE(P23:P1071)</f>
        <v>596.12958720877373</v>
      </c>
    </row>
    <row r="112" spans="1:22" hidden="1" x14ac:dyDescent="0.2">
      <c r="A112" s="2">
        <f t="shared" si="2"/>
        <v>44621</v>
      </c>
      <c r="B112">
        <v>2022</v>
      </c>
      <c r="C112" s="3" t="s">
        <v>120</v>
      </c>
      <c r="D112" t="s">
        <v>13</v>
      </c>
      <c r="E112" t="s">
        <v>14</v>
      </c>
      <c r="F112" t="s">
        <v>15</v>
      </c>
      <c r="G112">
        <v>1554</v>
      </c>
      <c r="H112" t="s">
        <v>16</v>
      </c>
      <c r="I112" t="s">
        <v>17</v>
      </c>
      <c r="J112">
        <v>1</v>
      </c>
      <c r="K112" t="s">
        <v>18</v>
      </c>
      <c r="L112">
        <v>10</v>
      </c>
      <c r="M112" t="s">
        <v>19</v>
      </c>
      <c r="N112">
        <v>9</v>
      </c>
      <c r="P112">
        <f t="shared" si="3"/>
        <v>1299.6689166748599</v>
      </c>
      <c r="Q112">
        <v>119.56891328722655</v>
      </c>
      <c r="T112" t="s">
        <v>139</v>
      </c>
      <c r="U112">
        <f>U68-U90</f>
        <v>56.80020234663607</v>
      </c>
    </row>
    <row r="113" spans="1:23" hidden="1" x14ac:dyDescent="0.2">
      <c r="A113" s="2">
        <f t="shared" si="2"/>
        <v>44621</v>
      </c>
      <c r="B113">
        <v>2022</v>
      </c>
      <c r="C113" s="3" t="s">
        <v>120</v>
      </c>
      <c r="D113" t="s">
        <v>20</v>
      </c>
      <c r="E113" t="s">
        <v>14</v>
      </c>
      <c r="F113" t="s">
        <v>21</v>
      </c>
      <c r="G113">
        <v>1644</v>
      </c>
      <c r="H113" t="s">
        <v>16</v>
      </c>
      <c r="I113" t="s">
        <v>17</v>
      </c>
      <c r="J113">
        <v>1</v>
      </c>
      <c r="K113" t="s">
        <v>18</v>
      </c>
      <c r="L113">
        <v>10</v>
      </c>
      <c r="M113" t="s">
        <v>19</v>
      </c>
      <c r="N113">
        <v>31</v>
      </c>
      <c r="P113">
        <f t="shared" si="3"/>
        <v>1374.9393172544851</v>
      </c>
      <c r="Q113">
        <v>119.56891328722655</v>
      </c>
    </row>
    <row r="114" spans="1:23" hidden="1" x14ac:dyDescent="0.2">
      <c r="A114" s="2">
        <f t="shared" si="2"/>
        <v>44621</v>
      </c>
      <c r="B114">
        <v>2022</v>
      </c>
      <c r="C114" s="3" t="s">
        <v>120</v>
      </c>
      <c r="D114" t="s">
        <v>22</v>
      </c>
      <c r="E114" t="s">
        <v>23</v>
      </c>
      <c r="F114" t="s">
        <v>24</v>
      </c>
      <c r="G114">
        <v>879.75</v>
      </c>
      <c r="H114" t="s">
        <v>16</v>
      </c>
      <c r="I114" t="s">
        <v>17</v>
      </c>
      <c r="J114" t="s">
        <v>37</v>
      </c>
      <c r="K114" t="s">
        <v>25</v>
      </c>
      <c r="L114">
        <v>100</v>
      </c>
      <c r="M114" t="s">
        <v>19</v>
      </c>
      <c r="N114">
        <v>14</v>
      </c>
      <c r="P114">
        <f t="shared" si="3"/>
        <v>735.76816566583534</v>
      </c>
      <c r="Q114">
        <v>119.56891328722655</v>
      </c>
      <c r="T114" t="s">
        <v>145</v>
      </c>
      <c r="U114">
        <f>U70-U92</f>
        <v>56.14483825445825</v>
      </c>
    </row>
    <row r="115" spans="1:23" hidden="1" x14ac:dyDescent="0.2">
      <c r="A115" s="2">
        <f t="shared" si="2"/>
        <v>44621</v>
      </c>
      <c r="B115">
        <v>2022</v>
      </c>
      <c r="C115" s="3" t="s">
        <v>120</v>
      </c>
      <c r="D115" t="s">
        <v>26</v>
      </c>
      <c r="E115" t="s">
        <v>27</v>
      </c>
      <c r="F115" t="s">
        <v>28</v>
      </c>
      <c r="G115">
        <v>432.06</v>
      </c>
      <c r="H115" t="s">
        <v>16</v>
      </c>
      <c r="I115" t="s">
        <v>29</v>
      </c>
      <c r="J115">
        <v>1</v>
      </c>
      <c r="K115" t="s">
        <v>30</v>
      </c>
      <c r="L115">
        <v>3</v>
      </c>
      <c r="M115" t="s">
        <v>19</v>
      </c>
      <c r="N115">
        <v>19</v>
      </c>
      <c r="P115">
        <f t="shared" si="3"/>
        <v>361.34810304925355</v>
      </c>
      <c r="Q115">
        <v>119.56891328722655</v>
      </c>
    </row>
    <row r="116" spans="1:23" hidden="1" x14ac:dyDescent="0.2">
      <c r="A116" s="2">
        <f t="shared" si="2"/>
        <v>44621</v>
      </c>
      <c r="B116">
        <v>2022</v>
      </c>
      <c r="C116" s="3" t="s">
        <v>120</v>
      </c>
      <c r="D116" t="s">
        <v>31</v>
      </c>
      <c r="E116" t="s">
        <v>32</v>
      </c>
      <c r="F116" t="s">
        <v>33</v>
      </c>
      <c r="G116">
        <v>770.25</v>
      </c>
      <c r="H116" t="s">
        <v>16</v>
      </c>
      <c r="I116" t="s">
        <v>17</v>
      </c>
      <c r="J116">
        <v>2</v>
      </c>
      <c r="K116" t="s">
        <v>30</v>
      </c>
      <c r="L116">
        <v>3</v>
      </c>
      <c r="M116" t="s">
        <v>19</v>
      </c>
      <c r="N116">
        <v>12</v>
      </c>
      <c r="P116">
        <f t="shared" si="3"/>
        <v>644.18917829395809</v>
      </c>
      <c r="Q116">
        <v>119.56891328722655</v>
      </c>
    </row>
    <row r="117" spans="1:23" hidden="1" x14ac:dyDescent="0.2">
      <c r="A117" s="2">
        <f t="shared" si="2"/>
        <v>44621</v>
      </c>
      <c r="B117">
        <v>2022</v>
      </c>
      <c r="C117" s="3" t="s">
        <v>120</v>
      </c>
      <c r="D117" t="s">
        <v>34</v>
      </c>
      <c r="E117" t="s">
        <v>35</v>
      </c>
      <c r="F117" t="s">
        <v>36</v>
      </c>
      <c r="G117">
        <v>118.52</v>
      </c>
      <c r="H117" t="s">
        <v>16</v>
      </c>
      <c r="I117" t="s">
        <v>17</v>
      </c>
      <c r="J117" t="s">
        <v>37</v>
      </c>
      <c r="K117" t="s">
        <v>38</v>
      </c>
      <c r="L117">
        <v>100</v>
      </c>
      <c r="M117" t="s">
        <v>39</v>
      </c>
      <c r="N117">
        <v>11</v>
      </c>
      <c r="P117">
        <f t="shared" si="3"/>
        <v>99.122754185524059</v>
      </c>
      <c r="Q117">
        <v>119.56891328722655</v>
      </c>
      <c r="T117" t="s">
        <v>145</v>
      </c>
      <c r="U117">
        <f>U73-U95</f>
        <v>55.816304868763382</v>
      </c>
    </row>
    <row r="118" spans="1:23" hidden="1" x14ac:dyDescent="0.2">
      <c r="A118" s="2">
        <f t="shared" si="2"/>
        <v>44621</v>
      </c>
      <c r="B118">
        <v>2022</v>
      </c>
      <c r="C118" s="3" t="s">
        <v>120</v>
      </c>
      <c r="D118" t="s">
        <v>40</v>
      </c>
      <c r="E118" t="s">
        <v>23</v>
      </c>
      <c r="F118" t="s">
        <v>41</v>
      </c>
      <c r="G118">
        <v>848</v>
      </c>
      <c r="H118" t="s">
        <v>16</v>
      </c>
      <c r="I118" t="s">
        <v>42</v>
      </c>
      <c r="J118">
        <v>2</v>
      </c>
      <c r="K118" t="s">
        <v>43</v>
      </c>
      <c r="L118">
        <v>25</v>
      </c>
      <c r="M118" t="s">
        <v>39</v>
      </c>
      <c r="N118">
        <v>15</v>
      </c>
      <c r="P118">
        <f t="shared" si="3"/>
        <v>709.21444101691202</v>
      </c>
      <c r="Q118">
        <v>119.56891328722655</v>
      </c>
      <c r="T118" t="s">
        <v>145</v>
      </c>
      <c r="U118">
        <f>U74-U96</f>
        <v>110.25204166370395</v>
      </c>
      <c r="V118">
        <f>V74-V96</f>
        <v>49.4987033356864</v>
      </c>
      <c r="W118">
        <f>W74-W96</f>
        <v>13.639978502456984</v>
      </c>
    </row>
    <row r="119" spans="1:23" hidden="1" x14ac:dyDescent="0.2">
      <c r="A119" s="2">
        <f t="shared" si="2"/>
        <v>44621</v>
      </c>
      <c r="B119">
        <v>2022</v>
      </c>
      <c r="C119" s="3" t="s">
        <v>120</v>
      </c>
      <c r="D119" t="s">
        <v>44</v>
      </c>
      <c r="E119" t="s">
        <v>14</v>
      </c>
      <c r="F119" t="s">
        <v>45</v>
      </c>
      <c r="G119">
        <v>471</v>
      </c>
      <c r="H119" t="s">
        <v>16</v>
      </c>
      <c r="I119" t="s">
        <v>17</v>
      </c>
      <c r="J119">
        <v>1</v>
      </c>
      <c r="K119" t="s">
        <v>30</v>
      </c>
      <c r="L119">
        <v>3</v>
      </c>
      <c r="M119" t="s">
        <v>19</v>
      </c>
      <c r="N119">
        <v>27</v>
      </c>
      <c r="P119">
        <f t="shared" si="3"/>
        <v>393.91509636670469</v>
      </c>
      <c r="Q119">
        <v>119.56891328722655</v>
      </c>
    </row>
    <row r="120" spans="1:23" hidden="1" x14ac:dyDescent="0.2">
      <c r="A120" s="2">
        <f t="shared" si="2"/>
        <v>44621</v>
      </c>
      <c r="B120">
        <v>2022</v>
      </c>
      <c r="C120" s="3" t="s">
        <v>120</v>
      </c>
      <c r="D120" t="s">
        <v>46</v>
      </c>
      <c r="E120" t="s">
        <v>47</v>
      </c>
      <c r="F120" t="s">
        <v>48</v>
      </c>
      <c r="G120">
        <v>366</v>
      </c>
      <c r="H120" t="s">
        <v>16</v>
      </c>
      <c r="I120" t="s">
        <v>42</v>
      </c>
      <c r="J120" t="s">
        <v>37</v>
      </c>
      <c r="K120" t="s">
        <v>18</v>
      </c>
      <c r="L120">
        <v>10</v>
      </c>
      <c r="M120" t="s">
        <v>19</v>
      </c>
      <c r="N120">
        <v>28</v>
      </c>
      <c r="P120">
        <f t="shared" si="3"/>
        <v>306.09962902380869</v>
      </c>
      <c r="Q120">
        <v>119.56891328722655</v>
      </c>
    </row>
    <row r="121" spans="1:23" hidden="1" x14ac:dyDescent="0.2">
      <c r="A121" s="2">
        <f t="shared" si="2"/>
        <v>44621</v>
      </c>
      <c r="B121">
        <v>2022</v>
      </c>
      <c r="C121" s="3" t="s">
        <v>120</v>
      </c>
      <c r="D121" t="s">
        <v>49</v>
      </c>
      <c r="E121" t="s">
        <v>14</v>
      </c>
      <c r="F121" t="s">
        <v>50</v>
      </c>
      <c r="G121">
        <v>507.92</v>
      </c>
      <c r="H121" t="s">
        <v>16</v>
      </c>
      <c r="I121" t="s">
        <v>17</v>
      </c>
      <c r="J121" t="s">
        <v>37</v>
      </c>
      <c r="K121" t="s">
        <v>30</v>
      </c>
      <c r="L121">
        <v>3</v>
      </c>
      <c r="M121" t="s">
        <v>19</v>
      </c>
      <c r="N121">
        <v>6</v>
      </c>
      <c r="P121">
        <f t="shared" si="3"/>
        <v>424.79268736003536</v>
      </c>
      <c r="Q121">
        <v>119.56891328722655</v>
      </c>
    </row>
    <row r="122" spans="1:23" hidden="1" x14ac:dyDescent="0.2">
      <c r="A122" s="2">
        <f t="shared" si="2"/>
        <v>44621</v>
      </c>
      <c r="B122">
        <v>2022</v>
      </c>
      <c r="C122" s="3" t="s">
        <v>120</v>
      </c>
      <c r="D122" t="s">
        <v>49</v>
      </c>
      <c r="E122" t="s">
        <v>51</v>
      </c>
      <c r="F122" t="s">
        <v>52</v>
      </c>
      <c r="G122">
        <v>139.02000000000001</v>
      </c>
      <c r="H122" t="s">
        <v>16</v>
      </c>
      <c r="I122" t="s">
        <v>17</v>
      </c>
      <c r="J122" t="s">
        <v>37</v>
      </c>
      <c r="K122" t="s">
        <v>18</v>
      </c>
      <c r="L122">
        <v>10</v>
      </c>
      <c r="M122" t="s">
        <v>19</v>
      </c>
      <c r="N122">
        <v>6</v>
      </c>
      <c r="P122">
        <f t="shared" si="3"/>
        <v>116.26767876199425</v>
      </c>
      <c r="Q122">
        <v>119.56891328722655</v>
      </c>
    </row>
    <row r="123" spans="1:23" hidden="1" x14ac:dyDescent="0.2">
      <c r="A123" s="2">
        <f t="shared" si="2"/>
        <v>44621</v>
      </c>
      <c r="B123">
        <v>2022</v>
      </c>
      <c r="C123" s="3" t="s">
        <v>120</v>
      </c>
      <c r="D123" t="s">
        <v>53</v>
      </c>
      <c r="E123" t="s">
        <v>54</v>
      </c>
      <c r="F123" t="s">
        <v>55</v>
      </c>
      <c r="G123">
        <v>642</v>
      </c>
      <c r="H123" t="s">
        <v>16</v>
      </c>
      <c r="I123" t="s">
        <v>17</v>
      </c>
      <c r="J123" t="s">
        <v>37</v>
      </c>
      <c r="K123" t="s">
        <v>56</v>
      </c>
      <c r="L123">
        <v>10</v>
      </c>
      <c r="M123" t="s">
        <v>19</v>
      </c>
      <c r="N123">
        <v>3</v>
      </c>
      <c r="P123">
        <f t="shared" si="3"/>
        <v>536.92885746799232</v>
      </c>
      <c r="Q123">
        <v>119.56891328722655</v>
      </c>
      <c r="U123" t="s">
        <v>139</v>
      </c>
      <c r="V123">
        <f>V79-V101</f>
        <v>55.412291517845574</v>
      </c>
    </row>
    <row r="124" spans="1:23" x14ac:dyDescent="0.2">
      <c r="A124" s="2">
        <f t="shared" si="2"/>
        <v>44621</v>
      </c>
      <c r="B124">
        <v>2022</v>
      </c>
      <c r="C124" s="3" t="s">
        <v>120</v>
      </c>
      <c r="D124" t="s">
        <v>57</v>
      </c>
      <c r="E124" t="s">
        <v>58</v>
      </c>
      <c r="F124" t="s">
        <v>59</v>
      </c>
      <c r="G124">
        <v>573</v>
      </c>
      <c r="H124" t="s">
        <v>16</v>
      </c>
      <c r="I124" t="s">
        <v>17</v>
      </c>
      <c r="J124">
        <v>1</v>
      </c>
      <c r="K124" t="s">
        <v>60</v>
      </c>
      <c r="L124">
        <v>10</v>
      </c>
      <c r="M124" t="s">
        <v>39</v>
      </c>
      <c r="N124">
        <v>23</v>
      </c>
      <c r="P124">
        <f t="shared" si="3"/>
        <v>479.22155035694641</v>
      </c>
      <c r="Q124">
        <v>119.56891328722655</v>
      </c>
    </row>
    <row r="125" spans="1:23" hidden="1" x14ac:dyDescent="0.2">
      <c r="A125" s="2">
        <f t="shared" si="2"/>
        <v>44621</v>
      </c>
      <c r="B125">
        <v>2022</v>
      </c>
      <c r="C125" s="3" t="s">
        <v>120</v>
      </c>
      <c r="D125" t="s">
        <v>61</v>
      </c>
      <c r="E125" t="s">
        <v>14</v>
      </c>
      <c r="F125" t="s">
        <v>62</v>
      </c>
      <c r="G125">
        <v>1788.46</v>
      </c>
      <c r="H125" t="s">
        <v>16</v>
      </c>
      <c r="I125" t="s">
        <v>17</v>
      </c>
      <c r="J125">
        <v>1</v>
      </c>
      <c r="K125" t="s">
        <v>63</v>
      </c>
      <c r="L125">
        <v>3.6</v>
      </c>
      <c r="M125" t="s">
        <v>64</v>
      </c>
      <c r="N125">
        <v>32</v>
      </c>
      <c r="P125">
        <f t="shared" si="3"/>
        <v>1495.7566735626256</v>
      </c>
      <c r="Q125">
        <v>119.56891328722655</v>
      </c>
    </row>
    <row r="126" spans="1:23" hidden="1" x14ac:dyDescent="0.2">
      <c r="A126" s="2">
        <f t="shared" si="2"/>
        <v>44621</v>
      </c>
      <c r="B126">
        <v>2022</v>
      </c>
      <c r="C126" s="3" t="s">
        <v>120</v>
      </c>
      <c r="D126" t="s">
        <v>31</v>
      </c>
      <c r="E126" t="s">
        <v>23</v>
      </c>
      <c r="F126" t="s">
        <v>65</v>
      </c>
      <c r="G126">
        <v>1463.64</v>
      </c>
      <c r="H126" t="s">
        <v>16</v>
      </c>
      <c r="I126" t="s">
        <v>17</v>
      </c>
      <c r="J126" t="s">
        <v>37</v>
      </c>
      <c r="K126" t="s">
        <v>38</v>
      </c>
      <c r="L126">
        <v>100</v>
      </c>
      <c r="M126" t="s">
        <v>39</v>
      </c>
      <c r="N126">
        <v>12</v>
      </c>
      <c r="P126">
        <f t="shared" si="3"/>
        <v>1224.0974344929164</v>
      </c>
      <c r="Q126">
        <v>119.56891328722655</v>
      </c>
      <c r="U126" t="s">
        <v>171</v>
      </c>
      <c r="V126" t="s">
        <v>172</v>
      </c>
    </row>
    <row r="127" spans="1:23" hidden="1" x14ac:dyDescent="0.2">
      <c r="A127" s="2">
        <f t="shared" si="2"/>
        <v>44621</v>
      </c>
      <c r="B127">
        <v>2022</v>
      </c>
      <c r="C127" s="3" t="s">
        <v>120</v>
      </c>
      <c r="D127" t="s">
        <v>66</v>
      </c>
      <c r="E127" t="s">
        <v>14</v>
      </c>
      <c r="F127" t="s">
        <v>67</v>
      </c>
      <c r="G127">
        <v>450.29</v>
      </c>
      <c r="H127" t="s">
        <v>16</v>
      </c>
      <c r="I127" t="s">
        <v>17</v>
      </c>
      <c r="J127">
        <v>1</v>
      </c>
      <c r="K127" t="s">
        <v>30</v>
      </c>
      <c r="L127">
        <v>3</v>
      </c>
      <c r="M127" t="s">
        <v>19</v>
      </c>
      <c r="N127">
        <v>20</v>
      </c>
      <c r="P127">
        <f t="shared" si="3"/>
        <v>376.5945408555487</v>
      </c>
      <c r="Q127">
        <v>119.56891328722655</v>
      </c>
    </row>
    <row r="128" spans="1:23" hidden="1" x14ac:dyDescent="0.2">
      <c r="A128" s="2">
        <f t="shared" si="2"/>
        <v>44621</v>
      </c>
      <c r="B128">
        <v>2022</v>
      </c>
      <c r="C128" s="3" t="s">
        <v>120</v>
      </c>
      <c r="D128" t="s">
        <v>68</v>
      </c>
      <c r="E128" t="s">
        <v>69</v>
      </c>
      <c r="F128" t="s">
        <v>70</v>
      </c>
      <c r="G128">
        <v>814.43</v>
      </c>
      <c r="H128" t="s">
        <v>16</v>
      </c>
      <c r="I128" t="s">
        <v>17</v>
      </c>
      <c r="J128">
        <v>1</v>
      </c>
      <c r="K128" t="s">
        <v>71</v>
      </c>
      <c r="L128">
        <v>100</v>
      </c>
      <c r="M128" t="s">
        <v>64</v>
      </c>
      <c r="N128">
        <v>22</v>
      </c>
      <c r="P128">
        <f t="shared" si="3"/>
        <v>681.13858160071186</v>
      </c>
      <c r="Q128">
        <v>119.56891328722655</v>
      </c>
    </row>
    <row r="129" spans="1:22" hidden="1" x14ac:dyDescent="0.2">
      <c r="A129" s="2">
        <f t="shared" si="2"/>
        <v>44621</v>
      </c>
      <c r="B129">
        <v>2022</v>
      </c>
      <c r="C129" s="3" t="s">
        <v>120</v>
      </c>
      <c r="D129" t="s">
        <v>68</v>
      </c>
      <c r="E129" t="s">
        <v>72</v>
      </c>
      <c r="F129" t="s">
        <v>73</v>
      </c>
      <c r="G129">
        <v>367.56</v>
      </c>
      <c r="H129" t="s">
        <v>16</v>
      </c>
      <c r="I129" t="s">
        <v>17</v>
      </c>
      <c r="J129" t="s">
        <v>37</v>
      </c>
      <c r="K129" t="s">
        <v>18</v>
      </c>
      <c r="L129">
        <v>10</v>
      </c>
      <c r="M129" t="s">
        <v>19</v>
      </c>
      <c r="N129">
        <v>22</v>
      </c>
      <c r="P129">
        <f t="shared" si="3"/>
        <v>307.40431596718889</v>
      </c>
      <c r="Q129">
        <v>119.56891328722655</v>
      </c>
    </row>
    <row r="130" spans="1:22" hidden="1" x14ac:dyDescent="0.2">
      <c r="A130" s="2">
        <f t="shared" ref="A130:A193" si="4">DATE(B130,C130,1)</f>
        <v>44621</v>
      </c>
      <c r="B130">
        <v>2022</v>
      </c>
      <c r="C130" s="3" t="s">
        <v>120</v>
      </c>
      <c r="D130" t="s">
        <v>74</v>
      </c>
      <c r="E130" t="s">
        <v>75</v>
      </c>
      <c r="F130" t="s">
        <v>76</v>
      </c>
      <c r="G130">
        <v>1194.4000000000001</v>
      </c>
      <c r="H130" t="s">
        <v>16</v>
      </c>
      <c r="I130" t="s">
        <v>17</v>
      </c>
      <c r="J130" t="s">
        <v>37</v>
      </c>
      <c r="K130" t="s">
        <v>77</v>
      </c>
      <c r="L130">
        <v>100</v>
      </c>
      <c r="M130" t="s">
        <v>39</v>
      </c>
      <c r="N130">
        <v>29</v>
      </c>
      <c r="P130">
        <f t="shared" si="3"/>
        <v>998.92184947004682</v>
      </c>
      <c r="Q130">
        <v>119.56891328722655</v>
      </c>
    </row>
    <row r="131" spans="1:22" hidden="1" x14ac:dyDescent="0.2">
      <c r="A131" s="2">
        <f t="shared" si="4"/>
        <v>44621</v>
      </c>
      <c r="B131">
        <v>2022</v>
      </c>
      <c r="C131" s="3" t="s">
        <v>120</v>
      </c>
      <c r="D131" t="s">
        <v>74</v>
      </c>
      <c r="E131" t="s">
        <v>78</v>
      </c>
      <c r="F131" t="s">
        <v>79</v>
      </c>
      <c r="G131">
        <v>152.99</v>
      </c>
      <c r="H131" t="s">
        <v>16</v>
      </c>
      <c r="I131" t="s">
        <v>17</v>
      </c>
      <c r="J131" t="s">
        <v>37</v>
      </c>
      <c r="K131" t="s">
        <v>18</v>
      </c>
      <c r="L131">
        <v>10</v>
      </c>
      <c r="M131" t="s">
        <v>19</v>
      </c>
      <c r="N131">
        <v>29</v>
      </c>
      <c r="P131">
        <f t="shared" si="3"/>
        <v>127.95131760752049</v>
      </c>
      <c r="Q131">
        <v>119.56891328722655</v>
      </c>
    </row>
    <row r="132" spans="1:22" hidden="1" x14ac:dyDescent="0.2">
      <c r="A132" s="2">
        <f t="shared" si="4"/>
        <v>44621</v>
      </c>
      <c r="B132">
        <v>2022</v>
      </c>
      <c r="C132" s="3" t="s">
        <v>120</v>
      </c>
      <c r="D132" t="s">
        <v>66</v>
      </c>
      <c r="E132" t="s">
        <v>80</v>
      </c>
      <c r="F132" t="s">
        <v>81</v>
      </c>
      <c r="G132">
        <v>612</v>
      </c>
      <c r="H132" t="s">
        <v>16</v>
      </c>
      <c r="I132" t="s">
        <v>17</v>
      </c>
      <c r="J132" t="s">
        <v>37</v>
      </c>
      <c r="K132" t="s">
        <v>18</v>
      </c>
      <c r="L132">
        <v>10</v>
      </c>
      <c r="M132" t="s">
        <v>19</v>
      </c>
      <c r="N132">
        <v>20</v>
      </c>
      <c r="P132">
        <f t="shared" si="3"/>
        <v>511.83872394145061</v>
      </c>
      <c r="Q132">
        <v>119.56891328722655</v>
      </c>
    </row>
    <row r="133" spans="1:22" hidden="1" x14ac:dyDescent="0.2">
      <c r="A133" s="2">
        <f t="shared" si="4"/>
        <v>44621</v>
      </c>
      <c r="B133">
        <v>2022</v>
      </c>
      <c r="C133" s="3" t="s">
        <v>120</v>
      </c>
      <c r="D133" t="s">
        <v>82</v>
      </c>
      <c r="E133" t="s">
        <v>83</v>
      </c>
      <c r="F133" t="s">
        <v>84</v>
      </c>
      <c r="G133">
        <v>544.47</v>
      </c>
      <c r="H133" t="s">
        <v>16</v>
      </c>
      <c r="I133" t="s">
        <v>17</v>
      </c>
      <c r="J133">
        <v>1</v>
      </c>
      <c r="K133" t="s">
        <v>18</v>
      </c>
      <c r="L133">
        <v>10</v>
      </c>
      <c r="M133" t="s">
        <v>19</v>
      </c>
      <c r="N133">
        <v>21</v>
      </c>
      <c r="P133">
        <f t="shared" ref="P133:P196" si="5">(G133/Q133)*100</f>
        <v>455.36083337320531</v>
      </c>
      <c r="Q133">
        <v>119.56891328722655</v>
      </c>
      <c r="T133" t="s">
        <v>145</v>
      </c>
      <c r="U133">
        <f>U89-U111</f>
        <v>53.977648253573193</v>
      </c>
    </row>
    <row r="134" spans="1:22" hidden="1" x14ac:dyDescent="0.2">
      <c r="A134" s="2">
        <f t="shared" si="4"/>
        <v>44593</v>
      </c>
      <c r="B134">
        <v>2022</v>
      </c>
      <c r="C134" s="3" t="s">
        <v>119</v>
      </c>
      <c r="D134" t="s">
        <v>13</v>
      </c>
      <c r="E134" t="s">
        <v>14</v>
      </c>
      <c r="F134" t="s">
        <v>15</v>
      </c>
      <c r="G134">
        <v>1610.5</v>
      </c>
      <c r="H134" t="s">
        <v>16</v>
      </c>
      <c r="I134" t="s">
        <v>17</v>
      </c>
      <c r="J134">
        <v>1</v>
      </c>
      <c r="K134" t="s">
        <v>18</v>
      </c>
      <c r="L134">
        <v>10</v>
      </c>
      <c r="M134" t="s">
        <v>19</v>
      </c>
      <c r="N134">
        <v>9</v>
      </c>
      <c r="P134">
        <f t="shared" si="5"/>
        <v>1360.2565292978636</v>
      </c>
      <c r="Q134">
        <v>118.39678511459209</v>
      </c>
    </row>
    <row r="135" spans="1:22" hidden="1" x14ac:dyDescent="0.2">
      <c r="A135" s="2">
        <f t="shared" si="4"/>
        <v>44593</v>
      </c>
      <c r="B135">
        <v>2022</v>
      </c>
      <c r="C135" s="3" t="s">
        <v>119</v>
      </c>
      <c r="D135" t="s">
        <v>20</v>
      </c>
      <c r="E135" t="s">
        <v>14</v>
      </c>
      <c r="F135" t="s">
        <v>21</v>
      </c>
      <c r="G135">
        <v>1644</v>
      </c>
      <c r="H135" t="s">
        <v>16</v>
      </c>
      <c r="I135" t="s">
        <v>17</v>
      </c>
      <c r="J135">
        <v>1</v>
      </c>
      <c r="K135" t="s">
        <v>18</v>
      </c>
      <c r="L135">
        <v>10</v>
      </c>
      <c r="M135" t="s">
        <v>19</v>
      </c>
      <c r="N135">
        <v>31</v>
      </c>
      <c r="P135">
        <f t="shared" si="5"/>
        <v>1388.5512164953043</v>
      </c>
      <c r="Q135">
        <v>118.39678511459209</v>
      </c>
    </row>
    <row r="136" spans="1:22" hidden="1" x14ac:dyDescent="0.2">
      <c r="A136" s="2">
        <f t="shared" si="4"/>
        <v>44593</v>
      </c>
      <c r="B136">
        <v>2022</v>
      </c>
      <c r="C136" s="3" t="s">
        <v>119</v>
      </c>
      <c r="D136" t="s">
        <v>22</v>
      </c>
      <c r="E136" t="s">
        <v>23</v>
      </c>
      <c r="F136" t="s">
        <v>24</v>
      </c>
      <c r="G136">
        <v>879.75</v>
      </c>
      <c r="H136" t="s">
        <v>16</v>
      </c>
      <c r="I136" t="s">
        <v>17</v>
      </c>
      <c r="J136" t="s">
        <v>37</v>
      </c>
      <c r="K136" t="s">
        <v>25</v>
      </c>
      <c r="L136">
        <v>100</v>
      </c>
      <c r="M136" t="s">
        <v>19</v>
      </c>
      <c r="N136">
        <v>14</v>
      </c>
      <c r="P136">
        <f t="shared" si="5"/>
        <v>743.05227050592703</v>
      </c>
      <c r="Q136">
        <v>118.39678511459209</v>
      </c>
    </row>
    <row r="137" spans="1:22" hidden="1" x14ac:dyDescent="0.2">
      <c r="A137" s="2">
        <f t="shared" si="4"/>
        <v>44593</v>
      </c>
      <c r="B137">
        <v>2022</v>
      </c>
      <c r="C137" s="3" t="s">
        <v>119</v>
      </c>
      <c r="D137" t="s">
        <v>26</v>
      </c>
      <c r="E137" t="s">
        <v>27</v>
      </c>
      <c r="F137" t="s">
        <v>28</v>
      </c>
      <c r="G137">
        <v>432.06</v>
      </c>
      <c r="H137" t="s">
        <v>16</v>
      </c>
      <c r="I137" t="s">
        <v>29</v>
      </c>
      <c r="J137">
        <v>1</v>
      </c>
      <c r="K137" t="s">
        <v>30</v>
      </c>
      <c r="L137">
        <v>3</v>
      </c>
      <c r="M137" t="s">
        <v>19</v>
      </c>
      <c r="N137">
        <v>19</v>
      </c>
      <c r="P137">
        <f t="shared" si="5"/>
        <v>364.92544926944117</v>
      </c>
      <c r="Q137">
        <v>118.39678511459209</v>
      </c>
    </row>
    <row r="138" spans="1:22" hidden="1" x14ac:dyDescent="0.2">
      <c r="A138" s="2">
        <f t="shared" si="4"/>
        <v>44593</v>
      </c>
      <c r="B138">
        <v>2022</v>
      </c>
      <c r="C138" s="3" t="s">
        <v>119</v>
      </c>
      <c r="D138" t="s">
        <v>31</v>
      </c>
      <c r="E138" t="s">
        <v>32</v>
      </c>
      <c r="F138" t="s">
        <v>33</v>
      </c>
      <c r="G138">
        <v>770.25</v>
      </c>
      <c r="H138" t="s">
        <v>16</v>
      </c>
      <c r="I138" t="s">
        <v>17</v>
      </c>
      <c r="J138">
        <v>2</v>
      </c>
      <c r="K138" t="s">
        <v>30</v>
      </c>
      <c r="L138">
        <v>3</v>
      </c>
      <c r="M138" t="s">
        <v>19</v>
      </c>
      <c r="N138">
        <v>12</v>
      </c>
      <c r="P138">
        <f t="shared" si="5"/>
        <v>650.56665115906821</v>
      </c>
      <c r="Q138">
        <v>118.39678511459209</v>
      </c>
      <c r="T138" t="s">
        <v>146</v>
      </c>
      <c r="U138" t="s">
        <v>174</v>
      </c>
      <c r="V138" t="s">
        <v>176</v>
      </c>
    </row>
    <row r="139" spans="1:22" hidden="1" x14ac:dyDescent="0.2">
      <c r="A139" s="2">
        <f t="shared" si="4"/>
        <v>44593</v>
      </c>
      <c r="B139">
        <v>2022</v>
      </c>
      <c r="C139" s="3" t="s">
        <v>119</v>
      </c>
      <c r="D139" t="s">
        <v>34</v>
      </c>
      <c r="E139" t="s">
        <v>35</v>
      </c>
      <c r="F139" t="s">
        <v>36</v>
      </c>
      <c r="G139">
        <v>114.49</v>
      </c>
      <c r="H139" t="s">
        <v>16</v>
      </c>
      <c r="I139" t="s">
        <v>17</v>
      </c>
      <c r="J139" t="s">
        <v>37</v>
      </c>
      <c r="K139" t="s">
        <v>38</v>
      </c>
      <c r="L139">
        <v>100</v>
      </c>
      <c r="M139" t="s">
        <v>39</v>
      </c>
      <c r="N139">
        <v>11</v>
      </c>
      <c r="P139">
        <f t="shared" si="5"/>
        <v>96.700260812985036</v>
      </c>
      <c r="Q139">
        <v>118.39678511459209</v>
      </c>
    </row>
    <row r="140" spans="1:22" hidden="1" x14ac:dyDescent="0.2">
      <c r="A140" s="2">
        <f t="shared" si="4"/>
        <v>44593</v>
      </c>
      <c r="B140">
        <v>2022</v>
      </c>
      <c r="C140" s="3" t="s">
        <v>119</v>
      </c>
      <c r="D140" t="s">
        <v>40</v>
      </c>
      <c r="E140" t="s">
        <v>23</v>
      </c>
      <c r="F140" t="s">
        <v>41</v>
      </c>
      <c r="G140">
        <v>848</v>
      </c>
      <c r="H140" t="s">
        <v>16</v>
      </c>
      <c r="I140" t="s">
        <v>42</v>
      </c>
      <c r="J140">
        <v>2</v>
      </c>
      <c r="K140" t="s">
        <v>43</v>
      </c>
      <c r="L140">
        <v>25</v>
      </c>
      <c r="M140" t="s">
        <v>39</v>
      </c>
      <c r="N140">
        <v>15</v>
      </c>
      <c r="P140">
        <f t="shared" si="5"/>
        <v>716.23566398297942</v>
      </c>
      <c r="Q140">
        <v>118.39678511459209</v>
      </c>
    </row>
    <row r="141" spans="1:22" hidden="1" x14ac:dyDescent="0.2">
      <c r="A141" s="2">
        <f t="shared" si="4"/>
        <v>44593</v>
      </c>
      <c r="B141">
        <v>2022</v>
      </c>
      <c r="C141" s="3" t="s">
        <v>119</v>
      </c>
      <c r="D141" t="s">
        <v>44</v>
      </c>
      <c r="E141" t="s">
        <v>14</v>
      </c>
      <c r="F141" t="s">
        <v>45</v>
      </c>
      <c r="G141">
        <v>466</v>
      </c>
      <c r="H141" t="s">
        <v>16</v>
      </c>
      <c r="I141" t="s">
        <v>17</v>
      </c>
      <c r="J141">
        <v>1</v>
      </c>
      <c r="K141" t="s">
        <v>30</v>
      </c>
      <c r="L141">
        <v>3</v>
      </c>
      <c r="M141" t="s">
        <v>19</v>
      </c>
      <c r="N141">
        <v>27</v>
      </c>
      <c r="P141">
        <f t="shared" si="5"/>
        <v>393.59176817932592</v>
      </c>
      <c r="Q141">
        <v>118.39678511459209</v>
      </c>
    </row>
    <row r="142" spans="1:22" hidden="1" x14ac:dyDescent="0.2">
      <c r="A142" s="2">
        <f t="shared" si="4"/>
        <v>44593</v>
      </c>
      <c r="B142">
        <v>2022</v>
      </c>
      <c r="C142" s="3" t="s">
        <v>119</v>
      </c>
      <c r="D142" t="s">
        <v>46</v>
      </c>
      <c r="E142" t="s">
        <v>47</v>
      </c>
      <c r="F142" t="s">
        <v>48</v>
      </c>
      <c r="G142">
        <v>366</v>
      </c>
      <c r="H142" t="s">
        <v>16</v>
      </c>
      <c r="I142" t="s">
        <v>42</v>
      </c>
      <c r="J142" t="s">
        <v>37</v>
      </c>
      <c r="K142" t="s">
        <v>18</v>
      </c>
      <c r="L142">
        <v>10</v>
      </c>
      <c r="M142" t="s">
        <v>19</v>
      </c>
      <c r="N142">
        <v>28</v>
      </c>
      <c r="P142">
        <f t="shared" si="5"/>
        <v>309.13001535114438</v>
      </c>
      <c r="Q142">
        <v>118.39678511459209</v>
      </c>
    </row>
    <row r="143" spans="1:22" hidden="1" x14ac:dyDescent="0.2">
      <c r="A143" s="2">
        <f t="shared" si="4"/>
        <v>44593</v>
      </c>
      <c r="B143">
        <v>2022</v>
      </c>
      <c r="C143" s="3" t="s">
        <v>119</v>
      </c>
      <c r="D143" t="s">
        <v>49</v>
      </c>
      <c r="E143" t="s">
        <v>14</v>
      </c>
      <c r="F143" t="s">
        <v>50</v>
      </c>
      <c r="G143">
        <v>507.92</v>
      </c>
      <c r="H143" t="s">
        <v>16</v>
      </c>
      <c r="I143" t="s">
        <v>17</v>
      </c>
      <c r="J143" t="s">
        <v>37</v>
      </c>
      <c r="K143" t="s">
        <v>30</v>
      </c>
      <c r="L143">
        <v>3</v>
      </c>
      <c r="M143" t="s">
        <v>19</v>
      </c>
      <c r="N143">
        <v>6</v>
      </c>
      <c r="P143">
        <f t="shared" si="5"/>
        <v>428.99813496489969</v>
      </c>
      <c r="Q143">
        <v>118.39678511459209</v>
      </c>
    </row>
    <row r="144" spans="1:22" hidden="1" x14ac:dyDescent="0.2">
      <c r="A144" s="2">
        <f t="shared" si="4"/>
        <v>44593</v>
      </c>
      <c r="B144">
        <v>2022</v>
      </c>
      <c r="C144" s="3" t="s">
        <v>119</v>
      </c>
      <c r="D144" t="s">
        <v>49</v>
      </c>
      <c r="E144" t="s">
        <v>51</v>
      </c>
      <c r="F144" t="s">
        <v>52</v>
      </c>
      <c r="G144">
        <v>139.02000000000001</v>
      </c>
      <c r="H144" t="s">
        <v>16</v>
      </c>
      <c r="I144" t="s">
        <v>17</v>
      </c>
      <c r="J144" t="s">
        <v>37</v>
      </c>
      <c r="K144" t="s">
        <v>18</v>
      </c>
      <c r="L144">
        <v>10</v>
      </c>
      <c r="M144" t="s">
        <v>19</v>
      </c>
      <c r="N144">
        <v>6</v>
      </c>
      <c r="P144">
        <f t="shared" si="5"/>
        <v>117.41872878173798</v>
      </c>
      <c r="Q144">
        <v>118.39678511459209</v>
      </c>
    </row>
    <row r="145" spans="1:22" hidden="1" x14ac:dyDescent="0.2">
      <c r="A145" s="2">
        <f t="shared" si="4"/>
        <v>44593</v>
      </c>
      <c r="B145">
        <v>2022</v>
      </c>
      <c r="C145" s="3" t="s">
        <v>119</v>
      </c>
      <c r="D145" t="s">
        <v>53</v>
      </c>
      <c r="E145" t="s">
        <v>54</v>
      </c>
      <c r="F145" t="s">
        <v>55</v>
      </c>
      <c r="G145">
        <v>642</v>
      </c>
      <c r="H145" t="s">
        <v>16</v>
      </c>
      <c r="I145" t="s">
        <v>17</v>
      </c>
      <c r="J145" t="s">
        <v>37</v>
      </c>
      <c r="K145" t="s">
        <v>56</v>
      </c>
      <c r="L145">
        <v>10</v>
      </c>
      <c r="M145" t="s">
        <v>19</v>
      </c>
      <c r="N145">
        <v>3</v>
      </c>
      <c r="P145">
        <f t="shared" si="5"/>
        <v>542.24445315692549</v>
      </c>
      <c r="Q145">
        <v>118.39678511459209</v>
      </c>
    </row>
    <row r="146" spans="1:22" x14ac:dyDescent="0.2">
      <c r="A146" s="2">
        <f t="shared" si="4"/>
        <v>44593</v>
      </c>
      <c r="B146">
        <v>2022</v>
      </c>
      <c r="C146" s="3" t="s">
        <v>119</v>
      </c>
      <c r="D146" t="s">
        <v>57</v>
      </c>
      <c r="E146" t="s">
        <v>58</v>
      </c>
      <c r="F146" t="s">
        <v>59</v>
      </c>
      <c r="G146">
        <v>572.99</v>
      </c>
      <c r="H146" t="s">
        <v>16</v>
      </c>
      <c r="I146" t="s">
        <v>17</v>
      </c>
      <c r="J146">
        <v>1</v>
      </c>
      <c r="K146" t="s">
        <v>60</v>
      </c>
      <c r="L146">
        <v>10</v>
      </c>
      <c r="M146" t="s">
        <v>39</v>
      </c>
      <c r="N146">
        <v>23</v>
      </c>
      <c r="P146">
        <f t="shared" si="5"/>
        <v>483.9573975301974</v>
      </c>
      <c r="Q146">
        <v>118.39678511459209</v>
      </c>
      <c r="T146" t="s">
        <v>158</v>
      </c>
    </row>
    <row r="147" spans="1:22" hidden="1" x14ac:dyDescent="0.2">
      <c r="A147" s="2">
        <f t="shared" si="4"/>
        <v>44593</v>
      </c>
      <c r="B147">
        <v>2022</v>
      </c>
      <c r="C147" s="3" t="s">
        <v>119</v>
      </c>
      <c r="D147" t="s">
        <v>61</v>
      </c>
      <c r="E147" t="s">
        <v>14</v>
      </c>
      <c r="F147" t="s">
        <v>62</v>
      </c>
      <c r="G147">
        <v>1788.46</v>
      </c>
      <c r="H147" t="s">
        <v>16</v>
      </c>
      <c r="I147" t="s">
        <v>17</v>
      </c>
      <c r="J147">
        <v>1</v>
      </c>
      <c r="K147" t="s">
        <v>63</v>
      </c>
      <c r="L147">
        <v>3.6</v>
      </c>
      <c r="M147" t="s">
        <v>64</v>
      </c>
      <c r="N147">
        <v>32</v>
      </c>
      <c r="P147">
        <f t="shared" si="5"/>
        <v>1510.5646646308955</v>
      </c>
      <c r="Q147">
        <v>118.39678511459209</v>
      </c>
    </row>
    <row r="148" spans="1:22" hidden="1" x14ac:dyDescent="0.2">
      <c r="A148" s="2">
        <f t="shared" si="4"/>
        <v>44593</v>
      </c>
      <c r="B148">
        <v>2022</v>
      </c>
      <c r="C148" s="3" t="s">
        <v>119</v>
      </c>
      <c r="D148" t="s">
        <v>31</v>
      </c>
      <c r="E148" t="s">
        <v>23</v>
      </c>
      <c r="F148" t="s">
        <v>65</v>
      </c>
      <c r="G148">
        <v>1385.15</v>
      </c>
      <c r="H148" t="s">
        <v>16</v>
      </c>
      <c r="I148" t="s">
        <v>17</v>
      </c>
      <c r="J148" t="s">
        <v>37</v>
      </c>
      <c r="K148" t="s">
        <v>38</v>
      </c>
      <c r="L148">
        <v>100</v>
      </c>
      <c r="M148" t="s">
        <v>39</v>
      </c>
      <c r="N148">
        <v>12</v>
      </c>
      <c r="P148">
        <f t="shared" si="5"/>
        <v>1169.9219692995566</v>
      </c>
      <c r="Q148">
        <v>118.39678511459209</v>
      </c>
      <c r="T148" t="s">
        <v>161</v>
      </c>
      <c r="U148" t="s">
        <v>175</v>
      </c>
      <c r="V148" t="s">
        <v>177</v>
      </c>
    </row>
    <row r="149" spans="1:22" hidden="1" x14ac:dyDescent="0.2">
      <c r="A149" s="2">
        <f t="shared" si="4"/>
        <v>44593</v>
      </c>
      <c r="B149">
        <v>2022</v>
      </c>
      <c r="C149" s="3" t="s">
        <v>119</v>
      </c>
      <c r="D149" t="s">
        <v>66</v>
      </c>
      <c r="E149" t="s">
        <v>14</v>
      </c>
      <c r="F149" t="s">
        <v>67</v>
      </c>
      <c r="G149">
        <v>460</v>
      </c>
      <c r="H149" t="s">
        <v>16</v>
      </c>
      <c r="I149" t="s">
        <v>17</v>
      </c>
      <c r="J149">
        <v>1</v>
      </c>
      <c r="K149" t="s">
        <v>30</v>
      </c>
      <c r="L149">
        <v>3</v>
      </c>
      <c r="M149" t="s">
        <v>19</v>
      </c>
      <c r="N149">
        <v>20</v>
      </c>
      <c r="P149">
        <f t="shared" si="5"/>
        <v>388.52406300963509</v>
      </c>
      <c r="Q149">
        <v>118.39678511459209</v>
      </c>
    </row>
    <row r="150" spans="1:22" hidden="1" x14ac:dyDescent="0.2">
      <c r="A150" s="2">
        <f t="shared" si="4"/>
        <v>44593</v>
      </c>
      <c r="B150">
        <v>2022</v>
      </c>
      <c r="C150" s="3" t="s">
        <v>119</v>
      </c>
      <c r="D150" t="s">
        <v>68</v>
      </c>
      <c r="E150" t="s">
        <v>69</v>
      </c>
      <c r="F150" t="s">
        <v>70</v>
      </c>
      <c r="G150">
        <v>812.86</v>
      </c>
      <c r="H150" t="s">
        <v>16</v>
      </c>
      <c r="I150" t="s">
        <v>17</v>
      </c>
      <c r="J150">
        <v>1</v>
      </c>
      <c r="K150" t="s">
        <v>71</v>
      </c>
      <c r="L150">
        <v>100</v>
      </c>
      <c r="M150" t="s">
        <v>64</v>
      </c>
      <c r="N150">
        <v>22</v>
      </c>
      <c r="P150">
        <f t="shared" si="5"/>
        <v>686.55580403915644</v>
      </c>
      <c r="Q150">
        <v>118.39678511459209</v>
      </c>
    </row>
    <row r="151" spans="1:22" hidden="1" x14ac:dyDescent="0.2">
      <c r="A151" s="2">
        <f t="shared" si="4"/>
        <v>44593</v>
      </c>
      <c r="B151">
        <v>2022</v>
      </c>
      <c r="C151" s="3" t="s">
        <v>119</v>
      </c>
      <c r="D151" t="s">
        <v>68</v>
      </c>
      <c r="E151" t="s">
        <v>72</v>
      </c>
      <c r="F151" t="s">
        <v>73</v>
      </c>
      <c r="G151">
        <v>362</v>
      </c>
      <c r="H151" t="s">
        <v>16</v>
      </c>
      <c r="I151" t="s">
        <v>17</v>
      </c>
      <c r="J151" t="s">
        <v>37</v>
      </c>
      <c r="K151" t="s">
        <v>18</v>
      </c>
      <c r="L151">
        <v>10</v>
      </c>
      <c r="M151" t="s">
        <v>19</v>
      </c>
      <c r="N151">
        <v>22</v>
      </c>
      <c r="P151">
        <f t="shared" si="5"/>
        <v>305.75154523801717</v>
      </c>
      <c r="Q151">
        <v>118.39678511459209</v>
      </c>
    </row>
    <row r="152" spans="1:22" hidden="1" x14ac:dyDescent="0.2">
      <c r="A152" s="2">
        <f t="shared" si="4"/>
        <v>44593</v>
      </c>
      <c r="B152">
        <v>2022</v>
      </c>
      <c r="C152" s="3" t="s">
        <v>119</v>
      </c>
      <c r="D152" t="s">
        <v>74</v>
      </c>
      <c r="E152" t="s">
        <v>75</v>
      </c>
      <c r="F152" t="s">
        <v>76</v>
      </c>
      <c r="G152">
        <v>1157.2</v>
      </c>
      <c r="H152" t="s">
        <v>16</v>
      </c>
      <c r="I152" t="s">
        <v>17</v>
      </c>
      <c r="J152" t="s">
        <v>37</v>
      </c>
      <c r="K152" t="s">
        <v>77</v>
      </c>
      <c r="L152">
        <v>100</v>
      </c>
      <c r="M152" t="s">
        <v>39</v>
      </c>
      <c r="N152">
        <v>29</v>
      </c>
      <c r="P152">
        <f t="shared" si="5"/>
        <v>977.39140372771681</v>
      </c>
      <c r="Q152">
        <v>118.39678511459209</v>
      </c>
    </row>
    <row r="153" spans="1:22" hidden="1" x14ac:dyDescent="0.2">
      <c r="A153" s="2">
        <f t="shared" si="4"/>
        <v>44593</v>
      </c>
      <c r="B153">
        <v>2022</v>
      </c>
      <c r="C153" s="3" t="s">
        <v>119</v>
      </c>
      <c r="D153" t="s">
        <v>74</v>
      </c>
      <c r="E153" t="s">
        <v>78</v>
      </c>
      <c r="F153" t="s">
        <v>79</v>
      </c>
      <c r="G153">
        <v>139.02000000000001</v>
      </c>
      <c r="H153" t="s">
        <v>16</v>
      </c>
      <c r="I153" t="s">
        <v>17</v>
      </c>
      <c r="J153" t="s">
        <v>37</v>
      </c>
      <c r="K153" t="s">
        <v>18</v>
      </c>
      <c r="L153">
        <v>10</v>
      </c>
      <c r="M153" t="s">
        <v>19</v>
      </c>
      <c r="N153">
        <v>29</v>
      </c>
      <c r="P153">
        <f t="shared" si="5"/>
        <v>117.41872878173798</v>
      </c>
      <c r="Q153">
        <v>118.39678511459209</v>
      </c>
    </row>
    <row r="154" spans="1:22" hidden="1" x14ac:dyDescent="0.2">
      <c r="A154" s="2">
        <f t="shared" si="4"/>
        <v>44593</v>
      </c>
      <c r="B154">
        <v>2022</v>
      </c>
      <c r="C154" s="3" t="s">
        <v>119</v>
      </c>
      <c r="D154" t="s">
        <v>66</v>
      </c>
      <c r="E154" t="s">
        <v>80</v>
      </c>
      <c r="F154" t="s">
        <v>81</v>
      </c>
      <c r="G154">
        <v>612</v>
      </c>
      <c r="H154" t="s">
        <v>16</v>
      </c>
      <c r="I154" t="s">
        <v>17</v>
      </c>
      <c r="J154" t="s">
        <v>37</v>
      </c>
      <c r="K154" t="s">
        <v>18</v>
      </c>
      <c r="L154">
        <v>10</v>
      </c>
      <c r="M154" t="s">
        <v>19</v>
      </c>
      <c r="N154">
        <v>20</v>
      </c>
      <c r="P154">
        <f t="shared" si="5"/>
        <v>516.90592730847106</v>
      </c>
      <c r="Q154">
        <v>118.39678511459209</v>
      </c>
    </row>
    <row r="155" spans="1:22" hidden="1" x14ac:dyDescent="0.2">
      <c r="A155" s="2">
        <f t="shared" si="4"/>
        <v>44593</v>
      </c>
      <c r="B155">
        <v>2022</v>
      </c>
      <c r="C155" s="3" t="s">
        <v>119</v>
      </c>
      <c r="D155" t="s">
        <v>82</v>
      </c>
      <c r="E155" t="s">
        <v>83</v>
      </c>
      <c r="F155" t="s">
        <v>84</v>
      </c>
      <c r="G155">
        <v>544.47</v>
      </c>
      <c r="H155" t="s">
        <v>16</v>
      </c>
      <c r="I155" t="s">
        <v>17</v>
      </c>
      <c r="J155">
        <v>1</v>
      </c>
      <c r="K155" t="s">
        <v>18</v>
      </c>
      <c r="L155">
        <v>10</v>
      </c>
      <c r="M155" t="s">
        <v>19</v>
      </c>
      <c r="N155">
        <v>21</v>
      </c>
      <c r="P155">
        <f t="shared" si="5"/>
        <v>459.86890562360003</v>
      </c>
      <c r="Q155">
        <v>118.39678511459209</v>
      </c>
    </row>
    <row r="156" spans="1:22" hidden="1" x14ac:dyDescent="0.2">
      <c r="A156" s="2">
        <f t="shared" si="4"/>
        <v>44562</v>
      </c>
      <c r="B156">
        <v>2022</v>
      </c>
      <c r="C156" s="3" t="s">
        <v>118</v>
      </c>
      <c r="D156" t="s">
        <v>13</v>
      </c>
      <c r="E156" t="s">
        <v>14</v>
      </c>
      <c r="F156" t="s">
        <v>15</v>
      </c>
      <c r="G156">
        <v>1877</v>
      </c>
      <c r="H156" t="s">
        <v>16</v>
      </c>
      <c r="I156" t="s">
        <v>17</v>
      </c>
      <c r="J156">
        <v>1</v>
      </c>
      <c r="K156" t="s">
        <v>18</v>
      </c>
      <c r="L156">
        <v>10</v>
      </c>
      <c r="M156" t="s">
        <v>19</v>
      </c>
      <c r="N156">
        <v>9</v>
      </c>
      <c r="P156">
        <f t="shared" si="5"/>
        <v>1598.5054815198228</v>
      </c>
      <c r="Q156">
        <v>117.4221810121909</v>
      </c>
      <c r="T156" t="s">
        <v>127</v>
      </c>
    </row>
    <row r="157" spans="1:22" hidden="1" x14ac:dyDescent="0.2">
      <c r="A157" s="2">
        <f t="shared" si="4"/>
        <v>44562</v>
      </c>
      <c r="B157">
        <v>2022</v>
      </c>
      <c r="C157" s="3" t="s">
        <v>118</v>
      </c>
      <c r="D157" t="s">
        <v>20</v>
      </c>
      <c r="E157" t="s">
        <v>14</v>
      </c>
      <c r="F157" t="s">
        <v>21</v>
      </c>
      <c r="G157">
        <v>1644</v>
      </c>
      <c r="H157" t="s">
        <v>16</v>
      </c>
      <c r="I157" t="s">
        <v>17</v>
      </c>
      <c r="J157">
        <v>1</v>
      </c>
      <c r="K157" t="s">
        <v>18</v>
      </c>
      <c r="L157">
        <v>10</v>
      </c>
      <c r="M157" t="s">
        <v>19</v>
      </c>
      <c r="N157">
        <v>31</v>
      </c>
      <c r="P157">
        <f t="shared" si="5"/>
        <v>1400.0761915922155</v>
      </c>
      <c r="Q157">
        <v>117.4221810121909</v>
      </c>
    </row>
    <row r="158" spans="1:22" hidden="1" x14ac:dyDescent="0.2">
      <c r="A158" s="2">
        <f t="shared" si="4"/>
        <v>44562</v>
      </c>
      <c r="B158">
        <v>2022</v>
      </c>
      <c r="C158" s="3" t="s">
        <v>118</v>
      </c>
      <c r="D158" t="s">
        <v>22</v>
      </c>
      <c r="E158" t="s">
        <v>23</v>
      </c>
      <c r="F158" t="s">
        <v>24</v>
      </c>
      <c r="G158">
        <v>879.75</v>
      </c>
      <c r="H158" t="s">
        <v>16</v>
      </c>
      <c r="I158" t="s">
        <v>17</v>
      </c>
      <c r="J158" t="s">
        <v>37</v>
      </c>
      <c r="K158" t="s">
        <v>25</v>
      </c>
      <c r="L158">
        <v>100</v>
      </c>
      <c r="M158" t="s">
        <v>19</v>
      </c>
      <c r="N158">
        <v>14</v>
      </c>
      <c r="P158">
        <f t="shared" si="5"/>
        <v>749.21960435112624</v>
      </c>
      <c r="Q158">
        <v>117.4221810121909</v>
      </c>
      <c r="T158" t="s">
        <v>158</v>
      </c>
    </row>
    <row r="159" spans="1:22" hidden="1" x14ac:dyDescent="0.2">
      <c r="A159" s="2">
        <f t="shared" si="4"/>
        <v>44562</v>
      </c>
      <c r="B159">
        <v>2022</v>
      </c>
      <c r="C159" s="3" t="s">
        <v>118</v>
      </c>
      <c r="D159" t="s">
        <v>26</v>
      </c>
      <c r="E159" t="s">
        <v>27</v>
      </c>
      <c r="F159" t="s">
        <v>28</v>
      </c>
      <c r="G159">
        <v>422.14</v>
      </c>
      <c r="H159" t="s">
        <v>16</v>
      </c>
      <c r="I159" t="s">
        <v>29</v>
      </c>
      <c r="J159">
        <v>1</v>
      </c>
      <c r="K159" t="s">
        <v>30</v>
      </c>
      <c r="L159">
        <v>3</v>
      </c>
      <c r="M159" t="s">
        <v>19</v>
      </c>
      <c r="N159">
        <v>19</v>
      </c>
      <c r="P159">
        <f t="shared" si="5"/>
        <v>359.50618218901326</v>
      </c>
      <c r="Q159">
        <v>117.4221810121909</v>
      </c>
    </row>
    <row r="160" spans="1:22" hidden="1" x14ac:dyDescent="0.2">
      <c r="A160" s="2">
        <f t="shared" si="4"/>
        <v>44562</v>
      </c>
      <c r="B160">
        <v>2022</v>
      </c>
      <c r="C160" s="3" t="s">
        <v>118</v>
      </c>
      <c r="D160" t="s">
        <v>31</v>
      </c>
      <c r="E160" t="s">
        <v>32</v>
      </c>
      <c r="F160" t="s">
        <v>33</v>
      </c>
      <c r="G160">
        <v>771.97</v>
      </c>
      <c r="H160" t="s">
        <v>16</v>
      </c>
      <c r="I160" t="s">
        <v>17</v>
      </c>
      <c r="J160">
        <v>2</v>
      </c>
      <c r="K160" t="s">
        <v>30</v>
      </c>
      <c r="L160">
        <v>3</v>
      </c>
      <c r="M160" t="s">
        <v>19</v>
      </c>
      <c r="N160">
        <v>12</v>
      </c>
      <c r="P160">
        <f t="shared" si="5"/>
        <v>657.43115427216696</v>
      </c>
      <c r="Q160">
        <v>117.4221810121909</v>
      </c>
    </row>
    <row r="161" spans="1:23" hidden="1" x14ac:dyDescent="0.2">
      <c r="A161" s="2">
        <f t="shared" si="4"/>
        <v>44562</v>
      </c>
      <c r="B161">
        <v>2022</v>
      </c>
      <c r="C161" s="3" t="s">
        <v>118</v>
      </c>
      <c r="D161" t="s">
        <v>34</v>
      </c>
      <c r="E161" t="s">
        <v>35</v>
      </c>
      <c r="F161" t="s">
        <v>36</v>
      </c>
      <c r="G161">
        <v>109.98</v>
      </c>
      <c r="H161" t="s">
        <v>16</v>
      </c>
      <c r="I161" t="s">
        <v>17</v>
      </c>
      <c r="J161" t="s">
        <v>37</v>
      </c>
      <c r="K161" t="s">
        <v>38</v>
      </c>
      <c r="L161">
        <v>100</v>
      </c>
      <c r="M161" t="s">
        <v>39</v>
      </c>
      <c r="N161">
        <v>11</v>
      </c>
      <c r="P161">
        <f t="shared" si="5"/>
        <v>93.662031357245652</v>
      </c>
      <c r="Q161">
        <v>117.4221810121909</v>
      </c>
      <c r="T161" t="s">
        <v>158</v>
      </c>
    </row>
    <row r="162" spans="1:23" hidden="1" x14ac:dyDescent="0.2">
      <c r="A162" s="2">
        <f t="shared" si="4"/>
        <v>44562</v>
      </c>
      <c r="B162">
        <v>2022</v>
      </c>
      <c r="C162" s="3" t="s">
        <v>118</v>
      </c>
      <c r="D162" t="s">
        <v>40</v>
      </c>
      <c r="E162" t="s">
        <v>23</v>
      </c>
      <c r="F162" t="s">
        <v>41</v>
      </c>
      <c r="G162">
        <v>848</v>
      </c>
      <c r="H162" t="s">
        <v>16</v>
      </c>
      <c r="I162" t="s">
        <v>42</v>
      </c>
      <c r="J162">
        <v>2</v>
      </c>
      <c r="K162" t="s">
        <v>43</v>
      </c>
      <c r="L162">
        <v>25</v>
      </c>
      <c r="M162" t="s">
        <v>39</v>
      </c>
      <c r="N162">
        <v>15</v>
      </c>
      <c r="P162">
        <f t="shared" si="5"/>
        <v>722.18041999403817</v>
      </c>
      <c r="Q162">
        <v>117.4221810121909</v>
      </c>
      <c r="T162" t="s">
        <v>158</v>
      </c>
      <c r="U162" t="s">
        <v>159</v>
      </c>
      <c r="V162" t="s">
        <v>88</v>
      </c>
      <c r="W162" t="s">
        <v>17</v>
      </c>
    </row>
    <row r="163" spans="1:23" hidden="1" x14ac:dyDescent="0.2">
      <c r="A163" s="2">
        <f t="shared" si="4"/>
        <v>44562</v>
      </c>
      <c r="B163">
        <v>2022</v>
      </c>
      <c r="C163" s="3" t="s">
        <v>118</v>
      </c>
      <c r="D163" t="s">
        <v>44</v>
      </c>
      <c r="E163" t="s">
        <v>14</v>
      </c>
      <c r="F163" t="s">
        <v>45</v>
      </c>
      <c r="G163">
        <v>461</v>
      </c>
      <c r="H163" t="s">
        <v>16</v>
      </c>
      <c r="I163" t="s">
        <v>17</v>
      </c>
      <c r="J163">
        <v>1</v>
      </c>
      <c r="K163" t="s">
        <v>30</v>
      </c>
      <c r="L163">
        <v>3</v>
      </c>
      <c r="M163" t="s">
        <v>19</v>
      </c>
      <c r="N163">
        <v>27</v>
      </c>
      <c r="P163">
        <f t="shared" si="5"/>
        <v>392.60044058638158</v>
      </c>
      <c r="Q163">
        <v>117.4221810121909</v>
      </c>
    </row>
    <row r="164" spans="1:23" hidden="1" x14ac:dyDescent="0.2">
      <c r="A164" s="2">
        <f t="shared" si="4"/>
        <v>44562</v>
      </c>
      <c r="B164">
        <v>2022</v>
      </c>
      <c r="C164" s="3" t="s">
        <v>118</v>
      </c>
      <c r="D164" t="s">
        <v>46</v>
      </c>
      <c r="E164" t="s">
        <v>47</v>
      </c>
      <c r="F164" t="s">
        <v>48</v>
      </c>
      <c r="G164">
        <v>366</v>
      </c>
      <c r="H164" t="s">
        <v>16</v>
      </c>
      <c r="I164" t="s">
        <v>42</v>
      </c>
      <c r="J164" t="s">
        <v>37</v>
      </c>
      <c r="K164" t="s">
        <v>18</v>
      </c>
      <c r="L164">
        <v>10</v>
      </c>
      <c r="M164" t="s">
        <v>19</v>
      </c>
      <c r="N164">
        <v>28</v>
      </c>
      <c r="P164">
        <f t="shared" si="5"/>
        <v>311.69579447855892</v>
      </c>
      <c r="Q164">
        <v>117.4221810121909</v>
      </c>
    </row>
    <row r="165" spans="1:23" hidden="1" x14ac:dyDescent="0.2">
      <c r="A165" s="2">
        <f t="shared" si="4"/>
        <v>44562</v>
      </c>
      <c r="B165">
        <v>2022</v>
      </c>
      <c r="C165" s="3" t="s">
        <v>118</v>
      </c>
      <c r="D165" t="s">
        <v>49</v>
      </c>
      <c r="E165" t="s">
        <v>14</v>
      </c>
      <c r="F165" t="s">
        <v>50</v>
      </c>
      <c r="G165">
        <v>496.26</v>
      </c>
      <c r="H165" t="s">
        <v>16</v>
      </c>
      <c r="I165" t="s">
        <v>17</v>
      </c>
      <c r="J165" t="s">
        <v>37</v>
      </c>
      <c r="K165" t="s">
        <v>30</v>
      </c>
      <c r="L165">
        <v>3</v>
      </c>
      <c r="M165" t="s">
        <v>19</v>
      </c>
      <c r="N165">
        <v>6</v>
      </c>
      <c r="P165">
        <f t="shared" si="5"/>
        <v>422.62883871019028</v>
      </c>
      <c r="Q165">
        <v>117.4221810121909</v>
      </c>
    </row>
    <row r="166" spans="1:23" hidden="1" x14ac:dyDescent="0.2">
      <c r="A166" s="2">
        <f t="shared" si="4"/>
        <v>44562</v>
      </c>
      <c r="B166">
        <v>2022</v>
      </c>
      <c r="C166" s="3" t="s">
        <v>118</v>
      </c>
      <c r="D166" t="s">
        <v>49</v>
      </c>
      <c r="E166" t="s">
        <v>51</v>
      </c>
      <c r="F166" t="s">
        <v>52</v>
      </c>
      <c r="G166">
        <v>139.02000000000001</v>
      </c>
      <c r="H166" t="s">
        <v>16</v>
      </c>
      <c r="I166" t="s">
        <v>17</v>
      </c>
      <c r="J166" t="s">
        <v>37</v>
      </c>
      <c r="K166" t="s">
        <v>18</v>
      </c>
      <c r="L166">
        <v>10</v>
      </c>
      <c r="M166" t="s">
        <v>19</v>
      </c>
      <c r="N166">
        <v>6</v>
      </c>
      <c r="P166">
        <f t="shared" si="5"/>
        <v>118.3933042306264</v>
      </c>
      <c r="Q166">
        <v>117.4221810121909</v>
      </c>
    </row>
    <row r="167" spans="1:23" hidden="1" x14ac:dyDescent="0.2">
      <c r="A167" s="2">
        <f t="shared" si="4"/>
        <v>44562</v>
      </c>
      <c r="B167">
        <v>2022</v>
      </c>
      <c r="C167" s="3" t="s">
        <v>118</v>
      </c>
      <c r="D167" t="s">
        <v>53</v>
      </c>
      <c r="E167" t="s">
        <v>54</v>
      </c>
      <c r="F167" t="s">
        <v>55</v>
      </c>
      <c r="G167">
        <v>633</v>
      </c>
      <c r="H167" t="s">
        <v>16</v>
      </c>
      <c r="I167" t="s">
        <v>17</v>
      </c>
      <c r="J167" t="s">
        <v>37</v>
      </c>
      <c r="K167" t="s">
        <v>56</v>
      </c>
      <c r="L167">
        <v>10</v>
      </c>
      <c r="M167" t="s">
        <v>19</v>
      </c>
      <c r="N167">
        <v>3</v>
      </c>
      <c r="P167">
        <f t="shared" si="5"/>
        <v>539.0804314342289</v>
      </c>
      <c r="Q167">
        <v>117.4221810121909</v>
      </c>
      <c r="U167" t="s">
        <v>127</v>
      </c>
      <c r="V167" t="s">
        <v>140</v>
      </c>
    </row>
    <row r="168" spans="1:23" x14ac:dyDescent="0.2">
      <c r="A168" s="2">
        <f t="shared" si="4"/>
        <v>44562</v>
      </c>
      <c r="B168">
        <v>2022</v>
      </c>
      <c r="C168" s="3" t="s">
        <v>118</v>
      </c>
      <c r="D168" t="s">
        <v>57</v>
      </c>
      <c r="E168" t="s">
        <v>58</v>
      </c>
      <c r="F168" t="s">
        <v>59</v>
      </c>
      <c r="G168">
        <v>572.99</v>
      </c>
      <c r="H168" t="s">
        <v>16</v>
      </c>
      <c r="I168" t="s">
        <v>17</v>
      </c>
      <c r="J168">
        <v>1</v>
      </c>
      <c r="K168" t="s">
        <v>60</v>
      </c>
      <c r="L168">
        <v>10</v>
      </c>
      <c r="M168" t="s">
        <v>39</v>
      </c>
      <c r="N168">
        <v>23</v>
      </c>
      <c r="P168">
        <f t="shared" si="5"/>
        <v>487.97424392969805</v>
      </c>
      <c r="Q168">
        <v>117.4221810121909</v>
      </c>
      <c r="T168" t="s">
        <v>138</v>
      </c>
      <c r="U168">
        <f>_xlfn.VAR.P(G14:G1062)</f>
        <v>191534.43808048623</v>
      </c>
    </row>
    <row r="169" spans="1:23" hidden="1" x14ac:dyDescent="0.2">
      <c r="A169" s="2">
        <f t="shared" si="4"/>
        <v>44562</v>
      </c>
      <c r="B169">
        <v>2022</v>
      </c>
      <c r="C169" s="3" t="s">
        <v>118</v>
      </c>
      <c r="D169" t="s">
        <v>61</v>
      </c>
      <c r="E169" t="s">
        <v>14</v>
      </c>
      <c r="F169" t="s">
        <v>62</v>
      </c>
      <c r="G169">
        <v>1749.11</v>
      </c>
      <c r="H169" t="s">
        <v>16</v>
      </c>
      <c r="I169" t="s">
        <v>17</v>
      </c>
      <c r="J169">
        <v>1</v>
      </c>
      <c r="K169" t="s">
        <v>63</v>
      </c>
      <c r="L169">
        <v>3.6</v>
      </c>
      <c r="M169" t="s">
        <v>64</v>
      </c>
      <c r="N169">
        <v>32</v>
      </c>
      <c r="P169">
        <f t="shared" si="5"/>
        <v>1489.5907953016178</v>
      </c>
      <c r="Q169">
        <v>117.4221810121909</v>
      </c>
    </row>
    <row r="170" spans="1:23" hidden="1" x14ac:dyDescent="0.2">
      <c r="A170" s="2">
        <f t="shared" si="4"/>
        <v>44562</v>
      </c>
      <c r="B170">
        <v>2022</v>
      </c>
      <c r="C170" s="3" t="s">
        <v>118</v>
      </c>
      <c r="D170" t="s">
        <v>31</v>
      </c>
      <c r="E170" t="s">
        <v>23</v>
      </c>
      <c r="F170" t="s">
        <v>65</v>
      </c>
      <c r="G170">
        <v>1349.36</v>
      </c>
      <c r="H170" t="s">
        <v>16</v>
      </c>
      <c r="I170" t="s">
        <v>17</v>
      </c>
      <c r="J170" t="s">
        <v>37</v>
      </c>
      <c r="K170" t="s">
        <v>38</v>
      </c>
      <c r="L170">
        <v>100</v>
      </c>
      <c r="M170" t="s">
        <v>39</v>
      </c>
      <c r="N170">
        <v>12</v>
      </c>
      <c r="P170">
        <f t="shared" si="5"/>
        <v>1149.1525607584379</v>
      </c>
      <c r="Q170">
        <v>117.4221810121909</v>
      </c>
    </row>
    <row r="171" spans="1:23" hidden="1" x14ac:dyDescent="0.2">
      <c r="A171" s="2">
        <f t="shared" si="4"/>
        <v>44562</v>
      </c>
      <c r="B171">
        <v>2022</v>
      </c>
      <c r="C171" s="3" t="s">
        <v>118</v>
      </c>
      <c r="D171" t="s">
        <v>66</v>
      </c>
      <c r="E171" t="s">
        <v>14</v>
      </c>
      <c r="F171" t="s">
        <v>67</v>
      </c>
      <c r="G171">
        <v>422</v>
      </c>
      <c r="H171" t="s">
        <v>16</v>
      </c>
      <c r="I171" t="s">
        <v>17</v>
      </c>
      <c r="J171">
        <v>1</v>
      </c>
      <c r="K171" t="s">
        <v>30</v>
      </c>
      <c r="L171">
        <v>3</v>
      </c>
      <c r="M171" t="s">
        <v>19</v>
      </c>
      <c r="N171">
        <v>20</v>
      </c>
      <c r="P171">
        <f t="shared" si="5"/>
        <v>359.38695428948597</v>
      </c>
      <c r="Q171">
        <v>117.4221810121909</v>
      </c>
    </row>
    <row r="172" spans="1:23" hidden="1" x14ac:dyDescent="0.2">
      <c r="A172" s="2">
        <f t="shared" si="4"/>
        <v>44562</v>
      </c>
      <c r="B172">
        <v>2022</v>
      </c>
      <c r="C172" s="3" t="s">
        <v>118</v>
      </c>
      <c r="D172" t="s">
        <v>68</v>
      </c>
      <c r="E172" t="s">
        <v>69</v>
      </c>
      <c r="F172" t="s">
        <v>70</v>
      </c>
      <c r="G172">
        <v>839</v>
      </c>
      <c r="H172" t="s">
        <v>16</v>
      </c>
      <c r="I172" t="s">
        <v>17</v>
      </c>
      <c r="J172">
        <v>1</v>
      </c>
      <c r="K172" t="s">
        <v>71</v>
      </c>
      <c r="L172">
        <v>100</v>
      </c>
      <c r="M172" t="s">
        <v>64</v>
      </c>
      <c r="N172">
        <v>22</v>
      </c>
      <c r="P172">
        <f t="shared" si="5"/>
        <v>714.51576931013915</v>
      </c>
      <c r="Q172">
        <v>117.4221810121909</v>
      </c>
    </row>
    <row r="173" spans="1:23" hidden="1" x14ac:dyDescent="0.2">
      <c r="A173" s="2">
        <f t="shared" si="4"/>
        <v>44562</v>
      </c>
      <c r="B173">
        <v>2022</v>
      </c>
      <c r="C173" s="3" t="s">
        <v>118</v>
      </c>
      <c r="D173" t="s">
        <v>68</v>
      </c>
      <c r="E173" t="s">
        <v>72</v>
      </c>
      <c r="F173" t="s">
        <v>73</v>
      </c>
      <c r="G173">
        <v>368</v>
      </c>
      <c r="H173" t="s">
        <v>16</v>
      </c>
      <c r="I173" t="s">
        <v>17</v>
      </c>
      <c r="J173" t="s">
        <v>37</v>
      </c>
      <c r="K173" t="s">
        <v>18</v>
      </c>
      <c r="L173">
        <v>10</v>
      </c>
      <c r="M173" t="s">
        <v>19</v>
      </c>
      <c r="N173">
        <v>22</v>
      </c>
      <c r="P173">
        <f t="shared" si="5"/>
        <v>313.39905018609204</v>
      </c>
      <c r="Q173">
        <v>117.4221810121909</v>
      </c>
    </row>
    <row r="174" spans="1:23" hidden="1" x14ac:dyDescent="0.2">
      <c r="A174" s="2">
        <f t="shared" si="4"/>
        <v>44562</v>
      </c>
      <c r="B174">
        <v>2022</v>
      </c>
      <c r="C174" s="3" t="s">
        <v>118</v>
      </c>
      <c r="D174" t="s">
        <v>74</v>
      </c>
      <c r="E174" t="s">
        <v>75</v>
      </c>
      <c r="F174" t="s">
        <v>76</v>
      </c>
      <c r="G174">
        <v>1120</v>
      </c>
      <c r="H174" t="s">
        <v>16</v>
      </c>
      <c r="I174" t="s">
        <v>17</v>
      </c>
      <c r="J174" t="s">
        <v>37</v>
      </c>
      <c r="K174" t="s">
        <v>77</v>
      </c>
      <c r="L174">
        <v>100</v>
      </c>
      <c r="M174" t="s">
        <v>39</v>
      </c>
      <c r="N174">
        <v>29</v>
      </c>
      <c r="P174">
        <f t="shared" si="5"/>
        <v>953.82319621854106</v>
      </c>
      <c r="Q174">
        <v>117.4221810121909</v>
      </c>
    </row>
    <row r="175" spans="1:23" hidden="1" x14ac:dyDescent="0.2">
      <c r="A175" s="2">
        <f t="shared" si="4"/>
        <v>44562</v>
      </c>
      <c r="B175">
        <v>2022</v>
      </c>
      <c r="C175" s="3" t="s">
        <v>118</v>
      </c>
      <c r="D175" t="s">
        <v>74</v>
      </c>
      <c r="E175" t="s">
        <v>78</v>
      </c>
      <c r="F175" t="s">
        <v>79</v>
      </c>
      <c r="G175">
        <v>139.02000000000001</v>
      </c>
      <c r="H175" t="s">
        <v>16</v>
      </c>
      <c r="I175" t="s">
        <v>17</v>
      </c>
      <c r="J175" t="s">
        <v>37</v>
      </c>
      <c r="K175" t="s">
        <v>18</v>
      </c>
      <c r="L175">
        <v>10</v>
      </c>
      <c r="M175" t="s">
        <v>19</v>
      </c>
      <c r="N175">
        <v>29</v>
      </c>
      <c r="P175">
        <f t="shared" si="5"/>
        <v>118.3933042306264</v>
      </c>
      <c r="Q175">
        <v>117.4221810121909</v>
      </c>
    </row>
    <row r="176" spans="1:23" hidden="1" x14ac:dyDescent="0.2">
      <c r="A176" s="2">
        <f t="shared" si="4"/>
        <v>44562</v>
      </c>
      <c r="B176">
        <v>2022</v>
      </c>
      <c r="C176" s="3" t="s">
        <v>118</v>
      </c>
      <c r="D176" t="s">
        <v>66</v>
      </c>
      <c r="E176" t="s">
        <v>80</v>
      </c>
      <c r="F176" t="s">
        <v>81</v>
      </c>
      <c r="G176">
        <v>612</v>
      </c>
      <c r="H176" t="s">
        <v>16</v>
      </c>
      <c r="I176" t="s">
        <v>17</v>
      </c>
      <c r="J176" t="s">
        <v>37</v>
      </c>
      <c r="K176" t="s">
        <v>18</v>
      </c>
      <c r="L176">
        <v>10</v>
      </c>
      <c r="M176" t="s">
        <v>19</v>
      </c>
      <c r="N176">
        <v>20</v>
      </c>
      <c r="P176">
        <f t="shared" si="5"/>
        <v>521.19624650513128</v>
      </c>
      <c r="Q176">
        <v>117.4221810121909</v>
      </c>
    </row>
    <row r="177" spans="1:23" hidden="1" x14ac:dyDescent="0.2">
      <c r="A177" s="2">
        <f t="shared" si="4"/>
        <v>44562</v>
      </c>
      <c r="B177">
        <v>2022</v>
      </c>
      <c r="C177" s="3" t="s">
        <v>118</v>
      </c>
      <c r="D177" t="s">
        <v>82</v>
      </c>
      <c r="E177" t="s">
        <v>83</v>
      </c>
      <c r="F177" t="s">
        <v>84</v>
      </c>
      <c r="G177">
        <v>544.47</v>
      </c>
      <c r="H177" t="s">
        <v>16</v>
      </c>
      <c r="I177" t="s">
        <v>17</v>
      </c>
      <c r="J177">
        <v>1</v>
      </c>
      <c r="K177" t="s">
        <v>18</v>
      </c>
      <c r="L177">
        <v>10</v>
      </c>
      <c r="M177" t="s">
        <v>19</v>
      </c>
      <c r="N177">
        <v>21</v>
      </c>
      <c r="P177">
        <f t="shared" si="5"/>
        <v>463.68581754027593</v>
      </c>
      <c r="Q177">
        <v>117.4221810121909</v>
      </c>
      <c r="T177" t="s">
        <v>158</v>
      </c>
    </row>
    <row r="178" spans="1:23" hidden="1" x14ac:dyDescent="0.2">
      <c r="A178" s="2">
        <f t="shared" si="4"/>
        <v>44531</v>
      </c>
      <c r="B178">
        <v>2021</v>
      </c>
      <c r="C178" s="1">
        <v>12</v>
      </c>
      <c r="D178" t="s">
        <v>13</v>
      </c>
      <c r="E178" t="s">
        <v>14</v>
      </c>
      <c r="F178" t="s">
        <v>15</v>
      </c>
      <c r="G178">
        <v>1520</v>
      </c>
      <c r="H178" t="s">
        <v>16</v>
      </c>
      <c r="I178" t="s">
        <v>17</v>
      </c>
      <c r="J178">
        <v>1</v>
      </c>
      <c r="K178" t="s">
        <v>18</v>
      </c>
      <c r="L178">
        <v>10</v>
      </c>
      <c r="M178" t="s">
        <v>19</v>
      </c>
      <c r="N178">
        <v>9</v>
      </c>
      <c r="P178">
        <f t="shared" si="5"/>
        <v>1302.1117363177411</v>
      </c>
      <c r="Q178">
        <v>116.73345363574003</v>
      </c>
      <c r="T178" t="s">
        <v>138</v>
      </c>
      <c r="U178">
        <f>_xlfn.VAR.P(G2:G1052)</f>
        <v>193374.46219066571</v>
      </c>
    </row>
    <row r="179" spans="1:23" hidden="1" x14ac:dyDescent="0.2">
      <c r="A179" s="2">
        <f t="shared" si="4"/>
        <v>44531</v>
      </c>
      <c r="B179">
        <v>2021</v>
      </c>
      <c r="C179" s="1">
        <v>12</v>
      </c>
      <c r="D179" t="s">
        <v>20</v>
      </c>
      <c r="E179" t="s">
        <v>14</v>
      </c>
      <c r="F179" t="s">
        <v>21</v>
      </c>
      <c r="G179">
        <v>1671.65</v>
      </c>
      <c r="H179" t="s">
        <v>16</v>
      </c>
      <c r="I179" t="s">
        <v>17</v>
      </c>
      <c r="J179">
        <v>1</v>
      </c>
      <c r="K179" t="s">
        <v>18</v>
      </c>
      <c r="L179">
        <v>10</v>
      </c>
      <c r="M179" t="s">
        <v>19</v>
      </c>
      <c r="N179">
        <v>31</v>
      </c>
      <c r="P179">
        <f t="shared" si="5"/>
        <v>1432.0230815891791</v>
      </c>
      <c r="Q179">
        <v>116.73345363574003</v>
      </c>
    </row>
    <row r="180" spans="1:23" hidden="1" x14ac:dyDescent="0.2">
      <c r="A180" s="2">
        <f t="shared" si="4"/>
        <v>44531</v>
      </c>
      <c r="B180">
        <v>2021</v>
      </c>
      <c r="C180" s="1">
        <v>12</v>
      </c>
      <c r="D180" t="s">
        <v>22</v>
      </c>
      <c r="E180" t="s">
        <v>23</v>
      </c>
      <c r="F180" t="s">
        <v>24</v>
      </c>
      <c r="G180">
        <v>879.75</v>
      </c>
      <c r="H180" t="s">
        <v>16</v>
      </c>
      <c r="I180" t="s">
        <v>17</v>
      </c>
      <c r="J180" t="s">
        <v>37</v>
      </c>
      <c r="K180" t="s">
        <v>25</v>
      </c>
      <c r="L180">
        <v>100</v>
      </c>
      <c r="M180" t="s">
        <v>19</v>
      </c>
      <c r="N180">
        <v>14</v>
      </c>
      <c r="P180">
        <f t="shared" si="5"/>
        <v>753.6400000167979</v>
      </c>
      <c r="Q180">
        <v>116.73345363574003</v>
      </c>
      <c r="T180" t="s">
        <v>138</v>
      </c>
      <c r="U180">
        <f>_xlfn.VAR.P(G4:G1054)</f>
        <v>191030.9831428442</v>
      </c>
    </row>
    <row r="181" spans="1:23" hidden="1" x14ac:dyDescent="0.2">
      <c r="A181" s="2">
        <f t="shared" si="4"/>
        <v>44531</v>
      </c>
      <c r="B181">
        <v>2021</v>
      </c>
      <c r="C181" s="1">
        <v>12</v>
      </c>
      <c r="D181" t="s">
        <v>26</v>
      </c>
      <c r="E181" t="s">
        <v>27</v>
      </c>
      <c r="F181" t="s">
        <v>28</v>
      </c>
      <c r="G181">
        <v>422.14</v>
      </c>
      <c r="H181" t="s">
        <v>16</v>
      </c>
      <c r="I181" t="s">
        <v>29</v>
      </c>
      <c r="J181">
        <v>1</v>
      </c>
      <c r="K181" t="s">
        <v>30</v>
      </c>
      <c r="L181">
        <v>3</v>
      </c>
      <c r="M181" t="s">
        <v>19</v>
      </c>
      <c r="N181">
        <v>19</v>
      </c>
      <c r="P181">
        <f t="shared" si="5"/>
        <v>361.62726866392848</v>
      </c>
      <c r="Q181">
        <v>116.73345363574003</v>
      </c>
    </row>
    <row r="182" spans="1:23" hidden="1" x14ac:dyDescent="0.2">
      <c r="A182" s="2">
        <f t="shared" si="4"/>
        <v>44531</v>
      </c>
      <c r="B182">
        <v>2021</v>
      </c>
      <c r="C182" s="1">
        <v>12</v>
      </c>
      <c r="D182" t="s">
        <v>31</v>
      </c>
      <c r="E182" t="s">
        <v>32</v>
      </c>
      <c r="F182" t="s">
        <v>33</v>
      </c>
      <c r="G182">
        <v>770.25</v>
      </c>
      <c r="H182" t="s">
        <v>16</v>
      </c>
      <c r="I182" t="s">
        <v>17</v>
      </c>
      <c r="J182">
        <v>2</v>
      </c>
      <c r="K182" t="s">
        <v>30</v>
      </c>
      <c r="L182">
        <v>3</v>
      </c>
      <c r="M182" t="s">
        <v>19</v>
      </c>
      <c r="N182">
        <v>12</v>
      </c>
      <c r="P182">
        <f t="shared" si="5"/>
        <v>659.83655585443432</v>
      </c>
      <c r="Q182">
        <v>116.73345363574003</v>
      </c>
    </row>
    <row r="183" spans="1:23" hidden="1" x14ac:dyDescent="0.2">
      <c r="A183" s="2">
        <f t="shared" si="4"/>
        <v>44531</v>
      </c>
      <c r="B183">
        <v>2021</v>
      </c>
      <c r="C183" s="1">
        <v>12</v>
      </c>
      <c r="D183" t="s">
        <v>34</v>
      </c>
      <c r="E183" t="s">
        <v>35</v>
      </c>
      <c r="F183" t="s">
        <v>36</v>
      </c>
      <c r="G183">
        <v>109.98</v>
      </c>
      <c r="H183" t="s">
        <v>16</v>
      </c>
      <c r="I183" t="s">
        <v>17</v>
      </c>
      <c r="J183" t="s">
        <v>37</v>
      </c>
      <c r="K183" t="s">
        <v>38</v>
      </c>
      <c r="L183">
        <v>100</v>
      </c>
      <c r="M183" t="s">
        <v>39</v>
      </c>
      <c r="N183">
        <v>11</v>
      </c>
      <c r="P183">
        <f t="shared" si="5"/>
        <v>94.214637342253411</v>
      </c>
      <c r="Q183">
        <v>116.73345363574003</v>
      </c>
      <c r="T183" t="s">
        <v>138</v>
      </c>
      <c r="U183">
        <f>_xlfn.VAR.P(G7:G1056)</f>
        <v>191488.47803901622</v>
      </c>
    </row>
    <row r="184" spans="1:23" hidden="1" x14ac:dyDescent="0.2">
      <c r="A184" s="2">
        <f t="shared" si="4"/>
        <v>44531</v>
      </c>
      <c r="B184">
        <v>2021</v>
      </c>
      <c r="C184" s="1">
        <v>12</v>
      </c>
      <c r="D184" t="s">
        <v>40</v>
      </c>
      <c r="E184" t="s">
        <v>23</v>
      </c>
      <c r="F184" t="s">
        <v>85</v>
      </c>
      <c r="G184">
        <v>848</v>
      </c>
      <c r="H184" t="s">
        <v>16</v>
      </c>
      <c r="I184" t="s">
        <v>42</v>
      </c>
      <c r="J184" t="s">
        <v>37</v>
      </c>
      <c r="K184" t="s">
        <v>43</v>
      </c>
      <c r="L184">
        <v>25</v>
      </c>
      <c r="M184" t="s">
        <v>39</v>
      </c>
      <c r="N184">
        <v>15</v>
      </c>
      <c r="P184">
        <f t="shared" si="5"/>
        <v>726.44128447200296</v>
      </c>
      <c r="Q184">
        <v>116.73345363574003</v>
      </c>
      <c r="T184" t="s">
        <v>138</v>
      </c>
      <c r="U184">
        <f>_xlfn.VAR.P(G8:G316)</f>
        <v>233116.87433430419</v>
      </c>
      <c r="V184">
        <v>175277.75523480956</v>
      </c>
      <c r="W184">
        <v>167678.29941349383</v>
      </c>
    </row>
    <row r="185" spans="1:23" hidden="1" x14ac:dyDescent="0.2">
      <c r="A185" s="2">
        <f t="shared" si="4"/>
        <v>44531</v>
      </c>
      <c r="B185">
        <v>2021</v>
      </c>
      <c r="C185" s="1">
        <v>12</v>
      </c>
      <c r="D185" t="s">
        <v>44</v>
      </c>
      <c r="E185" t="s">
        <v>14</v>
      </c>
      <c r="F185" t="s">
        <v>45</v>
      </c>
      <c r="G185">
        <v>418</v>
      </c>
      <c r="H185" t="s">
        <v>16</v>
      </c>
      <c r="I185" t="s">
        <v>17</v>
      </c>
      <c r="J185">
        <v>1</v>
      </c>
      <c r="K185" t="s">
        <v>30</v>
      </c>
      <c r="L185">
        <v>3</v>
      </c>
      <c r="M185" t="s">
        <v>19</v>
      </c>
      <c r="N185">
        <v>27</v>
      </c>
      <c r="P185">
        <f t="shared" si="5"/>
        <v>358.08072748737885</v>
      </c>
      <c r="Q185">
        <v>116.73345363574003</v>
      </c>
    </row>
    <row r="186" spans="1:23" hidden="1" x14ac:dyDescent="0.2">
      <c r="A186" s="2">
        <f t="shared" si="4"/>
        <v>44531</v>
      </c>
      <c r="B186">
        <v>2021</v>
      </c>
      <c r="C186" s="1">
        <v>12</v>
      </c>
      <c r="D186" t="s">
        <v>46</v>
      </c>
      <c r="E186" t="s">
        <v>47</v>
      </c>
      <c r="F186" t="s">
        <v>48</v>
      </c>
      <c r="G186">
        <v>366</v>
      </c>
      <c r="H186" t="s">
        <v>16</v>
      </c>
      <c r="I186" t="s">
        <v>42</v>
      </c>
      <c r="J186" t="s">
        <v>37</v>
      </c>
      <c r="K186" t="s">
        <v>18</v>
      </c>
      <c r="L186">
        <v>10</v>
      </c>
      <c r="M186" t="s">
        <v>19</v>
      </c>
      <c r="N186">
        <v>28</v>
      </c>
      <c r="P186">
        <f t="shared" si="5"/>
        <v>313.5347996659824</v>
      </c>
      <c r="Q186">
        <v>116.73345363574003</v>
      </c>
    </row>
    <row r="187" spans="1:23" hidden="1" x14ac:dyDescent="0.2">
      <c r="A187" s="2">
        <f t="shared" si="4"/>
        <v>44531</v>
      </c>
      <c r="B187">
        <v>2021</v>
      </c>
      <c r="C187" s="1">
        <v>12</v>
      </c>
      <c r="D187" t="s">
        <v>49</v>
      </c>
      <c r="E187" t="s">
        <v>14</v>
      </c>
      <c r="F187" t="s">
        <v>50</v>
      </c>
      <c r="G187">
        <v>496.26</v>
      </c>
      <c r="H187" t="s">
        <v>16</v>
      </c>
      <c r="I187" t="s">
        <v>17</v>
      </c>
      <c r="J187" t="s">
        <v>37</v>
      </c>
      <c r="K187" t="s">
        <v>30</v>
      </c>
      <c r="L187">
        <v>3</v>
      </c>
      <c r="M187" t="s">
        <v>19</v>
      </c>
      <c r="N187">
        <v>6</v>
      </c>
      <c r="P187">
        <f t="shared" si="5"/>
        <v>425.12234885858044</v>
      </c>
      <c r="Q187">
        <v>116.73345363574003</v>
      </c>
    </row>
    <row r="188" spans="1:23" hidden="1" x14ac:dyDescent="0.2">
      <c r="A188" s="2">
        <f t="shared" si="4"/>
        <v>44531</v>
      </c>
      <c r="B188">
        <v>2021</v>
      </c>
      <c r="C188" s="1">
        <v>12</v>
      </c>
      <c r="D188" t="s">
        <v>49</v>
      </c>
      <c r="E188" t="s">
        <v>51</v>
      </c>
      <c r="F188" t="s">
        <v>52</v>
      </c>
      <c r="G188">
        <v>139.02000000000001</v>
      </c>
      <c r="H188" t="s">
        <v>16</v>
      </c>
      <c r="I188" t="s">
        <v>17</v>
      </c>
      <c r="J188" t="s">
        <v>37</v>
      </c>
      <c r="K188" t="s">
        <v>18</v>
      </c>
      <c r="L188">
        <v>10</v>
      </c>
      <c r="M188" t="s">
        <v>19</v>
      </c>
      <c r="N188">
        <v>6</v>
      </c>
      <c r="P188">
        <f t="shared" si="5"/>
        <v>119.0918247255871</v>
      </c>
      <c r="Q188">
        <v>116.73345363574003</v>
      </c>
    </row>
    <row r="189" spans="1:23" hidden="1" x14ac:dyDescent="0.2">
      <c r="A189" s="2">
        <f t="shared" si="4"/>
        <v>44531</v>
      </c>
      <c r="B189">
        <v>2021</v>
      </c>
      <c r="C189" s="1">
        <v>12</v>
      </c>
      <c r="D189" t="s">
        <v>53</v>
      </c>
      <c r="E189" t="s">
        <v>54</v>
      </c>
      <c r="F189" t="s">
        <v>55</v>
      </c>
      <c r="G189">
        <v>642</v>
      </c>
      <c r="H189" t="s">
        <v>16</v>
      </c>
      <c r="I189" t="s">
        <v>17</v>
      </c>
      <c r="J189" t="s">
        <v>37</v>
      </c>
      <c r="K189" t="s">
        <v>56</v>
      </c>
      <c r="L189">
        <v>10</v>
      </c>
      <c r="M189" t="s">
        <v>19</v>
      </c>
      <c r="N189">
        <v>3</v>
      </c>
      <c r="P189">
        <f t="shared" si="5"/>
        <v>549.97087810262485</v>
      </c>
      <c r="Q189">
        <v>116.73345363574003</v>
      </c>
      <c r="U189" t="s">
        <v>138</v>
      </c>
      <c r="V189">
        <f>_xlfn.VAR.P(G13:G1061)</f>
        <v>191499.37086088245</v>
      </c>
    </row>
    <row r="190" spans="1:23" x14ac:dyDescent="0.2">
      <c r="A190" s="2">
        <f t="shared" si="4"/>
        <v>44531</v>
      </c>
      <c r="B190">
        <v>2021</v>
      </c>
      <c r="C190" s="1">
        <v>12</v>
      </c>
      <c r="D190" t="s">
        <v>57</v>
      </c>
      <c r="E190" t="s">
        <v>58</v>
      </c>
      <c r="F190" t="s">
        <v>59</v>
      </c>
      <c r="G190">
        <v>572.99</v>
      </c>
      <c r="H190" t="s">
        <v>16</v>
      </c>
      <c r="I190" t="s">
        <v>17</v>
      </c>
      <c r="J190">
        <v>1</v>
      </c>
      <c r="K190" t="s">
        <v>60</v>
      </c>
      <c r="L190">
        <v>10</v>
      </c>
      <c r="M190" t="s">
        <v>39</v>
      </c>
      <c r="N190">
        <v>23</v>
      </c>
      <c r="P190">
        <f t="shared" si="5"/>
        <v>490.8532919688833</v>
      </c>
      <c r="Q190">
        <v>116.73345363574003</v>
      </c>
      <c r="T190" t="s">
        <v>135</v>
      </c>
      <c r="U190">
        <f>_xlfn.VAR.P(P14:P1062)</f>
        <v>157195.73651032354</v>
      </c>
    </row>
    <row r="191" spans="1:23" hidden="1" x14ac:dyDescent="0.2">
      <c r="A191" s="2">
        <f t="shared" si="4"/>
        <v>44531</v>
      </c>
      <c r="B191">
        <v>2021</v>
      </c>
      <c r="C191" s="1">
        <v>12</v>
      </c>
      <c r="D191" t="s">
        <v>61</v>
      </c>
      <c r="E191" t="s">
        <v>14</v>
      </c>
      <c r="F191" t="s">
        <v>62</v>
      </c>
      <c r="G191">
        <v>1749.11</v>
      </c>
      <c r="H191" t="s">
        <v>16</v>
      </c>
      <c r="I191" t="s">
        <v>17</v>
      </c>
      <c r="J191">
        <v>1</v>
      </c>
      <c r="K191" t="s">
        <v>63</v>
      </c>
      <c r="L191">
        <v>3.6</v>
      </c>
      <c r="M191" t="s">
        <v>64</v>
      </c>
      <c r="N191">
        <v>32</v>
      </c>
      <c r="P191">
        <f t="shared" si="5"/>
        <v>1498.3793809938975</v>
      </c>
      <c r="Q191">
        <v>116.73345363574003</v>
      </c>
    </row>
    <row r="192" spans="1:23" hidden="1" x14ac:dyDescent="0.2">
      <c r="A192" s="2">
        <f t="shared" si="4"/>
        <v>44531</v>
      </c>
      <c r="B192">
        <v>2021</v>
      </c>
      <c r="C192" s="1">
        <v>12</v>
      </c>
      <c r="D192" t="s">
        <v>31</v>
      </c>
      <c r="E192" t="s">
        <v>23</v>
      </c>
      <c r="F192" t="s">
        <v>65</v>
      </c>
      <c r="G192">
        <v>1275.45</v>
      </c>
      <c r="H192" t="s">
        <v>16</v>
      </c>
      <c r="I192" t="s">
        <v>17</v>
      </c>
      <c r="J192" t="s">
        <v>37</v>
      </c>
      <c r="K192" t="s">
        <v>38</v>
      </c>
      <c r="L192">
        <v>100</v>
      </c>
      <c r="M192" t="s">
        <v>39</v>
      </c>
      <c r="N192">
        <v>12</v>
      </c>
      <c r="P192">
        <f t="shared" si="5"/>
        <v>1092.6173776884627</v>
      </c>
      <c r="Q192">
        <v>116.73345363574003</v>
      </c>
    </row>
    <row r="193" spans="1:23" hidden="1" x14ac:dyDescent="0.2">
      <c r="A193" s="2">
        <f t="shared" si="4"/>
        <v>44531</v>
      </c>
      <c r="B193">
        <v>2021</v>
      </c>
      <c r="C193" s="1">
        <v>12</v>
      </c>
      <c r="D193" t="s">
        <v>66</v>
      </c>
      <c r="E193" t="s">
        <v>14</v>
      </c>
      <c r="F193" t="s">
        <v>67</v>
      </c>
      <c r="G193">
        <v>422</v>
      </c>
      <c r="H193" t="s">
        <v>16</v>
      </c>
      <c r="I193" t="s">
        <v>17</v>
      </c>
      <c r="J193">
        <v>1</v>
      </c>
      <c r="K193" t="s">
        <v>30</v>
      </c>
      <c r="L193">
        <v>3</v>
      </c>
      <c r="M193" t="s">
        <v>19</v>
      </c>
      <c r="N193">
        <v>20</v>
      </c>
      <c r="P193">
        <f t="shared" si="5"/>
        <v>361.50733731979392</v>
      </c>
      <c r="Q193">
        <v>116.73345363574003</v>
      </c>
    </row>
    <row r="194" spans="1:23" hidden="1" x14ac:dyDescent="0.2">
      <c r="A194" s="2">
        <f t="shared" ref="A194:A257" si="6">DATE(B194,C194,1)</f>
        <v>44531</v>
      </c>
      <c r="B194">
        <v>2021</v>
      </c>
      <c r="C194" s="1">
        <v>12</v>
      </c>
      <c r="D194" t="s">
        <v>68</v>
      </c>
      <c r="E194" t="s">
        <v>69</v>
      </c>
      <c r="F194" t="s">
        <v>70</v>
      </c>
      <c r="G194">
        <v>839</v>
      </c>
      <c r="H194" t="s">
        <v>16</v>
      </c>
      <c r="I194" t="s">
        <v>17</v>
      </c>
      <c r="J194">
        <v>1</v>
      </c>
      <c r="K194" t="s">
        <v>71</v>
      </c>
      <c r="L194">
        <v>100</v>
      </c>
      <c r="M194" t="s">
        <v>64</v>
      </c>
      <c r="N194">
        <v>22</v>
      </c>
      <c r="P194">
        <f t="shared" si="5"/>
        <v>718.73141234906905</v>
      </c>
      <c r="Q194">
        <v>116.73345363574003</v>
      </c>
    </row>
    <row r="195" spans="1:23" hidden="1" x14ac:dyDescent="0.2">
      <c r="A195" s="2">
        <f t="shared" si="6"/>
        <v>44531</v>
      </c>
      <c r="B195">
        <v>2021</v>
      </c>
      <c r="C195" s="1">
        <v>12</v>
      </c>
      <c r="D195" t="s">
        <v>68</v>
      </c>
      <c r="E195" t="s">
        <v>72</v>
      </c>
      <c r="F195" t="s">
        <v>73</v>
      </c>
      <c r="G195">
        <v>368</v>
      </c>
      <c r="H195" t="s">
        <v>16</v>
      </c>
      <c r="I195" t="s">
        <v>17</v>
      </c>
      <c r="J195" t="s">
        <v>37</v>
      </c>
      <c r="K195" t="s">
        <v>18</v>
      </c>
      <c r="L195">
        <v>10</v>
      </c>
      <c r="M195" t="s">
        <v>19</v>
      </c>
      <c r="N195">
        <v>22</v>
      </c>
      <c r="P195">
        <f t="shared" si="5"/>
        <v>315.24810458218997</v>
      </c>
      <c r="Q195">
        <v>116.73345363574003</v>
      </c>
    </row>
    <row r="196" spans="1:23" hidden="1" x14ac:dyDescent="0.2">
      <c r="A196" s="2">
        <f t="shared" si="6"/>
        <v>44531</v>
      </c>
      <c r="B196">
        <v>2021</v>
      </c>
      <c r="C196" s="1">
        <v>12</v>
      </c>
      <c r="D196" t="s">
        <v>74</v>
      </c>
      <c r="E196" t="s">
        <v>75</v>
      </c>
      <c r="F196" t="s">
        <v>76</v>
      </c>
      <c r="G196">
        <v>1120</v>
      </c>
      <c r="H196" t="s">
        <v>16</v>
      </c>
      <c r="I196" t="s">
        <v>17</v>
      </c>
      <c r="J196" t="s">
        <v>37</v>
      </c>
      <c r="K196" t="s">
        <v>77</v>
      </c>
      <c r="L196">
        <v>100</v>
      </c>
      <c r="M196" t="s">
        <v>39</v>
      </c>
      <c r="N196">
        <v>29</v>
      </c>
      <c r="P196">
        <f t="shared" si="5"/>
        <v>959.4507530762304</v>
      </c>
      <c r="Q196">
        <v>116.73345363574003</v>
      </c>
    </row>
    <row r="197" spans="1:23" hidden="1" x14ac:dyDescent="0.2">
      <c r="A197" s="2">
        <f t="shared" si="6"/>
        <v>44531</v>
      </c>
      <c r="B197">
        <v>2021</v>
      </c>
      <c r="C197" s="1">
        <v>12</v>
      </c>
      <c r="D197" t="s">
        <v>74</v>
      </c>
      <c r="E197" t="s">
        <v>78</v>
      </c>
      <c r="F197" t="s">
        <v>79</v>
      </c>
      <c r="G197">
        <v>139.02000000000001</v>
      </c>
      <c r="H197" t="s">
        <v>16</v>
      </c>
      <c r="I197" t="s">
        <v>17</v>
      </c>
      <c r="J197" t="s">
        <v>37</v>
      </c>
      <c r="K197" t="s">
        <v>18</v>
      </c>
      <c r="L197">
        <v>10</v>
      </c>
      <c r="M197" t="s">
        <v>19</v>
      </c>
      <c r="N197">
        <v>29</v>
      </c>
      <c r="P197">
        <f t="shared" ref="P197:P260" si="7">(G197/Q197)*100</f>
        <v>119.0918247255871</v>
      </c>
      <c r="Q197">
        <v>116.73345363574003</v>
      </c>
    </row>
    <row r="198" spans="1:23" hidden="1" x14ac:dyDescent="0.2">
      <c r="A198" s="2">
        <f t="shared" si="6"/>
        <v>44531</v>
      </c>
      <c r="B198">
        <v>2021</v>
      </c>
      <c r="C198" s="1">
        <v>12</v>
      </c>
      <c r="D198" t="s">
        <v>66</v>
      </c>
      <c r="E198" t="s">
        <v>80</v>
      </c>
      <c r="F198" t="s">
        <v>81</v>
      </c>
      <c r="G198">
        <v>612</v>
      </c>
      <c r="H198" t="s">
        <v>16</v>
      </c>
      <c r="I198" t="s">
        <v>17</v>
      </c>
      <c r="J198" t="s">
        <v>37</v>
      </c>
      <c r="K198" t="s">
        <v>18</v>
      </c>
      <c r="L198">
        <v>10</v>
      </c>
      <c r="M198" t="s">
        <v>19</v>
      </c>
      <c r="N198">
        <v>20</v>
      </c>
      <c r="P198">
        <f t="shared" si="7"/>
        <v>524.27130435951165</v>
      </c>
      <c r="Q198">
        <v>116.73345363574003</v>
      </c>
    </row>
    <row r="199" spans="1:23" hidden="1" x14ac:dyDescent="0.2">
      <c r="A199" s="2">
        <f t="shared" si="6"/>
        <v>44531</v>
      </c>
      <c r="B199">
        <v>2021</v>
      </c>
      <c r="C199" s="1">
        <v>12</v>
      </c>
      <c r="D199" t="s">
        <v>82</v>
      </c>
      <c r="E199" t="s">
        <v>83</v>
      </c>
      <c r="F199" t="s">
        <v>84</v>
      </c>
      <c r="G199">
        <v>544.47</v>
      </c>
      <c r="H199" t="s">
        <v>16</v>
      </c>
      <c r="I199" t="s">
        <v>17</v>
      </c>
      <c r="J199">
        <v>1</v>
      </c>
      <c r="K199" t="s">
        <v>18</v>
      </c>
      <c r="L199">
        <v>10</v>
      </c>
      <c r="M199" t="s">
        <v>19</v>
      </c>
      <c r="N199">
        <v>21</v>
      </c>
      <c r="P199">
        <f t="shared" si="7"/>
        <v>466.42156386376359</v>
      </c>
      <c r="Q199">
        <v>116.73345363574003</v>
      </c>
      <c r="T199" t="s">
        <v>185</v>
      </c>
      <c r="U199">
        <f>_xlfn.VAR.P(G23:G1071)</f>
        <v>190637.44351971374</v>
      </c>
    </row>
    <row r="200" spans="1:23" hidden="1" x14ac:dyDescent="0.2">
      <c r="A200" s="2">
        <f t="shared" si="6"/>
        <v>44501</v>
      </c>
      <c r="B200">
        <v>2021</v>
      </c>
      <c r="C200" s="1">
        <v>11</v>
      </c>
      <c r="D200" t="s">
        <v>13</v>
      </c>
      <c r="E200" t="s">
        <v>14</v>
      </c>
      <c r="F200" t="s">
        <v>15</v>
      </c>
      <c r="G200">
        <v>1877</v>
      </c>
      <c r="H200" t="s">
        <v>16</v>
      </c>
      <c r="I200" t="s">
        <v>17</v>
      </c>
      <c r="J200">
        <v>1</v>
      </c>
      <c r="K200" t="s">
        <v>18</v>
      </c>
      <c r="L200">
        <v>10</v>
      </c>
      <c r="M200" t="s">
        <v>19</v>
      </c>
      <c r="N200">
        <v>9</v>
      </c>
      <c r="P200">
        <f t="shared" si="7"/>
        <v>1613.7252358506885</v>
      </c>
      <c r="Q200">
        <v>116.31472064143088</v>
      </c>
      <c r="T200" t="s">
        <v>135</v>
      </c>
      <c r="U200">
        <f>_xlfn.VAR.P(P2:P1052)</f>
        <v>158059.23144368053</v>
      </c>
    </row>
    <row r="201" spans="1:23" hidden="1" x14ac:dyDescent="0.2">
      <c r="A201" s="2">
        <f t="shared" si="6"/>
        <v>44501</v>
      </c>
      <c r="B201">
        <v>2021</v>
      </c>
      <c r="C201" s="1">
        <v>11</v>
      </c>
      <c r="D201" t="s">
        <v>20</v>
      </c>
      <c r="E201" t="s">
        <v>14</v>
      </c>
      <c r="F201" t="s">
        <v>21</v>
      </c>
      <c r="G201">
        <v>1643.5</v>
      </c>
      <c r="H201" t="s">
        <v>16</v>
      </c>
      <c r="I201" t="s">
        <v>17</v>
      </c>
      <c r="J201">
        <v>1</v>
      </c>
      <c r="K201" t="s">
        <v>18</v>
      </c>
      <c r="L201">
        <v>10</v>
      </c>
      <c r="M201" t="s">
        <v>19</v>
      </c>
      <c r="N201">
        <v>31</v>
      </c>
      <c r="P201">
        <f t="shared" si="7"/>
        <v>1412.9767848271745</v>
      </c>
      <c r="Q201">
        <v>116.31472064143088</v>
      </c>
    </row>
    <row r="202" spans="1:23" hidden="1" x14ac:dyDescent="0.2">
      <c r="A202" s="2">
        <f t="shared" si="6"/>
        <v>44501</v>
      </c>
      <c r="B202">
        <v>2021</v>
      </c>
      <c r="C202" s="1">
        <v>11</v>
      </c>
      <c r="D202" t="s">
        <v>22</v>
      </c>
      <c r="E202" t="s">
        <v>23</v>
      </c>
      <c r="F202" t="s">
        <v>24</v>
      </c>
      <c r="G202">
        <v>879.75</v>
      </c>
      <c r="H202" t="s">
        <v>16</v>
      </c>
      <c r="I202" t="s">
        <v>17</v>
      </c>
      <c r="J202" t="s">
        <v>37</v>
      </c>
      <c r="K202" t="s">
        <v>25</v>
      </c>
      <c r="L202">
        <v>100</v>
      </c>
      <c r="M202" t="s">
        <v>19</v>
      </c>
      <c r="N202">
        <v>14</v>
      </c>
      <c r="P202">
        <f t="shared" si="7"/>
        <v>756.35310401685842</v>
      </c>
      <c r="Q202">
        <v>116.31472064143088</v>
      </c>
      <c r="T202" t="s">
        <v>135</v>
      </c>
      <c r="U202">
        <f>_xlfn.VAR.P(P4:P1054)</f>
        <v>156893.74360118638</v>
      </c>
    </row>
    <row r="203" spans="1:23" hidden="1" x14ac:dyDescent="0.2">
      <c r="A203" s="2">
        <f t="shared" si="6"/>
        <v>44501</v>
      </c>
      <c r="B203">
        <v>2021</v>
      </c>
      <c r="C203" s="1">
        <v>11</v>
      </c>
      <c r="D203" t="s">
        <v>26</v>
      </c>
      <c r="E203" t="s">
        <v>27</v>
      </c>
      <c r="F203" t="s">
        <v>28</v>
      </c>
      <c r="G203">
        <v>422.14</v>
      </c>
      <c r="H203" t="s">
        <v>16</v>
      </c>
      <c r="I203" t="s">
        <v>29</v>
      </c>
      <c r="J203">
        <v>1</v>
      </c>
      <c r="K203" t="s">
        <v>30</v>
      </c>
      <c r="L203">
        <v>3</v>
      </c>
      <c r="M203" t="s">
        <v>19</v>
      </c>
      <c r="N203">
        <v>19</v>
      </c>
      <c r="P203">
        <f t="shared" si="7"/>
        <v>362.92912683111859</v>
      </c>
      <c r="Q203">
        <v>116.31472064143088</v>
      </c>
    </row>
    <row r="204" spans="1:23" hidden="1" x14ac:dyDescent="0.2">
      <c r="A204" s="2">
        <f t="shared" si="6"/>
        <v>44501</v>
      </c>
      <c r="B204">
        <v>2021</v>
      </c>
      <c r="C204" s="1">
        <v>11</v>
      </c>
      <c r="D204" t="s">
        <v>31</v>
      </c>
      <c r="E204" t="s">
        <v>32</v>
      </c>
      <c r="F204" t="s">
        <v>33</v>
      </c>
      <c r="G204">
        <v>770.25</v>
      </c>
      <c r="H204" t="s">
        <v>16</v>
      </c>
      <c r="I204" t="s">
        <v>17</v>
      </c>
      <c r="J204">
        <v>2</v>
      </c>
      <c r="K204" t="s">
        <v>30</v>
      </c>
      <c r="L204">
        <v>3</v>
      </c>
      <c r="M204" t="s">
        <v>19</v>
      </c>
      <c r="N204">
        <v>12</v>
      </c>
      <c r="P204">
        <f t="shared" si="7"/>
        <v>662.21196745551026</v>
      </c>
      <c r="Q204">
        <v>116.31472064143088</v>
      </c>
    </row>
    <row r="205" spans="1:23" hidden="1" x14ac:dyDescent="0.2">
      <c r="A205" s="2">
        <f t="shared" si="6"/>
        <v>44501</v>
      </c>
      <c r="B205">
        <v>2021</v>
      </c>
      <c r="C205" s="1">
        <v>11</v>
      </c>
      <c r="D205" t="s">
        <v>34</v>
      </c>
      <c r="E205" t="s">
        <v>35</v>
      </c>
      <c r="F205" t="s">
        <v>36</v>
      </c>
      <c r="G205">
        <v>109.98</v>
      </c>
      <c r="H205" t="s">
        <v>16</v>
      </c>
      <c r="I205" t="s">
        <v>17</v>
      </c>
      <c r="J205" t="s">
        <v>37</v>
      </c>
      <c r="K205" t="s">
        <v>38</v>
      </c>
      <c r="L205">
        <v>100</v>
      </c>
      <c r="M205" t="s">
        <v>39</v>
      </c>
      <c r="N205">
        <v>11</v>
      </c>
      <c r="P205">
        <f t="shared" si="7"/>
        <v>94.553810036685519</v>
      </c>
      <c r="Q205">
        <v>116.31472064143088</v>
      </c>
      <c r="T205" t="s">
        <v>135</v>
      </c>
      <c r="U205">
        <f>_xlfn.VAR.P(P7:P1056)</f>
        <v>157275.8593935465</v>
      </c>
    </row>
    <row r="206" spans="1:23" hidden="1" x14ac:dyDescent="0.2">
      <c r="A206" s="2">
        <f t="shared" si="6"/>
        <v>44501</v>
      </c>
      <c r="B206">
        <v>2021</v>
      </c>
      <c r="C206" s="1">
        <v>11</v>
      </c>
      <c r="D206" t="s">
        <v>40</v>
      </c>
      <c r="E206" t="s">
        <v>23</v>
      </c>
      <c r="F206" t="s">
        <v>85</v>
      </c>
      <c r="G206">
        <v>848</v>
      </c>
      <c r="H206" t="s">
        <v>16</v>
      </c>
      <c r="I206" t="s">
        <v>42</v>
      </c>
      <c r="J206" t="s">
        <v>37</v>
      </c>
      <c r="K206" t="s">
        <v>43</v>
      </c>
      <c r="L206">
        <v>25</v>
      </c>
      <c r="M206" t="s">
        <v>39</v>
      </c>
      <c r="N206">
        <v>15</v>
      </c>
      <c r="P206">
        <f t="shared" si="7"/>
        <v>729.0564730961022</v>
      </c>
      <c r="Q206">
        <v>116.31472064143088</v>
      </c>
      <c r="T206" t="s">
        <v>154</v>
      </c>
      <c r="U206">
        <f>_xlfn.VAR.P(P8:P316)</f>
        <v>168253.67420762498</v>
      </c>
      <c r="V206">
        <v>148565.52117132445</v>
      </c>
      <c r="W206">
        <v>160237.78712125806</v>
      </c>
    </row>
    <row r="207" spans="1:23" hidden="1" x14ac:dyDescent="0.2">
      <c r="A207" s="2">
        <f t="shared" si="6"/>
        <v>44501</v>
      </c>
      <c r="B207">
        <v>2021</v>
      </c>
      <c r="C207" s="1">
        <v>11</v>
      </c>
      <c r="D207" t="s">
        <v>44</v>
      </c>
      <c r="E207" t="s">
        <v>14</v>
      </c>
      <c r="F207" t="s">
        <v>45</v>
      </c>
      <c r="G207">
        <v>418</v>
      </c>
      <c r="H207" t="s">
        <v>16</v>
      </c>
      <c r="I207" t="s">
        <v>17</v>
      </c>
      <c r="J207">
        <v>1</v>
      </c>
      <c r="K207" t="s">
        <v>30</v>
      </c>
      <c r="L207">
        <v>3</v>
      </c>
      <c r="M207" t="s">
        <v>19</v>
      </c>
      <c r="N207">
        <v>27</v>
      </c>
      <c r="P207">
        <f t="shared" si="7"/>
        <v>359.36981810633341</v>
      </c>
      <c r="Q207">
        <v>116.31472064143088</v>
      </c>
    </row>
    <row r="208" spans="1:23" hidden="1" x14ac:dyDescent="0.2">
      <c r="A208" s="2">
        <f t="shared" si="6"/>
        <v>44501</v>
      </c>
      <c r="B208">
        <v>2021</v>
      </c>
      <c r="C208" s="1">
        <v>11</v>
      </c>
      <c r="D208" t="s">
        <v>46</v>
      </c>
      <c r="E208" t="s">
        <v>47</v>
      </c>
      <c r="F208" t="s">
        <v>48</v>
      </c>
      <c r="G208">
        <v>366</v>
      </c>
      <c r="H208" t="s">
        <v>16</v>
      </c>
      <c r="I208" t="s">
        <v>42</v>
      </c>
      <c r="J208" t="s">
        <v>37</v>
      </c>
      <c r="K208" t="s">
        <v>18</v>
      </c>
      <c r="L208">
        <v>10</v>
      </c>
      <c r="M208" t="s">
        <v>19</v>
      </c>
      <c r="N208">
        <v>28</v>
      </c>
      <c r="P208">
        <f t="shared" si="7"/>
        <v>314.66352494477997</v>
      </c>
      <c r="Q208">
        <v>116.31472064143088</v>
      </c>
    </row>
    <row r="209" spans="1:22" hidden="1" x14ac:dyDescent="0.2">
      <c r="A209" s="2">
        <f t="shared" si="6"/>
        <v>44501</v>
      </c>
      <c r="B209">
        <v>2021</v>
      </c>
      <c r="C209" s="1">
        <v>11</v>
      </c>
      <c r="D209" t="s">
        <v>49</v>
      </c>
      <c r="E209" t="s">
        <v>14</v>
      </c>
      <c r="F209" t="s">
        <v>50</v>
      </c>
      <c r="G209">
        <v>496.26</v>
      </c>
      <c r="H209" t="s">
        <v>16</v>
      </c>
      <c r="I209" t="s">
        <v>17</v>
      </c>
      <c r="J209" t="s">
        <v>37</v>
      </c>
      <c r="K209" t="s">
        <v>30</v>
      </c>
      <c r="L209">
        <v>3</v>
      </c>
      <c r="M209" t="s">
        <v>19</v>
      </c>
      <c r="N209">
        <v>6</v>
      </c>
      <c r="P209">
        <f t="shared" si="7"/>
        <v>426.65278931447136</v>
      </c>
      <c r="Q209">
        <v>116.31472064143088</v>
      </c>
    </row>
    <row r="210" spans="1:22" hidden="1" x14ac:dyDescent="0.2">
      <c r="A210" s="2">
        <f t="shared" si="6"/>
        <v>44501</v>
      </c>
      <c r="B210">
        <v>2021</v>
      </c>
      <c r="C210" s="1">
        <v>11</v>
      </c>
      <c r="D210" t="s">
        <v>49</v>
      </c>
      <c r="E210" t="s">
        <v>51</v>
      </c>
      <c r="F210" t="s">
        <v>52</v>
      </c>
      <c r="G210">
        <v>139.02000000000001</v>
      </c>
      <c r="H210" t="s">
        <v>16</v>
      </c>
      <c r="I210" t="s">
        <v>17</v>
      </c>
      <c r="J210" t="s">
        <v>37</v>
      </c>
      <c r="K210" t="s">
        <v>18</v>
      </c>
      <c r="L210">
        <v>10</v>
      </c>
      <c r="M210" t="s">
        <v>19</v>
      </c>
      <c r="N210">
        <v>6</v>
      </c>
      <c r="P210">
        <f t="shared" si="7"/>
        <v>119.52055529459922</v>
      </c>
      <c r="Q210">
        <v>116.31472064143088</v>
      </c>
    </row>
    <row r="211" spans="1:22" hidden="1" x14ac:dyDescent="0.2">
      <c r="A211" s="2">
        <f t="shared" si="6"/>
        <v>44501</v>
      </c>
      <c r="B211">
        <v>2021</v>
      </c>
      <c r="C211" s="1">
        <v>11</v>
      </c>
      <c r="D211" t="s">
        <v>53</v>
      </c>
      <c r="E211" t="s">
        <v>54</v>
      </c>
      <c r="F211" t="s">
        <v>55</v>
      </c>
      <c r="G211">
        <v>642</v>
      </c>
      <c r="H211" t="s">
        <v>16</v>
      </c>
      <c r="I211" t="s">
        <v>17</v>
      </c>
      <c r="J211" t="s">
        <v>37</v>
      </c>
      <c r="K211" t="s">
        <v>56</v>
      </c>
      <c r="L211">
        <v>10</v>
      </c>
      <c r="M211" t="s">
        <v>19</v>
      </c>
      <c r="N211">
        <v>3</v>
      </c>
      <c r="P211">
        <f t="shared" si="7"/>
        <v>551.95077326379442</v>
      </c>
      <c r="Q211">
        <v>116.31472064143088</v>
      </c>
      <c r="U211" t="s">
        <v>135</v>
      </c>
      <c r="V211">
        <f>_xlfn.VAR.P(P13:P1061)</f>
        <v>157181.89326961403</v>
      </c>
    </row>
    <row r="212" spans="1:22" x14ac:dyDescent="0.2">
      <c r="A212" s="2">
        <f t="shared" si="6"/>
        <v>44501</v>
      </c>
      <c r="B212">
        <v>2021</v>
      </c>
      <c r="C212" s="1">
        <v>11</v>
      </c>
      <c r="D212" t="s">
        <v>57</v>
      </c>
      <c r="E212" t="s">
        <v>58</v>
      </c>
      <c r="F212" t="s">
        <v>59</v>
      </c>
      <c r="G212">
        <v>572.99</v>
      </c>
      <c r="H212" t="s">
        <v>16</v>
      </c>
      <c r="I212" t="s">
        <v>17</v>
      </c>
      <c r="J212">
        <v>1</v>
      </c>
      <c r="K212" t="s">
        <v>60</v>
      </c>
      <c r="L212">
        <v>10</v>
      </c>
      <c r="M212" t="s">
        <v>39</v>
      </c>
      <c r="N212">
        <v>23</v>
      </c>
      <c r="P212">
        <f t="shared" si="7"/>
        <v>492.62036381997126</v>
      </c>
      <c r="Q212">
        <v>116.31472064143088</v>
      </c>
    </row>
    <row r="213" spans="1:22" hidden="1" x14ac:dyDescent="0.2">
      <c r="A213" s="2">
        <f t="shared" si="6"/>
        <v>44501</v>
      </c>
      <c r="B213">
        <v>2021</v>
      </c>
      <c r="C213" s="1">
        <v>11</v>
      </c>
      <c r="D213" t="s">
        <v>61</v>
      </c>
      <c r="E213" t="s">
        <v>14</v>
      </c>
      <c r="F213" t="s">
        <v>62</v>
      </c>
      <c r="G213">
        <v>1749.11</v>
      </c>
      <c r="H213" t="s">
        <v>16</v>
      </c>
      <c r="I213" t="s">
        <v>17</v>
      </c>
      <c r="J213">
        <v>1</v>
      </c>
      <c r="K213" t="s">
        <v>63</v>
      </c>
      <c r="L213">
        <v>3.6</v>
      </c>
      <c r="M213" t="s">
        <v>64</v>
      </c>
      <c r="N213">
        <v>32</v>
      </c>
      <c r="P213">
        <f t="shared" si="7"/>
        <v>1503.7735467654757</v>
      </c>
      <c r="Q213">
        <v>116.31472064143088</v>
      </c>
    </row>
    <row r="214" spans="1:22" hidden="1" x14ac:dyDescent="0.2">
      <c r="A214" s="2">
        <f t="shared" si="6"/>
        <v>44501</v>
      </c>
      <c r="B214">
        <v>2021</v>
      </c>
      <c r="C214" s="1">
        <v>11</v>
      </c>
      <c r="D214" t="s">
        <v>31</v>
      </c>
      <c r="E214" t="s">
        <v>23</v>
      </c>
      <c r="F214" t="s">
        <v>65</v>
      </c>
      <c r="G214">
        <v>1130.25</v>
      </c>
      <c r="H214" t="s">
        <v>16</v>
      </c>
      <c r="I214" t="s">
        <v>17</v>
      </c>
      <c r="J214" t="s">
        <v>37</v>
      </c>
      <c r="K214" t="s">
        <v>38</v>
      </c>
      <c r="L214">
        <v>100</v>
      </c>
      <c r="M214" t="s">
        <v>39</v>
      </c>
      <c r="N214">
        <v>12</v>
      </c>
      <c r="P214">
        <f t="shared" si="7"/>
        <v>971.71707395857254</v>
      </c>
      <c r="Q214">
        <v>116.31472064143088</v>
      </c>
    </row>
    <row r="215" spans="1:22" hidden="1" x14ac:dyDescent="0.2">
      <c r="A215" s="2">
        <f t="shared" si="6"/>
        <v>44501</v>
      </c>
      <c r="B215">
        <v>2021</v>
      </c>
      <c r="C215" s="1">
        <v>11</v>
      </c>
      <c r="D215" t="s">
        <v>66</v>
      </c>
      <c r="E215" t="s">
        <v>14</v>
      </c>
      <c r="F215" t="s">
        <v>67</v>
      </c>
      <c r="G215">
        <v>422</v>
      </c>
      <c r="H215" t="s">
        <v>16</v>
      </c>
      <c r="I215" t="s">
        <v>17</v>
      </c>
      <c r="J215">
        <v>1</v>
      </c>
      <c r="K215" t="s">
        <v>30</v>
      </c>
      <c r="L215">
        <v>3</v>
      </c>
      <c r="M215" t="s">
        <v>19</v>
      </c>
      <c r="N215">
        <v>20</v>
      </c>
      <c r="P215">
        <f t="shared" si="7"/>
        <v>362.80876373414526</v>
      </c>
      <c r="Q215">
        <v>116.31472064143088</v>
      </c>
    </row>
    <row r="216" spans="1:22" hidden="1" x14ac:dyDescent="0.2">
      <c r="A216" s="2">
        <f t="shared" si="6"/>
        <v>44501</v>
      </c>
      <c r="B216">
        <v>2021</v>
      </c>
      <c r="C216" s="1">
        <v>11</v>
      </c>
      <c r="D216" t="s">
        <v>68</v>
      </c>
      <c r="E216" t="s">
        <v>69</v>
      </c>
      <c r="F216" t="s">
        <v>70</v>
      </c>
      <c r="G216">
        <v>839</v>
      </c>
      <c r="H216" t="s">
        <v>16</v>
      </c>
      <c r="I216" t="s">
        <v>17</v>
      </c>
      <c r="J216">
        <v>1</v>
      </c>
      <c r="K216" t="s">
        <v>71</v>
      </c>
      <c r="L216">
        <v>100</v>
      </c>
      <c r="M216" t="s">
        <v>64</v>
      </c>
      <c r="N216">
        <v>22</v>
      </c>
      <c r="P216">
        <f t="shared" si="7"/>
        <v>721.31884543352567</v>
      </c>
      <c r="Q216">
        <v>116.31472064143088</v>
      </c>
    </row>
    <row r="217" spans="1:22" hidden="1" x14ac:dyDescent="0.2">
      <c r="A217" s="2">
        <f t="shared" si="6"/>
        <v>44501</v>
      </c>
      <c r="B217">
        <v>2021</v>
      </c>
      <c r="C217" s="1">
        <v>11</v>
      </c>
      <c r="D217" t="s">
        <v>68</v>
      </c>
      <c r="E217" t="s">
        <v>72</v>
      </c>
      <c r="F217" t="s">
        <v>73</v>
      </c>
      <c r="G217">
        <v>368</v>
      </c>
      <c r="H217" t="s">
        <v>16</v>
      </c>
      <c r="I217" t="s">
        <v>17</v>
      </c>
      <c r="J217" t="s">
        <v>37</v>
      </c>
      <c r="K217" t="s">
        <v>18</v>
      </c>
      <c r="L217">
        <v>10</v>
      </c>
      <c r="M217" t="s">
        <v>19</v>
      </c>
      <c r="N217">
        <v>22</v>
      </c>
      <c r="P217">
        <f t="shared" si="7"/>
        <v>316.38299775868586</v>
      </c>
      <c r="Q217">
        <v>116.31472064143088</v>
      </c>
    </row>
    <row r="218" spans="1:22" hidden="1" x14ac:dyDescent="0.2">
      <c r="A218" s="2">
        <f t="shared" si="6"/>
        <v>44501</v>
      </c>
      <c r="B218">
        <v>2021</v>
      </c>
      <c r="C218" s="1">
        <v>11</v>
      </c>
      <c r="D218" t="s">
        <v>74</v>
      </c>
      <c r="E218" t="s">
        <v>75</v>
      </c>
      <c r="F218" t="s">
        <v>76</v>
      </c>
      <c r="G218">
        <v>1120</v>
      </c>
      <c r="H218" t="s">
        <v>16</v>
      </c>
      <c r="I218" t="s">
        <v>17</v>
      </c>
      <c r="J218" t="s">
        <v>37</v>
      </c>
      <c r="K218" t="s">
        <v>77</v>
      </c>
      <c r="L218">
        <v>100</v>
      </c>
      <c r="M218" t="s">
        <v>39</v>
      </c>
      <c r="N218">
        <v>29</v>
      </c>
      <c r="P218">
        <f t="shared" si="7"/>
        <v>962.90477578730474</v>
      </c>
      <c r="Q218">
        <v>116.31472064143088</v>
      </c>
    </row>
    <row r="219" spans="1:22" hidden="1" x14ac:dyDescent="0.2">
      <c r="A219" s="2">
        <f t="shared" si="6"/>
        <v>44501</v>
      </c>
      <c r="B219">
        <v>2021</v>
      </c>
      <c r="C219" s="1">
        <v>11</v>
      </c>
      <c r="D219" t="s">
        <v>74</v>
      </c>
      <c r="E219" t="s">
        <v>78</v>
      </c>
      <c r="F219" t="s">
        <v>79</v>
      </c>
      <c r="G219">
        <v>139.02000000000001</v>
      </c>
      <c r="H219" t="s">
        <v>16</v>
      </c>
      <c r="I219" t="s">
        <v>17</v>
      </c>
      <c r="J219" t="s">
        <v>37</v>
      </c>
      <c r="K219" t="s">
        <v>18</v>
      </c>
      <c r="L219">
        <v>10</v>
      </c>
      <c r="M219" t="s">
        <v>19</v>
      </c>
      <c r="N219">
        <v>29</v>
      </c>
      <c r="P219">
        <f t="shared" si="7"/>
        <v>119.52055529459922</v>
      </c>
      <c r="Q219">
        <v>116.31472064143088</v>
      </c>
    </row>
    <row r="220" spans="1:22" hidden="1" x14ac:dyDescent="0.2">
      <c r="A220" s="2">
        <f t="shared" si="6"/>
        <v>44501</v>
      </c>
      <c r="B220">
        <v>2021</v>
      </c>
      <c r="C220" s="1">
        <v>11</v>
      </c>
      <c r="D220" t="s">
        <v>66</v>
      </c>
      <c r="E220" t="s">
        <v>80</v>
      </c>
      <c r="F220" t="s">
        <v>81</v>
      </c>
      <c r="G220">
        <v>597.25</v>
      </c>
      <c r="H220" t="s">
        <v>16</v>
      </c>
      <c r="I220" t="s">
        <v>17</v>
      </c>
      <c r="J220" t="s">
        <v>37</v>
      </c>
      <c r="K220" t="s">
        <v>18</v>
      </c>
      <c r="L220">
        <v>10</v>
      </c>
      <c r="M220" t="s">
        <v>19</v>
      </c>
      <c r="N220">
        <v>20</v>
      </c>
      <c r="P220">
        <f t="shared" si="7"/>
        <v>513.47756905264987</v>
      </c>
      <c r="Q220">
        <v>116.31472064143088</v>
      </c>
    </row>
    <row r="221" spans="1:22" hidden="1" x14ac:dyDescent="0.2">
      <c r="A221" s="2">
        <f t="shared" si="6"/>
        <v>44501</v>
      </c>
      <c r="B221">
        <v>2021</v>
      </c>
      <c r="C221" s="1">
        <v>11</v>
      </c>
      <c r="D221" t="s">
        <v>82</v>
      </c>
      <c r="E221" t="s">
        <v>83</v>
      </c>
      <c r="F221" t="s">
        <v>84</v>
      </c>
      <c r="G221">
        <v>544.47</v>
      </c>
      <c r="H221" t="s">
        <v>16</v>
      </c>
      <c r="I221" t="s">
        <v>17</v>
      </c>
      <c r="J221">
        <v>1</v>
      </c>
      <c r="K221" t="s">
        <v>18</v>
      </c>
      <c r="L221">
        <v>10</v>
      </c>
      <c r="M221" t="s">
        <v>19</v>
      </c>
      <c r="N221">
        <v>21</v>
      </c>
      <c r="P221">
        <f t="shared" si="7"/>
        <v>468.10068149367316</v>
      </c>
      <c r="Q221">
        <v>116.31472064143088</v>
      </c>
      <c r="T221" t="s">
        <v>135</v>
      </c>
      <c r="U221">
        <f>_xlfn.VAR.P(P23:P1071)</f>
        <v>157339.12734021543</v>
      </c>
    </row>
    <row r="222" spans="1:22" hidden="1" x14ac:dyDescent="0.2">
      <c r="A222" s="2">
        <f t="shared" si="6"/>
        <v>44470</v>
      </c>
      <c r="B222">
        <v>2021</v>
      </c>
      <c r="C222" s="1">
        <v>10</v>
      </c>
      <c r="D222" t="s">
        <v>13</v>
      </c>
      <c r="E222" t="s">
        <v>14</v>
      </c>
      <c r="F222" t="s">
        <v>15</v>
      </c>
      <c r="G222">
        <v>1877</v>
      </c>
      <c r="H222" t="s">
        <v>16</v>
      </c>
      <c r="I222" t="s">
        <v>17</v>
      </c>
      <c r="J222">
        <v>1</v>
      </c>
      <c r="K222" t="s">
        <v>18</v>
      </c>
      <c r="L222">
        <v>10</v>
      </c>
      <c r="M222" t="s">
        <v>19</v>
      </c>
      <c r="N222">
        <v>9</v>
      </c>
      <c r="P222">
        <f t="shared" si="7"/>
        <v>1632.1217035393865</v>
      </c>
      <c r="Q222">
        <v>115.00367870420295</v>
      </c>
    </row>
    <row r="223" spans="1:22" hidden="1" x14ac:dyDescent="0.2">
      <c r="A223" s="2">
        <f t="shared" si="6"/>
        <v>44470</v>
      </c>
      <c r="B223">
        <v>2021</v>
      </c>
      <c r="C223" s="1">
        <v>10</v>
      </c>
      <c r="D223" t="s">
        <v>20</v>
      </c>
      <c r="E223" t="s">
        <v>14</v>
      </c>
      <c r="F223" t="s">
        <v>21</v>
      </c>
      <c r="G223">
        <v>1643.5</v>
      </c>
      <c r="H223" t="s">
        <v>16</v>
      </c>
      <c r="I223" t="s">
        <v>17</v>
      </c>
      <c r="J223">
        <v>1</v>
      </c>
      <c r="K223" t="s">
        <v>18</v>
      </c>
      <c r="L223">
        <v>10</v>
      </c>
      <c r="M223" t="s">
        <v>19</v>
      </c>
      <c r="N223">
        <v>31</v>
      </c>
      <c r="P223">
        <f t="shared" si="7"/>
        <v>1429.0847201742044</v>
      </c>
      <c r="Q223">
        <v>115.00367870420295</v>
      </c>
    </row>
    <row r="224" spans="1:22" hidden="1" x14ac:dyDescent="0.2">
      <c r="A224" s="2">
        <f t="shared" si="6"/>
        <v>44470</v>
      </c>
      <c r="B224">
        <v>2021</v>
      </c>
      <c r="C224" s="1">
        <v>10</v>
      </c>
      <c r="D224" t="s">
        <v>22</v>
      </c>
      <c r="E224" t="s">
        <v>23</v>
      </c>
      <c r="F224" t="s">
        <v>24</v>
      </c>
      <c r="G224">
        <v>837.75</v>
      </c>
      <c r="H224" t="s">
        <v>16</v>
      </c>
      <c r="I224" t="s">
        <v>17</v>
      </c>
      <c r="J224" t="s">
        <v>37</v>
      </c>
      <c r="K224" t="s">
        <v>25</v>
      </c>
      <c r="L224">
        <v>100</v>
      </c>
      <c r="M224" t="s">
        <v>19</v>
      </c>
      <c r="N224">
        <v>14</v>
      </c>
      <c r="P224">
        <f t="shared" si="7"/>
        <v>728.45495851897772</v>
      </c>
      <c r="Q224">
        <v>115.00367870420295</v>
      </c>
    </row>
    <row r="225" spans="1:22" hidden="1" x14ac:dyDescent="0.2">
      <c r="A225" s="2">
        <f t="shared" si="6"/>
        <v>44470</v>
      </c>
      <c r="B225">
        <v>2021</v>
      </c>
      <c r="C225" s="1">
        <v>10</v>
      </c>
      <c r="D225" t="s">
        <v>26</v>
      </c>
      <c r="E225" t="s">
        <v>27</v>
      </c>
      <c r="F225" t="s">
        <v>28</v>
      </c>
      <c r="G225">
        <v>422.14</v>
      </c>
      <c r="H225" t="s">
        <v>16</v>
      </c>
      <c r="I225" t="s">
        <v>29</v>
      </c>
      <c r="J225">
        <v>1</v>
      </c>
      <c r="K225" t="s">
        <v>30</v>
      </c>
      <c r="L225">
        <v>3</v>
      </c>
      <c r="M225" t="s">
        <v>19</v>
      </c>
      <c r="N225">
        <v>19</v>
      </c>
      <c r="P225">
        <f t="shared" si="7"/>
        <v>367.06651887699337</v>
      </c>
      <c r="Q225">
        <v>115.00367870420295</v>
      </c>
    </row>
    <row r="226" spans="1:22" hidden="1" x14ac:dyDescent="0.2">
      <c r="A226" s="2">
        <f t="shared" si="6"/>
        <v>44470</v>
      </c>
      <c r="B226">
        <v>2021</v>
      </c>
      <c r="C226" s="1">
        <v>10</v>
      </c>
      <c r="D226" t="s">
        <v>31</v>
      </c>
      <c r="E226" t="s">
        <v>32</v>
      </c>
      <c r="F226" t="s">
        <v>33</v>
      </c>
      <c r="G226">
        <v>733.5</v>
      </c>
      <c r="H226" t="s">
        <v>16</v>
      </c>
      <c r="I226" t="s">
        <v>17</v>
      </c>
      <c r="J226">
        <v>2</v>
      </c>
      <c r="K226" t="s">
        <v>30</v>
      </c>
      <c r="L226">
        <v>3</v>
      </c>
      <c r="M226" t="s">
        <v>19</v>
      </c>
      <c r="N226">
        <v>12</v>
      </c>
      <c r="P226">
        <f t="shared" si="7"/>
        <v>637.80568436128931</v>
      </c>
      <c r="Q226">
        <v>115.00367870420295</v>
      </c>
    </row>
    <row r="227" spans="1:22" hidden="1" x14ac:dyDescent="0.2">
      <c r="A227" s="2">
        <f t="shared" si="6"/>
        <v>44470</v>
      </c>
      <c r="B227">
        <v>2021</v>
      </c>
      <c r="C227" s="1">
        <v>10</v>
      </c>
      <c r="D227" t="s">
        <v>34</v>
      </c>
      <c r="E227" t="s">
        <v>35</v>
      </c>
      <c r="F227" t="s">
        <v>36</v>
      </c>
      <c r="G227">
        <v>109.98</v>
      </c>
      <c r="H227" t="s">
        <v>16</v>
      </c>
      <c r="I227" t="s">
        <v>17</v>
      </c>
      <c r="J227" t="s">
        <v>37</v>
      </c>
      <c r="K227" t="s">
        <v>38</v>
      </c>
      <c r="L227">
        <v>100</v>
      </c>
      <c r="M227" t="s">
        <v>39</v>
      </c>
      <c r="N227">
        <v>11</v>
      </c>
      <c r="P227">
        <f t="shared" si="7"/>
        <v>95.63172347110374</v>
      </c>
      <c r="Q227">
        <v>115.00367870420295</v>
      </c>
    </row>
    <row r="228" spans="1:22" hidden="1" x14ac:dyDescent="0.2">
      <c r="A228" s="2">
        <f t="shared" si="6"/>
        <v>44470</v>
      </c>
      <c r="B228">
        <v>2021</v>
      </c>
      <c r="C228" s="1">
        <v>10</v>
      </c>
      <c r="D228" t="s">
        <v>40</v>
      </c>
      <c r="E228" t="s">
        <v>23</v>
      </c>
      <c r="F228" t="s">
        <v>85</v>
      </c>
      <c r="G228">
        <v>808</v>
      </c>
      <c r="H228" t="s">
        <v>16</v>
      </c>
      <c r="I228" t="s">
        <v>42</v>
      </c>
      <c r="J228" t="s">
        <v>37</v>
      </c>
      <c r="K228" t="s">
        <v>43</v>
      </c>
      <c r="L228">
        <v>25</v>
      </c>
      <c r="M228" t="s">
        <v>39</v>
      </c>
      <c r="N228">
        <v>15</v>
      </c>
      <c r="P228">
        <f t="shared" si="7"/>
        <v>702.58622080970929</v>
      </c>
      <c r="Q228">
        <v>115.00367870420295</v>
      </c>
    </row>
    <row r="229" spans="1:22" hidden="1" x14ac:dyDescent="0.2">
      <c r="A229" s="2">
        <f t="shared" si="6"/>
        <v>44470</v>
      </c>
      <c r="B229">
        <v>2021</v>
      </c>
      <c r="C229" s="1">
        <v>10</v>
      </c>
      <c r="D229" t="s">
        <v>44</v>
      </c>
      <c r="E229" t="s">
        <v>14</v>
      </c>
      <c r="F229" t="s">
        <v>45</v>
      </c>
      <c r="G229">
        <v>459</v>
      </c>
      <c r="H229" t="s">
        <v>16</v>
      </c>
      <c r="I229" t="s">
        <v>17</v>
      </c>
      <c r="J229">
        <v>1</v>
      </c>
      <c r="K229" t="s">
        <v>30</v>
      </c>
      <c r="L229">
        <v>3</v>
      </c>
      <c r="M229" t="s">
        <v>19</v>
      </c>
      <c r="N229">
        <v>27</v>
      </c>
      <c r="P229">
        <f t="shared" si="7"/>
        <v>399.11766751442644</v>
      </c>
      <c r="Q229">
        <v>115.00367870420295</v>
      </c>
    </row>
    <row r="230" spans="1:22" hidden="1" x14ac:dyDescent="0.2">
      <c r="A230" s="2">
        <f t="shared" si="6"/>
        <v>44470</v>
      </c>
      <c r="B230">
        <v>2021</v>
      </c>
      <c r="C230" s="1">
        <v>10</v>
      </c>
      <c r="D230" t="s">
        <v>46</v>
      </c>
      <c r="E230" t="s">
        <v>47</v>
      </c>
      <c r="F230" t="s">
        <v>48</v>
      </c>
      <c r="G230">
        <v>366</v>
      </c>
      <c r="H230" t="s">
        <v>16</v>
      </c>
      <c r="I230" t="s">
        <v>42</v>
      </c>
      <c r="J230" t="s">
        <v>37</v>
      </c>
      <c r="K230" t="s">
        <v>18</v>
      </c>
      <c r="L230">
        <v>10</v>
      </c>
      <c r="M230" t="s">
        <v>19</v>
      </c>
      <c r="N230">
        <v>28</v>
      </c>
      <c r="P230">
        <f t="shared" si="7"/>
        <v>318.25068912915049</v>
      </c>
      <c r="Q230">
        <v>115.00367870420295</v>
      </c>
    </row>
    <row r="231" spans="1:22" hidden="1" x14ac:dyDescent="0.2">
      <c r="A231" s="2">
        <f t="shared" si="6"/>
        <v>44470</v>
      </c>
      <c r="B231">
        <v>2021</v>
      </c>
      <c r="C231" s="1">
        <v>10</v>
      </c>
      <c r="D231" t="s">
        <v>49</v>
      </c>
      <c r="E231" t="s">
        <v>14</v>
      </c>
      <c r="F231" t="s">
        <v>50</v>
      </c>
      <c r="G231">
        <v>496.26</v>
      </c>
      <c r="H231" t="s">
        <v>16</v>
      </c>
      <c r="I231" t="s">
        <v>17</v>
      </c>
      <c r="J231" t="s">
        <v>37</v>
      </c>
      <c r="K231" t="s">
        <v>30</v>
      </c>
      <c r="L231">
        <v>3</v>
      </c>
      <c r="M231" t="s">
        <v>19</v>
      </c>
      <c r="N231">
        <v>6</v>
      </c>
      <c r="P231">
        <f t="shared" si="7"/>
        <v>431.51663111265634</v>
      </c>
      <c r="Q231">
        <v>115.00367870420295</v>
      </c>
    </row>
    <row r="232" spans="1:22" hidden="1" x14ac:dyDescent="0.2">
      <c r="A232" s="2">
        <f t="shared" si="6"/>
        <v>44470</v>
      </c>
      <c r="B232">
        <v>2021</v>
      </c>
      <c r="C232" s="1">
        <v>10</v>
      </c>
      <c r="D232" t="s">
        <v>49</v>
      </c>
      <c r="E232" t="s">
        <v>51</v>
      </c>
      <c r="F232" t="s">
        <v>52</v>
      </c>
      <c r="G232">
        <v>139.02000000000001</v>
      </c>
      <c r="H232" t="s">
        <v>16</v>
      </c>
      <c r="I232" t="s">
        <v>17</v>
      </c>
      <c r="J232" t="s">
        <v>37</v>
      </c>
      <c r="K232" t="s">
        <v>18</v>
      </c>
      <c r="L232">
        <v>10</v>
      </c>
      <c r="M232" t="s">
        <v>19</v>
      </c>
      <c r="N232">
        <v>6</v>
      </c>
      <c r="P232">
        <f t="shared" si="7"/>
        <v>120.88308962495766</v>
      </c>
      <c r="Q232">
        <v>115.00367870420295</v>
      </c>
    </row>
    <row r="233" spans="1:22" hidden="1" x14ac:dyDescent="0.2">
      <c r="A233" s="2">
        <f t="shared" si="6"/>
        <v>44470</v>
      </c>
      <c r="B233">
        <v>2021</v>
      </c>
      <c r="C233" s="1">
        <v>10</v>
      </c>
      <c r="D233" t="s">
        <v>53</v>
      </c>
      <c r="E233" t="s">
        <v>54</v>
      </c>
      <c r="F233" t="s">
        <v>55</v>
      </c>
      <c r="G233">
        <v>612</v>
      </c>
      <c r="H233" t="s">
        <v>16</v>
      </c>
      <c r="I233" t="s">
        <v>17</v>
      </c>
      <c r="J233" t="s">
        <v>37</v>
      </c>
      <c r="K233" t="s">
        <v>56</v>
      </c>
      <c r="L233">
        <v>10</v>
      </c>
      <c r="M233" t="s">
        <v>19</v>
      </c>
      <c r="N233">
        <v>3</v>
      </c>
      <c r="P233">
        <f t="shared" si="7"/>
        <v>532.15689001923522</v>
      </c>
      <c r="Q233">
        <v>115.00367870420295</v>
      </c>
    </row>
    <row r="234" spans="1:22" x14ac:dyDescent="0.2">
      <c r="A234" s="2">
        <f t="shared" si="6"/>
        <v>44470</v>
      </c>
      <c r="B234">
        <v>2021</v>
      </c>
      <c r="C234" s="1">
        <v>10</v>
      </c>
      <c r="D234" t="s">
        <v>57</v>
      </c>
      <c r="E234" t="s">
        <v>58</v>
      </c>
      <c r="F234" t="s">
        <v>59</v>
      </c>
      <c r="G234">
        <v>599</v>
      </c>
      <c r="H234" t="s">
        <v>16</v>
      </c>
      <c r="I234" t="s">
        <v>17</v>
      </c>
      <c r="J234">
        <v>1</v>
      </c>
      <c r="K234" t="s">
        <v>60</v>
      </c>
      <c r="L234">
        <v>10</v>
      </c>
      <c r="M234" t="s">
        <v>39</v>
      </c>
      <c r="N234">
        <v>23</v>
      </c>
      <c r="P234">
        <f t="shared" si="7"/>
        <v>520.8529037933364</v>
      </c>
      <c r="Q234">
        <v>115.00367870420295</v>
      </c>
      <c r="T234" t="s">
        <v>160</v>
      </c>
      <c r="U234">
        <v>599.99</v>
      </c>
      <c r="V234">
        <v>2021</v>
      </c>
    </row>
    <row r="235" spans="1:22" hidden="1" x14ac:dyDescent="0.2">
      <c r="A235" s="2">
        <f t="shared" si="6"/>
        <v>44470</v>
      </c>
      <c r="B235">
        <v>2021</v>
      </c>
      <c r="C235" s="1">
        <v>10</v>
      </c>
      <c r="D235" t="s">
        <v>61</v>
      </c>
      <c r="E235" t="s">
        <v>14</v>
      </c>
      <c r="F235" t="s">
        <v>62</v>
      </c>
      <c r="G235">
        <v>1749.11</v>
      </c>
      <c r="H235" t="s">
        <v>16</v>
      </c>
      <c r="I235" t="s">
        <v>17</v>
      </c>
      <c r="J235">
        <v>1</v>
      </c>
      <c r="K235" t="s">
        <v>63</v>
      </c>
      <c r="L235">
        <v>3.6</v>
      </c>
      <c r="M235" t="s">
        <v>64</v>
      </c>
      <c r="N235">
        <v>32</v>
      </c>
      <c r="P235">
        <f t="shared" si="7"/>
        <v>1520.916565198602</v>
      </c>
      <c r="Q235">
        <v>115.00367870420295</v>
      </c>
    </row>
    <row r="236" spans="1:22" hidden="1" x14ac:dyDescent="0.2">
      <c r="A236" s="2">
        <f t="shared" si="6"/>
        <v>44470</v>
      </c>
      <c r="B236">
        <v>2021</v>
      </c>
      <c r="C236" s="1">
        <v>10</v>
      </c>
      <c r="D236" t="s">
        <v>31</v>
      </c>
      <c r="E236" t="s">
        <v>23</v>
      </c>
      <c r="F236" t="s">
        <v>65</v>
      </c>
      <c r="G236">
        <v>1163.95</v>
      </c>
      <c r="H236" t="s">
        <v>16</v>
      </c>
      <c r="I236" t="s">
        <v>17</v>
      </c>
      <c r="J236" t="s">
        <v>37</v>
      </c>
      <c r="K236" t="s">
        <v>38</v>
      </c>
      <c r="L236">
        <v>100</v>
      </c>
      <c r="M236" t="s">
        <v>39</v>
      </c>
      <c r="N236">
        <v>12</v>
      </c>
      <c r="P236">
        <f t="shared" si="7"/>
        <v>1012.0980590488381</v>
      </c>
      <c r="Q236">
        <v>115.00367870420295</v>
      </c>
    </row>
    <row r="237" spans="1:22" hidden="1" x14ac:dyDescent="0.2">
      <c r="A237" s="2">
        <f t="shared" si="6"/>
        <v>44470</v>
      </c>
      <c r="B237">
        <v>2021</v>
      </c>
      <c r="C237" s="1">
        <v>10</v>
      </c>
      <c r="D237" t="s">
        <v>66</v>
      </c>
      <c r="E237" t="s">
        <v>14</v>
      </c>
      <c r="F237" t="s">
        <v>67</v>
      </c>
      <c r="G237">
        <v>440.47</v>
      </c>
      <c r="H237" t="s">
        <v>16</v>
      </c>
      <c r="I237" t="s">
        <v>17</v>
      </c>
      <c r="J237">
        <v>1</v>
      </c>
      <c r="K237" t="s">
        <v>30</v>
      </c>
      <c r="L237">
        <v>3</v>
      </c>
      <c r="M237" t="s">
        <v>19</v>
      </c>
      <c r="N237">
        <v>20</v>
      </c>
      <c r="P237">
        <f t="shared" si="7"/>
        <v>383.00513945551074</v>
      </c>
      <c r="Q237">
        <v>115.00367870420295</v>
      </c>
    </row>
    <row r="238" spans="1:22" hidden="1" x14ac:dyDescent="0.2">
      <c r="A238" s="2">
        <f t="shared" si="6"/>
        <v>44470</v>
      </c>
      <c r="B238">
        <v>2021</v>
      </c>
      <c r="C238" s="1">
        <v>10</v>
      </c>
      <c r="D238" t="s">
        <v>68</v>
      </c>
      <c r="E238" t="s">
        <v>69</v>
      </c>
      <c r="F238" t="s">
        <v>70</v>
      </c>
      <c r="G238">
        <v>839</v>
      </c>
      <c r="H238" t="s">
        <v>16</v>
      </c>
      <c r="I238" t="s">
        <v>17</v>
      </c>
      <c r="J238">
        <v>1</v>
      </c>
      <c r="K238" t="s">
        <v>71</v>
      </c>
      <c r="L238">
        <v>100</v>
      </c>
      <c r="M238" t="s">
        <v>64</v>
      </c>
      <c r="N238">
        <v>22</v>
      </c>
      <c r="P238">
        <f t="shared" si="7"/>
        <v>729.5418802714679</v>
      </c>
      <c r="Q238">
        <v>115.00367870420295</v>
      </c>
    </row>
    <row r="239" spans="1:22" hidden="1" x14ac:dyDescent="0.2">
      <c r="A239" s="2">
        <f t="shared" si="6"/>
        <v>44470</v>
      </c>
      <c r="B239">
        <v>2021</v>
      </c>
      <c r="C239" s="1">
        <v>10</v>
      </c>
      <c r="D239" t="s">
        <v>68</v>
      </c>
      <c r="E239" t="s">
        <v>72</v>
      </c>
      <c r="F239" t="s">
        <v>73</v>
      </c>
      <c r="G239">
        <v>368</v>
      </c>
      <c r="H239" t="s">
        <v>16</v>
      </c>
      <c r="I239" t="s">
        <v>17</v>
      </c>
      <c r="J239" t="s">
        <v>37</v>
      </c>
      <c r="K239" t="s">
        <v>18</v>
      </c>
      <c r="L239">
        <v>10</v>
      </c>
      <c r="M239" t="s">
        <v>19</v>
      </c>
      <c r="N239">
        <v>22</v>
      </c>
      <c r="P239">
        <f t="shared" si="7"/>
        <v>319.9897639331349</v>
      </c>
      <c r="Q239">
        <v>115.00367870420295</v>
      </c>
    </row>
    <row r="240" spans="1:22" hidden="1" x14ac:dyDescent="0.2">
      <c r="A240" s="2">
        <f t="shared" si="6"/>
        <v>44470</v>
      </c>
      <c r="B240">
        <v>2021</v>
      </c>
      <c r="C240" s="1">
        <v>10</v>
      </c>
      <c r="D240" t="s">
        <v>74</v>
      </c>
      <c r="E240" t="s">
        <v>75</v>
      </c>
      <c r="F240" t="s">
        <v>76</v>
      </c>
      <c r="G240">
        <v>1120</v>
      </c>
      <c r="H240" t="s">
        <v>16</v>
      </c>
      <c r="I240" t="s">
        <v>17</v>
      </c>
      <c r="J240" t="s">
        <v>37</v>
      </c>
      <c r="K240" t="s">
        <v>77</v>
      </c>
      <c r="L240">
        <v>100</v>
      </c>
      <c r="M240" t="s">
        <v>39</v>
      </c>
      <c r="N240">
        <v>29</v>
      </c>
      <c r="P240">
        <f t="shared" si="7"/>
        <v>973.88189023128029</v>
      </c>
      <c r="Q240">
        <v>115.00367870420295</v>
      </c>
    </row>
    <row r="241" spans="1:23" hidden="1" x14ac:dyDescent="0.2">
      <c r="A241" s="2">
        <f t="shared" si="6"/>
        <v>44470</v>
      </c>
      <c r="B241">
        <v>2021</v>
      </c>
      <c r="C241" s="1">
        <v>10</v>
      </c>
      <c r="D241" t="s">
        <v>74</v>
      </c>
      <c r="E241" t="s">
        <v>78</v>
      </c>
      <c r="F241" t="s">
        <v>79</v>
      </c>
      <c r="G241">
        <v>139.02000000000001</v>
      </c>
      <c r="H241" t="s">
        <v>16</v>
      </c>
      <c r="I241" t="s">
        <v>17</v>
      </c>
      <c r="J241" t="s">
        <v>37</v>
      </c>
      <c r="K241" t="s">
        <v>18</v>
      </c>
      <c r="L241">
        <v>10</v>
      </c>
      <c r="M241" t="s">
        <v>19</v>
      </c>
      <c r="N241">
        <v>29</v>
      </c>
      <c r="P241">
        <f t="shared" si="7"/>
        <v>120.88308962495766</v>
      </c>
      <c r="Q241">
        <v>115.00367870420295</v>
      </c>
    </row>
    <row r="242" spans="1:23" hidden="1" x14ac:dyDescent="0.2">
      <c r="A242" s="2">
        <f t="shared" si="6"/>
        <v>44470</v>
      </c>
      <c r="B242">
        <v>2021</v>
      </c>
      <c r="C242" s="1">
        <v>10</v>
      </c>
      <c r="D242" t="s">
        <v>66</v>
      </c>
      <c r="E242" t="s">
        <v>80</v>
      </c>
      <c r="F242" t="s">
        <v>81</v>
      </c>
      <c r="G242">
        <v>582.5</v>
      </c>
      <c r="H242" t="s">
        <v>16</v>
      </c>
      <c r="I242" t="s">
        <v>17</v>
      </c>
      <c r="J242" t="s">
        <v>37</v>
      </c>
      <c r="K242" t="s">
        <v>18</v>
      </c>
      <c r="L242">
        <v>10</v>
      </c>
      <c r="M242" t="s">
        <v>19</v>
      </c>
      <c r="N242">
        <v>20</v>
      </c>
      <c r="P242">
        <f t="shared" si="7"/>
        <v>506.50553666046488</v>
      </c>
      <c r="Q242">
        <v>115.00367870420295</v>
      </c>
    </row>
    <row r="243" spans="1:23" hidden="1" x14ac:dyDescent="0.2">
      <c r="A243" s="2">
        <f t="shared" si="6"/>
        <v>44470</v>
      </c>
      <c r="B243">
        <v>2021</v>
      </c>
      <c r="C243" s="1">
        <v>10</v>
      </c>
      <c r="D243" t="s">
        <v>82</v>
      </c>
      <c r="E243" t="s">
        <v>83</v>
      </c>
      <c r="F243" t="s">
        <v>84</v>
      </c>
      <c r="G243">
        <v>544.47</v>
      </c>
      <c r="H243" t="s">
        <v>16</v>
      </c>
      <c r="I243" t="s">
        <v>17</v>
      </c>
      <c r="J243">
        <v>1</v>
      </c>
      <c r="K243" t="s">
        <v>18</v>
      </c>
      <c r="L243">
        <v>10</v>
      </c>
      <c r="M243" t="s">
        <v>19</v>
      </c>
      <c r="N243">
        <v>21</v>
      </c>
      <c r="P243">
        <f t="shared" si="7"/>
        <v>473.43702926270106</v>
      </c>
      <c r="Q243">
        <v>115.00367870420295</v>
      </c>
    </row>
    <row r="244" spans="1:23" hidden="1" x14ac:dyDescent="0.2">
      <c r="A244" s="2">
        <f t="shared" si="6"/>
        <v>44440</v>
      </c>
      <c r="B244">
        <v>2021</v>
      </c>
      <c r="C244" s="3" t="s">
        <v>117</v>
      </c>
      <c r="D244" t="s">
        <v>13</v>
      </c>
      <c r="E244" t="s">
        <v>14</v>
      </c>
      <c r="F244" t="s">
        <v>15</v>
      </c>
      <c r="G244">
        <v>1877</v>
      </c>
      <c r="H244" t="s">
        <v>16</v>
      </c>
      <c r="I244" t="s">
        <v>17</v>
      </c>
      <c r="J244">
        <v>1</v>
      </c>
      <c r="K244" t="s">
        <v>18</v>
      </c>
      <c r="L244">
        <v>10</v>
      </c>
      <c r="M244" t="s">
        <v>19</v>
      </c>
      <c r="N244">
        <v>9</v>
      </c>
      <c r="P244">
        <f t="shared" si="7"/>
        <v>1645.8315258491173</v>
      </c>
      <c r="Q244">
        <v>114.04569486731749</v>
      </c>
      <c r="T244" t="s">
        <v>141</v>
      </c>
      <c r="U244">
        <f>MAX(G2:G1052)</f>
        <v>1959</v>
      </c>
      <c r="V244">
        <v>2020</v>
      </c>
    </row>
    <row r="245" spans="1:23" hidden="1" x14ac:dyDescent="0.2">
      <c r="A245" s="2">
        <f t="shared" si="6"/>
        <v>44440</v>
      </c>
      <c r="B245">
        <v>2021</v>
      </c>
      <c r="C245" s="3" t="s">
        <v>117</v>
      </c>
      <c r="D245" t="s">
        <v>20</v>
      </c>
      <c r="E245" t="s">
        <v>14</v>
      </c>
      <c r="F245" t="s">
        <v>21</v>
      </c>
      <c r="G245">
        <v>1643.5</v>
      </c>
      <c r="H245" t="s">
        <v>16</v>
      </c>
      <c r="I245" t="s">
        <v>17</v>
      </c>
      <c r="J245">
        <v>1</v>
      </c>
      <c r="K245" t="s">
        <v>18</v>
      </c>
      <c r="L245">
        <v>10</v>
      </c>
      <c r="M245" t="s">
        <v>19</v>
      </c>
      <c r="N245">
        <v>31</v>
      </c>
      <c r="P245">
        <f t="shared" si="7"/>
        <v>1441.0890318236677</v>
      </c>
      <c r="Q245">
        <v>114.04569486731749</v>
      </c>
    </row>
    <row r="246" spans="1:23" hidden="1" x14ac:dyDescent="0.2">
      <c r="A246" s="2">
        <f t="shared" si="6"/>
        <v>44440</v>
      </c>
      <c r="B246">
        <v>2021</v>
      </c>
      <c r="C246" s="3" t="s">
        <v>117</v>
      </c>
      <c r="D246" t="s">
        <v>22</v>
      </c>
      <c r="E246" t="s">
        <v>23</v>
      </c>
      <c r="F246" t="s">
        <v>24</v>
      </c>
      <c r="G246">
        <v>837.75</v>
      </c>
      <c r="H246" t="s">
        <v>16</v>
      </c>
      <c r="I246" t="s">
        <v>17</v>
      </c>
      <c r="J246" t="s">
        <v>37</v>
      </c>
      <c r="K246" t="s">
        <v>25</v>
      </c>
      <c r="L246">
        <v>100</v>
      </c>
      <c r="M246" t="s">
        <v>19</v>
      </c>
      <c r="N246">
        <v>14</v>
      </c>
      <c r="P246">
        <f t="shared" si="7"/>
        <v>734.57398017053708</v>
      </c>
      <c r="Q246">
        <v>114.04569486731749</v>
      </c>
      <c r="T246" t="s">
        <v>160</v>
      </c>
      <c r="U246">
        <v>897.37</v>
      </c>
      <c r="V246">
        <v>2022</v>
      </c>
    </row>
    <row r="247" spans="1:23" hidden="1" x14ac:dyDescent="0.2">
      <c r="A247" s="2">
        <f t="shared" si="6"/>
        <v>44440</v>
      </c>
      <c r="B247">
        <v>2021</v>
      </c>
      <c r="C247" s="3" t="s">
        <v>117</v>
      </c>
      <c r="D247" t="s">
        <v>26</v>
      </c>
      <c r="E247" t="s">
        <v>27</v>
      </c>
      <c r="F247" t="s">
        <v>28</v>
      </c>
      <c r="G247">
        <v>422.14</v>
      </c>
      <c r="H247" t="s">
        <v>16</v>
      </c>
      <c r="I247" t="s">
        <v>29</v>
      </c>
      <c r="J247">
        <v>1</v>
      </c>
      <c r="K247" t="s">
        <v>30</v>
      </c>
      <c r="L247">
        <v>3</v>
      </c>
      <c r="M247" t="s">
        <v>19</v>
      </c>
      <c r="N247">
        <v>19</v>
      </c>
      <c r="P247">
        <f t="shared" si="7"/>
        <v>370.14987763556013</v>
      </c>
      <c r="Q247">
        <v>114.04569486731749</v>
      </c>
    </row>
    <row r="248" spans="1:23" hidden="1" x14ac:dyDescent="0.2">
      <c r="A248" s="2">
        <f t="shared" si="6"/>
        <v>44440</v>
      </c>
      <c r="B248">
        <v>2021</v>
      </c>
      <c r="C248" s="3" t="s">
        <v>117</v>
      </c>
      <c r="D248" t="s">
        <v>31</v>
      </c>
      <c r="E248" t="s">
        <v>32</v>
      </c>
      <c r="F248" t="s">
        <v>33</v>
      </c>
      <c r="G248">
        <v>733.5</v>
      </c>
      <c r="H248" t="s">
        <v>16</v>
      </c>
      <c r="I248" t="s">
        <v>17</v>
      </c>
      <c r="J248">
        <v>2</v>
      </c>
      <c r="K248" t="s">
        <v>30</v>
      </c>
      <c r="L248">
        <v>3</v>
      </c>
      <c r="M248" t="s">
        <v>19</v>
      </c>
      <c r="N248">
        <v>12</v>
      </c>
      <c r="P248">
        <f t="shared" si="7"/>
        <v>643.1632521099242</v>
      </c>
      <c r="Q248">
        <v>114.04569486731749</v>
      </c>
    </row>
    <row r="249" spans="1:23" hidden="1" x14ac:dyDescent="0.2">
      <c r="A249" s="2">
        <f t="shared" si="6"/>
        <v>44440</v>
      </c>
      <c r="B249">
        <v>2021</v>
      </c>
      <c r="C249" s="3" t="s">
        <v>117</v>
      </c>
      <c r="D249" t="s">
        <v>34</v>
      </c>
      <c r="E249" t="s">
        <v>35</v>
      </c>
      <c r="F249" t="s">
        <v>36</v>
      </c>
      <c r="G249">
        <v>114.24</v>
      </c>
      <c r="H249" t="s">
        <v>16</v>
      </c>
      <c r="I249" t="s">
        <v>17</v>
      </c>
      <c r="J249" t="s">
        <v>37</v>
      </c>
      <c r="K249" t="s">
        <v>38</v>
      </c>
      <c r="L249">
        <v>100</v>
      </c>
      <c r="M249" t="s">
        <v>39</v>
      </c>
      <c r="N249">
        <v>11</v>
      </c>
      <c r="P249">
        <f t="shared" si="7"/>
        <v>100.17037480714073</v>
      </c>
      <c r="Q249">
        <v>114.04569486731749</v>
      </c>
      <c r="T249" t="s">
        <v>160</v>
      </c>
      <c r="U249">
        <v>125.68</v>
      </c>
      <c r="V249">
        <v>2022</v>
      </c>
    </row>
    <row r="250" spans="1:23" hidden="1" x14ac:dyDescent="0.2">
      <c r="A250" s="2">
        <f t="shared" si="6"/>
        <v>44440</v>
      </c>
      <c r="B250">
        <v>2021</v>
      </c>
      <c r="C250" s="3" t="s">
        <v>117</v>
      </c>
      <c r="D250" t="s">
        <v>40</v>
      </c>
      <c r="E250" t="s">
        <v>23</v>
      </c>
      <c r="F250" t="s">
        <v>85</v>
      </c>
      <c r="G250">
        <v>808</v>
      </c>
      <c r="H250" t="s">
        <v>16</v>
      </c>
      <c r="I250" t="s">
        <v>42</v>
      </c>
      <c r="J250" t="s">
        <v>37</v>
      </c>
      <c r="K250" t="s">
        <v>43</v>
      </c>
      <c r="L250">
        <v>25</v>
      </c>
      <c r="M250" t="s">
        <v>39</v>
      </c>
      <c r="N250">
        <v>15</v>
      </c>
      <c r="P250">
        <f t="shared" si="7"/>
        <v>708.48794506451077</v>
      </c>
      <c r="Q250">
        <v>114.04569486731749</v>
      </c>
      <c r="T250" t="s">
        <v>135</v>
      </c>
      <c r="U250" t="s">
        <v>159</v>
      </c>
      <c r="V250" t="s">
        <v>88</v>
      </c>
      <c r="W250" t="s">
        <v>17</v>
      </c>
    </row>
    <row r="251" spans="1:23" hidden="1" x14ac:dyDescent="0.2">
      <c r="A251" s="2">
        <f t="shared" si="6"/>
        <v>44440</v>
      </c>
      <c r="B251">
        <v>2021</v>
      </c>
      <c r="C251" s="3" t="s">
        <v>117</v>
      </c>
      <c r="D251" t="s">
        <v>44</v>
      </c>
      <c r="E251" t="s">
        <v>14</v>
      </c>
      <c r="F251" t="s">
        <v>45</v>
      </c>
      <c r="G251">
        <v>459</v>
      </c>
      <c r="H251" t="s">
        <v>16</v>
      </c>
      <c r="I251" t="s">
        <v>17</v>
      </c>
      <c r="J251">
        <v>1</v>
      </c>
      <c r="K251" t="s">
        <v>30</v>
      </c>
      <c r="L251">
        <v>3</v>
      </c>
      <c r="M251" t="s">
        <v>19</v>
      </c>
      <c r="N251">
        <v>27</v>
      </c>
      <c r="P251">
        <f t="shared" si="7"/>
        <v>402.47025592154762</v>
      </c>
      <c r="Q251">
        <v>114.04569486731749</v>
      </c>
      <c r="T251" t="s">
        <v>145</v>
      </c>
    </row>
    <row r="252" spans="1:23" hidden="1" x14ac:dyDescent="0.2">
      <c r="A252" s="2">
        <f t="shared" si="6"/>
        <v>44440</v>
      </c>
      <c r="B252">
        <v>2021</v>
      </c>
      <c r="C252" s="3" t="s">
        <v>117</v>
      </c>
      <c r="D252" t="s">
        <v>46</v>
      </c>
      <c r="E252" t="s">
        <v>47</v>
      </c>
      <c r="F252" t="s">
        <v>48</v>
      </c>
      <c r="G252">
        <v>366</v>
      </c>
      <c r="H252" t="s">
        <v>16</v>
      </c>
      <c r="I252" t="s">
        <v>42</v>
      </c>
      <c r="J252" t="s">
        <v>37</v>
      </c>
      <c r="K252" t="s">
        <v>18</v>
      </c>
      <c r="L252">
        <v>10</v>
      </c>
      <c r="M252" t="s">
        <v>19</v>
      </c>
      <c r="N252">
        <v>28</v>
      </c>
      <c r="P252">
        <f t="shared" si="7"/>
        <v>320.92399491783533</v>
      </c>
      <c r="Q252">
        <v>114.04569486731749</v>
      </c>
    </row>
    <row r="253" spans="1:23" hidden="1" x14ac:dyDescent="0.2">
      <c r="A253" s="2">
        <f t="shared" si="6"/>
        <v>44440</v>
      </c>
      <c r="B253">
        <v>2021</v>
      </c>
      <c r="C253" s="3" t="s">
        <v>117</v>
      </c>
      <c r="D253" t="s">
        <v>49</v>
      </c>
      <c r="E253" t="s">
        <v>14</v>
      </c>
      <c r="F253" t="s">
        <v>50</v>
      </c>
      <c r="G253">
        <v>496.26</v>
      </c>
      <c r="H253" t="s">
        <v>16</v>
      </c>
      <c r="I253" t="s">
        <v>17</v>
      </c>
      <c r="J253" t="s">
        <v>37</v>
      </c>
      <c r="K253" t="s">
        <v>30</v>
      </c>
      <c r="L253">
        <v>3</v>
      </c>
      <c r="M253" t="s">
        <v>19</v>
      </c>
      <c r="N253">
        <v>6</v>
      </c>
      <c r="P253">
        <f t="shared" si="7"/>
        <v>435.14137081400264</v>
      </c>
      <c r="Q253">
        <v>114.04569486731749</v>
      </c>
      <c r="T253" t="s">
        <v>169</v>
      </c>
    </row>
    <row r="254" spans="1:23" hidden="1" x14ac:dyDescent="0.2">
      <c r="A254" s="2">
        <f t="shared" si="6"/>
        <v>44440</v>
      </c>
      <c r="B254">
        <v>2021</v>
      </c>
      <c r="C254" s="3" t="s">
        <v>117</v>
      </c>
      <c r="D254" t="s">
        <v>49</v>
      </c>
      <c r="E254" t="s">
        <v>51</v>
      </c>
      <c r="F254" t="s">
        <v>52</v>
      </c>
      <c r="G254">
        <v>139.02000000000001</v>
      </c>
      <c r="H254" t="s">
        <v>16</v>
      </c>
      <c r="I254" t="s">
        <v>17</v>
      </c>
      <c r="J254" t="s">
        <v>37</v>
      </c>
      <c r="K254" t="s">
        <v>18</v>
      </c>
      <c r="L254">
        <v>10</v>
      </c>
      <c r="M254" t="s">
        <v>19</v>
      </c>
      <c r="N254">
        <v>6</v>
      </c>
      <c r="P254">
        <f t="shared" si="7"/>
        <v>121.89850757780731</v>
      </c>
      <c r="Q254">
        <v>114.04569486731749</v>
      </c>
      <c r="T254" t="s">
        <v>168</v>
      </c>
    </row>
    <row r="255" spans="1:23" hidden="1" x14ac:dyDescent="0.2">
      <c r="A255" s="2">
        <f t="shared" si="6"/>
        <v>44440</v>
      </c>
      <c r="B255">
        <v>2021</v>
      </c>
      <c r="C255" s="3" t="s">
        <v>117</v>
      </c>
      <c r="D255" t="s">
        <v>53</v>
      </c>
      <c r="E255" t="s">
        <v>54</v>
      </c>
      <c r="F255" t="s">
        <v>55</v>
      </c>
      <c r="G255">
        <v>612</v>
      </c>
      <c r="H255" t="s">
        <v>16</v>
      </c>
      <c r="I255" t="s">
        <v>17</v>
      </c>
      <c r="J255" t="s">
        <v>37</v>
      </c>
      <c r="K255" t="s">
        <v>56</v>
      </c>
      <c r="L255">
        <v>10</v>
      </c>
      <c r="M255" t="s">
        <v>19</v>
      </c>
      <c r="N255">
        <v>3</v>
      </c>
      <c r="P255">
        <f t="shared" si="7"/>
        <v>536.62700789539679</v>
      </c>
      <c r="Q255">
        <v>114.04569486731749</v>
      </c>
      <c r="T255" t="s">
        <v>170</v>
      </c>
      <c r="U255" t="s">
        <v>141</v>
      </c>
      <c r="V255">
        <v>562.80999999999995</v>
      </c>
      <c r="W255">
        <v>2020</v>
      </c>
    </row>
    <row r="256" spans="1:23" x14ac:dyDescent="0.2">
      <c r="A256" s="2">
        <f t="shared" si="6"/>
        <v>44440</v>
      </c>
      <c r="B256">
        <v>2021</v>
      </c>
      <c r="C256" s="3" t="s">
        <v>117</v>
      </c>
      <c r="D256" t="s">
        <v>57</v>
      </c>
      <c r="E256" t="s">
        <v>58</v>
      </c>
      <c r="F256" t="s">
        <v>59</v>
      </c>
      <c r="G256">
        <v>543.97</v>
      </c>
      <c r="H256" t="s">
        <v>16</v>
      </c>
      <c r="I256" t="s">
        <v>17</v>
      </c>
      <c r="J256">
        <v>1</v>
      </c>
      <c r="K256" t="s">
        <v>60</v>
      </c>
      <c r="L256">
        <v>10</v>
      </c>
      <c r="M256" t="s">
        <v>39</v>
      </c>
      <c r="N256">
        <v>23</v>
      </c>
      <c r="P256">
        <f t="shared" si="7"/>
        <v>476.97547955042319</v>
      </c>
      <c r="Q256">
        <v>114.04569486731749</v>
      </c>
      <c r="T256" t="s">
        <v>161</v>
      </c>
      <c r="U256">
        <v>459.26</v>
      </c>
      <c r="V256">
        <v>2018</v>
      </c>
    </row>
    <row r="257" spans="1:23" hidden="1" x14ac:dyDescent="0.2">
      <c r="A257" s="2">
        <f t="shared" si="6"/>
        <v>44440</v>
      </c>
      <c r="B257">
        <v>2021</v>
      </c>
      <c r="C257" s="3" t="s">
        <v>117</v>
      </c>
      <c r="D257" t="s">
        <v>61</v>
      </c>
      <c r="E257" t="s">
        <v>14</v>
      </c>
      <c r="F257" t="s">
        <v>62</v>
      </c>
      <c r="G257">
        <v>1749.11</v>
      </c>
      <c r="H257" t="s">
        <v>16</v>
      </c>
      <c r="I257" t="s">
        <v>17</v>
      </c>
      <c r="J257">
        <v>1</v>
      </c>
      <c r="K257" t="s">
        <v>63</v>
      </c>
      <c r="L257">
        <v>3.6</v>
      </c>
      <c r="M257" t="s">
        <v>64</v>
      </c>
      <c r="N257">
        <v>32</v>
      </c>
      <c r="P257">
        <f t="shared" si="7"/>
        <v>1533.6922643462703</v>
      </c>
      <c r="Q257">
        <v>114.04569486731749</v>
      </c>
    </row>
    <row r="258" spans="1:23" hidden="1" x14ac:dyDescent="0.2">
      <c r="A258" s="2">
        <f t="shared" ref="A258:A321" si="8">DATE(B258,C258,1)</f>
        <v>44440</v>
      </c>
      <c r="B258">
        <v>2021</v>
      </c>
      <c r="C258" s="3" t="s">
        <v>117</v>
      </c>
      <c r="D258" t="s">
        <v>31</v>
      </c>
      <c r="E258" t="s">
        <v>23</v>
      </c>
      <c r="F258" t="s">
        <v>65</v>
      </c>
      <c r="G258">
        <v>997.88</v>
      </c>
      <c r="H258" t="s">
        <v>16</v>
      </c>
      <c r="I258" t="s">
        <v>17</v>
      </c>
      <c r="J258" t="s">
        <v>37</v>
      </c>
      <c r="K258" t="s">
        <v>38</v>
      </c>
      <c r="L258">
        <v>100</v>
      </c>
      <c r="M258" t="s">
        <v>39</v>
      </c>
      <c r="N258">
        <v>12</v>
      </c>
      <c r="P258">
        <f t="shared" si="7"/>
        <v>874.98261215467096</v>
      </c>
      <c r="Q258">
        <v>114.04569486731749</v>
      </c>
    </row>
    <row r="259" spans="1:23" hidden="1" x14ac:dyDescent="0.2">
      <c r="A259" s="2">
        <f t="shared" si="8"/>
        <v>44440</v>
      </c>
      <c r="B259">
        <v>2021</v>
      </c>
      <c r="C259" s="3" t="s">
        <v>117</v>
      </c>
      <c r="D259" t="s">
        <v>66</v>
      </c>
      <c r="E259" t="s">
        <v>14</v>
      </c>
      <c r="F259" t="s">
        <v>67</v>
      </c>
      <c r="G259">
        <v>440.47</v>
      </c>
      <c r="H259" t="s">
        <v>16</v>
      </c>
      <c r="I259" t="s">
        <v>17</v>
      </c>
      <c r="J259">
        <v>1</v>
      </c>
      <c r="K259" t="s">
        <v>30</v>
      </c>
      <c r="L259">
        <v>3</v>
      </c>
      <c r="M259" t="s">
        <v>19</v>
      </c>
      <c r="N259">
        <v>20</v>
      </c>
      <c r="P259">
        <f t="shared" si="7"/>
        <v>386.22238262693702</v>
      </c>
      <c r="Q259">
        <v>114.04569486731749</v>
      </c>
      <c r="T259" t="s">
        <v>161</v>
      </c>
    </row>
    <row r="260" spans="1:23" hidden="1" x14ac:dyDescent="0.2">
      <c r="A260" s="2">
        <f t="shared" si="8"/>
        <v>44440</v>
      </c>
      <c r="B260">
        <v>2021</v>
      </c>
      <c r="C260" s="3" t="s">
        <v>117</v>
      </c>
      <c r="D260" t="s">
        <v>68</v>
      </c>
      <c r="E260" t="s">
        <v>69</v>
      </c>
      <c r="F260" t="s">
        <v>70</v>
      </c>
      <c r="G260">
        <v>835.9</v>
      </c>
      <c r="H260" t="s">
        <v>16</v>
      </c>
      <c r="I260" t="s">
        <v>17</v>
      </c>
      <c r="J260">
        <v>1</v>
      </c>
      <c r="K260" t="s">
        <v>71</v>
      </c>
      <c r="L260">
        <v>100</v>
      </c>
      <c r="M260" t="s">
        <v>64</v>
      </c>
      <c r="N260">
        <v>22</v>
      </c>
      <c r="P260">
        <f t="shared" si="7"/>
        <v>732.95182336562448</v>
      </c>
      <c r="Q260">
        <v>114.04569486731749</v>
      </c>
    </row>
    <row r="261" spans="1:23" hidden="1" x14ac:dyDescent="0.2">
      <c r="A261" s="2">
        <f t="shared" si="8"/>
        <v>44440</v>
      </c>
      <c r="B261">
        <v>2021</v>
      </c>
      <c r="C261" s="3" t="s">
        <v>117</v>
      </c>
      <c r="D261" t="s">
        <v>68</v>
      </c>
      <c r="E261" t="s">
        <v>72</v>
      </c>
      <c r="F261" t="s">
        <v>73</v>
      </c>
      <c r="G261">
        <v>368</v>
      </c>
      <c r="H261" t="s">
        <v>16</v>
      </c>
      <c r="I261" t="s">
        <v>17</v>
      </c>
      <c r="J261" t="s">
        <v>37</v>
      </c>
      <c r="K261" t="s">
        <v>18</v>
      </c>
      <c r="L261">
        <v>10</v>
      </c>
      <c r="M261" t="s">
        <v>19</v>
      </c>
      <c r="N261">
        <v>22</v>
      </c>
      <c r="P261">
        <f t="shared" ref="P261:P324" si="9">(G261/Q261)*100</f>
        <v>322.67767795017323</v>
      </c>
      <c r="Q261">
        <v>114.04569486731749</v>
      </c>
    </row>
    <row r="262" spans="1:23" hidden="1" x14ac:dyDescent="0.2">
      <c r="A262" s="2">
        <f t="shared" si="8"/>
        <v>44440</v>
      </c>
      <c r="B262">
        <v>2021</v>
      </c>
      <c r="C262" s="3" t="s">
        <v>117</v>
      </c>
      <c r="D262" t="s">
        <v>74</v>
      </c>
      <c r="E262" t="s">
        <v>75</v>
      </c>
      <c r="F262" t="s">
        <v>76</v>
      </c>
      <c r="G262">
        <v>1120</v>
      </c>
      <c r="H262" t="s">
        <v>16</v>
      </c>
      <c r="I262" t="s">
        <v>17</v>
      </c>
      <c r="J262" t="s">
        <v>37</v>
      </c>
      <c r="K262" t="s">
        <v>77</v>
      </c>
      <c r="L262">
        <v>100</v>
      </c>
      <c r="M262" t="s">
        <v>39</v>
      </c>
      <c r="N262">
        <v>29</v>
      </c>
      <c r="P262">
        <f t="shared" si="9"/>
        <v>982.06249810922282</v>
      </c>
      <c r="Q262">
        <v>114.04569486731749</v>
      </c>
    </row>
    <row r="263" spans="1:23" hidden="1" x14ac:dyDescent="0.2">
      <c r="A263" s="2">
        <f t="shared" si="8"/>
        <v>44440</v>
      </c>
      <c r="B263">
        <v>2021</v>
      </c>
      <c r="C263" s="3" t="s">
        <v>117</v>
      </c>
      <c r="D263" t="s">
        <v>74</v>
      </c>
      <c r="E263" t="s">
        <v>78</v>
      </c>
      <c r="F263" t="s">
        <v>79</v>
      </c>
      <c r="G263">
        <v>139.02000000000001</v>
      </c>
      <c r="H263" t="s">
        <v>16</v>
      </c>
      <c r="I263" t="s">
        <v>17</v>
      </c>
      <c r="J263" t="s">
        <v>37</v>
      </c>
      <c r="K263" t="s">
        <v>18</v>
      </c>
      <c r="L263">
        <v>10</v>
      </c>
      <c r="M263" t="s">
        <v>19</v>
      </c>
      <c r="N263">
        <v>29</v>
      </c>
      <c r="P263">
        <f t="shared" si="9"/>
        <v>121.89850757780731</v>
      </c>
      <c r="Q263">
        <v>114.04569486731749</v>
      </c>
    </row>
    <row r="264" spans="1:23" hidden="1" x14ac:dyDescent="0.2">
      <c r="A264" s="2">
        <f t="shared" si="8"/>
        <v>44440</v>
      </c>
      <c r="B264">
        <v>2021</v>
      </c>
      <c r="C264" s="3" t="s">
        <v>117</v>
      </c>
      <c r="D264" t="s">
        <v>66</v>
      </c>
      <c r="E264" t="s">
        <v>80</v>
      </c>
      <c r="F264" t="s">
        <v>81</v>
      </c>
      <c r="G264">
        <v>582.5</v>
      </c>
      <c r="H264" t="s">
        <v>16</v>
      </c>
      <c r="I264" t="s">
        <v>17</v>
      </c>
      <c r="J264" t="s">
        <v>37</v>
      </c>
      <c r="K264" t="s">
        <v>18</v>
      </c>
      <c r="L264">
        <v>10</v>
      </c>
      <c r="M264" t="s">
        <v>19</v>
      </c>
      <c r="N264">
        <v>20</v>
      </c>
      <c r="P264">
        <f t="shared" si="9"/>
        <v>510.76018316841282</v>
      </c>
      <c r="Q264">
        <v>114.04569486731749</v>
      </c>
    </row>
    <row r="265" spans="1:23" hidden="1" x14ac:dyDescent="0.2">
      <c r="A265" s="2">
        <f t="shared" si="8"/>
        <v>44440</v>
      </c>
      <c r="B265">
        <v>2021</v>
      </c>
      <c r="C265" s="3" t="s">
        <v>117</v>
      </c>
      <c r="D265" t="s">
        <v>82</v>
      </c>
      <c r="E265" t="s">
        <v>83</v>
      </c>
      <c r="F265" t="s">
        <v>84</v>
      </c>
      <c r="G265">
        <v>544.47</v>
      </c>
      <c r="H265" t="s">
        <v>16</v>
      </c>
      <c r="I265" t="s">
        <v>17</v>
      </c>
      <c r="J265">
        <v>1</v>
      </c>
      <c r="K265" t="s">
        <v>18</v>
      </c>
      <c r="L265">
        <v>10</v>
      </c>
      <c r="M265" t="s">
        <v>19</v>
      </c>
      <c r="N265">
        <v>21</v>
      </c>
      <c r="P265">
        <f t="shared" si="9"/>
        <v>477.41390030850772</v>
      </c>
      <c r="Q265">
        <v>114.04569486731749</v>
      </c>
      <c r="T265" t="s">
        <v>160</v>
      </c>
      <c r="U265">
        <v>544.47</v>
      </c>
      <c r="V265">
        <v>2022</v>
      </c>
    </row>
    <row r="266" spans="1:23" hidden="1" x14ac:dyDescent="0.2">
      <c r="A266" s="2">
        <f t="shared" si="8"/>
        <v>44409</v>
      </c>
      <c r="B266">
        <v>2021</v>
      </c>
      <c r="C266" s="3" t="s">
        <v>116</v>
      </c>
      <c r="D266" t="s">
        <v>13</v>
      </c>
      <c r="E266" t="s">
        <v>14</v>
      </c>
      <c r="F266" t="s">
        <v>15</v>
      </c>
      <c r="G266">
        <v>1726</v>
      </c>
      <c r="H266" t="s">
        <v>16</v>
      </c>
      <c r="I266" t="s">
        <v>17</v>
      </c>
      <c r="J266">
        <v>1</v>
      </c>
      <c r="K266" t="s">
        <v>18</v>
      </c>
      <c r="L266">
        <v>10</v>
      </c>
      <c r="M266" t="s">
        <v>19</v>
      </c>
      <c r="N266">
        <v>9</v>
      </c>
      <c r="P266">
        <f t="shared" si="9"/>
        <v>1522.8117133404332</v>
      </c>
      <c r="Q266">
        <v>113.34296846284784</v>
      </c>
      <c r="T266" t="s">
        <v>143</v>
      </c>
      <c r="U266">
        <v>1268</v>
      </c>
      <c r="V266">
        <v>2018</v>
      </c>
    </row>
    <row r="267" spans="1:23" hidden="1" x14ac:dyDescent="0.2">
      <c r="A267" s="2">
        <f t="shared" si="8"/>
        <v>44409</v>
      </c>
      <c r="B267">
        <v>2021</v>
      </c>
      <c r="C267" s="3" t="s">
        <v>116</v>
      </c>
      <c r="D267" t="s">
        <v>20</v>
      </c>
      <c r="E267" t="s">
        <v>14</v>
      </c>
      <c r="F267" t="s">
        <v>21</v>
      </c>
      <c r="G267">
        <v>1643.5</v>
      </c>
      <c r="H267" t="s">
        <v>16</v>
      </c>
      <c r="I267" t="s">
        <v>17</v>
      </c>
      <c r="J267">
        <v>1</v>
      </c>
      <c r="K267" t="s">
        <v>18</v>
      </c>
      <c r="L267">
        <v>10</v>
      </c>
      <c r="M267" t="s">
        <v>19</v>
      </c>
      <c r="N267">
        <v>31</v>
      </c>
      <c r="P267">
        <f t="shared" si="9"/>
        <v>1450.0237838209746</v>
      </c>
      <c r="Q267">
        <v>113.34296846284784</v>
      </c>
    </row>
    <row r="268" spans="1:23" hidden="1" x14ac:dyDescent="0.2">
      <c r="A268" s="2">
        <f t="shared" si="8"/>
        <v>44409</v>
      </c>
      <c r="B268">
        <v>2021</v>
      </c>
      <c r="C268" s="3" t="s">
        <v>116</v>
      </c>
      <c r="D268" t="s">
        <v>22</v>
      </c>
      <c r="E268" t="s">
        <v>23</v>
      </c>
      <c r="F268" t="s">
        <v>24</v>
      </c>
      <c r="G268">
        <v>837.75</v>
      </c>
      <c r="H268" t="s">
        <v>16</v>
      </c>
      <c r="I268" t="s">
        <v>17</v>
      </c>
      <c r="J268" t="s">
        <v>37</v>
      </c>
      <c r="K268" t="s">
        <v>25</v>
      </c>
      <c r="L268">
        <v>100</v>
      </c>
      <c r="M268" t="s">
        <v>19</v>
      </c>
      <c r="N268">
        <v>14</v>
      </c>
      <c r="P268">
        <f t="shared" si="9"/>
        <v>739.12833884759448</v>
      </c>
      <c r="Q268">
        <v>113.34296846284784</v>
      </c>
      <c r="T268" t="s">
        <v>161</v>
      </c>
      <c r="U268">
        <v>409.97</v>
      </c>
      <c r="V268">
        <v>2018</v>
      </c>
    </row>
    <row r="269" spans="1:23" hidden="1" x14ac:dyDescent="0.2">
      <c r="A269" s="2">
        <f t="shared" si="8"/>
        <v>44409</v>
      </c>
      <c r="B269">
        <v>2021</v>
      </c>
      <c r="C269" s="3" t="s">
        <v>116</v>
      </c>
      <c r="D269" t="s">
        <v>26</v>
      </c>
      <c r="E269" t="s">
        <v>27</v>
      </c>
      <c r="F269" t="s">
        <v>28</v>
      </c>
      <c r="G269">
        <v>422.14</v>
      </c>
      <c r="H269" t="s">
        <v>16</v>
      </c>
      <c r="I269" t="s">
        <v>29</v>
      </c>
      <c r="J269">
        <v>1</v>
      </c>
      <c r="K269" t="s">
        <v>30</v>
      </c>
      <c r="L269">
        <v>3</v>
      </c>
      <c r="M269" t="s">
        <v>19</v>
      </c>
      <c r="N269">
        <v>19</v>
      </c>
      <c r="P269">
        <f t="shared" si="9"/>
        <v>372.4448068769006</v>
      </c>
      <c r="Q269">
        <v>113.34296846284784</v>
      </c>
    </row>
    <row r="270" spans="1:23" hidden="1" x14ac:dyDescent="0.2">
      <c r="A270" s="2">
        <f t="shared" si="8"/>
        <v>44409</v>
      </c>
      <c r="B270">
        <v>2021</v>
      </c>
      <c r="C270" s="3" t="s">
        <v>116</v>
      </c>
      <c r="D270" t="s">
        <v>31</v>
      </c>
      <c r="E270" t="s">
        <v>32</v>
      </c>
      <c r="F270" t="s">
        <v>33</v>
      </c>
      <c r="G270">
        <v>733.5</v>
      </c>
      <c r="H270" t="s">
        <v>16</v>
      </c>
      <c r="I270" t="s">
        <v>17</v>
      </c>
      <c r="J270">
        <v>2</v>
      </c>
      <c r="K270" t="s">
        <v>30</v>
      </c>
      <c r="L270">
        <v>3</v>
      </c>
      <c r="M270" t="s">
        <v>19</v>
      </c>
      <c r="N270">
        <v>12</v>
      </c>
      <c r="P270">
        <f t="shared" si="9"/>
        <v>647.15086427300571</v>
      </c>
      <c r="Q270">
        <v>113.34296846284784</v>
      </c>
    </row>
    <row r="271" spans="1:23" hidden="1" x14ac:dyDescent="0.2">
      <c r="A271" s="2">
        <f t="shared" si="8"/>
        <v>44409</v>
      </c>
      <c r="B271">
        <v>2021</v>
      </c>
      <c r="C271" s="3" t="s">
        <v>116</v>
      </c>
      <c r="D271" t="s">
        <v>34</v>
      </c>
      <c r="E271" t="s">
        <v>35</v>
      </c>
      <c r="F271" t="s">
        <v>36</v>
      </c>
      <c r="G271">
        <v>118.52</v>
      </c>
      <c r="H271" t="s">
        <v>16</v>
      </c>
      <c r="I271" t="s">
        <v>17</v>
      </c>
      <c r="J271" t="s">
        <v>37</v>
      </c>
      <c r="K271" t="s">
        <v>38</v>
      </c>
      <c r="L271">
        <v>100</v>
      </c>
      <c r="M271" t="s">
        <v>39</v>
      </c>
      <c r="N271">
        <v>11</v>
      </c>
      <c r="P271">
        <f t="shared" si="9"/>
        <v>104.56758068662117</v>
      </c>
      <c r="Q271">
        <v>113.34296846284784</v>
      </c>
      <c r="T271" t="s">
        <v>161</v>
      </c>
      <c r="U271">
        <v>96.98</v>
      </c>
      <c r="V271">
        <v>2018</v>
      </c>
    </row>
    <row r="272" spans="1:23" hidden="1" x14ac:dyDescent="0.2">
      <c r="A272" s="2">
        <f t="shared" si="8"/>
        <v>44409</v>
      </c>
      <c r="B272">
        <v>2021</v>
      </c>
      <c r="C272" s="3" t="s">
        <v>116</v>
      </c>
      <c r="D272" t="s">
        <v>40</v>
      </c>
      <c r="E272" t="s">
        <v>23</v>
      </c>
      <c r="F272" t="s">
        <v>85</v>
      </c>
      <c r="G272">
        <v>808</v>
      </c>
      <c r="H272" t="s">
        <v>16</v>
      </c>
      <c r="I272" t="s">
        <v>42</v>
      </c>
      <c r="J272" t="s">
        <v>37</v>
      </c>
      <c r="K272" t="s">
        <v>43</v>
      </c>
      <c r="L272">
        <v>25</v>
      </c>
      <c r="M272" t="s">
        <v>39</v>
      </c>
      <c r="N272">
        <v>15</v>
      </c>
      <c r="P272">
        <f t="shared" si="9"/>
        <v>712.88057032391077</v>
      </c>
      <c r="Q272">
        <v>113.34296846284784</v>
      </c>
      <c r="T272" t="s">
        <v>160</v>
      </c>
      <c r="U272" t="s">
        <v>162</v>
      </c>
      <c r="V272" t="s">
        <v>164</v>
      </c>
      <c r="W272" t="s">
        <v>166</v>
      </c>
    </row>
    <row r="273" spans="1:23" hidden="1" x14ac:dyDescent="0.2">
      <c r="A273" s="2">
        <f t="shared" si="8"/>
        <v>44409</v>
      </c>
      <c r="B273">
        <v>2021</v>
      </c>
      <c r="C273" s="3" t="s">
        <v>116</v>
      </c>
      <c r="D273" t="s">
        <v>44</v>
      </c>
      <c r="E273" t="s">
        <v>14</v>
      </c>
      <c r="F273" t="s">
        <v>45</v>
      </c>
      <c r="G273">
        <v>443</v>
      </c>
      <c r="H273" t="s">
        <v>16</v>
      </c>
      <c r="I273" t="s">
        <v>17</v>
      </c>
      <c r="J273">
        <v>1</v>
      </c>
      <c r="K273" t="s">
        <v>30</v>
      </c>
      <c r="L273">
        <v>3</v>
      </c>
      <c r="M273" t="s">
        <v>19</v>
      </c>
      <c r="N273">
        <v>27</v>
      </c>
      <c r="P273">
        <f t="shared" si="9"/>
        <v>390.84912457115405</v>
      </c>
      <c r="Q273">
        <v>113.34296846284784</v>
      </c>
    </row>
    <row r="274" spans="1:23" hidden="1" x14ac:dyDescent="0.2">
      <c r="A274" s="2">
        <f t="shared" si="8"/>
        <v>44409</v>
      </c>
      <c r="B274">
        <v>2021</v>
      </c>
      <c r="C274" s="3" t="s">
        <v>116</v>
      </c>
      <c r="D274" t="s">
        <v>46</v>
      </c>
      <c r="E274" t="s">
        <v>47</v>
      </c>
      <c r="F274" t="s">
        <v>48</v>
      </c>
      <c r="G274">
        <v>326</v>
      </c>
      <c r="H274" t="s">
        <v>16</v>
      </c>
      <c r="I274" t="s">
        <v>42</v>
      </c>
      <c r="J274" t="s">
        <v>37</v>
      </c>
      <c r="K274" t="s">
        <v>18</v>
      </c>
      <c r="L274">
        <v>10</v>
      </c>
      <c r="M274" t="s">
        <v>19</v>
      </c>
      <c r="N274">
        <v>28</v>
      </c>
      <c r="P274">
        <f t="shared" si="9"/>
        <v>287.62260634355806</v>
      </c>
      <c r="Q274">
        <v>113.34296846284784</v>
      </c>
    </row>
    <row r="275" spans="1:23" hidden="1" x14ac:dyDescent="0.2">
      <c r="A275" s="2">
        <f t="shared" si="8"/>
        <v>44409</v>
      </c>
      <c r="B275">
        <v>2021</v>
      </c>
      <c r="C275" s="3" t="s">
        <v>116</v>
      </c>
      <c r="D275" t="s">
        <v>49</v>
      </c>
      <c r="E275" t="s">
        <v>14</v>
      </c>
      <c r="F275" t="s">
        <v>50</v>
      </c>
      <c r="G275">
        <v>496.26</v>
      </c>
      <c r="H275" t="s">
        <v>16</v>
      </c>
      <c r="I275" t="s">
        <v>17</v>
      </c>
      <c r="J275" t="s">
        <v>37</v>
      </c>
      <c r="K275" t="s">
        <v>30</v>
      </c>
      <c r="L275">
        <v>3</v>
      </c>
      <c r="M275" t="s">
        <v>19</v>
      </c>
      <c r="N275">
        <v>6</v>
      </c>
      <c r="P275">
        <f t="shared" si="9"/>
        <v>437.83924731304944</v>
      </c>
      <c r="Q275">
        <v>113.34296846284784</v>
      </c>
    </row>
    <row r="276" spans="1:23" hidden="1" x14ac:dyDescent="0.2">
      <c r="A276" s="2">
        <f t="shared" si="8"/>
        <v>44409</v>
      </c>
      <c r="B276">
        <v>2021</v>
      </c>
      <c r="C276" s="3" t="s">
        <v>116</v>
      </c>
      <c r="D276" t="s">
        <v>49</v>
      </c>
      <c r="E276" t="s">
        <v>51</v>
      </c>
      <c r="F276" t="s">
        <v>52</v>
      </c>
      <c r="G276">
        <v>139.02000000000001</v>
      </c>
      <c r="H276" t="s">
        <v>16</v>
      </c>
      <c r="I276" t="s">
        <v>17</v>
      </c>
      <c r="J276" t="s">
        <v>37</v>
      </c>
      <c r="K276" t="s">
        <v>18</v>
      </c>
      <c r="L276">
        <v>10</v>
      </c>
      <c r="M276" t="s">
        <v>19</v>
      </c>
      <c r="N276">
        <v>6</v>
      </c>
      <c r="P276">
        <f t="shared" si="9"/>
        <v>122.6542783247897</v>
      </c>
      <c r="Q276">
        <v>113.34296846284784</v>
      </c>
    </row>
    <row r="277" spans="1:23" hidden="1" x14ac:dyDescent="0.2">
      <c r="A277" s="2">
        <f t="shared" si="8"/>
        <v>44409</v>
      </c>
      <c r="B277">
        <v>2021</v>
      </c>
      <c r="C277" s="3" t="s">
        <v>116</v>
      </c>
      <c r="D277" t="s">
        <v>53</v>
      </c>
      <c r="E277" t="s">
        <v>54</v>
      </c>
      <c r="F277" t="s">
        <v>55</v>
      </c>
      <c r="G277">
        <v>612</v>
      </c>
      <c r="H277" t="s">
        <v>16</v>
      </c>
      <c r="I277" t="s">
        <v>17</v>
      </c>
      <c r="J277" t="s">
        <v>37</v>
      </c>
      <c r="K277" t="s">
        <v>56</v>
      </c>
      <c r="L277">
        <v>10</v>
      </c>
      <c r="M277" t="s">
        <v>19</v>
      </c>
      <c r="N277">
        <v>3</v>
      </c>
      <c r="P277">
        <f t="shared" si="9"/>
        <v>539.95409534434827</v>
      </c>
      <c r="Q277">
        <v>113.34296846284784</v>
      </c>
      <c r="U277" t="s">
        <v>142</v>
      </c>
      <c r="V277">
        <v>505.62</v>
      </c>
      <c r="W277">
        <v>2019</v>
      </c>
    </row>
    <row r="278" spans="1:23" x14ac:dyDescent="0.2">
      <c r="A278" s="2">
        <f t="shared" si="8"/>
        <v>44409</v>
      </c>
      <c r="B278">
        <v>2021</v>
      </c>
      <c r="C278" s="3" t="s">
        <v>116</v>
      </c>
      <c r="D278" t="s">
        <v>57</v>
      </c>
      <c r="E278" t="s">
        <v>58</v>
      </c>
      <c r="F278" t="s">
        <v>59</v>
      </c>
      <c r="G278">
        <v>543.97</v>
      </c>
      <c r="H278" t="s">
        <v>16</v>
      </c>
      <c r="I278" t="s">
        <v>17</v>
      </c>
      <c r="J278">
        <v>1</v>
      </c>
      <c r="K278" t="s">
        <v>60</v>
      </c>
      <c r="L278">
        <v>10</v>
      </c>
      <c r="M278" t="s">
        <v>39</v>
      </c>
      <c r="N278">
        <v>23</v>
      </c>
      <c r="P278">
        <f t="shared" si="9"/>
        <v>479.93272752363589</v>
      </c>
      <c r="Q278">
        <v>113.34296846284784</v>
      </c>
    </row>
    <row r="279" spans="1:23" hidden="1" x14ac:dyDescent="0.2">
      <c r="A279" s="2">
        <f t="shared" si="8"/>
        <v>44409</v>
      </c>
      <c r="B279">
        <v>2021</v>
      </c>
      <c r="C279" s="3" t="s">
        <v>116</v>
      </c>
      <c r="D279" t="s">
        <v>61</v>
      </c>
      <c r="E279" t="s">
        <v>14</v>
      </c>
      <c r="F279" t="s">
        <v>62</v>
      </c>
      <c r="G279">
        <v>1594.3</v>
      </c>
      <c r="H279" t="s">
        <v>16</v>
      </c>
      <c r="I279" t="s">
        <v>17</v>
      </c>
      <c r="J279">
        <v>1</v>
      </c>
      <c r="K279" t="s">
        <v>63</v>
      </c>
      <c r="L279">
        <v>3.6</v>
      </c>
      <c r="M279" t="s">
        <v>64</v>
      </c>
      <c r="N279">
        <v>32</v>
      </c>
      <c r="P279">
        <f t="shared" si="9"/>
        <v>1406.6157094893701</v>
      </c>
      <c r="Q279">
        <v>113.34296846284784</v>
      </c>
    </row>
    <row r="280" spans="1:23" hidden="1" x14ac:dyDescent="0.2">
      <c r="A280" s="2">
        <f t="shared" si="8"/>
        <v>44409</v>
      </c>
      <c r="B280">
        <v>2021</v>
      </c>
      <c r="C280" s="3" t="s">
        <v>116</v>
      </c>
      <c r="D280" t="s">
        <v>31</v>
      </c>
      <c r="E280" t="s">
        <v>23</v>
      </c>
      <c r="F280" t="s">
        <v>65</v>
      </c>
      <c r="G280">
        <v>1128</v>
      </c>
      <c r="H280" t="s">
        <v>16</v>
      </c>
      <c r="I280" t="s">
        <v>17</v>
      </c>
      <c r="J280" t="s">
        <v>37</v>
      </c>
      <c r="K280" t="s">
        <v>38</v>
      </c>
      <c r="L280">
        <v>100</v>
      </c>
      <c r="M280" t="s">
        <v>39</v>
      </c>
      <c r="N280">
        <v>12</v>
      </c>
      <c r="P280">
        <f t="shared" si="9"/>
        <v>995.20950906605367</v>
      </c>
      <c r="Q280">
        <v>113.34296846284784</v>
      </c>
    </row>
    <row r="281" spans="1:23" hidden="1" x14ac:dyDescent="0.2">
      <c r="A281" s="2">
        <f t="shared" si="8"/>
        <v>44409</v>
      </c>
      <c r="B281">
        <v>2021</v>
      </c>
      <c r="C281" s="3" t="s">
        <v>116</v>
      </c>
      <c r="D281" t="s">
        <v>66</v>
      </c>
      <c r="E281" t="s">
        <v>14</v>
      </c>
      <c r="F281" t="s">
        <v>67</v>
      </c>
      <c r="G281">
        <v>440.47</v>
      </c>
      <c r="H281" t="s">
        <v>16</v>
      </c>
      <c r="I281" t="s">
        <v>17</v>
      </c>
      <c r="J281">
        <v>1</v>
      </c>
      <c r="K281" t="s">
        <v>30</v>
      </c>
      <c r="L281">
        <v>3</v>
      </c>
      <c r="M281" t="s">
        <v>19</v>
      </c>
      <c r="N281">
        <v>20</v>
      </c>
      <c r="P281">
        <f t="shared" si="9"/>
        <v>388.61696139922401</v>
      </c>
      <c r="Q281">
        <v>113.34296846284784</v>
      </c>
    </row>
    <row r="282" spans="1:23" hidden="1" x14ac:dyDescent="0.2">
      <c r="A282" s="2">
        <f t="shared" si="8"/>
        <v>44409</v>
      </c>
      <c r="B282">
        <v>2021</v>
      </c>
      <c r="C282" s="3" t="s">
        <v>116</v>
      </c>
      <c r="D282" t="s">
        <v>68</v>
      </c>
      <c r="E282" t="s">
        <v>69</v>
      </c>
      <c r="F282" t="s">
        <v>70</v>
      </c>
      <c r="G282">
        <v>857</v>
      </c>
      <c r="H282" t="s">
        <v>16</v>
      </c>
      <c r="I282" t="s">
        <v>17</v>
      </c>
      <c r="J282">
        <v>1</v>
      </c>
      <c r="K282" t="s">
        <v>71</v>
      </c>
      <c r="L282">
        <v>100</v>
      </c>
      <c r="M282" t="s">
        <v>64</v>
      </c>
      <c r="N282">
        <v>22</v>
      </c>
      <c r="P282">
        <f t="shared" si="9"/>
        <v>756.1121890688014</v>
      </c>
      <c r="Q282">
        <v>113.34296846284784</v>
      </c>
    </row>
    <row r="283" spans="1:23" hidden="1" x14ac:dyDescent="0.2">
      <c r="A283" s="2">
        <f t="shared" si="8"/>
        <v>44409</v>
      </c>
      <c r="B283">
        <v>2021</v>
      </c>
      <c r="C283" s="3" t="s">
        <v>116</v>
      </c>
      <c r="D283" t="s">
        <v>68</v>
      </c>
      <c r="E283" t="s">
        <v>72</v>
      </c>
      <c r="F283" t="s">
        <v>73</v>
      </c>
      <c r="G283">
        <v>357.63</v>
      </c>
      <c r="H283" t="s">
        <v>16</v>
      </c>
      <c r="I283" t="s">
        <v>17</v>
      </c>
      <c r="J283" t="s">
        <v>37</v>
      </c>
      <c r="K283" t="s">
        <v>18</v>
      </c>
      <c r="L283">
        <v>10</v>
      </c>
      <c r="M283" t="s">
        <v>19</v>
      </c>
      <c r="N283">
        <v>22</v>
      </c>
      <c r="P283">
        <f t="shared" si="9"/>
        <v>315.52905738235177</v>
      </c>
      <c r="Q283">
        <v>113.34296846284784</v>
      </c>
    </row>
    <row r="284" spans="1:23" hidden="1" x14ac:dyDescent="0.2">
      <c r="A284" s="2">
        <f t="shared" si="8"/>
        <v>44409</v>
      </c>
      <c r="B284">
        <v>2021</v>
      </c>
      <c r="C284" s="3" t="s">
        <v>116</v>
      </c>
      <c r="D284" t="s">
        <v>74</v>
      </c>
      <c r="E284" t="s">
        <v>75</v>
      </c>
      <c r="F284" t="s">
        <v>76</v>
      </c>
      <c r="G284">
        <v>1040</v>
      </c>
      <c r="H284" t="s">
        <v>16</v>
      </c>
      <c r="I284" t="s">
        <v>17</v>
      </c>
      <c r="J284" t="s">
        <v>37</v>
      </c>
      <c r="K284" t="s">
        <v>77</v>
      </c>
      <c r="L284">
        <v>100</v>
      </c>
      <c r="M284" t="s">
        <v>39</v>
      </c>
      <c r="N284">
        <v>29</v>
      </c>
      <c r="P284">
        <f t="shared" si="9"/>
        <v>917.56905091196438</v>
      </c>
      <c r="Q284">
        <v>113.34296846284784</v>
      </c>
    </row>
    <row r="285" spans="1:23" hidden="1" x14ac:dyDescent="0.2">
      <c r="A285" s="2">
        <f t="shared" si="8"/>
        <v>44409</v>
      </c>
      <c r="B285">
        <v>2021</v>
      </c>
      <c r="C285" s="3" t="s">
        <v>116</v>
      </c>
      <c r="D285" t="s">
        <v>74</v>
      </c>
      <c r="E285" t="s">
        <v>78</v>
      </c>
      <c r="F285" t="s">
        <v>79</v>
      </c>
      <c r="G285">
        <v>139.02000000000001</v>
      </c>
      <c r="H285" t="s">
        <v>16</v>
      </c>
      <c r="I285" t="s">
        <v>17</v>
      </c>
      <c r="J285" t="s">
        <v>37</v>
      </c>
      <c r="K285" t="s">
        <v>18</v>
      </c>
      <c r="L285">
        <v>10</v>
      </c>
      <c r="M285" t="s">
        <v>19</v>
      </c>
      <c r="N285">
        <v>29</v>
      </c>
      <c r="P285">
        <f t="shared" si="9"/>
        <v>122.6542783247897</v>
      </c>
      <c r="Q285">
        <v>113.34296846284784</v>
      </c>
    </row>
    <row r="286" spans="1:23" hidden="1" x14ac:dyDescent="0.2">
      <c r="A286" s="2">
        <f t="shared" si="8"/>
        <v>44409</v>
      </c>
      <c r="B286">
        <v>2021</v>
      </c>
      <c r="C286" s="3" t="s">
        <v>116</v>
      </c>
      <c r="D286" t="s">
        <v>66</v>
      </c>
      <c r="E286" t="s">
        <v>80</v>
      </c>
      <c r="F286" t="s">
        <v>81</v>
      </c>
      <c r="G286">
        <v>580.46</v>
      </c>
      <c r="H286" t="s">
        <v>16</v>
      </c>
      <c r="I286" t="s">
        <v>17</v>
      </c>
      <c r="J286" t="s">
        <v>37</v>
      </c>
      <c r="K286" t="s">
        <v>18</v>
      </c>
      <c r="L286">
        <v>10</v>
      </c>
      <c r="M286" t="s">
        <v>19</v>
      </c>
      <c r="N286">
        <v>20</v>
      </c>
      <c r="P286">
        <f t="shared" si="9"/>
        <v>512.12704931957592</v>
      </c>
      <c r="Q286">
        <v>113.34296846284784</v>
      </c>
    </row>
    <row r="287" spans="1:23" hidden="1" x14ac:dyDescent="0.2">
      <c r="A287" s="2">
        <f t="shared" si="8"/>
        <v>44409</v>
      </c>
      <c r="B287">
        <v>2021</v>
      </c>
      <c r="C287" s="3" t="s">
        <v>116</v>
      </c>
      <c r="D287" t="s">
        <v>82</v>
      </c>
      <c r="E287" t="s">
        <v>83</v>
      </c>
      <c r="F287" t="s">
        <v>84</v>
      </c>
      <c r="G287">
        <v>544.47</v>
      </c>
      <c r="H287" t="s">
        <v>16</v>
      </c>
      <c r="I287" t="s">
        <v>17</v>
      </c>
      <c r="J287">
        <v>1</v>
      </c>
      <c r="K287" t="s">
        <v>18</v>
      </c>
      <c r="L287">
        <v>10</v>
      </c>
      <c r="M287" t="s">
        <v>19</v>
      </c>
      <c r="N287">
        <v>21</v>
      </c>
      <c r="P287">
        <f t="shared" si="9"/>
        <v>480.37386649042048</v>
      </c>
      <c r="Q287">
        <v>113.34296846284784</v>
      </c>
      <c r="T287" t="s">
        <v>161</v>
      </c>
      <c r="U287">
        <v>428.97</v>
      </c>
      <c r="V287">
        <v>2020</v>
      </c>
    </row>
    <row r="288" spans="1:23" hidden="1" x14ac:dyDescent="0.2">
      <c r="A288" s="2">
        <f t="shared" si="8"/>
        <v>44378</v>
      </c>
      <c r="B288">
        <v>2021</v>
      </c>
      <c r="C288" s="3" t="s">
        <v>124</v>
      </c>
      <c r="D288" t="s">
        <v>13</v>
      </c>
      <c r="E288" t="s">
        <v>14</v>
      </c>
      <c r="F288" t="s">
        <v>15</v>
      </c>
      <c r="G288">
        <v>1575</v>
      </c>
      <c r="H288" t="s">
        <v>16</v>
      </c>
      <c r="I288" t="s">
        <v>17</v>
      </c>
      <c r="J288">
        <v>1</v>
      </c>
      <c r="K288" t="s">
        <v>18</v>
      </c>
      <c r="L288">
        <v>10</v>
      </c>
      <c r="M288" t="s">
        <v>19</v>
      </c>
      <c r="N288">
        <v>9</v>
      </c>
      <c r="P288">
        <f t="shared" si="9"/>
        <v>1392.2279620876902</v>
      </c>
      <c r="Q288">
        <v>113.12802521493946</v>
      </c>
    </row>
    <row r="289" spans="1:23" hidden="1" x14ac:dyDescent="0.2">
      <c r="A289" s="2">
        <f t="shared" si="8"/>
        <v>44378</v>
      </c>
      <c r="B289">
        <v>2021</v>
      </c>
      <c r="C289" s="3" t="s">
        <v>124</v>
      </c>
      <c r="D289" t="s">
        <v>20</v>
      </c>
      <c r="E289" t="s">
        <v>14</v>
      </c>
      <c r="F289" t="s">
        <v>21</v>
      </c>
      <c r="G289">
        <v>1443.5</v>
      </c>
      <c r="H289" t="s">
        <v>16</v>
      </c>
      <c r="I289" t="s">
        <v>17</v>
      </c>
      <c r="J289">
        <v>1</v>
      </c>
      <c r="K289" t="s">
        <v>18</v>
      </c>
      <c r="L289">
        <v>10</v>
      </c>
      <c r="M289" t="s">
        <v>19</v>
      </c>
      <c r="N289">
        <v>31</v>
      </c>
      <c r="P289">
        <f t="shared" si="9"/>
        <v>1275.9879766816387</v>
      </c>
      <c r="Q289">
        <v>113.12802521493946</v>
      </c>
    </row>
    <row r="290" spans="1:23" hidden="1" x14ac:dyDescent="0.2">
      <c r="A290" s="2">
        <f t="shared" si="8"/>
        <v>44378</v>
      </c>
      <c r="B290">
        <v>2021</v>
      </c>
      <c r="C290" s="3" t="s">
        <v>124</v>
      </c>
      <c r="D290" t="s">
        <v>22</v>
      </c>
      <c r="E290" t="s">
        <v>23</v>
      </c>
      <c r="F290" t="s">
        <v>24</v>
      </c>
      <c r="G290">
        <v>837.75</v>
      </c>
      <c r="H290" t="s">
        <v>16</v>
      </c>
      <c r="I290" t="s">
        <v>17</v>
      </c>
      <c r="J290" t="s">
        <v>37</v>
      </c>
      <c r="K290" t="s">
        <v>25</v>
      </c>
      <c r="L290">
        <v>100</v>
      </c>
      <c r="M290" t="s">
        <v>19</v>
      </c>
      <c r="N290">
        <v>14</v>
      </c>
      <c r="P290">
        <f t="shared" si="9"/>
        <v>740.53268269140483</v>
      </c>
      <c r="Q290">
        <v>113.12802521493946</v>
      </c>
    </row>
    <row r="291" spans="1:23" hidden="1" x14ac:dyDescent="0.2">
      <c r="A291" s="2">
        <f t="shared" si="8"/>
        <v>44378</v>
      </c>
      <c r="B291">
        <v>2021</v>
      </c>
      <c r="C291" s="3" t="s">
        <v>124</v>
      </c>
      <c r="D291" t="s">
        <v>26</v>
      </c>
      <c r="E291" t="s">
        <v>27</v>
      </c>
      <c r="F291" t="s">
        <v>28</v>
      </c>
      <c r="G291">
        <v>407.87</v>
      </c>
      <c r="H291" t="s">
        <v>16</v>
      </c>
      <c r="I291" t="s">
        <v>29</v>
      </c>
      <c r="J291">
        <v>1</v>
      </c>
      <c r="K291" t="s">
        <v>30</v>
      </c>
      <c r="L291">
        <v>3</v>
      </c>
      <c r="M291" t="s">
        <v>19</v>
      </c>
      <c r="N291">
        <v>19</v>
      </c>
      <c r="P291">
        <f t="shared" si="9"/>
        <v>360.53842469632144</v>
      </c>
      <c r="Q291">
        <v>113.12802521493946</v>
      </c>
    </row>
    <row r="292" spans="1:23" hidden="1" x14ac:dyDescent="0.2">
      <c r="A292" s="2">
        <f t="shared" si="8"/>
        <v>44378</v>
      </c>
      <c r="B292">
        <v>2021</v>
      </c>
      <c r="C292" s="3" t="s">
        <v>124</v>
      </c>
      <c r="D292" t="s">
        <v>31</v>
      </c>
      <c r="E292" t="s">
        <v>32</v>
      </c>
      <c r="F292" t="s">
        <v>33</v>
      </c>
      <c r="G292">
        <v>733.5</v>
      </c>
      <c r="H292" t="s">
        <v>16</v>
      </c>
      <c r="I292" t="s">
        <v>17</v>
      </c>
      <c r="J292">
        <v>2</v>
      </c>
      <c r="K292" t="s">
        <v>30</v>
      </c>
      <c r="L292">
        <v>3</v>
      </c>
      <c r="M292" t="s">
        <v>19</v>
      </c>
      <c r="N292">
        <v>12</v>
      </c>
      <c r="P292">
        <f t="shared" si="9"/>
        <v>648.38045091512436</v>
      </c>
      <c r="Q292">
        <v>113.12802521493946</v>
      </c>
    </row>
    <row r="293" spans="1:23" hidden="1" x14ac:dyDescent="0.2">
      <c r="A293" s="2">
        <f t="shared" si="8"/>
        <v>44378</v>
      </c>
      <c r="B293">
        <v>2021</v>
      </c>
      <c r="C293" s="3" t="s">
        <v>124</v>
      </c>
      <c r="D293" t="s">
        <v>34</v>
      </c>
      <c r="E293" t="s">
        <v>35</v>
      </c>
      <c r="F293" t="s">
        <v>36</v>
      </c>
      <c r="G293">
        <v>118.52</v>
      </c>
      <c r="H293" t="s">
        <v>16</v>
      </c>
      <c r="I293" t="s">
        <v>17</v>
      </c>
      <c r="J293" t="s">
        <v>37</v>
      </c>
      <c r="K293" t="s">
        <v>38</v>
      </c>
      <c r="L293">
        <v>100</v>
      </c>
      <c r="M293" t="s">
        <v>39</v>
      </c>
      <c r="N293">
        <v>11</v>
      </c>
      <c r="P293">
        <f t="shared" si="9"/>
        <v>104.76625908992574</v>
      </c>
      <c r="Q293">
        <v>113.12802521493946</v>
      </c>
    </row>
    <row r="294" spans="1:23" hidden="1" x14ac:dyDescent="0.2">
      <c r="A294" s="2">
        <f t="shared" si="8"/>
        <v>44378</v>
      </c>
      <c r="B294">
        <v>2021</v>
      </c>
      <c r="C294" s="3" t="s">
        <v>124</v>
      </c>
      <c r="D294" t="s">
        <v>40</v>
      </c>
      <c r="E294" t="s">
        <v>23</v>
      </c>
      <c r="F294" t="s">
        <v>85</v>
      </c>
      <c r="G294">
        <v>808</v>
      </c>
      <c r="H294" t="s">
        <v>16</v>
      </c>
      <c r="I294" t="s">
        <v>42</v>
      </c>
      <c r="J294" t="s">
        <v>37</v>
      </c>
      <c r="K294" t="s">
        <v>43</v>
      </c>
      <c r="L294">
        <v>25</v>
      </c>
      <c r="M294" t="s">
        <v>39</v>
      </c>
      <c r="N294">
        <v>15</v>
      </c>
      <c r="P294">
        <f t="shared" si="9"/>
        <v>714.23504340752629</v>
      </c>
      <c r="Q294">
        <v>113.12802521493946</v>
      </c>
      <c r="T294" t="s">
        <v>161</v>
      </c>
      <c r="U294" t="s">
        <v>163</v>
      </c>
      <c r="V294" t="s">
        <v>165</v>
      </c>
      <c r="W294" t="s">
        <v>167</v>
      </c>
    </row>
    <row r="295" spans="1:23" hidden="1" x14ac:dyDescent="0.2">
      <c r="A295" s="2">
        <f t="shared" si="8"/>
        <v>44378</v>
      </c>
      <c r="B295">
        <v>2021</v>
      </c>
      <c r="C295" s="3" t="s">
        <v>124</v>
      </c>
      <c r="D295" t="s">
        <v>44</v>
      </c>
      <c r="E295" t="s">
        <v>14</v>
      </c>
      <c r="F295" t="s">
        <v>45</v>
      </c>
      <c r="G295">
        <v>443</v>
      </c>
      <c r="H295" t="s">
        <v>16</v>
      </c>
      <c r="I295" t="s">
        <v>17</v>
      </c>
      <c r="J295">
        <v>1</v>
      </c>
      <c r="K295" t="s">
        <v>30</v>
      </c>
      <c r="L295">
        <v>3</v>
      </c>
      <c r="M295" t="s">
        <v>19</v>
      </c>
      <c r="N295">
        <v>27</v>
      </c>
      <c r="P295">
        <f t="shared" si="9"/>
        <v>391.59173790783927</v>
      </c>
      <c r="Q295">
        <v>113.12802521493946</v>
      </c>
    </row>
    <row r="296" spans="1:23" hidden="1" x14ac:dyDescent="0.2">
      <c r="A296" s="2">
        <f t="shared" si="8"/>
        <v>44378</v>
      </c>
      <c r="B296">
        <v>2021</v>
      </c>
      <c r="C296" s="3" t="s">
        <v>124</v>
      </c>
      <c r="D296" t="s">
        <v>46</v>
      </c>
      <c r="E296" t="s">
        <v>47</v>
      </c>
      <c r="F296" t="s">
        <v>48</v>
      </c>
      <c r="G296">
        <v>326</v>
      </c>
      <c r="H296" t="s">
        <v>16</v>
      </c>
      <c r="I296" t="s">
        <v>42</v>
      </c>
      <c r="J296" t="s">
        <v>37</v>
      </c>
      <c r="K296" t="s">
        <v>18</v>
      </c>
      <c r="L296">
        <v>10</v>
      </c>
      <c r="M296" t="s">
        <v>19</v>
      </c>
      <c r="N296">
        <v>28</v>
      </c>
      <c r="P296">
        <f t="shared" si="9"/>
        <v>288.16908929561077</v>
      </c>
      <c r="Q296">
        <v>113.12802521493946</v>
      </c>
    </row>
    <row r="297" spans="1:23" hidden="1" x14ac:dyDescent="0.2">
      <c r="A297" s="2">
        <f t="shared" si="8"/>
        <v>44378</v>
      </c>
      <c r="B297">
        <v>2021</v>
      </c>
      <c r="C297" s="3" t="s">
        <v>124</v>
      </c>
      <c r="D297" t="s">
        <v>49</v>
      </c>
      <c r="E297" t="s">
        <v>14</v>
      </c>
      <c r="F297" t="s">
        <v>50</v>
      </c>
      <c r="G297">
        <v>479.48</v>
      </c>
      <c r="H297" t="s">
        <v>16</v>
      </c>
      <c r="I297" t="s">
        <v>17</v>
      </c>
      <c r="J297" t="s">
        <v>37</v>
      </c>
      <c r="K297" t="s">
        <v>30</v>
      </c>
      <c r="L297">
        <v>3</v>
      </c>
      <c r="M297" t="s">
        <v>19</v>
      </c>
      <c r="N297">
        <v>6</v>
      </c>
      <c r="P297">
        <f t="shared" si="9"/>
        <v>423.83838937257508</v>
      </c>
      <c r="Q297">
        <v>113.12802521493946</v>
      </c>
    </row>
    <row r="298" spans="1:23" hidden="1" x14ac:dyDescent="0.2">
      <c r="A298" s="2">
        <f t="shared" si="8"/>
        <v>44378</v>
      </c>
      <c r="B298">
        <v>2021</v>
      </c>
      <c r="C298" s="3" t="s">
        <v>124</v>
      </c>
      <c r="D298" t="s">
        <v>49</v>
      </c>
      <c r="E298" t="s">
        <v>51</v>
      </c>
      <c r="F298" t="s">
        <v>52</v>
      </c>
      <c r="G298">
        <v>139.02000000000001</v>
      </c>
      <c r="H298" t="s">
        <v>16</v>
      </c>
      <c r="I298" t="s">
        <v>17</v>
      </c>
      <c r="J298" t="s">
        <v>37</v>
      </c>
      <c r="K298" t="s">
        <v>18</v>
      </c>
      <c r="L298">
        <v>10</v>
      </c>
      <c r="M298" t="s">
        <v>19</v>
      </c>
      <c r="N298">
        <v>6</v>
      </c>
      <c r="P298">
        <f t="shared" si="9"/>
        <v>122.88732145360682</v>
      </c>
      <c r="Q298">
        <v>113.12802521493946</v>
      </c>
    </row>
    <row r="299" spans="1:23" hidden="1" x14ac:dyDescent="0.2">
      <c r="A299" s="2">
        <f t="shared" si="8"/>
        <v>44378</v>
      </c>
      <c r="B299">
        <v>2021</v>
      </c>
      <c r="C299" s="3" t="s">
        <v>124</v>
      </c>
      <c r="D299" t="s">
        <v>53</v>
      </c>
      <c r="E299" t="s">
        <v>54</v>
      </c>
      <c r="F299" t="s">
        <v>55</v>
      </c>
      <c r="G299">
        <v>612</v>
      </c>
      <c r="H299" t="s">
        <v>16</v>
      </c>
      <c r="I299" t="s">
        <v>17</v>
      </c>
      <c r="J299" t="s">
        <v>37</v>
      </c>
      <c r="K299" t="s">
        <v>56</v>
      </c>
      <c r="L299">
        <v>10</v>
      </c>
      <c r="M299" t="s">
        <v>19</v>
      </c>
      <c r="N299">
        <v>3</v>
      </c>
      <c r="P299">
        <f t="shared" si="9"/>
        <v>540.98000812550254</v>
      </c>
      <c r="Q299">
        <v>113.12802521493946</v>
      </c>
    </row>
    <row r="300" spans="1:23" x14ac:dyDescent="0.2">
      <c r="A300" s="2">
        <f t="shared" si="8"/>
        <v>44378</v>
      </c>
      <c r="B300">
        <v>2021</v>
      </c>
      <c r="C300" s="3" t="s">
        <v>124</v>
      </c>
      <c r="D300" t="s">
        <v>57</v>
      </c>
      <c r="E300" t="s">
        <v>58</v>
      </c>
      <c r="F300" t="s">
        <v>59</v>
      </c>
      <c r="G300">
        <v>543.97</v>
      </c>
      <c r="H300" t="s">
        <v>16</v>
      </c>
      <c r="I300" t="s">
        <v>17</v>
      </c>
      <c r="J300">
        <v>1</v>
      </c>
      <c r="K300" t="s">
        <v>60</v>
      </c>
      <c r="L300">
        <v>10</v>
      </c>
      <c r="M300" t="s">
        <v>39</v>
      </c>
      <c r="N300">
        <v>23</v>
      </c>
      <c r="P300">
        <f t="shared" si="9"/>
        <v>480.84459970593076</v>
      </c>
      <c r="Q300">
        <v>113.12802521493946</v>
      </c>
    </row>
    <row r="301" spans="1:23" hidden="1" x14ac:dyDescent="0.2">
      <c r="A301" s="2">
        <f t="shared" si="8"/>
        <v>44378</v>
      </c>
      <c r="B301">
        <v>2021</v>
      </c>
      <c r="C301" s="3" t="s">
        <v>124</v>
      </c>
      <c r="D301" t="s">
        <v>61</v>
      </c>
      <c r="E301" t="s">
        <v>14</v>
      </c>
      <c r="F301" t="s">
        <v>62</v>
      </c>
      <c r="G301">
        <v>1594.3</v>
      </c>
      <c r="H301" t="s">
        <v>16</v>
      </c>
      <c r="I301" t="s">
        <v>17</v>
      </c>
      <c r="J301">
        <v>1</v>
      </c>
      <c r="K301" t="s">
        <v>63</v>
      </c>
      <c r="L301">
        <v>3.6</v>
      </c>
      <c r="M301" t="s">
        <v>64</v>
      </c>
      <c r="N301">
        <v>32</v>
      </c>
      <c r="P301">
        <f t="shared" si="9"/>
        <v>1409.2882793373997</v>
      </c>
      <c r="Q301">
        <v>113.12802521493946</v>
      </c>
    </row>
    <row r="302" spans="1:23" hidden="1" x14ac:dyDescent="0.2">
      <c r="A302" s="2">
        <f t="shared" si="8"/>
        <v>44378</v>
      </c>
      <c r="B302">
        <v>2021</v>
      </c>
      <c r="C302" s="3" t="s">
        <v>124</v>
      </c>
      <c r="D302" t="s">
        <v>31</v>
      </c>
      <c r="E302" t="s">
        <v>23</v>
      </c>
      <c r="F302" t="s">
        <v>65</v>
      </c>
      <c r="G302">
        <v>1137.93</v>
      </c>
      <c r="H302" t="s">
        <v>16</v>
      </c>
      <c r="I302" t="s">
        <v>17</v>
      </c>
      <c r="J302" t="s">
        <v>37</v>
      </c>
      <c r="K302" t="s">
        <v>38</v>
      </c>
      <c r="L302">
        <v>100</v>
      </c>
      <c r="M302" t="s">
        <v>39</v>
      </c>
      <c r="N302">
        <v>12</v>
      </c>
      <c r="P302">
        <f t="shared" si="9"/>
        <v>1005.878072951394</v>
      </c>
      <c r="Q302">
        <v>113.12802521493946</v>
      </c>
    </row>
    <row r="303" spans="1:23" hidden="1" x14ac:dyDescent="0.2">
      <c r="A303" s="2">
        <f t="shared" si="8"/>
        <v>44378</v>
      </c>
      <c r="B303">
        <v>2021</v>
      </c>
      <c r="C303" s="3" t="s">
        <v>124</v>
      </c>
      <c r="D303" t="s">
        <v>66</v>
      </c>
      <c r="E303" t="s">
        <v>14</v>
      </c>
      <c r="F303" t="s">
        <v>67</v>
      </c>
      <c r="G303">
        <v>440.47</v>
      </c>
      <c r="H303" t="s">
        <v>16</v>
      </c>
      <c r="I303" t="s">
        <v>17</v>
      </c>
      <c r="J303">
        <v>1</v>
      </c>
      <c r="K303" t="s">
        <v>30</v>
      </c>
      <c r="L303">
        <v>3</v>
      </c>
      <c r="M303" t="s">
        <v>19</v>
      </c>
      <c r="N303">
        <v>20</v>
      </c>
      <c r="P303">
        <f t="shared" si="9"/>
        <v>389.35533362588257</v>
      </c>
      <c r="Q303">
        <v>113.12802521493946</v>
      </c>
    </row>
    <row r="304" spans="1:23" hidden="1" x14ac:dyDescent="0.2">
      <c r="A304" s="2">
        <f t="shared" si="8"/>
        <v>44378</v>
      </c>
      <c r="B304">
        <v>2021</v>
      </c>
      <c r="C304" s="3" t="s">
        <v>124</v>
      </c>
      <c r="D304" t="s">
        <v>68</v>
      </c>
      <c r="E304" t="s">
        <v>69</v>
      </c>
      <c r="F304" t="s">
        <v>70</v>
      </c>
      <c r="G304">
        <v>857</v>
      </c>
      <c r="H304" t="s">
        <v>16</v>
      </c>
      <c r="I304" t="s">
        <v>17</v>
      </c>
      <c r="J304">
        <v>1</v>
      </c>
      <c r="K304" t="s">
        <v>71</v>
      </c>
      <c r="L304">
        <v>100</v>
      </c>
      <c r="M304" t="s">
        <v>64</v>
      </c>
      <c r="N304">
        <v>22</v>
      </c>
      <c r="P304">
        <f t="shared" si="9"/>
        <v>757.54880222803217</v>
      </c>
      <c r="Q304">
        <v>113.12802521493946</v>
      </c>
    </row>
    <row r="305" spans="1:17" hidden="1" x14ac:dyDescent="0.2">
      <c r="A305" s="2">
        <f t="shared" si="8"/>
        <v>44378</v>
      </c>
      <c r="B305">
        <v>2021</v>
      </c>
      <c r="C305" s="3" t="s">
        <v>124</v>
      </c>
      <c r="D305" t="s">
        <v>68</v>
      </c>
      <c r="E305" t="s">
        <v>72</v>
      </c>
      <c r="F305" t="s">
        <v>73</v>
      </c>
      <c r="G305">
        <v>347.25</v>
      </c>
      <c r="H305" t="s">
        <v>16</v>
      </c>
      <c r="I305" t="s">
        <v>17</v>
      </c>
      <c r="J305" t="s">
        <v>37</v>
      </c>
      <c r="K305" t="s">
        <v>18</v>
      </c>
      <c r="L305">
        <v>10</v>
      </c>
      <c r="M305" t="s">
        <v>19</v>
      </c>
      <c r="N305">
        <v>22</v>
      </c>
      <c r="P305">
        <f t="shared" si="9"/>
        <v>306.95311735552411</v>
      </c>
      <c r="Q305">
        <v>113.12802521493946</v>
      </c>
    </row>
    <row r="306" spans="1:17" hidden="1" x14ac:dyDescent="0.2">
      <c r="A306" s="2">
        <f t="shared" si="8"/>
        <v>44378</v>
      </c>
      <c r="B306">
        <v>2021</v>
      </c>
      <c r="C306" s="3" t="s">
        <v>124</v>
      </c>
      <c r="D306" t="s">
        <v>74</v>
      </c>
      <c r="E306" t="s">
        <v>75</v>
      </c>
      <c r="F306" t="s">
        <v>76</v>
      </c>
      <c r="G306">
        <v>980</v>
      </c>
      <c r="H306" t="s">
        <v>16</v>
      </c>
      <c r="I306" t="s">
        <v>17</v>
      </c>
      <c r="J306" t="s">
        <v>37</v>
      </c>
      <c r="K306" t="s">
        <v>77</v>
      </c>
      <c r="L306">
        <v>100</v>
      </c>
      <c r="M306" t="s">
        <v>39</v>
      </c>
      <c r="N306">
        <v>29</v>
      </c>
      <c r="P306">
        <f t="shared" si="9"/>
        <v>866.27517641011843</v>
      </c>
      <c r="Q306">
        <v>113.12802521493946</v>
      </c>
    </row>
    <row r="307" spans="1:17" hidden="1" x14ac:dyDescent="0.2">
      <c r="A307" s="2">
        <f t="shared" si="8"/>
        <v>44378</v>
      </c>
      <c r="B307">
        <v>2021</v>
      </c>
      <c r="C307" s="3" t="s">
        <v>124</v>
      </c>
      <c r="D307" t="s">
        <v>74</v>
      </c>
      <c r="E307" t="s">
        <v>78</v>
      </c>
      <c r="F307" t="s">
        <v>79</v>
      </c>
      <c r="G307">
        <v>139.02000000000001</v>
      </c>
      <c r="H307" t="s">
        <v>16</v>
      </c>
      <c r="I307" t="s">
        <v>17</v>
      </c>
      <c r="J307" t="s">
        <v>37</v>
      </c>
      <c r="K307" t="s">
        <v>18</v>
      </c>
      <c r="L307">
        <v>10</v>
      </c>
      <c r="M307" t="s">
        <v>19</v>
      </c>
      <c r="N307">
        <v>29</v>
      </c>
      <c r="P307">
        <f t="shared" si="9"/>
        <v>122.88732145360682</v>
      </c>
      <c r="Q307">
        <v>113.12802521493946</v>
      </c>
    </row>
    <row r="308" spans="1:17" hidden="1" x14ac:dyDescent="0.2">
      <c r="A308" s="2">
        <f t="shared" si="8"/>
        <v>44378</v>
      </c>
      <c r="B308">
        <v>2021</v>
      </c>
      <c r="C308" s="3" t="s">
        <v>124</v>
      </c>
      <c r="D308" t="s">
        <v>66</v>
      </c>
      <c r="E308" t="s">
        <v>80</v>
      </c>
      <c r="F308" t="s">
        <v>86</v>
      </c>
      <c r="G308">
        <v>572.5</v>
      </c>
      <c r="H308" t="s">
        <v>16</v>
      </c>
      <c r="I308" t="s">
        <v>17</v>
      </c>
      <c r="J308">
        <v>1</v>
      </c>
      <c r="K308" t="s">
        <v>18</v>
      </c>
      <c r="L308">
        <v>10</v>
      </c>
      <c r="M308" t="s">
        <v>19</v>
      </c>
      <c r="N308">
        <v>20</v>
      </c>
      <c r="P308">
        <f t="shared" si="9"/>
        <v>506.06381479060491</v>
      </c>
      <c r="Q308">
        <v>113.12802521493946</v>
      </c>
    </row>
    <row r="309" spans="1:17" hidden="1" x14ac:dyDescent="0.2">
      <c r="A309" s="2">
        <f t="shared" si="8"/>
        <v>44378</v>
      </c>
      <c r="B309">
        <v>2021</v>
      </c>
      <c r="C309" s="3" t="s">
        <v>124</v>
      </c>
      <c r="D309" t="s">
        <v>82</v>
      </c>
      <c r="E309" t="s">
        <v>83</v>
      </c>
      <c r="F309" t="s">
        <v>84</v>
      </c>
      <c r="G309">
        <v>544.47</v>
      </c>
      <c r="H309" t="s">
        <v>16</v>
      </c>
      <c r="I309" t="s">
        <v>17</v>
      </c>
      <c r="J309">
        <v>1</v>
      </c>
      <c r="K309" t="s">
        <v>18</v>
      </c>
      <c r="L309">
        <v>10</v>
      </c>
      <c r="M309" t="s">
        <v>19</v>
      </c>
      <c r="N309">
        <v>21</v>
      </c>
      <c r="P309">
        <f t="shared" si="9"/>
        <v>481.2865768367522</v>
      </c>
      <c r="Q309">
        <v>113.12802521493946</v>
      </c>
    </row>
    <row r="310" spans="1:17" hidden="1" x14ac:dyDescent="0.2">
      <c r="A310" s="2">
        <f t="shared" si="8"/>
        <v>44348</v>
      </c>
      <c r="B310">
        <v>2021</v>
      </c>
      <c r="C310" s="3" t="s">
        <v>123</v>
      </c>
      <c r="D310" t="s">
        <v>13</v>
      </c>
      <c r="E310" t="s">
        <v>14</v>
      </c>
      <c r="F310" t="s">
        <v>15</v>
      </c>
      <c r="G310">
        <v>1575</v>
      </c>
      <c r="H310" t="s">
        <v>16</v>
      </c>
      <c r="I310" t="s">
        <v>17</v>
      </c>
      <c r="J310">
        <v>1</v>
      </c>
      <c r="K310" t="s">
        <v>18</v>
      </c>
      <c r="L310">
        <v>10</v>
      </c>
      <c r="M310" t="s">
        <v>19</v>
      </c>
      <c r="N310">
        <v>9</v>
      </c>
      <c r="P310">
        <f t="shared" si="9"/>
        <v>1400.4421070640076</v>
      </c>
      <c r="Q310">
        <v>112.46448475488563</v>
      </c>
    </row>
    <row r="311" spans="1:17" hidden="1" x14ac:dyDescent="0.2">
      <c r="A311" s="2">
        <f t="shared" si="8"/>
        <v>44348</v>
      </c>
      <c r="B311">
        <v>2021</v>
      </c>
      <c r="C311" s="3" t="s">
        <v>123</v>
      </c>
      <c r="D311" t="s">
        <v>20</v>
      </c>
      <c r="E311" t="s">
        <v>14</v>
      </c>
      <c r="F311" t="s">
        <v>21</v>
      </c>
      <c r="G311">
        <v>1399</v>
      </c>
      <c r="H311" t="s">
        <v>16</v>
      </c>
      <c r="I311" t="s">
        <v>17</v>
      </c>
      <c r="J311">
        <v>1</v>
      </c>
      <c r="K311" t="s">
        <v>18</v>
      </c>
      <c r="L311">
        <v>10</v>
      </c>
      <c r="M311" t="s">
        <v>19</v>
      </c>
      <c r="N311">
        <v>31</v>
      </c>
      <c r="P311">
        <f t="shared" si="9"/>
        <v>1243.9482589095535</v>
      </c>
      <c r="Q311">
        <v>112.46448475488563</v>
      </c>
    </row>
    <row r="312" spans="1:17" hidden="1" x14ac:dyDescent="0.2">
      <c r="A312" s="2">
        <f t="shared" si="8"/>
        <v>44348</v>
      </c>
      <c r="B312">
        <v>2021</v>
      </c>
      <c r="C312" s="3" t="s">
        <v>123</v>
      </c>
      <c r="D312" t="s">
        <v>22</v>
      </c>
      <c r="E312" t="s">
        <v>23</v>
      </c>
      <c r="F312" t="s">
        <v>24</v>
      </c>
      <c r="G312">
        <v>837.75</v>
      </c>
      <c r="H312" t="s">
        <v>16</v>
      </c>
      <c r="I312" t="s">
        <v>17</v>
      </c>
      <c r="J312" t="s">
        <v>37</v>
      </c>
      <c r="K312" t="s">
        <v>25</v>
      </c>
      <c r="L312">
        <v>100</v>
      </c>
      <c r="M312" t="s">
        <v>19</v>
      </c>
      <c r="N312">
        <v>14</v>
      </c>
      <c r="P312">
        <f t="shared" si="9"/>
        <v>744.9018255192841</v>
      </c>
      <c r="Q312">
        <v>112.46448475488563</v>
      </c>
    </row>
    <row r="313" spans="1:17" hidden="1" x14ac:dyDescent="0.2">
      <c r="A313" s="2">
        <f t="shared" si="8"/>
        <v>44348</v>
      </c>
      <c r="B313">
        <v>2021</v>
      </c>
      <c r="C313" s="3" t="s">
        <v>123</v>
      </c>
      <c r="D313" t="s">
        <v>26</v>
      </c>
      <c r="E313" t="s">
        <v>27</v>
      </c>
      <c r="F313" t="s">
        <v>28</v>
      </c>
      <c r="G313">
        <v>407.87</v>
      </c>
      <c r="H313" t="s">
        <v>16</v>
      </c>
      <c r="I313" t="s">
        <v>29</v>
      </c>
      <c r="J313">
        <v>1</v>
      </c>
      <c r="K313" t="s">
        <v>30</v>
      </c>
      <c r="L313">
        <v>3</v>
      </c>
      <c r="M313" t="s">
        <v>19</v>
      </c>
      <c r="N313">
        <v>19</v>
      </c>
      <c r="P313">
        <f t="shared" si="9"/>
        <v>362.66560140202972</v>
      </c>
      <c r="Q313">
        <v>112.46448475488563</v>
      </c>
    </row>
    <row r="314" spans="1:17" hidden="1" x14ac:dyDescent="0.2">
      <c r="A314" s="2">
        <f t="shared" si="8"/>
        <v>44348</v>
      </c>
      <c r="B314">
        <v>2021</v>
      </c>
      <c r="C314" s="3" t="s">
        <v>123</v>
      </c>
      <c r="D314" t="s">
        <v>31</v>
      </c>
      <c r="E314" t="s">
        <v>32</v>
      </c>
      <c r="F314" t="s">
        <v>33</v>
      </c>
      <c r="G314">
        <v>733.5</v>
      </c>
      <c r="H314" t="s">
        <v>16</v>
      </c>
      <c r="I314" t="s">
        <v>17</v>
      </c>
      <c r="J314">
        <v>2</v>
      </c>
      <c r="K314" t="s">
        <v>30</v>
      </c>
      <c r="L314">
        <v>3</v>
      </c>
      <c r="M314" t="s">
        <v>19</v>
      </c>
      <c r="N314">
        <v>12</v>
      </c>
      <c r="P314">
        <f t="shared" si="9"/>
        <v>652.20589557552353</v>
      </c>
      <c r="Q314">
        <v>112.46448475488563</v>
      </c>
    </row>
    <row r="315" spans="1:17" hidden="1" x14ac:dyDescent="0.2">
      <c r="A315" s="2">
        <f t="shared" si="8"/>
        <v>44348</v>
      </c>
      <c r="B315">
        <v>2021</v>
      </c>
      <c r="C315" s="3" t="s">
        <v>123</v>
      </c>
      <c r="D315" t="s">
        <v>34</v>
      </c>
      <c r="E315" t="s">
        <v>35</v>
      </c>
      <c r="F315" t="s">
        <v>36</v>
      </c>
      <c r="G315">
        <v>114.24</v>
      </c>
      <c r="H315" t="s">
        <v>16</v>
      </c>
      <c r="I315" t="s">
        <v>17</v>
      </c>
      <c r="J315" t="s">
        <v>37</v>
      </c>
      <c r="K315" t="s">
        <v>38</v>
      </c>
      <c r="L315">
        <v>100</v>
      </c>
      <c r="M315" t="s">
        <v>39</v>
      </c>
      <c r="N315">
        <v>11</v>
      </c>
      <c r="P315">
        <f t="shared" si="9"/>
        <v>101.57873416570935</v>
      </c>
      <c r="Q315">
        <v>112.46448475488563</v>
      </c>
    </row>
    <row r="316" spans="1:17" hidden="1" x14ac:dyDescent="0.2">
      <c r="A316" s="2">
        <f t="shared" si="8"/>
        <v>44348</v>
      </c>
      <c r="B316">
        <v>2021</v>
      </c>
      <c r="C316" s="3" t="s">
        <v>123</v>
      </c>
      <c r="D316" t="s">
        <v>40</v>
      </c>
      <c r="E316" t="s">
        <v>23</v>
      </c>
      <c r="F316" t="s">
        <v>85</v>
      </c>
      <c r="G316">
        <v>808</v>
      </c>
      <c r="H316" t="s">
        <v>16</v>
      </c>
      <c r="I316" t="s">
        <v>42</v>
      </c>
      <c r="J316" t="s">
        <v>37</v>
      </c>
      <c r="K316" t="s">
        <v>43</v>
      </c>
      <c r="L316">
        <v>25</v>
      </c>
      <c r="M316" t="s">
        <v>39</v>
      </c>
      <c r="N316">
        <v>15</v>
      </c>
      <c r="P316">
        <f t="shared" si="9"/>
        <v>718.4490301636306</v>
      </c>
      <c r="Q316">
        <v>112.46448475488563</v>
      </c>
    </row>
    <row r="317" spans="1:17" hidden="1" x14ac:dyDescent="0.2">
      <c r="A317" s="2">
        <f t="shared" si="8"/>
        <v>44348</v>
      </c>
      <c r="B317">
        <v>2021</v>
      </c>
      <c r="C317" s="3" t="s">
        <v>123</v>
      </c>
      <c r="D317" t="s">
        <v>44</v>
      </c>
      <c r="E317" t="s">
        <v>14</v>
      </c>
      <c r="F317" t="s">
        <v>45</v>
      </c>
      <c r="G317">
        <v>443</v>
      </c>
      <c r="H317" t="s">
        <v>16</v>
      </c>
      <c r="I317" t="s">
        <v>17</v>
      </c>
      <c r="J317">
        <v>1</v>
      </c>
      <c r="K317" t="s">
        <v>30</v>
      </c>
      <c r="L317">
        <v>3</v>
      </c>
      <c r="M317" t="s">
        <v>19</v>
      </c>
      <c r="N317">
        <v>27</v>
      </c>
      <c r="P317">
        <f t="shared" si="9"/>
        <v>393.90212916149545</v>
      </c>
      <c r="Q317">
        <v>112.46448475488563</v>
      </c>
    </row>
    <row r="318" spans="1:17" hidden="1" x14ac:dyDescent="0.2">
      <c r="A318" s="2">
        <f t="shared" si="8"/>
        <v>44348</v>
      </c>
      <c r="B318">
        <v>2021</v>
      </c>
      <c r="C318" s="3" t="s">
        <v>123</v>
      </c>
      <c r="D318" t="s">
        <v>46</v>
      </c>
      <c r="E318" t="s">
        <v>47</v>
      </c>
      <c r="F318" t="s">
        <v>48</v>
      </c>
      <c r="G318">
        <v>326</v>
      </c>
      <c r="H318" t="s">
        <v>16</v>
      </c>
      <c r="I318" t="s">
        <v>42</v>
      </c>
      <c r="J318" t="s">
        <v>37</v>
      </c>
      <c r="K318" t="s">
        <v>18</v>
      </c>
      <c r="L318">
        <v>10</v>
      </c>
      <c r="M318" t="s">
        <v>19</v>
      </c>
      <c r="N318">
        <v>28</v>
      </c>
      <c r="P318">
        <f t="shared" si="9"/>
        <v>289.86928692245493</v>
      </c>
      <c r="Q318">
        <v>112.46448475488563</v>
      </c>
    </row>
    <row r="319" spans="1:17" hidden="1" x14ac:dyDescent="0.2">
      <c r="A319" s="2">
        <f t="shared" si="8"/>
        <v>44348</v>
      </c>
      <c r="B319">
        <v>2021</v>
      </c>
      <c r="C319" s="3" t="s">
        <v>123</v>
      </c>
      <c r="D319" t="s">
        <v>49</v>
      </c>
      <c r="E319" t="s">
        <v>14</v>
      </c>
      <c r="F319" t="s">
        <v>50</v>
      </c>
      <c r="G319">
        <v>479.48</v>
      </c>
      <c r="H319" t="s">
        <v>16</v>
      </c>
      <c r="I319" t="s">
        <v>17</v>
      </c>
      <c r="J319" t="s">
        <v>37</v>
      </c>
      <c r="K319" t="s">
        <v>30</v>
      </c>
      <c r="L319">
        <v>3</v>
      </c>
      <c r="M319" t="s">
        <v>19</v>
      </c>
      <c r="N319">
        <v>6</v>
      </c>
      <c r="P319">
        <f t="shared" si="9"/>
        <v>426.33903586987333</v>
      </c>
      <c r="Q319">
        <v>112.46448475488563</v>
      </c>
    </row>
    <row r="320" spans="1:17" hidden="1" x14ac:dyDescent="0.2">
      <c r="A320" s="2">
        <f t="shared" si="8"/>
        <v>44348</v>
      </c>
      <c r="B320">
        <v>2021</v>
      </c>
      <c r="C320" s="3" t="s">
        <v>123</v>
      </c>
      <c r="D320" t="s">
        <v>49</v>
      </c>
      <c r="E320" t="s">
        <v>51</v>
      </c>
      <c r="F320" t="s">
        <v>52</v>
      </c>
      <c r="G320">
        <v>139.02000000000001</v>
      </c>
      <c r="H320" t="s">
        <v>16</v>
      </c>
      <c r="I320" t="s">
        <v>17</v>
      </c>
      <c r="J320" t="s">
        <v>37</v>
      </c>
      <c r="K320" t="s">
        <v>18</v>
      </c>
      <c r="L320">
        <v>10</v>
      </c>
      <c r="M320" t="s">
        <v>19</v>
      </c>
      <c r="N320">
        <v>6</v>
      </c>
      <c r="P320">
        <f t="shared" si="9"/>
        <v>123.61235665018309</v>
      </c>
      <c r="Q320">
        <v>112.46448475488563</v>
      </c>
    </row>
    <row r="321" spans="1:17" hidden="1" x14ac:dyDescent="0.2">
      <c r="A321" s="2">
        <f t="shared" si="8"/>
        <v>44348</v>
      </c>
      <c r="B321">
        <v>2021</v>
      </c>
      <c r="C321" s="3" t="s">
        <v>123</v>
      </c>
      <c r="D321" t="s">
        <v>53</v>
      </c>
      <c r="E321" t="s">
        <v>54</v>
      </c>
      <c r="F321" t="s">
        <v>55</v>
      </c>
      <c r="G321">
        <v>612</v>
      </c>
      <c r="H321" t="s">
        <v>16</v>
      </c>
      <c r="I321" t="s">
        <v>17</v>
      </c>
      <c r="J321" t="s">
        <v>37</v>
      </c>
      <c r="K321" t="s">
        <v>56</v>
      </c>
      <c r="L321">
        <v>10</v>
      </c>
      <c r="M321" t="s">
        <v>19</v>
      </c>
      <c r="N321">
        <v>3</v>
      </c>
      <c r="P321">
        <f t="shared" si="9"/>
        <v>544.17179017344301</v>
      </c>
      <c r="Q321">
        <v>112.46448475488563</v>
      </c>
    </row>
    <row r="322" spans="1:17" x14ac:dyDescent="0.2">
      <c r="A322" s="2">
        <f t="shared" ref="A322:A385" si="10">DATE(B322,C322,1)</f>
        <v>44348</v>
      </c>
      <c r="B322">
        <v>2021</v>
      </c>
      <c r="C322" s="3" t="s">
        <v>123</v>
      </c>
      <c r="D322" t="s">
        <v>57</v>
      </c>
      <c r="E322" t="s">
        <v>58</v>
      </c>
      <c r="F322" t="s">
        <v>59</v>
      </c>
      <c r="G322">
        <v>543.97</v>
      </c>
      <c r="H322" t="s">
        <v>16</v>
      </c>
      <c r="I322" t="s">
        <v>17</v>
      </c>
      <c r="J322">
        <v>1</v>
      </c>
      <c r="K322" t="s">
        <v>60</v>
      </c>
      <c r="L322">
        <v>10</v>
      </c>
      <c r="M322" t="s">
        <v>39</v>
      </c>
      <c r="N322">
        <v>23</v>
      </c>
      <c r="P322">
        <f t="shared" si="9"/>
        <v>483.68158284419576</v>
      </c>
      <c r="Q322">
        <v>112.46448475488563</v>
      </c>
    </row>
    <row r="323" spans="1:17" hidden="1" x14ac:dyDescent="0.2">
      <c r="A323" s="2">
        <f t="shared" si="10"/>
        <v>44348</v>
      </c>
      <c r="B323">
        <v>2021</v>
      </c>
      <c r="C323" s="3" t="s">
        <v>123</v>
      </c>
      <c r="D323" t="s">
        <v>61</v>
      </c>
      <c r="E323" t="s">
        <v>14</v>
      </c>
      <c r="F323" t="s">
        <v>62</v>
      </c>
      <c r="G323">
        <v>1578.22</v>
      </c>
      <c r="H323" t="s">
        <v>16</v>
      </c>
      <c r="I323" t="s">
        <v>17</v>
      </c>
      <c r="J323">
        <v>1</v>
      </c>
      <c r="K323" t="s">
        <v>63</v>
      </c>
      <c r="L323">
        <v>3.6</v>
      </c>
      <c r="M323" t="s">
        <v>64</v>
      </c>
      <c r="N323">
        <v>32</v>
      </c>
      <c r="P323">
        <f t="shared" si="9"/>
        <v>1403.3052331495608</v>
      </c>
      <c r="Q323">
        <v>112.46448475488563</v>
      </c>
    </row>
    <row r="324" spans="1:17" hidden="1" x14ac:dyDescent="0.2">
      <c r="A324" s="2">
        <f t="shared" si="10"/>
        <v>44348</v>
      </c>
      <c r="B324">
        <v>2021</v>
      </c>
      <c r="C324" s="3" t="s">
        <v>123</v>
      </c>
      <c r="D324" t="s">
        <v>31</v>
      </c>
      <c r="E324" t="s">
        <v>23</v>
      </c>
      <c r="F324" t="s">
        <v>65</v>
      </c>
      <c r="G324">
        <v>1123</v>
      </c>
      <c r="H324" t="s">
        <v>16</v>
      </c>
      <c r="I324" t="s">
        <v>17</v>
      </c>
      <c r="J324" t="s">
        <v>37</v>
      </c>
      <c r="K324" t="s">
        <v>38</v>
      </c>
      <c r="L324">
        <v>100</v>
      </c>
      <c r="M324" t="s">
        <v>39</v>
      </c>
      <c r="N324">
        <v>12</v>
      </c>
      <c r="P324">
        <f t="shared" si="9"/>
        <v>998.53745157643198</v>
      </c>
      <c r="Q324">
        <v>112.46448475488563</v>
      </c>
    </row>
    <row r="325" spans="1:17" hidden="1" x14ac:dyDescent="0.2">
      <c r="A325" s="2">
        <f t="shared" si="10"/>
        <v>44348</v>
      </c>
      <c r="B325">
        <v>2021</v>
      </c>
      <c r="C325" s="3" t="s">
        <v>123</v>
      </c>
      <c r="D325" t="s">
        <v>66</v>
      </c>
      <c r="E325" t="s">
        <v>14</v>
      </c>
      <c r="F325" t="s">
        <v>67</v>
      </c>
      <c r="G325">
        <v>440.47</v>
      </c>
      <c r="H325" t="s">
        <v>16</v>
      </c>
      <c r="I325" t="s">
        <v>17</v>
      </c>
      <c r="J325">
        <v>1</v>
      </c>
      <c r="K325" t="s">
        <v>30</v>
      </c>
      <c r="L325">
        <v>3</v>
      </c>
      <c r="M325" t="s">
        <v>19</v>
      </c>
      <c r="N325">
        <v>20</v>
      </c>
      <c r="P325">
        <f t="shared" ref="P325:P388" si="11">(G325/Q325)*100</f>
        <v>391.65253009427522</v>
      </c>
      <c r="Q325">
        <v>112.46448475488563</v>
      </c>
    </row>
    <row r="326" spans="1:17" hidden="1" x14ac:dyDescent="0.2">
      <c r="A326" s="2">
        <f t="shared" si="10"/>
        <v>44348</v>
      </c>
      <c r="B326">
        <v>2021</v>
      </c>
      <c r="C326" s="3" t="s">
        <v>123</v>
      </c>
      <c r="D326" t="s">
        <v>68</v>
      </c>
      <c r="E326" t="s">
        <v>69</v>
      </c>
      <c r="F326" t="s">
        <v>70</v>
      </c>
      <c r="G326">
        <v>849</v>
      </c>
      <c r="H326" t="s">
        <v>16</v>
      </c>
      <c r="I326" t="s">
        <v>17</v>
      </c>
      <c r="J326">
        <v>1</v>
      </c>
      <c r="K326" t="s">
        <v>71</v>
      </c>
      <c r="L326">
        <v>100</v>
      </c>
      <c r="M326" t="s">
        <v>64</v>
      </c>
      <c r="N326">
        <v>22</v>
      </c>
      <c r="P326">
        <f t="shared" si="11"/>
        <v>754.90498342688409</v>
      </c>
      <c r="Q326">
        <v>112.46448475488563</v>
      </c>
    </row>
    <row r="327" spans="1:17" hidden="1" x14ac:dyDescent="0.2">
      <c r="A327" s="2">
        <f t="shared" si="10"/>
        <v>44348</v>
      </c>
      <c r="B327">
        <v>2021</v>
      </c>
      <c r="C327" s="3" t="s">
        <v>123</v>
      </c>
      <c r="D327" t="s">
        <v>68</v>
      </c>
      <c r="E327" t="s">
        <v>72</v>
      </c>
      <c r="F327" t="s">
        <v>73</v>
      </c>
      <c r="G327">
        <v>347.25</v>
      </c>
      <c r="H327" t="s">
        <v>16</v>
      </c>
      <c r="I327" t="s">
        <v>17</v>
      </c>
      <c r="J327" t="s">
        <v>37</v>
      </c>
      <c r="K327" t="s">
        <v>18</v>
      </c>
      <c r="L327">
        <v>10</v>
      </c>
      <c r="M327" t="s">
        <v>19</v>
      </c>
      <c r="N327">
        <v>22</v>
      </c>
      <c r="P327">
        <f t="shared" si="11"/>
        <v>308.76414074792166</v>
      </c>
      <c r="Q327">
        <v>112.46448475488563</v>
      </c>
    </row>
    <row r="328" spans="1:17" hidden="1" x14ac:dyDescent="0.2">
      <c r="A328" s="2">
        <f t="shared" si="10"/>
        <v>44348</v>
      </c>
      <c r="B328">
        <v>2021</v>
      </c>
      <c r="C328" s="3" t="s">
        <v>123</v>
      </c>
      <c r="D328" t="s">
        <v>74</v>
      </c>
      <c r="E328" t="s">
        <v>75</v>
      </c>
      <c r="F328" t="s">
        <v>76</v>
      </c>
      <c r="G328">
        <v>885</v>
      </c>
      <c r="H328" t="s">
        <v>16</v>
      </c>
      <c r="I328" t="s">
        <v>17</v>
      </c>
      <c r="J328" t="s">
        <v>37</v>
      </c>
      <c r="K328" t="s">
        <v>77</v>
      </c>
      <c r="L328">
        <v>100</v>
      </c>
      <c r="M328" t="s">
        <v>39</v>
      </c>
      <c r="N328">
        <v>29</v>
      </c>
      <c r="P328">
        <f t="shared" si="11"/>
        <v>786.91508873120426</v>
      </c>
      <c r="Q328">
        <v>112.46448475488563</v>
      </c>
    </row>
    <row r="329" spans="1:17" hidden="1" x14ac:dyDescent="0.2">
      <c r="A329" s="2">
        <f t="shared" si="10"/>
        <v>44348</v>
      </c>
      <c r="B329">
        <v>2021</v>
      </c>
      <c r="C329" s="3" t="s">
        <v>123</v>
      </c>
      <c r="D329" t="s">
        <v>74</v>
      </c>
      <c r="E329" t="s">
        <v>78</v>
      </c>
      <c r="F329" t="s">
        <v>79</v>
      </c>
      <c r="G329">
        <v>139.02000000000001</v>
      </c>
      <c r="H329" t="s">
        <v>16</v>
      </c>
      <c r="I329" t="s">
        <v>17</v>
      </c>
      <c r="J329" t="s">
        <v>37</v>
      </c>
      <c r="K329" t="s">
        <v>18</v>
      </c>
      <c r="L329">
        <v>10</v>
      </c>
      <c r="M329" t="s">
        <v>19</v>
      </c>
      <c r="N329">
        <v>29</v>
      </c>
      <c r="P329">
        <f t="shared" si="11"/>
        <v>123.61235665018309</v>
      </c>
      <c r="Q329">
        <v>112.46448475488563</v>
      </c>
    </row>
    <row r="330" spans="1:17" hidden="1" x14ac:dyDescent="0.2">
      <c r="A330" s="2">
        <f t="shared" si="10"/>
        <v>44348</v>
      </c>
      <c r="B330">
        <v>2021</v>
      </c>
      <c r="C330" s="3" t="s">
        <v>123</v>
      </c>
      <c r="D330" t="s">
        <v>66</v>
      </c>
      <c r="E330" t="s">
        <v>80</v>
      </c>
      <c r="F330" t="s">
        <v>86</v>
      </c>
      <c r="G330">
        <v>572.5</v>
      </c>
      <c r="H330" t="s">
        <v>16</v>
      </c>
      <c r="I330" t="s">
        <v>17</v>
      </c>
      <c r="J330">
        <v>1</v>
      </c>
      <c r="K330" t="s">
        <v>18</v>
      </c>
      <c r="L330">
        <v>10</v>
      </c>
      <c r="M330" t="s">
        <v>19</v>
      </c>
      <c r="N330">
        <v>20</v>
      </c>
      <c r="P330">
        <f t="shared" si="11"/>
        <v>509.04959129786943</v>
      </c>
      <c r="Q330">
        <v>112.46448475488563</v>
      </c>
    </row>
    <row r="331" spans="1:17" hidden="1" x14ac:dyDescent="0.2">
      <c r="A331" s="2">
        <f t="shared" si="10"/>
        <v>44348</v>
      </c>
      <c r="B331">
        <v>2021</v>
      </c>
      <c r="C331" s="3" t="s">
        <v>123</v>
      </c>
      <c r="D331" t="s">
        <v>82</v>
      </c>
      <c r="E331" t="s">
        <v>83</v>
      </c>
      <c r="F331" t="s">
        <v>84</v>
      </c>
      <c r="G331">
        <v>544.47</v>
      </c>
      <c r="H331" t="s">
        <v>16</v>
      </c>
      <c r="I331" t="s">
        <v>17</v>
      </c>
      <c r="J331">
        <v>1</v>
      </c>
      <c r="K331" t="s">
        <v>18</v>
      </c>
      <c r="L331">
        <v>10</v>
      </c>
      <c r="M331" t="s">
        <v>19</v>
      </c>
      <c r="N331">
        <v>21</v>
      </c>
      <c r="P331">
        <f t="shared" si="11"/>
        <v>484.12616764008914</v>
      </c>
      <c r="Q331">
        <v>112.46448475488563</v>
      </c>
    </row>
    <row r="332" spans="1:17" hidden="1" x14ac:dyDescent="0.2">
      <c r="A332" s="2">
        <f t="shared" si="10"/>
        <v>44317</v>
      </c>
      <c r="B332">
        <v>2021</v>
      </c>
      <c r="C332" s="3" t="s">
        <v>122</v>
      </c>
      <c r="D332" t="s">
        <v>13</v>
      </c>
      <c r="E332" t="s">
        <v>14</v>
      </c>
      <c r="F332" t="s">
        <v>15</v>
      </c>
      <c r="G332">
        <v>1722.5</v>
      </c>
      <c r="H332" t="s">
        <v>16</v>
      </c>
      <c r="I332" t="s">
        <v>17</v>
      </c>
      <c r="J332">
        <v>1</v>
      </c>
      <c r="K332" t="s">
        <v>18</v>
      </c>
      <c r="L332">
        <v>10</v>
      </c>
      <c r="M332" t="s">
        <v>19</v>
      </c>
      <c r="N332">
        <v>9</v>
      </c>
      <c r="P332">
        <f t="shared" si="11"/>
        <v>1539.7120733483603</v>
      </c>
      <c r="Q332">
        <v>111.87156545795844</v>
      </c>
    </row>
    <row r="333" spans="1:17" hidden="1" x14ac:dyDescent="0.2">
      <c r="A333" s="2">
        <f t="shared" si="10"/>
        <v>44317</v>
      </c>
      <c r="B333">
        <v>2021</v>
      </c>
      <c r="C333" s="3" t="s">
        <v>122</v>
      </c>
      <c r="D333" t="s">
        <v>20</v>
      </c>
      <c r="E333" t="s">
        <v>14</v>
      </c>
      <c r="F333" t="s">
        <v>21</v>
      </c>
      <c r="G333">
        <v>1399</v>
      </c>
      <c r="H333" t="s">
        <v>16</v>
      </c>
      <c r="I333" t="s">
        <v>17</v>
      </c>
      <c r="J333">
        <v>1</v>
      </c>
      <c r="K333" t="s">
        <v>18</v>
      </c>
      <c r="L333">
        <v>10</v>
      </c>
      <c r="M333" t="s">
        <v>19</v>
      </c>
      <c r="N333">
        <v>31</v>
      </c>
      <c r="P333">
        <f t="shared" si="11"/>
        <v>1250.5411846817742</v>
      </c>
      <c r="Q333">
        <v>111.87156545795844</v>
      </c>
    </row>
    <row r="334" spans="1:17" hidden="1" x14ac:dyDescent="0.2">
      <c r="A334" s="2">
        <f t="shared" si="10"/>
        <v>44317</v>
      </c>
      <c r="B334">
        <v>2021</v>
      </c>
      <c r="C334" s="3" t="s">
        <v>122</v>
      </c>
      <c r="D334" t="s">
        <v>22</v>
      </c>
      <c r="E334" t="s">
        <v>23</v>
      </c>
      <c r="F334" t="s">
        <v>24</v>
      </c>
      <c r="G334">
        <v>837.75</v>
      </c>
      <c r="H334" t="s">
        <v>16</v>
      </c>
      <c r="I334" t="s">
        <v>17</v>
      </c>
      <c r="J334" t="s">
        <v>37</v>
      </c>
      <c r="K334" t="s">
        <v>25</v>
      </c>
      <c r="L334">
        <v>100</v>
      </c>
      <c r="M334" t="s">
        <v>19</v>
      </c>
      <c r="N334">
        <v>14</v>
      </c>
      <c r="P334">
        <f t="shared" si="11"/>
        <v>748.84980519453632</v>
      </c>
      <c r="Q334">
        <v>111.87156545795844</v>
      </c>
    </row>
    <row r="335" spans="1:17" hidden="1" x14ac:dyDescent="0.2">
      <c r="A335" s="2">
        <f t="shared" si="10"/>
        <v>44317</v>
      </c>
      <c r="B335">
        <v>2021</v>
      </c>
      <c r="C335" s="3" t="s">
        <v>122</v>
      </c>
      <c r="D335" t="s">
        <v>26</v>
      </c>
      <c r="E335" t="s">
        <v>27</v>
      </c>
      <c r="F335" t="s">
        <v>28</v>
      </c>
      <c r="G335">
        <v>407.87</v>
      </c>
      <c r="H335" t="s">
        <v>16</v>
      </c>
      <c r="I335" t="s">
        <v>29</v>
      </c>
      <c r="J335">
        <v>1</v>
      </c>
      <c r="K335" t="s">
        <v>30</v>
      </c>
      <c r="L335">
        <v>3</v>
      </c>
      <c r="M335" t="s">
        <v>19</v>
      </c>
      <c r="N335">
        <v>19</v>
      </c>
      <c r="P335">
        <f t="shared" si="11"/>
        <v>364.58772908946054</v>
      </c>
      <c r="Q335">
        <v>111.87156545795844</v>
      </c>
    </row>
    <row r="336" spans="1:17" hidden="1" x14ac:dyDescent="0.2">
      <c r="A336" s="2">
        <f t="shared" si="10"/>
        <v>44317</v>
      </c>
      <c r="B336">
        <v>2021</v>
      </c>
      <c r="C336" s="3" t="s">
        <v>122</v>
      </c>
      <c r="D336" t="s">
        <v>31</v>
      </c>
      <c r="E336" t="s">
        <v>32</v>
      </c>
      <c r="F336" t="s">
        <v>33</v>
      </c>
      <c r="G336">
        <v>733.5</v>
      </c>
      <c r="H336" t="s">
        <v>16</v>
      </c>
      <c r="I336" t="s">
        <v>17</v>
      </c>
      <c r="J336">
        <v>2</v>
      </c>
      <c r="K336" t="s">
        <v>30</v>
      </c>
      <c r="L336">
        <v>3</v>
      </c>
      <c r="M336" t="s">
        <v>19</v>
      </c>
      <c r="N336">
        <v>12</v>
      </c>
      <c r="P336">
        <f t="shared" si="11"/>
        <v>655.66258682207388</v>
      </c>
      <c r="Q336">
        <v>111.87156545795844</v>
      </c>
    </row>
    <row r="337" spans="1:17" hidden="1" x14ac:dyDescent="0.2">
      <c r="A337" s="2">
        <f t="shared" si="10"/>
        <v>44317</v>
      </c>
      <c r="B337">
        <v>2021</v>
      </c>
      <c r="C337" s="3" t="s">
        <v>122</v>
      </c>
      <c r="D337" t="s">
        <v>34</v>
      </c>
      <c r="E337" t="s">
        <v>35</v>
      </c>
      <c r="F337" t="s">
        <v>36</v>
      </c>
      <c r="G337">
        <v>109.98</v>
      </c>
      <c r="H337" t="s">
        <v>16</v>
      </c>
      <c r="I337" t="s">
        <v>17</v>
      </c>
      <c r="J337" t="s">
        <v>37</v>
      </c>
      <c r="K337" t="s">
        <v>38</v>
      </c>
      <c r="L337">
        <v>100</v>
      </c>
      <c r="M337" t="s">
        <v>39</v>
      </c>
      <c r="N337">
        <v>11</v>
      </c>
      <c r="P337">
        <f t="shared" si="11"/>
        <v>98.309163324733049</v>
      </c>
      <c r="Q337">
        <v>111.87156545795844</v>
      </c>
    </row>
    <row r="338" spans="1:17" hidden="1" x14ac:dyDescent="0.2">
      <c r="A338" s="2">
        <f t="shared" si="10"/>
        <v>44317</v>
      </c>
      <c r="B338">
        <v>2021</v>
      </c>
      <c r="C338" s="3" t="s">
        <v>122</v>
      </c>
      <c r="D338" t="s">
        <v>40</v>
      </c>
      <c r="E338" t="s">
        <v>23</v>
      </c>
      <c r="F338" t="s">
        <v>87</v>
      </c>
      <c r="G338">
        <v>494.38</v>
      </c>
      <c r="H338" t="s">
        <v>16</v>
      </c>
      <c r="I338" t="s">
        <v>88</v>
      </c>
      <c r="J338">
        <v>1</v>
      </c>
      <c r="K338" t="s">
        <v>38</v>
      </c>
      <c r="L338">
        <v>100</v>
      </c>
      <c r="M338" t="s">
        <v>39</v>
      </c>
      <c r="N338">
        <v>15</v>
      </c>
      <c r="P338">
        <f t="shared" si="11"/>
        <v>441.91747740026841</v>
      </c>
      <c r="Q338">
        <v>111.87156545795844</v>
      </c>
    </row>
    <row r="339" spans="1:17" hidden="1" x14ac:dyDescent="0.2">
      <c r="A339" s="2">
        <f t="shared" si="10"/>
        <v>44317</v>
      </c>
      <c r="B339">
        <v>2021</v>
      </c>
      <c r="C339" s="3" t="s">
        <v>122</v>
      </c>
      <c r="D339" t="s">
        <v>44</v>
      </c>
      <c r="E339" t="s">
        <v>14</v>
      </c>
      <c r="F339" t="s">
        <v>45</v>
      </c>
      <c r="G339">
        <v>443</v>
      </c>
      <c r="H339" t="s">
        <v>16</v>
      </c>
      <c r="I339" t="s">
        <v>17</v>
      </c>
      <c r="J339">
        <v>1</v>
      </c>
      <c r="K339" t="s">
        <v>30</v>
      </c>
      <c r="L339">
        <v>3</v>
      </c>
      <c r="M339" t="s">
        <v>19</v>
      </c>
      <c r="N339">
        <v>27</v>
      </c>
      <c r="P339">
        <f t="shared" si="11"/>
        <v>395.98981044605142</v>
      </c>
      <c r="Q339">
        <v>111.87156545795844</v>
      </c>
    </row>
    <row r="340" spans="1:17" hidden="1" x14ac:dyDescent="0.2">
      <c r="A340" s="2">
        <f t="shared" si="10"/>
        <v>44317</v>
      </c>
      <c r="B340">
        <v>2021</v>
      </c>
      <c r="C340" s="3" t="s">
        <v>122</v>
      </c>
      <c r="D340" t="s">
        <v>46</v>
      </c>
      <c r="E340" t="s">
        <v>47</v>
      </c>
      <c r="F340" t="s">
        <v>48</v>
      </c>
      <c r="G340">
        <v>326</v>
      </c>
      <c r="H340" t="s">
        <v>16</v>
      </c>
      <c r="I340" t="s">
        <v>42</v>
      </c>
      <c r="J340" t="s">
        <v>37</v>
      </c>
      <c r="K340" t="s">
        <v>18</v>
      </c>
      <c r="L340">
        <v>10</v>
      </c>
      <c r="M340" t="s">
        <v>19</v>
      </c>
      <c r="N340">
        <v>28</v>
      </c>
      <c r="P340">
        <f t="shared" si="11"/>
        <v>291.40559414314396</v>
      </c>
      <c r="Q340">
        <v>111.87156545795844</v>
      </c>
    </row>
    <row r="341" spans="1:17" hidden="1" x14ac:dyDescent="0.2">
      <c r="A341" s="2">
        <f t="shared" si="10"/>
        <v>44317</v>
      </c>
      <c r="B341">
        <v>2021</v>
      </c>
      <c r="C341" s="3" t="s">
        <v>122</v>
      </c>
      <c r="D341" t="s">
        <v>49</v>
      </c>
      <c r="E341" t="s">
        <v>14</v>
      </c>
      <c r="F341" t="s">
        <v>50</v>
      </c>
      <c r="G341">
        <v>479.48</v>
      </c>
      <c r="H341" t="s">
        <v>16</v>
      </c>
      <c r="I341" t="s">
        <v>17</v>
      </c>
      <c r="J341" t="s">
        <v>37</v>
      </c>
      <c r="K341" t="s">
        <v>30</v>
      </c>
      <c r="L341">
        <v>3</v>
      </c>
      <c r="M341" t="s">
        <v>19</v>
      </c>
      <c r="N341">
        <v>6</v>
      </c>
      <c r="P341">
        <f t="shared" si="11"/>
        <v>428.59863275998362</v>
      </c>
      <c r="Q341">
        <v>111.87156545795844</v>
      </c>
    </row>
    <row r="342" spans="1:17" hidden="1" x14ac:dyDescent="0.2">
      <c r="A342" s="2">
        <f t="shared" si="10"/>
        <v>44317</v>
      </c>
      <c r="B342">
        <v>2021</v>
      </c>
      <c r="C342" s="3" t="s">
        <v>122</v>
      </c>
      <c r="D342" t="s">
        <v>49</v>
      </c>
      <c r="E342" t="s">
        <v>51</v>
      </c>
      <c r="F342" t="s">
        <v>52</v>
      </c>
      <c r="G342">
        <v>139.02000000000001</v>
      </c>
      <c r="H342" t="s">
        <v>16</v>
      </c>
      <c r="I342" t="s">
        <v>17</v>
      </c>
      <c r="J342" t="s">
        <v>37</v>
      </c>
      <c r="K342" t="s">
        <v>18</v>
      </c>
      <c r="L342">
        <v>10</v>
      </c>
      <c r="M342" t="s">
        <v>19</v>
      </c>
      <c r="N342">
        <v>6</v>
      </c>
      <c r="P342">
        <f t="shared" si="11"/>
        <v>124.26750214042907</v>
      </c>
      <c r="Q342">
        <v>111.87156545795844</v>
      </c>
    </row>
    <row r="343" spans="1:17" hidden="1" x14ac:dyDescent="0.2">
      <c r="A343" s="2">
        <f t="shared" si="10"/>
        <v>44317</v>
      </c>
      <c r="B343">
        <v>2021</v>
      </c>
      <c r="C343" s="3" t="s">
        <v>122</v>
      </c>
      <c r="D343" t="s">
        <v>53</v>
      </c>
      <c r="E343" t="s">
        <v>54</v>
      </c>
      <c r="F343" t="s">
        <v>55</v>
      </c>
      <c r="G343">
        <v>612</v>
      </c>
      <c r="H343" t="s">
        <v>16</v>
      </c>
      <c r="I343" t="s">
        <v>17</v>
      </c>
      <c r="J343" t="s">
        <v>37</v>
      </c>
      <c r="K343" t="s">
        <v>56</v>
      </c>
      <c r="L343">
        <v>10</v>
      </c>
      <c r="M343" t="s">
        <v>19</v>
      </c>
      <c r="N343">
        <v>3</v>
      </c>
      <c r="P343">
        <f t="shared" si="11"/>
        <v>547.05590066136233</v>
      </c>
      <c r="Q343">
        <v>111.87156545795844</v>
      </c>
    </row>
    <row r="344" spans="1:17" x14ac:dyDescent="0.2">
      <c r="A344" s="2">
        <f t="shared" si="10"/>
        <v>44317</v>
      </c>
      <c r="B344">
        <v>2021</v>
      </c>
      <c r="C344" s="3" t="s">
        <v>122</v>
      </c>
      <c r="D344" t="s">
        <v>57</v>
      </c>
      <c r="E344" t="s">
        <v>58</v>
      </c>
      <c r="F344" t="s">
        <v>59</v>
      </c>
      <c r="G344">
        <v>571.98</v>
      </c>
      <c r="H344" t="s">
        <v>16</v>
      </c>
      <c r="I344" t="s">
        <v>17</v>
      </c>
      <c r="J344">
        <v>1</v>
      </c>
      <c r="K344" t="s">
        <v>60</v>
      </c>
      <c r="L344">
        <v>10</v>
      </c>
      <c r="M344" t="s">
        <v>39</v>
      </c>
      <c r="N344">
        <v>23</v>
      </c>
      <c r="P344">
        <f t="shared" si="11"/>
        <v>511.2827353926242</v>
      </c>
      <c r="Q344">
        <v>111.87156545795844</v>
      </c>
    </row>
    <row r="345" spans="1:17" hidden="1" x14ac:dyDescent="0.2">
      <c r="A345" s="2">
        <f t="shared" si="10"/>
        <v>44317</v>
      </c>
      <c r="B345">
        <v>2021</v>
      </c>
      <c r="C345" s="3" t="s">
        <v>122</v>
      </c>
      <c r="D345" t="s">
        <v>61</v>
      </c>
      <c r="E345" t="s">
        <v>14</v>
      </c>
      <c r="F345" t="s">
        <v>62</v>
      </c>
      <c r="G345">
        <v>1516.33</v>
      </c>
      <c r="H345" t="s">
        <v>16</v>
      </c>
      <c r="I345" t="s">
        <v>17</v>
      </c>
      <c r="J345">
        <v>1</v>
      </c>
      <c r="K345" t="s">
        <v>63</v>
      </c>
      <c r="L345">
        <v>3.6</v>
      </c>
      <c r="M345" t="s">
        <v>64</v>
      </c>
      <c r="N345">
        <v>32</v>
      </c>
      <c r="P345">
        <f t="shared" si="11"/>
        <v>1355.4203821075873</v>
      </c>
      <c r="Q345">
        <v>111.87156545795844</v>
      </c>
    </row>
    <row r="346" spans="1:17" hidden="1" x14ac:dyDescent="0.2">
      <c r="A346" s="2">
        <f t="shared" si="10"/>
        <v>44317</v>
      </c>
      <c r="B346">
        <v>2021</v>
      </c>
      <c r="C346" s="3" t="s">
        <v>122</v>
      </c>
      <c r="D346" t="s">
        <v>31</v>
      </c>
      <c r="E346" t="s">
        <v>23</v>
      </c>
      <c r="F346" t="s">
        <v>65</v>
      </c>
      <c r="G346">
        <v>957.88</v>
      </c>
      <c r="H346" t="s">
        <v>16</v>
      </c>
      <c r="I346" t="s">
        <v>17</v>
      </c>
      <c r="J346" t="s">
        <v>37</v>
      </c>
      <c r="K346" t="s">
        <v>38</v>
      </c>
      <c r="L346">
        <v>100</v>
      </c>
      <c r="M346" t="s">
        <v>39</v>
      </c>
      <c r="N346">
        <v>12</v>
      </c>
      <c r="P346">
        <f t="shared" si="11"/>
        <v>856.2318727540943</v>
      </c>
      <c r="Q346">
        <v>111.87156545795844</v>
      </c>
    </row>
    <row r="347" spans="1:17" hidden="1" x14ac:dyDescent="0.2">
      <c r="A347" s="2">
        <f t="shared" si="10"/>
        <v>44317</v>
      </c>
      <c r="B347">
        <v>2021</v>
      </c>
      <c r="C347" s="3" t="s">
        <v>122</v>
      </c>
      <c r="D347" t="s">
        <v>66</v>
      </c>
      <c r="E347" t="s">
        <v>14</v>
      </c>
      <c r="F347" t="s">
        <v>67</v>
      </c>
      <c r="G347">
        <v>440.47</v>
      </c>
      <c r="H347" t="s">
        <v>16</v>
      </c>
      <c r="I347" t="s">
        <v>17</v>
      </c>
      <c r="J347">
        <v>1</v>
      </c>
      <c r="K347" t="s">
        <v>30</v>
      </c>
      <c r="L347">
        <v>3</v>
      </c>
      <c r="M347" t="s">
        <v>19</v>
      </c>
      <c r="N347">
        <v>20</v>
      </c>
      <c r="P347">
        <f t="shared" si="11"/>
        <v>393.72828850377493</v>
      </c>
      <c r="Q347">
        <v>111.87156545795844</v>
      </c>
    </row>
    <row r="348" spans="1:17" hidden="1" x14ac:dyDescent="0.2">
      <c r="A348" s="2">
        <f t="shared" si="10"/>
        <v>44317</v>
      </c>
      <c r="B348">
        <v>2021</v>
      </c>
      <c r="C348" s="3" t="s">
        <v>122</v>
      </c>
      <c r="D348" t="s">
        <v>68</v>
      </c>
      <c r="E348" t="s">
        <v>69</v>
      </c>
      <c r="F348" t="s">
        <v>70</v>
      </c>
      <c r="G348">
        <v>849</v>
      </c>
      <c r="H348" t="s">
        <v>16</v>
      </c>
      <c r="I348" t="s">
        <v>17</v>
      </c>
      <c r="J348">
        <v>1</v>
      </c>
      <c r="K348" t="s">
        <v>71</v>
      </c>
      <c r="L348">
        <v>100</v>
      </c>
      <c r="M348" t="s">
        <v>64</v>
      </c>
      <c r="N348">
        <v>22</v>
      </c>
      <c r="P348">
        <f t="shared" si="11"/>
        <v>758.90597983904672</v>
      </c>
      <c r="Q348">
        <v>111.87156545795844</v>
      </c>
    </row>
    <row r="349" spans="1:17" hidden="1" x14ac:dyDescent="0.2">
      <c r="A349" s="2">
        <f t="shared" si="10"/>
        <v>44317</v>
      </c>
      <c r="B349">
        <v>2021</v>
      </c>
      <c r="C349" s="3" t="s">
        <v>122</v>
      </c>
      <c r="D349" t="s">
        <v>68</v>
      </c>
      <c r="E349" t="s">
        <v>72</v>
      </c>
      <c r="F349" t="s">
        <v>73</v>
      </c>
      <c r="G349">
        <v>347.25</v>
      </c>
      <c r="H349" t="s">
        <v>16</v>
      </c>
      <c r="I349" t="s">
        <v>17</v>
      </c>
      <c r="J349" t="s">
        <v>37</v>
      </c>
      <c r="K349" t="s">
        <v>18</v>
      </c>
      <c r="L349">
        <v>10</v>
      </c>
      <c r="M349" t="s">
        <v>19</v>
      </c>
      <c r="N349">
        <v>22</v>
      </c>
      <c r="P349">
        <f t="shared" si="11"/>
        <v>310.4005906938857</v>
      </c>
      <c r="Q349">
        <v>111.87156545795844</v>
      </c>
    </row>
    <row r="350" spans="1:17" hidden="1" x14ac:dyDescent="0.2">
      <c r="A350" s="2">
        <f t="shared" si="10"/>
        <v>44317</v>
      </c>
      <c r="B350">
        <v>2021</v>
      </c>
      <c r="C350" s="3" t="s">
        <v>122</v>
      </c>
      <c r="D350" t="s">
        <v>74</v>
      </c>
      <c r="E350" t="s">
        <v>75</v>
      </c>
      <c r="F350" t="s">
        <v>76</v>
      </c>
      <c r="G350">
        <v>850</v>
      </c>
      <c r="H350" t="s">
        <v>16</v>
      </c>
      <c r="I350" t="s">
        <v>17</v>
      </c>
      <c r="J350" t="s">
        <v>37</v>
      </c>
      <c r="K350" t="s">
        <v>77</v>
      </c>
      <c r="L350">
        <v>100</v>
      </c>
      <c r="M350" t="s">
        <v>39</v>
      </c>
      <c r="N350">
        <v>29</v>
      </c>
      <c r="P350">
        <f t="shared" si="11"/>
        <v>759.79986202966984</v>
      </c>
      <c r="Q350">
        <v>111.87156545795844</v>
      </c>
    </row>
    <row r="351" spans="1:17" hidden="1" x14ac:dyDescent="0.2">
      <c r="A351" s="2">
        <f t="shared" si="10"/>
        <v>44317</v>
      </c>
      <c r="B351">
        <v>2021</v>
      </c>
      <c r="C351" s="3" t="s">
        <v>122</v>
      </c>
      <c r="D351" t="s">
        <v>74</v>
      </c>
      <c r="E351" t="s">
        <v>78</v>
      </c>
      <c r="F351" t="s">
        <v>79</v>
      </c>
      <c r="G351">
        <v>139.02000000000001</v>
      </c>
      <c r="H351" t="s">
        <v>16</v>
      </c>
      <c r="I351" t="s">
        <v>17</v>
      </c>
      <c r="J351" t="s">
        <v>37</v>
      </c>
      <c r="K351" t="s">
        <v>18</v>
      </c>
      <c r="L351">
        <v>10</v>
      </c>
      <c r="M351" t="s">
        <v>19</v>
      </c>
      <c r="N351">
        <v>29</v>
      </c>
      <c r="P351">
        <f t="shared" si="11"/>
        <v>124.26750214042907</v>
      </c>
      <c r="Q351">
        <v>111.87156545795844</v>
      </c>
    </row>
    <row r="352" spans="1:17" hidden="1" x14ac:dyDescent="0.2">
      <c r="A352" s="2">
        <f t="shared" si="10"/>
        <v>44317</v>
      </c>
      <c r="B352">
        <v>2021</v>
      </c>
      <c r="C352" s="3" t="s">
        <v>122</v>
      </c>
      <c r="D352" t="s">
        <v>66</v>
      </c>
      <c r="E352" t="s">
        <v>80</v>
      </c>
      <c r="F352" t="s">
        <v>86</v>
      </c>
      <c r="G352">
        <v>572.5</v>
      </c>
      <c r="H352" t="s">
        <v>16</v>
      </c>
      <c r="I352" t="s">
        <v>17</v>
      </c>
      <c r="J352">
        <v>1</v>
      </c>
      <c r="K352" t="s">
        <v>18</v>
      </c>
      <c r="L352">
        <v>10</v>
      </c>
      <c r="M352" t="s">
        <v>19</v>
      </c>
      <c r="N352">
        <v>20</v>
      </c>
      <c r="P352">
        <f t="shared" si="11"/>
        <v>511.74755413174819</v>
      </c>
      <c r="Q352">
        <v>111.87156545795844</v>
      </c>
    </row>
    <row r="353" spans="1:17" hidden="1" x14ac:dyDescent="0.2">
      <c r="A353" s="2">
        <f t="shared" si="10"/>
        <v>44317</v>
      </c>
      <c r="B353">
        <v>2021</v>
      </c>
      <c r="C353" s="3" t="s">
        <v>122</v>
      </c>
      <c r="D353" t="s">
        <v>82</v>
      </c>
      <c r="E353" t="s">
        <v>83</v>
      </c>
      <c r="F353" t="s">
        <v>84</v>
      </c>
      <c r="G353">
        <v>544.47</v>
      </c>
      <c r="H353" t="s">
        <v>16</v>
      </c>
      <c r="I353" t="s">
        <v>17</v>
      </c>
      <c r="J353">
        <v>1</v>
      </c>
      <c r="K353" t="s">
        <v>18</v>
      </c>
      <c r="L353">
        <v>10</v>
      </c>
      <c r="M353" t="s">
        <v>19</v>
      </c>
      <c r="N353">
        <v>21</v>
      </c>
      <c r="P353">
        <f t="shared" si="11"/>
        <v>486.69203632858159</v>
      </c>
      <c r="Q353">
        <v>111.87156545795844</v>
      </c>
    </row>
    <row r="354" spans="1:17" hidden="1" x14ac:dyDescent="0.2">
      <c r="A354" s="2">
        <f t="shared" si="10"/>
        <v>44287</v>
      </c>
      <c r="B354">
        <v>2021</v>
      </c>
      <c r="C354" s="3" t="s">
        <v>121</v>
      </c>
      <c r="D354" t="s">
        <v>13</v>
      </c>
      <c r="E354" t="s">
        <v>14</v>
      </c>
      <c r="F354" t="s">
        <v>15</v>
      </c>
      <c r="G354">
        <v>1870</v>
      </c>
      <c r="H354" t="s">
        <v>16</v>
      </c>
      <c r="I354" t="s">
        <v>17</v>
      </c>
      <c r="J354">
        <v>1</v>
      </c>
      <c r="K354" t="s">
        <v>18</v>
      </c>
      <c r="L354">
        <v>10</v>
      </c>
      <c r="M354" t="s">
        <v>19</v>
      </c>
      <c r="N354">
        <v>9</v>
      </c>
      <c r="P354">
        <f t="shared" si="11"/>
        <v>1674.9028158582043</v>
      </c>
      <c r="Q354">
        <v>111.6482689201182</v>
      </c>
    </row>
    <row r="355" spans="1:17" hidden="1" x14ac:dyDescent="0.2">
      <c r="A355" s="2">
        <f t="shared" si="10"/>
        <v>44287</v>
      </c>
      <c r="B355">
        <v>2021</v>
      </c>
      <c r="C355" s="3" t="s">
        <v>121</v>
      </c>
      <c r="D355" t="s">
        <v>20</v>
      </c>
      <c r="E355" t="s">
        <v>14</v>
      </c>
      <c r="F355" t="s">
        <v>21</v>
      </c>
      <c r="G355">
        <v>1399</v>
      </c>
      <c r="H355" t="s">
        <v>16</v>
      </c>
      <c r="I355" t="s">
        <v>17</v>
      </c>
      <c r="J355">
        <v>1</v>
      </c>
      <c r="K355" t="s">
        <v>18</v>
      </c>
      <c r="L355">
        <v>10</v>
      </c>
      <c r="M355" t="s">
        <v>19</v>
      </c>
      <c r="N355">
        <v>31</v>
      </c>
      <c r="P355">
        <f t="shared" si="11"/>
        <v>1253.0422670511377</v>
      </c>
      <c r="Q355">
        <v>111.6482689201182</v>
      </c>
    </row>
    <row r="356" spans="1:17" hidden="1" x14ac:dyDescent="0.2">
      <c r="A356" s="2">
        <f t="shared" si="10"/>
        <v>44287</v>
      </c>
      <c r="B356">
        <v>2021</v>
      </c>
      <c r="C356" s="3" t="s">
        <v>121</v>
      </c>
      <c r="D356" t="s">
        <v>22</v>
      </c>
      <c r="E356" t="s">
        <v>23</v>
      </c>
      <c r="F356" t="s">
        <v>24</v>
      </c>
      <c r="G356">
        <v>837.75</v>
      </c>
      <c r="H356" t="s">
        <v>16</v>
      </c>
      <c r="I356" t="s">
        <v>17</v>
      </c>
      <c r="J356" t="s">
        <v>37</v>
      </c>
      <c r="K356" t="s">
        <v>25</v>
      </c>
      <c r="L356">
        <v>100</v>
      </c>
      <c r="M356" t="s">
        <v>19</v>
      </c>
      <c r="N356">
        <v>14</v>
      </c>
      <c r="P356">
        <f t="shared" si="11"/>
        <v>750.34750480492539</v>
      </c>
      <c r="Q356">
        <v>111.6482689201182</v>
      </c>
    </row>
    <row r="357" spans="1:17" hidden="1" x14ac:dyDescent="0.2">
      <c r="A357" s="2">
        <f t="shared" si="10"/>
        <v>44287</v>
      </c>
      <c r="B357">
        <v>2021</v>
      </c>
      <c r="C357" s="3" t="s">
        <v>121</v>
      </c>
      <c r="D357" t="s">
        <v>26</v>
      </c>
      <c r="E357" t="s">
        <v>27</v>
      </c>
      <c r="F357" t="s">
        <v>28</v>
      </c>
      <c r="G357">
        <v>407.85</v>
      </c>
      <c r="H357" t="s">
        <v>16</v>
      </c>
      <c r="I357" t="s">
        <v>29</v>
      </c>
      <c r="J357">
        <v>1</v>
      </c>
      <c r="K357" t="s">
        <v>30</v>
      </c>
      <c r="L357">
        <v>3</v>
      </c>
      <c r="M357" t="s">
        <v>19</v>
      </c>
      <c r="N357">
        <v>19</v>
      </c>
      <c r="P357">
        <f t="shared" si="11"/>
        <v>365.29899114853936</v>
      </c>
      <c r="Q357">
        <v>111.6482689201182</v>
      </c>
    </row>
    <row r="358" spans="1:17" hidden="1" x14ac:dyDescent="0.2">
      <c r="A358" s="2">
        <f t="shared" si="10"/>
        <v>44287</v>
      </c>
      <c r="B358">
        <v>2021</v>
      </c>
      <c r="C358" s="3" t="s">
        <v>121</v>
      </c>
      <c r="D358" t="s">
        <v>31</v>
      </c>
      <c r="E358" t="s">
        <v>32</v>
      </c>
      <c r="F358" t="s">
        <v>33</v>
      </c>
      <c r="G358">
        <v>733.5</v>
      </c>
      <c r="H358" t="s">
        <v>16</v>
      </c>
      <c r="I358" t="s">
        <v>17</v>
      </c>
      <c r="J358">
        <v>2</v>
      </c>
      <c r="K358" t="s">
        <v>30</v>
      </c>
      <c r="L358">
        <v>3</v>
      </c>
      <c r="M358" t="s">
        <v>19</v>
      </c>
      <c r="N358">
        <v>12</v>
      </c>
      <c r="P358">
        <f t="shared" si="11"/>
        <v>656.97391199571814</v>
      </c>
      <c r="Q358">
        <v>111.6482689201182</v>
      </c>
    </row>
    <row r="359" spans="1:17" hidden="1" x14ac:dyDescent="0.2">
      <c r="A359" s="2">
        <f t="shared" si="10"/>
        <v>44287</v>
      </c>
      <c r="B359">
        <v>2021</v>
      </c>
      <c r="C359" s="3" t="s">
        <v>121</v>
      </c>
      <c r="D359" t="s">
        <v>34</v>
      </c>
      <c r="E359" t="s">
        <v>35</v>
      </c>
      <c r="F359" t="s">
        <v>36</v>
      </c>
      <c r="G359">
        <v>109.98</v>
      </c>
      <c r="H359" t="s">
        <v>16</v>
      </c>
      <c r="I359" t="s">
        <v>17</v>
      </c>
      <c r="J359" t="s">
        <v>37</v>
      </c>
      <c r="K359" t="s">
        <v>38</v>
      </c>
      <c r="L359">
        <v>100</v>
      </c>
      <c r="M359" t="s">
        <v>39</v>
      </c>
      <c r="N359">
        <v>11</v>
      </c>
      <c r="P359">
        <f t="shared" si="11"/>
        <v>98.50578165138252</v>
      </c>
      <c r="Q359">
        <v>111.6482689201182</v>
      </c>
    </row>
    <row r="360" spans="1:17" hidden="1" x14ac:dyDescent="0.2">
      <c r="A360" s="2">
        <f t="shared" si="10"/>
        <v>44287</v>
      </c>
      <c r="B360">
        <v>2021</v>
      </c>
      <c r="C360" s="3" t="s">
        <v>121</v>
      </c>
      <c r="D360" t="s">
        <v>40</v>
      </c>
      <c r="E360" t="s">
        <v>23</v>
      </c>
      <c r="F360" t="s">
        <v>87</v>
      </c>
      <c r="G360">
        <v>486</v>
      </c>
      <c r="H360" t="s">
        <v>16</v>
      </c>
      <c r="I360" t="s">
        <v>88</v>
      </c>
      <c r="J360">
        <v>1</v>
      </c>
      <c r="K360" t="s">
        <v>38</v>
      </c>
      <c r="L360">
        <v>100</v>
      </c>
      <c r="M360" t="s">
        <v>39</v>
      </c>
      <c r="N360">
        <v>15</v>
      </c>
      <c r="P360">
        <f t="shared" si="11"/>
        <v>435.29559813213223</v>
      </c>
      <c r="Q360">
        <v>111.6482689201182</v>
      </c>
    </row>
    <row r="361" spans="1:17" hidden="1" x14ac:dyDescent="0.2">
      <c r="A361" s="2">
        <f t="shared" si="10"/>
        <v>44287</v>
      </c>
      <c r="B361">
        <v>2021</v>
      </c>
      <c r="C361" s="3" t="s">
        <v>121</v>
      </c>
      <c r="D361" t="s">
        <v>44</v>
      </c>
      <c r="E361" t="s">
        <v>14</v>
      </c>
      <c r="F361" t="s">
        <v>45</v>
      </c>
      <c r="G361">
        <v>443</v>
      </c>
      <c r="H361" t="s">
        <v>16</v>
      </c>
      <c r="I361" t="s">
        <v>17</v>
      </c>
      <c r="J361">
        <v>1</v>
      </c>
      <c r="K361" t="s">
        <v>30</v>
      </c>
      <c r="L361">
        <v>3</v>
      </c>
      <c r="M361" t="s">
        <v>19</v>
      </c>
      <c r="N361">
        <v>27</v>
      </c>
      <c r="P361">
        <f t="shared" si="11"/>
        <v>396.78179006694359</v>
      </c>
      <c r="Q361">
        <v>111.6482689201182</v>
      </c>
    </row>
    <row r="362" spans="1:17" hidden="1" x14ac:dyDescent="0.2">
      <c r="A362" s="2">
        <f t="shared" si="10"/>
        <v>44287</v>
      </c>
      <c r="B362">
        <v>2021</v>
      </c>
      <c r="C362" s="3" t="s">
        <v>121</v>
      </c>
      <c r="D362" t="s">
        <v>46</v>
      </c>
      <c r="E362" t="s">
        <v>47</v>
      </c>
      <c r="F362" t="s">
        <v>48</v>
      </c>
      <c r="G362">
        <v>326</v>
      </c>
      <c r="H362" t="s">
        <v>16</v>
      </c>
      <c r="I362" t="s">
        <v>42</v>
      </c>
      <c r="J362" t="s">
        <v>37</v>
      </c>
      <c r="K362" t="s">
        <v>18</v>
      </c>
      <c r="L362">
        <v>10</v>
      </c>
      <c r="M362" t="s">
        <v>19</v>
      </c>
      <c r="N362">
        <v>28</v>
      </c>
      <c r="P362">
        <f t="shared" si="11"/>
        <v>291.98840533143027</v>
      </c>
      <c r="Q362">
        <v>111.6482689201182</v>
      </c>
    </row>
    <row r="363" spans="1:17" hidden="1" x14ac:dyDescent="0.2">
      <c r="A363" s="2">
        <f t="shared" si="10"/>
        <v>44287</v>
      </c>
      <c r="B363">
        <v>2021</v>
      </c>
      <c r="C363" s="3" t="s">
        <v>121</v>
      </c>
      <c r="D363" t="s">
        <v>49</v>
      </c>
      <c r="E363" t="s">
        <v>14</v>
      </c>
      <c r="F363" t="s">
        <v>50</v>
      </c>
      <c r="G363">
        <v>479.48</v>
      </c>
      <c r="H363" t="s">
        <v>16</v>
      </c>
      <c r="I363" t="s">
        <v>17</v>
      </c>
      <c r="J363" t="s">
        <v>37</v>
      </c>
      <c r="K363" t="s">
        <v>30</v>
      </c>
      <c r="L363">
        <v>3</v>
      </c>
      <c r="M363" t="s">
        <v>19</v>
      </c>
      <c r="N363">
        <v>6</v>
      </c>
      <c r="P363">
        <f t="shared" si="11"/>
        <v>429.45583002550364</v>
      </c>
      <c r="Q363">
        <v>111.6482689201182</v>
      </c>
    </row>
    <row r="364" spans="1:17" hidden="1" x14ac:dyDescent="0.2">
      <c r="A364" s="2">
        <f t="shared" si="10"/>
        <v>44287</v>
      </c>
      <c r="B364">
        <v>2021</v>
      </c>
      <c r="C364" s="3" t="s">
        <v>121</v>
      </c>
      <c r="D364" t="s">
        <v>49</v>
      </c>
      <c r="E364" t="s">
        <v>51</v>
      </c>
      <c r="F364" t="s">
        <v>52</v>
      </c>
      <c r="G364">
        <v>139.02000000000001</v>
      </c>
      <c r="H364" t="s">
        <v>16</v>
      </c>
      <c r="I364" t="s">
        <v>17</v>
      </c>
      <c r="J364" t="s">
        <v>37</v>
      </c>
      <c r="K364" t="s">
        <v>18</v>
      </c>
      <c r="L364">
        <v>10</v>
      </c>
      <c r="M364" t="s">
        <v>19</v>
      </c>
      <c r="N364">
        <v>6</v>
      </c>
      <c r="P364">
        <f t="shared" si="11"/>
        <v>124.51603714470994</v>
      </c>
      <c r="Q364">
        <v>111.6482689201182</v>
      </c>
    </row>
    <row r="365" spans="1:17" hidden="1" x14ac:dyDescent="0.2">
      <c r="A365" s="2">
        <f t="shared" si="10"/>
        <v>44287</v>
      </c>
      <c r="B365">
        <v>2021</v>
      </c>
      <c r="C365" s="3" t="s">
        <v>121</v>
      </c>
      <c r="D365" t="s">
        <v>53</v>
      </c>
      <c r="E365" t="s">
        <v>54</v>
      </c>
      <c r="F365" t="s">
        <v>55</v>
      </c>
      <c r="G365">
        <v>612</v>
      </c>
      <c r="H365" t="s">
        <v>16</v>
      </c>
      <c r="I365" t="s">
        <v>17</v>
      </c>
      <c r="J365" t="s">
        <v>37</v>
      </c>
      <c r="K365" t="s">
        <v>56</v>
      </c>
      <c r="L365">
        <v>10</v>
      </c>
      <c r="M365" t="s">
        <v>19</v>
      </c>
      <c r="N365">
        <v>3</v>
      </c>
      <c r="P365">
        <f t="shared" si="11"/>
        <v>548.15001246268503</v>
      </c>
      <c r="Q365">
        <v>111.6482689201182</v>
      </c>
    </row>
    <row r="366" spans="1:17" x14ac:dyDescent="0.2">
      <c r="A366" s="2">
        <f t="shared" si="10"/>
        <v>44287</v>
      </c>
      <c r="B366">
        <v>2021</v>
      </c>
      <c r="C366" s="3" t="s">
        <v>121</v>
      </c>
      <c r="D366" t="s">
        <v>57</v>
      </c>
      <c r="E366" t="s">
        <v>58</v>
      </c>
      <c r="F366" t="s">
        <v>59</v>
      </c>
      <c r="G366">
        <v>599.99</v>
      </c>
      <c r="H366" t="s">
        <v>16</v>
      </c>
      <c r="I366" t="s">
        <v>17</v>
      </c>
      <c r="J366">
        <v>1</v>
      </c>
      <c r="K366" t="s">
        <v>60</v>
      </c>
      <c r="L366">
        <v>10</v>
      </c>
      <c r="M366" t="s">
        <v>39</v>
      </c>
      <c r="N366">
        <v>23</v>
      </c>
      <c r="P366">
        <f t="shared" si="11"/>
        <v>537.39301630308228</v>
      </c>
      <c r="Q366">
        <v>111.6482689201182</v>
      </c>
    </row>
    <row r="367" spans="1:17" hidden="1" x14ac:dyDescent="0.2">
      <c r="A367" s="2">
        <f t="shared" si="10"/>
        <v>44287</v>
      </c>
      <c r="B367">
        <v>2021</v>
      </c>
      <c r="C367" s="3" t="s">
        <v>121</v>
      </c>
      <c r="D367" t="s">
        <v>61</v>
      </c>
      <c r="E367" t="s">
        <v>14</v>
      </c>
      <c r="F367" t="s">
        <v>62</v>
      </c>
      <c r="G367">
        <v>1555.32</v>
      </c>
      <c r="H367" t="s">
        <v>16</v>
      </c>
      <c r="I367" t="s">
        <v>17</v>
      </c>
      <c r="J367">
        <v>1</v>
      </c>
      <c r="K367" t="s">
        <v>63</v>
      </c>
      <c r="L367">
        <v>3.6</v>
      </c>
      <c r="M367" t="s">
        <v>64</v>
      </c>
      <c r="N367">
        <v>32</v>
      </c>
      <c r="P367">
        <f t="shared" si="11"/>
        <v>1393.0533944174235</v>
      </c>
      <c r="Q367">
        <v>111.6482689201182</v>
      </c>
    </row>
    <row r="368" spans="1:17" hidden="1" x14ac:dyDescent="0.2">
      <c r="A368" s="2">
        <f t="shared" si="10"/>
        <v>44287</v>
      </c>
      <c r="B368">
        <v>2021</v>
      </c>
      <c r="C368" s="3" t="s">
        <v>121</v>
      </c>
      <c r="D368" t="s">
        <v>31</v>
      </c>
      <c r="E368" t="s">
        <v>23</v>
      </c>
      <c r="F368" t="s">
        <v>65</v>
      </c>
      <c r="G368">
        <v>1078</v>
      </c>
      <c r="H368" t="s">
        <v>16</v>
      </c>
      <c r="I368" t="s">
        <v>17</v>
      </c>
      <c r="J368" t="s">
        <v>37</v>
      </c>
      <c r="K368" t="s">
        <v>38</v>
      </c>
      <c r="L368">
        <v>100</v>
      </c>
      <c r="M368" t="s">
        <v>39</v>
      </c>
      <c r="N368">
        <v>12</v>
      </c>
      <c r="P368">
        <f t="shared" si="11"/>
        <v>965.53221149472938</v>
      </c>
      <c r="Q368">
        <v>111.6482689201182</v>
      </c>
    </row>
    <row r="369" spans="1:17" hidden="1" x14ac:dyDescent="0.2">
      <c r="A369" s="2">
        <f t="shared" si="10"/>
        <v>44287</v>
      </c>
      <c r="B369">
        <v>2021</v>
      </c>
      <c r="C369" s="3" t="s">
        <v>121</v>
      </c>
      <c r="D369" t="s">
        <v>66</v>
      </c>
      <c r="E369" t="s">
        <v>14</v>
      </c>
      <c r="F369" t="s">
        <v>67</v>
      </c>
      <c r="G369">
        <v>440.47</v>
      </c>
      <c r="H369" t="s">
        <v>16</v>
      </c>
      <c r="I369" t="s">
        <v>17</v>
      </c>
      <c r="J369">
        <v>1</v>
      </c>
      <c r="K369" t="s">
        <v>30</v>
      </c>
      <c r="L369">
        <v>3</v>
      </c>
      <c r="M369" t="s">
        <v>19</v>
      </c>
      <c r="N369">
        <v>20</v>
      </c>
      <c r="P369">
        <f t="shared" si="11"/>
        <v>394.51574508078249</v>
      </c>
      <c r="Q369">
        <v>111.6482689201182</v>
      </c>
    </row>
    <row r="370" spans="1:17" hidden="1" x14ac:dyDescent="0.2">
      <c r="A370" s="2">
        <f t="shared" si="10"/>
        <v>44287</v>
      </c>
      <c r="B370">
        <v>2021</v>
      </c>
      <c r="C370" s="3" t="s">
        <v>121</v>
      </c>
      <c r="D370" t="s">
        <v>68</v>
      </c>
      <c r="E370" t="s">
        <v>69</v>
      </c>
      <c r="F370" t="s">
        <v>70</v>
      </c>
      <c r="G370">
        <v>842.5</v>
      </c>
      <c r="H370" t="s">
        <v>16</v>
      </c>
      <c r="I370" t="s">
        <v>17</v>
      </c>
      <c r="J370">
        <v>1</v>
      </c>
      <c r="K370" t="s">
        <v>71</v>
      </c>
      <c r="L370">
        <v>100</v>
      </c>
      <c r="M370" t="s">
        <v>64</v>
      </c>
      <c r="N370">
        <v>22</v>
      </c>
      <c r="P370">
        <f t="shared" si="11"/>
        <v>754.60193709119631</v>
      </c>
      <c r="Q370">
        <v>111.6482689201182</v>
      </c>
    </row>
    <row r="371" spans="1:17" hidden="1" x14ac:dyDescent="0.2">
      <c r="A371" s="2">
        <f t="shared" si="10"/>
        <v>44287</v>
      </c>
      <c r="B371">
        <v>2021</v>
      </c>
      <c r="C371" s="3" t="s">
        <v>121</v>
      </c>
      <c r="D371" t="s">
        <v>68</v>
      </c>
      <c r="E371" t="s">
        <v>72</v>
      </c>
      <c r="F371" t="s">
        <v>73</v>
      </c>
      <c r="G371">
        <v>347.25</v>
      </c>
      <c r="H371" t="s">
        <v>16</v>
      </c>
      <c r="I371" t="s">
        <v>17</v>
      </c>
      <c r="J371" t="s">
        <v>37</v>
      </c>
      <c r="K371" t="s">
        <v>18</v>
      </c>
      <c r="L371">
        <v>10</v>
      </c>
      <c r="M371" t="s">
        <v>19</v>
      </c>
      <c r="N371">
        <v>22</v>
      </c>
      <c r="P371">
        <f t="shared" si="11"/>
        <v>311.02139187527354</v>
      </c>
      <c r="Q371">
        <v>111.6482689201182</v>
      </c>
    </row>
    <row r="372" spans="1:17" hidden="1" x14ac:dyDescent="0.2">
      <c r="A372" s="2">
        <f t="shared" si="10"/>
        <v>44287</v>
      </c>
      <c r="B372">
        <v>2021</v>
      </c>
      <c r="C372" s="3" t="s">
        <v>121</v>
      </c>
      <c r="D372" t="s">
        <v>74</v>
      </c>
      <c r="E372" t="s">
        <v>75</v>
      </c>
      <c r="F372" t="s">
        <v>76</v>
      </c>
      <c r="G372">
        <v>887.5</v>
      </c>
      <c r="H372" t="s">
        <v>16</v>
      </c>
      <c r="I372" t="s">
        <v>17</v>
      </c>
      <c r="J372" t="s">
        <v>37</v>
      </c>
      <c r="K372" t="s">
        <v>77</v>
      </c>
      <c r="L372">
        <v>100</v>
      </c>
      <c r="M372" t="s">
        <v>39</v>
      </c>
      <c r="N372">
        <v>29</v>
      </c>
      <c r="P372">
        <f t="shared" si="11"/>
        <v>794.90708506639373</v>
      </c>
      <c r="Q372">
        <v>111.6482689201182</v>
      </c>
    </row>
    <row r="373" spans="1:17" hidden="1" x14ac:dyDescent="0.2">
      <c r="A373" s="2">
        <f t="shared" si="10"/>
        <v>44287</v>
      </c>
      <c r="B373">
        <v>2021</v>
      </c>
      <c r="C373" s="3" t="s">
        <v>121</v>
      </c>
      <c r="D373" t="s">
        <v>74</v>
      </c>
      <c r="E373" t="s">
        <v>78</v>
      </c>
      <c r="F373" t="s">
        <v>79</v>
      </c>
      <c r="G373">
        <v>139.02000000000001</v>
      </c>
      <c r="H373" t="s">
        <v>16</v>
      </c>
      <c r="I373" t="s">
        <v>17</v>
      </c>
      <c r="J373" t="s">
        <v>37</v>
      </c>
      <c r="K373" t="s">
        <v>18</v>
      </c>
      <c r="L373">
        <v>10</v>
      </c>
      <c r="M373" t="s">
        <v>19</v>
      </c>
      <c r="N373">
        <v>29</v>
      </c>
      <c r="P373">
        <f t="shared" si="11"/>
        <v>124.51603714470994</v>
      </c>
      <c r="Q373">
        <v>111.6482689201182</v>
      </c>
    </row>
    <row r="374" spans="1:17" hidden="1" x14ac:dyDescent="0.2">
      <c r="A374" s="2">
        <f t="shared" si="10"/>
        <v>44287</v>
      </c>
      <c r="B374">
        <v>2021</v>
      </c>
      <c r="C374" s="3" t="s">
        <v>121</v>
      </c>
      <c r="D374" t="s">
        <v>66</v>
      </c>
      <c r="E374" t="s">
        <v>80</v>
      </c>
      <c r="F374" t="s">
        <v>86</v>
      </c>
      <c r="G374">
        <v>572.5</v>
      </c>
      <c r="H374" t="s">
        <v>16</v>
      </c>
      <c r="I374" t="s">
        <v>17</v>
      </c>
      <c r="J374">
        <v>1</v>
      </c>
      <c r="K374" t="s">
        <v>18</v>
      </c>
      <c r="L374">
        <v>10</v>
      </c>
      <c r="M374" t="s">
        <v>19</v>
      </c>
      <c r="N374">
        <v>20</v>
      </c>
      <c r="P374">
        <f t="shared" si="11"/>
        <v>512.77104924001173</v>
      </c>
      <c r="Q374">
        <v>111.6482689201182</v>
      </c>
    </row>
    <row r="375" spans="1:17" hidden="1" x14ac:dyDescent="0.2">
      <c r="A375" s="2">
        <f t="shared" si="10"/>
        <v>44287</v>
      </c>
      <c r="B375">
        <v>2021</v>
      </c>
      <c r="C375" s="3" t="s">
        <v>121</v>
      </c>
      <c r="D375" t="s">
        <v>82</v>
      </c>
      <c r="E375" t="s">
        <v>83</v>
      </c>
      <c r="F375" t="s">
        <v>84</v>
      </c>
      <c r="G375">
        <v>544.47</v>
      </c>
      <c r="H375" t="s">
        <v>16</v>
      </c>
      <c r="I375" t="s">
        <v>17</v>
      </c>
      <c r="J375">
        <v>1</v>
      </c>
      <c r="K375" t="s">
        <v>18</v>
      </c>
      <c r="L375">
        <v>10</v>
      </c>
      <c r="M375" t="s">
        <v>19</v>
      </c>
      <c r="N375">
        <v>21</v>
      </c>
      <c r="P375">
        <f t="shared" si="11"/>
        <v>487.66542040123875</v>
      </c>
      <c r="Q375">
        <v>111.6482689201182</v>
      </c>
    </row>
    <row r="376" spans="1:17" hidden="1" x14ac:dyDescent="0.2">
      <c r="A376" s="2">
        <f t="shared" si="10"/>
        <v>44256</v>
      </c>
      <c r="B376">
        <v>2021</v>
      </c>
      <c r="C376" s="3" t="s">
        <v>120</v>
      </c>
      <c r="D376" t="s">
        <v>13</v>
      </c>
      <c r="E376" t="s">
        <v>14</v>
      </c>
      <c r="F376" t="s">
        <v>15</v>
      </c>
      <c r="G376">
        <v>1870</v>
      </c>
      <c r="H376" t="s">
        <v>16</v>
      </c>
      <c r="I376" t="s">
        <v>17</v>
      </c>
      <c r="J376">
        <v>1</v>
      </c>
      <c r="K376" t="s">
        <v>18</v>
      </c>
      <c r="L376">
        <v>10</v>
      </c>
      <c r="M376" t="s">
        <v>19</v>
      </c>
      <c r="N376">
        <v>9</v>
      </c>
      <c r="P376">
        <f t="shared" si="11"/>
        <v>1680.4299951505363</v>
      </c>
      <c r="Q376">
        <v>111.28104148322355</v>
      </c>
    </row>
    <row r="377" spans="1:17" hidden="1" x14ac:dyDescent="0.2">
      <c r="A377" s="2">
        <f t="shared" si="10"/>
        <v>44256</v>
      </c>
      <c r="B377">
        <v>2021</v>
      </c>
      <c r="C377" s="3" t="s">
        <v>120</v>
      </c>
      <c r="D377" t="s">
        <v>20</v>
      </c>
      <c r="E377" t="s">
        <v>14</v>
      </c>
      <c r="F377" t="s">
        <v>21</v>
      </c>
      <c r="G377">
        <v>1399</v>
      </c>
      <c r="H377" t="s">
        <v>16</v>
      </c>
      <c r="I377" t="s">
        <v>17</v>
      </c>
      <c r="J377">
        <v>1</v>
      </c>
      <c r="K377" t="s">
        <v>18</v>
      </c>
      <c r="L377">
        <v>10</v>
      </c>
      <c r="M377" t="s">
        <v>19</v>
      </c>
      <c r="N377">
        <v>31</v>
      </c>
      <c r="P377">
        <f t="shared" si="11"/>
        <v>1257.1773065324069</v>
      </c>
      <c r="Q377">
        <v>111.28104148322355</v>
      </c>
    </row>
    <row r="378" spans="1:17" hidden="1" x14ac:dyDescent="0.2">
      <c r="A378" s="2">
        <f t="shared" si="10"/>
        <v>44256</v>
      </c>
      <c r="B378">
        <v>2021</v>
      </c>
      <c r="C378" s="3" t="s">
        <v>120</v>
      </c>
      <c r="D378" t="s">
        <v>22</v>
      </c>
      <c r="E378" t="s">
        <v>23</v>
      </c>
      <c r="F378" t="s">
        <v>24</v>
      </c>
      <c r="G378">
        <v>837.75</v>
      </c>
      <c r="H378" t="s">
        <v>16</v>
      </c>
      <c r="I378" t="s">
        <v>17</v>
      </c>
      <c r="J378" t="s">
        <v>37</v>
      </c>
      <c r="K378" t="s">
        <v>25</v>
      </c>
      <c r="L378">
        <v>100</v>
      </c>
      <c r="M378" t="s">
        <v>19</v>
      </c>
      <c r="N378">
        <v>14</v>
      </c>
      <c r="P378">
        <f t="shared" si="11"/>
        <v>752.82365157078186</v>
      </c>
      <c r="Q378">
        <v>111.28104148322355</v>
      </c>
    </row>
    <row r="379" spans="1:17" hidden="1" x14ac:dyDescent="0.2">
      <c r="A379" s="2">
        <f t="shared" si="10"/>
        <v>44256</v>
      </c>
      <c r="B379">
        <v>2021</v>
      </c>
      <c r="C379" s="3" t="s">
        <v>120</v>
      </c>
      <c r="D379" t="s">
        <v>26</v>
      </c>
      <c r="E379" t="s">
        <v>27</v>
      </c>
      <c r="F379" t="s">
        <v>28</v>
      </c>
      <c r="G379">
        <v>400.76</v>
      </c>
      <c r="H379" t="s">
        <v>16</v>
      </c>
      <c r="I379" t="s">
        <v>29</v>
      </c>
      <c r="J379">
        <v>1</v>
      </c>
      <c r="K379" t="s">
        <v>30</v>
      </c>
      <c r="L379">
        <v>3</v>
      </c>
      <c r="M379" t="s">
        <v>19</v>
      </c>
      <c r="N379">
        <v>19</v>
      </c>
      <c r="P379">
        <f t="shared" si="11"/>
        <v>360.13322184841121</v>
      </c>
      <c r="Q379">
        <v>111.28104148322355</v>
      </c>
    </row>
    <row r="380" spans="1:17" hidden="1" x14ac:dyDescent="0.2">
      <c r="A380" s="2">
        <f t="shared" si="10"/>
        <v>44256</v>
      </c>
      <c r="B380">
        <v>2021</v>
      </c>
      <c r="C380" s="3" t="s">
        <v>120</v>
      </c>
      <c r="D380" t="s">
        <v>31</v>
      </c>
      <c r="E380" t="s">
        <v>32</v>
      </c>
      <c r="F380" t="s">
        <v>33</v>
      </c>
      <c r="G380">
        <v>543</v>
      </c>
      <c r="H380" t="s">
        <v>16</v>
      </c>
      <c r="I380" t="s">
        <v>17</v>
      </c>
      <c r="J380">
        <v>2</v>
      </c>
      <c r="K380" t="s">
        <v>30</v>
      </c>
      <c r="L380">
        <v>3</v>
      </c>
      <c r="M380" t="s">
        <v>19</v>
      </c>
      <c r="N380">
        <v>12</v>
      </c>
      <c r="P380">
        <f t="shared" si="11"/>
        <v>487.9537365597547</v>
      </c>
      <c r="Q380">
        <v>111.28104148322355</v>
      </c>
    </row>
    <row r="381" spans="1:17" hidden="1" x14ac:dyDescent="0.2">
      <c r="A381" s="2">
        <f t="shared" si="10"/>
        <v>44256</v>
      </c>
      <c r="B381">
        <v>2021</v>
      </c>
      <c r="C381" s="3" t="s">
        <v>120</v>
      </c>
      <c r="D381" t="s">
        <v>34</v>
      </c>
      <c r="E381" t="s">
        <v>35</v>
      </c>
      <c r="F381" t="s">
        <v>36</v>
      </c>
      <c r="G381">
        <v>114.33</v>
      </c>
      <c r="H381" t="s">
        <v>16</v>
      </c>
      <c r="I381" t="s">
        <v>17</v>
      </c>
      <c r="J381" t="s">
        <v>37</v>
      </c>
      <c r="K381" t="s">
        <v>38</v>
      </c>
      <c r="L381">
        <v>100</v>
      </c>
      <c r="M381" t="s">
        <v>39</v>
      </c>
      <c r="N381">
        <v>11</v>
      </c>
      <c r="P381">
        <f t="shared" si="11"/>
        <v>102.73987237730526</v>
      </c>
      <c r="Q381">
        <v>111.28104148322355</v>
      </c>
    </row>
    <row r="382" spans="1:17" hidden="1" x14ac:dyDescent="0.2">
      <c r="A382" s="2">
        <f t="shared" si="10"/>
        <v>44256</v>
      </c>
      <c r="B382">
        <v>2021</v>
      </c>
      <c r="C382" s="3" t="s">
        <v>120</v>
      </c>
      <c r="D382" t="s">
        <v>40</v>
      </c>
      <c r="E382" t="s">
        <v>23</v>
      </c>
      <c r="F382" t="s">
        <v>87</v>
      </c>
      <c r="G382">
        <v>486</v>
      </c>
      <c r="H382" t="s">
        <v>16</v>
      </c>
      <c r="I382" t="s">
        <v>88</v>
      </c>
      <c r="J382">
        <v>1</v>
      </c>
      <c r="K382" t="s">
        <v>38</v>
      </c>
      <c r="L382">
        <v>100</v>
      </c>
      <c r="M382" t="s">
        <v>39</v>
      </c>
      <c r="N382">
        <v>15</v>
      </c>
      <c r="P382">
        <f t="shared" si="11"/>
        <v>436.73207360596831</v>
      </c>
      <c r="Q382">
        <v>111.28104148322355</v>
      </c>
    </row>
    <row r="383" spans="1:17" hidden="1" x14ac:dyDescent="0.2">
      <c r="A383" s="2">
        <f t="shared" si="10"/>
        <v>44256</v>
      </c>
      <c r="B383">
        <v>2021</v>
      </c>
      <c r="C383" s="3" t="s">
        <v>120</v>
      </c>
      <c r="D383" t="s">
        <v>44</v>
      </c>
      <c r="E383" t="s">
        <v>14</v>
      </c>
      <c r="F383" t="s">
        <v>45</v>
      </c>
      <c r="G383">
        <v>435.5</v>
      </c>
      <c r="H383" t="s">
        <v>16</v>
      </c>
      <c r="I383" t="s">
        <v>17</v>
      </c>
      <c r="J383">
        <v>1</v>
      </c>
      <c r="K383" t="s">
        <v>30</v>
      </c>
      <c r="L383">
        <v>3</v>
      </c>
      <c r="M383" t="s">
        <v>19</v>
      </c>
      <c r="N383">
        <v>27</v>
      </c>
      <c r="P383">
        <f t="shared" si="11"/>
        <v>391.35147748024525</v>
      </c>
      <c r="Q383">
        <v>111.28104148322355</v>
      </c>
    </row>
    <row r="384" spans="1:17" hidden="1" x14ac:dyDescent="0.2">
      <c r="A384" s="2">
        <f t="shared" si="10"/>
        <v>44256</v>
      </c>
      <c r="B384">
        <v>2021</v>
      </c>
      <c r="C384" s="3" t="s">
        <v>120</v>
      </c>
      <c r="D384" t="s">
        <v>46</v>
      </c>
      <c r="E384" t="s">
        <v>47</v>
      </c>
      <c r="F384" t="s">
        <v>48</v>
      </c>
      <c r="G384">
        <v>329</v>
      </c>
      <c r="H384" t="s">
        <v>16</v>
      </c>
      <c r="I384" t="s">
        <v>42</v>
      </c>
      <c r="J384" t="s">
        <v>37</v>
      </c>
      <c r="K384" t="s">
        <v>18</v>
      </c>
      <c r="L384">
        <v>10</v>
      </c>
      <c r="M384" t="s">
        <v>19</v>
      </c>
      <c r="N384">
        <v>28</v>
      </c>
      <c r="P384">
        <f t="shared" si="11"/>
        <v>295.64784406659174</v>
      </c>
      <c r="Q384">
        <v>111.28104148322355</v>
      </c>
    </row>
    <row r="385" spans="1:17" hidden="1" x14ac:dyDescent="0.2">
      <c r="A385" s="2">
        <f t="shared" si="10"/>
        <v>44256</v>
      </c>
      <c r="B385">
        <v>2021</v>
      </c>
      <c r="C385" s="3" t="s">
        <v>120</v>
      </c>
      <c r="D385" t="s">
        <v>49</v>
      </c>
      <c r="E385" t="s">
        <v>14</v>
      </c>
      <c r="F385" t="s">
        <v>50</v>
      </c>
      <c r="G385">
        <v>479.48</v>
      </c>
      <c r="H385" t="s">
        <v>16</v>
      </c>
      <c r="I385" t="s">
        <v>17</v>
      </c>
      <c r="J385" t="s">
        <v>37</v>
      </c>
      <c r="K385" t="s">
        <v>30</v>
      </c>
      <c r="L385">
        <v>3</v>
      </c>
      <c r="M385" t="s">
        <v>19</v>
      </c>
      <c r="N385">
        <v>6</v>
      </c>
      <c r="P385">
        <f t="shared" si="11"/>
        <v>430.87303426458783</v>
      </c>
      <c r="Q385">
        <v>111.28104148322355</v>
      </c>
    </row>
    <row r="386" spans="1:17" hidden="1" x14ac:dyDescent="0.2">
      <c r="A386" s="2">
        <f t="shared" ref="A386:A449" si="12">DATE(B386,C386,1)</f>
        <v>44256</v>
      </c>
      <c r="B386">
        <v>2021</v>
      </c>
      <c r="C386" s="3" t="s">
        <v>120</v>
      </c>
      <c r="D386" t="s">
        <v>49</v>
      </c>
      <c r="E386" t="s">
        <v>51</v>
      </c>
      <c r="F386" t="s">
        <v>52</v>
      </c>
      <c r="G386">
        <v>139.02000000000001</v>
      </c>
      <c r="H386" t="s">
        <v>16</v>
      </c>
      <c r="I386" t="s">
        <v>17</v>
      </c>
      <c r="J386" t="s">
        <v>37</v>
      </c>
      <c r="K386" t="s">
        <v>18</v>
      </c>
      <c r="L386">
        <v>10</v>
      </c>
      <c r="M386" t="s">
        <v>19</v>
      </c>
      <c r="N386">
        <v>6</v>
      </c>
      <c r="P386">
        <f t="shared" si="11"/>
        <v>124.92694006728749</v>
      </c>
      <c r="Q386">
        <v>111.28104148322355</v>
      </c>
    </row>
    <row r="387" spans="1:17" hidden="1" x14ac:dyDescent="0.2">
      <c r="A387" s="2">
        <f t="shared" si="12"/>
        <v>44256</v>
      </c>
      <c r="B387">
        <v>2021</v>
      </c>
      <c r="C387" s="3" t="s">
        <v>120</v>
      </c>
      <c r="D387" t="s">
        <v>53</v>
      </c>
      <c r="E387" t="s">
        <v>54</v>
      </c>
      <c r="F387" t="s">
        <v>55</v>
      </c>
      <c r="G387">
        <v>612</v>
      </c>
      <c r="H387" t="s">
        <v>16</v>
      </c>
      <c r="I387" t="s">
        <v>17</v>
      </c>
      <c r="J387" t="s">
        <v>37</v>
      </c>
      <c r="K387" t="s">
        <v>56</v>
      </c>
      <c r="L387">
        <v>10</v>
      </c>
      <c r="M387" t="s">
        <v>19</v>
      </c>
      <c r="N387">
        <v>3</v>
      </c>
      <c r="P387">
        <f t="shared" si="11"/>
        <v>549.95890750381204</v>
      </c>
      <c r="Q387">
        <v>111.28104148322355</v>
      </c>
    </row>
    <row r="388" spans="1:17" x14ac:dyDescent="0.2">
      <c r="A388" s="2">
        <f t="shared" si="12"/>
        <v>44256</v>
      </c>
      <c r="B388">
        <v>2021</v>
      </c>
      <c r="C388" s="3" t="s">
        <v>120</v>
      </c>
      <c r="D388" t="s">
        <v>57</v>
      </c>
      <c r="E388" t="s">
        <v>58</v>
      </c>
      <c r="F388" t="s">
        <v>59</v>
      </c>
      <c r="G388">
        <v>546</v>
      </c>
      <c r="H388" t="s">
        <v>16</v>
      </c>
      <c r="I388" t="s">
        <v>17</v>
      </c>
      <c r="J388">
        <v>1</v>
      </c>
      <c r="K388" t="s">
        <v>60</v>
      </c>
      <c r="L388">
        <v>10</v>
      </c>
      <c r="M388" t="s">
        <v>39</v>
      </c>
      <c r="N388">
        <v>23</v>
      </c>
      <c r="P388">
        <f t="shared" si="11"/>
        <v>490.64961355732243</v>
      </c>
      <c r="Q388">
        <v>111.28104148322355</v>
      </c>
    </row>
    <row r="389" spans="1:17" hidden="1" x14ac:dyDescent="0.2">
      <c r="A389" s="2">
        <f t="shared" si="12"/>
        <v>44256</v>
      </c>
      <c r="B389">
        <v>2021</v>
      </c>
      <c r="C389" s="3" t="s">
        <v>120</v>
      </c>
      <c r="D389" t="s">
        <v>61</v>
      </c>
      <c r="E389" t="s">
        <v>14</v>
      </c>
      <c r="F389" t="s">
        <v>62</v>
      </c>
      <c r="G389">
        <v>1594.3</v>
      </c>
      <c r="H389" t="s">
        <v>16</v>
      </c>
      <c r="I389" t="s">
        <v>17</v>
      </c>
      <c r="J389">
        <v>1</v>
      </c>
      <c r="K389" t="s">
        <v>63</v>
      </c>
      <c r="L389">
        <v>3.6</v>
      </c>
      <c r="M389" t="s">
        <v>64</v>
      </c>
      <c r="N389">
        <v>32</v>
      </c>
      <c r="P389">
        <f t="shared" ref="P389:P452" si="13">(G389/Q389)*100</f>
        <v>1432.6788990740645</v>
      </c>
      <c r="Q389">
        <v>111.28104148322355</v>
      </c>
    </row>
    <row r="390" spans="1:17" hidden="1" x14ac:dyDescent="0.2">
      <c r="A390" s="2">
        <f t="shared" si="12"/>
        <v>44256</v>
      </c>
      <c r="B390">
        <v>2021</v>
      </c>
      <c r="C390" s="3" t="s">
        <v>120</v>
      </c>
      <c r="D390" t="s">
        <v>31</v>
      </c>
      <c r="E390" t="s">
        <v>23</v>
      </c>
      <c r="F390" t="s">
        <v>65</v>
      </c>
      <c r="G390">
        <v>1157.5</v>
      </c>
      <c r="H390" t="s">
        <v>16</v>
      </c>
      <c r="I390" t="s">
        <v>17</v>
      </c>
      <c r="J390" t="s">
        <v>37</v>
      </c>
      <c r="K390" t="s">
        <v>38</v>
      </c>
      <c r="L390">
        <v>100</v>
      </c>
      <c r="M390" t="s">
        <v>39</v>
      </c>
      <c r="N390">
        <v>12</v>
      </c>
      <c r="P390">
        <f t="shared" si="13"/>
        <v>1040.1592082282064</v>
      </c>
      <c r="Q390">
        <v>111.28104148322355</v>
      </c>
    </row>
    <row r="391" spans="1:17" hidden="1" x14ac:dyDescent="0.2">
      <c r="A391" s="2">
        <f t="shared" si="12"/>
        <v>44256</v>
      </c>
      <c r="B391">
        <v>2021</v>
      </c>
      <c r="C391" s="3" t="s">
        <v>120</v>
      </c>
      <c r="D391" t="s">
        <v>66</v>
      </c>
      <c r="E391" t="s">
        <v>14</v>
      </c>
      <c r="F391" t="s">
        <v>67</v>
      </c>
      <c r="G391">
        <v>440.47</v>
      </c>
      <c r="H391" t="s">
        <v>16</v>
      </c>
      <c r="I391" t="s">
        <v>17</v>
      </c>
      <c r="J391">
        <v>1</v>
      </c>
      <c r="K391" t="s">
        <v>30</v>
      </c>
      <c r="L391">
        <v>3</v>
      </c>
      <c r="M391" t="s">
        <v>19</v>
      </c>
      <c r="N391">
        <v>20</v>
      </c>
      <c r="P391">
        <f t="shared" si="13"/>
        <v>395.81764703954912</v>
      </c>
      <c r="Q391">
        <v>111.28104148322355</v>
      </c>
    </row>
    <row r="392" spans="1:17" hidden="1" x14ac:dyDescent="0.2">
      <c r="A392" s="2">
        <f t="shared" si="12"/>
        <v>44256</v>
      </c>
      <c r="B392">
        <v>2021</v>
      </c>
      <c r="C392" s="3" t="s">
        <v>120</v>
      </c>
      <c r="D392" t="s">
        <v>68</v>
      </c>
      <c r="E392" t="s">
        <v>69</v>
      </c>
      <c r="F392" t="s">
        <v>70</v>
      </c>
      <c r="G392">
        <v>836</v>
      </c>
      <c r="H392" t="s">
        <v>16</v>
      </c>
      <c r="I392" t="s">
        <v>17</v>
      </c>
      <c r="J392">
        <v>1</v>
      </c>
      <c r="K392" t="s">
        <v>71</v>
      </c>
      <c r="L392">
        <v>100</v>
      </c>
      <c r="M392" t="s">
        <v>64</v>
      </c>
      <c r="N392">
        <v>22</v>
      </c>
      <c r="P392">
        <f t="shared" si="13"/>
        <v>751.25105665553406</v>
      </c>
      <c r="Q392">
        <v>111.28104148322355</v>
      </c>
    </row>
    <row r="393" spans="1:17" hidden="1" x14ac:dyDescent="0.2">
      <c r="A393" s="2">
        <f t="shared" si="12"/>
        <v>44256</v>
      </c>
      <c r="B393">
        <v>2021</v>
      </c>
      <c r="C393" s="3" t="s">
        <v>120</v>
      </c>
      <c r="D393" t="s">
        <v>68</v>
      </c>
      <c r="E393" t="s">
        <v>72</v>
      </c>
      <c r="F393" t="s">
        <v>73</v>
      </c>
      <c r="G393">
        <v>347.25</v>
      </c>
      <c r="H393" t="s">
        <v>16</v>
      </c>
      <c r="I393" t="s">
        <v>17</v>
      </c>
      <c r="J393" t="s">
        <v>37</v>
      </c>
      <c r="K393" t="s">
        <v>18</v>
      </c>
      <c r="L393">
        <v>10</v>
      </c>
      <c r="M393" t="s">
        <v>19</v>
      </c>
      <c r="N393">
        <v>22</v>
      </c>
      <c r="P393">
        <f t="shared" si="13"/>
        <v>312.04776246846194</v>
      </c>
      <c r="Q393">
        <v>111.28104148322355</v>
      </c>
    </row>
    <row r="394" spans="1:17" hidden="1" x14ac:dyDescent="0.2">
      <c r="A394" s="2">
        <f t="shared" si="12"/>
        <v>44256</v>
      </c>
      <c r="B394">
        <v>2021</v>
      </c>
      <c r="C394" s="3" t="s">
        <v>120</v>
      </c>
      <c r="D394" t="s">
        <v>74</v>
      </c>
      <c r="E394" t="s">
        <v>75</v>
      </c>
      <c r="F394" t="s">
        <v>76</v>
      </c>
      <c r="G394">
        <v>950.01</v>
      </c>
      <c r="H394" t="s">
        <v>16</v>
      </c>
      <c r="I394" t="s">
        <v>17</v>
      </c>
      <c r="J394" t="s">
        <v>37</v>
      </c>
      <c r="K394" t="s">
        <v>77</v>
      </c>
      <c r="L394">
        <v>100</v>
      </c>
      <c r="M394" t="s">
        <v>39</v>
      </c>
      <c r="N394">
        <v>29</v>
      </c>
      <c r="P394">
        <f t="shared" si="13"/>
        <v>853.70336881976527</v>
      </c>
      <c r="Q394">
        <v>111.28104148322355</v>
      </c>
    </row>
    <row r="395" spans="1:17" hidden="1" x14ac:dyDescent="0.2">
      <c r="A395" s="2">
        <f t="shared" si="12"/>
        <v>44256</v>
      </c>
      <c r="B395">
        <v>2021</v>
      </c>
      <c r="C395" s="3" t="s">
        <v>120</v>
      </c>
      <c r="D395" t="s">
        <v>74</v>
      </c>
      <c r="E395" t="s">
        <v>78</v>
      </c>
      <c r="F395" t="s">
        <v>79</v>
      </c>
      <c r="G395">
        <v>139.01</v>
      </c>
      <c r="H395" t="s">
        <v>16</v>
      </c>
      <c r="I395" t="s">
        <v>17</v>
      </c>
      <c r="J395" t="s">
        <v>37</v>
      </c>
      <c r="K395" t="s">
        <v>18</v>
      </c>
      <c r="L395">
        <v>10</v>
      </c>
      <c r="M395" t="s">
        <v>19</v>
      </c>
      <c r="N395">
        <v>29</v>
      </c>
      <c r="P395">
        <f t="shared" si="13"/>
        <v>124.91795381062892</v>
      </c>
      <c r="Q395">
        <v>111.28104148322355</v>
      </c>
    </row>
    <row r="396" spans="1:17" hidden="1" x14ac:dyDescent="0.2">
      <c r="A396" s="2">
        <f t="shared" si="12"/>
        <v>44256</v>
      </c>
      <c r="B396">
        <v>2021</v>
      </c>
      <c r="C396" s="3" t="s">
        <v>120</v>
      </c>
      <c r="D396" t="s">
        <v>66</v>
      </c>
      <c r="E396" t="s">
        <v>80</v>
      </c>
      <c r="F396" t="s">
        <v>86</v>
      </c>
      <c r="G396">
        <v>572.5</v>
      </c>
      <c r="H396" t="s">
        <v>16</v>
      </c>
      <c r="I396" t="s">
        <v>17</v>
      </c>
      <c r="J396">
        <v>1</v>
      </c>
      <c r="K396" t="s">
        <v>18</v>
      </c>
      <c r="L396">
        <v>10</v>
      </c>
      <c r="M396" t="s">
        <v>19</v>
      </c>
      <c r="N396">
        <v>20</v>
      </c>
      <c r="P396">
        <f t="shared" si="13"/>
        <v>514.46319370250387</v>
      </c>
      <c r="Q396">
        <v>111.28104148322355</v>
      </c>
    </row>
    <row r="397" spans="1:17" hidden="1" x14ac:dyDescent="0.2">
      <c r="A397" s="2">
        <f t="shared" si="12"/>
        <v>44256</v>
      </c>
      <c r="B397">
        <v>2021</v>
      </c>
      <c r="C397" s="3" t="s">
        <v>120</v>
      </c>
      <c r="D397" t="s">
        <v>82</v>
      </c>
      <c r="E397" t="s">
        <v>83</v>
      </c>
      <c r="F397" t="s">
        <v>84</v>
      </c>
      <c r="G397">
        <v>544.47</v>
      </c>
      <c r="H397" t="s">
        <v>16</v>
      </c>
      <c r="I397" t="s">
        <v>17</v>
      </c>
      <c r="J397">
        <v>1</v>
      </c>
      <c r="K397" t="s">
        <v>18</v>
      </c>
      <c r="L397">
        <v>10</v>
      </c>
      <c r="M397" t="s">
        <v>19</v>
      </c>
      <c r="N397">
        <v>21</v>
      </c>
      <c r="P397">
        <f t="shared" si="13"/>
        <v>489.27471628856296</v>
      </c>
      <c r="Q397">
        <v>111.28104148322355</v>
      </c>
    </row>
    <row r="398" spans="1:17" hidden="1" x14ac:dyDescent="0.2">
      <c r="A398" s="2">
        <f t="shared" si="12"/>
        <v>44228</v>
      </c>
      <c r="B398">
        <v>2021</v>
      </c>
      <c r="C398" s="3" t="s">
        <v>119</v>
      </c>
      <c r="D398" t="s">
        <v>13</v>
      </c>
      <c r="E398" t="s">
        <v>14</v>
      </c>
      <c r="F398" t="s">
        <v>15</v>
      </c>
      <c r="G398">
        <v>1770</v>
      </c>
      <c r="H398" t="s">
        <v>16</v>
      </c>
      <c r="I398" t="s">
        <v>17</v>
      </c>
      <c r="J398">
        <v>1</v>
      </c>
      <c r="K398" t="s">
        <v>18</v>
      </c>
      <c r="L398">
        <v>10</v>
      </c>
      <c r="M398" t="s">
        <v>19</v>
      </c>
      <c r="N398">
        <v>9</v>
      </c>
      <c r="P398">
        <f t="shared" si="13"/>
        <v>1603.7691382220355</v>
      </c>
      <c r="Q398">
        <v>110.36501188458152</v>
      </c>
    </row>
    <row r="399" spans="1:17" hidden="1" x14ac:dyDescent="0.2">
      <c r="A399" s="2">
        <f t="shared" si="12"/>
        <v>44228</v>
      </c>
      <c r="B399">
        <v>2021</v>
      </c>
      <c r="C399" s="3" t="s">
        <v>119</v>
      </c>
      <c r="D399" t="s">
        <v>20</v>
      </c>
      <c r="E399" t="s">
        <v>14</v>
      </c>
      <c r="F399" t="s">
        <v>21</v>
      </c>
      <c r="G399">
        <v>1564.6</v>
      </c>
      <c r="H399" t="s">
        <v>16</v>
      </c>
      <c r="I399" t="s">
        <v>17</v>
      </c>
      <c r="J399">
        <v>1</v>
      </c>
      <c r="K399" t="s">
        <v>18</v>
      </c>
      <c r="L399">
        <v>10</v>
      </c>
      <c r="M399" t="s">
        <v>19</v>
      </c>
      <c r="N399">
        <v>31</v>
      </c>
      <c r="P399">
        <f t="shared" si="13"/>
        <v>1417.6594314475685</v>
      </c>
      <c r="Q399">
        <v>110.36501188458152</v>
      </c>
    </row>
    <row r="400" spans="1:17" hidden="1" x14ac:dyDescent="0.2">
      <c r="A400" s="2">
        <f t="shared" si="12"/>
        <v>44228</v>
      </c>
      <c r="B400">
        <v>2021</v>
      </c>
      <c r="C400" s="3" t="s">
        <v>119</v>
      </c>
      <c r="D400" t="s">
        <v>22</v>
      </c>
      <c r="E400" t="s">
        <v>23</v>
      </c>
      <c r="F400" t="s">
        <v>24</v>
      </c>
      <c r="G400">
        <v>837.75</v>
      </c>
      <c r="H400" t="s">
        <v>16</v>
      </c>
      <c r="I400" t="s">
        <v>17</v>
      </c>
      <c r="J400" t="s">
        <v>37</v>
      </c>
      <c r="K400" t="s">
        <v>25</v>
      </c>
      <c r="L400">
        <v>100</v>
      </c>
      <c r="M400" t="s">
        <v>19</v>
      </c>
      <c r="N400">
        <v>14</v>
      </c>
      <c r="P400">
        <f t="shared" si="13"/>
        <v>759.07208787881927</v>
      </c>
      <c r="Q400">
        <v>110.36501188458152</v>
      </c>
    </row>
    <row r="401" spans="1:17" hidden="1" x14ac:dyDescent="0.2">
      <c r="A401" s="2">
        <f t="shared" si="12"/>
        <v>44228</v>
      </c>
      <c r="B401">
        <v>2021</v>
      </c>
      <c r="C401" s="3" t="s">
        <v>119</v>
      </c>
      <c r="D401" t="s">
        <v>26</v>
      </c>
      <c r="E401" t="s">
        <v>27</v>
      </c>
      <c r="F401" t="s">
        <v>28</v>
      </c>
      <c r="G401">
        <v>393.69</v>
      </c>
      <c r="H401" t="s">
        <v>16</v>
      </c>
      <c r="I401" t="s">
        <v>29</v>
      </c>
      <c r="J401">
        <v>1</v>
      </c>
      <c r="K401" t="s">
        <v>30</v>
      </c>
      <c r="L401">
        <v>3</v>
      </c>
      <c r="M401" t="s">
        <v>19</v>
      </c>
      <c r="N401">
        <v>19</v>
      </c>
      <c r="P401">
        <f t="shared" si="13"/>
        <v>356.71631187945371</v>
      </c>
      <c r="Q401">
        <v>110.36501188458152</v>
      </c>
    </row>
    <row r="402" spans="1:17" hidden="1" x14ac:dyDescent="0.2">
      <c r="A402" s="2">
        <f t="shared" si="12"/>
        <v>44228</v>
      </c>
      <c r="B402">
        <v>2021</v>
      </c>
      <c r="C402" s="3" t="s">
        <v>119</v>
      </c>
      <c r="D402" t="s">
        <v>31</v>
      </c>
      <c r="E402" t="s">
        <v>32</v>
      </c>
      <c r="F402" t="s">
        <v>33</v>
      </c>
      <c r="G402">
        <v>541.5</v>
      </c>
      <c r="H402" t="s">
        <v>16</v>
      </c>
      <c r="I402" t="s">
        <v>17</v>
      </c>
      <c r="J402">
        <v>2</v>
      </c>
      <c r="K402" t="s">
        <v>30</v>
      </c>
      <c r="L402">
        <v>3</v>
      </c>
      <c r="M402" t="s">
        <v>19</v>
      </c>
      <c r="N402">
        <v>12</v>
      </c>
      <c r="P402">
        <f t="shared" si="13"/>
        <v>490.64462618487693</v>
      </c>
      <c r="Q402">
        <v>110.36501188458152</v>
      </c>
    </row>
    <row r="403" spans="1:17" hidden="1" x14ac:dyDescent="0.2">
      <c r="A403" s="2">
        <f t="shared" si="12"/>
        <v>44228</v>
      </c>
      <c r="B403">
        <v>2021</v>
      </c>
      <c r="C403" s="3" t="s">
        <v>119</v>
      </c>
      <c r="D403" t="s">
        <v>34</v>
      </c>
      <c r="E403" t="s">
        <v>35</v>
      </c>
      <c r="F403" t="s">
        <v>36</v>
      </c>
      <c r="G403">
        <v>109.82</v>
      </c>
      <c r="H403" t="s">
        <v>16</v>
      </c>
      <c r="I403" t="s">
        <v>17</v>
      </c>
      <c r="J403" t="s">
        <v>37</v>
      </c>
      <c r="K403" t="s">
        <v>38</v>
      </c>
      <c r="L403">
        <v>100</v>
      </c>
      <c r="M403" t="s">
        <v>39</v>
      </c>
      <c r="N403">
        <v>11</v>
      </c>
      <c r="P403">
        <f t="shared" si="13"/>
        <v>99.506173310476782</v>
      </c>
      <c r="Q403">
        <v>110.36501188458152</v>
      </c>
    </row>
    <row r="404" spans="1:17" hidden="1" x14ac:dyDescent="0.2">
      <c r="A404" s="2">
        <f t="shared" si="12"/>
        <v>44228</v>
      </c>
      <c r="B404">
        <v>2021</v>
      </c>
      <c r="C404" s="3" t="s">
        <v>119</v>
      </c>
      <c r="D404" t="s">
        <v>40</v>
      </c>
      <c r="E404" t="s">
        <v>23</v>
      </c>
      <c r="F404" t="s">
        <v>87</v>
      </c>
      <c r="G404">
        <v>486</v>
      </c>
      <c r="H404" t="s">
        <v>16</v>
      </c>
      <c r="I404" t="s">
        <v>88</v>
      </c>
      <c r="J404">
        <v>1</v>
      </c>
      <c r="K404" t="s">
        <v>38</v>
      </c>
      <c r="L404">
        <v>100</v>
      </c>
      <c r="M404" t="s">
        <v>39</v>
      </c>
      <c r="N404">
        <v>15</v>
      </c>
      <c r="P404">
        <f t="shared" si="13"/>
        <v>440.35694981689784</v>
      </c>
      <c r="Q404">
        <v>110.36501188458152</v>
      </c>
    </row>
    <row r="405" spans="1:17" hidden="1" x14ac:dyDescent="0.2">
      <c r="A405" s="2">
        <f t="shared" si="12"/>
        <v>44228</v>
      </c>
      <c r="B405">
        <v>2021</v>
      </c>
      <c r="C405" s="3" t="s">
        <v>119</v>
      </c>
      <c r="D405" t="s">
        <v>44</v>
      </c>
      <c r="E405" t="s">
        <v>14</v>
      </c>
      <c r="F405" t="s">
        <v>45</v>
      </c>
      <c r="G405">
        <v>428</v>
      </c>
      <c r="H405" t="s">
        <v>16</v>
      </c>
      <c r="I405" t="s">
        <v>17</v>
      </c>
      <c r="J405">
        <v>1</v>
      </c>
      <c r="K405" t="s">
        <v>30</v>
      </c>
      <c r="L405">
        <v>3</v>
      </c>
      <c r="M405" t="s">
        <v>19</v>
      </c>
      <c r="N405">
        <v>27</v>
      </c>
      <c r="P405">
        <f t="shared" si="13"/>
        <v>387.80406280171252</v>
      </c>
      <c r="Q405">
        <v>110.36501188458152</v>
      </c>
    </row>
    <row r="406" spans="1:17" hidden="1" x14ac:dyDescent="0.2">
      <c r="A406" s="2">
        <f t="shared" si="12"/>
        <v>44228</v>
      </c>
      <c r="B406">
        <v>2021</v>
      </c>
      <c r="C406" s="3" t="s">
        <v>119</v>
      </c>
      <c r="D406" t="s">
        <v>46</v>
      </c>
      <c r="E406" t="s">
        <v>47</v>
      </c>
      <c r="F406" t="s">
        <v>48</v>
      </c>
      <c r="G406">
        <v>332</v>
      </c>
      <c r="H406" t="s">
        <v>16</v>
      </c>
      <c r="I406" t="s">
        <v>42</v>
      </c>
      <c r="J406" t="s">
        <v>37</v>
      </c>
      <c r="K406" t="s">
        <v>18</v>
      </c>
      <c r="L406">
        <v>10</v>
      </c>
      <c r="M406" t="s">
        <v>19</v>
      </c>
      <c r="N406">
        <v>28</v>
      </c>
      <c r="P406">
        <f t="shared" si="13"/>
        <v>300.81997394899196</v>
      </c>
      <c r="Q406">
        <v>110.36501188458152</v>
      </c>
    </row>
    <row r="407" spans="1:17" hidden="1" x14ac:dyDescent="0.2">
      <c r="A407" s="2">
        <f t="shared" si="12"/>
        <v>44228</v>
      </c>
      <c r="B407">
        <v>2021</v>
      </c>
      <c r="C407" s="3" t="s">
        <v>119</v>
      </c>
      <c r="D407" t="s">
        <v>49</v>
      </c>
      <c r="E407" t="s">
        <v>14</v>
      </c>
      <c r="F407" t="s">
        <v>50</v>
      </c>
      <c r="G407">
        <v>462.82</v>
      </c>
      <c r="H407" t="s">
        <v>16</v>
      </c>
      <c r="I407" t="s">
        <v>17</v>
      </c>
      <c r="J407" t="s">
        <v>37</v>
      </c>
      <c r="K407" t="s">
        <v>30</v>
      </c>
      <c r="L407">
        <v>3</v>
      </c>
      <c r="M407" t="s">
        <v>19</v>
      </c>
      <c r="N407">
        <v>6</v>
      </c>
      <c r="P407">
        <f t="shared" si="13"/>
        <v>419.35391669600131</v>
      </c>
      <c r="Q407">
        <v>110.36501188458152</v>
      </c>
    </row>
    <row r="408" spans="1:17" hidden="1" x14ac:dyDescent="0.2">
      <c r="A408" s="2">
        <f t="shared" si="12"/>
        <v>44228</v>
      </c>
      <c r="B408">
        <v>2021</v>
      </c>
      <c r="C408" s="3" t="s">
        <v>119</v>
      </c>
      <c r="D408" t="s">
        <v>49</v>
      </c>
      <c r="E408" t="s">
        <v>51</v>
      </c>
      <c r="F408" t="s">
        <v>52</v>
      </c>
      <c r="G408">
        <v>134.06</v>
      </c>
      <c r="H408" t="s">
        <v>16</v>
      </c>
      <c r="I408" t="s">
        <v>17</v>
      </c>
      <c r="J408" t="s">
        <v>37</v>
      </c>
      <c r="K408" t="s">
        <v>18</v>
      </c>
      <c r="L408">
        <v>10</v>
      </c>
      <c r="M408" t="s">
        <v>19</v>
      </c>
      <c r="N408">
        <v>6</v>
      </c>
      <c r="P408">
        <f t="shared" si="13"/>
        <v>121.46965574578874</v>
      </c>
      <c r="Q408">
        <v>110.36501188458152</v>
      </c>
    </row>
    <row r="409" spans="1:17" hidden="1" x14ac:dyDescent="0.2">
      <c r="A409" s="2">
        <f t="shared" si="12"/>
        <v>44228</v>
      </c>
      <c r="B409">
        <v>2021</v>
      </c>
      <c r="C409" s="3" t="s">
        <v>119</v>
      </c>
      <c r="D409" t="s">
        <v>53</v>
      </c>
      <c r="E409" t="s">
        <v>54</v>
      </c>
      <c r="F409" t="s">
        <v>55</v>
      </c>
      <c r="G409">
        <v>612</v>
      </c>
      <c r="H409" t="s">
        <v>16</v>
      </c>
      <c r="I409" t="s">
        <v>17</v>
      </c>
      <c r="J409" t="s">
        <v>37</v>
      </c>
      <c r="K409" t="s">
        <v>56</v>
      </c>
      <c r="L409">
        <v>10</v>
      </c>
      <c r="M409" t="s">
        <v>19</v>
      </c>
      <c r="N409">
        <v>3</v>
      </c>
      <c r="P409">
        <f t="shared" si="13"/>
        <v>554.52356643609357</v>
      </c>
      <c r="Q409">
        <v>110.36501188458152</v>
      </c>
    </row>
    <row r="410" spans="1:17" x14ac:dyDescent="0.2">
      <c r="A410" s="2">
        <f t="shared" si="12"/>
        <v>44228</v>
      </c>
      <c r="B410">
        <v>2021</v>
      </c>
      <c r="C410" s="3" t="s">
        <v>119</v>
      </c>
      <c r="D410" t="s">
        <v>57</v>
      </c>
      <c r="E410" t="s">
        <v>58</v>
      </c>
      <c r="F410" t="s">
        <v>59</v>
      </c>
      <c r="G410">
        <v>544.99</v>
      </c>
      <c r="H410" t="s">
        <v>16</v>
      </c>
      <c r="I410" t="s">
        <v>17</v>
      </c>
      <c r="J410">
        <v>1</v>
      </c>
      <c r="K410" t="s">
        <v>60</v>
      </c>
      <c r="L410">
        <v>10</v>
      </c>
      <c r="M410" t="s">
        <v>39</v>
      </c>
      <c r="N410">
        <v>23</v>
      </c>
      <c r="P410">
        <f t="shared" si="13"/>
        <v>493.80686024837689</v>
      </c>
      <c r="Q410">
        <v>110.36501188458152</v>
      </c>
    </row>
    <row r="411" spans="1:17" hidden="1" x14ac:dyDescent="0.2">
      <c r="A411" s="2">
        <f t="shared" si="12"/>
        <v>44228</v>
      </c>
      <c r="B411">
        <v>2021</v>
      </c>
      <c r="C411" s="3" t="s">
        <v>119</v>
      </c>
      <c r="D411" t="s">
        <v>61</v>
      </c>
      <c r="E411" t="s">
        <v>14</v>
      </c>
      <c r="F411" t="s">
        <v>62</v>
      </c>
      <c r="G411">
        <v>1512.4</v>
      </c>
      <c r="H411" t="s">
        <v>16</v>
      </c>
      <c r="I411" t="s">
        <v>17</v>
      </c>
      <c r="J411">
        <v>1</v>
      </c>
      <c r="K411" t="s">
        <v>63</v>
      </c>
      <c r="L411">
        <v>3.6</v>
      </c>
      <c r="M411" t="s">
        <v>64</v>
      </c>
      <c r="N411">
        <v>32</v>
      </c>
      <c r="P411">
        <f t="shared" si="13"/>
        <v>1370.3618331339019</v>
      </c>
      <c r="Q411">
        <v>110.36501188458152</v>
      </c>
    </row>
    <row r="412" spans="1:17" hidden="1" x14ac:dyDescent="0.2">
      <c r="A412" s="2">
        <f t="shared" si="12"/>
        <v>44228</v>
      </c>
      <c r="B412">
        <v>2021</v>
      </c>
      <c r="C412" s="3" t="s">
        <v>119</v>
      </c>
      <c r="D412" t="s">
        <v>31</v>
      </c>
      <c r="E412" t="s">
        <v>23</v>
      </c>
      <c r="F412" t="s">
        <v>65</v>
      </c>
      <c r="G412">
        <v>977.38</v>
      </c>
      <c r="H412" t="s">
        <v>16</v>
      </c>
      <c r="I412" t="s">
        <v>17</v>
      </c>
      <c r="J412" t="s">
        <v>37</v>
      </c>
      <c r="K412" t="s">
        <v>38</v>
      </c>
      <c r="L412">
        <v>100</v>
      </c>
      <c r="M412" t="s">
        <v>39</v>
      </c>
      <c r="N412">
        <v>12</v>
      </c>
      <c r="P412">
        <f t="shared" si="13"/>
        <v>885.58863294658363</v>
      </c>
      <c r="Q412">
        <v>110.36501188458152</v>
      </c>
    </row>
    <row r="413" spans="1:17" hidden="1" x14ac:dyDescent="0.2">
      <c r="A413" s="2">
        <f t="shared" si="12"/>
        <v>44228</v>
      </c>
      <c r="B413">
        <v>2021</v>
      </c>
      <c r="C413" s="3" t="s">
        <v>119</v>
      </c>
      <c r="D413" t="s">
        <v>66</v>
      </c>
      <c r="E413" t="s">
        <v>14</v>
      </c>
      <c r="F413" t="s">
        <v>67</v>
      </c>
      <c r="G413">
        <v>440.47</v>
      </c>
      <c r="H413" t="s">
        <v>16</v>
      </c>
      <c r="I413" t="s">
        <v>17</v>
      </c>
      <c r="J413">
        <v>1</v>
      </c>
      <c r="K413" t="s">
        <v>30</v>
      </c>
      <c r="L413">
        <v>3</v>
      </c>
      <c r="M413" t="s">
        <v>19</v>
      </c>
      <c r="N413">
        <v>20</v>
      </c>
      <c r="P413">
        <f t="shared" si="13"/>
        <v>399.10293350997739</v>
      </c>
      <c r="Q413">
        <v>110.36501188458152</v>
      </c>
    </row>
    <row r="414" spans="1:17" hidden="1" x14ac:dyDescent="0.2">
      <c r="A414" s="2">
        <f t="shared" si="12"/>
        <v>44228</v>
      </c>
      <c r="B414">
        <v>2021</v>
      </c>
      <c r="C414" s="3" t="s">
        <v>119</v>
      </c>
      <c r="D414" t="s">
        <v>68</v>
      </c>
      <c r="E414" t="s">
        <v>69</v>
      </c>
      <c r="F414" t="s">
        <v>70</v>
      </c>
      <c r="G414">
        <v>836</v>
      </c>
      <c r="H414" t="s">
        <v>16</v>
      </c>
      <c r="I414" t="s">
        <v>17</v>
      </c>
      <c r="J414">
        <v>1</v>
      </c>
      <c r="K414" t="s">
        <v>71</v>
      </c>
      <c r="L414">
        <v>100</v>
      </c>
      <c r="M414" t="s">
        <v>64</v>
      </c>
      <c r="N414">
        <v>22</v>
      </c>
      <c r="P414">
        <f t="shared" si="13"/>
        <v>757.48644042577484</v>
      </c>
      <c r="Q414">
        <v>110.36501188458152</v>
      </c>
    </row>
    <row r="415" spans="1:17" hidden="1" x14ac:dyDescent="0.2">
      <c r="A415" s="2">
        <f t="shared" si="12"/>
        <v>44228</v>
      </c>
      <c r="B415">
        <v>2021</v>
      </c>
      <c r="C415" s="3" t="s">
        <v>119</v>
      </c>
      <c r="D415" t="s">
        <v>68</v>
      </c>
      <c r="E415" t="s">
        <v>72</v>
      </c>
      <c r="F415" t="s">
        <v>73</v>
      </c>
      <c r="G415">
        <v>328.13</v>
      </c>
      <c r="H415" t="s">
        <v>16</v>
      </c>
      <c r="I415" t="s">
        <v>17</v>
      </c>
      <c r="J415" t="s">
        <v>37</v>
      </c>
      <c r="K415" t="s">
        <v>18</v>
      </c>
      <c r="L415">
        <v>10</v>
      </c>
      <c r="M415" t="s">
        <v>19</v>
      </c>
      <c r="N415">
        <v>22</v>
      </c>
      <c r="P415">
        <f t="shared" si="13"/>
        <v>297.31342786711667</v>
      </c>
      <c r="Q415">
        <v>110.36501188458152</v>
      </c>
    </row>
    <row r="416" spans="1:17" hidden="1" x14ac:dyDescent="0.2">
      <c r="A416" s="2">
        <f t="shared" si="12"/>
        <v>44228</v>
      </c>
      <c r="B416">
        <v>2021</v>
      </c>
      <c r="C416" s="3" t="s">
        <v>119</v>
      </c>
      <c r="D416" t="s">
        <v>74</v>
      </c>
      <c r="E416" t="s">
        <v>75</v>
      </c>
      <c r="F416" t="s">
        <v>76</v>
      </c>
      <c r="G416">
        <v>950.01</v>
      </c>
      <c r="H416" t="s">
        <v>16</v>
      </c>
      <c r="I416" t="s">
        <v>17</v>
      </c>
      <c r="J416" t="s">
        <v>37</v>
      </c>
      <c r="K416" t="s">
        <v>77</v>
      </c>
      <c r="L416">
        <v>100</v>
      </c>
      <c r="M416" t="s">
        <v>39</v>
      </c>
      <c r="N416">
        <v>29</v>
      </c>
      <c r="P416">
        <f t="shared" si="13"/>
        <v>860.78910678096941</v>
      </c>
      <c r="Q416">
        <v>110.36501188458152</v>
      </c>
    </row>
    <row r="417" spans="1:17" hidden="1" x14ac:dyDescent="0.2">
      <c r="A417" s="2">
        <f t="shared" si="12"/>
        <v>44228</v>
      </c>
      <c r="B417">
        <v>2021</v>
      </c>
      <c r="C417" s="3" t="s">
        <v>119</v>
      </c>
      <c r="D417" t="s">
        <v>74</v>
      </c>
      <c r="E417" t="s">
        <v>78</v>
      </c>
      <c r="F417" t="s">
        <v>79</v>
      </c>
      <c r="G417">
        <v>128.9</v>
      </c>
      <c r="H417" t="s">
        <v>16</v>
      </c>
      <c r="I417" t="s">
        <v>17</v>
      </c>
      <c r="J417" t="s">
        <v>37</v>
      </c>
      <c r="K417" t="s">
        <v>18</v>
      </c>
      <c r="L417">
        <v>10</v>
      </c>
      <c r="M417" t="s">
        <v>19</v>
      </c>
      <c r="N417">
        <v>29</v>
      </c>
      <c r="P417">
        <f t="shared" si="13"/>
        <v>116.79426096995502</v>
      </c>
      <c r="Q417">
        <v>110.36501188458152</v>
      </c>
    </row>
    <row r="418" spans="1:17" hidden="1" x14ac:dyDescent="0.2">
      <c r="A418" s="2">
        <f t="shared" si="12"/>
        <v>44228</v>
      </c>
      <c r="B418">
        <v>2021</v>
      </c>
      <c r="C418" s="3" t="s">
        <v>119</v>
      </c>
      <c r="D418" t="s">
        <v>66</v>
      </c>
      <c r="E418" t="s">
        <v>80</v>
      </c>
      <c r="F418" t="s">
        <v>86</v>
      </c>
      <c r="G418">
        <v>572.5</v>
      </c>
      <c r="H418" t="s">
        <v>16</v>
      </c>
      <c r="I418" t="s">
        <v>17</v>
      </c>
      <c r="J418">
        <v>1</v>
      </c>
      <c r="K418" t="s">
        <v>18</v>
      </c>
      <c r="L418">
        <v>10</v>
      </c>
      <c r="M418" t="s">
        <v>19</v>
      </c>
      <c r="N418">
        <v>20</v>
      </c>
      <c r="P418">
        <f t="shared" si="13"/>
        <v>518.73323821023462</v>
      </c>
      <c r="Q418">
        <v>110.36501188458152</v>
      </c>
    </row>
    <row r="419" spans="1:17" hidden="1" x14ac:dyDescent="0.2">
      <c r="A419" s="2">
        <f t="shared" si="12"/>
        <v>44228</v>
      </c>
      <c r="B419">
        <v>2021</v>
      </c>
      <c r="C419" s="3" t="s">
        <v>119</v>
      </c>
      <c r="D419" t="s">
        <v>82</v>
      </c>
      <c r="E419" t="s">
        <v>83</v>
      </c>
      <c r="F419" t="s">
        <v>84</v>
      </c>
      <c r="G419">
        <v>463.28</v>
      </c>
      <c r="H419" t="s">
        <v>16</v>
      </c>
      <c r="I419" t="s">
        <v>17</v>
      </c>
      <c r="J419">
        <v>1</v>
      </c>
      <c r="K419" t="s">
        <v>18</v>
      </c>
      <c r="L419">
        <v>10</v>
      </c>
      <c r="M419" t="s">
        <v>19</v>
      </c>
      <c r="N419">
        <v>21</v>
      </c>
      <c r="P419">
        <f t="shared" si="13"/>
        <v>419.77071545508727</v>
      </c>
      <c r="Q419">
        <v>110.36501188458152</v>
      </c>
    </row>
    <row r="420" spans="1:17" hidden="1" x14ac:dyDescent="0.2">
      <c r="A420" s="2">
        <f t="shared" si="12"/>
        <v>44197</v>
      </c>
      <c r="B420">
        <v>2021</v>
      </c>
      <c r="C420" s="3" t="s">
        <v>118</v>
      </c>
      <c r="D420" t="s">
        <v>13</v>
      </c>
      <c r="E420" t="s">
        <v>14</v>
      </c>
      <c r="F420" t="s">
        <v>15</v>
      </c>
      <c r="G420">
        <v>1770</v>
      </c>
      <c r="H420" t="s">
        <v>16</v>
      </c>
      <c r="I420" t="s">
        <v>17</v>
      </c>
      <c r="J420">
        <v>1</v>
      </c>
      <c r="K420" t="s">
        <v>18</v>
      </c>
      <c r="L420">
        <v>10</v>
      </c>
      <c r="M420" t="s">
        <v>19</v>
      </c>
      <c r="N420">
        <v>9</v>
      </c>
      <c r="P420">
        <f t="shared" si="13"/>
        <v>1613.872883792834</v>
      </c>
      <c r="Q420">
        <v>109.67406527335936</v>
      </c>
    </row>
    <row r="421" spans="1:17" hidden="1" x14ac:dyDescent="0.2">
      <c r="A421" s="2">
        <f t="shared" si="12"/>
        <v>44197</v>
      </c>
      <c r="B421">
        <v>2021</v>
      </c>
      <c r="C421" s="3" t="s">
        <v>118</v>
      </c>
      <c r="D421" t="s">
        <v>20</v>
      </c>
      <c r="E421" t="s">
        <v>14</v>
      </c>
      <c r="F421" t="s">
        <v>21</v>
      </c>
      <c r="G421">
        <v>1550.62</v>
      </c>
      <c r="H421" t="s">
        <v>16</v>
      </c>
      <c r="I421" t="s">
        <v>17</v>
      </c>
      <c r="J421">
        <v>1</v>
      </c>
      <c r="K421" t="s">
        <v>18</v>
      </c>
      <c r="L421">
        <v>10</v>
      </c>
      <c r="M421" t="s">
        <v>19</v>
      </c>
      <c r="N421">
        <v>31</v>
      </c>
      <c r="P421">
        <f t="shared" si="13"/>
        <v>1413.8438254614939</v>
      </c>
      <c r="Q421">
        <v>109.67406527335936</v>
      </c>
    </row>
    <row r="422" spans="1:17" hidden="1" x14ac:dyDescent="0.2">
      <c r="A422" s="2">
        <f t="shared" si="12"/>
        <v>44197</v>
      </c>
      <c r="B422">
        <v>2021</v>
      </c>
      <c r="C422" s="3" t="s">
        <v>118</v>
      </c>
      <c r="D422" t="s">
        <v>22</v>
      </c>
      <c r="E422" t="s">
        <v>23</v>
      </c>
      <c r="F422" t="s">
        <v>24</v>
      </c>
      <c r="G422">
        <v>837.75</v>
      </c>
      <c r="H422" t="s">
        <v>16</v>
      </c>
      <c r="I422" t="s">
        <v>17</v>
      </c>
      <c r="J422" t="s">
        <v>37</v>
      </c>
      <c r="K422" t="s">
        <v>25</v>
      </c>
      <c r="L422">
        <v>100</v>
      </c>
      <c r="M422" t="s">
        <v>19</v>
      </c>
      <c r="N422">
        <v>14</v>
      </c>
      <c r="P422">
        <f t="shared" si="13"/>
        <v>763.85424203245589</v>
      </c>
      <c r="Q422">
        <v>109.67406527335936</v>
      </c>
    </row>
    <row r="423" spans="1:17" hidden="1" x14ac:dyDescent="0.2">
      <c r="A423" s="2">
        <f t="shared" si="12"/>
        <v>44197</v>
      </c>
      <c r="B423">
        <v>2021</v>
      </c>
      <c r="C423" s="3" t="s">
        <v>118</v>
      </c>
      <c r="D423" t="s">
        <v>26</v>
      </c>
      <c r="E423" t="s">
        <v>27</v>
      </c>
      <c r="F423" t="s">
        <v>28</v>
      </c>
      <c r="G423">
        <v>393.69</v>
      </c>
      <c r="H423" t="s">
        <v>16</v>
      </c>
      <c r="I423" t="s">
        <v>29</v>
      </c>
      <c r="J423">
        <v>1</v>
      </c>
      <c r="K423" t="s">
        <v>30</v>
      </c>
      <c r="L423">
        <v>3</v>
      </c>
      <c r="M423" t="s">
        <v>19</v>
      </c>
      <c r="N423">
        <v>19</v>
      </c>
      <c r="P423">
        <f t="shared" si="13"/>
        <v>358.96362464429433</v>
      </c>
      <c r="Q423">
        <v>109.67406527335936</v>
      </c>
    </row>
    <row r="424" spans="1:17" hidden="1" x14ac:dyDescent="0.2">
      <c r="A424" s="2">
        <f t="shared" si="12"/>
        <v>44197</v>
      </c>
      <c r="B424">
        <v>2021</v>
      </c>
      <c r="C424" s="3" t="s">
        <v>118</v>
      </c>
      <c r="D424" t="s">
        <v>31</v>
      </c>
      <c r="E424" t="s">
        <v>32</v>
      </c>
      <c r="F424" t="s">
        <v>33</v>
      </c>
      <c r="G424">
        <v>722</v>
      </c>
      <c r="H424" t="s">
        <v>16</v>
      </c>
      <c r="I424" t="s">
        <v>17</v>
      </c>
      <c r="J424">
        <v>2</v>
      </c>
      <c r="K424" t="s">
        <v>30</v>
      </c>
      <c r="L424">
        <v>3</v>
      </c>
      <c r="M424" t="s">
        <v>19</v>
      </c>
      <c r="N424">
        <v>12</v>
      </c>
      <c r="P424">
        <f t="shared" si="13"/>
        <v>658.31424977312224</v>
      </c>
      <c r="Q424">
        <v>109.67406527335936</v>
      </c>
    </row>
    <row r="425" spans="1:17" hidden="1" x14ac:dyDescent="0.2">
      <c r="A425" s="2">
        <f t="shared" si="12"/>
        <v>44197</v>
      </c>
      <c r="B425">
        <v>2021</v>
      </c>
      <c r="C425" s="3" t="s">
        <v>118</v>
      </c>
      <c r="D425" t="s">
        <v>34</v>
      </c>
      <c r="E425" t="s">
        <v>35</v>
      </c>
      <c r="F425" t="s">
        <v>36</v>
      </c>
      <c r="G425">
        <v>109.74</v>
      </c>
      <c r="H425" t="s">
        <v>16</v>
      </c>
      <c r="I425" t="s">
        <v>17</v>
      </c>
      <c r="J425" t="s">
        <v>37</v>
      </c>
      <c r="K425" t="s">
        <v>38</v>
      </c>
      <c r="L425">
        <v>100</v>
      </c>
      <c r="M425" t="s">
        <v>39</v>
      </c>
      <c r="N425">
        <v>11</v>
      </c>
      <c r="P425">
        <f t="shared" si="13"/>
        <v>100.0601187951557</v>
      </c>
      <c r="Q425">
        <v>109.67406527335936</v>
      </c>
    </row>
    <row r="426" spans="1:17" hidden="1" x14ac:dyDescent="0.2">
      <c r="A426" s="2">
        <f t="shared" si="12"/>
        <v>44197</v>
      </c>
      <c r="B426">
        <v>2021</v>
      </c>
      <c r="C426" s="3" t="s">
        <v>118</v>
      </c>
      <c r="D426" t="s">
        <v>40</v>
      </c>
      <c r="E426" t="s">
        <v>23</v>
      </c>
      <c r="F426" t="s">
        <v>87</v>
      </c>
      <c r="G426">
        <v>468.92</v>
      </c>
      <c r="H426" t="s">
        <v>16</v>
      </c>
      <c r="I426" t="s">
        <v>88</v>
      </c>
      <c r="J426">
        <v>1</v>
      </c>
      <c r="K426" t="s">
        <v>38</v>
      </c>
      <c r="L426">
        <v>100</v>
      </c>
      <c r="M426" t="s">
        <v>39</v>
      </c>
      <c r="N426">
        <v>15</v>
      </c>
      <c r="P426">
        <f t="shared" si="13"/>
        <v>427.55778116843828</v>
      </c>
      <c r="Q426">
        <v>109.67406527335936</v>
      </c>
    </row>
    <row r="427" spans="1:17" hidden="1" x14ac:dyDescent="0.2">
      <c r="A427" s="2">
        <f t="shared" si="12"/>
        <v>44197</v>
      </c>
      <c r="B427">
        <v>2021</v>
      </c>
      <c r="C427" s="3" t="s">
        <v>118</v>
      </c>
      <c r="D427" t="s">
        <v>44</v>
      </c>
      <c r="E427" t="s">
        <v>14</v>
      </c>
      <c r="F427" t="s">
        <v>45</v>
      </c>
      <c r="G427">
        <v>428</v>
      </c>
      <c r="H427" t="s">
        <v>16</v>
      </c>
      <c r="I427" t="s">
        <v>17</v>
      </c>
      <c r="J427">
        <v>1</v>
      </c>
      <c r="K427" t="s">
        <v>30</v>
      </c>
      <c r="L427">
        <v>3</v>
      </c>
      <c r="M427" t="s">
        <v>19</v>
      </c>
      <c r="N427">
        <v>27</v>
      </c>
      <c r="P427">
        <f t="shared" si="13"/>
        <v>390.2472283973633</v>
      </c>
      <c r="Q427">
        <v>109.67406527335936</v>
      </c>
    </row>
    <row r="428" spans="1:17" hidden="1" x14ac:dyDescent="0.2">
      <c r="A428" s="2">
        <f t="shared" si="12"/>
        <v>44197</v>
      </c>
      <c r="B428">
        <v>2021</v>
      </c>
      <c r="C428" s="3" t="s">
        <v>118</v>
      </c>
      <c r="D428" t="s">
        <v>46</v>
      </c>
      <c r="E428" t="s">
        <v>47</v>
      </c>
      <c r="F428" t="s">
        <v>48</v>
      </c>
      <c r="G428">
        <v>332</v>
      </c>
      <c r="H428" t="s">
        <v>16</v>
      </c>
      <c r="I428" t="s">
        <v>42</v>
      </c>
      <c r="J428" t="s">
        <v>37</v>
      </c>
      <c r="K428" t="s">
        <v>18</v>
      </c>
      <c r="L428">
        <v>10</v>
      </c>
      <c r="M428" t="s">
        <v>19</v>
      </c>
      <c r="N428">
        <v>28</v>
      </c>
      <c r="P428">
        <f t="shared" si="13"/>
        <v>302.71513978487059</v>
      </c>
      <c r="Q428">
        <v>109.67406527335936</v>
      </c>
    </row>
    <row r="429" spans="1:17" hidden="1" x14ac:dyDescent="0.2">
      <c r="A429" s="2">
        <f t="shared" si="12"/>
        <v>44197</v>
      </c>
      <c r="B429">
        <v>2021</v>
      </c>
      <c r="C429" s="3" t="s">
        <v>118</v>
      </c>
      <c r="D429" t="s">
        <v>49</v>
      </c>
      <c r="E429" t="s">
        <v>14</v>
      </c>
      <c r="F429" t="s">
        <v>50</v>
      </c>
      <c r="G429">
        <v>462.82</v>
      </c>
      <c r="H429" t="s">
        <v>16</v>
      </c>
      <c r="I429" t="s">
        <v>17</v>
      </c>
      <c r="J429" t="s">
        <v>37</v>
      </c>
      <c r="K429" t="s">
        <v>30</v>
      </c>
      <c r="L429">
        <v>3</v>
      </c>
      <c r="M429" t="s">
        <v>19</v>
      </c>
      <c r="N429">
        <v>6</v>
      </c>
      <c r="P429">
        <f t="shared" si="13"/>
        <v>421.99584637118619</v>
      </c>
      <c r="Q429">
        <v>109.67406527335936</v>
      </c>
    </row>
    <row r="430" spans="1:17" hidden="1" x14ac:dyDescent="0.2">
      <c r="A430" s="2">
        <f t="shared" si="12"/>
        <v>44197</v>
      </c>
      <c r="B430">
        <v>2021</v>
      </c>
      <c r="C430" s="3" t="s">
        <v>118</v>
      </c>
      <c r="D430" t="s">
        <v>49</v>
      </c>
      <c r="E430" t="s">
        <v>51</v>
      </c>
      <c r="F430" t="s">
        <v>52</v>
      </c>
      <c r="G430">
        <v>128.9</v>
      </c>
      <c r="H430" t="s">
        <v>16</v>
      </c>
      <c r="I430" t="s">
        <v>17</v>
      </c>
      <c r="J430" t="s">
        <v>37</v>
      </c>
      <c r="K430" t="s">
        <v>18</v>
      </c>
      <c r="L430">
        <v>10</v>
      </c>
      <c r="M430" t="s">
        <v>19</v>
      </c>
      <c r="N430">
        <v>6</v>
      </c>
      <c r="P430">
        <f t="shared" si="13"/>
        <v>117.53006481406571</v>
      </c>
      <c r="Q430">
        <v>109.67406527335936</v>
      </c>
    </row>
    <row r="431" spans="1:17" hidden="1" x14ac:dyDescent="0.2">
      <c r="A431" s="2">
        <f t="shared" si="12"/>
        <v>44197</v>
      </c>
      <c r="B431">
        <v>2021</v>
      </c>
      <c r="C431" s="3" t="s">
        <v>118</v>
      </c>
      <c r="D431" t="s">
        <v>53</v>
      </c>
      <c r="E431" t="s">
        <v>54</v>
      </c>
      <c r="F431" t="s">
        <v>55</v>
      </c>
      <c r="G431">
        <v>612</v>
      </c>
      <c r="H431" t="s">
        <v>16</v>
      </c>
      <c r="I431" t="s">
        <v>17</v>
      </c>
      <c r="J431" t="s">
        <v>37</v>
      </c>
      <c r="K431" t="s">
        <v>56</v>
      </c>
      <c r="L431">
        <v>10</v>
      </c>
      <c r="M431" t="s">
        <v>19</v>
      </c>
      <c r="N431">
        <v>3</v>
      </c>
      <c r="P431">
        <f t="shared" si="13"/>
        <v>558.01706490464096</v>
      </c>
      <c r="Q431">
        <v>109.67406527335936</v>
      </c>
    </row>
    <row r="432" spans="1:17" x14ac:dyDescent="0.2">
      <c r="A432" s="2">
        <f t="shared" si="12"/>
        <v>44197</v>
      </c>
      <c r="B432">
        <v>2021</v>
      </c>
      <c r="C432" s="3" t="s">
        <v>118</v>
      </c>
      <c r="D432" t="s">
        <v>57</v>
      </c>
      <c r="E432" t="s">
        <v>58</v>
      </c>
      <c r="F432" t="s">
        <v>59</v>
      </c>
      <c r="G432">
        <v>543.97</v>
      </c>
      <c r="H432" t="s">
        <v>16</v>
      </c>
      <c r="I432" t="s">
        <v>17</v>
      </c>
      <c r="J432">
        <v>1</v>
      </c>
      <c r="K432" t="s">
        <v>60</v>
      </c>
      <c r="L432">
        <v>10</v>
      </c>
      <c r="M432" t="s">
        <v>39</v>
      </c>
      <c r="N432">
        <v>23</v>
      </c>
      <c r="P432">
        <f t="shared" si="13"/>
        <v>495.98781502643396</v>
      </c>
      <c r="Q432">
        <v>109.67406527335936</v>
      </c>
    </row>
    <row r="433" spans="1:17" hidden="1" x14ac:dyDescent="0.2">
      <c r="A433" s="2">
        <f t="shared" si="12"/>
        <v>44197</v>
      </c>
      <c r="B433">
        <v>2021</v>
      </c>
      <c r="C433" s="3" t="s">
        <v>118</v>
      </c>
      <c r="D433" t="s">
        <v>61</v>
      </c>
      <c r="E433" t="s">
        <v>14</v>
      </c>
      <c r="F433" t="s">
        <v>62</v>
      </c>
      <c r="G433">
        <v>1430.5</v>
      </c>
      <c r="H433" t="s">
        <v>16</v>
      </c>
      <c r="I433" t="s">
        <v>17</v>
      </c>
      <c r="J433">
        <v>1</v>
      </c>
      <c r="K433" t="s">
        <v>63</v>
      </c>
      <c r="L433">
        <v>3.6</v>
      </c>
      <c r="M433" t="s">
        <v>64</v>
      </c>
      <c r="N433">
        <v>32</v>
      </c>
      <c r="P433">
        <f t="shared" si="13"/>
        <v>1304.3192995851125</v>
      </c>
      <c r="Q433">
        <v>109.67406527335936</v>
      </c>
    </row>
    <row r="434" spans="1:17" hidden="1" x14ac:dyDescent="0.2">
      <c r="A434" s="2">
        <f t="shared" si="12"/>
        <v>44197</v>
      </c>
      <c r="B434">
        <v>2021</v>
      </c>
      <c r="C434" s="3" t="s">
        <v>118</v>
      </c>
      <c r="D434" t="s">
        <v>31</v>
      </c>
      <c r="E434" t="s">
        <v>23</v>
      </c>
      <c r="F434" t="s">
        <v>65</v>
      </c>
      <c r="G434">
        <v>977.38</v>
      </c>
      <c r="H434" t="s">
        <v>16</v>
      </c>
      <c r="I434" t="s">
        <v>17</v>
      </c>
      <c r="J434" t="s">
        <v>37</v>
      </c>
      <c r="K434" t="s">
        <v>38</v>
      </c>
      <c r="L434">
        <v>100</v>
      </c>
      <c r="M434" t="s">
        <v>39</v>
      </c>
      <c r="N434">
        <v>12</v>
      </c>
      <c r="P434">
        <f>(G434/Q434)*100</f>
        <v>891.16784133414694</v>
      </c>
      <c r="Q434">
        <v>109.67406527335936</v>
      </c>
    </row>
    <row r="435" spans="1:17" hidden="1" x14ac:dyDescent="0.2">
      <c r="A435" s="2">
        <f t="shared" si="12"/>
        <v>44197</v>
      </c>
      <c r="B435">
        <v>2021</v>
      </c>
      <c r="C435" s="3" t="s">
        <v>118</v>
      </c>
      <c r="D435" t="s">
        <v>66</v>
      </c>
      <c r="E435" t="s">
        <v>14</v>
      </c>
      <c r="F435" t="s">
        <v>67</v>
      </c>
      <c r="G435">
        <v>440.47</v>
      </c>
      <c r="H435" t="s">
        <v>16</v>
      </c>
      <c r="I435" t="s">
        <v>17</v>
      </c>
      <c r="J435">
        <v>1</v>
      </c>
      <c r="K435" t="s">
        <v>30</v>
      </c>
      <c r="L435">
        <v>3</v>
      </c>
      <c r="M435" t="s">
        <v>19</v>
      </c>
      <c r="N435">
        <v>20</v>
      </c>
      <c r="P435">
        <f t="shared" si="13"/>
        <v>401.61728199109018</v>
      </c>
      <c r="Q435">
        <v>109.67406527335936</v>
      </c>
    </row>
    <row r="436" spans="1:17" hidden="1" x14ac:dyDescent="0.2">
      <c r="A436" s="2">
        <f t="shared" si="12"/>
        <v>44197</v>
      </c>
      <c r="B436">
        <v>2021</v>
      </c>
      <c r="C436" s="3" t="s">
        <v>118</v>
      </c>
      <c r="D436" t="s">
        <v>68</v>
      </c>
      <c r="E436" t="s">
        <v>69</v>
      </c>
      <c r="F436" t="s">
        <v>70</v>
      </c>
      <c r="G436">
        <v>836</v>
      </c>
      <c r="H436" t="s">
        <v>16</v>
      </c>
      <c r="I436" t="s">
        <v>17</v>
      </c>
      <c r="J436">
        <v>1</v>
      </c>
      <c r="K436" t="s">
        <v>71</v>
      </c>
      <c r="L436">
        <v>100</v>
      </c>
      <c r="M436" t="s">
        <v>64</v>
      </c>
      <c r="N436">
        <v>22</v>
      </c>
      <c r="P436">
        <f t="shared" si="13"/>
        <v>762.25860500045735</v>
      </c>
      <c r="Q436">
        <v>109.67406527335936</v>
      </c>
    </row>
    <row r="437" spans="1:17" hidden="1" x14ac:dyDescent="0.2">
      <c r="A437" s="2">
        <f t="shared" si="12"/>
        <v>44197</v>
      </c>
      <c r="B437">
        <v>2021</v>
      </c>
      <c r="C437" s="3" t="s">
        <v>118</v>
      </c>
      <c r="D437" t="s">
        <v>68</v>
      </c>
      <c r="E437" t="s">
        <v>72</v>
      </c>
      <c r="F437" t="s">
        <v>73</v>
      </c>
      <c r="G437">
        <v>309</v>
      </c>
      <c r="H437" t="s">
        <v>16</v>
      </c>
      <c r="I437" t="s">
        <v>17</v>
      </c>
      <c r="J437" t="s">
        <v>37</v>
      </c>
      <c r="K437" t="s">
        <v>18</v>
      </c>
      <c r="L437">
        <v>10</v>
      </c>
      <c r="M437" t="s">
        <v>19</v>
      </c>
      <c r="N437">
        <v>22</v>
      </c>
      <c r="P437">
        <f t="shared" si="13"/>
        <v>281.74391022146085</v>
      </c>
      <c r="Q437">
        <v>109.67406527335936</v>
      </c>
    </row>
    <row r="438" spans="1:17" hidden="1" x14ac:dyDescent="0.2">
      <c r="A438" s="2">
        <f t="shared" si="12"/>
        <v>44197</v>
      </c>
      <c r="B438">
        <v>2021</v>
      </c>
      <c r="C438" s="3" t="s">
        <v>118</v>
      </c>
      <c r="D438" t="s">
        <v>74</v>
      </c>
      <c r="E438" t="s">
        <v>75</v>
      </c>
      <c r="F438" t="s">
        <v>76</v>
      </c>
      <c r="G438">
        <v>950.01</v>
      </c>
      <c r="H438" t="s">
        <v>16</v>
      </c>
      <c r="I438" t="s">
        <v>17</v>
      </c>
      <c r="J438" t="s">
        <v>37</v>
      </c>
      <c r="K438" t="s">
        <v>77</v>
      </c>
      <c r="L438">
        <v>100</v>
      </c>
      <c r="M438" t="s">
        <v>39</v>
      </c>
      <c r="N438">
        <v>29</v>
      </c>
      <c r="P438">
        <f t="shared" si="13"/>
        <v>866.2120781536895</v>
      </c>
      <c r="Q438">
        <v>109.67406527335936</v>
      </c>
    </row>
    <row r="439" spans="1:17" hidden="1" x14ac:dyDescent="0.2">
      <c r="A439" s="2">
        <f t="shared" si="12"/>
        <v>44197</v>
      </c>
      <c r="B439">
        <v>2021</v>
      </c>
      <c r="C439" s="3" t="s">
        <v>118</v>
      </c>
      <c r="D439" t="s">
        <v>74</v>
      </c>
      <c r="E439" t="s">
        <v>78</v>
      </c>
      <c r="F439" t="s">
        <v>79</v>
      </c>
      <c r="G439">
        <v>128.9</v>
      </c>
      <c r="H439" t="s">
        <v>16</v>
      </c>
      <c r="I439" t="s">
        <v>17</v>
      </c>
      <c r="J439" t="s">
        <v>37</v>
      </c>
      <c r="K439" t="s">
        <v>18</v>
      </c>
      <c r="L439">
        <v>10</v>
      </c>
      <c r="M439" t="s">
        <v>19</v>
      </c>
      <c r="N439">
        <v>29</v>
      </c>
      <c r="P439">
        <f t="shared" si="13"/>
        <v>117.53006481406571</v>
      </c>
      <c r="Q439">
        <v>109.67406527335936</v>
      </c>
    </row>
    <row r="440" spans="1:17" hidden="1" x14ac:dyDescent="0.2">
      <c r="A440" s="2">
        <f t="shared" si="12"/>
        <v>44197</v>
      </c>
      <c r="B440">
        <v>2021</v>
      </c>
      <c r="C440" s="3" t="s">
        <v>118</v>
      </c>
      <c r="D440" t="s">
        <v>66</v>
      </c>
      <c r="E440" t="s">
        <v>80</v>
      </c>
      <c r="F440" t="s">
        <v>86</v>
      </c>
      <c r="G440">
        <v>572.5</v>
      </c>
      <c r="H440" t="s">
        <v>16</v>
      </c>
      <c r="I440" t="s">
        <v>17</v>
      </c>
      <c r="J440">
        <v>1</v>
      </c>
      <c r="K440" t="s">
        <v>18</v>
      </c>
      <c r="L440">
        <v>10</v>
      </c>
      <c r="M440" t="s">
        <v>19</v>
      </c>
      <c r="N440">
        <v>20</v>
      </c>
      <c r="P440">
        <f t="shared" si="13"/>
        <v>522.0012576109591</v>
      </c>
      <c r="Q440">
        <v>109.67406527335936</v>
      </c>
    </row>
    <row r="441" spans="1:17" hidden="1" x14ac:dyDescent="0.2">
      <c r="A441" s="2">
        <f t="shared" si="12"/>
        <v>44197</v>
      </c>
      <c r="B441">
        <v>2021</v>
      </c>
      <c r="C441" s="3" t="s">
        <v>118</v>
      </c>
      <c r="D441" t="s">
        <v>82</v>
      </c>
      <c r="E441" t="s">
        <v>83</v>
      </c>
      <c r="F441" t="s">
        <v>84</v>
      </c>
      <c r="G441">
        <v>503.98</v>
      </c>
      <c r="H441" t="s">
        <v>16</v>
      </c>
      <c r="I441" t="s">
        <v>17</v>
      </c>
      <c r="J441">
        <v>1</v>
      </c>
      <c r="K441" t="s">
        <v>18</v>
      </c>
      <c r="L441">
        <v>10</v>
      </c>
      <c r="M441" t="s">
        <v>19</v>
      </c>
      <c r="N441">
        <v>21</v>
      </c>
      <c r="P441">
        <f t="shared" si="13"/>
        <v>459.52522936379239</v>
      </c>
      <c r="Q441">
        <v>109.67406527335936</v>
      </c>
    </row>
    <row r="442" spans="1:17" hidden="1" x14ac:dyDescent="0.2">
      <c r="A442" s="2">
        <f t="shared" si="12"/>
        <v>44166</v>
      </c>
      <c r="B442">
        <v>2020</v>
      </c>
      <c r="C442" s="1">
        <v>12</v>
      </c>
      <c r="D442" t="s">
        <v>13</v>
      </c>
      <c r="E442" t="s">
        <v>14</v>
      </c>
      <c r="F442" t="s">
        <v>15</v>
      </c>
      <c r="G442">
        <v>1770</v>
      </c>
      <c r="H442" t="s">
        <v>16</v>
      </c>
      <c r="I442" t="s">
        <v>17</v>
      </c>
      <c r="J442">
        <v>1</v>
      </c>
      <c r="K442" t="s">
        <v>18</v>
      </c>
      <c r="L442">
        <v>10</v>
      </c>
      <c r="M442" t="s">
        <v>19</v>
      </c>
      <c r="N442">
        <v>9</v>
      </c>
      <c r="P442">
        <f t="shared" si="13"/>
        <v>1627.7521905934525</v>
      </c>
      <c r="Q442">
        <v>108.73891064183955</v>
      </c>
    </row>
    <row r="443" spans="1:17" hidden="1" x14ac:dyDescent="0.2">
      <c r="A443" s="2">
        <f t="shared" si="12"/>
        <v>44166</v>
      </c>
      <c r="B443">
        <v>2020</v>
      </c>
      <c r="C443" s="1">
        <v>12</v>
      </c>
      <c r="D443" t="s">
        <v>20</v>
      </c>
      <c r="E443" t="s">
        <v>14</v>
      </c>
      <c r="F443" t="s">
        <v>21</v>
      </c>
      <c r="G443">
        <v>1550.62</v>
      </c>
      <c r="H443" t="s">
        <v>16</v>
      </c>
      <c r="I443" t="s">
        <v>17</v>
      </c>
      <c r="J443">
        <v>1</v>
      </c>
      <c r="K443" t="s">
        <v>18</v>
      </c>
      <c r="L443">
        <v>10</v>
      </c>
      <c r="M443" t="s">
        <v>19</v>
      </c>
      <c r="N443">
        <v>31</v>
      </c>
      <c r="P443">
        <f t="shared" si="13"/>
        <v>1426.0028823604625</v>
      </c>
      <c r="Q443">
        <v>108.73891064183955</v>
      </c>
    </row>
    <row r="444" spans="1:17" hidden="1" x14ac:dyDescent="0.2">
      <c r="A444" s="2">
        <f t="shared" si="12"/>
        <v>44166</v>
      </c>
      <c r="B444">
        <v>2020</v>
      </c>
      <c r="C444" s="1">
        <v>12</v>
      </c>
      <c r="D444" t="s">
        <v>22</v>
      </c>
      <c r="E444" t="s">
        <v>23</v>
      </c>
      <c r="F444" t="s">
        <v>24</v>
      </c>
      <c r="G444">
        <v>837.75</v>
      </c>
      <c r="H444" t="s">
        <v>16</v>
      </c>
      <c r="I444" t="s">
        <v>17</v>
      </c>
      <c r="J444" t="s">
        <v>37</v>
      </c>
      <c r="K444" t="s">
        <v>25</v>
      </c>
      <c r="L444">
        <v>100</v>
      </c>
      <c r="M444" t="s">
        <v>19</v>
      </c>
      <c r="N444">
        <v>14</v>
      </c>
      <c r="P444">
        <f t="shared" si="13"/>
        <v>770.42338851393492</v>
      </c>
      <c r="Q444">
        <v>108.73891064183955</v>
      </c>
    </row>
    <row r="445" spans="1:17" hidden="1" x14ac:dyDescent="0.2">
      <c r="A445" s="2">
        <f t="shared" si="12"/>
        <v>44166</v>
      </c>
      <c r="B445">
        <v>2020</v>
      </c>
      <c r="C445" s="1">
        <v>12</v>
      </c>
      <c r="D445" t="s">
        <v>26</v>
      </c>
      <c r="E445" t="s">
        <v>27</v>
      </c>
      <c r="F445" t="s">
        <v>28</v>
      </c>
      <c r="G445">
        <v>393.69</v>
      </c>
      <c r="H445" t="s">
        <v>16</v>
      </c>
      <c r="I445" t="s">
        <v>29</v>
      </c>
      <c r="J445">
        <v>1</v>
      </c>
      <c r="K445" t="s">
        <v>30</v>
      </c>
      <c r="L445">
        <v>3</v>
      </c>
      <c r="M445" t="s">
        <v>19</v>
      </c>
      <c r="N445">
        <v>19</v>
      </c>
      <c r="P445">
        <f t="shared" si="13"/>
        <v>362.05071181623521</v>
      </c>
      <c r="Q445">
        <v>108.73891064183955</v>
      </c>
    </row>
    <row r="446" spans="1:17" hidden="1" x14ac:dyDescent="0.2">
      <c r="A446" s="2">
        <f t="shared" si="12"/>
        <v>44166</v>
      </c>
      <c r="B446">
        <v>2020</v>
      </c>
      <c r="C446" s="1">
        <v>12</v>
      </c>
      <c r="D446" t="s">
        <v>31</v>
      </c>
      <c r="E446" t="s">
        <v>32</v>
      </c>
      <c r="F446" t="s">
        <v>33</v>
      </c>
      <c r="G446">
        <v>722</v>
      </c>
      <c r="H446" t="s">
        <v>16</v>
      </c>
      <c r="I446" t="s">
        <v>17</v>
      </c>
      <c r="J446">
        <v>2</v>
      </c>
      <c r="K446" t="s">
        <v>30</v>
      </c>
      <c r="L446">
        <v>3</v>
      </c>
      <c r="M446" t="s">
        <v>19</v>
      </c>
      <c r="N446">
        <v>12</v>
      </c>
      <c r="P446">
        <f t="shared" si="13"/>
        <v>663.97575232117094</v>
      </c>
      <c r="Q446">
        <v>108.73891064183955</v>
      </c>
    </row>
    <row r="447" spans="1:17" hidden="1" x14ac:dyDescent="0.2">
      <c r="A447" s="2">
        <f t="shared" si="12"/>
        <v>44166</v>
      </c>
      <c r="B447">
        <v>2020</v>
      </c>
      <c r="C447" s="1">
        <v>12</v>
      </c>
      <c r="D447" t="s">
        <v>34</v>
      </c>
      <c r="E447" t="s">
        <v>35</v>
      </c>
      <c r="F447" t="s">
        <v>36</v>
      </c>
      <c r="G447">
        <v>106</v>
      </c>
      <c r="H447" t="s">
        <v>16</v>
      </c>
      <c r="I447" t="s">
        <v>17</v>
      </c>
      <c r="J447" t="s">
        <v>37</v>
      </c>
      <c r="K447" t="s">
        <v>38</v>
      </c>
      <c r="L447">
        <v>100</v>
      </c>
      <c r="M447" t="s">
        <v>39</v>
      </c>
      <c r="N447">
        <v>11</v>
      </c>
      <c r="P447">
        <f t="shared" si="13"/>
        <v>97.481204634410147</v>
      </c>
      <c r="Q447">
        <v>108.73891064183955</v>
      </c>
    </row>
    <row r="448" spans="1:17" hidden="1" x14ac:dyDescent="0.2">
      <c r="A448" s="2">
        <f t="shared" si="12"/>
        <v>44166</v>
      </c>
      <c r="B448">
        <v>2020</v>
      </c>
      <c r="C448" s="1">
        <v>12</v>
      </c>
      <c r="D448" t="s">
        <v>40</v>
      </c>
      <c r="E448" t="s">
        <v>23</v>
      </c>
      <c r="F448" t="s">
        <v>87</v>
      </c>
      <c r="G448">
        <v>486</v>
      </c>
      <c r="H448" t="s">
        <v>16</v>
      </c>
      <c r="I448" t="s">
        <v>88</v>
      </c>
      <c r="J448">
        <v>1</v>
      </c>
      <c r="K448" t="s">
        <v>38</v>
      </c>
      <c r="L448">
        <v>100</v>
      </c>
      <c r="M448" t="s">
        <v>39</v>
      </c>
      <c r="N448">
        <v>15</v>
      </c>
      <c r="P448">
        <f t="shared" si="13"/>
        <v>446.94212690871058</v>
      </c>
      <c r="Q448">
        <v>108.73891064183955</v>
      </c>
    </row>
    <row r="449" spans="1:17" hidden="1" x14ac:dyDescent="0.2">
      <c r="A449" s="2">
        <f t="shared" si="12"/>
        <v>44166</v>
      </c>
      <c r="B449">
        <v>2020</v>
      </c>
      <c r="C449" s="1">
        <v>12</v>
      </c>
      <c r="D449" t="s">
        <v>44</v>
      </c>
      <c r="E449" t="s">
        <v>14</v>
      </c>
      <c r="F449" t="s">
        <v>45</v>
      </c>
      <c r="G449">
        <v>428</v>
      </c>
      <c r="H449" t="s">
        <v>16</v>
      </c>
      <c r="I449" t="s">
        <v>17</v>
      </c>
      <c r="J449">
        <v>1</v>
      </c>
      <c r="K449" t="s">
        <v>30</v>
      </c>
      <c r="L449">
        <v>3</v>
      </c>
      <c r="M449" t="s">
        <v>19</v>
      </c>
      <c r="N449">
        <v>27</v>
      </c>
      <c r="P449">
        <f t="shared" si="13"/>
        <v>393.60335456158055</v>
      </c>
      <c r="Q449">
        <v>108.73891064183955</v>
      </c>
    </row>
    <row r="450" spans="1:17" hidden="1" x14ac:dyDescent="0.2">
      <c r="A450" s="2">
        <f t="shared" ref="A450:A513" si="14">DATE(B450,C450,1)</f>
        <v>44166</v>
      </c>
      <c r="B450">
        <v>2020</v>
      </c>
      <c r="C450" s="1">
        <v>12</v>
      </c>
      <c r="D450" t="s">
        <v>46</v>
      </c>
      <c r="E450" t="s">
        <v>47</v>
      </c>
      <c r="F450" t="s">
        <v>48</v>
      </c>
      <c r="G450">
        <v>332</v>
      </c>
      <c r="H450" t="s">
        <v>16</v>
      </c>
      <c r="I450" t="s">
        <v>42</v>
      </c>
      <c r="J450" t="s">
        <v>37</v>
      </c>
      <c r="K450" t="s">
        <v>18</v>
      </c>
      <c r="L450">
        <v>10</v>
      </c>
      <c r="M450" t="s">
        <v>19</v>
      </c>
      <c r="N450">
        <v>28</v>
      </c>
      <c r="P450">
        <f t="shared" si="13"/>
        <v>305.31848998702043</v>
      </c>
      <c r="Q450">
        <v>108.73891064183955</v>
      </c>
    </row>
    <row r="451" spans="1:17" hidden="1" x14ac:dyDescent="0.2">
      <c r="A451" s="2">
        <f t="shared" si="14"/>
        <v>44166</v>
      </c>
      <c r="B451">
        <v>2020</v>
      </c>
      <c r="C451" s="1">
        <v>12</v>
      </c>
      <c r="D451" t="s">
        <v>49</v>
      </c>
      <c r="E451" t="s">
        <v>14</v>
      </c>
      <c r="F451" t="s">
        <v>50</v>
      </c>
      <c r="G451">
        <v>428.26</v>
      </c>
      <c r="H451" t="s">
        <v>16</v>
      </c>
      <c r="I451" t="s">
        <v>17</v>
      </c>
      <c r="J451" t="s">
        <v>37</v>
      </c>
      <c r="K451" t="s">
        <v>30</v>
      </c>
      <c r="L451">
        <v>3</v>
      </c>
      <c r="M451" t="s">
        <v>19</v>
      </c>
      <c r="N451">
        <v>6</v>
      </c>
      <c r="P451">
        <f t="shared" si="13"/>
        <v>393.84245940313667</v>
      </c>
      <c r="Q451">
        <v>108.73891064183955</v>
      </c>
    </row>
    <row r="452" spans="1:17" hidden="1" x14ac:dyDescent="0.2">
      <c r="A452" s="2">
        <f t="shared" si="14"/>
        <v>44166</v>
      </c>
      <c r="B452">
        <v>2020</v>
      </c>
      <c r="C452" s="1">
        <v>12</v>
      </c>
      <c r="D452" t="s">
        <v>49</v>
      </c>
      <c r="E452" t="s">
        <v>51</v>
      </c>
      <c r="F452" t="s">
        <v>52</v>
      </c>
      <c r="G452">
        <v>115.46</v>
      </c>
      <c r="H452" t="s">
        <v>16</v>
      </c>
      <c r="I452" t="s">
        <v>17</v>
      </c>
      <c r="J452" t="s">
        <v>37</v>
      </c>
      <c r="K452" t="s">
        <v>18</v>
      </c>
      <c r="L452">
        <v>10</v>
      </c>
      <c r="M452" t="s">
        <v>19</v>
      </c>
      <c r="N452">
        <v>6</v>
      </c>
      <c r="P452">
        <f t="shared" si="13"/>
        <v>106.18094233102823</v>
      </c>
      <c r="Q452">
        <v>108.73891064183955</v>
      </c>
    </row>
    <row r="453" spans="1:17" hidden="1" x14ac:dyDescent="0.2">
      <c r="A453" s="2">
        <f t="shared" si="14"/>
        <v>44166</v>
      </c>
      <c r="B453">
        <v>2020</v>
      </c>
      <c r="C453" s="1">
        <v>12</v>
      </c>
      <c r="D453" t="s">
        <v>53</v>
      </c>
      <c r="E453" t="s">
        <v>54</v>
      </c>
      <c r="F453" t="s">
        <v>55</v>
      </c>
      <c r="G453">
        <v>612</v>
      </c>
      <c r="H453" t="s">
        <v>16</v>
      </c>
      <c r="I453" t="s">
        <v>17</v>
      </c>
      <c r="J453" t="s">
        <v>37</v>
      </c>
      <c r="K453" t="s">
        <v>56</v>
      </c>
      <c r="L453">
        <v>10</v>
      </c>
      <c r="M453" t="s">
        <v>19</v>
      </c>
      <c r="N453">
        <v>3</v>
      </c>
      <c r="P453">
        <f t="shared" ref="P453:P516" si="15">(G453/Q453)*100</f>
        <v>562.81601166282076</v>
      </c>
      <c r="Q453">
        <v>108.73891064183955</v>
      </c>
    </row>
    <row r="454" spans="1:17" x14ac:dyDescent="0.2">
      <c r="A454" s="2">
        <f t="shared" si="14"/>
        <v>44166</v>
      </c>
      <c r="B454">
        <v>2020</v>
      </c>
      <c r="C454" s="1">
        <v>12</v>
      </c>
      <c r="D454" t="s">
        <v>57</v>
      </c>
      <c r="E454" t="s">
        <v>58</v>
      </c>
      <c r="F454" t="s">
        <v>59</v>
      </c>
      <c r="G454">
        <v>546</v>
      </c>
      <c r="H454" t="s">
        <v>16</v>
      </c>
      <c r="I454" t="s">
        <v>17</v>
      </c>
      <c r="J454">
        <v>1</v>
      </c>
      <c r="K454" t="s">
        <v>60</v>
      </c>
      <c r="L454">
        <v>10</v>
      </c>
      <c r="M454" t="s">
        <v>39</v>
      </c>
      <c r="N454">
        <v>23</v>
      </c>
      <c r="P454">
        <f t="shared" si="15"/>
        <v>502.12016726781076</v>
      </c>
      <c r="Q454">
        <v>108.73891064183955</v>
      </c>
    </row>
    <row r="455" spans="1:17" hidden="1" x14ac:dyDescent="0.2">
      <c r="A455" s="2">
        <f t="shared" si="14"/>
        <v>44166</v>
      </c>
      <c r="B455">
        <v>2020</v>
      </c>
      <c r="C455" s="1">
        <v>12</v>
      </c>
      <c r="D455" t="s">
        <v>61</v>
      </c>
      <c r="E455" t="s">
        <v>14</v>
      </c>
      <c r="F455" t="s">
        <v>62</v>
      </c>
      <c r="G455">
        <v>1430.5</v>
      </c>
      <c r="H455" t="s">
        <v>16</v>
      </c>
      <c r="I455" t="s">
        <v>17</v>
      </c>
      <c r="J455">
        <v>1</v>
      </c>
      <c r="K455" t="s">
        <v>63</v>
      </c>
      <c r="L455">
        <v>3.6</v>
      </c>
      <c r="M455" t="s">
        <v>64</v>
      </c>
      <c r="N455">
        <v>32</v>
      </c>
      <c r="P455">
        <f t="shared" si="15"/>
        <v>1315.5364455615445</v>
      </c>
      <c r="Q455">
        <v>108.73891064183955</v>
      </c>
    </row>
    <row r="456" spans="1:17" hidden="1" x14ac:dyDescent="0.2">
      <c r="A456" s="2">
        <f t="shared" si="14"/>
        <v>44166</v>
      </c>
      <c r="B456">
        <v>2020</v>
      </c>
      <c r="C456" s="1">
        <v>12</v>
      </c>
      <c r="D456" t="s">
        <v>31</v>
      </c>
      <c r="E456" t="s">
        <v>23</v>
      </c>
      <c r="F456" t="s">
        <v>65</v>
      </c>
      <c r="G456">
        <v>987.9</v>
      </c>
      <c r="H456" t="s">
        <v>16</v>
      </c>
      <c r="I456" t="s">
        <v>17</v>
      </c>
      <c r="J456" t="s">
        <v>37</v>
      </c>
      <c r="K456" t="s">
        <v>38</v>
      </c>
      <c r="L456">
        <v>100</v>
      </c>
      <c r="M456" t="s">
        <v>39</v>
      </c>
      <c r="N456">
        <v>12</v>
      </c>
      <c r="P456">
        <f t="shared" si="15"/>
        <v>908.5064345125827</v>
      </c>
      <c r="Q456">
        <v>108.73891064183955</v>
      </c>
    </row>
    <row r="457" spans="1:17" hidden="1" x14ac:dyDescent="0.2">
      <c r="A457" s="2">
        <f t="shared" si="14"/>
        <v>44166</v>
      </c>
      <c r="B457">
        <v>2020</v>
      </c>
      <c r="C457" s="1">
        <v>12</v>
      </c>
      <c r="D457" t="s">
        <v>66</v>
      </c>
      <c r="E457" t="s">
        <v>14</v>
      </c>
      <c r="F457" t="s">
        <v>67</v>
      </c>
      <c r="G457">
        <v>429.23</v>
      </c>
      <c r="H457" t="s">
        <v>16</v>
      </c>
      <c r="I457" t="s">
        <v>17</v>
      </c>
      <c r="J457">
        <v>1</v>
      </c>
      <c r="K457" t="s">
        <v>30</v>
      </c>
      <c r="L457">
        <v>3</v>
      </c>
      <c r="M457" t="s">
        <v>19</v>
      </c>
      <c r="N457">
        <v>20</v>
      </c>
      <c r="P457">
        <f t="shared" si="15"/>
        <v>394.73450438894213</v>
      </c>
      <c r="Q457">
        <v>108.73891064183955</v>
      </c>
    </row>
    <row r="458" spans="1:17" hidden="1" x14ac:dyDescent="0.2">
      <c r="A458" s="2">
        <f t="shared" si="14"/>
        <v>44166</v>
      </c>
      <c r="B458">
        <v>2020</v>
      </c>
      <c r="C458" s="1">
        <v>12</v>
      </c>
      <c r="D458" t="s">
        <v>68</v>
      </c>
      <c r="E458" t="s">
        <v>69</v>
      </c>
      <c r="F458" t="s">
        <v>70</v>
      </c>
      <c r="G458">
        <v>836</v>
      </c>
      <c r="H458" t="s">
        <v>16</v>
      </c>
      <c r="I458" t="s">
        <v>17</v>
      </c>
      <c r="J458">
        <v>1</v>
      </c>
      <c r="K458" t="s">
        <v>71</v>
      </c>
      <c r="L458">
        <v>100</v>
      </c>
      <c r="M458" t="s">
        <v>64</v>
      </c>
      <c r="N458">
        <v>22</v>
      </c>
      <c r="P458">
        <f t="shared" si="15"/>
        <v>768.81402900346109</v>
      </c>
      <c r="Q458">
        <v>108.73891064183955</v>
      </c>
    </row>
    <row r="459" spans="1:17" hidden="1" x14ac:dyDescent="0.2">
      <c r="A459" s="2">
        <f t="shared" si="14"/>
        <v>44166</v>
      </c>
      <c r="B459">
        <v>2020</v>
      </c>
      <c r="C459" s="1">
        <v>12</v>
      </c>
      <c r="D459" t="s">
        <v>68</v>
      </c>
      <c r="E459" t="s">
        <v>72</v>
      </c>
      <c r="F459" t="s">
        <v>73</v>
      </c>
      <c r="G459">
        <v>310.5</v>
      </c>
      <c r="H459" t="s">
        <v>16</v>
      </c>
      <c r="I459" t="s">
        <v>17</v>
      </c>
      <c r="J459" t="s">
        <v>37</v>
      </c>
      <c r="K459" t="s">
        <v>18</v>
      </c>
      <c r="L459">
        <v>10</v>
      </c>
      <c r="M459" t="s">
        <v>19</v>
      </c>
      <c r="N459">
        <v>22</v>
      </c>
      <c r="P459">
        <f t="shared" si="15"/>
        <v>285.5463588583429</v>
      </c>
      <c r="Q459">
        <v>108.73891064183955</v>
      </c>
    </row>
    <row r="460" spans="1:17" hidden="1" x14ac:dyDescent="0.2">
      <c r="A460" s="2">
        <f t="shared" si="14"/>
        <v>44166</v>
      </c>
      <c r="B460">
        <v>2020</v>
      </c>
      <c r="C460" s="1">
        <v>12</v>
      </c>
      <c r="D460" t="s">
        <v>74</v>
      </c>
      <c r="E460" t="s">
        <v>75</v>
      </c>
      <c r="F460" t="s">
        <v>76</v>
      </c>
      <c r="G460">
        <v>950.01</v>
      </c>
      <c r="H460" t="s">
        <v>16</v>
      </c>
      <c r="I460" t="s">
        <v>17</v>
      </c>
      <c r="J460" t="s">
        <v>37</v>
      </c>
      <c r="K460" t="s">
        <v>77</v>
      </c>
      <c r="L460">
        <v>100</v>
      </c>
      <c r="M460" t="s">
        <v>39</v>
      </c>
      <c r="N460">
        <v>29</v>
      </c>
      <c r="P460">
        <f t="shared" si="15"/>
        <v>873.66150202581105</v>
      </c>
      <c r="Q460">
        <v>108.73891064183955</v>
      </c>
    </row>
    <row r="461" spans="1:17" hidden="1" x14ac:dyDescent="0.2">
      <c r="A461" s="2">
        <f t="shared" si="14"/>
        <v>44166</v>
      </c>
      <c r="B461">
        <v>2020</v>
      </c>
      <c r="C461" s="1">
        <v>12</v>
      </c>
      <c r="D461" t="s">
        <v>74</v>
      </c>
      <c r="E461" t="s">
        <v>78</v>
      </c>
      <c r="F461" t="s">
        <v>79</v>
      </c>
      <c r="G461">
        <v>128.9</v>
      </c>
      <c r="H461" t="s">
        <v>16</v>
      </c>
      <c r="I461" t="s">
        <v>17</v>
      </c>
      <c r="J461" t="s">
        <v>37</v>
      </c>
      <c r="K461" t="s">
        <v>18</v>
      </c>
      <c r="L461">
        <v>10</v>
      </c>
      <c r="M461" t="s">
        <v>19</v>
      </c>
      <c r="N461">
        <v>29</v>
      </c>
      <c r="P461">
        <f t="shared" si="15"/>
        <v>118.54082337146667</v>
      </c>
      <c r="Q461">
        <v>108.73891064183955</v>
      </c>
    </row>
    <row r="462" spans="1:17" hidden="1" x14ac:dyDescent="0.2">
      <c r="A462" s="2">
        <f t="shared" si="14"/>
        <v>44166</v>
      </c>
      <c r="B462">
        <v>2020</v>
      </c>
      <c r="C462" s="1">
        <v>12</v>
      </c>
      <c r="D462" t="s">
        <v>66</v>
      </c>
      <c r="E462" t="s">
        <v>80</v>
      </c>
      <c r="F462" t="s">
        <v>86</v>
      </c>
      <c r="G462">
        <v>572.5</v>
      </c>
      <c r="H462" t="s">
        <v>16</v>
      </c>
      <c r="I462" t="s">
        <v>17</v>
      </c>
      <c r="J462">
        <v>1</v>
      </c>
      <c r="K462" t="s">
        <v>18</v>
      </c>
      <c r="L462">
        <v>10</v>
      </c>
      <c r="M462" t="s">
        <v>19</v>
      </c>
      <c r="N462">
        <v>20</v>
      </c>
      <c r="P462">
        <f t="shared" si="15"/>
        <v>526.49046842641326</v>
      </c>
      <c r="Q462">
        <v>108.73891064183955</v>
      </c>
    </row>
    <row r="463" spans="1:17" hidden="1" x14ac:dyDescent="0.2">
      <c r="A463" s="2">
        <f t="shared" si="14"/>
        <v>44166</v>
      </c>
      <c r="B463">
        <v>2020</v>
      </c>
      <c r="C463" s="1">
        <v>12</v>
      </c>
      <c r="D463" t="s">
        <v>82</v>
      </c>
      <c r="E463" t="s">
        <v>83</v>
      </c>
      <c r="F463" t="s">
        <v>84</v>
      </c>
      <c r="G463">
        <v>503.98</v>
      </c>
      <c r="H463" t="s">
        <v>16</v>
      </c>
      <c r="I463" t="s">
        <v>17</v>
      </c>
      <c r="J463">
        <v>1</v>
      </c>
      <c r="K463" t="s">
        <v>18</v>
      </c>
      <c r="L463">
        <v>10</v>
      </c>
      <c r="M463" t="s">
        <v>19</v>
      </c>
      <c r="N463">
        <v>21</v>
      </c>
      <c r="P463">
        <f t="shared" si="15"/>
        <v>463.47714633632097</v>
      </c>
      <c r="Q463">
        <v>108.73891064183955</v>
      </c>
    </row>
    <row r="464" spans="1:17" hidden="1" x14ac:dyDescent="0.2">
      <c r="A464" s="2">
        <f t="shared" si="14"/>
        <v>44136</v>
      </c>
      <c r="B464">
        <v>2020</v>
      </c>
      <c r="C464" s="1">
        <v>11</v>
      </c>
      <c r="D464" t="s">
        <v>13</v>
      </c>
      <c r="E464" t="s">
        <v>14</v>
      </c>
      <c r="F464" t="s">
        <v>15</v>
      </c>
      <c r="G464">
        <v>1712</v>
      </c>
      <c r="H464" t="s">
        <v>16</v>
      </c>
      <c r="I464" t="s">
        <v>17</v>
      </c>
      <c r="J464">
        <v>1</v>
      </c>
      <c r="K464" t="s">
        <v>18</v>
      </c>
      <c r="L464">
        <v>10</v>
      </c>
      <c r="M464" t="s">
        <v>19</v>
      </c>
      <c r="N464">
        <v>9</v>
      </c>
      <c r="P464">
        <f t="shared" si="15"/>
        <v>1580.3961892356585</v>
      </c>
      <c r="Q464">
        <v>108.32726702713643</v>
      </c>
    </row>
    <row r="465" spans="1:17" hidden="1" x14ac:dyDescent="0.2">
      <c r="A465" s="2">
        <f t="shared" si="14"/>
        <v>44136</v>
      </c>
      <c r="B465">
        <v>2020</v>
      </c>
      <c r="C465" s="1">
        <v>11</v>
      </c>
      <c r="D465" t="s">
        <v>20</v>
      </c>
      <c r="E465" t="s">
        <v>14</v>
      </c>
      <c r="F465" t="s">
        <v>21</v>
      </c>
      <c r="G465">
        <v>1550.62</v>
      </c>
      <c r="H465" t="s">
        <v>16</v>
      </c>
      <c r="I465" t="s">
        <v>17</v>
      </c>
      <c r="J465">
        <v>1</v>
      </c>
      <c r="K465" t="s">
        <v>18</v>
      </c>
      <c r="L465">
        <v>10</v>
      </c>
      <c r="M465" t="s">
        <v>19</v>
      </c>
      <c r="N465">
        <v>31</v>
      </c>
      <c r="P465">
        <f t="shared" si="15"/>
        <v>1431.4216933134326</v>
      </c>
      <c r="Q465">
        <v>108.32726702713643</v>
      </c>
    </row>
    <row r="466" spans="1:17" hidden="1" x14ac:dyDescent="0.2">
      <c r="A466" s="2">
        <f t="shared" si="14"/>
        <v>44136</v>
      </c>
      <c r="B466">
        <v>2020</v>
      </c>
      <c r="C466" s="1">
        <v>11</v>
      </c>
      <c r="D466" t="s">
        <v>22</v>
      </c>
      <c r="E466" t="s">
        <v>23</v>
      </c>
      <c r="F466" t="s">
        <v>24</v>
      </c>
      <c r="G466">
        <v>717.53</v>
      </c>
      <c r="H466" t="s">
        <v>16</v>
      </c>
      <c r="I466" t="s">
        <v>17</v>
      </c>
      <c r="J466" t="s">
        <v>37</v>
      </c>
      <c r="K466" t="s">
        <v>25</v>
      </c>
      <c r="L466">
        <v>100</v>
      </c>
      <c r="M466" t="s">
        <v>19</v>
      </c>
      <c r="N466">
        <v>14</v>
      </c>
      <c r="P466">
        <f t="shared" si="15"/>
        <v>662.37247527001284</v>
      </c>
      <c r="Q466">
        <v>108.32726702713643</v>
      </c>
    </row>
    <row r="467" spans="1:17" hidden="1" x14ac:dyDescent="0.2">
      <c r="A467" s="2">
        <f t="shared" si="14"/>
        <v>44136</v>
      </c>
      <c r="B467">
        <v>2020</v>
      </c>
      <c r="C467" s="1">
        <v>11</v>
      </c>
      <c r="D467" t="s">
        <v>26</v>
      </c>
      <c r="E467" t="s">
        <v>27</v>
      </c>
      <c r="F467" t="s">
        <v>28</v>
      </c>
      <c r="G467">
        <v>345.85</v>
      </c>
      <c r="H467" t="s">
        <v>16</v>
      </c>
      <c r="I467" t="s">
        <v>29</v>
      </c>
      <c r="J467">
        <v>1</v>
      </c>
      <c r="K467" t="s">
        <v>30</v>
      </c>
      <c r="L467">
        <v>3</v>
      </c>
      <c r="M467" t="s">
        <v>19</v>
      </c>
      <c r="N467">
        <v>19</v>
      </c>
      <c r="P467">
        <f t="shared" si="15"/>
        <v>319.26403156959839</v>
      </c>
      <c r="Q467">
        <v>108.32726702713643</v>
      </c>
    </row>
    <row r="468" spans="1:17" hidden="1" x14ac:dyDescent="0.2">
      <c r="A468" s="2">
        <f t="shared" si="14"/>
        <v>44136</v>
      </c>
      <c r="B468">
        <v>2020</v>
      </c>
      <c r="C468" s="1">
        <v>11</v>
      </c>
      <c r="D468" t="s">
        <v>31</v>
      </c>
      <c r="E468" t="s">
        <v>32</v>
      </c>
      <c r="F468" t="s">
        <v>33</v>
      </c>
      <c r="G468">
        <v>725.5</v>
      </c>
      <c r="H468" t="s">
        <v>16</v>
      </c>
      <c r="I468" t="s">
        <v>17</v>
      </c>
      <c r="J468">
        <v>2</v>
      </c>
      <c r="K468" t="s">
        <v>30</v>
      </c>
      <c r="L468">
        <v>3</v>
      </c>
      <c r="M468" t="s">
        <v>19</v>
      </c>
      <c r="N468">
        <v>12</v>
      </c>
      <c r="P468">
        <f t="shared" si="15"/>
        <v>669.72981033321855</v>
      </c>
      <c r="Q468">
        <v>108.32726702713643</v>
      </c>
    </row>
    <row r="469" spans="1:17" hidden="1" x14ac:dyDescent="0.2">
      <c r="A469" s="2">
        <f t="shared" si="14"/>
        <v>44136</v>
      </c>
      <c r="B469">
        <v>2020</v>
      </c>
      <c r="C469" s="1">
        <v>11</v>
      </c>
      <c r="D469" t="s">
        <v>34</v>
      </c>
      <c r="E469" t="s">
        <v>35</v>
      </c>
      <c r="F469" t="s">
        <v>36</v>
      </c>
      <c r="G469">
        <v>102</v>
      </c>
      <c r="H469" t="s">
        <v>16</v>
      </c>
      <c r="I469" t="s">
        <v>17</v>
      </c>
      <c r="J469" t="s">
        <v>37</v>
      </c>
      <c r="K469" t="s">
        <v>38</v>
      </c>
      <c r="L469">
        <v>100</v>
      </c>
      <c r="M469" t="s">
        <v>39</v>
      </c>
      <c r="N469">
        <v>11</v>
      </c>
      <c r="P469">
        <f t="shared" si="15"/>
        <v>94.159118751189936</v>
      </c>
      <c r="Q469">
        <v>108.32726702713643</v>
      </c>
    </row>
    <row r="470" spans="1:17" hidden="1" x14ac:dyDescent="0.2">
      <c r="A470" s="2">
        <f t="shared" si="14"/>
        <v>44136</v>
      </c>
      <c r="B470">
        <v>2020</v>
      </c>
      <c r="C470" s="1">
        <v>11</v>
      </c>
      <c r="D470" t="s">
        <v>40</v>
      </c>
      <c r="E470" t="s">
        <v>23</v>
      </c>
      <c r="F470" t="s">
        <v>87</v>
      </c>
      <c r="G470">
        <v>486</v>
      </c>
      <c r="H470" t="s">
        <v>16</v>
      </c>
      <c r="I470" t="s">
        <v>88</v>
      </c>
      <c r="J470">
        <v>1</v>
      </c>
      <c r="K470" t="s">
        <v>38</v>
      </c>
      <c r="L470">
        <v>100</v>
      </c>
      <c r="M470" t="s">
        <v>39</v>
      </c>
      <c r="N470">
        <v>15</v>
      </c>
      <c r="P470">
        <f t="shared" si="15"/>
        <v>448.64050699096379</v>
      </c>
      <c r="Q470">
        <v>108.32726702713643</v>
      </c>
    </row>
    <row r="471" spans="1:17" hidden="1" x14ac:dyDescent="0.2">
      <c r="A471" s="2">
        <f t="shared" si="14"/>
        <v>44136</v>
      </c>
      <c r="B471">
        <v>2020</v>
      </c>
      <c r="C471" s="1">
        <v>11</v>
      </c>
      <c r="D471" t="s">
        <v>44</v>
      </c>
      <c r="E471" t="s">
        <v>14</v>
      </c>
      <c r="F471" t="s">
        <v>45</v>
      </c>
      <c r="G471">
        <v>428</v>
      </c>
      <c r="H471" t="s">
        <v>16</v>
      </c>
      <c r="I471" t="s">
        <v>17</v>
      </c>
      <c r="J471">
        <v>1</v>
      </c>
      <c r="K471" t="s">
        <v>30</v>
      </c>
      <c r="L471">
        <v>3</v>
      </c>
      <c r="M471" t="s">
        <v>19</v>
      </c>
      <c r="N471">
        <v>27</v>
      </c>
      <c r="P471">
        <f t="shared" si="15"/>
        <v>395.09904730891463</v>
      </c>
      <c r="Q471">
        <v>108.32726702713643</v>
      </c>
    </row>
    <row r="472" spans="1:17" hidden="1" x14ac:dyDescent="0.2">
      <c r="A472" s="2">
        <f t="shared" si="14"/>
        <v>44136</v>
      </c>
      <c r="B472">
        <v>2020</v>
      </c>
      <c r="C472" s="1">
        <v>11</v>
      </c>
      <c r="D472" t="s">
        <v>46</v>
      </c>
      <c r="E472" t="s">
        <v>47</v>
      </c>
      <c r="F472" t="s">
        <v>48</v>
      </c>
      <c r="G472">
        <v>332</v>
      </c>
      <c r="H472" t="s">
        <v>16</v>
      </c>
      <c r="I472" t="s">
        <v>42</v>
      </c>
      <c r="J472" t="s">
        <v>37</v>
      </c>
      <c r="K472" t="s">
        <v>18</v>
      </c>
      <c r="L472">
        <v>10</v>
      </c>
      <c r="M472" t="s">
        <v>19</v>
      </c>
      <c r="N472">
        <v>28</v>
      </c>
      <c r="P472">
        <f t="shared" si="15"/>
        <v>306.47870024897117</v>
      </c>
      <c r="Q472">
        <v>108.32726702713643</v>
      </c>
    </row>
    <row r="473" spans="1:17" hidden="1" x14ac:dyDescent="0.2">
      <c r="A473" s="2">
        <f t="shared" si="14"/>
        <v>44136</v>
      </c>
      <c r="B473">
        <v>2020</v>
      </c>
      <c r="C473" s="1">
        <v>11</v>
      </c>
      <c r="D473" t="s">
        <v>49</v>
      </c>
      <c r="E473" t="s">
        <v>14</v>
      </c>
      <c r="F473" t="s">
        <v>50</v>
      </c>
      <c r="G473">
        <v>428.3</v>
      </c>
      <c r="H473" t="s">
        <v>16</v>
      </c>
      <c r="I473" t="s">
        <v>17</v>
      </c>
      <c r="J473" t="s">
        <v>37</v>
      </c>
      <c r="K473" t="s">
        <v>30</v>
      </c>
      <c r="L473">
        <v>3</v>
      </c>
      <c r="M473" t="s">
        <v>19</v>
      </c>
      <c r="N473">
        <v>6</v>
      </c>
      <c r="P473">
        <f t="shared" si="15"/>
        <v>395.37598589347692</v>
      </c>
      <c r="Q473">
        <v>108.32726702713643</v>
      </c>
    </row>
    <row r="474" spans="1:17" hidden="1" x14ac:dyDescent="0.2">
      <c r="A474" s="2">
        <f t="shared" si="14"/>
        <v>44136</v>
      </c>
      <c r="B474">
        <v>2020</v>
      </c>
      <c r="C474" s="1">
        <v>11</v>
      </c>
      <c r="D474" t="s">
        <v>49</v>
      </c>
      <c r="E474" t="s">
        <v>51</v>
      </c>
      <c r="F474" t="s">
        <v>52</v>
      </c>
      <c r="G474">
        <v>102.01</v>
      </c>
      <c r="H474" t="s">
        <v>16</v>
      </c>
      <c r="I474" t="s">
        <v>17</v>
      </c>
      <c r="J474" t="s">
        <v>37</v>
      </c>
      <c r="K474" t="s">
        <v>18</v>
      </c>
      <c r="L474">
        <v>10</v>
      </c>
      <c r="M474" t="s">
        <v>19</v>
      </c>
      <c r="N474">
        <v>6</v>
      </c>
      <c r="P474">
        <f t="shared" si="15"/>
        <v>94.168350037342009</v>
      </c>
      <c r="Q474">
        <v>108.32726702713643</v>
      </c>
    </row>
    <row r="475" spans="1:17" hidden="1" x14ac:dyDescent="0.2">
      <c r="A475" s="2">
        <f t="shared" si="14"/>
        <v>44136</v>
      </c>
      <c r="B475">
        <v>2020</v>
      </c>
      <c r="C475" s="1">
        <v>11</v>
      </c>
      <c r="D475" t="s">
        <v>53</v>
      </c>
      <c r="E475" t="s">
        <v>54</v>
      </c>
      <c r="F475" t="s">
        <v>55</v>
      </c>
      <c r="G475">
        <v>601.5</v>
      </c>
      <c r="H475" t="s">
        <v>16</v>
      </c>
      <c r="I475" t="s">
        <v>17</v>
      </c>
      <c r="J475" t="s">
        <v>37</v>
      </c>
      <c r="K475" t="s">
        <v>56</v>
      </c>
      <c r="L475">
        <v>10</v>
      </c>
      <c r="M475" t="s">
        <v>19</v>
      </c>
      <c r="N475">
        <v>3</v>
      </c>
      <c r="P475">
        <f t="shared" si="15"/>
        <v>555.26186204745829</v>
      </c>
      <c r="Q475">
        <v>108.32726702713643</v>
      </c>
    </row>
    <row r="476" spans="1:17" x14ac:dyDescent="0.2">
      <c r="A476" s="2">
        <f t="shared" si="14"/>
        <v>44136</v>
      </c>
      <c r="B476">
        <v>2020</v>
      </c>
      <c r="C476" s="1">
        <v>11</v>
      </c>
      <c r="D476" t="s">
        <v>57</v>
      </c>
      <c r="E476" t="s">
        <v>58</v>
      </c>
      <c r="F476" t="s">
        <v>59</v>
      </c>
      <c r="G476">
        <v>546</v>
      </c>
      <c r="H476" t="s">
        <v>16</v>
      </c>
      <c r="I476" t="s">
        <v>17</v>
      </c>
      <c r="J476">
        <v>1</v>
      </c>
      <c r="K476" t="s">
        <v>60</v>
      </c>
      <c r="L476">
        <v>10</v>
      </c>
      <c r="M476" t="s">
        <v>39</v>
      </c>
      <c r="N476">
        <v>23</v>
      </c>
      <c r="P476">
        <f t="shared" si="15"/>
        <v>504.02822390342845</v>
      </c>
      <c r="Q476">
        <v>108.32726702713643</v>
      </c>
    </row>
    <row r="477" spans="1:17" hidden="1" x14ac:dyDescent="0.2">
      <c r="A477" s="2">
        <f t="shared" si="14"/>
        <v>44136</v>
      </c>
      <c r="B477">
        <v>2020</v>
      </c>
      <c r="C477" s="1">
        <v>11</v>
      </c>
      <c r="D477" t="s">
        <v>61</v>
      </c>
      <c r="E477" t="s">
        <v>14</v>
      </c>
      <c r="F477" t="s">
        <v>62</v>
      </c>
      <c r="G477">
        <v>1430.5</v>
      </c>
      <c r="H477" t="s">
        <v>16</v>
      </c>
      <c r="I477" t="s">
        <v>17</v>
      </c>
      <c r="J477">
        <v>1</v>
      </c>
      <c r="K477" t="s">
        <v>63</v>
      </c>
      <c r="L477">
        <v>3.6</v>
      </c>
      <c r="M477" t="s">
        <v>64</v>
      </c>
      <c r="N477">
        <v>32</v>
      </c>
      <c r="P477">
        <f t="shared" si="15"/>
        <v>1320.5354840546784</v>
      </c>
      <c r="Q477">
        <v>108.32726702713643</v>
      </c>
    </row>
    <row r="478" spans="1:17" hidden="1" x14ac:dyDescent="0.2">
      <c r="A478" s="2">
        <f t="shared" si="14"/>
        <v>44136</v>
      </c>
      <c r="B478">
        <v>2020</v>
      </c>
      <c r="C478" s="1">
        <v>11</v>
      </c>
      <c r="D478" t="s">
        <v>31</v>
      </c>
      <c r="E478" t="s">
        <v>23</v>
      </c>
      <c r="F478" t="s">
        <v>65</v>
      </c>
      <c r="G478">
        <v>912.83</v>
      </c>
      <c r="H478" t="s">
        <v>16</v>
      </c>
      <c r="I478" t="s">
        <v>17</v>
      </c>
      <c r="J478" t="s">
        <v>37</v>
      </c>
      <c r="K478" t="s">
        <v>38</v>
      </c>
      <c r="L478">
        <v>100</v>
      </c>
      <c r="M478" t="s">
        <v>39</v>
      </c>
      <c r="N478">
        <v>12</v>
      </c>
      <c r="P478">
        <f t="shared" si="15"/>
        <v>842.65949382008534</v>
      </c>
      <c r="Q478">
        <v>108.32726702713643</v>
      </c>
    </row>
    <row r="479" spans="1:17" hidden="1" x14ac:dyDescent="0.2">
      <c r="A479" s="2">
        <f t="shared" si="14"/>
        <v>44136</v>
      </c>
      <c r="B479">
        <v>2020</v>
      </c>
      <c r="C479" s="1">
        <v>11</v>
      </c>
      <c r="D479" t="s">
        <v>66</v>
      </c>
      <c r="E479" t="s">
        <v>14</v>
      </c>
      <c r="F479" t="s">
        <v>67</v>
      </c>
      <c r="G479">
        <v>417.98</v>
      </c>
      <c r="H479" t="s">
        <v>16</v>
      </c>
      <c r="I479" t="s">
        <v>17</v>
      </c>
      <c r="J479">
        <v>1</v>
      </c>
      <c r="K479" t="s">
        <v>30</v>
      </c>
      <c r="L479">
        <v>3</v>
      </c>
      <c r="M479" t="s">
        <v>19</v>
      </c>
      <c r="N479">
        <v>20</v>
      </c>
      <c r="P479">
        <f t="shared" si="15"/>
        <v>385.84929858453302</v>
      </c>
      <c r="Q479">
        <v>108.32726702713643</v>
      </c>
    </row>
    <row r="480" spans="1:17" hidden="1" x14ac:dyDescent="0.2">
      <c r="A480" s="2">
        <f t="shared" si="14"/>
        <v>44136</v>
      </c>
      <c r="B480">
        <v>2020</v>
      </c>
      <c r="C480" s="1">
        <v>11</v>
      </c>
      <c r="D480" t="s">
        <v>68</v>
      </c>
      <c r="E480" t="s">
        <v>69</v>
      </c>
      <c r="F480" t="s">
        <v>70</v>
      </c>
      <c r="G480">
        <v>836</v>
      </c>
      <c r="H480" t="s">
        <v>16</v>
      </c>
      <c r="I480" t="s">
        <v>17</v>
      </c>
      <c r="J480">
        <v>1</v>
      </c>
      <c r="K480" t="s">
        <v>71</v>
      </c>
      <c r="L480">
        <v>100</v>
      </c>
      <c r="M480" t="s">
        <v>64</v>
      </c>
      <c r="N480">
        <v>22</v>
      </c>
      <c r="P480">
        <f t="shared" si="15"/>
        <v>771.73552231367432</v>
      </c>
      <c r="Q480">
        <v>108.32726702713643</v>
      </c>
    </row>
    <row r="481" spans="1:17" hidden="1" x14ac:dyDescent="0.2">
      <c r="A481" s="2">
        <f t="shared" si="14"/>
        <v>44136</v>
      </c>
      <c r="B481">
        <v>2020</v>
      </c>
      <c r="C481" s="1">
        <v>11</v>
      </c>
      <c r="D481" t="s">
        <v>68</v>
      </c>
      <c r="E481" t="s">
        <v>72</v>
      </c>
      <c r="F481" t="s">
        <v>73</v>
      </c>
      <c r="G481">
        <v>285.3</v>
      </c>
      <c r="H481" t="s">
        <v>16</v>
      </c>
      <c r="I481" t="s">
        <v>17</v>
      </c>
      <c r="J481" t="s">
        <v>37</v>
      </c>
      <c r="K481" t="s">
        <v>18</v>
      </c>
      <c r="L481">
        <v>10</v>
      </c>
      <c r="M481" t="s">
        <v>19</v>
      </c>
      <c r="N481">
        <v>22</v>
      </c>
      <c r="P481">
        <f t="shared" si="15"/>
        <v>263.36859391876948</v>
      </c>
      <c r="Q481">
        <v>108.32726702713643</v>
      </c>
    </row>
    <row r="482" spans="1:17" hidden="1" x14ac:dyDescent="0.2">
      <c r="A482" s="2">
        <f t="shared" si="14"/>
        <v>44136</v>
      </c>
      <c r="B482">
        <v>2020</v>
      </c>
      <c r="C482" s="1">
        <v>11</v>
      </c>
      <c r="D482" t="s">
        <v>74</v>
      </c>
      <c r="E482" t="s">
        <v>75</v>
      </c>
      <c r="F482" t="s">
        <v>76</v>
      </c>
      <c r="G482">
        <v>950.01</v>
      </c>
      <c r="H482" t="s">
        <v>16</v>
      </c>
      <c r="I482" t="s">
        <v>17</v>
      </c>
      <c r="J482" t="s">
        <v>37</v>
      </c>
      <c r="K482" t="s">
        <v>77</v>
      </c>
      <c r="L482">
        <v>100</v>
      </c>
      <c r="M482" t="s">
        <v>39</v>
      </c>
      <c r="N482">
        <v>29</v>
      </c>
      <c r="P482">
        <f t="shared" si="15"/>
        <v>876.98141573350927</v>
      </c>
      <c r="Q482">
        <v>108.32726702713643</v>
      </c>
    </row>
    <row r="483" spans="1:17" hidden="1" x14ac:dyDescent="0.2">
      <c r="A483" s="2">
        <f t="shared" si="14"/>
        <v>44136</v>
      </c>
      <c r="B483">
        <v>2020</v>
      </c>
      <c r="C483" s="1">
        <v>11</v>
      </c>
      <c r="D483" t="s">
        <v>74</v>
      </c>
      <c r="E483" t="s">
        <v>78</v>
      </c>
      <c r="F483" t="s">
        <v>79</v>
      </c>
      <c r="G483">
        <v>128.9</v>
      </c>
      <c r="H483" t="s">
        <v>16</v>
      </c>
      <c r="I483" t="s">
        <v>17</v>
      </c>
      <c r="J483" t="s">
        <v>37</v>
      </c>
      <c r="K483" t="s">
        <v>18</v>
      </c>
      <c r="L483">
        <v>10</v>
      </c>
      <c r="M483" t="s">
        <v>19</v>
      </c>
      <c r="N483">
        <v>29</v>
      </c>
      <c r="P483">
        <f t="shared" si="15"/>
        <v>118.99127850027827</v>
      </c>
      <c r="Q483">
        <v>108.32726702713643</v>
      </c>
    </row>
    <row r="484" spans="1:17" hidden="1" x14ac:dyDescent="0.2">
      <c r="A484" s="2">
        <f t="shared" si="14"/>
        <v>44136</v>
      </c>
      <c r="B484">
        <v>2020</v>
      </c>
      <c r="C484" s="1">
        <v>11</v>
      </c>
      <c r="D484" t="s">
        <v>66</v>
      </c>
      <c r="E484" t="s">
        <v>80</v>
      </c>
      <c r="F484" t="s">
        <v>86</v>
      </c>
      <c r="G484">
        <v>552.5</v>
      </c>
      <c r="H484" t="s">
        <v>16</v>
      </c>
      <c r="I484" t="s">
        <v>17</v>
      </c>
      <c r="J484">
        <v>1</v>
      </c>
      <c r="K484" t="s">
        <v>18</v>
      </c>
      <c r="L484">
        <v>10</v>
      </c>
      <c r="M484" t="s">
        <v>19</v>
      </c>
      <c r="N484">
        <v>20</v>
      </c>
      <c r="P484">
        <f t="shared" si="15"/>
        <v>510.02855990227874</v>
      </c>
      <c r="Q484">
        <v>108.32726702713643</v>
      </c>
    </row>
    <row r="485" spans="1:17" hidden="1" x14ac:dyDescent="0.2">
      <c r="A485" s="2">
        <f t="shared" si="14"/>
        <v>44136</v>
      </c>
      <c r="B485">
        <v>2020</v>
      </c>
      <c r="C485" s="1">
        <v>11</v>
      </c>
      <c r="D485" t="s">
        <v>82</v>
      </c>
      <c r="E485" t="s">
        <v>83</v>
      </c>
      <c r="F485" t="s">
        <v>84</v>
      </c>
      <c r="G485">
        <v>503.98</v>
      </c>
      <c r="H485" t="s">
        <v>16</v>
      </c>
      <c r="I485" t="s">
        <v>17</v>
      </c>
      <c r="J485">
        <v>1</v>
      </c>
      <c r="K485" t="s">
        <v>18</v>
      </c>
      <c r="L485">
        <v>10</v>
      </c>
      <c r="M485" t="s">
        <v>19</v>
      </c>
      <c r="N485">
        <v>21</v>
      </c>
      <c r="P485">
        <f t="shared" si="15"/>
        <v>465.23835949239907</v>
      </c>
      <c r="Q485">
        <v>108.32726702713643</v>
      </c>
    </row>
    <row r="486" spans="1:17" hidden="1" x14ac:dyDescent="0.2">
      <c r="A486" s="2">
        <f t="shared" si="14"/>
        <v>44105</v>
      </c>
      <c r="B486">
        <v>2020</v>
      </c>
      <c r="C486" s="1">
        <v>10</v>
      </c>
      <c r="D486" t="s">
        <v>13</v>
      </c>
      <c r="E486" t="s">
        <v>14</v>
      </c>
      <c r="F486" t="s">
        <v>15</v>
      </c>
      <c r="G486">
        <v>1654</v>
      </c>
      <c r="H486" t="s">
        <v>16</v>
      </c>
      <c r="I486" t="s">
        <v>17</v>
      </c>
      <c r="J486">
        <v>1</v>
      </c>
      <c r="K486" t="s">
        <v>18</v>
      </c>
      <c r="L486">
        <v>10</v>
      </c>
      <c r="M486" t="s">
        <v>19</v>
      </c>
      <c r="N486">
        <v>9</v>
      </c>
      <c r="P486">
        <f t="shared" si="15"/>
        <v>1528.0762133372518</v>
      </c>
      <c r="Q486">
        <v>108.2406744875464</v>
      </c>
    </row>
    <row r="487" spans="1:17" hidden="1" x14ac:dyDescent="0.2">
      <c r="A487" s="2">
        <f t="shared" si="14"/>
        <v>44105</v>
      </c>
      <c r="B487">
        <v>2020</v>
      </c>
      <c r="C487" s="1">
        <v>10</v>
      </c>
      <c r="D487" t="s">
        <v>20</v>
      </c>
      <c r="E487" t="s">
        <v>14</v>
      </c>
      <c r="F487" t="s">
        <v>21</v>
      </c>
      <c r="G487">
        <v>1328.26</v>
      </c>
      <c r="H487" t="s">
        <v>16</v>
      </c>
      <c r="I487" t="s">
        <v>17</v>
      </c>
      <c r="J487">
        <v>1</v>
      </c>
      <c r="K487" t="s">
        <v>18</v>
      </c>
      <c r="L487">
        <v>10</v>
      </c>
      <c r="M487" t="s">
        <v>19</v>
      </c>
      <c r="N487">
        <v>31</v>
      </c>
      <c r="P487">
        <f t="shared" si="15"/>
        <v>1227.1357382873871</v>
      </c>
      <c r="Q487">
        <v>108.2406744875464</v>
      </c>
    </row>
    <row r="488" spans="1:17" hidden="1" x14ac:dyDescent="0.2">
      <c r="A488" s="2">
        <f t="shared" si="14"/>
        <v>44105</v>
      </c>
      <c r="B488">
        <v>2020</v>
      </c>
      <c r="C488" s="1">
        <v>10</v>
      </c>
      <c r="D488" t="s">
        <v>22</v>
      </c>
      <c r="E488" t="s">
        <v>23</v>
      </c>
      <c r="F488" t="s">
        <v>24</v>
      </c>
      <c r="G488">
        <v>717.53</v>
      </c>
      <c r="H488" t="s">
        <v>16</v>
      </c>
      <c r="I488" t="s">
        <v>17</v>
      </c>
      <c r="J488" t="s">
        <v>37</v>
      </c>
      <c r="K488" t="s">
        <v>25</v>
      </c>
      <c r="L488">
        <v>100</v>
      </c>
      <c r="M488" t="s">
        <v>19</v>
      </c>
      <c r="N488">
        <v>14</v>
      </c>
      <c r="P488">
        <f t="shared" si="15"/>
        <v>662.90237325022872</v>
      </c>
      <c r="Q488">
        <v>108.2406744875464</v>
      </c>
    </row>
    <row r="489" spans="1:17" hidden="1" x14ac:dyDescent="0.2">
      <c r="A489" s="2">
        <f t="shared" si="14"/>
        <v>44105</v>
      </c>
      <c r="B489">
        <v>2020</v>
      </c>
      <c r="C489" s="1">
        <v>10</v>
      </c>
      <c r="D489" t="s">
        <v>26</v>
      </c>
      <c r="E489" t="s">
        <v>27</v>
      </c>
      <c r="F489" t="s">
        <v>28</v>
      </c>
      <c r="G489">
        <v>393.69</v>
      </c>
      <c r="H489" t="s">
        <v>16</v>
      </c>
      <c r="I489" t="s">
        <v>29</v>
      </c>
      <c r="J489">
        <v>1</v>
      </c>
      <c r="K489" t="s">
        <v>30</v>
      </c>
      <c r="L489">
        <v>3</v>
      </c>
      <c r="M489" t="s">
        <v>19</v>
      </c>
      <c r="N489">
        <v>19</v>
      </c>
      <c r="P489">
        <f t="shared" si="15"/>
        <v>363.71724572475375</v>
      </c>
      <c r="Q489">
        <v>108.2406744875464</v>
      </c>
    </row>
    <row r="490" spans="1:17" hidden="1" x14ac:dyDescent="0.2">
      <c r="A490" s="2">
        <f t="shared" si="14"/>
        <v>44105</v>
      </c>
      <c r="B490">
        <v>2020</v>
      </c>
      <c r="C490" s="1">
        <v>10</v>
      </c>
      <c r="D490" t="s">
        <v>31</v>
      </c>
      <c r="E490" t="s">
        <v>32</v>
      </c>
      <c r="F490" t="s">
        <v>33</v>
      </c>
      <c r="G490">
        <v>628.41999999999996</v>
      </c>
      <c r="H490" t="s">
        <v>16</v>
      </c>
      <c r="I490" t="s">
        <v>17</v>
      </c>
      <c r="J490">
        <v>2</v>
      </c>
      <c r="K490" t="s">
        <v>30</v>
      </c>
      <c r="L490">
        <v>3</v>
      </c>
      <c r="M490" t="s">
        <v>19</v>
      </c>
      <c r="N490">
        <v>12</v>
      </c>
      <c r="P490">
        <f t="shared" si="15"/>
        <v>580.57657435634576</v>
      </c>
      <c r="Q490">
        <v>108.2406744875464</v>
      </c>
    </row>
    <row r="491" spans="1:17" hidden="1" x14ac:dyDescent="0.2">
      <c r="A491" s="2">
        <f t="shared" si="14"/>
        <v>44105</v>
      </c>
      <c r="B491">
        <v>2020</v>
      </c>
      <c r="C491" s="1">
        <v>10</v>
      </c>
      <c r="D491" t="s">
        <v>34</v>
      </c>
      <c r="E491" t="s">
        <v>35</v>
      </c>
      <c r="F491" t="s">
        <v>36</v>
      </c>
      <c r="G491">
        <v>102</v>
      </c>
      <c r="H491" t="s">
        <v>16</v>
      </c>
      <c r="I491" t="s">
        <v>17</v>
      </c>
      <c r="J491" t="s">
        <v>37</v>
      </c>
      <c r="K491" t="s">
        <v>38</v>
      </c>
      <c r="L491">
        <v>100</v>
      </c>
      <c r="M491" t="s">
        <v>39</v>
      </c>
      <c r="N491">
        <v>11</v>
      </c>
      <c r="P491">
        <f t="shared" si="15"/>
        <v>94.234446046190868</v>
      </c>
      <c r="Q491">
        <v>108.2406744875464</v>
      </c>
    </row>
    <row r="492" spans="1:17" hidden="1" x14ac:dyDescent="0.2">
      <c r="A492" s="2">
        <f t="shared" si="14"/>
        <v>44105</v>
      </c>
      <c r="B492">
        <v>2020</v>
      </c>
      <c r="C492" s="1">
        <v>10</v>
      </c>
      <c r="D492" t="s">
        <v>40</v>
      </c>
      <c r="E492" t="s">
        <v>23</v>
      </c>
      <c r="F492" t="s">
        <v>87</v>
      </c>
      <c r="G492">
        <v>401.18</v>
      </c>
      <c r="H492" t="s">
        <v>16</v>
      </c>
      <c r="I492" t="s">
        <v>88</v>
      </c>
      <c r="J492">
        <v>1</v>
      </c>
      <c r="K492" t="s">
        <v>38</v>
      </c>
      <c r="L492">
        <v>100</v>
      </c>
      <c r="M492" t="s">
        <v>39</v>
      </c>
      <c r="N492">
        <v>15</v>
      </c>
      <c r="P492">
        <f t="shared" si="15"/>
        <v>370.63701043932207</v>
      </c>
      <c r="Q492">
        <v>108.2406744875464</v>
      </c>
    </row>
    <row r="493" spans="1:17" hidden="1" x14ac:dyDescent="0.2">
      <c r="A493" s="2">
        <f t="shared" si="14"/>
        <v>44105</v>
      </c>
      <c r="B493">
        <v>2020</v>
      </c>
      <c r="C493" s="1">
        <v>10</v>
      </c>
      <c r="D493" t="s">
        <v>44</v>
      </c>
      <c r="E493" t="s">
        <v>14</v>
      </c>
      <c r="F493" t="s">
        <v>45</v>
      </c>
      <c r="G493">
        <v>411</v>
      </c>
      <c r="H493" t="s">
        <v>16</v>
      </c>
      <c r="I493" t="s">
        <v>17</v>
      </c>
      <c r="J493">
        <v>1</v>
      </c>
      <c r="K493" t="s">
        <v>30</v>
      </c>
      <c r="L493">
        <v>3</v>
      </c>
      <c r="M493" t="s">
        <v>19</v>
      </c>
      <c r="N493">
        <v>27</v>
      </c>
      <c r="P493">
        <f t="shared" si="15"/>
        <v>379.70938553906325</v>
      </c>
      <c r="Q493">
        <v>108.2406744875464</v>
      </c>
    </row>
    <row r="494" spans="1:17" hidden="1" x14ac:dyDescent="0.2">
      <c r="A494" s="2">
        <f t="shared" si="14"/>
        <v>44105</v>
      </c>
      <c r="B494">
        <v>2020</v>
      </c>
      <c r="C494" s="1">
        <v>10</v>
      </c>
      <c r="D494" t="s">
        <v>46</v>
      </c>
      <c r="E494" t="s">
        <v>47</v>
      </c>
      <c r="F494" t="s">
        <v>48</v>
      </c>
      <c r="G494">
        <v>308</v>
      </c>
      <c r="H494" t="s">
        <v>16</v>
      </c>
      <c r="I494" t="s">
        <v>42</v>
      </c>
      <c r="J494" t="s">
        <v>37</v>
      </c>
      <c r="K494" t="s">
        <v>18</v>
      </c>
      <c r="L494">
        <v>10</v>
      </c>
      <c r="M494" t="s">
        <v>19</v>
      </c>
      <c r="N494">
        <v>28</v>
      </c>
      <c r="P494">
        <f t="shared" si="15"/>
        <v>284.55107237477245</v>
      </c>
      <c r="Q494">
        <v>108.2406744875464</v>
      </c>
    </row>
    <row r="495" spans="1:17" hidden="1" x14ac:dyDescent="0.2">
      <c r="A495" s="2">
        <f t="shared" si="14"/>
        <v>44105</v>
      </c>
      <c r="B495">
        <v>2020</v>
      </c>
      <c r="C495" s="1">
        <v>10</v>
      </c>
      <c r="D495" t="s">
        <v>49</v>
      </c>
      <c r="E495" t="s">
        <v>14</v>
      </c>
      <c r="F495" t="s">
        <v>50</v>
      </c>
      <c r="G495">
        <v>416.46</v>
      </c>
      <c r="H495" t="s">
        <v>16</v>
      </c>
      <c r="I495" t="s">
        <v>17</v>
      </c>
      <c r="J495" t="s">
        <v>37</v>
      </c>
      <c r="K495" t="s">
        <v>30</v>
      </c>
      <c r="L495">
        <v>3</v>
      </c>
      <c r="M495" t="s">
        <v>19</v>
      </c>
      <c r="N495">
        <v>6</v>
      </c>
      <c r="P495">
        <f t="shared" si="15"/>
        <v>384.7537000038887</v>
      </c>
      <c r="Q495">
        <v>108.2406744875464</v>
      </c>
    </row>
    <row r="496" spans="1:17" hidden="1" x14ac:dyDescent="0.2">
      <c r="A496" s="2">
        <f t="shared" si="14"/>
        <v>44105</v>
      </c>
      <c r="B496">
        <v>2020</v>
      </c>
      <c r="C496" s="1">
        <v>10</v>
      </c>
      <c r="D496" t="s">
        <v>49</v>
      </c>
      <c r="E496" t="s">
        <v>51</v>
      </c>
      <c r="F496" t="s">
        <v>52</v>
      </c>
      <c r="G496">
        <v>102.01</v>
      </c>
      <c r="H496" t="s">
        <v>16</v>
      </c>
      <c r="I496" t="s">
        <v>17</v>
      </c>
      <c r="J496" t="s">
        <v>37</v>
      </c>
      <c r="K496" t="s">
        <v>18</v>
      </c>
      <c r="L496">
        <v>10</v>
      </c>
      <c r="M496" t="s">
        <v>19</v>
      </c>
      <c r="N496">
        <v>6</v>
      </c>
      <c r="P496">
        <f t="shared" si="15"/>
        <v>94.243684717371877</v>
      </c>
      <c r="Q496">
        <v>108.2406744875464</v>
      </c>
    </row>
    <row r="497" spans="1:17" hidden="1" x14ac:dyDescent="0.2">
      <c r="A497" s="2">
        <f t="shared" si="14"/>
        <v>44105</v>
      </c>
      <c r="B497">
        <v>2020</v>
      </c>
      <c r="C497" s="1">
        <v>10</v>
      </c>
      <c r="D497" t="s">
        <v>53</v>
      </c>
      <c r="E497" t="s">
        <v>54</v>
      </c>
      <c r="F497" t="s">
        <v>55</v>
      </c>
      <c r="G497">
        <v>591</v>
      </c>
      <c r="H497" t="s">
        <v>16</v>
      </c>
      <c r="I497" t="s">
        <v>17</v>
      </c>
      <c r="J497" t="s">
        <v>37</v>
      </c>
      <c r="K497" t="s">
        <v>56</v>
      </c>
      <c r="L497">
        <v>10</v>
      </c>
      <c r="M497" t="s">
        <v>19</v>
      </c>
      <c r="N497">
        <v>3</v>
      </c>
      <c r="P497">
        <f t="shared" si="15"/>
        <v>546.00546679704712</v>
      </c>
      <c r="Q497">
        <v>108.2406744875464</v>
      </c>
    </row>
    <row r="498" spans="1:17" x14ac:dyDescent="0.2">
      <c r="A498" s="2">
        <f t="shared" si="14"/>
        <v>44105</v>
      </c>
      <c r="B498">
        <v>2020</v>
      </c>
      <c r="C498" s="1">
        <v>10</v>
      </c>
      <c r="D498" t="s">
        <v>57</v>
      </c>
      <c r="E498" t="s">
        <v>58</v>
      </c>
      <c r="F498" t="s">
        <v>59</v>
      </c>
      <c r="G498">
        <v>527.48</v>
      </c>
      <c r="H498" t="s">
        <v>16</v>
      </c>
      <c r="I498" t="s">
        <v>17</v>
      </c>
      <c r="J498">
        <v>1</v>
      </c>
      <c r="K498" t="s">
        <v>60</v>
      </c>
      <c r="L498">
        <v>10</v>
      </c>
      <c r="M498" t="s">
        <v>39</v>
      </c>
      <c r="N498">
        <v>23</v>
      </c>
      <c r="P498">
        <f t="shared" si="15"/>
        <v>487.32142745534082</v>
      </c>
      <c r="Q498">
        <v>108.2406744875464</v>
      </c>
    </row>
    <row r="499" spans="1:17" hidden="1" x14ac:dyDescent="0.2">
      <c r="A499" s="2">
        <f t="shared" si="14"/>
        <v>44105</v>
      </c>
      <c r="B499">
        <v>2020</v>
      </c>
      <c r="C499" s="1">
        <v>10</v>
      </c>
      <c r="D499" t="s">
        <v>61</v>
      </c>
      <c r="E499" t="s">
        <v>14</v>
      </c>
      <c r="F499" t="s">
        <v>62</v>
      </c>
      <c r="G499">
        <v>1430.5</v>
      </c>
      <c r="H499" t="s">
        <v>16</v>
      </c>
      <c r="I499" t="s">
        <v>17</v>
      </c>
      <c r="J499">
        <v>1</v>
      </c>
      <c r="K499" t="s">
        <v>63</v>
      </c>
      <c r="L499">
        <v>3.6</v>
      </c>
      <c r="M499" t="s">
        <v>64</v>
      </c>
      <c r="N499">
        <v>32</v>
      </c>
      <c r="P499">
        <f t="shared" si="15"/>
        <v>1321.591912441922</v>
      </c>
      <c r="Q499">
        <v>108.2406744875464</v>
      </c>
    </row>
    <row r="500" spans="1:17" hidden="1" x14ac:dyDescent="0.2">
      <c r="A500" s="2">
        <f t="shared" si="14"/>
        <v>44105</v>
      </c>
      <c r="B500">
        <v>2020</v>
      </c>
      <c r="C500" s="1">
        <v>10</v>
      </c>
      <c r="D500" t="s">
        <v>31</v>
      </c>
      <c r="E500" t="s">
        <v>23</v>
      </c>
      <c r="F500" t="s">
        <v>65</v>
      </c>
      <c r="G500">
        <v>855.64</v>
      </c>
      <c r="H500" t="s">
        <v>16</v>
      </c>
      <c r="I500" t="s">
        <v>17</v>
      </c>
      <c r="J500" t="s">
        <v>37</v>
      </c>
      <c r="K500" t="s">
        <v>38</v>
      </c>
      <c r="L500">
        <v>100</v>
      </c>
      <c r="M500" t="s">
        <v>39</v>
      </c>
      <c r="N500">
        <v>12</v>
      </c>
      <c r="P500">
        <f t="shared" si="15"/>
        <v>790.49766093100743</v>
      </c>
      <c r="Q500">
        <v>108.2406744875464</v>
      </c>
    </row>
    <row r="501" spans="1:17" hidden="1" x14ac:dyDescent="0.2">
      <c r="A501" s="2">
        <f t="shared" si="14"/>
        <v>44105</v>
      </c>
      <c r="B501">
        <v>2020</v>
      </c>
      <c r="C501" s="1">
        <v>10</v>
      </c>
      <c r="D501" t="s">
        <v>66</v>
      </c>
      <c r="E501" t="s">
        <v>14</v>
      </c>
      <c r="F501" t="s">
        <v>67</v>
      </c>
      <c r="G501">
        <v>417.98</v>
      </c>
      <c r="H501" t="s">
        <v>16</v>
      </c>
      <c r="I501" t="s">
        <v>17</v>
      </c>
      <c r="J501">
        <v>1</v>
      </c>
      <c r="K501" t="s">
        <v>30</v>
      </c>
      <c r="L501">
        <v>3</v>
      </c>
      <c r="M501" t="s">
        <v>19</v>
      </c>
      <c r="N501">
        <v>20</v>
      </c>
      <c r="P501">
        <f t="shared" si="15"/>
        <v>386.15797802340063</v>
      </c>
      <c r="Q501">
        <v>108.2406744875464</v>
      </c>
    </row>
    <row r="502" spans="1:17" hidden="1" x14ac:dyDescent="0.2">
      <c r="A502" s="2">
        <f t="shared" si="14"/>
        <v>44105</v>
      </c>
      <c r="B502">
        <v>2020</v>
      </c>
      <c r="C502" s="1">
        <v>10</v>
      </c>
      <c r="D502" t="s">
        <v>68</v>
      </c>
      <c r="E502" t="s">
        <v>69</v>
      </c>
      <c r="F502" t="s">
        <v>70</v>
      </c>
      <c r="G502">
        <v>835.45</v>
      </c>
      <c r="H502" t="s">
        <v>16</v>
      </c>
      <c r="I502" t="s">
        <v>17</v>
      </c>
      <c r="J502">
        <v>1</v>
      </c>
      <c r="K502" t="s">
        <v>71</v>
      </c>
      <c r="L502">
        <v>100</v>
      </c>
      <c r="M502" t="s">
        <v>64</v>
      </c>
      <c r="N502">
        <v>22</v>
      </c>
      <c r="P502">
        <f t="shared" si="15"/>
        <v>771.84478381657027</v>
      </c>
      <c r="Q502">
        <v>108.2406744875464</v>
      </c>
    </row>
    <row r="503" spans="1:17" hidden="1" x14ac:dyDescent="0.2">
      <c r="A503" s="2">
        <f t="shared" si="14"/>
        <v>44105</v>
      </c>
      <c r="B503">
        <v>2020</v>
      </c>
      <c r="C503" s="1">
        <v>10</v>
      </c>
      <c r="D503" t="s">
        <v>68</v>
      </c>
      <c r="E503" t="s">
        <v>72</v>
      </c>
      <c r="F503" t="s">
        <v>73</v>
      </c>
      <c r="G503">
        <v>277.07</v>
      </c>
      <c r="H503" t="s">
        <v>16</v>
      </c>
      <c r="I503" t="s">
        <v>17</v>
      </c>
      <c r="J503" t="s">
        <v>37</v>
      </c>
      <c r="K503" t="s">
        <v>18</v>
      </c>
      <c r="L503">
        <v>10</v>
      </c>
      <c r="M503" t="s">
        <v>19</v>
      </c>
      <c r="N503">
        <v>22</v>
      </c>
      <c r="P503">
        <f t="shared" si="15"/>
        <v>255.97586241194219</v>
      </c>
      <c r="Q503">
        <v>108.2406744875464</v>
      </c>
    </row>
    <row r="504" spans="1:17" hidden="1" x14ac:dyDescent="0.2">
      <c r="A504" s="2">
        <f t="shared" si="14"/>
        <v>44105</v>
      </c>
      <c r="B504">
        <v>2020</v>
      </c>
      <c r="C504" s="1">
        <v>10</v>
      </c>
      <c r="D504" t="s">
        <v>74</v>
      </c>
      <c r="E504" t="s">
        <v>75</v>
      </c>
      <c r="F504" t="s">
        <v>76</v>
      </c>
      <c r="G504">
        <v>1015.01</v>
      </c>
      <c r="H504" t="s">
        <v>16</v>
      </c>
      <c r="I504" t="s">
        <v>17</v>
      </c>
      <c r="J504" t="s">
        <v>37</v>
      </c>
      <c r="K504" t="s">
        <v>77</v>
      </c>
      <c r="L504">
        <v>100</v>
      </c>
      <c r="M504" t="s">
        <v>39</v>
      </c>
      <c r="N504">
        <v>29</v>
      </c>
      <c r="P504">
        <f t="shared" si="15"/>
        <v>937.73436354259024</v>
      </c>
      <c r="Q504">
        <v>108.2406744875464</v>
      </c>
    </row>
    <row r="505" spans="1:17" hidden="1" x14ac:dyDescent="0.2">
      <c r="A505" s="2">
        <f t="shared" si="14"/>
        <v>44105</v>
      </c>
      <c r="B505">
        <v>2020</v>
      </c>
      <c r="C505" s="1">
        <v>10</v>
      </c>
      <c r="D505" t="s">
        <v>74</v>
      </c>
      <c r="E505" t="s">
        <v>78</v>
      </c>
      <c r="F505" t="s">
        <v>79</v>
      </c>
      <c r="G505">
        <v>128.9</v>
      </c>
      <c r="H505" t="s">
        <v>16</v>
      </c>
      <c r="I505" t="s">
        <v>17</v>
      </c>
      <c r="J505" t="s">
        <v>37</v>
      </c>
      <c r="K505" t="s">
        <v>18</v>
      </c>
      <c r="L505">
        <v>10</v>
      </c>
      <c r="M505" t="s">
        <v>19</v>
      </c>
      <c r="N505">
        <v>29</v>
      </c>
      <c r="P505">
        <f t="shared" si="15"/>
        <v>119.08647152307847</v>
      </c>
      <c r="Q505">
        <v>108.2406744875464</v>
      </c>
    </row>
    <row r="506" spans="1:17" hidden="1" x14ac:dyDescent="0.2">
      <c r="A506" s="2">
        <f t="shared" si="14"/>
        <v>44105</v>
      </c>
      <c r="B506">
        <v>2020</v>
      </c>
      <c r="C506" s="1">
        <v>10</v>
      </c>
      <c r="D506" t="s">
        <v>66</v>
      </c>
      <c r="E506" t="s">
        <v>80</v>
      </c>
      <c r="F506" t="s">
        <v>86</v>
      </c>
      <c r="G506">
        <v>552.5</v>
      </c>
      <c r="H506" t="s">
        <v>16</v>
      </c>
      <c r="I506" t="s">
        <v>17</v>
      </c>
      <c r="J506">
        <v>1</v>
      </c>
      <c r="K506" t="s">
        <v>18</v>
      </c>
      <c r="L506">
        <v>10</v>
      </c>
      <c r="M506" t="s">
        <v>19</v>
      </c>
      <c r="N506">
        <v>20</v>
      </c>
      <c r="P506">
        <f t="shared" si="15"/>
        <v>510.4365827502005</v>
      </c>
      <c r="Q506">
        <v>108.2406744875464</v>
      </c>
    </row>
    <row r="507" spans="1:17" hidden="1" x14ac:dyDescent="0.2">
      <c r="A507" s="2">
        <f t="shared" si="14"/>
        <v>44105</v>
      </c>
      <c r="B507">
        <v>2020</v>
      </c>
      <c r="C507" s="1">
        <v>10</v>
      </c>
      <c r="D507" t="s">
        <v>82</v>
      </c>
      <c r="E507" t="s">
        <v>83</v>
      </c>
      <c r="F507" t="s">
        <v>84</v>
      </c>
      <c r="G507">
        <v>428.97</v>
      </c>
      <c r="H507" t="s">
        <v>16</v>
      </c>
      <c r="I507" t="s">
        <v>17</v>
      </c>
      <c r="J507">
        <v>1</v>
      </c>
      <c r="K507" t="s">
        <v>18</v>
      </c>
      <c r="L507">
        <v>10</v>
      </c>
      <c r="M507" t="s">
        <v>19</v>
      </c>
      <c r="N507">
        <v>21</v>
      </c>
      <c r="P507">
        <f t="shared" si="15"/>
        <v>396.31127765131862</v>
      </c>
      <c r="Q507">
        <v>108.2406744875464</v>
      </c>
    </row>
    <row r="508" spans="1:17" hidden="1" x14ac:dyDescent="0.2">
      <c r="A508" s="2">
        <f t="shared" si="14"/>
        <v>44075</v>
      </c>
      <c r="B508">
        <v>2020</v>
      </c>
      <c r="C508" s="3" t="s">
        <v>117</v>
      </c>
      <c r="D508" t="s">
        <v>13</v>
      </c>
      <c r="E508" t="s">
        <v>14</v>
      </c>
      <c r="F508" t="s">
        <v>15</v>
      </c>
      <c r="G508">
        <v>1654</v>
      </c>
      <c r="H508" t="s">
        <v>16</v>
      </c>
      <c r="I508" t="s">
        <v>17</v>
      </c>
      <c r="J508">
        <v>1</v>
      </c>
      <c r="K508" t="s">
        <v>18</v>
      </c>
      <c r="L508">
        <v>10</v>
      </c>
      <c r="M508" t="s">
        <v>19</v>
      </c>
      <c r="N508">
        <v>9</v>
      </c>
      <c r="P508">
        <f t="shared" si="15"/>
        <v>1537.397478238609</v>
      </c>
      <c r="Q508">
        <v>107.58440958905318</v>
      </c>
    </row>
    <row r="509" spans="1:17" hidden="1" x14ac:dyDescent="0.2">
      <c r="A509" s="2">
        <f t="shared" si="14"/>
        <v>44075</v>
      </c>
      <c r="B509">
        <v>2020</v>
      </c>
      <c r="C509" s="3" t="s">
        <v>117</v>
      </c>
      <c r="D509" t="s">
        <v>20</v>
      </c>
      <c r="E509" t="s">
        <v>14</v>
      </c>
      <c r="F509" t="s">
        <v>21</v>
      </c>
      <c r="G509">
        <v>1105.9000000000001</v>
      </c>
      <c r="H509" t="s">
        <v>16</v>
      </c>
      <c r="I509" t="s">
        <v>17</v>
      </c>
      <c r="J509">
        <v>1</v>
      </c>
      <c r="K509" t="s">
        <v>18</v>
      </c>
      <c r="L509">
        <v>10</v>
      </c>
      <c r="M509" t="s">
        <v>19</v>
      </c>
      <c r="N509">
        <v>31</v>
      </c>
      <c r="P509">
        <f t="shared" si="15"/>
        <v>1027.9370442467218</v>
      </c>
      <c r="Q509">
        <v>107.58440958905318</v>
      </c>
    </row>
    <row r="510" spans="1:17" hidden="1" x14ac:dyDescent="0.2">
      <c r="A510" s="2">
        <f t="shared" si="14"/>
        <v>44075</v>
      </c>
      <c r="B510">
        <v>2020</v>
      </c>
      <c r="C510" s="3" t="s">
        <v>117</v>
      </c>
      <c r="D510" t="s">
        <v>22</v>
      </c>
      <c r="E510" t="s">
        <v>23</v>
      </c>
      <c r="F510" t="s">
        <v>24</v>
      </c>
      <c r="G510">
        <v>717.53</v>
      </c>
      <c r="H510" t="s">
        <v>16</v>
      </c>
      <c r="I510" t="s">
        <v>17</v>
      </c>
      <c r="J510" t="s">
        <v>37</v>
      </c>
      <c r="K510" t="s">
        <v>25</v>
      </c>
      <c r="L510">
        <v>100</v>
      </c>
      <c r="M510" t="s">
        <v>19</v>
      </c>
      <c r="N510">
        <v>14</v>
      </c>
      <c r="P510">
        <f t="shared" si="15"/>
        <v>666.94607772705513</v>
      </c>
      <c r="Q510">
        <v>107.58440958905318</v>
      </c>
    </row>
    <row r="511" spans="1:17" hidden="1" x14ac:dyDescent="0.2">
      <c r="A511" s="2">
        <f t="shared" si="14"/>
        <v>44075</v>
      </c>
      <c r="B511">
        <v>2020</v>
      </c>
      <c r="C511" s="3" t="s">
        <v>117</v>
      </c>
      <c r="D511" t="s">
        <v>26</v>
      </c>
      <c r="E511" t="s">
        <v>27</v>
      </c>
      <c r="F511" t="s">
        <v>28</v>
      </c>
      <c r="G511">
        <v>370.02</v>
      </c>
      <c r="H511" t="s">
        <v>16</v>
      </c>
      <c r="I511" t="s">
        <v>29</v>
      </c>
      <c r="J511">
        <v>1</v>
      </c>
      <c r="K511" t="s">
        <v>30</v>
      </c>
      <c r="L511">
        <v>3</v>
      </c>
      <c r="M511" t="s">
        <v>19</v>
      </c>
      <c r="N511">
        <v>19</v>
      </c>
      <c r="P511">
        <f t="shared" si="15"/>
        <v>343.93459183666874</v>
      </c>
      <c r="Q511">
        <v>107.58440958905318</v>
      </c>
    </row>
    <row r="512" spans="1:17" hidden="1" x14ac:dyDescent="0.2">
      <c r="A512" s="2">
        <f t="shared" si="14"/>
        <v>44075</v>
      </c>
      <c r="B512">
        <v>2020</v>
      </c>
      <c r="C512" s="3" t="s">
        <v>117</v>
      </c>
      <c r="D512" t="s">
        <v>31</v>
      </c>
      <c r="E512" t="s">
        <v>32</v>
      </c>
      <c r="F512" t="s">
        <v>33</v>
      </c>
      <c r="G512">
        <v>628.41999999999996</v>
      </c>
      <c r="H512" t="s">
        <v>16</v>
      </c>
      <c r="I512" t="s">
        <v>17</v>
      </c>
      <c r="J512">
        <v>2</v>
      </c>
      <c r="K512" t="s">
        <v>30</v>
      </c>
      <c r="L512">
        <v>3</v>
      </c>
      <c r="M512" t="s">
        <v>19</v>
      </c>
      <c r="N512">
        <v>12</v>
      </c>
      <c r="P512">
        <f t="shared" si="15"/>
        <v>584.11809145991947</v>
      </c>
      <c r="Q512">
        <v>107.58440958905318</v>
      </c>
    </row>
    <row r="513" spans="1:17" hidden="1" x14ac:dyDescent="0.2">
      <c r="A513" s="2">
        <f t="shared" si="14"/>
        <v>44075</v>
      </c>
      <c r="B513">
        <v>2020</v>
      </c>
      <c r="C513" s="3" t="s">
        <v>117</v>
      </c>
      <c r="D513" t="s">
        <v>34</v>
      </c>
      <c r="E513" t="s">
        <v>35</v>
      </c>
      <c r="F513" t="s">
        <v>36</v>
      </c>
      <c r="G513">
        <v>102</v>
      </c>
      <c r="H513" t="s">
        <v>16</v>
      </c>
      <c r="I513" t="s">
        <v>17</v>
      </c>
      <c r="J513" t="s">
        <v>37</v>
      </c>
      <c r="K513" t="s">
        <v>38</v>
      </c>
      <c r="L513">
        <v>100</v>
      </c>
      <c r="M513" t="s">
        <v>39</v>
      </c>
      <c r="N513">
        <v>11</v>
      </c>
      <c r="P513">
        <f t="shared" si="15"/>
        <v>94.809276167072625</v>
      </c>
      <c r="Q513">
        <v>107.58440958905318</v>
      </c>
    </row>
    <row r="514" spans="1:17" hidden="1" x14ac:dyDescent="0.2">
      <c r="A514" s="2">
        <f t="shared" ref="A514:A577" si="16">DATE(B514,C514,1)</f>
        <v>44075</v>
      </c>
      <c r="B514">
        <v>2020</v>
      </c>
      <c r="C514" s="3" t="s">
        <v>117</v>
      </c>
      <c r="D514" t="s">
        <v>40</v>
      </c>
      <c r="E514" t="s">
        <v>23</v>
      </c>
      <c r="F514" t="s">
        <v>87</v>
      </c>
      <c r="G514">
        <v>399.82</v>
      </c>
      <c r="H514" t="s">
        <v>16</v>
      </c>
      <c r="I514" t="s">
        <v>88</v>
      </c>
      <c r="J514">
        <v>1</v>
      </c>
      <c r="K514" t="s">
        <v>38</v>
      </c>
      <c r="L514">
        <v>100</v>
      </c>
      <c r="M514" t="s">
        <v>39</v>
      </c>
      <c r="N514">
        <v>15</v>
      </c>
      <c r="P514">
        <f t="shared" si="15"/>
        <v>371.6337725207743</v>
      </c>
      <c r="Q514">
        <v>107.58440958905318</v>
      </c>
    </row>
    <row r="515" spans="1:17" hidden="1" x14ac:dyDescent="0.2">
      <c r="A515" s="2">
        <f t="shared" si="16"/>
        <v>44075</v>
      </c>
      <c r="B515">
        <v>2020</v>
      </c>
      <c r="C515" s="3" t="s">
        <v>117</v>
      </c>
      <c r="D515" t="s">
        <v>44</v>
      </c>
      <c r="E515" t="s">
        <v>14</v>
      </c>
      <c r="F515" t="s">
        <v>45</v>
      </c>
      <c r="G515">
        <v>394</v>
      </c>
      <c r="H515" t="s">
        <v>16</v>
      </c>
      <c r="I515" t="s">
        <v>17</v>
      </c>
      <c r="J515">
        <v>1</v>
      </c>
      <c r="K515" t="s">
        <v>30</v>
      </c>
      <c r="L515">
        <v>3</v>
      </c>
      <c r="M515" t="s">
        <v>19</v>
      </c>
      <c r="N515">
        <v>27</v>
      </c>
      <c r="P515">
        <f t="shared" si="15"/>
        <v>366.22406676300602</v>
      </c>
      <c r="Q515">
        <v>107.58440958905318</v>
      </c>
    </row>
    <row r="516" spans="1:17" hidden="1" x14ac:dyDescent="0.2">
      <c r="A516" s="2">
        <f t="shared" si="16"/>
        <v>44075</v>
      </c>
      <c r="B516">
        <v>2020</v>
      </c>
      <c r="C516" s="3" t="s">
        <v>117</v>
      </c>
      <c r="D516" t="s">
        <v>46</v>
      </c>
      <c r="E516" t="s">
        <v>47</v>
      </c>
      <c r="F516" t="s">
        <v>48</v>
      </c>
      <c r="G516">
        <v>308</v>
      </c>
      <c r="H516" t="s">
        <v>16</v>
      </c>
      <c r="I516" t="s">
        <v>42</v>
      </c>
      <c r="J516" t="s">
        <v>37</v>
      </c>
      <c r="K516" t="s">
        <v>18</v>
      </c>
      <c r="L516">
        <v>10</v>
      </c>
      <c r="M516" t="s">
        <v>19</v>
      </c>
      <c r="N516">
        <v>28</v>
      </c>
      <c r="P516">
        <f t="shared" si="15"/>
        <v>286.28683391625856</v>
      </c>
      <c r="Q516">
        <v>107.58440958905318</v>
      </c>
    </row>
    <row r="517" spans="1:17" hidden="1" x14ac:dyDescent="0.2">
      <c r="A517" s="2">
        <f t="shared" si="16"/>
        <v>44075</v>
      </c>
      <c r="B517">
        <v>2020</v>
      </c>
      <c r="C517" s="3" t="s">
        <v>117</v>
      </c>
      <c r="D517" t="s">
        <v>49</v>
      </c>
      <c r="E517" t="s">
        <v>14</v>
      </c>
      <c r="F517" t="s">
        <v>50</v>
      </c>
      <c r="G517">
        <v>402.46</v>
      </c>
      <c r="H517" t="s">
        <v>16</v>
      </c>
      <c r="I517" t="s">
        <v>17</v>
      </c>
      <c r="J517" t="s">
        <v>37</v>
      </c>
      <c r="K517" t="s">
        <v>30</v>
      </c>
      <c r="L517">
        <v>3</v>
      </c>
      <c r="M517" t="s">
        <v>19</v>
      </c>
      <c r="N517">
        <v>6</v>
      </c>
      <c r="P517">
        <f t="shared" ref="P517:P580" si="17">(G517/Q517)*100</f>
        <v>374.08765966862791</v>
      </c>
      <c r="Q517">
        <v>107.58440958905318</v>
      </c>
    </row>
    <row r="518" spans="1:17" hidden="1" x14ac:dyDescent="0.2">
      <c r="A518" s="2">
        <f t="shared" si="16"/>
        <v>44075</v>
      </c>
      <c r="B518">
        <v>2020</v>
      </c>
      <c r="C518" s="3" t="s">
        <v>117</v>
      </c>
      <c r="D518" t="s">
        <v>49</v>
      </c>
      <c r="E518" t="s">
        <v>51</v>
      </c>
      <c r="F518" t="s">
        <v>52</v>
      </c>
      <c r="G518">
        <v>115.46</v>
      </c>
      <c r="H518" t="s">
        <v>16</v>
      </c>
      <c r="I518" t="s">
        <v>17</v>
      </c>
      <c r="J518" t="s">
        <v>37</v>
      </c>
      <c r="K518" t="s">
        <v>18</v>
      </c>
      <c r="L518">
        <v>10</v>
      </c>
      <c r="M518" t="s">
        <v>19</v>
      </c>
      <c r="N518">
        <v>6</v>
      </c>
      <c r="P518">
        <f t="shared" si="17"/>
        <v>107.32038261029612</v>
      </c>
      <c r="Q518">
        <v>107.58440958905318</v>
      </c>
    </row>
    <row r="519" spans="1:17" hidden="1" x14ac:dyDescent="0.2">
      <c r="A519" s="2">
        <f t="shared" si="16"/>
        <v>44075</v>
      </c>
      <c r="B519">
        <v>2020</v>
      </c>
      <c r="C519" s="3" t="s">
        <v>117</v>
      </c>
      <c r="D519" t="s">
        <v>53</v>
      </c>
      <c r="E519" t="s">
        <v>54</v>
      </c>
      <c r="F519" t="s">
        <v>55</v>
      </c>
      <c r="G519">
        <v>591</v>
      </c>
      <c r="H519" t="s">
        <v>16</v>
      </c>
      <c r="I519" t="s">
        <v>17</v>
      </c>
      <c r="J519" t="s">
        <v>37</v>
      </c>
      <c r="K519" t="s">
        <v>56</v>
      </c>
      <c r="L519">
        <v>10</v>
      </c>
      <c r="M519" t="s">
        <v>19</v>
      </c>
      <c r="N519">
        <v>3</v>
      </c>
      <c r="P519">
        <f t="shared" si="17"/>
        <v>549.33610014450903</v>
      </c>
      <c r="Q519">
        <v>107.58440958905318</v>
      </c>
    </row>
    <row r="520" spans="1:17" x14ac:dyDescent="0.2">
      <c r="A520" s="2">
        <f t="shared" si="16"/>
        <v>44075</v>
      </c>
      <c r="B520">
        <v>2020</v>
      </c>
      <c r="C520" s="3" t="s">
        <v>117</v>
      </c>
      <c r="D520" t="s">
        <v>57</v>
      </c>
      <c r="E520" t="s">
        <v>58</v>
      </c>
      <c r="F520" t="s">
        <v>59</v>
      </c>
      <c r="G520">
        <v>527.48</v>
      </c>
      <c r="H520" t="s">
        <v>16</v>
      </c>
      <c r="I520" t="s">
        <v>17</v>
      </c>
      <c r="J520">
        <v>1</v>
      </c>
      <c r="K520" t="s">
        <v>60</v>
      </c>
      <c r="L520">
        <v>10</v>
      </c>
      <c r="M520" t="s">
        <v>39</v>
      </c>
      <c r="N520">
        <v>23</v>
      </c>
      <c r="P520">
        <f t="shared" si="17"/>
        <v>490.29408816281841</v>
      </c>
      <c r="Q520">
        <v>107.58440958905318</v>
      </c>
    </row>
    <row r="521" spans="1:17" hidden="1" x14ac:dyDescent="0.2">
      <c r="A521" s="2">
        <f t="shared" si="16"/>
        <v>44075</v>
      </c>
      <c r="B521">
        <v>2020</v>
      </c>
      <c r="C521" s="3" t="s">
        <v>117</v>
      </c>
      <c r="D521" t="s">
        <v>61</v>
      </c>
      <c r="E521" t="s">
        <v>14</v>
      </c>
      <c r="F521" t="s">
        <v>62</v>
      </c>
      <c r="G521">
        <v>1336.91</v>
      </c>
      <c r="H521" t="s">
        <v>16</v>
      </c>
      <c r="I521" t="s">
        <v>17</v>
      </c>
      <c r="J521">
        <v>1</v>
      </c>
      <c r="K521" t="s">
        <v>63</v>
      </c>
      <c r="L521">
        <v>3.6</v>
      </c>
      <c r="M521" t="s">
        <v>64</v>
      </c>
      <c r="N521">
        <v>32</v>
      </c>
      <c r="P521">
        <f t="shared" si="17"/>
        <v>1242.6614647109909</v>
      </c>
      <c r="Q521">
        <v>107.58440958905318</v>
      </c>
    </row>
    <row r="522" spans="1:17" hidden="1" x14ac:dyDescent="0.2">
      <c r="A522" s="2">
        <f t="shared" si="16"/>
        <v>44075</v>
      </c>
      <c r="B522">
        <v>2020</v>
      </c>
      <c r="C522" s="3" t="s">
        <v>117</v>
      </c>
      <c r="D522" t="s">
        <v>31</v>
      </c>
      <c r="E522" t="s">
        <v>23</v>
      </c>
      <c r="F522" t="s">
        <v>65</v>
      </c>
      <c r="G522">
        <v>797.9</v>
      </c>
      <c r="H522" t="s">
        <v>16</v>
      </c>
      <c r="I522" t="s">
        <v>17</v>
      </c>
      <c r="J522" t="s">
        <v>37</v>
      </c>
      <c r="K522" t="s">
        <v>38</v>
      </c>
      <c r="L522">
        <v>100</v>
      </c>
      <c r="M522" t="s">
        <v>39</v>
      </c>
      <c r="N522">
        <v>12</v>
      </c>
      <c r="P522">
        <f t="shared" si="17"/>
        <v>741.65021033046332</v>
      </c>
      <c r="Q522">
        <v>107.58440958905318</v>
      </c>
    </row>
    <row r="523" spans="1:17" hidden="1" x14ac:dyDescent="0.2">
      <c r="A523" s="2">
        <f t="shared" si="16"/>
        <v>44075</v>
      </c>
      <c r="B523">
        <v>2020</v>
      </c>
      <c r="C523" s="3" t="s">
        <v>117</v>
      </c>
      <c r="D523" t="s">
        <v>66</v>
      </c>
      <c r="E523" t="s">
        <v>14</v>
      </c>
      <c r="F523" t="s">
        <v>67</v>
      </c>
      <c r="G523">
        <v>417.98</v>
      </c>
      <c r="H523" t="s">
        <v>16</v>
      </c>
      <c r="I523" t="s">
        <v>17</v>
      </c>
      <c r="J523">
        <v>1</v>
      </c>
      <c r="K523" t="s">
        <v>30</v>
      </c>
      <c r="L523">
        <v>3</v>
      </c>
      <c r="M523" t="s">
        <v>19</v>
      </c>
      <c r="N523">
        <v>20</v>
      </c>
      <c r="P523">
        <f t="shared" si="17"/>
        <v>388.51354168934336</v>
      </c>
      <c r="Q523">
        <v>107.58440958905318</v>
      </c>
    </row>
    <row r="524" spans="1:17" hidden="1" x14ac:dyDescent="0.2">
      <c r="A524" s="2">
        <f t="shared" si="16"/>
        <v>44075</v>
      </c>
      <c r="B524">
        <v>2020</v>
      </c>
      <c r="C524" s="3" t="s">
        <v>117</v>
      </c>
      <c r="D524" t="s">
        <v>68</v>
      </c>
      <c r="E524" t="s">
        <v>69</v>
      </c>
      <c r="F524" t="s">
        <v>70</v>
      </c>
      <c r="G524">
        <v>834.9</v>
      </c>
      <c r="H524" t="s">
        <v>16</v>
      </c>
      <c r="I524" t="s">
        <v>17</v>
      </c>
      <c r="J524">
        <v>1</v>
      </c>
      <c r="K524" t="s">
        <v>71</v>
      </c>
      <c r="L524">
        <v>100</v>
      </c>
      <c r="M524" t="s">
        <v>64</v>
      </c>
      <c r="N524">
        <v>22</v>
      </c>
      <c r="P524">
        <f t="shared" si="17"/>
        <v>776.04181050871512</v>
      </c>
      <c r="Q524">
        <v>107.58440958905318</v>
      </c>
    </row>
    <row r="525" spans="1:17" hidden="1" x14ac:dyDescent="0.2">
      <c r="A525" s="2">
        <f t="shared" si="16"/>
        <v>44075</v>
      </c>
      <c r="B525">
        <v>2020</v>
      </c>
      <c r="C525" s="3" t="s">
        <v>117</v>
      </c>
      <c r="D525" t="s">
        <v>68</v>
      </c>
      <c r="E525" t="s">
        <v>72</v>
      </c>
      <c r="F525" t="s">
        <v>73</v>
      </c>
      <c r="G525">
        <v>309</v>
      </c>
      <c r="H525" t="s">
        <v>16</v>
      </c>
      <c r="I525" t="s">
        <v>17</v>
      </c>
      <c r="J525" t="s">
        <v>37</v>
      </c>
      <c r="K525" t="s">
        <v>18</v>
      </c>
      <c r="L525">
        <v>10</v>
      </c>
      <c r="M525" t="s">
        <v>19</v>
      </c>
      <c r="N525">
        <v>22</v>
      </c>
      <c r="P525">
        <f t="shared" si="17"/>
        <v>287.21633662377883</v>
      </c>
      <c r="Q525">
        <v>107.58440958905318</v>
      </c>
    </row>
    <row r="526" spans="1:17" hidden="1" x14ac:dyDescent="0.2">
      <c r="A526" s="2">
        <f t="shared" si="16"/>
        <v>44075</v>
      </c>
      <c r="B526">
        <v>2020</v>
      </c>
      <c r="C526" s="3" t="s">
        <v>117</v>
      </c>
      <c r="D526" t="s">
        <v>74</v>
      </c>
      <c r="E526" t="s">
        <v>75</v>
      </c>
      <c r="F526" t="s">
        <v>76</v>
      </c>
      <c r="G526">
        <v>1080</v>
      </c>
      <c r="H526" t="s">
        <v>16</v>
      </c>
      <c r="I526" t="s">
        <v>17</v>
      </c>
      <c r="J526" t="s">
        <v>37</v>
      </c>
      <c r="K526" t="s">
        <v>77</v>
      </c>
      <c r="L526">
        <v>100</v>
      </c>
      <c r="M526" t="s">
        <v>39</v>
      </c>
      <c r="N526">
        <v>29</v>
      </c>
      <c r="P526">
        <f t="shared" si="17"/>
        <v>1003.8629241219455</v>
      </c>
      <c r="Q526">
        <v>107.58440958905318</v>
      </c>
    </row>
    <row r="527" spans="1:17" hidden="1" x14ac:dyDescent="0.2">
      <c r="A527" s="2">
        <f t="shared" si="16"/>
        <v>44075</v>
      </c>
      <c r="B527">
        <v>2020</v>
      </c>
      <c r="C527" s="3" t="s">
        <v>117</v>
      </c>
      <c r="D527" t="s">
        <v>74</v>
      </c>
      <c r="E527" t="s">
        <v>78</v>
      </c>
      <c r="F527" t="s">
        <v>79</v>
      </c>
      <c r="G527">
        <v>128.9</v>
      </c>
      <c r="H527" t="s">
        <v>16</v>
      </c>
      <c r="I527" t="s">
        <v>17</v>
      </c>
      <c r="J527" t="s">
        <v>37</v>
      </c>
      <c r="K527" t="s">
        <v>18</v>
      </c>
      <c r="L527">
        <v>10</v>
      </c>
      <c r="M527" t="s">
        <v>19</v>
      </c>
      <c r="N527">
        <v>29</v>
      </c>
      <c r="P527">
        <f t="shared" si="17"/>
        <v>119.81289899936924</v>
      </c>
      <c r="Q527">
        <v>107.58440958905318</v>
      </c>
    </row>
    <row r="528" spans="1:17" hidden="1" x14ac:dyDescent="0.2">
      <c r="A528" s="2">
        <f t="shared" si="16"/>
        <v>44075</v>
      </c>
      <c r="B528">
        <v>2020</v>
      </c>
      <c r="C528" s="3" t="s">
        <v>117</v>
      </c>
      <c r="D528" t="s">
        <v>66</v>
      </c>
      <c r="E528" t="s">
        <v>80</v>
      </c>
      <c r="F528" t="s">
        <v>86</v>
      </c>
      <c r="G528">
        <v>552.5</v>
      </c>
      <c r="H528" t="s">
        <v>16</v>
      </c>
      <c r="I528" t="s">
        <v>17</v>
      </c>
      <c r="J528">
        <v>1</v>
      </c>
      <c r="K528" t="s">
        <v>18</v>
      </c>
      <c r="L528">
        <v>10</v>
      </c>
      <c r="M528" t="s">
        <v>19</v>
      </c>
      <c r="N528">
        <v>20</v>
      </c>
      <c r="P528">
        <f t="shared" si="17"/>
        <v>513.5502459049768</v>
      </c>
      <c r="Q528">
        <v>107.58440958905318</v>
      </c>
    </row>
    <row r="529" spans="1:17" hidden="1" x14ac:dyDescent="0.2">
      <c r="A529" s="2">
        <f t="shared" si="16"/>
        <v>44075</v>
      </c>
      <c r="B529">
        <v>2020</v>
      </c>
      <c r="C529" s="3" t="s">
        <v>117</v>
      </c>
      <c r="D529" t="s">
        <v>82</v>
      </c>
      <c r="E529" t="s">
        <v>83</v>
      </c>
      <c r="F529" t="s">
        <v>84</v>
      </c>
      <c r="G529">
        <v>428.97</v>
      </c>
      <c r="H529" t="s">
        <v>16</v>
      </c>
      <c r="I529" t="s">
        <v>17</v>
      </c>
      <c r="J529">
        <v>1</v>
      </c>
      <c r="K529" t="s">
        <v>18</v>
      </c>
      <c r="L529">
        <v>10</v>
      </c>
      <c r="M529" t="s">
        <v>19</v>
      </c>
      <c r="N529">
        <v>21</v>
      </c>
      <c r="P529">
        <f t="shared" si="17"/>
        <v>398.72877644499164</v>
      </c>
      <c r="Q529">
        <v>107.58440958905318</v>
      </c>
    </row>
    <row r="530" spans="1:17" hidden="1" x14ac:dyDescent="0.2">
      <c r="A530" s="2">
        <f t="shared" si="16"/>
        <v>44044</v>
      </c>
      <c r="B530">
        <v>2020</v>
      </c>
      <c r="C530" s="3" t="s">
        <v>116</v>
      </c>
      <c r="D530" t="s">
        <v>13</v>
      </c>
      <c r="E530" t="s">
        <v>14</v>
      </c>
      <c r="F530" t="s">
        <v>15</v>
      </c>
      <c r="G530">
        <v>1654</v>
      </c>
      <c r="H530" t="s">
        <v>16</v>
      </c>
      <c r="I530" t="s">
        <v>17</v>
      </c>
      <c r="J530">
        <v>1</v>
      </c>
      <c r="K530" t="s">
        <v>18</v>
      </c>
      <c r="L530">
        <v>10</v>
      </c>
      <c r="M530" t="s">
        <v>19</v>
      </c>
      <c r="N530">
        <v>9</v>
      </c>
      <c r="P530">
        <f t="shared" si="17"/>
        <v>1540.933492438558</v>
      </c>
      <c r="Q530">
        <v>107.33753326254931</v>
      </c>
    </row>
    <row r="531" spans="1:17" hidden="1" x14ac:dyDescent="0.2">
      <c r="A531" s="2">
        <f t="shared" si="16"/>
        <v>44044</v>
      </c>
      <c r="B531">
        <v>2020</v>
      </c>
      <c r="C531" s="3" t="s">
        <v>116</v>
      </c>
      <c r="D531" t="s">
        <v>20</v>
      </c>
      <c r="E531" t="s">
        <v>14</v>
      </c>
      <c r="F531" t="s">
        <v>21</v>
      </c>
      <c r="G531">
        <v>1105.9000000000001</v>
      </c>
      <c r="H531" t="s">
        <v>16</v>
      </c>
      <c r="I531" t="s">
        <v>17</v>
      </c>
      <c r="J531">
        <v>1</v>
      </c>
      <c r="K531" t="s">
        <v>18</v>
      </c>
      <c r="L531">
        <v>10</v>
      </c>
      <c r="M531" t="s">
        <v>19</v>
      </c>
      <c r="N531">
        <v>31</v>
      </c>
      <c r="P531">
        <f t="shared" si="17"/>
        <v>1030.3012994484893</v>
      </c>
      <c r="Q531">
        <v>107.33753326254931</v>
      </c>
    </row>
    <row r="532" spans="1:17" hidden="1" x14ac:dyDescent="0.2">
      <c r="A532" s="2">
        <f t="shared" si="16"/>
        <v>44044</v>
      </c>
      <c r="B532">
        <v>2020</v>
      </c>
      <c r="C532" s="3" t="s">
        <v>116</v>
      </c>
      <c r="D532" t="s">
        <v>22</v>
      </c>
      <c r="E532" t="s">
        <v>23</v>
      </c>
      <c r="F532" t="s">
        <v>24</v>
      </c>
      <c r="G532">
        <v>717.53</v>
      </c>
      <c r="H532" t="s">
        <v>16</v>
      </c>
      <c r="I532" t="s">
        <v>17</v>
      </c>
      <c r="J532" t="s">
        <v>37</v>
      </c>
      <c r="K532" t="s">
        <v>25</v>
      </c>
      <c r="L532">
        <v>100</v>
      </c>
      <c r="M532" t="s">
        <v>19</v>
      </c>
      <c r="N532">
        <v>14</v>
      </c>
      <c r="P532">
        <f t="shared" si="17"/>
        <v>668.48005370582734</v>
      </c>
      <c r="Q532">
        <v>107.33753326254931</v>
      </c>
    </row>
    <row r="533" spans="1:17" hidden="1" x14ac:dyDescent="0.2">
      <c r="A533" s="2">
        <f t="shared" si="16"/>
        <v>44044</v>
      </c>
      <c r="B533">
        <v>2020</v>
      </c>
      <c r="C533" s="3" t="s">
        <v>116</v>
      </c>
      <c r="D533" t="s">
        <v>26</v>
      </c>
      <c r="E533" t="s">
        <v>27</v>
      </c>
      <c r="F533" t="s">
        <v>28</v>
      </c>
      <c r="G533">
        <v>370.02</v>
      </c>
      <c r="H533" t="s">
        <v>16</v>
      </c>
      <c r="I533" t="s">
        <v>29</v>
      </c>
      <c r="J533">
        <v>1</v>
      </c>
      <c r="K533" t="s">
        <v>30</v>
      </c>
      <c r="L533">
        <v>3</v>
      </c>
      <c r="M533" t="s">
        <v>19</v>
      </c>
      <c r="N533">
        <v>19</v>
      </c>
      <c r="P533">
        <f t="shared" si="17"/>
        <v>344.72564139789313</v>
      </c>
      <c r="Q533">
        <v>107.33753326254931</v>
      </c>
    </row>
    <row r="534" spans="1:17" hidden="1" x14ac:dyDescent="0.2">
      <c r="A534" s="2">
        <f t="shared" si="16"/>
        <v>44044</v>
      </c>
      <c r="B534">
        <v>2020</v>
      </c>
      <c r="C534" s="3" t="s">
        <v>116</v>
      </c>
      <c r="D534" t="s">
        <v>31</v>
      </c>
      <c r="E534" t="s">
        <v>32</v>
      </c>
      <c r="F534" t="s">
        <v>33</v>
      </c>
      <c r="G534">
        <v>628.41999999999996</v>
      </c>
      <c r="H534" t="s">
        <v>16</v>
      </c>
      <c r="I534" t="s">
        <v>17</v>
      </c>
      <c r="J534">
        <v>2</v>
      </c>
      <c r="K534" t="s">
        <v>30</v>
      </c>
      <c r="L534">
        <v>3</v>
      </c>
      <c r="M534" t="s">
        <v>19</v>
      </c>
      <c r="N534">
        <v>12</v>
      </c>
      <c r="P534">
        <f t="shared" si="17"/>
        <v>585.46156307027729</v>
      </c>
      <c r="Q534">
        <v>107.33753326254931</v>
      </c>
    </row>
    <row r="535" spans="1:17" hidden="1" x14ac:dyDescent="0.2">
      <c r="A535" s="2">
        <f t="shared" si="16"/>
        <v>44044</v>
      </c>
      <c r="B535">
        <v>2020</v>
      </c>
      <c r="C535" s="3" t="s">
        <v>116</v>
      </c>
      <c r="D535" t="s">
        <v>34</v>
      </c>
      <c r="E535" t="s">
        <v>35</v>
      </c>
      <c r="F535" t="s">
        <v>36</v>
      </c>
      <c r="G535">
        <v>102</v>
      </c>
      <c r="H535" t="s">
        <v>16</v>
      </c>
      <c r="I535" t="s">
        <v>17</v>
      </c>
      <c r="J535" t="s">
        <v>37</v>
      </c>
      <c r="K535" t="s">
        <v>38</v>
      </c>
      <c r="L535">
        <v>100</v>
      </c>
      <c r="M535" t="s">
        <v>39</v>
      </c>
      <c r="N535">
        <v>11</v>
      </c>
      <c r="P535">
        <f t="shared" si="17"/>
        <v>95.027337502256898</v>
      </c>
      <c r="Q535">
        <v>107.33753326254931</v>
      </c>
    </row>
    <row r="536" spans="1:17" hidden="1" x14ac:dyDescent="0.2">
      <c r="A536" s="2">
        <f t="shared" si="16"/>
        <v>44044</v>
      </c>
      <c r="B536">
        <v>2020</v>
      </c>
      <c r="C536" s="3" t="s">
        <v>116</v>
      </c>
      <c r="D536" t="s">
        <v>40</v>
      </c>
      <c r="E536" t="s">
        <v>23</v>
      </c>
      <c r="F536" t="s">
        <v>87</v>
      </c>
      <c r="G536">
        <v>383.56</v>
      </c>
      <c r="H536" t="s">
        <v>16</v>
      </c>
      <c r="I536" t="s">
        <v>88</v>
      </c>
      <c r="J536">
        <v>1</v>
      </c>
      <c r="K536" t="s">
        <v>38</v>
      </c>
      <c r="L536">
        <v>100</v>
      </c>
      <c r="M536" t="s">
        <v>39</v>
      </c>
      <c r="N536">
        <v>15</v>
      </c>
      <c r="P536">
        <f t="shared" si="17"/>
        <v>357.34005463103585</v>
      </c>
      <c r="Q536">
        <v>107.33753326254931</v>
      </c>
    </row>
    <row r="537" spans="1:17" hidden="1" x14ac:dyDescent="0.2">
      <c r="A537" s="2">
        <f t="shared" si="16"/>
        <v>44044</v>
      </c>
      <c r="B537">
        <v>2020</v>
      </c>
      <c r="C537" s="3" t="s">
        <v>116</v>
      </c>
      <c r="D537" t="s">
        <v>44</v>
      </c>
      <c r="E537" t="s">
        <v>14</v>
      </c>
      <c r="F537" t="s">
        <v>45</v>
      </c>
      <c r="G537">
        <v>391</v>
      </c>
      <c r="H537" t="s">
        <v>16</v>
      </c>
      <c r="I537" t="s">
        <v>17</v>
      </c>
      <c r="J537">
        <v>1</v>
      </c>
      <c r="K537" t="s">
        <v>30</v>
      </c>
      <c r="L537">
        <v>3</v>
      </c>
      <c r="M537" t="s">
        <v>19</v>
      </c>
      <c r="N537">
        <v>27</v>
      </c>
      <c r="P537">
        <f t="shared" si="17"/>
        <v>364.27146042531808</v>
      </c>
      <c r="Q537">
        <v>107.33753326254931</v>
      </c>
    </row>
    <row r="538" spans="1:17" hidden="1" x14ac:dyDescent="0.2">
      <c r="A538" s="2">
        <f t="shared" si="16"/>
        <v>44044</v>
      </c>
      <c r="B538">
        <v>2020</v>
      </c>
      <c r="C538" s="3" t="s">
        <v>116</v>
      </c>
      <c r="D538" t="s">
        <v>46</v>
      </c>
      <c r="E538" t="s">
        <v>47</v>
      </c>
      <c r="F538" t="s">
        <v>48</v>
      </c>
      <c r="G538">
        <v>308</v>
      </c>
      <c r="H538" t="s">
        <v>16</v>
      </c>
      <c r="I538" t="s">
        <v>42</v>
      </c>
      <c r="J538" t="s">
        <v>37</v>
      </c>
      <c r="K538" t="s">
        <v>18</v>
      </c>
      <c r="L538">
        <v>10</v>
      </c>
      <c r="M538" t="s">
        <v>19</v>
      </c>
      <c r="N538">
        <v>28</v>
      </c>
      <c r="P538">
        <f t="shared" si="17"/>
        <v>286.94529363426591</v>
      </c>
      <c r="Q538">
        <v>107.33753326254931</v>
      </c>
    </row>
    <row r="539" spans="1:17" hidden="1" x14ac:dyDescent="0.2">
      <c r="A539" s="2">
        <f t="shared" si="16"/>
        <v>44044</v>
      </c>
      <c r="B539">
        <v>2020</v>
      </c>
      <c r="C539" s="3" t="s">
        <v>116</v>
      </c>
      <c r="D539" t="s">
        <v>49</v>
      </c>
      <c r="E539" t="s">
        <v>14</v>
      </c>
      <c r="F539" t="s">
        <v>50</v>
      </c>
      <c r="G539">
        <v>434.9</v>
      </c>
      <c r="H539" t="s">
        <v>16</v>
      </c>
      <c r="I539" t="s">
        <v>17</v>
      </c>
      <c r="J539" t="s">
        <v>37</v>
      </c>
      <c r="K539" t="s">
        <v>30</v>
      </c>
      <c r="L539">
        <v>3</v>
      </c>
      <c r="M539" t="s">
        <v>19</v>
      </c>
      <c r="N539">
        <v>6</v>
      </c>
      <c r="P539">
        <f t="shared" si="17"/>
        <v>405.17048117383848</v>
      </c>
      <c r="Q539">
        <v>107.33753326254931</v>
      </c>
    </row>
    <row r="540" spans="1:17" hidden="1" x14ac:dyDescent="0.2">
      <c r="A540" s="2">
        <f t="shared" si="16"/>
        <v>44044</v>
      </c>
      <c r="B540">
        <v>2020</v>
      </c>
      <c r="C540" s="3" t="s">
        <v>116</v>
      </c>
      <c r="D540" t="s">
        <v>49</v>
      </c>
      <c r="E540" t="s">
        <v>51</v>
      </c>
      <c r="F540" t="s">
        <v>52</v>
      </c>
      <c r="G540">
        <v>128.9</v>
      </c>
      <c r="H540" t="s">
        <v>16</v>
      </c>
      <c r="I540" t="s">
        <v>17</v>
      </c>
      <c r="J540" t="s">
        <v>37</v>
      </c>
      <c r="K540" t="s">
        <v>18</v>
      </c>
      <c r="L540">
        <v>10</v>
      </c>
      <c r="M540" t="s">
        <v>19</v>
      </c>
      <c r="N540">
        <v>6</v>
      </c>
      <c r="P540">
        <f t="shared" si="17"/>
        <v>120.08846866706779</v>
      </c>
      <c r="Q540">
        <v>107.33753326254931</v>
      </c>
    </row>
    <row r="541" spans="1:17" hidden="1" x14ac:dyDescent="0.2">
      <c r="A541" s="2">
        <f t="shared" si="16"/>
        <v>44044</v>
      </c>
      <c r="B541">
        <v>2020</v>
      </c>
      <c r="C541" s="3" t="s">
        <v>116</v>
      </c>
      <c r="D541" t="s">
        <v>53</v>
      </c>
      <c r="E541" t="s">
        <v>54</v>
      </c>
      <c r="F541" t="s">
        <v>55</v>
      </c>
      <c r="G541">
        <v>591</v>
      </c>
      <c r="H541" t="s">
        <v>16</v>
      </c>
      <c r="I541" t="s">
        <v>17</v>
      </c>
      <c r="J541" t="s">
        <v>37</v>
      </c>
      <c r="K541" t="s">
        <v>56</v>
      </c>
      <c r="L541">
        <v>10</v>
      </c>
      <c r="M541" t="s">
        <v>19</v>
      </c>
      <c r="N541">
        <v>3</v>
      </c>
      <c r="P541">
        <f t="shared" si="17"/>
        <v>550.59957317484145</v>
      </c>
      <c r="Q541">
        <v>107.33753326254931</v>
      </c>
    </row>
    <row r="542" spans="1:17" x14ac:dyDescent="0.2">
      <c r="A542" s="2">
        <f t="shared" si="16"/>
        <v>44044</v>
      </c>
      <c r="B542">
        <v>2020</v>
      </c>
      <c r="C542" s="3" t="s">
        <v>116</v>
      </c>
      <c r="D542" t="s">
        <v>57</v>
      </c>
      <c r="E542" t="s">
        <v>58</v>
      </c>
      <c r="F542" t="s">
        <v>59</v>
      </c>
      <c r="G542">
        <v>527.48</v>
      </c>
      <c r="H542" t="s">
        <v>16</v>
      </c>
      <c r="I542" t="s">
        <v>17</v>
      </c>
      <c r="J542">
        <v>1</v>
      </c>
      <c r="K542" t="s">
        <v>60</v>
      </c>
      <c r="L542">
        <v>10</v>
      </c>
      <c r="M542" t="s">
        <v>39</v>
      </c>
      <c r="N542">
        <v>23</v>
      </c>
      <c r="P542">
        <f t="shared" si="17"/>
        <v>491.42176456559287</v>
      </c>
      <c r="Q542">
        <v>107.33753326254931</v>
      </c>
    </row>
    <row r="543" spans="1:17" hidden="1" x14ac:dyDescent="0.2">
      <c r="A543" s="2">
        <f t="shared" si="16"/>
        <v>44044</v>
      </c>
      <c r="B543">
        <v>2020</v>
      </c>
      <c r="C543" s="3" t="s">
        <v>116</v>
      </c>
      <c r="D543" t="s">
        <v>61</v>
      </c>
      <c r="E543" t="s">
        <v>14</v>
      </c>
      <c r="F543" t="s">
        <v>62</v>
      </c>
      <c r="G543">
        <v>1336.91</v>
      </c>
      <c r="H543" t="s">
        <v>16</v>
      </c>
      <c r="I543" t="s">
        <v>17</v>
      </c>
      <c r="J543">
        <v>1</v>
      </c>
      <c r="K543" t="s">
        <v>63</v>
      </c>
      <c r="L543">
        <v>3.6</v>
      </c>
      <c r="M543" t="s">
        <v>64</v>
      </c>
      <c r="N543">
        <v>32</v>
      </c>
      <c r="P543">
        <f t="shared" si="17"/>
        <v>1245.5195860798262</v>
      </c>
      <c r="Q543">
        <v>107.33753326254931</v>
      </c>
    </row>
    <row r="544" spans="1:17" hidden="1" x14ac:dyDescent="0.2">
      <c r="A544" s="2">
        <f t="shared" si="16"/>
        <v>44044</v>
      </c>
      <c r="B544">
        <v>2020</v>
      </c>
      <c r="C544" s="3" t="s">
        <v>116</v>
      </c>
      <c r="D544" t="s">
        <v>31</v>
      </c>
      <c r="E544" t="s">
        <v>23</v>
      </c>
      <c r="F544" t="s">
        <v>65</v>
      </c>
      <c r="G544">
        <v>797.9</v>
      </c>
      <c r="H544" t="s">
        <v>16</v>
      </c>
      <c r="I544" t="s">
        <v>17</v>
      </c>
      <c r="J544" t="s">
        <v>37</v>
      </c>
      <c r="K544" t="s">
        <v>38</v>
      </c>
      <c r="L544">
        <v>100</v>
      </c>
      <c r="M544" t="s">
        <v>39</v>
      </c>
      <c r="N544">
        <v>12</v>
      </c>
      <c r="P544">
        <f t="shared" si="17"/>
        <v>743.35600581422329</v>
      </c>
      <c r="Q544">
        <v>107.33753326254931</v>
      </c>
    </row>
    <row r="545" spans="1:17" hidden="1" x14ac:dyDescent="0.2">
      <c r="A545" s="2">
        <f t="shared" si="16"/>
        <v>44044</v>
      </c>
      <c r="B545">
        <v>2020</v>
      </c>
      <c r="C545" s="3" t="s">
        <v>116</v>
      </c>
      <c r="D545" t="s">
        <v>66</v>
      </c>
      <c r="E545" t="s">
        <v>14</v>
      </c>
      <c r="F545" t="s">
        <v>67</v>
      </c>
      <c r="G545">
        <v>405.86</v>
      </c>
      <c r="H545" t="s">
        <v>16</v>
      </c>
      <c r="I545" t="s">
        <v>17</v>
      </c>
      <c r="J545">
        <v>1</v>
      </c>
      <c r="K545" t="s">
        <v>30</v>
      </c>
      <c r="L545">
        <v>3</v>
      </c>
      <c r="M545" t="s">
        <v>19</v>
      </c>
      <c r="N545">
        <v>20</v>
      </c>
      <c r="P545">
        <f t="shared" si="17"/>
        <v>378.11563920260772</v>
      </c>
      <c r="Q545">
        <v>107.33753326254931</v>
      </c>
    </row>
    <row r="546" spans="1:17" hidden="1" x14ac:dyDescent="0.2">
      <c r="A546" s="2">
        <f t="shared" si="16"/>
        <v>44044</v>
      </c>
      <c r="B546">
        <v>2020</v>
      </c>
      <c r="C546" s="3" t="s">
        <v>116</v>
      </c>
      <c r="D546" t="s">
        <v>68</v>
      </c>
      <c r="E546" t="s">
        <v>69</v>
      </c>
      <c r="F546" t="s">
        <v>70</v>
      </c>
      <c r="G546">
        <v>834.9</v>
      </c>
      <c r="H546" t="s">
        <v>16</v>
      </c>
      <c r="I546" t="s">
        <v>17</v>
      </c>
      <c r="J546">
        <v>1</v>
      </c>
      <c r="K546" t="s">
        <v>71</v>
      </c>
      <c r="L546">
        <v>100</v>
      </c>
      <c r="M546" t="s">
        <v>64</v>
      </c>
      <c r="N546">
        <v>22</v>
      </c>
      <c r="P546">
        <f t="shared" si="17"/>
        <v>777.82670667288517</v>
      </c>
      <c r="Q546">
        <v>107.33753326254931</v>
      </c>
    </row>
    <row r="547" spans="1:17" hidden="1" x14ac:dyDescent="0.2">
      <c r="A547" s="2">
        <f t="shared" si="16"/>
        <v>44044</v>
      </c>
      <c r="B547">
        <v>2020</v>
      </c>
      <c r="C547" s="3" t="s">
        <v>116</v>
      </c>
      <c r="D547" t="s">
        <v>68</v>
      </c>
      <c r="E547" t="s">
        <v>72</v>
      </c>
      <c r="F547" t="s">
        <v>73</v>
      </c>
      <c r="G547">
        <v>309</v>
      </c>
      <c r="H547" t="s">
        <v>16</v>
      </c>
      <c r="I547" t="s">
        <v>17</v>
      </c>
      <c r="J547" t="s">
        <v>37</v>
      </c>
      <c r="K547" t="s">
        <v>18</v>
      </c>
      <c r="L547">
        <v>10</v>
      </c>
      <c r="M547" t="s">
        <v>19</v>
      </c>
      <c r="N547">
        <v>22</v>
      </c>
      <c r="P547">
        <f t="shared" si="17"/>
        <v>287.87693419801354</v>
      </c>
      <c r="Q547">
        <v>107.33753326254931</v>
      </c>
    </row>
    <row r="548" spans="1:17" hidden="1" x14ac:dyDescent="0.2">
      <c r="A548" s="2">
        <f t="shared" si="16"/>
        <v>44044</v>
      </c>
      <c r="B548">
        <v>2020</v>
      </c>
      <c r="C548" s="3" t="s">
        <v>116</v>
      </c>
      <c r="D548" t="s">
        <v>74</v>
      </c>
      <c r="E548" t="s">
        <v>75</v>
      </c>
      <c r="F548" t="s">
        <v>76</v>
      </c>
      <c r="G548">
        <v>1080</v>
      </c>
      <c r="H548" t="s">
        <v>16</v>
      </c>
      <c r="I548" t="s">
        <v>17</v>
      </c>
      <c r="J548" t="s">
        <v>37</v>
      </c>
      <c r="K548" t="s">
        <v>77</v>
      </c>
      <c r="L548">
        <v>100</v>
      </c>
      <c r="M548" t="s">
        <v>39</v>
      </c>
      <c r="N548">
        <v>29</v>
      </c>
      <c r="P548">
        <f t="shared" si="17"/>
        <v>1006.171808847426</v>
      </c>
      <c r="Q548">
        <v>107.33753326254931</v>
      </c>
    </row>
    <row r="549" spans="1:17" hidden="1" x14ac:dyDescent="0.2">
      <c r="A549" s="2">
        <f t="shared" si="16"/>
        <v>44044</v>
      </c>
      <c r="B549">
        <v>2020</v>
      </c>
      <c r="C549" s="3" t="s">
        <v>116</v>
      </c>
      <c r="D549" t="s">
        <v>74</v>
      </c>
      <c r="E549" t="s">
        <v>78</v>
      </c>
      <c r="F549" t="s">
        <v>79</v>
      </c>
      <c r="G549">
        <v>128.9</v>
      </c>
      <c r="H549" t="s">
        <v>16</v>
      </c>
      <c r="I549" t="s">
        <v>17</v>
      </c>
      <c r="J549" t="s">
        <v>37</v>
      </c>
      <c r="K549" t="s">
        <v>18</v>
      </c>
      <c r="L549">
        <v>10</v>
      </c>
      <c r="M549" t="s">
        <v>19</v>
      </c>
      <c r="N549">
        <v>29</v>
      </c>
      <c r="P549">
        <f t="shared" si="17"/>
        <v>120.08846866706779</v>
      </c>
      <c r="Q549">
        <v>107.33753326254931</v>
      </c>
    </row>
    <row r="550" spans="1:17" hidden="1" x14ac:dyDescent="0.2">
      <c r="A550" s="2">
        <f t="shared" si="16"/>
        <v>44044</v>
      </c>
      <c r="B550">
        <v>2020</v>
      </c>
      <c r="C550" s="3" t="s">
        <v>116</v>
      </c>
      <c r="D550" t="s">
        <v>66</v>
      </c>
      <c r="E550" t="s">
        <v>80</v>
      </c>
      <c r="F550" t="s">
        <v>86</v>
      </c>
      <c r="G550">
        <v>552.5</v>
      </c>
      <c r="H550" t="s">
        <v>16</v>
      </c>
      <c r="I550" t="s">
        <v>17</v>
      </c>
      <c r="J550">
        <v>1</v>
      </c>
      <c r="K550" t="s">
        <v>18</v>
      </c>
      <c r="L550">
        <v>10</v>
      </c>
      <c r="M550" t="s">
        <v>19</v>
      </c>
      <c r="N550">
        <v>20</v>
      </c>
      <c r="P550">
        <f t="shared" si="17"/>
        <v>514.73141147055821</v>
      </c>
      <c r="Q550">
        <v>107.33753326254931</v>
      </c>
    </row>
    <row r="551" spans="1:17" hidden="1" x14ac:dyDescent="0.2">
      <c r="A551" s="2">
        <f t="shared" si="16"/>
        <v>44044</v>
      </c>
      <c r="B551">
        <v>2020</v>
      </c>
      <c r="C551" s="3" t="s">
        <v>116</v>
      </c>
      <c r="D551" t="s">
        <v>82</v>
      </c>
      <c r="E551" t="s">
        <v>83</v>
      </c>
      <c r="F551" t="s">
        <v>84</v>
      </c>
      <c r="G551">
        <v>428.97</v>
      </c>
      <c r="H551" t="s">
        <v>16</v>
      </c>
      <c r="I551" t="s">
        <v>17</v>
      </c>
      <c r="J551">
        <v>1</v>
      </c>
      <c r="K551" t="s">
        <v>18</v>
      </c>
      <c r="L551">
        <v>10</v>
      </c>
      <c r="M551" t="s">
        <v>19</v>
      </c>
      <c r="N551">
        <v>21</v>
      </c>
      <c r="P551">
        <f t="shared" si="17"/>
        <v>399.64585263081511</v>
      </c>
      <c r="Q551">
        <v>107.33753326254931</v>
      </c>
    </row>
    <row r="552" spans="1:17" hidden="1" x14ac:dyDescent="0.2">
      <c r="A552" s="2">
        <f t="shared" si="16"/>
        <v>44013</v>
      </c>
      <c r="B552">
        <v>2020</v>
      </c>
      <c r="C552" s="3" t="s">
        <v>124</v>
      </c>
      <c r="D552" t="s">
        <v>13</v>
      </c>
      <c r="E552" t="s">
        <v>14</v>
      </c>
      <c r="F552" t="s">
        <v>15</v>
      </c>
      <c r="G552">
        <v>1654</v>
      </c>
      <c r="H552" t="s">
        <v>16</v>
      </c>
      <c r="I552" t="s">
        <v>17</v>
      </c>
      <c r="J552">
        <v>1</v>
      </c>
      <c r="K552" t="s">
        <v>18</v>
      </c>
      <c r="L552">
        <v>10</v>
      </c>
      <c r="M552" t="s">
        <v>19</v>
      </c>
      <c r="N552">
        <v>9</v>
      </c>
      <c r="P552">
        <f t="shared" si="17"/>
        <v>1546.9431330590685</v>
      </c>
      <c r="Q552">
        <v>106.9205431442866</v>
      </c>
    </row>
    <row r="553" spans="1:17" hidden="1" x14ac:dyDescent="0.2">
      <c r="A553" s="2">
        <f t="shared" si="16"/>
        <v>44013</v>
      </c>
      <c r="B553">
        <v>2020</v>
      </c>
      <c r="C553" s="3" t="s">
        <v>124</v>
      </c>
      <c r="D553" t="s">
        <v>20</v>
      </c>
      <c r="E553" t="s">
        <v>14</v>
      </c>
      <c r="F553" t="s">
        <v>21</v>
      </c>
      <c r="G553">
        <v>1176.94</v>
      </c>
      <c r="H553" t="s">
        <v>16</v>
      </c>
      <c r="I553" t="s">
        <v>17</v>
      </c>
      <c r="J553">
        <v>1</v>
      </c>
      <c r="K553" t="s">
        <v>18</v>
      </c>
      <c r="L553">
        <v>10</v>
      </c>
      <c r="M553" t="s">
        <v>19</v>
      </c>
      <c r="N553">
        <v>31</v>
      </c>
      <c r="P553">
        <f t="shared" si="17"/>
        <v>1100.7613367729987</v>
      </c>
      <c r="Q553">
        <v>106.9205431442866</v>
      </c>
    </row>
    <row r="554" spans="1:17" hidden="1" x14ac:dyDescent="0.2">
      <c r="A554" s="2">
        <f t="shared" si="16"/>
        <v>44013</v>
      </c>
      <c r="B554">
        <v>2020</v>
      </c>
      <c r="C554" s="3" t="s">
        <v>124</v>
      </c>
      <c r="D554" t="s">
        <v>22</v>
      </c>
      <c r="E554" t="s">
        <v>23</v>
      </c>
      <c r="F554" t="s">
        <v>24</v>
      </c>
      <c r="G554">
        <v>717.53</v>
      </c>
      <c r="H554" t="s">
        <v>16</v>
      </c>
      <c r="I554" t="s">
        <v>17</v>
      </c>
      <c r="J554" t="s">
        <v>37</v>
      </c>
      <c r="K554" t="s">
        <v>25</v>
      </c>
      <c r="L554">
        <v>100</v>
      </c>
      <c r="M554" t="s">
        <v>19</v>
      </c>
      <c r="N554">
        <v>14</v>
      </c>
      <c r="P554">
        <f t="shared" si="17"/>
        <v>671.08712591528001</v>
      </c>
      <c r="Q554">
        <v>106.9205431442866</v>
      </c>
    </row>
    <row r="555" spans="1:17" hidden="1" x14ac:dyDescent="0.2">
      <c r="A555" s="2">
        <f t="shared" si="16"/>
        <v>44013</v>
      </c>
      <c r="B555">
        <v>2020</v>
      </c>
      <c r="C555" s="3" t="s">
        <v>124</v>
      </c>
      <c r="D555" t="s">
        <v>26</v>
      </c>
      <c r="E555" t="s">
        <v>27</v>
      </c>
      <c r="F555" t="s">
        <v>28</v>
      </c>
      <c r="G555">
        <v>370.02</v>
      </c>
      <c r="H555" t="s">
        <v>16</v>
      </c>
      <c r="I555" t="s">
        <v>29</v>
      </c>
      <c r="J555">
        <v>1</v>
      </c>
      <c r="K555" t="s">
        <v>30</v>
      </c>
      <c r="L555">
        <v>3</v>
      </c>
      <c r="M555" t="s">
        <v>19</v>
      </c>
      <c r="N555">
        <v>19</v>
      </c>
      <c r="P555">
        <f t="shared" si="17"/>
        <v>346.0700713993449</v>
      </c>
      <c r="Q555">
        <v>106.9205431442866</v>
      </c>
    </row>
    <row r="556" spans="1:17" hidden="1" x14ac:dyDescent="0.2">
      <c r="A556" s="2">
        <f t="shared" si="16"/>
        <v>44013</v>
      </c>
      <c r="B556">
        <v>2020</v>
      </c>
      <c r="C556" s="3" t="s">
        <v>124</v>
      </c>
      <c r="D556" t="s">
        <v>31</v>
      </c>
      <c r="E556" t="s">
        <v>32</v>
      </c>
      <c r="F556" t="s">
        <v>33</v>
      </c>
      <c r="G556">
        <v>628.41999999999996</v>
      </c>
      <c r="H556" t="s">
        <v>16</v>
      </c>
      <c r="I556" t="s">
        <v>17</v>
      </c>
      <c r="J556">
        <v>2</v>
      </c>
      <c r="K556" t="s">
        <v>30</v>
      </c>
      <c r="L556">
        <v>3</v>
      </c>
      <c r="M556" t="s">
        <v>19</v>
      </c>
      <c r="N556">
        <v>12</v>
      </c>
      <c r="P556">
        <f t="shared" si="17"/>
        <v>587.74486316625132</v>
      </c>
      <c r="Q556">
        <v>106.9205431442866</v>
      </c>
    </row>
    <row r="557" spans="1:17" hidden="1" x14ac:dyDescent="0.2">
      <c r="A557" s="2">
        <f t="shared" si="16"/>
        <v>44013</v>
      </c>
      <c r="B557">
        <v>2020</v>
      </c>
      <c r="C557" s="3" t="s">
        <v>124</v>
      </c>
      <c r="D557" t="s">
        <v>34</v>
      </c>
      <c r="E557" t="s">
        <v>35</v>
      </c>
      <c r="F557" t="s">
        <v>36</v>
      </c>
      <c r="G557">
        <v>102</v>
      </c>
      <c r="H557" t="s">
        <v>16</v>
      </c>
      <c r="I557" t="s">
        <v>17</v>
      </c>
      <c r="J557" t="s">
        <v>37</v>
      </c>
      <c r="K557" t="s">
        <v>38</v>
      </c>
      <c r="L557">
        <v>100</v>
      </c>
      <c r="M557" t="s">
        <v>39</v>
      </c>
      <c r="N557">
        <v>11</v>
      </c>
      <c r="P557">
        <f t="shared" si="17"/>
        <v>95.397944118515696</v>
      </c>
      <c r="Q557">
        <v>106.9205431442866</v>
      </c>
    </row>
    <row r="558" spans="1:17" hidden="1" x14ac:dyDescent="0.2">
      <c r="A558" s="2">
        <f t="shared" si="16"/>
        <v>44013</v>
      </c>
      <c r="B558">
        <v>2020</v>
      </c>
      <c r="C558" s="3" t="s">
        <v>124</v>
      </c>
      <c r="D558" t="s">
        <v>40</v>
      </c>
      <c r="E558" t="s">
        <v>23</v>
      </c>
      <c r="F558" t="s">
        <v>87</v>
      </c>
      <c r="G558">
        <v>387.63</v>
      </c>
      <c r="H558" t="s">
        <v>16</v>
      </c>
      <c r="I558" t="s">
        <v>88</v>
      </c>
      <c r="J558">
        <v>1</v>
      </c>
      <c r="K558" t="s">
        <v>38</v>
      </c>
      <c r="L558">
        <v>100</v>
      </c>
      <c r="M558" t="s">
        <v>39</v>
      </c>
      <c r="N558">
        <v>15</v>
      </c>
      <c r="P558">
        <f t="shared" si="17"/>
        <v>362.54024586921804</v>
      </c>
      <c r="Q558">
        <v>106.9205431442866</v>
      </c>
    </row>
    <row r="559" spans="1:17" hidden="1" x14ac:dyDescent="0.2">
      <c r="A559" s="2">
        <f t="shared" si="16"/>
        <v>44013</v>
      </c>
      <c r="B559">
        <v>2020</v>
      </c>
      <c r="C559" s="3" t="s">
        <v>124</v>
      </c>
      <c r="D559" t="s">
        <v>44</v>
      </c>
      <c r="E559" t="s">
        <v>14</v>
      </c>
      <c r="F559" t="s">
        <v>45</v>
      </c>
      <c r="G559">
        <v>388</v>
      </c>
      <c r="H559" t="s">
        <v>16</v>
      </c>
      <c r="I559" t="s">
        <v>17</v>
      </c>
      <c r="J559">
        <v>1</v>
      </c>
      <c r="K559" t="s">
        <v>30</v>
      </c>
      <c r="L559">
        <v>3</v>
      </c>
      <c r="M559" t="s">
        <v>19</v>
      </c>
      <c r="N559">
        <v>27</v>
      </c>
      <c r="P559">
        <f t="shared" si="17"/>
        <v>362.88629723513816</v>
      </c>
      <c r="Q559">
        <v>106.9205431442866</v>
      </c>
    </row>
    <row r="560" spans="1:17" hidden="1" x14ac:dyDescent="0.2">
      <c r="A560" s="2">
        <f t="shared" si="16"/>
        <v>44013</v>
      </c>
      <c r="B560">
        <v>2020</v>
      </c>
      <c r="C560" s="3" t="s">
        <v>124</v>
      </c>
      <c r="D560" t="s">
        <v>46</v>
      </c>
      <c r="E560" t="s">
        <v>47</v>
      </c>
      <c r="F560" t="s">
        <v>48</v>
      </c>
      <c r="G560">
        <v>352.68</v>
      </c>
      <c r="H560" t="s">
        <v>16</v>
      </c>
      <c r="I560" t="s">
        <v>42</v>
      </c>
      <c r="J560" t="s">
        <v>37</v>
      </c>
      <c r="K560" t="s">
        <v>18</v>
      </c>
      <c r="L560">
        <v>10</v>
      </c>
      <c r="M560" t="s">
        <v>19</v>
      </c>
      <c r="N560">
        <v>28</v>
      </c>
      <c r="P560">
        <f t="shared" si="17"/>
        <v>329.85242089919728</v>
      </c>
      <c r="Q560">
        <v>106.9205431442866</v>
      </c>
    </row>
    <row r="561" spans="1:17" hidden="1" x14ac:dyDescent="0.2">
      <c r="A561" s="2">
        <f t="shared" si="16"/>
        <v>44013</v>
      </c>
      <c r="B561">
        <v>2020</v>
      </c>
      <c r="C561" s="3" t="s">
        <v>124</v>
      </c>
      <c r="D561" t="s">
        <v>49</v>
      </c>
      <c r="E561" t="s">
        <v>14</v>
      </c>
      <c r="F561" t="s">
        <v>50</v>
      </c>
      <c r="G561">
        <v>434.9</v>
      </c>
      <c r="H561" t="s">
        <v>16</v>
      </c>
      <c r="I561" t="s">
        <v>17</v>
      </c>
      <c r="J561" t="s">
        <v>37</v>
      </c>
      <c r="K561" t="s">
        <v>30</v>
      </c>
      <c r="L561">
        <v>3</v>
      </c>
      <c r="M561" t="s">
        <v>19</v>
      </c>
      <c r="N561">
        <v>6</v>
      </c>
      <c r="P561">
        <f t="shared" si="17"/>
        <v>406.75064605041644</v>
      </c>
      <c r="Q561">
        <v>106.9205431442866</v>
      </c>
    </row>
    <row r="562" spans="1:17" hidden="1" x14ac:dyDescent="0.2">
      <c r="A562" s="2">
        <f t="shared" si="16"/>
        <v>44013</v>
      </c>
      <c r="B562">
        <v>2020</v>
      </c>
      <c r="C562" s="3" t="s">
        <v>124</v>
      </c>
      <c r="D562" t="s">
        <v>49</v>
      </c>
      <c r="E562" t="s">
        <v>51</v>
      </c>
      <c r="F562" t="s">
        <v>52</v>
      </c>
      <c r="G562">
        <v>128.9</v>
      </c>
      <c r="H562" t="s">
        <v>16</v>
      </c>
      <c r="I562" t="s">
        <v>17</v>
      </c>
      <c r="J562" t="s">
        <v>37</v>
      </c>
      <c r="K562" t="s">
        <v>18</v>
      </c>
      <c r="L562">
        <v>10</v>
      </c>
      <c r="M562" t="s">
        <v>19</v>
      </c>
      <c r="N562">
        <v>6</v>
      </c>
      <c r="P562">
        <f t="shared" si="17"/>
        <v>120.55681369486936</v>
      </c>
      <c r="Q562">
        <v>106.9205431442866</v>
      </c>
    </row>
    <row r="563" spans="1:17" hidden="1" x14ac:dyDescent="0.2">
      <c r="A563" s="2">
        <f t="shared" si="16"/>
        <v>44013</v>
      </c>
      <c r="B563">
        <v>2020</v>
      </c>
      <c r="C563" s="3" t="s">
        <v>124</v>
      </c>
      <c r="D563" t="s">
        <v>53</v>
      </c>
      <c r="E563" t="s">
        <v>54</v>
      </c>
      <c r="F563" t="s">
        <v>55</v>
      </c>
      <c r="G563">
        <v>591</v>
      </c>
      <c r="H563" t="s">
        <v>16</v>
      </c>
      <c r="I563" t="s">
        <v>17</v>
      </c>
      <c r="J563" t="s">
        <v>37</v>
      </c>
      <c r="K563" t="s">
        <v>56</v>
      </c>
      <c r="L563">
        <v>10</v>
      </c>
      <c r="M563" t="s">
        <v>19</v>
      </c>
      <c r="N563">
        <v>3</v>
      </c>
      <c r="P563">
        <f t="shared" si="17"/>
        <v>552.7469115102233</v>
      </c>
      <c r="Q563">
        <v>106.9205431442866</v>
      </c>
    </row>
    <row r="564" spans="1:17" x14ac:dyDescent="0.2">
      <c r="A564" s="2">
        <f t="shared" si="16"/>
        <v>44013</v>
      </c>
      <c r="B564">
        <v>2020</v>
      </c>
      <c r="C564" s="3" t="s">
        <v>124</v>
      </c>
      <c r="D564" t="s">
        <v>57</v>
      </c>
      <c r="E564" t="s">
        <v>58</v>
      </c>
      <c r="F564" t="s">
        <v>59</v>
      </c>
      <c r="G564">
        <v>516</v>
      </c>
      <c r="H564" t="s">
        <v>16</v>
      </c>
      <c r="I564" t="s">
        <v>17</v>
      </c>
      <c r="J564">
        <v>1</v>
      </c>
      <c r="K564" t="s">
        <v>60</v>
      </c>
      <c r="L564">
        <v>10</v>
      </c>
      <c r="M564" t="s">
        <v>39</v>
      </c>
      <c r="N564">
        <v>23</v>
      </c>
      <c r="P564">
        <f t="shared" si="17"/>
        <v>482.60136436425591</v>
      </c>
      <c r="Q564">
        <v>106.9205431442866</v>
      </c>
    </row>
    <row r="565" spans="1:17" hidden="1" x14ac:dyDescent="0.2">
      <c r="A565" s="2">
        <f t="shared" si="16"/>
        <v>44013</v>
      </c>
      <c r="B565">
        <v>2020</v>
      </c>
      <c r="C565" s="3" t="s">
        <v>124</v>
      </c>
      <c r="D565" t="s">
        <v>61</v>
      </c>
      <c r="E565" t="s">
        <v>14</v>
      </c>
      <c r="F565" t="s">
        <v>62</v>
      </c>
      <c r="G565">
        <v>1336.91</v>
      </c>
      <c r="H565" t="s">
        <v>16</v>
      </c>
      <c r="I565" t="s">
        <v>17</v>
      </c>
      <c r="J565">
        <v>1</v>
      </c>
      <c r="K565" t="s">
        <v>63</v>
      </c>
      <c r="L565">
        <v>3.6</v>
      </c>
      <c r="M565" t="s">
        <v>64</v>
      </c>
      <c r="N565">
        <v>32</v>
      </c>
      <c r="P565">
        <f t="shared" si="17"/>
        <v>1250.3771124655377</v>
      </c>
      <c r="Q565">
        <v>106.9205431442866</v>
      </c>
    </row>
    <row r="566" spans="1:17" hidden="1" x14ac:dyDescent="0.2">
      <c r="A566" s="2">
        <f t="shared" si="16"/>
        <v>44013</v>
      </c>
      <c r="B566">
        <v>2020</v>
      </c>
      <c r="C566" s="3" t="s">
        <v>124</v>
      </c>
      <c r="D566" t="s">
        <v>31</v>
      </c>
      <c r="E566" t="s">
        <v>23</v>
      </c>
      <c r="F566" t="s">
        <v>65</v>
      </c>
      <c r="G566">
        <v>797.9</v>
      </c>
      <c r="H566" t="s">
        <v>16</v>
      </c>
      <c r="I566" t="s">
        <v>17</v>
      </c>
      <c r="J566" t="s">
        <v>37</v>
      </c>
      <c r="K566" t="s">
        <v>38</v>
      </c>
      <c r="L566">
        <v>100</v>
      </c>
      <c r="M566" t="s">
        <v>39</v>
      </c>
      <c r="N566">
        <v>12</v>
      </c>
      <c r="P566">
        <f t="shared" si="17"/>
        <v>746.2550942368988</v>
      </c>
      <c r="Q566">
        <v>106.9205431442866</v>
      </c>
    </row>
    <row r="567" spans="1:17" hidden="1" x14ac:dyDescent="0.2">
      <c r="A567" s="2">
        <f t="shared" si="16"/>
        <v>44013</v>
      </c>
      <c r="B567">
        <v>2020</v>
      </c>
      <c r="C567" s="3" t="s">
        <v>124</v>
      </c>
      <c r="D567" t="s">
        <v>66</v>
      </c>
      <c r="E567" t="s">
        <v>14</v>
      </c>
      <c r="F567" t="s">
        <v>67</v>
      </c>
      <c r="G567">
        <v>382.2</v>
      </c>
      <c r="H567" t="s">
        <v>16</v>
      </c>
      <c r="I567" t="s">
        <v>17</v>
      </c>
      <c r="J567">
        <v>1</v>
      </c>
      <c r="K567" t="s">
        <v>30</v>
      </c>
      <c r="L567">
        <v>3</v>
      </c>
      <c r="M567" t="s">
        <v>19</v>
      </c>
      <c r="N567">
        <v>20</v>
      </c>
      <c r="P567">
        <f t="shared" si="17"/>
        <v>357.46170825585</v>
      </c>
      <c r="Q567">
        <v>106.9205431442866</v>
      </c>
    </row>
    <row r="568" spans="1:17" hidden="1" x14ac:dyDescent="0.2">
      <c r="A568" s="2">
        <f t="shared" si="16"/>
        <v>44013</v>
      </c>
      <c r="B568">
        <v>2020</v>
      </c>
      <c r="C568" s="3" t="s">
        <v>124</v>
      </c>
      <c r="D568" t="s">
        <v>68</v>
      </c>
      <c r="E568" t="s">
        <v>69</v>
      </c>
      <c r="F568" t="s">
        <v>70</v>
      </c>
      <c r="G568">
        <v>834.9</v>
      </c>
      <c r="H568" t="s">
        <v>16</v>
      </c>
      <c r="I568" t="s">
        <v>17</v>
      </c>
      <c r="J568">
        <v>1</v>
      </c>
      <c r="K568" t="s">
        <v>71</v>
      </c>
      <c r="L568">
        <v>100</v>
      </c>
      <c r="M568" t="s">
        <v>64</v>
      </c>
      <c r="N568">
        <v>22</v>
      </c>
      <c r="P568">
        <f t="shared" si="17"/>
        <v>780.86023082890938</v>
      </c>
      <c r="Q568">
        <v>106.9205431442866</v>
      </c>
    </row>
    <row r="569" spans="1:17" hidden="1" x14ac:dyDescent="0.2">
      <c r="A569" s="2">
        <f t="shared" si="16"/>
        <v>44013</v>
      </c>
      <c r="B569">
        <v>2020</v>
      </c>
      <c r="C569" s="3" t="s">
        <v>124</v>
      </c>
      <c r="D569" t="s">
        <v>68</v>
      </c>
      <c r="E569" t="s">
        <v>72</v>
      </c>
      <c r="F569" t="s">
        <v>73</v>
      </c>
      <c r="G569">
        <v>309</v>
      </c>
      <c r="H569" t="s">
        <v>16</v>
      </c>
      <c r="I569" t="s">
        <v>17</v>
      </c>
      <c r="J569" t="s">
        <v>37</v>
      </c>
      <c r="K569" t="s">
        <v>18</v>
      </c>
      <c r="L569">
        <v>10</v>
      </c>
      <c r="M569" t="s">
        <v>19</v>
      </c>
      <c r="N569">
        <v>22</v>
      </c>
      <c r="P569">
        <f t="shared" si="17"/>
        <v>288.99965424138577</v>
      </c>
      <c r="Q569">
        <v>106.9205431442866</v>
      </c>
    </row>
    <row r="570" spans="1:17" hidden="1" x14ac:dyDescent="0.2">
      <c r="A570" s="2">
        <f t="shared" si="16"/>
        <v>44013</v>
      </c>
      <c r="B570">
        <v>2020</v>
      </c>
      <c r="C570" s="3" t="s">
        <v>124</v>
      </c>
      <c r="D570" t="s">
        <v>74</v>
      </c>
      <c r="E570" t="s">
        <v>75</v>
      </c>
      <c r="F570" t="s">
        <v>76</v>
      </c>
      <c r="G570">
        <v>1080</v>
      </c>
      <c r="H570" t="s">
        <v>16</v>
      </c>
      <c r="I570" t="s">
        <v>17</v>
      </c>
      <c r="J570" t="s">
        <v>37</v>
      </c>
      <c r="K570" t="s">
        <v>77</v>
      </c>
      <c r="L570">
        <v>100</v>
      </c>
      <c r="M570" t="s">
        <v>39</v>
      </c>
      <c r="N570">
        <v>29</v>
      </c>
      <c r="P570">
        <f t="shared" si="17"/>
        <v>1010.0958789019309</v>
      </c>
      <c r="Q570">
        <v>106.9205431442866</v>
      </c>
    </row>
    <row r="571" spans="1:17" hidden="1" x14ac:dyDescent="0.2">
      <c r="A571" s="2">
        <f t="shared" si="16"/>
        <v>44013</v>
      </c>
      <c r="B571">
        <v>2020</v>
      </c>
      <c r="C571" s="3" t="s">
        <v>124</v>
      </c>
      <c r="D571" t="s">
        <v>74</v>
      </c>
      <c r="E571" t="s">
        <v>78</v>
      </c>
      <c r="F571" t="s">
        <v>79</v>
      </c>
      <c r="G571">
        <v>128.9</v>
      </c>
      <c r="H571" t="s">
        <v>16</v>
      </c>
      <c r="I571" t="s">
        <v>17</v>
      </c>
      <c r="J571" t="s">
        <v>37</v>
      </c>
      <c r="K571" t="s">
        <v>18</v>
      </c>
      <c r="L571">
        <v>10</v>
      </c>
      <c r="M571" t="s">
        <v>19</v>
      </c>
      <c r="N571">
        <v>29</v>
      </c>
      <c r="P571">
        <f t="shared" si="17"/>
        <v>120.55681369486936</v>
      </c>
      <c r="Q571">
        <v>106.9205431442866</v>
      </c>
    </row>
    <row r="572" spans="1:17" hidden="1" x14ac:dyDescent="0.2">
      <c r="A572" s="2">
        <f t="shared" si="16"/>
        <v>44013</v>
      </c>
      <c r="B572">
        <v>2020</v>
      </c>
      <c r="C572" s="3" t="s">
        <v>124</v>
      </c>
      <c r="D572" t="s">
        <v>66</v>
      </c>
      <c r="E572" t="s">
        <v>80</v>
      </c>
      <c r="F572" t="s">
        <v>86</v>
      </c>
      <c r="G572">
        <v>552</v>
      </c>
      <c r="H572" t="s">
        <v>16</v>
      </c>
      <c r="I572" t="s">
        <v>17</v>
      </c>
      <c r="J572">
        <v>1</v>
      </c>
      <c r="K572" t="s">
        <v>18</v>
      </c>
      <c r="L572">
        <v>10</v>
      </c>
      <c r="M572" t="s">
        <v>19</v>
      </c>
      <c r="N572">
        <v>20</v>
      </c>
      <c r="P572">
        <f t="shared" si="17"/>
        <v>516.27122699432027</v>
      </c>
      <c r="Q572">
        <v>106.9205431442866</v>
      </c>
    </row>
    <row r="573" spans="1:17" hidden="1" x14ac:dyDescent="0.2">
      <c r="A573" s="2">
        <f t="shared" si="16"/>
        <v>44013</v>
      </c>
      <c r="B573">
        <v>2020</v>
      </c>
      <c r="C573" s="3" t="s">
        <v>124</v>
      </c>
      <c r="D573" t="s">
        <v>82</v>
      </c>
      <c r="E573" t="s">
        <v>83</v>
      </c>
      <c r="F573" t="s">
        <v>84</v>
      </c>
      <c r="G573">
        <v>428.97</v>
      </c>
      <c r="H573" t="s">
        <v>16</v>
      </c>
      <c r="I573" t="s">
        <v>17</v>
      </c>
      <c r="J573">
        <v>1</v>
      </c>
      <c r="K573" t="s">
        <v>18</v>
      </c>
      <c r="L573">
        <v>10</v>
      </c>
      <c r="M573" t="s">
        <v>19</v>
      </c>
      <c r="N573">
        <v>21</v>
      </c>
      <c r="P573">
        <f t="shared" si="17"/>
        <v>401.20447145607534</v>
      </c>
      <c r="Q573">
        <v>106.9205431442866</v>
      </c>
    </row>
    <row r="574" spans="1:17" hidden="1" x14ac:dyDescent="0.2">
      <c r="A574" s="2">
        <f t="shared" si="16"/>
        <v>43983</v>
      </c>
      <c r="B574">
        <v>2020</v>
      </c>
      <c r="C574" s="3" t="s">
        <v>123</v>
      </c>
      <c r="D574" t="s">
        <v>13</v>
      </c>
      <c r="E574" t="s">
        <v>14</v>
      </c>
      <c r="F574" t="s">
        <v>15</v>
      </c>
      <c r="G574">
        <v>1654</v>
      </c>
      <c r="H574" t="s">
        <v>16</v>
      </c>
      <c r="I574" t="s">
        <v>17</v>
      </c>
      <c r="J574">
        <v>1</v>
      </c>
      <c r="K574" t="s">
        <v>18</v>
      </c>
      <c r="L574">
        <v>10</v>
      </c>
      <c r="M574" t="s">
        <v>19</v>
      </c>
      <c r="N574">
        <v>9</v>
      </c>
      <c r="P574">
        <f t="shared" si="17"/>
        <v>1555.0152911972516</v>
      </c>
      <c r="Q574">
        <v>106.36551353308798</v>
      </c>
    </row>
    <row r="575" spans="1:17" hidden="1" x14ac:dyDescent="0.2">
      <c r="A575" s="2">
        <f t="shared" si="16"/>
        <v>43983</v>
      </c>
      <c r="B575">
        <v>2020</v>
      </c>
      <c r="C575" s="3" t="s">
        <v>123</v>
      </c>
      <c r="D575" t="s">
        <v>20</v>
      </c>
      <c r="E575" t="s">
        <v>14</v>
      </c>
      <c r="F575" t="s">
        <v>21</v>
      </c>
      <c r="G575">
        <v>1199.9000000000001</v>
      </c>
      <c r="H575" t="s">
        <v>16</v>
      </c>
      <c r="I575" t="s">
        <v>17</v>
      </c>
      <c r="J575">
        <v>1</v>
      </c>
      <c r="K575" t="s">
        <v>18</v>
      </c>
      <c r="L575">
        <v>10</v>
      </c>
      <c r="M575" t="s">
        <v>19</v>
      </c>
      <c r="N575">
        <v>31</v>
      </c>
      <c r="P575">
        <f t="shared" si="17"/>
        <v>1128.0912018788283</v>
      </c>
      <c r="Q575">
        <v>106.36551353308798</v>
      </c>
    </row>
    <row r="576" spans="1:17" hidden="1" x14ac:dyDescent="0.2">
      <c r="A576" s="2">
        <f t="shared" si="16"/>
        <v>43983</v>
      </c>
      <c r="B576">
        <v>2020</v>
      </c>
      <c r="C576" s="3" t="s">
        <v>123</v>
      </c>
      <c r="D576" t="s">
        <v>22</v>
      </c>
      <c r="E576" t="s">
        <v>23</v>
      </c>
      <c r="F576" t="s">
        <v>24</v>
      </c>
      <c r="G576">
        <v>717.53</v>
      </c>
      <c r="H576" t="s">
        <v>16</v>
      </c>
      <c r="I576" t="s">
        <v>17</v>
      </c>
      <c r="J576" t="s">
        <v>37</v>
      </c>
      <c r="K576" t="s">
        <v>25</v>
      </c>
      <c r="L576">
        <v>100</v>
      </c>
      <c r="M576" t="s">
        <v>19</v>
      </c>
      <c r="N576">
        <v>14</v>
      </c>
      <c r="P576">
        <f t="shared" si="17"/>
        <v>674.58894914919222</v>
      </c>
      <c r="Q576">
        <v>106.36551353308798</v>
      </c>
    </row>
    <row r="577" spans="1:17" hidden="1" x14ac:dyDescent="0.2">
      <c r="A577" s="2">
        <f t="shared" si="16"/>
        <v>43983</v>
      </c>
      <c r="B577">
        <v>2020</v>
      </c>
      <c r="C577" s="3" t="s">
        <v>123</v>
      </c>
      <c r="D577" t="s">
        <v>26</v>
      </c>
      <c r="E577" t="s">
        <v>27</v>
      </c>
      <c r="F577" t="s">
        <v>28</v>
      </c>
      <c r="G577">
        <v>368.61</v>
      </c>
      <c r="H577" t="s">
        <v>16</v>
      </c>
      <c r="I577" t="s">
        <v>29</v>
      </c>
      <c r="J577">
        <v>1</v>
      </c>
      <c r="K577" t="s">
        <v>30</v>
      </c>
      <c r="L577">
        <v>3</v>
      </c>
      <c r="M577" t="s">
        <v>19</v>
      </c>
      <c r="N577">
        <v>19</v>
      </c>
      <c r="P577">
        <f t="shared" si="17"/>
        <v>346.55029412830646</v>
      </c>
      <c r="Q577">
        <v>106.36551353308798</v>
      </c>
    </row>
    <row r="578" spans="1:17" hidden="1" x14ac:dyDescent="0.2">
      <c r="A578" s="2">
        <f t="shared" ref="A578:A641" si="18">DATE(B578,C578,1)</f>
        <v>43983</v>
      </c>
      <c r="B578">
        <v>2020</v>
      </c>
      <c r="C578" s="3" t="s">
        <v>123</v>
      </c>
      <c r="D578" t="s">
        <v>31</v>
      </c>
      <c r="E578" t="s">
        <v>32</v>
      </c>
      <c r="F578" t="s">
        <v>33</v>
      </c>
      <c r="G578">
        <v>628.41999999999996</v>
      </c>
      <c r="H578" t="s">
        <v>16</v>
      </c>
      <c r="I578" t="s">
        <v>17</v>
      </c>
      <c r="J578">
        <v>2</v>
      </c>
      <c r="K578" t="s">
        <v>30</v>
      </c>
      <c r="L578">
        <v>3</v>
      </c>
      <c r="M578" t="s">
        <v>19</v>
      </c>
      <c r="N578">
        <v>12</v>
      </c>
      <c r="P578">
        <f t="shared" si="17"/>
        <v>590.81179522017942</v>
      </c>
      <c r="Q578">
        <v>106.36551353308798</v>
      </c>
    </row>
    <row r="579" spans="1:17" hidden="1" x14ac:dyDescent="0.2">
      <c r="A579" s="2">
        <f t="shared" si="18"/>
        <v>43983</v>
      </c>
      <c r="B579">
        <v>2020</v>
      </c>
      <c r="C579" s="3" t="s">
        <v>123</v>
      </c>
      <c r="D579" t="s">
        <v>34</v>
      </c>
      <c r="E579" t="s">
        <v>35</v>
      </c>
      <c r="F579" t="s">
        <v>36</v>
      </c>
      <c r="G579">
        <v>102</v>
      </c>
      <c r="H579" t="s">
        <v>16</v>
      </c>
      <c r="I579" t="s">
        <v>17</v>
      </c>
      <c r="J579" t="s">
        <v>37</v>
      </c>
      <c r="K579" t="s">
        <v>38</v>
      </c>
      <c r="L579">
        <v>100</v>
      </c>
      <c r="M579" t="s">
        <v>39</v>
      </c>
      <c r="N579">
        <v>11</v>
      </c>
      <c r="P579">
        <f t="shared" si="17"/>
        <v>95.895743471656374</v>
      </c>
      <c r="Q579">
        <v>106.36551353308798</v>
      </c>
    </row>
    <row r="580" spans="1:17" hidden="1" x14ac:dyDescent="0.2">
      <c r="A580" s="2">
        <f t="shared" si="18"/>
        <v>43983</v>
      </c>
      <c r="B580">
        <v>2020</v>
      </c>
      <c r="C580" s="3" t="s">
        <v>123</v>
      </c>
      <c r="D580" t="s">
        <v>40</v>
      </c>
      <c r="E580" t="s">
        <v>23</v>
      </c>
      <c r="F580" t="s">
        <v>87</v>
      </c>
      <c r="G580">
        <v>391.71</v>
      </c>
      <c r="H580" t="s">
        <v>16</v>
      </c>
      <c r="I580" t="s">
        <v>88</v>
      </c>
      <c r="J580">
        <v>1</v>
      </c>
      <c r="K580" t="s">
        <v>38</v>
      </c>
      <c r="L580">
        <v>100</v>
      </c>
      <c r="M580" t="s">
        <v>39</v>
      </c>
      <c r="N580">
        <v>15</v>
      </c>
      <c r="P580">
        <f t="shared" si="17"/>
        <v>368.2678595615933</v>
      </c>
      <c r="Q580">
        <v>106.36551353308798</v>
      </c>
    </row>
    <row r="581" spans="1:17" hidden="1" x14ac:dyDescent="0.2">
      <c r="A581" s="2">
        <f t="shared" si="18"/>
        <v>43983</v>
      </c>
      <c r="B581">
        <v>2020</v>
      </c>
      <c r="C581" s="3" t="s">
        <v>123</v>
      </c>
      <c r="D581" t="s">
        <v>44</v>
      </c>
      <c r="E581" t="s">
        <v>14</v>
      </c>
      <c r="F581" t="s">
        <v>45</v>
      </c>
      <c r="G581">
        <v>388</v>
      </c>
      <c r="H581" t="s">
        <v>16</v>
      </c>
      <c r="I581" t="s">
        <v>17</v>
      </c>
      <c r="J581">
        <v>1</v>
      </c>
      <c r="K581" t="s">
        <v>30</v>
      </c>
      <c r="L581">
        <v>3</v>
      </c>
      <c r="M581" t="s">
        <v>19</v>
      </c>
      <c r="N581">
        <v>27</v>
      </c>
      <c r="P581">
        <f t="shared" ref="P581:P644" si="19">(G581/Q581)*100</f>
        <v>364.77988693139878</v>
      </c>
      <c r="Q581">
        <v>106.36551353308798</v>
      </c>
    </row>
    <row r="582" spans="1:17" hidden="1" x14ac:dyDescent="0.2">
      <c r="A582" s="2">
        <f t="shared" si="18"/>
        <v>43983</v>
      </c>
      <c r="B582">
        <v>2020</v>
      </c>
      <c r="C582" s="3" t="s">
        <v>123</v>
      </c>
      <c r="D582" t="s">
        <v>46</v>
      </c>
      <c r="E582" t="s">
        <v>47</v>
      </c>
      <c r="F582" t="s">
        <v>48</v>
      </c>
      <c r="G582">
        <v>336.55</v>
      </c>
      <c r="H582" t="s">
        <v>16</v>
      </c>
      <c r="I582" t="s">
        <v>42</v>
      </c>
      <c r="J582" t="s">
        <v>37</v>
      </c>
      <c r="K582" t="s">
        <v>18</v>
      </c>
      <c r="L582">
        <v>10</v>
      </c>
      <c r="M582" t="s">
        <v>19</v>
      </c>
      <c r="N582">
        <v>28</v>
      </c>
      <c r="P582">
        <f t="shared" si="19"/>
        <v>316.40894573907804</v>
      </c>
      <c r="Q582">
        <v>106.36551353308798</v>
      </c>
    </row>
    <row r="583" spans="1:17" hidden="1" x14ac:dyDescent="0.2">
      <c r="A583" s="2">
        <f t="shared" si="18"/>
        <v>43983</v>
      </c>
      <c r="B583">
        <v>2020</v>
      </c>
      <c r="C583" s="3" t="s">
        <v>123</v>
      </c>
      <c r="D583" t="s">
        <v>49</v>
      </c>
      <c r="E583" t="s">
        <v>14</v>
      </c>
      <c r="F583" t="s">
        <v>50</v>
      </c>
      <c r="G583">
        <v>434.94</v>
      </c>
      <c r="H583" t="s">
        <v>16</v>
      </c>
      <c r="I583" t="s">
        <v>17</v>
      </c>
      <c r="J583" t="s">
        <v>37</v>
      </c>
      <c r="K583" t="s">
        <v>30</v>
      </c>
      <c r="L583">
        <v>3</v>
      </c>
      <c r="M583" t="s">
        <v>19</v>
      </c>
      <c r="N583">
        <v>6</v>
      </c>
      <c r="P583">
        <f t="shared" si="19"/>
        <v>408.91073201531594</v>
      </c>
      <c r="Q583">
        <v>106.36551353308798</v>
      </c>
    </row>
    <row r="584" spans="1:17" hidden="1" x14ac:dyDescent="0.2">
      <c r="A584" s="2">
        <f t="shared" si="18"/>
        <v>43983</v>
      </c>
      <c r="B584">
        <v>2020</v>
      </c>
      <c r="C584" s="3" t="s">
        <v>123</v>
      </c>
      <c r="D584" t="s">
        <v>49</v>
      </c>
      <c r="E584" t="s">
        <v>51</v>
      </c>
      <c r="F584" t="s">
        <v>52</v>
      </c>
      <c r="G584">
        <v>118.51</v>
      </c>
      <c r="H584" t="s">
        <v>16</v>
      </c>
      <c r="I584" t="s">
        <v>17</v>
      </c>
      <c r="J584" t="s">
        <v>37</v>
      </c>
      <c r="K584" t="s">
        <v>18</v>
      </c>
      <c r="L584">
        <v>10</v>
      </c>
      <c r="M584" t="s">
        <v>19</v>
      </c>
      <c r="N584">
        <v>6</v>
      </c>
      <c r="P584">
        <f t="shared" si="19"/>
        <v>111.41769175319607</v>
      </c>
      <c r="Q584">
        <v>106.36551353308798</v>
      </c>
    </row>
    <row r="585" spans="1:17" hidden="1" x14ac:dyDescent="0.2">
      <c r="A585" s="2">
        <f t="shared" si="18"/>
        <v>43983</v>
      </c>
      <c r="B585">
        <v>2020</v>
      </c>
      <c r="C585" s="3" t="s">
        <v>123</v>
      </c>
      <c r="D585" t="s">
        <v>53</v>
      </c>
      <c r="E585" t="s">
        <v>54</v>
      </c>
      <c r="F585" t="s">
        <v>55</v>
      </c>
      <c r="G585">
        <v>591</v>
      </c>
      <c r="H585" t="s">
        <v>16</v>
      </c>
      <c r="I585" t="s">
        <v>17</v>
      </c>
      <c r="J585" t="s">
        <v>37</v>
      </c>
      <c r="K585" t="s">
        <v>56</v>
      </c>
      <c r="L585">
        <v>10</v>
      </c>
      <c r="M585" t="s">
        <v>19</v>
      </c>
      <c r="N585">
        <v>3</v>
      </c>
      <c r="P585">
        <f t="shared" si="19"/>
        <v>555.63121952695019</v>
      </c>
      <c r="Q585">
        <v>106.36551353308798</v>
      </c>
    </row>
    <row r="586" spans="1:17" x14ac:dyDescent="0.2">
      <c r="A586" s="2">
        <f t="shared" si="18"/>
        <v>43983</v>
      </c>
      <c r="B586">
        <v>2020</v>
      </c>
      <c r="C586" s="3" t="s">
        <v>123</v>
      </c>
      <c r="D586" t="s">
        <v>57</v>
      </c>
      <c r="E586" t="s">
        <v>58</v>
      </c>
      <c r="F586" t="s">
        <v>59</v>
      </c>
      <c r="G586">
        <v>528.1</v>
      </c>
      <c r="H586" t="s">
        <v>16</v>
      </c>
      <c r="I586" t="s">
        <v>17</v>
      </c>
      <c r="J586">
        <v>1</v>
      </c>
      <c r="K586" t="s">
        <v>60</v>
      </c>
      <c r="L586">
        <v>10</v>
      </c>
      <c r="M586" t="s">
        <v>39</v>
      </c>
      <c r="N586">
        <v>23</v>
      </c>
      <c r="P586">
        <f t="shared" si="19"/>
        <v>496.49551105276214</v>
      </c>
      <c r="Q586">
        <v>106.36551353308798</v>
      </c>
    </row>
    <row r="587" spans="1:17" hidden="1" x14ac:dyDescent="0.2">
      <c r="A587" s="2">
        <f t="shared" si="18"/>
        <v>43983</v>
      </c>
      <c r="B587">
        <v>2020</v>
      </c>
      <c r="C587" s="3" t="s">
        <v>123</v>
      </c>
      <c r="D587" t="s">
        <v>61</v>
      </c>
      <c r="E587" t="s">
        <v>14</v>
      </c>
      <c r="F587" t="s">
        <v>62</v>
      </c>
      <c r="G587">
        <v>1336.91</v>
      </c>
      <c r="H587" t="s">
        <v>16</v>
      </c>
      <c r="I587" t="s">
        <v>17</v>
      </c>
      <c r="J587">
        <v>1</v>
      </c>
      <c r="K587" t="s">
        <v>63</v>
      </c>
      <c r="L587">
        <v>3.6</v>
      </c>
      <c r="M587" t="s">
        <v>64</v>
      </c>
      <c r="N587">
        <v>32</v>
      </c>
      <c r="P587">
        <f t="shared" si="19"/>
        <v>1256.9017490656092</v>
      </c>
      <c r="Q587">
        <v>106.36551353308798</v>
      </c>
    </row>
    <row r="588" spans="1:17" hidden="1" x14ac:dyDescent="0.2">
      <c r="A588" s="2">
        <f t="shared" si="18"/>
        <v>43983</v>
      </c>
      <c r="B588">
        <v>2020</v>
      </c>
      <c r="C588" s="3" t="s">
        <v>123</v>
      </c>
      <c r="D588" t="s">
        <v>31</v>
      </c>
      <c r="E588" t="s">
        <v>23</v>
      </c>
      <c r="F588" t="s">
        <v>65</v>
      </c>
      <c r="G588">
        <v>789.3</v>
      </c>
      <c r="H588" t="s">
        <v>16</v>
      </c>
      <c r="I588" t="s">
        <v>17</v>
      </c>
      <c r="J588" t="s">
        <v>37</v>
      </c>
      <c r="K588" t="s">
        <v>38</v>
      </c>
      <c r="L588">
        <v>100</v>
      </c>
      <c r="M588" t="s">
        <v>39</v>
      </c>
      <c r="N588">
        <v>12</v>
      </c>
      <c r="P588">
        <f t="shared" si="19"/>
        <v>742.06382668802325</v>
      </c>
      <c r="Q588">
        <v>106.36551353308798</v>
      </c>
    </row>
    <row r="589" spans="1:17" hidden="1" x14ac:dyDescent="0.2">
      <c r="A589" s="2">
        <f t="shared" si="18"/>
        <v>43983</v>
      </c>
      <c r="B589">
        <v>2020</v>
      </c>
      <c r="C589" s="3" t="s">
        <v>123</v>
      </c>
      <c r="D589" t="s">
        <v>66</v>
      </c>
      <c r="E589" t="s">
        <v>14</v>
      </c>
      <c r="F589" t="s">
        <v>67</v>
      </c>
      <c r="G589">
        <v>382.2</v>
      </c>
      <c r="H589" t="s">
        <v>16</v>
      </c>
      <c r="I589" t="s">
        <v>17</v>
      </c>
      <c r="J589">
        <v>1</v>
      </c>
      <c r="K589" t="s">
        <v>30</v>
      </c>
      <c r="L589">
        <v>3</v>
      </c>
      <c r="M589" t="s">
        <v>19</v>
      </c>
      <c r="N589">
        <v>20</v>
      </c>
      <c r="P589">
        <f t="shared" si="19"/>
        <v>359.32699171438298</v>
      </c>
      <c r="Q589">
        <v>106.36551353308798</v>
      </c>
    </row>
    <row r="590" spans="1:17" hidden="1" x14ac:dyDescent="0.2">
      <c r="A590" s="2">
        <f t="shared" si="18"/>
        <v>43983</v>
      </c>
      <c r="B590">
        <v>2020</v>
      </c>
      <c r="C590" s="3" t="s">
        <v>123</v>
      </c>
      <c r="D590" t="s">
        <v>68</v>
      </c>
      <c r="E590" t="s">
        <v>69</v>
      </c>
      <c r="F590" t="s">
        <v>70</v>
      </c>
      <c r="G590">
        <v>834.31</v>
      </c>
      <c r="H590" t="s">
        <v>16</v>
      </c>
      <c r="I590" t="s">
        <v>17</v>
      </c>
      <c r="J590">
        <v>1</v>
      </c>
      <c r="K590" t="s">
        <v>71</v>
      </c>
      <c r="L590">
        <v>100</v>
      </c>
      <c r="M590" t="s">
        <v>64</v>
      </c>
      <c r="N590">
        <v>22</v>
      </c>
      <c r="P590">
        <f t="shared" si="19"/>
        <v>784.38017388076105</v>
      </c>
      <c r="Q590">
        <v>106.36551353308798</v>
      </c>
    </row>
    <row r="591" spans="1:17" hidden="1" x14ac:dyDescent="0.2">
      <c r="A591" s="2">
        <f t="shared" si="18"/>
        <v>43983</v>
      </c>
      <c r="B591">
        <v>2020</v>
      </c>
      <c r="C591" s="3" t="s">
        <v>123</v>
      </c>
      <c r="D591" t="s">
        <v>68</v>
      </c>
      <c r="E591" t="s">
        <v>72</v>
      </c>
      <c r="F591" t="s">
        <v>73</v>
      </c>
      <c r="G591">
        <v>309</v>
      </c>
      <c r="H591" t="s">
        <v>16</v>
      </c>
      <c r="I591" t="s">
        <v>17</v>
      </c>
      <c r="J591" t="s">
        <v>37</v>
      </c>
      <c r="K591" t="s">
        <v>18</v>
      </c>
      <c r="L591">
        <v>10</v>
      </c>
      <c r="M591" t="s">
        <v>19</v>
      </c>
      <c r="N591">
        <v>22</v>
      </c>
      <c r="P591">
        <f t="shared" si="19"/>
        <v>290.50769345825313</v>
      </c>
      <c r="Q591">
        <v>106.36551353308798</v>
      </c>
    </row>
    <row r="592" spans="1:17" hidden="1" x14ac:dyDescent="0.2">
      <c r="A592" s="2">
        <f t="shared" si="18"/>
        <v>43983</v>
      </c>
      <c r="B592">
        <v>2020</v>
      </c>
      <c r="C592" s="3" t="s">
        <v>123</v>
      </c>
      <c r="D592" t="s">
        <v>74</v>
      </c>
      <c r="E592" t="s">
        <v>75</v>
      </c>
      <c r="F592" t="s">
        <v>76</v>
      </c>
      <c r="G592">
        <v>1080</v>
      </c>
      <c r="H592" t="s">
        <v>16</v>
      </c>
      <c r="I592" t="s">
        <v>17</v>
      </c>
      <c r="J592" t="s">
        <v>37</v>
      </c>
      <c r="K592" t="s">
        <v>77</v>
      </c>
      <c r="L592">
        <v>100</v>
      </c>
      <c r="M592" t="s">
        <v>39</v>
      </c>
      <c r="N592">
        <v>29</v>
      </c>
      <c r="P592">
        <f t="shared" si="19"/>
        <v>1015.3666955822441</v>
      </c>
      <c r="Q592">
        <v>106.36551353308798</v>
      </c>
    </row>
    <row r="593" spans="1:17" hidden="1" x14ac:dyDescent="0.2">
      <c r="A593" s="2">
        <f t="shared" si="18"/>
        <v>43983</v>
      </c>
      <c r="B593">
        <v>2020</v>
      </c>
      <c r="C593" s="3" t="s">
        <v>123</v>
      </c>
      <c r="D593" t="s">
        <v>74</v>
      </c>
      <c r="E593" t="s">
        <v>78</v>
      </c>
      <c r="F593" t="s">
        <v>79</v>
      </c>
      <c r="G593">
        <v>128.9</v>
      </c>
      <c r="H593" t="s">
        <v>16</v>
      </c>
      <c r="I593" t="s">
        <v>17</v>
      </c>
      <c r="J593" t="s">
        <v>37</v>
      </c>
      <c r="K593" t="s">
        <v>18</v>
      </c>
      <c r="L593">
        <v>10</v>
      </c>
      <c r="M593" t="s">
        <v>19</v>
      </c>
      <c r="N593">
        <v>29</v>
      </c>
      <c r="P593">
        <f t="shared" si="19"/>
        <v>121.18589542643636</v>
      </c>
      <c r="Q593">
        <v>106.36551353308798</v>
      </c>
    </row>
    <row r="594" spans="1:17" hidden="1" x14ac:dyDescent="0.2">
      <c r="A594" s="2">
        <f t="shared" si="18"/>
        <v>43983</v>
      </c>
      <c r="B594">
        <v>2020</v>
      </c>
      <c r="C594" s="3" t="s">
        <v>123</v>
      </c>
      <c r="D594" t="s">
        <v>66</v>
      </c>
      <c r="E594" t="s">
        <v>80</v>
      </c>
      <c r="F594" t="s">
        <v>86</v>
      </c>
      <c r="G594">
        <v>552</v>
      </c>
      <c r="H594" t="s">
        <v>16</v>
      </c>
      <c r="I594" t="s">
        <v>17</v>
      </c>
      <c r="J594">
        <v>1</v>
      </c>
      <c r="K594" t="s">
        <v>18</v>
      </c>
      <c r="L594">
        <v>10</v>
      </c>
      <c r="M594" t="s">
        <v>19</v>
      </c>
      <c r="N594">
        <v>20</v>
      </c>
      <c r="P594">
        <f t="shared" si="19"/>
        <v>518.96519996425809</v>
      </c>
      <c r="Q594">
        <v>106.36551353308798</v>
      </c>
    </row>
    <row r="595" spans="1:17" hidden="1" x14ac:dyDescent="0.2">
      <c r="A595" s="2">
        <f t="shared" si="18"/>
        <v>43983</v>
      </c>
      <c r="B595">
        <v>2020</v>
      </c>
      <c r="C595" s="3" t="s">
        <v>123</v>
      </c>
      <c r="D595" t="s">
        <v>82</v>
      </c>
      <c r="E595" t="s">
        <v>83</v>
      </c>
      <c r="F595" t="s">
        <v>84</v>
      </c>
      <c r="G595">
        <v>428.97</v>
      </c>
      <c r="H595" t="s">
        <v>16</v>
      </c>
      <c r="I595" t="s">
        <v>17</v>
      </c>
      <c r="J595">
        <v>1</v>
      </c>
      <c r="K595" t="s">
        <v>18</v>
      </c>
      <c r="L595">
        <v>10</v>
      </c>
      <c r="M595" t="s">
        <v>19</v>
      </c>
      <c r="N595">
        <v>21</v>
      </c>
      <c r="P595">
        <f t="shared" si="19"/>
        <v>403.29801055918074</v>
      </c>
      <c r="Q595">
        <v>106.36551353308798</v>
      </c>
    </row>
    <row r="596" spans="1:17" hidden="1" x14ac:dyDescent="0.2">
      <c r="A596" s="2">
        <f t="shared" si="18"/>
        <v>43952</v>
      </c>
      <c r="B596">
        <v>2020</v>
      </c>
      <c r="C596" s="3" t="s">
        <v>122</v>
      </c>
      <c r="D596" t="s">
        <v>13</v>
      </c>
      <c r="E596" t="s">
        <v>14</v>
      </c>
      <c r="F596" t="s">
        <v>15</v>
      </c>
      <c r="G596">
        <v>1493</v>
      </c>
      <c r="H596" t="s">
        <v>16</v>
      </c>
      <c r="I596" t="s">
        <v>17</v>
      </c>
      <c r="J596">
        <v>1</v>
      </c>
      <c r="K596" t="s">
        <v>18</v>
      </c>
      <c r="L596">
        <v>10</v>
      </c>
      <c r="M596" t="s">
        <v>19</v>
      </c>
      <c r="N596">
        <v>9</v>
      </c>
      <c r="P596">
        <f t="shared" si="19"/>
        <v>1404.3526175164343</v>
      </c>
      <c r="Q596">
        <v>106.31233077632145</v>
      </c>
    </row>
    <row r="597" spans="1:17" hidden="1" x14ac:dyDescent="0.2">
      <c r="A597" s="2">
        <f t="shared" si="18"/>
        <v>43952</v>
      </c>
      <c r="B597">
        <v>2020</v>
      </c>
      <c r="C597" s="3" t="s">
        <v>122</v>
      </c>
      <c r="D597" t="s">
        <v>20</v>
      </c>
      <c r="E597" t="s">
        <v>14</v>
      </c>
      <c r="F597" t="s">
        <v>21</v>
      </c>
      <c r="G597">
        <v>1199.9000000000001</v>
      </c>
      <c r="H597" t="s">
        <v>16</v>
      </c>
      <c r="I597" t="s">
        <v>17</v>
      </c>
      <c r="J597">
        <v>1</v>
      </c>
      <c r="K597" t="s">
        <v>18</v>
      </c>
      <c r="L597">
        <v>10</v>
      </c>
      <c r="M597" t="s">
        <v>19</v>
      </c>
      <c r="N597">
        <v>31</v>
      </c>
      <c r="P597">
        <f t="shared" si="19"/>
        <v>1128.6555296436502</v>
      </c>
      <c r="Q597">
        <v>106.31233077632145</v>
      </c>
    </row>
    <row r="598" spans="1:17" hidden="1" x14ac:dyDescent="0.2">
      <c r="A598" s="2">
        <f t="shared" si="18"/>
        <v>43952</v>
      </c>
      <c r="B598">
        <v>2020</v>
      </c>
      <c r="C598" s="3" t="s">
        <v>122</v>
      </c>
      <c r="D598" t="s">
        <v>22</v>
      </c>
      <c r="E598" t="s">
        <v>23</v>
      </c>
      <c r="F598" t="s">
        <v>24</v>
      </c>
      <c r="G598">
        <v>717.53</v>
      </c>
      <c r="H598" t="s">
        <v>16</v>
      </c>
      <c r="I598" t="s">
        <v>17</v>
      </c>
      <c r="J598" t="s">
        <v>37</v>
      </c>
      <c r="K598" t="s">
        <v>25</v>
      </c>
      <c r="L598">
        <v>100</v>
      </c>
      <c r="M598" t="s">
        <v>19</v>
      </c>
      <c r="N598">
        <v>14</v>
      </c>
      <c r="P598">
        <f t="shared" si="19"/>
        <v>674.92641235536985</v>
      </c>
      <c r="Q598">
        <v>106.31233077632145</v>
      </c>
    </row>
    <row r="599" spans="1:17" hidden="1" x14ac:dyDescent="0.2">
      <c r="A599" s="2">
        <f t="shared" si="18"/>
        <v>43952</v>
      </c>
      <c r="B599">
        <v>2020</v>
      </c>
      <c r="C599" s="3" t="s">
        <v>122</v>
      </c>
      <c r="D599" t="s">
        <v>26</v>
      </c>
      <c r="E599" t="s">
        <v>27</v>
      </c>
      <c r="F599" t="s">
        <v>28</v>
      </c>
      <c r="G599">
        <v>367.19</v>
      </c>
      <c r="H599" t="s">
        <v>16</v>
      </c>
      <c r="I599" t="s">
        <v>29</v>
      </c>
      <c r="J599">
        <v>1</v>
      </c>
      <c r="K599" t="s">
        <v>30</v>
      </c>
      <c r="L599">
        <v>3</v>
      </c>
      <c r="M599" t="s">
        <v>19</v>
      </c>
      <c r="N599">
        <v>19</v>
      </c>
      <c r="P599">
        <f t="shared" si="19"/>
        <v>345.38796893895477</v>
      </c>
      <c r="Q599">
        <v>106.31233077632145</v>
      </c>
    </row>
    <row r="600" spans="1:17" hidden="1" x14ac:dyDescent="0.2">
      <c r="A600" s="2">
        <f t="shared" si="18"/>
        <v>43952</v>
      </c>
      <c r="B600">
        <v>2020</v>
      </c>
      <c r="C600" s="3" t="s">
        <v>122</v>
      </c>
      <c r="D600" t="s">
        <v>31</v>
      </c>
      <c r="E600" t="s">
        <v>32</v>
      </c>
      <c r="F600" t="s">
        <v>33</v>
      </c>
      <c r="G600">
        <v>676.96</v>
      </c>
      <c r="H600" t="s">
        <v>16</v>
      </c>
      <c r="I600" t="s">
        <v>17</v>
      </c>
      <c r="J600">
        <v>2</v>
      </c>
      <c r="K600" t="s">
        <v>30</v>
      </c>
      <c r="L600">
        <v>3</v>
      </c>
      <c r="M600" t="s">
        <v>19</v>
      </c>
      <c r="N600">
        <v>12</v>
      </c>
      <c r="P600">
        <f t="shared" si="19"/>
        <v>636.76526989546244</v>
      </c>
      <c r="Q600">
        <v>106.31233077632145</v>
      </c>
    </row>
    <row r="601" spans="1:17" hidden="1" x14ac:dyDescent="0.2">
      <c r="A601" s="2">
        <f t="shared" si="18"/>
        <v>43952</v>
      </c>
      <c r="B601">
        <v>2020</v>
      </c>
      <c r="C601" s="3" t="s">
        <v>122</v>
      </c>
      <c r="D601" t="s">
        <v>34</v>
      </c>
      <c r="E601" t="s">
        <v>35</v>
      </c>
      <c r="F601" t="s">
        <v>36</v>
      </c>
      <c r="G601">
        <v>102</v>
      </c>
      <c r="H601" t="s">
        <v>16</v>
      </c>
      <c r="I601" t="s">
        <v>17</v>
      </c>
      <c r="J601" t="s">
        <v>37</v>
      </c>
      <c r="K601" t="s">
        <v>38</v>
      </c>
      <c r="L601">
        <v>100</v>
      </c>
      <c r="M601" t="s">
        <v>39</v>
      </c>
      <c r="N601">
        <v>11</v>
      </c>
      <c r="P601">
        <f t="shared" si="19"/>
        <v>95.943715329321037</v>
      </c>
      <c r="Q601">
        <v>106.31233077632145</v>
      </c>
    </row>
    <row r="602" spans="1:17" hidden="1" x14ac:dyDescent="0.2">
      <c r="A602" s="2">
        <f t="shared" si="18"/>
        <v>43952</v>
      </c>
      <c r="B602">
        <v>2020</v>
      </c>
      <c r="C602" s="3" t="s">
        <v>122</v>
      </c>
      <c r="D602" t="s">
        <v>40</v>
      </c>
      <c r="E602" t="s">
        <v>23</v>
      </c>
      <c r="F602" t="s">
        <v>87</v>
      </c>
      <c r="G602">
        <v>378.46</v>
      </c>
      <c r="H602" t="s">
        <v>16</v>
      </c>
      <c r="I602" t="s">
        <v>88</v>
      </c>
      <c r="J602">
        <v>1</v>
      </c>
      <c r="K602" t="s">
        <v>38</v>
      </c>
      <c r="L602">
        <v>100</v>
      </c>
      <c r="M602" t="s">
        <v>39</v>
      </c>
      <c r="N602">
        <v>15</v>
      </c>
      <c r="P602">
        <f t="shared" si="19"/>
        <v>355.98880885818465</v>
      </c>
      <c r="Q602">
        <v>106.31233077632145</v>
      </c>
    </row>
    <row r="603" spans="1:17" hidden="1" x14ac:dyDescent="0.2">
      <c r="A603" s="2">
        <f t="shared" si="18"/>
        <v>43952</v>
      </c>
      <c r="B603">
        <v>2020</v>
      </c>
      <c r="C603" s="3" t="s">
        <v>122</v>
      </c>
      <c r="D603" t="s">
        <v>44</v>
      </c>
      <c r="E603" t="s">
        <v>14</v>
      </c>
      <c r="F603" t="s">
        <v>45</v>
      </c>
      <c r="G603">
        <v>388</v>
      </c>
      <c r="H603" t="s">
        <v>16</v>
      </c>
      <c r="I603" t="s">
        <v>17</v>
      </c>
      <c r="J603">
        <v>1</v>
      </c>
      <c r="K603" t="s">
        <v>30</v>
      </c>
      <c r="L603">
        <v>3</v>
      </c>
      <c r="M603" t="s">
        <v>19</v>
      </c>
      <c r="N603">
        <v>27</v>
      </c>
      <c r="P603">
        <f t="shared" si="19"/>
        <v>364.96236811545646</v>
      </c>
      <c r="Q603">
        <v>106.31233077632145</v>
      </c>
    </row>
    <row r="604" spans="1:17" hidden="1" x14ac:dyDescent="0.2">
      <c r="A604" s="2">
        <f t="shared" si="18"/>
        <v>43952</v>
      </c>
      <c r="B604">
        <v>2020</v>
      </c>
      <c r="C604" s="3" t="s">
        <v>122</v>
      </c>
      <c r="D604" t="s">
        <v>46</v>
      </c>
      <c r="E604" t="s">
        <v>47</v>
      </c>
      <c r="F604" t="s">
        <v>48</v>
      </c>
      <c r="G604">
        <v>318.52999999999997</v>
      </c>
      <c r="H604" t="s">
        <v>16</v>
      </c>
      <c r="I604" t="s">
        <v>42</v>
      </c>
      <c r="J604" t="s">
        <v>37</v>
      </c>
      <c r="K604" t="s">
        <v>18</v>
      </c>
      <c r="L604">
        <v>10</v>
      </c>
      <c r="M604" t="s">
        <v>19</v>
      </c>
      <c r="N604">
        <v>28</v>
      </c>
      <c r="P604">
        <f t="shared" si="19"/>
        <v>299.61717297890812</v>
      </c>
      <c r="Q604">
        <v>106.31233077632145</v>
      </c>
    </row>
    <row r="605" spans="1:17" hidden="1" x14ac:dyDescent="0.2">
      <c r="A605" s="2">
        <f t="shared" si="18"/>
        <v>43952</v>
      </c>
      <c r="B605">
        <v>2020</v>
      </c>
      <c r="C605" s="3" t="s">
        <v>122</v>
      </c>
      <c r="D605" t="s">
        <v>49</v>
      </c>
      <c r="E605" t="s">
        <v>14</v>
      </c>
      <c r="F605" t="s">
        <v>50</v>
      </c>
      <c r="G605">
        <v>434.98</v>
      </c>
      <c r="H605" t="s">
        <v>16</v>
      </c>
      <c r="I605" t="s">
        <v>17</v>
      </c>
      <c r="J605" t="s">
        <v>37</v>
      </c>
      <c r="K605" t="s">
        <v>30</v>
      </c>
      <c r="L605">
        <v>3</v>
      </c>
      <c r="M605" t="s">
        <v>19</v>
      </c>
      <c r="N605">
        <v>6</v>
      </c>
      <c r="P605">
        <f t="shared" si="19"/>
        <v>409.15291464654962</v>
      </c>
      <c r="Q605">
        <v>106.31233077632145</v>
      </c>
    </row>
    <row r="606" spans="1:17" hidden="1" x14ac:dyDescent="0.2">
      <c r="A606" s="2">
        <f t="shared" si="18"/>
        <v>43952</v>
      </c>
      <c r="B606">
        <v>2020</v>
      </c>
      <c r="C606" s="3" t="s">
        <v>122</v>
      </c>
      <c r="D606" t="s">
        <v>49</v>
      </c>
      <c r="E606" t="s">
        <v>51</v>
      </c>
      <c r="F606" t="s">
        <v>52</v>
      </c>
      <c r="G606">
        <v>118.51</v>
      </c>
      <c r="H606" t="s">
        <v>16</v>
      </c>
      <c r="I606" t="s">
        <v>17</v>
      </c>
      <c r="J606" t="s">
        <v>37</v>
      </c>
      <c r="K606" t="s">
        <v>18</v>
      </c>
      <c r="L606">
        <v>10</v>
      </c>
      <c r="M606" t="s">
        <v>19</v>
      </c>
      <c r="N606">
        <v>6</v>
      </c>
      <c r="P606">
        <f t="shared" si="19"/>
        <v>111.47342846742976</v>
      </c>
      <c r="Q606">
        <v>106.31233077632145</v>
      </c>
    </row>
    <row r="607" spans="1:17" hidden="1" x14ac:dyDescent="0.2">
      <c r="A607" s="2">
        <f t="shared" si="18"/>
        <v>43952</v>
      </c>
      <c r="B607">
        <v>2020</v>
      </c>
      <c r="C607" s="3" t="s">
        <v>122</v>
      </c>
      <c r="D607" t="s">
        <v>53</v>
      </c>
      <c r="E607" t="s">
        <v>54</v>
      </c>
      <c r="F607" t="s">
        <v>55</v>
      </c>
      <c r="G607">
        <v>591</v>
      </c>
      <c r="H607" t="s">
        <v>16</v>
      </c>
      <c r="I607" t="s">
        <v>17</v>
      </c>
      <c r="J607" t="s">
        <v>37</v>
      </c>
      <c r="K607" t="s">
        <v>56</v>
      </c>
      <c r="L607">
        <v>10</v>
      </c>
      <c r="M607" t="s">
        <v>19</v>
      </c>
      <c r="N607">
        <v>3</v>
      </c>
      <c r="P607">
        <f t="shared" si="19"/>
        <v>555.9091741140071</v>
      </c>
      <c r="Q607">
        <v>106.31233077632145</v>
      </c>
    </row>
    <row r="608" spans="1:17" x14ac:dyDescent="0.2">
      <c r="A608" s="2">
        <f t="shared" si="18"/>
        <v>43952</v>
      </c>
      <c r="B608">
        <v>2020</v>
      </c>
      <c r="C608" s="3" t="s">
        <v>122</v>
      </c>
      <c r="D608" t="s">
        <v>57</v>
      </c>
      <c r="E608" t="s">
        <v>58</v>
      </c>
      <c r="F608" t="s">
        <v>59</v>
      </c>
      <c r="G608">
        <v>528.1</v>
      </c>
      <c r="H608" t="s">
        <v>16</v>
      </c>
      <c r="I608" t="s">
        <v>17</v>
      </c>
      <c r="J608">
        <v>1</v>
      </c>
      <c r="K608" t="s">
        <v>60</v>
      </c>
      <c r="L608">
        <v>10</v>
      </c>
      <c r="M608" t="s">
        <v>39</v>
      </c>
      <c r="N608">
        <v>23</v>
      </c>
      <c r="P608">
        <f t="shared" si="19"/>
        <v>496.74388299425925</v>
      </c>
      <c r="Q608">
        <v>106.31233077632145</v>
      </c>
    </row>
    <row r="609" spans="1:17" hidden="1" x14ac:dyDescent="0.2">
      <c r="A609" s="2">
        <f t="shared" si="18"/>
        <v>43952</v>
      </c>
      <c r="B609">
        <v>2020</v>
      </c>
      <c r="C609" s="3" t="s">
        <v>122</v>
      </c>
      <c r="D609" t="s">
        <v>61</v>
      </c>
      <c r="E609" t="s">
        <v>14</v>
      </c>
      <c r="F609" t="s">
        <v>62</v>
      </c>
      <c r="G609">
        <v>1336.96</v>
      </c>
      <c r="H609" t="s">
        <v>16</v>
      </c>
      <c r="I609" t="s">
        <v>17</v>
      </c>
      <c r="J609">
        <v>1</v>
      </c>
      <c r="K609" t="s">
        <v>63</v>
      </c>
      <c r="L609">
        <v>3.6</v>
      </c>
      <c r="M609" t="s">
        <v>64</v>
      </c>
      <c r="N609">
        <v>32</v>
      </c>
      <c r="P609">
        <f t="shared" si="19"/>
        <v>1257.577545555775</v>
      </c>
      <c r="Q609">
        <v>106.31233077632145</v>
      </c>
    </row>
    <row r="610" spans="1:17" hidden="1" x14ac:dyDescent="0.2">
      <c r="A610" s="2">
        <f t="shared" si="18"/>
        <v>43952</v>
      </c>
      <c r="B610">
        <v>2020</v>
      </c>
      <c r="C610" s="3" t="s">
        <v>122</v>
      </c>
      <c r="D610" t="s">
        <v>31</v>
      </c>
      <c r="E610" t="s">
        <v>23</v>
      </c>
      <c r="F610" t="s">
        <v>65</v>
      </c>
      <c r="G610">
        <v>789.3</v>
      </c>
      <c r="H610" t="s">
        <v>16</v>
      </c>
      <c r="I610" t="s">
        <v>17</v>
      </c>
      <c r="J610" t="s">
        <v>37</v>
      </c>
      <c r="K610" t="s">
        <v>38</v>
      </c>
      <c r="L610">
        <v>100</v>
      </c>
      <c r="M610" t="s">
        <v>39</v>
      </c>
      <c r="N610">
        <v>12</v>
      </c>
      <c r="P610">
        <f t="shared" si="19"/>
        <v>742.43504421012835</v>
      </c>
      <c r="Q610">
        <v>106.31233077632145</v>
      </c>
    </row>
    <row r="611" spans="1:17" hidden="1" x14ac:dyDescent="0.2">
      <c r="A611" s="2">
        <f t="shared" si="18"/>
        <v>43952</v>
      </c>
      <c r="B611">
        <v>2020</v>
      </c>
      <c r="C611" s="3" t="s">
        <v>122</v>
      </c>
      <c r="D611" t="s">
        <v>66</v>
      </c>
      <c r="E611" t="s">
        <v>14</v>
      </c>
      <c r="F611" t="s">
        <v>67</v>
      </c>
      <c r="G611">
        <v>382.2</v>
      </c>
      <c r="H611" t="s">
        <v>16</v>
      </c>
      <c r="I611" t="s">
        <v>17</v>
      </c>
      <c r="J611">
        <v>1</v>
      </c>
      <c r="K611" t="s">
        <v>30</v>
      </c>
      <c r="L611">
        <v>3</v>
      </c>
      <c r="M611" t="s">
        <v>19</v>
      </c>
      <c r="N611">
        <v>20</v>
      </c>
      <c r="P611">
        <f t="shared" si="19"/>
        <v>359.50674508692646</v>
      </c>
      <c r="Q611">
        <v>106.31233077632145</v>
      </c>
    </row>
    <row r="612" spans="1:17" hidden="1" x14ac:dyDescent="0.2">
      <c r="A612" s="2">
        <f t="shared" si="18"/>
        <v>43952</v>
      </c>
      <c r="B612">
        <v>2020</v>
      </c>
      <c r="C612" s="3" t="s">
        <v>122</v>
      </c>
      <c r="D612" t="s">
        <v>68</v>
      </c>
      <c r="E612" t="s">
        <v>69</v>
      </c>
      <c r="F612" t="s">
        <v>70</v>
      </c>
      <c r="G612">
        <v>837.55</v>
      </c>
      <c r="H612" t="s">
        <v>16</v>
      </c>
      <c r="I612" t="s">
        <v>17</v>
      </c>
      <c r="J612">
        <v>1</v>
      </c>
      <c r="K612" t="s">
        <v>71</v>
      </c>
      <c r="L612">
        <v>100</v>
      </c>
      <c r="M612" t="s">
        <v>64</v>
      </c>
      <c r="N612">
        <v>22</v>
      </c>
      <c r="P612">
        <f t="shared" si="19"/>
        <v>787.8201840595375</v>
      </c>
      <c r="Q612">
        <v>106.31233077632145</v>
      </c>
    </row>
    <row r="613" spans="1:17" hidden="1" x14ac:dyDescent="0.2">
      <c r="A613" s="2">
        <f t="shared" si="18"/>
        <v>43952</v>
      </c>
      <c r="B613">
        <v>2020</v>
      </c>
      <c r="C613" s="3" t="s">
        <v>122</v>
      </c>
      <c r="D613" t="s">
        <v>68</v>
      </c>
      <c r="E613" t="s">
        <v>72</v>
      </c>
      <c r="F613" t="s">
        <v>73</v>
      </c>
      <c r="G613">
        <v>309</v>
      </c>
      <c r="H613" t="s">
        <v>16</v>
      </c>
      <c r="I613" t="s">
        <v>17</v>
      </c>
      <c r="J613" t="s">
        <v>37</v>
      </c>
      <c r="K613" t="s">
        <v>18</v>
      </c>
      <c r="L613">
        <v>10</v>
      </c>
      <c r="M613" t="s">
        <v>19</v>
      </c>
      <c r="N613">
        <v>22</v>
      </c>
      <c r="P613">
        <f t="shared" si="19"/>
        <v>290.65301996823723</v>
      </c>
      <c r="Q613">
        <v>106.31233077632145</v>
      </c>
    </row>
    <row r="614" spans="1:17" hidden="1" x14ac:dyDescent="0.2">
      <c r="A614" s="2">
        <f t="shared" si="18"/>
        <v>43952</v>
      </c>
      <c r="B614">
        <v>2020</v>
      </c>
      <c r="C614" s="3" t="s">
        <v>122</v>
      </c>
      <c r="D614" t="s">
        <v>74</v>
      </c>
      <c r="E614" t="s">
        <v>75</v>
      </c>
      <c r="F614" t="s">
        <v>76</v>
      </c>
      <c r="G614">
        <v>1080</v>
      </c>
      <c r="H614" t="s">
        <v>16</v>
      </c>
      <c r="I614" t="s">
        <v>17</v>
      </c>
      <c r="J614" t="s">
        <v>37</v>
      </c>
      <c r="K614" t="s">
        <v>77</v>
      </c>
      <c r="L614">
        <v>100</v>
      </c>
      <c r="M614" t="s">
        <v>39</v>
      </c>
      <c r="N614">
        <v>29</v>
      </c>
      <c r="P614">
        <f t="shared" si="19"/>
        <v>1015.8746328986932</v>
      </c>
      <c r="Q614">
        <v>106.31233077632145</v>
      </c>
    </row>
    <row r="615" spans="1:17" hidden="1" x14ac:dyDescent="0.2">
      <c r="A615" s="2">
        <f t="shared" si="18"/>
        <v>43952</v>
      </c>
      <c r="B615">
        <v>2020</v>
      </c>
      <c r="C615" s="3" t="s">
        <v>122</v>
      </c>
      <c r="D615" t="s">
        <v>74</v>
      </c>
      <c r="E615" t="s">
        <v>78</v>
      </c>
      <c r="F615" t="s">
        <v>79</v>
      </c>
      <c r="G615">
        <v>128.9</v>
      </c>
      <c r="H615" t="s">
        <v>16</v>
      </c>
      <c r="I615" t="s">
        <v>17</v>
      </c>
      <c r="J615" t="s">
        <v>37</v>
      </c>
      <c r="K615" t="s">
        <v>18</v>
      </c>
      <c r="L615">
        <v>10</v>
      </c>
      <c r="M615" t="s">
        <v>19</v>
      </c>
      <c r="N615">
        <v>29</v>
      </c>
      <c r="P615">
        <f t="shared" si="19"/>
        <v>121.24651868577922</v>
      </c>
      <c r="Q615">
        <v>106.31233077632145</v>
      </c>
    </row>
    <row r="616" spans="1:17" hidden="1" x14ac:dyDescent="0.2">
      <c r="A616" s="2">
        <f t="shared" si="18"/>
        <v>43952</v>
      </c>
      <c r="B616">
        <v>2020</v>
      </c>
      <c r="C616" s="3" t="s">
        <v>122</v>
      </c>
      <c r="D616" t="s">
        <v>66</v>
      </c>
      <c r="E616" t="s">
        <v>80</v>
      </c>
      <c r="F616" t="s">
        <v>86</v>
      </c>
      <c r="G616">
        <v>546.5</v>
      </c>
      <c r="H616" t="s">
        <v>16</v>
      </c>
      <c r="I616" t="s">
        <v>17</v>
      </c>
      <c r="J616">
        <v>1</v>
      </c>
      <c r="K616" t="s">
        <v>18</v>
      </c>
      <c r="L616">
        <v>10</v>
      </c>
      <c r="M616" t="s">
        <v>19</v>
      </c>
      <c r="N616">
        <v>20</v>
      </c>
      <c r="P616">
        <f t="shared" si="19"/>
        <v>514.05137673994284</v>
      </c>
      <c r="Q616">
        <v>106.31233077632101</v>
      </c>
    </row>
    <row r="617" spans="1:17" hidden="1" x14ac:dyDescent="0.2">
      <c r="A617" s="2">
        <f t="shared" si="18"/>
        <v>43952</v>
      </c>
      <c r="B617">
        <v>2020</v>
      </c>
      <c r="C617" s="3" t="s">
        <v>122</v>
      </c>
      <c r="D617" t="s">
        <v>82</v>
      </c>
      <c r="E617" t="s">
        <v>83</v>
      </c>
      <c r="F617" t="s">
        <v>84</v>
      </c>
      <c r="G617">
        <v>485.63</v>
      </c>
      <c r="H617" t="s">
        <v>16</v>
      </c>
      <c r="I617" t="s">
        <v>17</v>
      </c>
      <c r="J617">
        <v>1</v>
      </c>
      <c r="K617" t="s">
        <v>18</v>
      </c>
      <c r="L617">
        <v>10</v>
      </c>
      <c r="M617" t="s">
        <v>19</v>
      </c>
      <c r="N617">
        <v>21</v>
      </c>
      <c r="P617">
        <f t="shared" si="19"/>
        <v>456.79555368018009</v>
      </c>
      <c r="Q617">
        <v>106.31233077632101</v>
      </c>
    </row>
    <row r="618" spans="1:17" hidden="1" x14ac:dyDescent="0.2">
      <c r="A618" s="2">
        <f t="shared" si="18"/>
        <v>43922</v>
      </c>
      <c r="B618">
        <v>2020</v>
      </c>
      <c r="C618" s="3" t="s">
        <v>121</v>
      </c>
      <c r="D618" t="s">
        <v>13</v>
      </c>
      <c r="E618" t="s">
        <v>14</v>
      </c>
      <c r="F618" t="s">
        <v>15</v>
      </c>
      <c r="G618">
        <v>1654</v>
      </c>
      <c r="H618" t="s">
        <v>16</v>
      </c>
      <c r="I618" t="s">
        <v>17</v>
      </c>
      <c r="J618">
        <v>1</v>
      </c>
      <c r="K618" t="s">
        <v>18</v>
      </c>
      <c r="L618">
        <v>10</v>
      </c>
      <c r="M618" t="s">
        <v>19</v>
      </c>
      <c r="N618">
        <v>9</v>
      </c>
      <c r="P618">
        <f t="shared" si="19"/>
        <v>1557.1529577372582</v>
      </c>
      <c r="Q618">
        <v>106.21949448071389</v>
      </c>
    </row>
    <row r="619" spans="1:17" hidden="1" x14ac:dyDescent="0.2">
      <c r="A619" s="2">
        <f t="shared" si="18"/>
        <v>43922</v>
      </c>
      <c r="B619">
        <v>2020</v>
      </c>
      <c r="C619" s="3" t="s">
        <v>121</v>
      </c>
      <c r="D619" t="s">
        <v>20</v>
      </c>
      <c r="E619" t="s">
        <v>14</v>
      </c>
      <c r="F619" t="s">
        <v>21</v>
      </c>
      <c r="G619">
        <v>1199.9000000000001</v>
      </c>
      <c r="H619" t="s">
        <v>16</v>
      </c>
      <c r="I619" t="s">
        <v>17</v>
      </c>
      <c r="J619">
        <v>1</v>
      </c>
      <c r="K619" t="s">
        <v>18</v>
      </c>
      <c r="L619">
        <v>10</v>
      </c>
      <c r="M619" t="s">
        <v>19</v>
      </c>
      <c r="N619">
        <v>31</v>
      </c>
      <c r="P619">
        <f t="shared" si="19"/>
        <v>1129.6419794370836</v>
      </c>
      <c r="Q619">
        <v>106.21949448071389</v>
      </c>
    </row>
    <row r="620" spans="1:17" hidden="1" x14ac:dyDescent="0.2">
      <c r="A620" s="2">
        <f t="shared" si="18"/>
        <v>43922</v>
      </c>
      <c r="B620">
        <v>2020</v>
      </c>
      <c r="C620" s="3" t="s">
        <v>121</v>
      </c>
      <c r="D620" t="s">
        <v>22</v>
      </c>
      <c r="E620" t="s">
        <v>23</v>
      </c>
      <c r="F620" t="s">
        <v>24</v>
      </c>
      <c r="G620">
        <v>717.53</v>
      </c>
      <c r="H620" t="s">
        <v>16</v>
      </c>
      <c r="I620" t="s">
        <v>17</v>
      </c>
      <c r="J620" t="s">
        <v>37</v>
      </c>
      <c r="K620" t="s">
        <v>25</v>
      </c>
      <c r="L620">
        <v>100</v>
      </c>
      <c r="M620" t="s">
        <v>19</v>
      </c>
      <c r="N620">
        <v>14</v>
      </c>
      <c r="P620">
        <f t="shared" si="19"/>
        <v>675.51630094632094</v>
      </c>
      <c r="Q620">
        <v>106.21949448071389</v>
      </c>
    </row>
    <row r="621" spans="1:17" hidden="1" x14ac:dyDescent="0.2">
      <c r="A621" s="2">
        <f t="shared" si="18"/>
        <v>43922</v>
      </c>
      <c r="B621">
        <v>2020</v>
      </c>
      <c r="C621" s="3" t="s">
        <v>121</v>
      </c>
      <c r="D621" t="s">
        <v>26</v>
      </c>
      <c r="E621" t="s">
        <v>27</v>
      </c>
      <c r="F621" t="s">
        <v>28</v>
      </c>
      <c r="G621">
        <v>367.19</v>
      </c>
      <c r="H621" t="s">
        <v>16</v>
      </c>
      <c r="I621" t="s">
        <v>29</v>
      </c>
      <c r="J621">
        <v>1</v>
      </c>
      <c r="K621" t="s">
        <v>30</v>
      </c>
      <c r="L621">
        <v>3</v>
      </c>
      <c r="M621" t="s">
        <v>19</v>
      </c>
      <c r="N621">
        <v>19</v>
      </c>
      <c r="P621">
        <f t="shared" si="19"/>
        <v>345.68983951121146</v>
      </c>
      <c r="Q621">
        <v>106.21949448071389</v>
      </c>
    </row>
    <row r="622" spans="1:17" hidden="1" x14ac:dyDescent="0.2">
      <c r="A622" s="2">
        <f t="shared" si="18"/>
        <v>43922</v>
      </c>
      <c r="B622">
        <v>2020</v>
      </c>
      <c r="C622" s="3" t="s">
        <v>121</v>
      </c>
      <c r="D622" t="s">
        <v>31</v>
      </c>
      <c r="E622" t="s">
        <v>32</v>
      </c>
      <c r="F622" t="s">
        <v>33</v>
      </c>
      <c r="G622">
        <v>726</v>
      </c>
      <c r="H622" t="s">
        <v>16</v>
      </c>
      <c r="I622" t="s">
        <v>17</v>
      </c>
      <c r="J622">
        <v>2</v>
      </c>
      <c r="K622" t="s">
        <v>30</v>
      </c>
      <c r="L622">
        <v>3</v>
      </c>
      <c r="M622" t="s">
        <v>19</v>
      </c>
      <c r="N622">
        <v>12</v>
      </c>
      <c r="P622">
        <f t="shared" si="19"/>
        <v>683.49035508902625</v>
      </c>
      <c r="Q622">
        <v>106.21949448071389</v>
      </c>
    </row>
    <row r="623" spans="1:17" hidden="1" x14ac:dyDescent="0.2">
      <c r="A623" s="2">
        <f t="shared" si="18"/>
        <v>43922</v>
      </c>
      <c r="B623">
        <v>2020</v>
      </c>
      <c r="C623" s="3" t="s">
        <v>121</v>
      </c>
      <c r="D623" t="s">
        <v>34</v>
      </c>
      <c r="E623" t="s">
        <v>35</v>
      </c>
      <c r="F623" t="s">
        <v>36</v>
      </c>
      <c r="G623">
        <v>107.44</v>
      </c>
      <c r="H623" t="s">
        <v>16</v>
      </c>
      <c r="I623" t="s">
        <v>17</v>
      </c>
      <c r="J623" t="s">
        <v>37</v>
      </c>
      <c r="K623" t="s">
        <v>38</v>
      </c>
      <c r="L623">
        <v>100</v>
      </c>
      <c r="M623" t="s">
        <v>39</v>
      </c>
      <c r="N623">
        <v>11</v>
      </c>
      <c r="P623">
        <f t="shared" si="19"/>
        <v>101.14904097901511</v>
      </c>
      <c r="Q623">
        <v>106.21949448071389</v>
      </c>
    </row>
    <row r="624" spans="1:17" hidden="1" x14ac:dyDescent="0.2">
      <c r="A624" s="2">
        <f t="shared" si="18"/>
        <v>43922</v>
      </c>
      <c r="B624">
        <v>2020</v>
      </c>
      <c r="C624" s="3" t="s">
        <v>121</v>
      </c>
      <c r="D624" t="s">
        <v>40</v>
      </c>
      <c r="E624" t="s">
        <v>23</v>
      </c>
      <c r="F624" t="s">
        <v>87</v>
      </c>
      <c r="G624">
        <v>365.13</v>
      </c>
      <c r="H624" t="s">
        <v>16</v>
      </c>
      <c r="I624" t="s">
        <v>88</v>
      </c>
      <c r="J624">
        <v>1</v>
      </c>
      <c r="K624" t="s">
        <v>38</v>
      </c>
      <c r="L624">
        <v>100</v>
      </c>
      <c r="M624" t="s">
        <v>39</v>
      </c>
      <c r="N624">
        <v>15</v>
      </c>
      <c r="P624">
        <f t="shared" si="19"/>
        <v>343.75045916481565</v>
      </c>
      <c r="Q624">
        <v>106.21949448071389</v>
      </c>
    </row>
    <row r="625" spans="1:17" hidden="1" x14ac:dyDescent="0.2">
      <c r="A625" s="2">
        <f t="shared" si="18"/>
        <v>43922</v>
      </c>
      <c r="B625">
        <v>2020</v>
      </c>
      <c r="C625" s="3" t="s">
        <v>121</v>
      </c>
      <c r="D625" t="s">
        <v>44</v>
      </c>
      <c r="E625" t="s">
        <v>14</v>
      </c>
      <c r="F625" t="s">
        <v>45</v>
      </c>
      <c r="G625">
        <v>383</v>
      </c>
      <c r="H625" t="s">
        <v>16</v>
      </c>
      <c r="I625" t="s">
        <v>17</v>
      </c>
      <c r="J625">
        <v>1</v>
      </c>
      <c r="K625" t="s">
        <v>30</v>
      </c>
      <c r="L625">
        <v>3</v>
      </c>
      <c r="M625" t="s">
        <v>19</v>
      </c>
      <c r="N625">
        <v>27</v>
      </c>
      <c r="P625">
        <f t="shared" si="19"/>
        <v>360.57411294641469</v>
      </c>
      <c r="Q625">
        <v>106.21949448071389</v>
      </c>
    </row>
    <row r="626" spans="1:17" hidden="1" x14ac:dyDescent="0.2">
      <c r="A626" s="2">
        <f t="shared" si="18"/>
        <v>43922</v>
      </c>
      <c r="B626">
        <v>2020</v>
      </c>
      <c r="C626" s="3" t="s">
        <v>121</v>
      </c>
      <c r="D626" t="s">
        <v>46</v>
      </c>
      <c r="E626" t="s">
        <v>47</v>
      </c>
      <c r="F626" t="s">
        <v>48</v>
      </c>
      <c r="G626">
        <v>315.25</v>
      </c>
      <c r="H626" t="s">
        <v>16</v>
      </c>
      <c r="I626" t="s">
        <v>42</v>
      </c>
      <c r="J626" t="s">
        <v>37</v>
      </c>
      <c r="K626" t="s">
        <v>18</v>
      </c>
      <c r="L626">
        <v>10</v>
      </c>
      <c r="M626" t="s">
        <v>19</v>
      </c>
      <c r="N626">
        <v>28</v>
      </c>
      <c r="P626">
        <f t="shared" si="19"/>
        <v>296.79109427247317</v>
      </c>
      <c r="Q626">
        <v>106.21949448071389</v>
      </c>
    </row>
    <row r="627" spans="1:17" hidden="1" x14ac:dyDescent="0.2">
      <c r="A627" s="2">
        <f t="shared" si="18"/>
        <v>43922</v>
      </c>
      <c r="B627">
        <v>2020</v>
      </c>
      <c r="C627" s="3" t="s">
        <v>121</v>
      </c>
      <c r="D627" t="s">
        <v>49</v>
      </c>
      <c r="E627" t="s">
        <v>14</v>
      </c>
      <c r="F627" t="s">
        <v>50</v>
      </c>
      <c r="G627">
        <v>434.98</v>
      </c>
      <c r="H627" t="s">
        <v>16</v>
      </c>
      <c r="I627" t="s">
        <v>17</v>
      </c>
      <c r="J627" t="s">
        <v>37</v>
      </c>
      <c r="K627" t="s">
        <v>30</v>
      </c>
      <c r="L627">
        <v>3</v>
      </c>
      <c r="M627" t="s">
        <v>19</v>
      </c>
      <c r="N627">
        <v>6</v>
      </c>
      <c r="P627">
        <f t="shared" si="19"/>
        <v>409.51051605595683</v>
      </c>
      <c r="Q627">
        <v>106.21949448071389</v>
      </c>
    </row>
    <row r="628" spans="1:17" hidden="1" x14ac:dyDescent="0.2">
      <c r="A628" s="2">
        <f t="shared" si="18"/>
        <v>43922</v>
      </c>
      <c r="B628">
        <v>2020</v>
      </c>
      <c r="C628" s="3" t="s">
        <v>121</v>
      </c>
      <c r="D628" t="s">
        <v>49</v>
      </c>
      <c r="E628" t="s">
        <v>51</v>
      </c>
      <c r="F628" t="s">
        <v>52</v>
      </c>
      <c r="G628">
        <v>118.51</v>
      </c>
      <c r="H628" t="s">
        <v>16</v>
      </c>
      <c r="I628" t="s">
        <v>17</v>
      </c>
      <c r="J628" t="s">
        <v>37</v>
      </c>
      <c r="K628" t="s">
        <v>18</v>
      </c>
      <c r="L628">
        <v>10</v>
      </c>
      <c r="M628" t="s">
        <v>19</v>
      </c>
      <c r="N628">
        <v>6</v>
      </c>
      <c r="P628">
        <f t="shared" si="19"/>
        <v>111.57085672396762</v>
      </c>
      <c r="Q628">
        <v>106.21949448071389</v>
      </c>
    </row>
    <row r="629" spans="1:17" hidden="1" x14ac:dyDescent="0.2">
      <c r="A629" s="2">
        <f t="shared" si="18"/>
        <v>43922</v>
      </c>
      <c r="B629">
        <v>2020</v>
      </c>
      <c r="C629" s="3" t="s">
        <v>121</v>
      </c>
      <c r="D629" t="s">
        <v>53</v>
      </c>
      <c r="E629" t="s">
        <v>54</v>
      </c>
      <c r="F629" t="s">
        <v>55</v>
      </c>
      <c r="G629">
        <v>591</v>
      </c>
      <c r="H629" t="s">
        <v>16</v>
      </c>
      <c r="I629" t="s">
        <v>17</v>
      </c>
      <c r="J629" t="s">
        <v>37</v>
      </c>
      <c r="K629" t="s">
        <v>56</v>
      </c>
      <c r="L629">
        <v>10</v>
      </c>
      <c r="M629" t="s">
        <v>19</v>
      </c>
      <c r="N629">
        <v>3</v>
      </c>
      <c r="P629">
        <f t="shared" si="19"/>
        <v>556.39504112619079</v>
      </c>
      <c r="Q629">
        <v>106.21949448071389</v>
      </c>
    </row>
    <row r="630" spans="1:17" x14ac:dyDescent="0.2">
      <c r="A630" s="2">
        <f t="shared" si="18"/>
        <v>43922</v>
      </c>
      <c r="B630">
        <v>2020</v>
      </c>
      <c r="C630" s="3" t="s">
        <v>121</v>
      </c>
      <c r="D630" t="s">
        <v>57</v>
      </c>
      <c r="E630" t="s">
        <v>58</v>
      </c>
      <c r="F630" t="s">
        <v>59</v>
      </c>
      <c r="G630">
        <v>528.1</v>
      </c>
      <c r="H630" t="s">
        <v>16</v>
      </c>
      <c r="I630" t="s">
        <v>17</v>
      </c>
      <c r="J630">
        <v>1</v>
      </c>
      <c r="K630" t="s">
        <v>60</v>
      </c>
      <c r="L630">
        <v>10</v>
      </c>
      <c r="M630" t="s">
        <v>39</v>
      </c>
      <c r="N630">
        <v>23</v>
      </c>
      <c r="P630">
        <f t="shared" si="19"/>
        <v>497.17803928721042</v>
      </c>
      <c r="Q630">
        <v>106.21949448071389</v>
      </c>
    </row>
    <row r="631" spans="1:17" hidden="1" x14ac:dyDescent="0.2">
      <c r="A631" s="2">
        <f t="shared" si="18"/>
        <v>43922</v>
      </c>
      <c r="B631">
        <v>2020</v>
      </c>
      <c r="C631" s="3" t="s">
        <v>121</v>
      </c>
      <c r="D631" t="s">
        <v>61</v>
      </c>
      <c r="E631" t="s">
        <v>14</v>
      </c>
      <c r="F631" t="s">
        <v>62</v>
      </c>
      <c r="G631">
        <v>1490</v>
      </c>
      <c r="H631" t="s">
        <v>16</v>
      </c>
      <c r="I631" t="s">
        <v>17</v>
      </c>
      <c r="J631">
        <v>1</v>
      </c>
      <c r="K631" t="s">
        <v>63</v>
      </c>
      <c r="L631">
        <v>3.6</v>
      </c>
      <c r="M631" t="s">
        <v>64</v>
      </c>
      <c r="N631">
        <v>32</v>
      </c>
      <c r="P631">
        <f t="shared" si="19"/>
        <v>1402.7556874416653</v>
      </c>
      <c r="Q631">
        <v>106.21949448071389</v>
      </c>
    </row>
    <row r="632" spans="1:17" hidden="1" x14ac:dyDescent="0.2">
      <c r="A632" s="2">
        <f t="shared" si="18"/>
        <v>43922</v>
      </c>
      <c r="B632">
        <v>2020</v>
      </c>
      <c r="C632" s="3" t="s">
        <v>121</v>
      </c>
      <c r="D632" t="s">
        <v>31</v>
      </c>
      <c r="E632" t="s">
        <v>23</v>
      </c>
      <c r="F632" t="s">
        <v>65</v>
      </c>
      <c r="G632">
        <v>789.3</v>
      </c>
      <c r="H632" t="s">
        <v>16</v>
      </c>
      <c r="I632" t="s">
        <v>17</v>
      </c>
      <c r="J632" t="s">
        <v>37</v>
      </c>
      <c r="K632" t="s">
        <v>38</v>
      </c>
      <c r="L632">
        <v>100</v>
      </c>
      <c r="M632" t="s">
        <v>39</v>
      </c>
      <c r="N632">
        <v>12</v>
      </c>
      <c r="P632">
        <f t="shared" si="19"/>
        <v>743.08393563604454</v>
      </c>
      <c r="Q632">
        <v>106.21949448071389</v>
      </c>
    </row>
    <row r="633" spans="1:17" hidden="1" x14ac:dyDescent="0.2">
      <c r="A633" s="2">
        <f t="shared" si="18"/>
        <v>43922</v>
      </c>
      <c r="B633">
        <v>2020</v>
      </c>
      <c r="C633" s="3" t="s">
        <v>121</v>
      </c>
      <c r="D633" t="s">
        <v>66</v>
      </c>
      <c r="E633" t="s">
        <v>14</v>
      </c>
      <c r="F633" t="s">
        <v>67</v>
      </c>
      <c r="G633">
        <v>404.96</v>
      </c>
      <c r="H633" t="s">
        <v>16</v>
      </c>
      <c r="I633" t="s">
        <v>17</v>
      </c>
      <c r="J633">
        <v>1</v>
      </c>
      <c r="K633" t="s">
        <v>30</v>
      </c>
      <c r="L633">
        <v>3</v>
      </c>
      <c r="M633" t="s">
        <v>19</v>
      </c>
      <c r="N633">
        <v>20</v>
      </c>
      <c r="P633">
        <f t="shared" si="19"/>
        <v>381.24828401770253</v>
      </c>
      <c r="Q633">
        <v>106.21949448071389</v>
      </c>
    </row>
    <row r="634" spans="1:17" hidden="1" x14ac:dyDescent="0.2">
      <c r="A634" s="2">
        <f t="shared" si="18"/>
        <v>43922</v>
      </c>
      <c r="B634">
        <v>2020</v>
      </c>
      <c r="C634" s="3" t="s">
        <v>121</v>
      </c>
      <c r="D634" t="s">
        <v>68</v>
      </c>
      <c r="E634" t="s">
        <v>69</v>
      </c>
      <c r="F634" t="s">
        <v>70</v>
      </c>
      <c r="G634">
        <v>830.64</v>
      </c>
      <c r="H634" t="s">
        <v>16</v>
      </c>
      <c r="I634" t="s">
        <v>17</v>
      </c>
      <c r="J634">
        <v>1</v>
      </c>
      <c r="K634" t="s">
        <v>71</v>
      </c>
      <c r="L634">
        <v>100</v>
      </c>
      <c r="M634" t="s">
        <v>64</v>
      </c>
      <c r="N634">
        <v>22</v>
      </c>
      <c r="P634">
        <f t="shared" si="19"/>
        <v>782.00334511177516</v>
      </c>
      <c r="Q634">
        <v>106.21949448071389</v>
      </c>
    </row>
    <row r="635" spans="1:17" hidden="1" x14ac:dyDescent="0.2">
      <c r="A635" s="2">
        <f t="shared" si="18"/>
        <v>43922</v>
      </c>
      <c r="B635">
        <v>2020</v>
      </c>
      <c r="C635" s="3" t="s">
        <v>121</v>
      </c>
      <c r="D635" t="s">
        <v>68</v>
      </c>
      <c r="E635" t="s">
        <v>72</v>
      </c>
      <c r="F635" t="s">
        <v>73</v>
      </c>
      <c r="G635">
        <v>309</v>
      </c>
      <c r="H635" t="s">
        <v>16</v>
      </c>
      <c r="I635" t="s">
        <v>17</v>
      </c>
      <c r="J635" t="s">
        <v>37</v>
      </c>
      <c r="K635" t="s">
        <v>18</v>
      </c>
      <c r="L635">
        <v>10</v>
      </c>
      <c r="M635" t="s">
        <v>19</v>
      </c>
      <c r="N635">
        <v>22</v>
      </c>
      <c r="P635">
        <f t="shared" si="19"/>
        <v>290.90705195937892</v>
      </c>
      <c r="Q635">
        <v>106.21949448071389</v>
      </c>
    </row>
    <row r="636" spans="1:17" hidden="1" x14ac:dyDescent="0.2">
      <c r="A636" s="2">
        <f t="shared" si="18"/>
        <v>43922</v>
      </c>
      <c r="B636">
        <v>2020</v>
      </c>
      <c r="C636" s="3" t="s">
        <v>121</v>
      </c>
      <c r="D636" t="s">
        <v>74</v>
      </c>
      <c r="E636" t="s">
        <v>75</v>
      </c>
      <c r="F636" t="s">
        <v>76</v>
      </c>
      <c r="G636">
        <v>1080</v>
      </c>
      <c r="H636" t="s">
        <v>16</v>
      </c>
      <c r="I636" t="s">
        <v>17</v>
      </c>
      <c r="J636" t="s">
        <v>37</v>
      </c>
      <c r="K636" t="s">
        <v>77</v>
      </c>
      <c r="L636">
        <v>100</v>
      </c>
      <c r="M636" t="s">
        <v>39</v>
      </c>
      <c r="N636">
        <v>29</v>
      </c>
      <c r="P636">
        <f t="shared" si="19"/>
        <v>1016.7625117026827</v>
      </c>
      <c r="Q636">
        <v>106.219494480714</v>
      </c>
    </row>
    <row r="637" spans="1:17" hidden="1" x14ac:dyDescent="0.2">
      <c r="A637" s="2">
        <f t="shared" si="18"/>
        <v>43922</v>
      </c>
      <c r="B637">
        <v>2020</v>
      </c>
      <c r="C637" s="3" t="s">
        <v>121</v>
      </c>
      <c r="D637" t="s">
        <v>74</v>
      </c>
      <c r="E637" t="s">
        <v>78</v>
      </c>
      <c r="F637" t="s">
        <v>79</v>
      </c>
      <c r="G637">
        <v>118.51</v>
      </c>
      <c r="H637" t="s">
        <v>16</v>
      </c>
      <c r="I637" t="s">
        <v>17</v>
      </c>
      <c r="J637" t="s">
        <v>37</v>
      </c>
      <c r="K637" t="s">
        <v>18</v>
      </c>
      <c r="L637">
        <v>10</v>
      </c>
      <c r="M637" t="s">
        <v>19</v>
      </c>
      <c r="N637">
        <v>29</v>
      </c>
      <c r="P637">
        <f t="shared" si="19"/>
        <v>111.57085672396751</v>
      </c>
      <c r="Q637">
        <v>106.219494480714</v>
      </c>
    </row>
    <row r="638" spans="1:17" hidden="1" x14ac:dyDescent="0.2">
      <c r="A638" s="2">
        <f t="shared" si="18"/>
        <v>43922</v>
      </c>
      <c r="B638">
        <v>2020</v>
      </c>
      <c r="C638" s="3" t="s">
        <v>121</v>
      </c>
      <c r="D638" t="s">
        <v>66</v>
      </c>
      <c r="E638" t="s">
        <v>80</v>
      </c>
      <c r="F638" t="s">
        <v>86</v>
      </c>
      <c r="G638">
        <v>541</v>
      </c>
      <c r="H638" t="s">
        <v>16</v>
      </c>
      <c r="I638" t="s">
        <v>17</v>
      </c>
      <c r="J638">
        <v>1</v>
      </c>
      <c r="K638" t="s">
        <v>18</v>
      </c>
      <c r="L638">
        <v>10</v>
      </c>
      <c r="M638" t="s">
        <v>19</v>
      </c>
      <c r="N638">
        <v>20</v>
      </c>
      <c r="P638">
        <f t="shared" si="19"/>
        <v>509.32270262143635</v>
      </c>
      <c r="Q638">
        <v>106.219494480714</v>
      </c>
    </row>
    <row r="639" spans="1:17" hidden="1" x14ac:dyDescent="0.2">
      <c r="A639" s="2">
        <f t="shared" si="18"/>
        <v>43922</v>
      </c>
      <c r="B639">
        <v>2020</v>
      </c>
      <c r="C639" s="3" t="s">
        <v>121</v>
      </c>
      <c r="D639" t="s">
        <v>82</v>
      </c>
      <c r="E639" t="s">
        <v>83</v>
      </c>
      <c r="F639" t="s">
        <v>84</v>
      </c>
      <c r="G639">
        <v>463.51</v>
      </c>
      <c r="H639" t="s">
        <v>16</v>
      </c>
      <c r="I639" t="s">
        <v>17</v>
      </c>
      <c r="J639">
        <v>1</v>
      </c>
      <c r="K639" t="s">
        <v>18</v>
      </c>
      <c r="L639">
        <v>10</v>
      </c>
      <c r="M639" t="s">
        <v>19</v>
      </c>
      <c r="N639">
        <v>21</v>
      </c>
      <c r="P639">
        <f t="shared" si="19"/>
        <v>436.36999240676886</v>
      </c>
      <c r="Q639">
        <v>106.219494480714</v>
      </c>
    </row>
    <row r="640" spans="1:17" hidden="1" x14ac:dyDescent="0.2">
      <c r="A640" s="2">
        <f t="shared" si="18"/>
        <v>43891</v>
      </c>
      <c r="B640">
        <v>2020</v>
      </c>
      <c r="C640" s="3" t="s">
        <v>120</v>
      </c>
      <c r="D640" t="s">
        <v>13</v>
      </c>
      <c r="E640" t="s">
        <v>14</v>
      </c>
      <c r="F640" t="s">
        <v>15</v>
      </c>
      <c r="G640">
        <v>1622</v>
      </c>
      <c r="H640" t="s">
        <v>16</v>
      </c>
      <c r="I640" t="s">
        <v>17</v>
      </c>
      <c r="J640">
        <v>1</v>
      </c>
      <c r="K640" t="s">
        <v>18</v>
      </c>
      <c r="L640">
        <v>10</v>
      </c>
      <c r="M640" t="s">
        <v>19</v>
      </c>
      <c r="N640">
        <v>9</v>
      </c>
      <c r="P640">
        <f t="shared" si="19"/>
        <v>1531.3350595475781</v>
      </c>
      <c r="Q640">
        <v>105.92064681645886</v>
      </c>
    </row>
    <row r="641" spans="1:17" hidden="1" x14ac:dyDescent="0.2">
      <c r="A641" s="2">
        <f t="shared" si="18"/>
        <v>43891</v>
      </c>
      <c r="B641">
        <v>2020</v>
      </c>
      <c r="C641" s="3" t="s">
        <v>120</v>
      </c>
      <c r="D641" t="s">
        <v>20</v>
      </c>
      <c r="E641" t="s">
        <v>14</v>
      </c>
      <c r="F641" t="s">
        <v>21</v>
      </c>
      <c r="G641">
        <v>1199.9000000000001</v>
      </c>
      <c r="H641" t="s">
        <v>16</v>
      </c>
      <c r="I641" t="s">
        <v>17</v>
      </c>
      <c r="J641">
        <v>1</v>
      </c>
      <c r="K641" t="s">
        <v>18</v>
      </c>
      <c r="L641">
        <v>10</v>
      </c>
      <c r="M641" t="s">
        <v>19</v>
      </c>
      <c r="N641">
        <v>31</v>
      </c>
      <c r="P641">
        <f t="shared" si="19"/>
        <v>1132.8291849267196</v>
      </c>
      <c r="Q641">
        <v>105.92064681645886</v>
      </c>
    </row>
    <row r="642" spans="1:17" hidden="1" x14ac:dyDescent="0.2">
      <c r="A642" s="2">
        <f t="shared" ref="A642:A705" si="20">DATE(B642,C642,1)</f>
        <v>43891</v>
      </c>
      <c r="B642">
        <v>2020</v>
      </c>
      <c r="C642" s="3" t="s">
        <v>120</v>
      </c>
      <c r="D642" t="s">
        <v>22</v>
      </c>
      <c r="E642" t="s">
        <v>23</v>
      </c>
      <c r="F642" t="s">
        <v>24</v>
      </c>
      <c r="G642">
        <v>717.53</v>
      </c>
      <c r="H642" t="s">
        <v>16</v>
      </c>
      <c r="I642" t="s">
        <v>17</v>
      </c>
      <c r="J642" t="s">
        <v>37</v>
      </c>
      <c r="K642" t="s">
        <v>25</v>
      </c>
      <c r="L642">
        <v>100</v>
      </c>
      <c r="M642" t="s">
        <v>19</v>
      </c>
      <c r="N642">
        <v>14</v>
      </c>
      <c r="P642">
        <f t="shared" si="19"/>
        <v>677.42222273561867</v>
      </c>
      <c r="Q642">
        <v>105.92064681645886</v>
      </c>
    </row>
    <row r="643" spans="1:17" hidden="1" x14ac:dyDescent="0.2">
      <c r="A643" s="2">
        <f t="shared" si="20"/>
        <v>43891</v>
      </c>
      <c r="B643">
        <v>2020</v>
      </c>
      <c r="C643" s="3" t="s">
        <v>120</v>
      </c>
      <c r="D643" t="s">
        <v>26</v>
      </c>
      <c r="E643" t="s">
        <v>27</v>
      </c>
      <c r="F643" t="s">
        <v>28</v>
      </c>
      <c r="G643">
        <v>367.19</v>
      </c>
      <c r="H643" t="s">
        <v>16</v>
      </c>
      <c r="I643" t="s">
        <v>29</v>
      </c>
      <c r="J643">
        <v>1</v>
      </c>
      <c r="K643" t="s">
        <v>30</v>
      </c>
      <c r="L643">
        <v>3</v>
      </c>
      <c r="M643" t="s">
        <v>19</v>
      </c>
      <c r="N643">
        <v>19</v>
      </c>
      <c r="P643">
        <f t="shared" si="19"/>
        <v>346.66517910929417</v>
      </c>
      <c r="Q643">
        <v>105.92064681645886</v>
      </c>
    </row>
    <row r="644" spans="1:17" hidden="1" x14ac:dyDescent="0.2">
      <c r="A644" s="2">
        <f t="shared" si="20"/>
        <v>43891</v>
      </c>
      <c r="B644">
        <v>2020</v>
      </c>
      <c r="C644" s="3" t="s">
        <v>120</v>
      </c>
      <c r="D644" t="s">
        <v>31</v>
      </c>
      <c r="E644" t="s">
        <v>32</v>
      </c>
      <c r="F644" t="s">
        <v>33</v>
      </c>
      <c r="G644">
        <v>711.76</v>
      </c>
      <c r="H644" t="s">
        <v>16</v>
      </c>
      <c r="I644" t="s">
        <v>17</v>
      </c>
      <c r="J644">
        <v>2</v>
      </c>
      <c r="K644" t="s">
        <v>30</v>
      </c>
      <c r="L644">
        <v>3</v>
      </c>
      <c r="M644" t="s">
        <v>19</v>
      </c>
      <c r="N644">
        <v>12</v>
      </c>
      <c r="P644">
        <f t="shared" si="19"/>
        <v>671.9747484485722</v>
      </c>
      <c r="Q644">
        <v>105.92064681645886</v>
      </c>
    </row>
    <row r="645" spans="1:17" hidden="1" x14ac:dyDescent="0.2">
      <c r="A645" s="2">
        <f t="shared" si="20"/>
        <v>43891</v>
      </c>
      <c r="B645">
        <v>2020</v>
      </c>
      <c r="C645" s="3" t="s">
        <v>120</v>
      </c>
      <c r="D645" t="s">
        <v>34</v>
      </c>
      <c r="E645" t="s">
        <v>35</v>
      </c>
      <c r="F645" t="s">
        <v>36</v>
      </c>
      <c r="G645">
        <v>102</v>
      </c>
      <c r="H645" t="s">
        <v>16</v>
      </c>
      <c r="I645" t="s">
        <v>17</v>
      </c>
      <c r="J645" t="s">
        <v>37</v>
      </c>
      <c r="K645" t="s">
        <v>38</v>
      </c>
      <c r="L645">
        <v>100</v>
      </c>
      <c r="M645" t="s">
        <v>39</v>
      </c>
      <c r="N645">
        <v>11</v>
      </c>
      <c r="P645">
        <f t="shared" ref="P645:P708" si="21">(G645/Q645)*100</f>
        <v>96.298505594237341</v>
      </c>
      <c r="Q645">
        <v>105.92064681645886</v>
      </c>
    </row>
    <row r="646" spans="1:17" hidden="1" x14ac:dyDescent="0.2">
      <c r="A646" s="2">
        <f t="shared" si="20"/>
        <v>43891</v>
      </c>
      <c r="B646">
        <v>2020</v>
      </c>
      <c r="C646" s="3" t="s">
        <v>120</v>
      </c>
      <c r="D646" t="s">
        <v>40</v>
      </c>
      <c r="E646" t="s">
        <v>23</v>
      </c>
      <c r="F646" t="s">
        <v>87</v>
      </c>
      <c r="G646">
        <v>357</v>
      </c>
      <c r="H646" t="s">
        <v>16</v>
      </c>
      <c r="I646" t="s">
        <v>88</v>
      </c>
      <c r="J646">
        <v>1</v>
      </c>
      <c r="K646" t="s">
        <v>38</v>
      </c>
      <c r="L646">
        <v>100</v>
      </c>
      <c r="M646" t="s">
        <v>39</v>
      </c>
      <c r="N646">
        <v>15</v>
      </c>
      <c r="P646">
        <f t="shared" si="21"/>
        <v>337.04476957983064</v>
      </c>
      <c r="Q646">
        <v>105.92064681645886</v>
      </c>
    </row>
    <row r="647" spans="1:17" hidden="1" x14ac:dyDescent="0.2">
      <c r="A647" s="2">
        <f t="shared" si="20"/>
        <v>43891</v>
      </c>
      <c r="B647">
        <v>2020</v>
      </c>
      <c r="C647" s="3" t="s">
        <v>120</v>
      </c>
      <c r="D647" t="s">
        <v>44</v>
      </c>
      <c r="E647" t="s">
        <v>14</v>
      </c>
      <c r="F647" t="s">
        <v>45</v>
      </c>
      <c r="G647">
        <v>376</v>
      </c>
      <c r="H647" t="s">
        <v>16</v>
      </c>
      <c r="I647" t="s">
        <v>17</v>
      </c>
      <c r="J647">
        <v>1</v>
      </c>
      <c r="K647" t="s">
        <v>30</v>
      </c>
      <c r="L647">
        <v>3</v>
      </c>
      <c r="M647" t="s">
        <v>19</v>
      </c>
      <c r="N647">
        <v>27</v>
      </c>
      <c r="P647">
        <f t="shared" si="21"/>
        <v>354.98272650424741</v>
      </c>
      <c r="Q647">
        <v>105.92064681645886</v>
      </c>
    </row>
    <row r="648" spans="1:17" hidden="1" x14ac:dyDescent="0.2">
      <c r="A648" s="2">
        <f t="shared" si="20"/>
        <v>43891</v>
      </c>
      <c r="B648">
        <v>2020</v>
      </c>
      <c r="C648" s="3" t="s">
        <v>120</v>
      </c>
      <c r="D648" t="s">
        <v>46</v>
      </c>
      <c r="E648" t="s">
        <v>47</v>
      </c>
      <c r="F648" t="s">
        <v>48</v>
      </c>
      <c r="G648">
        <v>311</v>
      </c>
      <c r="H648" t="s">
        <v>16</v>
      </c>
      <c r="I648" t="s">
        <v>42</v>
      </c>
      <c r="J648" t="s">
        <v>37</v>
      </c>
      <c r="K648" t="s">
        <v>18</v>
      </c>
      <c r="L648">
        <v>10</v>
      </c>
      <c r="M648" t="s">
        <v>19</v>
      </c>
      <c r="N648">
        <v>28</v>
      </c>
      <c r="P648">
        <f t="shared" si="21"/>
        <v>293.61603176282165</v>
      </c>
      <c r="Q648">
        <v>105.92064681645886</v>
      </c>
    </row>
    <row r="649" spans="1:17" hidden="1" x14ac:dyDescent="0.2">
      <c r="A649" s="2">
        <f t="shared" si="20"/>
        <v>43891</v>
      </c>
      <c r="B649">
        <v>2020</v>
      </c>
      <c r="C649" s="3" t="s">
        <v>120</v>
      </c>
      <c r="D649" t="s">
        <v>49</v>
      </c>
      <c r="E649" t="s">
        <v>14</v>
      </c>
      <c r="F649" t="s">
        <v>50</v>
      </c>
      <c r="G649">
        <v>434.98</v>
      </c>
      <c r="H649" t="s">
        <v>16</v>
      </c>
      <c r="I649" t="s">
        <v>17</v>
      </c>
      <c r="J649" t="s">
        <v>37</v>
      </c>
      <c r="K649" t="s">
        <v>30</v>
      </c>
      <c r="L649">
        <v>3</v>
      </c>
      <c r="M649" t="s">
        <v>19</v>
      </c>
      <c r="N649">
        <v>6</v>
      </c>
      <c r="P649">
        <f t="shared" si="21"/>
        <v>410.66592120962116</v>
      </c>
      <c r="Q649">
        <v>105.92064681645886</v>
      </c>
    </row>
    <row r="650" spans="1:17" hidden="1" x14ac:dyDescent="0.2">
      <c r="A650" s="2">
        <f t="shared" si="20"/>
        <v>43891</v>
      </c>
      <c r="B650">
        <v>2020</v>
      </c>
      <c r="C650" s="3" t="s">
        <v>120</v>
      </c>
      <c r="D650" t="s">
        <v>49</v>
      </c>
      <c r="E650" t="s">
        <v>51</v>
      </c>
      <c r="F650" t="s">
        <v>52</v>
      </c>
      <c r="G650">
        <v>118.51</v>
      </c>
      <c r="H650" t="s">
        <v>16</v>
      </c>
      <c r="I650" t="s">
        <v>17</v>
      </c>
      <c r="J650" t="s">
        <v>37</v>
      </c>
      <c r="K650" t="s">
        <v>18</v>
      </c>
      <c r="L650">
        <v>10</v>
      </c>
      <c r="M650" t="s">
        <v>19</v>
      </c>
      <c r="N650">
        <v>6</v>
      </c>
      <c r="P650">
        <f t="shared" si="21"/>
        <v>111.88564605855949</v>
      </c>
      <c r="Q650">
        <v>105.92064681645886</v>
      </c>
    </row>
    <row r="651" spans="1:17" hidden="1" x14ac:dyDescent="0.2">
      <c r="A651" s="2">
        <f t="shared" si="20"/>
        <v>43891</v>
      </c>
      <c r="B651">
        <v>2020</v>
      </c>
      <c r="C651" s="3" t="s">
        <v>120</v>
      </c>
      <c r="D651" t="s">
        <v>53</v>
      </c>
      <c r="E651" t="s">
        <v>54</v>
      </c>
      <c r="F651" t="s">
        <v>55</v>
      </c>
      <c r="G651">
        <v>574.13</v>
      </c>
      <c r="H651" t="s">
        <v>16</v>
      </c>
      <c r="I651" t="s">
        <v>17</v>
      </c>
      <c r="J651" t="s">
        <v>37</v>
      </c>
      <c r="K651" t="s">
        <v>56</v>
      </c>
      <c r="L651">
        <v>10</v>
      </c>
      <c r="M651" t="s">
        <v>19</v>
      </c>
      <c r="N651">
        <v>3</v>
      </c>
      <c r="P651">
        <f t="shared" si="21"/>
        <v>542.03785310607338</v>
      </c>
      <c r="Q651">
        <v>105.92064681645886</v>
      </c>
    </row>
    <row r="652" spans="1:17" x14ac:dyDescent="0.2">
      <c r="A652" s="2">
        <f t="shared" si="20"/>
        <v>43891</v>
      </c>
      <c r="B652">
        <v>2020</v>
      </c>
      <c r="C652" s="3" t="s">
        <v>120</v>
      </c>
      <c r="D652" t="s">
        <v>57</v>
      </c>
      <c r="E652" t="s">
        <v>58</v>
      </c>
      <c r="F652" t="s">
        <v>59</v>
      </c>
      <c r="G652">
        <v>528.1</v>
      </c>
      <c r="H652" t="s">
        <v>16</v>
      </c>
      <c r="I652" t="s">
        <v>17</v>
      </c>
      <c r="J652">
        <v>1</v>
      </c>
      <c r="K652" t="s">
        <v>60</v>
      </c>
      <c r="L652">
        <v>10</v>
      </c>
      <c r="M652" t="s">
        <v>39</v>
      </c>
      <c r="N652">
        <v>23</v>
      </c>
      <c r="P652">
        <f t="shared" si="21"/>
        <v>498.58079219918369</v>
      </c>
      <c r="Q652">
        <v>105.92064681645886</v>
      </c>
    </row>
    <row r="653" spans="1:17" hidden="1" x14ac:dyDescent="0.2">
      <c r="A653" s="2">
        <f t="shared" si="20"/>
        <v>43891</v>
      </c>
      <c r="B653">
        <v>2020</v>
      </c>
      <c r="C653" s="3" t="s">
        <v>120</v>
      </c>
      <c r="D653" t="s">
        <v>61</v>
      </c>
      <c r="E653" t="s">
        <v>14</v>
      </c>
      <c r="F653" t="s">
        <v>62</v>
      </c>
      <c r="G653">
        <v>1461.35</v>
      </c>
      <c r="H653" t="s">
        <v>16</v>
      </c>
      <c r="I653" t="s">
        <v>17</v>
      </c>
      <c r="J653">
        <v>1</v>
      </c>
      <c r="K653" t="s">
        <v>63</v>
      </c>
      <c r="L653">
        <v>3.6</v>
      </c>
      <c r="M653" t="s">
        <v>64</v>
      </c>
      <c r="N653">
        <v>32</v>
      </c>
      <c r="P653">
        <f t="shared" si="21"/>
        <v>1379.6649132366542</v>
      </c>
      <c r="Q653">
        <v>105.92064681645886</v>
      </c>
    </row>
    <row r="654" spans="1:17" hidden="1" x14ac:dyDescent="0.2">
      <c r="A654" s="2">
        <f t="shared" si="20"/>
        <v>43891</v>
      </c>
      <c r="B654">
        <v>2020</v>
      </c>
      <c r="C654" s="3" t="s">
        <v>120</v>
      </c>
      <c r="D654" t="s">
        <v>31</v>
      </c>
      <c r="E654" t="s">
        <v>23</v>
      </c>
      <c r="F654" t="s">
        <v>65</v>
      </c>
      <c r="G654">
        <v>789.3</v>
      </c>
      <c r="H654" t="s">
        <v>16</v>
      </c>
      <c r="I654" t="s">
        <v>17</v>
      </c>
      <c r="J654" t="s">
        <v>37</v>
      </c>
      <c r="K654" t="s">
        <v>38</v>
      </c>
      <c r="L654">
        <v>100</v>
      </c>
      <c r="M654" t="s">
        <v>39</v>
      </c>
      <c r="N654">
        <v>12</v>
      </c>
      <c r="P654">
        <f t="shared" si="21"/>
        <v>745.18049476011299</v>
      </c>
      <c r="Q654">
        <v>105.92064681645886</v>
      </c>
    </row>
    <row r="655" spans="1:17" hidden="1" x14ac:dyDescent="0.2">
      <c r="A655" s="2">
        <f t="shared" si="20"/>
        <v>43891</v>
      </c>
      <c r="B655">
        <v>2020</v>
      </c>
      <c r="C655" s="3" t="s">
        <v>120</v>
      </c>
      <c r="D655" t="s">
        <v>66</v>
      </c>
      <c r="E655" t="s">
        <v>14</v>
      </c>
      <c r="F655" t="s">
        <v>67</v>
      </c>
      <c r="G655">
        <v>427.71</v>
      </c>
      <c r="H655" t="s">
        <v>16</v>
      </c>
      <c r="I655" t="s">
        <v>17</v>
      </c>
      <c r="J655">
        <v>1</v>
      </c>
      <c r="K655" t="s">
        <v>30</v>
      </c>
      <c r="L655">
        <v>3</v>
      </c>
      <c r="M655" t="s">
        <v>19</v>
      </c>
      <c r="N655">
        <v>20</v>
      </c>
      <c r="P655">
        <f t="shared" si="21"/>
        <v>403.8022924285417</v>
      </c>
      <c r="Q655">
        <v>105.92064681645886</v>
      </c>
    </row>
    <row r="656" spans="1:17" hidden="1" x14ac:dyDescent="0.2">
      <c r="A656" s="2">
        <f t="shared" si="20"/>
        <v>43891</v>
      </c>
      <c r="B656">
        <v>2020</v>
      </c>
      <c r="C656" s="3" t="s">
        <v>120</v>
      </c>
      <c r="D656" t="s">
        <v>68</v>
      </c>
      <c r="E656" t="s">
        <v>69</v>
      </c>
      <c r="F656" t="s">
        <v>70</v>
      </c>
      <c r="G656">
        <v>822.53</v>
      </c>
      <c r="H656" t="s">
        <v>16</v>
      </c>
      <c r="I656" t="s">
        <v>17</v>
      </c>
      <c r="J656">
        <v>1</v>
      </c>
      <c r="K656" t="s">
        <v>71</v>
      </c>
      <c r="L656">
        <v>100</v>
      </c>
      <c r="M656" t="s">
        <v>64</v>
      </c>
      <c r="N656">
        <v>22</v>
      </c>
      <c r="P656">
        <f t="shared" si="21"/>
        <v>776.55303731792196</v>
      </c>
      <c r="Q656">
        <v>105.92064681645886</v>
      </c>
    </row>
    <row r="657" spans="1:17" hidden="1" x14ac:dyDescent="0.2">
      <c r="A657" s="2">
        <f t="shared" si="20"/>
        <v>43891</v>
      </c>
      <c r="B657">
        <v>2020</v>
      </c>
      <c r="C657" s="3" t="s">
        <v>120</v>
      </c>
      <c r="D657" t="s">
        <v>68</v>
      </c>
      <c r="E657" t="s">
        <v>72</v>
      </c>
      <c r="F657" t="s">
        <v>73</v>
      </c>
      <c r="G657">
        <v>309</v>
      </c>
      <c r="H657" t="s">
        <v>16</v>
      </c>
      <c r="I657" t="s">
        <v>17</v>
      </c>
      <c r="J657" t="s">
        <v>37</v>
      </c>
      <c r="K657" t="s">
        <v>18</v>
      </c>
      <c r="L657">
        <v>10</v>
      </c>
      <c r="M657" t="s">
        <v>19</v>
      </c>
      <c r="N657">
        <v>22</v>
      </c>
      <c r="P657">
        <f t="shared" si="21"/>
        <v>291.72782577077783</v>
      </c>
      <c r="Q657">
        <v>105.92064681645886</v>
      </c>
    </row>
    <row r="658" spans="1:17" hidden="1" x14ac:dyDescent="0.2">
      <c r="A658" s="2">
        <f t="shared" si="20"/>
        <v>43891</v>
      </c>
      <c r="B658">
        <v>2020</v>
      </c>
      <c r="C658" s="3" t="s">
        <v>120</v>
      </c>
      <c r="D658" t="s">
        <v>74</v>
      </c>
      <c r="E658" t="s">
        <v>75</v>
      </c>
      <c r="F658" t="s">
        <v>76</v>
      </c>
      <c r="G658">
        <v>1080</v>
      </c>
      <c r="H658" t="s">
        <v>16</v>
      </c>
      <c r="I658" t="s">
        <v>17</v>
      </c>
      <c r="J658" t="s">
        <v>37</v>
      </c>
      <c r="K658" t="s">
        <v>77</v>
      </c>
      <c r="L658">
        <v>100</v>
      </c>
      <c r="M658" t="s">
        <v>39</v>
      </c>
      <c r="N658">
        <v>29</v>
      </c>
      <c r="P658">
        <f t="shared" si="21"/>
        <v>1019.6312357036895</v>
      </c>
      <c r="Q658">
        <v>105.92064681645886</v>
      </c>
    </row>
    <row r="659" spans="1:17" hidden="1" x14ac:dyDescent="0.2">
      <c r="A659" s="2">
        <f t="shared" si="20"/>
        <v>43891</v>
      </c>
      <c r="B659">
        <v>2020</v>
      </c>
      <c r="C659" s="3" t="s">
        <v>120</v>
      </c>
      <c r="D659" t="s">
        <v>74</v>
      </c>
      <c r="E659" t="s">
        <v>78</v>
      </c>
      <c r="F659" t="s">
        <v>79</v>
      </c>
      <c r="G659">
        <v>118.51</v>
      </c>
      <c r="H659" t="s">
        <v>16</v>
      </c>
      <c r="I659" t="s">
        <v>17</v>
      </c>
      <c r="J659" t="s">
        <v>37</v>
      </c>
      <c r="K659" t="s">
        <v>18</v>
      </c>
      <c r="L659">
        <v>10</v>
      </c>
      <c r="M659" t="s">
        <v>19</v>
      </c>
      <c r="N659">
        <v>29</v>
      </c>
      <c r="P659">
        <f t="shared" si="21"/>
        <v>111.88564605855949</v>
      </c>
      <c r="Q659">
        <v>105.92064681645886</v>
      </c>
    </row>
    <row r="660" spans="1:17" hidden="1" x14ac:dyDescent="0.2">
      <c r="A660" s="2">
        <f t="shared" si="20"/>
        <v>43891</v>
      </c>
      <c r="B660">
        <v>2020</v>
      </c>
      <c r="C660" s="3" t="s">
        <v>120</v>
      </c>
      <c r="D660" t="s">
        <v>66</v>
      </c>
      <c r="E660" t="s">
        <v>80</v>
      </c>
      <c r="F660" t="s">
        <v>86</v>
      </c>
      <c r="G660">
        <v>541</v>
      </c>
      <c r="H660" t="s">
        <v>16</v>
      </c>
      <c r="I660" t="s">
        <v>17</v>
      </c>
      <c r="J660">
        <v>1</v>
      </c>
      <c r="K660" t="s">
        <v>18</v>
      </c>
      <c r="L660">
        <v>10</v>
      </c>
      <c r="M660" t="s">
        <v>19</v>
      </c>
      <c r="N660">
        <v>20</v>
      </c>
      <c r="P660">
        <f t="shared" si="21"/>
        <v>510.75972084786667</v>
      </c>
      <c r="Q660">
        <v>105.92064681645886</v>
      </c>
    </row>
    <row r="661" spans="1:17" hidden="1" x14ac:dyDescent="0.2">
      <c r="A661" s="2">
        <f t="shared" si="20"/>
        <v>43891</v>
      </c>
      <c r="B661">
        <v>2020</v>
      </c>
      <c r="C661" s="3" t="s">
        <v>120</v>
      </c>
      <c r="D661" t="s">
        <v>82</v>
      </c>
      <c r="E661" t="s">
        <v>83</v>
      </c>
      <c r="F661" t="s">
        <v>84</v>
      </c>
      <c r="G661">
        <v>463.51</v>
      </c>
      <c r="H661" t="s">
        <v>16</v>
      </c>
      <c r="I661" t="s">
        <v>17</v>
      </c>
      <c r="J661">
        <v>1</v>
      </c>
      <c r="K661" t="s">
        <v>18</v>
      </c>
      <c r="L661">
        <v>10</v>
      </c>
      <c r="M661" t="s">
        <v>19</v>
      </c>
      <c r="N661">
        <v>21</v>
      </c>
      <c r="P661">
        <f t="shared" si="21"/>
        <v>437.60117968612695</v>
      </c>
      <c r="Q661">
        <v>105.92064681645886</v>
      </c>
    </row>
    <row r="662" spans="1:17" hidden="1" x14ac:dyDescent="0.2">
      <c r="A662" s="2">
        <f t="shared" si="20"/>
        <v>43862</v>
      </c>
      <c r="B662">
        <v>2020</v>
      </c>
      <c r="C662" s="3" t="s">
        <v>119</v>
      </c>
      <c r="D662" t="s">
        <v>13</v>
      </c>
      <c r="E662" t="s">
        <v>14</v>
      </c>
      <c r="F662" t="s">
        <v>15</v>
      </c>
      <c r="G662">
        <v>1590</v>
      </c>
      <c r="H662" t="s">
        <v>16</v>
      </c>
      <c r="I662" t="s">
        <v>17</v>
      </c>
      <c r="J662">
        <v>1</v>
      </c>
      <c r="K662" t="s">
        <v>18</v>
      </c>
      <c r="L662">
        <v>10</v>
      </c>
      <c r="M662" t="s">
        <v>19</v>
      </c>
      <c r="N662">
        <v>9</v>
      </c>
      <c r="P662">
        <f t="shared" si="21"/>
        <v>1505.1333164556547</v>
      </c>
      <c r="Q662">
        <v>105.63848282517542</v>
      </c>
    </row>
    <row r="663" spans="1:17" hidden="1" x14ac:dyDescent="0.2">
      <c r="A663" s="2">
        <f t="shared" si="20"/>
        <v>43862</v>
      </c>
      <c r="B663">
        <v>2020</v>
      </c>
      <c r="C663" s="3" t="s">
        <v>119</v>
      </c>
      <c r="D663" t="s">
        <v>20</v>
      </c>
      <c r="E663" t="s">
        <v>14</v>
      </c>
      <c r="F663" t="s">
        <v>21</v>
      </c>
      <c r="G663">
        <v>1199.9000000000001</v>
      </c>
      <c r="H663" t="s">
        <v>16</v>
      </c>
      <c r="I663" t="s">
        <v>17</v>
      </c>
      <c r="J663">
        <v>1</v>
      </c>
      <c r="K663" t="s">
        <v>18</v>
      </c>
      <c r="L663">
        <v>10</v>
      </c>
      <c r="M663" t="s">
        <v>19</v>
      </c>
      <c r="N663">
        <v>31</v>
      </c>
      <c r="P663">
        <f t="shared" si="21"/>
        <v>1135.8550103239877</v>
      </c>
      <c r="Q663">
        <v>105.63848282517542</v>
      </c>
    </row>
    <row r="664" spans="1:17" hidden="1" x14ac:dyDescent="0.2">
      <c r="A664" s="2">
        <f t="shared" si="20"/>
        <v>43862</v>
      </c>
      <c r="B664">
        <v>2020</v>
      </c>
      <c r="C664" s="3" t="s">
        <v>119</v>
      </c>
      <c r="D664" t="s">
        <v>22</v>
      </c>
      <c r="E664" t="s">
        <v>23</v>
      </c>
      <c r="F664" t="s">
        <v>24</v>
      </c>
      <c r="G664">
        <v>689.94</v>
      </c>
      <c r="H664" t="s">
        <v>16</v>
      </c>
      <c r="I664" t="s">
        <v>17</v>
      </c>
      <c r="J664" t="s">
        <v>37</v>
      </c>
      <c r="K664" t="s">
        <v>25</v>
      </c>
      <c r="L664">
        <v>100</v>
      </c>
      <c r="M664" t="s">
        <v>19</v>
      </c>
      <c r="N664">
        <v>14</v>
      </c>
      <c r="P664">
        <f t="shared" si="21"/>
        <v>653.1142643744746</v>
      </c>
      <c r="Q664">
        <v>105.63848282517542</v>
      </c>
    </row>
    <row r="665" spans="1:17" hidden="1" x14ac:dyDescent="0.2">
      <c r="A665" s="2">
        <f t="shared" si="20"/>
        <v>43862</v>
      </c>
      <c r="B665">
        <v>2020</v>
      </c>
      <c r="C665" s="3" t="s">
        <v>119</v>
      </c>
      <c r="D665" t="s">
        <v>26</v>
      </c>
      <c r="E665" t="s">
        <v>27</v>
      </c>
      <c r="F665" t="s">
        <v>28</v>
      </c>
      <c r="G665">
        <v>360</v>
      </c>
      <c r="H665" t="s">
        <v>16</v>
      </c>
      <c r="I665" t="s">
        <v>29</v>
      </c>
      <c r="J665">
        <v>1</v>
      </c>
      <c r="K665" t="s">
        <v>30</v>
      </c>
      <c r="L665">
        <v>3</v>
      </c>
      <c r="M665" t="s">
        <v>19</v>
      </c>
      <c r="N665">
        <v>19</v>
      </c>
      <c r="P665">
        <f t="shared" si="21"/>
        <v>340.78490183901613</v>
      </c>
      <c r="Q665">
        <v>105.63848282517542</v>
      </c>
    </row>
    <row r="666" spans="1:17" hidden="1" x14ac:dyDescent="0.2">
      <c r="A666" s="2">
        <f t="shared" si="20"/>
        <v>43862</v>
      </c>
      <c r="B666">
        <v>2020</v>
      </c>
      <c r="C666" s="3" t="s">
        <v>119</v>
      </c>
      <c r="D666" t="s">
        <v>31</v>
      </c>
      <c r="E666" t="s">
        <v>32</v>
      </c>
      <c r="F666" t="s">
        <v>33</v>
      </c>
      <c r="G666">
        <v>697.84</v>
      </c>
      <c r="H666" t="s">
        <v>16</v>
      </c>
      <c r="I666" t="s">
        <v>17</v>
      </c>
      <c r="J666">
        <v>2</v>
      </c>
      <c r="K666" t="s">
        <v>30</v>
      </c>
      <c r="L666">
        <v>3</v>
      </c>
      <c r="M666" t="s">
        <v>19</v>
      </c>
      <c r="N666">
        <v>12</v>
      </c>
      <c r="P666">
        <f t="shared" si="21"/>
        <v>660.59259972038626</v>
      </c>
      <c r="Q666">
        <v>105.63848282517542</v>
      </c>
    </row>
    <row r="667" spans="1:17" hidden="1" x14ac:dyDescent="0.2">
      <c r="A667" s="2">
        <f t="shared" si="20"/>
        <v>43862</v>
      </c>
      <c r="B667">
        <v>2020</v>
      </c>
      <c r="C667" s="3" t="s">
        <v>119</v>
      </c>
      <c r="D667" t="s">
        <v>34</v>
      </c>
      <c r="E667" t="s">
        <v>35</v>
      </c>
      <c r="F667" t="s">
        <v>36</v>
      </c>
      <c r="G667">
        <v>102</v>
      </c>
      <c r="H667" t="s">
        <v>16</v>
      </c>
      <c r="I667" t="s">
        <v>17</v>
      </c>
      <c r="J667" t="s">
        <v>37</v>
      </c>
      <c r="K667" t="s">
        <v>38</v>
      </c>
      <c r="L667">
        <v>100</v>
      </c>
      <c r="M667" t="s">
        <v>39</v>
      </c>
      <c r="N667">
        <v>11</v>
      </c>
      <c r="P667">
        <f t="shared" si="21"/>
        <v>96.555722187721244</v>
      </c>
      <c r="Q667">
        <v>105.63848282517542</v>
      </c>
    </row>
    <row r="668" spans="1:17" hidden="1" x14ac:dyDescent="0.2">
      <c r="A668" s="2">
        <f t="shared" si="20"/>
        <v>43862</v>
      </c>
      <c r="B668">
        <v>2020</v>
      </c>
      <c r="C668" s="3" t="s">
        <v>119</v>
      </c>
      <c r="D668" t="s">
        <v>44</v>
      </c>
      <c r="E668" t="s">
        <v>14</v>
      </c>
      <c r="F668" t="s">
        <v>45</v>
      </c>
      <c r="G668">
        <v>376</v>
      </c>
      <c r="H668" t="s">
        <v>16</v>
      </c>
      <c r="I668" t="s">
        <v>17</v>
      </c>
      <c r="J668">
        <v>1</v>
      </c>
      <c r="K668" t="s">
        <v>30</v>
      </c>
      <c r="L668">
        <v>3</v>
      </c>
      <c r="M668" t="s">
        <v>19</v>
      </c>
      <c r="N668">
        <v>27</v>
      </c>
      <c r="P668">
        <f t="shared" si="21"/>
        <v>355.9308974763058</v>
      </c>
      <c r="Q668">
        <v>105.63848282517542</v>
      </c>
    </row>
    <row r="669" spans="1:17" hidden="1" x14ac:dyDescent="0.2">
      <c r="A669" s="2">
        <f t="shared" si="20"/>
        <v>43862</v>
      </c>
      <c r="B669">
        <v>2020</v>
      </c>
      <c r="C669" s="3" t="s">
        <v>119</v>
      </c>
      <c r="D669" t="s">
        <v>46</v>
      </c>
      <c r="E669" t="s">
        <v>47</v>
      </c>
      <c r="F669" t="s">
        <v>48</v>
      </c>
      <c r="G669">
        <v>286</v>
      </c>
      <c r="H669" t="s">
        <v>16</v>
      </c>
      <c r="I669" t="s">
        <v>42</v>
      </c>
      <c r="J669" t="s">
        <v>37</v>
      </c>
      <c r="K669" t="s">
        <v>18</v>
      </c>
      <c r="L669">
        <v>10</v>
      </c>
      <c r="M669" t="s">
        <v>19</v>
      </c>
      <c r="N669">
        <v>28</v>
      </c>
      <c r="P669">
        <f t="shared" si="21"/>
        <v>270.73467201655171</v>
      </c>
      <c r="Q669">
        <v>105.63848282517542</v>
      </c>
    </row>
    <row r="670" spans="1:17" hidden="1" x14ac:dyDescent="0.2">
      <c r="A670" s="2">
        <f t="shared" si="20"/>
        <v>43862</v>
      </c>
      <c r="B670">
        <v>2020</v>
      </c>
      <c r="C670" s="3" t="s">
        <v>119</v>
      </c>
      <c r="D670" t="s">
        <v>49</v>
      </c>
      <c r="E670" t="s">
        <v>14</v>
      </c>
      <c r="F670" t="s">
        <v>50</v>
      </c>
      <c r="G670">
        <v>426.45</v>
      </c>
      <c r="H670" t="s">
        <v>16</v>
      </c>
      <c r="I670" t="s">
        <v>17</v>
      </c>
      <c r="J670" t="s">
        <v>37</v>
      </c>
      <c r="K670" t="s">
        <v>30</v>
      </c>
      <c r="L670">
        <v>3</v>
      </c>
      <c r="M670" t="s">
        <v>19</v>
      </c>
      <c r="N670">
        <v>6</v>
      </c>
      <c r="P670">
        <f t="shared" si="21"/>
        <v>403.68811497013456</v>
      </c>
      <c r="Q670">
        <v>105.63848282517542</v>
      </c>
    </row>
    <row r="671" spans="1:17" hidden="1" x14ac:dyDescent="0.2">
      <c r="A671" s="2">
        <f t="shared" si="20"/>
        <v>43862</v>
      </c>
      <c r="B671">
        <v>2020</v>
      </c>
      <c r="C671" s="3" t="s">
        <v>119</v>
      </c>
      <c r="D671" t="s">
        <v>49</v>
      </c>
      <c r="E671" t="s">
        <v>51</v>
      </c>
      <c r="F671" t="s">
        <v>52</v>
      </c>
      <c r="G671">
        <v>118.51</v>
      </c>
      <c r="H671" t="s">
        <v>16</v>
      </c>
      <c r="I671" t="s">
        <v>17</v>
      </c>
      <c r="J671" t="s">
        <v>37</v>
      </c>
      <c r="K671" t="s">
        <v>18</v>
      </c>
      <c r="L671">
        <v>10</v>
      </c>
      <c r="M671" t="s">
        <v>19</v>
      </c>
      <c r="N671">
        <v>6</v>
      </c>
      <c r="P671">
        <f t="shared" si="21"/>
        <v>112.18449643594948</v>
      </c>
      <c r="Q671">
        <v>105.63848282517542</v>
      </c>
    </row>
    <row r="672" spans="1:17" hidden="1" x14ac:dyDescent="0.2">
      <c r="A672" s="2">
        <f t="shared" si="20"/>
        <v>43862</v>
      </c>
      <c r="B672">
        <v>2020</v>
      </c>
      <c r="C672" s="3" t="s">
        <v>119</v>
      </c>
      <c r="D672" t="s">
        <v>53</v>
      </c>
      <c r="E672" t="s">
        <v>54</v>
      </c>
      <c r="F672" t="s">
        <v>55</v>
      </c>
      <c r="G672">
        <v>591</v>
      </c>
      <c r="H672" t="s">
        <v>16</v>
      </c>
      <c r="I672" t="s">
        <v>17</v>
      </c>
      <c r="J672" t="s">
        <v>37</v>
      </c>
      <c r="K672" t="s">
        <v>56</v>
      </c>
      <c r="L672">
        <v>10</v>
      </c>
      <c r="M672" t="s">
        <v>19</v>
      </c>
      <c r="N672">
        <v>3</v>
      </c>
      <c r="P672">
        <f t="shared" si="21"/>
        <v>559.45521385238487</v>
      </c>
      <c r="Q672">
        <v>105.63848282517542</v>
      </c>
    </row>
    <row r="673" spans="1:17" x14ac:dyDescent="0.2">
      <c r="A673" s="2">
        <f t="shared" si="20"/>
        <v>43862</v>
      </c>
      <c r="B673">
        <v>2020</v>
      </c>
      <c r="C673" s="3" t="s">
        <v>119</v>
      </c>
      <c r="D673" t="s">
        <v>57</v>
      </c>
      <c r="E673" t="s">
        <v>58</v>
      </c>
      <c r="F673" t="s">
        <v>59</v>
      </c>
      <c r="G673">
        <v>528.1</v>
      </c>
      <c r="H673" t="s">
        <v>16</v>
      </c>
      <c r="I673" t="s">
        <v>17</v>
      </c>
      <c r="J673">
        <v>1</v>
      </c>
      <c r="K673" t="s">
        <v>60</v>
      </c>
      <c r="L673">
        <v>10</v>
      </c>
      <c r="M673" t="s">
        <v>39</v>
      </c>
      <c r="N673">
        <v>23</v>
      </c>
      <c r="P673">
        <f t="shared" si="21"/>
        <v>499.91251850329013</v>
      </c>
      <c r="Q673">
        <v>105.63848282517542</v>
      </c>
    </row>
    <row r="674" spans="1:17" hidden="1" x14ac:dyDescent="0.2">
      <c r="A674" s="2">
        <f t="shared" si="20"/>
        <v>43862</v>
      </c>
      <c r="B674">
        <v>2020</v>
      </c>
      <c r="C674" s="3" t="s">
        <v>119</v>
      </c>
      <c r="D674" t="s">
        <v>61</v>
      </c>
      <c r="E674" t="s">
        <v>14</v>
      </c>
      <c r="F674" t="s">
        <v>62</v>
      </c>
      <c r="G674">
        <v>1432.69</v>
      </c>
      <c r="H674" t="s">
        <v>16</v>
      </c>
      <c r="I674" t="s">
        <v>17</v>
      </c>
      <c r="J674">
        <v>1</v>
      </c>
      <c r="K674" t="s">
        <v>63</v>
      </c>
      <c r="L674">
        <v>3.6</v>
      </c>
      <c r="M674" t="s">
        <v>64</v>
      </c>
      <c r="N674">
        <v>32</v>
      </c>
      <c r="P674">
        <f t="shared" si="21"/>
        <v>1356.2197805992782</v>
      </c>
      <c r="Q674">
        <v>105.63848282517542</v>
      </c>
    </row>
    <row r="675" spans="1:17" hidden="1" x14ac:dyDescent="0.2">
      <c r="A675" s="2">
        <f t="shared" si="20"/>
        <v>43862</v>
      </c>
      <c r="B675">
        <v>2020</v>
      </c>
      <c r="C675" s="3" t="s">
        <v>119</v>
      </c>
      <c r="D675" t="s">
        <v>31</v>
      </c>
      <c r="E675" t="s">
        <v>23</v>
      </c>
      <c r="F675" t="s">
        <v>65</v>
      </c>
      <c r="G675">
        <v>789.3</v>
      </c>
      <c r="H675" t="s">
        <v>16</v>
      </c>
      <c r="I675" t="s">
        <v>17</v>
      </c>
      <c r="J675" t="s">
        <v>37</v>
      </c>
      <c r="K675" t="s">
        <v>38</v>
      </c>
      <c r="L675">
        <v>100</v>
      </c>
      <c r="M675" t="s">
        <v>39</v>
      </c>
      <c r="N675">
        <v>12</v>
      </c>
      <c r="P675">
        <f t="shared" si="21"/>
        <v>747.17089728204292</v>
      </c>
      <c r="Q675">
        <v>105.63848282517542</v>
      </c>
    </row>
    <row r="676" spans="1:17" hidden="1" x14ac:dyDescent="0.2">
      <c r="A676" s="2">
        <f t="shared" si="20"/>
        <v>43862</v>
      </c>
      <c r="B676">
        <v>2020</v>
      </c>
      <c r="C676" s="3" t="s">
        <v>119</v>
      </c>
      <c r="D676" t="s">
        <v>66</v>
      </c>
      <c r="E676" t="s">
        <v>14</v>
      </c>
      <c r="F676" t="s">
        <v>67</v>
      </c>
      <c r="G676">
        <v>427.71</v>
      </c>
      <c r="H676" t="s">
        <v>16</v>
      </c>
      <c r="I676" t="s">
        <v>17</v>
      </c>
      <c r="J676">
        <v>1</v>
      </c>
      <c r="K676" t="s">
        <v>30</v>
      </c>
      <c r="L676">
        <v>3</v>
      </c>
      <c r="M676" t="s">
        <v>19</v>
      </c>
      <c r="N676">
        <v>20</v>
      </c>
      <c r="P676">
        <f t="shared" si="21"/>
        <v>404.88086212657112</v>
      </c>
      <c r="Q676">
        <v>105.63848282517542</v>
      </c>
    </row>
    <row r="677" spans="1:17" hidden="1" x14ac:dyDescent="0.2">
      <c r="A677" s="2">
        <f t="shared" si="20"/>
        <v>43862</v>
      </c>
      <c r="B677">
        <v>2020</v>
      </c>
      <c r="C677" s="3" t="s">
        <v>119</v>
      </c>
      <c r="D677" t="s">
        <v>68</v>
      </c>
      <c r="E677" t="s">
        <v>69</v>
      </c>
      <c r="F677" t="s">
        <v>70</v>
      </c>
      <c r="G677">
        <v>823</v>
      </c>
      <c r="H677" t="s">
        <v>16</v>
      </c>
      <c r="I677" t="s">
        <v>17</v>
      </c>
      <c r="J677">
        <v>1</v>
      </c>
      <c r="K677" t="s">
        <v>71</v>
      </c>
      <c r="L677">
        <v>100</v>
      </c>
      <c r="M677" t="s">
        <v>64</v>
      </c>
      <c r="N677">
        <v>22</v>
      </c>
      <c r="P677">
        <f t="shared" si="21"/>
        <v>779.07215059308419</v>
      </c>
      <c r="Q677">
        <v>105.63848282517542</v>
      </c>
    </row>
    <row r="678" spans="1:17" hidden="1" x14ac:dyDescent="0.2">
      <c r="A678" s="2">
        <f t="shared" si="20"/>
        <v>43862</v>
      </c>
      <c r="B678">
        <v>2020</v>
      </c>
      <c r="C678" s="3" t="s">
        <v>119</v>
      </c>
      <c r="D678" t="s">
        <v>68</v>
      </c>
      <c r="E678" t="s">
        <v>72</v>
      </c>
      <c r="F678" t="s">
        <v>73</v>
      </c>
      <c r="G678">
        <v>291.5</v>
      </c>
      <c r="H678" t="s">
        <v>16</v>
      </c>
      <c r="I678" t="s">
        <v>17</v>
      </c>
      <c r="J678" t="s">
        <v>37</v>
      </c>
      <c r="K678" t="s">
        <v>18</v>
      </c>
      <c r="L678">
        <v>10</v>
      </c>
      <c r="M678" t="s">
        <v>19</v>
      </c>
      <c r="N678">
        <v>22</v>
      </c>
      <c r="P678">
        <f t="shared" si="21"/>
        <v>275.94110801687009</v>
      </c>
      <c r="Q678">
        <v>105.63848282517542</v>
      </c>
    </row>
    <row r="679" spans="1:17" hidden="1" x14ac:dyDescent="0.2">
      <c r="A679" s="2">
        <f t="shared" si="20"/>
        <v>43862</v>
      </c>
      <c r="B679">
        <v>2020</v>
      </c>
      <c r="C679" s="3" t="s">
        <v>119</v>
      </c>
      <c r="D679" t="s">
        <v>74</v>
      </c>
      <c r="E679" t="s">
        <v>75</v>
      </c>
      <c r="F679" t="s">
        <v>76</v>
      </c>
      <c r="G679">
        <v>1080</v>
      </c>
      <c r="H679" t="s">
        <v>16</v>
      </c>
      <c r="I679" t="s">
        <v>17</v>
      </c>
      <c r="J679" t="s">
        <v>37</v>
      </c>
      <c r="K679" t="s">
        <v>77</v>
      </c>
      <c r="L679">
        <v>100</v>
      </c>
      <c r="M679" t="s">
        <v>39</v>
      </c>
      <c r="N679">
        <v>29</v>
      </c>
      <c r="P679">
        <f t="shared" si="21"/>
        <v>1022.3547055170485</v>
      </c>
      <c r="Q679">
        <v>105.63848282517542</v>
      </c>
    </row>
    <row r="680" spans="1:17" hidden="1" x14ac:dyDescent="0.2">
      <c r="A680" s="2">
        <f t="shared" si="20"/>
        <v>43862</v>
      </c>
      <c r="B680">
        <v>2020</v>
      </c>
      <c r="C680" s="3" t="s">
        <v>119</v>
      </c>
      <c r="D680" t="s">
        <v>74</v>
      </c>
      <c r="E680" t="s">
        <v>78</v>
      </c>
      <c r="F680" t="s">
        <v>79</v>
      </c>
      <c r="G680">
        <v>118.51</v>
      </c>
      <c r="H680" t="s">
        <v>16</v>
      </c>
      <c r="I680" t="s">
        <v>17</v>
      </c>
      <c r="J680" t="s">
        <v>37</v>
      </c>
      <c r="K680" t="s">
        <v>18</v>
      </c>
      <c r="L680">
        <v>10</v>
      </c>
      <c r="M680" t="s">
        <v>19</v>
      </c>
      <c r="N680">
        <v>29</v>
      </c>
      <c r="P680">
        <f t="shared" si="21"/>
        <v>112.18449643594948</v>
      </c>
      <c r="Q680">
        <v>105.63848282517542</v>
      </c>
    </row>
    <row r="681" spans="1:17" hidden="1" x14ac:dyDescent="0.2">
      <c r="A681" s="2">
        <f t="shared" si="20"/>
        <v>43862</v>
      </c>
      <c r="B681">
        <v>2020</v>
      </c>
      <c r="C681" s="3" t="s">
        <v>119</v>
      </c>
      <c r="D681" t="s">
        <v>66</v>
      </c>
      <c r="E681" t="s">
        <v>80</v>
      </c>
      <c r="F681" t="s">
        <v>86</v>
      </c>
      <c r="G681">
        <v>541</v>
      </c>
      <c r="H681" t="s">
        <v>16</v>
      </c>
      <c r="I681" t="s">
        <v>17</v>
      </c>
      <c r="J681">
        <v>1</v>
      </c>
      <c r="K681" t="s">
        <v>18</v>
      </c>
      <c r="L681">
        <v>10</v>
      </c>
      <c r="M681" t="s">
        <v>19</v>
      </c>
      <c r="N681">
        <v>20</v>
      </c>
      <c r="P681">
        <f t="shared" si="21"/>
        <v>512.12397748585488</v>
      </c>
      <c r="Q681">
        <v>105.63848282517542</v>
      </c>
    </row>
    <row r="682" spans="1:17" hidden="1" x14ac:dyDescent="0.2">
      <c r="A682" s="2">
        <f t="shared" si="20"/>
        <v>43862</v>
      </c>
      <c r="B682">
        <v>2020</v>
      </c>
      <c r="C682" s="3" t="s">
        <v>119</v>
      </c>
      <c r="D682" t="s">
        <v>82</v>
      </c>
      <c r="E682" t="s">
        <v>83</v>
      </c>
      <c r="F682" t="s">
        <v>84</v>
      </c>
      <c r="G682">
        <v>463.51</v>
      </c>
      <c r="H682" t="s">
        <v>16</v>
      </c>
      <c r="I682" t="s">
        <v>17</v>
      </c>
      <c r="J682">
        <v>1</v>
      </c>
      <c r="K682" t="s">
        <v>18</v>
      </c>
      <c r="L682">
        <v>10</v>
      </c>
      <c r="M682" t="s">
        <v>19</v>
      </c>
      <c r="N682">
        <v>21</v>
      </c>
      <c r="P682">
        <f t="shared" si="21"/>
        <v>438.77002736500657</v>
      </c>
      <c r="Q682">
        <v>105.63848282517542</v>
      </c>
    </row>
    <row r="683" spans="1:17" hidden="1" x14ac:dyDescent="0.2">
      <c r="A683" s="2">
        <f t="shared" si="20"/>
        <v>43831</v>
      </c>
      <c r="B683">
        <v>2020</v>
      </c>
      <c r="C683" s="3" t="s">
        <v>118</v>
      </c>
      <c r="D683" t="s">
        <v>13</v>
      </c>
      <c r="E683" t="s">
        <v>14</v>
      </c>
      <c r="F683" t="s">
        <v>15</v>
      </c>
      <c r="G683">
        <v>1590</v>
      </c>
      <c r="H683" t="s">
        <v>16</v>
      </c>
      <c r="I683" t="s">
        <v>17</v>
      </c>
      <c r="J683">
        <v>1</v>
      </c>
      <c r="K683" t="s">
        <v>18</v>
      </c>
      <c r="L683">
        <v>10</v>
      </c>
      <c r="M683" t="s">
        <v>19</v>
      </c>
      <c r="N683">
        <v>9</v>
      </c>
      <c r="P683">
        <f t="shared" si="21"/>
        <v>1508.3291577405155</v>
      </c>
      <c r="Q683">
        <v>105.41465646542483</v>
      </c>
    </row>
    <row r="684" spans="1:17" hidden="1" x14ac:dyDescent="0.2">
      <c r="A684" s="2">
        <f t="shared" si="20"/>
        <v>43831</v>
      </c>
      <c r="B684">
        <v>2020</v>
      </c>
      <c r="C684" s="3" t="s">
        <v>118</v>
      </c>
      <c r="D684" t="s">
        <v>20</v>
      </c>
      <c r="E684" t="s">
        <v>14</v>
      </c>
      <c r="F684" t="s">
        <v>21</v>
      </c>
      <c r="G684">
        <v>1170.8399999999999</v>
      </c>
      <c r="H684" t="s">
        <v>16</v>
      </c>
      <c r="I684" t="s">
        <v>17</v>
      </c>
      <c r="J684">
        <v>1</v>
      </c>
      <c r="K684" t="s">
        <v>18</v>
      </c>
      <c r="L684">
        <v>10</v>
      </c>
      <c r="M684" t="s">
        <v>19</v>
      </c>
      <c r="N684">
        <v>31</v>
      </c>
      <c r="P684">
        <f t="shared" si="21"/>
        <v>1110.6994409112608</v>
      </c>
      <c r="Q684">
        <v>105.41465646542483</v>
      </c>
    </row>
    <row r="685" spans="1:17" hidden="1" x14ac:dyDescent="0.2">
      <c r="A685" s="2">
        <f t="shared" si="20"/>
        <v>43831</v>
      </c>
      <c r="B685">
        <v>2020</v>
      </c>
      <c r="C685" s="3" t="s">
        <v>118</v>
      </c>
      <c r="D685" t="s">
        <v>22</v>
      </c>
      <c r="E685" t="s">
        <v>23</v>
      </c>
      <c r="F685" t="s">
        <v>24</v>
      </c>
      <c r="G685">
        <v>689.94</v>
      </c>
      <c r="H685" t="s">
        <v>16</v>
      </c>
      <c r="I685" t="s">
        <v>17</v>
      </c>
      <c r="J685" t="s">
        <v>37</v>
      </c>
      <c r="K685" t="s">
        <v>25</v>
      </c>
      <c r="L685">
        <v>100</v>
      </c>
      <c r="M685" t="s">
        <v>19</v>
      </c>
      <c r="N685">
        <v>14</v>
      </c>
      <c r="P685">
        <f t="shared" si="21"/>
        <v>654.50101829653534</v>
      </c>
      <c r="Q685">
        <v>105.41465646542483</v>
      </c>
    </row>
    <row r="686" spans="1:17" hidden="1" x14ac:dyDescent="0.2">
      <c r="A686" s="2">
        <f t="shared" si="20"/>
        <v>43831</v>
      </c>
      <c r="B686">
        <v>2020</v>
      </c>
      <c r="C686" s="3" t="s">
        <v>118</v>
      </c>
      <c r="D686" t="s">
        <v>26</v>
      </c>
      <c r="E686" t="s">
        <v>27</v>
      </c>
      <c r="F686" t="s">
        <v>28</v>
      </c>
      <c r="G686">
        <v>360</v>
      </c>
      <c r="H686" t="s">
        <v>16</v>
      </c>
      <c r="I686" t="s">
        <v>29</v>
      </c>
      <c r="J686">
        <v>1</v>
      </c>
      <c r="K686" t="s">
        <v>30</v>
      </c>
      <c r="L686">
        <v>3</v>
      </c>
      <c r="M686" t="s">
        <v>19</v>
      </c>
      <c r="N686">
        <v>19</v>
      </c>
      <c r="P686">
        <f t="shared" si="21"/>
        <v>341.50848854502237</v>
      </c>
      <c r="Q686">
        <v>105.41465646542483</v>
      </c>
    </row>
    <row r="687" spans="1:17" hidden="1" x14ac:dyDescent="0.2">
      <c r="A687" s="2">
        <f t="shared" si="20"/>
        <v>43831</v>
      </c>
      <c r="B687">
        <v>2020</v>
      </c>
      <c r="C687" s="3" t="s">
        <v>118</v>
      </c>
      <c r="D687" t="s">
        <v>31</v>
      </c>
      <c r="E687" t="s">
        <v>32</v>
      </c>
      <c r="F687" t="s">
        <v>33</v>
      </c>
      <c r="G687">
        <v>697.84</v>
      </c>
      <c r="H687" t="s">
        <v>16</v>
      </c>
      <c r="I687" t="s">
        <v>17</v>
      </c>
      <c r="J687">
        <v>2</v>
      </c>
      <c r="K687" t="s">
        <v>30</v>
      </c>
      <c r="L687">
        <v>3</v>
      </c>
      <c r="M687" t="s">
        <v>19</v>
      </c>
      <c r="N687">
        <v>12</v>
      </c>
      <c r="P687">
        <f t="shared" si="21"/>
        <v>661.99523235071774</v>
      </c>
      <c r="Q687">
        <v>105.41465646542483</v>
      </c>
    </row>
    <row r="688" spans="1:17" hidden="1" x14ac:dyDescent="0.2">
      <c r="A688" s="2">
        <f t="shared" si="20"/>
        <v>43831</v>
      </c>
      <c r="B688">
        <v>2020</v>
      </c>
      <c r="C688" s="3" t="s">
        <v>118</v>
      </c>
      <c r="D688" t="s">
        <v>34</v>
      </c>
      <c r="E688" t="s">
        <v>35</v>
      </c>
      <c r="F688" t="s">
        <v>36</v>
      </c>
      <c r="G688">
        <v>102</v>
      </c>
      <c r="H688" t="s">
        <v>16</v>
      </c>
      <c r="I688" t="s">
        <v>17</v>
      </c>
      <c r="J688" t="s">
        <v>37</v>
      </c>
      <c r="K688" t="s">
        <v>38</v>
      </c>
      <c r="L688">
        <v>100</v>
      </c>
      <c r="M688" t="s">
        <v>39</v>
      </c>
      <c r="N688">
        <v>11</v>
      </c>
      <c r="P688">
        <f t="shared" si="21"/>
        <v>96.76073842108967</v>
      </c>
      <c r="Q688">
        <v>105.41465646542483</v>
      </c>
    </row>
    <row r="689" spans="1:17" hidden="1" x14ac:dyDescent="0.2">
      <c r="A689" s="2">
        <f t="shared" si="20"/>
        <v>43831</v>
      </c>
      <c r="B689">
        <v>2020</v>
      </c>
      <c r="C689" s="3" t="s">
        <v>118</v>
      </c>
      <c r="D689" t="s">
        <v>44</v>
      </c>
      <c r="E689" t="s">
        <v>14</v>
      </c>
      <c r="F689" t="s">
        <v>45</v>
      </c>
      <c r="G689">
        <v>372.07</v>
      </c>
      <c r="H689" t="s">
        <v>16</v>
      </c>
      <c r="I689" t="s">
        <v>17</v>
      </c>
      <c r="J689">
        <v>1</v>
      </c>
      <c r="K689" t="s">
        <v>30</v>
      </c>
      <c r="L689">
        <v>3</v>
      </c>
      <c r="M689" t="s">
        <v>19</v>
      </c>
      <c r="N689">
        <v>27</v>
      </c>
      <c r="P689">
        <f t="shared" si="21"/>
        <v>352.95850925818462</v>
      </c>
      <c r="Q689">
        <v>105.41465646542483</v>
      </c>
    </row>
    <row r="690" spans="1:17" hidden="1" x14ac:dyDescent="0.2">
      <c r="A690" s="2">
        <f t="shared" si="20"/>
        <v>43831</v>
      </c>
      <c r="B690">
        <v>2020</v>
      </c>
      <c r="C690" s="3" t="s">
        <v>118</v>
      </c>
      <c r="D690" t="s">
        <v>46</v>
      </c>
      <c r="E690" t="s">
        <v>47</v>
      </c>
      <c r="F690" t="s">
        <v>48</v>
      </c>
      <c r="G690">
        <v>286</v>
      </c>
      <c r="H690" t="s">
        <v>16</v>
      </c>
      <c r="I690" t="s">
        <v>42</v>
      </c>
      <c r="J690" t="s">
        <v>37</v>
      </c>
      <c r="K690" t="s">
        <v>18</v>
      </c>
      <c r="L690">
        <v>10</v>
      </c>
      <c r="M690" t="s">
        <v>19</v>
      </c>
      <c r="N690">
        <v>28</v>
      </c>
      <c r="P690">
        <f t="shared" si="21"/>
        <v>271.30952145521218</v>
      </c>
      <c r="Q690">
        <v>105.41465646542483</v>
      </c>
    </row>
    <row r="691" spans="1:17" hidden="1" x14ac:dyDescent="0.2">
      <c r="A691" s="2">
        <f t="shared" si="20"/>
        <v>43831</v>
      </c>
      <c r="B691">
        <v>2020</v>
      </c>
      <c r="C691" s="3" t="s">
        <v>118</v>
      </c>
      <c r="D691" t="s">
        <v>49</v>
      </c>
      <c r="E691" t="s">
        <v>14</v>
      </c>
      <c r="F691" t="s">
        <v>50</v>
      </c>
      <c r="G691">
        <v>426.45</v>
      </c>
      <c r="H691" t="s">
        <v>16</v>
      </c>
      <c r="I691" t="s">
        <v>17</v>
      </c>
      <c r="J691" t="s">
        <v>37</v>
      </c>
      <c r="K691" t="s">
        <v>30</v>
      </c>
      <c r="L691">
        <v>3</v>
      </c>
      <c r="M691" t="s">
        <v>19</v>
      </c>
      <c r="N691">
        <v>6</v>
      </c>
      <c r="P691">
        <f t="shared" si="21"/>
        <v>404.545263722291</v>
      </c>
      <c r="Q691">
        <v>105.41465646542483</v>
      </c>
    </row>
    <row r="692" spans="1:17" hidden="1" x14ac:dyDescent="0.2">
      <c r="A692" s="2">
        <f t="shared" si="20"/>
        <v>43831</v>
      </c>
      <c r="B692">
        <v>2020</v>
      </c>
      <c r="C692" s="3" t="s">
        <v>118</v>
      </c>
      <c r="D692" t="s">
        <v>49</v>
      </c>
      <c r="E692" t="s">
        <v>51</v>
      </c>
      <c r="F692" t="s">
        <v>52</v>
      </c>
      <c r="G692">
        <v>118.51</v>
      </c>
      <c r="H692" t="s">
        <v>16</v>
      </c>
      <c r="I692" t="s">
        <v>17</v>
      </c>
      <c r="J692" t="s">
        <v>37</v>
      </c>
      <c r="K692" t="s">
        <v>18</v>
      </c>
      <c r="L692">
        <v>10</v>
      </c>
      <c r="M692" t="s">
        <v>19</v>
      </c>
      <c r="N692">
        <v>6</v>
      </c>
      <c r="P692">
        <f t="shared" si="21"/>
        <v>112.42269715964055</v>
      </c>
      <c r="Q692">
        <v>105.41465646542483</v>
      </c>
    </row>
    <row r="693" spans="1:17" hidden="1" x14ac:dyDescent="0.2">
      <c r="A693" s="2">
        <f t="shared" si="20"/>
        <v>43831</v>
      </c>
      <c r="B693">
        <v>2020</v>
      </c>
      <c r="C693" s="3" t="s">
        <v>118</v>
      </c>
      <c r="D693" t="s">
        <v>53</v>
      </c>
      <c r="E693" t="s">
        <v>54</v>
      </c>
      <c r="F693" t="s">
        <v>55</v>
      </c>
      <c r="G693">
        <v>579.51</v>
      </c>
      <c r="H693" t="s">
        <v>16</v>
      </c>
      <c r="I693" t="s">
        <v>17</v>
      </c>
      <c r="J693" t="s">
        <v>37</v>
      </c>
      <c r="K693" t="s">
        <v>56</v>
      </c>
      <c r="L693">
        <v>10</v>
      </c>
      <c r="M693" t="s">
        <v>19</v>
      </c>
      <c r="N693">
        <v>3</v>
      </c>
      <c r="P693">
        <f t="shared" si="21"/>
        <v>549.74328943534965</v>
      </c>
      <c r="Q693">
        <v>105.41465646542483</v>
      </c>
    </row>
    <row r="694" spans="1:17" x14ac:dyDescent="0.2">
      <c r="A694" s="2">
        <f t="shared" si="20"/>
        <v>43831</v>
      </c>
      <c r="B694">
        <v>2020</v>
      </c>
      <c r="C694" s="3" t="s">
        <v>118</v>
      </c>
      <c r="D694" t="s">
        <v>57</v>
      </c>
      <c r="E694" t="s">
        <v>58</v>
      </c>
      <c r="F694" t="s">
        <v>59</v>
      </c>
      <c r="G694">
        <v>528.1</v>
      </c>
      <c r="H694" t="s">
        <v>16</v>
      </c>
      <c r="I694" t="s">
        <v>17</v>
      </c>
      <c r="J694">
        <v>1</v>
      </c>
      <c r="K694" t="s">
        <v>60</v>
      </c>
      <c r="L694">
        <v>10</v>
      </c>
      <c r="M694" t="s">
        <v>39</v>
      </c>
      <c r="N694">
        <v>23</v>
      </c>
      <c r="P694">
        <f t="shared" si="21"/>
        <v>500.97398000173979</v>
      </c>
      <c r="Q694">
        <v>105.41465646542483</v>
      </c>
    </row>
    <row r="695" spans="1:17" hidden="1" x14ac:dyDescent="0.2">
      <c r="A695" s="2">
        <f t="shared" si="20"/>
        <v>43831</v>
      </c>
      <c r="B695">
        <v>2020</v>
      </c>
      <c r="C695" s="3" t="s">
        <v>118</v>
      </c>
      <c r="D695" t="s">
        <v>61</v>
      </c>
      <c r="E695" t="s">
        <v>14</v>
      </c>
      <c r="F695" t="s">
        <v>62</v>
      </c>
      <c r="G695">
        <v>1432.69</v>
      </c>
      <c r="H695" t="s">
        <v>16</v>
      </c>
      <c r="I695" t="s">
        <v>17</v>
      </c>
      <c r="J695">
        <v>1</v>
      </c>
      <c r="K695" t="s">
        <v>63</v>
      </c>
      <c r="L695">
        <v>3.6</v>
      </c>
      <c r="M695" t="s">
        <v>64</v>
      </c>
      <c r="N695">
        <v>32</v>
      </c>
      <c r="P695">
        <f t="shared" si="21"/>
        <v>1359.0994345932447</v>
      </c>
      <c r="Q695">
        <v>105.41465646542483</v>
      </c>
    </row>
    <row r="696" spans="1:17" hidden="1" x14ac:dyDescent="0.2">
      <c r="A696" s="2">
        <f t="shared" si="20"/>
        <v>43831</v>
      </c>
      <c r="B696">
        <v>2020</v>
      </c>
      <c r="C696" s="3" t="s">
        <v>118</v>
      </c>
      <c r="D696" t="s">
        <v>31</v>
      </c>
      <c r="E696" t="s">
        <v>23</v>
      </c>
      <c r="F696" t="s">
        <v>65</v>
      </c>
      <c r="G696">
        <v>790.35</v>
      </c>
      <c r="H696" t="s">
        <v>16</v>
      </c>
      <c r="I696" t="s">
        <v>17</v>
      </c>
      <c r="J696" t="s">
        <v>37</v>
      </c>
      <c r="K696" t="s">
        <v>38</v>
      </c>
      <c r="L696">
        <v>100</v>
      </c>
      <c r="M696" t="s">
        <v>39</v>
      </c>
      <c r="N696">
        <v>12</v>
      </c>
      <c r="P696">
        <f t="shared" si="21"/>
        <v>749.75342755988447</v>
      </c>
      <c r="Q696">
        <v>105.41465646542483</v>
      </c>
    </row>
    <row r="697" spans="1:17" hidden="1" x14ac:dyDescent="0.2">
      <c r="A697" s="2">
        <f t="shared" si="20"/>
        <v>43831</v>
      </c>
      <c r="B697">
        <v>2020</v>
      </c>
      <c r="C697" s="3" t="s">
        <v>118</v>
      </c>
      <c r="D697" t="s">
        <v>66</v>
      </c>
      <c r="E697" t="s">
        <v>14</v>
      </c>
      <c r="F697" t="s">
        <v>67</v>
      </c>
      <c r="G697">
        <v>419.49</v>
      </c>
      <c r="H697" t="s">
        <v>16</v>
      </c>
      <c r="I697" t="s">
        <v>17</v>
      </c>
      <c r="J697">
        <v>1</v>
      </c>
      <c r="K697" t="s">
        <v>30</v>
      </c>
      <c r="L697">
        <v>3</v>
      </c>
      <c r="M697" t="s">
        <v>19</v>
      </c>
      <c r="N697">
        <v>20</v>
      </c>
      <c r="P697">
        <f t="shared" si="21"/>
        <v>397.94276627708729</v>
      </c>
      <c r="Q697">
        <v>105.41465646542483</v>
      </c>
    </row>
    <row r="698" spans="1:17" hidden="1" x14ac:dyDescent="0.2">
      <c r="A698" s="2">
        <f t="shared" si="20"/>
        <v>43831</v>
      </c>
      <c r="B698">
        <v>2020</v>
      </c>
      <c r="C698" s="3" t="s">
        <v>118</v>
      </c>
      <c r="D698" t="s">
        <v>68</v>
      </c>
      <c r="E698" t="s">
        <v>69</v>
      </c>
      <c r="F698" t="s">
        <v>70</v>
      </c>
      <c r="G698">
        <v>812.23</v>
      </c>
      <c r="H698" t="s">
        <v>16</v>
      </c>
      <c r="I698" t="s">
        <v>17</v>
      </c>
      <c r="J698">
        <v>1</v>
      </c>
      <c r="K698" t="s">
        <v>71</v>
      </c>
      <c r="L698">
        <v>100</v>
      </c>
      <c r="M698" t="s">
        <v>64</v>
      </c>
      <c r="N698">
        <v>22</v>
      </c>
      <c r="P698">
        <f t="shared" si="21"/>
        <v>770.50955458589863</v>
      </c>
      <c r="Q698">
        <v>105.41465646542483</v>
      </c>
    </row>
    <row r="699" spans="1:17" hidden="1" x14ac:dyDescent="0.2">
      <c r="A699" s="2">
        <f t="shared" si="20"/>
        <v>43831</v>
      </c>
      <c r="B699">
        <v>2020</v>
      </c>
      <c r="C699" s="3" t="s">
        <v>118</v>
      </c>
      <c r="D699" t="s">
        <v>68</v>
      </c>
      <c r="E699" t="s">
        <v>72</v>
      </c>
      <c r="F699" t="s">
        <v>73</v>
      </c>
      <c r="G699">
        <v>291.5</v>
      </c>
      <c r="H699" t="s">
        <v>16</v>
      </c>
      <c r="I699" t="s">
        <v>17</v>
      </c>
      <c r="J699" t="s">
        <v>37</v>
      </c>
      <c r="K699" t="s">
        <v>18</v>
      </c>
      <c r="L699">
        <v>10</v>
      </c>
      <c r="M699" t="s">
        <v>19</v>
      </c>
      <c r="N699">
        <v>22</v>
      </c>
      <c r="P699">
        <f t="shared" si="21"/>
        <v>276.52701225242777</v>
      </c>
      <c r="Q699">
        <v>105.41465646542483</v>
      </c>
    </row>
    <row r="700" spans="1:17" hidden="1" x14ac:dyDescent="0.2">
      <c r="A700" s="2">
        <f t="shared" si="20"/>
        <v>43831</v>
      </c>
      <c r="B700">
        <v>2020</v>
      </c>
      <c r="C700" s="3" t="s">
        <v>118</v>
      </c>
      <c r="D700" t="s">
        <v>74</v>
      </c>
      <c r="E700" t="s">
        <v>75</v>
      </c>
      <c r="F700" t="s">
        <v>76</v>
      </c>
      <c r="G700">
        <v>983.97</v>
      </c>
      <c r="H700" t="s">
        <v>16</v>
      </c>
      <c r="I700" t="s">
        <v>17</v>
      </c>
      <c r="J700" t="s">
        <v>37</v>
      </c>
      <c r="K700" t="s">
        <v>77</v>
      </c>
      <c r="L700">
        <v>100</v>
      </c>
      <c r="M700" t="s">
        <v>39</v>
      </c>
      <c r="N700">
        <v>29</v>
      </c>
      <c r="P700">
        <f t="shared" si="21"/>
        <v>933.42807631568223</v>
      </c>
      <c r="Q700">
        <v>105.41465646542483</v>
      </c>
    </row>
    <row r="701" spans="1:17" hidden="1" x14ac:dyDescent="0.2">
      <c r="A701" s="2">
        <f t="shared" si="20"/>
        <v>43831</v>
      </c>
      <c r="B701">
        <v>2020</v>
      </c>
      <c r="C701" s="3" t="s">
        <v>118</v>
      </c>
      <c r="D701" t="s">
        <v>74</v>
      </c>
      <c r="E701" t="s">
        <v>78</v>
      </c>
      <c r="F701" t="s">
        <v>79</v>
      </c>
      <c r="G701">
        <v>118.51</v>
      </c>
      <c r="H701" t="s">
        <v>16</v>
      </c>
      <c r="I701" t="s">
        <v>17</v>
      </c>
      <c r="J701" t="s">
        <v>37</v>
      </c>
      <c r="K701" t="s">
        <v>18</v>
      </c>
      <c r="L701">
        <v>10</v>
      </c>
      <c r="M701" t="s">
        <v>19</v>
      </c>
      <c r="N701">
        <v>29</v>
      </c>
      <c r="P701">
        <f t="shared" si="21"/>
        <v>112.42269715964055</v>
      </c>
      <c r="Q701">
        <v>105.41465646542483</v>
      </c>
    </row>
    <row r="702" spans="1:17" hidden="1" x14ac:dyDescent="0.2">
      <c r="A702" s="2">
        <f t="shared" si="20"/>
        <v>43831</v>
      </c>
      <c r="B702">
        <v>2020</v>
      </c>
      <c r="C702" s="3" t="s">
        <v>118</v>
      </c>
      <c r="D702" t="s">
        <v>66</v>
      </c>
      <c r="E702" t="s">
        <v>80</v>
      </c>
      <c r="F702" t="s">
        <v>86</v>
      </c>
      <c r="G702">
        <v>541</v>
      </c>
      <c r="H702" t="s">
        <v>16</v>
      </c>
      <c r="I702" t="s">
        <v>17</v>
      </c>
      <c r="J702">
        <v>1</v>
      </c>
      <c r="K702" t="s">
        <v>18</v>
      </c>
      <c r="L702">
        <v>10</v>
      </c>
      <c r="M702" t="s">
        <v>19</v>
      </c>
      <c r="N702">
        <v>20</v>
      </c>
      <c r="P702">
        <f t="shared" si="21"/>
        <v>513.2113675079363</v>
      </c>
      <c r="Q702">
        <v>105.41465646542483</v>
      </c>
    </row>
    <row r="703" spans="1:17" hidden="1" x14ac:dyDescent="0.2">
      <c r="A703" s="2">
        <f t="shared" si="20"/>
        <v>43831</v>
      </c>
      <c r="B703">
        <v>2020</v>
      </c>
      <c r="C703" s="3" t="s">
        <v>118</v>
      </c>
      <c r="D703" t="s">
        <v>82</v>
      </c>
      <c r="E703" t="s">
        <v>83</v>
      </c>
      <c r="F703" t="s">
        <v>84</v>
      </c>
      <c r="G703">
        <v>463.51</v>
      </c>
      <c r="H703" t="s">
        <v>16</v>
      </c>
      <c r="I703" t="s">
        <v>17</v>
      </c>
      <c r="J703">
        <v>1</v>
      </c>
      <c r="K703" t="s">
        <v>18</v>
      </c>
      <c r="L703">
        <v>10</v>
      </c>
      <c r="M703" t="s">
        <v>19</v>
      </c>
      <c r="N703">
        <v>21</v>
      </c>
      <c r="P703">
        <f t="shared" si="21"/>
        <v>439.70166534862028</v>
      </c>
      <c r="Q703">
        <v>105.41465646542483</v>
      </c>
    </row>
    <row r="704" spans="1:17" hidden="1" x14ac:dyDescent="0.2">
      <c r="A704" s="2">
        <f t="shared" si="20"/>
        <v>43800</v>
      </c>
      <c r="B704">
        <v>2019</v>
      </c>
      <c r="C704" s="1">
        <v>12</v>
      </c>
      <c r="D704" t="s">
        <v>13</v>
      </c>
      <c r="E704" t="s">
        <v>14</v>
      </c>
      <c r="F704" t="s">
        <v>15</v>
      </c>
      <c r="G704">
        <v>1590</v>
      </c>
      <c r="H704" t="s">
        <v>16</v>
      </c>
      <c r="I704" t="s">
        <v>17</v>
      </c>
      <c r="J704">
        <v>1</v>
      </c>
      <c r="K704" t="s">
        <v>18</v>
      </c>
      <c r="L704">
        <v>10</v>
      </c>
      <c r="M704" t="s">
        <v>19</v>
      </c>
      <c r="N704">
        <v>9</v>
      </c>
      <c r="P704">
        <f t="shared" si="21"/>
        <v>1510.8528230581862</v>
      </c>
      <c r="Q704">
        <v>105.23857623548059</v>
      </c>
    </row>
    <row r="705" spans="1:17" hidden="1" x14ac:dyDescent="0.2">
      <c r="A705" s="2">
        <f t="shared" si="20"/>
        <v>43800</v>
      </c>
      <c r="B705">
        <v>2019</v>
      </c>
      <c r="C705" s="1">
        <v>12</v>
      </c>
      <c r="D705" t="s">
        <v>20</v>
      </c>
      <c r="E705" t="s">
        <v>14</v>
      </c>
      <c r="F705" t="s">
        <v>21</v>
      </c>
      <c r="G705">
        <v>1145.3</v>
      </c>
      <c r="H705" t="s">
        <v>16</v>
      </c>
      <c r="I705" t="s">
        <v>17</v>
      </c>
      <c r="J705">
        <v>1</v>
      </c>
      <c r="K705" t="s">
        <v>18</v>
      </c>
      <c r="L705">
        <v>10</v>
      </c>
      <c r="M705" t="s">
        <v>19</v>
      </c>
      <c r="N705">
        <v>31</v>
      </c>
      <c r="P705">
        <f t="shared" si="21"/>
        <v>1088.2891435525412</v>
      </c>
      <c r="Q705">
        <v>105.23857623548059</v>
      </c>
    </row>
    <row r="706" spans="1:17" hidden="1" x14ac:dyDescent="0.2">
      <c r="A706" s="2">
        <f t="shared" ref="A706:A769" si="22">DATE(B706,C706,1)</f>
        <v>43800</v>
      </c>
      <c r="B706">
        <v>2019</v>
      </c>
      <c r="C706" s="1">
        <v>12</v>
      </c>
      <c r="D706" t="s">
        <v>22</v>
      </c>
      <c r="E706" t="s">
        <v>23</v>
      </c>
      <c r="F706" t="s">
        <v>24</v>
      </c>
      <c r="G706">
        <v>689.94</v>
      </c>
      <c r="H706" t="s">
        <v>16</v>
      </c>
      <c r="I706" t="s">
        <v>17</v>
      </c>
      <c r="J706" t="s">
        <v>37</v>
      </c>
      <c r="K706" t="s">
        <v>25</v>
      </c>
      <c r="L706">
        <v>100</v>
      </c>
      <c r="M706" t="s">
        <v>19</v>
      </c>
      <c r="N706">
        <v>14</v>
      </c>
      <c r="P706">
        <f t="shared" si="21"/>
        <v>655.59609857909754</v>
      </c>
      <c r="Q706">
        <v>105.23857623548059</v>
      </c>
    </row>
    <row r="707" spans="1:17" hidden="1" x14ac:dyDescent="0.2">
      <c r="A707" s="2">
        <f t="shared" si="22"/>
        <v>43800</v>
      </c>
      <c r="B707">
        <v>2019</v>
      </c>
      <c r="C707" s="1">
        <v>12</v>
      </c>
      <c r="D707" t="s">
        <v>26</v>
      </c>
      <c r="E707" t="s">
        <v>27</v>
      </c>
      <c r="F707" t="s">
        <v>28</v>
      </c>
      <c r="G707">
        <v>360</v>
      </c>
      <c r="H707" t="s">
        <v>16</v>
      </c>
      <c r="I707" t="s">
        <v>29</v>
      </c>
      <c r="J707">
        <v>1</v>
      </c>
      <c r="K707" t="s">
        <v>30</v>
      </c>
      <c r="L707">
        <v>3</v>
      </c>
      <c r="M707" t="s">
        <v>19</v>
      </c>
      <c r="N707">
        <v>19</v>
      </c>
      <c r="P707">
        <f t="shared" si="21"/>
        <v>342.07988446600439</v>
      </c>
      <c r="Q707">
        <v>105.23857623548059</v>
      </c>
    </row>
    <row r="708" spans="1:17" hidden="1" x14ac:dyDescent="0.2">
      <c r="A708" s="2">
        <f t="shared" si="22"/>
        <v>43800</v>
      </c>
      <c r="B708">
        <v>2019</v>
      </c>
      <c r="C708" s="1">
        <v>12</v>
      </c>
      <c r="D708" t="s">
        <v>31</v>
      </c>
      <c r="E708" t="s">
        <v>32</v>
      </c>
      <c r="F708" t="s">
        <v>33</v>
      </c>
      <c r="G708">
        <v>697.84</v>
      </c>
      <c r="H708" t="s">
        <v>16</v>
      </c>
      <c r="I708" t="s">
        <v>17</v>
      </c>
      <c r="J708">
        <v>2</v>
      </c>
      <c r="K708" t="s">
        <v>30</v>
      </c>
      <c r="L708">
        <v>3</v>
      </c>
      <c r="M708" t="s">
        <v>19</v>
      </c>
      <c r="N708">
        <v>12</v>
      </c>
      <c r="P708">
        <f t="shared" si="21"/>
        <v>663.10285159932369</v>
      </c>
      <c r="Q708">
        <v>105.23857623548059</v>
      </c>
    </row>
    <row r="709" spans="1:17" hidden="1" x14ac:dyDescent="0.2">
      <c r="A709" s="2">
        <f t="shared" si="22"/>
        <v>43800</v>
      </c>
      <c r="B709">
        <v>2019</v>
      </c>
      <c r="C709" s="1">
        <v>12</v>
      </c>
      <c r="D709" t="s">
        <v>34</v>
      </c>
      <c r="E709" t="s">
        <v>35</v>
      </c>
      <c r="F709" t="s">
        <v>36</v>
      </c>
      <c r="G709">
        <v>102</v>
      </c>
      <c r="H709" t="s">
        <v>16</v>
      </c>
      <c r="I709" t="s">
        <v>17</v>
      </c>
      <c r="J709" t="s">
        <v>37</v>
      </c>
      <c r="K709" t="s">
        <v>38</v>
      </c>
      <c r="L709">
        <v>100</v>
      </c>
      <c r="M709" t="s">
        <v>39</v>
      </c>
      <c r="N709">
        <v>11</v>
      </c>
      <c r="P709">
        <f t="shared" ref="P709:P772" si="23">(G709/Q709)*100</f>
        <v>96.922633932034586</v>
      </c>
      <c r="Q709">
        <v>105.23857623548059</v>
      </c>
    </row>
    <row r="710" spans="1:17" hidden="1" x14ac:dyDescent="0.2">
      <c r="A710" s="2">
        <f t="shared" si="22"/>
        <v>43800</v>
      </c>
      <c r="B710">
        <v>2019</v>
      </c>
      <c r="C710" s="1">
        <v>12</v>
      </c>
      <c r="D710" t="s">
        <v>44</v>
      </c>
      <c r="E710" t="s">
        <v>14</v>
      </c>
      <c r="F710" t="s">
        <v>45</v>
      </c>
      <c r="G710">
        <v>376</v>
      </c>
      <c r="H710" t="s">
        <v>16</v>
      </c>
      <c r="I710" t="s">
        <v>17</v>
      </c>
      <c r="J710">
        <v>1</v>
      </c>
      <c r="K710" t="s">
        <v>30</v>
      </c>
      <c r="L710">
        <v>3</v>
      </c>
      <c r="M710" t="s">
        <v>19</v>
      </c>
      <c r="N710">
        <v>27</v>
      </c>
      <c r="P710">
        <f t="shared" si="23"/>
        <v>357.28343488671572</v>
      </c>
      <c r="Q710">
        <v>105.23857623548059</v>
      </c>
    </row>
    <row r="711" spans="1:17" hidden="1" x14ac:dyDescent="0.2">
      <c r="A711" s="2">
        <f t="shared" si="22"/>
        <v>43800</v>
      </c>
      <c r="B711">
        <v>2019</v>
      </c>
      <c r="C711" s="1">
        <v>12</v>
      </c>
      <c r="D711" t="s">
        <v>46</v>
      </c>
      <c r="E711" t="s">
        <v>47</v>
      </c>
      <c r="F711" t="s">
        <v>48</v>
      </c>
      <c r="G711">
        <v>286</v>
      </c>
      <c r="H711" t="s">
        <v>16</v>
      </c>
      <c r="I711" t="s">
        <v>42</v>
      </c>
      <c r="J711" t="s">
        <v>37</v>
      </c>
      <c r="K711" t="s">
        <v>18</v>
      </c>
      <c r="L711">
        <v>10</v>
      </c>
      <c r="M711" t="s">
        <v>19</v>
      </c>
      <c r="N711">
        <v>28</v>
      </c>
      <c r="P711">
        <f t="shared" si="23"/>
        <v>271.76346377021463</v>
      </c>
      <c r="Q711">
        <v>105.23857623548059</v>
      </c>
    </row>
    <row r="712" spans="1:17" hidden="1" x14ac:dyDescent="0.2">
      <c r="A712" s="2">
        <f t="shared" si="22"/>
        <v>43800</v>
      </c>
      <c r="B712">
        <v>2019</v>
      </c>
      <c r="C712" s="1">
        <v>12</v>
      </c>
      <c r="D712" t="s">
        <v>49</v>
      </c>
      <c r="E712" t="s">
        <v>14</v>
      </c>
      <c r="F712" t="s">
        <v>50</v>
      </c>
      <c r="G712">
        <v>426.45</v>
      </c>
      <c r="H712" t="s">
        <v>16</v>
      </c>
      <c r="I712" t="s">
        <v>17</v>
      </c>
      <c r="J712" t="s">
        <v>37</v>
      </c>
      <c r="K712" t="s">
        <v>30</v>
      </c>
      <c r="L712">
        <v>3</v>
      </c>
      <c r="M712" t="s">
        <v>19</v>
      </c>
      <c r="N712">
        <v>6</v>
      </c>
      <c r="P712">
        <f t="shared" si="23"/>
        <v>405.22212980702108</v>
      </c>
      <c r="Q712">
        <v>105.23857623548059</v>
      </c>
    </row>
    <row r="713" spans="1:17" hidden="1" x14ac:dyDescent="0.2">
      <c r="A713" s="2">
        <f t="shared" si="22"/>
        <v>43800</v>
      </c>
      <c r="B713">
        <v>2019</v>
      </c>
      <c r="C713" s="1">
        <v>12</v>
      </c>
      <c r="D713" t="s">
        <v>49</v>
      </c>
      <c r="E713" t="s">
        <v>51</v>
      </c>
      <c r="F713" t="s">
        <v>52</v>
      </c>
      <c r="G713">
        <v>118.51</v>
      </c>
      <c r="H713" t="s">
        <v>16</v>
      </c>
      <c r="I713" t="s">
        <v>17</v>
      </c>
      <c r="J713" t="s">
        <v>37</v>
      </c>
      <c r="K713" t="s">
        <v>18</v>
      </c>
      <c r="L713">
        <v>10</v>
      </c>
      <c r="M713" t="s">
        <v>19</v>
      </c>
      <c r="N713">
        <v>6</v>
      </c>
      <c r="P713">
        <f t="shared" si="23"/>
        <v>112.61079752240607</v>
      </c>
      <c r="Q713">
        <v>105.23857623548059</v>
      </c>
    </row>
    <row r="714" spans="1:17" hidden="1" x14ac:dyDescent="0.2">
      <c r="A714" s="2">
        <f t="shared" si="22"/>
        <v>43800</v>
      </c>
      <c r="B714">
        <v>2019</v>
      </c>
      <c r="C714" s="1">
        <v>12</v>
      </c>
      <c r="D714" t="s">
        <v>53</v>
      </c>
      <c r="E714" t="s">
        <v>54</v>
      </c>
      <c r="F714" t="s">
        <v>55</v>
      </c>
      <c r="G714">
        <v>568.01</v>
      </c>
      <c r="H714" t="s">
        <v>16</v>
      </c>
      <c r="I714" t="s">
        <v>17</v>
      </c>
      <c r="J714" t="s">
        <v>37</v>
      </c>
      <c r="K714" t="s">
        <v>56</v>
      </c>
      <c r="L714">
        <v>10</v>
      </c>
      <c r="M714" t="s">
        <v>19</v>
      </c>
      <c r="N714">
        <v>3</v>
      </c>
      <c r="P714">
        <f t="shared" si="23"/>
        <v>539.73554215426441</v>
      </c>
      <c r="Q714">
        <v>105.23857623548059</v>
      </c>
    </row>
    <row r="715" spans="1:17" x14ac:dyDescent="0.2">
      <c r="A715" s="2">
        <f t="shared" si="22"/>
        <v>43800</v>
      </c>
      <c r="B715">
        <v>2019</v>
      </c>
      <c r="C715" s="1">
        <v>12</v>
      </c>
      <c r="D715" t="s">
        <v>57</v>
      </c>
      <c r="E715" t="s">
        <v>58</v>
      </c>
      <c r="F715" t="s">
        <v>59</v>
      </c>
      <c r="G715">
        <v>507.53</v>
      </c>
      <c r="H715" t="s">
        <v>16</v>
      </c>
      <c r="I715" t="s">
        <v>17</v>
      </c>
      <c r="J715">
        <v>1</v>
      </c>
      <c r="K715" t="s">
        <v>60</v>
      </c>
      <c r="L715">
        <v>10</v>
      </c>
      <c r="M715" t="s">
        <v>39</v>
      </c>
      <c r="N715">
        <v>23</v>
      </c>
      <c r="P715">
        <f t="shared" si="23"/>
        <v>482.26612156397562</v>
      </c>
      <c r="Q715">
        <v>105.23857623548059</v>
      </c>
    </row>
    <row r="716" spans="1:17" hidden="1" x14ac:dyDescent="0.2">
      <c r="A716" s="2">
        <f t="shared" si="22"/>
        <v>43800</v>
      </c>
      <c r="B716">
        <v>2019</v>
      </c>
      <c r="C716" s="1">
        <v>12</v>
      </c>
      <c r="D716" t="s">
        <v>61</v>
      </c>
      <c r="E716" t="s">
        <v>14</v>
      </c>
      <c r="F716" t="s">
        <v>62</v>
      </c>
      <c r="G716">
        <v>1432.69</v>
      </c>
      <c r="H716" t="s">
        <v>16</v>
      </c>
      <c r="I716" t="s">
        <v>17</v>
      </c>
      <c r="J716">
        <v>1</v>
      </c>
      <c r="K716" t="s">
        <v>63</v>
      </c>
      <c r="L716">
        <v>3.6</v>
      </c>
      <c r="M716" t="s">
        <v>64</v>
      </c>
      <c r="N716">
        <v>32</v>
      </c>
      <c r="P716">
        <f t="shared" si="23"/>
        <v>1361.3734157655554</v>
      </c>
      <c r="Q716">
        <v>105.23857623548059</v>
      </c>
    </row>
    <row r="717" spans="1:17" hidden="1" x14ac:dyDescent="0.2">
      <c r="A717" s="2">
        <f t="shared" si="22"/>
        <v>43800</v>
      </c>
      <c r="B717">
        <v>2019</v>
      </c>
      <c r="C717" s="1">
        <v>12</v>
      </c>
      <c r="D717" t="s">
        <v>31</v>
      </c>
      <c r="E717" t="s">
        <v>23</v>
      </c>
      <c r="F717" t="s">
        <v>65</v>
      </c>
      <c r="G717">
        <v>791</v>
      </c>
      <c r="H717" t="s">
        <v>16</v>
      </c>
      <c r="I717" t="s">
        <v>17</v>
      </c>
      <c r="J717" t="s">
        <v>37</v>
      </c>
      <c r="K717" t="s">
        <v>38</v>
      </c>
      <c r="L717">
        <v>100</v>
      </c>
      <c r="M717" t="s">
        <v>39</v>
      </c>
      <c r="N717">
        <v>12</v>
      </c>
      <c r="P717">
        <f t="shared" si="23"/>
        <v>751.62552392391535</v>
      </c>
      <c r="Q717">
        <v>105.23857623548059</v>
      </c>
    </row>
    <row r="718" spans="1:17" hidden="1" x14ac:dyDescent="0.2">
      <c r="A718" s="2">
        <f t="shared" si="22"/>
        <v>43800</v>
      </c>
      <c r="B718">
        <v>2019</v>
      </c>
      <c r="C718" s="1">
        <v>12</v>
      </c>
      <c r="D718" t="s">
        <v>66</v>
      </c>
      <c r="E718" t="s">
        <v>14</v>
      </c>
      <c r="F718" t="s">
        <v>67</v>
      </c>
      <c r="G718">
        <v>400.3</v>
      </c>
      <c r="H718" t="s">
        <v>16</v>
      </c>
      <c r="I718" t="s">
        <v>17</v>
      </c>
      <c r="J718">
        <v>1</v>
      </c>
      <c r="K718" t="s">
        <v>30</v>
      </c>
      <c r="L718">
        <v>3</v>
      </c>
      <c r="M718" t="s">
        <v>19</v>
      </c>
      <c r="N718">
        <v>20</v>
      </c>
      <c r="P718">
        <f t="shared" si="23"/>
        <v>380.37382708817103</v>
      </c>
      <c r="Q718">
        <v>105.23857623548059</v>
      </c>
    </row>
    <row r="719" spans="1:17" hidden="1" x14ac:dyDescent="0.2">
      <c r="A719" s="2">
        <f t="shared" si="22"/>
        <v>43800</v>
      </c>
      <c r="B719">
        <v>2019</v>
      </c>
      <c r="C719" s="1">
        <v>12</v>
      </c>
      <c r="D719" t="s">
        <v>68</v>
      </c>
      <c r="E719" t="s">
        <v>69</v>
      </c>
      <c r="F719" t="s">
        <v>70</v>
      </c>
      <c r="G719">
        <v>803.4</v>
      </c>
      <c r="H719" t="s">
        <v>16</v>
      </c>
      <c r="I719" t="s">
        <v>17</v>
      </c>
      <c r="J719">
        <v>1</v>
      </c>
      <c r="K719" t="s">
        <v>71</v>
      </c>
      <c r="L719">
        <v>100</v>
      </c>
      <c r="M719" t="s">
        <v>64</v>
      </c>
      <c r="N719">
        <v>22</v>
      </c>
      <c r="P719">
        <f t="shared" si="23"/>
        <v>763.40827549996652</v>
      </c>
      <c r="Q719">
        <v>105.23857623548059</v>
      </c>
    </row>
    <row r="720" spans="1:17" hidden="1" x14ac:dyDescent="0.2">
      <c r="A720" s="2">
        <f t="shared" si="22"/>
        <v>43800</v>
      </c>
      <c r="B720">
        <v>2019</v>
      </c>
      <c r="C720" s="1">
        <v>12</v>
      </c>
      <c r="D720" t="s">
        <v>68</v>
      </c>
      <c r="E720" t="s">
        <v>72</v>
      </c>
      <c r="F720" t="s">
        <v>73</v>
      </c>
      <c r="G720">
        <v>291.5</v>
      </c>
      <c r="H720" t="s">
        <v>16</v>
      </c>
      <c r="I720" t="s">
        <v>17</v>
      </c>
      <c r="J720" t="s">
        <v>37</v>
      </c>
      <c r="K720" t="s">
        <v>18</v>
      </c>
      <c r="L720">
        <v>10</v>
      </c>
      <c r="M720" t="s">
        <v>19</v>
      </c>
      <c r="N720">
        <v>22</v>
      </c>
      <c r="P720">
        <f t="shared" si="23"/>
        <v>276.98968422733412</v>
      </c>
      <c r="Q720">
        <v>105.23857623548059</v>
      </c>
    </row>
    <row r="721" spans="1:17" hidden="1" x14ac:dyDescent="0.2">
      <c r="A721" s="2">
        <f t="shared" si="22"/>
        <v>43800</v>
      </c>
      <c r="B721">
        <v>2019</v>
      </c>
      <c r="C721" s="1">
        <v>12</v>
      </c>
      <c r="D721" t="s">
        <v>74</v>
      </c>
      <c r="E721" t="s">
        <v>75</v>
      </c>
      <c r="F721" t="s">
        <v>76</v>
      </c>
      <c r="G721">
        <v>983.97</v>
      </c>
      <c r="H721" t="s">
        <v>16</v>
      </c>
      <c r="I721" t="s">
        <v>17</v>
      </c>
      <c r="J721" t="s">
        <v>37</v>
      </c>
      <c r="K721" t="s">
        <v>77</v>
      </c>
      <c r="L721">
        <v>100</v>
      </c>
      <c r="M721" t="s">
        <v>39</v>
      </c>
      <c r="N721">
        <v>29</v>
      </c>
      <c r="P721">
        <f t="shared" si="23"/>
        <v>934.98984421670673</v>
      </c>
      <c r="Q721">
        <v>105.23857623548059</v>
      </c>
    </row>
    <row r="722" spans="1:17" hidden="1" x14ac:dyDescent="0.2">
      <c r="A722" s="2">
        <f t="shared" si="22"/>
        <v>43800</v>
      </c>
      <c r="B722">
        <v>2019</v>
      </c>
      <c r="C722" s="1">
        <v>12</v>
      </c>
      <c r="D722" t="s">
        <v>74</v>
      </c>
      <c r="E722" t="s">
        <v>78</v>
      </c>
      <c r="F722" t="s">
        <v>79</v>
      </c>
      <c r="G722">
        <v>118.51</v>
      </c>
      <c r="H722" t="s">
        <v>16</v>
      </c>
      <c r="I722" t="s">
        <v>17</v>
      </c>
      <c r="J722" t="s">
        <v>37</v>
      </c>
      <c r="K722" t="s">
        <v>18</v>
      </c>
      <c r="L722">
        <v>10</v>
      </c>
      <c r="M722" t="s">
        <v>19</v>
      </c>
      <c r="N722">
        <v>29</v>
      </c>
      <c r="P722">
        <f t="shared" si="23"/>
        <v>112.61079752240607</v>
      </c>
      <c r="Q722">
        <v>105.23857623548059</v>
      </c>
    </row>
    <row r="723" spans="1:17" hidden="1" x14ac:dyDescent="0.2">
      <c r="A723" s="2">
        <f t="shared" si="22"/>
        <v>43800</v>
      </c>
      <c r="B723">
        <v>2019</v>
      </c>
      <c r="C723" s="1">
        <v>12</v>
      </c>
      <c r="D723" t="s">
        <v>66</v>
      </c>
      <c r="E723" t="s">
        <v>80</v>
      </c>
      <c r="F723" t="s">
        <v>86</v>
      </c>
      <c r="G723">
        <v>541</v>
      </c>
      <c r="H723" t="s">
        <v>16</v>
      </c>
      <c r="I723" t="s">
        <v>17</v>
      </c>
      <c r="J723">
        <v>1</v>
      </c>
      <c r="K723" t="s">
        <v>18</v>
      </c>
      <c r="L723">
        <v>10</v>
      </c>
      <c r="M723" t="s">
        <v>19</v>
      </c>
      <c r="N723">
        <v>20</v>
      </c>
      <c r="P723">
        <f t="shared" si="23"/>
        <v>514.07004860030111</v>
      </c>
      <c r="Q723">
        <v>105.23857623548059</v>
      </c>
    </row>
    <row r="724" spans="1:17" hidden="1" x14ac:dyDescent="0.2">
      <c r="A724" s="2">
        <f t="shared" si="22"/>
        <v>43800</v>
      </c>
      <c r="B724">
        <v>2019</v>
      </c>
      <c r="C724" s="1">
        <v>12</v>
      </c>
      <c r="D724" t="s">
        <v>82</v>
      </c>
      <c r="E724" t="s">
        <v>83</v>
      </c>
      <c r="F724" t="s">
        <v>84</v>
      </c>
      <c r="G724">
        <v>463.51</v>
      </c>
      <c r="H724" t="s">
        <v>16</v>
      </c>
      <c r="I724" t="s">
        <v>17</v>
      </c>
      <c r="J724">
        <v>1</v>
      </c>
      <c r="K724" t="s">
        <v>18</v>
      </c>
      <c r="L724">
        <v>10</v>
      </c>
      <c r="M724" t="s">
        <v>19</v>
      </c>
      <c r="N724">
        <v>21</v>
      </c>
      <c r="P724">
        <f t="shared" si="23"/>
        <v>440.43735346899365</v>
      </c>
      <c r="Q724">
        <v>105.23857623548059</v>
      </c>
    </row>
    <row r="725" spans="1:17" hidden="1" x14ac:dyDescent="0.2">
      <c r="A725" s="2">
        <f t="shared" si="22"/>
        <v>43770</v>
      </c>
      <c r="B725">
        <v>2019</v>
      </c>
      <c r="C725" s="1">
        <v>11</v>
      </c>
      <c r="D725" t="s">
        <v>13</v>
      </c>
      <c r="E725" t="s">
        <v>14</v>
      </c>
      <c r="F725" t="s">
        <v>15</v>
      </c>
      <c r="G725">
        <v>1590</v>
      </c>
      <c r="H725" t="s">
        <v>16</v>
      </c>
      <c r="I725" t="s">
        <v>17</v>
      </c>
      <c r="J725">
        <v>1</v>
      </c>
      <c r="K725" t="s">
        <v>18</v>
      </c>
      <c r="L725">
        <v>10</v>
      </c>
      <c r="M725" t="s">
        <v>19</v>
      </c>
      <c r="N725">
        <v>9</v>
      </c>
      <c r="P725">
        <f t="shared" si="23"/>
        <v>1516.7758010238624</v>
      </c>
      <c r="Q725">
        <v>104.82762178343756</v>
      </c>
    </row>
    <row r="726" spans="1:17" hidden="1" x14ac:dyDescent="0.2">
      <c r="A726" s="2">
        <f t="shared" si="22"/>
        <v>43770</v>
      </c>
      <c r="B726">
        <v>2019</v>
      </c>
      <c r="C726" s="1">
        <v>11</v>
      </c>
      <c r="D726" t="s">
        <v>20</v>
      </c>
      <c r="E726" t="s">
        <v>14</v>
      </c>
      <c r="F726" t="s">
        <v>21</v>
      </c>
      <c r="G726">
        <v>1145.3</v>
      </c>
      <c r="H726" t="s">
        <v>16</v>
      </c>
      <c r="I726" t="s">
        <v>17</v>
      </c>
      <c r="J726">
        <v>1</v>
      </c>
      <c r="K726" t="s">
        <v>18</v>
      </c>
      <c r="L726">
        <v>10</v>
      </c>
      <c r="M726" t="s">
        <v>19</v>
      </c>
      <c r="N726">
        <v>31</v>
      </c>
      <c r="P726">
        <f t="shared" si="23"/>
        <v>1092.5555502595155</v>
      </c>
      <c r="Q726">
        <v>104.82762178343756</v>
      </c>
    </row>
    <row r="727" spans="1:17" hidden="1" x14ac:dyDescent="0.2">
      <c r="A727" s="2">
        <f t="shared" si="22"/>
        <v>43770</v>
      </c>
      <c r="B727">
        <v>2019</v>
      </c>
      <c r="C727" s="1">
        <v>11</v>
      </c>
      <c r="D727" t="s">
        <v>22</v>
      </c>
      <c r="E727" t="s">
        <v>23</v>
      </c>
      <c r="F727" t="s">
        <v>24</v>
      </c>
      <c r="G727">
        <v>689.94</v>
      </c>
      <c r="H727" t="s">
        <v>16</v>
      </c>
      <c r="I727" t="s">
        <v>17</v>
      </c>
      <c r="J727" t="s">
        <v>37</v>
      </c>
      <c r="K727" t="s">
        <v>25</v>
      </c>
      <c r="L727">
        <v>100</v>
      </c>
      <c r="M727" t="s">
        <v>19</v>
      </c>
      <c r="N727">
        <v>14</v>
      </c>
      <c r="P727">
        <f t="shared" si="23"/>
        <v>658.16622399899597</v>
      </c>
      <c r="Q727">
        <v>104.82762178343756</v>
      </c>
    </row>
    <row r="728" spans="1:17" hidden="1" x14ac:dyDescent="0.2">
      <c r="A728" s="2">
        <f t="shared" si="22"/>
        <v>43770</v>
      </c>
      <c r="B728">
        <v>2019</v>
      </c>
      <c r="C728" s="1">
        <v>11</v>
      </c>
      <c r="D728" t="s">
        <v>26</v>
      </c>
      <c r="E728" t="s">
        <v>27</v>
      </c>
      <c r="F728" t="s">
        <v>28</v>
      </c>
      <c r="G728">
        <v>360</v>
      </c>
      <c r="H728" t="s">
        <v>16</v>
      </c>
      <c r="I728" t="s">
        <v>29</v>
      </c>
      <c r="J728">
        <v>1</v>
      </c>
      <c r="K728" t="s">
        <v>30</v>
      </c>
      <c r="L728">
        <v>3</v>
      </c>
      <c r="M728" t="s">
        <v>19</v>
      </c>
      <c r="N728">
        <v>19</v>
      </c>
      <c r="P728">
        <f t="shared" si="23"/>
        <v>343.42093608087453</v>
      </c>
      <c r="Q728">
        <v>104.82762178343756</v>
      </c>
    </row>
    <row r="729" spans="1:17" hidden="1" x14ac:dyDescent="0.2">
      <c r="A729" s="2">
        <f t="shared" si="22"/>
        <v>43770</v>
      </c>
      <c r="B729">
        <v>2019</v>
      </c>
      <c r="C729" s="1">
        <v>11</v>
      </c>
      <c r="D729" t="s">
        <v>31</v>
      </c>
      <c r="E729" t="s">
        <v>32</v>
      </c>
      <c r="F729" t="s">
        <v>33</v>
      </c>
      <c r="G729">
        <v>697.84</v>
      </c>
      <c r="H729" t="s">
        <v>16</v>
      </c>
      <c r="I729" t="s">
        <v>17</v>
      </c>
      <c r="J729">
        <v>2</v>
      </c>
      <c r="K729" t="s">
        <v>30</v>
      </c>
      <c r="L729">
        <v>3</v>
      </c>
      <c r="M729" t="s">
        <v>19</v>
      </c>
      <c r="N729">
        <v>12</v>
      </c>
      <c r="P729">
        <f t="shared" si="23"/>
        <v>665.70240565188192</v>
      </c>
      <c r="Q729">
        <v>104.82762178343756</v>
      </c>
    </row>
    <row r="730" spans="1:17" hidden="1" x14ac:dyDescent="0.2">
      <c r="A730" s="2">
        <f t="shared" si="22"/>
        <v>43770</v>
      </c>
      <c r="B730">
        <v>2019</v>
      </c>
      <c r="C730" s="1">
        <v>11</v>
      </c>
      <c r="D730" t="s">
        <v>34</v>
      </c>
      <c r="E730" t="s">
        <v>35</v>
      </c>
      <c r="F730" t="s">
        <v>36</v>
      </c>
      <c r="G730">
        <v>102</v>
      </c>
      <c r="H730" t="s">
        <v>16</v>
      </c>
      <c r="I730" t="s">
        <v>17</v>
      </c>
      <c r="J730" t="s">
        <v>37</v>
      </c>
      <c r="K730" t="s">
        <v>38</v>
      </c>
      <c r="L730">
        <v>100</v>
      </c>
      <c r="M730" t="s">
        <v>39</v>
      </c>
      <c r="N730">
        <v>11</v>
      </c>
      <c r="P730">
        <f t="shared" si="23"/>
        <v>97.302598556247773</v>
      </c>
      <c r="Q730">
        <v>104.82762178343756</v>
      </c>
    </row>
    <row r="731" spans="1:17" hidden="1" x14ac:dyDescent="0.2">
      <c r="A731" s="2">
        <f t="shared" si="22"/>
        <v>43770</v>
      </c>
      <c r="B731">
        <v>2019</v>
      </c>
      <c r="C731" s="1">
        <v>11</v>
      </c>
      <c r="D731" t="s">
        <v>44</v>
      </c>
      <c r="E731" t="s">
        <v>14</v>
      </c>
      <c r="F731" t="s">
        <v>45</v>
      </c>
      <c r="G731">
        <v>376</v>
      </c>
      <c r="H731" t="s">
        <v>16</v>
      </c>
      <c r="I731" t="s">
        <v>17</v>
      </c>
      <c r="J731">
        <v>1</v>
      </c>
      <c r="K731" t="s">
        <v>30</v>
      </c>
      <c r="L731">
        <v>3</v>
      </c>
      <c r="M731" t="s">
        <v>19</v>
      </c>
      <c r="N731">
        <v>27</v>
      </c>
      <c r="P731">
        <f t="shared" si="23"/>
        <v>358.68408879558007</v>
      </c>
      <c r="Q731">
        <v>104.82762178343756</v>
      </c>
    </row>
    <row r="732" spans="1:17" hidden="1" x14ac:dyDescent="0.2">
      <c r="A732" s="2">
        <f t="shared" si="22"/>
        <v>43770</v>
      </c>
      <c r="B732">
        <v>2019</v>
      </c>
      <c r="C732" s="1">
        <v>11</v>
      </c>
      <c r="D732" t="s">
        <v>46</v>
      </c>
      <c r="E732" t="s">
        <v>47</v>
      </c>
      <c r="F732" t="s">
        <v>48</v>
      </c>
      <c r="G732">
        <v>298</v>
      </c>
      <c r="H732" t="s">
        <v>16</v>
      </c>
      <c r="I732" t="s">
        <v>42</v>
      </c>
      <c r="J732" t="s">
        <v>37</v>
      </c>
      <c r="K732" t="s">
        <v>18</v>
      </c>
      <c r="L732">
        <v>10</v>
      </c>
      <c r="M732" t="s">
        <v>19</v>
      </c>
      <c r="N732">
        <v>28</v>
      </c>
      <c r="P732">
        <f t="shared" si="23"/>
        <v>284.27621931139061</v>
      </c>
      <c r="Q732">
        <v>104.82762178343756</v>
      </c>
    </row>
    <row r="733" spans="1:17" hidden="1" x14ac:dyDescent="0.2">
      <c r="A733" s="2">
        <f t="shared" si="22"/>
        <v>43770</v>
      </c>
      <c r="B733">
        <v>2019</v>
      </c>
      <c r="C733" s="1">
        <v>11</v>
      </c>
      <c r="D733" t="s">
        <v>49</v>
      </c>
      <c r="E733" t="s">
        <v>14</v>
      </c>
      <c r="F733" t="s">
        <v>50</v>
      </c>
      <c r="G733">
        <v>426.45</v>
      </c>
      <c r="H733" t="s">
        <v>16</v>
      </c>
      <c r="I733" t="s">
        <v>17</v>
      </c>
      <c r="J733" t="s">
        <v>37</v>
      </c>
      <c r="K733" t="s">
        <v>30</v>
      </c>
      <c r="L733">
        <v>3</v>
      </c>
      <c r="M733" t="s">
        <v>19</v>
      </c>
      <c r="N733">
        <v>6</v>
      </c>
      <c r="P733">
        <f t="shared" si="23"/>
        <v>406.81071719913592</v>
      </c>
      <c r="Q733">
        <v>104.82762178343756</v>
      </c>
    </row>
    <row r="734" spans="1:17" hidden="1" x14ac:dyDescent="0.2">
      <c r="A734" s="2">
        <f t="shared" si="22"/>
        <v>43770</v>
      </c>
      <c r="B734">
        <v>2019</v>
      </c>
      <c r="C734" s="1">
        <v>11</v>
      </c>
      <c r="D734" t="s">
        <v>49</v>
      </c>
      <c r="E734" t="s">
        <v>51</v>
      </c>
      <c r="F734" t="s">
        <v>52</v>
      </c>
      <c r="G734">
        <v>118.57</v>
      </c>
      <c r="H734" t="s">
        <v>16</v>
      </c>
      <c r="I734" t="s">
        <v>17</v>
      </c>
      <c r="J734" t="s">
        <v>37</v>
      </c>
      <c r="K734" t="s">
        <v>18</v>
      </c>
      <c r="L734">
        <v>10</v>
      </c>
      <c r="M734" t="s">
        <v>19</v>
      </c>
      <c r="N734">
        <v>6</v>
      </c>
      <c r="P734">
        <f t="shared" si="23"/>
        <v>113.10950108641468</v>
      </c>
      <c r="Q734">
        <v>104.82762178343756</v>
      </c>
    </row>
    <row r="735" spans="1:17" hidden="1" x14ac:dyDescent="0.2">
      <c r="A735" s="2">
        <f t="shared" si="22"/>
        <v>43770</v>
      </c>
      <c r="B735">
        <v>2019</v>
      </c>
      <c r="C735" s="1">
        <v>11</v>
      </c>
      <c r="D735" t="s">
        <v>53</v>
      </c>
      <c r="E735" t="s">
        <v>54</v>
      </c>
      <c r="F735" t="s">
        <v>55</v>
      </c>
      <c r="G735">
        <v>568.01</v>
      </c>
      <c r="H735" t="s">
        <v>16</v>
      </c>
      <c r="I735" t="s">
        <v>17</v>
      </c>
      <c r="J735" t="s">
        <v>37</v>
      </c>
      <c r="K735" t="s">
        <v>56</v>
      </c>
      <c r="L735">
        <v>10</v>
      </c>
      <c r="M735" t="s">
        <v>19</v>
      </c>
      <c r="N735">
        <v>3</v>
      </c>
      <c r="P735">
        <f t="shared" si="23"/>
        <v>541.85146084249311</v>
      </c>
      <c r="Q735">
        <v>104.82762178343756</v>
      </c>
    </row>
    <row r="736" spans="1:17" x14ac:dyDescent="0.2">
      <c r="A736" s="2">
        <f t="shared" si="22"/>
        <v>43770</v>
      </c>
      <c r="B736">
        <v>2019</v>
      </c>
      <c r="C736" s="1">
        <v>11</v>
      </c>
      <c r="D736" t="s">
        <v>57</v>
      </c>
      <c r="E736" t="s">
        <v>58</v>
      </c>
      <c r="F736" t="s">
        <v>59</v>
      </c>
      <c r="G736">
        <v>505.77</v>
      </c>
      <c r="H736" t="s">
        <v>16</v>
      </c>
      <c r="I736" t="s">
        <v>17</v>
      </c>
      <c r="J736">
        <v>1</v>
      </c>
      <c r="K736" t="s">
        <v>60</v>
      </c>
      <c r="L736">
        <v>10</v>
      </c>
      <c r="M736" t="s">
        <v>39</v>
      </c>
      <c r="N736">
        <v>23</v>
      </c>
      <c r="P736">
        <f t="shared" si="23"/>
        <v>482.47779678228858</v>
      </c>
      <c r="Q736">
        <v>104.82762178343756</v>
      </c>
    </row>
    <row r="737" spans="1:17" hidden="1" x14ac:dyDescent="0.2">
      <c r="A737" s="2">
        <f t="shared" si="22"/>
        <v>43770</v>
      </c>
      <c r="B737">
        <v>2019</v>
      </c>
      <c r="C737" s="1">
        <v>11</v>
      </c>
      <c r="D737" t="s">
        <v>61</v>
      </c>
      <c r="E737" t="s">
        <v>14</v>
      </c>
      <c r="F737" t="s">
        <v>62</v>
      </c>
      <c r="G737">
        <v>1432.69</v>
      </c>
      <c r="H737" t="s">
        <v>16</v>
      </c>
      <c r="I737" t="s">
        <v>17</v>
      </c>
      <c r="J737">
        <v>1</v>
      </c>
      <c r="K737" t="s">
        <v>63</v>
      </c>
      <c r="L737">
        <v>3.6</v>
      </c>
      <c r="M737" t="s">
        <v>64</v>
      </c>
      <c r="N737">
        <v>32</v>
      </c>
      <c r="P737">
        <f t="shared" si="23"/>
        <v>1366.7103914269671</v>
      </c>
      <c r="Q737">
        <v>104.82762178343756</v>
      </c>
    </row>
    <row r="738" spans="1:17" hidden="1" x14ac:dyDescent="0.2">
      <c r="A738" s="2">
        <f t="shared" si="22"/>
        <v>43770</v>
      </c>
      <c r="B738">
        <v>2019</v>
      </c>
      <c r="C738" s="1">
        <v>11</v>
      </c>
      <c r="D738" t="s">
        <v>31</v>
      </c>
      <c r="E738" t="s">
        <v>23</v>
      </c>
      <c r="F738" t="s">
        <v>65</v>
      </c>
      <c r="G738">
        <v>791</v>
      </c>
      <c r="H738" t="s">
        <v>16</v>
      </c>
      <c r="I738" t="s">
        <v>17</v>
      </c>
      <c r="J738" t="s">
        <v>37</v>
      </c>
      <c r="K738" t="s">
        <v>38</v>
      </c>
      <c r="L738">
        <v>100</v>
      </c>
      <c r="M738" t="s">
        <v>39</v>
      </c>
      <c r="N738">
        <v>12</v>
      </c>
      <c r="P738">
        <f t="shared" si="23"/>
        <v>754.57211233325484</v>
      </c>
      <c r="Q738">
        <v>104.82762178343756</v>
      </c>
    </row>
    <row r="739" spans="1:17" hidden="1" x14ac:dyDescent="0.2">
      <c r="A739" s="2">
        <f t="shared" si="22"/>
        <v>43770</v>
      </c>
      <c r="B739">
        <v>2019</v>
      </c>
      <c r="C739" s="1">
        <v>11</v>
      </c>
      <c r="D739" t="s">
        <v>66</v>
      </c>
      <c r="E739" t="s">
        <v>14</v>
      </c>
      <c r="F739" t="s">
        <v>67</v>
      </c>
      <c r="G739">
        <v>389.33</v>
      </c>
      <c r="H739" t="s">
        <v>16</v>
      </c>
      <c r="I739" t="s">
        <v>17</v>
      </c>
      <c r="J739">
        <v>1</v>
      </c>
      <c r="K739" t="s">
        <v>30</v>
      </c>
      <c r="L739">
        <v>3</v>
      </c>
      <c r="M739" t="s">
        <v>19</v>
      </c>
      <c r="N739">
        <v>20</v>
      </c>
      <c r="P739">
        <f t="shared" si="23"/>
        <v>371.4002029010191</v>
      </c>
      <c r="Q739">
        <v>104.82762178343756</v>
      </c>
    </row>
    <row r="740" spans="1:17" hidden="1" x14ac:dyDescent="0.2">
      <c r="A740" s="2">
        <f t="shared" si="22"/>
        <v>43770</v>
      </c>
      <c r="B740">
        <v>2019</v>
      </c>
      <c r="C740" s="1">
        <v>11</v>
      </c>
      <c r="D740" t="s">
        <v>68</v>
      </c>
      <c r="E740" t="s">
        <v>69</v>
      </c>
      <c r="F740" t="s">
        <v>70</v>
      </c>
      <c r="G740">
        <v>798.7</v>
      </c>
      <c r="H740" t="s">
        <v>16</v>
      </c>
      <c r="I740" t="s">
        <v>17</v>
      </c>
      <c r="J740">
        <v>1</v>
      </c>
      <c r="K740" t="s">
        <v>71</v>
      </c>
      <c r="L740">
        <v>100</v>
      </c>
      <c r="M740" t="s">
        <v>64</v>
      </c>
      <c r="N740">
        <v>22</v>
      </c>
      <c r="P740">
        <f t="shared" si="23"/>
        <v>761.91750457720696</v>
      </c>
      <c r="Q740">
        <v>104.82762178343756</v>
      </c>
    </row>
    <row r="741" spans="1:17" hidden="1" x14ac:dyDescent="0.2">
      <c r="A741" s="2">
        <f t="shared" si="22"/>
        <v>43770</v>
      </c>
      <c r="B741">
        <v>2019</v>
      </c>
      <c r="C741" s="1">
        <v>11</v>
      </c>
      <c r="D741" t="s">
        <v>68</v>
      </c>
      <c r="E741" t="s">
        <v>72</v>
      </c>
      <c r="F741" t="s">
        <v>73</v>
      </c>
      <c r="G741">
        <v>291.45</v>
      </c>
      <c r="H741" t="s">
        <v>16</v>
      </c>
      <c r="I741" t="s">
        <v>17</v>
      </c>
      <c r="J741" t="s">
        <v>37</v>
      </c>
      <c r="K741" t="s">
        <v>18</v>
      </c>
      <c r="L741">
        <v>10</v>
      </c>
      <c r="M741" t="s">
        <v>19</v>
      </c>
      <c r="N741">
        <v>22</v>
      </c>
      <c r="P741">
        <f t="shared" si="23"/>
        <v>278.02786616880798</v>
      </c>
      <c r="Q741">
        <v>104.82762178343756</v>
      </c>
    </row>
    <row r="742" spans="1:17" hidden="1" x14ac:dyDescent="0.2">
      <c r="A742" s="2">
        <f t="shared" si="22"/>
        <v>43770</v>
      </c>
      <c r="B742">
        <v>2019</v>
      </c>
      <c r="C742" s="1">
        <v>11</v>
      </c>
      <c r="D742" t="s">
        <v>74</v>
      </c>
      <c r="E742" t="s">
        <v>75</v>
      </c>
      <c r="F742" t="s">
        <v>76</v>
      </c>
      <c r="G742">
        <v>983.97</v>
      </c>
      <c r="H742" t="s">
        <v>16</v>
      </c>
      <c r="I742" t="s">
        <v>17</v>
      </c>
      <c r="J742" t="s">
        <v>37</v>
      </c>
      <c r="K742" t="s">
        <v>77</v>
      </c>
      <c r="L742">
        <v>100</v>
      </c>
      <c r="M742" t="s">
        <v>39</v>
      </c>
      <c r="N742">
        <v>29</v>
      </c>
      <c r="P742">
        <f t="shared" si="23"/>
        <v>938.65527354305027</v>
      </c>
      <c r="Q742">
        <v>104.82762178343756</v>
      </c>
    </row>
    <row r="743" spans="1:17" hidden="1" x14ac:dyDescent="0.2">
      <c r="A743" s="2">
        <f t="shared" si="22"/>
        <v>43770</v>
      </c>
      <c r="B743">
        <v>2019</v>
      </c>
      <c r="C743" s="1">
        <v>11</v>
      </c>
      <c r="D743" t="s">
        <v>74</v>
      </c>
      <c r="E743" t="s">
        <v>78</v>
      </c>
      <c r="F743" t="s">
        <v>79</v>
      </c>
      <c r="G743">
        <v>118.51</v>
      </c>
      <c r="H743" t="s">
        <v>16</v>
      </c>
      <c r="I743" t="s">
        <v>17</v>
      </c>
      <c r="J743" t="s">
        <v>37</v>
      </c>
      <c r="K743" t="s">
        <v>18</v>
      </c>
      <c r="L743">
        <v>10</v>
      </c>
      <c r="M743" t="s">
        <v>19</v>
      </c>
      <c r="N743">
        <v>29</v>
      </c>
      <c r="P743">
        <f t="shared" si="23"/>
        <v>113.05226426373456</v>
      </c>
      <c r="Q743">
        <v>104.82762178343756</v>
      </c>
    </row>
    <row r="744" spans="1:17" hidden="1" x14ac:dyDescent="0.2">
      <c r="A744" s="2">
        <f t="shared" si="22"/>
        <v>43770</v>
      </c>
      <c r="B744">
        <v>2019</v>
      </c>
      <c r="C744" s="1">
        <v>11</v>
      </c>
      <c r="D744" t="s">
        <v>66</v>
      </c>
      <c r="E744" t="s">
        <v>80</v>
      </c>
      <c r="F744" t="s">
        <v>86</v>
      </c>
      <c r="G744">
        <v>541</v>
      </c>
      <c r="H744" t="s">
        <v>16</v>
      </c>
      <c r="I744" t="s">
        <v>17</v>
      </c>
      <c r="J744">
        <v>1</v>
      </c>
      <c r="K744" t="s">
        <v>18</v>
      </c>
      <c r="L744">
        <v>10</v>
      </c>
      <c r="M744" t="s">
        <v>19</v>
      </c>
      <c r="N744">
        <v>20</v>
      </c>
      <c r="P744">
        <f t="shared" si="23"/>
        <v>516.0853511659808</v>
      </c>
      <c r="Q744">
        <v>104.82762178343756</v>
      </c>
    </row>
    <row r="745" spans="1:17" hidden="1" x14ac:dyDescent="0.2">
      <c r="A745" s="2">
        <f t="shared" si="22"/>
        <v>43770</v>
      </c>
      <c r="B745">
        <v>2019</v>
      </c>
      <c r="C745" s="1">
        <v>11</v>
      </c>
      <c r="D745" t="s">
        <v>82</v>
      </c>
      <c r="E745" t="s">
        <v>83</v>
      </c>
      <c r="F745" t="s">
        <v>84</v>
      </c>
      <c r="G745">
        <v>463.51</v>
      </c>
      <c r="H745" t="s">
        <v>16</v>
      </c>
      <c r="I745" t="s">
        <v>17</v>
      </c>
      <c r="J745">
        <v>1</v>
      </c>
      <c r="K745" t="s">
        <v>18</v>
      </c>
      <c r="L745">
        <v>10</v>
      </c>
      <c r="M745" t="s">
        <v>19</v>
      </c>
      <c r="N745">
        <v>21</v>
      </c>
      <c r="P745">
        <f t="shared" si="23"/>
        <v>442.16399467457262</v>
      </c>
      <c r="Q745">
        <v>104.82762178343756</v>
      </c>
    </row>
    <row r="746" spans="1:17" hidden="1" x14ac:dyDescent="0.2">
      <c r="A746" s="2">
        <f t="shared" si="22"/>
        <v>43739</v>
      </c>
      <c r="B746">
        <v>2019</v>
      </c>
      <c r="C746" s="1">
        <v>10</v>
      </c>
      <c r="D746" t="s">
        <v>13</v>
      </c>
      <c r="E746" t="s">
        <v>14</v>
      </c>
      <c r="F746" t="s">
        <v>15</v>
      </c>
      <c r="G746">
        <v>1483.5</v>
      </c>
      <c r="H746" t="s">
        <v>16</v>
      </c>
      <c r="I746" t="s">
        <v>17</v>
      </c>
      <c r="J746">
        <v>1</v>
      </c>
      <c r="K746" t="s">
        <v>18</v>
      </c>
      <c r="L746">
        <v>10</v>
      </c>
      <c r="M746" t="s">
        <v>19</v>
      </c>
      <c r="N746">
        <v>9</v>
      </c>
      <c r="P746">
        <f t="shared" si="23"/>
        <v>1426.6434023368133</v>
      </c>
      <c r="Q746">
        <v>103.98534052518357</v>
      </c>
    </row>
    <row r="747" spans="1:17" hidden="1" x14ac:dyDescent="0.2">
      <c r="A747" s="2">
        <f t="shared" si="22"/>
        <v>43739</v>
      </c>
      <c r="B747">
        <v>2019</v>
      </c>
      <c r="C747" s="1">
        <v>10</v>
      </c>
      <c r="D747" t="s">
        <v>20</v>
      </c>
      <c r="E747" t="s">
        <v>14</v>
      </c>
      <c r="F747" t="s">
        <v>21</v>
      </c>
      <c r="G747">
        <v>1145.3</v>
      </c>
      <c r="H747" t="s">
        <v>16</v>
      </c>
      <c r="I747" t="s">
        <v>17</v>
      </c>
      <c r="J747">
        <v>1</v>
      </c>
      <c r="K747" t="s">
        <v>18</v>
      </c>
      <c r="L747">
        <v>10</v>
      </c>
      <c r="M747" t="s">
        <v>19</v>
      </c>
      <c r="N747">
        <v>31</v>
      </c>
      <c r="P747">
        <f t="shared" si="23"/>
        <v>1101.4052502166176</v>
      </c>
      <c r="Q747">
        <v>103.98534052518357</v>
      </c>
    </row>
    <row r="748" spans="1:17" hidden="1" x14ac:dyDescent="0.2">
      <c r="A748" s="2">
        <f t="shared" si="22"/>
        <v>43739</v>
      </c>
      <c r="B748">
        <v>2019</v>
      </c>
      <c r="C748" s="1">
        <v>10</v>
      </c>
      <c r="D748" t="s">
        <v>22</v>
      </c>
      <c r="E748" t="s">
        <v>23</v>
      </c>
      <c r="F748" t="s">
        <v>24</v>
      </c>
      <c r="G748">
        <v>689.94</v>
      </c>
      <c r="H748" t="s">
        <v>16</v>
      </c>
      <c r="I748" t="s">
        <v>17</v>
      </c>
      <c r="J748" t="s">
        <v>37</v>
      </c>
      <c r="K748" t="s">
        <v>25</v>
      </c>
      <c r="L748">
        <v>100</v>
      </c>
      <c r="M748" t="s">
        <v>19</v>
      </c>
      <c r="N748">
        <v>14</v>
      </c>
      <c r="P748">
        <f t="shared" si="23"/>
        <v>663.49737041338801</v>
      </c>
      <c r="Q748">
        <v>103.98534052518357</v>
      </c>
    </row>
    <row r="749" spans="1:17" hidden="1" x14ac:dyDescent="0.2">
      <c r="A749" s="2">
        <f t="shared" si="22"/>
        <v>43739</v>
      </c>
      <c r="B749">
        <v>2019</v>
      </c>
      <c r="C749" s="1">
        <v>10</v>
      </c>
      <c r="D749" t="s">
        <v>26</v>
      </c>
      <c r="E749" t="s">
        <v>27</v>
      </c>
      <c r="F749" t="s">
        <v>28</v>
      </c>
      <c r="G749">
        <v>360</v>
      </c>
      <c r="H749" t="s">
        <v>16</v>
      </c>
      <c r="I749" t="s">
        <v>29</v>
      </c>
      <c r="J749">
        <v>1</v>
      </c>
      <c r="K749" t="s">
        <v>30</v>
      </c>
      <c r="L749">
        <v>3</v>
      </c>
      <c r="M749" t="s">
        <v>19</v>
      </c>
      <c r="N749">
        <v>19</v>
      </c>
      <c r="P749">
        <f t="shared" si="23"/>
        <v>346.2026456631296</v>
      </c>
      <c r="Q749">
        <v>103.98534052518357</v>
      </c>
    </row>
    <row r="750" spans="1:17" hidden="1" x14ac:dyDescent="0.2">
      <c r="A750" s="2">
        <f t="shared" si="22"/>
        <v>43739</v>
      </c>
      <c r="B750">
        <v>2019</v>
      </c>
      <c r="C750" s="1">
        <v>10</v>
      </c>
      <c r="D750" t="s">
        <v>31</v>
      </c>
      <c r="E750" t="s">
        <v>32</v>
      </c>
      <c r="F750" t="s">
        <v>33</v>
      </c>
      <c r="G750">
        <v>697.84</v>
      </c>
      <c r="H750" t="s">
        <v>16</v>
      </c>
      <c r="I750" t="s">
        <v>17</v>
      </c>
      <c r="J750">
        <v>2</v>
      </c>
      <c r="K750" t="s">
        <v>30</v>
      </c>
      <c r="L750">
        <v>3</v>
      </c>
      <c r="M750" t="s">
        <v>19</v>
      </c>
      <c r="N750">
        <v>12</v>
      </c>
      <c r="P750">
        <f t="shared" si="23"/>
        <v>671.09459513766217</v>
      </c>
      <c r="Q750">
        <v>103.98534052518357</v>
      </c>
    </row>
    <row r="751" spans="1:17" hidden="1" x14ac:dyDescent="0.2">
      <c r="A751" s="2">
        <f t="shared" si="22"/>
        <v>43739</v>
      </c>
      <c r="B751">
        <v>2019</v>
      </c>
      <c r="C751" s="1">
        <v>10</v>
      </c>
      <c r="D751" t="s">
        <v>34</v>
      </c>
      <c r="E751" t="s">
        <v>35</v>
      </c>
      <c r="F751" t="s">
        <v>36</v>
      </c>
      <c r="G751">
        <v>102</v>
      </c>
      <c r="H751" t="s">
        <v>16</v>
      </c>
      <c r="I751" t="s">
        <v>17</v>
      </c>
      <c r="J751" t="s">
        <v>37</v>
      </c>
      <c r="K751" t="s">
        <v>38</v>
      </c>
      <c r="L751">
        <v>100</v>
      </c>
      <c r="M751" t="s">
        <v>39</v>
      </c>
      <c r="N751">
        <v>11</v>
      </c>
      <c r="P751">
        <f t="shared" si="23"/>
        <v>98.09074960455338</v>
      </c>
      <c r="Q751">
        <v>103.98534052518357</v>
      </c>
    </row>
    <row r="752" spans="1:17" hidden="1" x14ac:dyDescent="0.2">
      <c r="A752" s="2">
        <f t="shared" si="22"/>
        <v>43739</v>
      </c>
      <c r="B752">
        <v>2019</v>
      </c>
      <c r="C752" s="1">
        <v>10</v>
      </c>
      <c r="D752" t="s">
        <v>44</v>
      </c>
      <c r="E752" t="s">
        <v>14</v>
      </c>
      <c r="F752" t="s">
        <v>45</v>
      </c>
      <c r="G752">
        <v>370</v>
      </c>
      <c r="H752" t="s">
        <v>16</v>
      </c>
      <c r="I752" t="s">
        <v>17</v>
      </c>
      <c r="J752">
        <v>1</v>
      </c>
      <c r="K752" t="s">
        <v>30</v>
      </c>
      <c r="L752">
        <v>3</v>
      </c>
      <c r="M752" t="s">
        <v>19</v>
      </c>
      <c r="N752">
        <v>27</v>
      </c>
      <c r="P752">
        <f t="shared" si="23"/>
        <v>355.81938582043875</v>
      </c>
      <c r="Q752">
        <v>103.98534052518357</v>
      </c>
    </row>
    <row r="753" spans="1:17" hidden="1" x14ac:dyDescent="0.2">
      <c r="A753" s="2">
        <f t="shared" si="22"/>
        <v>43739</v>
      </c>
      <c r="B753">
        <v>2019</v>
      </c>
      <c r="C753" s="1">
        <v>10</v>
      </c>
      <c r="D753" t="s">
        <v>46</v>
      </c>
      <c r="E753" t="s">
        <v>47</v>
      </c>
      <c r="F753" t="s">
        <v>48</v>
      </c>
      <c r="G753">
        <v>298</v>
      </c>
      <c r="H753" t="s">
        <v>16</v>
      </c>
      <c r="I753" t="s">
        <v>42</v>
      </c>
      <c r="J753" t="s">
        <v>37</v>
      </c>
      <c r="K753" t="s">
        <v>18</v>
      </c>
      <c r="L753">
        <v>10</v>
      </c>
      <c r="M753" t="s">
        <v>19</v>
      </c>
      <c r="N753">
        <v>28</v>
      </c>
      <c r="P753">
        <f t="shared" si="23"/>
        <v>286.57885668781284</v>
      </c>
      <c r="Q753">
        <v>103.98534052518357</v>
      </c>
    </row>
    <row r="754" spans="1:17" hidden="1" x14ac:dyDescent="0.2">
      <c r="A754" s="2">
        <f t="shared" si="22"/>
        <v>43739</v>
      </c>
      <c r="B754">
        <v>2019</v>
      </c>
      <c r="C754" s="1">
        <v>10</v>
      </c>
      <c r="D754" t="s">
        <v>49</v>
      </c>
      <c r="E754" t="s">
        <v>14</v>
      </c>
      <c r="F754" t="s">
        <v>50</v>
      </c>
      <c r="G754">
        <v>426.45</v>
      </c>
      <c r="H754" t="s">
        <v>16</v>
      </c>
      <c r="I754" t="s">
        <v>17</v>
      </c>
      <c r="J754" t="s">
        <v>37</v>
      </c>
      <c r="K754" t="s">
        <v>30</v>
      </c>
      <c r="L754">
        <v>3</v>
      </c>
      <c r="M754" t="s">
        <v>19</v>
      </c>
      <c r="N754">
        <v>6</v>
      </c>
      <c r="P754">
        <f t="shared" si="23"/>
        <v>410.10588400844892</v>
      </c>
      <c r="Q754">
        <v>103.98534052518357</v>
      </c>
    </row>
    <row r="755" spans="1:17" hidden="1" x14ac:dyDescent="0.2">
      <c r="A755" s="2">
        <f t="shared" si="22"/>
        <v>43739</v>
      </c>
      <c r="B755">
        <v>2019</v>
      </c>
      <c r="C755" s="1">
        <v>10</v>
      </c>
      <c r="D755" t="s">
        <v>49</v>
      </c>
      <c r="E755" t="s">
        <v>51</v>
      </c>
      <c r="F755" t="s">
        <v>52</v>
      </c>
      <c r="G755">
        <v>118.63</v>
      </c>
      <c r="H755" t="s">
        <v>16</v>
      </c>
      <c r="I755" t="s">
        <v>17</v>
      </c>
      <c r="J755" t="s">
        <v>37</v>
      </c>
      <c r="K755" t="s">
        <v>18</v>
      </c>
      <c r="L755">
        <v>10</v>
      </c>
      <c r="M755" t="s">
        <v>19</v>
      </c>
      <c r="N755">
        <v>6</v>
      </c>
      <c r="P755">
        <f t="shared" si="23"/>
        <v>114.08338848615851</v>
      </c>
      <c r="Q755">
        <v>103.98534052518357</v>
      </c>
    </row>
    <row r="756" spans="1:17" hidden="1" x14ac:dyDescent="0.2">
      <c r="A756" s="2">
        <f t="shared" si="22"/>
        <v>43739</v>
      </c>
      <c r="B756">
        <v>2019</v>
      </c>
      <c r="C756" s="1">
        <v>10</v>
      </c>
      <c r="D756" t="s">
        <v>53</v>
      </c>
      <c r="E756" t="s">
        <v>54</v>
      </c>
      <c r="F756" t="s">
        <v>55</v>
      </c>
      <c r="G756">
        <v>568.01</v>
      </c>
      <c r="H756" t="s">
        <v>16</v>
      </c>
      <c r="I756" t="s">
        <v>17</v>
      </c>
      <c r="J756" t="s">
        <v>37</v>
      </c>
      <c r="K756" t="s">
        <v>56</v>
      </c>
      <c r="L756">
        <v>10</v>
      </c>
      <c r="M756" t="s">
        <v>19</v>
      </c>
      <c r="N756">
        <v>3</v>
      </c>
      <c r="P756">
        <f t="shared" si="23"/>
        <v>546.24045767531732</v>
      </c>
      <c r="Q756">
        <v>103.98534052518357</v>
      </c>
    </row>
    <row r="757" spans="1:17" x14ac:dyDescent="0.2">
      <c r="A757" s="2">
        <f t="shared" si="22"/>
        <v>43739</v>
      </c>
      <c r="B757">
        <v>2019</v>
      </c>
      <c r="C757" s="1">
        <v>10</v>
      </c>
      <c r="D757" t="s">
        <v>57</v>
      </c>
      <c r="E757" t="s">
        <v>58</v>
      </c>
      <c r="F757" t="s">
        <v>59</v>
      </c>
      <c r="G757">
        <v>507.53</v>
      </c>
      <c r="H757" t="s">
        <v>16</v>
      </c>
      <c r="I757" t="s">
        <v>17</v>
      </c>
      <c r="J757">
        <v>1</v>
      </c>
      <c r="K757" t="s">
        <v>60</v>
      </c>
      <c r="L757">
        <v>10</v>
      </c>
      <c r="M757" t="s">
        <v>39</v>
      </c>
      <c r="N757">
        <v>23</v>
      </c>
      <c r="P757">
        <f t="shared" si="23"/>
        <v>488.07841320391157</v>
      </c>
      <c r="Q757">
        <v>103.98534052518357</v>
      </c>
    </row>
    <row r="758" spans="1:17" hidden="1" x14ac:dyDescent="0.2">
      <c r="A758" s="2">
        <f t="shared" si="22"/>
        <v>43739</v>
      </c>
      <c r="B758">
        <v>2019</v>
      </c>
      <c r="C758" s="1">
        <v>10</v>
      </c>
      <c r="D758" t="s">
        <v>61</v>
      </c>
      <c r="E758" t="s">
        <v>14</v>
      </c>
      <c r="F758" t="s">
        <v>62</v>
      </c>
      <c r="G758">
        <v>1418.51</v>
      </c>
      <c r="H758" t="s">
        <v>16</v>
      </c>
      <c r="I758" t="s">
        <v>17</v>
      </c>
      <c r="J758">
        <v>1</v>
      </c>
      <c r="K758" t="s">
        <v>63</v>
      </c>
      <c r="L758">
        <v>3.6</v>
      </c>
      <c r="M758" t="s">
        <v>64</v>
      </c>
      <c r="N758">
        <v>32</v>
      </c>
      <c r="P758">
        <f t="shared" si="23"/>
        <v>1364.1442080544612</v>
      </c>
      <c r="Q758">
        <v>103.98534052518357</v>
      </c>
    </row>
    <row r="759" spans="1:17" hidden="1" x14ac:dyDescent="0.2">
      <c r="A759" s="2">
        <f t="shared" si="22"/>
        <v>43739</v>
      </c>
      <c r="B759">
        <v>2019</v>
      </c>
      <c r="C759" s="1">
        <v>10</v>
      </c>
      <c r="D759" t="s">
        <v>31</v>
      </c>
      <c r="E759" t="s">
        <v>23</v>
      </c>
      <c r="F759" t="s">
        <v>65</v>
      </c>
      <c r="G759">
        <v>786</v>
      </c>
      <c r="H759" t="s">
        <v>16</v>
      </c>
      <c r="I759" t="s">
        <v>17</v>
      </c>
      <c r="J759" t="s">
        <v>37</v>
      </c>
      <c r="K759" t="s">
        <v>38</v>
      </c>
      <c r="L759">
        <v>100</v>
      </c>
      <c r="M759" t="s">
        <v>39</v>
      </c>
      <c r="N759">
        <v>12</v>
      </c>
      <c r="P759">
        <f t="shared" si="23"/>
        <v>755.87577636449964</v>
      </c>
      <c r="Q759">
        <v>103.98534052518357</v>
      </c>
    </row>
    <row r="760" spans="1:17" hidden="1" x14ac:dyDescent="0.2">
      <c r="A760" s="2">
        <f t="shared" si="22"/>
        <v>43739</v>
      </c>
      <c r="B760">
        <v>2019</v>
      </c>
      <c r="C760" s="1">
        <v>10</v>
      </c>
      <c r="D760" t="s">
        <v>66</v>
      </c>
      <c r="E760" t="s">
        <v>14</v>
      </c>
      <c r="F760" t="s">
        <v>67</v>
      </c>
      <c r="G760">
        <v>389.33</v>
      </c>
      <c r="H760" t="s">
        <v>16</v>
      </c>
      <c r="I760" t="s">
        <v>17</v>
      </c>
      <c r="J760">
        <v>1</v>
      </c>
      <c r="K760" t="s">
        <v>30</v>
      </c>
      <c r="L760">
        <v>3</v>
      </c>
      <c r="M760" t="s">
        <v>19</v>
      </c>
      <c r="N760">
        <v>20</v>
      </c>
      <c r="P760">
        <f t="shared" si="23"/>
        <v>374.40854454451733</v>
      </c>
      <c r="Q760">
        <v>103.98534052518357</v>
      </c>
    </row>
    <row r="761" spans="1:17" hidden="1" x14ac:dyDescent="0.2">
      <c r="A761" s="2">
        <f t="shared" si="22"/>
        <v>43739</v>
      </c>
      <c r="B761">
        <v>2019</v>
      </c>
      <c r="C761" s="1">
        <v>10</v>
      </c>
      <c r="D761" t="s">
        <v>68</v>
      </c>
      <c r="E761" t="s">
        <v>69</v>
      </c>
      <c r="F761" t="s">
        <v>70</v>
      </c>
      <c r="G761">
        <v>794</v>
      </c>
      <c r="H761" t="s">
        <v>16</v>
      </c>
      <c r="I761" t="s">
        <v>17</v>
      </c>
      <c r="J761">
        <v>1</v>
      </c>
      <c r="K761" t="s">
        <v>71</v>
      </c>
      <c r="L761">
        <v>100</v>
      </c>
      <c r="M761" t="s">
        <v>64</v>
      </c>
      <c r="N761">
        <v>22</v>
      </c>
      <c r="P761">
        <f t="shared" si="23"/>
        <v>763.5691684903469</v>
      </c>
      <c r="Q761">
        <v>103.98534052518357</v>
      </c>
    </row>
    <row r="762" spans="1:17" hidden="1" x14ac:dyDescent="0.2">
      <c r="A762" s="2">
        <f t="shared" si="22"/>
        <v>43739</v>
      </c>
      <c r="B762">
        <v>2019</v>
      </c>
      <c r="C762" s="1">
        <v>10</v>
      </c>
      <c r="D762" t="s">
        <v>68</v>
      </c>
      <c r="E762" t="s">
        <v>72</v>
      </c>
      <c r="F762" t="s">
        <v>73</v>
      </c>
      <c r="G762">
        <v>291.42</v>
      </c>
      <c r="H762" t="s">
        <v>16</v>
      </c>
      <c r="I762" t="s">
        <v>17</v>
      </c>
      <c r="J762" t="s">
        <v>37</v>
      </c>
      <c r="K762" t="s">
        <v>18</v>
      </c>
      <c r="L762">
        <v>10</v>
      </c>
      <c r="M762" t="s">
        <v>19</v>
      </c>
      <c r="N762">
        <v>22</v>
      </c>
      <c r="P762">
        <f t="shared" si="23"/>
        <v>280.25104166430339</v>
      </c>
      <c r="Q762">
        <v>103.98534052518357</v>
      </c>
    </row>
    <row r="763" spans="1:17" hidden="1" x14ac:dyDescent="0.2">
      <c r="A763" s="2">
        <f t="shared" si="22"/>
        <v>43739</v>
      </c>
      <c r="B763">
        <v>2019</v>
      </c>
      <c r="C763" s="1">
        <v>10</v>
      </c>
      <c r="D763" t="s">
        <v>74</v>
      </c>
      <c r="E763" t="s">
        <v>75</v>
      </c>
      <c r="F763" t="s">
        <v>76</v>
      </c>
      <c r="G763">
        <v>983.97</v>
      </c>
      <c r="H763" t="s">
        <v>16</v>
      </c>
      <c r="I763" t="s">
        <v>17</v>
      </c>
      <c r="J763" t="s">
        <v>37</v>
      </c>
      <c r="K763" t="s">
        <v>77</v>
      </c>
      <c r="L763">
        <v>100</v>
      </c>
      <c r="M763" t="s">
        <v>39</v>
      </c>
      <c r="N763">
        <v>29</v>
      </c>
      <c r="P763">
        <f t="shared" si="23"/>
        <v>946.25838125874895</v>
      </c>
      <c r="Q763">
        <v>103.98534052518357</v>
      </c>
    </row>
    <row r="764" spans="1:17" hidden="1" x14ac:dyDescent="0.2">
      <c r="A764" s="2">
        <f t="shared" si="22"/>
        <v>43739</v>
      </c>
      <c r="B764">
        <v>2019</v>
      </c>
      <c r="C764" s="1">
        <v>10</v>
      </c>
      <c r="D764" t="s">
        <v>74</v>
      </c>
      <c r="E764" t="s">
        <v>78</v>
      </c>
      <c r="F764" t="s">
        <v>79</v>
      </c>
      <c r="G764">
        <v>118.51</v>
      </c>
      <c r="H764" t="s">
        <v>16</v>
      </c>
      <c r="I764" t="s">
        <v>17</v>
      </c>
      <c r="J764" t="s">
        <v>37</v>
      </c>
      <c r="K764" t="s">
        <v>18</v>
      </c>
      <c r="L764">
        <v>10</v>
      </c>
      <c r="M764" t="s">
        <v>19</v>
      </c>
      <c r="N764">
        <v>29</v>
      </c>
      <c r="P764">
        <f t="shared" si="23"/>
        <v>113.9679876042708</v>
      </c>
      <c r="Q764">
        <v>103.98534052518357</v>
      </c>
    </row>
    <row r="765" spans="1:17" hidden="1" x14ac:dyDescent="0.2">
      <c r="A765" s="2">
        <f t="shared" si="22"/>
        <v>43739</v>
      </c>
      <c r="B765">
        <v>2019</v>
      </c>
      <c r="C765" s="1">
        <v>10</v>
      </c>
      <c r="D765" t="s">
        <v>66</v>
      </c>
      <c r="E765" t="s">
        <v>80</v>
      </c>
      <c r="F765" t="s">
        <v>86</v>
      </c>
      <c r="G765">
        <v>541</v>
      </c>
      <c r="H765" t="s">
        <v>16</v>
      </c>
      <c r="I765" t="s">
        <v>17</v>
      </c>
      <c r="J765">
        <v>1</v>
      </c>
      <c r="K765" t="s">
        <v>18</v>
      </c>
      <c r="L765">
        <v>10</v>
      </c>
      <c r="M765" t="s">
        <v>19</v>
      </c>
      <c r="N765">
        <v>20</v>
      </c>
      <c r="P765">
        <f t="shared" si="23"/>
        <v>520.26564251042316</v>
      </c>
      <c r="Q765">
        <v>103.985340525184</v>
      </c>
    </row>
    <row r="766" spans="1:17" hidden="1" x14ac:dyDescent="0.2">
      <c r="A766" s="2">
        <f t="shared" si="22"/>
        <v>43739</v>
      </c>
      <c r="B766">
        <v>2019</v>
      </c>
      <c r="C766" s="1">
        <v>10</v>
      </c>
      <c r="D766" t="s">
        <v>82</v>
      </c>
      <c r="E766" t="s">
        <v>83</v>
      </c>
      <c r="F766" t="s">
        <v>84</v>
      </c>
      <c r="G766">
        <v>463.51</v>
      </c>
      <c r="H766" t="s">
        <v>16</v>
      </c>
      <c r="I766" t="s">
        <v>17</v>
      </c>
      <c r="J766">
        <v>1</v>
      </c>
      <c r="K766" t="s">
        <v>18</v>
      </c>
      <c r="L766">
        <v>10</v>
      </c>
      <c r="M766" t="s">
        <v>19</v>
      </c>
      <c r="N766">
        <v>21</v>
      </c>
      <c r="P766">
        <f t="shared" si="23"/>
        <v>445.74552303143486</v>
      </c>
      <c r="Q766">
        <v>103.985340525184</v>
      </c>
    </row>
    <row r="767" spans="1:17" hidden="1" x14ac:dyDescent="0.2">
      <c r="A767" s="2">
        <f t="shared" si="22"/>
        <v>43709</v>
      </c>
      <c r="B767">
        <v>2019</v>
      </c>
      <c r="C767" s="3" t="s">
        <v>117</v>
      </c>
      <c r="D767" t="s">
        <v>13</v>
      </c>
      <c r="E767" t="s">
        <v>14</v>
      </c>
      <c r="F767" t="s">
        <v>15</v>
      </c>
      <c r="G767">
        <v>1377</v>
      </c>
      <c r="H767" t="s">
        <v>16</v>
      </c>
      <c r="I767" t="s">
        <v>17</v>
      </c>
      <c r="J767">
        <v>1</v>
      </c>
      <c r="K767" t="s">
        <v>18</v>
      </c>
      <c r="L767">
        <v>10</v>
      </c>
      <c r="M767" t="s">
        <v>19</v>
      </c>
      <c r="N767">
        <v>9</v>
      </c>
      <c r="P767">
        <f t="shared" si="23"/>
        <v>1331.3759353076427</v>
      </c>
      <c r="Q767">
        <v>103.42683561287404</v>
      </c>
    </row>
    <row r="768" spans="1:17" hidden="1" x14ac:dyDescent="0.2">
      <c r="A768" s="2">
        <f t="shared" si="22"/>
        <v>43709</v>
      </c>
      <c r="B768">
        <v>2019</v>
      </c>
      <c r="C768" s="3" t="s">
        <v>117</v>
      </c>
      <c r="D768" t="s">
        <v>20</v>
      </c>
      <c r="E768" t="s">
        <v>14</v>
      </c>
      <c r="F768" t="s">
        <v>21</v>
      </c>
      <c r="G768">
        <v>1172.5999999999999</v>
      </c>
      <c r="H768" t="s">
        <v>16</v>
      </c>
      <c r="I768" t="s">
        <v>17</v>
      </c>
      <c r="J768">
        <v>1</v>
      </c>
      <c r="K768" t="s">
        <v>18</v>
      </c>
      <c r="L768">
        <v>10</v>
      </c>
      <c r="M768" t="s">
        <v>19</v>
      </c>
      <c r="N768">
        <v>31</v>
      </c>
      <c r="P768">
        <f t="shared" si="23"/>
        <v>1133.7483091806405</v>
      </c>
      <c r="Q768">
        <v>103.42683561287404</v>
      </c>
    </row>
    <row r="769" spans="1:17" hidden="1" x14ac:dyDescent="0.2">
      <c r="A769" s="2">
        <f t="shared" si="22"/>
        <v>43709</v>
      </c>
      <c r="B769">
        <v>2019</v>
      </c>
      <c r="C769" s="3" t="s">
        <v>117</v>
      </c>
      <c r="D769" t="s">
        <v>22</v>
      </c>
      <c r="E769" t="s">
        <v>23</v>
      </c>
      <c r="F769" t="s">
        <v>24</v>
      </c>
      <c r="G769">
        <v>689.94</v>
      </c>
      <c r="H769" t="s">
        <v>16</v>
      </c>
      <c r="I769" t="s">
        <v>17</v>
      </c>
      <c r="J769" t="s">
        <v>37</v>
      </c>
      <c r="K769" t="s">
        <v>25</v>
      </c>
      <c r="L769">
        <v>100</v>
      </c>
      <c r="M769" t="s">
        <v>19</v>
      </c>
      <c r="N769">
        <v>14</v>
      </c>
      <c r="P769">
        <f t="shared" si="23"/>
        <v>667.08025621362026</v>
      </c>
      <c r="Q769">
        <v>103.42683561287404</v>
      </c>
    </row>
    <row r="770" spans="1:17" hidden="1" x14ac:dyDescent="0.2">
      <c r="A770" s="2">
        <f t="shared" ref="A770:A833" si="24">DATE(B770,C770,1)</f>
        <v>43709</v>
      </c>
      <c r="B770">
        <v>2019</v>
      </c>
      <c r="C770" s="3" t="s">
        <v>117</v>
      </c>
      <c r="D770" t="s">
        <v>26</v>
      </c>
      <c r="E770" t="s">
        <v>27</v>
      </c>
      <c r="F770" t="s">
        <v>28</v>
      </c>
      <c r="G770">
        <v>356.4</v>
      </c>
      <c r="H770" t="s">
        <v>16</v>
      </c>
      <c r="I770" t="s">
        <v>29</v>
      </c>
      <c r="J770">
        <v>1</v>
      </c>
      <c r="K770" t="s">
        <v>30</v>
      </c>
      <c r="L770">
        <v>3</v>
      </c>
      <c r="M770" t="s">
        <v>19</v>
      </c>
      <c r="N770">
        <v>19</v>
      </c>
      <c r="P770">
        <f t="shared" si="23"/>
        <v>344.5914185502134</v>
      </c>
      <c r="Q770">
        <v>103.42683561287404</v>
      </c>
    </row>
    <row r="771" spans="1:17" hidden="1" x14ac:dyDescent="0.2">
      <c r="A771" s="2">
        <f t="shared" si="24"/>
        <v>43709</v>
      </c>
      <c r="B771">
        <v>2019</v>
      </c>
      <c r="C771" s="3" t="s">
        <v>117</v>
      </c>
      <c r="D771" t="s">
        <v>31</v>
      </c>
      <c r="E771" t="s">
        <v>32</v>
      </c>
      <c r="F771" t="s">
        <v>89</v>
      </c>
      <c r="G771">
        <v>697.84</v>
      </c>
      <c r="H771" t="s">
        <v>16</v>
      </c>
      <c r="I771" t="s">
        <v>17</v>
      </c>
      <c r="J771">
        <v>2</v>
      </c>
      <c r="K771" t="s">
        <v>30</v>
      </c>
      <c r="L771">
        <v>3</v>
      </c>
      <c r="M771" t="s">
        <v>19</v>
      </c>
      <c r="N771">
        <v>12</v>
      </c>
      <c r="P771">
        <f t="shared" si="23"/>
        <v>674.71850595140563</v>
      </c>
      <c r="Q771">
        <v>103.42683561287404</v>
      </c>
    </row>
    <row r="772" spans="1:17" hidden="1" x14ac:dyDescent="0.2">
      <c r="A772" s="2">
        <f t="shared" si="24"/>
        <v>43709</v>
      </c>
      <c r="B772">
        <v>2019</v>
      </c>
      <c r="C772" s="3" t="s">
        <v>117</v>
      </c>
      <c r="D772" t="s">
        <v>34</v>
      </c>
      <c r="E772" t="s">
        <v>35</v>
      </c>
      <c r="F772" t="s">
        <v>36</v>
      </c>
      <c r="G772">
        <v>102</v>
      </c>
      <c r="H772" t="s">
        <v>16</v>
      </c>
      <c r="I772" t="s">
        <v>17</v>
      </c>
      <c r="J772" t="s">
        <v>37</v>
      </c>
      <c r="K772" t="s">
        <v>38</v>
      </c>
      <c r="L772">
        <v>100</v>
      </c>
      <c r="M772" t="s">
        <v>39</v>
      </c>
      <c r="N772">
        <v>11</v>
      </c>
      <c r="P772">
        <f t="shared" si="23"/>
        <v>98.620439652417986</v>
      </c>
      <c r="Q772">
        <v>103.42683561287404</v>
      </c>
    </row>
    <row r="773" spans="1:17" hidden="1" x14ac:dyDescent="0.2">
      <c r="A773" s="2">
        <f t="shared" si="24"/>
        <v>43709</v>
      </c>
      <c r="B773">
        <v>2019</v>
      </c>
      <c r="C773" s="3" t="s">
        <v>117</v>
      </c>
      <c r="D773" t="s">
        <v>44</v>
      </c>
      <c r="E773" t="s">
        <v>14</v>
      </c>
      <c r="F773" t="s">
        <v>45</v>
      </c>
      <c r="G773">
        <v>370</v>
      </c>
      <c r="H773" t="s">
        <v>16</v>
      </c>
      <c r="I773" t="s">
        <v>17</v>
      </c>
      <c r="J773">
        <v>1</v>
      </c>
      <c r="K773" t="s">
        <v>30</v>
      </c>
      <c r="L773">
        <v>3</v>
      </c>
      <c r="M773" t="s">
        <v>19</v>
      </c>
      <c r="N773">
        <v>27</v>
      </c>
      <c r="P773">
        <f t="shared" ref="P773:P836" si="25">(G773/Q773)*100</f>
        <v>357.74081050386917</v>
      </c>
      <c r="Q773">
        <v>103.42683561287404</v>
      </c>
    </row>
    <row r="774" spans="1:17" hidden="1" x14ac:dyDescent="0.2">
      <c r="A774" s="2">
        <f t="shared" si="24"/>
        <v>43709</v>
      </c>
      <c r="B774">
        <v>2019</v>
      </c>
      <c r="C774" s="3" t="s">
        <v>117</v>
      </c>
      <c r="D774" t="s">
        <v>46</v>
      </c>
      <c r="E774" t="s">
        <v>47</v>
      </c>
      <c r="F774" t="s">
        <v>48</v>
      </c>
      <c r="G774">
        <v>298</v>
      </c>
      <c r="H774" t="s">
        <v>16</v>
      </c>
      <c r="I774" t="s">
        <v>42</v>
      </c>
      <c r="J774" t="s">
        <v>37</v>
      </c>
      <c r="K774" t="s">
        <v>18</v>
      </c>
      <c r="L774">
        <v>10</v>
      </c>
      <c r="M774" t="s">
        <v>19</v>
      </c>
      <c r="N774">
        <v>28</v>
      </c>
      <c r="P774">
        <f t="shared" si="25"/>
        <v>288.12638251392701</v>
      </c>
      <c r="Q774">
        <v>103.42683561287404</v>
      </c>
    </row>
    <row r="775" spans="1:17" hidden="1" x14ac:dyDescent="0.2">
      <c r="A775" s="2">
        <f t="shared" si="24"/>
        <v>43709</v>
      </c>
      <c r="B775">
        <v>2019</v>
      </c>
      <c r="C775" s="3" t="s">
        <v>117</v>
      </c>
      <c r="D775" t="s">
        <v>49</v>
      </c>
      <c r="E775" t="s">
        <v>14</v>
      </c>
      <c r="F775" t="s">
        <v>50</v>
      </c>
      <c r="G775">
        <v>422.23</v>
      </c>
      <c r="H775" t="s">
        <v>16</v>
      </c>
      <c r="I775" t="s">
        <v>17</v>
      </c>
      <c r="J775" t="s">
        <v>37</v>
      </c>
      <c r="K775" t="s">
        <v>30</v>
      </c>
      <c r="L775">
        <v>3</v>
      </c>
      <c r="M775" t="s">
        <v>19</v>
      </c>
      <c r="N775">
        <v>6</v>
      </c>
      <c r="P775">
        <f t="shared" si="25"/>
        <v>408.24027680823968</v>
      </c>
      <c r="Q775">
        <v>103.42683561287404</v>
      </c>
    </row>
    <row r="776" spans="1:17" hidden="1" x14ac:dyDescent="0.2">
      <c r="A776" s="2">
        <f t="shared" si="24"/>
        <v>43709</v>
      </c>
      <c r="B776">
        <v>2019</v>
      </c>
      <c r="C776" s="3" t="s">
        <v>117</v>
      </c>
      <c r="D776" t="s">
        <v>49</v>
      </c>
      <c r="E776" t="s">
        <v>51</v>
      </c>
      <c r="F776" t="s">
        <v>52</v>
      </c>
      <c r="G776">
        <v>118.63</v>
      </c>
      <c r="H776" t="s">
        <v>16</v>
      </c>
      <c r="I776" t="s">
        <v>17</v>
      </c>
      <c r="J776" t="s">
        <v>37</v>
      </c>
      <c r="K776" t="s">
        <v>18</v>
      </c>
      <c r="L776">
        <v>10</v>
      </c>
      <c r="M776" t="s">
        <v>19</v>
      </c>
      <c r="N776">
        <v>6</v>
      </c>
      <c r="P776">
        <f t="shared" si="25"/>
        <v>114.69943878398379</v>
      </c>
      <c r="Q776">
        <v>103.42683561287404</v>
      </c>
    </row>
    <row r="777" spans="1:17" hidden="1" x14ac:dyDescent="0.2">
      <c r="A777" s="2">
        <f t="shared" si="24"/>
        <v>43709</v>
      </c>
      <c r="B777">
        <v>2019</v>
      </c>
      <c r="C777" s="3" t="s">
        <v>117</v>
      </c>
      <c r="D777" t="s">
        <v>53</v>
      </c>
      <c r="E777" t="s">
        <v>54</v>
      </c>
      <c r="F777" t="s">
        <v>55</v>
      </c>
      <c r="G777">
        <v>540.85</v>
      </c>
      <c r="H777" t="s">
        <v>16</v>
      </c>
      <c r="I777" t="s">
        <v>17</v>
      </c>
      <c r="J777" t="s">
        <v>37</v>
      </c>
      <c r="K777" t="s">
        <v>56</v>
      </c>
      <c r="L777">
        <v>10</v>
      </c>
      <c r="M777" t="s">
        <v>19</v>
      </c>
      <c r="N777">
        <v>3</v>
      </c>
      <c r="P777">
        <f t="shared" si="25"/>
        <v>522.93004692166937</v>
      </c>
      <c r="Q777">
        <v>103.42683561287404</v>
      </c>
    </row>
    <row r="778" spans="1:17" x14ac:dyDescent="0.2">
      <c r="A778" s="2">
        <f t="shared" si="24"/>
        <v>43709</v>
      </c>
      <c r="B778">
        <v>2019</v>
      </c>
      <c r="C778" s="3" t="s">
        <v>117</v>
      </c>
      <c r="D778" t="s">
        <v>57</v>
      </c>
      <c r="E778" t="s">
        <v>58</v>
      </c>
      <c r="F778" t="s">
        <v>59</v>
      </c>
      <c r="G778">
        <v>507.53</v>
      </c>
      <c r="H778" t="s">
        <v>16</v>
      </c>
      <c r="I778" t="s">
        <v>17</v>
      </c>
      <c r="J778">
        <v>1</v>
      </c>
      <c r="K778" t="s">
        <v>60</v>
      </c>
      <c r="L778">
        <v>10</v>
      </c>
      <c r="M778" t="s">
        <v>39</v>
      </c>
      <c r="N778">
        <v>23</v>
      </c>
      <c r="P778">
        <f t="shared" si="25"/>
        <v>490.71403663521272</v>
      </c>
      <c r="Q778">
        <v>103.42683561287404</v>
      </c>
    </row>
    <row r="779" spans="1:17" hidden="1" x14ac:dyDescent="0.2">
      <c r="A779" s="2">
        <f t="shared" si="24"/>
        <v>43709</v>
      </c>
      <c r="B779">
        <v>2019</v>
      </c>
      <c r="C779" s="3" t="s">
        <v>117</v>
      </c>
      <c r="D779" t="s">
        <v>61</v>
      </c>
      <c r="E779" t="s">
        <v>14</v>
      </c>
      <c r="F779" t="s">
        <v>62</v>
      </c>
      <c r="G779">
        <v>1418.51</v>
      </c>
      <c r="H779" t="s">
        <v>16</v>
      </c>
      <c r="I779" t="s">
        <v>17</v>
      </c>
      <c r="J779">
        <v>1</v>
      </c>
      <c r="K779" t="s">
        <v>63</v>
      </c>
      <c r="L779">
        <v>3.6</v>
      </c>
      <c r="M779" t="s">
        <v>64</v>
      </c>
      <c r="N779">
        <v>32</v>
      </c>
      <c r="P779">
        <f t="shared" si="25"/>
        <v>1371.5105867779553</v>
      </c>
      <c r="Q779">
        <v>103.42683561287404</v>
      </c>
    </row>
    <row r="780" spans="1:17" hidden="1" x14ac:dyDescent="0.2">
      <c r="A780" s="2">
        <f t="shared" si="24"/>
        <v>43709</v>
      </c>
      <c r="B780">
        <v>2019</v>
      </c>
      <c r="C780" s="3" t="s">
        <v>117</v>
      </c>
      <c r="D780" t="s">
        <v>31</v>
      </c>
      <c r="E780" t="s">
        <v>23</v>
      </c>
      <c r="F780" t="s">
        <v>65</v>
      </c>
      <c r="G780">
        <v>786</v>
      </c>
      <c r="H780" t="s">
        <v>16</v>
      </c>
      <c r="I780" t="s">
        <v>17</v>
      </c>
      <c r="J780" t="s">
        <v>37</v>
      </c>
      <c r="K780" t="s">
        <v>38</v>
      </c>
      <c r="L780">
        <v>100</v>
      </c>
      <c r="M780" t="s">
        <v>39</v>
      </c>
      <c r="N780">
        <v>12</v>
      </c>
      <c r="P780">
        <f t="shared" si="25"/>
        <v>759.957505556868</v>
      </c>
      <c r="Q780">
        <v>103.42683561287404</v>
      </c>
    </row>
    <row r="781" spans="1:17" hidden="1" x14ac:dyDescent="0.2">
      <c r="A781" s="2">
        <f t="shared" si="24"/>
        <v>43709</v>
      </c>
      <c r="B781">
        <v>2019</v>
      </c>
      <c r="C781" s="3" t="s">
        <v>117</v>
      </c>
      <c r="D781" t="s">
        <v>66</v>
      </c>
      <c r="E781" t="s">
        <v>14</v>
      </c>
      <c r="F781" t="s">
        <v>67</v>
      </c>
      <c r="G781">
        <v>405.78</v>
      </c>
      <c r="H781" t="s">
        <v>16</v>
      </c>
      <c r="I781" t="s">
        <v>17</v>
      </c>
      <c r="J781">
        <v>1</v>
      </c>
      <c r="K781" t="s">
        <v>30</v>
      </c>
      <c r="L781">
        <v>3</v>
      </c>
      <c r="M781" t="s">
        <v>19</v>
      </c>
      <c r="N781">
        <v>20</v>
      </c>
      <c r="P781">
        <f t="shared" si="25"/>
        <v>392.33531374664869</v>
      </c>
      <c r="Q781">
        <v>103.42683561287404</v>
      </c>
    </row>
    <row r="782" spans="1:17" hidden="1" x14ac:dyDescent="0.2">
      <c r="A782" s="2">
        <f t="shared" si="24"/>
        <v>43709</v>
      </c>
      <c r="B782">
        <v>2019</v>
      </c>
      <c r="C782" s="3" t="s">
        <v>117</v>
      </c>
      <c r="D782" t="s">
        <v>68</v>
      </c>
      <c r="E782" t="s">
        <v>69</v>
      </c>
      <c r="F782" t="s">
        <v>70</v>
      </c>
      <c r="G782">
        <v>794</v>
      </c>
      <c r="H782" t="s">
        <v>16</v>
      </c>
      <c r="I782" t="s">
        <v>17</v>
      </c>
      <c r="J782">
        <v>1</v>
      </c>
      <c r="K782" t="s">
        <v>71</v>
      </c>
      <c r="L782">
        <v>100</v>
      </c>
      <c r="M782" t="s">
        <v>64</v>
      </c>
      <c r="N782">
        <v>22</v>
      </c>
      <c r="P782">
        <f t="shared" si="25"/>
        <v>767.69244200019489</v>
      </c>
      <c r="Q782">
        <v>103.42683561287404</v>
      </c>
    </row>
    <row r="783" spans="1:17" hidden="1" x14ac:dyDescent="0.2">
      <c r="A783" s="2">
        <f t="shared" si="24"/>
        <v>43709</v>
      </c>
      <c r="B783">
        <v>2019</v>
      </c>
      <c r="C783" s="3" t="s">
        <v>117</v>
      </c>
      <c r="D783" t="s">
        <v>68</v>
      </c>
      <c r="E783" t="s">
        <v>72</v>
      </c>
      <c r="F783" t="s">
        <v>73</v>
      </c>
      <c r="G783">
        <v>291.5</v>
      </c>
      <c r="H783" t="s">
        <v>16</v>
      </c>
      <c r="I783" t="s">
        <v>17</v>
      </c>
      <c r="J783" t="s">
        <v>37</v>
      </c>
      <c r="K783" t="s">
        <v>18</v>
      </c>
      <c r="L783">
        <v>10</v>
      </c>
      <c r="M783" t="s">
        <v>19</v>
      </c>
      <c r="N783">
        <v>22</v>
      </c>
      <c r="P783">
        <f t="shared" si="25"/>
        <v>281.84174665372399</v>
      </c>
      <c r="Q783">
        <v>103.42683561287404</v>
      </c>
    </row>
    <row r="784" spans="1:17" hidden="1" x14ac:dyDescent="0.2">
      <c r="A784" s="2">
        <f t="shared" si="24"/>
        <v>43709</v>
      </c>
      <c r="B784">
        <v>2019</v>
      </c>
      <c r="C784" s="3" t="s">
        <v>117</v>
      </c>
      <c r="D784" t="s">
        <v>74</v>
      </c>
      <c r="E784" t="s">
        <v>75</v>
      </c>
      <c r="F784" t="s">
        <v>76</v>
      </c>
      <c r="G784">
        <v>983.97</v>
      </c>
      <c r="H784" t="s">
        <v>16</v>
      </c>
      <c r="I784" t="s">
        <v>17</v>
      </c>
      <c r="J784" t="s">
        <v>37</v>
      </c>
      <c r="K784" t="s">
        <v>77</v>
      </c>
      <c r="L784">
        <v>100</v>
      </c>
      <c r="M784" t="s">
        <v>39</v>
      </c>
      <c r="N784">
        <v>29</v>
      </c>
      <c r="P784">
        <f t="shared" si="25"/>
        <v>951.36817651754643</v>
      </c>
      <c r="Q784">
        <v>103.42683561287404</v>
      </c>
    </row>
    <row r="785" spans="1:17" hidden="1" x14ac:dyDescent="0.2">
      <c r="A785" s="2">
        <f t="shared" si="24"/>
        <v>43709</v>
      </c>
      <c r="B785">
        <v>2019</v>
      </c>
      <c r="C785" s="3" t="s">
        <v>117</v>
      </c>
      <c r="D785" t="s">
        <v>74</v>
      </c>
      <c r="E785" t="s">
        <v>78</v>
      </c>
      <c r="F785" t="s">
        <v>79</v>
      </c>
      <c r="G785">
        <v>118.51</v>
      </c>
      <c r="H785" t="s">
        <v>16</v>
      </c>
      <c r="I785" t="s">
        <v>17</v>
      </c>
      <c r="J785" t="s">
        <v>37</v>
      </c>
      <c r="K785" t="s">
        <v>18</v>
      </c>
      <c r="L785">
        <v>10</v>
      </c>
      <c r="M785" t="s">
        <v>19</v>
      </c>
      <c r="N785">
        <v>29</v>
      </c>
      <c r="P785">
        <f t="shared" si="25"/>
        <v>114.58341473733388</v>
      </c>
      <c r="Q785">
        <v>103.42683561287404</v>
      </c>
    </row>
    <row r="786" spans="1:17" hidden="1" x14ac:dyDescent="0.2">
      <c r="A786" s="2">
        <f t="shared" si="24"/>
        <v>43709</v>
      </c>
      <c r="B786">
        <v>2019</v>
      </c>
      <c r="C786" s="3" t="s">
        <v>117</v>
      </c>
      <c r="D786" t="s">
        <v>66</v>
      </c>
      <c r="E786" t="s">
        <v>80</v>
      </c>
      <c r="F786" t="s">
        <v>90</v>
      </c>
      <c r="G786">
        <v>541</v>
      </c>
      <c r="H786" t="s">
        <v>16</v>
      </c>
      <c r="I786" t="s">
        <v>17</v>
      </c>
      <c r="J786">
        <v>1</v>
      </c>
      <c r="K786" t="s">
        <v>91</v>
      </c>
      <c r="L786">
        <v>100</v>
      </c>
      <c r="M786" t="s">
        <v>19</v>
      </c>
      <c r="N786">
        <v>20</v>
      </c>
      <c r="P786">
        <f t="shared" si="25"/>
        <v>523.07507697998165</v>
      </c>
      <c r="Q786">
        <v>103.42683561287404</v>
      </c>
    </row>
    <row r="787" spans="1:17" hidden="1" x14ac:dyDescent="0.2">
      <c r="A787" s="2">
        <f t="shared" si="24"/>
        <v>43709</v>
      </c>
      <c r="B787">
        <v>2019</v>
      </c>
      <c r="C787" s="3" t="s">
        <v>117</v>
      </c>
      <c r="D787" t="s">
        <v>82</v>
      </c>
      <c r="E787" t="s">
        <v>83</v>
      </c>
      <c r="F787" t="s">
        <v>84</v>
      </c>
      <c r="G787">
        <v>463.51</v>
      </c>
      <c r="H787" t="s">
        <v>16</v>
      </c>
      <c r="I787" t="s">
        <v>17</v>
      </c>
      <c r="J787">
        <v>1</v>
      </c>
      <c r="K787" t="s">
        <v>18</v>
      </c>
      <c r="L787">
        <v>10</v>
      </c>
      <c r="M787" t="s">
        <v>19</v>
      </c>
      <c r="N787">
        <v>21</v>
      </c>
      <c r="P787">
        <f t="shared" si="25"/>
        <v>448.15254885580646</v>
      </c>
      <c r="Q787">
        <v>103.42683561287404</v>
      </c>
    </row>
    <row r="788" spans="1:17" hidden="1" x14ac:dyDescent="0.2">
      <c r="A788" s="2">
        <f t="shared" si="24"/>
        <v>43678</v>
      </c>
      <c r="B788">
        <v>2019</v>
      </c>
      <c r="C788" s="3" t="s">
        <v>116</v>
      </c>
      <c r="D788" t="s">
        <v>13</v>
      </c>
      <c r="E788" t="s">
        <v>14</v>
      </c>
      <c r="F788" t="s">
        <v>15</v>
      </c>
      <c r="G788">
        <v>1627</v>
      </c>
      <c r="H788" t="s">
        <v>16</v>
      </c>
      <c r="I788" t="s">
        <v>17</v>
      </c>
      <c r="J788">
        <v>1</v>
      </c>
      <c r="K788" t="s">
        <v>18</v>
      </c>
      <c r="L788">
        <v>10</v>
      </c>
      <c r="M788" t="s">
        <v>19</v>
      </c>
      <c r="N788">
        <v>9</v>
      </c>
      <c r="P788">
        <f t="shared" si="25"/>
        <v>1576.8673036313928</v>
      </c>
      <c r="Q788">
        <v>103.17925904438223</v>
      </c>
    </row>
    <row r="789" spans="1:17" hidden="1" x14ac:dyDescent="0.2">
      <c r="A789" s="2">
        <f t="shared" si="24"/>
        <v>43678</v>
      </c>
      <c r="B789">
        <v>2019</v>
      </c>
      <c r="C789" s="3" t="s">
        <v>116</v>
      </c>
      <c r="D789" t="s">
        <v>20</v>
      </c>
      <c r="E789" t="s">
        <v>14</v>
      </c>
      <c r="F789" t="s">
        <v>21</v>
      </c>
      <c r="G789">
        <v>1199.9000000000001</v>
      </c>
      <c r="H789" t="s">
        <v>16</v>
      </c>
      <c r="I789" t="s">
        <v>17</v>
      </c>
      <c r="J789">
        <v>1</v>
      </c>
      <c r="K789" t="s">
        <v>18</v>
      </c>
      <c r="L789">
        <v>10</v>
      </c>
      <c r="M789" t="s">
        <v>19</v>
      </c>
      <c r="N789">
        <v>31</v>
      </c>
      <c r="P789">
        <f t="shared" si="25"/>
        <v>1162.9275215902326</v>
      </c>
      <c r="Q789">
        <v>103.17925904438223</v>
      </c>
    </row>
    <row r="790" spans="1:17" hidden="1" x14ac:dyDescent="0.2">
      <c r="A790" s="2">
        <f t="shared" si="24"/>
        <v>43678</v>
      </c>
      <c r="B790">
        <v>2019</v>
      </c>
      <c r="C790" s="3" t="s">
        <v>116</v>
      </c>
      <c r="D790" t="s">
        <v>22</v>
      </c>
      <c r="E790" t="s">
        <v>23</v>
      </c>
      <c r="F790" t="s">
        <v>24</v>
      </c>
      <c r="G790">
        <v>689.94</v>
      </c>
      <c r="H790" t="s">
        <v>16</v>
      </c>
      <c r="I790" t="s">
        <v>17</v>
      </c>
      <c r="J790" t="s">
        <v>37</v>
      </c>
      <c r="K790" t="s">
        <v>25</v>
      </c>
      <c r="L790">
        <v>100</v>
      </c>
      <c r="M790" t="s">
        <v>19</v>
      </c>
      <c r="N790">
        <v>14</v>
      </c>
      <c r="P790">
        <f t="shared" si="25"/>
        <v>668.68090194679974</v>
      </c>
      <c r="Q790">
        <v>103.17925904438223</v>
      </c>
    </row>
    <row r="791" spans="1:17" hidden="1" x14ac:dyDescent="0.2">
      <c r="A791" s="2">
        <f t="shared" si="24"/>
        <v>43678</v>
      </c>
      <c r="B791">
        <v>2019</v>
      </c>
      <c r="C791" s="3" t="s">
        <v>116</v>
      </c>
      <c r="D791" t="s">
        <v>26</v>
      </c>
      <c r="E791" t="s">
        <v>27</v>
      </c>
      <c r="F791" t="s">
        <v>28</v>
      </c>
      <c r="G791">
        <v>356.4</v>
      </c>
      <c r="H791" t="s">
        <v>16</v>
      </c>
      <c r="I791" t="s">
        <v>29</v>
      </c>
      <c r="J791">
        <v>1</v>
      </c>
      <c r="K791" t="s">
        <v>30</v>
      </c>
      <c r="L791">
        <v>3</v>
      </c>
      <c r="M791" t="s">
        <v>19</v>
      </c>
      <c r="N791">
        <v>19</v>
      </c>
      <c r="P791">
        <f t="shared" si="25"/>
        <v>345.41825876719628</v>
      </c>
      <c r="Q791">
        <v>103.17925904438223</v>
      </c>
    </row>
    <row r="792" spans="1:17" hidden="1" x14ac:dyDescent="0.2">
      <c r="A792" s="2">
        <f t="shared" si="24"/>
        <v>43678</v>
      </c>
      <c r="B792">
        <v>2019</v>
      </c>
      <c r="C792" s="3" t="s">
        <v>116</v>
      </c>
      <c r="D792" t="s">
        <v>31</v>
      </c>
      <c r="E792" t="s">
        <v>32</v>
      </c>
      <c r="F792" t="s">
        <v>89</v>
      </c>
      <c r="G792">
        <v>697.84</v>
      </c>
      <c r="H792" t="s">
        <v>16</v>
      </c>
      <c r="I792" t="s">
        <v>17</v>
      </c>
      <c r="J792">
        <v>2</v>
      </c>
      <c r="K792" t="s">
        <v>30</v>
      </c>
      <c r="L792">
        <v>3</v>
      </c>
      <c r="M792" t="s">
        <v>19</v>
      </c>
      <c r="N792">
        <v>12</v>
      </c>
      <c r="P792">
        <f t="shared" si="25"/>
        <v>676.33747951206578</v>
      </c>
      <c r="Q792">
        <v>103.17925904438223</v>
      </c>
    </row>
    <row r="793" spans="1:17" hidden="1" x14ac:dyDescent="0.2">
      <c r="A793" s="2">
        <f t="shared" si="24"/>
        <v>43678</v>
      </c>
      <c r="B793">
        <v>2019</v>
      </c>
      <c r="C793" s="3" t="s">
        <v>116</v>
      </c>
      <c r="D793" t="s">
        <v>34</v>
      </c>
      <c r="E793" t="s">
        <v>35</v>
      </c>
      <c r="F793" t="s">
        <v>36</v>
      </c>
      <c r="G793">
        <v>102</v>
      </c>
      <c r="H793" t="s">
        <v>16</v>
      </c>
      <c r="I793" t="s">
        <v>17</v>
      </c>
      <c r="J793" t="s">
        <v>37</v>
      </c>
      <c r="K793" t="s">
        <v>38</v>
      </c>
      <c r="L793">
        <v>100</v>
      </c>
      <c r="M793" t="s">
        <v>39</v>
      </c>
      <c r="N793">
        <v>11</v>
      </c>
      <c r="P793">
        <f t="shared" si="25"/>
        <v>98.857077424955165</v>
      </c>
      <c r="Q793">
        <v>103.17925904438223</v>
      </c>
    </row>
    <row r="794" spans="1:17" hidden="1" x14ac:dyDescent="0.2">
      <c r="A794" s="2">
        <f t="shared" si="24"/>
        <v>43678</v>
      </c>
      <c r="B794">
        <v>2019</v>
      </c>
      <c r="C794" s="3" t="s">
        <v>116</v>
      </c>
      <c r="D794" t="s">
        <v>40</v>
      </c>
      <c r="E794" t="s">
        <v>58</v>
      </c>
      <c r="F794" t="s">
        <v>92</v>
      </c>
      <c r="G794">
        <v>502</v>
      </c>
      <c r="H794" t="s">
        <v>16</v>
      </c>
      <c r="I794" t="s">
        <v>17</v>
      </c>
      <c r="J794" t="s">
        <v>37</v>
      </c>
      <c r="K794" t="s">
        <v>93</v>
      </c>
      <c r="L794">
        <v>10</v>
      </c>
      <c r="M794" t="s">
        <v>19</v>
      </c>
      <c r="N794">
        <v>15</v>
      </c>
      <c r="P794">
        <f t="shared" si="25"/>
        <v>486.53189085615185</v>
      </c>
      <c r="Q794">
        <v>103.17925904438223</v>
      </c>
    </row>
    <row r="795" spans="1:17" hidden="1" x14ac:dyDescent="0.2">
      <c r="A795" s="2">
        <f t="shared" si="24"/>
        <v>43678</v>
      </c>
      <c r="B795">
        <v>2019</v>
      </c>
      <c r="C795" s="3" t="s">
        <v>116</v>
      </c>
      <c r="D795" t="s">
        <v>44</v>
      </c>
      <c r="E795" t="s">
        <v>14</v>
      </c>
      <c r="F795" t="s">
        <v>45</v>
      </c>
      <c r="G795">
        <v>370</v>
      </c>
      <c r="H795" t="s">
        <v>16</v>
      </c>
      <c r="I795" t="s">
        <v>17</v>
      </c>
      <c r="J795">
        <v>1</v>
      </c>
      <c r="K795" t="s">
        <v>30</v>
      </c>
      <c r="L795">
        <v>3</v>
      </c>
      <c r="M795" t="s">
        <v>19</v>
      </c>
      <c r="N795">
        <v>27</v>
      </c>
      <c r="P795">
        <f t="shared" si="25"/>
        <v>358.59920242385698</v>
      </c>
      <c r="Q795">
        <v>103.17925904438223</v>
      </c>
    </row>
    <row r="796" spans="1:17" hidden="1" x14ac:dyDescent="0.2">
      <c r="A796" s="2">
        <f t="shared" si="24"/>
        <v>43678</v>
      </c>
      <c r="B796">
        <v>2019</v>
      </c>
      <c r="C796" s="3" t="s">
        <v>116</v>
      </c>
      <c r="D796" t="s">
        <v>46</v>
      </c>
      <c r="E796" t="s">
        <v>47</v>
      </c>
      <c r="F796" t="s">
        <v>48</v>
      </c>
      <c r="G796">
        <v>284</v>
      </c>
      <c r="H796" t="s">
        <v>16</v>
      </c>
      <c r="I796" t="s">
        <v>42</v>
      </c>
      <c r="J796" t="s">
        <v>37</v>
      </c>
      <c r="K796" t="s">
        <v>18</v>
      </c>
      <c r="L796">
        <v>10</v>
      </c>
      <c r="M796" t="s">
        <v>19</v>
      </c>
      <c r="N796">
        <v>28</v>
      </c>
      <c r="P796">
        <f t="shared" si="25"/>
        <v>275.2491175361497</v>
      </c>
      <c r="Q796">
        <v>103.17925904438223</v>
      </c>
    </row>
    <row r="797" spans="1:17" hidden="1" x14ac:dyDescent="0.2">
      <c r="A797" s="2">
        <f t="shared" si="24"/>
        <v>43678</v>
      </c>
      <c r="B797">
        <v>2019</v>
      </c>
      <c r="C797" s="3" t="s">
        <v>116</v>
      </c>
      <c r="D797" t="s">
        <v>49</v>
      </c>
      <c r="E797" t="s">
        <v>14</v>
      </c>
      <c r="F797" t="s">
        <v>50</v>
      </c>
      <c r="G797">
        <v>422.23</v>
      </c>
      <c r="H797" t="s">
        <v>16</v>
      </c>
      <c r="I797" t="s">
        <v>17</v>
      </c>
      <c r="J797" t="s">
        <v>37</v>
      </c>
      <c r="K797" t="s">
        <v>30</v>
      </c>
      <c r="L797">
        <v>3</v>
      </c>
      <c r="M797" t="s">
        <v>19</v>
      </c>
      <c r="N797">
        <v>6</v>
      </c>
      <c r="P797">
        <f t="shared" si="25"/>
        <v>409.2198411876355</v>
      </c>
      <c r="Q797">
        <v>103.17925904438223</v>
      </c>
    </row>
    <row r="798" spans="1:17" hidden="1" x14ac:dyDescent="0.2">
      <c r="A798" s="2">
        <f t="shared" si="24"/>
        <v>43678</v>
      </c>
      <c r="B798">
        <v>2019</v>
      </c>
      <c r="C798" s="3" t="s">
        <v>116</v>
      </c>
      <c r="D798" t="s">
        <v>49</v>
      </c>
      <c r="E798" t="s">
        <v>51</v>
      </c>
      <c r="F798" t="s">
        <v>52</v>
      </c>
      <c r="G798">
        <v>118.63</v>
      </c>
      <c r="H798" t="s">
        <v>16</v>
      </c>
      <c r="I798" t="s">
        <v>17</v>
      </c>
      <c r="J798" t="s">
        <v>37</v>
      </c>
      <c r="K798" t="s">
        <v>18</v>
      </c>
      <c r="L798">
        <v>10</v>
      </c>
      <c r="M798" t="s">
        <v>19</v>
      </c>
      <c r="N798">
        <v>6</v>
      </c>
      <c r="P798">
        <f t="shared" si="25"/>
        <v>114.97465779335715</v>
      </c>
      <c r="Q798">
        <v>103.17925904438223</v>
      </c>
    </row>
    <row r="799" spans="1:17" hidden="1" x14ac:dyDescent="0.2">
      <c r="A799" s="2">
        <f t="shared" si="24"/>
        <v>43678</v>
      </c>
      <c r="B799">
        <v>2019</v>
      </c>
      <c r="C799" s="3" t="s">
        <v>116</v>
      </c>
      <c r="D799" t="s">
        <v>53</v>
      </c>
      <c r="E799" t="s">
        <v>54</v>
      </c>
      <c r="F799" t="s">
        <v>55</v>
      </c>
      <c r="G799">
        <v>521.70000000000005</v>
      </c>
      <c r="H799" t="s">
        <v>16</v>
      </c>
      <c r="I799" t="s">
        <v>17</v>
      </c>
      <c r="J799" t="s">
        <v>37</v>
      </c>
      <c r="K799" t="s">
        <v>56</v>
      </c>
      <c r="L799">
        <v>10</v>
      </c>
      <c r="M799" t="s">
        <v>19</v>
      </c>
      <c r="N799">
        <v>3</v>
      </c>
      <c r="P799">
        <f t="shared" si="25"/>
        <v>505.62487541763835</v>
      </c>
      <c r="Q799">
        <v>103.17925904438223</v>
      </c>
    </row>
    <row r="800" spans="1:17" x14ac:dyDescent="0.2">
      <c r="A800" s="2">
        <f t="shared" si="24"/>
        <v>43678</v>
      </c>
      <c r="B800">
        <v>2019</v>
      </c>
      <c r="C800" s="3" t="s">
        <v>116</v>
      </c>
      <c r="D800" t="s">
        <v>57</v>
      </c>
      <c r="E800" t="s">
        <v>58</v>
      </c>
      <c r="F800" t="s">
        <v>59</v>
      </c>
      <c r="G800">
        <v>507.53</v>
      </c>
      <c r="H800" t="s">
        <v>16</v>
      </c>
      <c r="I800" t="s">
        <v>17</v>
      </c>
      <c r="J800">
        <v>1</v>
      </c>
      <c r="K800" t="s">
        <v>60</v>
      </c>
      <c r="L800">
        <v>10</v>
      </c>
      <c r="M800" t="s">
        <v>39</v>
      </c>
      <c r="N800">
        <v>23</v>
      </c>
      <c r="P800">
        <f t="shared" si="25"/>
        <v>491.89149515183817</v>
      </c>
      <c r="Q800">
        <v>103.17925904438223</v>
      </c>
    </row>
    <row r="801" spans="1:17" hidden="1" x14ac:dyDescent="0.2">
      <c r="A801" s="2">
        <f t="shared" si="24"/>
        <v>43678</v>
      </c>
      <c r="B801">
        <v>2019</v>
      </c>
      <c r="C801" s="3" t="s">
        <v>116</v>
      </c>
      <c r="D801" t="s">
        <v>61</v>
      </c>
      <c r="E801" t="s">
        <v>14</v>
      </c>
      <c r="F801" t="s">
        <v>62</v>
      </c>
      <c r="G801">
        <v>1418.51</v>
      </c>
      <c r="H801" t="s">
        <v>16</v>
      </c>
      <c r="I801" t="s">
        <v>17</v>
      </c>
      <c r="J801">
        <v>1</v>
      </c>
      <c r="K801" t="s">
        <v>63</v>
      </c>
      <c r="L801">
        <v>3.6</v>
      </c>
      <c r="M801" t="s">
        <v>64</v>
      </c>
      <c r="N801">
        <v>32</v>
      </c>
      <c r="P801">
        <f t="shared" si="25"/>
        <v>1374.8014990007171</v>
      </c>
      <c r="Q801">
        <v>103.17925904438223</v>
      </c>
    </row>
    <row r="802" spans="1:17" hidden="1" x14ac:dyDescent="0.2">
      <c r="A802" s="2">
        <f t="shared" si="24"/>
        <v>43678</v>
      </c>
      <c r="B802">
        <v>2019</v>
      </c>
      <c r="C802" s="3" t="s">
        <v>116</v>
      </c>
      <c r="D802" t="s">
        <v>31</v>
      </c>
      <c r="E802" t="s">
        <v>23</v>
      </c>
      <c r="F802" t="s">
        <v>65</v>
      </c>
      <c r="G802">
        <v>782</v>
      </c>
      <c r="H802" t="s">
        <v>16</v>
      </c>
      <c r="I802" t="s">
        <v>17</v>
      </c>
      <c r="J802" t="s">
        <v>37</v>
      </c>
      <c r="K802" t="s">
        <v>38</v>
      </c>
      <c r="L802">
        <v>100</v>
      </c>
      <c r="M802" t="s">
        <v>39</v>
      </c>
      <c r="N802">
        <v>12</v>
      </c>
      <c r="P802">
        <f t="shared" si="25"/>
        <v>757.90426025798956</v>
      </c>
      <c r="Q802">
        <v>103.17925904438223</v>
      </c>
    </row>
    <row r="803" spans="1:17" hidden="1" x14ac:dyDescent="0.2">
      <c r="A803" s="2">
        <f t="shared" si="24"/>
        <v>43678</v>
      </c>
      <c r="B803">
        <v>2019</v>
      </c>
      <c r="C803" s="3" t="s">
        <v>116</v>
      </c>
      <c r="D803" t="s">
        <v>66</v>
      </c>
      <c r="E803" t="s">
        <v>14</v>
      </c>
      <c r="F803" t="s">
        <v>67</v>
      </c>
      <c r="G803">
        <v>386.15</v>
      </c>
      <c r="H803" t="s">
        <v>16</v>
      </c>
      <c r="I803" t="s">
        <v>17</v>
      </c>
      <c r="J803">
        <v>1</v>
      </c>
      <c r="K803" t="s">
        <v>30</v>
      </c>
      <c r="L803">
        <v>3</v>
      </c>
      <c r="M803" t="s">
        <v>19</v>
      </c>
      <c r="N803">
        <v>20</v>
      </c>
      <c r="P803">
        <f t="shared" si="25"/>
        <v>374.25157301614155</v>
      </c>
      <c r="Q803">
        <v>103.17925904438223</v>
      </c>
    </row>
    <row r="804" spans="1:17" hidden="1" x14ac:dyDescent="0.2">
      <c r="A804" s="2">
        <f t="shared" si="24"/>
        <v>43678</v>
      </c>
      <c r="B804">
        <v>2019</v>
      </c>
      <c r="C804" s="3" t="s">
        <v>116</v>
      </c>
      <c r="D804" t="s">
        <v>68</v>
      </c>
      <c r="E804" t="s">
        <v>69</v>
      </c>
      <c r="F804" t="s">
        <v>70</v>
      </c>
      <c r="G804">
        <v>782</v>
      </c>
      <c r="H804" t="s">
        <v>16</v>
      </c>
      <c r="I804" t="s">
        <v>17</v>
      </c>
      <c r="J804">
        <v>1</v>
      </c>
      <c r="K804" t="s">
        <v>71</v>
      </c>
      <c r="L804">
        <v>100</v>
      </c>
      <c r="M804" t="s">
        <v>64</v>
      </c>
      <c r="N804">
        <v>22</v>
      </c>
      <c r="P804">
        <f t="shared" si="25"/>
        <v>757.90426025798956</v>
      </c>
      <c r="Q804">
        <v>103.17925904438223</v>
      </c>
    </row>
    <row r="805" spans="1:17" hidden="1" x14ac:dyDescent="0.2">
      <c r="A805" s="2">
        <f t="shared" si="24"/>
        <v>43678</v>
      </c>
      <c r="B805">
        <v>2019</v>
      </c>
      <c r="C805" s="3" t="s">
        <v>116</v>
      </c>
      <c r="D805" t="s">
        <v>68</v>
      </c>
      <c r="E805" t="s">
        <v>72</v>
      </c>
      <c r="F805" t="s">
        <v>73</v>
      </c>
      <c r="G805">
        <v>291.5</v>
      </c>
      <c r="H805" t="s">
        <v>16</v>
      </c>
      <c r="I805" t="s">
        <v>17</v>
      </c>
      <c r="J805" t="s">
        <v>37</v>
      </c>
      <c r="K805" t="s">
        <v>18</v>
      </c>
      <c r="L805">
        <v>10</v>
      </c>
      <c r="M805" t="s">
        <v>19</v>
      </c>
      <c r="N805">
        <v>22</v>
      </c>
      <c r="P805">
        <f t="shared" si="25"/>
        <v>282.51802028798465</v>
      </c>
      <c r="Q805">
        <v>103.17925904438223</v>
      </c>
    </row>
    <row r="806" spans="1:17" hidden="1" x14ac:dyDescent="0.2">
      <c r="A806" s="2">
        <f t="shared" si="24"/>
        <v>43678</v>
      </c>
      <c r="B806">
        <v>2019</v>
      </c>
      <c r="C806" s="3" t="s">
        <v>116</v>
      </c>
      <c r="D806" t="s">
        <v>74</v>
      </c>
      <c r="E806" t="s">
        <v>75</v>
      </c>
      <c r="F806" t="s">
        <v>76</v>
      </c>
      <c r="G806">
        <v>977.97</v>
      </c>
      <c r="H806" t="s">
        <v>16</v>
      </c>
      <c r="I806" t="s">
        <v>17</v>
      </c>
      <c r="J806" t="s">
        <v>37</v>
      </c>
      <c r="K806" t="s">
        <v>77</v>
      </c>
      <c r="L806">
        <v>100</v>
      </c>
      <c r="M806" t="s">
        <v>39</v>
      </c>
      <c r="N806">
        <v>29</v>
      </c>
      <c r="P806">
        <f t="shared" si="25"/>
        <v>947.83584322826857</v>
      </c>
      <c r="Q806">
        <v>103.17925904438223</v>
      </c>
    </row>
    <row r="807" spans="1:17" hidden="1" x14ac:dyDescent="0.2">
      <c r="A807" s="2">
        <f t="shared" si="24"/>
        <v>43678</v>
      </c>
      <c r="B807">
        <v>2019</v>
      </c>
      <c r="C807" s="3" t="s">
        <v>116</v>
      </c>
      <c r="D807" t="s">
        <v>74</v>
      </c>
      <c r="E807" t="s">
        <v>78</v>
      </c>
      <c r="F807" t="s">
        <v>79</v>
      </c>
      <c r="G807">
        <v>118.51</v>
      </c>
      <c r="H807" t="s">
        <v>16</v>
      </c>
      <c r="I807" t="s">
        <v>17</v>
      </c>
      <c r="J807" t="s">
        <v>37</v>
      </c>
      <c r="K807" t="s">
        <v>18</v>
      </c>
      <c r="L807">
        <v>10</v>
      </c>
      <c r="M807" t="s">
        <v>19</v>
      </c>
      <c r="N807">
        <v>29</v>
      </c>
      <c r="P807">
        <f t="shared" si="25"/>
        <v>114.85835534932782</v>
      </c>
      <c r="Q807">
        <v>103.17925904438223</v>
      </c>
    </row>
    <row r="808" spans="1:17" hidden="1" x14ac:dyDescent="0.2">
      <c r="A808" s="2">
        <f t="shared" si="24"/>
        <v>43678</v>
      </c>
      <c r="B808">
        <v>2019</v>
      </c>
      <c r="C808" s="3" t="s">
        <v>116</v>
      </c>
      <c r="D808" t="s">
        <v>66</v>
      </c>
      <c r="E808" t="s">
        <v>80</v>
      </c>
      <c r="F808" t="s">
        <v>94</v>
      </c>
      <c r="G808">
        <v>536</v>
      </c>
      <c r="H808" t="s">
        <v>16</v>
      </c>
      <c r="I808" t="s">
        <v>95</v>
      </c>
      <c r="J808">
        <v>1</v>
      </c>
      <c r="K808" t="s">
        <v>91</v>
      </c>
      <c r="L808">
        <v>100</v>
      </c>
      <c r="M808" t="s">
        <v>19</v>
      </c>
      <c r="N808">
        <v>20</v>
      </c>
      <c r="P808">
        <f t="shared" si="25"/>
        <v>519.48424999780366</v>
      </c>
      <c r="Q808">
        <v>103.17925904438223</v>
      </c>
    </row>
    <row r="809" spans="1:17" hidden="1" x14ac:dyDescent="0.2">
      <c r="A809" s="2">
        <f t="shared" si="24"/>
        <v>43678</v>
      </c>
      <c r="B809">
        <v>2019</v>
      </c>
      <c r="C809" s="3" t="s">
        <v>116</v>
      </c>
      <c r="D809" t="s">
        <v>82</v>
      </c>
      <c r="E809" t="s">
        <v>83</v>
      </c>
      <c r="F809" t="s">
        <v>84</v>
      </c>
      <c r="G809">
        <v>463.51</v>
      </c>
      <c r="H809" t="s">
        <v>16</v>
      </c>
      <c r="I809" t="s">
        <v>17</v>
      </c>
      <c r="J809">
        <v>1</v>
      </c>
      <c r="K809" t="s">
        <v>18</v>
      </c>
      <c r="L809">
        <v>10</v>
      </c>
      <c r="M809" t="s">
        <v>19</v>
      </c>
      <c r="N809">
        <v>21</v>
      </c>
      <c r="P809">
        <f t="shared" si="25"/>
        <v>449.22788193373498</v>
      </c>
      <c r="Q809">
        <v>103.17925904438223</v>
      </c>
    </row>
    <row r="810" spans="1:17" hidden="1" x14ac:dyDescent="0.2">
      <c r="A810" s="2">
        <f t="shared" si="24"/>
        <v>43647</v>
      </c>
      <c r="B810">
        <v>2019</v>
      </c>
      <c r="C810" s="3" t="s">
        <v>124</v>
      </c>
      <c r="D810" t="s">
        <v>13</v>
      </c>
      <c r="E810" t="s">
        <v>14</v>
      </c>
      <c r="F810" t="s">
        <v>15</v>
      </c>
      <c r="G810">
        <v>1627</v>
      </c>
      <c r="H810" t="s">
        <v>16</v>
      </c>
      <c r="I810" t="s">
        <v>17</v>
      </c>
      <c r="J810">
        <v>1</v>
      </c>
      <c r="K810" t="s">
        <v>18</v>
      </c>
      <c r="L810">
        <v>10</v>
      </c>
      <c r="M810" t="s">
        <v>19</v>
      </c>
      <c r="N810">
        <v>9</v>
      </c>
      <c r="P810">
        <f t="shared" si="25"/>
        <v>1577.1827401794285</v>
      </c>
      <c r="Q810">
        <v>103.15862319257336</v>
      </c>
    </row>
    <row r="811" spans="1:17" hidden="1" x14ac:dyDescent="0.2">
      <c r="A811" s="2">
        <f t="shared" si="24"/>
        <v>43647</v>
      </c>
      <c r="B811">
        <v>2019</v>
      </c>
      <c r="C811" s="3" t="s">
        <v>124</v>
      </c>
      <c r="D811" t="s">
        <v>20</v>
      </c>
      <c r="E811" t="s">
        <v>14</v>
      </c>
      <c r="F811" t="s">
        <v>21</v>
      </c>
      <c r="G811">
        <v>1145.7</v>
      </c>
      <c r="H811" t="s">
        <v>16</v>
      </c>
      <c r="I811" t="s">
        <v>17</v>
      </c>
      <c r="J811">
        <v>1</v>
      </c>
      <c r="K811" t="s">
        <v>18</v>
      </c>
      <c r="L811">
        <v>10</v>
      </c>
      <c r="M811" t="s">
        <v>19</v>
      </c>
      <c r="N811">
        <v>31</v>
      </c>
      <c r="P811">
        <f t="shared" si="25"/>
        <v>1110.6197083119675</v>
      </c>
      <c r="Q811">
        <v>103.15862319257336</v>
      </c>
    </row>
    <row r="812" spans="1:17" hidden="1" x14ac:dyDescent="0.2">
      <c r="A812" s="2">
        <f t="shared" si="24"/>
        <v>43647</v>
      </c>
      <c r="B812">
        <v>2019</v>
      </c>
      <c r="C812" s="3" t="s">
        <v>124</v>
      </c>
      <c r="D812" t="s">
        <v>22</v>
      </c>
      <c r="E812" t="s">
        <v>23</v>
      </c>
      <c r="F812" t="s">
        <v>24</v>
      </c>
      <c r="G812">
        <v>689.94</v>
      </c>
      <c r="H812" t="s">
        <v>16</v>
      </c>
      <c r="I812" t="s">
        <v>17</v>
      </c>
      <c r="J812" t="s">
        <v>37</v>
      </c>
      <c r="K812" t="s">
        <v>25</v>
      </c>
      <c r="L812">
        <v>100</v>
      </c>
      <c r="M812" t="s">
        <v>19</v>
      </c>
      <c r="N812">
        <v>14</v>
      </c>
      <c r="P812">
        <f t="shared" si="25"/>
        <v>668.81466487977571</v>
      </c>
      <c r="Q812">
        <v>103.15862319257336</v>
      </c>
    </row>
    <row r="813" spans="1:17" hidden="1" x14ac:dyDescent="0.2">
      <c r="A813" s="2">
        <f t="shared" si="24"/>
        <v>43647</v>
      </c>
      <c r="B813">
        <v>2019</v>
      </c>
      <c r="C813" s="3" t="s">
        <v>124</v>
      </c>
      <c r="D813" t="s">
        <v>26</v>
      </c>
      <c r="E813" t="s">
        <v>27</v>
      </c>
      <c r="F813" t="s">
        <v>28</v>
      </c>
      <c r="G813">
        <v>356.4</v>
      </c>
      <c r="H813" t="s">
        <v>16</v>
      </c>
      <c r="I813" t="s">
        <v>29</v>
      </c>
      <c r="J813">
        <v>1</v>
      </c>
      <c r="K813" t="s">
        <v>30</v>
      </c>
      <c r="L813">
        <v>3</v>
      </c>
      <c r="M813" t="s">
        <v>19</v>
      </c>
      <c r="N813">
        <v>19</v>
      </c>
      <c r="P813">
        <f t="shared" si="25"/>
        <v>345.48735623844397</v>
      </c>
      <c r="Q813">
        <v>103.15862319257336</v>
      </c>
    </row>
    <row r="814" spans="1:17" hidden="1" x14ac:dyDescent="0.2">
      <c r="A814" s="2">
        <f t="shared" si="24"/>
        <v>43647</v>
      </c>
      <c r="B814">
        <v>2019</v>
      </c>
      <c r="C814" s="3" t="s">
        <v>124</v>
      </c>
      <c r="D814" t="s">
        <v>31</v>
      </c>
      <c r="E814" t="s">
        <v>32</v>
      </c>
      <c r="F814" t="s">
        <v>89</v>
      </c>
      <c r="G814">
        <v>697.84</v>
      </c>
      <c r="H814" t="s">
        <v>16</v>
      </c>
      <c r="I814" t="s">
        <v>17</v>
      </c>
      <c r="J814">
        <v>2</v>
      </c>
      <c r="K814" t="s">
        <v>30</v>
      </c>
      <c r="L814">
        <v>3</v>
      </c>
      <c r="M814" t="s">
        <v>19</v>
      </c>
      <c r="N814">
        <v>12</v>
      </c>
      <c r="P814">
        <f t="shared" si="25"/>
        <v>676.4727740668792</v>
      </c>
      <c r="Q814">
        <v>103.15862319257336</v>
      </c>
    </row>
    <row r="815" spans="1:17" hidden="1" x14ac:dyDescent="0.2">
      <c r="A815" s="2">
        <f t="shared" si="24"/>
        <v>43647</v>
      </c>
      <c r="B815">
        <v>2019</v>
      </c>
      <c r="C815" s="3" t="s">
        <v>124</v>
      </c>
      <c r="D815" t="s">
        <v>34</v>
      </c>
      <c r="E815" t="s">
        <v>35</v>
      </c>
      <c r="F815" t="s">
        <v>36</v>
      </c>
      <c r="G815">
        <v>101.92</v>
      </c>
      <c r="H815" t="s">
        <v>16</v>
      </c>
      <c r="I815" t="s">
        <v>17</v>
      </c>
      <c r="J815" t="s">
        <v>37</v>
      </c>
      <c r="K815" t="s">
        <v>38</v>
      </c>
      <c r="L815">
        <v>100</v>
      </c>
      <c r="M815" t="s">
        <v>39</v>
      </c>
      <c r="N815">
        <v>11</v>
      </c>
      <c r="P815">
        <f t="shared" si="25"/>
        <v>98.799302322733467</v>
      </c>
      <c r="Q815">
        <v>103.15862319257336</v>
      </c>
    </row>
    <row r="816" spans="1:17" hidden="1" x14ac:dyDescent="0.2">
      <c r="A816" s="2">
        <f t="shared" si="24"/>
        <v>43647</v>
      </c>
      <c r="B816">
        <v>2019</v>
      </c>
      <c r="C816" s="3" t="s">
        <v>124</v>
      </c>
      <c r="D816" t="s">
        <v>40</v>
      </c>
      <c r="E816" t="s">
        <v>58</v>
      </c>
      <c r="F816" t="s">
        <v>92</v>
      </c>
      <c r="G816">
        <v>502</v>
      </c>
      <c r="H816" t="s">
        <v>16</v>
      </c>
      <c r="I816" t="s">
        <v>17</v>
      </c>
      <c r="J816" t="s">
        <v>37</v>
      </c>
      <c r="K816" t="s">
        <v>93</v>
      </c>
      <c r="L816">
        <v>10</v>
      </c>
      <c r="M816" t="s">
        <v>19</v>
      </c>
      <c r="N816">
        <v>15</v>
      </c>
      <c r="P816">
        <f t="shared" si="25"/>
        <v>486.62921669949179</v>
      </c>
      <c r="Q816">
        <v>103.15862319257336</v>
      </c>
    </row>
    <row r="817" spans="1:17" hidden="1" x14ac:dyDescent="0.2">
      <c r="A817" s="2">
        <f t="shared" si="24"/>
        <v>43647</v>
      </c>
      <c r="B817">
        <v>2019</v>
      </c>
      <c r="C817" s="3" t="s">
        <v>124</v>
      </c>
      <c r="D817" t="s">
        <v>44</v>
      </c>
      <c r="E817" t="s">
        <v>14</v>
      </c>
      <c r="F817" t="s">
        <v>45</v>
      </c>
      <c r="G817">
        <v>370</v>
      </c>
      <c r="H817" t="s">
        <v>16</v>
      </c>
      <c r="I817" t="s">
        <v>17</v>
      </c>
      <c r="J817">
        <v>1</v>
      </c>
      <c r="K817" t="s">
        <v>30</v>
      </c>
      <c r="L817">
        <v>3</v>
      </c>
      <c r="M817" t="s">
        <v>19</v>
      </c>
      <c r="N817">
        <v>27</v>
      </c>
      <c r="P817">
        <f t="shared" si="25"/>
        <v>358.67093661117917</v>
      </c>
      <c r="Q817">
        <v>103.15862319257336</v>
      </c>
    </row>
    <row r="818" spans="1:17" hidden="1" x14ac:dyDescent="0.2">
      <c r="A818" s="2">
        <f t="shared" si="24"/>
        <v>43647</v>
      </c>
      <c r="B818">
        <v>2019</v>
      </c>
      <c r="C818" s="3" t="s">
        <v>124</v>
      </c>
      <c r="D818" t="s">
        <v>46</v>
      </c>
      <c r="E818" t="s">
        <v>47</v>
      </c>
      <c r="F818" t="s">
        <v>48</v>
      </c>
      <c r="G818">
        <v>284</v>
      </c>
      <c r="H818" t="s">
        <v>16</v>
      </c>
      <c r="I818" t="s">
        <v>42</v>
      </c>
      <c r="J818" t="s">
        <v>37</v>
      </c>
      <c r="K818" t="s">
        <v>18</v>
      </c>
      <c r="L818">
        <v>10</v>
      </c>
      <c r="M818" t="s">
        <v>19</v>
      </c>
      <c r="N818">
        <v>28</v>
      </c>
      <c r="P818">
        <f t="shared" si="25"/>
        <v>275.30417837182404</v>
      </c>
      <c r="Q818">
        <v>103.15862319257336</v>
      </c>
    </row>
    <row r="819" spans="1:17" hidden="1" x14ac:dyDescent="0.2">
      <c r="A819" s="2">
        <f t="shared" si="24"/>
        <v>43647</v>
      </c>
      <c r="B819">
        <v>2019</v>
      </c>
      <c r="C819" s="3" t="s">
        <v>124</v>
      </c>
      <c r="D819" t="s">
        <v>49</v>
      </c>
      <c r="E819" t="s">
        <v>14</v>
      </c>
      <c r="F819" t="s">
        <v>50</v>
      </c>
      <c r="G819">
        <v>422.23</v>
      </c>
      <c r="H819" t="s">
        <v>16</v>
      </c>
      <c r="I819" t="s">
        <v>17</v>
      </c>
      <c r="J819" t="s">
        <v>37</v>
      </c>
      <c r="K819" t="s">
        <v>30</v>
      </c>
      <c r="L819">
        <v>3</v>
      </c>
      <c r="M819" t="s">
        <v>19</v>
      </c>
      <c r="N819">
        <v>6</v>
      </c>
      <c r="P819">
        <f t="shared" si="25"/>
        <v>409.30170152794113</v>
      </c>
      <c r="Q819">
        <v>103.15862319257336</v>
      </c>
    </row>
    <row r="820" spans="1:17" hidden="1" x14ac:dyDescent="0.2">
      <c r="A820" s="2">
        <f t="shared" si="24"/>
        <v>43647</v>
      </c>
      <c r="B820">
        <v>2019</v>
      </c>
      <c r="C820" s="3" t="s">
        <v>124</v>
      </c>
      <c r="D820" t="s">
        <v>49</v>
      </c>
      <c r="E820" t="s">
        <v>51</v>
      </c>
      <c r="F820" t="s">
        <v>52</v>
      </c>
      <c r="G820">
        <v>118.63</v>
      </c>
      <c r="H820" t="s">
        <v>16</v>
      </c>
      <c r="I820" t="s">
        <v>17</v>
      </c>
      <c r="J820" t="s">
        <v>37</v>
      </c>
      <c r="K820" t="s">
        <v>18</v>
      </c>
      <c r="L820">
        <v>10</v>
      </c>
      <c r="M820" t="s">
        <v>19</v>
      </c>
      <c r="N820">
        <v>6</v>
      </c>
      <c r="P820">
        <f t="shared" si="25"/>
        <v>114.99765732482213</v>
      </c>
      <c r="Q820">
        <v>103.15862319257336</v>
      </c>
    </row>
    <row r="821" spans="1:17" hidden="1" x14ac:dyDescent="0.2">
      <c r="A821" s="2">
        <f t="shared" si="24"/>
        <v>43647</v>
      </c>
      <c r="B821">
        <v>2019</v>
      </c>
      <c r="C821" s="3" t="s">
        <v>124</v>
      </c>
      <c r="D821" t="s">
        <v>53</v>
      </c>
      <c r="E821" t="s">
        <v>54</v>
      </c>
      <c r="F821" t="s">
        <v>55</v>
      </c>
      <c r="G821">
        <v>521.70000000000005</v>
      </c>
      <c r="H821" t="s">
        <v>16</v>
      </c>
      <c r="I821" t="s">
        <v>17</v>
      </c>
      <c r="J821" t="s">
        <v>37</v>
      </c>
      <c r="K821" t="s">
        <v>56</v>
      </c>
      <c r="L821">
        <v>10</v>
      </c>
      <c r="M821" t="s">
        <v>19</v>
      </c>
      <c r="N821">
        <v>3</v>
      </c>
      <c r="P821">
        <f t="shared" si="25"/>
        <v>505.7260206217627</v>
      </c>
      <c r="Q821">
        <v>103.15862319257336</v>
      </c>
    </row>
    <row r="822" spans="1:17" x14ac:dyDescent="0.2">
      <c r="A822" s="2">
        <f t="shared" si="24"/>
        <v>43647</v>
      </c>
      <c r="B822">
        <v>2019</v>
      </c>
      <c r="C822" s="3" t="s">
        <v>124</v>
      </c>
      <c r="D822" t="s">
        <v>57</v>
      </c>
      <c r="E822" t="s">
        <v>58</v>
      </c>
      <c r="F822" t="s">
        <v>59</v>
      </c>
      <c r="G822">
        <v>507.53</v>
      </c>
      <c r="H822" t="s">
        <v>16</v>
      </c>
      <c r="I822" t="s">
        <v>17</v>
      </c>
      <c r="J822">
        <v>1</v>
      </c>
      <c r="K822" t="s">
        <v>60</v>
      </c>
      <c r="L822">
        <v>10</v>
      </c>
      <c r="M822" t="s">
        <v>39</v>
      </c>
      <c r="N822">
        <v>23</v>
      </c>
      <c r="P822">
        <f t="shared" si="25"/>
        <v>491.98989313046422</v>
      </c>
      <c r="Q822">
        <v>103.15862319257336</v>
      </c>
    </row>
    <row r="823" spans="1:17" hidden="1" x14ac:dyDescent="0.2">
      <c r="A823" s="2">
        <f t="shared" si="24"/>
        <v>43647</v>
      </c>
      <c r="B823">
        <v>2019</v>
      </c>
      <c r="C823" s="3" t="s">
        <v>124</v>
      </c>
      <c r="D823" t="s">
        <v>61</v>
      </c>
      <c r="E823" t="s">
        <v>14</v>
      </c>
      <c r="F823" t="s">
        <v>62</v>
      </c>
      <c r="G823">
        <v>1418.51</v>
      </c>
      <c r="H823" t="s">
        <v>16</v>
      </c>
      <c r="I823" t="s">
        <v>17</v>
      </c>
      <c r="J823">
        <v>1</v>
      </c>
      <c r="K823" t="s">
        <v>63</v>
      </c>
      <c r="L823">
        <v>3.6</v>
      </c>
      <c r="M823" t="s">
        <v>64</v>
      </c>
      <c r="N823">
        <v>32</v>
      </c>
      <c r="P823">
        <f t="shared" si="25"/>
        <v>1375.0765143035778</v>
      </c>
      <c r="Q823">
        <v>103.15862319257336</v>
      </c>
    </row>
    <row r="824" spans="1:17" hidden="1" x14ac:dyDescent="0.2">
      <c r="A824" s="2">
        <f t="shared" si="24"/>
        <v>43647</v>
      </c>
      <c r="B824">
        <v>2019</v>
      </c>
      <c r="C824" s="3" t="s">
        <v>124</v>
      </c>
      <c r="D824" t="s">
        <v>31</v>
      </c>
      <c r="E824" t="s">
        <v>23</v>
      </c>
      <c r="F824" t="s">
        <v>65</v>
      </c>
      <c r="G824">
        <v>778</v>
      </c>
      <c r="H824" t="s">
        <v>16</v>
      </c>
      <c r="I824" t="s">
        <v>17</v>
      </c>
      <c r="J824" t="s">
        <v>37</v>
      </c>
      <c r="K824" t="s">
        <v>38</v>
      </c>
      <c r="L824">
        <v>100</v>
      </c>
      <c r="M824" t="s">
        <v>39</v>
      </c>
      <c r="N824">
        <v>12</v>
      </c>
      <c r="P824">
        <f t="shared" si="25"/>
        <v>754.1783477932363</v>
      </c>
      <c r="Q824">
        <v>103.15862319257336</v>
      </c>
    </row>
    <row r="825" spans="1:17" hidden="1" x14ac:dyDescent="0.2">
      <c r="A825" s="2">
        <f t="shared" si="24"/>
        <v>43647</v>
      </c>
      <c r="B825">
        <v>2019</v>
      </c>
      <c r="C825" s="3" t="s">
        <v>124</v>
      </c>
      <c r="D825" t="s">
        <v>66</v>
      </c>
      <c r="E825" t="s">
        <v>14</v>
      </c>
      <c r="F825" t="s">
        <v>67</v>
      </c>
      <c r="G825">
        <v>366.52</v>
      </c>
      <c r="H825" t="s">
        <v>16</v>
      </c>
      <c r="I825" t="s">
        <v>17</v>
      </c>
      <c r="J825">
        <v>1</v>
      </c>
      <c r="K825" t="s">
        <v>30</v>
      </c>
      <c r="L825">
        <v>3</v>
      </c>
      <c r="M825" t="s">
        <v>19</v>
      </c>
      <c r="N825">
        <v>20</v>
      </c>
      <c r="P825">
        <f t="shared" si="25"/>
        <v>355.2974910452146</v>
      </c>
      <c r="Q825">
        <v>103.15862319257336</v>
      </c>
    </row>
    <row r="826" spans="1:17" hidden="1" x14ac:dyDescent="0.2">
      <c r="A826" s="2">
        <f t="shared" si="24"/>
        <v>43647</v>
      </c>
      <c r="B826">
        <v>2019</v>
      </c>
      <c r="C826" s="3" t="s">
        <v>124</v>
      </c>
      <c r="D826" t="s">
        <v>68</v>
      </c>
      <c r="E826" t="s">
        <v>69</v>
      </c>
      <c r="F826" t="s">
        <v>70</v>
      </c>
      <c r="G826">
        <v>772</v>
      </c>
      <c r="H826" t="s">
        <v>16</v>
      </c>
      <c r="I826" t="s">
        <v>17</v>
      </c>
      <c r="J826">
        <v>1</v>
      </c>
      <c r="K826" t="s">
        <v>71</v>
      </c>
      <c r="L826">
        <v>100</v>
      </c>
      <c r="M826" t="s">
        <v>64</v>
      </c>
      <c r="N826">
        <v>22</v>
      </c>
      <c r="P826">
        <f t="shared" si="25"/>
        <v>748.36206233467669</v>
      </c>
      <c r="Q826">
        <v>103.15862319257336</v>
      </c>
    </row>
    <row r="827" spans="1:17" hidden="1" x14ac:dyDescent="0.2">
      <c r="A827" s="2">
        <f t="shared" si="24"/>
        <v>43647</v>
      </c>
      <c r="B827">
        <v>2019</v>
      </c>
      <c r="C827" s="3" t="s">
        <v>124</v>
      </c>
      <c r="D827" t="s">
        <v>68</v>
      </c>
      <c r="E827" t="s">
        <v>72</v>
      </c>
      <c r="F827" t="s">
        <v>73</v>
      </c>
      <c r="G827">
        <v>291.5</v>
      </c>
      <c r="H827" t="s">
        <v>16</v>
      </c>
      <c r="I827" t="s">
        <v>17</v>
      </c>
      <c r="J827" t="s">
        <v>37</v>
      </c>
      <c r="K827" t="s">
        <v>18</v>
      </c>
      <c r="L827">
        <v>10</v>
      </c>
      <c r="M827" t="s">
        <v>19</v>
      </c>
      <c r="N827">
        <v>22</v>
      </c>
      <c r="P827">
        <f t="shared" si="25"/>
        <v>282.5745351950236</v>
      </c>
      <c r="Q827">
        <v>103.15862319257336</v>
      </c>
    </row>
    <row r="828" spans="1:17" hidden="1" x14ac:dyDescent="0.2">
      <c r="A828" s="2">
        <f t="shared" si="24"/>
        <v>43647</v>
      </c>
      <c r="B828">
        <v>2019</v>
      </c>
      <c r="C828" s="3" t="s">
        <v>124</v>
      </c>
      <c r="D828" t="s">
        <v>74</v>
      </c>
      <c r="E828" t="s">
        <v>75</v>
      </c>
      <c r="F828" t="s">
        <v>76</v>
      </c>
      <c r="G828">
        <v>1034.43</v>
      </c>
      <c r="H828" t="s">
        <v>16</v>
      </c>
      <c r="I828" t="s">
        <v>17</v>
      </c>
      <c r="J828" t="s">
        <v>37</v>
      </c>
      <c r="K828" t="s">
        <v>77</v>
      </c>
      <c r="L828">
        <v>100</v>
      </c>
      <c r="M828" t="s">
        <v>39</v>
      </c>
      <c r="N828">
        <v>29</v>
      </c>
      <c r="P828">
        <f t="shared" si="25"/>
        <v>1002.7566944829788</v>
      </c>
      <c r="Q828">
        <v>103.15862319257336</v>
      </c>
    </row>
    <row r="829" spans="1:17" hidden="1" x14ac:dyDescent="0.2">
      <c r="A829" s="2">
        <f t="shared" si="24"/>
        <v>43647</v>
      </c>
      <c r="B829">
        <v>2019</v>
      </c>
      <c r="C829" s="3" t="s">
        <v>124</v>
      </c>
      <c r="D829" t="s">
        <v>74</v>
      </c>
      <c r="E829" t="s">
        <v>78</v>
      </c>
      <c r="F829" t="s">
        <v>79</v>
      </c>
      <c r="G829">
        <v>118.51</v>
      </c>
      <c r="H829" t="s">
        <v>16</v>
      </c>
      <c r="I829" t="s">
        <v>17</v>
      </c>
      <c r="J829" t="s">
        <v>37</v>
      </c>
      <c r="K829" t="s">
        <v>18</v>
      </c>
      <c r="L829">
        <v>10</v>
      </c>
      <c r="M829" t="s">
        <v>19</v>
      </c>
      <c r="N829">
        <v>29</v>
      </c>
      <c r="P829">
        <f t="shared" si="25"/>
        <v>114.88133161565095</v>
      </c>
      <c r="Q829">
        <v>103.15862319257336</v>
      </c>
    </row>
    <row r="830" spans="1:17" hidden="1" x14ac:dyDescent="0.2">
      <c r="A830" s="2">
        <f t="shared" si="24"/>
        <v>43647</v>
      </c>
      <c r="B830">
        <v>2019</v>
      </c>
      <c r="C830" s="3" t="s">
        <v>124</v>
      </c>
      <c r="D830" t="s">
        <v>66</v>
      </c>
      <c r="E830" t="s">
        <v>80</v>
      </c>
      <c r="F830" t="s">
        <v>94</v>
      </c>
      <c r="G830">
        <v>532</v>
      </c>
      <c r="H830" t="s">
        <v>16</v>
      </c>
      <c r="I830" t="s">
        <v>95</v>
      </c>
      <c r="J830">
        <v>1</v>
      </c>
      <c r="K830" t="s">
        <v>91</v>
      </c>
      <c r="L830">
        <v>100</v>
      </c>
      <c r="M830" t="s">
        <v>19</v>
      </c>
      <c r="N830">
        <v>20</v>
      </c>
      <c r="P830">
        <f t="shared" si="25"/>
        <v>515.7106439922901</v>
      </c>
      <c r="Q830">
        <v>103.15862319257336</v>
      </c>
    </row>
    <row r="831" spans="1:17" hidden="1" x14ac:dyDescent="0.2">
      <c r="A831" s="2">
        <f t="shared" si="24"/>
        <v>43647</v>
      </c>
      <c r="B831">
        <v>2019</v>
      </c>
      <c r="C831" s="3" t="s">
        <v>124</v>
      </c>
      <c r="D831" t="s">
        <v>82</v>
      </c>
      <c r="E831" t="s">
        <v>83</v>
      </c>
      <c r="F831" t="s">
        <v>84</v>
      </c>
      <c r="G831">
        <v>463.51</v>
      </c>
      <c r="H831" t="s">
        <v>16</v>
      </c>
      <c r="I831" t="s">
        <v>17</v>
      </c>
      <c r="J831">
        <v>1</v>
      </c>
      <c r="K831" t="s">
        <v>18</v>
      </c>
      <c r="L831">
        <v>10</v>
      </c>
      <c r="M831" t="s">
        <v>19</v>
      </c>
      <c r="N831">
        <v>21</v>
      </c>
      <c r="P831">
        <f t="shared" si="25"/>
        <v>449.31774548283158</v>
      </c>
      <c r="Q831">
        <v>103.15862319257336</v>
      </c>
    </row>
    <row r="832" spans="1:17" hidden="1" x14ac:dyDescent="0.2">
      <c r="A832" s="2">
        <f t="shared" si="24"/>
        <v>43617</v>
      </c>
      <c r="B832">
        <v>2019</v>
      </c>
      <c r="C832" s="3" t="s">
        <v>123</v>
      </c>
      <c r="D832" t="s">
        <v>13</v>
      </c>
      <c r="E832" t="s">
        <v>14</v>
      </c>
      <c r="F832" t="s">
        <v>15</v>
      </c>
      <c r="G832">
        <v>1627</v>
      </c>
      <c r="H832" t="s">
        <v>16</v>
      </c>
      <c r="I832" t="s">
        <v>17</v>
      </c>
      <c r="J832">
        <v>1</v>
      </c>
      <c r="K832" t="s">
        <v>18</v>
      </c>
      <c r="L832">
        <v>10</v>
      </c>
      <c r="M832" t="s">
        <v>19</v>
      </c>
      <c r="N832">
        <v>9</v>
      </c>
      <c r="P832">
        <f t="shared" si="25"/>
        <v>1579.2160685912509</v>
      </c>
      <c r="Q832">
        <v>103.02580073487823</v>
      </c>
    </row>
    <row r="833" spans="1:17" hidden="1" x14ac:dyDescent="0.2">
      <c r="A833" s="2">
        <f t="shared" si="24"/>
        <v>43617</v>
      </c>
      <c r="B833">
        <v>2019</v>
      </c>
      <c r="C833" s="3" t="s">
        <v>123</v>
      </c>
      <c r="D833" t="s">
        <v>20</v>
      </c>
      <c r="E833" t="s">
        <v>14</v>
      </c>
      <c r="F833" t="s">
        <v>21</v>
      </c>
      <c r="G833">
        <v>1165.5999999999999</v>
      </c>
      <c r="H833" t="s">
        <v>16</v>
      </c>
      <c r="I833" t="s">
        <v>17</v>
      </c>
      <c r="J833">
        <v>1</v>
      </c>
      <c r="K833" t="s">
        <v>18</v>
      </c>
      <c r="L833">
        <v>10</v>
      </c>
      <c r="M833" t="s">
        <v>19</v>
      </c>
      <c r="N833">
        <v>31</v>
      </c>
      <c r="P833">
        <f t="shared" si="25"/>
        <v>1131.3670863859629</v>
      </c>
      <c r="Q833">
        <v>103.02580073487823</v>
      </c>
    </row>
    <row r="834" spans="1:17" hidden="1" x14ac:dyDescent="0.2">
      <c r="A834" s="2">
        <f t="shared" ref="A834:A897" si="26">DATE(B834,C834,1)</f>
        <v>43617</v>
      </c>
      <c r="B834">
        <v>2019</v>
      </c>
      <c r="C834" s="3" t="s">
        <v>123</v>
      </c>
      <c r="D834" t="s">
        <v>22</v>
      </c>
      <c r="E834" t="s">
        <v>23</v>
      </c>
      <c r="F834" t="s">
        <v>24</v>
      </c>
      <c r="G834">
        <v>689.94</v>
      </c>
      <c r="H834" t="s">
        <v>16</v>
      </c>
      <c r="I834" t="s">
        <v>17</v>
      </c>
      <c r="J834" t="s">
        <v>37</v>
      </c>
      <c r="K834" t="s">
        <v>25</v>
      </c>
      <c r="L834">
        <v>100</v>
      </c>
      <c r="M834" t="s">
        <v>19</v>
      </c>
      <c r="N834">
        <v>14</v>
      </c>
      <c r="P834">
        <f t="shared" si="25"/>
        <v>669.6769111025493</v>
      </c>
      <c r="Q834">
        <v>103.02580073487823</v>
      </c>
    </row>
    <row r="835" spans="1:17" hidden="1" x14ac:dyDescent="0.2">
      <c r="A835" s="2">
        <f t="shared" si="26"/>
        <v>43617</v>
      </c>
      <c r="B835">
        <v>2019</v>
      </c>
      <c r="C835" s="3" t="s">
        <v>123</v>
      </c>
      <c r="D835" t="s">
        <v>26</v>
      </c>
      <c r="E835" t="s">
        <v>27</v>
      </c>
      <c r="F835" t="s">
        <v>28</v>
      </c>
      <c r="G835">
        <v>356.4</v>
      </c>
      <c r="H835" t="s">
        <v>16</v>
      </c>
      <c r="I835" t="s">
        <v>29</v>
      </c>
      <c r="J835">
        <v>1</v>
      </c>
      <c r="K835" t="s">
        <v>30</v>
      </c>
      <c r="L835">
        <v>3</v>
      </c>
      <c r="M835" t="s">
        <v>19</v>
      </c>
      <c r="N835">
        <v>19</v>
      </c>
      <c r="P835">
        <f t="shared" si="25"/>
        <v>345.9327638880896</v>
      </c>
      <c r="Q835">
        <v>103.02580073487823</v>
      </c>
    </row>
    <row r="836" spans="1:17" hidden="1" x14ac:dyDescent="0.2">
      <c r="A836" s="2">
        <f t="shared" si="26"/>
        <v>43617</v>
      </c>
      <c r="B836">
        <v>2019</v>
      </c>
      <c r="C836" s="3" t="s">
        <v>123</v>
      </c>
      <c r="D836" t="s">
        <v>31</v>
      </c>
      <c r="E836" t="s">
        <v>32</v>
      </c>
      <c r="F836" t="s">
        <v>89</v>
      </c>
      <c r="G836">
        <v>697.84</v>
      </c>
      <c r="H836" t="s">
        <v>16</v>
      </c>
      <c r="I836" t="s">
        <v>17</v>
      </c>
      <c r="J836">
        <v>2</v>
      </c>
      <c r="K836" t="s">
        <v>30</v>
      </c>
      <c r="L836">
        <v>3</v>
      </c>
      <c r="M836" t="s">
        <v>19</v>
      </c>
      <c r="N836">
        <v>12</v>
      </c>
      <c r="P836">
        <f t="shared" si="25"/>
        <v>677.34489324260517</v>
      </c>
      <c r="Q836">
        <v>103.02580073487823</v>
      </c>
    </row>
    <row r="837" spans="1:17" hidden="1" x14ac:dyDescent="0.2">
      <c r="A837" s="2">
        <f t="shared" si="26"/>
        <v>43617</v>
      </c>
      <c r="B837">
        <v>2019</v>
      </c>
      <c r="C837" s="3" t="s">
        <v>123</v>
      </c>
      <c r="D837" t="s">
        <v>34</v>
      </c>
      <c r="E837" t="s">
        <v>35</v>
      </c>
      <c r="F837" t="s">
        <v>36</v>
      </c>
      <c r="G837">
        <v>101.83</v>
      </c>
      <c r="H837" t="s">
        <v>16</v>
      </c>
      <c r="I837" t="s">
        <v>17</v>
      </c>
      <c r="J837" t="s">
        <v>37</v>
      </c>
      <c r="K837" t="s">
        <v>38</v>
      </c>
      <c r="L837">
        <v>100</v>
      </c>
      <c r="M837" t="s">
        <v>39</v>
      </c>
      <c r="N837">
        <v>11</v>
      </c>
      <c r="P837">
        <f t="shared" ref="P837:P900" si="27">(G837/Q837)*100</f>
        <v>98.839319154669369</v>
      </c>
      <c r="Q837">
        <v>103.02580073487823</v>
      </c>
    </row>
    <row r="838" spans="1:17" hidden="1" x14ac:dyDescent="0.2">
      <c r="A838" s="2">
        <f t="shared" si="26"/>
        <v>43617</v>
      </c>
      <c r="B838">
        <v>2019</v>
      </c>
      <c r="C838" s="3" t="s">
        <v>123</v>
      </c>
      <c r="D838" t="s">
        <v>40</v>
      </c>
      <c r="E838" t="s">
        <v>58</v>
      </c>
      <c r="F838" t="s">
        <v>92</v>
      </c>
      <c r="G838">
        <v>505</v>
      </c>
      <c r="H838" t="s">
        <v>16</v>
      </c>
      <c r="I838" t="s">
        <v>17</v>
      </c>
      <c r="J838" t="s">
        <v>37</v>
      </c>
      <c r="K838" t="s">
        <v>93</v>
      </c>
      <c r="L838">
        <v>10</v>
      </c>
      <c r="M838" t="s">
        <v>19</v>
      </c>
      <c r="N838">
        <v>15</v>
      </c>
      <c r="P838">
        <f t="shared" si="27"/>
        <v>490.1684785731909</v>
      </c>
      <c r="Q838">
        <v>103.02580073487823</v>
      </c>
    </row>
    <row r="839" spans="1:17" hidden="1" x14ac:dyDescent="0.2">
      <c r="A839" s="2">
        <f t="shared" si="26"/>
        <v>43617</v>
      </c>
      <c r="B839">
        <v>2019</v>
      </c>
      <c r="C839" s="3" t="s">
        <v>123</v>
      </c>
      <c r="D839" t="s">
        <v>44</v>
      </c>
      <c r="E839" t="s">
        <v>14</v>
      </c>
      <c r="F839" t="s">
        <v>45</v>
      </c>
      <c r="G839">
        <v>361</v>
      </c>
      <c r="H839" t="s">
        <v>16</v>
      </c>
      <c r="I839" t="s">
        <v>17</v>
      </c>
      <c r="J839">
        <v>1</v>
      </c>
      <c r="K839" t="s">
        <v>30</v>
      </c>
      <c r="L839">
        <v>3</v>
      </c>
      <c r="M839" t="s">
        <v>19</v>
      </c>
      <c r="N839">
        <v>27</v>
      </c>
      <c r="P839">
        <f t="shared" si="27"/>
        <v>350.39766488103356</v>
      </c>
      <c r="Q839">
        <v>103.02580073487823</v>
      </c>
    </row>
    <row r="840" spans="1:17" hidden="1" x14ac:dyDescent="0.2">
      <c r="A840" s="2">
        <f t="shared" si="26"/>
        <v>43617</v>
      </c>
      <c r="B840">
        <v>2019</v>
      </c>
      <c r="C840" s="3" t="s">
        <v>123</v>
      </c>
      <c r="D840" t="s">
        <v>46</v>
      </c>
      <c r="E840" t="s">
        <v>47</v>
      </c>
      <c r="F840" t="s">
        <v>48</v>
      </c>
      <c r="G840">
        <v>284</v>
      </c>
      <c r="H840" t="s">
        <v>16</v>
      </c>
      <c r="I840" t="s">
        <v>42</v>
      </c>
      <c r="J840" t="s">
        <v>37</v>
      </c>
      <c r="K840" t="s">
        <v>18</v>
      </c>
      <c r="L840">
        <v>10</v>
      </c>
      <c r="M840" t="s">
        <v>19</v>
      </c>
      <c r="N840">
        <v>28</v>
      </c>
      <c r="P840">
        <f t="shared" si="27"/>
        <v>275.65910478175493</v>
      </c>
      <c r="Q840">
        <v>103.02580073487823</v>
      </c>
    </row>
    <row r="841" spans="1:17" hidden="1" x14ac:dyDescent="0.2">
      <c r="A841" s="2">
        <f t="shared" si="26"/>
        <v>43617</v>
      </c>
      <c r="B841">
        <v>2019</v>
      </c>
      <c r="C841" s="3" t="s">
        <v>123</v>
      </c>
      <c r="D841" t="s">
        <v>49</v>
      </c>
      <c r="E841" t="s">
        <v>14</v>
      </c>
      <c r="F841" t="s">
        <v>50</v>
      </c>
      <c r="G841">
        <v>422.23</v>
      </c>
      <c r="H841" t="s">
        <v>16</v>
      </c>
      <c r="I841" t="s">
        <v>17</v>
      </c>
      <c r="J841" t="s">
        <v>37</v>
      </c>
      <c r="K841" t="s">
        <v>30</v>
      </c>
      <c r="L841">
        <v>3</v>
      </c>
      <c r="M841" t="s">
        <v>19</v>
      </c>
      <c r="N841">
        <v>6</v>
      </c>
      <c r="P841">
        <f t="shared" si="27"/>
        <v>409.82937961971959</v>
      </c>
      <c r="Q841">
        <v>103.02580073487823</v>
      </c>
    </row>
    <row r="842" spans="1:17" hidden="1" x14ac:dyDescent="0.2">
      <c r="A842" s="2">
        <f t="shared" si="26"/>
        <v>43617</v>
      </c>
      <c r="B842">
        <v>2019</v>
      </c>
      <c r="C842" s="3" t="s">
        <v>123</v>
      </c>
      <c r="D842" t="s">
        <v>49</v>
      </c>
      <c r="E842" t="s">
        <v>51</v>
      </c>
      <c r="F842" t="s">
        <v>52</v>
      </c>
      <c r="G842">
        <v>118.63</v>
      </c>
      <c r="H842" t="s">
        <v>16</v>
      </c>
      <c r="I842" t="s">
        <v>17</v>
      </c>
      <c r="J842" t="s">
        <v>37</v>
      </c>
      <c r="K842" t="s">
        <v>18</v>
      </c>
      <c r="L842">
        <v>10</v>
      </c>
      <c r="M842" t="s">
        <v>19</v>
      </c>
      <c r="N842">
        <v>6</v>
      </c>
      <c r="P842">
        <f t="shared" si="27"/>
        <v>115.14591408542107</v>
      </c>
      <c r="Q842">
        <v>103.02580073487823</v>
      </c>
    </row>
    <row r="843" spans="1:17" hidden="1" x14ac:dyDescent="0.2">
      <c r="A843" s="2">
        <f t="shared" si="26"/>
        <v>43617</v>
      </c>
      <c r="B843">
        <v>2019</v>
      </c>
      <c r="C843" s="3" t="s">
        <v>123</v>
      </c>
      <c r="D843" t="s">
        <v>53</v>
      </c>
      <c r="E843" t="s">
        <v>54</v>
      </c>
      <c r="F843" t="s">
        <v>55</v>
      </c>
      <c r="G843">
        <v>521.70000000000005</v>
      </c>
      <c r="H843" t="s">
        <v>16</v>
      </c>
      <c r="I843" t="s">
        <v>17</v>
      </c>
      <c r="J843" t="s">
        <v>37</v>
      </c>
      <c r="K843" t="s">
        <v>56</v>
      </c>
      <c r="L843">
        <v>10</v>
      </c>
      <c r="M843" t="s">
        <v>19</v>
      </c>
      <c r="N843">
        <v>3</v>
      </c>
      <c r="P843">
        <f t="shared" si="27"/>
        <v>506.37801043887868</v>
      </c>
      <c r="Q843">
        <v>103.02580073487823</v>
      </c>
    </row>
    <row r="844" spans="1:17" x14ac:dyDescent="0.2">
      <c r="A844" s="2">
        <f t="shared" si="26"/>
        <v>43617</v>
      </c>
      <c r="B844">
        <v>2019</v>
      </c>
      <c r="C844" s="3" t="s">
        <v>123</v>
      </c>
      <c r="D844" t="s">
        <v>57</v>
      </c>
      <c r="E844" t="s">
        <v>58</v>
      </c>
      <c r="F844" t="s">
        <v>59</v>
      </c>
      <c r="G844">
        <v>507.53</v>
      </c>
      <c r="H844" t="s">
        <v>16</v>
      </c>
      <c r="I844" t="s">
        <v>17</v>
      </c>
      <c r="J844">
        <v>1</v>
      </c>
      <c r="K844" t="s">
        <v>60</v>
      </c>
      <c r="L844">
        <v>10</v>
      </c>
      <c r="M844" t="s">
        <v>39</v>
      </c>
      <c r="N844">
        <v>23</v>
      </c>
      <c r="P844">
        <f t="shared" si="27"/>
        <v>492.62417411931006</v>
      </c>
      <c r="Q844">
        <v>103.02580073487823</v>
      </c>
    </row>
    <row r="845" spans="1:17" hidden="1" x14ac:dyDescent="0.2">
      <c r="A845" s="2">
        <f t="shared" si="26"/>
        <v>43617</v>
      </c>
      <c r="B845">
        <v>2019</v>
      </c>
      <c r="C845" s="3" t="s">
        <v>123</v>
      </c>
      <c r="D845" t="s">
        <v>61</v>
      </c>
      <c r="E845" t="s">
        <v>14</v>
      </c>
      <c r="F845" t="s">
        <v>62</v>
      </c>
      <c r="G845">
        <v>1418.51</v>
      </c>
      <c r="H845" t="s">
        <v>16</v>
      </c>
      <c r="I845" t="s">
        <v>17</v>
      </c>
      <c r="J845">
        <v>1</v>
      </c>
      <c r="K845" t="s">
        <v>63</v>
      </c>
      <c r="L845">
        <v>3.6</v>
      </c>
      <c r="M845" t="s">
        <v>64</v>
      </c>
      <c r="N845">
        <v>32</v>
      </c>
      <c r="P845">
        <f t="shared" si="27"/>
        <v>1376.8492842393209</v>
      </c>
      <c r="Q845">
        <v>103.02580073487823</v>
      </c>
    </row>
    <row r="846" spans="1:17" hidden="1" x14ac:dyDescent="0.2">
      <c r="A846" s="2">
        <f t="shared" si="26"/>
        <v>43617</v>
      </c>
      <c r="B846">
        <v>2019</v>
      </c>
      <c r="C846" s="3" t="s">
        <v>123</v>
      </c>
      <c r="D846" t="s">
        <v>31</v>
      </c>
      <c r="E846" t="s">
        <v>23</v>
      </c>
      <c r="F846" t="s">
        <v>65</v>
      </c>
      <c r="G846">
        <v>772</v>
      </c>
      <c r="H846" t="s">
        <v>16</v>
      </c>
      <c r="I846" t="s">
        <v>17</v>
      </c>
      <c r="J846" t="s">
        <v>37</v>
      </c>
      <c r="K846" t="s">
        <v>38</v>
      </c>
      <c r="L846">
        <v>100</v>
      </c>
      <c r="M846" t="s">
        <v>39</v>
      </c>
      <c r="N846">
        <v>12</v>
      </c>
      <c r="P846">
        <f t="shared" si="27"/>
        <v>749.32686229406613</v>
      </c>
      <c r="Q846">
        <v>103.02580073487823</v>
      </c>
    </row>
    <row r="847" spans="1:17" hidden="1" x14ac:dyDescent="0.2">
      <c r="A847" s="2">
        <f t="shared" si="26"/>
        <v>43617</v>
      </c>
      <c r="B847">
        <v>2019</v>
      </c>
      <c r="C847" s="3" t="s">
        <v>123</v>
      </c>
      <c r="D847" t="s">
        <v>66</v>
      </c>
      <c r="E847" t="s">
        <v>14</v>
      </c>
      <c r="F847" t="s">
        <v>67</v>
      </c>
      <c r="G847">
        <v>366.52</v>
      </c>
      <c r="H847" t="s">
        <v>16</v>
      </c>
      <c r="I847" t="s">
        <v>17</v>
      </c>
      <c r="J847">
        <v>1</v>
      </c>
      <c r="K847" t="s">
        <v>30</v>
      </c>
      <c r="L847">
        <v>3</v>
      </c>
      <c r="M847" t="s">
        <v>19</v>
      </c>
      <c r="N847">
        <v>20</v>
      </c>
      <c r="P847">
        <f t="shared" si="27"/>
        <v>355.75554607256618</v>
      </c>
      <c r="Q847">
        <v>103.02580073487823</v>
      </c>
    </row>
    <row r="848" spans="1:17" hidden="1" x14ac:dyDescent="0.2">
      <c r="A848" s="2">
        <f t="shared" si="26"/>
        <v>43617</v>
      </c>
      <c r="B848">
        <v>2019</v>
      </c>
      <c r="C848" s="3" t="s">
        <v>123</v>
      </c>
      <c r="D848" t="s">
        <v>68</v>
      </c>
      <c r="E848" t="s">
        <v>69</v>
      </c>
      <c r="F848" t="s">
        <v>70</v>
      </c>
      <c r="G848">
        <v>772</v>
      </c>
      <c r="H848" t="s">
        <v>16</v>
      </c>
      <c r="I848" t="s">
        <v>17</v>
      </c>
      <c r="J848">
        <v>1</v>
      </c>
      <c r="K848" t="s">
        <v>71</v>
      </c>
      <c r="L848">
        <v>100</v>
      </c>
      <c r="M848" t="s">
        <v>64</v>
      </c>
      <c r="N848">
        <v>22</v>
      </c>
      <c r="P848">
        <f t="shared" si="27"/>
        <v>749.32686229406613</v>
      </c>
      <c r="Q848">
        <v>103.02580073487823</v>
      </c>
    </row>
    <row r="849" spans="1:17" hidden="1" x14ac:dyDescent="0.2">
      <c r="A849" s="2">
        <f t="shared" si="26"/>
        <v>43617</v>
      </c>
      <c r="B849">
        <v>2019</v>
      </c>
      <c r="C849" s="3" t="s">
        <v>123</v>
      </c>
      <c r="D849" t="s">
        <v>68</v>
      </c>
      <c r="E849" t="s">
        <v>72</v>
      </c>
      <c r="F849" t="s">
        <v>73</v>
      </c>
      <c r="G849">
        <v>275.3</v>
      </c>
      <c r="H849" t="s">
        <v>16</v>
      </c>
      <c r="I849" t="s">
        <v>17</v>
      </c>
      <c r="J849" t="s">
        <v>37</v>
      </c>
      <c r="K849" t="s">
        <v>18</v>
      </c>
      <c r="L849">
        <v>10</v>
      </c>
      <c r="M849" t="s">
        <v>19</v>
      </c>
      <c r="N849">
        <v>22</v>
      </c>
      <c r="P849">
        <f t="shared" si="27"/>
        <v>267.21461812118707</v>
      </c>
      <c r="Q849">
        <v>103.02580073487823</v>
      </c>
    </row>
    <row r="850" spans="1:17" hidden="1" x14ac:dyDescent="0.2">
      <c r="A850" s="2">
        <f t="shared" si="26"/>
        <v>43617</v>
      </c>
      <c r="B850">
        <v>2019</v>
      </c>
      <c r="C850" s="3" t="s">
        <v>123</v>
      </c>
      <c r="D850" t="s">
        <v>74</v>
      </c>
      <c r="E850" t="s">
        <v>75</v>
      </c>
      <c r="F850" t="s">
        <v>76</v>
      </c>
      <c r="G850">
        <v>1034.43</v>
      </c>
      <c r="H850" t="s">
        <v>16</v>
      </c>
      <c r="I850" t="s">
        <v>17</v>
      </c>
      <c r="J850" t="s">
        <v>37</v>
      </c>
      <c r="K850" t="s">
        <v>77</v>
      </c>
      <c r="L850">
        <v>100</v>
      </c>
      <c r="M850" t="s">
        <v>39</v>
      </c>
      <c r="N850">
        <v>29</v>
      </c>
      <c r="P850">
        <f t="shared" si="27"/>
        <v>1004.0494639415167</v>
      </c>
      <c r="Q850">
        <v>103.02580073487823</v>
      </c>
    </row>
    <row r="851" spans="1:17" hidden="1" x14ac:dyDescent="0.2">
      <c r="A851" s="2">
        <f t="shared" si="26"/>
        <v>43617</v>
      </c>
      <c r="B851">
        <v>2019</v>
      </c>
      <c r="C851" s="3" t="s">
        <v>123</v>
      </c>
      <c r="D851" t="s">
        <v>74</v>
      </c>
      <c r="E851" t="s">
        <v>78</v>
      </c>
      <c r="F851" t="s">
        <v>79</v>
      </c>
      <c r="G851">
        <v>118.63</v>
      </c>
      <c r="H851" t="s">
        <v>16</v>
      </c>
      <c r="I851" t="s">
        <v>17</v>
      </c>
      <c r="J851" t="s">
        <v>37</v>
      </c>
      <c r="K851" t="s">
        <v>18</v>
      </c>
      <c r="L851">
        <v>10</v>
      </c>
      <c r="M851" t="s">
        <v>19</v>
      </c>
      <c r="N851">
        <v>29</v>
      </c>
      <c r="P851">
        <f t="shared" si="27"/>
        <v>115.14591408542107</v>
      </c>
      <c r="Q851">
        <v>103.02580073487823</v>
      </c>
    </row>
    <row r="852" spans="1:17" hidden="1" x14ac:dyDescent="0.2">
      <c r="A852" s="2">
        <f t="shared" si="26"/>
        <v>43617</v>
      </c>
      <c r="B852">
        <v>2019</v>
      </c>
      <c r="C852" s="3" t="s">
        <v>123</v>
      </c>
      <c r="D852" t="s">
        <v>66</v>
      </c>
      <c r="E852" t="s">
        <v>80</v>
      </c>
      <c r="F852" t="s">
        <v>94</v>
      </c>
      <c r="G852">
        <v>531</v>
      </c>
      <c r="H852" t="s">
        <v>16</v>
      </c>
      <c r="I852" t="s">
        <v>95</v>
      </c>
      <c r="J852">
        <v>1</v>
      </c>
      <c r="K852" t="s">
        <v>91</v>
      </c>
      <c r="L852">
        <v>100</v>
      </c>
      <c r="M852" t="s">
        <v>19</v>
      </c>
      <c r="N852">
        <v>20</v>
      </c>
      <c r="P852">
        <f t="shared" si="27"/>
        <v>515.40487548983049</v>
      </c>
      <c r="Q852">
        <v>103.02580073487823</v>
      </c>
    </row>
    <row r="853" spans="1:17" hidden="1" x14ac:dyDescent="0.2">
      <c r="A853" s="2">
        <f t="shared" si="26"/>
        <v>43617</v>
      </c>
      <c r="B853">
        <v>2019</v>
      </c>
      <c r="C853" s="3" t="s">
        <v>123</v>
      </c>
      <c r="D853" t="s">
        <v>82</v>
      </c>
      <c r="E853" t="s">
        <v>83</v>
      </c>
      <c r="F853" t="s">
        <v>84</v>
      </c>
      <c r="G853">
        <v>463.51</v>
      </c>
      <c r="H853" t="s">
        <v>16</v>
      </c>
      <c r="I853" t="s">
        <v>17</v>
      </c>
      <c r="J853">
        <v>1</v>
      </c>
      <c r="K853" t="s">
        <v>18</v>
      </c>
      <c r="L853">
        <v>10</v>
      </c>
      <c r="M853" t="s">
        <v>19</v>
      </c>
      <c r="N853">
        <v>21</v>
      </c>
      <c r="P853">
        <f t="shared" si="27"/>
        <v>449.89701287813813</v>
      </c>
      <c r="Q853">
        <v>103.02580073487823</v>
      </c>
    </row>
    <row r="854" spans="1:17" hidden="1" x14ac:dyDescent="0.2">
      <c r="A854" s="2">
        <f t="shared" si="26"/>
        <v>43586</v>
      </c>
      <c r="B854">
        <v>2019</v>
      </c>
      <c r="C854" s="3" t="s">
        <v>122</v>
      </c>
      <c r="D854" t="s">
        <v>13</v>
      </c>
      <c r="E854" t="s">
        <v>14</v>
      </c>
      <c r="F854" t="s">
        <v>15</v>
      </c>
      <c r="G854">
        <v>1627</v>
      </c>
      <c r="H854" t="s">
        <v>16</v>
      </c>
      <c r="I854" t="s">
        <v>17</v>
      </c>
      <c r="J854">
        <v>1</v>
      </c>
      <c r="K854" t="s">
        <v>18</v>
      </c>
      <c r="L854">
        <v>10</v>
      </c>
      <c r="M854" t="s">
        <v>19</v>
      </c>
      <c r="N854">
        <v>9</v>
      </c>
      <c r="P854">
        <f t="shared" si="27"/>
        <v>1580.0056766255464</v>
      </c>
      <c r="Q854">
        <v>102.97431357808919</v>
      </c>
    </row>
    <row r="855" spans="1:17" hidden="1" x14ac:dyDescent="0.2">
      <c r="A855" s="2">
        <f t="shared" si="26"/>
        <v>43586</v>
      </c>
      <c r="B855">
        <v>2019</v>
      </c>
      <c r="C855" s="3" t="s">
        <v>122</v>
      </c>
      <c r="D855" t="s">
        <v>20</v>
      </c>
      <c r="E855" t="s">
        <v>14</v>
      </c>
      <c r="F855" t="s">
        <v>21</v>
      </c>
      <c r="G855">
        <v>1185.5</v>
      </c>
      <c r="H855" t="s">
        <v>16</v>
      </c>
      <c r="I855" t="s">
        <v>17</v>
      </c>
      <c r="J855">
        <v>1</v>
      </c>
      <c r="K855" t="s">
        <v>18</v>
      </c>
      <c r="L855">
        <v>10</v>
      </c>
      <c r="M855" t="s">
        <v>19</v>
      </c>
      <c r="N855">
        <v>31</v>
      </c>
      <c r="P855">
        <f t="shared" si="27"/>
        <v>1151.2579776518655</v>
      </c>
      <c r="Q855">
        <v>102.97431357808919</v>
      </c>
    </row>
    <row r="856" spans="1:17" hidden="1" x14ac:dyDescent="0.2">
      <c r="A856" s="2">
        <f t="shared" si="26"/>
        <v>43586</v>
      </c>
      <c r="B856">
        <v>2019</v>
      </c>
      <c r="C856" s="3" t="s">
        <v>122</v>
      </c>
      <c r="D856" t="s">
        <v>22</v>
      </c>
      <c r="E856" t="s">
        <v>23</v>
      </c>
      <c r="F856" t="s">
        <v>24</v>
      </c>
      <c r="G856">
        <v>689.94</v>
      </c>
      <c r="H856" t="s">
        <v>16</v>
      </c>
      <c r="I856" t="s">
        <v>17</v>
      </c>
      <c r="J856" t="s">
        <v>37</v>
      </c>
      <c r="K856" t="s">
        <v>25</v>
      </c>
      <c r="L856">
        <v>100</v>
      </c>
      <c r="M856" t="s">
        <v>19</v>
      </c>
      <c r="N856">
        <v>14</v>
      </c>
      <c r="P856">
        <f t="shared" si="27"/>
        <v>670.01174955810052</v>
      </c>
      <c r="Q856">
        <v>102.97431357808919</v>
      </c>
    </row>
    <row r="857" spans="1:17" hidden="1" x14ac:dyDescent="0.2">
      <c r="A857" s="2">
        <f t="shared" si="26"/>
        <v>43586</v>
      </c>
      <c r="B857">
        <v>2019</v>
      </c>
      <c r="C857" s="3" t="s">
        <v>122</v>
      </c>
      <c r="D857" t="s">
        <v>26</v>
      </c>
      <c r="E857" t="s">
        <v>27</v>
      </c>
      <c r="F857" t="s">
        <v>28</v>
      </c>
      <c r="G857">
        <v>356.4</v>
      </c>
      <c r="H857" t="s">
        <v>16</v>
      </c>
      <c r="I857" t="s">
        <v>29</v>
      </c>
      <c r="J857">
        <v>1</v>
      </c>
      <c r="K857" t="s">
        <v>30</v>
      </c>
      <c r="L857">
        <v>3</v>
      </c>
      <c r="M857" t="s">
        <v>19</v>
      </c>
      <c r="N857">
        <v>19</v>
      </c>
      <c r="P857">
        <f t="shared" si="27"/>
        <v>346.10573027003363</v>
      </c>
      <c r="Q857">
        <v>102.97431357808919</v>
      </c>
    </row>
    <row r="858" spans="1:17" hidden="1" x14ac:dyDescent="0.2">
      <c r="A858" s="2">
        <f t="shared" si="26"/>
        <v>43586</v>
      </c>
      <c r="B858">
        <v>2019</v>
      </c>
      <c r="C858" s="3" t="s">
        <v>122</v>
      </c>
      <c r="D858" t="s">
        <v>31</v>
      </c>
      <c r="E858" t="s">
        <v>32</v>
      </c>
      <c r="F858" t="s">
        <v>89</v>
      </c>
      <c r="G858">
        <v>697.84</v>
      </c>
      <c r="H858" t="s">
        <v>16</v>
      </c>
      <c r="I858" t="s">
        <v>17</v>
      </c>
      <c r="J858">
        <v>2</v>
      </c>
      <c r="K858" t="s">
        <v>30</v>
      </c>
      <c r="L858">
        <v>3</v>
      </c>
      <c r="M858" t="s">
        <v>19</v>
      </c>
      <c r="N858">
        <v>12</v>
      </c>
      <c r="P858">
        <f t="shared" si="27"/>
        <v>677.68356568922638</v>
      </c>
      <c r="Q858">
        <v>102.97431357808919</v>
      </c>
    </row>
    <row r="859" spans="1:17" hidden="1" x14ac:dyDescent="0.2">
      <c r="A859" s="2">
        <f t="shared" si="26"/>
        <v>43586</v>
      </c>
      <c r="B859">
        <v>2019</v>
      </c>
      <c r="C859" s="3" t="s">
        <v>122</v>
      </c>
      <c r="D859" t="s">
        <v>34</v>
      </c>
      <c r="E859" t="s">
        <v>35</v>
      </c>
      <c r="F859" t="s">
        <v>36</v>
      </c>
      <c r="G859">
        <v>101.83</v>
      </c>
      <c r="H859" t="s">
        <v>16</v>
      </c>
      <c r="I859" t="s">
        <v>17</v>
      </c>
      <c r="J859" t="s">
        <v>37</v>
      </c>
      <c r="K859" t="s">
        <v>38</v>
      </c>
      <c r="L859">
        <v>100</v>
      </c>
      <c r="M859" t="s">
        <v>39</v>
      </c>
      <c r="N859">
        <v>11</v>
      </c>
      <c r="P859">
        <f t="shared" si="27"/>
        <v>98.888738814246707</v>
      </c>
      <c r="Q859">
        <v>102.97431357808919</v>
      </c>
    </row>
    <row r="860" spans="1:17" hidden="1" x14ac:dyDescent="0.2">
      <c r="A860" s="2">
        <f t="shared" si="26"/>
        <v>43586</v>
      </c>
      <c r="B860">
        <v>2019</v>
      </c>
      <c r="C860" s="3" t="s">
        <v>122</v>
      </c>
      <c r="D860" t="s">
        <v>40</v>
      </c>
      <c r="E860" t="s">
        <v>58</v>
      </c>
      <c r="F860" t="s">
        <v>92</v>
      </c>
      <c r="G860">
        <v>505</v>
      </c>
      <c r="H860" t="s">
        <v>16</v>
      </c>
      <c r="I860" t="s">
        <v>17</v>
      </c>
      <c r="J860" t="s">
        <v>37</v>
      </c>
      <c r="K860" t="s">
        <v>93</v>
      </c>
      <c r="L860">
        <v>10</v>
      </c>
      <c r="M860" t="s">
        <v>19</v>
      </c>
      <c r="N860">
        <v>15</v>
      </c>
      <c r="P860">
        <f t="shared" si="27"/>
        <v>490.41356281247755</v>
      </c>
      <c r="Q860">
        <v>102.97431357808919</v>
      </c>
    </row>
    <row r="861" spans="1:17" hidden="1" x14ac:dyDescent="0.2">
      <c r="A861" s="2">
        <f t="shared" si="26"/>
        <v>43586</v>
      </c>
      <c r="B861">
        <v>2019</v>
      </c>
      <c r="C861" s="3" t="s">
        <v>122</v>
      </c>
      <c r="D861" t="s">
        <v>44</v>
      </c>
      <c r="E861" t="s">
        <v>14</v>
      </c>
      <c r="F861" t="s">
        <v>45</v>
      </c>
      <c r="G861">
        <v>350</v>
      </c>
      <c r="H861" t="s">
        <v>16</v>
      </c>
      <c r="I861" t="s">
        <v>17</v>
      </c>
      <c r="J861">
        <v>1</v>
      </c>
      <c r="K861" t="s">
        <v>30</v>
      </c>
      <c r="L861">
        <v>3</v>
      </c>
      <c r="M861" t="s">
        <v>19</v>
      </c>
      <c r="N861">
        <v>27</v>
      </c>
      <c r="P861">
        <f t="shared" si="27"/>
        <v>339.89058808785569</v>
      </c>
      <c r="Q861">
        <v>102.97431357808919</v>
      </c>
    </row>
    <row r="862" spans="1:17" hidden="1" x14ac:dyDescent="0.2">
      <c r="A862" s="2">
        <f t="shared" si="26"/>
        <v>43586</v>
      </c>
      <c r="B862">
        <v>2019</v>
      </c>
      <c r="C862" s="3" t="s">
        <v>122</v>
      </c>
      <c r="D862" t="s">
        <v>46</v>
      </c>
      <c r="E862" t="s">
        <v>47</v>
      </c>
      <c r="F862" t="s">
        <v>48</v>
      </c>
      <c r="G862">
        <v>290.75</v>
      </c>
      <c r="H862" t="s">
        <v>16</v>
      </c>
      <c r="I862" t="s">
        <v>42</v>
      </c>
      <c r="J862" t="s">
        <v>37</v>
      </c>
      <c r="K862" t="s">
        <v>18</v>
      </c>
      <c r="L862">
        <v>10</v>
      </c>
      <c r="M862" t="s">
        <v>19</v>
      </c>
      <c r="N862">
        <v>28</v>
      </c>
      <c r="P862">
        <f t="shared" si="27"/>
        <v>282.35196710441153</v>
      </c>
      <c r="Q862">
        <v>102.97431357808919</v>
      </c>
    </row>
    <row r="863" spans="1:17" hidden="1" x14ac:dyDescent="0.2">
      <c r="A863" s="2">
        <f t="shared" si="26"/>
        <v>43586</v>
      </c>
      <c r="B863">
        <v>2019</v>
      </c>
      <c r="C863" s="3" t="s">
        <v>122</v>
      </c>
      <c r="D863" t="s">
        <v>49</v>
      </c>
      <c r="E863" t="s">
        <v>14</v>
      </c>
      <c r="F863" t="s">
        <v>50</v>
      </c>
      <c r="G863">
        <v>422.23</v>
      </c>
      <c r="H863" t="s">
        <v>16</v>
      </c>
      <c r="I863" t="s">
        <v>17</v>
      </c>
      <c r="J863" t="s">
        <v>37</v>
      </c>
      <c r="K863" t="s">
        <v>30</v>
      </c>
      <c r="L863">
        <v>3</v>
      </c>
      <c r="M863" t="s">
        <v>19</v>
      </c>
      <c r="N863">
        <v>6</v>
      </c>
      <c r="P863">
        <f t="shared" si="27"/>
        <v>410.03429430952946</v>
      </c>
      <c r="Q863">
        <v>102.97431357808919</v>
      </c>
    </row>
    <row r="864" spans="1:17" hidden="1" x14ac:dyDescent="0.2">
      <c r="A864" s="2">
        <f t="shared" si="26"/>
        <v>43586</v>
      </c>
      <c r="B864">
        <v>2019</v>
      </c>
      <c r="C864" s="3" t="s">
        <v>122</v>
      </c>
      <c r="D864" t="s">
        <v>49</v>
      </c>
      <c r="E864" t="s">
        <v>51</v>
      </c>
      <c r="F864" t="s">
        <v>52</v>
      </c>
      <c r="G864">
        <v>115.78</v>
      </c>
      <c r="H864" t="s">
        <v>16</v>
      </c>
      <c r="I864" t="s">
        <v>17</v>
      </c>
      <c r="J864" t="s">
        <v>37</v>
      </c>
      <c r="K864" t="s">
        <v>18</v>
      </c>
      <c r="L864">
        <v>10</v>
      </c>
      <c r="M864" t="s">
        <v>19</v>
      </c>
      <c r="N864">
        <v>6</v>
      </c>
      <c r="P864">
        <f t="shared" si="27"/>
        <v>112.43580653946266</v>
      </c>
      <c r="Q864">
        <v>102.97431357808919</v>
      </c>
    </row>
    <row r="865" spans="1:17" hidden="1" x14ac:dyDescent="0.2">
      <c r="A865" s="2">
        <f t="shared" si="26"/>
        <v>43586</v>
      </c>
      <c r="B865">
        <v>2019</v>
      </c>
      <c r="C865" s="3" t="s">
        <v>122</v>
      </c>
      <c r="D865" t="s">
        <v>53</v>
      </c>
      <c r="E865" t="s">
        <v>54</v>
      </c>
      <c r="F865" t="s">
        <v>55</v>
      </c>
      <c r="G865">
        <v>521.70000000000005</v>
      </c>
      <c r="H865" t="s">
        <v>16</v>
      </c>
      <c r="I865" t="s">
        <v>17</v>
      </c>
      <c r="J865" t="s">
        <v>37</v>
      </c>
      <c r="K865" t="s">
        <v>56</v>
      </c>
      <c r="L865">
        <v>10</v>
      </c>
      <c r="M865" t="s">
        <v>19</v>
      </c>
      <c r="N865">
        <v>3</v>
      </c>
      <c r="P865">
        <f t="shared" si="27"/>
        <v>506.63119944409812</v>
      </c>
      <c r="Q865">
        <v>102.97431357808919</v>
      </c>
    </row>
    <row r="866" spans="1:17" x14ac:dyDescent="0.2">
      <c r="A866" s="2">
        <f t="shared" si="26"/>
        <v>43586</v>
      </c>
      <c r="B866">
        <v>2019</v>
      </c>
      <c r="C866" s="3" t="s">
        <v>122</v>
      </c>
      <c r="D866" t="s">
        <v>57</v>
      </c>
      <c r="E866" t="s">
        <v>58</v>
      </c>
      <c r="F866" t="s">
        <v>59</v>
      </c>
      <c r="G866">
        <v>507.53</v>
      </c>
      <c r="H866" t="s">
        <v>16</v>
      </c>
      <c r="I866" t="s">
        <v>17</v>
      </c>
      <c r="J866">
        <v>1</v>
      </c>
      <c r="K866" t="s">
        <v>60</v>
      </c>
      <c r="L866">
        <v>10</v>
      </c>
      <c r="M866" t="s">
        <v>39</v>
      </c>
      <c r="N866">
        <v>23</v>
      </c>
      <c r="P866">
        <f t="shared" si="27"/>
        <v>492.87048620636966</v>
      </c>
      <c r="Q866">
        <v>102.97431357808919</v>
      </c>
    </row>
    <row r="867" spans="1:17" hidden="1" x14ac:dyDescent="0.2">
      <c r="A867" s="2">
        <f t="shared" si="26"/>
        <v>43586</v>
      </c>
      <c r="B867">
        <v>2019</v>
      </c>
      <c r="C867" s="3" t="s">
        <v>122</v>
      </c>
      <c r="D867" t="s">
        <v>61</v>
      </c>
      <c r="E867" t="s">
        <v>14</v>
      </c>
      <c r="F867" t="s">
        <v>62</v>
      </c>
      <c r="G867">
        <v>1418.51</v>
      </c>
      <c r="H867" t="s">
        <v>16</v>
      </c>
      <c r="I867" t="s">
        <v>17</v>
      </c>
      <c r="J867">
        <v>1</v>
      </c>
      <c r="K867" t="s">
        <v>63</v>
      </c>
      <c r="L867">
        <v>3.6</v>
      </c>
      <c r="M867" t="s">
        <v>64</v>
      </c>
      <c r="N867">
        <v>32</v>
      </c>
      <c r="P867">
        <f t="shared" si="27"/>
        <v>1377.5377088814405</v>
      </c>
      <c r="Q867">
        <v>102.97431357808919</v>
      </c>
    </row>
    <row r="868" spans="1:17" hidden="1" x14ac:dyDescent="0.2">
      <c r="A868" s="2">
        <f t="shared" si="26"/>
        <v>43586</v>
      </c>
      <c r="B868">
        <v>2019</v>
      </c>
      <c r="C868" s="3" t="s">
        <v>122</v>
      </c>
      <c r="D868" t="s">
        <v>31</v>
      </c>
      <c r="E868" t="s">
        <v>23</v>
      </c>
      <c r="F868" t="s">
        <v>65</v>
      </c>
      <c r="G868">
        <v>769.5</v>
      </c>
      <c r="H868" t="s">
        <v>16</v>
      </c>
      <c r="I868" t="s">
        <v>17</v>
      </c>
      <c r="J868" t="s">
        <v>37</v>
      </c>
      <c r="K868" t="s">
        <v>38</v>
      </c>
      <c r="L868">
        <v>100</v>
      </c>
      <c r="M868" t="s">
        <v>39</v>
      </c>
      <c r="N868">
        <v>12</v>
      </c>
      <c r="P868">
        <f t="shared" si="27"/>
        <v>747.27373581029985</v>
      </c>
      <c r="Q868">
        <v>102.97431357808919</v>
      </c>
    </row>
    <row r="869" spans="1:17" hidden="1" x14ac:dyDescent="0.2">
      <c r="A869" s="2">
        <f t="shared" si="26"/>
        <v>43586</v>
      </c>
      <c r="B869">
        <v>2019</v>
      </c>
      <c r="C869" s="3" t="s">
        <v>122</v>
      </c>
      <c r="D869" t="s">
        <v>66</v>
      </c>
      <c r="E869" t="s">
        <v>14</v>
      </c>
      <c r="F869" t="s">
        <v>67</v>
      </c>
      <c r="G869">
        <v>366.52</v>
      </c>
      <c r="H869" t="s">
        <v>16</v>
      </c>
      <c r="I869" t="s">
        <v>17</v>
      </c>
      <c r="J869">
        <v>1</v>
      </c>
      <c r="K869" t="s">
        <v>30</v>
      </c>
      <c r="L869">
        <v>3</v>
      </c>
      <c r="M869" t="s">
        <v>19</v>
      </c>
      <c r="N869">
        <v>20</v>
      </c>
      <c r="P869">
        <f t="shared" si="27"/>
        <v>355.93342384560242</v>
      </c>
      <c r="Q869">
        <v>102.97431357808919</v>
      </c>
    </row>
    <row r="870" spans="1:17" hidden="1" x14ac:dyDescent="0.2">
      <c r="A870" s="2">
        <f t="shared" si="26"/>
        <v>43586</v>
      </c>
      <c r="B870">
        <v>2019</v>
      </c>
      <c r="C870" s="3" t="s">
        <v>122</v>
      </c>
      <c r="D870" t="s">
        <v>68</v>
      </c>
      <c r="E870" t="s">
        <v>69</v>
      </c>
      <c r="F870" t="s">
        <v>70</v>
      </c>
      <c r="G870">
        <v>769</v>
      </c>
      <c r="H870" t="s">
        <v>16</v>
      </c>
      <c r="I870" t="s">
        <v>17</v>
      </c>
      <c r="J870">
        <v>1</v>
      </c>
      <c r="K870" t="s">
        <v>71</v>
      </c>
      <c r="L870">
        <v>100</v>
      </c>
      <c r="M870" t="s">
        <v>64</v>
      </c>
      <c r="N870">
        <v>22</v>
      </c>
      <c r="P870">
        <f t="shared" si="27"/>
        <v>746.78817782731721</v>
      </c>
      <c r="Q870">
        <v>102.97431357808919</v>
      </c>
    </row>
    <row r="871" spans="1:17" hidden="1" x14ac:dyDescent="0.2">
      <c r="A871" s="2">
        <f t="shared" si="26"/>
        <v>43586</v>
      </c>
      <c r="B871">
        <v>2019</v>
      </c>
      <c r="C871" s="3" t="s">
        <v>122</v>
      </c>
      <c r="D871" t="s">
        <v>68</v>
      </c>
      <c r="E871" t="s">
        <v>72</v>
      </c>
      <c r="F871" t="s">
        <v>73</v>
      </c>
      <c r="G871">
        <v>267.7</v>
      </c>
      <c r="H871" t="s">
        <v>16</v>
      </c>
      <c r="I871" t="s">
        <v>17</v>
      </c>
      <c r="J871" t="s">
        <v>37</v>
      </c>
      <c r="K871" t="s">
        <v>18</v>
      </c>
      <c r="L871">
        <v>10</v>
      </c>
      <c r="M871" t="s">
        <v>19</v>
      </c>
      <c r="N871">
        <v>22</v>
      </c>
      <c r="P871">
        <f t="shared" si="27"/>
        <v>259.96774408891133</v>
      </c>
      <c r="Q871">
        <v>102.97431357808919</v>
      </c>
    </row>
    <row r="872" spans="1:17" hidden="1" x14ac:dyDescent="0.2">
      <c r="A872" s="2">
        <f t="shared" si="26"/>
        <v>43586</v>
      </c>
      <c r="B872">
        <v>2019</v>
      </c>
      <c r="C872" s="3" t="s">
        <v>122</v>
      </c>
      <c r="D872" t="s">
        <v>74</v>
      </c>
      <c r="E872" t="s">
        <v>75</v>
      </c>
      <c r="F872" t="s">
        <v>76</v>
      </c>
      <c r="G872">
        <v>1034.43</v>
      </c>
      <c r="H872" t="s">
        <v>16</v>
      </c>
      <c r="I872" t="s">
        <v>17</v>
      </c>
      <c r="J872" t="s">
        <v>37</v>
      </c>
      <c r="K872" t="s">
        <v>77</v>
      </c>
      <c r="L872">
        <v>100</v>
      </c>
      <c r="M872" t="s">
        <v>39</v>
      </c>
      <c r="N872">
        <v>29</v>
      </c>
      <c r="P872">
        <f t="shared" si="27"/>
        <v>1004.5514886734875</v>
      </c>
      <c r="Q872">
        <v>102.97431357808919</v>
      </c>
    </row>
    <row r="873" spans="1:17" hidden="1" x14ac:dyDescent="0.2">
      <c r="A873" s="2">
        <f t="shared" si="26"/>
        <v>43586</v>
      </c>
      <c r="B873">
        <v>2019</v>
      </c>
      <c r="C873" s="3" t="s">
        <v>122</v>
      </c>
      <c r="D873" t="s">
        <v>74</v>
      </c>
      <c r="E873" t="s">
        <v>78</v>
      </c>
      <c r="F873" t="s">
        <v>79</v>
      </c>
      <c r="G873">
        <v>118.63</v>
      </c>
      <c r="H873" t="s">
        <v>16</v>
      </c>
      <c r="I873" t="s">
        <v>17</v>
      </c>
      <c r="J873" t="s">
        <v>37</v>
      </c>
      <c r="K873" t="s">
        <v>18</v>
      </c>
      <c r="L873">
        <v>10</v>
      </c>
      <c r="M873" t="s">
        <v>19</v>
      </c>
      <c r="N873">
        <v>29</v>
      </c>
      <c r="P873">
        <f t="shared" si="27"/>
        <v>115.20348704246376</v>
      </c>
      <c r="Q873">
        <v>102.97431357808919</v>
      </c>
    </row>
    <row r="874" spans="1:17" hidden="1" x14ac:dyDescent="0.2">
      <c r="A874" s="2">
        <f t="shared" si="26"/>
        <v>43586</v>
      </c>
      <c r="B874">
        <v>2019</v>
      </c>
      <c r="C874" s="3" t="s">
        <v>122</v>
      </c>
      <c r="D874" t="s">
        <v>66</v>
      </c>
      <c r="E874" t="s">
        <v>80</v>
      </c>
      <c r="F874" t="s">
        <v>94</v>
      </c>
      <c r="G874">
        <v>531</v>
      </c>
      <c r="H874" t="s">
        <v>16</v>
      </c>
      <c r="I874" t="s">
        <v>95</v>
      </c>
      <c r="J874">
        <v>1</v>
      </c>
      <c r="K874" t="s">
        <v>91</v>
      </c>
      <c r="L874">
        <v>100</v>
      </c>
      <c r="M874" t="s">
        <v>19</v>
      </c>
      <c r="N874">
        <v>20</v>
      </c>
      <c r="P874">
        <f t="shared" si="27"/>
        <v>515.66257792757528</v>
      </c>
      <c r="Q874">
        <v>102.97431357808919</v>
      </c>
    </row>
    <row r="875" spans="1:17" hidden="1" x14ac:dyDescent="0.2">
      <c r="A875" s="2">
        <f t="shared" si="26"/>
        <v>43586</v>
      </c>
      <c r="B875">
        <v>2019</v>
      </c>
      <c r="C875" s="3" t="s">
        <v>122</v>
      </c>
      <c r="D875" t="s">
        <v>82</v>
      </c>
      <c r="E875" t="s">
        <v>83</v>
      </c>
      <c r="F875" t="s">
        <v>84</v>
      </c>
      <c r="G875">
        <v>463.51</v>
      </c>
      <c r="H875" t="s">
        <v>16</v>
      </c>
      <c r="I875" t="s">
        <v>17</v>
      </c>
      <c r="J875">
        <v>1</v>
      </c>
      <c r="K875" t="s">
        <v>18</v>
      </c>
      <c r="L875">
        <v>10</v>
      </c>
      <c r="M875" t="s">
        <v>19</v>
      </c>
      <c r="N875">
        <v>21</v>
      </c>
      <c r="P875">
        <f t="shared" si="27"/>
        <v>450.12196138457716</v>
      </c>
      <c r="Q875">
        <v>102.97431357808919</v>
      </c>
    </row>
    <row r="876" spans="1:17" hidden="1" x14ac:dyDescent="0.2">
      <c r="A876" s="2">
        <f t="shared" si="26"/>
        <v>43556</v>
      </c>
      <c r="B876">
        <v>2019</v>
      </c>
      <c r="C876" s="3" t="s">
        <v>121</v>
      </c>
      <c r="D876" t="s">
        <v>13</v>
      </c>
      <c r="E876" t="s">
        <v>14</v>
      </c>
      <c r="F876" t="s">
        <v>15</v>
      </c>
      <c r="G876">
        <v>1627</v>
      </c>
      <c r="H876" t="s">
        <v>16</v>
      </c>
      <c r="I876" t="s">
        <v>17</v>
      </c>
      <c r="J876">
        <v>1</v>
      </c>
      <c r="K876" t="s">
        <v>18</v>
      </c>
      <c r="L876">
        <v>10</v>
      </c>
      <c r="M876" t="s">
        <v>19</v>
      </c>
      <c r="N876">
        <v>9</v>
      </c>
      <c r="P876">
        <f t="shared" si="27"/>
        <v>1582.8593993851919</v>
      </c>
      <c r="Q876">
        <v>102.78866212829472</v>
      </c>
    </row>
    <row r="877" spans="1:17" hidden="1" x14ac:dyDescent="0.2">
      <c r="A877" s="2">
        <f t="shared" si="26"/>
        <v>43556</v>
      </c>
      <c r="B877">
        <v>2019</v>
      </c>
      <c r="C877" s="3" t="s">
        <v>121</v>
      </c>
      <c r="D877" t="s">
        <v>20</v>
      </c>
      <c r="E877" t="s">
        <v>14</v>
      </c>
      <c r="F877" t="s">
        <v>21</v>
      </c>
      <c r="G877">
        <v>1185.5</v>
      </c>
      <c r="H877" t="s">
        <v>16</v>
      </c>
      <c r="I877" t="s">
        <v>17</v>
      </c>
      <c r="J877">
        <v>1</v>
      </c>
      <c r="K877" t="s">
        <v>18</v>
      </c>
      <c r="L877">
        <v>10</v>
      </c>
      <c r="M877" t="s">
        <v>19</v>
      </c>
      <c r="N877">
        <v>31</v>
      </c>
      <c r="P877">
        <f t="shared" si="27"/>
        <v>1153.3373189742747</v>
      </c>
      <c r="Q877">
        <v>102.78866212829472</v>
      </c>
    </row>
    <row r="878" spans="1:17" hidden="1" x14ac:dyDescent="0.2">
      <c r="A878" s="2">
        <f t="shared" si="26"/>
        <v>43556</v>
      </c>
      <c r="B878">
        <v>2019</v>
      </c>
      <c r="C878" s="3" t="s">
        <v>121</v>
      </c>
      <c r="D878" t="s">
        <v>22</v>
      </c>
      <c r="E878" t="s">
        <v>23</v>
      </c>
      <c r="F878" t="s">
        <v>24</v>
      </c>
      <c r="G878">
        <v>689.94</v>
      </c>
      <c r="H878" t="s">
        <v>16</v>
      </c>
      <c r="I878" t="s">
        <v>17</v>
      </c>
      <c r="J878" t="s">
        <v>37</v>
      </c>
      <c r="K878" t="s">
        <v>25</v>
      </c>
      <c r="L878">
        <v>100</v>
      </c>
      <c r="M878" t="s">
        <v>19</v>
      </c>
      <c r="N878">
        <v>14</v>
      </c>
      <c r="P878">
        <f t="shared" si="27"/>
        <v>671.22188937419753</v>
      </c>
      <c r="Q878">
        <v>102.78866212829472</v>
      </c>
    </row>
    <row r="879" spans="1:17" hidden="1" x14ac:dyDescent="0.2">
      <c r="A879" s="2">
        <f t="shared" si="26"/>
        <v>43556</v>
      </c>
      <c r="B879">
        <v>2019</v>
      </c>
      <c r="C879" s="3" t="s">
        <v>121</v>
      </c>
      <c r="D879" t="s">
        <v>26</v>
      </c>
      <c r="E879" t="s">
        <v>27</v>
      </c>
      <c r="F879" t="s">
        <v>28</v>
      </c>
      <c r="G879">
        <v>356.4</v>
      </c>
      <c r="H879" t="s">
        <v>16</v>
      </c>
      <c r="I879" t="s">
        <v>29</v>
      </c>
      <c r="J879">
        <v>1</v>
      </c>
      <c r="K879" t="s">
        <v>30</v>
      </c>
      <c r="L879">
        <v>3</v>
      </c>
      <c r="M879" t="s">
        <v>19</v>
      </c>
      <c r="N879">
        <v>19</v>
      </c>
      <c r="P879">
        <f t="shared" si="27"/>
        <v>346.73084815051158</v>
      </c>
      <c r="Q879">
        <v>102.78866212829472</v>
      </c>
    </row>
    <row r="880" spans="1:17" hidden="1" x14ac:dyDescent="0.2">
      <c r="A880" s="2">
        <f t="shared" si="26"/>
        <v>43556</v>
      </c>
      <c r="B880">
        <v>2019</v>
      </c>
      <c r="C880" s="3" t="s">
        <v>121</v>
      </c>
      <c r="D880" t="s">
        <v>31</v>
      </c>
      <c r="E880" t="s">
        <v>32</v>
      </c>
      <c r="F880" t="s">
        <v>89</v>
      </c>
      <c r="G880">
        <v>666.19</v>
      </c>
      <c r="H880" t="s">
        <v>16</v>
      </c>
      <c r="I880" t="s">
        <v>17</v>
      </c>
      <c r="J880">
        <v>2</v>
      </c>
      <c r="K880" t="s">
        <v>30</v>
      </c>
      <c r="L880">
        <v>3</v>
      </c>
      <c r="M880" t="s">
        <v>19</v>
      </c>
      <c r="N880">
        <v>12</v>
      </c>
      <c r="P880">
        <f t="shared" si="27"/>
        <v>648.1162281969398</v>
      </c>
      <c r="Q880">
        <v>102.78866212829472</v>
      </c>
    </row>
    <row r="881" spans="1:17" hidden="1" x14ac:dyDescent="0.2">
      <c r="A881" s="2">
        <f t="shared" si="26"/>
        <v>43556</v>
      </c>
      <c r="B881">
        <v>2019</v>
      </c>
      <c r="C881" s="3" t="s">
        <v>121</v>
      </c>
      <c r="D881" t="s">
        <v>34</v>
      </c>
      <c r="E881" t="s">
        <v>35</v>
      </c>
      <c r="F881" t="s">
        <v>36</v>
      </c>
      <c r="G881">
        <v>101.83</v>
      </c>
      <c r="H881" t="s">
        <v>16</v>
      </c>
      <c r="I881" t="s">
        <v>17</v>
      </c>
      <c r="J881" t="s">
        <v>37</v>
      </c>
      <c r="K881" t="s">
        <v>38</v>
      </c>
      <c r="L881">
        <v>100</v>
      </c>
      <c r="M881" t="s">
        <v>39</v>
      </c>
      <c r="N881">
        <v>11</v>
      </c>
      <c r="P881">
        <f t="shared" si="27"/>
        <v>99.067346428638032</v>
      </c>
      <c r="Q881">
        <v>102.78866212829472</v>
      </c>
    </row>
    <row r="882" spans="1:17" hidden="1" x14ac:dyDescent="0.2">
      <c r="A882" s="2">
        <f t="shared" si="26"/>
        <v>43556</v>
      </c>
      <c r="B882">
        <v>2019</v>
      </c>
      <c r="C882" s="3" t="s">
        <v>121</v>
      </c>
      <c r="D882" t="s">
        <v>40</v>
      </c>
      <c r="E882" t="s">
        <v>58</v>
      </c>
      <c r="F882" t="s">
        <v>92</v>
      </c>
      <c r="G882">
        <v>506</v>
      </c>
      <c r="H882" t="s">
        <v>16</v>
      </c>
      <c r="I882" t="s">
        <v>17</v>
      </c>
      <c r="J882" t="s">
        <v>37</v>
      </c>
      <c r="K882" t="s">
        <v>93</v>
      </c>
      <c r="L882">
        <v>10</v>
      </c>
      <c r="M882" t="s">
        <v>19</v>
      </c>
      <c r="N882">
        <v>15</v>
      </c>
      <c r="P882">
        <f t="shared" si="27"/>
        <v>492.27219181862768</v>
      </c>
      <c r="Q882">
        <v>102.78866212829472</v>
      </c>
    </row>
    <row r="883" spans="1:17" hidden="1" x14ac:dyDescent="0.2">
      <c r="A883" s="2">
        <f t="shared" si="26"/>
        <v>43556</v>
      </c>
      <c r="B883">
        <v>2019</v>
      </c>
      <c r="C883" s="3" t="s">
        <v>121</v>
      </c>
      <c r="D883" t="s">
        <v>44</v>
      </c>
      <c r="E883" t="s">
        <v>14</v>
      </c>
      <c r="F883" t="s">
        <v>45</v>
      </c>
      <c r="G883">
        <v>348</v>
      </c>
      <c r="H883" t="s">
        <v>16</v>
      </c>
      <c r="I883" t="s">
        <v>17</v>
      </c>
      <c r="J883">
        <v>1</v>
      </c>
      <c r="K883" t="s">
        <v>30</v>
      </c>
      <c r="L883">
        <v>3</v>
      </c>
      <c r="M883" t="s">
        <v>19</v>
      </c>
      <c r="N883">
        <v>27</v>
      </c>
      <c r="P883">
        <f t="shared" si="27"/>
        <v>338.55874061834464</v>
      </c>
      <c r="Q883">
        <v>102.78866212829472</v>
      </c>
    </row>
    <row r="884" spans="1:17" hidden="1" x14ac:dyDescent="0.2">
      <c r="A884" s="2">
        <f t="shared" si="26"/>
        <v>43556</v>
      </c>
      <c r="B884">
        <v>2019</v>
      </c>
      <c r="C884" s="3" t="s">
        <v>121</v>
      </c>
      <c r="D884" t="s">
        <v>46</v>
      </c>
      <c r="E884" t="s">
        <v>47</v>
      </c>
      <c r="F884" t="s">
        <v>48</v>
      </c>
      <c r="G884">
        <v>297.5</v>
      </c>
      <c r="H884" t="s">
        <v>16</v>
      </c>
      <c r="I884" t="s">
        <v>42</v>
      </c>
      <c r="J884" t="s">
        <v>37</v>
      </c>
      <c r="K884" t="s">
        <v>18</v>
      </c>
      <c r="L884">
        <v>10</v>
      </c>
      <c r="M884" t="s">
        <v>19</v>
      </c>
      <c r="N884">
        <v>28</v>
      </c>
      <c r="P884">
        <f t="shared" si="27"/>
        <v>289.42880843091245</v>
      </c>
      <c r="Q884">
        <v>102.78866212829472</v>
      </c>
    </row>
    <row r="885" spans="1:17" hidden="1" x14ac:dyDescent="0.2">
      <c r="A885" s="2">
        <f t="shared" si="26"/>
        <v>43556</v>
      </c>
      <c r="B885">
        <v>2019</v>
      </c>
      <c r="C885" s="3" t="s">
        <v>121</v>
      </c>
      <c r="D885" t="s">
        <v>49</v>
      </c>
      <c r="E885" t="s">
        <v>14</v>
      </c>
      <c r="F885" t="s">
        <v>50</v>
      </c>
      <c r="G885">
        <v>422.23</v>
      </c>
      <c r="H885" t="s">
        <v>16</v>
      </c>
      <c r="I885" t="s">
        <v>17</v>
      </c>
      <c r="J885" t="s">
        <v>37</v>
      </c>
      <c r="K885" t="s">
        <v>30</v>
      </c>
      <c r="L885">
        <v>3</v>
      </c>
      <c r="M885" t="s">
        <v>19</v>
      </c>
      <c r="N885">
        <v>6</v>
      </c>
      <c r="P885">
        <f t="shared" si="27"/>
        <v>410.7748765841485</v>
      </c>
      <c r="Q885">
        <v>102.78866212829472</v>
      </c>
    </row>
    <row r="886" spans="1:17" hidden="1" x14ac:dyDescent="0.2">
      <c r="A886" s="2">
        <f t="shared" si="26"/>
        <v>43556</v>
      </c>
      <c r="B886">
        <v>2019</v>
      </c>
      <c r="C886" s="3" t="s">
        <v>121</v>
      </c>
      <c r="D886" t="s">
        <v>49</v>
      </c>
      <c r="E886" t="s">
        <v>51</v>
      </c>
      <c r="F886" t="s">
        <v>52</v>
      </c>
      <c r="G886">
        <v>112.93</v>
      </c>
      <c r="H886" t="s">
        <v>16</v>
      </c>
      <c r="I886" t="s">
        <v>17</v>
      </c>
      <c r="J886" t="s">
        <v>37</v>
      </c>
      <c r="K886" t="s">
        <v>18</v>
      </c>
      <c r="L886">
        <v>10</v>
      </c>
      <c r="M886" t="s">
        <v>19</v>
      </c>
      <c r="N886">
        <v>6</v>
      </c>
      <c r="P886">
        <f t="shared" si="27"/>
        <v>109.86620281043007</v>
      </c>
      <c r="Q886">
        <v>102.78866212829472</v>
      </c>
    </row>
    <row r="887" spans="1:17" hidden="1" x14ac:dyDescent="0.2">
      <c r="A887" s="2">
        <f t="shared" si="26"/>
        <v>43556</v>
      </c>
      <c r="B887">
        <v>2019</v>
      </c>
      <c r="C887" s="3" t="s">
        <v>121</v>
      </c>
      <c r="D887" t="s">
        <v>53</v>
      </c>
      <c r="E887" t="s">
        <v>54</v>
      </c>
      <c r="F887" t="s">
        <v>55</v>
      </c>
      <c r="G887">
        <v>521.70000000000005</v>
      </c>
      <c r="H887" t="s">
        <v>16</v>
      </c>
      <c r="I887" t="s">
        <v>17</v>
      </c>
      <c r="J887" t="s">
        <v>37</v>
      </c>
      <c r="K887" t="s">
        <v>56</v>
      </c>
      <c r="L887">
        <v>10</v>
      </c>
      <c r="M887" t="s">
        <v>19</v>
      </c>
      <c r="N887">
        <v>3</v>
      </c>
      <c r="P887">
        <f t="shared" si="27"/>
        <v>507.54624994422539</v>
      </c>
      <c r="Q887">
        <v>102.78866212829472</v>
      </c>
    </row>
    <row r="888" spans="1:17" x14ac:dyDescent="0.2">
      <c r="A888" s="2">
        <f t="shared" si="26"/>
        <v>43556</v>
      </c>
      <c r="B888">
        <v>2019</v>
      </c>
      <c r="C888" s="3" t="s">
        <v>121</v>
      </c>
      <c r="D888" t="s">
        <v>57</v>
      </c>
      <c r="E888" t="s">
        <v>58</v>
      </c>
      <c r="F888" t="s">
        <v>59</v>
      </c>
      <c r="G888">
        <v>522.58000000000004</v>
      </c>
      <c r="H888" t="s">
        <v>16</v>
      </c>
      <c r="I888" t="s">
        <v>17</v>
      </c>
      <c r="J888">
        <v>1</v>
      </c>
      <c r="K888" t="s">
        <v>60</v>
      </c>
      <c r="L888">
        <v>10</v>
      </c>
      <c r="M888" t="s">
        <v>39</v>
      </c>
      <c r="N888">
        <v>23</v>
      </c>
      <c r="P888">
        <f t="shared" si="27"/>
        <v>508.4023754952143</v>
      </c>
      <c r="Q888">
        <v>102.78866212829472</v>
      </c>
    </row>
    <row r="889" spans="1:17" hidden="1" x14ac:dyDescent="0.2">
      <c r="A889" s="2">
        <f t="shared" si="26"/>
        <v>43556</v>
      </c>
      <c r="B889">
        <v>2019</v>
      </c>
      <c r="C889" s="3" t="s">
        <v>121</v>
      </c>
      <c r="D889" t="s">
        <v>61</v>
      </c>
      <c r="E889" t="s">
        <v>14</v>
      </c>
      <c r="F889" t="s">
        <v>62</v>
      </c>
      <c r="G889">
        <v>1418.51</v>
      </c>
      <c r="H889" t="s">
        <v>16</v>
      </c>
      <c r="I889" t="s">
        <v>17</v>
      </c>
      <c r="J889">
        <v>1</v>
      </c>
      <c r="K889" t="s">
        <v>63</v>
      </c>
      <c r="L889">
        <v>3.6</v>
      </c>
      <c r="M889" t="s">
        <v>64</v>
      </c>
      <c r="N889">
        <v>32</v>
      </c>
      <c r="P889">
        <f t="shared" si="27"/>
        <v>1380.0257446969199</v>
      </c>
      <c r="Q889">
        <v>102.78866212829472</v>
      </c>
    </row>
    <row r="890" spans="1:17" hidden="1" x14ac:dyDescent="0.2">
      <c r="A890" s="2">
        <f t="shared" si="26"/>
        <v>43556</v>
      </c>
      <c r="B890">
        <v>2019</v>
      </c>
      <c r="C890" s="3" t="s">
        <v>121</v>
      </c>
      <c r="D890" t="s">
        <v>31</v>
      </c>
      <c r="E890" t="s">
        <v>23</v>
      </c>
      <c r="F890" t="s">
        <v>65</v>
      </c>
      <c r="G890">
        <v>767</v>
      </c>
      <c r="H890" t="s">
        <v>16</v>
      </c>
      <c r="I890" t="s">
        <v>17</v>
      </c>
      <c r="J890" t="s">
        <v>37</v>
      </c>
      <c r="K890" t="s">
        <v>38</v>
      </c>
      <c r="L890">
        <v>100</v>
      </c>
      <c r="M890" t="s">
        <v>39</v>
      </c>
      <c r="N890">
        <v>12</v>
      </c>
      <c r="P890">
        <f t="shared" si="27"/>
        <v>746.19124728238603</v>
      </c>
      <c r="Q890">
        <v>102.78866212829472</v>
      </c>
    </row>
    <row r="891" spans="1:17" hidden="1" x14ac:dyDescent="0.2">
      <c r="A891" s="2">
        <f t="shared" si="26"/>
        <v>43556</v>
      </c>
      <c r="B891">
        <v>2019</v>
      </c>
      <c r="C891" s="3" t="s">
        <v>121</v>
      </c>
      <c r="D891" t="s">
        <v>66</v>
      </c>
      <c r="E891" t="s">
        <v>14</v>
      </c>
      <c r="F891" t="s">
        <v>67</v>
      </c>
      <c r="G891">
        <v>366.52</v>
      </c>
      <c r="H891" t="s">
        <v>16</v>
      </c>
      <c r="I891" t="s">
        <v>17</v>
      </c>
      <c r="J891">
        <v>1</v>
      </c>
      <c r="K891" t="s">
        <v>30</v>
      </c>
      <c r="L891">
        <v>3</v>
      </c>
      <c r="M891" t="s">
        <v>19</v>
      </c>
      <c r="N891">
        <v>20</v>
      </c>
      <c r="P891">
        <f t="shared" si="27"/>
        <v>356.57629198688414</v>
      </c>
      <c r="Q891">
        <v>102.78866212829472</v>
      </c>
    </row>
    <row r="892" spans="1:17" hidden="1" x14ac:dyDescent="0.2">
      <c r="A892" s="2">
        <f t="shared" si="26"/>
        <v>43556</v>
      </c>
      <c r="B892">
        <v>2019</v>
      </c>
      <c r="C892" s="3" t="s">
        <v>121</v>
      </c>
      <c r="D892" t="s">
        <v>68</v>
      </c>
      <c r="E892" t="s">
        <v>69</v>
      </c>
      <c r="F892" t="s">
        <v>70</v>
      </c>
      <c r="G892">
        <v>765.5</v>
      </c>
      <c r="H892" t="s">
        <v>16</v>
      </c>
      <c r="I892" t="s">
        <v>17</v>
      </c>
      <c r="J892">
        <v>1</v>
      </c>
      <c r="K892" t="s">
        <v>71</v>
      </c>
      <c r="L892">
        <v>100</v>
      </c>
      <c r="M892" t="s">
        <v>64</v>
      </c>
      <c r="N892">
        <v>22</v>
      </c>
      <c r="P892">
        <f t="shared" si="27"/>
        <v>744.73194236592781</v>
      </c>
      <c r="Q892">
        <v>102.78866212829472</v>
      </c>
    </row>
    <row r="893" spans="1:17" hidden="1" x14ac:dyDescent="0.2">
      <c r="A893" s="2">
        <f t="shared" si="26"/>
        <v>43556</v>
      </c>
      <c r="B893">
        <v>2019</v>
      </c>
      <c r="C893" s="3" t="s">
        <v>121</v>
      </c>
      <c r="D893" t="s">
        <v>68</v>
      </c>
      <c r="E893" t="s">
        <v>72</v>
      </c>
      <c r="F893" t="s">
        <v>73</v>
      </c>
      <c r="G893">
        <v>264.10000000000002</v>
      </c>
      <c r="H893" t="s">
        <v>16</v>
      </c>
      <c r="I893" t="s">
        <v>17</v>
      </c>
      <c r="J893" t="s">
        <v>37</v>
      </c>
      <c r="K893" t="s">
        <v>18</v>
      </c>
      <c r="L893">
        <v>10</v>
      </c>
      <c r="M893" t="s">
        <v>19</v>
      </c>
      <c r="N893">
        <v>22</v>
      </c>
      <c r="P893">
        <f t="shared" si="27"/>
        <v>256.93495229110584</v>
      </c>
      <c r="Q893">
        <v>102.78866212829472</v>
      </c>
    </row>
    <row r="894" spans="1:17" hidden="1" x14ac:dyDescent="0.2">
      <c r="A894" s="2">
        <f t="shared" si="26"/>
        <v>43556</v>
      </c>
      <c r="B894">
        <v>2019</v>
      </c>
      <c r="C894" s="3" t="s">
        <v>121</v>
      </c>
      <c r="D894" t="s">
        <v>74</v>
      </c>
      <c r="E894" t="s">
        <v>75</v>
      </c>
      <c r="F894" t="s">
        <v>76</v>
      </c>
      <c r="G894">
        <v>1034.43</v>
      </c>
      <c r="H894" t="s">
        <v>16</v>
      </c>
      <c r="I894" t="s">
        <v>17</v>
      </c>
      <c r="J894" t="s">
        <v>37</v>
      </c>
      <c r="K894" t="s">
        <v>77</v>
      </c>
      <c r="L894">
        <v>100</v>
      </c>
      <c r="M894" t="s">
        <v>39</v>
      </c>
      <c r="N894">
        <v>29</v>
      </c>
      <c r="P894">
        <f t="shared" si="27"/>
        <v>1006.3658564880295</v>
      </c>
      <c r="Q894">
        <v>102.78866212829472</v>
      </c>
    </row>
    <row r="895" spans="1:17" hidden="1" x14ac:dyDescent="0.2">
      <c r="A895" s="2">
        <f t="shared" si="26"/>
        <v>43556</v>
      </c>
      <c r="B895">
        <v>2019</v>
      </c>
      <c r="C895" s="3" t="s">
        <v>121</v>
      </c>
      <c r="D895" t="s">
        <v>74</v>
      </c>
      <c r="E895" t="s">
        <v>78</v>
      </c>
      <c r="F895" t="s">
        <v>79</v>
      </c>
      <c r="G895">
        <v>118.57</v>
      </c>
      <c r="H895" t="s">
        <v>16</v>
      </c>
      <c r="I895" t="s">
        <v>17</v>
      </c>
      <c r="J895" t="s">
        <v>37</v>
      </c>
      <c r="K895" t="s">
        <v>18</v>
      </c>
      <c r="L895">
        <v>10</v>
      </c>
      <c r="M895" t="s">
        <v>19</v>
      </c>
      <c r="N895">
        <v>29</v>
      </c>
      <c r="P895">
        <f t="shared" si="27"/>
        <v>115.35318929631357</v>
      </c>
      <c r="Q895">
        <v>102.78866212829472</v>
      </c>
    </row>
    <row r="896" spans="1:17" hidden="1" x14ac:dyDescent="0.2">
      <c r="A896" s="2">
        <f t="shared" si="26"/>
        <v>43556</v>
      </c>
      <c r="B896">
        <v>2019</v>
      </c>
      <c r="C896" s="3" t="s">
        <v>121</v>
      </c>
      <c r="D896" t="s">
        <v>66</v>
      </c>
      <c r="E896" t="s">
        <v>14</v>
      </c>
      <c r="F896" t="s">
        <v>96</v>
      </c>
      <c r="G896">
        <v>1386.24</v>
      </c>
      <c r="H896" t="s">
        <v>16</v>
      </c>
      <c r="I896" t="s">
        <v>17</v>
      </c>
      <c r="J896">
        <v>1</v>
      </c>
      <c r="K896" t="s">
        <v>18</v>
      </c>
      <c r="L896">
        <v>10</v>
      </c>
      <c r="M896" t="s">
        <v>19</v>
      </c>
      <c r="N896">
        <v>20</v>
      </c>
      <c r="P896">
        <f t="shared" si="27"/>
        <v>1348.6312315941784</v>
      </c>
      <c r="Q896">
        <v>102.78866212829472</v>
      </c>
    </row>
    <row r="897" spans="1:17" hidden="1" x14ac:dyDescent="0.2">
      <c r="A897" s="2">
        <f t="shared" si="26"/>
        <v>43556</v>
      </c>
      <c r="B897">
        <v>2019</v>
      </c>
      <c r="C897" s="3" t="s">
        <v>121</v>
      </c>
      <c r="D897" t="s">
        <v>82</v>
      </c>
      <c r="E897" t="s">
        <v>83</v>
      </c>
      <c r="F897" t="s">
        <v>84</v>
      </c>
      <c r="G897">
        <v>463.51</v>
      </c>
      <c r="H897" t="s">
        <v>16</v>
      </c>
      <c r="I897" t="s">
        <v>17</v>
      </c>
      <c r="J897">
        <v>1</v>
      </c>
      <c r="K897" t="s">
        <v>18</v>
      </c>
      <c r="L897">
        <v>10</v>
      </c>
      <c r="M897" t="s">
        <v>19</v>
      </c>
      <c r="N897">
        <v>21</v>
      </c>
      <c r="P897">
        <f t="shared" si="27"/>
        <v>450.93494788508315</v>
      </c>
      <c r="Q897">
        <v>102.78866212829472</v>
      </c>
    </row>
    <row r="898" spans="1:17" hidden="1" x14ac:dyDescent="0.2">
      <c r="A898" s="2">
        <f t="shared" ref="A898:A961" si="28">DATE(B898,C898,1)</f>
        <v>43525</v>
      </c>
      <c r="B898">
        <v>2019</v>
      </c>
      <c r="C898" s="3" t="s">
        <v>120</v>
      </c>
      <c r="D898" t="s">
        <v>13</v>
      </c>
      <c r="E898" t="s">
        <v>14</v>
      </c>
      <c r="F898" t="s">
        <v>15</v>
      </c>
      <c r="G898">
        <v>1627</v>
      </c>
      <c r="H898" t="s">
        <v>16</v>
      </c>
      <c r="I898" t="s">
        <v>17</v>
      </c>
      <c r="J898">
        <v>1</v>
      </c>
      <c r="K898" t="s">
        <v>18</v>
      </c>
      <c r="L898">
        <v>10</v>
      </c>
      <c r="M898" t="s">
        <v>19</v>
      </c>
      <c r="N898">
        <v>9</v>
      </c>
      <c r="P898">
        <f t="shared" si="27"/>
        <v>1583.8091150248229</v>
      </c>
      <c r="Q898">
        <v>102.72702591274708</v>
      </c>
    </row>
    <row r="899" spans="1:17" hidden="1" x14ac:dyDescent="0.2">
      <c r="A899" s="2">
        <f t="shared" si="28"/>
        <v>43525</v>
      </c>
      <c r="B899">
        <v>2019</v>
      </c>
      <c r="C899" s="3" t="s">
        <v>120</v>
      </c>
      <c r="D899" t="s">
        <v>20</v>
      </c>
      <c r="E899" t="s">
        <v>14</v>
      </c>
      <c r="F899" t="s">
        <v>21</v>
      </c>
      <c r="G899">
        <v>1185.5</v>
      </c>
      <c r="H899" t="s">
        <v>16</v>
      </c>
      <c r="I899" t="s">
        <v>17</v>
      </c>
      <c r="J899">
        <v>1</v>
      </c>
      <c r="K899" t="s">
        <v>18</v>
      </c>
      <c r="L899">
        <v>10</v>
      </c>
      <c r="M899" t="s">
        <v>19</v>
      </c>
      <c r="N899">
        <v>31</v>
      </c>
      <c r="P899">
        <f t="shared" si="27"/>
        <v>1154.0293213656591</v>
      </c>
      <c r="Q899">
        <v>102.72702591274708</v>
      </c>
    </row>
    <row r="900" spans="1:17" hidden="1" x14ac:dyDescent="0.2">
      <c r="A900" s="2">
        <f t="shared" si="28"/>
        <v>43525</v>
      </c>
      <c r="B900">
        <v>2019</v>
      </c>
      <c r="C900" s="3" t="s">
        <v>120</v>
      </c>
      <c r="D900" t="s">
        <v>22</v>
      </c>
      <c r="E900" t="s">
        <v>23</v>
      </c>
      <c r="F900" t="s">
        <v>24</v>
      </c>
      <c r="G900">
        <v>689.94</v>
      </c>
      <c r="H900" t="s">
        <v>16</v>
      </c>
      <c r="I900" t="s">
        <v>17</v>
      </c>
      <c r="J900" t="s">
        <v>37</v>
      </c>
      <c r="K900" t="s">
        <v>25</v>
      </c>
      <c r="L900">
        <v>100</v>
      </c>
      <c r="M900" t="s">
        <v>19</v>
      </c>
      <c r="N900">
        <v>14</v>
      </c>
      <c r="P900">
        <f t="shared" si="27"/>
        <v>671.62462250782198</v>
      </c>
      <c r="Q900">
        <v>102.72702591274708</v>
      </c>
    </row>
    <row r="901" spans="1:17" hidden="1" x14ac:dyDescent="0.2">
      <c r="A901" s="2">
        <f t="shared" si="28"/>
        <v>43525</v>
      </c>
      <c r="B901">
        <v>2019</v>
      </c>
      <c r="C901" s="3" t="s">
        <v>120</v>
      </c>
      <c r="D901" t="s">
        <v>26</v>
      </c>
      <c r="E901" t="s">
        <v>27</v>
      </c>
      <c r="F901" t="s">
        <v>28</v>
      </c>
      <c r="G901">
        <v>356.4</v>
      </c>
      <c r="H901" t="s">
        <v>16</v>
      </c>
      <c r="I901" t="s">
        <v>29</v>
      </c>
      <c r="J901">
        <v>1</v>
      </c>
      <c r="K901" t="s">
        <v>30</v>
      </c>
      <c r="L901">
        <v>3</v>
      </c>
      <c r="M901" t="s">
        <v>19</v>
      </c>
      <c r="N901">
        <v>19</v>
      </c>
      <c r="P901">
        <f t="shared" ref="P901:P964" si="29">(G901/Q901)*100</f>
        <v>346.93888665940187</v>
      </c>
      <c r="Q901">
        <v>102.72702591274708</v>
      </c>
    </row>
    <row r="902" spans="1:17" hidden="1" x14ac:dyDescent="0.2">
      <c r="A902" s="2">
        <f t="shared" si="28"/>
        <v>43525</v>
      </c>
      <c r="B902">
        <v>2019</v>
      </c>
      <c r="C902" s="3" t="s">
        <v>120</v>
      </c>
      <c r="D902" t="s">
        <v>31</v>
      </c>
      <c r="E902" t="s">
        <v>32</v>
      </c>
      <c r="F902" t="s">
        <v>89</v>
      </c>
      <c r="G902">
        <v>666.19</v>
      </c>
      <c r="H902" t="s">
        <v>16</v>
      </c>
      <c r="I902" t="s">
        <v>17</v>
      </c>
      <c r="J902">
        <v>2</v>
      </c>
      <c r="K902" t="s">
        <v>30</v>
      </c>
      <c r="L902">
        <v>3</v>
      </c>
      <c r="M902" t="s">
        <v>19</v>
      </c>
      <c r="N902">
        <v>12</v>
      </c>
      <c r="P902">
        <f t="shared" si="29"/>
        <v>648.50509793385788</v>
      </c>
      <c r="Q902">
        <v>102.72702591274708</v>
      </c>
    </row>
    <row r="903" spans="1:17" hidden="1" x14ac:dyDescent="0.2">
      <c r="A903" s="2">
        <f t="shared" si="28"/>
        <v>43525</v>
      </c>
      <c r="B903">
        <v>2019</v>
      </c>
      <c r="C903" s="3" t="s">
        <v>120</v>
      </c>
      <c r="D903" t="s">
        <v>34</v>
      </c>
      <c r="E903" t="s">
        <v>35</v>
      </c>
      <c r="F903" t="s">
        <v>36</v>
      </c>
      <c r="G903">
        <v>99.41</v>
      </c>
      <c r="H903" t="s">
        <v>16</v>
      </c>
      <c r="I903" t="s">
        <v>17</v>
      </c>
      <c r="J903" t="s">
        <v>37</v>
      </c>
      <c r="K903" t="s">
        <v>38</v>
      </c>
      <c r="L903">
        <v>100</v>
      </c>
      <c r="M903" t="s">
        <v>39</v>
      </c>
      <c r="N903">
        <v>11</v>
      </c>
      <c r="P903">
        <f t="shared" si="29"/>
        <v>96.771028964116553</v>
      </c>
      <c r="Q903">
        <v>102.72702591274708</v>
      </c>
    </row>
    <row r="904" spans="1:17" hidden="1" x14ac:dyDescent="0.2">
      <c r="A904" s="2">
        <f t="shared" si="28"/>
        <v>43525</v>
      </c>
      <c r="B904">
        <v>2019</v>
      </c>
      <c r="C904" s="3" t="s">
        <v>120</v>
      </c>
      <c r="D904" t="s">
        <v>40</v>
      </c>
      <c r="E904" t="s">
        <v>58</v>
      </c>
      <c r="F904" t="s">
        <v>92</v>
      </c>
      <c r="G904">
        <v>506</v>
      </c>
      <c r="H904" t="s">
        <v>16</v>
      </c>
      <c r="I904" t="s">
        <v>17</v>
      </c>
      <c r="J904" t="s">
        <v>37</v>
      </c>
      <c r="K904" t="s">
        <v>93</v>
      </c>
      <c r="L904">
        <v>10</v>
      </c>
      <c r="M904" t="s">
        <v>19</v>
      </c>
      <c r="N904">
        <v>15</v>
      </c>
      <c r="P904">
        <f t="shared" si="29"/>
        <v>492.56755513371877</v>
      </c>
      <c r="Q904">
        <v>102.72702591274708</v>
      </c>
    </row>
    <row r="905" spans="1:17" hidden="1" x14ac:dyDescent="0.2">
      <c r="A905" s="2">
        <f t="shared" si="28"/>
        <v>43525</v>
      </c>
      <c r="B905">
        <v>2019</v>
      </c>
      <c r="C905" s="3" t="s">
        <v>120</v>
      </c>
      <c r="D905" t="s">
        <v>44</v>
      </c>
      <c r="E905" t="s">
        <v>14</v>
      </c>
      <c r="F905" t="s">
        <v>45</v>
      </c>
      <c r="G905">
        <v>345</v>
      </c>
      <c r="H905" t="s">
        <v>16</v>
      </c>
      <c r="I905" t="s">
        <v>17</v>
      </c>
      <c r="J905">
        <v>1</v>
      </c>
      <c r="K905" t="s">
        <v>30</v>
      </c>
      <c r="L905">
        <v>3</v>
      </c>
      <c r="M905" t="s">
        <v>19</v>
      </c>
      <c r="N905">
        <v>27</v>
      </c>
      <c r="P905">
        <f t="shared" si="29"/>
        <v>335.84151486389914</v>
      </c>
      <c r="Q905">
        <v>102.72702591274708</v>
      </c>
    </row>
    <row r="906" spans="1:17" hidden="1" x14ac:dyDescent="0.2">
      <c r="A906" s="2">
        <f t="shared" si="28"/>
        <v>43525</v>
      </c>
      <c r="B906">
        <v>2019</v>
      </c>
      <c r="C906" s="3" t="s">
        <v>120</v>
      </c>
      <c r="D906" t="s">
        <v>46</v>
      </c>
      <c r="E906" t="s">
        <v>47</v>
      </c>
      <c r="F906" t="s">
        <v>48</v>
      </c>
      <c r="G906">
        <v>297.5</v>
      </c>
      <c r="H906" t="s">
        <v>16</v>
      </c>
      <c r="I906" t="s">
        <v>42</v>
      </c>
      <c r="J906" t="s">
        <v>37</v>
      </c>
      <c r="K906" t="s">
        <v>18</v>
      </c>
      <c r="L906">
        <v>10</v>
      </c>
      <c r="M906" t="s">
        <v>19</v>
      </c>
      <c r="N906">
        <v>28</v>
      </c>
      <c r="P906">
        <f t="shared" si="29"/>
        <v>289.60246571597099</v>
      </c>
      <c r="Q906">
        <v>102.72702591274708</v>
      </c>
    </row>
    <row r="907" spans="1:17" hidden="1" x14ac:dyDescent="0.2">
      <c r="A907" s="2">
        <f t="shared" si="28"/>
        <v>43525</v>
      </c>
      <c r="B907">
        <v>2019</v>
      </c>
      <c r="C907" s="3" t="s">
        <v>120</v>
      </c>
      <c r="D907" t="s">
        <v>49</v>
      </c>
      <c r="E907" t="s">
        <v>14</v>
      </c>
      <c r="F907" t="s">
        <v>50</v>
      </c>
      <c r="G907">
        <v>416.08</v>
      </c>
      <c r="H907" t="s">
        <v>16</v>
      </c>
      <c r="I907" t="s">
        <v>17</v>
      </c>
      <c r="J907" t="s">
        <v>37</v>
      </c>
      <c r="K907" t="s">
        <v>30</v>
      </c>
      <c r="L907">
        <v>3</v>
      </c>
      <c r="M907" t="s">
        <v>19</v>
      </c>
      <c r="N907">
        <v>6</v>
      </c>
      <c r="P907">
        <f t="shared" si="29"/>
        <v>405.03460146252507</v>
      </c>
      <c r="Q907">
        <v>102.72702591274708</v>
      </c>
    </row>
    <row r="908" spans="1:17" hidden="1" x14ac:dyDescent="0.2">
      <c r="A908" s="2">
        <f t="shared" si="28"/>
        <v>43525</v>
      </c>
      <c r="B908">
        <v>2019</v>
      </c>
      <c r="C908" s="3" t="s">
        <v>120</v>
      </c>
      <c r="D908" t="s">
        <v>49</v>
      </c>
      <c r="E908" t="s">
        <v>51</v>
      </c>
      <c r="F908" t="s">
        <v>52</v>
      </c>
      <c r="G908">
        <v>112.93</v>
      </c>
      <c r="H908" t="s">
        <v>16</v>
      </c>
      <c r="I908" t="s">
        <v>17</v>
      </c>
      <c r="J908" t="s">
        <v>37</v>
      </c>
      <c r="K908" t="s">
        <v>18</v>
      </c>
      <c r="L908">
        <v>10</v>
      </c>
      <c r="M908" t="s">
        <v>19</v>
      </c>
      <c r="N908">
        <v>6</v>
      </c>
      <c r="P908">
        <f t="shared" si="29"/>
        <v>109.93212253211632</v>
      </c>
      <c r="Q908">
        <v>102.72702591274708</v>
      </c>
    </row>
    <row r="909" spans="1:17" hidden="1" x14ac:dyDescent="0.2">
      <c r="A909" s="2">
        <f t="shared" si="28"/>
        <v>43525</v>
      </c>
      <c r="B909">
        <v>2019</v>
      </c>
      <c r="C909" s="3" t="s">
        <v>120</v>
      </c>
      <c r="D909" t="s">
        <v>53</v>
      </c>
      <c r="E909" t="s">
        <v>54</v>
      </c>
      <c r="F909" t="s">
        <v>55</v>
      </c>
      <c r="G909">
        <v>521.70000000000005</v>
      </c>
      <c r="H909" t="s">
        <v>16</v>
      </c>
      <c r="I909" t="s">
        <v>17</v>
      </c>
      <c r="J909" t="s">
        <v>37</v>
      </c>
      <c r="K909" t="s">
        <v>56</v>
      </c>
      <c r="L909">
        <v>10</v>
      </c>
      <c r="M909" t="s">
        <v>19</v>
      </c>
      <c r="N909">
        <v>3</v>
      </c>
      <c r="P909">
        <f t="shared" si="29"/>
        <v>507.85077769419189</v>
      </c>
      <c r="Q909">
        <v>102.72702591274708</v>
      </c>
    </row>
    <row r="910" spans="1:17" x14ac:dyDescent="0.2">
      <c r="A910" s="2">
        <f t="shared" si="28"/>
        <v>43525</v>
      </c>
      <c r="B910">
        <v>2019</v>
      </c>
      <c r="C910" s="3" t="s">
        <v>120</v>
      </c>
      <c r="D910" t="s">
        <v>57</v>
      </c>
      <c r="E910" t="s">
        <v>58</v>
      </c>
      <c r="F910" t="s">
        <v>59</v>
      </c>
      <c r="G910">
        <v>522.58000000000004</v>
      </c>
      <c r="H910" t="s">
        <v>16</v>
      </c>
      <c r="I910" t="s">
        <v>17</v>
      </c>
      <c r="J910">
        <v>1</v>
      </c>
      <c r="K910" t="s">
        <v>60</v>
      </c>
      <c r="L910">
        <v>10</v>
      </c>
      <c r="M910" t="s">
        <v>39</v>
      </c>
      <c r="N910">
        <v>23</v>
      </c>
      <c r="P910">
        <f t="shared" si="29"/>
        <v>508.70741692051132</v>
      </c>
      <c r="Q910">
        <v>102.72702591274708</v>
      </c>
    </row>
    <row r="911" spans="1:17" hidden="1" x14ac:dyDescent="0.2">
      <c r="A911" s="2">
        <f t="shared" si="28"/>
        <v>43525</v>
      </c>
      <c r="B911">
        <v>2019</v>
      </c>
      <c r="C911" s="3" t="s">
        <v>120</v>
      </c>
      <c r="D911" t="s">
        <v>61</v>
      </c>
      <c r="E911" t="s">
        <v>14</v>
      </c>
      <c r="F911" t="s">
        <v>62</v>
      </c>
      <c r="G911">
        <v>1418.51</v>
      </c>
      <c r="H911" t="s">
        <v>16</v>
      </c>
      <c r="I911" t="s">
        <v>17</v>
      </c>
      <c r="J911">
        <v>1</v>
      </c>
      <c r="K911" t="s">
        <v>63</v>
      </c>
      <c r="L911">
        <v>3.6</v>
      </c>
      <c r="M911" t="s">
        <v>64</v>
      </c>
      <c r="N911">
        <v>32</v>
      </c>
      <c r="P911">
        <f t="shared" si="29"/>
        <v>1380.8537601437376</v>
      </c>
      <c r="Q911">
        <v>102.72702591274708</v>
      </c>
    </row>
    <row r="912" spans="1:17" hidden="1" x14ac:dyDescent="0.2">
      <c r="A912" s="2">
        <f t="shared" si="28"/>
        <v>43525</v>
      </c>
      <c r="B912">
        <v>2019</v>
      </c>
      <c r="C912" s="3" t="s">
        <v>120</v>
      </c>
      <c r="D912" t="s">
        <v>31</v>
      </c>
      <c r="E912" t="s">
        <v>23</v>
      </c>
      <c r="F912" t="s">
        <v>65</v>
      </c>
      <c r="G912">
        <v>767</v>
      </c>
      <c r="H912" t="s">
        <v>16</v>
      </c>
      <c r="I912" t="s">
        <v>17</v>
      </c>
      <c r="J912" t="s">
        <v>37</v>
      </c>
      <c r="K912" t="s">
        <v>38</v>
      </c>
      <c r="L912">
        <v>100</v>
      </c>
      <c r="M912" t="s">
        <v>39</v>
      </c>
      <c r="N912">
        <v>12</v>
      </c>
      <c r="P912">
        <f t="shared" si="29"/>
        <v>746.63896203075547</v>
      </c>
      <c r="Q912">
        <v>102.72702591274708</v>
      </c>
    </row>
    <row r="913" spans="1:17" hidden="1" x14ac:dyDescent="0.2">
      <c r="A913" s="2">
        <f t="shared" si="28"/>
        <v>43525</v>
      </c>
      <c r="B913">
        <v>2019</v>
      </c>
      <c r="C913" s="3" t="s">
        <v>120</v>
      </c>
      <c r="D913" t="s">
        <v>66</v>
      </c>
      <c r="E913" t="s">
        <v>14</v>
      </c>
      <c r="F913" t="s">
        <v>67</v>
      </c>
      <c r="G913">
        <v>368.28</v>
      </c>
      <c r="H913" t="s">
        <v>16</v>
      </c>
      <c r="I913" t="s">
        <v>17</v>
      </c>
      <c r="J913">
        <v>1</v>
      </c>
      <c r="K913" t="s">
        <v>30</v>
      </c>
      <c r="L913">
        <v>3</v>
      </c>
      <c r="M913" t="s">
        <v>19</v>
      </c>
      <c r="N913">
        <v>20</v>
      </c>
      <c r="P913">
        <f t="shared" si="29"/>
        <v>358.50351621471526</v>
      </c>
      <c r="Q913">
        <v>102.72702591274708</v>
      </c>
    </row>
    <row r="914" spans="1:17" hidden="1" x14ac:dyDescent="0.2">
      <c r="A914" s="2">
        <f t="shared" si="28"/>
        <v>43525</v>
      </c>
      <c r="B914">
        <v>2019</v>
      </c>
      <c r="C914" s="3" t="s">
        <v>120</v>
      </c>
      <c r="D914" t="s">
        <v>68</v>
      </c>
      <c r="E914" t="s">
        <v>69</v>
      </c>
      <c r="F914" t="s">
        <v>70</v>
      </c>
      <c r="G914">
        <v>759.05</v>
      </c>
      <c r="H914" t="s">
        <v>16</v>
      </c>
      <c r="I914" t="s">
        <v>17</v>
      </c>
      <c r="J914">
        <v>1</v>
      </c>
      <c r="K914" t="s">
        <v>71</v>
      </c>
      <c r="L914">
        <v>100</v>
      </c>
      <c r="M914" t="s">
        <v>64</v>
      </c>
      <c r="N914">
        <v>22</v>
      </c>
      <c r="P914">
        <f t="shared" si="29"/>
        <v>738.90000538389165</v>
      </c>
      <c r="Q914">
        <v>102.72702591274708</v>
      </c>
    </row>
    <row r="915" spans="1:17" hidden="1" x14ac:dyDescent="0.2">
      <c r="A915" s="2">
        <f t="shared" si="28"/>
        <v>43525</v>
      </c>
      <c r="B915">
        <v>2019</v>
      </c>
      <c r="C915" s="3" t="s">
        <v>120</v>
      </c>
      <c r="D915" t="s">
        <v>68</v>
      </c>
      <c r="E915" t="s">
        <v>72</v>
      </c>
      <c r="F915" t="s">
        <v>73</v>
      </c>
      <c r="G915">
        <v>258.39999999999998</v>
      </c>
      <c r="H915" t="s">
        <v>16</v>
      </c>
      <c r="I915" t="s">
        <v>17</v>
      </c>
      <c r="J915" t="s">
        <v>37</v>
      </c>
      <c r="K915" t="s">
        <v>18</v>
      </c>
      <c r="L915">
        <v>10</v>
      </c>
      <c r="M915" t="s">
        <v>19</v>
      </c>
      <c r="N915">
        <v>22</v>
      </c>
      <c r="P915">
        <f t="shared" si="29"/>
        <v>251.54042736472908</v>
      </c>
      <c r="Q915">
        <v>102.72702591274708</v>
      </c>
    </row>
    <row r="916" spans="1:17" hidden="1" x14ac:dyDescent="0.2">
      <c r="A916" s="2">
        <f t="shared" si="28"/>
        <v>43525</v>
      </c>
      <c r="B916">
        <v>2019</v>
      </c>
      <c r="C916" s="3" t="s">
        <v>120</v>
      </c>
      <c r="D916" t="s">
        <v>74</v>
      </c>
      <c r="E916" t="s">
        <v>75</v>
      </c>
      <c r="F916" t="s">
        <v>76</v>
      </c>
      <c r="G916">
        <v>1034.43</v>
      </c>
      <c r="H916" t="s">
        <v>16</v>
      </c>
      <c r="I916" t="s">
        <v>17</v>
      </c>
      <c r="J916" t="s">
        <v>37</v>
      </c>
      <c r="K916" t="s">
        <v>77</v>
      </c>
      <c r="L916">
        <v>100</v>
      </c>
      <c r="M916" t="s">
        <v>39</v>
      </c>
      <c r="N916">
        <v>29</v>
      </c>
      <c r="P916">
        <f t="shared" si="29"/>
        <v>1006.9696760019223</v>
      </c>
      <c r="Q916">
        <v>102.72702591274708</v>
      </c>
    </row>
    <row r="917" spans="1:17" hidden="1" x14ac:dyDescent="0.2">
      <c r="A917" s="2">
        <f t="shared" si="28"/>
        <v>43525</v>
      </c>
      <c r="B917">
        <v>2019</v>
      </c>
      <c r="C917" s="3" t="s">
        <v>120</v>
      </c>
      <c r="D917" t="s">
        <v>74</v>
      </c>
      <c r="E917" t="s">
        <v>78</v>
      </c>
      <c r="F917" t="s">
        <v>79</v>
      </c>
      <c r="G917">
        <v>115.75</v>
      </c>
      <c r="H917" t="s">
        <v>16</v>
      </c>
      <c r="I917" t="s">
        <v>17</v>
      </c>
      <c r="J917" t="s">
        <v>37</v>
      </c>
      <c r="K917" t="s">
        <v>18</v>
      </c>
      <c r="L917">
        <v>10</v>
      </c>
      <c r="M917" t="s">
        <v>19</v>
      </c>
      <c r="N917">
        <v>29</v>
      </c>
      <c r="P917">
        <f t="shared" si="29"/>
        <v>112.67726187100384</v>
      </c>
      <c r="Q917">
        <v>102.72702591274708</v>
      </c>
    </row>
    <row r="918" spans="1:17" hidden="1" x14ac:dyDescent="0.2">
      <c r="A918" s="2">
        <f t="shared" si="28"/>
        <v>43525</v>
      </c>
      <c r="B918">
        <v>2019</v>
      </c>
      <c r="C918" s="3" t="s">
        <v>120</v>
      </c>
      <c r="D918" t="s">
        <v>66</v>
      </c>
      <c r="E918" t="s">
        <v>14</v>
      </c>
      <c r="F918" t="s">
        <v>96</v>
      </c>
      <c r="G918">
        <v>1387.7</v>
      </c>
      <c r="H918" t="s">
        <v>16</v>
      </c>
      <c r="I918" t="s">
        <v>17</v>
      </c>
      <c r="J918">
        <v>1</v>
      </c>
      <c r="K918" t="s">
        <v>18</v>
      </c>
      <c r="L918">
        <v>10</v>
      </c>
      <c r="M918" t="s">
        <v>19</v>
      </c>
      <c r="N918">
        <v>20</v>
      </c>
      <c r="P918">
        <f t="shared" si="29"/>
        <v>1350.8616526858923</v>
      </c>
      <c r="Q918">
        <v>102.72702591274708</v>
      </c>
    </row>
    <row r="919" spans="1:17" hidden="1" x14ac:dyDescent="0.2">
      <c r="A919" s="2">
        <f t="shared" si="28"/>
        <v>43525</v>
      </c>
      <c r="B919">
        <v>2019</v>
      </c>
      <c r="C919" s="3" t="s">
        <v>120</v>
      </c>
      <c r="D919" t="s">
        <v>82</v>
      </c>
      <c r="E919" t="s">
        <v>83</v>
      </c>
      <c r="F919" t="s">
        <v>84</v>
      </c>
      <c r="G919">
        <v>463.51</v>
      </c>
      <c r="H919" t="s">
        <v>16</v>
      </c>
      <c r="I919" t="s">
        <v>17</v>
      </c>
      <c r="J919">
        <v>1</v>
      </c>
      <c r="K919" t="s">
        <v>18</v>
      </c>
      <c r="L919">
        <v>10</v>
      </c>
      <c r="M919" t="s">
        <v>19</v>
      </c>
      <c r="N919">
        <v>21</v>
      </c>
      <c r="P919">
        <f t="shared" si="29"/>
        <v>451.20550885381414</v>
      </c>
      <c r="Q919">
        <v>102.72702591274708</v>
      </c>
    </row>
    <row r="920" spans="1:17" hidden="1" x14ac:dyDescent="0.2">
      <c r="A920" s="2">
        <f t="shared" si="28"/>
        <v>43497</v>
      </c>
      <c r="B920">
        <v>2019</v>
      </c>
      <c r="C920" s="3" t="s">
        <v>119</v>
      </c>
      <c r="D920" t="s">
        <v>13</v>
      </c>
      <c r="E920" t="s">
        <v>14</v>
      </c>
      <c r="F920" t="s">
        <v>15</v>
      </c>
      <c r="G920">
        <v>1627</v>
      </c>
      <c r="H920" t="s">
        <v>16</v>
      </c>
      <c r="I920" t="s">
        <v>17</v>
      </c>
      <c r="J920">
        <v>1</v>
      </c>
      <c r="K920" t="s">
        <v>18</v>
      </c>
      <c r="L920">
        <v>10</v>
      </c>
      <c r="M920" t="s">
        <v>19</v>
      </c>
      <c r="N920">
        <v>9</v>
      </c>
      <c r="P920">
        <f t="shared" si="29"/>
        <v>1585.6918484547566</v>
      </c>
      <c r="Q920">
        <v>102.60505542646875</v>
      </c>
    </row>
    <row r="921" spans="1:17" hidden="1" x14ac:dyDescent="0.2">
      <c r="A921" s="2">
        <f t="shared" si="28"/>
        <v>43497</v>
      </c>
      <c r="B921">
        <v>2019</v>
      </c>
      <c r="C921" s="3" t="s">
        <v>119</v>
      </c>
      <c r="D921" t="s">
        <v>20</v>
      </c>
      <c r="E921" t="s">
        <v>14</v>
      </c>
      <c r="F921" t="s">
        <v>21</v>
      </c>
      <c r="G921">
        <v>1185.5</v>
      </c>
      <c r="H921" t="s">
        <v>16</v>
      </c>
      <c r="I921" t="s">
        <v>17</v>
      </c>
      <c r="J921">
        <v>1</v>
      </c>
      <c r="K921" t="s">
        <v>18</v>
      </c>
      <c r="L921">
        <v>10</v>
      </c>
      <c r="M921" t="s">
        <v>19</v>
      </c>
      <c r="N921">
        <v>31</v>
      </c>
      <c r="P921">
        <f t="shared" si="29"/>
        <v>1155.4011593995783</v>
      </c>
      <c r="Q921">
        <v>102.60505542646875</v>
      </c>
    </row>
    <row r="922" spans="1:17" hidden="1" x14ac:dyDescent="0.2">
      <c r="A922" s="2">
        <f t="shared" si="28"/>
        <v>43497</v>
      </c>
      <c r="B922">
        <v>2019</v>
      </c>
      <c r="C922" s="3" t="s">
        <v>119</v>
      </c>
      <c r="D922" t="s">
        <v>22</v>
      </c>
      <c r="E922" t="s">
        <v>23</v>
      </c>
      <c r="F922" t="s">
        <v>24</v>
      </c>
      <c r="G922">
        <v>658.68</v>
      </c>
      <c r="H922" t="s">
        <v>16</v>
      </c>
      <c r="I922" t="s">
        <v>17</v>
      </c>
      <c r="J922" t="s">
        <v>37</v>
      </c>
      <c r="K922" t="s">
        <v>25</v>
      </c>
      <c r="L922">
        <v>100</v>
      </c>
      <c r="M922" t="s">
        <v>19</v>
      </c>
      <c r="N922">
        <v>14</v>
      </c>
      <c r="P922">
        <f t="shared" si="29"/>
        <v>641.95667285813101</v>
      </c>
      <c r="Q922">
        <v>102.60505542646875</v>
      </c>
    </row>
    <row r="923" spans="1:17" hidden="1" x14ac:dyDescent="0.2">
      <c r="A923" s="2">
        <f t="shared" si="28"/>
        <v>43497</v>
      </c>
      <c r="B923">
        <v>2019</v>
      </c>
      <c r="C923" s="3" t="s">
        <v>119</v>
      </c>
      <c r="D923" t="s">
        <v>26</v>
      </c>
      <c r="E923" t="s">
        <v>27</v>
      </c>
      <c r="F923" t="s">
        <v>28</v>
      </c>
      <c r="G923">
        <v>346.05</v>
      </c>
      <c r="H923" t="s">
        <v>16</v>
      </c>
      <c r="I923" t="s">
        <v>29</v>
      </c>
      <c r="J923">
        <v>1</v>
      </c>
      <c r="K923" t="s">
        <v>30</v>
      </c>
      <c r="L923">
        <v>3</v>
      </c>
      <c r="M923" t="s">
        <v>19</v>
      </c>
      <c r="N923">
        <v>19</v>
      </c>
      <c r="P923">
        <f t="shared" si="29"/>
        <v>337.26408368639744</v>
      </c>
      <c r="Q923">
        <v>102.60505542646875</v>
      </c>
    </row>
    <row r="924" spans="1:17" hidden="1" x14ac:dyDescent="0.2">
      <c r="A924" s="2">
        <f t="shared" si="28"/>
        <v>43497</v>
      </c>
      <c r="B924">
        <v>2019</v>
      </c>
      <c r="C924" s="3" t="s">
        <v>119</v>
      </c>
      <c r="D924" t="s">
        <v>31</v>
      </c>
      <c r="E924" t="s">
        <v>32</v>
      </c>
      <c r="F924" t="s">
        <v>89</v>
      </c>
      <c r="G924">
        <v>653.38</v>
      </c>
      <c r="H924" t="s">
        <v>16</v>
      </c>
      <c r="I924" t="s">
        <v>17</v>
      </c>
      <c r="J924">
        <v>2</v>
      </c>
      <c r="K924" t="s">
        <v>30</v>
      </c>
      <c r="L924">
        <v>3</v>
      </c>
      <c r="M924" t="s">
        <v>19</v>
      </c>
      <c r="N924">
        <v>12</v>
      </c>
      <c r="P924">
        <f t="shared" si="29"/>
        <v>636.79123536777433</v>
      </c>
      <c r="Q924">
        <v>102.60505542646875</v>
      </c>
    </row>
    <row r="925" spans="1:17" hidden="1" x14ac:dyDescent="0.2">
      <c r="A925" s="2">
        <f t="shared" si="28"/>
        <v>43497</v>
      </c>
      <c r="B925">
        <v>2019</v>
      </c>
      <c r="C925" s="3" t="s">
        <v>119</v>
      </c>
      <c r="D925" t="s">
        <v>34</v>
      </c>
      <c r="E925" t="s">
        <v>35</v>
      </c>
      <c r="F925" t="s">
        <v>36</v>
      </c>
      <c r="G925">
        <v>96.98</v>
      </c>
      <c r="H925" t="s">
        <v>16</v>
      </c>
      <c r="I925" t="s">
        <v>17</v>
      </c>
      <c r="J925" t="s">
        <v>37</v>
      </c>
      <c r="K925" t="s">
        <v>38</v>
      </c>
      <c r="L925">
        <v>100</v>
      </c>
      <c r="M925" t="s">
        <v>39</v>
      </c>
      <c r="N925">
        <v>11</v>
      </c>
      <c r="P925">
        <f t="shared" si="29"/>
        <v>94.517759965053656</v>
      </c>
      <c r="Q925">
        <v>102.60505542646875</v>
      </c>
    </row>
    <row r="926" spans="1:17" hidden="1" x14ac:dyDescent="0.2">
      <c r="A926" s="2">
        <f t="shared" si="28"/>
        <v>43497</v>
      </c>
      <c r="B926">
        <v>2019</v>
      </c>
      <c r="C926" s="3" t="s">
        <v>119</v>
      </c>
      <c r="D926" t="s">
        <v>40</v>
      </c>
      <c r="E926" t="s">
        <v>58</v>
      </c>
      <c r="F926" t="s">
        <v>92</v>
      </c>
      <c r="G926">
        <v>506</v>
      </c>
      <c r="H926" t="s">
        <v>16</v>
      </c>
      <c r="I926" t="s">
        <v>17</v>
      </c>
      <c r="J926" t="s">
        <v>37</v>
      </c>
      <c r="K926" t="s">
        <v>93</v>
      </c>
      <c r="L926">
        <v>10</v>
      </c>
      <c r="M926" t="s">
        <v>19</v>
      </c>
      <c r="N926">
        <v>15</v>
      </c>
      <c r="P926">
        <f t="shared" si="29"/>
        <v>493.15308870197106</v>
      </c>
      <c r="Q926">
        <v>102.60505542646875</v>
      </c>
    </row>
    <row r="927" spans="1:17" hidden="1" x14ac:dyDescent="0.2">
      <c r="A927" s="2">
        <f t="shared" si="28"/>
        <v>43497</v>
      </c>
      <c r="B927">
        <v>2019</v>
      </c>
      <c r="C927" s="3" t="s">
        <v>119</v>
      </c>
      <c r="D927" t="s">
        <v>44</v>
      </c>
      <c r="E927" t="s">
        <v>14</v>
      </c>
      <c r="F927" t="s">
        <v>45</v>
      </c>
      <c r="G927">
        <v>345</v>
      </c>
      <c r="H927" t="s">
        <v>16</v>
      </c>
      <c r="I927" t="s">
        <v>17</v>
      </c>
      <c r="J927">
        <v>1</v>
      </c>
      <c r="K927" t="s">
        <v>30</v>
      </c>
      <c r="L927">
        <v>3</v>
      </c>
      <c r="M927" t="s">
        <v>19</v>
      </c>
      <c r="N927">
        <v>27</v>
      </c>
      <c r="P927">
        <f t="shared" si="29"/>
        <v>336.24074229679843</v>
      </c>
      <c r="Q927">
        <v>102.60505542646875</v>
      </c>
    </row>
    <row r="928" spans="1:17" hidden="1" x14ac:dyDescent="0.2">
      <c r="A928" s="2">
        <f t="shared" si="28"/>
        <v>43497</v>
      </c>
      <c r="B928">
        <v>2019</v>
      </c>
      <c r="C928" s="3" t="s">
        <v>119</v>
      </c>
      <c r="D928" t="s">
        <v>46</v>
      </c>
      <c r="E928" t="s">
        <v>47</v>
      </c>
      <c r="F928" t="s">
        <v>48</v>
      </c>
      <c r="G928">
        <v>297.5</v>
      </c>
      <c r="H928" t="s">
        <v>16</v>
      </c>
      <c r="I928" t="s">
        <v>42</v>
      </c>
      <c r="J928" t="s">
        <v>37</v>
      </c>
      <c r="K928" t="s">
        <v>18</v>
      </c>
      <c r="L928">
        <v>10</v>
      </c>
      <c r="M928" t="s">
        <v>19</v>
      </c>
      <c r="N928">
        <v>28</v>
      </c>
      <c r="P928">
        <f t="shared" si="29"/>
        <v>289.94672705303634</v>
      </c>
      <c r="Q928">
        <v>102.60505542646875</v>
      </c>
    </row>
    <row r="929" spans="1:17" hidden="1" x14ac:dyDescent="0.2">
      <c r="A929" s="2">
        <f t="shared" si="28"/>
        <v>43497</v>
      </c>
      <c r="B929">
        <v>2019</v>
      </c>
      <c r="C929" s="3" t="s">
        <v>119</v>
      </c>
      <c r="D929" t="s">
        <v>49</v>
      </c>
      <c r="E929" t="s">
        <v>14</v>
      </c>
      <c r="F929" t="s">
        <v>50</v>
      </c>
      <c r="G929">
        <v>409.93</v>
      </c>
      <c r="H929" t="s">
        <v>16</v>
      </c>
      <c r="I929" t="s">
        <v>17</v>
      </c>
      <c r="J929" t="s">
        <v>37</v>
      </c>
      <c r="K929" t="s">
        <v>30</v>
      </c>
      <c r="L929">
        <v>3</v>
      </c>
      <c r="M929" t="s">
        <v>19</v>
      </c>
      <c r="N929">
        <v>6</v>
      </c>
      <c r="P929">
        <f t="shared" si="29"/>
        <v>399.52222460790313</v>
      </c>
      <c r="Q929">
        <v>102.60505542646875</v>
      </c>
    </row>
    <row r="930" spans="1:17" hidden="1" x14ac:dyDescent="0.2">
      <c r="A930" s="2">
        <f t="shared" si="28"/>
        <v>43497</v>
      </c>
      <c r="B930">
        <v>2019</v>
      </c>
      <c r="C930" s="3" t="s">
        <v>119</v>
      </c>
      <c r="D930" t="s">
        <v>49</v>
      </c>
      <c r="E930" t="s">
        <v>51</v>
      </c>
      <c r="F930" t="s">
        <v>52</v>
      </c>
      <c r="G930">
        <v>112.93</v>
      </c>
      <c r="H930" t="s">
        <v>16</v>
      </c>
      <c r="I930" t="s">
        <v>17</v>
      </c>
      <c r="J930" t="s">
        <v>37</v>
      </c>
      <c r="K930" t="s">
        <v>18</v>
      </c>
      <c r="L930">
        <v>10</v>
      </c>
      <c r="M930" t="s">
        <v>19</v>
      </c>
      <c r="N930">
        <v>6</v>
      </c>
      <c r="P930">
        <f t="shared" si="29"/>
        <v>110.06280297848537</v>
      </c>
      <c r="Q930">
        <v>102.60505542646875</v>
      </c>
    </row>
    <row r="931" spans="1:17" hidden="1" x14ac:dyDescent="0.2">
      <c r="A931" s="2">
        <f t="shared" si="28"/>
        <v>43497</v>
      </c>
      <c r="B931">
        <v>2019</v>
      </c>
      <c r="C931" s="3" t="s">
        <v>119</v>
      </c>
      <c r="D931" t="s">
        <v>53</v>
      </c>
      <c r="E931" t="s">
        <v>54</v>
      </c>
      <c r="F931" t="s">
        <v>55</v>
      </c>
      <c r="G931">
        <v>521.70000000000005</v>
      </c>
      <c r="H931" t="s">
        <v>16</v>
      </c>
      <c r="I931" t="s">
        <v>17</v>
      </c>
      <c r="J931" t="s">
        <v>37</v>
      </c>
      <c r="K931" t="s">
        <v>56</v>
      </c>
      <c r="L931">
        <v>10</v>
      </c>
      <c r="M931" t="s">
        <v>19</v>
      </c>
      <c r="N931">
        <v>3</v>
      </c>
      <c r="P931">
        <f t="shared" si="29"/>
        <v>508.45447900359358</v>
      </c>
      <c r="Q931">
        <v>102.60505542646875</v>
      </c>
    </row>
    <row r="932" spans="1:17" x14ac:dyDescent="0.2">
      <c r="A932" s="2">
        <f t="shared" si="28"/>
        <v>43497</v>
      </c>
      <c r="B932">
        <v>2019</v>
      </c>
      <c r="C932" s="3" t="s">
        <v>119</v>
      </c>
      <c r="D932" t="s">
        <v>57</v>
      </c>
      <c r="E932" t="s">
        <v>58</v>
      </c>
      <c r="F932" t="s">
        <v>59</v>
      </c>
      <c r="G932">
        <v>499.11</v>
      </c>
      <c r="H932" t="s">
        <v>16</v>
      </c>
      <c r="I932" t="s">
        <v>17</v>
      </c>
      <c r="J932">
        <v>1</v>
      </c>
      <c r="K932" t="s">
        <v>60</v>
      </c>
      <c r="L932">
        <v>10</v>
      </c>
      <c r="M932" t="s">
        <v>39</v>
      </c>
      <c r="N932">
        <v>23</v>
      </c>
      <c r="P932">
        <f t="shared" si="29"/>
        <v>486.43801996450742</v>
      </c>
      <c r="Q932">
        <v>102.60505542646875</v>
      </c>
    </row>
    <row r="933" spans="1:17" hidden="1" x14ac:dyDescent="0.2">
      <c r="A933" s="2">
        <f t="shared" si="28"/>
        <v>43497</v>
      </c>
      <c r="B933">
        <v>2019</v>
      </c>
      <c r="C933" s="3" t="s">
        <v>119</v>
      </c>
      <c r="D933" t="s">
        <v>61</v>
      </c>
      <c r="E933" t="s">
        <v>14</v>
      </c>
      <c r="F933" t="s">
        <v>62</v>
      </c>
      <c r="G933">
        <v>1363.95</v>
      </c>
      <c r="H933" t="s">
        <v>16</v>
      </c>
      <c r="I933" t="s">
        <v>17</v>
      </c>
      <c r="J933">
        <v>1</v>
      </c>
      <c r="K933" t="s">
        <v>63</v>
      </c>
      <c r="L933">
        <v>3.6</v>
      </c>
      <c r="M933" t="s">
        <v>64</v>
      </c>
      <c r="N933">
        <v>32</v>
      </c>
      <c r="P933">
        <f t="shared" si="29"/>
        <v>1329.3204650890384</v>
      </c>
      <c r="Q933">
        <v>102.60505542646875</v>
      </c>
    </row>
    <row r="934" spans="1:17" hidden="1" x14ac:dyDescent="0.2">
      <c r="A934" s="2">
        <f t="shared" si="28"/>
        <v>43497</v>
      </c>
      <c r="B934">
        <v>2019</v>
      </c>
      <c r="C934" s="3" t="s">
        <v>119</v>
      </c>
      <c r="D934" t="s">
        <v>31</v>
      </c>
      <c r="E934" t="s">
        <v>23</v>
      </c>
      <c r="F934" t="s">
        <v>65</v>
      </c>
      <c r="G934">
        <v>766.95</v>
      </c>
      <c r="H934" t="s">
        <v>16</v>
      </c>
      <c r="I934" t="s">
        <v>17</v>
      </c>
      <c r="J934" t="s">
        <v>37</v>
      </c>
      <c r="K934" t="s">
        <v>38</v>
      </c>
      <c r="L934">
        <v>100</v>
      </c>
      <c r="M934" t="s">
        <v>39</v>
      </c>
      <c r="N934">
        <v>12</v>
      </c>
      <c r="P934">
        <f t="shared" si="29"/>
        <v>747.47778928849152</v>
      </c>
      <c r="Q934">
        <v>102.60505542646875</v>
      </c>
    </row>
    <row r="935" spans="1:17" hidden="1" x14ac:dyDescent="0.2">
      <c r="A935" s="2">
        <f t="shared" si="28"/>
        <v>43497</v>
      </c>
      <c r="B935">
        <v>2019</v>
      </c>
      <c r="C935" s="3" t="s">
        <v>119</v>
      </c>
      <c r="D935" t="s">
        <v>66</v>
      </c>
      <c r="E935" t="s">
        <v>14</v>
      </c>
      <c r="F935" t="s">
        <v>67</v>
      </c>
      <c r="G935">
        <v>370.03</v>
      </c>
      <c r="H935" t="s">
        <v>16</v>
      </c>
      <c r="I935" t="s">
        <v>17</v>
      </c>
      <c r="J935">
        <v>1</v>
      </c>
      <c r="K935" t="s">
        <v>30</v>
      </c>
      <c r="L935">
        <v>3</v>
      </c>
      <c r="M935" t="s">
        <v>19</v>
      </c>
      <c r="N935">
        <v>20</v>
      </c>
      <c r="P935">
        <f t="shared" si="29"/>
        <v>360.63525180314298</v>
      </c>
      <c r="Q935">
        <v>102.60505542646875</v>
      </c>
    </row>
    <row r="936" spans="1:17" hidden="1" x14ac:dyDescent="0.2">
      <c r="A936" s="2">
        <f t="shared" si="28"/>
        <v>43497</v>
      </c>
      <c r="B936">
        <v>2019</v>
      </c>
      <c r="C936" s="3" t="s">
        <v>119</v>
      </c>
      <c r="D936" t="s">
        <v>68</v>
      </c>
      <c r="E936" t="s">
        <v>69</v>
      </c>
      <c r="F936" t="s">
        <v>70</v>
      </c>
      <c r="G936">
        <v>749.3</v>
      </c>
      <c r="H936" t="s">
        <v>16</v>
      </c>
      <c r="I936" t="s">
        <v>17</v>
      </c>
      <c r="J936">
        <v>1</v>
      </c>
      <c r="K936" t="s">
        <v>71</v>
      </c>
      <c r="L936">
        <v>100</v>
      </c>
      <c r="M936" t="s">
        <v>64</v>
      </c>
      <c r="N936">
        <v>22</v>
      </c>
      <c r="P936">
        <f t="shared" si="29"/>
        <v>730.27590783475671</v>
      </c>
      <c r="Q936">
        <v>102.60505542646875</v>
      </c>
    </row>
    <row r="937" spans="1:17" hidden="1" x14ac:dyDescent="0.2">
      <c r="A937" s="2">
        <f t="shared" si="28"/>
        <v>43497</v>
      </c>
      <c r="B937">
        <v>2019</v>
      </c>
      <c r="C937" s="3" t="s">
        <v>119</v>
      </c>
      <c r="D937" t="s">
        <v>68</v>
      </c>
      <c r="E937" t="s">
        <v>72</v>
      </c>
      <c r="F937" t="s">
        <v>73</v>
      </c>
      <c r="G937">
        <v>251.4</v>
      </c>
      <c r="H937" t="s">
        <v>16</v>
      </c>
      <c r="I937" t="s">
        <v>17</v>
      </c>
      <c r="J937" t="s">
        <v>37</v>
      </c>
      <c r="K937" t="s">
        <v>18</v>
      </c>
      <c r="L937">
        <v>10</v>
      </c>
      <c r="M937" t="s">
        <v>19</v>
      </c>
      <c r="N937">
        <v>22</v>
      </c>
      <c r="P937">
        <f t="shared" si="29"/>
        <v>245.01716699540617</v>
      </c>
      <c r="Q937">
        <v>102.60505542646875</v>
      </c>
    </row>
    <row r="938" spans="1:17" hidden="1" x14ac:dyDescent="0.2">
      <c r="A938" s="2">
        <f t="shared" si="28"/>
        <v>43497</v>
      </c>
      <c r="B938">
        <v>2019</v>
      </c>
      <c r="C938" s="3" t="s">
        <v>119</v>
      </c>
      <c r="D938" t="s">
        <v>74</v>
      </c>
      <c r="E938" t="s">
        <v>75</v>
      </c>
      <c r="F938" t="s">
        <v>76</v>
      </c>
      <c r="G938">
        <v>1014.55</v>
      </c>
      <c r="H938" t="s">
        <v>16</v>
      </c>
      <c r="I938" t="s">
        <v>17</v>
      </c>
      <c r="J938" t="s">
        <v>37</v>
      </c>
      <c r="K938" t="s">
        <v>77</v>
      </c>
      <c r="L938">
        <v>100</v>
      </c>
      <c r="M938" t="s">
        <v>39</v>
      </c>
      <c r="N938">
        <v>29</v>
      </c>
      <c r="P938">
        <f t="shared" si="29"/>
        <v>988.79143506439652</v>
      </c>
      <c r="Q938">
        <v>102.60505542646875</v>
      </c>
    </row>
    <row r="939" spans="1:17" hidden="1" x14ac:dyDescent="0.2">
      <c r="A939" s="2">
        <f t="shared" si="28"/>
        <v>43497</v>
      </c>
      <c r="B939">
        <v>2019</v>
      </c>
      <c r="C939" s="3" t="s">
        <v>119</v>
      </c>
      <c r="D939" t="s">
        <v>74</v>
      </c>
      <c r="E939" t="s">
        <v>78</v>
      </c>
      <c r="F939" t="s">
        <v>79</v>
      </c>
      <c r="G939">
        <v>112.93</v>
      </c>
      <c r="H939" t="s">
        <v>16</v>
      </c>
      <c r="I939" t="s">
        <v>17</v>
      </c>
      <c r="J939" t="s">
        <v>37</v>
      </c>
      <c r="K939" t="s">
        <v>18</v>
      </c>
      <c r="L939">
        <v>10</v>
      </c>
      <c r="M939" t="s">
        <v>19</v>
      </c>
      <c r="N939">
        <v>29</v>
      </c>
      <c r="P939">
        <f t="shared" si="29"/>
        <v>110.06280297848537</v>
      </c>
      <c r="Q939">
        <v>102.60505542646875</v>
      </c>
    </row>
    <row r="940" spans="1:17" hidden="1" x14ac:dyDescent="0.2">
      <c r="A940" s="2">
        <f t="shared" si="28"/>
        <v>43497</v>
      </c>
      <c r="B940">
        <v>2019</v>
      </c>
      <c r="C940" s="3" t="s">
        <v>119</v>
      </c>
      <c r="D940" t="s">
        <v>66</v>
      </c>
      <c r="E940" t="s">
        <v>14</v>
      </c>
      <c r="F940" t="s">
        <v>96</v>
      </c>
      <c r="G940">
        <v>1379</v>
      </c>
      <c r="H940" t="s">
        <v>16</v>
      </c>
      <c r="I940" t="s">
        <v>17</v>
      </c>
      <c r="J940">
        <v>1</v>
      </c>
      <c r="K940" t="s">
        <v>18</v>
      </c>
      <c r="L940">
        <v>10</v>
      </c>
      <c r="M940" t="s">
        <v>19</v>
      </c>
      <c r="N940">
        <v>20</v>
      </c>
      <c r="P940">
        <f t="shared" si="29"/>
        <v>1343.9883583399567</v>
      </c>
      <c r="Q940">
        <v>102.60505542646875</v>
      </c>
    </row>
    <row r="941" spans="1:17" hidden="1" x14ac:dyDescent="0.2">
      <c r="A941" s="2">
        <f t="shared" si="28"/>
        <v>43497</v>
      </c>
      <c r="B941">
        <v>2019</v>
      </c>
      <c r="C941" s="3" t="s">
        <v>119</v>
      </c>
      <c r="D941" t="s">
        <v>82</v>
      </c>
      <c r="E941" t="s">
        <v>83</v>
      </c>
      <c r="F941" t="s">
        <v>84</v>
      </c>
      <c r="G941">
        <v>463.51</v>
      </c>
      <c r="H941" t="s">
        <v>16</v>
      </c>
      <c r="I941" t="s">
        <v>17</v>
      </c>
      <c r="J941">
        <v>1</v>
      </c>
      <c r="K941" t="s">
        <v>18</v>
      </c>
      <c r="L941">
        <v>10</v>
      </c>
      <c r="M941" t="s">
        <v>19</v>
      </c>
      <c r="N941">
        <v>21</v>
      </c>
      <c r="P941">
        <f t="shared" si="29"/>
        <v>451.74187380286679</v>
      </c>
      <c r="Q941">
        <v>102.60505542646875</v>
      </c>
    </row>
    <row r="942" spans="1:17" hidden="1" x14ac:dyDescent="0.2">
      <c r="A942" s="2">
        <f t="shared" si="28"/>
        <v>43466</v>
      </c>
      <c r="B942">
        <v>2019</v>
      </c>
      <c r="C942" s="3" t="s">
        <v>118</v>
      </c>
      <c r="D942" t="s">
        <v>13</v>
      </c>
      <c r="E942" t="s">
        <v>14</v>
      </c>
      <c r="F942" t="s">
        <v>15</v>
      </c>
      <c r="G942">
        <v>1627</v>
      </c>
      <c r="H942" t="s">
        <v>16</v>
      </c>
      <c r="I942" t="s">
        <v>17</v>
      </c>
      <c r="J942">
        <v>1</v>
      </c>
      <c r="K942" t="s">
        <v>18</v>
      </c>
      <c r="L942">
        <v>10</v>
      </c>
      <c r="M942" t="s">
        <v>19</v>
      </c>
      <c r="N942">
        <v>9</v>
      </c>
      <c r="P942">
        <f t="shared" si="29"/>
        <v>1586.1676987643859</v>
      </c>
      <c r="Q942">
        <v>102.57427390984081</v>
      </c>
    </row>
    <row r="943" spans="1:17" hidden="1" x14ac:dyDescent="0.2">
      <c r="A943" s="2">
        <f t="shared" si="28"/>
        <v>43466</v>
      </c>
      <c r="B943">
        <v>2019</v>
      </c>
      <c r="C943" s="3" t="s">
        <v>118</v>
      </c>
      <c r="D943" t="s">
        <v>20</v>
      </c>
      <c r="E943" t="s">
        <v>14</v>
      </c>
      <c r="F943" t="s">
        <v>21</v>
      </c>
      <c r="G943">
        <v>1187.7</v>
      </c>
      <c r="H943" t="s">
        <v>16</v>
      </c>
      <c r="I943" t="s">
        <v>17</v>
      </c>
      <c r="J943">
        <v>1</v>
      </c>
      <c r="K943" t="s">
        <v>18</v>
      </c>
      <c r="L943">
        <v>10</v>
      </c>
      <c r="M943" t="s">
        <v>19</v>
      </c>
      <c r="N943">
        <v>31</v>
      </c>
      <c r="P943">
        <f t="shared" si="29"/>
        <v>1157.8926710648195</v>
      </c>
      <c r="Q943">
        <v>102.57427390984081</v>
      </c>
    </row>
    <row r="944" spans="1:17" hidden="1" x14ac:dyDescent="0.2">
      <c r="A944" s="2">
        <f t="shared" si="28"/>
        <v>43466</v>
      </c>
      <c r="B944">
        <v>2019</v>
      </c>
      <c r="C944" s="3" t="s">
        <v>118</v>
      </c>
      <c r="D944" t="s">
        <v>22</v>
      </c>
      <c r="E944" t="s">
        <v>23</v>
      </c>
      <c r="F944" t="s">
        <v>24</v>
      </c>
      <c r="G944">
        <v>412.54</v>
      </c>
      <c r="H944" t="s">
        <v>16</v>
      </c>
      <c r="I944" t="s">
        <v>17</v>
      </c>
      <c r="J944" t="s">
        <v>37</v>
      </c>
      <c r="K944" t="s">
        <v>25</v>
      </c>
      <c r="L944">
        <v>100</v>
      </c>
      <c r="M944" t="s">
        <v>19</v>
      </c>
      <c r="N944">
        <v>14</v>
      </c>
      <c r="P944">
        <f t="shared" si="29"/>
        <v>402.1866149036631</v>
      </c>
      <c r="Q944">
        <v>102.57427390984081</v>
      </c>
    </row>
    <row r="945" spans="1:17" hidden="1" x14ac:dyDescent="0.2">
      <c r="A945" s="2">
        <f t="shared" si="28"/>
        <v>43466</v>
      </c>
      <c r="B945">
        <v>2019</v>
      </c>
      <c r="C945" s="3" t="s">
        <v>118</v>
      </c>
      <c r="D945" t="s">
        <v>26</v>
      </c>
      <c r="E945" t="s">
        <v>27</v>
      </c>
      <c r="F945" t="s">
        <v>28</v>
      </c>
      <c r="G945">
        <v>346.05</v>
      </c>
      <c r="H945" t="s">
        <v>16</v>
      </c>
      <c r="I945" t="s">
        <v>29</v>
      </c>
      <c r="J945">
        <v>1</v>
      </c>
      <c r="K945" t="s">
        <v>30</v>
      </c>
      <c r="L945">
        <v>3</v>
      </c>
      <c r="M945" t="s">
        <v>19</v>
      </c>
      <c r="N945">
        <v>19</v>
      </c>
      <c r="P945">
        <f t="shared" si="29"/>
        <v>337.36529327437972</v>
      </c>
      <c r="Q945">
        <v>102.57427390984081</v>
      </c>
    </row>
    <row r="946" spans="1:17" hidden="1" x14ac:dyDescent="0.2">
      <c r="A946" s="2">
        <f t="shared" si="28"/>
        <v>43466</v>
      </c>
      <c r="B946">
        <v>2019</v>
      </c>
      <c r="C946" s="3" t="s">
        <v>118</v>
      </c>
      <c r="D946" t="s">
        <v>31</v>
      </c>
      <c r="E946" t="s">
        <v>32</v>
      </c>
      <c r="F946" t="s">
        <v>89</v>
      </c>
      <c r="G946">
        <v>640.55999999999995</v>
      </c>
      <c r="H946" t="s">
        <v>16</v>
      </c>
      <c r="I946" t="s">
        <v>17</v>
      </c>
      <c r="J946">
        <v>2</v>
      </c>
      <c r="K946" t="s">
        <v>30</v>
      </c>
      <c r="L946">
        <v>3</v>
      </c>
      <c r="M946" t="s">
        <v>19</v>
      </c>
      <c r="N946">
        <v>12</v>
      </c>
      <c r="P946">
        <f t="shared" si="29"/>
        <v>624.48406952705284</v>
      </c>
      <c r="Q946">
        <v>102.57427390984081</v>
      </c>
    </row>
    <row r="947" spans="1:17" hidden="1" x14ac:dyDescent="0.2">
      <c r="A947" s="2">
        <f t="shared" si="28"/>
        <v>43466</v>
      </c>
      <c r="B947">
        <v>2019</v>
      </c>
      <c r="C947" s="3" t="s">
        <v>118</v>
      </c>
      <c r="D947" t="s">
        <v>34</v>
      </c>
      <c r="E947" t="s">
        <v>35</v>
      </c>
      <c r="F947" t="s">
        <v>36</v>
      </c>
      <c r="G947">
        <v>96.98</v>
      </c>
      <c r="H947" t="s">
        <v>16</v>
      </c>
      <c r="I947" t="s">
        <v>17</v>
      </c>
      <c r="J947" t="s">
        <v>37</v>
      </c>
      <c r="K947" t="s">
        <v>38</v>
      </c>
      <c r="L947">
        <v>100</v>
      </c>
      <c r="M947" t="s">
        <v>39</v>
      </c>
      <c r="N947">
        <v>11</v>
      </c>
      <c r="P947">
        <f t="shared" si="29"/>
        <v>94.54612380219433</v>
      </c>
      <c r="Q947">
        <v>102.57427390984081</v>
      </c>
    </row>
    <row r="948" spans="1:17" hidden="1" x14ac:dyDescent="0.2">
      <c r="A948" s="2">
        <f t="shared" si="28"/>
        <v>43466</v>
      </c>
      <c r="B948">
        <v>2019</v>
      </c>
      <c r="C948" s="3" t="s">
        <v>118</v>
      </c>
      <c r="D948" t="s">
        <v>40</v>
      </c>
      <c r="E948" t="s">
        <v>58</v>
      </c>
      <c r="F948" t="s">
        <v>92</v>
      </c>
      <c r="G948">
        <v>506</v>
      </c>
      <c r="H948" t="s">
        <v>16</v>
      </c>
      <c r="I948" t="s">
        <v>17</v>
      </c>
      <c r="J948" t="s">
        <v>37</v>
      </c>
      <c r="K948" t="s">
        <v>93</v>
      </c>
      <c r="L948">
        <v>10</v>
      </c>
      <c r="M948" t="s">
        <v>19</v>
      </c>
      <c r="N948">
        <v>15</v>
      </c>
      <c r="P948">
        <f t="shared" si="29"/>
        <v>493.30107902567875</v>
      </c>
      <c r="Q948">
        <v>102.57427390984081</v>
      </c>
    </row>
    <row r="949" spans="1:17" hidden="1" x14ac:dyDescent="0.2">
      <c r="A949" s="2">
        <f t="shared" si="28"/>
        <v>43466</v>
      </c>
      <c r="B949">
        <v>2019</v>
      </c>
      <c r="C949" s="3" t="s">
        <v>118</v>
      </c>
      <c r="D949" t="s">
        <v>44</v>
      </c>
      <c r="E949" t="s">
        <v>14</v>
      </c>
      <c r="F949" t="s">
        <v>45</v>
      </c>
      <c r="G949">
        <v>345</v>
      </c>
      <c r="H949" t="s">
        <v>16</v>
      </c>
      <c r="I949" t="s">
        <v>17</v>
      </c>
      <c r="J949">
        <v>1</v>
      </c>
      <c r="K949" t="s">
        <v>30</v>
      </c>
      <c r="L949">
        <v>3</v>
      </c>
      <c r="M949" t="s">
        <v>19</v>
      </c>
      <c r="N949">
        <v>27</v>
      </c>
      <c r="P949">
        <f t="shared" si="29"/>
        <v>336.34164479023553</v>
      </c>
      <c r="Q949">
        <v>102.57427390984081</v>
      </c>
    </row>
    <row r="950" spans="1:17" hidden="1" x14ac:dyDescent="0.2">
      <c r="A950" s="2">
        <f t="shared" si="28"/>
        <v>43466</v>
      </c>
      <c r="B950">
        <v>2019</v>
      </c>
      <c r="C950" s="3" t="s">
        <v>118</v>
      </c>
      <c r="D950" t="s">
        <v>46</v>
      </c>
      <c r="E950" t="s">
        <v>47</v>
      </c>
      <c r="F950" t="s">
        <v>48</v>
      </c>
      <c r="G950">
        <v>297.5</v>
      </c>
      <c r="H950" t="s">
        <v>16</v>
      </c>
      <c r="I950" t="s">
        <v>42</v>
      </c>
      <c r="J950" t="s">
        <v>37</v>
      </c>
      <c r="K950" t="s">
        <v>18</v>
      </c>
      <c r="L950">
        <v>10</v>
      </c>
      <c r="M950" t="s">
        <v>19</v>
      </c>
      <c r="N950">
        <v>28</v>
      </c>
      <c r="P950">
        <f t="shared" si="29"/>
        <v>290.03373717418862</v>
      </c>
      <c r="Q950">
        <v>102.57427390984081</v>
      </c>
    </row>
    <row r="951" spans="1:17" hidden="1" x14ac:dyDescent="0.2">
      <c r="A951" s="2">
        <f t="shared" si="28"/>
        <v>43466</v>
      </c>
      <c r="B951">
        <v>2019</v>
      </c>
      <c r="C951" s="3" t="s">
        <v>118</v>
      </c>
      <c r="D951" t="s">
        <v>49</v>
      </c>
      <c r="E951" t="s">
        <v>14</v>
      </c>
      <c r="F951" t="s">
        <v>50</v>
      </c>
      <c r="G951">
        <v>409.93</v>
      </c>
      <c r="H951" t="s">
        <v>16</v>
      </c>
      <c r="I951" t="s">
        <v>17</v>
      </c>
      <c r="J951" t="s">
        <v>37</v>
      </c>
      <c r="K951" t="s">
        <v>30</v>
      </c>
      <c r="L951">
        <v>3</v>
      </c>
      <c r="M951" t="s">
        <v>19</v>
      </c>
      <c r="N951">
        <v>6</v>
      </c>
      <c r="P951">
        <f t="shared" si="29"/>
        <v>399.64211724307603</v>
      </c>
      <c r="Q951">
        <v>102.57427390984081</v>
      </c>
    </row>
    <row r="952" spans="1:17" hidden="1" x14ac:dyDescent="0.2">
      <c r="A952" s="2">
        <f t="shared" si="28"/>
        <v>43466</v>
      </c>
      <c r="B952">
        <v>2019</v>
      </c>
      <c r="C952" s="3" t="s">
        <v>118</v>
      </c>
      <c r="D952" t="s">
        <v>49</v>
      </c>
      <c r="E952" t="s">
        <v>51</v>
      </c>
      <c r="F952" t="s">
        <v>52</v>
      </c>
      <c r="G952">
        <v>112.93</v>
      </c>
      <c r="H952" t="s">
        <v>16</v>
      </c>
      <c r="I952" t="s">
        <v>17</v>
      </c>
      <c r="J952" t="s">
        <v>37</v>
      </c>
      <c r="K952" t="s">
        <v>18</v>
      </c>
      <c r="L952">
        <v>10</v>
      </c>
      <c r="M952" t="s">
        <v>19</v>
      </c>
      <c r="N952">
        <v>6</v>
      </c>
      <c r="P952">
        <f t="shared" si="29"/>
        <v>110.09583172800377</v>
      </c>
      <c r="Q952">
        <v>102.57427390984081</v>
      </c>
    </row>
    <row r="953" spans="1:17" hidden="1" x14ac:dyDescent="0.2">
      <c r="A953" s="2">
        <f t="shared" si="28"/>
        <v>43466</v>
      </c>
      <c r="B953">
        <v>2019</v>
      </c>
      <c r="C953" s="3" t="s">
        <v>118</v>
      </c>
      <c r="D953" t="s">
        <v>53</v>
      </c>
      <c r="E953" t="s">
        <v>54</v>
      </c>
      <c r="F953" t="s">
        <v>55</v>
      </c>
      <c r="G953">
        <v>521.70000000000005</v>
      </c>
      <c r="H953" t="s">
        <v>16</v>
      </c>
      <c r="I953" t="s">
        <v>17</v>
      </c>
      <c r="J953" t="s">
        <v>37</v>
      </c>
      <c r="K953" t="s">
        <v>56</v>
      </c>
      <c r="L953">
        <v>10</v>
      </c>
      <c r="M953" t="s">
        <v>19</v>
      </c>
      <c r="N953">
        <v>3</v>
      </c>
      <c r="P953">
        <f t="shared" si="29"/>
        <v>508.60706112193014</v>
      </c>
      <c r="Q953">
        <v>102.57427390984081</v>
      </c>
    </row>
    <row r="954" spans="1:17" x14ac:dyDescent="0.2">
      <c r="A954" s="2">
        <f t="shared" si="28"/>
        <v>43466</v>
      </c>
      <c r="B954">
        <v>2019</v>
      </c>
      <c r="C954" s="3" t="s">
        <v>118</v>
      </c>
      <c r="D954" t="s">
        <v>57</v>
      </c>
      <c r="E954" t="s">
        <v>58</v>
      </c>
      <c r="F954" t="s">
        <v>59</v>
      </c>
      <c r="G954">
        <v>499.11</v>
      </c>
      <c r="H954" t="s">
        <v>16</v>
      </c>
      <c r="I954" t="s">
        <v>17</v>
      </c>
      <c r="J954">
        <v>1</v>
      </c>
      <c r="K954" t="s">
        <v>60</v>
      </c>
      <c r="L954">
        <v>10</v>
      </c>
      <c r="M954" t="s">
        <v>39</v>
      </c>
      <c r="N954">
        <v>23</v>
      </c>
      <c r="P954">
        <f t="shared" si="29"/>
        <v>486.58399516305639</v>
      </c>
      <c r="Q954">
        <v>102.57427390984081</v>
      </c>
    </row>
    <row r="955" spans="1:17" hidden="1" x14ac:dyDescent="0.2">
      <c r="A955" s="2">
        <f t="shared" si="28"/>
        <v>43466</v>
      </c>
      <c r="B955">
        <v>2019</v>
      </c>
      <c r="C955" s="3" t="s">
        <v>118</v>
      </c>
      <c r="D955" t="s">
        <v>61</v>
      </c>
      <c r="E955" t="s">
        <v>14</v>
      </c>
      <c r="F955" t="s">
        <v>62</v>
      </c>
      <c r="G955">
        <v>1363.95</v>
      </c>
      <c r="H955" t="s">
        <v>16</v>
      </c>
      <c r="I955" t="s">
        <v>17</v>
      </c>
      <c r="J955">
        <v>1</v>
      </c>
      <c r="K955" t="s">
        <v>63</v>
      </c>
      <c r="L955">
        <v>3.6</v>
      </c>
      <c r="M955" t="s">
        <v>64</v>
      </c>
      <c r="N955">
        <v>32</v>
      </c>
      <c r="P955">
        <f t="shared" si="29"/>
        <v>1329.7193809033092</v>
      </c>
      <c r="Q955">
        <v>102.57427390984081</v>
      </c>
    </row>
    <row r="956" spans="1:17" hidden="1" x14ac:dyDescent="0.2">
      <c r="A956" s="2">
        <f t="shared" si="28"/>
        <v>43466</v>
      </c>
      <c r="B956">
        <v>2019</v>
      </c>
      <c r="C956" s="3" t="s">
        <v>118</v>
      </c>
      <c r="D956" t="s">
        <v>31</v>
      </c>
      <c r="E956" t="s">
        <v>23</v>
      </c>
      <c r="F956" t="s">
        <v>65</v>
      </c>
      <c r="G956">
        <v>766.9</v>
      </c>
      <c r="H956" t="s">
        <v>16</v>
      </c>
      <c r="I956" t="s">
        <v>17</v>
      </c>
      <c r="J956" t="s">
        <v>37</v>
      </c>
      <c r="K956" t="s">
        <v>38</v>
      </c>
      <c r="L956">
        <v>100</v>
      </c>
      <c r="M956" t="s">
        <v>39</v>
      </c>
      <c r="N956">
        <v>12</v>
      </c>
      <c r="P956">
        <f t="shared" si="29"/>
        <v>747.6533547525554</v>
      </c>
      <c r="Q956">
        <v>102.57427390984081</v>
      </c>
    </row>
    <row r="957" spans="1:17" hidden="1" x14ac:dyDescent="0.2">
      <c r="A957" s="2">
        <f t="shared" si="28"/>
        <v>43466</v>
      </c>
      <c r="B957">
        <v>2019</v>
      </c>
      <c r="C957" s="3" t="s">
        <v>118</v>
      </c>
      <c r="D957" t="s">
        <v>66</v>
      </c>
      <c r="E957" t="s">
        <v>14</v>
      </c>
      <c r="F957" t="s">
        <v>67</v>
      </c>
      <c r="G957">
        <v>370.03</v>
      </c>
      <c r="H957" t="s">
        <v>16</v>
      </c>
      <c r="I957" t="s">
        <v>17</v>
      </c>
      <c r="J957">
        <v>1</v>
      </c>
      <c r="K957" t="s">
        <v>30</v>
      </c>
      <c r="L957">
        <v>3</v>
      </c>
      <c r="M957" t="s">
        <v>19</v>
      </c>
      <c r="N957">
        <v>20</v>
      </c>
      <c r="P957">
        <f t="shared" si="29"/>
        <v>360.74347484559661</v>
      </c>
      <c r="Q957">
        <v>102.57427390984081</v>
      </c>
    </row>
    <row r="958" spans="1:17" hidden="1" x14ac:dyDescent="0.2">
      <c r="A958" s="2">
        <f t="shared" si="28"/>
        <v>43466</v>
      </c>
      <c r="B958">
        <v>2019</v>
      </c>
      <c r="C958" s="3" t="s">
        <v>118</v>
      </c>
      <c r="D958" t="s">
        <v>68</v>
      </c>
      <c r="E958" t="s">
        <v>69</v>
      </c>
      <c r="F958" t="s">
        <v>70</v>
      </c>
      <c r="G958">
        <v>749.3</v>
      </c>
      <c r="H958" t="s">
        <v>16</v>
      </c>
      <c r="I958" t="s">
        <v>17</v>
      </c>
      <c r="J958">
        <v>1</v>
      </c>
      <c r="K958" t="s">
        <v>71</v>
      </c>
      <c r="L958">
        <v>100</v>
      </c>
      <c r="M958" t="s">
        <v>64</v>
      </c>
      <c r="N958">
        <v>22</v>
      </c>
      <c r="P958">
        <f t="shared" si="29"/>
        <v>730.49505635166213</v>
      </c>
      <c r="Q958">
        <v>102.57427390984081</v>
      </c>
    </row>
    <row r="959" spans="1:17" hidden="1" x14ac:dyDescent="0.2">
      <c r="A959" s="2">
        <f t="shared" si="28"/>
        <v>43466</v>
      </c>
      <c r="B959">
        <v>2019</v>
      </c>
      <c r="C959" s="3" t="s">
        <v>118</v>
      </c>
      <c r="D959" t="s">
        <v>68</v>
      </c>
      <c r="E959" t="s">
        <v>72</v>
      </c>
      <c r="F959" t="s">
        <v>73</v>
      </c>
      <c r="G959">
        <v>247.5</v>
      </c>
      <c r="H959" t="s">
        <v>16</v>
      </c>
      <c r="I959" t="s">
        <v>17</v>
      </c>
      <c r="J959" t="s">
        <v>37</v>
      </c>
      <c r="K959" t="s">
        <v>18</v>
      </c>
      <c r="L959">
        <v>10</v>
      </c>
      <c r="M959" t="s">
        <v>19</v>
      </c>
      <c r="N959">
        <v>22</v>
      </c>
      <c r="P959">
        <f t="shared" si="29"/>
        <v>241.28857126256028</v>
      </c>
      <c r="Q959">
        <v>102.57427390984081</v>
      </c>
    </row>
    <row r="960" spans="1:17" hidden="1" x14ac:dyDescent="0.2">
      <c r="A960" s="2">
        <f t="shared" si="28"/>
        <v>43466</v>
      </c>
      <c r="B960">
        <v>2019</v>
      </c>
      <c r="C960" s="3" t="s">
        <v>118</v>
      </c>
      <c r="D960" t="s">
        <v>74</v>
      </c>
      <c r="E960" t="s">
        <v>75</v>
      </c>
      <c r="F960" t="s">
        <v>76</v>
      </c>
      <c r="G960">
        <v>994.66</v>
      </c>
      <c r="H960" t="s">
        <v>16</v>
      </c>
      <c r="I960" t="s">
        <v>17</v>
      </c>
      <c r="J960" t="s">
        <v>37</v>
      </c>
      <c r="K960" t="s">
        <v>77</v>
      </c>
      <c r="L960">
        <v>100</v>
      </c>
      <c r="M960" t="s">
        <v>39</v>
      </c>
      <c r="N960">
        <v>29</v>
      </c>
      <c r="P960">
        <f t="shared" si="29"/>
        <v>969.69733451320474</v>
      </c>
      <c r="Q960">
        <v>102.57427390984081</v>
      </c>
    </row>
    <row r="961" spans="1:17" hidden="1" x14ac:dyDescent="0.2">
      <c r="A961" s="2">
        <f t="shared" si="28"/>
        <v>43466</v>
      </c>
      <c r="B961">
        <v>2019</v>
      </c>
      <c r="C961" s="3" t="s">
        <v>118</v>
      </c>
      <c r="D961" t="s">
        <v>74</v>
      </c>
      <c r="E961" t="s">
        <v>78</v>
      </c>
      <c r="F961" t="s">
        <v>79</v>
      </c>
      <c r="G961">
        <v>112.93</v>
      </c>
      <c r="H961" t="s">
        <v>16</v>
      </c>
      <c r="I961" t="s">
        <v>17</v>
      </c>
      <c r="J961" t="s">
        <v>37</v>
      </c>
      <c r="K961" t="s">
        <v>18</v>
      </c>
      <c r="L961">
        <v>10</v>
      </c>
      <c r="M961" t="s">
        <v>19</v>
      </c>
      <c r="N961">
        <v>29</v>
      </c>
      <c r="P961">
        <f t="shared" si="29"/>
        <v>110.09583172800377</v>
      </c>
      <c r="Q961">
        <v>102.57427390984081</v>
      </c>
    </row>
    <row r="962" spans="1:17" hidden="1" x14ac:dyDescent="0.2">
      <c r="A962" s="2">
        <f t="shared" ref="A962:A1025" si="30">DATE(B962,C962,1)</f>
        <v>43466</v>
      </c>
      <c r="B962">
        <v>2019</v>
      </c>
      <c r="C962" s="3" t="s">
        <v>118</v>
      </c>
      <c r="D962" t="s">
        <v>66</v>
      </c>
      <c r="E962" t="s">
        <v>14</v>
      </c>
      <c r="F962" t="s">
        <v>96</v>
      </c>
      <c r="G962">
        <v>1379</v>
      </c>
      <c r="H962" t="s">
        <v>16</v>
      </c>
      <c r="I962" t="s">
        <v>17</v>
      </c>
      <c r="J962">
        <v>1</v>
      </c>
      <c r="K962" t="s">
        <v>18</v>
      </c>
      <c r="L962">
        <v>10</v>
      </c>
      <c r="M962" t="s">
        <v>19</v>
      </c>
      <c r="N962">
        <v>20</v>
      </c>
      <c r="P962">
        <f t="shared" si="29"/>
        <v>1344.3916758427094</v>
      </c>
      <c r="Q962">
        <v>102.57427390984081</v>
      </c>
    </row>
    <row r="963" spans="1:17" hidden="1" x14ac:dyDescent="0.2">
      <c r="A963" s="2">
        <f t="shared" si="30"/>
        <v>43466</v>
      </c>
      <c r="B963">
        <v>2019</v>
      </c>
      <c r="C963" s="3" t="s">
        <v>118</v>
      </c>
      <c r="D963" t="s">
        <v>82</v>
      </c>
      <c r="E963" t="s">
        <v>83</v>
      </c>
      <c r="F963" t="s">
        <v>84</v>
      </c>
      <c r="G963">
        <v>461.35</v>
      </c>
      <c r="H963" t="s">
        <v>16</v>
      </c>
      <c r="I963" t="s">
        <v>17</v>
      </c>
      <c r="J963">
        <v>1</v>
      </c>
      <c r="K963" t="s">
        <v>18</v>
      </c>
      <c r="L963">
        <v>10</v>
      </c>
      <c r="M963" t="s">
        <v>19</v>
      </c>
      <c r="N963">
        <v>21</v>
      </c>
      <c r="P963">
        <f t="shared" si="29"/>
        <v>449.77164586659467</v>
      </c>
      <c r="Q963">
        <v>102.57427390984081</v>
      </c>
    </row>
    <row r="964" spans="1:17" hidden="1" x14ac:dyDescent="0.2">
      <c r="A964" s="2">
        <f t="shared" si="30"/>
        <v>43435</v>
      </c>
      <c r="B964">
        <v>2018</v>
      </c>
      <c r="C964" s="1">
        <v>12</v>
      </c>
      <c r="D964" t="s">
        <v>13</v>
      </c>
      <c r="E964" t="s">
        <v>14</v>
      </c>
      <c r="F964" t="s">
        <v>15</v>
      </c>
      <c r="G964">
        <v>1627</v>
      </c>
      <c r="H964" t="s">
        <v>16</v>
      </c>
      <c r="I964" t="s">
        <v>17</v>
      </c>
      <c r="J964">
        <v>1</v>
      </c>
      <c r="K964" t="s">
        <v>18</v>
      </c>
      <c r="L964">
        <v>10</v>
      </c>
      <c r="M964" t="s">
        <v>19</v>
      </c>
      <c r="N964">
        <v>9</v>
      </c>
      <c r="P964">
        <f t="shared" si="29"/>
        <v>1587.1189711183658</v>
      </c>
      <c r="Q964">
        <v>102.51279391194801</v>
      </c>
    </row>
    <row r="965" spans="1:17" hidden="1" x14ac:dyDescent="0.2">
      <c r="A965" s="2">
        <f t="shared" si="30"/>
        <v>43435</v>
      </c>
      <c r="B965">
        <v>2018</v>
      </c>
      <c r="C965" s="1">
        <v>12</v>
      </c>
      <c r="D965" t="s">
        <v>20</v>
      </c>
      <c r="E965" t="s">
        <v>14</v>
      </c>
      <c r="F965" t="s">
        <v>21</v>
      </c>
      <c r="G965">
        <v>1189.9000000000001</v>
      </c>
      <c r="H965" t="s">
        <v>16</v>
      </c>
      <c r="I965" t="s">
        <v>17</v>
      </c>
      <c r="J965">
        <v>1</v>
      </c>
      <c r="K965" t="s">
        <v>18</v>
      </c>
      <c r="L965">
        <v>10</v>
      </c>
      <c r="M965" t="s">
        <v>19</v>
      </c>
      <c r="N965">
        <v>31</v>
      </c>
      <c r="P965">
        <f t="shared" ref="P965:P1028" si="31">(G965/Q965)*100</f>
        <v>1160.7331676298363</v>
      </c>
      <c r="Q965">
        <v>102.51279391194801</v>
      </c>
    </row>
    <row r="966" spans="1:17" hidden="1" x14ac:dyDescent="0.2">
      <c r="A966" s="2">
        <f t="shared" si="30"/>
        <v>43435</v>
      </c>
      <c r="B966">
        <v>2018</v>
      </c>
      <c r="C966" s="1">
        <v>12</v>
      </c>
      <c r="D966" t="s">
        <v>22</v>
      </c>
      <c r="E966" t="s">
        <v>23</v>
      </c>
      <c r="F966" t="s">
        <v>24</v>
      </c>
      <c r="G966">
        <v>409.97</v>
      </c>
      <c r="H966" t="s">
        <v>16</v>
      </c>
      <c r="I966" t="s">
        <v>17</v>
      </c>
      <c r="J966" t="s">
        <v>37</v>
      </c>
      <c r="K966" t="s">
        <v>25</v>
      </c>
      <c r="L966">
        <v>100</v>
      </c>
      <c r="M966" t="s">
        <v>19</v>
      </c>
      <c r="N966">
        <v>14</v>
      </c>
      <c r="P966">
        <f t="shared" si="31"/>
        <v>399.92081412993025</v>
      </c>
      <c r="Q966">
        <v>102.51279391194801</v>
      </c>
    </row>
    <row r="967" spans="1:17" hidden="1" x14ac:dyDescent="0.2">
      <c r="A967" s="2">
        <f t="shared" si="30"/>
        <v>43435</v>
      </c>
      <c r="B967">
        <v>2018</v>
      </c>
      <c r="C967" s="1">
        <v>12</v>
      </c>
      <c r="D967" t="s">
        <v>26</v>
      </c>
      <c r="E967" t="s">
        <v>27</v>
      </c>
      <c r="F967" t="s">
        <v>28</v>
      </c>
      <c r="G967">
        <v>346.05</v>
      </c>
      <c r="H967" t="s">
        <v>16</v>
      </c>
      <c r="I967" t="s">
        <v>29</v>
      </c>
      <c r="J967">
        <v>1</v>
      </c>
      <c r="K967" t="s">
        <v>30</v>
      </c>
      <c r="L967">
        <v>3</v>
      </c>
      <c r="M967" t="s">
        <v>19</v>
      </c>
      <c r="N967">
        <v>19</v>
      </c>
      <c r="P967">
        <f t="shared" si="31"/>
        <v>337.56762136171517</v>
      </c>
      <c r="Q967">
        <v>102.51279391194801</v>
      </c>
    </row>
    <row r="968" spans="1:17" hidden="1" x14ac:dyDescent="0.2">
      <c r="A968" s="2">
        <f t="shared" si="30"/>
        <v>43435</v>
      </c>
      <c r="B968">
        <v>2018</v>
      </c>
      <c r="C968" s="1">
        <v>12</v>
      </c>
      <c r="D968" t="s">
        <v>31</v>
      </c>
      <c r="E968" t="s">
        <v>32</v>
      </c>
      <c r="F968" t="s">
        <v>89</v>
      </c>
      <c r="G968">
        <v>640.55999999999995</v>
      </c>
      <c r="H968" t="s">
        <v>16</v>
      </c>
      <c r="I968" t="s">
        <v>17</v>
      </c>
      <c r="J968">
        <v>2</v>
      </c>
      <c r="K968" t="s">
        <v>30</v>
      </c>
      <c r="L968">
        <v>3</v>
      </c>
      <c r="M968" t="s">
        <v>19</v>
      </c>
      <c r="N968">
        <v>12</v>
      </c>
      <c r="P968">
        <f t="shared" si="31"/>
        <v>624.85859135807027</v>
      </c>
      <c r="Q968">
        <v>102.51279391194801</v>
      </c>
    </row>
    <row r="969" spans="1:17" hidden="1" x14ac:dyDescent="0.2">
      <c r="A969" s="2">
        <f t="shared" si="30"/>
        <v>43435</v>
      </c>
      <c r="B969">
        <v>2018</v>
      </c>
      <c r="C969" s="1">
        <v>12</v>
      </c>
      <c r="D969" t="s">
        <v>34</v>
      </c>
      <c r="E969" t="s">
        <v>35</v>
      </c>
      <c r="F969" t="s">
        <v>36</v>
      </c>
      <c r="G969">
        <v>96.98</v>
      </c>
      <c r="H969" t="s">
        <v>16</v>
      </c>
      <c r="I969" t="s">
        <v>17</v>
      </c>
      <c r="J969" t="s">
        <v>37</v>
      </c>
      <c r="K969" t="s">
        <v>38</v>
      </c>
      <c r="L969">
        <v>100</v>
      </c>
      <c r="M969" t="s">
        <v>39</v>
      </c>
      <c r="N969">
        <v>11</v>
      </c>
      <c r="P969">
        <f t="shared" si="31"/>
        <v>94.602825949022204</v>
      </c>
      <c r="Q969">
        <v>102.51279391194801</v>
      </c>
    </row>
    <row r="970" spans="1:17" hidden="1" x14ac:dyDescent="0.2">
      <c r="A970" s="2">
        <f t="shared" si="30"/>
        <v>43435</v>
      </c>
      <c r="B970">
        <v>2018</v>
      </c>
      <c r="C970" s="1">
        <v>12</v>
      </c>
      <c r="D970" t="s">
        <v>40</v>
      </c>
      <c r="E970" t="s">
        <v>58</v>
      </c>
      <c r="F970" t="s">
        <v>92</v>
      </c>
      <c r="G970">
        <v>487</v>
      </c>
      <c r="H970" t="s">
        <v>16</v>
      </c>
      <c r="I970" t="s">
        <v>17</v>
      </c>
      <c r="J970" t="s">
        <v>37</v>
      </c>
      <c r="K970" t="s">
        <v>93</v>
      </c>
      <c r="L970">
        <v>10</v>
      </c>
      <c r="M970" t="s">
        <v>19</v>
      </c>
      <c r="N970">
        <v>15</v>
      </c>
      <c r="P970">
        <f t="shared" si="31"/>
        <v>475.06265453881014</v>
      </c>
      <c r="Q970">
        <v>102.51279391194801</v>
      </c>
    </row>
    <row r="971" spans="1:17" hidden="1" x14ac:dyDescent="0.2">
      <c r="A971" s="2">
        <f t="shared" si="30"/>
        <v>43435</v>
      </c>
      <c r="B971">
        <v>2018</v>
      </c>
      <c r="C971" s="1">
        <v>12</v>
      </c>
      <c r="D971" t="s">
        <v>44</v>
      </c>
      <c r="E971" t="s">
        <v>14</v>
      </c>
      <c r="F971" t="s">
        <v>45</v>
      </c>
      <c r="G971">
        <v>345</v>
      </c>
      <c r="H971" t="s">
        <v>16</v>
      </c>
      <c r="I971" t="s">
        <v>17</v>
      </c>
      <c r="J971">
        <v>1</v>
      </c>
      <c r="K971" t="s">
        <v>30</v>
      </c>
      <c r="L971">
        <v>3</v>
      </c>
      <c r="M971" t="s">
        <v>19</v>
      </c>
      <c r="N971">
        <v>27</v>
      </c>
      <c r="P971">
        <f t="shared" si="31"/>
        <v>336.54335896486549</v>
      </c>
      <c r="Q971">
        <v>102.51279391194801</v>
      </c>
    </row>
    <row r="972" spans="1:17" hidden="1" x14ac:dyDescent="0.2">
      <c r="A972" s="2">
        <f t="shared" si="30"/>
        <v>43435</v>
      </c>
      <c r="B972">
        <v>2018</v>
      </c>
      <c r="C972" s="1">
        <v>12</v>
      </c>
      <c r="D972" t="s">
        <v>46</v>
      </c>
      <c r="E972" t="s">
        <v>47</v>
      </c>
      <c r="F972" t="s">
        <v>48</v>
      </c>
      <c r="G972">
        <v>297.5</v>
      </c>
      <c r="H972" t="s">
        <v>16</v>
      </c>
      <c r="I972" t="s">
        <v>42</v>
      </c>
      <c r="J972" t="s">
        <v>37</v>
      </c>
      <c r="K972" t="s">
        <v>18</v>
      </c>
      <c r="L972">
        <v>10</v>
      </c>
      <c r="M972" t="s">
        <v>19</v>
      </c>
      <c r="N972">
        <v>28</v>
      </c>
      <c r="P972">
        <f t="shared" si="31"/>
        <v>290.20767910738402</v>
      </c>
      <c r="Q972">
        <v>102.51279391194801</v>
      </c>
    </row>
    <row r="973" spans="1:17" hidden="1" x14ac:dyDescent="0.2">
      <c r="A973" s="2">
        <f t="shared" si="30"/>
        <v>43435</v>
      </c>
      <c r="B973">
        <v>2018</v>
      </c>
      <c r="C973" s="1">
        <v>12</v>
      </c>
      <c r="D973" t="s">
        <v>49</v>
      </c>
      <c r="E973" t="s">
        <v>14</v>
      </c>
      <c r="F973" t="s">
        <v>50</v>
      </c>
      <c r="G973">
        <v>409.93</v>
      </c>
      <c r="H973" t="s">
        <v>16</v>
      </c>
      <c r="I973" t="s">
        <v>17</v>
      </c>
      <c r="J973" t="s">
        <v>37</v>
      </c>
      <c r="K973" t="s">
        <v>30</v>
      </c>
      <c r="L973">
        <v>3</v>
      </c>
      <c r="M973" t="s">
        <v>19</v>
      </c>
      <c r="N973">
        <v>6</v>
      </c>
      <c r="P973">
        <f t="shared" si="31"/>
        <v>399.88179461005024</v>
      </c>
      <c r="Q973">
        <v>102.51279391194801</v>
      </c>
    </row>
    <row r="974" spans="1:17" hidden="1" x14ac:dyDescent="0.2">
      <c r="A974" s="2">
        <f t="shared" si="30"/>
        <v>43435</v>
      </c>
      <c r="B974">
        <v>2018</v>
      </c>
      <c r="C974" s="1">
        <v>12</v>
      </c>
      <c r="D974" t="s">
        <v>49</v>
      </c>
      <c r="E974" t="s">
        <v>51</v>
      </c>
      <c r="F974" t="s">
        <v>52</v>
      </c>
      <c r="G974">
        <v>112.93</v>
      </c>
      <c r="H974" t="s">
        <v>16</v>
      </c>
      <c r="I974" t="s">
        <v>17</v>
      </c>
      <c r="J974" t="s">
        <v>37</v>
      </c>
      <c r="K974" t="s">
        <v>18</v>
      </c>
      <c r="L974">
        <v>10</v>
      </c>
      <c r="M974" t="s">
        <v>19</v>
      </c>
      <c r="N974">
        <v>6</v>
      </c>
      <c r="P974">
        <f t="shared" si="31"/>
        <v>110.16185950116599</v>
      </c>
      <c r="Q974">
        <v>102.51279391194801</v>
      </c>
    </row>
    <row r="975" spans="1:17" hidden="1" x14ac:dyDescent="0.2">
      <c r="A975" s="2">
        <f t="shared" si="30"/>
        <v>43435</v>
      </c>
      <c r="B975">
        <v>2018</v>
      </c>
      <c r="C975" s="1">
        <v>12</v>
      </c>
      <c r="D975" t="s">
        <v>53</v>
      </c>
      <c r="E975" t="s">
        <v>54</v>
      </c>
      <c r="F975" t="s">
        <v>55</v>
      </c>
      <c r="G975">
        <v>521.70000000000005</v>
      </c>
      <c r="H975" t="s">
        <v>16</v>
      </c>
      <c r="I975" t="s">
        <v>17</v>
      </c>
      <c r="J975" t="s">
        <v>37</v>
      </c>
      <c r="K975" t="s">
        <v>56</v>
      </c>
      <c r="L975">
        <v>10</v>
      </c>
      <c r="M975" t="s">
        <v>19</v>
      </c>
      <c r="N975">
        <v>3</v>
      </c>
      <c r="P975">
        <f t="shared" si="31"/>
        <v>508.91208803469669</v>
      </c>
      <c r="Q975">
        <v>102.51279391194801</v>
      </c>
    </row>
    <row r="976" spans="1:17" x14ac:dyDescent="0.2">
      <c r="A976" s="2">
        <f t="shared" si="30"/>
        <v>43435</v>
      </c>
      <c r="B976">
        <v>2018</v>
      </c>
      <c r="C976" s="1">
        <v>12</v>
      </c>
      <c r="D976" t="s">
        <v>57</v>
      </c>
      <c r="E976" t="s">
        <v>58</v>
      </c>
      <c r="F976" t="s">
        <v>59</v>
      </c>
      <c r="G976">
        <v>480.02</v>
      </c>
      <c r="H976" t="s">
        <v>16</v>
      </c>
      <c r="I976" t="s">
        <v>17</v>
      </c>
      <c r="J976">
        <v>1</v>
      </c>
      <c r="K976" t="s">
        <v>60</v>
      </c>
      <c r="L976">
        <v>10</v>
      </c>
      <c r="M976" t="s">
        <v>39</v>
      </c>
      <c r="N976">
        <v>23</v>
      </c>
      <c r="P976">
        <f t="shared" si="31"/>
        <v>468.2537483197529</v>
      </c>
      <c r="Q976">
        <v>102.51279391194801</v>
      </c>
    </row>
    <row r="977" spans="1:17" hidden="1" x14ac:dyDescent="0.2">
      <c r="A977" s="2">
        <f t="shared" si="30"/>
        <v>43435</v>
      </c>
      <c r="B977">
        <v>2018</v>
      </c>
      <c r="C977" s="1">
        <v>12</v>
      </c>
      <c r="D977" t="s">
        <v>61</v>
      </c>
      <c r="E977" t="s">
        <v>14</v>
      </c>
      <c r="F977" t="s">
        <v>62</v>
      </c>
      <c r="G977">
        <v>1363.95</v>
      </c>
      <c r="H977" t="s">
        <v>16</v>
      </c>
      <c r="I977" t="s">
        <v>17</v>
      </c>
      <c r="J977">
        <v>1</v>
      </c>
      <c r="K977" t="s">
        <v>63</v>
      </c>
      <c r="L977">
        <v>3.6</v>
      </c>
      <c r="M977" t="s">
        <v>64</v>
      </c>
      <c r="N977">
        <v>32</v>
      </c>
      <c r="P977">
        <f t="shared" si="31"/>
        <v>1330.5168535076184</v>
      </c>
      <c r="Q977">
        <v>102.51279391194801</v>
      </c>
    </row>
    <row r="978" spans="1:17" hidden="1" x14ac:dyDescent="0.2">
      <c r="A978" s="2">
        <f t="shared" si="30"/>
        <v>43435</v>
      </c>
      <c r="B978">
        <v>2018</v>
      </c>
      <c r="C978" s="1">
        <v>12</v>
      </c>
      <c r="D978" t="s">
        <v>31</v>
      </c>
      <c r="E978" t="s">
        <v>23</v>
      </c>
      <c r="F978" t="s">
        <v>65</v>
      </c>
      <c r="G978">
        <v>766.9</v>
      </c>
      <c r="H978" t="s">
        <v>16</v>
      </c>
      <c r="I978" t="s">
        <v>17</v>
      </c>
      <c r="J978" t="s">
        <v>37</v>
      </c>
      <c r="K978" t="s">
        <v>38</v>
      </c>
      <c r="L978">
        <v>100</v>
      </c>
      <c r="M978" t="s">
        <v>39</v>
      </c>
      <c r="N978">
        <v>12</v>
      </c>
      <c r="P978">
        <f t="shared" si="31"/>
        <v>748.10174489900112</v>
      </c>
      <c r="Q978">
        <v>102.51279391194801</v>
      </c>
    </row>
    <row r="979" spans="1:17" hidden="1" x14ac:dyDescent="0.2">
      <c r="A979" s="2">
        <f t="shared" si="30"/>
        <v>43435</v>
      </c>
      <c r="B979">
        <v>2018</v>
      </c>
      <c r="C979" s="1">
        <v>12</v>
      </c>
      <c r="D979" t="s">
        <v>66</v>
      </c>
      <c r="E979" t="s">
        <v>14</v>
      </c>
      <c r="F979" t="s">
        <v>67</v>
      </c>
      <c r="G979">
        <v>370.03</v>
      </c>
      <c r="H979" t="s">
        <v>16</v>
      </c>
      <c r="I979" t="s">
        <v>17</v>
      </c>
      <c r="J979">
        <v>1</v>
      </c>
      <c r="K979" t="s">
        <v>30</v>
      </c>
      <c r="L979">
        <v>3</v>
      </c>
      <c r="M979" t="s">
        <v>19</v>
      </c>
      <c r="N979">
        <v>20</v>
      </c>
      <c r="P979">
        <f t="shared" si="31"/>
        <v>360.95982352976574</v>
      </c>
      <c r="Q979">
        <v>102.51279391194801</v>
      </c>
    </row>
    <row r="980" spans="1:17" hidden="1" x14ac:dyDescent="0.2">
      <c r="A980" s="2">
        <f t="shared" si="30"/>
        <v>43435</v>
      </c>
      <c r="B980">
        <v>2018</v>
      </c>
      <c r="C980" s="1">
        <v>12</v>
      </c>
      <c r="D980" t="s">
        <v>68</v>
      </c>
      <c r="E980" t="s">
        <v>69</v>
      </c>
      <c r="F980" t="s">
        <v>70</v>
      </c>
      <c r="G980">
        <v>749.3</v>
      </c>
      <c r="H980" t="s">
        <v>16</v>
      </c>
      <c r="I980" t="s">
        <v>17</v>
      </c>
      <c r="J980">
        <v>1</v>
      </c>
      <c r="K980" t="s">
        <v>71</v>
      </c>
      <c r="L980">
        <v>100</v>
      </c>
      <c r="M980" t="s">
        <v>64</v>
      </c>
      <c r="N980">
        <v>22</v>
      </c>
      <c r="P980">
        <f t="shared" si="31"/>
        <v>730.93315615180791</v>
      </c>
      <c r="Q980">
        <v>102.51279391194801</v>
      </c>
    </row>
    <row r="981" spans="1:17" hidden="1" x14ac:dyDescent="0.2">
      <c r="A981" s="2">
        <f t="shared" si="30"/>
        <v>43435</v>
      </c>
      <c r="B981">
        <v>2018</v>
      </c>
      <c r="C981" s="1">
        <v>12</v>
      </c>
      <c r="D981" t="s">
        <v>68</v>
      </c>
      <c r="E981" t="s">
        <v>72</v>
      </c>
      <c r="F981" t="s">
        <v>73</v>
      </c>
      <c r="G981">
        <v>243.6</v>
      </c>
      <c r="H981" t="s">
        <v>16</v>
      </c>
      <c r="I981" t="s">
        <v>17</v>
      </c>
      <c r="J981" t="s">
        <v>37</v>
      </c>
      <c r="K981" t="s">
        <v>18</v>
      </c>
      <c r="L981">
        <v>10</v>
      </c>
      <c r="M981" t="s">
        <v>19</v>
      </c>
      <c r="N981">
        <v>22</v>
      </c>
      <c r="P981">
        <f t="shared" si="31"/>
        <v>237.62887606910505</v>
      </c>
      <c r="Q981">
        <v>102.51279391194801</v>
      </c>
    </row>
    <row r="982" spans="1:17" hidden="1" x14ac:dyDescent="0.2">
      <c r="A982" s="2">
        <f t="shared" si="30"/>
        <v>43435</v>
      </c>
      <c r="B982">
        <v>2018</v>
      </c>
      <c r="C982" s="1">
        <v>12</v>
      </c>
      <c r="D982" t="s">
        <v>74</v>
      </c>
      <c r="E982" t="s">
        <v>75</v>
      </c>
      <c r="F982" t="s">
        <v>76</v>
      </c>
      <c r="G982">
        <v>994.66</v>
      </c>
      <c r="H982" t="s">
        <v>16</v>
      </c>
      <c r="I982" t="s">
        <v>17</v>
      </c>
      <c r="J982" t="s">
        <v>37</v>
      </c>
      <c r="K982" t="s">
        <v>77</v>
      </c>
      <c r="L982">
        <v>100</v>
      </c>
      <c r="M982" t="s">
        <v>39</v>
      </c>
      <c r="N982">
        <v>29</v>
      </c>
      <c r="P982">
        <f t="shared" si="31"/>
        <v>970.27889109563216</v>
      </c>
      <c r="Q982">
        <v>102.51279391194801</v>
      </c>
    </row>
    <row r="983" spans="1:17" hidden="1" x14ac:dyDescent="0.2">
      <c r="A983" s="2">
        <f t="shared" si="30"/>
        <v>43435</v>
      </c>
      <c r="B983">
        <v>2018</v>
      </c>
      <c r="C983" s="1">
        <v>12</v>
      </c>
      <c r="D983" t="s">
        <v>74</v>
      </c>
      <c r="E983" t="s">
        <v>78</v>
      </c>
      <c r="F983" t="s">
        <v>79</v>
      </c>
      <c r="G983">
        <v>112.93</v>
      </c>
      <c r="H983" t="s">
        <v>16</v>
      </c>
      <c r="I983" t="s">
        <v>17</v>
      </c>
      <c r="J983" t="s">
        <v>37</v>
      </c>
      <c r="K983" t="s">
        <v>18</v>
      </c>
      <c r="L983">
        <v>10</v>
      </c>
      <c r="M983" t="s">
        <v>19</v>
      </c>
      <c r="N983">
        <v>29</v>
      </c>
      <c r="P983">
        <f t="shared" si="31"/>
        <v>110.16185950116599</v>
      </c>
      <c r="Q983">
        <v>102.51279391194801</v>
      </c>
    </row>
    <row r="984" spans="1:17" hidden="1" x14ac:dyDescent="0.2">
      <c r="A984" s="2">
        <f t="shared" si="30"/>
        <v>43435</v>
      </c>
      <c r="B984">
        <v>2018</v>
      </c>
      <c r="C984" s="1">
        <v>12</v>
      </c>
      <c r="D984" t="s">
        <v>66</v>
      </c>
      <c r="E984" t="s">
        <v>14</v>
      </c>
      <c r="F984" t="s">
        <v>96</v>
      </c>
      <c r="G984">
        <v>1379.5</v>
      </c>
      <c r="H984" t="s">
        <v>16</v>
      </c>
      <c r="I984" t="s">
        <v>17</v>
      </c>
      <c r="J984">
        <v>1</v>
      </c>
      <c r="K984" t="s">
        <v>18</v>
      </c>
      <c r="L984">
        <v>10</v>
      </c>
      <c r="M984" t="s">
        <v>19</v>
      </c>
      <c r="N984">
        <v>20</v>
      </c>
      <c r="P984">
        <f t="shared" si="31"/>
        <v>1345.6856918609622</v>
      </c>
      <c r="Q984">
        <v>102.51279391194801</v>
      </c>
    </row>
    <row r="985" spans="1:17" hidden="1" x14ac:dyDescent="0.2">
      <c r="A985" s="2">
        <f t="shared" si="30"/>
        <v>43435</v>
      </c>
      <c r="B985">
        <v>2018</v>
      </c>
      <c r="C985" s="1">
        <v>12</v>
      </c>
      <c r="D985" t="s">
        <v>82</v>
      </c>
      <c r="E985" t="s">
        <v>83</v>
      </c>
      <c r="F985" t="s">
        <v>84</v>
      </c>
      <c r="G985">
        <v>463.51</v>
      </c>
      <c r="H985" t="s">
        <v>16</v>
      </c>
      <c r="I985" t="s">
        <v>17</v>
      </c>
      <c r="J985">
        <v>1</v>
      </c>
      <c r="K985" t="s">
        <v>18</v>
      </c>
      <c r="L985">
        <v>10</v>
      </c>
      <c r="M985" t="s">
        <v>19</v>
      </c>
      <c r="N985">
        <v>21</v>
      </c>
      <c r="P985">
        <f t="shared" si="31"/>
        <v>452.14844148928933</v>
      </c>
      <c r="Q985">
        <v>102.51279391194801</v>
      </c>
    </row>
    <row r="986" spans="1:17" hidden="1" x14ac:dyDescent="0.2">
      <c r="A986" s="2">
        <f t="shared" si="30"/>
        <v>43405</v>
      </c>
      <c r="B986">
        <v>2018</v>
      </c>
      <c r="C986" s="1">
        <v>11</v>
      </c>
      <c r="D986" t="s">
        <v>13</v>
      </c>
      <c r="E986" t="s">
        <v>14</v>
      </c>
      <c r="F986" t="s">
        <v>15</v>
      </c>
      <c r="G986">
        <v>1627</v>
      </c>
      <c r="H986" t="s">
        <v>16</v>
      </c>
      <c r="I986" t="s">
        <v>17</v>
      </c>
      <c r="J986">
        <v>1</v>
      </c>
      <c r="K986" t="s">
        <v>18</v>
      </c>
      <c r="L986">
        <v>10</v>
      </c>
      <c r="M986" t="s">
        <v>19</v>
      </c>
      <c r="N986">
        <v>9</v>
      </c>
      <c r="P986">
        <f t="shared" si="31"/>
        <v>1598.2288039161945</v>
      </c>
      <c r="Q986">
        <v>101.80019256400001</v>
      </c>
    </row>
    <row r="987" spans="1:17" hidden="1" x14ac:dyDescent="0.2">
      <c r="A987" s="2">
        <f t="shared" si="30"/>
        <v>43405</v>
      </c>
      <c r="B987">
        <v>2018</v>
      </c>
      <c r="C987" s="1">
        <v>11</v>
      </c>
      <c r="D987" t="s">
        <v>20</v>
      </c>
      <c r="E987" t="s">
        <v>14</v>
      </c>
      <c r="F987" t="s">
        <v>21</v>
      </c>
      <c r="G987">
        <v>1189.9000000000001</v>
      </c>
      <c r="H987" t="s">
        <v>16</v>
      </c>
      <c r="I987" t="s">
        <v>17</v>
      </c>
      <c r="J987">
        <v>1</v>
      </c>
      <c r="K987" t="s">
        <v>18</v>
      </c>
      <c r="L987">
        <v>10</v>
      </c>
      <c r="M987" t="s">
        <v>19</v>
      </c>
      <c r="N987">
        <v>31</v>
      </c>
      <c r="P987">
        <f t="shared" si="31"/>
        <v>1168.8582998032452</v>
      </c>
      <c r="Q987">
        <v>101.80019256400001</v>
      </c>
    </row>
    <row r="988" spans="1:17" hidden="1" x14ac:dyDescent="0.2">
      <c r="A988" s="2">
        <f t="shared" si="30"/>
        <v>43405</v>
      </c>
      <c r="B988">
        <v>2018</v>
      </c>
      <c r="C988" s="1">
        <v>11</v>
      </c>
      <c r="D988" t="s">
        <v>22</v>
      </c>
      <c r="E988" t="s">
        <v>23</v>
      </c>
      <c r="F988" t="s">
        <v>24</v>
      </c>
      <c r="G988">
        <v>409.97</v>
      </c>
      <c r="H988" t="s">
        <v>16</v>
      </c>
      <c r="I988" t="s">
        <v>17</v>
      </c>
      <c r="J988" t="s">
        <v>37</v>
      </c>
      <c r="K988" t="s">
        <v>25</v>
      </c>
      <c r="L988">
        <v>100</v>
      </c>
      <c r="M988" t="s">
        <v>19</v>
      </c>
      <c r="N988">
        <v>14</v>
      </c>
      <c r="P988">
        <f t="shared" si="31"/>
        <v>402.72025982883974</v>
      </c>
      <c r="Q988">
        <v>101.80019256400001</v>
      </c>
    </row>
    <row r="989" spans="1:17" hidden="1" x14ac:dyDescent="0.2">
      <c r="A989" s="2">
        <f t="shared" si="30"/>
        <v>43405</v>
      </c>
      <c r="B989">
        <v>2018</v>
      </c>
      <c r="C989" s="1">
        <v>11</v>
      </c>
      <c r="D989" t="s">
        <v>26</v>
      </c>
      <c r="E989" t="s">
        <v>27</v>
      </c>
      <c r="F989" t="s">
        <v>28</v>
      </c>
      <c r="G989">
        <v>346.05</v>
      </c>
      <c r="H989" t="s">
        <v>16</v>
      </c>
      <c r="I989" t="s">
        <v>29</v>
      </c>
      <c r="J989">
        <v>1</v>
      </c>
      <c r="K989" t="s">
        <v>30</v>
      </c>
      <c r="L989">
        <v>3</v>
      </c>
      <c r="M989" t="s">
        <v>19</v>
      </c>
      <c r="N989">
        <v>19</v>
      </c>
      <c r="P989">
        <f t="shared" si="31"/>
        <v>339.93059471124712</v>
      </c>
      <c r="Q989">
        <v>101.80019256400001</v>
      </c>
    </row>
    <row r="990" spans="1:17" hidden="1" x14ac:dyDescent="0.2">
      <c r="A990" s="2">
        <f t="shared" si="30"/>
        <v>43405</v>
      </c>
      <c r="B990">
        <v>2018</v>
      </c>
      <c r="C990" s="1">
        <v>11</v>
      </c>
      <c r="D990" t="s">
        <v>31</v>
      </c>
      <c r="E990" t="s">
        <v>32</v>
      </c>
      <c r="F990" t="s">
        <v>89</v>
      </c>
      <c r="G990">
        <v>640.55999999999995</v>
      </c>
      <c r="H990" t="s">
        <v>16</v>
      </c>
      <c r="I990" t="s">
        <v>17</v>
      </c>
      <c r="J990">
        <v>2</v>
      </c>
      <c r="K990" t="s">
        <v>30</v>
      </c>
      <c r="L990">
        <v>3</v>
      </c>
      <c r="M990" t="s">
        <v>19</v>
      </c>
      <c r="N990">
        <v>12</v>
      </c>
      <c r="P990">
        <f t="shared" si="31"/>
        <v>629.23260149757675</v>
      </c>
      <c r="Q990">
        <v>101.80019256400001</v>
      </c>
    </row>
    <row r="991" spans="1:17" hidden="1" x14ac:dyDescent="0.2">
      <c r="A991" s="2">
        <f t="shared" si="30"/>
        <v>43405</v>
      </c>
      <c r="B991">
        <v>2018</v>
      </c>
      <c r="C991" s="1">
        <v>11</v>
      </c>
      <c r="D991" t="s">
        <v>34</v>
      </c>
      <c r="E991" t="s">
        <v>35</v>
      </c>
      <c r="F991" t="s">
        <v>36</v>
      </c>
      <c r="G991">
        <v>96.98</v>
      </c>
      <c r="H991" t="s">
        <v>16</v>
      </c>
      <c r="I991" t="s">
        <v>17</v>
      </c>
      <c r="J991" t="s">
        <v>37</v>
      </c>
      <c r="K991" t="s">
        <v>38</v>
      </c>
      <c r="L991">
        <v>100</v>
      </c>
      <c r="M991" t="s">
        <v>39</v>
      </c>
      <c r="N991">
        <v>11</v>
      </c>
      <c r="P991">
        <f t="shared" si="31"/>
        <v>95.265045730665349</v>
      </c>
      <c r="Q991">
        <v>101.80019256400001</v>
      </c>
    </row>
    <row r="992" spans="1:17" hidden="1" x14ac:dyDescent="0.2">
      <c r="A992" s="2">
        <f t="shared" si="30"/>
        <v>43405</v>
      </c>
      <c r="B992">
        <v>2018</v>
      </c>
      <c r="C992" s="1">
        <v>11</v>
      </c>
      <c r="D992" t="s">
        <v>40</v>
      </c>
      <c r="E992" t="s">
        <v>58</v>
      </c>
      <c r="F992" t="s">
        <v>92</v>
      </c>
      <c r="G992">
        <v>487</v>
      </c>
      <c r="H992" t="s">
        <v>16</v>
      </c>
      <c r="I992" t="s">
        <v>17</v>
      </c>
      <c r="J992" t="s">
        <v>37</v>
      </c>
      <c r="K992" t="s">
        <v>93</v>
      </c>
      <c r="L992">
        <v>10</v>
      </c>
      <c r="M992" t="s">
        <v>19</v>
      </c>
      <c r="N992">
        <v>15</v>
      </c>
      <c r="P992">
        <f t="shared" si="31"/>
        <v>478.3880931205818</v>
      </c>
      <c r="Q992">
        <v>101.80019256400001</v>
      </c>
    </row>
    <row r="993" spans="1:17" hidden="1" x14ac:dyDescent="0.2">
      <c r="A993" s="2">
        <f t="shared" si="30"/>
        <v>43405</v>
      </c>
      <c r="B993">
        <v>2018</v>
      </c>
      <c r="C993" s="1">
        <v>11</v>
      </c>
      <c r="D993" t="s">
        <v>44</v>
      </c>
      <c r="E993" t="s">
        <v>14</v>
      </c>
      <c r="F993" t="s">
        <v>45</v>
      </c>
      <c r="G993">
        <v>345</v>
      </c>
      <c r="H993" t="s">
        <v>16</v>
      </c>
      <c r="I993" t="s">
        <v>17</v>
      </c>
      <c r="J993">
        <v>1</v>
      </c>
      <c r="K993" t="s">
        <v>30</v>
      </c>
      <c r="L993">
        <v>3</v>
      </c>
      <c r="M993" t="s">
        <v>19</v>
      </c>
      <c r="N993">
        <v>27</v>
      </c>
      <c r="P993">
        <f t="shared" si="31"/>
        <v>338.89916247761954</v>
      </c>
      <c r="Q993">
        <v>101.80019256400001</v>
      </c>
    </row>
    <row r="994" spans="1:17" hidden="1" x14ac:dyDescent="0.2">
      <c r="A994" s="2">
        <f t="shared" si="30"/>
        <v>43405</v>
      </c>
      <c r="B994">
        <v>2018</v>
      </c>
      <c r="C994" s="1">
        <v>11</v>
      </c>
      <c r="D994" t="s">
        <v>46</v>
      </c>
      <c r="E994" t="s">
        <v>47</v>
      </c>
      <c r="F994" t="s">
        <v>48</v>
      </c>
      <c r="G994">
        <v>297.5</v>
      </c>
      <c r="H994" t="s">
        <v>16</v>
      </c>
      <c r="I994" t="s">
        <v>42</v>
      </c>
      <c r="J994" t="s">
        <v>37</v>
      </c>
      <c r="K994" t="s">
        <v>18</v>
      </c>
      <c r="L994">
        <v>10</v>
      </c>
      <c r="M994" t="s">
        <v>19</v>
      </c>
      <c r="N994">
        <v>28</v>
      </c>
      <c r="P994">
        <f t="shared" si="31"/>
        <v>292.23913286113572</v>
      </c>
      <c r="Q994">
        <v>101.80019256400001</v>
      </c>
    </row>
    <row r="995" spans="1:17" hidden="1" x14ac:dyDescent="0.2">
      <c r="A995" s="2">
        <f t="shared" si="30"/>
        <v>43405</v>
      </c>
      <c r="B995">
        <v>2018</v>
      </c>
      <c r="C995" s="1">
        <v>11</v>
      </c>
      <c r="D995" t="s">
        <v>49</v>
      </c>
      <c r="E995" t="s">
        <v>14</v>
      </c>
      <c r="F995" t="s">
        <v>50</v>
      </c>
      <c r="G995">
        <v>403.47</v>
      </c>
      <c r="H995" t="s">
        <v>16</v>
      </c>
      <c r="I995" t="s">
        <v>17</v>
      </c>
      <c r="J995" t="s">
        <v>37</v>
      </c>
      <c r="K995" t="s">
        <v>30</v>
      </c>
      <c r="L995">
        <v>3</v>
      </c>
      <c r="M995" t="s">
        <v>19</v>
      </c>
      <c r="N995">
        <v>6</v>
      </c>
      <c r="P995">
        <f t="shared" si="31"/>
        <v>396.33520314447878</v>
      </c>
      <c r="Q995">
        <v>101.80019256400001</v>
      </c>
    </row>
    <row r="996" spans="1:17" hidden="1" x14ac:dyDescent="0.2">
      <c r="A996" s="2">
        <f t="shared" si="30"/>
        <v>43405</v>
      </c>
      <c r="B996">
        <v>2018</v>
      </c>
      <c r="C996" s="1">
        <v>11</v>
      </c>
      <c r="D996" t="s">
        <v>49</v>
      </c>
      <c r="E996" t="s">
        <v>51</v>
      </c>
      <c r="F996" t="s">
        <v>52</v>
      </c>
      <c r="G996">
        <v>109.91</v>
      </c>
      <c r="H996" t="s">
        <v>16</v>
      </c>
      <c r="I996" t="s">
        <v>17</v>
      </c>
      <c r="J996" t="s">
        <v>37</v>
      </c>
      <c r="K996" t="s">
        <v>18</v>
      </c>
      <c r="L996">
        <v>10</v>
      </c>
      <c r="M996" t="s">
        <v>19</v>
      </c>
      <c r="N996">
        <v>6</v>
      </c>
      <c r="P996">
        <f t="shared" si="31"/>
        <v>107.96639695047874</v>
      </c>
      <c r="Q996">
        <v>101.80019256400001</v>
      </c>
    </row>
    <row r="997" spans="1:17" hidden="1" x14ac:dyDescent="0.2">
      <c r="A997" s="2">
        <f t="shared" si="30"/>
        <v>43405</v>
      </c>
      <c r="B997">
        <v>2018</v>
      </c>
      <c r="C997" s="1">
        <v>11</v>
      </c>
      <c r="D997" t="s">
        <v>53</v>
      </c>
      <c r="E997" t="s">
        <v>54</v>
      </c>
      <c r="F997" t="s">
        <v>55</v>
      </c>
      <c r="G997">
        <v>521.70000000000005</v>
      </c>
      <c r="H997" t="s">
        <v>16</v>
      </c>
      <c r="I997" t="s">
        <v>17</v>
      </c>
      <c r="J997" t="s">
        <v>37</v>
      </c>
      <c r="K997" t="s">
        <v>56</v>
      </c>
      <c r="L997">
        <v>10</v>
      </c>
      <c r="M997" t="s">
        <v>19</v>
      </c>
      <c r="N997">
        <v>3</v>
      </c>
      <c r="P997">
        <f t="shared" si="31"/>
        <v>512.47447265093956</v>
      </c>
      <c r="Q997">
        <v>101.80019256400001</v>
      </c>
    </row>
    <row r="998" spans="1:17" x14ac:dyDescent="0.2">
      <c r="A998" s="2">
        <f t="shared" si="30"/>
        <v>43405</v>
      </c>
      <c r="B998">
        <v>2018</v>
      </c>
      <c r="C998" s="1">
        <v>11</v>
      </c>
      <c r="D998" t="s">
        <v>57</v>
      </c>
      <c r="E998" t="s">
        <v>58</v>
      </c>
      <c r="F998" t="s">
        <v>59</v>
      </c>
      <c r="G998">
        <v>480.02</v>
      </c>
      <c r="H998" t="s">
        <v>16</v>
      </c>
      <c r="I998" t="s">
        <v>17</v>
      </c>
      <c r="J998">
        <v>1</v>
      </c>
      <c r="K998" t="s">
        <v>60</v>
      </c>
      <c r="L998">
        <v>10</v>
      </c>
      <c r="M998" t="s">
        <v>39</v>
      </c>
      <c r="N998">
        <v>23</v>
      </c>
      <c r="P998">
        <f t="shared" si="31"/>
        <v>471.53152455799113</v>
      </c>
      <c r="Q998">
        <v>101.80019256400001</v>
      </c>
    </row>
    <row r="999" spans="1:17" hidden="1" x14ac:dyDescent="0.2">
      <c r="A999" s="2">
        <f t="shared" si="30"/>
        <v>43405</v>
      </c>
      <c r="B999">
        <v>2018</v>
      </c>
      <c r="C999" s="1">
        <v>11</v>
      </c>
      <c r="D999" t="s">
        <v>61</v>
      </c>
      <c r="E999" t="s">
        <v>14</v>
      </c>
      <c r="F999" t="s">
        <v>62</v>
      </c>
      <c r="G999">
        <v>1231.48</v>
      </c>
      <c r="H999" t="s">
        <v>16</v>
      </c>
      <c r="I999" t="s">
        <v>17</v>
      </c>
      <c r="J999">
        <v>1</v>
      </c>
      <c r="K999" t="s">
        <v>63</v>
      </c>
      <c r="L999">
        <v>3.6</v>
      </c>
      <c r="M999" t="s">
        <v>64</v>
      </c>
      <c r="N999">
        <v>32</v>
      </c>
      <c r="P999">
        <f t="shared" si="31"/>
        <v>1209.7030162548956</v>
      </c>
      <c r="Q999">
        <v>101.80019256400001</v>
      </c>
    </row>
    <row r="1000" spans="1:17" hidden="1" x14ac:dyDescent="0.2">
      <c r="A1000" s="2">
        <f t="shared" si="30"/>
        <v>43405</v>
      </c>
      <c r="B1000">
        <v>2018</v>
      </c>
      <c r="C1000" s="1">
        <v>11</v>
      </c>
      <c r="D1000" t="s">
        <v>31</v>
      </c>
      <c r="E1000" t="s">
        <v>23</v>
      </c>
      <c r="F1000" t="s">
        <v>65</v>
      </c>
      <c r="G1000">
        <v>766.9</v>
      </c>
      <c r="H1000" t="s">
        <v>16</v>
      </c>
      <c r="I1000" t="s">
        <v>17</v>
      </c>
      <c r="J1000" t="s">
        <v>37</v>
      </c>
      <c r="K1000" t="s">
        <v>38</v>
      </c>
      <c r="L1000">
        <v>100</v>
      </c>
      <c r="M1000" t="s">
        <v>39</v>
      </c>
      <c r="N1000">
        <v>12</v>
      </c>
      <c r="P1000">
        <f t="shared" si="31"/>
        <v>753.338457113294</v>
      </c>
      <c r="Q1000">
        <v>101.80019256400001</v>
      </c>
    </row>
    <row r="1001" spans="1:17" hidden="1" x14ac:dyDescent="0.2">
      <c r="A1001" s="2">
        <f t="shared" si="30"/>
        <v>43405</v>
      </c>
      <c r="B1001">
        <v>2018</v>
      </c>
      <c r="C1001" s="1">
        <v>11</v>
      </c>
      <c r="D1001" t="s">
        <v>66</v>
      </c>
      <c r="E1001" t="s">
        <v>14</v>
      </c>
      <c r="F1001" t="s">
        <v>67</v>
      </c>
      <c r="G1001">
        <v>370.03</v>
      </c>
      <c r="H1001" t="s">
        <v>16</v>
      </c>
      <c r="I1001" t="s">
        <v>17</v>
      </c>
      <c r="J1001">
        <v>1</v>
      </c>
      <c r="K1001" t="s">
        <v>30</v>
      </c>
      <c r="L1001">
        <v>3</v>
      </c>
      <c r="M1001" t="s">
        <v>19</v>
      </c>
      <c r="N1001">
        <v>20</v>
      </c>
      <c r="P1001">
        <f t="shared" si="31"/>
        <v>363.48654229447408</v>
      </c>
      <c r="Q1001">
        <v>101.80019256400001</v>
      </c>
    </row>
    <row r="1002" spans="1:17" hidden="1" x14ac:dyDescent="0.2">
      <c r="A1002" s="2">
        <f t="shared" si="30"/>
        <v>43405</v>
      </c>
      <c r="B1002">
        <v>2018</v>
      </c>
      <c r="C1002" s="1">
        <v>11</v>
      </c>
      <c r="D1002" t="s">
        <v>68</v>
      </c>
      <c r="E1002" t="s">
        <v>69</v>
      </c>
      <c r="F1002" t="s">
        <v>70</v>
      </c>
      <c r="G1002">
        <v>747.11</v>
      </c>
      <c r="H1002" t="s">
        <v>16</v>
      </c>
      <c r="I1002" t="s">
        <v>17</v>
      </c>
      <c r="J1002">
        <v>1</v>
      </c>
      <c r="K1002" t="s">
        <v>71</v>
      </c>
      <c r="L1002">
        <v>100</v>
      </c>
      <c r="M1002" t="s">
        <v>64</v>
      </c>
      <c r="N1002">
        <v>22</v>
      </c>
      <c r="P1002">
        <f t="shared" si="31"/>
        <v>733.89841530044737</v>
      </c>
      <c r="Q1002">
        <v>101.80019256400001</v>
      </c>
    </row>
    <row r="1003" spans="1:17" hidden="1" x14ac:dyDescent="0.2">
      <c r="A1003" s="2">
        <f t="shared" si="30"/>
        <v>43405</v>
      </c>
      <c r="B1003">
        <v>2018</v>
      </c>
      <c r="C1003" s="1">
        <v>11</v>
      </c>
      <c r="D1003" t="s">
        <v>68</v>
      </c>
      <c r="E1003" t="s">
        <v>72</v>
      </c>
      <c r="F1003" t="s">
        <v>73</v>
      </c>
      <c r="G1003">
        <v>284.10000000000002</v>
      </c>
      <c r="H1003" t="s">
        <v>16</v>
      </c>
      <c r="I1003" t="s">
        <v>17</v>
      </c>
      <c r="J1003" t="s">
        <v>37</v>
      </c>
      <c r="K1003" t="s">
        <v>18</v>
      </c>
      <c r="L1003">
        <v>10</v>
      </c>
      <c r="M1003" t="s">
        <v>19</v>
      </c>
      <c r="N1003">
        <v>22</v>
      </c>
      <c r="P1003">
        <f t="shared" si="31"/>
        <v>279.07609292722236</v>
      </c>
      <c r="Q1003">
        <v>101.80019256400001</v>
      </c>
    </row>
    <row r="1004" spans="1:17" hidden="1" x14ac:dyDescent="0.2">
      <c r="A1004" s="2">
        <f t="shared" si="30"/>
        <v>43405</v>
      </c>
      <c r="B1004">
        <v>2018</v>
      </c>
      <c r="C1004" s="1">
        <v>11</v>
      </c>
      <c r="D1004" t="s">
        <v>74</v>
      </c>
      <c r="E1004" t="s">
        <v>75</v>
      </c>
      <c r="F1004" t="s">
        <v>76</v>
      </c>
      <c r="G1004">
        <v>994.66</v>
      </c>
      <c r="H1004" t="s">
        <v>16</v>
      </c>
      <c r="I1004" t="s">
        <v>17</v>
      </c>
      <c r="J1004" t="s">
        <v>37</v>
      </c>
      <c r="K1004" t="s">
        <v>77</v>
      </c>
      <c r="L1004">
        <v>100</v>
      </c>
      <c r="M1004" t="s">
        <v>39</v>
      </c>
      <c r="N1004">
        <v>29</v>
      </c>
      <c r="P1004">
        <f t="shared" si="31"/>
        <v>977.0708433333017</v>
      </c>
      <c r="Q1004">
        <v>101.80019256400001</v>
      </c>
    </row>
    <row r="1005" spans="1:17" hidden="1" x14ac:dyDescent="0.2">
      <c r="A1005" s="2">
        <f t="shared" si="30"/>
        <v>43405</v>
      </c>
      <c r="B1005">
        <v>2018</v>
      </c>
      <c r="C1005" s="1">
        <v>11</v>
      </c>
      <c r="D1005" t="s">
        <v>74</v>
      </c>
      <c r="E1005" t="s">
        <v>78</v>
      </c>
      <c r="F1005" t="s">
        <v>79</v>
      </c>
      <c r="G1005">
        <v>112.93</v>
      </c>
      <c r="H1005" t="s">
        <v>16</v>
      </c>
      <c r="I1005" t="s">
        <v>17</v>
      </c>
      <c r="J1005" t="s">
        <v>37</v>
      </c>
      <c r="K1005" t="s">
        <v>18</v>
      </c>
      <c r="L1005">
        <v>10</v>
      </c>
      <c r="M1005" t="s">
        <v>19</v>
      </c>
      <c r="N1005">
        <v>29</v>
      </c>
      <c r="P1005">
        <f t="shared" si="31"/>
        <v>110.93299251767415</v>
      </c>
      <c r="Q1005">
        <v>101.80019256400001</v>
      </c>
    </row>
    <row r="1006" spans="1:17" hidden="1" x14ac:dyDescent="0.2">
      <c r="A1006" s="2">
        <f t="shared" si="30"/>
        <v>43405</v>
      </c>
      <c r="B1006">
        <v>2018</v>
      </c>
      <c r="C1006" s="1">
        <v>11</v>
      </c>
      <c r="D1006" t="s">
        <v>66</v>
      </c>
      <c r="E1006" t="s">
        <v>14</v>
      </c>
      <c r="F1006" t="s">
        <v>96</v>
      </c>
      <c r="G1006">
        <v>1379.5</v>
      </c>
      <c r="H1006" t="s">
        <v>16</v>
      </c>
      <c r="I1006" t="s">
        <v>17</v>
      </c>
      <c r="J1006">
        <v>1</v>
      </c>
      <c r="K1006" t="s">
        <v>18</v>
      </c>
      <c r="L1006">
        <v>10</v>
      </c>
      <c r="M1006" t="s">
        <v>19</v>
      </c>
      <c r="N1006">
        <v>20</v>
      </c>
      <c r="P1006">
        <f t="shared" si="31"/>
        <v>1355.1054917039889</v>
      </c>
      <c r="Q1006">
        <v>101.80019256400001</v>
      </c>
    </row>
    <row r="1007" spans="1:17" hidden="1" x14ac:dyDescent="0.2">
      <c r="A1007" s="2">
        <f t="shared" si="30"/>
        <v>43405</v>
      </c>
      <c r="B1007">
        <v>2018</v>
      </c>
      <c r="C1007" s="1">
        <v>11</v>
      </c>
      <c r="D1007" t="s">
        <v>82</v>
      </c>
      <c r="E1007" t="s">
        <v>83</v>
      </c>
      <c r="F1007" t="s">
        <v>84</v>
      </c>
      <c r="G1007">
        <v>463.51</v>
      </c>
      <c r="H1007" t="s">
        <v>16</v>
      </c>
      <c r="I1007" t="s">
        <v>17</v>
      </c>
      <c r="J1007">
        <v>1</v>
      </c>
      <c r="K1007" t="s">
        <v>18</v>
      </c>
      <c r="L1007">
        <v>10</v>
      </c>
      <c r="M1007" t="s">
        <v>19</v>
      </c>
      <c r="N1007">
        <v>21</v>
      </c>
      <c r="P1007">
        <f t="shared" si="31"/>
        <v>455.31348057971439</v>
      </c>
      <c r="Q1007">
        <v>101.80019256400001</v>
      </c>
    </row>
    <row r="1008" spans="1:17" hidden="1" x14ac:dyDescent="0.2">
      <c r="A1008" s="2">
        <f t="shared" si="30"/>
        <v>43374</v>
      </c>
      <c r="B1008">
        <v>2018</v>
      </c>
      <c r="C1008" s="1">
        <v>10</v>
      </c>
      <c r="D1008" t="s">
        <v>13</v>
      </c>
      <c r="E1008" t="s">
        <v>14</v>
      </c>
      <c r="F1008" t="s">
        <v>15</v>
      </c>
      <c r="G1008">
        <v>1268</v>
      </c>
      <c r="H1008" t="s">
        <v>16</v>
      </c>
      <c r="I1008" t="s">
        <v>17</v>
      </c>
      <c r="J1008">
        <v>1</v>
      </c>
      <c r="K1008" t="s">
        <v>18</v>
      </c>
      <c r="L1008">
        <v>10</v>
      </c>
      <c r="M1008" t="s">
        <v>19</v>
      </c>
      <c r="N1008">
        <v>9</v>
      </c>
      <c r="P1008">
        <f t="shared" si="31"/>
        <v>1256.1646179559577</v>
      </c>
      <c r="Q1008">
        <v>100.94218400000001</v>
      </c>
    </row>
    <row r="1009" spans="1:17" hidden="1" x14ac:dyDescent="0.2">
      <c r="A1009" s="2">
        <f t="shared" si="30"/>
        <v>43374</v>
      </c>
      <c r="B1009">
        <v>2018</v>
      </c>
      <c r="C1009" s="1">
        <v>10</v>
      </c>
      <c r="D1009" t="s">
        <v>20</v>
      </c>
      <c r="E1009" t="s">
        <v>14</v>
      </c>
      <c r="F1009" t="s">
        <v>21</v>
      </c>
      <c r="G1009">
        <v>1178.8</v>
      </c>
      <c r="H1009" t="s">
        <v>16</v>
      </c>
      <c r="I1009" t="s">
        <v>17</v>
      </c>
      <c r="J1009">
        <v>1</v>
      </c>
      <c r="K1009" t="s">
        <v>18</v>
      </c>
      <c r="L1009">
        <v>10</v>
      </c>
      <c r="M1009" t="s">
        <v>19</v>
      </c>
      <c r="N1009">
        <v>31</v>
      </c>
      <c r="P1009">
        <f t="shared" si="31"/>
        <v>1167.7972016139454</v>
      </c>
      <c r="Q1009">
        <v>100.94218400000001</v>
      </c>
    </row>
    <row r="1010" spans="1:17" hidden="1" x14ac:dyDescent="0.2">
      <c r="A1010" s="2">
        <f t="shared" si="30"/>
        <v>43374</v>
      </c>
      <c r="B1010">
        <v>2018</v>
      </c>
      <c r="C1010" s="1">
        <v>10</v>
      </c>
      <c r="D1010" t="s">
        <v>22</v>
      </c>
      <c r="E1010" t="s">
        <v>23</v>
      </c>
      <c r="F1010" t="s">
        <v>24</v>
      </c>
      <c r="G1010">
        <v>409.97</v>
      </c>
      <c r="H1010" t="s">
        <v>16</v>
      </c>
      <c r="I1010" t="s">
        <v>17</v>
      </c>
      <c r="J1010" t="s">
        <v>37</v>
      </c>
      <c r="K1010" t="s">
        <v>25</v>
      </c>
      <c r="L1010">
        <v>100</v>
      </c>
      <c r="M1010" t="s">
        <v>19</v>
      </c>
      <c r="N1010">
        <v>14</v>
      </c>
      <c r="P1010">
        <f t="shared" si="31"/>
        <v>406.14338203738487</v>
      </c>
      <c r="Q1010">
        <v>100.94218400000001</v>
      </c>
    </row>
    <row r="1011" spans="1:17" hidden="1" x14ac:dyDescent="0.2">
      <c r="A1011" s="2">
        <f t="shared" si="30"/>
        <v>43374</v>
      </c>
      <c r="B1011">
        <v>2018</v>
      </c>
      <c r="C1011" s="1">
        <v>10</v>
      </c>
      <c r="D1011" t="s">
        <v>26</v>
      </c>
      <c r="E1011" t="s">
        <v>27</v>
      </c>
      <c r="F1011" t="s">
        <v>28</v>
      </c>
      <c r="G1011">
        <v>346.05</v>
      </c>
      <c r="H1011" t="s">
        <v>16</v>
      </c>
      <c r="I1011" t="s">
        <v>29</v>
      </c>
      <c r="J1011">
        <v>1</v>
      </c>
      <c r="K1011" t="s">
        <v>30</v>
      </c>
      <c r="L1011">
        <v>3</v>
      </c>
      <c r="M1011" t="s">
        <v>19</v>
      </c>
      <c r="N1011">
        <v>19</v>
      </c>
      <c r="P1011">
        <f t="shared" si="31"/>
        <v>342.82000476629275</v>
      </c>
      <c r="Q1011">
        <v>100.94218400000001</v>
      </c>
    </row>
    <row r="1012" spans="1:17" hidden="1" x14ac:dyDescent="0.2">
      <c r="A1012" s="2">
        <f t="shared" si="30"/>
        <v>43374</v>
      </c>
      <c r="B1012">
        <v>2018</v>
      </c>
      <c r="C1012" s="1">
        <v>10</v>
      </c>
      <c r="D1012" t="s">
        <v>31</v>
      </c>
      <c r="E1012" t="s">
        <v>32</v>
      </c>
      <c r="F1012" t="s">
        <v>89</v>
      </c>
      <c r="G1012">
        <v>640.55999999999995</v>
      </c>
      <c r="H1012" t="s">
        <v>16</v>
      </c>
      <c r="I1012" t="s">
        <v>17</v>
      </c>
      <c r="J1012">
        <v>2</v>
      </c>
      <c r="K1012" t="s">
        <v>30</v>
      </c>
      <c r="L1012">
        <v>3</v>
      </c>
      <c r="M1012" t="s">
        <v>19</v>
      </c>
      <c r="N1012">
        <v>12</v>
      </c>
      <c r="P1012">
        <f t="shared" si="31"/>
        <v>634.58107861030612</v>
      </c>
      <c r="Q1012">
        <v>100.94218400000001</v>
      </c>
    </row>
    <row r="1013" spans="1:17" hidden="1" x14ac:dyDescent="0.2">
      <c r="A1013" s="2">
        <f t="shared" si="30"/>
        <v>43374</v>
      </c>
      <c r="B1013">
        <v>2018</v>
      </c>
      <c r="C1013" s="1">
        <v>10</v>
      </c>
      <c r="D1013" t="s">
        <v>34</v>
      </c>
      <c r="E1013" t="s">
        <v>35</v>
      </c>
      <c r="F1013" t="s">
        <v>36</v>
      </c>
      <c r="G1013">
        <v>97.15</v>
      </c>
      <c r="H1013" t="s">
        <v>16</v>
      </c>
      <c r="I1013" t="s">
        <v>17</v>
      </c>
      <c r="J1013" t="s">
        <v>37</v>
      </c>
      <c r="K1013" t="s">
        <v>38</v>
      </c>
      <c r="L1013">
        <v>100</v>
      </c>
      <c r="M1013" t="s">
        <v>39</v>
      </c>
      <c r="N1013">
        <v>11</v>
      </c>
      <c r="P1013">
        <f t="shared" si="31"/>
        <v>96.243211856799121</v>
      </c>
      <c r="Q1013">
        <v>100.94218400000001</v>
      </c>
    </row>
    <row r="1014" spans="1:17" hidden="1" x14ac:dyDescent="0.2">
      <c r="A1014" s="2">
        <f t="shared" si="30"/>
        <v>43374</v>
      </c>
      <c r="B1014">
        <v>2018</v>
      </c>
      <c r="C1014" s="1">
        <v>10</v>
      </c>
      <c r="D1014" t="s">
        <v>40</v>
      </c>
      <c r="E1014" t="s">
        <v>58</v>
      </c>
      <c r="F1014" t="s">
        <v>92</v>
      </c>
      <c r="G1014">
        <v>487</v>
      </c>
      <c r="H1014" t="s">
        <v>16</v>
      </c>
      <c r="I1014" t="s">
        <v>17</v>
      </c>
      <c r="J1014" t="s">
        <v>37</v>
      </c>
      <c r="K1014" t="s">
        <v>93</v>
      </c>
      <c r="L1014">
        <v>10</v>
      </c>
      <c r="M1014" t="s">
        <v>19</v>
      </c>
      <c r="N1014">
        <v>15</v>
      </c>
      <c r="P1014">
        <f t="shared" si="31"/>
        <v>482.45439191210676</v>
      </c>
      <c r="Q1014">
        <v>100.94218400000001</v>
      </c>
    </row>
    <row r="1015" spans="1:17" hidden="1" x14ac:dyDescent="0.2">
      <c r="A1015" s="2">
        <f t="shared" si="30"/>
        <v>43374</v>
      </c>
      <c r="B1015">
        <v>2018</v>
      </c>
      <c r="C1015" s="1">
        <v>10</v>
      </c>
      <c r="D1015" t="s">
        <v>44</v>
      </c>
      <c r="E1015" t="s">
        <v>14</v>
      </c>
      <c r="F1015" t="s">
        <v>45</v>
      </c>
      <c r="G1015">
        <v>345</v>
      </c>
      <c r="H1015" t="s">
        <v>16</v>
      </c>
      <c r="I1015" t="s">
        <v>17</v>
      </c>
      <c r="J1015">
        <v>1</v>
      </c>
      <c r="K1015" t="s">
        <v>30</v>
      </c>
      <c r="L1015">
        <v>3</v>
      </c>
      <c r="M1015" t="s">
        <v>19</v>
      </c>
      <c r="N1015">
        <v>27</v>
      </c>
      <c r="P1015">
        <f t="shared" si="31"/>
        <v>341.77980535867937</v>
      </c>
      <c r="Q1015">
        <v>100.94218400000001</v>
      </c>
    </row>
    <row r="1016" spans="1:17" hidden="1" x14ac:dyDescent="0.2">
      <c r="A1016" s="2">
        <f t="shared" si="30"/>
        <v>43374</v>
      </c>
      <c r="B1016">
        <v>2018</v>
      </c>
      <c r="C1016" s="1">
        <v>10</v>
      </c>
      <c r="D1016" t="s">
        <v>46</v>
      </c>
      <c r="E1016" t="s">
        <v>47</v>
      </c>
      <c r="F1016" t="s">
        <v>48</v>
      </c>
      <c r="G1016">
        <v>297.5</v>
      </c>
      <c r="H1016" t="s">
        <v>16</v>
      </c>
      <c r="I1016" t="s">
        <v>42</v>
      </c>
      <c r="J1016" t="s">
        <v>37</v>
      </c>
      <c r="K1016" t="s">
        <v>18</v>
      </c>
      <c r="L1016">
        <v>10</v>
      </c>
      <c r="M1016" t="s">
        <v>19</v>
      </c>
      <c r="N1016">
        <v>28</v>
      </c>
      <c r="P1016">
        <f t="shared" si="31"/>
        <v>294.72316549045536</v>
      </c>
      <c r="Q1016">
        <v>100.94218400000001</v>
      </c>
    </row>
    <row r="1017" spans="1:17" hidden="1" x14ac:dyDescent="0.2">
      <c r="A1017" s="2">
        <f t="shared" si="30"/>
        <v>43374</v>
      </c>
      <c r="B1017">
        <v>2018</v>
      </c>
      <c r="C1017" s="1">
        <v>10</v>
      </c>
      <c r="D1017" t="s">
        <v>49</v>
      </c>
      <c r="E1017" t="s">
        <v>14</v>
      </c>
      <c r="F1017" t="s">
        <v>50</v>
      </c>
      <c r="G1017">
        <v>395.58</v>
      </c>
      <c r="H1017" t="s">
        <v>16</v>
      </c>
      <c r="I1017" t="s">
        <v>17</v>
      </c>
      <c r="J1017" t="s">
        <v>37</v>
      </c>
      <c r="K1017" t="s">
        <v>30</v>
      </c>
      <c r="L1017">
        <v>3</v>
      </c>
      <c r="M1017" t="s">
        <v>19</v>
      </c>
      <c r="N1017">
        <v>6</v>
      </c>
      <c r="P1017">
        <f t="shared" si="31"/>
        <v>391.88769682256918</v>
      </c>
      <c r="Q1017">
        <v>100.94218400000001</v>
      </c>
    </row>
    <row r="1018" spans="1:17" hidden="1" x14ac:dyDescent="0.2">
      <c r="A1018" s="2">
        <f t="shared" si="30"/>
        <v>43374</v>
      </c>
      <c r="B1018">
        <v>2018</v>
      </c>
      <c r="C1018" s="1">
        <v>10</v>
      </c>
      <c r="D1018" t="s">
        <v>49</v>
      </c>
      <c r="E1018" t="s">
        <v>51</v>
      </c>
      <c r="F1018" t="s">
        <v>52</v>
      </c>
      <c r="G1018">
        <v>106.89</v>
      </c>
      <c r="H1018" t="s">
        <v>16</v>
      </c>
      <c r="I1018" t="s">
        <v>17</v>
      </c>
      <c r="J1018" t="s">
        <v>37</v>
      </c>
      <c r="K1018" t="s">
        <v>18</v>
      </c>
      <c r="L1018">
        <v>10</v>
      </c>
      <c r="M1018" t="s">
        <v>19</v>
      </c>
      <c r="N1018">
        <v>6</v>
      </c>
      <c r="P1018">
        <f t="shared" si="31"/>
        <v>105.89229969504126</v>
      </c>
      <c r="Q1018">
        <v>100.94218400000001</v>
      </c>
    </row>
    <row r="1019" spans="1:17" hidden="1" x14ac:dyDescent="0.2">
      <c r="A1019" s="2">
        <f t="shared" si="30"/>
        <v>43374</v>
      </c>
      <c r="B1019">
        <v>2018</v>
      </c>
      <c r="C1019" s="1">
        <v>10</v>
      </c>
      <c r="D1019" t="s">
        <v>53</v>
      </c>
      <c r="E1019" t="s">
        <v>54</v>
      </c>
      <c r="F1019" t="s">
        <v>55</v>
      </c>
      <c r="G1019">
        <v>521.70000000000005</v>
      </c>
      <c r="H1019" t="s">
        <v>16</v>
      </c>
      <c r="I1019" t="s">
        <v>17</v>
      </c>
      <c r="J1019" t="s">
        <v>37</v>
      </c>
      <c r="K1019" t="s">
        <v>56</v>
      </c>
      <c r="L1019">
        <v>10</v>
      </c>
      <c r="M1019" t="s">
        <v>19</v>
      </c>
      <c r="N1019">
        <v>3</v>
      </c>
      <c r="P1019">
        <f t="shared" si="31"/>
        <v>516.8305056684726</v>
      </c>
      <c r="Q1019">
        <v>100.94218400000001</v>
      </c>
    </row>
    <row r="1020" spans="1:17" x14ac:dyDescent="0.2">
      <c r="A1020" s="2">
        <f t="shared" si="30"/>
        <v>43374</v>
      </c>
      <c r="B1020">
        <v>2018</v>
      </c>
      <c r="C1020" s="1">
        <v>10</v>
      </c>
      <c r="D1020" t="s">
        <v>57</v>
      </c>
      <c r="E1020" t="s">
        <v>58</v>
      </c>
      <c r="F1020" t="s">
        <v>59</v>
      </c>
      <c r="G1020">
        <v>480.02</v>
      </c>
      <c r="H1020" t="s">
        <v>16</v>
      </c>
      <c r="I1020" t="s">
        <v>17</v>
      </c>
      <c r="J1020">
        <v>1</v>
      </c>
      <c r="K1020" t="s">
        <v>60</v>
      </c>
      <c r="L1020">
        <v>10</v>
      </c>
      <c r="M1020" t="s">
        <v>39</v>
      </c>
      <c r="N1020">
        <v>23</v>
      </c>
      <c r="P1020">
        <f t="shared" si="31"/>
        <v>475.53954251673406</v>
      </c>
      <c r="Q1020">
        <v>100.94218400000001</v>
      </c>
    </row>
    <row r="1021" spans="1:17" hidden="1" x14ac:dyDescent="0.2">
      <c r="A1021" s="2">
        <f t="shared" si="30"/>
        <v>43374</v>
      </c>
      <c r="B1021">
        <v>2018</v>
      </c>
      <c r="C1021" s="1">
        <v>10</v>
      </c>
      <c r="D1021" t="s">
        <v>61</v>
      </c>
      <c r="E1021" t="s">
        <v>14</v>
      </c>
      <c r="F1021" t="s">
        <v>62</v>
      </c>
      <c r="G1021">
        <v>1363.95</v>
      </c>
      <c r="H1021" t="s">
        <v>16</v>
      </c>
      <c r="I1021" t="s">
        <v>17</v>
      </c>
      <c r="J1021">
        <v>1</v>
      </c>
      <c r="K1021" t="s">
        <v>63</v>
      </c>
      <c r="L1021">
        <v>3.6</v>
      </c>
      <c r="M1021" t="s">
        <v>64</v>
      </c>
      <c r="N1021">
        <v>32</v>
      </c>
      <c r="P1021">
        <f t="shared" si="31"/>
        <v>1351.2190304897701</v>
      </c>
      <c r="Q1021">
        <v>100.94218400000001</v>
      </c>
    </row>
    <row r="1022" spans="1:17" hidden="1" x14ac:dyDescent="0.2">
      <c r="A1022" s="2">
        <f t="shared" si="30"/>
        <v>43374</v>
      </c>
      <c r="B1022">
        <v>2018</v>
      </c>
      <c r="C1022" s="1">
        <v>10</v>
      </c>
      <c r="D1022" t="s">
        <v>31</v>
      </c>
      <c r="E1022" t="s">
        <v>23</v>
      </c>
      <c r="F1022" t="s">
        <v>65</v>
      </c>
      <c r="G1022">
        <v>766.7</v>
      </c>
      <c r="H1022" t="s">
        <v>16</v>
      </c>
      <c r="I1022" t="s">
        <v>17</v>
      </c>
      <c r="J1022" t="s">
        <v>37</v>
      </c>
      <c r="K1022" t="s">
        <v>38</v>
      </c>
      <c r="L1022">
        <v>100</v>
      </c>
      <c r="M1022" t="s">
        <v>39</v>
      </c>
      <c r="N1022">
        <v>12</v>
      </c>
      <c r="P1022">
        <f t="shared" si="31"/>
        <v>759.54370077825934</v>
      </c>
      <c r="Q1022">
        <v>100.94218400000001</v>
      </c>
    </row>
    <row r="1023" spans="1:17" hidden="1" x14ac:dyDescent="0.2">
      <c r="A1023" s="2">
        <f t="shared" si="30"/>
        <v>43374</v>
      </c>
      <c r="B1023">
        <v>2018</v>
      </c>
      <c r="C1023" s="1">
        <v>10</v>
      </c>
      <c r="D1023" t="s">
        <v>66</v>
      </c>
      <c r="E1023" t="s">
        <v>14</v>
      </c>
      <c r="F1023" t="s">
        <v>67</v>
      </c>
      <c r="G1023">
        <v>370.03</v>
      </c>
      <c r="H1023" t="s">
        <v>16</v>
      </c>
      <c r="I1023" t="s">
        <v>17</v>
      </c>
      <c r="J1023">
        <v>1</v>
      </c>
      <c r="K1023" t="s">
        <v>30</v>
      </c>
      <c r="L1023">
        <v>3</v>
      </c>
      <c r="M1023" t="s">
        <v>19</v>
      </c>
      <c r="N1023">
        <v>20</v>
      </c>
      <c r="P1023">
        <f t="shared" si="31"/>
        <v>366.57617790397711</v>
      </c>
      <c r="Q1023">
        <v>100.94218400000001</v>
      </c>
    </row>
    <row r="1024" spans="1:17" hidden="1" x14ac:dyDescent="0.2">
      <c r="A1024" s="2">
        <f t="shared" si="30"/>
        <v>43374</v>
      </c>
      <c r="B1024">
        <v>2018</v>
      </c>
      <c r="C1024" s="1">
        <v>10</v>
      </c>
      <c r="D1024" t="s">
        <v>68</v>
      </c>
      <c r="E1024" t="s">
        <v>69</v>
      </c>
      <c r="F1024" t="s">
        <v>70</v>
      </c>
      <c r="G1024">
        <v>752</v>
      </c>
      <c r="H1024" t="s">
        <v>16</v>
      </c>
      <c r="I1024" t="s">
        <v>17</v>
      </c>
      <c r="J1024">
        <v>1</v>
      </c>
      <c r="K1024" t="s">
        <v>71</v>
      </c>
      <c r="L1024">
        <v>100</v>
      </c>
      <c r="M1024" t="s">
        <v>64</v>
      </c>
      <c r="N1024">
        <v>22</v>
      </c>
      <c r="P1024">
        <f t="shared" si="31"/>
        <v>744.98090907167204</v>
      </c>
      <c r="Q1024">
        <v>100.94218400000001</v>
      </c>
    </row>
    <row r="1025" spans="1:17" hidden="1" x14ac:dyDescent="0.2">
      <c r="A1025" s="2">
        <f t="shared" si="30"/>
        <v>43374</v>
      </c>
      <c r="B1025">
        <v>2018</v>
      </c>
      <c r="C1025" s="1">
        <v>10</v>
      </c>
      <c r="D1025" t="s">
        <v>68</v>
      </c>
      <c r="E1025" t="s">
        <v>72</v>
      </c>
      <c r="F1025" t="s">
        <v>73</v>
      </c>
      <c r="G1025">
        <v>287.39999999999998</v>
      </c>
      <c r="H1025" t="s">
        <v>16</v>
      </c>
      <c r="I1025" t="s">
        <v>17</v>
      </c>
      <c r="J1025" t="s">
        <v>37</v>
      </c>
      <c r="K1025" t="s">
        <v>18</v>
      </c>
      <c r="L1025">
        <v>10</v>
      </c>
      <c r="M1025" t="s">
        <v>19</v>
      </c>
      <c r="N1025">
        <v>22</v>
      </c>
      <c r="P1025">
        <f t="shared" si="31"/>
        <v>284.7174378553172</v>
      </c>
      <c r="Q1025">
        <v>100.94218400000001</v>
      </c>
    </row>
    <row r="1026" spans="1:17" hidden="1" x14ac:dyDescent="0.2">
      <c r="A1026" s="2">
        <f t="shared" ref="A1026:A1089" si="32">DATE(B1026,C1026,1)</f>
        <v>43374</v>
      </c>
      <c r="B1026">
        <v>2018</v>
      </c>
      <c r="C1026" s="1">
        <v>10</v>
      </c>
      <c r="D1026" t="s">
        <v>74</v>
      </c>
      <c r="E1026" t="s">
        <v>75</v>
      </c>
      <c r="F1026" t="s">
        <v>76</v>
      </c>
      <c r="G1026">
        <v>994.66</v>
      </c>
      <c r="H1026" t="s">
        <v>16</v>
      </c>
      <c r="I1026" t="s">
        <v>17</v>
      </c>
      <c r="J1026" t="s">
        <v>37</v>
      </c>
      <c r="K1026" t="s">
        <v>77</v>
      </c>
      <c r="L1026">
        <v>100</v>
      </c>
      <c r="M1026" t="s">
        <v>39</v>
      </c>
      <c r="N1026">
        <v>29</v>
      </c>
      <c r="P1026">
        <f t="shared" si="31"/>
        <v>985.37594550163465</v>
      </c>
      <c r="Q1026">
        <v>100.94218400000001</v>
      </c>
    </row>
    <row r="1027" spans="1:17" hidden="1" x14ac:dyDescent="0.2">
      <c r="A1027" s="2">
        <f t="shared" si="32"/>
        <v>43374</v>
      </c>
      <c r="B1027">
        <v>2018</v>
      </c>
      <c r="C1027" s="1">
        <v>10</v>
      </c>
      <c r="D1027" t="s">
        <v>74</v>
      </c>
      <c r="E1027" t="s">
        <v>78</v>
      </c>
      <c r="F1027" t="s">
        <v>79</v>
      </c>
      <c r="G1027">
        <v>112.87</v>
      </c>
      <c r="H1027" t="s">
        <v>16</v>
      </c>
      <c r="I1027" t="s">
        <v>17</v>
      </c>
      <c r="J1027" t="s">
        <v>37</v>
      </c>
      <c r="K1027" t="s">
        <v>18</v>
      </c>
      <c r="L1027">
        <v>10</v>
      </c>
      <c r="M1027" t="s">
        <v>19</v>
      </c>
      <c r="N1027">
        <v>29</v>
      </c>
      <c r="P1027">
        <f t="shared" si="31"/>
        <v>111.81648298792504</v>
      </c>
      <c r="Q1027">
        <v>100.94218400000001</v>
      </c>
    </row>
    <row r="1028" spans="1:17" hidden="1" x14ac:dyDescent="0.2">
      <c r="A1028" s="2">
        <f t="shared" si="32"/>
        <v>43374</v>
      </c>
      <c r="B1028">
        <v>2018</v>
      </c>
      <c r="C1028" s="1">
        <v>10</v>
      </c>
      <c r="D1028" t="s">
        <v>66</v>
      </c>
      <c r="E1028" t="s">
        <v>14</v>
      </c>
      <c r="F1028" t="s">
        <v>96</v>
      </c>
      <c r="G1028">
        <v>1379.5</v>
      </c>
      <c r="H1028" t="s">
        <v>16</v>
      </c>
      <c r="I1028" t="s">
        <v>17</v>
      </c>
      <c r="J1028">
        <v>1</v>
      </c>
      <c r="K1028" t="s">
        <v>18</v>
      </c>
      <c r="L1028">
        <v>10</v>
      </c>
      <c r="M1028" t="s">
        <v>19</v>
      </c>
      <c r="N1028">
        <v>20</v>
      </c>
      <c r="P1028">
        <f t="shared" si="31"/>
        <v>1366.6238883834731</v>
      </c>
      <c r="Q1028">
        <v>100.94218400000001</v>
      </c>
    </row>
    <row r="1029" spans="1:17" hidden="1" x14ac:dyDescent="0.2">
      <c r="A1029" s="2">
        <f t="shared" si="32"/>
        <v>43374</v>
      </c>
      <c r="B1029">
        <v>2018</v>
      </c>
      <c r="C1029" s="1">
        <v>10</v>
      </c>
      <c r="D1029" t="s">
        <v>82</v>
      </c>
      <c r="E1029" t="s">
        <v>83</v>
      </c>
      <c r="F1029" t="s">
        <v>84</v>
      </c>
      <c r="G1029">
        <v>463.51</v>
      </c>
      <c r="H1029" t="s">
        <v>16</v>
      </c>
      <c r="I1029" t="s">
        <v>17</v>
      </c>
      <c r="J1029">
        <v>1</v>
      </c>
      <c r="K1029" t="s">
        <v>18</v>
      </c>
      <c r="L1029">
        <v>10</v>
      </c>
      <c r="M1029" t="s">
        <v>19</v>
      </c>
      <c r="N1029">
        <v>21</v>
      </c>
      <c r="P1029">
        <f t="shared" ref="P1029:P1071" si="33">(G1029/Q1029)*100</f>
        <v>459.18364516464186</v>
      </c>
      <c r="Q1029">
        <v>100.94218400000001</v>
      </c>
    </row>
    <row r="1030" spans="1:17" hidden="1" x14ac:dyDescent="0.2">
      <c r="A1030" s="2">
        <f t="shared" si="32"/>
        <v>43344</v>
      </c>
      <c r="B1030">
        <v>2018</v>
      </c>
      <c r="C1030" s="3" t="s">
        <v>117</v>
      </c>
      <c r="D1030" t="s">
        <v>13</v>
      </c>
      <c r="E1030" t="s">
        <v>14</v>
      </c>
      <c r="F1030" t="s">
        <v>15</v>
      </c>
      <c r="G1030">
        <v>1268</v>
      </c>
      <c r="H1030" t="s">
        <v>16</v>
      </c>
      <c r="I1030" t="s">
        <v>17</v>
      </c>
      <c r="J1030">
        <v>1</v>
      </c>
      <c r="K1030" t="s">
        <v>18</v>
      </c>
      <c r="L1030">
        <v>10</v>
      </c>
      <c r="M1030" t="s">
        <v>19</v>
      </c>
      <c r="N1030">
        <v>9</v>
      </c>
      <c r="P1030">
        <f t="shared" si="33"/>
        <v>1262.6966739693287</v>
      </c>
      <c r="Q1030">
        <v>100.42</v>
      </c>
    </row>
    <row r="1031" spans="1:17" hidden="1" x14ac:dyDescent="0.2">
      <c r="A1031" s="2">
        <f t="shared" si="32"/>
        <v>43344</v>
      </c>
      <c r="B1031">
        <v>2018</v>
      </c>
      <c r="C1031" s="3" t="s">
        <v>117</v>
      </c>
      <c r="D1031" t="s">
        <v>20</v>
      </c>
      <c r="E1031" t="s">
        <v>14</v>
      </c>
      <c r="F1031" t="s">
        <v>21</v>
      </c>
      <c r="G1031">
        <v>1192.6199999999999</v>
      </c>
      <c r="H1031" t="s">
        <v>16</v>
      </c>
      <c r="I1031" t="s">
        <v>17</v>
      </c>
      <c r="J1031">
        <v>1</v>
      </c>
      <c r="K1031" t="s">
        <v>18</v>
      </c>
      <c r="L1031">
        <v>10</v>
      </c>
      <c r="M1031" t="s">
        <v>19</v>
      </c>
      <c r="N1031">
        <v>31</v>
      </c>
      <c r="P1031">
        <f t="shared" si="33"/>
        <v>1187.6319458275243</v>
      </c>
      <c r="Q1031">
        <v>100.42</v>
      </c>
    </row>
    <row r="1032" spans="1:17" hidden="1" x14ac:dyDescent="0.2">
      <c r="A1032" s="2">
        <f t="shared" si="32"/>
        <v>43344</v>
      </c>
      <c r="B1032">
        <v>2018</v>
      </c>
      <c r="C1032" s="3" t="s">
        <v>117</v>
      </c>
      <c r="D1032" t="s">
        <v>22</v>
      </c>
      <c r="E1032" t="s">
        <v>97</v>
      </c>
      <c r="F1032" t="s">
        <v>98</v>
      </c>
      <c r="G1032">
        <v>409.97</v>
      </c>
      <c r="H1032" t="s">
        <v>16</v>
      </c>
      <c r="I1032" t="s">
        <v>17</v>
      </c>
      <c r="J1032" t="s">
        <v>37</v>
      </c>
      <c r="K1032" t="s">
        <v>25</v>
      </c>
      <c r="L1032">
        <v>100</v>
      </c>
      <c r="M1032" t="s">
        <v>19</v>
      </c>
      <c r="N1032">
        <v>14</v>
      </c>
      <c r="P1032">
        <f t="shared" si="33"/>
        <v>408.25532762397927</v>
      </c>
      <c r="Q1032">
        <v>100.42</v>
      </c>
    </row>
    <row r="1033" spans="1:17" hidden="1" x14ac:dyDescent="0.2">
      <c r="A1033" s="2">
        <f t="shared" si="32"/>
        <v>43344</v>
      </c>
      <c r="B1033">
        <v>2018</v>
      </c>
      <c r="C1033" s="3" t="s">
        <v>117</v>
      </c>
      <c r="D1033" t="s">
        <v>26</v>
      </c>
      <c r="E1033" t="s">
        <v>27</v>
      </c>
      <c r="F1033" t="s">
        <v>28</v>
      </c>
      <c r="G1033">
        <v>332.73</v>
      </c>
      <c r="H1033" t="s">
        <v>16</v>
      </c>
      <c r="I1033" t="s">
        <v>29</v>
      </c>
      <c r="J1033">
        <v>1</v>
      </c>
      <c r="K1033" t="s">
        <v>30</v>
      </c>
      <c r="L1033">
        <v>3</v>
      </c>
      <c r="M1033" t="s">
        <v>19</v>
      </c>
      <c r="N1033">
        <v>19</v>
      </c>
      <c r="P1033">
        <f t="shared" si="33"/>
        <v>331.33837880900222</v>
      </c>
      <c r="Q1033">
        <v>100.42</v>
      </c>
    </row>
    <row r="1034" spans="1:17" hidden="1" x14ac:dyDescent="0.2">
      <c r="A1034" s="2">
        <f t="shared" si="32"/>
        <v>43344</v>
      </c>
      <c r="B1034">
        <v>2018</v>
      </c>
      <c r="C1034" s="3" t="s">
        <v>117</v>
      </c>
      <c r="D1034" t="s">
        <v>31</v>
      </c>
      <c r="E1034" t="s">
        <v>32</v>
      </c>
      <c r="F1034" t="s">
        <v>173</v>
      </c>
      <c r="G1034">
        <v>640.55999999999995</v>
      </c>
      <c r="H1034" t="s">
        <v>16</v>
      </c>
      <c r="I1034" t="s">
        <v>17</v>
      </c>
      <c r="J1034">
        <v>2</v>
      </c>
      <c r="K1034" t="s">
        <v>30</v>
      </c>
      <c r="L1034">
        <v>3</v>
      </c>
      <c r="M1034" t="s">
        <v>19</v>
      </c>
      <c r="N1034">
        <v>12</v>
      </c>
      <c r="P1034">
        <f t="shared" si="33"/>
        <v>637.88090021907976</v>
      </c>
      <c r="Q1034">
        <v>100.42</v>
      </c>
    </row>
    <row r="1035" spans="1:17" hidden="1" x14ac:dyDescent="0.2">
      <c r="A1035" s="2">
        <f t="shared" si="32"/>
        <v>43344</v>
      </c>
      <c r="B1035">
        <v>2018</v>
      </c>
      <c r="C1035" s="3" t="s">
        <v>117</v>
      </c>
      <c r="D1035" t="s">
        <v>34</v>
      </c>
      <c r="E1035" t="s">
        <v>35</v>
      </c>
      <c r="F1035" t="s">
        <v>101</v>
      </c>
      <c r="G1035">
        <v>97.15</v>
      </c>
      <c r="H1035" t="s">
        <v>16</v>
      </c>
      <c r="I1035" t="s">
        <v>17</v>
      </c>
      <c r="J1035" t="s">
        <v>37</v>
      </c>
      <c r="K1035" t="s">
        <v>38</v>
      </c>
      <c r="L1035">
        <v>100</v>
      </c>
      <c r="M1035" t="s">
        <v>39</v>
      </c>
      <c r="N1035">
        <v>11</v>
      </c>
      <c r="P1035">
        <f t="shared" si="33"/>
        <v>96.743676558454496</v>
      </c>
      <c r="Q1035">
        <v>100.42</v>
      </c>
    </row>
    <row r="1036" spans="1:17" hidden="1" x14ac:dyDescent="0.2">
      <c r="A1036" s="2">
        <f t="shared" si="32"/>
        <v>43344</v>
      </c>
      <c r="B1036">
        <v>2018</v>
      </c>
      <c r="C1036" s="3" t="s">
        <v>117</v>
      </c>
      <c r="D1036" t="s">
        <v>40</v>
      </c>
      <c r="E1036" t="s">
        <v>58</v>
      </c>
      <c r="F1036" t="s">
        <v>92</v>
      </c>
      <c r="G1036">
        <v>487</v>
      </c>
      <c r="H1036" t="s">
        <v>16</v>
      </c>
      <c r="I1036" t="s">
        <v>17</v>
      </c>
      <c r="J1036" t="s">
        <v>37</v>
      </c>
      <c r="K1036" t="s">
        <v>93</v>
      </c>
      <c r="L1036">
        <v>10</v>
      </c>
      <c r="M1036" t="s">
        <v>19</v>
      </c>
      <c r="N1036">
        <v>15</v>
      </c>
      <c r="P1036">
        <f t="shared" si="33"/>
        <v>484.9631547500498</v>
      </c>
      <c r="Q1036">
        <v>100.42</v>
      </c>
    </row>
    <row r="1037" spans="1:17" hidden="1" x14ac:dyDescent="0.2">
      <c r="A1037" s="2">
        <f t="shared" si="32"/>
        <v>43344</v>
      </c>
      <c r="B1037">
        <v>2018</v>
      </c>
      <c r="C1037" s="3" t="s">
        <v>117</v>
      </c>
      <c r="D1037" t="s">
        <v>44</v>
      </c>
      <c r="E1037" t="s">
        <v>14</v>
      </c>
      <c r="F1037" t="s">
        <v>45</v>
      </c>
      <c r="G1037">
        <v>345</v>
      </c>
      <c r="H1037" t="s">
        <v>16</v>
      </c>
      <c r="I1037" t="s">
        <v>17</v>
      </c>
      <c r="J1037">
        <v>1</v>
      </c>
      <c r="K1037" t="s">
        <v>30</v>
      </c>
      <c r="L1037">
        <v>3</v>
      </c>
      <c r="M1037" t="s">
        <v>19</v>
      </c>
      <c r="N1037">
        <v>27</v>
      </c>
      <c r="P1037">
        <f t="shared" si="33"/>
        <v>343.55706034654452</v>
      </c>
      <c r="Q1037">
        <v>100.42</v>
      </c>
    </row>
    <row r="1038" spans="1:17" hidden="1" x14ac:dyDescent="0.2">
      <c r="A1038" s="2">
        <f t="shared" si="32"/>
        <v>43344</v>
      </c>
      <c r="B1038">
        <v>2018</v>
      </c>
      <c r="C1038" s="3" t="s">
        <v>117</v>
      </c>
      <c r="D1038" t="s">
        <v>46</v>
      </c>
      <c r="E1038" t="s">
        <v>47</v>
      </c>
      <c r="F1038" t="s">
        <v>48</v>
      </c>
      <c r="G1038">
        <v>297.5</v>
      </c>
      <c r="H1038" t="s">
        <v>16</v>
      </c>
      <c r="I1038" t="s">
        <v>42</v>
      </c>
      <c r="J1038" t="s">
        <v>37</v>
      </c>
      <c r="K1038" t="s">
        <v>18</v>
      </c>
      <c r="L1038">
        <v>10</v>
      </c>
      <c r="M1038" t="s">
        <v>19</v>
      </c>
      <c r="N1038">
        <v>28</v>
      </c>
      <c r="P1038">
        <f t="shared" si="33"/>
        <v>296.25572595100579</v>
      </c>
      <c r="Q1038">
        <v>100.42</v>
      </c>
    </row>
    <row r="1039" spans="1:17" hidden="1" x14ac:dyDescent="0.2">
      <c r="A1039" s="2">
        <f t="shared" si="32"/>
        <v>43344</v>
      </c>
      <c r="B1039">
        <v>2018</v>
      </c>
      <c r="C1039" s="3" t="s">
        <v>117</v>
      </c>
      <c r="D1039" t="s">
        <v>49</v>
      </c>
      <c r="E1039" t="s">
        <v>14</v>
      </c>
      <c r="F1039" t="s">
        <v>102</v>
      </c>
      <c r="G1039">
        <v>394.16</v>
      </c>
      <c r="H1039" t="s">
        <v>16</v>
      </c>
      <c r="I1039" t="s">
        <v>17</v>
      </c>
      <c r="J1039" t="s">
        <v>37</v>
      </c>
      <c r="K1039" t="s">
        <v>30</v>
      </c>
      <c r="L1039">
        <v>3</v>
      </c>
      <c r="M1039" t="s">
        <v>19</v>
      </c>
      <c r="N1039">
        <v>6</v>
      </c>
      <c r="P1039">
        <f t="shared" si="33"/>
        <v>392.51145190201157</v>
      </c>
      <c r="Q1039">
        <v>100.42</v>
      </c>
    </row>
    <row r="1040" spans="1:17" hidden="1" x14ac:dyDescent="0.2">
      <c r="A1040" s="2">
        <f t="shared" si="32"/>
        <v>43344</v>
      </c>
      <c r="B1040">
        <v>2018</v>
      </c>
      <c r="C1040" s="3" t="s">
        <v>117</v>
      </c>
      <c r="D1040" t="s">
        <v>49</v>
      </c>
      <c r="E1040" t="s">
        <v>51</v>
      </c>
      <c r="F1040" t="s">
        <v>103</v>
      </c>
      <c r="G1040">
        <v>106.89</v>
      </c>
      <c r="H1040" t="s">
        <v>16</v>
      </c>
      <c r="I1040" t="s">
        <v>17</v>
      </c>
      <c r="J1040" t="s">
        <v>37</v>
      </c>
      <c r="K1040" t="s">
        <v>18</v>
      </c>
      <c r="L1040">
        <v>10</v>
      </c>
      <c r="M1040" t="s">
        <v>19</v>
      </c>
      <c r="N1040">
        <v>6</v>
      </c>
      <c r="P1040">
        <f t="shared" si="33"/>
        <v>106.44293965345548</v>
      </c>
      <c r="Q1040">
        <v>100.42</v>
      </c>
    </row>
    <row r="1041" spans="1:17" hidden="1" x14ac:dyDescent="0.2">
      <c r="A1041" s="2">
        <f t="shared" si="32"/>
        <v>43344</v>
      </c>
      <c r="B1041">
        <v>2018</v>
      </c>
      <c r="C1041" s="3" t="s">
        <v>117</v>
      </c>
      <c r="D1041" t="s">
        <v>53</v>
      </c>
      <c r="E1041" t="s">
        <v>54</v>
      </c>
      <c r="F1041" t="s">
        <v>55</v>
      </c>
      <c r="G1041">
        <v>521.70000000000005</v>
      </c>
      <c r="H1041" t="s">
        <v>16</v>
      </c>
      <c r="I1041" t="s">
        <v>17</v>
      </c>
      <c r="J1041" t="s">
        <v>37</v>
      </c>
      <c r="K1041" t="s">
        <v>56</v>
      </c>
      <c r="L1041">
        <v>10</v>
      </c>
      <c r="M1041" t="s">
        <v>19</v>
      </c>
      <c r="N1041">
        <v>3</v>
      </c>
      <c r="P1041">
        <f t="shared" si="33"/>
        <v>519.51802429794873</v>
      </c>
      <c r="Q1041">
        <v>100.42</v>
      </c>
    </row>
    <row r="1042" spans="1:17" x14ac:dyDescent="0.2">
      <c r="A1042" s="2">
        <f t="shared" si="32"/>
        <v>43344</v>
      </c>
      <c r="B1042">
        <v>2018</v>
      </c>
      <c r="C1042" s="3" t="s">
        <v>117</v>
      </c>
      <c r="D1042" t="s">
        <v>57</v>
      </c>
      <c r="E1042" t="s">
        <v>58</v>
      </c>
      <c r="F1042" t="s">
        <v>59</v>
      </c>
      <c r="G1042">
        <v>480.02</v>
      </c>
      <c r="H1042" t="s">
        <v>16</v>
      </c>
      <c r="I1042" t="s">
        <v>17</v>
      </c>
      <c r="J1042">
        <v>1</v>
      </c>
      <c r="K1042" t="s">
        <v>60</v>
      </c>
      <c r="L1042">
        <v>10</v>
      </c>
      <c r="M1042" t="s">
        <v>39</v>
      </c>
      <c r="N1042">
        <v>23</v>
      </c>
      <c r="P1042">
        <f t="shared" si="33"/>
        <v>478.01234813782116</v>
      </c>
      <c r="Q1042">
        <v>100.42</v>
      </c>
    </row>
    <row r="1043" spans="1:17" hidden="1" x14ac:dyDescent="0.2">
      <c r="A1043" s="2">
        <f t="shared" si="32"/>
        <v>43344</v>
      </c>
      <c r="B1043">
        <v>2018</v>
      </c>
      <c r="C1043" s="3" t="s">
        <v>117</v>
      </c>
      <c r="D1043" t="s">
        <v>61</v>
      </c>
      <c r="E1043" t="s">
        <v>14</v>
      </c>
      <c r="F1043" t="s">
        <v>62</v>
      </c>
      <c r="G1043">
        <v>1311.49</v>
      </c>
      <c r="H1043" t="s">
        <v>16</v>
      </c>
      <c r="I1043" t="s">
        <v>17</v>
      </c>
      <c r="J1043">
        <v>1</v>
      </c>
      <c r="K1043" t="s">
        <v>63</v>
      </c>
      <c r="L1043">
        <v>3.6</v>
      </c>
      <c r="M1043" t="s">
        <v>64</v>
      </c>
      <c r="N1043">
        <v>32</v>
      </c>
      <c r="P1043">
        <f t="shared" si="33"/>
        <v>1306.004779924318</v>
      </c>
      <c r="Q1043">
        <v>100.42</v>
      </c>
    </row>
    <row r="1044" spans="1:17" hidden="1" x14ac:dyDescent="0.2">
      <c r="A1044" s="2">
        <f t="shared" si="32"/>
        <v>43344</v>
      </c>
      <c r="B1044">
        <v>2018</v>
      </c>
      <c r="C1044" s="3" t="s">
        <v>117</v>
      </c>
      <c r="D1044" t="s">
        <v>31</v>
      </c>
      <c r="E1044" t="s">
        <v>23</v>
      </c>
      <c r="F1044" t="s">
        <v>65</v>
      </c>
      <c r="G1044">
        <v>766.5</v>
      </c>
      <c r="H1044" t="s">
        <v>16</v>
      </c>
      <c r="I1044" t="s">
        <v>17</v>
      </c>
      <c r="J1044" t="s">
        <v>37</v>
      </c>
      <c r="K1044" t="s">
        <v>38</v>
      </c>
      <c r="L1044">
        <v>100</v>
      </c>
      <c r="M1044" t="s">
        <v>39</v>
      </c>
      <c r="N1044">
        <v>12</v>
      </c>
      <c r="P1044">
        <f t="shared" si="33"/>
        <v>763.29416450906194</v>
      </c>
      <c r="Q1044">
        <v>100.42</v>
      </c>
    </row>
    <row r="1045" spans="1:17" hidden="1" x14ac:dyDescent="0.2">
      <c r="A1045" s="2">
        <f t="shared" si="32"/>
        <v>43344</v>
      </c>
      <c r="B1045">
        <v>2018</v>
      </c>
      <c r="C1045" s="3" t="s">
        <v>117</v>
      </c>
      <c r="D1045" t="s">
        <v>66</v>
      </c>
      <c r="E1045" t="s">
        <v>14</v>
      </c>
      <c r="F1045" t="s">
        <v>104</v>
      </c>
      <c r="G1045">
        <v>370.03</v>
      </c>
      <c r="H1045" t="s">
        <v>16</v>
      </c>
      <c r="I1045" t="s">
        <v>17</v>
      </c>
      <c r="J1045">
        <v>1</v>
      </c>
      <c r="K1045" t="s">
        <v>30</v>
      </c>
      <c r="L1045">
        <v>3</v>
      </c>
      <c r="M1045" t="s">
        <v>19</v>
      </c>
      <c r="N1045">
        <v>20</v>
      </c>
      <c r="P1045">
        <f t="shared" si="33"/>
        <v>368.48237402907785</v>
      </c>
      <c r="Q1045">
        <v>100.42</v>
      </c>
    </row>
    <row r="1046" spans="1:17" hidden="1" x14ac:dyDescent="0.2">
      <c r="A1046" s="2">
        <f t="shared" si="32"/>
        <v>43344</v>
      </c>
      <c r="B1046">
        <v>2018</v>
      </c>
      <c r="C1046" s="3" t="s">
        <v>117</v>
      </c>
      <c r="D1046" t="s">
        <v>68</v>
      </c>
      <c r="E1046" t="s">
        <v>69</v>
      </c>
      <c r="F1046" t="s">
        <v>70</v>
      </c>
      <c r="G1046">
        <v>742</v>
      </c>
      <c r="H1046" t="s">
        <v>16</v>
      </c>
      <c r="I1046" t="s">
        <v>17</v>
      </c>
      <c r="J1046">
        <v>1</v>
      </c>
      <c r="K1046" t="s">
        <v>71</v>
      </c>
      <c r="L1046">
        <v>100</v>
      </c>
      <c r="M1046" t="s">
        <v>64</v>
      </c>
      <c r="N1046">
        <v>22</v>
      </c>
      <c r="P1046">
        <f t="shared" si="33"/>
        <v>738.89663413662618</v>
      </c>
      <c r="Q1046">
        <v>100.42</v>
      </c>
    </row>
    <row r="1047" spans="1:17" hidden="1" x14ac:dyDescent="0.2">
      <c r="A1047" s="2">
        <f t="shared" si="32"/>
        <v>43344</v>
      </c>
      <c r="B1047">
        <v>2018</v>
      </c>
      <c r="C1047" s="3" t="s">
        <v>117</v>
      </c>
      <c r="D1047" t="s">
        <v>68</v>
      </c>
      <c r="E1047" t="s">
        <v>72</v>
      </c>
      <c r="F1047" t="s">
        <v>73</v>
      </c>
      <c r="G1047">
        <v>279.44</v>
      </c>
      <c r="H1047" t="s">
        <v>16</v>
      </c>
      <c r="I1047" t="s">
        <v>17</v>
      </c>
      <c r="J1047" t="s">
        <v>37</v>
      </c>
      <c r="K1047" t="s">
        <v>18</v>
      </c>
      <c r="L1047">
        <v>10</v>
      </c>
      <c r="M1047" t="s">
        <v>19</v>
      </c>
      <c r="N1047">
        <v>22</v>
      </c>
      <c r="P1047">
        <f t="shared" si="33"/>
        <v>278.2712607050388</v>
      </c>
      <c r="Q1047">
        <v>100.42</v>
      </c>
    </row>
    <row r="1048" spans="1:17" hidden="1" x14ac:dyDescent="0.2">
      <c r="A1048" s="2">
        <f t="shared" si="32"/>
        <v>43344</v>
      </c>
      <c r="B1048">
        <v>2018</v>
      </c>
      <c r="C1048" s="3" t="s">
        <v>117</v>
      </c>
      <c r="D1048" t="s">
        <v>74</v>
      </c>
      <c r="E1048" t="s">
        <v>75</v>
      </c>
      <c r="F1048" t="s">
        <v>76</v>
      </c>
      <c r="G1048">
        <v>994.66</v>
      </c>
      <c r="H1048" t="s">
        <v>16</v>
      </c>
      <c r="I1048" t="s">
        <v>17</v>
      </c>
      <c r="J1048" t="s">
        <v>37</v>
      </c>
      <c r="K1048" t="s">
        <v>77</v>
      </c>
      <c r="L1048">
        <v>100</v>
      </c>
      <c r="M1048" t="s">
        <v>39</v>
      </c>
      <c r="N1048">
        <v>29</v>
      </c>
      <c r="P1048">
        <f t="shared" si="33"/>
        <v>990.49990041824344</v>
      </c>
      <c r="Q1048">
        <v>100.42</v>
      </c>
    </row>
    <row r="1049" spans="1:17" hidden="1" x14ac:dyDescent="0.2">
      <c r="A1049" s="2">
        <f t="shared" si="32"/>
        <v>43344</v>
      </c>
      <c r="B1049">
        <v>2018</v>
      </c>
      <c r="C1049" s="3" t="s">
        <v>117</v>
      </c>
      <c r="D1049" t="s">
        <v>74</v>
      </c>
      <c r="E1049" t="s">
        <v>78</v>
      </c>
      <c r="F1049" t="s">
        <v>79</v>
      </c>
      <c r="G1049">
        <v>112.87</v>
      </c>
      <c r="H1049" t="s">
        <v>16</v>
      </c>
      <c r="I1049" t="s">
        <v>17</v>
      </c>
      <c r="J1049" t="s">
        <v>37</v>
      </c>
      <c r="K1049" t="s">
        <v>18</v>
      </c>
      <c r="L1049">
        <v>10</v>
      </c>
      <c r="M1049" t="s">
        <v>19</v>
      </c>
      <c r="N1049">
        <v>29</v>
      </c>
      <c r="P1049">
        <f t="shared" si="33"/>
        <v>112.39792869946226</v>
      </c>
      <c r="Q1049">
        <v>100.42</v>
      </c>
    </row>
    <row r="1050" spans="1:17" hidden="1" x14ac:dyDescent="0.2">
      <c r="A1050" s="2">
        <f t="shared" si="32"/>
        <v>43344</v>
      </c>
      <c r="B1050">
        <v>2018</v>
      </c>
      <c r="C1050" s="3" t="s">
        <v>117</v>
      </c>
      <c r="D1050" t="s">
        <v>66</v>
      </c>
      <c r="E1050" t="s">
        <v>14</v>
      </c>
      <c r="F1050" t="s">
        <v>96</v>
      </c>
      <c r="G1050">
        <v>1379.5</v>
      </c>
      <c r="H1050" t="s">
        <v>16</v>
      </c>
      <c r="I1050" t="s">
        <v>17</v>
      </c>
      <c r="J1050">
        <v>1</v>
      </c>
      <c r="K1050" t="s">
        <v>18</v>
      </c>
      <c r="L1050">
        <v>10</v>
      </c>
      <c r="M1050" t="s">
        <v>19</v>
      </c>
      <c r="N1050">
        <v>20</v>
      </c>
      <c r="P1050">
        <f t="shared" si="33"/>
        <v>1373.7303326030672</v>
      </c>
      <c r="Q1050">
        <v>100.42</v>
      </c>
    </row>
    <row r="1051" spans="1:17" hidden="1" x14ac:dyDescent="0.2">
      <c r="A1051" s="2">
        <f t="shared" si="32"/>
        <v>43344</v>
      </c>
      <c r="B1051">
        <v>2018</v>
      </c>
      <c r="C1051" s="3" t="s">
        <v>117</v>
      </c>
      <c r="D1051" t="s">
        <v>82</v>
      </c>
      <c r="E1051" t="s">
        <v>83</v>
      </c>
      <c r="F1051" t="s">
        <v>84</v>
      </c>
      <c r="G1051">
        <v>463.51</v>
      </c>
      <c r="H1051" t="s">
        <v>16</v>
      </c>
      <c r="I1051" t="s">
        <v>17</v>
      </c>
      <c r="J1051">
        <v>1</v>
      </c>
      <c r="K1051" t="s">
        <v>18</v>
      </c>
      <c r="L1051">
        <v>10</v>
      </c>
      <c r="M1051" t="s">
        <v>19</v>
      </c>
      <c r="N1051">
        <v>21</v>
      </c>
      <c r="P1051">
        <f t="shared" si="33"/>
        <v>461.57140011949809</v>
      </c>
      <c r="Q1051">
        <v>100.42</v>
      </c>
    </row>
    <row r="1052" spans="1:17" hidden="1" x14ac:dyDescent="0.2">
      <c r="A1052" s="2">
        <f t="shared" si="32"/>
        <v>43313</v>
      </c>
      <c r="B1052">
        <v>2018</v>
      </c>
      <c r="C1052" s="3" t="s">
        <v>116</v>
      </c>
      <c r="D1052" t="s">
        <v>13</v>
      </c>
      <c r="E1052" t="s">
        <v>14</v>
      </c>
      <c r="F1052" t="s">
        <v>105</v>
      </c>
      <c r="G1052">
        <v>1268</v>
      </c>
      <c r="H1052" t="s">
        <v>16</v>
      </c>
      <c r="I1052" t="s">
        <v>17</v>
      </c>
      <c r="J1052">
        <v>1</v>
      </c>
      <c r="K1052" t="s">
        <v>18</v>
      </c>
      <c r="L1052">
        <v>10</v>
      </c>
      <c r="M1052" t="s">
        <v>19</v>
      </c>
      <c r="N1052">
        <v>9</v>
      </c>
      <c r="P1052">
        <f t="shared" si="33"/>
        <v>1268</v>
      </c>
      <c r="Q1052">
        <v>100</v>
      </c>
    </row>
    <row r="1053" spans="1:17" hidden="1" x14ac:dyDescent="0.2">
      <c r="A1053" s="2">
        <f t="shared" si="32"/>
        <v>43313</v>
      </c>
      <c r="B1053">
        <v>2018</v>
      </c>
      <c r="C1053" s="3" t="s">
        <v>116</v>
      </c>
      <c r="D1053" t="s">
        <v>20</v>
      </c>
      <c r="E1053" t="s">
        <v>14</v>
      </c>
      <c r="F1053" t="s">
        <v>106</v>
      </c>
      <c r="G1053">
        <v>1178.9000000000001</v>
      </c>
      <c r="H1053" t="s">
        <v>16</v>
      </c>
      <c r="I1053" t="s">
        <v>17</v>
      </c>
      <c r="J1053">
        <v>1</v>
      </c>
      <c r="K1053" t="s">
        <v>18</v>
      </c>
      <c r="L1053">
        <v>10</v>
      </c>
      <c r="M1053" t="s">
        <v>19</v>
      </c>
      <c r="N1053">
        <v>31</v>
      </c>
      <c r="P1053">
        <f t="shared" si="33"/>
        <v>1178.9000000000001</v>
      </c>
      <c r="Q1053">
        <v>100</v>
      </c>
    </row>
    <row r="1054" spans="1:17" hidden="1" x14ac:dyDescent="0.2">
      <c r="A1054" s="2">
        <f t="shared" si="32"/>
        <v>43313</v>
      </c>
      <c r="B1054">
        <v>2018</v>
      </c>
      <c r="C1054" s="3" t="s">
        <v>116</v>
      </c>
      <c r="D1054" t="s">
        <v>22</v>
      </c>
      <c r="E1054" t="s">
        <v>97</v>
      </c>
      <c r="F1054" t="s">
        <v>98</v>
      </c>
      <c r="G1054">
        <v>409.97</v>
      </c>
      <c r="H1054" t="s">
        <v>16</v>
      </c>
      <c r="I1054" t="s">
        <v>17</v>
      </c>
      <c r="J1054" t="s">
        <v>37</v>
      </c>
      <c r="K1054" t="s">
        <v>25</v>
      </c>
      <c r="L1054">
        <v>100</v>
      </c>
      <c r="M1054" t="s">
        <v>19</v>
      </c>
      <c r="N1054">
        <v>14</v>
      </c>
      <c r="P1054">
        <f t="shared" si="33"/>
        <v>409.97</v>
      </c>
      <c r="Q1054">
        <v>100</v>
      </c>
    </row>
    <row r="1055" spans="1:17" hidden="1" x14ac:dyDescent="0.2">
      <c r="A1055" s="2">
        <f t="shared" si="32"/>
        <v>43313</v>
      </c>
      <c r="B1055">
        <v>2018</v>
      </c>
      <c r="C1055" s="3" t="s">
        <v>116</v>
      </c>
      <c r="D1055" t="s">
        <v>26</v>
      </c>
      <c r="E1055" t="s">
        <v>27</v>
      </c>
      <c r="F1055" t="s">
        <v>107</v>
      </c>
      <c r="G1055">
        <v>332.73</v>
      </c>
      <c r="H1055" t="s">
        <v>16</v>
      </c>
      <c r="I1055" t="s">
        <v>29</v>
      </c>
      <c r="J1055">
        <v>1</v>
      </c>
      <c r="K1055" t="s">
        <v>30</v>
      </c>
      <c r="L1055">
        <v>3</v>
      </c>
      <c r="M1055" t="s">
        <v>19</v>
      </c>
      <c r="N1055">
        <v>19</v>
      </c>
      <c r="P1055">
        <f t="shared" si="33"/>
        <v>332.73</v>
      </c>
      <c r="Q1055">
        <v>100</v>
      </c>
    </row>
    <row r="1056" spans="1:17" hidden="1" x14ac:dyDescent="0.2">
      <c r="A1056" s="2">
        <f t="shared" si="32"/>
        <v>43313</v>
      </c>
      <c r="B1056">
        <v>2018</v>
      </c>
      <c r="C1056" s="3" t="s">
        <v>116</v>
      </c>
      <c r="D1056" t="s">
        <v>34</v>
      </c>
      <c r="E1056" t="s">
        <v>35</v>
      </c>
      <c r="F1056" t="s">
        <v>101</v>
      </c>
      <c r="G1056">
        <v>97.15</v>
      </c>
      <c r="H1056" t="s">
        <v>16</v>
      </c>
      <c r="I1056" t="s">
        <v>17</v>
      </c>
      <c r="J1056" t="s">
        <v>37</v>
      </c>
      <c r="K1056" t="s">
        <v>38</v>
      </c>
      <c r="L1056">
        <v>100</v>
      </c>
      <c r="M1056" t="s">
        <v>39</v>
      </c>
      <c r="N1056">
        <v>11</v>
      </c>
      <c r="P1056">
        <f t="shared" si="33"/>
        <v>97.15</v>
      </c>
      <c r="Q1056">
        <v>100</v>
      </c>
    </row>
    <row r="1057" spans="1:17" hidden="1" x14ac:dyDescent="0.2">
      <c r="A1057" s="2">
        <f t="shared" si="32"/>
        <v>43313</v>
      </c>
      <c r="B1057">
        <v>2018</v>
      </c>
      <c r="C1057" s="3" t="s">
        <v>116</v>
      </c>
      <c r="D1057" t="s">
        <v>40</v>
      </c>
      <c r="E1057" t="s">
        <v>58</v>
      </c>
      <c r="F1057" t="s">
        <v>108</v>
      </c>
      <c r="G1057">
        <v>487</v>
      </c>
      <c r="H1057" t="s">
        <v>16</v>
      </c>
      <c r="I1057" t="s">
        <v>17</v>
      </c>
      <c r="J1057" t="s">
        <v>37</v>
      </c>
      <c r="K1057" t="s">
        <v>18</v>
      </c>
      <c r="L1057">
        <v>10</v>
      </c>
      <c r="M1057" t="s">
        <v>19</v>
      </c>
      <c r="N1057">
        <v>15</v>
      </c>
      <c r="P1057">
        <f t="shared" si="33"/>
        <v>487</v>
      </c>
      <c r="Q1057">
        <v>100</v>
      </c>
    </row>
    <row r="1058" spans="1:17" hidden="1" x14ac:dyDescent="0.2">
      <c r="A1058" s="2">
        <f t="shared" si="32"/>
        <v>43313</v>
      </c>
      <c r="B1058">
        <v>2018</v>
      </c>
      <c r="C1058" s="3" t="s">
        <v>116</v>
      </c>
      <c r="D1058" t="s">
        <v>46</v>
      </c>
      <c r="E1058" t="s">
        <v>47</v>
      </c>
      <c r="F1058" t="s">
        <v>109</v>
      </c>
      <c r="G1058">
        <v>281.5</v>
      </c>
      <c r="H1058" t="s">
        <v>16</v>
      </c>
      <c r="I1058" t="s">
        <v>42</v>
      </c>
      <c r="J1058" t="s">
        <v>37</v>
      </c>
      <c r="K1058" t="s">
        <v>18</v>
      </c>
      <c r="L1058">
        <v>10</v>
      </c>
      <c r="M1058" t="s">
        <v>19</v>
      </c>
      <c r="N1058">
        <v>28</v>
      </c>
      <c r="P1058">
        <f t="shared" si="33"/>
        <v>281.5</v>
      </c>
      <c r="Q1058">
        <v>100</v>
      </c>
    </row>
    <row r="1059" spans="1:17" hidden="1" x14ac:dyDescent="0.2">
      <c r="A1059" s="2">
        <f t="shared" si="32"/>
        <v>43313</v>
      </c>
      <c r="B1059">
        <v>2018</v>
      </c>
      <c r="C1059" s="3" t="s">
        <v>116</v>
      </c>
      <c r="D1059" t="s">
        <v>49</v>
      </c>
      <c r="E1059" t="s">
        <v>14</v>
      </c>
      <c r="F1059" t="s">
        <v>102</v>
      </c>
      <c r="G1059">
        <v>394.16</v>
      </c>
      <c r="H1059" t="s">
        <v>16</v>
      </c>
      <c r="I1059" t="s">
        <v>17</v>
      </c>
      <c r="J1059" t="s">
        <v>37</v>
      </c>
      <c r="K1059" t="s">
        <v>30</v>
      </c>
      <c r="L1059">
        <v>3</v>
      </c>
      <c r="M1059" t="s">
        <v>19</v>
      </c>
      <c r="N1059">
        <v>6</v>
      </c>
      <c r="P1059">
        <f t="shared" si="33"/>
        <v>394.16</v>
      </c>
      <c r="Q1059">
        <v>100</v>
      </c>
    </row>
    <row r="1060" spans="1:17" hidden="1" x14ac:dyDescent="0.2">
      <c r="A1060" s="2">
        <f t="shared" si="32"/>
        <v>43313</v>
      </c>
      <c r="B1060">
        <v>2018</v>
      </c>
      <c r="C1060" s="3" t="s">
        <v>116</v>
      </c>
      <c r="D1060" t="s">
        <v>49</v>
      </c>
      <c r="E1060" t="s">
        <v>51</v>
      </c>
      <c r="F1060" t="s">
        <v>103</v>
      </c>
      <c r="G1060">
        <v>106.89</v>
      </c>
      <c r="H1060" t="s">
        <v>16</v>
      </c>
      <c r="I1060" t="s">
        <v>17</v>
      </c>
      <c r="J1060" t="s">
        <v>37</v>
      </c>
      <c r="K1060" t="s">
        <v>18</v>
      </c>
      <c r="L1060">
        <v>10</v>
      </c>
      <c r="M1060" t="s">
        <v>19</v>
      </c>
      <c r="N1060">
        <v>6</v>
      </c>
      <c r="P1060">
        <f t="shared" si="33"/>
        <v>106.89</v>
      </c>
      <c r="Q1060">
        <v>100</v>
      </c>
    </row>
    <row r="1061" spans="1:17" hidden="1" x14ac:dyDescent="0.2">
      <c r="A1061" s="2">
        <f t="shared" si="32"/>
        <v>43313</v>
      </c>
      <c r="B1061">
        <v>2018</v>
      </c>
      <c r="C1061" s="3" t="s">
        <v>116</v>
      </c>
      <c r="D1061" t="s">
        <v>53</v>
      </c>
      <c r="E1061" t="s">
        <v>54</v>
      </c>
      <c r="F1061" t="s">
        <v>55</v>
      </c>
      <c r="G1061">
        <v>521.54999999999995</v>
      </c>
      <c r="H1061" t="s">
        <v>16</v>
      </c>
      <c r="I1061" t="s">
        <v>17</v>
      </c>
      <c r="J1061" t="s">
        <v>37</v>
      </c>
      <c r="K1061" t="s">
        <v>56</v>
      </c>
      <c r="L1061">
        <v>10</v>
      </c>
      <c r="M1061" t="s">
        <v>19</v>
      </c>
      <c r="N1061">
        <v>3</v>
      </c>
      <c r="P1061">
        <f t="shared" si="33"/>
        <v>521.54999999999995</v>
      </c>
      <c r="Q1061">
        <v>100</v>
      </c>
    </row>
    <row r="1062" spans="1:17" x14ac:dyDescent="0.2">
      <c r="A1062" s="2">
        <f t="shared" si="32"/>
        <v>43313</v>
      </c>
      <c r="B1062">
        <v>2018</v>
      </c>
      <c r="C1062" s="3" t="s">
        <v>116</v>
      </c>
      <c r="D1062" t="s">
        <v>57</v>
      </c>
      <c r="E1062" t="s">
        <v>58</v>
      </c>
      <c r="F1062" t="s">
        <v>110</v>
      </c>
      <c r="G1062">
        <v>459.26</v>
      </c>
      <c r="H1062" t="s">
        <v>16</v>
      </c>
      <c r="I1062" t="s">
        <v>17</v>
      </c>
      <c r="J1062">
        <v>1</v>
      </c>
      <c r="K1062" t="s">
        <v>60</v>
      </c>
      <c r="L1062">
        <v>10</v>
      </c>
      <c r="M1062" t="s">
        <v>39</v>
      </c>
      <c r="N1062">
        <v>23</v>
      </c>
      <c r="P1062">
        <f t="shared" si="33"/>
        <v>459.26</v>
      </c>
      <c r="Q1062">
        <v>100</v>
      </c>
    </row>
    <row r="1063" spans="1:17" hidden="1" x14ac:dyDescent="0.2">
      <c r="A1063" s="2">
        <f t="shared" si="32"/>
        <v>43313</v>
      </c>
      <c r="B1063">
        <v>2018</v>
      </c>
      <c r="C1063" s="3" t="s">
        <v>116</v>
      </c>
      <c r="D1063" t="s">
        <v>61</v>
      </c>
      <c r="E1063" t="s">
        <v>14</v>
      </c>
      <c r="F1063" t="s">
        <v>111</v>
      </c>
      <c r="G1063">
        <v>1311.49</v>
      </c>
      <c r="H1063" t="s">
        <v>16</v>
      </c>
      <c r="I1063" t="s">
        <v>17</v>
      </c>
      <c r="J1063">
        <v>1</v>
      </c>
      <c r="K1063" t="s">
        <v>63</v>
      </c>
      <c r="L1063">
        <v>3.6</v>
      </c>
      <c r="M1063" t="s">
        <v>64</v>
      </c>
      <c r="N1063">
        <v>32</v>
      </c>
      <c r="P1063">
        <f t="shared" si="33"/>
        <v>1311.49</v>
      </c>
      <c r="Q1063">
        <v>100</v>
      </c>
    </row>
    <row r="1064" spans="1:17" hidden="1" x14ac:dyDescent="0.2">
      <c r="A1064" s="2">
        <f t="shared" si="32"/>
        <v>43313</v>
      </c>
      <c r="B1064">
        <v>2018</v>
      </c>
      <c r="C1064" s="3" t="s">
        <v>116</v>
      </c>
      <c r="D1064" t="s">
        <v>31</v>
      </c>
      <c r="E1064" t="s">
        <v>23</v>
      </c>
      <c r="F1064" t="s">
        <v>65</v>
      </c>
      <c r="G1064">
        <v>766.25</v>
      </c>
      <c r="H1064" t="s">
        <v>16</v>
      </c>
      <c r="I1064" t="s">
        <v>17</v>
      </c>
      <c r="J1064" t="s">
        <v>37</v>
      </c>
      <c r="K1064" t="s">
        <v>38</v>
      </c>
      <c r="L1064">
        <v>100</v>
      </c>
      <c r="M1064" t="s">
        <v>39</v>
      </c>
      <c r="N1064">
        <v>12</v>
      </c>
      <c r="P1064">
        <f t="shared" si="33"/>
        <v>766.25</v>
      </c>
      <c r="Q1064">
        <v>100</v>
      </c>
    </row>
    <row r="1065" spans="1:17" hidden="1" x14ac:dyDescent="0.2">
      <c r="A1065" s="2">
        <f t="shared" si="32"/>
        <v>43313</v>
      </c>
      <c r="B1065">
        <v>2018</v>
      </c>
      <c r="C1065" s="3" t="s">
        <v>116</v>
      </c>
      <c r="D1065" t="s">
        <v>66</v>
      </c>
      <c r="E1065" t="s">
        <v>14</v>
      </c>
      <c r="F1065" t="s">
        <v>112</v>
      </c>
      <c r="G1065">
        <v>370.03</v>
      </c>
      <c r="H1065" t="s">
        <v>16</v>
      </c>
      <c r="I1065" t="s">
        <v>17</v>
      </c>
      <c r="J1065">
        <v>1</v>
      </c>
      <c r="K1065" t="s">
        <v>30</v>
      </c>
      <c r="L1065">
        <v>3</v>
      </c>
      <c r="M1065" t="s">
        <v>19</v>
      </c>
      <c r="N1065">
        <v>20</v>
      </c>
      <c r="P1065">
        <f t="shared" si="33"/>
        <v>370.03</v>
      </c>
      <c r="Q1065">
        <v>100</v>
      </c>
    </row>
    <row r="1066" spans="1:17" hidden="1" x14ac:dyDescent="0.2">
      <c r="A1066" s="2">
        <f t="shared" si="32"/>
        <v>43313</v>
      </c>
      <c r="B1066">
        <v>2018</v>
      </c>
      <c r="C1066" s="3" t="s">
        <v>116</v>
      </c>
      <c r="D1066" t="s">
        <v>68</v>
      </c>
      <c r="E1066" t="s">
        <v>69</v>
      </c>
      <c r="F1066" t="s">
        <v>70</v>
      </c>
      <c r="G1066">
        <v>724</v>
      </c>
      <c r="H1066" t="s">
        <v>16</v>
      </c>
      <c r="I1066" t="s">
        <v>17</v>
      </c>
      <c r="J1066">
        <v>1</v>
      </c>
      <c r="K1066" t="s">
        <v>71</v>
      </c>
      <c r="L1066">
        <v>100</v>
      </c>
      <c r="M1066" t="s">
        <v>64</v>
      </c>
      <c r="N1066">
        <v>22</v>
      </c>
      <c r="P1066">
        <f t="shared" si="33"/>
        <v>724</v>
      </c>
      <c r="Q1066">
        <v>100</v>
      </c>
    </row>
    <row r="1067" spans="1:17" hidden="1" x14ac:dyDescent="0.2">
      <c r="A1067" s="2">
        <f t="shared" si="32"/>
        <v>43313</v>
      </c>
      <c r="B1067">
        <v>2018</v>
      </c>
      <c r="C1067" s="3" t="s">
        <v>116</v>
      </c>
      <c r="D1067" t="s">
        <v>68</v>
      </c>
      <c r="E1067" t="s">
        <v>72</v>
      </c>
      <c r="F1067" t="s">
        <v>73</v>
      </c>
      <c r="G1067">
        <v>276.55</v>
      </c>
      <c r="H1067" t="s">
        <v>16</v>
      </c>
      <c r="I1067" t="s">
        <v>17</v>
      </c>
      <c r="J1067" t="s">
        <v>37</v>
      </c>
      <c r="K1067" t="s">
        <v>18</v>
      </c>
      <c r="L1067">
        <v>10</v>
      </c>
      <c r="M1067" t="s">
        <v>19</v>
      </c>
      <c r="N1067">
        <v>22</v>
      </c>
      <c r="P1067">
        <f t="shared" si="33"/>
        <v>276.55</v>
      </c>
      <c r="Q1067">
        <v>100</v>
      </c>
    </row>
    <row r="1068" spans="1:17" hidden="1" x14ac:dyDescent="0.2">
      <c r="A1068" s="2">
        <f t="shared" si="32"/>
        <v>43313</v>
      </c>
      <c r="B1068">
        <v>2018</v>
      </c>
      <c r="C1068" s="3" t="s">
        <v>116</v>
      </c>
      <c r="D1068" t="s">
        <v>74</v>
      </c>
      <c r="E1068" t="s">
        <v>75</v>
      </c>
      <c r="F1068" t="s">
        <v>113</v>
      </c>
      <c r="G1068">
        <v>994.66</v>
      </c>
      <c r="H1068" t="s">
        <v>16</v>
      </c>
      <c r="I1068" t="s">
        <v>17</v>
      </c>
      <c r="J1068" t="s">
        <v>37</v>
      </c>
      <c r="K1068" t="s">
        <v>77</v>
      </c>
      <c r="L1068">
        <v>100</v>
      </c>
      <c r="M1068" t="s">
        <v>39</v>
      </c>
      <c r="N1068">
        <v>29</v>
      </c>
      <c r="P1068">
        <f t="shared" si="33"/>
        <v>994.66</v>
      </c>
      <c r="Q1068">
        <v>100</v>
      </c>
    </row>
    <row r="1069" spans="1:17" hidden="1" x14ac:dyDescent="0.2">
      <c r="A1069" s="2">
        <f t="shared" si="32"/>
        <v>43313</v>
      </c>
      <c r="B1069">
        <v>2018</v>
      </c>
      <c r="C1069" s="3" t="s">
        <v>116</v>
      </c>
      <c r="D1069" t="s">
        <v>74</v>
      </c>
      <c r="E1069" t="s">
        <v>78</v>
      </c>
      <c r="F1069" t="s">
        <v>114</v>
      </c>
      <c r="G1069">
        <v>112.87</v>
      </c>
      <c r="H1069" t="s">
        <v>16</v>
      </c>
      <c r="I1069" t="s">
        <v>17</v>
      </c>
      <c r="J1069" t="s">
        <v>37</v>
      </c>
      <c r="K1069" t="s">
        <v>18</v>
      </c>
      <c r="L1069">
        <v>10</v>
      </c>
      <c r="M1069" t="s">
        <v>19</v>
      </c>
      <c r="N1069">
        <v>29</v>
      </c>
      <c r="P1069">
        <f t="shared" si="33"/>
        <v>112.87</v>
      </c>
      <c r="Q1069">
        <v>100</v>
      </c>
    </row>
    <row r="1070" spans="1:17" hidden="1" x14ac:dyDescent="0.2">
      <c r="A1070" s="2">
        <f t="shared" si="32"/>
        <v>43313</v>
      </c>
      <c r="B1070">
        <v>2018</v>
      </c>
      <c r="C1070" s="3" t="s">
        <v>116</v>
      </c>
      <c r="D1070" t="s">
        <v>66</v>
      </c>
      <c r="E1070" t="s">
        <v>14</v>
      </c>
      <c r="F1070" t="s">
        <v>106</v>
      </c>
      <c r="G1070">
        <v>1379.5</v>
      </c>
      <c r="H1070" t="s">
        <v>16</v>
      </c>
      <c r="I1070" t="s">
        <v>17</v>
      </c>
      <c r="J1070">
        <v>1</v>
      </c>
      <c r="K1070" t="s">
        <v>18</v>
      </c>
      <c r="L1070">
        <v>10</v>
      </c>
      <c r="M1070" t="s">
        <v>19</v>
      </c>
      <c r="N1070">
        <v>20</v>
      </c>
      <c r="P1070">
        <f t="shared" si="33"/>
        <v>1379.5</v>
      </c>
      <c r="Q1070">
        <v>100</v>
      </c>
    </row>
    <row r="1071" spans="1:17" hidden="1" x14ac:dyDescent="0.2">
      <c r="A1071" s="2">
        <f t="shared" si="32"/>
        <v>43313</v>
      </c>
      <c r="B1071">
        <v>2018</v>
      </c>
      <c r="C1071" s="3" t="s">
        <v>116</v>
      </c>
      <c r="D1071" t="s">
        <v>82</v>
      </c>
      <c r="E1071" t="s">
        <v>83</v>
      </c>
      <c r="F1071" t="s">
        <v>115</v>
      </c>
      <c r="G1071">
        <v>463.51</v>
      </c>
      <c r="H1071" t="s">
        <v>16</v>
      </c>
      <c r="I1071" t="s">
        <v>17</v>
      </c>
      <c r="J1071">
        <v>1</v>
      </c>
      <c r="K1071" t="s">
        <v>18</v>
      </c>
      <c r="L1071">
        <v>10</v>
      </c>
      <c r="M1071" t="s">
        <v>19</v>
      </c>
      <c r="N1071">
        <v>21</v>
      </c>
      <c r="P1071">
        <f t="shared" si="33"/>
        <v>463.50999999999993</v>
      </c>
      <c r="Q1071">
        <v>100</v>
      </c>
    </row>
  </sheetData>
  <autoFilter ref="A1:Q1071" xr:uid="{88EE7E54-1130-284E-8EAD-49EA5C3456AA}">
    <filterColumn colId="3">
      <filters>
        <filter val="Q. Roo."/>
      </filters>
    </filterColumn>
  </autoFilter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E2CE4-A399-2946-A195-2CE2F51AE12A}">
  <sheetPr filterMode="1">
    <tabColor rgb="FFFFC000"/>
  </sheetPr>
  <dimension ref="A1:W1071"/>
  <sheetViews>
    <sheetView zoomScale="117" zoomScaleNormal="117" workbookViewId="0">
      <selection activeCell="V41" sqref="V41"/>
    </sheetView>
  </sheetViews>
  <sheetFormatPr baseColWidth="10" defaultRowHeight="16" x14ac:dyDescent="0.2"/>
  <cols>
    <col min="1" max="1" width="10.83203125" style="2"/>
    <col min="20" max="20" width="19.5" bestFit="1" customWidth="1"/>
    <col min="21" max="21" width="16.5" bestFit="1" customWidth="1"/>
    <col min="22" max="22" width="18.5" bestFit="1" customWidth="1"/>
  </cols>
  <sheetData>
    <row r="1" spans="1:21" x14ac:dyDescent="0.2">
      <c r="A1" s="2" t="s">
        <v>134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125</v>
      </c>
      <c r="P1" t="s">
        <v>135</v>
      </c>
      <c r="Q1" t="s">
        <v>136</v>
      </c>
      <c r="T1" t="s">
        <v>144</v>
      </c>
    </row>
    <row r="2" spans="1:21" hidden="1" x14ac:dyDescent="0.2">
      <c r="A2" s="2">
        <f t="shared" ref="A2:A65" si="0">DATE(B2,C2,1)</f>
        <v>44774</v>
      </c>
      <c r="B2">
        <v>2022</v>
      </c>
      <c r="C2" s="3" t="s">
        <v>116</v>
      </c>
      <c r="D2" t="s">
        <v>13</v>
      </c>
      <c r="E2" t="s">
        <v>14</v>
      </c>
      <c r="F2" t="s">
        <v>15</v>
      </c>
      <c r="G2">
        <v>1959</v>
      </c>
      <c r="H2" t="s">
        <v>16</v>
      </c>
      <c r="I2" t="s">
        <v>17</v>
      </c>
      <c r="J2">
        <v>1</v>
      </c>
      <c r="K2" t="s">
        <v>18</v>
      </c>
      <c r="L2">
        <v>10</v>
      </c>
      <c r="M2" t="s">
        <v>19</v>
      </c>
      <c r="N2">
        <v>9</v>
      </c>
      <c r="P2">
        <f>(G2/Q2)*100</f>
        <v>1590.1276578290785</v>
      </c>
      <c r="Q2">
        <v>123.1976558834606</v>
      </c>
      <c r="T2" t="s">
        <v>144</v>
      </c>
    </row>
    <row r="3" spans="1:21" hidden="1" x14ac:dyDescent="0.2">
      <c r="A3" s="2">
        <f t="shared" si="0"/>
        <v>44774</v>
      </c>
      <c r="B3">
        <v>2022</v>
      </c>
      <c r="C3" s="3" t="s">
        <v>116</v>
      </c>
      <c r="D3" t="s">
        <v>20</v>
      </c>
      <c r="E3" t="s">
        <v>14</v>
      </c>
      <c r="F3" t="s">
        <v>21</v>
      </c>
      <c r="G3">
        <v>1699</v>
      </c>
      <c r="H3" t="s">
        <v>16</v>
      </c>
      <c r="I3" t="s">
        <v>17</v>
      </c>
      <c r="J3">
        <v>1</v>
      </c>
      <c r="K3" t="s">
        <v>18</v>
      </c>
      <c r="L3">
        <v>10</v>
      </c>
      <c r="M3" t="s">
        <v>19</v>
      </c>
      <c r="N3">
        <v>31</v>
      </c>
      <c r="P3">
        <f>(G3/Q3)*100</f>
        <v>1379.0846812922944</v>
      </c>
      <c r="Q3">
        <v>123.1976558834606</v>
      </c>
    </row>
    <row r="4" spans="1:21" hidden="1" x14ac:dyDescent="0.2">
      <c r="A4" s="2">
        <f t="shared" si="0"/>
        <v>44774</v>
      </c>
      <c r="B4">
        <v>2022</v>
      </c>
      <c r="C4" s="3" t="s">
        <v>116</v>
      </c>
      <c r="D4" t="s">
        <v>22</v>
      </c>
      <c r="E4" t="s">
        <v>23</v>
      </c>
      <c r="F4" t="s">
        <v>24</v>
      </c>
      <c r="G4">
        <v>897.37</v>
      </c>
      <c r="H4" t="s">
        <v>16</v>
      </c>
      <c r="I4" t="s">
        <v>17</v>
      </c>
      <c r="J4" t="s">
        <v>37</v>
      </c>
      <c r="K4" t="s">
        <v>25</v>
      </c>
      <c r="L4">
        <v>100</v>
      </c>
      <c r="M4" t="s">
        <v>19</v>
      </c>
      <c r="N4">
        <v>14</v>
      </c>
      <c r="P4">
        <f>(G4/Q4)*100</f>
        <v>728.39859944159275</v>
      </c>
      <c r="Q4">
        <v>123.1976558834606</v>
      </c>
      <c r="T4" t="s">
        <v>144</v>
      </c>
    </row>
    <row r="5" spans="1:21" hidden="1" x14ac:dyDescent="0.2">
      <c r="A5" s="2">
        <f t="shared" si="0"/>
        <v>44774</v>
      </c>
      <c r="B5">
        <v>2022</v>
      </c>
      <c r="C5" s="3" t="s">
        <v>116</v>
      </c>
      <c r="D5" t="s">
        <v>26</v>
      </c>
      <c r="E5" t="s">
        <v>27</v>
      </c>
      <c r="F5" t="s">
        <v>28</v>
      </c>
      <c r="G5">
        <v>447.19</v>
      </c>
      <c r="H5" t="s">
        <v>16</v>
      </c>
      <c r="I5" t="s">
        <v>29</v>
      </c>
      <c r="J5">
        <v>1</v>
      </c>
      <c r="K5" t="s">
        <v>30</v>
      </c>
      <c r="L5">
        <v>3</v>
      </c>
      <c r="M5" t="s">
        <v>19</v>
      </c>
      <c r="N5">
        <v>19</v>
      </c>
      <c r="P5">
        <f t="shared" ref="P5:P68" si="1">(G5/Q5)*100</f>
        <v>362.98580260570986</v>
      </c>
      <c r="Q5">
        <v>123.1976558834606</v>
      </c>
    </row>
    <row r="6" spans="1:21" hidden="1" x14ac:dyDescent="0.2">
      <c r="A6" s="2">
        <f t="shared" si="0"/>
        <v>44774</v>
      </c>
      <c r="B6">
        <v>2022</v>
      </c>
      <c r="C6" s="3" t="s">
        <v>116</v>
      </c>
      <c r="D6" t="s">
        <v>31</v>
      </c>
      <c r="E6" t="s">
        <v>32</v>
      </c>
      <c r="F6" t="s">
        <v>33</v>
      </c>
      <c r="G6">
        <v>785.62</v>
      </c>
      <c r="H6" t="s">
        <v>16</v>
      </c>
      <c r="I6" t="s">
        <v>17</v>
      </c>
      <c r="J6">
        <v>2</v>
      </c>
      <c r="K6" t="s">
        <v>30</v>
      </c>
      <c r="L6">
        <v>3</v>
      </c>
      <c r="M6" t="s">
        <v>19</v>
      </c>
      <c r="N6">
        <v>12</v>
      </c>
      <c r="P6">
        <f t="shared" si="1"/>
        <v>637.69070471857106</v>
      </c>
      <c r="Q6">
        <v>123.1976558834606</v>
      </c>
      <c r="T6" t="s">
        <v>144</v>
      </c>
    </row>
    <row r="7" spans="1:21" hidden="1" x14ac:dyDescent="0.2">
      <c r="A7" s="2">
        <f t="shared" si="0"/>
        <v>44774</v>
      </c>
      <c r="B7">
        <v>2022</v>
      </c>
      <c r="C7" s="3" t="s">
        <v>116</v>
      </c>
      <c r="D7" t="s">
        <v>34</v>
      </c>
      <c r="E7" t="s">
        <v>35</v>
      </c>
      <c r="F7" t="s">
        <v>36</v>
      </c>
      <c r="G7">
        <v>120.98</v>
      </c>
      <c r="H7" t="s">
        <v>16</v>
      </c>
      <c r="I7" t="s">
        <v>17</v>
      </c>
      <c r="J7" t="s">
        <v>37</v>
      </c>
      <c r="K7" t="s">
        <v>38</v>
      </c>
      <c r="L7">
        <v>100</v>
      </c>
      <c r="M7" t="s">
        <v>39</v>
      </c>
      <c r="N7">
        <v>11</v>
      </c>
      <c r="P7">
        <f t="shared" si="1"/>
        <v>98.199920390077551</v>
      </c>
      <c r="Q7">
        <v>123.1976558834606</v>
      </c>
      <c r="T7" t="s">
        <v>144</v>
      </c>
    </row>
    <row r="8" spans="1:21" hidden="1" x14ac:dyDescent="0.2">
      <c r="A8" s="2">
        <f t="shared" si="0"/>
        <v>44774</v>
      </c>
      <c r="B8">
        <v>2022</v>
      </c>
      <c r="C8" s="3" t="s">
        <v>116</v>
      </c>
      <c r="D8" t="s">
        <v>40</v>
      </c>
      <c r="E8" t="s">
        <v>23</v>
      </c>
      <c r="F8" t="s">
        <v>41</v>
      </c>
      <c r="G8">
        <v>891</v>
      </c>
      <c r="H8" t="s">
        <v>16</v>
      </c>
      <c r="I8" t="s">
        <v>42</v>
      </c>
      <c r="J8">
        <v>2</v>
      </c>
      <c r="K8" t="s">
        <v>43</v>
      </c>
      <c r="L8">
        <v>25</v>
      </c>
      <c r="M8" t="s">
        <v>39</v>
      </c>
      <c r="N8">
        <v>15</v>
      </c>
      <c r="P8">
        <f t="shared" si="1"/>
        <v>723.22804651644162</v>
      </c>
      <c r="Q8">
        <v>123.1976558834606</v>
      </c>
      <c r="T8" t="s">
        <v>144</v>
      </c>
    </row>
    <row r="9" spans="1:21" hidden="1" x14ac:dyDescent="0.2">
      <c r="A9" s="2">
        <f t="shared" si="0"/>
        <v>44774</v>
      </c>
      <c r="B9">
        <v>2022</v>
      </c>
      <c r="C9" s="3" t="s">
        <v>116</v>
      </c>
      <c r="D9" t="s">
        <v>44</v>
      </c>
      <c r="E9" t="s">
        <v>14</v>
      </c>
      <c r="F9" t="s">
        <v>45</v>
      </c>
      <c r="G9">
        <v>487</v>
      </c>
      <c r="H9" t="s">
        <v>16</v>
      </c>
      <c r="I9" t="s">
        <v>17</v>
      </c>
      <c r="J9">
        <v>1</v>
      </c>
      <c r="K9" t="s">
        <v>30</v>
      </c>
      <c r="L9">
        <v>3</v>
      </c>
      <c r="M9" t="s">
        <v>19</v>
      </c>
      <c r="N9">
        <v>27</v>
      </c>
      <c r="P9">
        <f t="shared" si="1"/>
        <v>395.2997291285152</v>
      </c>
      <c r="Q9">
        <v>123.1976558834606</v>
      </c>
    </row>
    <row r="10" spans="1:21" hidden="1" x14ac:dyDescent="0.2">
      <c r="A10" s="2">
        <f t="shared" si="0"/>
        <v>44774</v>
      </c>
      <c r="B10">
        <v>2022</v>
      </c>
      <c r="C10" s="3" t="s">
        <v>116</v>
      </c>
      <c r="D10" t="s">
        <v>46</v>
      </c>
      <c r="E10" t="s">
        <v>47</v>
      </c>
      <c r="F10" t="s">
        <v>48</v>
      </c>
      <c r="G10">
        <v>398</v>
      </c>
      <c r="H10" t="s">
        <v>16</v>
      </c>
      <c r="I10" t="s">
        <v>42</v>
      </c>
      <c r="J10" t="s">
        <v>37</v>
      </c>
      <c r="K10" t="s">
        <v>18</v>
      </c>
      <c r="L10">
        <v>10</v>
      </c>
      <c r="M10" t="s">
        <v>19</v>
      </c>
      <c r="N10">
        <v>28</v>
      </c>
      <c r="P10">
        <f t="shared" si="1"/>
        <v>323.05809485246209</v>
      </c>
      <c r="Q10">
        <v>123.1976558834606</v>
      </c>
    </row>
    <row r="11" spans="1:21" hidden="1" x14ac:dyDescent="0.2">
      <c r="A11" s="2">
        <f t="shared" si="0"/>
        <v>44774</v>
      </c>
      <c r="B11">
        <v>2022</v>
      </c>
      <c r="C11" s="3" t="s">
        <v>116</v>
      </c>
      <c r="D11" t="s">
        <v>49</v>
      </c>
      <c r="E11" t="s">
        <v>14</v>
      </c>
      <c r="F11" t="s">
        <v>50</v>
      </c>
      <c r="G11">
        <v>525.70000000000005</v>
      </c>
      <c r="H11" t="s">
        <v>16</v>
      </c>
      <c r="I11" t="s">
        <v>17</v>
      </c>
      <c r="J11" t="s">
        <v>37</v>
      </c>
      <c r="K11" t="s">
        <v>30</v>
      </c>
      <c r="L11">
        <v>3</v>
      </c>
      <c r="M11" t="s">
        <v>19</v>
      </c>
      <c r="N11">
        <v>6</v>
      </c>
      <c r="P11">
        <f t="shared" si="1"/>
        <v>426.71266448225964</v>
      </c>
      <c r="Q11">
        <v>123.1976558834606</v>
      </c>
    </row>
    <row r="12" spans="1:21" hidden="1" x14ac:dyDescent="0.2">
      <c r="A12" s="2">
        <f t="shared" si="0"/>
        <v>44774</v>
      </c>
      <c r="B12">
        <v>2022</v>
      </c>
      <c r="C12" s="3" t="s">
        <v>116</v>
      </c>
      <c r="D12" t="s">
        <v>49</v>
      </c>
      <c r="E12" t="s">
        <v>51</v>
      </c>
      <c r="F12" t="s">
        <v>52</v>
      </c>
      <c r="G12">
        <v>124.51</v>
      </c>
      <c r="H12" t="s">
        <v>16</v>
      </c>
      <c r="I12" t="s">
        <v>17</v>
      </c>
      <c r="J12" t="s">
        <v>37</v>
      </c>
      <c r="K12" t="s">
        <v>18</v>
      </c>
      <c r="L12">
        <v>10</v>
      </c>
      <c r="M12" t="s">
        <v>19</v>
      </c>
      <c r="N12">
        <v>6</v>
      </c>
      <c r="P12">
        <f t="shared" si="1"/>
        <v>101.06523464844234</v>
      </c>
      <c r="Q12">
        <v>123.1976558834606</v>
      </c>
    </row>
    <row r="13" spans="1:21" hidden="1" x14ac:dyDescent="0.2">
      <c r="A13" s="2">
        <f t="shared" si="0"/>
        <v>44774</v>
      </c>
      <c r="B13">
        <v>2022</v>
      </c>
      <c r="C13" s="3" t="s">
        <v>116</v>
      </c>
      <c r="D13" t="s">
        <v>53</v>
      </c>
      <c r="E13" t="s">
        <v>54</v>
      </c>
      <c r="F13" t="s">
        <v>55</v>
      </c>
      <c r="G13">
        <v>655</v>
      </c>
      <c r="H13" t="s">
        <v>16</v>
      </c>
      <c r="I13" t="s">
        <v>17</v>
      </c>
      <c r="J13" t="s">
        <v>37</v>
      </c>
      <c r="K13" t="s">
        <v>56</v>
      </c>
      <c r="L13">
        <v>10</v>
      </c>
      <c r="M13" t="s">
        <v>19</v>
      </c>
      <c r="N13">
        <v>3</v>
      </c>
      <c r="P13">
        <f t="shared" si="1"/>
        <v>531.66596012151433</v>
      </c>
      <c r="Q13">
        <v>123.1976558834606</v>
      </c>
      <c r="U13" t="s">
        <v>137</v>
      </c>
    </row>
    <row r="14" spans="1:21" hidden="1" x14ac:dyDescent="0.2">
      <c r="A14" s="2">
        <f t="shared" si="0"/>
        <v>44774</v>
      </c>
      <c r="B14">
        <v>2022</v>
      </c>
      <c r="C14" s="3" t="s">
        <v>116</v>
      </c>
      <c r="D14" t="s">
        <v>57</v>
      </c>
      <c r="E14" t="s">
        <v>58</v>
      </c>
      <c r="F14" t="s">
        <v>59</v>
      </c>
      <c r="G14">
        <v>584.5</v>
      </c>
      <c r="H14" t="s">
        <v>16</v>
      </c>
      <c r="I14" t="s">
        <v>17</v>
      </c>
      <c r="J14">
        <v>1</v>
      </c>
      <c r="K14" t="s">
        <v>60</v>
      </c>
      <c r="L14">
        <v>10</v>
      </c>
      <c r="M14" t="s">
        <v>39</v>
      </c>
      <c r="N14">
        <v>23</v>
      </c>
      <c r="P14">
        <f t="shared" si="1"/>
        <v>474.44084532980935</v>
      </c>
      <c r="Q14">
        <v>123.1976558834606</v>
      </c>
    </row>
    <row r="15" spans="1:21" hidden="1" x14ac:dyDescent="0.2">
      <c r="A15" s="2">
        <f t="shared" si="0"/>
        <v>44774</v>
      </c>
      <c r="B15">
        <v>2022</v>
      </c>
      <c r="C15" s="3" t="s">
        <v>116</v>
      </c>
      <c r="D15" t="s">
        <v>61</v>
      </c>
      <c r="E15" t="s">
        <v>14</v>
      </c>
      <c r="F15" t="s">
        <v>62</v>
      </c>
      <c r="G15">
        <v>1824.23</v>
      </c>
      <c r="H15" t="s">
        <v>16</v>
      </c>
      <c r="I15" t="s">
        <v>17</v>
      </c>
      <c r="J15">
        <v>1</v>
      </c>
      <c r="K15" t="s">
        <v>63</v>
      </c>
      <c r="L15">
        <v>3.6</v>
      </c>
      <c r="M15" t="s">
        <v>64</v>
      </c>
      <c r="N15">
        <v>32</v>
      </c>
      <c r="P15">
        <f t="shared" si="1"/>
        <v>1480.7343426449925</v>
      </c>
      <c r="Q15">
        <v>123.1976558834606</v>
      </c>
    </row>
    <row r="16" spans="1:21" hidden="1" x14ac:dyDescent="0.2">
      <c r="A16" s="2">
        <f t="shared" si="0"/>
        <v>44774</v>
      </c>
      <c r="B16">
        <v>2022</v>
      </c>
      <c r="C16" s="3" t="s">
        <v>116</v>
      </c>
      <c r="D16" t="s">
        <v>31</v>
      </c>
      <c r="E16" t="s">
        <v>23</v>
      </c>
      <c r="F16" t="s">
        <v>65</v>
      </c>
      <c r="G16">
        <v>1338.45</v>
      </c>
      <c r="H16" t="s">
        <v>16</v>
      </c>
      <c r="I16" t="s">
        <v>17</v>
      </c>
      <c r="J16" t="s">
        <v>37</v>
      </c>
      <c r="K16" t="s">
        <v>38</v>
      </c>
      <c r="L16">
        <v>100</v>
      </c>
      <c r="M16" t="s">
        <v>39</v>
      </c>
      <c r="N16">
        <v>12</v>
      </c>
      <c r="P16">
        <f t="shared" si="1"/>
        <v>1086.4248920986884</v>
      </c>
      <c r="Q16">
        <v>123.1976558834606</v>
      </c>
    </row>
    <row r="17" spans="1:22" hidden="1" x14ac:dyDescent="0.2">
      <c r="A17" s="2">
        <f t="shared" si="0"/>
        <v>44774</v>
      </c>
      <c r="B17">
        <v>2022</v>
      </c>
      <c r="C17" s="3" t="s">
        <v>116</v>
      </c>
      <c r="D17" t="s">
        <v>66</v>
      </c>
      <c r="E17" t="s">
        <v>14</v>
      </c>
      <c r="F17" t="s">
        <v>67</v>
      </c>
      <c r="G17">
        <v>447</v>
      </c>
      <c r="H17" t="s">
        <v>16</v>
      </c>
      <c r="I17" t="s">
        <v>17</v>
      </c>
      <c r="J17">
        <v>1</v>
      </c>
      <c r="K17" t="s">
        <v>30</v>
      </c>
      <c r="L17">
        <v>3</v>
      </c>
      <c r="M17" t="s">
        <v>19</v>
      </c>
      <c r="N17">
        <v>20</v>
      </c>
      <c r="P17">
        <f t="shared" si="1"/>
        <v>362.83157889208684</v>
      </c>
      <c r="Q17">
        <v>123.1976558834606</v>
      </c>
    </row>
    <row r="18" spans="1:22" hidden="1" x14ac:dyDescent="0.2">
      <c r="A18" s="2">
        <f t="shared" si="0"/>
        <v>44774</v>
      </c>
      <c r="B18">
        <v>2022</v>
      </c>
      <c r="C18" s="3" t="s">
        <v>116</v>
      </c>
      <c r="D18" t="s">
        <v>68</v>
      </c>
      <c r="E18" t="s">
        <v>69</v>
      </c>
      <c r="F18" t="s">
        <v>70</v>
      </c>
      <c r="G18">
        <v>823</v>
      </c>
      <c r="H18" t="s">
        <v>16</v>
      </c>
      <c r="I18" t="s">
        <v>17</v>
      </c>
      <c r="J18">
        <v>1</v>
      </c>
      <c r="K18" t="s">
        <v>71</v>
      </c>
      <c r="L18">
        <v>100</v>
      </c>
      <c r="M18" t="s">
        <v>64</v>
      </c>
      <c r="N18">
        <v>22</v>
      </c>
      <c r="P18">
        <f t="shared" si="1"/>
        <v>668.03219111451335</v>
      </c>
      <c r="Q18">
        <v>123.1976558834606</v>
      </c>
    </row>
    <row r="19" spans="1:22" x14ac:dyDescent="0.2">
      <c r="A19" s="2">
        <f t="shared" si="0"/>
        <v>44774</v>
      </c>
      <c r="B19">
        <v>2022</v>
      </c>
      <c r="C19" s="3" t="s">
        <v>116</v>
      </c>
      <c r="D19" t="s">
        <v>68</v>
      </c>
      <c r="E19" t="s">
        <v>72</v>
      </c>
      <c r="F19" t="s">
        <v>73</v>
      </c>
      <c r="G19">
        <v>379.12</v>
      </c>
      <c r="H19" t="s">
        <v>16</v>
      </c>
      <c r="I19" t="s">
        <v>17</v>
      </c>
      <c r="J19" t="s">
        <v>37</v>
      </c>
      <c r="K19" t="s">
        <v>38</v>
      </c>
      <c r="L19">
        <v>100</v>
      </c>
      <c r="M19" t="s">
        <v>19</v>
      </c>
      <c r="N19">
        <v>22</v>
      </c>
      <c r="P19">
        <f t="shared" si="1"/>
        <v>307.73312794086792</v>
      </c>
      <c r="Q19">
        <v>123.1976558834606</v>
      </c>
      <c r="T19" t="s">
        <v>126</v>
      </c>
      <c r="U19" t="s">
        <v>188</v>
      </c>
      <c r="V19" t="s">
        <v>189</v>
      </c>
    </row>
    <row r="20" spans="1:22" hidden="1" x14ac:dyDescent="0.2">
      <c r="A20" s="2">
        <f t="shared" si="0"/>
        <v>44774</v>
      </c>
      <c r="B20">
        <v>2022</v>
      </c>
      <c r="C20" s="3" t="s">
        <v>116</v>
      </c>
      <c r="D20" t="s">
        <v>74</v>
      </c>
      <c r="E20" t="s">
        <v>75</v>
      </c>
      <c r="F20" t="s">
        <v>76</v>
      </c>
      <c r="G20">
        <v>1206.4000000000001</v>
      </c>
      <c r="H20" t="s">
        <v>16</v>
      </c>
      <c r="I20" t="s">
        <v>17</v>
      </c>
      <c r="J20" t="s">
        <v>37</v>
      </c>
      <c r="K20" t="s">
        <v>77</v>
      </c>
      <c r="L20">
        <v>100</v>
      </c>
      <c r="M20" t="s">
        <v>39</v>
      </c>
      <c r="N20">
        <v>29</v>
      </c>
      <c r="P20">
        <f t="shared" si="1"/>
        <v>979.23941113067917</v>
      </c>
      <c r="Q20">
        <v>123.1976558834606</v>
      </c>
    </row>
    <row r="21" spans="1:22" hidden="1" x14ac:dyDescent="0.2">
      <c r="A21" s="2">
        <f t="shared" si="0"/>
        <v>44774</v>
      </c>
      <c r="B21">
        <v>2022</v>
      </c>
      <c r="C21" s="3" t="s">
        <v>116</v>
      </c>
      <c r="D21" t="s">
        <v>74</v>
      </c>
      <c r="E21" t="s">
        <v>78</v>
      </c>
      <c r="F21" t="s">
        <v>79</v>
      </c>
      <c r="G21">
        <v>122.71</v>
      </c>
      <c r="H21" t="s">
        <v>16</v>
      </c>
      <c r="I21" t="s">
        <v>17</v>
      </c>
      <c r="J21" t="s">
        <v>37</v>
      </c>
      <c r="K21" t="s">
        <v>18</v>
      </c>
      <c r="L21">
        <v>10</v>
      </c>
      <c r="M21" t="s">
        <v>19</v>
      </c>
      <c r="N21">
        <v>29</v>
      </c>
      <c r="P21">
        <f t="shared" si="1"/>
        <v>99.604167887803072</v>
      </c>
      <c r="Q21">
        <v>123.1976558834606</v>
      </c>
    </row>
    <row r="22" spans="1:22" hidden="1" x14ac:dyDescent="0.2">
      <c r="A22" s="2">
        <f t="shared" si="0"/>
        <v>44774</v>
      </c>
      <c r="B22">
        <v>2022</v>
      </c>
      <c r="C22" s="3" t="s">
        <v>116</v>
      </c>
      <c r="D22" t="s">
        <v>66</v>
      </c>
      <c r="E22" t="s">
        <v>80</v>
      </c>
      <c r="F22" t="s">
        <v>81</v>
      </c>
      <c r="G22">
        <v>612</v>
      </c>
      <c r="H22" t="s">
        <v>16</v>
      </c>
      <c r="I22" t="s">
        <v>17</v>
      </c>
      <c r="J22" t="s">
        <v>37</v>
      </c>
      <c r="K22" t="s">
        <v>18</v>
      </c>
      <c r="L22">
        <v>10</v>
      </c>
      <c r="M22" t="s">
        <v>19</v>
      </c>
      <c r="N22">
        <v>20</v>
      </c>
      <c r="P22">
        <f t="shared" si="1"/>
        <v>496.76269861735375</v>
      </c>
      <c r="Q22">
        <v>123.1976558834606</v>
      </c>
    </row>
    <row r="23" spans="1:22" hidden="1" x14ac:dyDescent="0.2">
      <c r="A23" s="2">
        <f t="shared" si="0"/>
        <v>44774</v>
      </c>
      <c r="B23">
        <v>2022</v>
      </c>
      <c r="C23" s="3" t="s">
        <v>116</v>
      </c>
      <c r="D23" t="s">
        <v>82</v>
      </c>
      <c r="E23" t="s">
        <v>83</v>
      </c>
      <c r="F23" t="s">
        <v>84</v>
      </c>
      <c r="G23">
        <v>443.42</v>
      </c>
      <c r="H23" t="s">
        <v>16</v>
      </c>
      <c r="I23" t="s">
        <v>17</v>
      </c>
      <c r="J23">
        <v>1</v>
      </c>
      <c r="K23" t="s">
        <v>18</v>
      </c>
      <c r="L23">
        <v>10</v>
      </c>
      <c r="M23" t="s">
        <v>19</v>
      </c>
      <c r="N23">
        <v>21</v>
      </c>
      <c r="P23">
        <f t="shared" si="1"/>
        <v>359.92567944592651</v>
      </c>
      <c r="Q23">
        <v>123.1976558834606</v>
      </c>
      <c r="T23" t="s">
        <v>144</v>
      </c>
    </row>
    <row r="24" spans="1:22" hidden="1" x14ac:dyDescent="0.2">
      <c r="A24" s="2">
        <f t="shared" si="0"/>
        <v>44743</v>
      </c>
      <c r="B24">
        <v>2022</v>
      </c>
      <c r="C24" s="3" t="s">
        <v>124</v>
      </c>
      <c r="D24" t="s">
        <v>13</v>
      </c>
      <c r="E24" t="s">
        <v>14</v>
      </c>
      <c r="F24" t="s">
        <v>15</v>
      </c>
      <c r="G24">
        <v>1759</v>
      </c>
      <c r="H24" t="s">
        <v>16</v>
      </c>
      <c r="I24" t="s">
        <v>17</v>
      </c>
      <c r="J24">
        <v>1</v>
      </c>
      <c r="K24" t="s">
        <v>18</v>
      </c>
      <c r="L24">
        <v>10</v>
      </c>
      <c r="M24" t="s">
        <v>19</v>
      </c>
      <c r="N24">
        <v>9</v>
      </c>
      <c r="P24">
        <f t="shared" si="1"/>
        <v>1437.7814149934652</v>
      </c>
      <c r="Q24">
        <v>122.34126701436008</v>
      </c>
    </row>
    <row r="25" spans="1:22" hidden="1" x14ac:dyDescent="0.2">
      <c r="A25" s="2">
        <f t="shared" si="0"/>
        <v>44743</v>
      </c>
      <c r="B25">
        <v>2022</v>
      </c>
      <c r="C25" s="3" t="s">
        <v>124</v>
      </c>
      <c r="D25" t="s">
        <v>20</v>
      </c>
      <c r="E25" t="s">
        <v>14</v>
      </c>
      <c r="F25" t="s">
        <v>21</v>
      </c>
      <c r="G25">
        <v>1699</v>
      </c>
      <c r="H25" t="s">
        <v>16</v>
      </c>
      <c r="I25" t="s">
        <v>17</v>
      </c>
      <c r="J25">
        <v>1</v>
      </c>
      <c r="K25" t="s">
        <v>18</v>
      </c>
      <c r="L25">
        <v>10</v>
      </c>
      <c r="M25" t="s">
        <v>19</v>
      </c>
      <c r="N25">
        <v>31</v>
      </c>
      <c r="P25">
        <f t="shared" si="1"/>
        <v>1388.7382740613402</v>
      </c>
      <c r="Q25">
        <v>122.34126701436008</v>
      </c>
    </row>
    <row r="26" spans="1:22" hidden="1" x14ac:dyDescent="0.2">
      <c r="A26" s="2">
        <f t="shared" si="0"/>
        <v>44743</v>
      </c>
      <c r="B26">
        <v>2022</v>
      </c>
      <c r="C26" s="3" t="s">
        <v>124</v>
      </c>
      <c r="D26" t="s">
        <v>22</v>
      </c>
      <c r="E26" t="s">
        <v>23</v>
      </c>
      <c r="F26" t="s">
        <v>24</v>
      </c>
      <c r="G26">
        <v>897.37</v>
      </c>
      <c r="H26" t="s">
        <v>16</v>
      </c>
      <c r="I26" t="s">
        <v>17</v>
      </c>
      <c r="J26" t="s">
        <v>37</v>
      </c>
      <c r="K26" t="s">
        <v>25</v>
      </c>
      <c r="L26">
        <v>100</v>
      </c>
      <c r="M26" t="s">
        <v>19</v>
      </c>
      <c r="N26">
        <v>14</v>
      </c>
      <c r="P26">
        <f t="shared" si="1"/>
        <v>733.4973896376838</v>
      </c>
      <c r="Q26">
        <v>122.34126701436008</v>
      </c>
    </row>
    <row r="27" spans="1:22" hidden="1" x14ac:dyDescent="0.2">
      <c r="A27" s="2">
        <f t="shared" si="0"/>
        <v>44743</v>
      </c>
      <c r="B27">
        <v>2022</v>
      </c>
      <c r="C27" s="3" t="s">
        <v>124</v>
      </c>
      <c r="D27" t="s">
        <v>26</v>
      </c>
      <c r="E27" t="s">
        <v>27</v>
      </c>
      <c r="F27" t="s">
        <v>28</v>
      </c>
      <c r="G27">
        <v>447.19</v>
      </c>
      <c r="H27" t="s">
        <v>16</v>
      </c>
      <c r="I27" t="s">
        <v>29</v>
      </c>
      <c r="J27">
        <v>1</v>
      </c>
      <c r="K27" t="s">
        <v>30</v>
      </c>
      <c r="L27">
        <v>3</v>
      </c>
      <c r="M27" t="s">
        <v>19</v>
      </c>
      <c r="N27">
        <v>19</v>
      </c>
      <c r="P27">
        <f t="shared" si="1"/>
        <v>365.52670322394982</v>
      </c>
      <c r="Q27">
        <v>122.34126701436008</v>
      </c>
    </row>
    <row r="28" spans="1:22" hidden="1" x14ac:dyDescent="0.2">
      <c r="A28" s="2">
        <f t="shared" si="0"/>
        <v>44743</v>
      </c>
      <c r="B28">
        <v>2022</v>
      </c>
      <c r="C28" s="3" t="s">
        <v>124</v>
      </c>
      <c r="D28" t="s">
        <v>31</v>
      </c>
      <c r="E28" t="s">
        <v>32</v>
      </c>
      <c r="F28" t="s">
        <v>33</v>
      </c>
      <c r="G28">
        <v>785.62</v>
      </c>
      <c r="H28" t="s">
        <v>16</v>
      </c>
      <c r="I28" t="s">
        <v>17</v>
      </c>
      <c r="J28">
        <v>2</v>
      </c>
      <c r="K28" t="s">
        <v>30</v>
      </c>
      <c r="L28">
        <v>3</v>
      </c>
      <c r="M28" t="s">
        <v>19</v>
      </c>
      <c r="N28">
        <v>12</v>
      </c>
      <c r="P28">
        <f t="shared" si="1"/>
        <v>642.154539651601</v>
      </c>
      <c r="Q28">
        <v>122.34126701436008</v>
      </c>
      <c r="T28" t="s">
        <v>150</v>
      </c>
      <c r="U28" t="s">
        <v>171</v>
      </c>
      <c r="V28" t="s">
        <v>172</v>
      </c>
    </row>
    <row r="29" spans="1:22" hidden="1" x14ac:dyDescent="0.2">
      <c r="A29" s="2">
        <f t="shared" si="0"/>
        <v>44743</v>
      </c>
      <c r="B29">
        <v>2022</v>
      </c>
      <c r="C29" s="3" t="s">
        <v>124</v>
      </c>
      <c r="D29" t="s">
        <v>34</v>
      </c>
      <c r="E29" t="s">
        <v>35</v>
      </c>
      <c r="F29" t="s">
        <v>36</v>
      </c>
      <c r="G29">
        <v>120.98</v>
      </c>
      <c r="H29" t="s">
        <v>16</v>
      </c>
      <c r="I29" t="s">
        <v>17</v>
      </c>
      <c r="J29" t="s">
        <v>37</v>
      </c>
      <c r="K29" t="s">
        <v>38</v>
      </c>
      <c r="L29">
        <v>100</v>
      </c>
      <c r="M29" t="s">
        <v>39</v>
      </c>
      <c r="N29">
        <v>11</v>
      </c>
      <c r="P29">
        <f t="shared" si="1"/>
        <v>98.887319832808089</v>
      </c>
      <c r="Q29">
        <v>122.34126701436008</v>
      </c>
    </row>
    <row r="30" spans="1:22" hidden="1" x14ac:dyDescent="0.2">
      <c r="A30" s="2">
        <f t="shared" si="0"/>
        <v>44743</v>
      </c>
      <c r="B30">
        <v>2022</v>
      </c>
      <c r="C30" s="3" t="s">
        <v>124</v>
      </c>
      <c r="D30" t="s">
        <v>40</v>
      </c>
      <c r="E30" t="s">
        <v>23</v>
      </c>
      <c r="F30" t="s">
        <v>41</v>
      </c>
      <c r="G30">
        <v>878</v>
      </c>
      <c r="H30" t="s">
        <v>16</v>
      </c>
      <c r="I30" t="s">
        <v>42</v>
      </c>
      <c r="J30">
        <v>2</v>
      </c>
      <c r="K30" t="s">
        <v>43</v>
      </c>
      <c r="L30">
        <v>25</v>
      </c>
      <c r="M30" t="s">
        <v>39</v>
      </c>
      <c r="N30">
        <v>15</v>
      </c>
      <c r="P30">
        <f t="shared" si="1"/>
        <v>717.66462897342956</v>
      </c>
      <c r="Q30">
        <v>122.34126701436008</v>
      </c>
    </row>
    <row r="31" spans="1:22" hidden="1" x14ac:dyDescent="0.2">
      <c r="A31" s="2">
        <f t="shared" si="0"/>
        <v>44743</v>
      </c>
      <c r="B31">
        <v>2022</v>
      </c>
      <c r="C31" s="3" t="s">
        <v>124</v>
      </c>
      <c r="D31" t="s">
        <v>44</v>
      </c>
      <c r="E31" t="s">
        <v>14</v>
      </c>
      <c r="F31" t="s">
        <v>45</v>
      </c>
      <c r="G31">
        <v>479</v>
      </c>
      <c r="H31" t="s">
        <v>16</v>
      </c>
      <c r="I31" t="s">
        <v>17</v>
      </c>
      <c r="J31">
        <v>1</v>
      </c>
      <c r="K31" t="s">
        <v>30</v>
      </c>
      <c r="L31">
        <v>3</v>
      </c>
      <c r="M31" t="s">
        <v>19</v>
      </c>
      <c r="N31">
        <v>27</v>
      </c>
      <c r="P31">
        <f t="shared" si="1"/>
        <v>391.52774177479813</v>
      </c>
      <c r="Q31">
        <v>122.34126701436008</v>
      </c>
    </row>
    <row r="32" spans="1:22" hidden="1" x14ac:dyDescent="0.2">
      <c r="A32" s="2">
        <f t="shared" si="0"/>
        <v>44743</v>
      </c>
      <c r="B32">
        <v>2022</v>
      </c>
      <c r="C32" s="3" t="s">
        <v>124</v>
      </c>
      <c r="D32" t="s">
        <v>46</v>
      </c>
      <c r="E32" t="s">
        <v>47</v>
      </c>
      <c r="F32" t="s">
        <v>48</v>
      </c>
      <c r="G32">
        <v>398</v>
      </c>
      <c r="H32" t="s">
        <v>16</v>
      </c>
      <c r="I32" t="s">
        <v>42</v>
      </c>
      <c r="J32" t="s">
        <v>37</v>
      </c>
      <c r="K32" t="s">
        <v>18</v>
      </c>
      <c r="L32">
        <v>10</v>
      </c>
      <c r="M32" t="s">
        <v>19</v>
      </c>
      <c r="N32">
        <v>28</v>
      </c>
      <c r="P32">
        <f t="shared" si="1"/>
        <v>325.31950151642934</v>
      </c>
      <c r="Q32">
        <v>122.34126701436008</v>
      </c>
    </row>
    <row r="33" spans="1:22" hidden="1" x14ac:dyDescent="0.2">
      <c r="A33" s="2">
        <f t="shared" si="0"/>
        <v>44743</v>
      </c>
      <c r="B33">
        <v>2022</v>
      </c>
      <c r="C33" s="3" t="s">
        <v>124</v>
      </c>
      <c r="D33" t="s">
        <v>49</v>
      </c>
      <c r="E33" t="s">
        <v>14</v>
      </c>
      <c r="F33" t="s">
        <v>50</v>
      </c>
      <c r="G33">
        <v>516.80999999999995</v>
      </c>
      <c r="H33" t="s">
        <v>16</v>
      </c>
      <c r="I33" t="s">
        <v>17</v>
      </c>
      <c r="J33" t="s">
        <v>37</v>
      </c>
      <c r="K33" t="s">
        <v>30</v>
      </c>
      <c r="L33">
        <v>3</v>
      </c>
      <c r="M33" t="s">
        <v>19</v>
      </c>
      <c r="N33">
        <v>6</v>
      </c>
      <c r="P33">
        <f t="shared" si="1"/>
        <v>422.4330944188589</v>
      </c>
      <c r="Q33">
        <v>122.34126701436008</v>
      </c>
    </row>
    <row r="34" spans="1:22" hidden="1" x14ac:dyDescent="0.2">
      <c r="A34" s="2">
        <f t="shared" si="0"/>
        <v>44743</v>
      </c>
      <c r="B34">
        <v>2022</v>
      </c>
      <c r="C34" s="3" t="s">
        <v>124</v>
      </c>
      <c r="D34" t="s">
        <v>49</v>
      </c>
      <c r="E34" t="s">
        <v>51</v>
      </c>
      <c r="F34" t="s">
        <v>52</v>
      </c>
      <c r="G34">
        <v>124.51</v>
      </c>
      <c r="H34" t="s">
        <v>16</v>
      </c>
      <c r="I34" t="s">
        <v>17</v>
      </c>
      <c r="J34" t="s">
        <v>37</v>
      </c>
      <c r="K34" t="s">
        <v>18</v>
      </c>
      <c r="L34">
        <v>10</v>
      </c>
      <c r="M34" t="s">
        <v>19</v>
      </c>
      <c r="N34">
        <v>6</v>
      </c>
      <c r="P34">
        <f t="shared" si="1"/>
        <v>101.77269129098146</v>
      </c>
      <c r="Q34">
        <v>122.34126701436008</v>
      </c>
    </row>
    <row r="35" spans="1:22" hidden="1" x14ac:dyDescent="0.2">
      <c r="A35" s="2">
        <f t="shared" si="0"/>
        <v>44743</v>
      </c>
      <c r="B35">
        <v>2022</v>
      </c>
      <c r="C35" s="3" t="s">
        <v>124</v>
      </c>
      <c r="D35" t="s">
        <v>53</v>
      </c>
      <c r="E35" t="s">
        <v>54</v>
      </c>
      <c r="F35" t="s">
        <v>55</v>
      </c>
      <c r="G35">
        <v>655</v>
      </c>
      <c r="H35" t="s">
        <v>16</v>
      </c>
      <c r="I35" t="s">
        <v>17</v>
      </c>
      <c r="J35" t="s">
        <v>37</v>
      </c>
      <c r="K35" t="s">
        <v>56</v>
      </c>
      <c r="L35">
        <v>10</v>
      </c>
      <c r="M35" t="s">
        <v>19</v>
      </c>
      <c r="N35">
        <v>3</v>
      </c>
      <c r="P35">
        <f t="shared" si="1"/>
        <v>535.38762184236487</v>
      </c>
      <c r="Q35">
        <v>122.34126701436008</v>
      </c>
    </row>
    <row r="36" spans="1:22" hidden="1" x14ac:dyDescent="0.2">
      <c r="A36" s="2">
        <f t="shared" si="0"/>
        <v>44743</v>
      </c>
      <c r="B36">
        <v>2022</v>
      </c>
      <c r="C36" s="3" t="s">
        <v>124</v>
      </c>
      <c r="D36" t="s">
        <v>57</v>
      </c>
      <c r="E36" t="s">
        <v>58</v>
      </c>
      <c r="F36" t="s">
        <v>59</v>
      </c>
      <c r="G36">
        <v>584.5</v>
      </c>
      <c r="H36" t="s">
        <v>16</v>
      </c>
      <c r="I36" t="s">
        <v>17</v>
      </c>
      <c r="J36">
        <v>1</v>
      </c>
      <c r="K36" t="s">
        <v>60</v>
      </c>
      <c r="L36">
        <v>10</v>
      </c>
      <c r="M36" t="s">
        <v>39</v>
      </c>
      <c r="N36">
        <v>23</v>
      </c>
      <c r="P36">
        <f t="shared" si="1"/>
        <v>477.7619312471179</v>
      </c>
      <c r="Q36">
        <v>122.34126701436008</v>
      </c>
      <c r="T36" t="s">
        <v>150</v>
      </c>
    </row>
    <row r="37" spans="1:22" hidden="1" x14ac:dyDescent="0.2">
      <c r="A37" s="2">
        <f t="shared" si="0"/>
        <v>44743</v>
      </c>
      <c r="B37">
        <v>2022</v>
      </c>
      <c r="C37" s="3" t="s">
        <v>124</v>
      </c>
      <c r="D37" t="s">
        <v>61</v>
      </c>
      <c r="E37" t="s">
        <v>14</v>
      </c>
      <c r="F37" t="s">
        <v>62</v>
      </c>
      <c r="G37">
        <v>1806.35</v>
      </c>
      <c r="H37" t="s">
        <v>16</v>
      </c>
      <c r="I37" t="s">
        <v>17</v>
      </c>
      <c r="J37">
        <v>1</v>
      </c>
      <c r="K37" t="s">
        <v>63</v>
      </c>
      <c r="L37">
        <v>3.6</v>
      </c>
      <c r="M37" t="s">
        <v>64</v>
      </c>
      <c r="N37">
        <v>32</v>
      </c>
      <c r="P37">
        <f t="shared" si="1"/>
        <v>1476.4846270457338</v>
      </c>
      <c r="Q37">
        <v>122.34126701436008</v>
      </c>
    </row>
    <row r="38" spans="1:22" hidden="1" x14ac:dyDescent="0.2">
      <c r="A38" s="2">
        <f t="shared" si="0"/>
        <v>44743</v>
      </c>
      <c r="B38">
        <v>2022</v>
      </c>
      <c r="C38" s="3" t="s">
        <v>124</v>
      </c>
      <c r="D38" t="s">
        <v>31</v>
      </c>
      <c r="E38" t="s">
        <v>23</v>
      </c>
      <c r="F38" t="s">
        <v>65</v>
      </c>
      <c r="G38">
        <v>1296.5</v>
      </c>
      <c r="H38" t="s">
        <v>16</v>
      </c>
      <c r="I38" t="s">
        <v>17</v>
      </c>
      <c r="J38" t="s">
        <v>37</v>
      </c>
      <c r="K38" t="s">
        <v>38</v>
      </c>
      <c r="L38">
        <v>100</v>
      </c>
      <c r="M38" t="s">
        <v>39</v>
      </c>
      <c r="N38">
        <v>12</v>
      </c>
      <c r="P38">
        <f t="shared" si="1"/>
        <v>1059.7405369750015</v>
      </c>
      <c r="Q38">
        <v>122.34126701436008</v>
      </c>
      <c r="T38" t="s">
        <v>168</v>
      </c>
      <c r="U38">
        <v>653.25784256559905</v>
      </c>
      <c r="V38">
        <v>650.68641563393874</v>
      </c>
    </row>
    <row r="39" spans="1:22" hidden="1" x14ac:dyDescent="0.2">
      <c r="A39" s="2">
        <f t="shared" si="0"/>
        <v>44743</v>
      </c>
      <c r="B39">
        <v>2022</v>
      </c>
      <c r="C39" s="3" t="s">
        <v>124</v>
      </c>
      <c r="D39" t="s">
        <v>66</v>
      </c>
      <c r="E39" t="s">
        <v>14</v>
      </c>
      <c r="F39" t="s">
        <v>67</v>
      </c>
      <c r="G39">
        <v>447</v>
      </c>
      <c r="H39" t="s">
        <v>16</v>
      </c>
      <c r="I39" t="s">
        <v>17</v>
      </c>
      <c r="J39">
        <v>1</v>
      </c>
      <c r="K39" t="s">
        <v>30</v>
      </c>
      <c r="L39">
        <v>3</v>
      </c>
      <c r="M39" t="s">
        <v>19</v>
      </c>
      <c r="N39">
        <v>20</v>
      </c>
      <c r="P39">
        <f t="shared" si="1"/>
        <v>365.37139994433142</v>
      </c>
      <c r="Q39">
        <v>122.34126701436008</v>
      </c>
    </row>
    <row r="40" spans="1:22" hidden="1" x14ac:dyDescent="0.2">
      <c r="A40" s="2">
        <f t="shared" si="0"/>
        <v>44743</v>
      </c>
      <c r="B40">
        <v>2022</v>
      </c>
      <c r="C40" s="3" t="s">
        <v>124</v>
      </c>
      <c r="D40" t="s">
        <v>68</v>
      </c>
      <c r="E40" t="s">
        <v>69</v>
      </c>
      <c r="F40" t="s">
        <v>70</v>
      </c>
      <c r="G40">
        <v>823</v>
      </c>
      <c r="H40" t="s">
        <v>16</v>
      </c>
      <c r="I40" t="s">
        <v>17</v>
      </c>
      <c r="J40">
        <v>1</v>
      </c>
      <c r="K40" t="s">
        <v>71</v>
      </c>
      <c r="L40">
        <v>100</v>
      </c>
      <c r="M40" t="s">
        <v>64</v>
      </c>
      <c r="N40">
        <v>22</v>
      </c>
      <c r="P40">
        <f t="shared" si="1"/>
        <v>672.70841645231496</v>
      </c>
      <c r="Q40">
        <v>122.34126701436008</v>
      </c>
      <c r="T40" t="s">
        <v>138</v>
      </c>
      <c r="U40">
        <v>650.02729265967764</v>
      </c>
      <c r="V40">
        <v>649.50636796949664</v>
      </c>
    </row>
    <row r="41" spans="1:22" x14ac:dyDescent="0.2">
      <c r="A41" s="2">
        <f t="shared" si="0"/>
        <v>44743</v>
      </c>
      <c r="B41">
        <v>2022</v>
      </c>
      <c r="C41" s="3" t="s">
        <v>124</v>
      </c>
      <c r="D41" t="s">
        <v>68</v>
      </c>
      <c r="E41" t="s">
        <v>72</v>
      </c>
      <c r="F41" t="s">
        <v>73</v>
      </c>
      <c r="G41">
        <v>379.12</v>
      </c>
      <c r="H41" t="s">
        <v>16</v>
      </c>
      <c r="I41" t="s">
        <v>17</v>
      </c>
      <c r="J41" t="s">
        <v>37</v>
      </c>
      <c r="K41" t="s">
        <v>38</v>
      </c>
      <c r="L41">
        <v>100</v>
      </c>
      <c r="M41" t="s">
        <v>19</v>
      </c>
      <c r="N41">
        <v>22</v>
      </c>
      <c r="P41">
        <f t="shared" si="1"/>
        <v>309.88725983645395</v>
      </c>
      <c r="Q41">
        <v>122.34126701436008</v>
      </c>
      <c r="T41" t="s">
        <v>135</v>
      </c>
      <c r="U41">
        <v>595.4854323915107</v>
      </c>
      <c r="V41">
        <v>595.11223678510987</v>
      </c>
    </row>
    <row r="42" spans="1:22" hidden="1" x14ac:dyDescent="0.2">
      <c r="A42" s="2">
        <f t="shared" si="0"/>
        <v>44743</v>
      </c>
      <c r="B42">
        <v>2022</v>
      </c>
      <c r="C42" s="3" t="s">
        <v>124</v>
      </c>
      <c r="D42" t="s">
        <v>74</v>
      </c>
      <c r="E42" t="s">
        <v>75</v>
      </c>
      <c r="F42" t="s">
        <v>76</v>
      </c>
      <c r="G42">
        <v>1194.4000000000001</v>
      </c>
      <c r="H42" t="s">
        <v>16</v>
      </c>
      <c r="I42" t="s">
        <v>17</v>
      </c>
      <c r="J42" t="s">
        <v>37</v>
      </c>
      <c r="K42" t="s">
        <v>77</v>
      </c>
      <c r="L42">
        <v>100</v>
      </c>
      <c r="M42" t="s">
        <v>39</v>
      </c>
      <c r="N42">
        <v>29</v>
      </c>
      <c r="P42">
        <f t="shared" si="1"/>
        <v>976.28545882216895</v>
      </c>
      <c r="Q42">
        <v>122.34126701436008</v>
      </c>
    </row>
    <row r="43" spans="1:22" hidden="1" x14ac:dyDescent="0.2">
      <c r="A43" s="2">
        <f t="shared" si="0"/>
        <v>44743</v>
      </c>
      <c r="B43">
        <v>2022</v>
      </c>
      <c r="C43" s="3" t="s">
        <v>124</v>
      </c>
      <c r="D43" t="s">
        <v>74</v>
      </c>
      <c r="E43" t="s">
        <v>78</v>
      </c>
      <c r="F43" t="s">
        <v>79</v>
      </c>
      <c r="G43">
        <v>138.72</v>
      </c>
      <c r="H43" t="s">
        <v>16</v>
      </c>
      <c r="I43" t="s">
        <v>17</v>
      </c>
      <c r="J43" t="s">
        <v>37</v>
      </c>
      <c r="K43" t="s">
        <v>18</v>
      </c>
      <c r="L43">
        <v>10</v>
      </c>
      <c r="M43" t="s">
        <v>19</v>
      </c>
      <c r="N43">
        <v>29</v>
      </c>
      <c r="P43">
        <f t="shared" si="1"/>
        <v>113.38774183507306</v>
      </c>
      <c r="Q43">
        <v>122.34126701436008</v>
      </c>
    </row>
    <row r="44" spans="1:22" hidden="1" x14ac:dyDescent="0.2">
      <c r="A44" s="2">
        <f t="shared" si="0"/>
        <v>44743</v>
      </c>
      <c r="B44">
        <v>2022</v>
      </c>
      <c r="C44" s="3" t="s">
        <v>124</v>
      </c>
      <c r="D44" t="s">
        <v>66</v>
      </c>
      <c r="E44" t="s">
        <v>80</v>
      </c>
      <c r="F44" t="s">
        <v>81</v>
      </c>
      <c r="G44">
        <v>612</v>
      </c>
      <c r="H44" t="s">
        <v>16</v>
      </c>
      <c r="I44" t="s">
        <v>17</v>
      </c>
      <c r="J44" t="s">
        <v>37</v>
      </c>
      <c r="K44" t="s">
        <v>18</v>
      </c>
      <c r="L44">
        <v>10</v>
      </c>
      <c r="M44" t="s">
        <v>19</v>
      </c>
      <c r="N44">
        <v>20</v>
      </c>
      <c r="P44">
        <f t="shared" si="1"/>
        <v>500.24003750767525</v>
      </c>
      <c r="Q44">
        <v>122.34126701436008</v>
      </c>
    </row>
    <row r="45" spans="1:22" hidden="1" x14ac:dyDescent="0.2">
      <c r="A45" s="2">
        <f t="shared" si="0"/>
        <v>44743</v>
      </c>
      <c r="B45">
        <v>2022</v>
      </c>
      <c r="C45" s="3" t="s">
        <v>124</v>
      </c>
      <c r="D45" t="s">
        <v>82</v>
      </c>
      <c r="E45" t="s">
        <v>83</v>
      </c>
      <c r="F45" t="s">
        <v>84</v>
      </c>
      <c r="G45">
        <v>493.21</v>
      </c>
      <c r="H45" t="s">
        <v>16</v>
      </c>
      <c r="I45" t="s">
        <v>17</v>
      </c>
      <c r="J45">
        <v>1</v>
      </c>
      <c r="K45" t="s">
        <v>18</v>
      </c>
      <c r="L45">
        <v>10</v>
      </c>
      <c r="M45" t="s">
        <v>19</v>
      </c>
      <c r="N45">
        <v>21</v>
      </c>
      <c r="P45">
        <f t="shared" si="1"/>
        <v>403.14279231888969</v>
      </c>
      <c r="Q45">
        <v>122.34126701436008</v>
      </c>
    </row>
    <row r="46" spans="1:22" hidden="1" x14ac:dyDescent="0.2">
      <c r="A46" s="2">
        <f t="shared" si="0"/>
        <v>44713</v>
      </c>
      <c r="B46">
        <v>2022</v>
      </c>
      <c r="C46" s="3" t="s">
        <v>123</v>
      </c>
      <c r="D46" t="s">
        <v>13</v>
      </c>
      <c r="E46" t="s">
        <v>14</v>
      </c>
      <c r="F46" t="s">
        <v>15</v>
      </c>
      <c r="G46">
        <v>1920</v>
      </c>
      <c r="H46" t="s">
        <v>16</v>
      </c>
      <c r="I46" t="s">
        <v>17</v>
      </c>
      <c r="J46">
        <v>1</v>
      </c>
      <c r="K46" t="s">
        <v>18</v>
      </c>
      <c r="L46">
        <v>10</v>
      </c>
      <c r="M46" t="s">
        <v>19</v>
      </c>
      <c r="N46">
        <v>9</v>
      </c>
      <c r="P46">
        <f t="shared" si="1"/>
        <v>1580.9939256007278</v>
      </c>
      <c r="Q46">
        <v>121.44259183478269</v>
      </c>
      <c r="T46" t="s">
        <v>126</v>
      </c>
    </row>
    <row r="47" spans="1:22" hidden="1" x14ac:dyDescent="0.2">
      <c r="A47" s="2">
        <f t="shared" si="0"/>
        <v>44713</v>
      </c>
      <c r="B47">
        <v>2022</v>
      </c>
      <c r="C47" s="3" t="s">
        <v>123</v>
      </c>
      <c r="D47" t="s">
        <v>20</v>
      </c>
      <c r="E47" t="s">
        <v>14</v>
      </c>
      <c r="F47" t="s">
        <v>21</v>
      </c>
      <c r="G47">
        <v>1699</v>
      </c>
      <c r="H47" t="s">
        <v>16</v>
      </c>
      <c r="I47" t="s">
        <v>17</v>
      </c>
      <c r="J47">
        <v>1</v>
      </c>
      <c r="K47" t="s">
        <v>18</v>
      </c>
      <c r="L47">
        <v>10</v>
      </c>
      <c r="M47" t="s">
        <v>19</v>
      </c>
      <c r="N47">
        <v>31</v>
      </c>
      <c r="P47">
        <f t="shared" si="1"/>
        <v>1399.0149372893943</v>
      </c>
      <c r="Q47">
        <v>121.44259183478269</v>
      </c>
      <c r="T47" t="s">
        <v>138</v>
      </c>
    </row>
    <row r="48" spans="1:22" hidden="1" x14ac:dyDescent="0.2">
      <c r="A48" s="2">
        <f t="shared" si="0"/>
        <v>44713</v>
      </c>
      <c r="B48">
        <v>2022</v>
      </c>
      <c r="C48" s="3" t="s">
        <v>123</v>
      </c>
      <c r="D48" t="s">
        <v>22</v>
      </c>
      <c r="E48" t="s">
        <v>23</v>
      </c>
      <c r="F48" t="s">
        <v>24</v>
      </c>
      <c r="G48">
        <v>897.37</v>
      </c>
      <c r="H48" t="s">
        <v>16</v>
      </c>
      <c r="I48" t="s">
        <v>17</v>
      </c>
      <c r="J48" t="s">
        <v>37</v>
      </c>
      <c r="K48" t="s">
        <v>25</v>
      </c>
      <c r="L48">
        <v>100</v>
      </c>
      <c r="M48" t="s">
        <v>19</v>
      </c>
      <c r="N48">
        <v>14</v>
      </c>
      <c r="P48">
        <f t="shared" si="1"/>
        <v>738.92527032100281</v>
      </c>
      <c r="Q48">
        <v>121.44259183478269</v>
      </c>
      <c r="T48" t="s">
        <v>126</v>
      </c>
    </row>
    <row r="49" spans="1:23" hidden="1" x14ac:dyDescent="0.2">
      <c r="A49" s="2">
        <f t="shared" si="0"/>
        <v>44713</v>
      </c>
      <c r="B49">
        <v>2022</v>
      </c>
      <c r="C49" s="3" t="s">
        <v>123</v>
      </c>
      <c r="D49" t="s">
        <v>26</v>
      </c>
      <c r="E49" t="s">
        <v>27</v>
      </c>
      <c r="F49" t="s">
        <v>28</v>
      </c>
      <c r="G49">
        <v>432.06</v>
      </c>
      <c r="H49" t="s">
        <v>16</v>
      </c>
      <c r="I49" t="s">
        <v>29</v>
      </c>
      <c r="J49">
        <v>1</v>
      </c>
      <c r="K49" t="s">
        <v>30</v>
      </c>
      <c r="L49">
        <v>3</v>
      </c>
      <c r="M49" t="s">
        <v>19</v>
      </c>
      <c r="N49">
        <v>19</v>
      </c>
      <c r="P49">
        <f t="shared" si="1"/>
        <v>355.77303932033885</v>
      </c>
      <c r="Q49">
        <v>121.44259183478269</v>
      </c>
    </row>
    <row r="50" spans="1:23" hidden="1" x14ac:dyDescent="0.2">
      <c r="A50" s="2">
        <f t="shared" si="0"/>
        <v>44713</v>
      </c>
      <c r="B50">
        <v>2022</v>
      </c>
      <c r="C50" s="3" t="s">
        <v>123</v>
      </c>
      <c r="D50" t="s">
        <v>31</v>
      </c>
      <c r="E50" t="s">
        <v>32</v>
      </c>
      <c r="F50" t="s">
        <v>33</v>
      </c>
      <c r="G50">
        <v>785.62</v>
      </c>
      <c r="H50" t="s">
        <v>16</v>
      </c>
      <c r="I50" t="s">
        <v>17</v>
      </c>
      <c r="J50">
        <v>2</v>
      </c>
      <c r="K50" t="s">
        <v>30</v>
      </c>
      <c r="L50">
        <v>3</v>
      </c>
      <c r="M50" t="s">
        <v>19</v>
      </c>
      <c r="N50">
        <v>12</v>
      </c>
      <c r="P50">
        <f t="shared" si="1"/>
        <v>646.90648324502286</v>
      </c>
      <c r="Q50">
        <v>121.44259183478269</v>
      </c>
      <c r="T50" t="s">
        <v>135</v>
      </c>
      <c r="U50">
        <v>596.19585756635252</v>
      </c>
      <c r="V50">
        <v>595.82406582429508</v>
      </c>
    </row>
    <row r="51" spans="1:23" hidden="1" x14ac:dyDescent="0.2">
      <c r="A51" s="2">
        <f t="shared" si="0"/>
        <v>44713</v>
      </c>
      <c r="B51">
        <v>2022</v>
      </c>
      <c r="C51" s="3" t="s">
        <v>123</v>
      </c>
      <c r="D51" t="s">
        <v>34</v>
      </c>
      <c r="E51" t="s">
        <v>35</v>
      </c>
      <c r="F51" t="s">
        <v>36</v>
      </c>
      <c r="G51">
        <v>125.49</v>
      </c>
      <c r="H51" t="s">
        <v>16</v>
      </c>
      <c r="I51" t="s">
        <v>17</v>
      </c>
      <c r="J51" t="s">
        <v>37</v>
      </c>
      <c r="K51" t="s">
        <v>38</v>
      </c>
      <c r="L51">
        <v>100</v>
      </c>
      <c r="M51" t="s">
        <v>39</v>
      </c>
      <c r="N51">
        <v>11</v>
      </c>
      <c r="P51">
        <f t="shared" si="1"/>
        <v>103.33277485606007</v>
      </c>
      <c r="Q51">
        <v>121.44259183478269</v>
      </c>
      <c r="T51" t="s">
        <v>126</v>
      </c>
    </row>
    <row r="52" spans="1:23" hidden="1" x14ac:dyDescent="0.2">
      <c r="A52" s="2">
        <f t="shared" si="0"/>
        <v>44713</v>
      </c>
      <c r="B52">
        <v>2022</v>
      </c>
      <c r="C52" s="3" t="s">
        <v>123</v>
      </c>
      <c r="D52" t="s">
        <v>40</v>
      </c>
      <c r="E52" t="s">
        <v>23</v>
      </c>
      <c r="F52" t="s">
        <v>41</v>
      </c>
      <c r="G52">
        <v>865</v>
      </c>
      <c r="H52" t="s">
        <v>16</v>
      </c>
      <c r="I52" t="s">
        <v>42</v>
      </c>
      <c r="J52">
        <v>2</v>
      </c>
      <c r="K52" t="s">
        <v>43</v>
      </c>
      <c r="L52">
        <v>25</v>
      </c>
      <c r="M52" t="s">
        <v>39</v>
      </c>
      <c r="N52">
        <v>15</v>
      </c>
      <c r="P52">
        <f t="shared" si="1"/>
        <v>712.27070085657795</v>
      </c>
      <c r="Q52">
        <v>121.44259183478269</v>
      </c>
      <c r="T52" t="s">
        <v>150</v>
      </c>
      <c r="U52" t="s">
        <v>155</v>
      </c>
      <c r="V52" t="s">
        <v>156</v>
      </c>
      <c r="W52" t="s">
        <v>157</v>
      </c>
    </row>
    <row r="53" spans="1:23" hidden="1" x14ac:dyDescent="0.2">
      <c r="A53" s="2">
        <f t="shared" si="0"/>
        <v>44713</v>
      </c>
      <c r="B53">
        <v>2022</v>
      </c>
      <c r="C53" s="3" t="s">
        <v>123</v>
      </c>
      <c r="D53" t="s">
        <v>44</v>
      </c>
      <c r="E53" t="s">
        <v>14</v>
      </c>
      <c r="F53" t="s">
        <v>45</v>
      </c>
      <c r="G53">
        <v>471</v>
      </c>
      <c r="H53" t="s">
        <v>16</v>
      </c>
      <c r="I53" t="s">
        <v>17</v>
      </c>
      <c r="J53">
        <v>1</v>
      </c>
      <c r="K53" t="s">
        <v>30</v>
      </c>
      <c r="L53">
        <v>3</v>
      </c>
      <c r="M53" t="s">
        <v>19</v>
      </c>
      <c r="N53">
        <v>27</v>
      </c>
      <c r="P53">
        <f t="shared" si="1"/>
        <v>387.83757237392859</v>
      </c>
      <c r="Q53">
        <v>121.44259183478269</v>
      </c>
      <c r="T53" t="s">
        <v>135</v>
      </c>
    </row>
    <row r="54" spans="1:23" hidden="1" x14ac:dyDescent="0.2">
      <c r="A54" s="2">
        <f t="shared" si="0"/>
        <v>44713</v>
      </c>
      <c r="B54">
        <v>2022</v>
      </c>
      <c r="C54" s="3" t="s">
        <v>123</v>
      </c>
      <c r="D54" t="s">
        <v>46</v>
      </c>
      <c r="E54" t="s">
        <v>47</v>
      </c>
      <c r="F54" t="s">
        <v>48</v>
      </c>
      <c r="G54">
        <v>398</v>
      </c>
      <c r="H54" t="s">
        <v>16</v>
      </c>
      <c r="I54" t="s">
        <v>42</v>
      </c>
      <c r="J54" t="s">
        <v>37</v>
      </c>
      <c r="K54" t="s">
        <v>18</v>
      </c>
      <c r="L54">
        <v>10</v>
      </c>
      <c r="M54" t="s">
        <v>19</v>
      </c>
      <c r="N54">
        <v>28</v>
      </c>
      <c r="P54">
        <f t="shared" si="1"/>
        <v>327.7268658276509</v>
      </c>
      <c r="Q54">
        <v>121.44259183478269</v>
      </c>
    </row>
    <row r="55" spans="1:23" hidden="1" x14ac:dyDescent="0.2">
      <c r="A55" s="2">
        <f t="shared" si="0"/>
        <v>44713</v>
      </c>
      <c r="B55">
        <v>2022</v>
      </c>
      <c r="C55" s="3" t="s">
        <v>123</v>
      </c>
      <c r="D55" t="s">
        <v>49</v>
      </c>
      <c r="E55" t="s">
        <v>14</v>
      </c>
      <c r="F55" t="s">
        <v>50</v>
      </c>
      <c r="G55">
        <v>507.92</v>
      </c>
      <c r="H55" t="s">
        <v>16</v>
      </c>
      <c r="I55" t="s">
        <v>17</v>
      </c>
      <c r="J55" t="s">
        <v>37</v>
      </c>
      <c r="K55" t="s">
        <v>30</v>
      </c>
      <c r="L55">
        <v>3</v>
      </c>
      <c r="M55" t="s">
        <v>19</v>
      </c>
      <c r="N55">
        <v>6</v>
      </c>
      <c r="P55">
        <f t="shared" si="1"/>
        <v>418.23876806829264</v>
      </c>
      <c r="Q55">
        <v>121.44259183478269</v>
      </c>
      <c r="T55" t="s">
        <v>141</v>
      </c>
    </row>
    <row r="56" spans="1:23" hidden="1" x14ac:dyDescent="0.2">
      <c r="A56" s="2">
        <f t="shared" si="0"/>
        <v>44713</v>
      </c>
      <c r="B56">
        <v>2022</v>
      </c>
      <c r="C56" s="3" t="s">
        <v>123</v>
      </c>
      <c r="D56" t="s">
        <v>49</v>
      </c>
      <c r="E56" t="s">
        <v>51</v>
      </c>
      <c r="F56" t="s">
        <v>52</v>
      </c>
      <c r="G56">
        <v>152.91999999999999</v>
      </c>
      <c r="H56" t="s">
        <v>16</v>
      </c>
      <c r="I56" t="s">
        <v>17</v>
      </c>
      <c r="J56" t="s">
        <v>37</v>
      </c>
      <c r="K56" t="s">
        <v>18</v>
      </c>
      <c r="L56">
        <v>10</v>
      </c>
      <c r="M56" t="s">
        <v>19</v>
      </c>
      <c r="N56">
        <v>6</v>
      </c>
      <c r="P56">
        <f t="shared" si="1"/>
        <v>125.91957869940798</v>
      </c>
      <c r="Q56">
        <v>121.44259183478269</v>
      </c>
      <c r="T56" t="s">
        <v>142</v>
      </c>
    </row>
    <row r="57" spans="1:23" hidden="1" x14ac:dyDescent="0.2">
      <c r="A57" s="2">
        <f t="shared" si="0"/>
        <v>44713</v>
      </c>
      <c r="B57">
        <v>2022</v>
      </c>
      <c r="C57" s="3" t="s">
        <v>123</v>
      </c>
      <c r="D57" t="s">
        <v>53</v>
      </c>
      <c r="E57" t="s">
        <v>54</v>
      </c>
      <c r="F57" t="s">
        <v>55</v>
      </c>
      <c r="G57">
        <v>628</v>
      </c>
      <c r="H57" t="s">
        <v>16</v>
      </c>
      <c r="I57" t="s">
        <v>17</v>
      </c>
      <c r="J57" t="s">
        <v>37</v>
      </c>
      <c r="K57" t="s">
        <v>56</v>
      </c>
      <c r="L57">
        <v>10</v>
      </c>
      <c r="M57" t="s">
        <v>19</v>
      </c>
      <c r="N57">
        <v>3</v>
      </c>
      <c r="P57">
        <f t="shared" si="1"/>
        <v>517.11676316523813</v>
      </c>
      <c r="Q57">
        <v>121.44259183478269</v>
      </c>
      <c r="U57" t="s">
        <v>126</v>
      </c>
    </row>
    <row r="58" spans="1:23" hidden="1" x14ac:dyDescent="0.2">
      <c r="A58" s="2">
        <f t="shared" si="0"/>
        <v>44713</v>
      </c>
      <c r="B58">
        <v>2022</v>
      </c>
      <c r="C58" s="3" t="s">
        <v>123</v>
      </c>
      <c r="D58" t="s">
        <v>57</v>
      </c>
      <c r="E58" t="s">
        <v>58</v>
      </c>
      <c r="F58" t="s">
        <v>59</v>
      </c>
      <c r="G58">
        <v>584.5</v>
      </c>
      <c r="H58" t="s">
        <v>16</v>
      </c>
      <c r="I58" t="s">
        <v>17</v>
      </c>
      <c r="J58">
        <v>1</v>
      </c>
      <c r="K58" t="s">
        <v>60</v>
      </c>
      <c r="L58">
        <v>10</v>
      </c>
      <c r="M58" t="s">
        <v>39</v>
      </c>
      <c r="N58">
        <v>23</v>
      </c>
      <c r="P58">
        <f t="shared" si="1"/>
        <v>481.29736953834657</v>
      </c>
      <c r="Q58">
        <v>121.44259183478269</v>
      </c>
      <c r="T58" t="s">
        <v>138</v>
      </c>
      <c r="U58">
        <f>AVERAGE(G14:G1062)</f>
        <v>651.00194470924862</v>
      </c>
    </row>
    <row r="59" spans="1:23" hidden="1" x14ac:dyDescent="0.2">
      <c r="A59" s="2">
        <f t="shared" si="0"/>
        <v>44713</v>
      </c>
      <c r="B59">
        <v>2022</v>
      </c>
      <c r="C59" s="3" t="s">
        <v>123</v>
      </c>
      <c r="D59" t="s">
        <v>61</v>
      </c>
      <c r="E59" t="s">
        <v>14</v>
      </c>
      <c r="F59" t="s">
        <v>62</v>
      </c>
      <c r="G59">
        <v>1788.46</v>
      </c>
      <c r="H59" t="s">
        <v>16</v>
      </c>
      <c r="I59" t="s">
        <v>17</v>
      </c>
      <c r="J59">
        <v>1</v>
      </c>
      <c r="K59" t="s">
        <v>63</v>
      </c>
      <c r="L59">
        <v>3.6</v>
      </c>
      <c r="M59" t="s">
        <v>64</v>
      </c>
      <c r="N59">
        <v>32</v>
      </c>
      <c r="P59">
        <f t="shared" si="1"/>
        <v>1472.6793730103532</v>
      </c>
      <c r="Q59">
        <v>121.44259183478269</v>
      </c>
    </row>
    <row r="60" spans="1:23" hidden="1" x14ac:dyDescent="0.2">
      <c r="A60" s="2">
        <f t="shared" si="0"/>
        <v>44713</v>
      </c>
      <c r="B60">
        <v>2022</v>
      </c>
      <c r="C60" s="3" t="s">
        <v>123</v>
      </c>
      <c r="D60" t="s">
        <v>31</v>
      </c>
      <c r="E60" t="s">
        <v>23</v>
      </c>
      <c r="F60" t="s">
        <v>65</v>
      </c>
      <c r="G60">
        <v>1458.27</v>
      </c>
      <c r="H60" t="s">
        <v>16</v>
      </c>
      <c r="I60" t="s">
        <v>17</v>
      </c>
      <c r="J60" t="s">
        <v>37</v>
      </c>
      <c r="K60" t="s">
        <v>38</v>
      </c>
      <c r="L60">
        <v>100</v>
      </c>
      <c r="M60" t="s">
        <v>39</v>
      </c>
      <c r="N60">
        <v>12</v>
      </c>
      <c r="P60">
        <f t="shared" si="1"/>
        <v>1200.7895895238403</v>
      </c>
      <c r="Q60">
        <v>121.44259183478269</v>
      </c>
      <c r="T60" t="s">
        <v>145</v>
      </c>
      <c r="U60">
        <f>U38-U50</f>
        <v>57.061984999246533</v>
      </c>
      <c r="V60">
        <f>V38-V50</f>
        <v>54.862349809643661</v>
      </c>
    </row>
    <row r="61" spans="1:23" hidden="1" x14ac:dyDescent="0.2">
      <c r="A61" s="2">
        <f t="shared" si="0"/>
        <v>44713</v>
      </c>
      <c r="B61">
        <v>2022</v>
      </c>
      <c r="C61" s="3" t="s">
        <v>123</v>
      </c>
      <c r="D61" t="s">
        <v>66</v>
      </c>
      <c r="E61" t="s">
        <v>14</v>
      </c>
      <c r="F61" t="s">
        <v>67</v>
      </c>
      <c r="G61">
        <v>432</v>
      </c>
      <c r="H61" t="s">
        <v>16</v>
      </c>
      <c r="I61" t="s">
        <v>17</v>
      </c>
      <c r="J61">
        <v>1</v>
      </c>
      <c r="K61" t="s">
        <v>30</v>
      </c>
      <c r="L61">
        <v>3</v>
      </c>
      <c r="M61" t="s">
        <v>19</v>
      </c>
      <c r="N61">
        <v>20</v>
      </c>
      <c r="P61">
        <f t="shared" si="1"/>
        <v>355.72363326016381</v>
      </c>
      <c r="Q61">
        <v>121.44259183478269</v>
      </c>
    </row>
    <row r="62" spans="1:23" hidden="1" x14ac:dyDescent="0.2">
      <c r="A62" s="2">
        <f t="shared" si="0"/>
        <v>44713</v>
      </c>
      <c r="B62">
        <v>2022</v>
      </c>
      <c r="C62" s="3" t="s">
        <v>123</v>
      </c>
      <c r="D62" t="s">
        <v>68</v>
      </c>
      <c r="E62" t="s">
        <v>69</v>
      </c>
      <c r="F62" t="s">
        <v>70</v>
      </c>
      <c r="G62">
        <v>823</v>
      </c>
      <c r="H62" t="s">
        <v>16</v>
      </c>
      <c r="I62" t="s">
        <v>17</v>
      </c>
      <c r="J62">
        <v>1</v>
      </c>
      <c r="K62" t="s">
        <v>71</v>
      </c>
      <c r="L62">
        <v>100</v>
      </c>
      <c r="M62" t="s">
        <v>64</v>
      </c>
      <c r="N62">
        <v>22</v>
      </c>
      <c r="P62">
        <f t="shared" si="1"/>
        <v>677.68645873406206</v>
      </c>
      <c r="Q62">
        <v>121.44259183478269</v>
      </c>
      <c r="T62" t="s">
        <v>145</v>
      </c>
      <c r="U62">
        <f>U40-U41</f>
        <v>54.541860268166943</v>
      </c>
      <c r="V62">
        <f>V40-V41</f>
        <v>54.394131184386765</v>
      </c>
    </row>
    <row r="63" spans="1:23" x14ac:dyDescent="0.2">
      <c r="A63" s="2">
        <f t="shared" si="0"/>
        <v>44713</v>
      </c>
      <c r="B63">
        <v>2022</v>
      </c>
      <c r="C63" s="3" t="s">
        <v>123</v>
      </c>
      <c r="D63" t="s">
        <v>68</v>
      </c>
      <c r="E63" t="s">
        <v>72</v>
      </c>
      <c r="F63" t="s">
        <v>73</v>
      </c>
      <c r="G63">
        <v>379.12</v>
      </c>
      <c r="H63" t="s">
        <v>16</v>
      </c>
      <c r="I63" t="s">
        <v>17</v>
      </c>
      <c r="J63" t="s">
        <v>37</v>
      </c>
      <c r="K63" t="s">
        <v>38</v>
      </c>
      <c r="L63">
        <v>100</v>
      </c>
      <c r="M63" t="s">
        <v>19</v>
      </c>
      <c r="N63">
        <v>22</v>
      </c>
      <c r="P63">
        <f t="shared" si="1"/>
        <v>312.18042555924376</v>
      </c>
      <c r="Q63">
        <v>121.44259183478269</v>
      </c>
    </row>
    <row r="64" spans="1:23" hidden="1" x14ac:dyDescent="0.2">
      <c r="A64" s="2">
        <f t="shared" si="0"/>
        <v>44713</v>
      </c>
      <c r="B64">
        <v>2022</v>
      </c>
      <c r="C64" s="3" t="s">
        <v>123</v>
      </c>
      <c r="D64" t="s">
        <v>74</v>
      </c>
      <c r="E64" t="s">
        <v>75</v>
      </c>
      <c r="F64" t="s">
        <v>76</v>
      </c>
      <c r="G64">
        <v>1194.4000000000001</v>
      </c>
      <c r="H64" t="s">
        <v>16</v>
      </c>
      <c r="I64" t="s">
        <v>17</v>
      </c>
      <c r="J64" t="s">
        <v>37</v>
      </c>
      <c r="K64" t="s">
        <v>77</v>
      </c>
      <c r="L64">
        <v>100</v>
      </c>
      <c r="M64" t="s">
        <v>39</v>
      </c>
      <c r="N64">
        <v>29</v>
      </c>
      <c r="P64">
        <f t="shared" si="1"/>
        <v>983.50997121745286</v>
      </c>
      <c r="Q64">
        <v>121.44259183478269</v>
      </c>
    </row>
    <row r="65" spans="1:23" hidden="1" x14ac:dyDescent="0.2">
      <c r="A65" s="2">
        <f t="shared" si="0"/>
        <v>44713</v>
      </c>
      <c r="B65">
        <v>2022</v>
      </c>
      <c r="C65" s="3" t="s">
        <v>123</v>
      </c>
      <c r="D65" t="s">
        <v>74</v>
      </c>
      <c r="E65" t="s">
        <v>78</v>
      </c>
      <c r="F65" t="s">
        <v>79</v>
      </c>
      <c r="G65">
        <v>152.91999999999999</v>
      </c>
      <c r="H65" t="s">
        <v>16</v>
      </c>
      <c r="I65" t="s">
        <v>17</v>
      </c>
      <c r="J65" t="s">
        <v>37</v>
      </c>
      <c r="K65" t="s">
        <v>18</v>
      </c>
      <c r="L65">
        <v>10</v>
      </c>
      <c r="M65" t="s">
        <v>19</v>
      </c>
      <c r="N65">
        <v>29</v>
      </c>
      <c r="P65">
        <f t="shared" si="1"/>
        <v>125.91957869940798</v>
      </c>
      <c r="Q65">
        <v>121.44259183478269</v>
      </c>
    </row>
    <row r="66" spans="1:23" hidden="1" x14ac:dyDescent="0.2">
      <c r="A66" s="2">
        <f t="shared" ref="A66:A129" si="2">DATE(B66,C66,1)</f>
        <v>44713</v>
      </c>
      <c r="B66">
        <v>2022</v>
      </c>
      <c r="C66" s="3" t="s">
        <v>123</v>
      </c>
      <c r="D66" t="s">
        <v>66</v>
      </c>
      <c r="E66" t="s">
        <v>80</v>
      </c>
      <c r="F66" t="s">
        <v>81</v>
      </c>
      <c r="G66">
        <v>612</v>
      </c>
      <c r="H66" t="s">
        <v>16</v>
      </c>
      <c r="I66" t="s">
        <v>17</v>
      </c>
      <c r="J66" t="s">
        <v>37</v>
      </c>
      <c r="K66" t="s">
        <v>18</v>
      </c>
      <c r="L66">
        <v>10</v>
      </c>
      <c r="M66" t="s">
        <v>19</v>
      </c>
      <c r="N66">
        <v>20</v>
      </c>
      <c r="P66">
        <f t="shared" si="1"/>
        <v>503.941813785232</v>
      </c>
      <c r="Q66">
        <v>121.44259183478269</v>
      </c>
    </row>
    <row r="67" spans="1:23" hidden="1" x14ac:dyDescent="0.2">
      <c r="A67" s="2">
        <f t="shared" si="2"/>
        <v>44713</v>
      </c>
      <c r="B67">
        <v>2022</v>
      </c>
      <c r="C67" s="3" t="s">
        <v>123</v>
      </c>
      <c r="D67" t="s">
        <v>82</v>
      </c>
      <c r="E67" t="s">
        <v>83</v>
      </c>
      <c r="F67" t="s">
        <v>84</v>
      </c>
      <c r="G67">
        <v>544.47</v>
      </c>
      <c r="H67" t="s">
        <v>16</v>
      </c>
      <c r="I67" t="s">
        <v>17</v>
      </c>
      <c r="J67">
        <v>1</v>
      </c>
      <c r="K67" t="s">
        <v>18</v>
      </c>
      <c r="L67">
        <v>10</v>
      </c>
      <c r="M67" t="s">
        <v>19</v>
      </c>
      <c r="N67">
        <v>21</v>
      </c>
      <c r="P67">
        <f t="shared" si="1"/>
        <v>448.33529305824396</v>
      </c>
      <c r="Q67">
        <v>121.44259183478269</v>
      </c>
      <c r="T67" t="s">
        <v>126</v>
      </c>
    </row>
    <row r="68" spans="1:23" hidden="1" x14ac:dyDescent="0.2">
      <c r="A68" s="2">
        <f t="shared" si="2"/>
        <v>44682</v>
      </c>
      <c r="B68">
        <v>2022</v>
      </c>
      <c r="C68" s="3" t="s">
        <v>122</v>
      </c>
      <c r="D68" t="s">
        <v>13</v>
      </c>
      <c r="E68" t="s">
        <v>14</v>
      </c>
      <c r="F68" t="s">
        <v>15</v>
      </c>
      <c r="G68">
        <v>1737</v>
      </c>
      <c r="H68" t="s">
        <v>16</v>
      </c>
      <c r="I68" t="s">
        <v>17</v>
      </c>
      <c r="J68">
        <v>1</v>
      </c>
      <c r="K68" t="s">
        <v>18</v>
      </c>
      <c r="L68">
        <v>10</v>
      </c>
      <c r="M68" t="s">
        <v>19</v>
      </c>
      <c r="N68">
        <v>9</v>
      </c>
      <c r="P68">
        <f t="shared" si="1"/>
        <v>1442.3200077802705</v>
      </c>
      <c r="Q68">
        <v>120.43097167273174</v>
      </c>
      <c r="T68" t="s">
        <v>138</v>
      </c>
      <c r="U68">
        <f>AVERAGE(G2:G1052)</f>
        <v>654.25528068506333</v>
      </c>
    </row>
    <row r="69" spans="1:23" hidden="1" x14ac:dyDescent="0.2">
      <c r="A69" s="2">
        <f t="shared" si="2"/>
        <v>44682</v>
      </c>
      <c r="B69">
        <v>2022</v>
      </c>
      <c r="C69" s="3" t="s">
        <v>122</v>
      </c>
      <c r="D69" t="s">
        <v>20</v>
      </c>
      <c r="E69" t="s">
        <v>14</v>
      </c>
      <c r="F69" t="s">
        <v>21</v>
      </c>
      <c r="G69">
        <v>1699</v>
      </c>
      <c r="H69" t="s">
        <v>16</v>
      </c>
      <c r="I69" t="s">
        <v>17</v>
      </c>
      <c r="J69">
        <v>1</v>
      </c>
      <c r="K69" t="s">
        <v>18</v>
      </c>
      <c r="L69">
        <v>10</v>
      </c>
      <c r="M69" t="s">
        <v>19</v>
      </c>
      <c r="N69">
        <v>31</v>
      </c>
      <c r="P69">
        <f t="shared" ref="P69:P132" si="3">(G69/Q69)*100</f>
        <v>1410.7666627626252</v>
      </c>
      <c r="Q69">
        <v>120.43097167273174</v>
      </c>
    </row>
    <row r="70" spans="1:23" hidden="1" x14ac:dyDescent="0.2">
      <c r="A70" s="2">
        <f t="shared" si="2"/>
        <v>44682</v>
      </c>
      <c r="B70">
        <v>2022</v>
      </c>
      <c r="C70" s="3" t="s">
        <v>122</v>
      </c>
      <c r="D70" t="s">
        <v>22</v>
      </c>
      <c r="E70" t="s">
        <v>23</v>
      </c>
      <c r="F70" t="s">
        <v>24</v>
      </c>
      <c r="G70">
        <v>888.56</v>
      </c>
      <c r="H70" t="s">
        <v>16</v>
      </c>
      <c r="I70" t="s">
        <v>17</v>
      </c>
      <c r="J70" t="s">
        <v>37</v>
      </c>
      <c r="K70" t="s">
        <v>25</v>
      </c>
      <c r="L70">
        <v>100</v>
      </c>
      <c r="M70" t="s">
        <v>19</v>
      </c>
      <c r="N70">
        <v>14</v>
      </c>
      <c r="P70">
        <f t="shared" si="3"/>
        <v>737.81684865471334</v>
      </c>
      <c r="Q70">
        <v>120.43097167273174</v>
      </c>
      <c r="T70" t="s">
        <v>138</v>
      </c>
      <c r="U70">
        <f>AVERAGE(G4:G1054)</f>
        <v>652.28655566127634</v>
      </c>
    </row>
    <row r="71" spans="1:23" hidden="1" x14ac:dyDescent="0.2">
      <c r="A71" s="2">
        <f t="shared" si="2"/>
        <v>44682</v>
      </c>
      <c r="B71">
        <v>2022</v>
      </c>
      <c r="C71" s="3" t="s">
        <v>122</v>
      </c>
      <c r="D71" t="s">
        <v>26</v>
      </c>
      <c r="E71" t="s">
        <v>27</v>
      </c>
      <c r="F71" t="s">
        <v>28</v>
      </c>
      <c r="G71">
        <v>432.06</v>
      </c>
      <c r="H71" t="s">
        <v>16</v>
      </c>
      <c r="I71" t="s">
        <v>29</v>
      </c>
      <c r="J71">
        <v>1</v>
      </c>
      <c r="K71" t="s">
        <v>30</v>
      </c>
      <c r="L71">
        <v>3</v>
      </c>
      <c r="M71" t="s">
        <v>19</v>
      </c>
      <c r="N71">
        <v>19</v>
      </c>
      <c r="P71">
        <f t="shared" si="3"/>
        <v>358.76153285062969</v>
      </c>
      <c r="Q71">
        <v>120.43097167273174</v>
      </c>
    </row>
    <row r="72" spans="1:23" hidden="1" x14ac:dyDescent="0.2">
      <c r="A72" s="2">
        <f t="shared" si="2"/>
        <v>44682</v>
      </c>
      <c r="B72">
        <v>2022</v>
      </c>
      <c r="C72" s="3" t="s">
        <v>122</v>
      </c>
      <c r="D72" t="s">
        <v>31</v>
      </c>
      <c r="E72" t="s">
        <v>32</v>
      </c>
      <c r="F72" t="s">
        <v>33</v>
      </c>
      <c r="G72">
        <v>777.94</v>
      </c>
      <c r="H72" t="s">
        <v>16</v>
      </c>
      <c r="I72" t="s">
        <v>17</v>
      </c>
      <c r="J72">
        <v>2</v>
      </c>
      <c r="K72" t="s">
        <v>30</v>
      </c>
      <c r="L72">
        <v>3</v>
      </c>
      <c r="M72" t="s">
        <v>19</v>
      </c>
      <c r="N72">
        <v>12</v>
      </c>
      <c r="P72">
        <f t="shared" si="3"/>
        <v>645.96340060597811</v>
      </c>
      <c r="Q72">
        <v>120.43097167273174</v>
      </c>
    </row>
    <row r="73" spans="1:23" hidden="1" x14ac:dyDescent="0.2">
      <c r="A73" s="2">
        <f t="shared" si="2"/>
        <v>44682</v>
      </c>
      <c r="B73">
        <v>2022</v>
      </c>
      <c r="C73" s="3" t="s">
        <v>122</v>
      </c>
      <c r="D73" t="s">
        <v>34</v>
      </c>
      <c r="E73" t="s">
        <v>35</v>
      </c>
      <c r="F73" t="s">
        <v>36</v>
      </c>
      <c r="G73">
        <v>125.68</v>
      </c>
      <c r="H73" t="s">
        <v>16</v>
      </c>
      <c r="I73" t="s">
        <v>17</v>
      </c>
      <c r="J73" t="s">
        <v>37</v>
      </c>
      <c r="K73" t="s">
        <v>38</v>
      </c>
      <c r="L73">
        <v>100</v>
      </c>
      <c r="M73" t="s">
        <v>39</v>
      </c>
      <c r="N73">
        <v>11</v>
      </c>
      <c r="P73">
        <f t="shared" si="3"/>
        <v>104.35853688993922</v>
      </c>
      <c r="Q73">
        <v>120.43097167273174</v>
      </c>
      <c r="T73" t="s">
        <v>138</v>
      </c>
      <c r="U73">
        <f>AVERAGE(G7:G1056)</f>
        <v>651.28844761904918</v>
      </c>
    </row>
    <row r="74" spans="1:23" hidden="1" x14ac:dyDescent="0.2">
      <c r="A74" s="2">
        <f t="shared" si="2"/>
        <v>44682</v>
      </c>
      <c r="B74">
        <v>2022</v>
      </c>
      <c r="C74" s="3" t="s">
        <v>122</v>
      </c>
      <c r="D74" t="s">
        <v>40</v>
      </c>
      <c r="E74" t="s">
        <v>23</v>
      </c>
      <c r="F74" t="s">
        <v>41</v>
      </c>
      <c r="G74">
        <v>856.5</v>
      </c>
      <c r="H74" t="s">
        <v>16</v>
      </c>
      <c r="I74" t="s">
        <v>42</v>
      </c>
      <c r="J74">
        <v>2</v>
      </c>
      <c r="K74" t="s">
        <v>43</v>
      </c>
      <c r="L74">
        <v>25</v>
      </c>
      <c r="M74" t="s">
        <v>39</v>
      </c>
      <c r="N74">
        <v>15</v>
      </c>
      <c r="P74">
        <f t="shared" si="3"/>
        <v>711.19578967403675</v>
      </c>
      <c r="Q74">
        <v>120.43097167273174</v>
      </c>
      <c r="T74" t="s">
        <v>138</v>
      </c>
      <c r="U74">
        <f>AVERAGE(G8:G316)</f>
        <v>733.55336569579254</v>
      </c>
      <c r="V74">
        <v>630.35867313915821</v>
      </c>
      <c r="W74">
        <v>603.82628787878741</v>
      </c>
    </row>
    <row r="75" spans="1:23" hidden="1" x14ac:dyDescent="0.2">
      <c r="A75" s="2">
        <f t="shared" si="2"/>
        <v>44682</v>
      </c>
      <c r="B75">
        <v>2022</v>
      </c>
      <c r="C75" s="3" t="s">
        <v>122</v>
      </c>
      <c r="D75" t="s">
        <v>44</v>
      </c>
      <c r="E75" t="s">
        <v>14</v>
      </c>
      <c r="F75" t="s">
        <v>45</v>
      </c>
      <c r="G75">
        <v>471</v>
      </c>
      <c r="H75" t="s">
        <v>16</v>
      </c>
      <c r="I75" t="s">
        <v>17</v>
      </c>
      <c r="J75">
        <v>1</v>
      </c>
      <c r="K75" t="s">
        <v>30</v>
      </c>
      <c r="L75">
        <v>3</v>
      </c>
      <c r="M75" t="s">
        <v>19</v>
      </c>
      <c r="N75">
        <v>27</v>
      </c>
      <c r="P75">
        <f t="shared" si="3"/>
        <v>391.09540798186958</v>
      </c>
      <c r="Q75">
        <v>120.43097167273174</v>
      </c>
    </row>
    <row r="76" spans="1:23" hidden="1" x14ac:dyDescent="0.2">
      <c r="A76" s="2">
        <f t="shared" si="2"/>
        <v>44682</v>
      </c>
      <c r="B76">
        <v>2022</v>
      </c>
      <c r="C76" s="3" t="s">
        <v>122</v>
      </c>
      <c r="D76" t="s">
        <v>46</v>
      </c>
      <c r="E76" t="s">
        <v>47</v>
      </c>
      <c r="F76" t="s">
        <v>48</v>
      </c>
      <c r="G76">
        <v>375</v>
      </c>
      <c r="H76" t="s">
        <v>16</v>
      </c>
      <c r="I76" t="s">
        <v>42</v>
      </c>
      <c r="J76" t="s">
        <v>37</v>
      </c>
      <c r="K76" t="s">
        <v>18</v>
      </c>
      <c r="L76">
        <v>10</v>
      </c>
      <c r="M76" t="s">
        <v>19</v>
      </c>
      <c r="N76">
        <v>28</v>
      </c>
      <c r="P76">
        <f t="shared" si="3"/>
        <v>311.38169425308087</v>
      </c>
      <c r="Q76">
        <v>120.43097167273174</v>
      </c>
    </row>
    <row r="77" spans="1:23" hidden="1" x14ac:dyDescent="0.2">
      <c r="A77" s="2">
        <f t="shared" si="2"/>
        <v>44682</v>
      </c>
      <c r="B77">
        <v>2022</v>
      </c>
      <c r="C77" s="3" t="s">
        <v>122</v>
      </c>
      <c r="D77" t="s">
        <v>49</v>
      </c>
      <c r="E77" t="s">
        <v>14</v>
      </c>
      <c r="F77" t="s">
        <v>50</v>
      </c>
      <c r="G77">
        <v>507.92</v>
      </c>
      <c r="H77" t="s">
        <v>16</v>
      </c>
      <c r="I77" t="s">
        <v>17</v>
      </c>
      <c r="J77" t="s">
        <v>37</v>
      </c>
      <c r="K77" t="s">
        <v>30</v>
      </c>
      <c r="L77">
        <v>3</v>
      </c>
      <c r="M77" t="s">
        <v>19</v>
      </c>
      <c r="N77">
        <v>6</v>
      </c>
      <c r="P77">
        <f t="shared" si="3"/>
        <v>421.75197372006625</v>
      </c>
      <c r="Q77">
        <v>120.43097167273174</v>
      </c>
    </row>
    <row r="78" spans="1:23" hidden="1" x14ac:dyDescent="0.2">
      <c r="A78" s="2">
        <f t="shared" si="2"/>
        <v>44682</v>
      </c>
      <c r="B78">
        <v>2022</v>
      </c>
      <c r="C78" s="3" t="s">
        <v>122</v>
      </c>
      <c r="D78" t="s">
        <v>49</v>
      </c>
      <c r="E78" t="s">
        <v>51</v>
      </c>
      <c r="F78" t="s">
        <v>52</v>
      </c>
      <c r="G78">
        <v>152.91999999999999</v>
      </c>
      <c r="H78" t="s">
        <v>16</v>
      </c>
      <c r="I78" t="s">
        <v>17</v>
      </c>
      <c r="J78" t="s">
        <v>37</v>
      </c>
      <c r="K78" t="s">
        <v>18</v>
      </c>
      <c r="L78">
        <v>10</v>
      </c>
      <c r="M78" t="s">
        <v>19</v>
      </c>
      <c r="N78">
        <v>6</v>
      </c>
      <c r="P78">
        <f t="shared" si="3"/>
        <v>126.97730316048299</v>
      </c>
      <c r="Q78">
        <v>120.43097167273174</v>
      </c>
    </row>
    <row r="79" spans="1:23" hidden="1" x14ac:dyDescent="0.2">
      <c r="A79" s="2">
        <f t="shared" si="2"/>
        <v>44682</v>
      </c>
      <c r="B79">
        <v>2022</v>
      </c>
      <c r="C79" s="3" t="s">
        <v>122</v>
      </c>
      <c r="D79" t="s">
        <v>53</v>
      </c>
      <c r="E79" t="s">
        <v>54</v>
      </c>
      <c r="F79" t="s">
        <v>55</v>
      </c>
      <c r="G79">
        <v>642</v>
      </c>
      <c r="H79" t="s">
        <v>16</v>
      </c>
      <c r="I79" t="s">
        <v>17</v>
      </c>
      <c r="J79" t="s">
        <v>37</v>
      </c>
      <c r="K79" t="s">
        <v>56</v>
      </c>
      <c r="L79">
        <v>10</v>
      </c>
      <c r="M79" t="s">
        <v>19</v>
      </c>
      <c r="N79">
        <v>3</v>
      </c>
      <c r="P79">
        <f t="shared" si="3"/>
        <v>533.08546056127443</v>
      </c>
      <c r="Q79">
        <v>120.43097167273174</v>
      </c>
      <c r="U79" t="s">
        <v>138</v>
      </c>
      <c r="V79">
        <f>AVERAGE(G13:G1061)</f>
        <v>651.18854146806655</v>
      </c>
    </row>
    <row r="80" spans="1:23" hidden="1" x14ac:dyDescent="0.2">
      <c r="A80" s="2">
        <f t="shared" si="2"/>
        <v>44682</v>
      </c>
      <c r="B80">
        <v>2022</v>
      </c>
      <c r="C80" s="3" t="s">
        <v>122</v>
      </c>
      <c r="D80" t="s">
        <v>57</v>
      </c>
      <c r="E80" t="s">
        <v>58</v>
      </c>
      <c r="F80" t="s">
        <v>59</v>
      </c>
      <c r="G80">
        <v>579</v>
      </c>
      <c r="H80" t="s">
        <v>16</v>
      </c>
      <c r="I80" t="s">
        <v>17</v>
      </c>
      <c r="J80">
        <v>1</v>
      </c>
      <c r="K80" t="s">
        <v>60</v>
      </c>
      <c r="L80">
        <v>10</v>
      </c>
      <c r="M80" t="s">
        <v>39</v>
      </c>
      <c r="N80">
        <v>23</v>
      </c>
      <c r="P80">
        <f t="shared" si="3"/>
        <v>480.77333592675683</v>
      </c>
      <c r="Q80">
        <v>120.43097167273174</v>
      </c>
      <c r="T80" t="s">
        <v>135</v>
      </c>
      <c r="U80">
        <f>AVERAGE(P14:P1062)</f>
        <v>595.70722615601562</v>
      </c>
    </row>
    <row r="81" spans="1:23" hidden="1" x14ac:dyDescent="0.2">
      <c r="A81" s="2">
        <f t="shared" si="2"/>
        <v>44682</v>
      </c>
      <c r="B81">
        <v>2022</v>
      </c>
      <c r="C81" s="3" t="s">
        <v>122</v>
      </c>
      <c r="D81" t="s">
        <v>61</v>
      </c>
      <c r="E81" t="s">
        <v>14</v>
      </c>
      <c r="F81" t="s">
        <v>62</v>
      </c>
      <c r="G81">
        <v>1788.46</v>
      </c>
      <c r="H81" t="s">
        <v>16</v>
      </c>
      <c r="I81" t="s">
        <v>17</v>
      </c>
      <c r="J81">
        <v>1</v>
      </c>
      <c r="K81" t="s">
        <v>63</v>
      </c>
      <c r="L81">
        <v>3.6</v>
      </c>
      <c r="M81" t="s">
        <v>64</v>
      </c>
      <c r="N81">
        <v>32</v>
      </c>
      <c r="P81">
        <f t="shared" si="3"/>
        <v>1485.0498797436401</v>
      </c>
      <c r="Q81">
        <v>120.43097167273174</v>
      </c>
    </row>
    <row r="82" spans="1:23" hidden="1" x14ac:dyDescent="0.2">
      <c r="A82" s="2">
        <f t="shared" si="2"/>
        <v>44682</v>
      </c>
      <c r="B82">
        <v>2022</v>
      </c>
      <c r="C82" s="3" t="s">
        <v>122</v>
      </c>
      <c r="D82" t="s">
        <v>31</v>
      </c>
      <c r="E82" t="s">
        <v>23</v>
      </c>
      <c r="F82" t="s">
        <v>65</v>
      </c>
      <c r="G82">
        <v>1400.6</v>
      </c>
      <c r="H82" t="s">
        <v>16</v>
      </c>
      <c r="I82" t="s">
        <v>17</v>
      </c>
      <c r="J82" t="s">
        <v>37</v>
      </c>
      <c r="K82" t="s">
        <v>38</v>
      </c>
      <c r="L82">
        <v>100</v>
      </c>
      <c r="M82" t="s">
        <v>39</v>
      </c>
      <c r="N82">
        <v>12</v>
      </c>
      <c r="P82">
        <f t="shared" si="3"/>
        <v>1162.9898692556401</v>
      </c>
      <c r="Q82">
        <v>120.43097167273174</v>
      </c>
      <c r="T82" t="s">
        <v>169</v>
      </c>
      <c r="U82" t="s">
        <v>171</v>
      </c>
      <c r="V82" t="s">
        <v>172</v>
      </c>
    </row>
    <row r="83" spans="1:23" hidden="1" x14ac:dyDescent="0.2">
      <c r="A83" s="2">
        <f t="shared" si="2"/>
        <v>44682</v>
      </c>
      <c r="B83">
        <v>2022</v>
      </c>
      <c r="C83" s="3" t="s">
        <v>122</v>
      </c>
      <c r="D83" t="s">
        <v>66</v>
      </c>
      <c r="E83" t="s">
        <v>14</v>
      </c>
      <c r="F83" t="s">
        <v>67</v>
      </c>
      <c r="G83">
        <v>432</v>
      </c>
      <c r="H83" t="s">
        <v>16</v>
      </c>
      <c r="I83" t="s">
        <v>17</v>
      </c>
      <c r="J83">
        <v>1</v>
      </c>
      <c r="K83" t="s">
        <v>30</v>
      </c>
      <c r="L83">
        <v>3</v>
      </c>
      <c r="M83" t="s">
        <v>19</v>
      </c>
      <c r="N83">
        <v>20</v>
      </c>
      <c r="P83">
        <f t="shared" si="3"/>
        <v>358.71171177954915</v>
      </c>
      <c r="Q83">
        <v>120.43097167273174</v>
      </c>
    </row>
    <row r="84" spans="1:23" hidden="1" x14ac:dyDescent="0.2">
      <c r="A84" s="2">
        <f t="shared" si="2"/>
        <v>44682</v>
      </c>
      <c r="B84">
        <v>2022</v>
      </c>
      <c r="C84" s="3" t="s">
        <v>122</v>
      </c>
      <c r="D84" t="s">
        <v>68</v>
      </c>
      <c r="E84" t="s">
        <v>69</v>
      </c>
      <c r="F84" t="s">
        <v>70</v>
      </c>
      <c r="G84">
        <v>821.31</v>
      </c>
      <c r="H84" t="s">
        <v>16</v>
      </c>
      <c r="I84" t="s">
        <v>17</v>
      </c>
      <c r="J84">
        <v>1</v>
      </c>
      <c r="K84" t="s">
        <v>71</v>
      </c>
      <c r="L84">
        <v>100</v>
      </c>
      <c r="M84" t="s">
        <v>64</v>
      </c>
      <c r="N84">
        <v>22</v>
      </c>
      <c r="P84">
        <f t="shared" si="3"/>
        <v>681.97573148532763</v>
      </c>
      <c r="Q84">
        <v>120.43097167273174</v>
      </c>
      <c r="T84" t="s">
        <v>158</v>
      </c>
      <c r="U84" t="s">
        <v>188</v>
      </c>
      <c r="V84" t="s">
        <v>189</v>
      </c>
    </row>
    <row r="85" spans="1:23" x14ac:dyDescent="0.2">
      <c r="A85" s="2">
        <f t="shared" si="2"/>
        <v>44682</v>
      </c>
      <c r="B85">
        <v>2022</v>
      </c>
      <c r="C85" s="3" t="s">
        <v>122</v>
      </c>
      <c r="D85" t="s">
        <v>68</v>
      </c>
      <c r="E85" t="s">
        <v>72</v>
      </c>
      <c r="F85" t="s">
        <v>73</v>
      </c>
      <c r="G85">
        <v>379.12</v>
      </c>
      <c r="H85" t="s">
        <v>16</v>
      </c>
      <c r="I85" t="s">
        <v>17</v>
      </c>
      <c r="J85" t="s">
        <v>37</v>
      </c>
      <c r="K85" t="s">
        <v>38</v>
      </c>
      <c r="L85">
        <v>100</v>
      </c>
      <c r="M85" t="s">
        <v>19</v>
      </c>
      <c r="N85">
        <v>22</v>
      </c>
      <c r="P85">
        <f t="shared" si="3"/>
        <v>314.80274113394142</v>
      </c>
      <c r="Q85">
        <v>120.43097167273174</v>
      </c>
      <c r="T85" t="s">
        <v>138</v>
      </c>
      <c r="U85">
        <v>190235.7877856133</v>
      </c>
      <c r="V85">
        <v>190339.96421206783</v>
      </c>
    </row>
    <row r="86" spans="1:23" hidden="1" x14ac:dyDescent="0.2">
      <c r="A86" s="2">
        <f t="shared" si="2"/>
        <v>44682</v>
      </c>
      <c r="B86">
        <v>2022</v>
      </c>
      <c r="C86" s="3" t="s">
        <v>122</v>
      </c>
      <c r="D86" t="s">
        <v>74</v>
      </c>
      <c r="E86" t="s">
        <v>75</v>
      </c>
      <c r="F86" t="s">
        <v>76</v>
      </c>
      <c r="G86">
        <v>1194.4000000000001</v>
      </c>
      <c r="H86" t="s">
        <v>16</v>
      </c>
      <c r="I86" t="s">
        <v>17</v>
      </c>
      <c r="J86" t="s">
        <v>37</v>
      </c>
      <c r="K86" t="s">
        <v>77</v>
      </c>
      <c r="L86">
        <v>100</v>
      </c>
      <c r="M86" t="s">
        <v>39</v>
      </c>
      <c r="N86">
        <v>29</v>
      </c>
      <c r="P86">
        <f t="shared" si="3"/>
        <v>991.77145497567949</v>
      </c>
      <c r="Q86">
        <v>120.43097167273174</v>
      </c>
    </row>
    <row r="87" spans="1:23" hidden="1" x14ac:dyDescent="0.2">
      <c r="A87" s="2">
        <f t="shared" si="2"/>
        <v>44682</v>
      </c>
      <c r="B87">
        <v>2022</v>
      </c>
      <c r="C87" s="3" t="s">
        <v>122</v>
      </c>
      <c r="D87" t="s">
        <v>74</v>
      </c>
      <c r="E87" t="s">
        <v>78</v>
      </c>
      <c r="F87" t="s">
        <v>79</v>
      </c>
      <c r="G87">
        <v>152.96</v>
      </c>
      <c r="H87" t="s">
        <v>16</v>
      </c>
      <c r="I87" t="s">
        <v>17</v>
      </c>
      <c r="J87" t="s">
        <v>37</v>
      </c>
      <c r="K87" t="s">
        <v>18</v>
      </c>
      <c r="L87">
        <v>10</v>
      </c>
      <c r="M87" t="s">
        <v>19</v>
      </c>
      <c r="N87">
        <v>29</v>
      </c>
      <c r="P87">
        <f t="shared" si="3"/>
        <v>127.01051720787</v>
      </c>
      <c r="Q87">
        <v>120.43097167273174</v>
      </c>
    </row>
    <row r="88" spans="1:23" hidden="1" x14ac:dyDescent="0.2">
      <c r="A88" s="2">
        <f t="shared" si="2"/>
        <v>44682</v>
      </c>
      <c r="B88">
        <v>2022</v>
      </c>
      <c r="C88" s="3" t="s">
        <v>122</v>
      </c>
      <c r="D88" t="s">
        <v>66</v>
      </c>
      <c r="E88" t="s">
        <v>80</v>
      </c>
      <c r="F88" t="s">
        <v>81</v>
      </c>
      <c r="G88">
        <v>612</v>
      </c>
      <c r="H88" t="s">
        <v>16</v>
      </c>
      <c r="I88" t="s">
        <v>17</v>
      </c>
      <c r="J88" t="s">
        <v>37</v>
      </c>
      <c r="K88" t="s">
        <v>18</v>
      </c>
      <c r="L88">
        <v>10</v>
      </c>
      <c r="M88" t="s">
        <v>19</v>
      </c>
      <c r="N88">
        <v>20</v>
      </c>
      <c r="P88">
        <f t="shared" si="3"/>
        <v>508.17492502102806</v>
      </c>
      <c r="Q88">
        <v>120.43097167273174</v>
      </c>
    </row>
    <row r="89" spans="1:23" hidden="1" x14ac:dyDescent="0.2">
      <c r="A89" s="2">
        <f t="shared" si="2"/>
        <v>44682</v>
      </c>
      <c r="B89">
        <v>2022</v>
      </c>
      <c r="C89" s="3" t="s">
        <v>122</v>
      </c>
      <c r="D89" t="s">
        <v>82</v>
      </c>
      <c r="E89" t="s">
        <v>83</v>
      </c>
      <c r="F89" t="s">
        <v>84</v>
      </c>
      <c r="G89">
        <v>544.47</v>
      </c>
      <c r="H89" t="s">
        <v>16</v>
      </c>
      <c r="I89" t="s">
        <v>17</v>
      </c>
      <c r="J89">
        <v>1</v>
      </c>
      <c r="K89" t="s">
        <v>18</v>
      </c>
      <c r="L89">
        <v>10</v>
      </c>
      <c r="M89" t="s">
        <v>19</v>
      </c>
      <c r="N89">
        <v>21</v>
      </c>
      <c r="P89">
        <f t="shared" si="3"/>
        <v>452.10130951993318</v>
      </c>
      <c r="Q89">
        <v>120.43097167273174</v>
      </c>
      <c r="T89" t="s">
        <v>185</v>
      </c>
      <c r="U89">
        <f>AVERAGE(G23:G1071)</f>
        <v>650.10723546234692</v>
      </c>
    </row>
    <row r="90" spans="1:23" hidden="1" x14ac:dyDescent="0.2">
      <c r="A90" s="2">
        <f t="shared" si="2"/>
        <v>44652</v>
      </c>
      <c r="B90">
        <v>2022</v>
      </c>
      <c r="C90" s="3" t="s">
        <v>121</v>
      </c>
      <c r="D90" t="s">
        <v>13</v>
      </c>
      <c r="E90" t="s">
        <v>14</v>
      </c>
      <c r="F90" t="s">
        <v>15</v>
      </c>
      <c r="G90">
        <v>1737</v>
      </c>
      <c r="H90" t="s">
        <v>16</v>
      </c>
      <c r="I90" t="s">
        <v>17</v>
      </c>
      <c r="J90">
        <v>1</v>
      </c>
      <c r="K90" t="s">
        <v>18</v>
      </c>
      <c r="L90">
        <v>10</v>
      </c>
      <c r="M90" t="s">
        <v>19</v>
      </c>
      <c r="N90">
        <v>9</v>
      </c>
      <c r="P90">
        <f t="shared" si="3"/>
        <v>1444.9161837942752</v>
      </c>
      <c r="Q90">
        <v>120.21458541897758</v>
      </c>
      <c r="T90" t="s">
        <v>135</v>
      </c>
      <c r="U90">
        <f>AVERAGE(P2:P1052)</f>
        <v>597.45507833842726</v>
      </c>
    </row>
    <row r="91" spans="1:23" hidden="1" x14ac:dyDescent="0.2">
      <c r="A91" s="2">
        <f t="shared" si="2"/>
        <v>44652</v>
      </c>
      <c r="B91">
        <v>2022</v>
      </c>
      <c r="C91" s="3" t="s">
        <v>121</v>
      </c>
      <c r="D91" t="s">
        <v>20</v>
      </c>
      <c r="E91" t="s">
        <v>14</v>
      </c>
      <c r="F91" t="s">
        <v>21</v>
      </c>
      <c r="G91">
        <v>1644</v>
      </c>
      <c r="H91" t="s">
        <v>16</v>
      </c>
      <c r="I91" t="s">
        <v>17</v>
      </c>
      <c r="J91">
        <v>1</v>
      </c>
      <c r="K91" t="s">
        <v>18</v>
      </c>
      <c r="L91">
        <v>10</v>
      </c>
      <c r="M91" t="s">
        <v>19</v>
      </c>
      <c r="N91">
        <v>31</v>
      </c>
      <c r="P91">
        <f t="shared" si="3"/>
        <v>1367.5545228311967</v>
      </c>
      <c r="Q91">
        <v>120.21458541897758</v>
      </c>
    </row>
    <row r="92" spans="1:23" hidden="1" x14ac:dyDescent="0.2">
      <c r="A92" s="2">
        <f t="shared" si="2"/>
        <v>44652</v>
      </c>
      <c r="B92">
        <v>2022</v>
      </c>
      <c r="C92" s="3" t="s">
        <v>121</v>
      </c>
      <c r="D92" t="s">
        <v>22</v>
      </c>
      <c r="E92" t="s">
        <v>23</v>
      </c>
      <c r="F92" t="s">
        <v>24</v>
      </c>
      <c r="G92">
        <v>879.75</v>
      </c>
      <c r="H92" t="s">
        <v>16</v>
      </c>
      <c r="I92" t="s">
        <v>17</v>
      </c>
      <c r="J92" t="s">
        <v>37</v>
      </c>
      <c r="K92" t="s">
        <v>25</v>
      </c>
      <c r="L92">
        <v>100</v>
      </c>
      <c r="M92" t="s">
        <v>19</v>
      </c>
      <c r="N92">
        <v>14</v>
      </c>
      <c r="P92">
        <f t="shared" si="3"/>
        <v>731.81635733621965</v>
      </c>
      <c r="Q92">
        <v>120.21458541897758</v>
      </c>
      <c r="T92" t="s">
        <v>135</v>
      </c>
      <c r="U92">
        <f>AVERAGE(P4:P1054)</f>
        <v>596.14171740681809</v>
      </c>
    </row>
    <row r="93" spans="1:23" hidden="1" x14ac:dyDescent="0.2">
      <c r="A93" s="2">
        <f t="shared" si="2"/>
        <v>44652</v>
      </c>
      <c r="B93">
        <v>2022</v>
      </c>
      <c r="C93" s="3" t="s">
        <v>121</v>
      </c>
      <c r="D93" t="s">
        <v>26</v>
      </c>
      <c r="E93" t="s">
        <v>27</v>
      </c>
      <c r="F93" t="s">
        <v>28</v>
      </c>
      <c r="G93">
        <v>432.06</v>
      </c>
      <c r="H93" t="s">
        <v>16</v>
      </c>
      <c r="I93" t="s">
        <v>29</v>
      </c>
      <c r="J93">
        <v>1</v>
      </c>
      <c r="K93" t="s">
        <v>30</v>
      </c>
      <c r="L93">
        <v>3</v>
      </c>
      <c r="M93" t="s">
        <v>19</v>
      </c>
      <c r="N93">
        <v>19</v>
      </c>
      <c r="P93">
        <f t="shared" si="3"/>
        <v>359.40730360976085</v>
      </c>
      <c r="Q93">
        <v>120.21458541897758</v>
      </c>
    </row>
    <row r="94" spans="1:23" hidden="1" x14ac:dyDescent="0.2">
      <c r="A94" s="2">
        <f t="shared" si="2"/>
        <v>44652</v>
      </c>
      <c r="B94">
        <v>2022</v>
      </c>
      <c r="C94" s="3" t="s">
        <v>121</v>
      </c>
      <c r="D94" t="s">
        <v>31</v>
      </c>
      <c r="E94" t="s">
        <v>32</v>
      </c>
      <c r="F94" t="s">
        <v>33</v>
      </c>
      <c r="G94">
        <v>770.25</v>
      </c>
      <c r="H94" t="s">
        <v>16</v>
      </c>
      <c r="I94" t="s">
        <v>17</v>
      </c>
      <c r="J94">
        <v>2</v>
      </c>
      <c r="K94" t="s">
        <v>30</v>
      </c>
      <c r="L94">
        <v>3</v>
      </c>
      <c r="M94" t="s">
        <v>19</v>
      </c>
      <c r="N94">
        <v>12</v>
      </c>
      <c r="P94">
        <f t="shared" si="3"/>
        <v>640.72924039582063</v>
      </c>
      <c r="Q94">
        <v>120.21458541897758</v>
      </c>
      <c r="T94" t="s">
        <v>168</v>
      </c>
      <c r="U94">
        <v>191780.09559048439</v>
      </c>
      <c r="V94">
        <v>190646.48342852248</v>
      </c>
    </row>
    <row r="95" spans="1:23" hidden="1" x14ac:dyDescent="0.2">
      <c r="A95" s="2">
        <f t="shared" si="2"/>
        <v>44652</v>
      </c>
      <c r="B95">
        <v>2022</v>
      </c>
      <c r="C95" s="3" t="s">
        <v>121</v>
      </c>
      <c r="D95" t="s">
        <v>34</v>
      </c>
      <c r="E95" t="s">
        <v>35</v>
      </c>
      <c r="F95" t="s">
        <v>36</v>
      </c>
      <c r="G95">
        <v>120.98</v>
      </c>
      <c r="H95" t="s">
        <v>16</v>
      </c>
      <c r="I95" t="s">
        <v>17</v>
      </c>
      <c r="J95" t="s">
        <v>37</v>
      </c>
      <c r="K95" t="s">
        <v>38</v>
      </c>
      <c r="L95">
        <v>100</v>
      </c>
      <c r="M95" t="s">
        <v>39</v>
      </c>
      <c r="N95">
        <v>11</v>
      </c>
      <c r="P95">
        <f t="shared" si="3"/>
        <v>100.63670691734681</v>
      </c>
      <c r="Q95">
        <v>120.21458541897758</v>
      </c>
      <c r="T95" t="s">
        <v>135</v>
      </c>
      <c r="U95">
        <f>AVERAGE(P7:P1056)</f>
        <v>595.4721427502858</v>
      </c>
    </row>
    <row r="96" spans="1:23" hidden="1" x14ac:dyDescent="0.2">
      <c r="A96" s="2">
        <f t="shared" si="2"/>
        <v>44652</v>
      </c>
      <c r="B96">
        <v>2022</v>
      </c>
      <c r="C96" s="3" t="s">
        <v>121</v>
      </c>
      <c r="D96" t="s">
        <v>40</v>
      </c>
      <c r="E96" t="s">
        <v>23</v>
      </c>
      <c r="F96" t="s">
        <v>41</v>
      </c>
      <c r="G96">
        <v>848</v>
      </c>
      <c r="H96" t="s">
        <v>16</v>
      </c>
      <c r="I96" t="s">
        <v>42</v>
      </c>
      <c r="J96">
        <v>2</v>
      </c>
      <c r="K96" t="s">
        <v>43</v>
      </c>
      <c r="L96">
        <v>25</v>
      </c>
      <c r="M96" t="s">
        <v>39</v>
      </c>
      <c r="N96">
        <v>15</v>
      </c>
      <c r="P96">
        <f t="shared" si="3"/>
        <v>705.40525265258805</v>
      </c>
      <c r="Q96">
        <v>120.21458541897758</v>
      </c>
      <c r="T96" t="s">
        <v>154</v>
      </c>
      <c r="U96">
        <f>AVERAGE(P8:P316)</f>
        <v>623.30132403208859</v>
      </c>
      <c r="V96">
        <v>580.85996980347181</v>
      </c>
      <c r="W96">
        <v>590.18630937633043</v>
      </c>
    </row>
    <row r="97" spans="1:22" hidden="1" x14ac:dyDescent="0.2">
      <c r="A97" s="2">
        <f t="shared" si="2"/>
        <v>44652</v>
      </c>
      <c r="B97">
        <v>2022</v>
      </c>
      <c r="C97" s="3" t="s">
        <v>121</v>
      </c>
      <c r="D97" t="s">
        <v>44</v>
      </c>
      <c r="E97" t="s">
        <v>14</v>
      </c>
      <c r="F97" t="s">
        <v>45</v>
      </c>
      <c r="G97">
        <v>471</v>
      </c>
      <c r="H97" t="s">
        <v>16</v>
      </c>
      <c r="I97" t="s">
        <v>17</v>
      </c>
      <c r="J97">
        <v>1</v>
      </c>
      <c r="K97" t="s">
        <v>30</v>
      </c>
      <c r="L97">
        <v>3</v>
      </c>
      <c r="M97" t="s">
        <v>19</v>
      </c>
      <c r="N97">
        <v>27</v>
      </c>
      <c r="P97">
        <f t="shared" si="3"/>
        <v>391.79937971623696</v>
      </c>
      <c r="Q97">
        <v>120.21458541897758</v>
      </c>
    </row>
    <row r="98" spans="1:22" hidden="1" x14ac:dyDescent="0.2">
      <c r="A98" s="2">
        <f t="shared" si="2"/>
        <v>44652</v>
      </c>
      <c r="B98">
        <v>2022</v>
      </c>
      <c r="C98" s="3" t="s">
        <v>121</v>
      </c>
      <c r="D98" t="s">
        <v>46</v>
      </c>
      <c r="E98" t="s">
        <v>47</v>
      </c>
      <c r="F98" t="s">
        <v>48</v>
      </c>
      <c r="G98">
        <v>375</v>
      </c>
      <c r="H98" t="s">
        <v>16</v>
      </c>
      <c r="I98" t="s">
        <v>42</v>
      </c>
      <c r="J98" t="s">
        <v>37</v>
      </c>
      <c r="K98" t="s">
        <v>18</v>
      </c>
      <c r="L98">
        <v>10</v>
      </c>
      <c r="M98" t="s">
        <v>19</v>
      </c>
      <c r="N98">
        <v>28</v>
      </c>
      <c r="P98">
        <f t="shared" si="3"/>
        <v>311.94218130273646</v>
      </c>
      <c r="Q98">
        <v>120.21458541897758</v>
      </c>
    </row>
    <row r="99" spans="1:22" hidden="1" x14ac:dyDescent="0.2">
      <c r="A99" s="2">
        <f t="shared" si="2"/>
        <v>44652</v>
      </c>
      <c r="B99">
        <v>2022</v>
      </c>
      <c r="C99" s="3" t="s">
        <v>121</v>
      </c>
      <c r="D99" t="s">
        <v>49</v>
      </c>
      <c r="E99" t="s">
        <v>14</v>
      </c>
      <c r="F99" t="s">
        <v>50</v>
      </c>
      <c r="G99">
        <v>507.92</v>
      </c>
      <c r="H99" t="s">
        <v>16</v>
      </c>
      <c r="I99" t="s">
        <v>17</v>
      </c>
      <c r="J99" t="s">
        <v>37</v>
      </c>
      <c r="K99" t="s">
        <v>30</v>
      </c>
      <c r="L99">
        <v>3</v>
      </c>
      <c r="M99" t="s">
        <v>19</v>
      </c>
      <c r="N99">
        <v>6</v>
      </c>
      <c r="P99">
        <f t="shared" si="3"/>
        <v>422.51112727276234</v>
      </c>
      <c r="Q99">
        <v>120.21458541897758</v>
      </c>
    </row>
    <row r="100" spans="1:22" hidden="1" x14ac:dyDescent="0.2">
      <c r="A100" s="2">
        <f t="shared" si="2"/>
        <v>44652</v>
      </c>
      <c r="B100">
        <v>2022</v>
      </c>
      <c r="C100" s="3" t="s">
        <v>121</v>
      </c>
      <c r="D100" t="s">
        <v>49</v>
      </c>
      <c r="E100" t="s">
        <v>51</v>
      </c>
      <c r="F100" t="s">
        <v>52</v>
      </c>
      <c r="G100">
        <v>152.91999999999999</v>
      </c>
      <c r="H100" t="s">
        <v>16</v>
      </c>
      <c r="I100" t="s">
        <v>17</v>
      </c>
      <c r="J100" t="s">
        <v>37</v>
      </c>
      <c r="K100" t="s">
        <v>18</v>
      </c>
      <c r="L100">
        <v>10</v>
      </c>
      <c r="M100" t="s">
        <v>19</v>
      </c>
      <c r="N100">
        <v>6</v>
      </c>
      <c r="P100">
        <f t="shared" si="3"/>
        <v>127.20586230617188</v>
      </c>
      <c r="Q100">
        <v>120.21458541897758</v>
      </c>
    </row>
    <row r="101" spans="1:22" hidden="1" x14ac:dyDescent="0.2">
      <c r="A101" s="2">
        <f t="shared" si="2"/>
        <v>44652</v>
      </c>
      <c r="B101">
        <v>2022</v>
      </c>
      <c r="C101" s="3" t="s">
        <v>121</v>
      </c>
      <c r="D101" t="s">
        <v>53</v>
      </c>
      <c r="E101" t="s">
        <v>54</v>
      </c>
      <c r="F101" t="s">
        <v>55</v>
      </c>
      <c r="G101">
        <v>642</v>
      </c>
      <c r="H101" t="s">
        <v>16</v>
      </c>
      <c r="I101" t="s">
        <v>17</v>
      </c>
      <c r="J101" t="s">
        <v>37</v>
      </c>
      <c r="K101" t="s">
        <v>56</v>
      </c>
      <c r="L101">
        <v>10</v>
      </c>
      <c r="M101" t="s">
        <v>19</v>
      </c>
      <c r="N101">
        <v>3</v>
      </c>
      <c r="P101">
        <f t="shared" si="3"/>
        <v>534.04501439028479</v>
      </c>
      <c r="Q101">
        <v>120.21458541897758</v>
      </c>
      <c r="U101" t="s">
        <v>135</v>
      </c>
      <c r="V101">
        <f>AVERAGE(P13:P1061)</f>
        <v>595.77624995022097</v>
      </c>
    </row>
    <row r="102" spans="1:22" hidden="1" x14ac:dyDescent="0.2">
      <c r="A102" s="2">
        <f t="shared" si="2"/>
        <v>44652</v>
      </c>
      <c r="B102">
        <v>2022</v>
      </c>
      <c r="C102" s="3" t="s">
        <v>121</v>
      </c>
      <c r="D102" t="s">
        <v>57</v>
      </c>
      <c r="E102" t="s">
        <v>58</v>
      </c>
      <c r="F102" t="s">
        <v>59</v>
      </c>
      <c r="G102">
        <v>573</v>
      </c>
      <c r="H102" t="s">
        <v>16</v>
      </c>
      <c r="I102" t="s">
        <v>17</v>
      </c>
      <c r="J102">
        <v>1</v>
      </c>
      <c r="K102" t="s">
        <v>60</v>
      </c>
      <c r="L102">
        <v>10</v>
      </c>
      <c r="M102" t="s">
        <v>39</v>
      </c>
      <c r="N102">
        <v>23</v>
      </c>
      <c r="P102">
        <f t="shared" si="3"/>
        <v>476.64765303058124</v>
      </c>
      <c r="Q102">
        <v>120.21458541897758</v>
      </c>
      <c r="T102" t="s">
        <v>145</v>
      </c>
      <c r="U102">
        <f>U58-U80</f>
        <v>55.294718553232997</v>
      </c>
    </row>
    <row r="103" spans="1:22" hidden="1" x14ac:dyDescent="0.2">
      <c r="A103" s="2">
        <f t="shared" si="2"/>
        <v>44652</v>
      </c>
      <c r="B103">
        <v>2022</v>
      </c>
      <c r="C103" s="3" t="s">
        <v>121</v>
      </c>
      <c r="D103" t="s">
        <v>61</v>
      </c>
      <c r="E103" t="s">
        <v>14</v>
      </c>
      <c r="F103" t="s">
        <v>62</v>
      </c>
      <c r="G103">
        <v>1788.46</v>
      </c>
      <c r="H103" t="s">
        <v>16</v>
      </c>
      <c r="I103" t="s">
        <v>17</v>
      </c>
      <c r="J103">
        <v>1</v>
      </c>
      <c r="K103" t="s">
        <v>63</v>
      </c>
      <c r="L103">
        <v>3.6</v>
      </c>
      <c r="M103" t="s">
        <v>64</v>
      </c>
      <c r="N103">
        <v>32</v>
      </c>
      <c r="P103">
        <f t="shared" si="3"/>
        <v>1487.7229695271787</v>
      </c>
      <c r="Q103">
        <v>120.21458541897758</v>
      </c>
    </row>
    <row r="104" spans="1:22" hidden="1" x14ac:dyDescent="0.2">
      <c r="A104" s="2">
        <f t="shared" si="2"/>
        <v>44652</v>
      </c>
      <c r="B104">
        <v>2022</v>
      </c>
      <c r="C104" s="3" t="s">
        <v>121</v>
      </c>
      <c r="D104" t="s">
        <v>31</v>
      </c>
      <c r="E104" t="s">
        <v>23</v>
      </c>
      <c r="F104" t="s">
        <v>65</v>
      </c>
      <c r="G104">
        <v>1436.75</v>
      </c>
      <c r="H104" t="s">
        <v>16</v>
      </c>
      <c r="I104" t="s">
        <v>17</v>
      </c>
      <c r="J104" t="s">
        <v>37</v>
      </c>
      <c r="K104" t="s">
        <v>38</v>
      </c>
      <c r="L104">
        <v>100</v>
      </c>
      <c r="M104" t="s">
        <v>39</v>
      </c>
      <c r="N104">
        <v>12</v>
      </c>
      <c r="P104">
        <f t="shared" si="3"/>
        <v>1195.1544772978841</v>
      </c>
      <c r="Q104">
        <v>120.21458541897758</v>
      </c>
      <c r="T104" t="s">
        <v>170</v>
      </c>
      <c r="U104">
        <v>157010.54142603421</v>
      </c>
      <c r="V104">
        <v>156951.15783021957</v>
      </c>
    </row>
    <row r="105" spans="1:22" hidden="1" x14ac:dyDescent="0.2">
      <c r="A105" s="2">
        <f t="shared" si="2"/>
        <v>44652</v>
      </c>
      <c r="B105">
        <v>2022</v>
      </c>
      <c r="C105" s="3" t="s">
        <v>121</v>
      </c>
      <c r="D105" t="s">
        <v>66</v>
      </c>
      <c r="E105" t="s">
        <v>14</v>
      </c>
      <c r="F105" t="s">
        <v>67</v>
      </c>
      <c r="G105">
        <v>432</v>
      </c>
      <c r="H105" t="s">
        <v>16</v>
      </c>
      <c r="I105" t="s">
        <v>17</v>
      </c>
      <c r="J105">
        <v>1</v>
      </c>
      <c r="K105" t="s">
        <v>30</v>
      </c>
      <c r="L105">
        <v>3</v>
      </c>
      <c r="M105" t="s">
        <v>19</v>
      </c>
      <c r="N105">
        <v>20</v>
      </c>
      <c r="P105">
        <f t="shared" si="3"/>
        <v>359.35739286075238</v>
      </c>
      <c r="Q105">
        <v>120.21458541897758</v>
      </c>
    </row>
    <row r="106" spans="1:22" hidden="1" x14ac:dyDescent="0.2">
      <c r="A106" s="2">
        <f t="shared" si="2"/>
        <v>44652</v>
      </c>
      <c r="B106">
        <v>2022</v>
      </c>
      <c r="C106" s="3" t="s">
        <v>121</v>
      </c>
      <c r="D106" t="s">
        <v>68</v>
      </c>
      <c r="E106" t="s">
        <v>69</v>
      </c>
      <c r="F106" t="s">
        <v>70</v>
      </c>
      <c r="G106">
        <v>817.81</v>
      </c>
      <c r="H106" t="s">
        <v>16</v>
      </c>
      <c r="I106" t="s">
        <v>17</v>
      </c>
      <c r="J106">
        <v>1</v>
      </c>
      <c r="K106" t="s">
        <v>71</v>
      </c>
      <c r="L106">
        <v>100</v>
      </c>
      <c r="M106" t="s">
        <v>64</v>
      </c>
      <c r="N106">
        <v>22</v>
      </c>
      <c r="P106">
        <f t="shared" si="3"/>
        <v>680.29182744317563</v>
      </c>
      <c r="Q106">
        <v>120.21458541897758</v>
      </c>
      <c r="T106" t="s">
        <v>135</v>
      </c>
      <c r="U106">
        <v>156734.11023155038</v>
      </c>
      <c r="V106">
        <v>156825.92212706976</v>
      </c>
    </row>
    <row r="107" spans="1:22" x14ac:dyDescent="0.2">
      <c r="A107" s="2">
        <f t="shared" si="2"/>
        <v>44652</v>
      </c>
      <c r="B107">
        <v>2022</v>
      </c>
      <c r="C107" s="3" t="s">
        <v>121</v>
      </c>
      <c r="D107" t="s">
        <v>68</v>
      </c>
      <c r="E107" t="s">
        <v>72</v>
      </c>
      <c r="F107" t="s">
        <v>73</v>
      </c>
      <c r="G107">
        <v>379.12</v>
      </c>
      <c r="H107" t="s">
        <v>16</v>
      </c>
      <c r="I107" t="s">
        <v>17</v>
      </c>
      <c r="J107" t="s">
        <v>37</v>
      </c>
      <c r="K107" t="s">
        <v>38</v>
      </c>
      <c r="L107">
        <v>100</v>
      </c>
      <c r="M107" t="s">
        <v>19</v>
      </c>
      <c r="N107">
        <v>22</v>
      </c>
      <c r="P107">
        <f t="shared" si="3"/>
        <v>315.36938606798253</v>
      </c>
      <c r="Q107">
        <v>120.21458541897758</v>
      </c>
    </row>
    <row r="108" spans="1:22" hidden="1" x14ac:dyDescent="0.2">
      <c r="A108" s="2">
        <f t="shared" si="2"/>
        <v>44652</v>
      </c>
      <c r="B108">
        <v>2022</v>
      </c>
      <c r="C108" s="3" t="s">
        <v>121</v>
      </c>
      <c r="D108" t="s">
        <v>74</v>
      </c>
      <c r="E108" t="s">
        <v>75</v>
      </c>
      <c r="F108" t="s">
        <v>76</v>
      </c>
      <c r="G108">
        <v>1194.4000000000001</v>
      </c>
      <c r="H108" t="s">
        <v>16</v>
      </c>
      <c r="I108" t="s">
        <v>17</v>
      </c>
      <c r="J108" t="s">
        <v>37</v>
      </c>
      <c r="K108" t="s">
        <v>77</v>
      </c>
      <c r="L108">
        <v>100</v>
      </c>
      <c r="M108" t="s">
        <v>39</v>
      </c>
      <c r="N108">
        <v>29</v>
      </c>
      <c r="P108">
        <f t="shared" si="3"/>
        <v>993.55664359463583</v>
      </c>
      <c r="Q108">
        <v>120.21458541897758</v>
      </c>
    </row>
    <row r="109" spans="1:22" hidden="1" x14ac:dyDescent="0.2">
      <c r="A109" s="2">
        <f t="shared" si="2"/>
        <v>44652</v>
      </c>
      <c r="B109">
        <v>2022</v>
      </c>
      <c r="C109" s="3" t="s">
        <v>121</v>
      </c>
      <c r="D109" t="s">
        <v>74</v>
      </c>
      <c r="E109" t="s">
        <v>78</v>
      </c>
      <c r="F109" t="s">
        <v>79</v>
      </c>
      <c r="G109">
        <v>152.99</v>
      </c>
      <c r="H109" t="s">
        <v>16</v>
      </c>
      <c r="I109" t="s">
        <v>17</v>
      </c>
      <c r="J109" t="s">
        <v>37</v>
      </c>
      <c r="K109" t="s">
        <v>18</v>
      </c>
      <c r="L109">
        <v>10</v>
      </c>
      <c r="M109" t="s">
        <v>19</v>
      </c>
      <c r="N109">
        <v>29</v>
      </c>
      <c r="P109">
        <f t="shared" si="3"/>
        <v>127.2640915133484</v>
      </c>
      <c r="Q109">
        <v>120.21458541897758</v>
      </c>
    </row>
    <row r="110" spans="1:22" hidden="1" x14ac:dyDescent="0.2">
      <c r="A110" s="2">
        <f t="shared" si="2"/>
        <v>44652</v>
      </c>
      <c r="B110">
        <v>2022</v>
      </c>
      <c r="C110" s="3" t="s">
        <v>121</v>
      </c>
      <c r="D110" t="s">
        <v>66</v>
      </c>
      <c r="E110" t="s">
        <v>80</v>
      </c>
      <c r="F110" t="s">
        <v>81</v>
      </c>
      <c r="G110">
        <v>612</v>
      </c>
      <c r="H110" t="s">
        <v>16</v>
      </c>
      <c r="I110" t="s">
        <v>17</v>
      </c>
      <c r="J110" t="s">
        <v>37</v>
      </c>
      <c r="K110" t="s">
        <v>18</v>
      </c>
      <c r="L110">
        <v>10</v>
      </c>
      <c r="M110" t="s">
        <v>19</v>
      </c>
      <c r="N110">
        <v>20</v>
      </c>
      <c r="P110">
        <f t="shared" si="3"/>
        <v>509.08963988606592</v>
      </c>
      <c r="Q110">
        <v>120.21458541897758</v>
      </c>
    </row>
    <row r="111" spans="1:22" hidden="1" x14ac:dyDescent="0.2">
      <c r="A111" s="2">
        <f t="shared" si="2"/>
        <v>44652</v>
      </c>
      <c r="B111">
        <v>2022</v>
      </c>
      <c r="C111" s="3" t="s">
        <v>121</v>
      </c>
      <c r="D111" t="s">
        <v>82</v>
      </c>
      <c r="E111" t="s">
        <v>83</v>
      </c>
      <c r="F111" t="s">
        <v>84</v>
      </c>
      <c r="G111">
        <v>544.47</v>
      </c>
      <c r="H111" t="s">
        <v>16</v>
      </c>
      <c r="I111" t="s">
        <v>17</v>
      </c>
      <c r="J111">
        <v>1</v>
      </c>
      <c r="K111" t="s">
        <v>18</v>
      </c>
      <c r="L111">
        <v>10</v>
      </c>
      <c r="M111" t="s">
        <v>19</v>
      </c>
      <c r="N111">
        <v>21</v>
      </c>
      <c r="P111">
        <f t="shared" si="3"/>
        <v>452.91509187706913</v>
      </c>
      <c r="Q111">
        <v>120.21458541897758</v>
      </c>
      <c r="T111" t="s">
        <v>186</v>
      </c>
      <c r="U111">
        <f>AVERAGE(P23:P1071)</f>
        <v>596.12958720877373</v>
      </c>
    </row>
    <row r="112" spans="1:22" hidden="1" x14ac:dyDescent="0.2">
      <c r="A112" s="2">
        <f t="shared" si="2"/>
        <v>44621</v>
      </c>
      <c r="B112">
        <v>2022</v>
      </c>
      <c r="C112" s="3" t="s">
        <v>120</v>
      </c>
      <c r="D112" t="s">
        <v>13</v>
      </c>
      <c r="E112" t="s">
        <v>14</v>
      </c>
      <c r="F112" t="s">
        <v>15</v>
      </c>
      <c r="G112">
        <v>1554</v>
      </c>
      <c r="H112" t="s">
        <v>16</v>
      </c>
      <c r="I112" t="s">
        <v>17</v>
      </c>
      <c r="J112">
        <v>1</v>
      </c>
      <c r="K112" t="s">
        <v>18</v>
      </c>
      <c r="L112">
        <v>10</v>
      </c>
      <c r="M112" t="s">
        <v>19</v>
      </c>
      <c r="N112">
        <v>9</v>
      </c>
      <c r="P112">
        <f t="shared" si="3"/>
        <v>1299.6689166748599</v>
      </c>
      <c r="Q112">
        <v>119.56891328722655</v>
      </c>
      <c r="T112" t="s">
        <v>139</v>
      </c>
      <c r="U112">
        <f>U68-U90</f>
        <v>56.80020234663607</v>
      </c>
    </row>
    <row r="113" spans="1:23" hidden="1" x14ac:dyDescent="0.2">
      <c r="A113" s="2">
        <f t="shared" si="2"/>
        <v>44621</v>
      </c>
      <c r="B113">
        <v>2022</v>
      </c>
      <c r="C113" s="3" t="s">
        <v>120</v>
      </c>
      <c r="D113" t="s">
        <v>20</v>
      </c>
      <c r="E113" t="s">
        <v>14</v>
      </c>
      <c r="F113" t="s">
        <v>21</v>
      </c>
      <c r="G113">
        <v>1644</v>
      </c>
      <c r="H113" t="s">
        <v>16</v>
      </c>
      <c r="I113" t="s">
        <v>17</v>
      </c>
      <c r="J113">
        <v>1</v>
      </c>
      <c r="K113" t="s">
        <v>18</v>
      </c>
      <c r="L113">
        <v>10</v>
      </c>
      <c r="M113" t="s">
        <v>19</v>
      </c>
      <c r="N113">
        <v>31</v>
      </c>
      <c r="P113">
        <f t="shared" si="3"/>
        <v>1374.9393172544851</v>
      </c>
      <c r="Q113">
        <v>119.56891328722655</v>
      </c>
    </row>
    <row r="114" spans="1:23" hidden="1" x14ac:dyDescent="0.2">
      <c r="A114" s="2">
        <f t="shared" si="2"/>
        <v>44621</v>
      </c>
      <c r="B114">
        <v>2022</v>
      </c>
      <c r="C114" s="3" t="s">
        <v>120</v>
      </c>
      <c r="D114" t="s">
        <v>22</v>
      </c>
      <c r="E114" t="s">
        <v>23</v>
      </c>
      <c r="F114" t="s">
        <v>24</v>
      </c>
      <c r="G114">
        <v>879.75</v>
      </c>
      <c r="H114" t="s">
        <v>16</v>
      </c>
      <c r="I114" t="s">
        <v>17</v>
      </c>
      <c r="J114" t="s">
        <v>37</v>
      </c>
      <c r="K114" t="s">
        <v>25</v>
      </c>
      <c r="L114">
        <v>100</v>
      </c>
      <c r="M114" t="s">
        <v>19</v>
      </c>
      <c r="N114">
        <v>14</v>
      </c>
      <c r="P114">
        <f t="shared" si="3"/>
        <v>735.76816566583534</v>
      </c>
      <c r="Q114">
        <v>119.56891328722655</v>
      </c>
      <c r="T114" t="s">
        <v>145</v>
      </c>
      <c r="U114">
        <f>U70-U92</f>
        <v>56.14483825445825</v>
      </c>
    </row>
    <row r="115" spans="1:23" hidden="1" x14ac:dyDescent="0.2">
      <c r="A115" s="2">
        <f t="shared" si="2"/>
        <v>44621</v>
      </c>
      <c r="B115">
        <v>2022</v>
      </c>
      <c r="C115" s="3" t="s">
        <v>120</v>
      </c>
      <c r="D115" t="s">
        <v>26</v>
      </c>
      <c r="E115" t="s">
        <v>27</v>
      </c>
      <c r="F115" t="s">
        <v>28</v>
      </c>
      <c r="G115">
        <v>432.06</v>
      </c>
      <c r="H115" t="s">
        <v>16</v>
      </c>
      <c r="I115" t="s">
        <v>29</v>
      </c>
      <c r="J115">
        <v>1</v>
      </c>
      <c r="K115" t="s">
        <v>30</v>
      </c>
      <c r="L115">
        <v>3</v>
      </c>
      <c r="M115" t="s">
        <v>19</v>
      </c>
      <c r="N115">
        <v>19</v>
      </c>
      <c r="P115">
        <f t="shared" si="3"/>
        <v>361.34810304925355</v>
      </c>
      <c r="Q115">
        <v>119.56891328722655</v>
      </c>
    </row>
    <row r="116" spans="1:23" hidden="1" x14ac:dyDescent="0.2">
      <c r="A116" s="2">
        <f t="shared" si="2"/>
        <v>44621</v>
      </c>
      <c r="B116">
        <v>2022</v>
      </c>
      <c r="C116" s="3" t="s">
        <v>120</v>
      </c>
      <c r="D116" t="s">
        <v>31</v>
      </c>
      <c r="E116" t="s">
        <v>32</v>
      </c>
      <c r="F116" t="s">
        <v>33</v>
      </c>
      <c r="G116">
        <v>770.25</v>
      </c>
      <c r="H116" t="s">
        <v>16</v>
      </c>
      <c r="I116" t="s">
        <v>17</v>
      </c>
      <c r="J116">
        <v>2</v>
      </c>
      <c r="K116" t="s">
        <v>30</v>
      </c>
      <c r="L116">
        <v>3</v>
      </c>
      <c r="M116" t="s">
        <v>19</v>
      </c>
      <c r="N116">
        <v>12</v>
      </c>
      <c r="P116">
        <f t="shared" si="3"/>
        <v>644.18917829395809</v>
      </c>
      <c r="Q116">
        <v>119.56891328722655</v>
      </c>
    </row>
    <row r="117" spans="1:23" hidden="1" x14ac:dyDescent="0.2">
      <c r="A117" s="2">
        <f t="shared" si="2"/>
        <v>44621</v>
      </c>
      <c r="B117">
        <v>2022</v>
      </c>
      <c r="C117" s="3" t="s">
        <v>120</v>
      </c>
      <c r="D117" t="s">
        <v>34</v>
      </c>
      <c r="E117" t="s">
        <v>35</v>
      </c>
      <c r="F117" t="s">
        <v>36</v>
      </c>
      <c r="G117">
        <v>118.52</v>
      </c>
      <c r="H117" t="s">
        <v>16</v>
      </c>
      <c r="I117" t="s">
        <v>17</v>
      </c>
      <c r="J117" t="s">
        <v>37</v>
      </c>
      <c r="K117" t="s">
        <v>38</v>
      </c>
      <c r="L117">
        <v>100</v>
      </c>
      <c r="M117" t="s">
        <v>39</v>
      </c>
      <c r="N117">
        <v>11</v>
      </c>
      <c r="P117">
        <f t="shared" si="3"/>
        <v>99.122754185524059</v>
      </c>
      <c r="Q117">
        <v>119.56891328722655</v>
      </c>
      <c r="T117" t="s">
        <v>145</v>
      </c>
      <c r="U117">
        <f>U73-U95</f>
        <v>55.816304868763382</v>
      </c>
    </row>
    <row r="118" spans="1:23" hidden="1" x14ac:dyDescent="0.2">
      <c r="A118" s="2">
        <f t="shared" si="2"/>
        <v>44621</v>
      </c>
      <c r="B118">
        <v>2022</v>
      </c>
      <c r="C118" s="3" t="s">
        <v>120</v>
      </c>
      <c r="D118" t="s">
        <v>40</v>
      </c>
      <c r="E118" t="s">
        <v>23</v>
      </c>
      <c r="F118" t="s">
        <v>41</v>
      </c>
      <c r="G118">
        <v>848</v>
      </c>
      <c r="H118" t="s">
        <v>16</v>
      </c>
      <c r="I118" t="s">
        <v>42</v>
      </c>
      <c r="J118">
        <v>2</v>
      </c>
      <c r="K118" t="s">
        <v>43</v>
      </c>
      <c r="L118">
        <v>25</v>
      </c>
      <c r="M118" t="s">
        <v>39</v>
      </c>
      <c r="N118">
        <v>15</v>
      </c>
      <c r="P118">
        <f t="shared" si="3"/>
        <v>709.21444101691202</v>
      </c>
      <c r="Q118">
        <v>119.56891328722655</v>
      </c>
      <c r="T118" t="s">
        <v>145</v>
      </c>
      <c r="U118">
        <f>U74-U96</f>
        <v>110.25204166370395</v>
      </c>
      <c r="V118">
        <f>V74-V96</f>
        <v>49.4987033356864</v>
      </c>
      <c r="W118">
        <f>W74-W96</f>
        <v>13.639978502456984</v>
      </c>
    </row>
    <row r="119" spans="1:23" hidden="1" x14ac:dyDescent="0.2">
      <c r="A119" s="2">
        <f t="shared" si="2"/>
        <v>44621</v>
      </c>
      <c r="B119">
        <v>2022</v>
      </c>
      <c r="C119" s="3" t="s">
        <v>120</v>
      </c>
      <c r="D119" t="s">
        <v>44</v>
      </c>
      <c r="E119" t="s">
        <v>14</v>
      </c>
      <c r="F119" t="s">
        <v>45</v>
      </c>
      <c r="G119">
        <v>471</v>
      </c>
      <c r="H119" t="s">
        <v>16</v>
      </c>
      <c r="I119" t="s">
        <v>17</v>
      </c>
      <c r="J119">
        <v>1</v>
      </c>
      <c r="K119" t="s">
        <v>30</v>
      </c>
      <c r="L119">
        <v>3</v>
      </c>
      <c r="M119" t="s">
        <v>19</v>
      </c>
      <c r="N119">
        <v>27</v>
      </c>
      <c r="P119">
        <f t="shared" si="3"/>
        <v>393.91509636670469</v>
      </c>
      <c r="Q119">
        <v>119.56891328722655</v>
      </c>
    </row>
    <row r="120" spans="1:23" hidden="1" x14ac:dyDescent="0.2">
      <c r="A120" s="2">
        <f t="shared" si="2"/>
        <v>44621</v>
      </c>
      <c r="B120">
        <v>2022</v>
      </c>
      <c r="C120" s="3" t="s">
        <v>120</v>
      </c>
      <c r="D120" t="s">
        <v>46</v>
      </c>
      <c r="E120" t="s">
        <v>47</v>
      </c>
      <c r="F120" t="s">
        <v>48</v>
      </c>
      <c r="G120">
        <v>366</v>
      </c>
      <c r="H120" t="s">
        <v>16</v>
      </c>
      <c r="I120" t="s">
        <v>42</v>
      </c>
      <c r="J120" t="s">
        <v>37</v>
      </c>
      <c r="K120" t="s">
        <v>18</v>
      </c>
      <c r="L120">
        <v>10</v>
      </c>
      <c r="M120" t="s">
        <v>19</v>
      </c>
      <c r="N120">
        <v>28</v>
      </c>
      <c r="P120">
        <f t="shared" si="3"/>
        <v>306.09962902380869</v>
      </c>
      <c r="Q120">
        <v>119.56891328722655</v>
      </c>
    </row>
    <row r="121" spans="1:23" hidden="1" x14ac:dyDescent="0.2">
      <c r="A121" s="2">
        <f t="shared" si="2"/>
        <v>44621</v>
      </c>
      <c r="B121">
        <v>2022</v>
      </c>
      <c r="C121" s="3" t="s">
        <v>120</v>
      </c>
      <c r="D121" t="s">
        <v>49</v>
      </c>
      <c r="E121" t="s">
        <v>14</v>
      </c>
      <c r="F121" t="s">
        <v>50</v>
      </c>
      <c r="G121">
        <v>507.92</v>
      </c>
      <c r="H121" t="s">
        <v>16</v>
      </c>
      <c r="I121" t="s">
        <v>17</v>
      </c>
      <c r="J121" t="s">
        <v>37</v>
      </c>
      <c r="K121" t="s">
        <v>30</v>
      </c>
      <c r="L121">
        <v>3</v>
      </c>
      <c r="M121" t="s">
        <v>19</v>
      </c>
      <c r="N121">
        <v>6</v>
      </c>
      <c r="P121">
        <f t="shared" si="3"/>
        <v>424.79268736003536</v>
      </c>
      <c r="Q121">
        <v>119.56891328722655</v>
      </c>
    </row>
    <row r="122" spans="1:23" hidden="1" x14ac:dyDescent="0.2">
      <c r="A122" s="2">
        <f t="shared" si="2"/>
        <v>44621</v>
      </c>
      <c r="B122">
        <v>2022</v>
      </c>
      <c r="C122" s="3" t="s">
        <v>120</v>
      </c>
      <c r="D122" t="s">
        <v>49</v>
      </c>
      <c r="E122" t="s">
        <v>51</v>
      </c>
      <c r="F122" t="s">
        <v>52</v>
      </c>
      <c r="G122">
        <v>139.02000000000001</v>
      </c>
      <c r="H122" t="s">
        <v>16</v>
      </c>
      <c r="I122" t="s">
        <v>17</v>
      </c>
      <c r="J122" t="s">
        <v>37</v>
      </c>
      <c r="K122" t="s">
        <v>18</v>
      </c>
      <c r="L122">
        <v>10</v>
      </c>
      <c r="M122" t="s">
        <v>19</v>
      </c>
      <c r="N122">
        <v>6</v>
      </c>
      <c r="P122">
        <f t="shared" si="3"/>
        <v>116.26767876199425</v>
      </c>
      <c r="Q122">
        <v>119.56891328722655</v>
      </c>
    </row>
    <row r="123" spans="1:23" hidden="1" x14ac:dyDescent="0.2">
      <c r="A123" s="2">
        <f t="shared" si="2"/>
        <v>44621</v>
      </c>
      <c r="B123">
        <v>2022</v>
      </c>
      <c r="C123" s="3" t="s">
        <v>120</v>
      </c>
      <c r="D123" t="s">
        <v>53</v>
      </c>
      <c r="E123" t="s">
        <v>54</v>
      </c>
      <c r="F123" t="s">
        <v>55</v>
      </c>
      <c r="G123">
        <v>642</v>
      </c>
      <c r="H123" t="s">
        <v>16</v>
      </c>
      <c r="I123" t="s">
        <v>17</v>
      </c>
      <c r="J123" t="s">
        <v>37</v>
      </c>
      <c r="K123" t="s">
        <v>56</v>
      </c>
      <c r="L123">
        <v>10</v>
      </c>
      <c r="M123" t="s">
        <v>19</v>
      </c>
      <c r="N123">
        <v>3</v>
      </c>
      <c r="P123">
        <f t="shared" si="3"/>
        <v>536.92885746799232</v>
      </c>
      <c r="Q123">
        <v>119.56891328722655</v>
      </c>
      <c r="U123" t="s">
        <v>139</v>
      </c>
      <c r="V123">
        <f>V79-V101</f>
        <v>55.412291517845574</v>
      </c>
    </row>
    <row r="124" spans="1:23" hidden="1" x14ac:dyDescent="0.2">
      <c r="A124" s="2">
        <f t="shared" si="2"/>
        <v>44621</v>
      </c>
      <c r="B124">
        <v>2022</v>
      </c>
      <c r="C124" s="3" t="s">
        <v>120</v>
      </c>
      <c r="D124" t="s">
        <v>57</v>
      </c>
      <c r="E124" t="s">
        <v>58</v>
      </c>
      <c r="F124" t="s">
        <v>59</v>
      </c>
      <c r="G124">
        <v>573</v>
      </c>
      <c r="H124" t="s">
        <v>16</v>
      </c>
      <c r="I124" t="s">
        <v>17</v>
      </c>
      <c r="J124">
        <v>1</v>
      </c>
      <c r="K124" t="s">
        <v>60</v>
      </c>
      <c r="L124">
        <v>10</v>
      </c>
      <c r="M124" t="s">
        <v>39</v>
      </c>
      <c r="N124">
        <v>23</v>
      </c>
      <c r="P124">
        <f t="shared" si="3"/>
        <v>479.22155035694641</v>
      </c>
      <c r="Q124">
        <v>119.56891328722655</v>
      </c>
    </row>
    <row r="125" spans="1:23" hidden="1" x14ac:dyDescent="0.2">
      <c r="A125" s="2">
        <f t="shared" si="2"/>
        <v>44621</v>
      </c>
      <c r="B125">
        <v>2022</v>
      </c>
      <c r="C125" s="3" t="s">
        <v>120</v>
      </c>
      <c r="D125" t="s">
        <v>61</v>
      </c>
      <c r="E125" t="s">
        <v>14</v>
      </c>
      <c r="F125" t="s">
        <v>62</v>
      </c>
      <c r="G125">
        <v>1788.46</v>
      </c>
      <c r="H125" t="s">
        <v>16</v>
      </c>
      <c r="I125" t="s">
        <v>17</v>
      </c>
      <c r="J125">
        <v>1</v>
      </c>
      <c r="K125" t="s">
        <v>63</v>
      </c>
      <c r="L125">
        <v>3.6</v>
      </c>
      <c r="M125" t="s">
        <v>64</v>
      </c>
      <c r="N125">
        <v>32</v>
      </c>
      <c r="P125">
        <f t="shared" si="3"/>
        <v>1495.7566735626256</v>
      </c>
      <c r="Q125">
        <v>119.56891328722655</v>
      </c>
    </row>
    <row r="126" spans="1:23" hidden="1" x14ac:dyDescent="0.2">
      <c r="A126" s="2">
        <f t="shared" si="2"/>
        <v>44621</v>
      </c>
      <c r="B126">
        <v>2022</v>
      </c>
      <c r="C126" s="3" t="s">
        <v>120</v>
      </c>
      <c r="D126" t="s">
        <v>31</v>
      </c>
      <c r="E126" t="s">
        <v>23</v>
      </c>
      <c r="F126" t="s">
        <v>65</v>
      </c>
      <c r="G126">
        <v>1463.64</v>
      </c>
      <c r="H126" t="s">
        <v>16</v>
      </c>
      <c r="I126" t="s">
        <v>17</v>
      </c>
      <c r="J126" t="s">
        <v>37</v>
      </c>
      <c r="K126" t="s">
        <v>38</v>
      </c>
      <c r="L126">
        <v>100</v>
      </c>
      <c r="M126" t="s">
        <v>39</v>
      </c>
      <c r="N126">
        <v>12</v>
      </c>
      <c r="P126">
        <f t="shared" si="3"/>
        <v>1224.0974344929164</v>
      </c>
      <c r="Q126">
        <v>119.56891328722655</v>
      </c>
      <c r="U126" t="s">
        <v>171</v>
      </c>
      <c r="V126" t="s">
        <v>172</v>
      </c>
    </row>
    <row r="127" spans="1:23" hidden="1" x14ac:dyDescent="0.2">
      <c r="A127" s="2">
        <f t="shared" si="2"/>
        <v>44621</v>
      </c>
      <c r="B127">
        <v>2022</v>
      </c>
      <c r="C127" s="3" t="s">
        <v>120</v>
      </c>
      <c r="D127" t="s">
        <v>66</v>
      </c>
      <c r="E127" t="s">
        <v>14</v>
      </c>
      <c r="F127" t="s">
        <v>67</v>
      </c>
      <c r="G127">
        <v>450.29</v>
      </c>
      <c r="H127" t="s">
        <v>16</v>
      </c>
      <c r="I127" t="s">
        <v>17</v>
      </c>
      <c r="J127">
        <v>1</v>
      </c>
      <c r="K127" t="s">
        <v>30</v>
      </c>
      <c r="L127">
        <v>3</v>
      </c>
      <c r="M127" t="s">
        <v>19</v>
      </c>
      <c r="N127">
        <v>20</v>
      </c>
      <c r="P127">
        <f t="shared" si="3"/>
        <v>376.5945408555487</v>
      </c>
      <c r="Q127">
        <v>119.56891328722655</v>
      </c>
    </row>
    <row r="128" spans="1:23" hidden="1" x14ac:dyDescent="0.2">
      <c r="A128" s="2">
        <f t="shared" si="2"/>
        <v>44621</v>
      </c>
      <c r="B128">
        <v>2022</v>
      </c>
      <c r="C128" s="3" t="s">
        <v>120</v>
      </c>
      <c r="D128" t="s">
        <v>68</v>
      </c>
      <c r="E128" t="s">
        <v>69</v>
      </c>
      <c r="F128" t="s">
        <v>70</v>
      </c>
      <c r="G128">
        <v>814.43</v>
      </c>
      <c r="H128" t="s">
        <v>16</v>
      </c>
      <c r="I128" t="s">
        <v>17</v>
      </c>
      <c r="J128">
        <v>1</v>
      </c>
      <c r="K128" t="s">
        <v>71</v>
      </c>
      <c r="L128">
        <v>100</v>
      </c>
      <c r="M128" t="s">
        <v>64</v>
      </c>
      <c r="N128">
        <v>22</v>
      </c>
      <c r="P128">
        <f t="shared" si="3"/>
        <v>681.13858160071186</v>
      </c>
      <c r="Q128">
        <v>119.56891328722655</v>
      </c>
      <c r="U128" t="s">
        <v>188</v>
      </c>
      <c r="V128" t="s">
        <v>189</v>
      </c>
    </row>
    <row r="129" spans="1:22" x14ac:dyDescent="0.2">
      <c r="A129" s="2">
        <f t="shared" si="2"/>
        <v>44621</v>
      </c>
      <c r="B129">
        <v>2022</v>
      </c>
      <c r="C129" s="3" t="s">
        <v>120</v>
      </c>
      <c r="D129" t="s">
        <v>68</v>
      </c>
      <c r="E129" t="s">
        <v>72</v>
      </c>
      <c r="F129" t="s">
        <v>73</v>
      </c>
      <c r="G129">
        <v>367.56</v>
      </c>
      <c r="H129" t="s">
        <v>16</v>
      </c>
      <c r="I129" t="s">
        <v>17</v>
      </c>
      <c r="J129" t="s">
        <v>37</v>
      </c>
      <c r="K129" t="s">
        <v>38</v>
      </c>
      <c r="L129">
        <v>100</v>
      </c>
      <c r="M129" t="s">
        <v>19</v>
      </c>
      <c r="N129">
        <v>22</v>
      </c>
      <c r="P129">
        <f t="shared" si="3"/>
        <v>307.40431596718889</v>
      </c>
      <c r="Q129">
        <v>119.56891328722655</v>
      </c>
      <c r="T129" t="s">
        <v>146</v>
      </c>
      <c r="U129" t="s">
        <v>190</v>
      </c>
      <c r="V129" t="s">
        <v>192</v>
      </c>
    </row>
    <row r="130" spans="1:22" hidden="1" x14ac:dyDescent="0.2">
      <c r="A130" s="2">
        <f t="shared" ref="A130:A193" si="4">DATE(B130,C130,1)</f>
        <v>44621</v>
      </c>
      <c r="B130">
        <v>2022</v>
      </c>
      <c r="C130" s="3" t="s">
        <v>120</v>
      </c>
      <c r="D130" t="s">
        <v>74</v>
      </c>
      <c r="E130" t="s">
        <v>75</v>
      </c>
      <c r="F130" t="s">
        <v>76</v>
      </c>
      <c r="G130">
        <v>1194.4000000000001</v>
      </c>
      <c r="H130" t="s">
        <v>16</v>
      </c>
      <c r="I130" t="s">
        <v>17</v>
      </c>
      <c r="J130" t="s">
        <v>37</v>
      </c>
      <c r="K130" t="s">
        <v>77</v>
      </c>
      <c r="L130">
        <v>100</v>
      </c>
      <c r="M130" t="s">
        <v>39</v>
      </c>
      <c r="N130">
        <v>29</v>
      </c>
      <c r="P130">
        <f t="shared" si="3"/>
        <v>998.92184947004682</v>
      </c>
      <c r="Q130">
        <v>119.56891328722655</v>
      </c>
    </row>
    <row r="131" spans="1:22" hidden="1" x14ac:dyDescent="0.2">
      <c r="A131" s="2">
        <f t="shared" si="4"/>
        <v>44621</v>
      </c>
      <c r="B131">
        <v>2022</v>
      </c>
      <c r="C131" s="3" t="s">
        <v>120</v>
      </c>
      <c r="D131" t="s">
        <v>74</v>
      </c>
      <c r="E131" t="s">
        <v>78</v>
      </c>
      <c r="F131" t="s">
        <v>79</v>
      </c>
      <c r="G131">
        <v>152.99</v>
      </c>
      <c r="H131" t="s">
        <v>16</v>
      </c>
      <c r="I131" t="s">
        <v>17</v>
      </c>
      <c r="J131" t="s">
        <v>37</v>
      </c>
      <c r="K131" t="s">
        <v>18</v>
      </c>
      <c r="L131">
        <v>10</v>
      </c>
      <c r="M131" t="s">
        <v>19</v>
      </c>
      <c r="N131">
        <v>29</v>
      </c>
      <c r="P131">
        <f t="shared" si="3"/>
        <v>127.95131760752049</v>
      </c>
      <c r="Q131">
        <v>119.56891328722655</v>
      </c>
    </row>
    <row r="132" spans="1:22" hidden="1" x14ac:dyDescent="0.2">
      <c r="A132" s="2">
        <f t="shared" si="4"/>
        <v>44621</v>
      </c>
      <c r="B132">
        <v>2022</v>
      </c>
      <c r="C132" s="3" t="s">
        <v>120</v>
      </c>
      <c r="D132" t="s">
        <v>66</v>
      </c>
      <c r="E132" t="s">
        <v>80</v>
      </c>
      <c r="F132" t="s">
        <v>81</v>
      </c>
      <c r="G132">
        <v>612</v>
      </c>
      <c r="H132" t="s">
        <v>16</v>
      </c>
      <c r="I132" t="s">
        <v>17</v>
      </c>
      <c r="J132" t="s">
        <v>37</v>
      </c>
      <c r="K132" t="s">
        <v>18</v>
      </c>
      <c r="L132">
        <v>10</v>
      </c>
      <c r="M132" t="s">
        <v>19</v>
      </c>
      <c r="N132">
        <v>20</v>
      </c>
      <c r="P132">
        <f t="shared" si="3"/>
        <v>511.83872394145061</v>
      </c>
      <c r="Q132">
        <v>119.56891328722655</v>
      </c>
    </row>
    <row r="133" spans="1:22" hidden="1" x14ac:dyDescent="0.2">
      <c r="A133" s="2">
        <f t="shared" si="4"/>
        <v>44621</v>
      </c>
      <c r="B133">
        <v>2022</v>
      </c>
      <c r="C133" s="3" t="s">
        <v>120</v>
      </c>
      <c r="D133" t="s">
        <v>82</v>
      </c>
      <c r="E133" t="s">
        <v>83</v>
      </c>
      <c r="F133" t="s">
        <v>84</v>
      </c>
      <c r="G133">
        <v>544.47</v>
      </c>
      <c r="H133" t="s">
        <v>16</v>
      </c>
      <c r="I133" t="s">
        <v>17</v>
      </c>
      <c r="J133">
        <v>1</v>
      </c>
      <c r="K133" t="s">
        <v>18</v>
      </c>
      <c r="L133">
        <v>10</v>
      </c>
      <c r="M133" t="s">
        <v>19</v>
      </c>
      <c r="N133">
        <v>21</v>
      </c>
      <c r="P133">
        <f t="shared" ref="P133:P196" si="5">(G133/Q133)*100</f>
        <v>455.36083337320531</v>
      </c>
      <c r="Q133">
        <v>119.56891328722655</v>
      </c>
      <c r="T133" t="s">
        <v>145</v>
      </c>
      <c r="U133">
        <f>U89-U111</f>
        <v>53.977648253573193</v>
      </c>
    </row>
    <row r="134" spans="1:22" hidden="1" x14ac:dyDescent="0.2">
      <c r="A134" s="2">
        <f t="shared" si="4"/>
        <v>44593</v>
      </c>
      <c r="B134">
        <v>2022</v>
      </c>
      <c r="C134" s="3" t="s">
        <v>119</v>
      </c>
      <c r="D134" t="s">
        <v>13</v>
      </c>
      <c r="E134" t="s">
        <v>14</v>
      </c>
      <c r="F134" t="s">
        <v>15</v>
      </c>
      <c r="G134">
        <v>1610.5</v>
      </c>
      <c r="H134" t="s">
        <v>16</v>
      </c>
      <c r="I134" t="s">
        <v>17</v>
      </c>
      <c r="J134">
        <v>1</v>
      </c>
      <c r="K134" t="s">
        <v>18</v>
      </c>
      <c r="L134">
        <v>10</v>
      </c>
      <c r="M134" t="s">
        <v>19</v>
      </c>
      <c r="N134">
        <v>9</v>
      </c>
      <c r="P134">
        <f t="shared" si="5"/>
        <v>1360.2565292978636</v>
      </c>
      <c r="Q134">
        <v>118.39678511459209</v>
      </c>
    </row>
    <row r="135" spans="1:22" hidden="1" x14ac:dyDescent="0.2">
      <c r="A135" s="2">
        <f t="shared" si="4"/>
        <v>44593</v>
      </c>
      <c r="B135">
        <v>2022</v>
      </c>
      <c r="C135" s="3" t="s">
        <v>119</v>
      </c>
      <c r="D135" t="s">
        <v>20</v>
      </c>
      <c r="E135" t="s">
        <v>14</v>
      </c>
      <c r="F135" t="s">
        <v>21</v>
      </c>
      <c r="G135">
        <v>1644</v>
      </c>
      <c r="H135" t="s">
        <v>16</v>
      </c>
      <c r="I135" t="s">
        <v>17</v>
      </c>
      <c r="J135">
        <v>1</v>
      </c>
      <c r="K135" t="s">
        <v>18</v>
      </c>
      <c r="L135">
        <v>10</v>
      </c>
      <c r="M135" t="s">
        <v>19</v>
      </c>
      <c r="N135">
        <v>31</v>
      </c>
      <c r="P135">
        <f t="shared" si="5"/>
        <v>1388.5512164953043</v>
      </c>
      <c r="Q135">
        <v>118.39678511459209</v>
      </c>
    </row>
    <row r="136" spans="1:22" hidden="1" x14ac:dyDescent="0.2">
      <c r="A136" s="2">
        <f t="shared" si="4"/>
        <v>44593</v>
      </c>
      <c r="B136">
        <v>2022</v>
      </c>
      <c r="C136" s="3" t="s">
        <v>119</v>
      </c>
      <c r="D136" t="s">
        <v>22</v>
      </c>
      <c r="E136" t="s">
        <v>23</v>
      </c>
      <c r="F136" t="s">
        <v>24</v>
      </c>
      <c r="G136">
        <v>879.75</v>
      </c>
      <c r="H136" t="s">
        <v>16</v>
      </c>
      <c r="I136" t="s">
        <v>17</v>
      </c>
      <c r="J136" t="s">
        <v>37</v>
      </c>
      <c r="K136" t="s">
        <v>25</v>
      </c>
      <c r="L136">
        <v>100</v>
      </c>
      <c r="M136" t="s">
        <v>19</v>
      </c>
      <c r="N136">
        <v>14</v>
      </c>
      <c r="P136">
        <f t="shared" si="5"/>
        <v>743.05227050592703</v>
      </c>
      <c r="Q136">
        <v>118.39678511459209</v>
      </c>
    </row>
    <row r="137" spans="1:22" hidden="1" x14ac:dyDescent="0.2">
      <c r="A137" s="2">
        <f t="shared" si="4"/>
        <v>44593</v>
      </c>
      <c r="B137">
        <v>2022</v>
      </c>
      <c r="C137" s="3" t="s">
        <v>119</v>
      </c>
      <c r="D137" t="s">
        <v>26</v>
      </c>
      <c r="E137" t="s">
        <v>27</v>
      </c>
      <c r="F137" t="s">
        <v>28</v>
      </c>
      <c r="G137">
        <v>432.06</v>
      </c>
      <c r="H137" t="s">
        <v>16</v>
      </c>
      <c r="I137" t="s">
        <v>29</v>
      </c>
      <c r="J137">
        <v>1</v>
      </c>
      <c r="K137" t="s">
        <v>30</v>
      </c>
      <c r="L137">
        <v>3</v>
      </c>
      <c r="M137" t="s">
        <v>19</v>
      </c>
      <c r="N137">
        <v>19</v>
      </c>
      <c r="P137">
        <f t="shared" si="5"/>
        <v>364.92544926944117</v>
      </c>
      <c r="Q137">
        <v>118.39678511459209</v>
      </c>
    </row>
    <row r="138" spans="1:22" hidden="1" x14ac:dyDescent="0.2">
      <c r="A138" s="2">
        <f t="shared" si="4"/>
        <v>44593</v>
      </c>
      <c r="B138">
        <v>2022</v>
      </c>
      <c r="C138" s="3" t="s">
        <v>119</v>
      </c>
      <c r="D138" t="s">
        <v>31</v>
      </c>
      <c r="E138" t="s">
        <v>32</v>
      </c>
      <c r="F138" t="s">
        <v>33</v>
      </c>
      <c r="G138">
        <v>770.25</v>
      </c>
      <c r="H138" t="s">
        <v>16</v>
      </c>
      <c r="I138" t="s">
        <v>17</v>
      </c>
      <c r="J138">
        <v>2</v>
      </c>
      <c r="K138" t="s">
        <v>30</v>
      </c>
      <c r="L138">
        <v>3</v>
      </c>
      <c r="M138" t="s">
        <v>19</v>
      </c>
      <c r="N138">
        <v>12</v>
      </c>
      <c r="P138">
        <f t="shared" si="5"/>
        <v>650.56665115906821</v>
      </c>
      <c r="Q138">
        <v>118.39678511459209</v>
      </c>
      <c r="T138" t="s">
        <v>146</v>
      </c>
      <c r="U138" t="s">
        <v>174</v>
      </c>
      <c r="V138" t="s">
        <v>176</v>
      </c>
    </row>
    <row r="139" spans="1:22" hidden="1" x14ac:dyDescent="0.2">
      <c r="A139" s="2">
        <f t="shared" si="4"/>
        <v>44593</v>
      </c>
      <c r="B139">
        <v>2022</v>
      </c>
      <c r="C139" s="3" t="s">
        <v>119</v>
      </c>
      <c r="D139" t="s">
        <v>34</v>
      </c>
      <c r="E139" t="s">
        <v>35</v>
      </c>
      <c r="F139" t="s">
        <v>36</v>
      </c>
      <c r="G139">
        <v>114.49</v>
      </c>
      <c r="H139" t="s">
        <v>16</v>
      </c>
      <c r="I139" t="s">
        <v>17</v>
      </c>
      <c r="J139" t="s">
        <v>37</v>
      </c>
      <c r="K139" t="s">
        <v>38</v>
      </c>
      <c r="L139">
        <v>100</v>
      </c>
      <c r="M139" t="s">
        <v>39</v>
      </c>
      <c r="N139">
        <v>11</v>
      </c>
      <c r="P139">
        <f t="shared" si="5"/>
        <v>96.700260812985036</v>
      </c>
      <c r="Q139">
        <v>118.39678511459209</v>
      </c>
    </row>
    <row r="140" spans="1:22" hidden="1" x14ac:dyDescent="0.2">
      <c r="A140" s="2">
        <f t="shared" si="4"/>
        <v>44593</v>
      </c>
      <c r="B140">
        <v>2022</v>
      </c>
      <c r="C140" s="3" t="s">
        <v>119</v>
      </c>
      <c r="D140" t="s">
        <v>40</v>
      </c>
      <c r="E140" t="s">
        <v>23</v>
      </c>
      <c r="F140" t="s">
        <v>41</v>
      </c>
      <c r="G140">
        <v>848</v>
      </c>
      <c r="H140" t="s">
        <v>16</v>
      </c>
      <c r="I140" t="s">
        <v>42</v>
      </c>
      <c r="J140">
        <v>2</v>
      </c>
      <c r="K140" t="s">
        <v>43</v>
      </c>
      <c r="L140">
        <v>25</v>
      </c>
      <c r="M140" t="s">
        <v>39</v>
      </c>
      <c r="N140">
        <v>15</v>
      </c>
      <c r="P140">
        <f t="shared" si="5"/>
        <v>716.23566398297942</v>
      </c>
      <c r="Q140">
        <v>118.39678511459209</v>
      </c>
    </row>
    <row r="141" spans="1:22" hidden="1" x14ac:dyDescent="0.2">
      <c r="A141" s="2">
        <f t="shared" si="4"/>
        <v>44593</v>
      </c>
      <c r="B141">
        <v>2022</v>
      </c>
      <c r="C141" s="3" t="s">
        <v>119</v>
      </c>
      <c r="D141" t="s">
        <v>44</v>
      </c>
      <c r="E141" t="s">
        <v>14</v>
      </c>
      <c r="F141" t="s">
        <v>45</v>
      </c>
      <c r="G141">
        <v>466</v>
      </c>
      <c r="H141" t="s">
        <v>16</v>
      </c>
      <c r="I141" t="s">
        <v>17</v>
      </c>
      <c r="J141">
        <v>1</v>
      </c>
      <c r="K141" t="s">
        <v>30</v>
      </c>
      <c r="L141">
        <v>3</v>
      </c>
      <c r="M141" t="s">
        <v>19</v>
      </c>
      <c r="N141">
        <v>27</v>
      </c>
      <c r="P141">
        <f t="shared" si="5"/>
        <v>393.59176817932592</v>
      </c>
      <c r="Q141">
        <v>118.39678511459209</v>
      </c>
    </row>
    <row r="142" spans="1:22" hidden="1" x14ac:dyDescent="0.2">
      <c r="A142" s="2">
        <f t="shared" si="4"/>
        <v>44593</v>
      </c>
      <c r="B142">
        <v>2022</v>
      </c>
      <c r="C142" s="3" t="s">
        <v>119</v>
      </c>
      <c r="D142" t="s">
        <v>46</v>
      </c>
      <c r="E142" t="s">
        <v>47</v>
      </c>
      <c r="F142" t="s">
        <v>48</v>
      </c>
      <c r="G142">
        <v>366</v>
      </c>
      <c r="H142" t="s">
        <v>16</v>
      </c>
      <c r="I142" t="s">
        <v>42</v>
      </c>
      <c r="J142" t="s">
        <v>37</v>
      </c>
      <c r="K142" t="s">
        <v>18</v>
      </c>
      <c r="L142">
        <v>10</v>
      </c>
      <c r="M142" t="s">
        <v>19</v>
      </c>
      <c r="N142">
        <v>28</v>
      </c>
      <c r="P142">
        <f t="shared" si="5"/>
        <v>309.13001535114438</v>
      </c>
      <c r="Q142">
        <v>118.39678511459209</v>
      </c>
    </row>
    <row r="143" spans="1:22" hidden="1" x14ac:dyDescent="0.2">
      <c r="A143" s="2">
        <f t="shared" si="4"/>
        <v>44593</v>
      </c>
      <c r="B143">
        <v>2022</v>
      </c>
      <c r="C143" s="3" t="s">
        <v>119</v>
      </c>
      <c r="D143" t="s">
        <v>49</v>
      </c>
      <c r="E143" t="s">
        <v>14</v>
      </c>
      <c r="F143" t="s">
        <v>50</v>
      </c>
      <c r="G143">
        <v>507.92</v>
      </c>
      <c r="H143" t="s">
        <v>16</v>
      </c>
      <c r="I143" t="s">
        <v>17</v>
      </c>
      <c r="J143" t="s">
        <v>37</v>
      </c>
      <c r="K143" t="s">
        <v>30</v>
      </c>
      <c r="L143">
        <v>3</v>
      </c>
      <c r="M143" t="s">
        <v>19</v>
      </c>
      <c r="N143">
        <v>6</v>
      </c>
      <c r="P143">
        <f t="shared" si="5"/>
        <v>428.99813496489969</v>
      </c>
      <c r="Q143">
        <v>118.39678511459209</v>
      </c>
    </row>
    <row r="144" spans="1:22" hidden="1" x14ac:dyDescent="0.2">
      <c r="A144" s="2">
        <f t="shared" si="4"/>
        <v>44593</v>
      </c>
      <c r="B144">
        <v>2022</v>
      </c>
      <c r="C144" s="3" t="s">
        <v>119</v>
      </c>
      <c r="D144" t="s">
        <v>49</v>
      </c>
      <c r="E144" t="s">
        <v>51</v>
      </c>
      <c r="F144" t="s">
        <v>52</v>
      </c>
      <c r="G144">
        <v>139.02000000000001</v>
      </c>
      <c r="H144" t="s">
        <v>16</v>
      </c>
      <c r="I144" t="s">
        <v>17</v>
      </c>
      <c r="J144" t="s">
        <v>37</v>
      </c>
      <c r="K144" t="s">
        <v>18</v>
      </c>
      <c r="L144">
        <v>10</v>
      </c>
      <c r="M144" t="s">
        <v>19</v>
      </c>
      <c r="N144">
        <v>6</v>
      </c>
      <c r="P144">
        <f t="shared" si="5"/>
        <v>117.41872878173798</v>
      </c>
      <c r="Q144">
        <v>118.39678511459209</v>
      </c>
    </row>
    <row r="145" spans="1:22" hidden="1" x14ac:dyDescent="0.2">
      <c r="A145" s="2">
        <f t="shared" si="4"/>
        <v>44593</v>
      </c>
      <c r="B145">
        <v>2022</v>
      </c>
      <c r="C145" s="3" t="s">
        <v>119</v>
      </c>
      <c r="D145" t="s">
        <v>53</v>
      </c>
      <c r="E145" t="s">
        <v>54</v>
      </c>
      <c r="F145" t="s">
        <v>55</v>
      </c>
      <c r="G145">
        <v>642</v>
      </c>
      <c r="H145" t="s">
        <v>16</v>
      </c>
      <c r="I145" t="s">
        <v>17</v>
      </c>
      <c r="J145" t="s">
        <v>37</v>
      </c>
      <c r="K145" t="s">
        <v>56</v>
      </c>
      <c r="L145">
        <v>10</v>
      </c>
      <c r="M145" t="s">
        <v>19</v>
      </c>
      <c r="N145">
        <v>3</v>
      </c>
      <c r="P145">
        <f t="shared" si="5"/>
        <v>542.24445315692549</v>
      </c>
      <c r="Q145">
        <v>118.39678511459209</v>
      </c>
    </row>
    <row r="146" spans="1:22" hidden="1" x14ac:dyDescent="0.2">
      <c r="A146" s="2">
        <f t="shared" si="4"/>
        <v>44593</v>
      </c>
      <c r="B146">
        <v>2022</v>
      </c>
      <c r="C146" s="3" t="s">
        <v>119</v>
      </c>
      <c r="D146" t="s">
        <v>57</v>
      </c>
      <c r="E146" t="s">
        <v>58</v>
      </c>
      <c r="F146" t="s">
        <v>59</v>
      </c>
      <c r="G146">
        <v>572.99</v>
      </c>
      <c r="H146" t="s">
        <v>16</v>
      </c>
      <c r="I146" t="s">
        <v>17</v>
      </c>
      <c r="J146">
        <v>1</v>
      </c>
      <c r="K146" t="s">
        <v>60</v>
      </c>
      <c r="L146">
        <v>10</v>
      </c>
      <c r="M146" t="s">
        <v>39</v>
      </c>
      <c r="N146">
        <v>23</v>
      </c>
      <c r="P146">
        <f t="shared" si="5"/>
        <v>483.9573975301974</v>
      </c>
      <c r="Q146">
        <v>118.39678511459209</v>
      </c>
      <c r="T146" t="s">
        <v>158</v>
      </c>
    </row>
    <row r="147" spans="1:22" hidden="1" x14ac:dyDescent="0.2">
      <c r="A147" s="2">
        <f t="shared" si="4"/>
        <v>44593</v>
      </c>
      <c r="B147">
        <v>2022</v>
      </c>
      <c r="C147" s="3" t="s">
        <v>119</v>
      </c>
      <c r="D147" t="s">
        <v>61</v>
      </c>
      <c r="E147" t="s">
        <v>14</v>
      </c>
      <c r="F147" t="s">
        <v>62</v>
      </c>
      <c r="G147">
        <v>1788.46</v>
      </c>
      <c r="H147" t="s">
        <v>16</v>
      </c>
      <c r="I147" t="s">
        <v>17</v>
      </c>
      <c r="J147">
        <v>1</v>
      </c>
      <c r="K147" t="s">
        <v>63</v>
      </c>
      <c r="L147">
        <v>3.6</v>
      </c>
      <c r="M147" t="s">
        <v>64</v>
      </c>
      <c r="N147">
        <v>32</v>
      </c>
      <c r="P147">
        <f t="shared" si="5"/>
        <v>1510.5646646308955</v>
      </c>
      <c r="Q147">
        <v>118.39678511459209</v>
      </c>
    </row>
    <row r="148" spans="1:22" hidden="1" x14ac:dyDescent="0.2">
      <c r="A148" s="2">
        <f t="shared" si="4"/>
        <v>44593</v>
      </c>
      <c r="B148">
        <v>2022</v>
      </c>
      <c r="C148" s="3" t="s">
        <v>119</v>
      </c>
      <c r="D148" t="s">
        <v>31</v>
      </c>
      <c r="E148" t="s">
        <v>23</v>
      </c>
      <c r="F148" t="s">
        <v>65</v>
      </c>
      <c r="G148">
        <v>1385.15</v>
      </c>
      <c r="H148" t="s">
        <v>16</v>
      </c>
      <c r="I148" t="s">
        <v>17</v>
      </c>
      <c r="J148" t="s">
        <v>37</v>
      </c>
      <c r="K148" t="s">
        <v>38</v>
      </c>
      <c r="L148">
        <v>100</v>
      </c>
      <c r="M148" t="s">
        <v>39</v>
      </c>
      <c r="N148">
        <v>12</v>
      </c>
      <c r="P148">
        <f t="shared" si="5"/>
        <v>1169.9219692995566</v>
      </c>
      <c r="Q148">
        <v>118.39678511459209</v>
      </c>
      <c r="T148" t="s">
        <v>161</v>
      </c>
      <c r="U148" t="s">
        <v>175</v>
      </c>
      <c r="V148" t="s">
        <v>177</v>
      </c>
    </row>
    <row r="149" spans="1:22" hidden="1" x14ac:dyDescent="0.2">
      <c r="A149" s="2">
        <f t="shared" si="4"/>
        <v>44593</v>
      </c>
      <c r="B149">
        <v>2022</v>
      </c>
      <c r="C149" s="3" t="s">
        <v>119</v>
      </c>
      <c r="D149" t="s">
        <v>66</v>
      </c>
      <c r="E149" t="s">
        <v>14</v>
      </c>
      <c r="F149" t="s">
        <v>67</v>
      </c>
      <c r="G149">
        <v>460</v>
      </c>
      <c r="H149" t="s">
        <v>16</v>
      </c>
      <c r="I149" t="s">
        <v>17</v>
      </c>
      <c r="J149">
        <v>1</v>
      </c>
      <c r="K149" t="s">
        <v>30</v>
      </c>
      <c r="L149">
        <v>3</v>
      </c>
      <c r="M149" t="s">
        <v>19</v>
      </c>
      <c r="N149">
        <v>20</v>
      </c>
      <c r="P149">
        <f t="shared" si="5"/>
        <v>388.52406300963509</v>
      </c>
      <c r="Q149">
        <v>118.39678511459209</v>
      </c>
    </row>
    <row r="150" spans="1:22" hidden="1" x14ac:dyDescent="0.2">
      <c r="A150" s="2">
        <f t="shared" si="4"/>
        <v>44593</v>
      </c>
      <c r="B150">
        <v>2022</v>
      </c>
      <c r="C150" s="3" t="s">
        <v>119</v>
      </c>
      <c r="D150" t="s">
        <v>68</v>
      </c>
      <c r="E150" t="s">
        <v>69</v>
      </c>
      <c r="F150" t="s">
        <v>70</v>
      </c>
      <c r="G150">
        <v>812.86</v>
      </c>
      <c r="H150" t="s">
        <v>16</v>
      </c>
      <c r="I150" t="s">
        <v>17</v>
      </c>
      <c r="J150">
        <v>1</v>
      </c>
      <c r="K150" t="s">
        <v>71</v>
      </c>
      <c r="L150">
        <v>100</v>
      </c>
      <c r="M150" t="s">
        <v>64</v>
      </c>
      <c r="N150">
        <v>22</v>
      </c>
      <c r="P150">
        <f t="shared" si="5"/>
        <v>686.55580403915644</v>
      </c>
      <c r="Q150">
        <v>118.39678511459209</v>
      </c>
      <c r="T150" t="s">
        <v>161</v>
      </c>
      <c r="U150" t="s">
        <v>191</v>
      </c>
      <c r="V150" t="s">
        <v>193</v>
      </c>
    </row>
    <row r="151" spans="1:22" x14ac:dyDescent="0.2">
      <c r="A151" s="2">
        <f t="shared" si="4"/>
        <v>44593</v>
      </c>
      <c r="B151">
        <v>2022</v>
      </c>
      <c r="C151" s="3" t="s">
        <v>119</v>
      </c>
      <c r="D151" t="s">
        <v>68</v>
      </c>
      <c r="E151" t="s">
        <v>72</v>
      </c>
      <c r="F151" t="s">
        <v>73</v>
      </c>
      <c r="G151">
        <v>362</v>
      </c>
      <c r="H151" t="s">
        <v>16</v>
      </c>
      <c r="I151" t="s">
        <v>17</v>
      </c>
      <c r="J151" t="s">
        <v>37</v>
      </c>
      <c r="K151" t="s">
        <v>38</v>
      </c>
      <c r="L151">
        <v>100</v>
      </c>
      <c r="M151" t="s">
        <v>19</v>
      </c>
      <c r="N151">
        <v>22</v>
      </c>
      <c r="P151">
        <f t="shared" si="5"/>
        <v>305.75154523801717</v>
      </c>
      <c r="Q151">
        <v>118.39678511459209</v>
      </c>
    </row>
    <row r="152" spans="1:22" hidden="1" x14ac:dyDescent="0.2">
      <c r="A152" s="2">
        <f t="shared" si="4"/>
        <v>44593</v>
      </c>
      <c r="B152">
        <v>2022</v>
      </c>
      <c r="C152" s="3" t="s">
        <v>119</v>
      </c>
      <c r="D152" t="s">
        <v>74</v>
      </c>
      <c r="E152" t="s">
        <v>75</v>
      </c>
      <c r="F152" t="s">
        <v>76</v>
      </c>
      <c r="G152">
        <v>1157.2</v>
      </c>
      <c r="H152" t="s">
        <v>16</v>
      </c>
      <c r="I152" t="s">
        <v>17</v>
      </c>
      <c r="J152" t="s">
        <v>37</v>
      </c>
      <c r="K152" t="s">
        <v>77</v>
      </c>
      <c r="L152">
        <v>100</v>
      </c>
      <c r="M152" t="s">
        <v>39</v>
      </c>
      <c r="N152">
        <v>29</v>
      </c>
      <c r="P152">
        <f t="shared" si="5"/>
        <v>977.39140372771681</v>
      </c>
      <c r="Q152">
        <v>118.39678511459209</v>
      </c>
    </row>
    <row r="153" spans="1:22" hidden="1" x14ac:dyDescent="0.2">
      <c r="A153" s="2">
        <f t="shared" si="4"/>
        <v>44593</v>
      </c>
      <c r="B153">
        <v>2022</v>
      </c>
      <c r="C153" s="3" t="s">
        <v>119</v>
      </c>
      <c r="D153" t="s">
        <v>74</v>
      </c>
      <c r="E153" t="s">
        <v>78</v>
      </c>
      <c r="F153" t="s">
        <v>79</v>
      </c>
      <c r="G153">
        <v>139.02000000000001</v>
      </c>
      <c r="H153" t="s">
        <v>16</v>
      </c>
      <c r="I153" t="s">
        <v>17</v>
      </c>
      <c r="J153" t="s">
        <v>37</v>
      </c>
      <c r="K153" t="s">
        <v>18</v>
      </c>
      <c r="L153">
        <v>10</v>
      </c>
      <c r="M153" t="s">
        <v>19</v>
      </c>
      <c r="N153">
        <v>29</v>
      </c>
      <c r="P153">
        <f t="shared" si="5"/>
        <v>117.41872878173798</v>
      </c>
      <c r="Q153">
        <v>118.39678511459209</v>
      </c>
    </row>
    <row r="154" spans="1:22" hidden="1" x14ac:dyDescent="0.2">
      <c r="A154" s="2">
        <f t="shared" si="4"/>
        <v>44593</v>
      </c>
      <c r="B154">
        <v>2022</v>
      </c>
      <c r="C154" s="3" t="s">
        <v>119</v>
      </c>
      <c r="D154" t="s">
        <v>66</v>
      </c>
      <c r="E154" t="s">
        <v>80</v>
      </c>
      <c r="F154" t="s">
        <v>81</v>
      </c>
      <c r="G154">
        <v>612</v>
      </c>
      <c r="H154" t="s">
        <v>16</v>
      </c>
      <c r="I154" t="s">
        <v>17</v>
      </c>
      <c r="J154" t="s">
        <v>37</v>
      </c>
      <c r="K154" t="s">
        <v>18</v>
      </c>
      <c r="L154">
        <v>10</v>
      </c>
      <c r="M154" t="s">
        <v>19</v>
      </c>
      <c r="N154">
        <v>20</v>
      </c>
      <c r="P154">
        <f t="shared" si="5"/>
        <v>516.90592730847106</v>
      </c>
      <c r="Q154">
        <v>118.39678511459209</v>
      </c>
    </row>
    <row r="155" spans="1:22" hidden="1" x14ac:dyDescent="0.2">
      <c r="A155" s="2">
        <f t="shared" si="4"/>
        <v>44593</v>
      </c>
      <c r="B155">
        <v>2022</v>
      </c>
      <c r="C155" s="3" t="s">
        <v>119</v>
      </c>
      <c r="D155" t="s">
        <v>82</v>
      </c>
      <c r="E155" t="s">
        <v>83</v>
      </c>
      <c r="F155" t="s">
        <v>84</v>
      </c>
      <c r="G155">
        <v>544.47</v>
      </c>
      <c r="H155" t="s">
        <v>16</v>
      </c>
      <c r="I155" t="s">
        <v>17</v>
      </c>
      <c r="J155">
        <v>1</v>
      </c>
      <c r="K155" t="s">
        <v>18</v>
      </c>
      <c r="L155">
        <v>10</v>
      </c>
      <c r="M155" t="s">
        <v>19</v>
      </c>
      <c r="N155">
        <v>21</v>
      </c>
      <c r="P155">
        <f t="shared" si="5"/>
        <v>459.86890562360003</v>
      </c>
      <c r="Q155">
        <v>118.39678511459209</v>
      </c>
    </row>
    <row r="156" spans="1:22" hidden="1" x14ac:dyDescent="0.2">
      <c r="A156" s="2">
        <f t="shared" si="4"/>
        <v>44562</v>
      </c>
      <c r="B156">
        <v>2022</v>
      </c>
      <c r="C156" s="3" t="s">
        <v>118</v>
      </c>
      <c r="D156" t="s">
        <v>13</v>
      </c>
      <c r="E156" t="s">
        <v>14</v>
      </c>
      <c r="F156" t="s">
        <v>15</v>
      </c>
      <c r="G156">
        <v>1877</v>
      </c>
      <c r="H156" t="s">
        <v>16</v>
      </c>
      <c r="I156" t="s">
        <v>17</v>
      </c>
      <c r="J156">
        <v>1</v>
      </c>
      <c r="K156" t="s">
        <v>18</v>
      </c>
      <c r="L156">
        <v>10</v>
      </c>
      <c r="M156" t="s">
        <v>19</v>
      </c>
      <c r="N156">
        <v>9</v>
      </c>
      <c r="P156">
        <f t="shared" si="5"/>
        <v>1598.5054815198228</v>
      </c>
      <c r="Q156">
        <v>117.4221810121909</v>
      </c>
      <c r="T156" t="s">
        <v>127</v>
      </c>
    </row>
    <row r="157" spans="1:22" hidden="1" x14ac:dyDescent="0.2">
      <c r="A157" s="2">
        <f t="shared" si="4"/>
        <v>44562</v>
      </c>
      <c r="B157">
        <v>2022</v>
      </c>
      <c r="C157" s="3" t="s">
        <v>118</v>
      </c>
      <c r="D157" t="s">
        <v>20</v>
      </c>
      <c r="E157" t="s">
        <v>14</v>
      </c>
      <c r="F157" t="s">
        <v>21</v>
      </c>
      <c r="G157">
        <v>1644</v>
      </c>
      <c r="H157" t="s">
        <v>16</v>
      </c>
      <c r="I157" t="s">
        <v>17</v>
      </c>
      <c r="J157">
        <v>1</v>
      </c>
      <c r="K157" t="s">
        <v>18</v>
      </c>
      <c r="L157">
        <v>10</v>
      </c>
      <c r="M157" t="s">
        <v>19</v>
      </c>
      <c r="N157">
        <v>31</v>
      </c>
      <c r="P157">
        <f t="shared" si="5"/>
        <v>1400.0761915922155</v>
      </c>
      <c r="Q157">
        <v>117.4221810121909</v>
      </c>
    </row>
    <row r="158" spans="1:22" hidden="1" x14ac:dyDescent="0.2">
      <c r="A158" s="2">
        <f t="shared" si="4"/>
        <v>44562</v>
      </c>
      <c r="B158">
        <v>2022</v>
      </c>
      <c r="C158" s="3" t="s">
        <v>118</v>
      </c>
      <c r="D158" t="s">
        <v>22</v>
      </c>
      <c r="E158" t="s">
        <v>23</v>
      </c>
      <c r="F158" t="s">
        <v>24</v>
      </c>
      <c r="G158">
        <v>879.75</v>
      </c>
      <c r="H158" t="s">
        <v>16</v>
      </c>
      <c r="I158" t="s">
        <v>17</v>
      </c>
      <c r="J158" t="s">
        <v>37</v>
      </c>
      <c r="K158" t="s">
        <v>25</v>
      </c>
      <c r="L158">
        <v>100</v>
      </c>
      <c r="M158" t="s">
        <v>19</v>
      </c>
      <c r="N158">
        <v>14</v>
      </c>
      <c r="P158">
        <f t="shared" si="5"/>
        <v>749.21960435112624</v>
      </c>
      <c r="Q158">
        <v>117.4221810121909</v>
      </c>
      <c r="T158" t="s">
        <v>158</v>
      </c>
    </row>
    <row r="159" spans="1:22" hidden="1" x14ac:dyDescent="0.2">
      <c r="A159" s="2">
        <f t="shared" si="4"/>
        <v>44562</v>
      </c>
      <c r="B159">
        <v>2022</v>
      </c>
      <c r="C159" s="3" t="s">
        <v>118</v>
      </c>
      <c r="D159" t="s">
        <v>26</v>
      </c>
      <c r="E159" t="s">
        <v>27</v>
      </c>
      <c r="F159" t="s">
        <v>28</v>
      </c>
      <c r="G159">
        <v>422.14</v>
      </c>
      <c r="H159" t="s">
        <v>16</v>
      </c>
      <c r="I159" t="s">
        <v>29</v>
      </c>
      <c r="J159">
        <v>1</v>
      </c>
      <c r="K159" t="s">
        <v>30</v>
      </c>
      <c r="L159">
        <v>3</v>
      </c>
      <c r="M159" t="s">
        <v>19</v>
      </c>
      <c r="N159">
        <v>19</v>
      </c>
      <c r="P159">
        <f t="shared" si="5"/>
        <v>359.50618218901326</v>
      </c>
      <c r="Q159">
        <v>117.4221810121909</v>
      </c>
    </row>
    <row r="160" spans="1:22" hidden="1" x14ac:dyDescent="0.2">
      <c r="A160" s="2">
        <f t="shared" si="4"/>
        <v>44562</v>
      </c>
      <c r="B160">
        <v>2022</v>
      </c>
      <c r="C160" s="3" t="s">
        <v>118</v>
      </c>
      <c r="D160" t="s">
        <v>31</v>
      </c>
      <c r="E160" t="s">
        <v>32</v>
      </c>
      <c r="F160" t="s">
        <v>33</v>
      </c>
      <c r="G160">
        <v>771.97</v>
      </c>
      <c r="H160" t="s">
        <v>16</v>
      </c>
      <c r="I160" t="s">
        <v>17</v>
      </c>
      <c r="J160">
        <v>2</v>
      </c>
      <c r="K160" t="s">
        <v>30</v>
      </c>
      <c r="L160">
        <v>3</v>
      </c>
      <c r="M160" t="s">
        <v>19</v>
      </c>
      <c r="N160">
        <v>12</v>
      </c>
      <c r="P160">
        <f t="shared" si="5"/>
        <v>657.43115427216696</v>
      </c>
      <c r="Q160">
        <v>117.4221810121909</v>
      </c>
    </row>
    <row r="161" spans="1:23" hidden="1" x14ac:dyDescent="0.2">
      <c r="A161" s="2">
        <f t="shared" si="4"/>
        <v>44562</v>
      </c>
      <c r="B161">
        <v>2022</v>
      </c>
      <c r="C161" s="3" t="s">
        <v>118</v>
      </c>
      <c r="D161" t="s">
        <v>34</v>
      </c>
      <c r="E161" t="s">
        <v>35</v>
      </c>
      <c r="F161" t="s">
        <v>36</v>
      </c>
      <c r="G161">
        <v>109.98</v>
      </c>
      <c r="H161" t="s">
        <v>16</v>
      </c>
      <c r="I161" t="s">
        <v>17</v>
      </c>
      <c r="J161" t="s">
        <v>37</v>
      </c>
      <c r="K161" t="s">
        <v>38</v>
      </c>
      <c r="L161">
        <v>100</v>
      </c>
      <c r="M161" t="s">
        <v>39</v>
      </c>
      <c r="N161">
        <v>11</v>
      </c>
      <c r="P161">
        <f t="shared" si="5"/>
        <v>93.662031357245652</v>
      </c>
      <c r="Q161">
        <v>117.4221810121909</v>
      </c>
      <c r="T161" t="s">
        <v>158</v>
      </c>
    </row>
    <row r="162" spans="1:23" hidden="1" x14ac:dyDescent="0.2">
      <c r="A162" s="2">
        <f t="shared" si="4"/>
        <v>44562</v>
      </c>
      <c r="B162">
        <v>2022</v>
      </c>
      <c r="C162" s="3" t="s">
        <v>118</v>
      </c>
      <c r="D162" t="s">
        <v>40</v>
      </c>
      <c r="E162" t="s">
        <v>23</v>
      </c>
      <c r="F162" t="s">
        <v>41</v>
      </c>
      <c r="G162">
        <v>848</v>
      </c>
      <c r="H162" t="s">
        <v>16</v>
      </c>
      <c r="I162" t="s">
        <v>42</v>
      </c>
      <c r="J162">
        <v>2</v>
      </c>
      <c r="K162" t="s">
        <v>43</v>
      </c>
      <c r="L162">
        <v>25</v>
      </c>
      <c r="M162" t="s">
        <v>39</v>
      </c>
      <c r="N162">
        <v>15</v>
      </c>
      <c r="P162">
        <f t="shared" si="5"/>
        <v>722.18041999403817</v>
      </c>
      <c r="Q162">
        <v>117.4221810121909</v>
      </c>
      <c r="T162" t="s">
        <v>158</v>
      </c>
      <c r="U162" t="s">
        <v>159</v>
      </c>
      <c r="V162" t="s">
        <v>88</v>
      </c>
      <c r="W162" t="s">
        <v>17</v>
      </c>
    </row>
    <row r="163" spans="1:23" hidden="1" x14ac:dyDescent="0.2">
      <c r="A163" s="2">
        <f t="shared" si="4"/>
        <v>44562</v>
      </c>
      <c r="B163">
        <v>2022</v>
      </c>
      <c r="C163" s="3" t="s">
        <v>118</v>
      </c>
      <c r="D163" t="s">
        <v>44</v>
      </c>
      <c r="E163" t="s">
        <v>14</v>
      </c>
      <c r="F163" t="s">
        <v>45</v>
      </c>
      <c r="G163">
        <v>461</v>
      </c>
      <c r="H163" t="s">
        <v>16</v>
      </c>
      <c r="I163" t="s">
        <v>17</v>
      </c>
      <c r="J163">
        <v>1</v>
      </c>
      <c r="K163" t="s">
        <v>30</v>
      </c>
      <c r="L163">
        <v>3</v>
      </c>
      <c r="M163" t="s">
        <v>19</v>
      </c>
      <c r="N163">
        <v>27</v>
      </c>
      <c r="P163">
        <f t="shared" si="5"/>
        <v>392.60044058638158</v>
      </c>
      <c r="Q163">
        <v>117.4221810121909</v>
      </c>
    </row>
    <row r="164" spans="1:23" hidden="1" x14ac:dyDescent="0.2">
      <c r="A164" s="2">
        <f t="shared" si="4"/>
        <v>44562</v>
      </c>
      <c r="B164">
        <v>2022</v>
      </c>
      <c r="C164" s="3" t="s">
        <v>118</v>
      </c>
      <c r="D164" t="s">
        <v>46</v>
      </c>
      <c r="E164" t="s">
        <v>47</v>
      </c>
      <c r="F164" t="s">
        <v>48</v>
      </c>
      <c r="G164">
        <v>366</v>
      </c>
      <c r="H164" t="s">
        <v>16</v>
      </c>
      <c r="I164" t="s">
        <v>42</v>
      </c>
      <c r="J164" t="s">
        <v>37</v>
      </c>
      <c r="K164" t="s">
        <v>18</v>
      </c>
      <c r="L164">
        <v>10</v>
      </c>
      <c r="M164" t="s">
        <v>19</v>
      </c>
      <c r="N164">
        <v>28</v>
      </c>
      <c r="P164">
        <f t="shared" si="5"/>
        <v>311.69579447855892</v>
      </c>
      <c r="Q164">
        <v>117.4221810121909</v>
      </c>
    </row>
    <row r="165" spans="1:23" hidden="1" x14ac:dyDescent="0.2">
      <c r="A165" s="2">
        <f t="shared" si="4"/>
        <v>44562</v>
      </c>
      <c r="B165">
        <v>2022</v>
      </c>
      <c r="C165" s="3" t="s">
        <v>118</v>
      </c>
      <c r="D165" t="s">
        <v>49</v>
      </c>
      <c r="E165" t="s">
        <v>14</v>
      </c>
      <c r="F165" t="s">
        <v>50</v>
      </c>
      <c r="G165">
        <v>496.26</v>
      </c>
      <c r="H165" t="s">
        <v>16</v>
      </c>
      <c r="I165" t="s">
        <v>17</v>
      </c>
      <c r="J165" t="s">
        <v>37</v>
      </c>
      <c r="K165" t="s">
        <v>30</v>
      </c>
      <c r="L165">
        <v>3</v>
      </c>
      <c r="M165" t="s">
        <v>19</v>
      </c>
      <c r="N165">
        <v>6</v>
      </c>
      <c r="P165">
        <f t="shared" si="5"/>
        <v>422.62883871019028</v>
      </c>
      <c r="Q165">
        <v>117.4221810121909</v>
      </c>
    </row>
    <row r="166" spans="1:23" hidden="1" x14ac:dyDescent="0.2">
      <c r="A166" s="2">
        <f t="shared" si="4"/>
        <v>44562</v>
      </c>
      <c r="B166">
        <v>2022</v>
      </c>
      <c r="C166" s="3" t="s">
        <v>118</v>
      </c>
      <c r="D166" t="s">
        <v>49</v>
      </c>
      <c r="E166" t="s">
        <v>51</v>
      </c>
      <c r="F166" t="s">
        <v>52</v>
      </c>
      <c r="G166">
        <v>139.02000000000001</v>
      </c>
      <c r="H166" t="s">
        <v>16</v>
      </c>
      <c r="I166" t="s">
        <v>17</v>
      </c>
      <c r="J166" t="s">
        <v>37</v>
      </c>
      <c r="K166" t="s">
        <v>18</v>
      </c>
      <c r="L166">
        <v>10</v>
      </c>
      <c r="M166" t="s">
        <v>19</v>
      </c>
      <c r="N166">
        <v>6</v>
      </c>
      <c r="P166">
        <f t="shared" si="5"/>
        <v>118.3933042306264</v>
      </c>
      <c r="Q166">
        <v>117.4221810121909</v>
      </c>
    </row>
    <row r="167" spans="1:23" hidden="1" x14ac:dyDescent="0.2">
      <c r="A167" s="2">
        <f t="shared" si="4"/>
        <v>44562</v>
      </c>
      <c r="B167">
        <v>2022</v>
      </c>
      <c r="C167" s="3" t="s">
        <v>118</v>
      </c>
      <c r="D167" t="s">
        <v>53</v>
      </c>
      <c r="E167" t="s">
        <v>54</v>
      </c>
      <c r="F167" t="s">
        <v>55</v>
      </c>
      <c r="G167">
        <v>633</v>
      </c>
      <c r="H167" t="s">
        <v>16</v>
      </c>
      <c r="I167" t="s">
        <v>17</v>
      </c>
      <c r="J167" t="s">
        <v>37</v>
      </c>
      <c r="K167" t="s">
        <v>56</v>
      </c>
      <c r="L167">
        <v>10</v>
      </c>
      <c r="M167" t="s">
        <v>19</v>
      </c>
      <c r="N167">
        <v>3</v>
      </c>
      <c r="P167">
        <f t="shared" si="5"/>
        <v>539.0804314342289</v>
      </c>
      <c r="Q167">
        <v>117.4221810121909</v>
      </c>
      <c r="U167" t="s">
        <v>127</v>
      </c>
      <c r="V167" t="s">
        <v>140</v>
      </c>
    </row>
    <row r="168" spans="1:23" hidden="1" x14ac:dyDescent="0.2">
      <c r="A168" s="2">
        <f t="shared" si="4"/>
        <v>44562</v>
      </c>
      <c r="B168">
        <v>2022</v>
      </c>
      <c r="C168" s="3" t="s">
        <v>118</v>
      </c>
      <c r="D168" t="s">
        <v>57</v>
      </c>
      <c r="E168" t="s">
        <v>58</v>
      </c>
      <c r="F168" t="s">
        <v>59</v>
      </c>
      <c r="G168">
        <v>572.99</v>
      </c>
      <c r="H168" t="s">
        <v>16</v>
      </c>
      <c r="I168" t="s">
        <v>17</v>
      </c>
      <c r="J168">
        <v>1</v>
      </c>
      <c r="K168" t="s">
        <v>60</v>
      </c>
      <c r="L168">
        <v>10</v>
      </c>
      <c r="M168" t="s">
        <v>39</v>
      </c>
      <c r="N168">
        <v>23</v>
      </c>
      <c r="P168">
        <f t="shared" si="5"/>
        <v>487.97424392969805</v>
      </c>
      <c r="Q168">
        <v>117.4221810121909</v>
      </c>
      <c r="T168" t="s">
        <v>138</v>
      </c>
      <c r="U168">
        <f>_xlfn.VAR.P(G14:G1062)</f>
        <v>191534.43808048623</v>
      </c>
    </row>
    <row r="169" spans="1:23" hidden="1" x14ac:dyDescent="0.2">
      <c r="A169" s="2">
        <f t="shared" si="4"/>
        <v>44562</v>
      </c>
      <c r="B169">
        <v>2022</v>
      </c>
      <c r="C169" s="3" t="s">
        <v>118</v>
      </c>
      <c r="D169" t="s">
        <v>61</v>
      </c>
      <c r="E169" t="s">
        <v>14</v>
      </c>
      <c r="F169" t="s">
        <v>62</v>
      </c>
      <c r="G169">
        <v>1749.11</v>
      </c>
      <c r="H169" t="s">
        <v>16</v>
      </c>
      <c r="I169" t="s">
        <v>17</v>
      </c>
      <c r="J169">
        <v>1</v>
      </c>
      <c r="K169" t="s">
        <v>63</v>
      </c>
      <c r="L169">
        <v>3.6</v>
      </c>
      <c r="M169" t="s">
        <v>64</v>
      </c>
      <c r="N169">
        <v>32</v>
      </c>
      <c r="P169">
        <f t="shared" si="5"/>
        <v>1489.5907953016178</v>
      </c>
      <c r="Q169">
        <v>117.4221810121909</v>
      </c>
    </row>
    <row r="170" spans="1:23" hidden="1" x14ac:dyDescent="0.2">
      <c r="A170" s="2">
        <f t="shared" si="4"/>
        <v>44562</v>
      </c>
      <c r="B170">
        <v>2022</v>
      </c>
      <c r="C170" s="3" t="s">
        <v>118</v>
      </c>
      <c r="D170" t="s">
        <v>31</v>
      </c>
      <c r="E170" t="s">
        <v>23</v>
      </c>
      <c r="F170" t="s">
        <v>65</v>
      </c>
      <c r="G170">
        <v>1349.36</v>
      </c>
      <c r="H170" t="s">
        <v>16</v>
      </c>
      <c r="I170" t="s">
        <v>17</v>
      </c>
      <c r="J170" t="s">
        <v>37</v>
      </c>
      <c r="K170" t="s">
        <v>38</v>
      </c>
      <c r="L170">
        <v>100</v>
      </c>
      <c r="M170" t="s">
        <v>39</v>
      </c>
      <c r="N170">
        <v>12</v>
      </c>
      <c r="P170">
        <f t="shared" si="5"/>
        <v>1149.1525607584379</v>
      </c>
      <c r="Q170">
        <v>117.4221810121909</v>
      </c>
    </row>
    <row r="171" spans="1:23" hidden="1" x14ac:dyDescent="0.2">
      <c r="A171" s="2">
        <f t="shared" si="4"/>
        <v>44562</v>
      </c>
      <c r="B171">
        <v>2022</v>
      </c>
      <c r="C171" s="3" t="s">
        <v>118</v>
      </c>
      <c r="D171" t="s">
        <v>66</v>
      </c>
      <c r="E171" t="s">
        <v>14</v>
      </c>
      <c r="F171" t="s">
        <v>67</v>
      </c>
      <c r="G171">
        <v>422</v>
      </c>
      <c r="H171" t="s">
        <v>16</v>
      </c>
      <c r="I171" t="s">
        <v>17</v>
      </c>
      <c r="J171">
        <v>1</v>
      </c>
      <c r="K171" t="s">
        <v>30</v>
      </c>
      <c r="L171">
        <v>3</v>
      </c>
      <c r="M171" t="s">
        <v>19</v>
      </c>
      <c r="N171">
        <v>20</v>
      </c>
      <c r="P171">
        <f t="shared" si="5"/>
        <v>359.38695428948597</v>
      </c>
      <c r="Q171">
        <v>117.4221810121909</v>
      </c>
    </row>
    <row r="172" spans="1:23" hidden="1" x14ac:dyDescent="0.2">
      <c r="A172" s="2">
        <f t="shared" si="4"/>
        <v>44562</v>
      </c>
      <c r="B172">
        <v>2022</v>
      </c>
      <c r="C172" s="3" t="s">
        <v>118</v>
      </c>
      <c r="D172" t="s">
        <v>68</v>
      </c>
      <c r="E172" t="s">
        <v>69</v>
      </c>
      <c r="F172" t="s">
        <v>70</v>
      </c>
      <c r="G172">
        <v>839</v>
      </c>
      <c r="H172" t="s">
        <v>16</v>
      </c>
      <c r="I172" t="s">
        <v>17</v>
      </c>
      <c r="J172">
        <v>1</v>
      </c>
      <c r="K172" t="s">
        <v>71</v>
      </c>
      <c r="L172">
        <v>100</v>
      </c>
      <c r="M172" t="s">
        <v>64</v>
      </c>
      <c r="N172">
        <v>22</v>
      </c>
      <c r="P172">
        <f t="shared" si="5"/>
        <v>714.51576931013915</v>
      </c>
      <c r="Q172">
        <v>117.4221810121909</v>
      </c>
    </row>
    <row r="173" spans="1:23" x14ac:dyDescent="0.2">
      <c r="A173" s="2">
        <f t="shared" si="4"/>
        <v>44562</v>
      </c>
      <c r="B173">
        <v>2022</v>
      </c>
      <c r="C173" s="3" t="s">
        <v>118</v>
      </c>
      <c r="D173" t="s">
        <v>68</v>
      </c>
      <c r="E173" t="s">
        <v>72</v>
      </c>
      <c r="F173" t="s">
        <v>73</v>
      </c>
      <c r="G173">
        <v>368</v>
      </c>
      <c r="H173" t="s">
        <v>16</v>
      </c>
      <c r="I173" t="s">
        <v>17</v>
      </c>
      <c r="J173" t="s">
        <v>37</v>
      </c>
      <c r="K173" t="s">
        <v>38</v>
      </c>
      <c r="L173">
        <v>100</v>
      </c>
      <c r="M173" t="s">
        <v>19</v>
      </c>
      <c r="N173">
        <v>22</v>
      </c>
      <c r="P173">
        <f t="shared" si="5"/>
        <v>313.39905018609204</v>
      </c>
      <c r="Q173">
        <v>117.4221810121909</v>
      </c>
    </row>
    <row r="174" spans="1:23" hidden="1" x14ac:dyDescent="0.2">
      <c r="A174" s="2">
        <f t="shared" si="4"/>
        <v>44562</v>
      </c>
      <c r="B174">
        <v>2022</v>
      </c>
      <c r="C174" s="3" t="s">
        <v>118</v>
      </c>
      <c r="D174" t="s">
        <v>74</v>
      </c>
      <c r="E174" t="s">
        <v>75</v>
      </c>
      <c r="F174" t="s">
        <v>76</v>
      </c>
      <c r="G174">
        <v>1120</v>
      </c>
      <c r="H174" t="s">
        <v>16</v>
      </c>
      <c r="I174" t="s">
        <v>17</v>
      </c>
      <c r="J174" t="s">
        <v>37</v>
      </c>
      <c r="K174" t="s">
        <v>77</v>
      </c>
      <c r="L174">
        <v>100</v>
      </c>
      <c r="M174" t="s">
        <v>39</v>
      </c>
      <c r="N174">
        <v>29</v>
      </c>
      <c r="P174">
        <f t="shared" si="5"/>
        <v>953.82319621854106</v>
      </c>
      <c r="Q174">
        <v>117.4221810121909</v>
      </c>
    </row>
    <row r="175" spans="1:23" hidden="1" x14ac:dyDescent="0.2">
      <c r="A175" s="2">
        <f t="shared" si="4"/>
        <v>44562</v>
      </c>
      <c r="B175">
        <v>2022</v>
      </c>
      <c r="C175" s="3" t="s">
        <v>118</v>
      </c>
      <c r="D175" t="s">
        <v>74</v>
      </c>
      <c r="E175" t="s">
        <v>78</v>
      </c>
      <c r="F175" t="s">
        <v>79</v>
      </c>
      <c r="G175">
        <v>139.02000000000001</v>
      </c>
      <c r="H175" t="s">
        <v>16</v>
      </c>
      <c r="I175" t="s">
        <v>17</v>
      </c>
      <c r="J175" t="s">
        <v>37</v>
      </c>
      <c r="K175" t="s">
        <v>18</v>
      </c>
      <c r="L175">
        <v>10</v>
      </c>
      <c r="M175" t="s">
        <v>19</v>
      </c>
      <c r="N175">
        <v>29</v>
      </c>
      <c r="P175">
        <f t="shared" si="5"/>
        <v>118.3933042306264</v>
      </c>
      <c r="Q175">
        <v>117.4221810121909</v>
      </c>
    </row>
    <row r="176" spans="1:23" hidden="1" x14ac:dyDescent="0.2">
      <c r="A176" s="2">
        <f t="shared" si="4"/>
        <v>44562</v>
      </c>
      <c r="B176">
        <v>2022</v>
      </c>
      <c r="C176" s="3" t="s">
        <v>118</v>
      </c>
      <c r="D176" t="s">
        <v>66</v>
      </c>
      <c r="E176" t="s">
        <v>80</v>
      </c>
      <c r="F176" t="s">
        <v>81</v>
      </c>
      <c r="G176">
        <v>612</v>
      </c>
      <c r="H176" t="s">
        <v>16</v>
      </c>
      <c r="I176" t="s">
        <v>17</v>
      </c>
      <c r="J176" t="s">
        <v>37</v>
      </c>
      <c r="K176" t="s">
        <v>18</v>
      </c>
      <c r="L176">
        <v>10</v>
      </c>
      <c r="M176" t="s">
        <v>19</v>
      </c>
      <c r="N176">
        <v>20</v>
      </c>
      <c r="P176">
        <f t="shared" si="5"/>
        <v>521.19624650513128</v>
      </c>
      <c r="Q176">
        <v>117.4221810121909</v>
      </c>
    </row>
    <row r="177" spans="1:23" hidden="1" x14ac:dyDescent="0.2">
      <c r="A177" s="2">
        <f t="shared" si="4"/>
        <v>44562</v>
      </c>
      <c r="B177">
        <v>2022</v>
      </c>
      <c r="C177" s="3" t="s">
        <v>118</v>
      </c>
      <c r="D177" t="s">
        <v>82</v>
      </c>
      <c r="E177" t="s">
        <v>83</v>
      </c>
      <c r="F177" t="s">
        <v>84</v>
      </c>
      <c r="G177">
        <v>544.47</v>
      </c>
      <c r="H177" t="s">
        <v>16</v>
      </c>
      <c r="I177" t="s">
        <v>17</v>
      </c>
      <c r="J177">
        <v>1</v>
      </c>
      <c r="K177" t="s">
        <v>18</v>
      </c>
      <c r="L177">
        <v>10</v>
      </c>
      <c r="M177" t="s">
        <v>19</v>
      </c>
      <c r="N177">
        <v>21</v>
      </c>
      <c r="P177">
        <f t="shared" si="5"/>
        <v>463.68581754027593</v>
      </c>
      <c r="Q177">
        <v>117.4221810121909</v>
      </c>
      <c r="T177" t="s">
        <v>158</v>
      </c>
    </row>
    <row r="178" spans="1:23" hidden="1" x14ac:dyDescent="0.2">
      <c r="A178" s="2">
        <f t="shared" si="4"/>
        <v>44531</v>
      </c>
      <c r="B178">
        <v>2021</v>
      </c>
      <c r="C178" s="1">
        <v>12</v>
      </c>
      <c r="D178" t="s">
        <v>13</v>
      </c>
      <c r="E178" t="s">
        <v>14</v>
      </c>
      <c r="F178" t="s">
        <v>15</v>
      </c>
      <c r="G178">
        <v>1520</v>
      </c>
      <c r="H178" t="s">
        <v>16</v>
      </c>
      <c r="I178" t="s">
        <v>17</v>
      </c>
      <c r="J178">
        <v>1</v>
      </c>
      <c r="K178" t="s">
        <v>18</v>
      </c>
      <c r="L178">
        <v>10</v>
      </c>
      <c r="M178" t="s">
        <v>19</v>
      </c>
      <c r="N178">
        <v>9</v>
      </c>
      <c r="P178">
        <f t="shared" si="5"/>
        <v>1302.1117363177411</v>
      </c>
      <c r="Q178">
        <v>116.73345363574003</v>
      </c>
      <c r="T178" t="s">
        <v>138</v>
      </c>
      <c r="U178">
        <f>_xlfn.VAR.P(G2:G1052)</f>
        <v>193374.46219066571</v>
      </c>
    </row>
    <row r="179" spans="1:23" hidden="1" x14ac:dyDescent="0.2">
      <c r="A179" s="2">
        <f t="shared" si="4"/>
        <v>44531</v>
      </c>
      <c r="B179">
        <v>2021</v>
      </c>
      <c r="C179" s="1">
        <v>12</v>
      </c>
      <c r="D179" t="s">
        <v>20</v>
      </c>
      <c r="E179" t="s">
        <v>14</v>
      </c>
      <c r="F179" t="s">
        <v>21</v>
      </c>
      <c r="G179">
        <v>1671.65</v>
      </c>
      <c r="H179" t="s">
        <v>16</v>
      </c>
      <c r="I179" t="s">
        <v>17</v>
      </c>
      <c r="J179">
        <v>1</v>
      </c>
      <c r="K179" t="s">
        <v>18</v>
      </c>
      <c r="L179">
        <v>10</v>
      </c>
      <c r="M179" t="s">
        <v>19</v>
      </c>
      <c r="N179">
        <v>31</v>
      </c>
      <c r="P179">
        <f t="shared" si="5"/>
        <v>1432.0230815891791</v>
      </c>
      <c r="Q179">
        <v>116.73345363574003</v>
      </c>
    </row>
    <row r="180" spans="1:23" hidden="1" x14ac:dyDescent="0.2">
      <c r="A180" s="2">
        <f t="shared" si="4"/>
        <v>44531</v>
      </c>
      <c r="B180">
        <v>2021</v>
      </c>
      <c r="C180" s="1">
        <v>12</v>
      </c>
      <c r="D180" t="s">
        <v>22</v>
      </c>
      <c r="E180" t="s">
        <v>23</v>
      </c>
      <c r="F180" t="s">
        <v>24</v>
      </c>
      <c r="G180">
        <v>879.75</v>
      </c>
      <c r="H180" t="s">
        <v>16</v>
      </c>
      <c r="I180" t="s">
        <v>17</v>
      </c>
      <c r="J180" t="s">
        <v>37</v>
      </c>
      <c r="K180" t="s">
        <v>25</v>
      </c>
      <c r="L180">
        <v>100</v>
      </c>
      <c r="M180" t="s">
        <v>19</v>
      </c>
      <c r="N180">
        <v>14</v>
      </c>
      <c r="P180">
        <f t="shared" si="5"/>
        <v>753.6400000167979</v>
      </c>
      <c r="Q180">
        <v>116.73345363574003</v>
      </c>
      <c r="T180" t="s">
        <v>138</v>
      </c>
      <c r="U180">
        <f>_xlfn.VAR.P(G4:G1054)</f>
        <v>191030.9831428442</v>
      </c>
    </row>
    <row r="181" spans="1:23" hidden="1" x14ac:dyDescent="0.2">
      <c r="A181" s="2">
        <f t="shared" si="4"/>
        <v>44531</v>
      </c>
      <c r="B181">
        <v>2021</v>
      </c>
      <c r="C181" s="1">
        <v>12</v>
      </c>
      <c r="D181" t="s">
        <v>26</v>
      </c>
      <c r="E181" t="s">
        <v>27</v>
      </c>
      <c r="F181" t="s">
        <v>28</v>
      </c>
      <c r="G181">
        <v>422.14</v>
      </c>
      <c r="H181" t="s">
        <v>16</v>
      </c>
      <c r="I181" t="s">
        <v>29</v>
      </c>
      <c r="J181">
        <v>1</v>
      </c>
      <c r="K181" t="s">
        <v>30</v>
      </c>
      <c r="L181">
        <v>3</v>
      </c>
      <c r="M181" t="s">
        <v>19</v>
      </c>
      <c r="N181">
        <v>19</v>
      </c>
      <c r="P181">
        <f t="shared" si="5"/>
        <v>361.62726866392848</v>
      </c>
      <c r="Q181">
        <v>116.73345363574003</v>
      </c>
    </row>
    <row r="182" spans="1:23" hidden="1" x14ac:dyDescent="0.2">
      <c r="A182" s="2">
        <f t="shared" si="4"/>
        <v>44531</v>
      </c>
      <c r="B182">
        <v>2021</v>
      </c>
      <c r="C182" s="1">
        <v>12</v>
      </c>
      <c r="D182" t="s">
        <v>31</v>
      </c>
      <c r="E182" t="s">
        <v>32</v>
      </c>
      <c r="F182" t="s">
        <v>33</v>
      </c>
      <c r="G182">
        <v>770.25</v>
      </c>
      <c r="H182" t="s">
        <v>16</v>
      </c>
      <c r="I182" t="s">
        <v>17</v>
      </c>
      <c r="J182">
        <v>2</v>
      </c>
      <c r="K182" t="s">
        <v>30</v>
      </c>
      <c r="L182">
        <v>3</v>
      </c>
      <c r="M182" t="s">
        <v>19</v>
      </c>
      <c r="N182">
        <v>12</v>
      </c>
      <c r="P182">
        <f t="shared" si="5"/>
        <v>659.83655585443432</v>
      </c>
      <c r="Q182">
        <v>116.73345363574003</v>
      </c>
    </row>
    <row r="183" spans="1:23" hidden="1" x14ac:dyDescent="0.2">
      <c r="A183" s="2">
        <f t="shared" si="4"/>
        <v>44531</v>
      </c>
      <c r="B183">
        <v>2021</v>
      </c>
      <c r="C183" s="1">
        <v>12</v>
      </c>
      <c r="D183" t="s">
        <v>34</v>
      </c>
      <c r="E183" t="s">
        <v>35</v>
      </c>
      <c r="F183" t="s">
        <v>36</v>
      </c>
      <c r="G183">
        <v>109.98</v>
      </c>
      <c r="H183" t="s">
        <v>16</v>
      </c>
      <c r="I183" t="s">
        <v>17</v>
      </c>
      <c r="J183" t="s">
        <v>37</v>
      </c>
      <c r="K183" t="s">
        <v>38</v>
      </c>
      <c r="L183">
        <v>100</v>
      </c>
      <c r="M183" t="s">
        <v>39</v>
      </c>
      <c r="N183">
        <v>11</v>
      </c>
      <c r="P183">
        <f t="shared" si="5"/>
        <v>94.214637342253411</v>
      </c>
      <c r="Q183">
        <v>116.73345363574003</v>
      </c>
      <c r="T183" t="s">
        <v>138</v>
      </c>
      <c r="U183">
        <f>_xlfn.VAR.P(G7:G1056)</f>
        <v>191488.47803901622</v>
      </c>
    </row>
    <row r="184" spans="1:23" hidden="1" x14ac:dyDescent="0.2">
      <c r="A184" s="2">
        <f t="shared" si="4"/>
        <v>44531</v>
      </c>
      <c r="B184">
        <v>2021</v>
      </c>
      <c r="C184" s="1">
        <v>12</v>
      </c>
      <c r="D184" t="s">
        <v>40</v>
      </c>
      <c r="E184" t="s">
        <v>23</v>
      </c>
      <c r="F184" t="s">
        <v>85</v>
      </c>
      <c r="G184">
        <v>848</v>
      </c>
      <c r="H184" t="s">
        <v>16</v>
      </c>
      <c r="I184" t="s">
        <v>42</v>
      </c>
      <c r="J184" t="s">
        <v>37</v>
      </c>
      <c r="K184" t="s">
        <v>43</v>
      </c>
      <c r="L184">
        <v>25</v>
      </c>
      <c r="M184" t="s">
        <v>39</v>
      </c>
      <c r="N184">
        <v>15</v>
      </c>
      <c r="P184">
        <f t="shared" si="5"/>
        <v>726.44128447200296</v>
      </c>
      <c r="Q184">
        <v>116.73345363574003</v>
      </c>
      <c r="T184" t="s">
        <v>138</v>
      </c>
      <c r="U184">
        <f>_xlfn.VAR.P(G8:G316)</f>
        <v>233116.87433430419</v>
      </c>
      <c r="V184">
        <v>175277.75523480956</v>
      </c>
      <c r="W184">
        <v>167678.29941349383</v>
      </c>
    </row>
    <row r="185" spans="1:23" hidden="1" x14ac:dyDescent="0.2">
      <c r="A185" s="2">
        <f t="shared" si="4"/>
        <v>44531</v>
      </c>
      <c r="B185">
        <v>2021</v>
      </c>
      <c r="C185" s="1">
        <v>12</v>
      </c>
      <c r="D185" t="s">
        <v>44</v>
      </c>
      <c r="E185" t="s">
        <v>14</v>
      </c>
      <c r="F185" t="s">
        <v>45</v>
      </c>
      <c r="G185">
        <v>418</v>
      </c>
      <c r="H185" t="s">
        <v>16</v>
      </c>
      <c r="I185" t="s">
        <v>17</v>
      </c>
      <c r="J185">
        <v>1</v>
      </c>
      <c r="K185" t="s">
        <v>30</v>
      </c>
      <c r="L185">
        <v>3</v>
      </c>
      <c r="M185" t="s">
        <v>19</v>
      </c>
      <c r="N185">
        <v>27</v>
      </c>
      <c r="P185">
        <f t="shared" si="5"/>
        <v>358.08072748737885</v>
      </c>
      <c r="Q185">
        <v>116.73345363574003</v>
      </c>
    </row>
    <row r="186" spans="1:23" hidden="1" x14ac:dyDescent="0.2">
      <c r="A186" s="2">
        <f t="shared" si="4"/>
        <v>44531</v>
      </c>
      <c r="B186">
        <v>2021</v>
      </c>
      <c r="C186" s="1">
        <v>12</v>
      </c>
      <c r="D186" t="s">
        <v>46</v>
      </c>
      <c r="E186" t="s">
        <v>47</v>
      </c>
      <c r="F186" t="s">
        <v>48</v>
      </c>
      <c r="G186">
        <v>366</v>
      </c>
      <c r="H186" t="s">
        <v>16</v>
      </c>
      <c r="I186" t="s">
        <v>42</v>
      </c>
      <c r="J186" t="s">
        <v>37</v>
      </c>
      <c r="K186" t="s">
        <v>18</v>
      </c>
      <c r="L186">
        <v>10</v>
      </c>
      <c r="M186" t="s">
        <v>19</v>
      </c>
      <c r="N186">
        <v>28</v>
      </c>
      <c r="P186">
        <f t="shared" si="5"/>
        <v>313.5347996659824</v>
      </c>
      <c r="Q186">
        <v>116.73345363574003</v>
      </c>
    </row>
    <row r="187" spans="1:23" hidden="1" x14ac:dyDescent="0.2">
      <c r="A187" s="2">
        <f t="shared" si="4"/>
        <v>44531</v>
      </c>
      <c r="B187">
        <v>2021</v>
      </c>
      <c r="C187" s="1">
        <v>12</v>
      </c>
      <c r="D187" t="s">
        <v>49</v>
      </c>
      <c r="E187" t="s">
        <v>14</v>
      </c>
      <c r="F187" t="s">
        <v>50</v>
      </c>
      <c r="G187">
        <v>496.26</v>
      </c>
      <c r="H187" t="s">
        <v>16</v>
      </c>
      <c r="I187" t="s">
        <v>17</v>
      </c>
      <c r="J187" t="s">
        <v>37</v>
      </c>
      <c r="K187" t="s">
        <v>30</v>
      </c>
      <c r="L187">
        <v>3</v>
      </c>
      <c r="M187" t="s">
        <v>19</v>
      </c>
      <c r="N187">
        <v>6</v>
      </c>
      <c r="P187">
        <f t="shared" si="5"/>
        <v>425.12234885858044</v>
      </c>
      <c r="Q187">
        <v>116.73345363574003</v>
      </c>
    </row>
    <row r="188" spans="1:23" hidden="1" x14ac:dyDescent="0.2">
      <c r="A188" s="2">
        <f t="shared" si="4"/>
        <v>44531</v>
      </c>
      <c r="B188">
        <v>2021</v>
      </c>
      <c r="C188" s="1">
        <v>12</v>
      </c>
      <c r="D188" t="s">
        <v>49</v>
      </c>
      <c r="E188" t="s">
        <v>51</v>
      </c>
      <c r="F188" t="s">
        <v>52</v>
      </c>
      <c r="G188">
        <v>139.02000000000001</v>
      </c>
      <c r="H188" t="s">
        <v>16</v>
      </c>
      <c r="I188" t="s">
        <v>17</v>
      </c>
      <c r="J188" t="s">
        <v>37</v>
      </c>
      <c r="K188" t="s">
        <v>18</v>
      </c>
      <c r="L188">
        <v>10</v>
      </c>
      <c r="M188" t="s">
        <v>19</v>
      </c>
      <c r="N188">
        <v>6</v>
      </c>
      <c r="P188">
        <f t="shared" si="5"/>
        <v>119.0918247255871</v>
      </c>
      <c r="Q188">
        <v>116.73345363574003</v>
      </c>
    </row>
    <row r="189" spans="1:23" hidden="1" x14ac:dyDescent="0.2">
      <c r="A189" s="2">
        <f t="shared" si="4"/>
        <v>44531</v>
      </c>
      <c r="B189">
        <v>2021</v>
      </c>
      <c r="C189" s="1">
        <v>12</v>
      </c>
      <c r="D189" t="s">
        <v>53</v>
      </c>
      <c r="E189" t="s">
        <v>54</v>
      </c>
      <c r="F189" t="s">
        <v>55</v>
      </c>
      <c r="G189">
        <v>642</v>
      </c>
      <c r="H189" t="s">
        <v>16</v>
      </c>
      <c r="I189" t="s">
        <v>17</v>
      </c>
      <c r="J189" t="s">
        <v>37</v>
      </c>
      <c r="K189" t="s">
        <v>56</v>
      </c>
      <c r="L189">
        <v>10</v>
      </c>
      <c r="M189" t="s">
        <v>19</v>
      </c>
      <c r="N189">
        <v>3</v>
      </c>
      <c r="P189">
        <f t="shared" si="5"/>
        <v>549.97087810262485</v>
      </c>
      <c r="Q189">
        <v>116.73345363574003</v>
      </c>
      <c r="U189" t="s">
        <v>138</v>
      </c>
      <c r="V189">
        <f>_xlfn.VAR.P(G13:G1061)</f>
        <v>191499.37086088245</v>
      </c>
    </row>
    <row r="190" spans="1:23" hidden="1" x14ac:dyDescent="0.2">
      <c r="A190" s="2">
        <f t="shared" si="4"/>
        <v>44531</v>
      </c>
      <c r="B190">
        <v>2021</v>
      </c>
      <c r="C190" s="1">
        <v>12</v>
      </c>
      <c r="D190" t="s">
        <v>57</v>
      </c>
      <c r="E190" t="s">
        <v>58</v>
      </c>
      <c r="F190" t="s">
        <v>59</v>
      </c>
      <c r="G190">
        <v>572.99</v>
      </c>
      <c r="H190" t="s">
        <v>16</v>
      </c>
      <c r="I190" t="s">
        <v>17</v>
      </c>
      <c r="J190">
        <v>1</v>
      </c>
      <c r="K190" t="s">
        <v>60</v>
      </c>
      <c r="L190">
        <v>10</v>
      </c>
      <c r="M190" t="s">
        <v>39</v>
      </c>
      <c r="N190">
        <v>23</v>
      </c>
      <c r="P190">
        <f t="shared" si="5"/>
        <v>490.8532919688833</v>
      </c>
      <c r="Q190">
        <v>116.73345363574003</v>
      </c>
      <c r="T190" t="s">
        <v>135</v>
      </c>
      <c r="U190">
        <f>_xlfn.VAR.P(P14:P1062)</f>
        <v>157195.73651032354</v>
      </c>
    </row>
    <row r="191" spans="1:23" hidden="1" x14ac:dyDescent="0.2">
      <c r="A191" s="2">
        <f t="shared" si="4"/>
        <v>44531</v>
      </c>
      <c r="B191">
        <v>2021</v>
      </c>
      <c r="C191" s="1">
        <v>12</v>
      </c>
      <c r="D191" t="s">
        <v>61</v>
      </c>
      <c r="E191" t="s">
        <v>14</v>
      </c>
      <c r="F191" t="s">
        <v>62</v>
      </c>
      <c r="G191">
        <v>1749.11</v>
      </c>
      <c r="H191" t="s">
        <v>16</v>
      </c>
      <c r="I191" t="s">
        <v>17</v>
      </c>
      <c r="J191">
        <v>1</v>
      </c>
      <c r="K191" t="s">
        <v>63</v>
      </c>
      <c r="L191">
        <v>3.6</v>
      </c>
      <c r="M191" t="s">
        <v>64</v>
      </c>
      <c r="N191">
        <v>32</v>
      </c>
      <c r="P191">
        <f t="shared" si="5"/>
        <v>1498.3793809938975</v>
      </c>
      <c r="Q191">
        <v>116.73345363574003</v>
      </c>
    </row>
    <row r="192" spans="1:23" hidden="1" x14ac:dyDescent="0.2">
      <c r="A192" s="2">
        <f t="shared" si="4"/>
        <v>44531</v>
      </c>
      <c r="B192">
        <v>2021</v>
      </c>
      <c r="C192" s="1">
        <v>12</v>
      </c>
      <c r="D192" t="s">
        <v>31</v>
      </c>
      <c r="E192" t="s">
        <v>23</v>
      </c>
      <c r="F192" t="s">
        <v>65</v>
      </c>
      <c r="G192">
        <v>1275.45</v>
      </c>
      <c r="H192" t="s">
        <v>16</v>
      </c>
      <c r="I192" t="s">
        <v>17</v>
      </c>
      <c r="J192" t="s">
        <v>37</v>
      </c>
      <c r="K192" t="s">
        <v>38</v>
      </c>
      <c r="L192">
        <v>100</v>
      </c>
      <c r="M192" t="s">
        <v>39</v>
      </c>
      <c r="N192">
        <v>12</v>
      </c>
      <c r="P192">
        <f t="shared" si="5"/>
        <v>1092.6173776884627</v>
      </c>
      <c r="Q192">
        <v>116.73345363574003</v>
      </c>
    </row>
    <row r="193" spans="1:23" hidden="1" x14ac:dyDescent="0.2">
      <c r="A193" s="2">
        <f t="shared" si="4"/>
        <v>44531</v>
      </c>
      <c r="B193">
        <v>2021</v>
      </c>
      <c r="C193" s="1">
        <v>12</v>
      </c>
      <c r="D193" t="s">
        <v>66</v>
      </c>
      <c r="E193" t="s">
        <v>14</v>
      </c>
      <c r="F193" t="s">
        <v>67</v>
      </c>
      <c r="G193">
        <v>422</v>
      </c>
      <c r="H193" t="s">
        <v>16</v>
      </c>
      <c r="I193" t="s">
        <v>17</v>
      </c>
      <c r="J193">
        <v>1</v>
      </c>
      <c r="K193" t="s">
        <v>30</v>
      </c>
      <c r="L193">
        <v>3</v>
      </c>
      <c r="M193" t="s">
        <v>19</v>
      </c>
      <c r="N193">
        <v>20</v>
      </c>
      <c r="P193">
        <f t="shared" si="5"/>
        <v>361.50733731979392</v>
      </c>
      <c r="Q193">
        <v>116.73345363574003</v>
      </c>
    </row>
    <row r="194" spans="1:23" hidden="1" x14ac:dyDescent="0.2">
      <c r="A194" s="2">
        <f t="shared" ref="A194:A257" si="6">DATE(B194,C194,1)</f>
        <v>44531</v>
      </c>
      <c r="B194">
        <v>2021</v>
      </c>
      <c r="C194" s="1">
        <v>12</v>
      </c>
      <c r="D194" t="s">
        <v>68</v>
      </c>
      <c r="E194" t="s">
        <v>69</v>
      </c>
      <c r="F194" t="s">
        <v>70</v>
      </c>
      <c r="G194">
        <v>839</v>
      </c>
      <c r="H194" t="s">
        <v>16</v>
      </c>
      <c r="I194" t="s">
        <v>17</v>
      </c>
      <c r="J194">
        <v>1</v>
      </c>
      <c r="K194" t="s">
        <v>71</v>
      </c>
      <c r="L194">
        <v>100</v>
      </c>
      <c r="M194" t="s">
        <v>64</v>
      </c>
      <c r="N194">
        <v>22</v>
      </c>
      <c r="P194">
        <f t="shared" si="5"/>
        <v>718.73141234906905</v>
      </c>
      <c r="Q194">
        <v>116.73345363574003</v>
      </c>
    </row>
    <row r="195" spans="1:23" x14ac:dyDescent="0.2">
      <c r="A195" s="2">
        <f t="shared" si="6"/>
        <v>44531</v>
      </c>
      <c r="B195">
        <v>2021</v>
      </c>
      <c r="C195" s="1">
        <v>12</v>
      </c>
      <c r="D195" t="s">
        <v>68</v>
      </c>
      <c r="E195" t="s">
        <v>72</v>
      </c>
      <c r="F195" t="s">
        <v>73</v>
      </c>
      <c r="G195">
        <v>368</v>
      </c>
      <c r="H195" t="s">
        <v>16</v>
      </c>
      <c r="I195" t="s">
        <v>17</v>
      </c>
      <c r="J195" t="s">
        <v>37</v>
      </c>
      <c r="K195" t="s">
        <v>38</v>
      </c>
      <c r="L195">
        <v>100</v>
      </c>
      <c r="M195" t="s">
        <v>19</v>
      </c>
      <c r="N195">
        <v>22</v>
      </c>
      <c r="P195">
        <f t="shared" si="5"/>
        <v>315.24810458218997</v>
      </c>
      <c r="Q195">
        <v>116.73345363574003</v>
      </c>
    </row>
    <row r="196" spans="1:23" hidden="1" x14ac:dyDescent="0.2">
      <c r="A196" s="2">
        <f t="shared" si="6"/>
        <v>44531</v>
      </c>
      <c r="B196">
        <v>2021</v>
      </c>
      <c r="C196" s="1">
        <v>12</v>
      </c>
      <c r="D196" t="s">
        <v>74</v>
      </c>
      <c r="E196" t="s">
        <v>75</v>
      </c>
      <c r="F196" t="s">
        <v>76</v>
      </c>
      <c r="G196">
        <v>1120</v>
      </c>
      <c r="H196" t="s">
        <v>16</v>
      </c>
      <c r="I196" t="s">
        <v>17</v>
      </c>
      <c r="J196" t="s">
        <v>37</v>
      </c>
      <c r="K196" t="s">
        <v>77</v>
      </c>
      <c r="L196">
        <v>100</v>
      </c>
      <c r="M196" t="s">
        <v>39</v>
      </c>
      <c r="N196">
        <v>29</v>
      </c>
      <c r="P196">
        <f t="shared" si="5"/>
        <v>959.4507530762304</v>
      </c>
      <c r="Q196">
        <v>116.73345363574003</v>
      </c>
    </row>
    <row r="197" spans="1:23" hidden="1" x14ac:dyDescent="0.2">
      <c r="A197" s="2">
        <f t="shared" si="6"/>
        <v>44531</v>
      </c>
      <c r="B197">
        <v>2021</v>
      </c>
      <c r="C197" s="1">
        <v>12</v>
      </c>
      <c r="D197" t="s">
        <v>74</v>
      </c>
      <c r="E197" t="s">
        <v>78</v>
      </c>
      <c r="F197" t="s">
        <v>79</v>
      </c>
      <c r="G197">
        <v>139.02000000000001</v>
      </c>
      <c r="H197" t="s">
        <v>16</v>
      </c>
      <c r="I197" t="s">
        <v>17</v>
      </c>
      <c r="J197" t="s">
        <v>37</v>
      </c>
      <c r="K197" t="s">
        <v>18</v>
      </c>
      <c r="L197">
        <v>10</v>
      </c>
      <c r="M197" t="s">
        <v>19</v>
      </c>
      <c r="N197">
        <v>29</v>
      </c>
      <c r="P197">
        <f t="shared" ref="P197:P260" si="7">(G197/Q197)*100</f>
        <v>119.0918247255871</v>
      </c>
      <c r="Q197">
        <v>116.73345363574003</v>
      </c>
    </row>
    <row r="198" spans="1:23" hidden="1" x14ac:dyDescent="0.2">
      <c r="A198" s="2">
        <f t="shared" si="6"/>
        <v>44531</v>
      </c>
      <c r="B198">
        <v>2021</v>
      </c>
      <c r="C198" s="1">
        <v>12</v>
      </c>
      <c r="D198" t="s">
        <v>66</v>
      </c>
      <c r="E198" t="s">
        <v>80</v>
      </c>
      <c r="F198" t="s">
        <v>81</v>
      </c>
      <c r="G198">
        <v>612</v>
      </c>
      <c r="H198" t="s">
        <v>16</v>
      </c>
      <c r="I198" t="s">
        <v>17</v>
      </c>
      <c r="J198" t="s">
        <v>37</v>
      </c>
      <c r="K198" t="s">
        <v>18</v>
      </c>
      <c r="L198">
        <v>10</v>
      </c>
      <c r="M198" t="s">
        <v>19</v>
      </c>
      <c r="N198">
        <v>20</v>
      </c>
      <c r="P198">
        <f t="shared" si="7"/>
        <v>524.27130435951165</v>
      </c>
      <c r="Q198">
        <v>116.73345363574003</v>
      </c>
    </row>
    <row r="199" spans="1:23" hidden="1" x14ac:dyDescent="0.2">
      <c r="A199" s="2">
        <f t="shared" si="6"/>
        <v>44531</v>
      </c>
      <c r="B199">
        <v>2021</v>
      </c>
      <c r="C199" s="1">
        <v>12</v>
      </c>
      <c r="D199" t="s">
        <v>82</v>
      </c>
      <c r="E199" t="s">
        <v>83</v>
      </c>
      <c r="F199" t="s">
        <v>84</v>
      </c>
      <c r="G199">
        <v>544.47</v>
      </c>
      <c r="H199" t="s">
        <v>16</v>
      </c>
      <c r="I199" t="s">
        <v>17</v>
      </c>
      <c r="J199">
        <v>1</v>
      </c>
      <c r="K199" t="s">
        <v>18</v>
      </c>
      <c r="L199">
        <v>10</v>
      </c>
      <c r="M199" t="s">
        <v>19</v>
      </c>
      <c r="N199">
        <v>21</v>
      </c>
      <c r="P199">
        <f t="shared" si="7"/>
        <v>466.42156386376359</v>
      </c>
      <c r="Q199">
        <v>116.73345363574003</v>
      </c>
      <c r="T199" t="s">
        <v>185</v>
      </c>
      <c r="U199">
        <f>_xlfn.VAR.P(G23:G1071)</f>
        <v>190637.44351971374</v>
      </c>
    </row>
    <row r="200" spans="1:23" hidden="1" x14ac:dyDescent="0.2">
      <c r="A200" s="2">
        <f t="shared" si="6"/>
        <v>44501</v>
      </c>
      <c r="B200">
        <v>2021</v>
      </c>
      <c r="C200" s="1">
        <v>11</v>
      </c>
      <c r="D200" t="s">
        <v>13</v>
      </c>
      <c r="E200" t="s">
        <v>14</v>
      </c>
      <c r="F200" t="s">
        <v>15</v>
      </c>
      <c r="G200">
        <v>1877</v>
      </c>
      <c r="H200" t="s">
        <v>16</v>
      </c>
      <c r="I200" t="s">
        <v>17</v>
      </c>
      <c r="J200">
        <v>1</v>
      </c>
      <c r="K200" t="s">
        <v>18</v>
      </c>
      <c r="L200">
        <v>10</v>
      </c>
      <c r="M200" t="s">
        <v>19</v>
      </c>
      <c r="N200">
        <v>9</v>
      </c>
      <c r="P200">
        <f t="shared" si="7"/>
        <v>1613.7252358506885</v>
      </c>
      <c r="Q200">
        <v>116.31472064143088</v>
      </c>
      <c r="T200" t="s">
        <v>135</v>
      </c>
      <c r="U200">
        <f>_xlfn.VAR.P(P2:P1052)</f>
        <v>158059.23144368053</v>
      </c>
    </row>
    <row r="201" spans="1:23" hidden="1" x14ac:dyDescent="0.2">
      <c r="A201" s="2">
        <f t="shared" si="6"/>
        <v>44501</v>
      </c>
      <c r="B201">
        <v>2021</v>
      </c>
      <c r="C201" s="1">
        <v>11</v>
      </c>
      <c r="D201" t="s">
        <v>20</v>
      </c>
      <c r="E201" t="s">
        <v>14</v>
      </c>
      <c r="F201" t="s">
        <v>21</v>
      </c>
      <c r="G201">
        <v>1643.5</v>
      </c>
      <c r="H201" t="s">
        <v>16</v>
      </c>
      <c r="I201" t="s">
        <v>17</v>
      </c>
      <c r="J201">
        <v>1</v>
      </c>
      <c r="K201" t="s">
        <v>18</v>
      </c>
      <c r="L201">
        <v>10</v>
      </c>
      <c r="M201" t="s">
        <v>19</v>
      </c>
      <c r="N201">
        <v>31</v>
      </c>
      <c r="P201">
        <f t="shared" si="7"/>
        <v>1412.9767848271745</v>
      </c>
      <c r="Q201">
        <v>116.31472064143088</v>
      </c>
    </row>
    <row r="202" spans="1:23" hidden="1" x14ac:dyDescent="0.2">
      <c r="A202" s="2">
        <f t="shared" si="6"/>
        <v>44501</v>
      </c>
      <c r="B202">
        <v>2021</v>
      </c>
      <c r="C202" s="1">
        <v>11</v>
      </c>
      <c r="D202" t="s">
        <v>22</v>
      </c>
      <c r="E202" t="s">
        <v>23</v>
      </c>
      <c r="F202" t="s">
        <v>24</v>
      </c>
      <c r="G202">
        <v>879.75</v>
      </c>
      <c r="H202" t="s">
        <v>16</v>
      </c>
      <c r="I202" t="s">
        <v>17</v>
      </c>
      <c r="J202" t="s">
        <v>37</v>
      </c>
      <c r="K202" t="s">
        <v>25</v>
      </c>
      <c r="L202">
        <v>100</v>
      </c>
      <c r="M202" t="s">
        <v>19</v>
      </c>
      <c r="N202">
        <v>14</v>
      </c>
      <c r="P202">
        <f t="shared" si="7"/>
        <v>756.35310401685842</v>
      </c>
      <c r="Q202">
        <v>116.31472064143088</v>
      </c>
      <c r="T202" t="s">
        <v>135</v>
      </c>
      <c r="U202">
        <f>_xlfn.VAR.P(P4:P1054)</f>
        <v>156893.74360118638</v>
      </c>
    </row>
    <row r="203" spans="1:23" hidden="1" x14ac:dyDescent="0.2">
      <c r="A203" s="2">
        <f t="shared" si="6"/>
        <v>44501</v>
      </c>
      <c r="B203">
        <v>2021</v>
      </c>
      <c r="C203" s="1">
        <v>11</v>
      </c>
      <c r="D203" t="s">
        <v>26</v>
      </c>
      <c r="E203" t="s">
        <v>27</v>
      </c>
      <c r="F203" t="s">
        <v>28</v>
      </c>
      <c r="G203">
        <v>422.14</v>
      </c>
      <c r="H203" t="s">
        <v>16</v>
      </c>
      <c r="I203" t="s">
        <v>29</v>
      </c>
      <c r="J203">
        <v>1</v>
      </c>
      <c r="K203" t="s">
        <v>30</v>
      </c>
      <c r="L203">
        <v>3</v>
      </c>
      <c r="M203" t="s">
        <v>19</v>
      </c>
      <c r="N203">
        <v>19</v>
      </c>
      <c r="P203">
        <f t="shared" si="7"/>
        <v>362.92912683111859</v>
      </c>
      <c r="Q203">
        <v>116.31472064143088</v>
      </c>
    </row>
    <row r="204" spans="1:23" hidden="1" x14ac:dyDescent="0.2">
      <c r="A204" s="2">
        <f t="shared" si="6"/>
        <v>44501</v>
      </c>
      <c r="B204">
        <v>2021</v>
      </c>
      <c r="C204" s="1">
        <v>11</v>
      </c>
      <c r="D204" t="s">
        <v>31</v>
      </c>
      <c r="E204" t="s">
        <v>32</v>
      </c>
      <c r="F204" t="s">
        <v>33</v>
      </c>
      <c r="G204">
        <v>770.25</v>
      </c>
      <c r="H204" t="s">
        <v>16</v>
      </c>
      <c r="I204" t="s">
        <v>17</v>
      </c>
      <c r="J204">
        <v>2</v>
      </c>
      <c r="K204" t="s">
        <v>30</v>
      </c>
      <c r="L204">
        <v>3</v>
      </c>
      <c r="M204" t="s">
        <v>19</v>
      </c>
      <c r="N204">
        <v>12</v>
      </c>
      <c r="P204">
        <f t="shared" si="7"/>
        <v>662.21196745551026</v>
      </c>
      <c r="Q204">
        <v>116.31472064143088</v>
      </c>
    </row>
    <row r="205" spans="1:23" hidden="1" x14ac:dyDescent="0.2">
      <c r="A205" s="2">
        <f t="shared" si="6"/>
        <v>44501</v>
      </c>
      <c r="B205">
        <v>2021</v>
      </c>
      <c r="C205" s="1">
        <v>11</v>
      </c>
      <c r="D205" t="s">
        <v>34</v>
      </c>
      <c r="E205" t="s">
        <v>35</v>
      </c>
      <c r="F205" t="s">
        <v>36</v>
      </c>
      <c r="G205">
        <v>109.98</v>
      </c>
      <c r="H205" t="s">
        <v>16</v>
      </c>
      <c r="I205" t="s">
        <v>17</v>
      </c>
      <c r="J205" t="s">
        <v>37</v>
      </c>
      <c r="K205" t="s">
        <v>38</v>
      </c>
      <c r="L205">
        <v>100</v>
      </c>
      <c r="M205" t="s">
        <v>39</v>
      </c>
      <c r="N205">
        <v>11</v>
      </c>
      <c r="P205">
        <f t="shared" si="7"/>
        <v>94.553810036685519</v>
      </c>
      <c r="Q205">
        <v>116.31472064143088</v>
      </c>
      <c r="T205" t="s">
        <v>135</v>
      </c>
      <c r="U205">
        <f>_xlfn.VAR.P(P7:P1056)</f>
        <v>157275.8593935465</v>
      </c>
    </row>
    <row r="206" spans="1:23" hidden="1" x14ac:dyDescent="0.2">
      <c r="A206" s="2">
        <f t="shared" si="6"/>
        <v>44501</v>
      </c>
      <c r="B206">
        <v>2021</v>
      </c>
      <c r="C206" s="1">
        <v>11</v>
      </c>
      <c r="D206" t="s">
        <v>40</v>
      </c>
      <c r="E206" t="s">
        <v>23</v>
      </c>
      <c r="F206" t="s">
        <v>85</v>
      </c>
      <c r="G206">
        <v>848</v>
      </c>
      <c r="H206" t="s">
        <v>16</v>
      </c>
      <c r="I206" t="s">
        <v>42</v>
      </c>
      <c r="J206" t="s">
        <v>37</v>
      </c>
      <c r="K206" t="s">
        <v>43</v>
      </c>
      <c r="L206">
        <v>25</v>
      </c>
      <c r="M206" t="s">
        <v>39</v>
      </c>
      <c r="N206">
        <v>15</v>
      </c>
      <c r="P206">
        <f t="shared" si="7"/>
        <v>729.0564730961022</v>
      </c>
      <c r="Q206">
        <v>116.31472064143088</v>
      </c>
      <c r="T206" t="s">
        <v>154</v>
      </c>
      <c r="U206">
        <f>_xlfn.VAR.P(P8:P316)</f>
        <v>168253.67420762498</v>
      </c>
      <c r="V206">
        <v>148565.52117132445</v>
      </c>
      <c r="W206">
        <v>160237.78712125806</v>
      </c>
    </row>
    <row r="207" spans="1:23" hidden="1" x14ac:dyDescent="0.2">
      <c r="A207" s="2">
        <f t="shared" si="6"/>
        <v>44501</v>
      </c>
      <c r="B207">
        <v>2021</v>
      </c>
      <c r="C207" s="1">
        <v>11</v>
      </c>
      <c r="D207" t="s">
        <v>44</v>
      </c>
      <c r="E207" t="s">
        <v>14</v>
      </c>
      <c r="F207" t="s">
        <v>45</v>
      </c>
      <c r="G207">
        <v>418</v>
      </c>
      <c r="H207" t="s">
        <v>16</v>
      </c>
      <c r="I207" t="s">
        <v>17</v>
      </c>
      <c r="J207">
        <v>1</v>
      </c>
      <c r="K207" t="s">
        <v>30</v>
      </c>
      <c r="L207">
        <v>3</v>
      </c>
      <c r="M207" t="s">
        <v>19</v>
      </c>
      <c r="N207">
        <v>27</v>
      </c>
      <c r="P207">
        <f t="shared" si="7"/>
        <v>359.36981810633341</v>
      </c>
      <c r="Q207">
        <v>116.31472064143088</v>
      </c>
    </row>
    <row r="208" spans="1:23" hidden="1" x14ac:dyDescent="0.2">
      <c r="A208" s="2">
        <f t="shared" si="6"/>
        <v>44501</v>
      </c>
      <c r="B208">
        <v>2021</v>
      </c>
      <c r="C208" s="1">
        <v>11</v>
      </c>
      <c r="D208" t="s">
        <v>46</v>
      </c>
      <c r="E208" t="s">
        <v>47</v>
      </c>
      <c r="F208" t="s">
        <v>48</v>
      </c>
      <c r="G208">
        <v>366</v>
      </c>
      <c r="H208" t="s">
        <v>16</v>
      </c>
      <c r="I208" t="s">
        <v>42</v>
      </c>
      <c r="J208" t="s">
        <v>37</v>
      </c>
      <c r="K208" t="s">
        <v>18</v>
      </c>
      <c r="L208">
        <v>10</v>
      </c>
      <c r="M208" t="s">
        <v>19</v>
      </c>
      <c r="N208">
        <v>28</v>
      </c>
      <c r="P208">
        <f t="shared" si="7"/>
        <v>314.66352494477997</v>
      </c>
      <c r="Q208">
        <v>116.31472064143088</v>
      </c>
    </row>
    <row r="209" spans="1:22" hidden="1" x14ac:dyDescent="0.2">
      <c r="A209" s="2">
        <f t="shared" si="6"/>
        <v>44501</v>
      </c>
      <c r="B209">
        <v>2021</v>
      </c>
      <c r="C209" s="1">
        <v>11</v>
      </c>
      <c r="D209" t="s">
        <v>49</v>
      </c>
      <c r="E209" t="s">
        <v>14</v>
      </c>
      <c r="F209" t="s">
        <v>50</v>
      </c>
      <c r="G209">
        <v>496.26</v>
      </c>
      <c r="H209" t="s">
        <v>16</v>
      </c>
      <c r="I209" t="s">
        <v>17</v>
      </c>
      <c r="J209" t="s">
        <v>37</v>
      </c>
      <c r="K209" t="s">
        <v>30</v>
      </c>
      <c r="L209">
        <v>3</v>
      </c>
      <c r="M209" t="s">
        <v>19</v>
      </c>
      <c r="N209">
        <v>6</v>
      </c>
      <c r="P209">
        <f t="shared" si="7"/>
        <v>426.65278931447136</v>
      </c>
      <c r="Q209">
        <v>116.31472064143088</v>
      </c>
    </row>
    <row r="210" spans="1:22" hidden="1" x14ac:dyDescent="0.2">
      <c r="A210" s="2">
        <f t="shared" si="6"/>
        <v>44501</v>
      </c>
      <c r="B210">
        <v>2021</v>
      </c>
      <c r="C210" s="1">
        <v>11</v>
      </c>
      <c r="D210" t="s">
        <v>49</v>
      </c>
      <c r="E210" t="s">
        <v>51</v>
      </c>
      <c r="F210" t="s">
        <v>52</v>
      </c>
      <c r="G210">
        <v>139.02000000000001</v>
      </c>
      <c r="H210" t="s">
        <v>16</v>
      </c>
      <c r="I210" t="s">
        <v>17</v>
      </c>
      <c r="J210" t="s">
        <v>37</v>
      </c>
      <c r="K210" t="s">
        <v>18</v>
      </c>
      <c r="L210">
        <v>10</v>
      </c>
      <c r="M210" t="s">
        <v>19</v>
      </c>
      <c r="N210">
        <v>6</v>
      </c>
      <c r="P210">
        <f t="shared" si="7"/>
        <v>119.52055529459922</v>
      </c>
      <c r="Q210">
        <v>116.31472064143088</v>
      </c>
    </row>
    <row r="211" spans="1:22" hidden="1" x14ac:dyDescent="0.2">
      <c r="A211" s="2">
        <f t="shared" si="6"/>
        <v>44501</v>
      </c>
      <c r="B211">
        <v>2021</v>
      </c>
      <c r="C211" s="1">
        <v>11</v>
      </c>
      <c r="D211" t="s">
        <v>53</v>
      </c>
      <c r="E211" t="s">
        <v>54</v>
      </c>
      <c r="F211" t="s">
        <v>55</v>
      </c>
      <c r="G211">
        <v>642</v>
      </c>
      <c r="H211" t="s">
        <v>16</v>
      </c>
      <c r="I211" t="s">
        <v>17</v>
      </c>
      <c r="J211" t="s">
        <v>37</v>
      </c>
      <c r="K211" t="s">
        <v>56</v>
      </c>
      <c r="L211">
        <v>10</v>
      </c>
      <c r="M211" t="s">
        <v>19</v>
      </c>
      <c r="N211">
        <v>3</v>
      </c>
      <c r="P211">
        <f t="shared" si="7"/>
        <v>551.95077326379442</v>
      </c>
      <c r="Q211">
        <v>116.31472064143088</v>
      </c>
      <c r="U211" t="s">
        <v>135</v>
      </c>
      <c r="V211">
        <f>_xlfn.VAR.P(P13:P1061)</f>
        <v>157181.89326961403</v>
      </c>
    </row>
    <row r="212" spans="1:22" hidden="1" x14ac:dyDescent="0.2">
      <c r="A212" s="2">
        <f t="shared" si="6"/>
        <v>44501</v>
      </c>
      <c r="B212">
        <v>2021</v>
      </c>
      <c r="C212" s="1">
        <v>11</v>
      </c>
      <c r="D212" t="s">
        <v>57</v>
      </c>
      <c r="E212" t="s">
        <v>58</v>
      </c>
      <c r="F212" t="s">
        <v>59</v>
      </c>
      <c r="G212">
        <v>572.99</v>
      </c>
      <c r="H212" t="s">
        <v>16</v>
      </c>
      <c r="I212" t="s">
        <v>17</v>
      </c>
      <c r="J212">
        <v>1</v>
      </c>
      <c r="K212" t="s">
        <v>60</v>
      </c>
      <c r="L212">
        <v>10</v>
      </c>
      <c r="M212" t="s">
        <v>39</v>
      </c>
      <c r="N212">
        <v>23</v>
      </c>
      <c r="P212">
        <f t="shared" si="7"/>
        <v>492.62036381997126</v>
      </c>
      <c r="Q212">
        <v>116.31472064143088</v>
      </c>
    </row>
    <row r="213" spans="1:22" hidden="1" x14ac:dyDescent="0.2">
      <c r="A213" s="2">
        <f t="shared" si="6"/>
        <v>44501</v>
      </c>
      <c r="B213">
        <v>2021</v>
      </c>
      <c r="C213" s="1">
        <v>11</v>
      </c>
      <c r="D213" t="s">
        <v>61</v>
      </c>
      <c r="E213" t="s">
        <v>14</v>
      </c>
      <c r="F213" t="s">
        <v>62</v>
      </c>
      <c r="G213">
        <v>1749.11</v>
      </c>
      <c r="H213" t="s">
        <v>16</v>
      </c>
      <c r="I213" t="s">
        <v>17</v>
      </c>
      <c r="J213">
        <v>1</v>
      </c>
      <c r="K213" t="s">
        <v>63</v>
      </c>
      <c r="L213">
        <v>3.6</v>
      </c>
      <c r="M213" t="s">
        <v>64</v>
      </c>
      <c r="N213">
        <v>32</v>
      </c>
      <c r="P213">
        <f t="shared" si="7"/>
        <v>1503.7735467654757</v>
      </c>
      <c r="Q213">
        <v>116.31472064143088</v>
      </c>
    </row>
    <row r="214" spans="1:22" hidden="1" x14ac:dyDescent="0.2">
      <c r="A214" s="2">
        <f t="shared" si="6"/>
        <v>44501</v>
      </c>
      <c r="B214">
        <v>2021</v>
      </c>
      <c r="C214" s="1">
        <v>11</v>
      </c>
      <c r="D214" t="s">
        <v>31</v>
      </c>
      <c r="E214" t="s">
        <v>23</v>
      </c>
      <c r="F214" t="s">
        <v>65</v>
      </c>
      <c r="G214">
        <v>1130.25</v>
      </c>
      <c r="H214" t="s">
        <v>16</v>
      </c>
      <c r="I214" t="s">
        <v>17</v>
      </c>
      <c r="J214" t="s">
        <v>37</v>
      </c>
      <c r="K214" t="s">
        <v>38</v>
      </c>
      <c r="L214">
        <v>100</v>
      </c>
      <c r="M214" t="s">
        <v>39</v>
      </c>
      <c r="N214">
        <v>12</v>
      </c>
      <c r="P214">
        <f t="shared" si="7"/>
        <v>971.71707395857254</v>
      </c>
      <c r="Q214">
        <v>116.31472064143088</v>
      </c>
    </row>
    <row r="215" spans="1:22" hidden="1" x14ac:dyDescent="0.2">
      <c r="A215" s="2">
        <f t="shared" si="6"/>
        <v>44501</v>
      </c>
      <c r="B215">
        <v>2021</v>
      </c>
      <c r="C215" s="1">
        <v>11</v>
      </c>
      <c r="D215" t="s">
        <v>66</v>
      </c>
      <c r="E215" t="s">
        <v>14</v>
      </c>
      <c r="F215" t="s">
        <v>67</v>
      </c>
      <c r="G215">
        <v>422</v>
      </c>
      <c r="H215" t="s">
        <v>16</v>
      </c>
      <c r="I215" t="s">
        <v>17</v>
      </c>
      <c r="J215">
        <v>1</v>
      </c>
      <c r="K215" t="s">
        <v>30</v>
      </c>
      <c r="L215">
        <v>3</v>
      </c>
      <c r="M215" t="s">
        <v>19</v>
      </c>
      <c r="N215">
        <v>20</v>
      </c>
      <c r="P215">
        <f t="shared" si="7"/>
        <v>362.80876373414526</v>
      </c>
      <c r="Q215">
        <v>116.31472064143088</v>
      </c>
    </row>
    <row r="216" spans="1:22" hidden="1" x14ac:dyDescent="0.2">
      <c r="A216" s="2">
        <f t="shared" si="6"/>
        <v>44501</v>
      </c>
      <c r="B216">
        <v>2021</v>
      </c>
      <c r="C216" s="1">
        <v>11</v>
      </c>
      <c r="D216" t="s">
        <v>68</v>
      </c>
      <c r="E216" t="s">
        <v>69</v>
      </c>
      <c r="F216" t="s">
        <v>70</v>
      </c>
      <c r="G216">
        <v>839</v>
      </c>
      <c r="H216" t="s">
        <v>16</v>
      </c>
      <c r="I216" t="s">
        <v>17</v>
      </c>
      <c r="J216">
        <v>1</v>
      </c>
      <c r="K216" t="s">
        <v>71</v>
      </c>
      <c r="L216">
        <v>100</v>
      </c>
      <c r="M216" t="s">
        <v>64</v>
      </c>
      <c r="N216">
        <v>22</v>
      </c>
      <c r="P216">
        <f t="shared" si="7"/>
        <v>721.31884543352567</v>
      </c>
      <c r="Q216">
        <v>116.31472064143088</v>
      </c>
    </row>
    <row r="217" spans="1:22" x14ac:dyDescent="0.2">
      <c r="A217" s="2">
        <f t="shared" si="6"/>
        <v>44501</v>
      </c>
      <c r="B217">
        <v>2021</v>
      </c>
      <c r="C217" s="1">
        <v>11</v>
      </c>
      <c r="D217" t="s">
        <v>68</v>
      </c>
      <c r="E217" t="s">
        <v>72</v>
      </c>
      <c r="F217" t="s">
        <v>73</v>
      </c>
      <c r="G217">
        <v>368</v>
      </c>
      <c r="H217" t="s">
        <v>16</v>
      </c>
      <c r="I217" t="s">
        <v>17</v>
      </c>
      <c r="J217" t="s">
        <v>37</v>
      </c>
      <c r="K217" t="s">
        <v>38</v>
      </c>
      <c r="L217">
        <v>100</v>
      </c>
      <c r="M217" t="s">
        <v>19</v>
      </c>
      <c r="N217">
        <v>22</v>
      </c>
      <c r="P217">
        <f t="shared" si="7"/>
        <v>316.38299775868586</v>
      </c>
      <c r="Q217">
        <v>116.31472064143088</v>
      </c>
    </row>
    <row r="218" spans="1:22" hidden="1" x14ac:dyDescent="0.2">
      <c r="A218" s="2">
        <f t="shared" si="6"/>
        <v>44501</v>
      </c>
      <c r="B218">
        <v>2021</v>
      </c>
      <c r="C218" s="1">
        <v>11</v>
      </c>
      <c r="D218" t="s">
        <v>74</v>
      </c>
      <c r="E218" t="s">
        <v>75</v>
      </c>
      <c r="F218" t="s">
        <v>76</v>
      </c>
      <c r="G218">
        <v>1120</v>
      </c>
      <c r="H218" t="s">
        <v>16</v>
      </c>
      <c r="I218" t="s">
        <v>17</v>
      </c>
      <c r="J218" t="s">
        <v>37</v>
      </c>
      <c r="K218" t="s">
        <v>77</v>
      </c>
      <c r="L218">
        <v>100</v>
      </c>
      <c r="M218" t="s">
        <v>39</v>
      </c>
      <c r="N218">
        <v>29</v>
      </c>
      <c r="P218">
        <f t="shared" si="7"/>
        <v>962.90477578730474</v>
      </c>
      <c r="Q218">
        <v>116.31472064143088</v>
      </c>
    </row>
    <row r="219" spans="1:22" hidden="1" x14ac:dyDescent="0.2">
      <c r="A219" s="2">
        <f t="shared" si="6"/>
        <v>44501</v>
      </c>
      <c r="B219">
        <v>2021</v>
      </c>
      <c r="C219" s="1">
        <v>11</v>
      </c>
      <c r="D219" t="s">
        <v>74</v>
      </c>
      <c r="E219" t="s">
        <v>78</v>
      </c>
      <c r="F219" t="s">
        <v>79</v>
      </c>
      <c r="G219">
        <v>139.02000000000001</v>
      </c>
      <c r="H219" t="s">
        <v>16</v>
      </c>
      <c r="I219" t="s">
        <v>17</v>
      </c>
      <c r="J219" t="s">
        <v>37</v>
      </c>
      <c r="K219" t="s">
        <v>18</v>
      </c>
      <c r="L219">
        <v>10</v>
      </c>
      <c r="M219" t="s">
        <v>19</v>
      </c>
      <c r="N219">
        <v>29</v>
      </c>
      <c r="P219">
        <f t="shared" si="7"/>
        <v>119.52055529459922</v>
      </c>
      <c r="Q219">
        <v>116.31472064143088</v>
      </c>
    </row>
    <row r="220" spans="1:22" hidden="1" x14ac:dyDescent="0.2">
      <c r="A220" s="2">
        <f t="shared" si="6"/>
        <v>44501</v>
      </c>
      <c r="B220">
        <v>2021</v>
      </c>
      <c r="C220" s="1">
        <v>11</v>
      </c>
      <c r="D220" t="s">
        <v>66</v>
      </c>
      <c r="E220" t="s">
        <v>80</v>
      </c>
      <c r="F220" t="s">
        <v>81</v>
      </c>
      <c r="G220">
        <v>597.25</v>
      </c>
      <c r="H220" t="s">
        <v>16</v>
      </c>
      <c r="I220" t="s">
        <v>17</v>
      </c>
      <c r="J220" t="s">
        <v>37</v>
      </c>
      <c r="K220" t="s">
        <v>18</v>
      </c>
      <c r="L220">
        <v>10</v>
      </c>
      <c r="M220" t="s">
        <v>19</v>
      </c>
      <c r="N220">
        <v>20</v>
      </c>
      <c r="P220">
        <f t="shared" si="7"/>
        <v>513.47756905264987</v>
      </c>
      <c r="Q220">
        <v>116.31472064143088</v>
      </c>
    </row>
    <row r="221" spans="1:22" hidden="1" x14ac:dyDescent="0.2">
      <c r="A221" s="2">
        <f t="shared" si="6"/>
        <v>44501</v>
      </c>
      <c r="B221">
        <v>2021</v>
      </c>
      <c r="C221" s="1">
        <v>11</v>
      </c>
      <c r="D221" t="s">
        <v>82</v>
      </c>
      <c r="E221" t="s">
        <v>83</v>
      </c>
      <c r="F221" t="s">
        <v>84</v>
      </c>
      <c r="G221">
        <v>544.47</v>
      </c>
      <c r="H221" t="s">
        <v>16</v>
      </c>
      <c r="I221" t="s">
        <v>17</v>
      </c>
      <c r="J221">
        <v>1</v>
      </c>
      <c r="K221" t="s">
        <v>18</v>
      </c>
      <c r="L221">
        <v>10</v>
      </c>
      <c r="M221" t="s">
        <v>19</v>
      </c>
      <c r="N221">
        <v>21</v>
      </c>
      <c r="P221">
        <f t="shared" si="7"/>
        <v>468.10068149367316</v>
      </c>
      <c r="Q221">
        <v>116.31472064143088</v>
      </c>
      <c r="T221" t="s">
        <v>135</v>
      </c>
      <c r="U221">
        <f>_xlfn.VAR.P(P23:P1071)</f>
        <v>157339.12734021543</v>
      </c>
    </row>
    <row r="222" spans="1:22" hidden="1" x14ac:dyDescent="0.2">
      <c r="A222" s="2">
        <f t="shared" si="6"/>
        <v>44470</v>
      </c>
      <c r="B222">
        <v>2021</v>
      </c>
      <c r="C222" s="1">
        <v>10</v>
      </c>
      <c r="D222" t="s">
        <v>13</v>
      </c>
      <c r="E222" t="s">
        <v>14</v>
      </c>
      <c r="F222" t="s">
        <v>15</v>
      </c>
      <c r="G222">
        <v>1877</v>
      </c>
      <c r="H222" t="s">
        <v>16</v>
      </c>
      <c r="I222" t="s">
        <v>17</v>
      </c>
      <c r="J222">
        <v>1</v>
      </c>
      <c r="K222" t="s">
        <v>18</v>
      </c>
      <c r="L222">
        <v>10</v>
      </c>
      <c r="M222" t="s">
        <v>19</v>
      </c>
      <c r="N222">
        <v>9</v>
      </c>
      <c r="P222">
        <f t="shared" si="7"/>
        <v>1632.1217035393865</v>
      </c>
      <c r="Q222">
        <v>115.00367870420295</v>
      </c>
    </row>
    <row r="223" spans="1:22" hidden="1" x14ac:dyDescent="0.2">
      <c r="A223" s="2">
        <f t="shared" si="6"/>
        <v>44470</v>
      </c>
      <c r="B223">
        <v>2021</v>
      </c>
      <c r="C223" s="1">
        <v>10</v>
      </c>
      <c r="D223" t="s">
        <v>20</v>
      </c>
      <c r="E223" t="s">
        <v>14</v>
      </c>
      <c r="F223" t="s">
        <v>21</v>
      </c>
      <c r="G223">
        <v>1643.5</v>
      </c>
      <c r="H223" t="s">
        <v>16</v>
      </c>
      <c r="I223" t="s">
        <v>17</v>
      </c>
      <c r="J223">
        <v>1</v>
      </c>
      <c r="K223" t="s">
        <v>18</v>
      </c>
      <c r="L223">
        <v>10</v>
      </c>
      <c r="M223" t="s">
        <v>19</v>
      </c>
      <c r="N223">
        <v>31</v>
      </c>
      <c r="P223">
        <f t="shared" si="7"/>
        <v>1429.0847201742044</v>
      </c>
      <c r="Q223">
        <v>115.00367870420295</v>
      </c>
    </row>
    <row r="224" spans="1:22" hidden="1" x14ac:dyDescent="0.2">
      <c r="A224" s="2">
        <f t="shared" si="6"/>
        <v>44470</v>
      </c>
      <c r="B224">
        <v>2021</v>
      </c>
      <c r="C224" s="1">
        <v>10</v>
      </c>
      <c r="D224" t="s">
        <v>22</v>
      </c>
      <c r="E224" t="s">
        <v>23</v>
      </c>
      <c r="F224" t="s">
        <v>24</v>
      </c>
      <c r="G224">
        <v>837.75</v>
      </c>
      <c r="H224" t="s">
        <v>16</v>
      </c>
      <c r="I224" t="s">
        <v>17</v>
      </c>
      <c r="J224" t="s">
        <v>37</v>
      </c>
      <c r="K224" t="s">
        <v>25</v>
      </c>
      <c r="L224">
        <v>100</v>
      </c>
      <c r="M224" t="s">
        <v>19</v>
      </c>
      <c r="N224">
        <v>14</v>
      </c>
      <c r="P224">
        <f t="shared" si="7"/>
        <v>728.45495851897772</v>
      </c>
      <c r="Q224">
        <v>115.00367870420295</v>
      </c>
    </row>
    <row r="225" spans="1:22" hidden="1" x14ac:dyDescent="0.2">
      <c r="A225" s="2">
        <f t="shared" si="6"/>
        <v>44470</v>
      </c>
      <c r="B225">
        <v>2021</v>
      </c>
      <c r="C225" s="1">
        <v>10</v>
      </c>
      <c r="D225" t="s">
        <v>26</v>
      </c>
      <c r="E225" t="s">
        <v>27</v>
      </c>
      <c r="F225" t="s">
        <v>28</v>
      </c>
      <c r="G225">
        <v>422.14</v>
      </c>
      <c r="H225" t="s">
        <v>16</v>
      </c>
      <c r="I225" t="s">
        <v>29</v>
      </c>
      <c r="J225">
        <v>1</v>
      </c>
      <c r="K225" t="s">
        <v>30</v>
      </c>
      <c r="L225">
        <v>3</v>
      </c>
      <c r="M225" t="s">
        <v>19</v>
      </c>
      <c r="N225">
        <v>19</v>
      </c>
      <c r="P225">
        <f t="shared" si="7"/>
        <v>367.06651887699337</v>
      </c>
      <c r="Q225">
        <v>115.00367870420295</v>
      </c>
    </row>
    <row r="226" spans="1:22" hidden="1" x14ac:dyDescent="0.2">
      <c r="A226" s="2">
        <f t="shared" si="6"/>
        <v>44470</v>
      </c>
      <c r="B226">
        <v>2021</v>
      </c>
      <c r="C226" s="1">
        <v>10</v>
      </c>
      <c r="D226" t="s">
        <v>31</v>
      </c>
      <c r="E226" t="s">
        <v>32</v>
      </c>
      <c r="F226" t="s">
        <v>33</v>
      </c>
      <c r="G226">
        <v>733.5</v>
      </c>
      <c r="H226" t="s">
        <v>16</v>
      </c>
      <c r="I226" t="s">
        <v>17</v>
      </c>
      <c r="J226">
        <v>2</v>
      </c>
      <c r="K226" t="s">
        <v>30</v>
      </c>
      <c r="L226">
        <v>3</v>
      </c>
      <c r="M226" t="s">
        <v>19</v>
      </c>
      <c r="N226">
        <v>12</v>
      </c>
      <c r="P226">
        <f t="shared" si="7"/>
        <v>637.80568436128931</v>
      </c>
      <c r="Q226">
        <v>115.00367870420295</v>
      </c>
    </row>
    <row r="227" spans="1:22" hidden="1" x14ac:dyDescent="0.2">
      <c r="A227" s="2">
        <f t="shared" si="6"/>
        <v>44470</v>
      </c>
      <c r="B227">
        <v>2021</v>
      </c>
      <c r="C227" s="1">
        <v>10</v>
      </c>
      <c r="D227" t="s">
        <v>34</v>
      </c>
      <c r="E227" t="s">
        <v>35</v>
      </c>
      <c r="F227" t="s">
        <v>36</v>
      </c>
      <c r="G227">
        <v>109.98</v>
      </c>
      <c r="H227" t="s">
        <v>16</v>
      </c>
      <c r="I227" t="s">
        <v>17</v>
      </c>
      <c r="J227" t="s">
        <v>37</v>
      </c>
      <c r="K227" t="s">
        <v>38</v>
      </c>
      <c r="L227">
        <v>100</v>
      </c>
      <c r="M227" t="s">
        <v>39</v>
      </c>
      <c r="N227">
        <v>11</v>
      </c>
      <c r="P227">
        <f t="shared" si="7"/>
        <v>95.63172347110374</v>
      </c>
      <c r="Q227">
        <v>115.00367870420295</v>
      </c>
    </row>
    <row r="228" spans="1:22" hidden="1" x14ac:dyDescent="0.2">
      <c r="A228" s="2">
        <f t="shared" si="6"/>
        <v>44470</v>
      </c>
      <c r="B228">
        <v>2021</v>
      </c>
      <c r="C228" s="1">
        <v>10</v>
      </c>
      <c r="D228" t="s">
        <v>40</v>
      </c>
      <c r="E228" t="s">
        <v>23</v>
      </c>
      <c r="F228" t="s">
        <v>85</v>
      </c>
      <c r="G228">
        <v>808</v>
      </c>
      <c r="H228" t="s">
        <v>16</v>
      </c>
      <c r="I228" t="s">
        <v>42</v>
      </c>
      <c r="J228" t="s">
        <v>37</v>
      </c>
      <c r="K228" t="s">
        <v>43</v>
      </c>
      <c r="L228">
        <v>25</v>
      </c>
      <c r="M228" t="s">
        <v>39</v>
      </c>
      <c r="N228">
        <v>15</v>
      </c>
      <c r="P228">
        <f t="shared" si="7"/>
        <v>702.58622080970929</v>
      </c>
      <c r="Q228">
        <v>115.00367870420295</v>
      </c>
    </row>
    <row r="229" spans="1:22" hidden="1" x14ac:dyDescent="0.2">
      <c r="A229" s="2">
        <f t="shared" si="6"/>
        <v>44470</v>
      </c>
      <c r="B229">
        <v>2021</v>
      </c>
      <c r="C229" s="1">
        <v>10</v>
      </c>
      <c r="D229" t="s">
        <v>44</v>
      </c>
      <c r="E229" t="s">
        <v>14</v>
      </c>
      <c r="F229" t="s">
        <v>45</v>
      </c>
      <c r="G229">
        <v>459</v>
      </c>
      <c r="H229" t="s">
        <v>16</v>
      </c>
      <c r="I229" t="s">
        <v>17</v>
      </c>
      <c r="J229">
        <v>1</v>
      </c>
      <c r="K229" t="s">
        <v>30</v>
      </c>
      <c r="L229">
        <v>3</v>
      </c>
      <c r="M229" t="s">
        <v>19</v>
      </c>
      <c r="N229">
        <v>27</v>
      </c>
      <c r="P229">
        <f t="shared" si="7"/>
        <v>399.11766751442644</v>
      </c>
      <c r="Q229">
        <v>115.00367870420295</v>
      </c>
    </row>
    <row r="230" spans="1:22" hidden="1" x14ac:dyDescent="0.2">
      <c r="A230" s="2">
        <f t="shared" si="6"/>
        <v>44470</v>
      </c>
      <c r="B230">
        <v>2021</v>
      </c>
      <c r="C230" s="1">
        <v>10</v>
      </c>
      <c r="D230" t="s">
        <v>46</v>
      </c>
      <c r="E230" t="s">
        <v>47</v>
      </c>
      <c r="F230" t="s">
        <v>48</v>
      </c>
      <c r="G230">
        <v>366</v>
      </c>
      <c r="H230" t="s">
        <v>16</v>
      </c>
      <c r="I230" t="s">
        <v>42</v>
      </c>
      <c r="J230" t="s">
        <v>37</v>
      </c>
      <c r="K230" t="s">
        <v>18</v>
      </c>
      <c r="L230">
        <v>10</v>
      </c>
      <c r="M230" t="s">
        <v>19</v>
      </c>
      <c r="N230">
        <v>28</v>
      </c>
      <c r="P230">
        <f t="shared" si="7"/>
        <v>318.25068912915049</v>
      </c>
      <c r="Q230">
        <v>115.00367870420295</v>
      </c>
    </row>
    <row r="231" spans="1:22" hidden="1" x14ac:dyDescent="0.2">
      <c r="A231" s="2">
        <f t="shared" si="6"/>
        <v>44470</v>
      </c>
      <c r="B231">
        <v>2021</v>
      </c>
      <c r="C231" s="1">
        <v>10</v>
      </c>
      <c r="D231" t="s">
        <v>49</v>
      </c>
      <c r="E231" t="s">
        <v>14</v>
      </c>
      <c r="F231" t="s">
        <v>50</v>
      </c>
      <c r="G231">
        <v>496.26</v>
      </c>
      <c r="H231" t="s">
        <v>16</v>
      </c>
      <c r="I231" t="s">
        <v>17</v>
      </c>
      <c r="J231" t="s">
        <v>37</v>
      </c>
      <c r="K231" t="s">
        <v>30</v>
      </c>
      <c r="L231">
        <v>3</v>
      </c>
      <c r="M231" t="s">
        <v>19</v>
      </c>
      <c r="N231">
        <v>6</v>
      </c>
      <c r="P231">
        <f t="shared" si="7"/>
        <v>431.51663111265634</v>
      </c>
      <c r="Q231">
        <v>115.00367870420295</v>
      </c>
    </row>
    <row r="232" spans="1:22" hidden="1" x14ac:dyDescent="0.2">
      <c r="A232" s="2">
        <f t="shared" si="6"/>
        <v>44470</v>
      </c>
      <c r="B232">
        <v>2021</v>
      </c>
      <c r="C232" s="1">
        <v>10</v>
      </c>
      <c r="D232" t="s">
        <v>49</v>
      </c>
      <c r="E232" t="s">
        <v>51</v>
      </c>
      <c r="F232" t="s">
        <v>52</v>
      </c>
      <c r="G232">
        <v>139.02000000000001</v>
      </c>
      <c r="H232" t="s">
        <v>16</v>
      </c>
      <c r="I232" t="s">
        <v>17</v>
      </c>
      <c r="J232" t="s">
        <v>37</v>
      </c>
      <c r="K232" t="s">
        <v>18</v>
      </c>
      <c r="L232">
        <v>10</v>
      </c>
      <c r="M232" t="s">
        <v>19</v>
      </c>
      <c r="N232">
        <v>6</v>
      </c>
      <c r="P232">
        <f t="shared" si="7"/>
        <v>120.88308962495766</v>
      </c>
      <c r="Q232">
        <v>115.00367870420295</v>
      </c>
    </row>
    <row r="233" spans="1:22" hidden="1" x14ac:dyDescent="0.2">
      <c r="A233" s="2">
        <f t="shared" si="6"/>
        <v>44470</v>
      </c>
      <c r="B233">
        <v>2021</v>
      </c>
      <c r="C233" s="1">
        <v>10</v>
      </c>
      <c r="D233" t="s">
        <v>53</v>
      </c>
      <c r="E233" t="s">
        <v>54</v>
      </c>
      <c r="F233" t="s">
        <v>55</v>
      </c>
      <c r="G233">
        <v>612</v>
      </c>
      <c r="H233" t="s">
        <v>16</v>
      </c>
      <c r="I233" t="s">
        <v>17</v>
      </c>
      <c r="J233" t="s">
        <v>37</v>
      </c>
      <c r="K233" t="s">
        <v>56</v>
      </c>
      <c r="L233">
        <v>10</v>
      </c>
      <c r="M233" t="s">
        <v>19</v>
      </c>
      <c r="N233">
        <v>3</v>
      </c>
      <c r="P233">
        <f t="shared" si="7"/>
        <v>532.15689001923522</v>
      </c>
      <c r="Q233">
        <v>115.00367870420295</v>
      </c>
    </row>
    <row r="234" spans="1:22" hidden="1" x14ac:dyDescent="0.2">
      <c r="A234" s="2">
        <f t="shared" si="6"/>
        <v>44470</v>
      </c>
      <c r="B234">
        <v>2021</v>
      </c>
      <c r="C234" s="1">
        <v>10</v>
      </c>
      <c r="D234" t="s">
        <v>57</v>
      </c>
      <c r="E234" t="s">
        <v>58</v>
      </c>
      <c r="F234" t="s">
        <v>59</v>
      </c>
      <c r="G234">
        <v>599</v>
      </c>
      <c r="H234" t="s">
        <v>16</v>
      </c>
      <c r="I234" t="s">
        <v>17</v>
      </c>
      <c r="J234">
        <v>1</v>
      </c>
      <c r="K234" t="s">
        <v>60</v>
      </c>
      <c r="L234">
        <v>10</v>
      </c>
      <c r="M234" t="s">
        <v>39</v>
      </c>
      <c r="N234">
        <v>23</v>
      </c>
      <c r="P234">
        <f t="shared" si="7"/>
        <v>520.8529037933364</v>
      </c>
      <c r="Q234">
        <v>115.00367870420295</v>
      </c>
      <c r="T234" t="s">
        <v>160</v>
      </c>
      <c r="U234">
        <v>599.99</v>
      </c>
      <c r="V234">
        <v>2021</v>
      </c>
    </row>
    <row r="235" spans="1:22" hidden="1" x14ac:dyDescent="0.2">
      <c r="A235" s="2">
        <f t="shared" si="6"/>
        <v>44470</v>
      </c>
      <c r="B235">
        <v>2021</v>
      </c>
      <c r="C235" s="1">
        <v>10</v>
      </c>
      <c r="D235" t="s">
        <v>61</v>
      </c>
      <c r="E235" t="s">
        <v>14</v>
      </c>
      <c r="F235" t="s">
        <v>62</v>
      </c>
      <c r="G235">
        <v>1749.11</v>
      </c>
      <c r="H235" t="s">
        <v>16</v>
      </c>
      <c r="I235" t="s">
        <v>17</v>
      </c>
      <c r="J235">
        <v>1</v>
      </c>
      <c r="K235" t="s">
        <v>63</v>
      </c>
      <c r="L235">
        <v>3.6</v>
      </c>
      <c r="M235" t="s">
        <v>64</v>
      </c>
      <c r="N235">
        <v>32</v>
      </c>
      <c r="P235">
        <f t="shared" si="7"/>
        <v>1520.916565198602</v>
      </c>
      <c r="Q235">
        <v>115.00367870420295</v>
      </c>
    </row>
    <row r="236" spans="1:22" hidden="1" x14ac:dyDescent="0.2">
      <c r="A236" s="2">
        <f t="shared" si="6"/>
        <v>44470</v>
      </c>
      <c r="B236">
        <v>2021</v>
      </c>
      <c r="C236" s="1">
        <v>10</v>
      </c>
      <c r="D236" t="s">
        <v>31</v>
      </c>
      <c r="E236" t="s">
        <v>23</v>
      </c>
      <c r="F236" t="s">
        <v>65</v>
      </c>
      <c r="G236">
        <v>1163.95</v>
      </c>
      <c r="H236" t="s">
        <v>16</v>
      </c>
      <c r="I236" t="s">
        <v>17</v>
      </c>
      <c r="J236" t="s">
        <v>37</v>
      </c>
      <c r="K236" t="s">
        <v>38</v>
      </c>
      <c r="L236">
        <v>100</v>
      </c>
      <c r="M236" t="s">
        <v>39</v>
      </c>
      <c r="N236">
        <v>12</v>
      </c>
      <c r="P236">
        <f t="shared" si="7"/>
        <v>1012.0980590488381</v>
      </c>
      <c r="Q236">
        <v>115.00367870420295</v>
      </c>
    </row>
    <row r="237" spans="1:22" hidden="1" x14ac:dyDescent="0.2">
      <c r="A237" s="2">
        <f t="shared" si="6"/>
        <v>44470</v>
      </c>
      <c r="B237">
        <v>2021</v>
      </c>
      <c r="C237" s="1">
        <v>10</v>
      </c>
      <c r="D237" t="s">
        <v>66</v>
      </c>
      <c r="E237" t="s">
        <v>14</v>
      </c>
      <c r="F237" t="s">
        <v>67</v>
      </c>
      <c r="G237">
        <v>440.47</v>
      </c>
      <c r="H237" t="s">
        <v>16</v>
      </c>
      <c r="I237" t="s">
        <v>17</v>
      </c>
      <c r="J237">
        <v>1</v>
      </c>
      <c r="K237" t="s">
        <v>30</v>
      </c>
      <c r="L237">
        <v>3</v>
      </c>
      <c r="M237" t="s">
        <v>19</v>
      </c>
      <c r="N237">
        <v>20</v>
      </c>
      <c r="P237">
        <f t="shared" si="7"/>
        <v>383.00513945551074</v>
      </c>
      <c r="Q237">
        <v>115.00367870420295</v>
      </c>
    </row>
    <row r="238" spans="1:22" hidden="1" x14ac:dyDescent="0.2">
      <c r="A238" s="2">
        <f t="shared" si="6"/>
        <v>44470</v>
      </c>
      <c r="B238">
        <v>2021</v>
      </c>
      <c r="C238" s="1">
        <v>10</v>
      </c>
      <c r="D238" t="s">
        <v>68</v>
      </c>
      <c r="E238" t="s">
        <v>69</v>
      </c>
      <c r="F238" t="s">
        <v>70</v>
      </c>
      <c r="G238">
        <v>839</v>
      </c>
      <c r="H238" t="s">
        <v>16</v>
      </c>
      <c r="I238" t="s">
        <v>17</v>
      </c>
      <c r="J238">
        <v>1</v>
      </c>
      <c r="K238" t="s">
        <v>71</v>
      </c>
      <c r="L238">
        <v>100</v>
      </c>
      <c r="M238" t="s">
        <v>64</v>
      </c>
      <c r="N238">
        <v>22</v>
      </c>
      <c r="P238">
        <f t="shared" si="7"/>
        <v>729.5418802714679</v>
      </c>
      <c r="Q238">
        <v>115.00367870420295</v>
      </c>
    </row>
    <row r="239" spans="1:22" x14ac:dyDescent="0.2">
      <c r="A239" s="2">
        <f t="shared" si="6"/>
        <v>44470</v>
      </c>
      <c r="B239">
        <v>2021</v>
      </c>
      <c r="C239" s="1">
        <v>10</v>
      </c>
      <c r="D239" t="s">
        <v>68</v>
      </c>
      <c r="E239" t="s">
        <v>72</v>
      </c>
      <c r="F239" t="s">
        <v>73</v>
      </c>
      <c r="G239">
        <v>368</v>
      </c>
      <c r="H239" t="s">
        <v>16</v>
      </c>
      <c r="I239" t="s">
        <v>17</v>
      </c>
      <c r="J239" t="s">
        <v>37</v>
      </c>
      <c r="K239" t="s">
        <v>38</v>
      </c>
      <c r="L239">
        <v>100</v>
      </c>
      <c r="M239" t="s">
        <v>19</v>
      </c>
      <c r="N239">
        <v>22</v>
      </c>
      <c r="P239">
        <f t="shared" si="7"/>
        <v>319.9897639331349</v>
      </c>
      <c r="Q239">
        <v>115.00367870420295</v>
      </c>
    </row>
    <row r="240" spans="1:22" hidden="1" x14ac:dyDescent="0.2">
      <c r="A240" s="2">
        <f t="shared" si="6"/>
        <v>44470</v>
      </c>
      <c r="B240">
        <v>2021</v>
      </c>
      <c r="C240" s="1">
        <v>10</v>
      </c>
      <c r="D240" t="s">
        <v>74</v>
      </c>
      <c r="E240" t="s">
        <v>75</v>
      </c>
      <c r="F240" t="s">
        <v>76</v>
      </c>
      <c r="G240">
        <v>1120</v>
      </c>
      <c r="H240" t="s">
        <v>16</v>
      </c>
      <c r="I240" t="s">
        <v>17</v>
      </c>
      <c r="J240" t="s">
        <v>37</v>
      </c>
      <c r="K240" t="s">
        <v>77</v>
      </c>
      <c r="L240">
        <v>100</v>
      </c>
      <c r="M240" t="s">
        <v>39</v>
      </c>
      <c r="N240">
        <v>29</v>
      </c>
      <c r="P240">
        <f t="shared" si="7"/>
        <v>973.88189023128029</v>
      </c>
      <c r="Q240">
        <v>115.00367870420295</v>
      </c>
    </row>
    <row r="241" spans="1:23" hidden="1" x14ac:dyDescent="0.2">
      <c r="A241" s="2">
        <f t="shared" si="6"/>
        <v>44470</v>
      </c>
      <c r="B241">
        <v>2021</v>
      </c>
      <c r="C241" s="1">
        <v>10</v>
      </c>
      <c r="D241" t="s">
        <v>74</v>
      </c>
      <c r="E241" t="s">
        <v>78</v>
      </c>
      <c r="F241" t="s">
        <v>79</v>
      </c>
      <c r="G241">
        <v>139.02000000000001</v>
      </c>
      <c r="H241" t="s">
        <v>16</v>
      </c>
      <c r="I241" t="s">
        <v>17</v>
      </c>
      <c r="J241" t="s">
        <v>37</v>
      </c>
      <c r="K241" t="s">
        <v>18</v>
      </c>
      <c r="L241">
        <v>10</v>
      </c>
      <c r="M241" t="s">
        <v>19</v>
      </c>
      <c r="N241">
        <v>29</v>
      </c>
      <c r="P241">
        <f t="shared" si="7"/>
        <v>120.88308962495766</v>
      </c>
      <c r="Q241">
        <v>115.00367870420295</v>
      </c>
    </row>
    <row r="242" spans="1:23" hidden="1" x14ac:dyDescent="0.2">
      <c r="A242" s="2">
        <f t="shared" si="6"/>
        <v>44470</v>
      </c>
      <c r="B242">
        <v>2021</v>
      </c>
      <c r="C242" s="1">
        <v>10</v>
      </c>
      <c r="D242" t="s">
        <v>66</v>
      </c>
      <c r="E242" t="s">
        <v>80</v>
      </c>
      <c r="F242" t="s">
        <v>81</v>
      </c>
      <c r="G242">
        <v>582.5</v>
      </c>
      <c r="H242" t="s">
        <v>16</v>
      </c>
      <c r="I242" t="s">
        <v>17</v>
      </c>
      <c r="J242" t="s">
        <v>37</v>
      </c>
      <c r="K242" t="s">
        <v>18</v>
      </c>
      <c r="L242">
        <v>10</v>
      </c>
      <c r="M242" t="s">
        <v>19</v>
      </c>
      <c r="N242">
        <v>20</v>
      </c>
      <c r="P242">
        <f t="shared" si="7"/>
        <v>506.50553666046488</v>
      </c>
      <c r="Q242">
        <v>115.00367870420295</v>
      </c>
    </row>
    <row r="243" spans="1:23" hidden="1" x14ac:dyDescent="0.2">
      <c r="A243" s="2">
        <f t="shared" si="6"/>
        <v>44470</v>
      </c>
      <c r="B243">
        <v>2021</v>
      </c>
      <c r="C243" s="1">
        <v>10</v>
      </c>
      <c r="D243" t="s">
        <v>82</v>
      </c>
      <c r="E243" t="s">
        <v>83</v>
      </c>
      <c r="F243" t="s">
        <v>84</v>
      </c>
      <c r="G243">
        <v>544.47</v>
      </c>
      <c r="H243" t="s">
        <v>16</v>
      </c>
      <c r="I243" t="s">
        <v>17</v>
      </c>
      <c r="J243">
        <v>1</v>
      </c>
      <c r="K243" t="s">
        <v>18</v>
      </c>
      <c r="L243">
        <v>10</v>
      </c>
      <c r="M243" t="s">
        <v>19</v>
      </c>
      <c r="N243">
        <v>21</v>
      </c>
      <c r="P243">
        <f t="shared" si="7"/>
        <v>473.43702926270106</v>
      </c>
      <c r="Q243">
        <v>115.00367870420295</v>
      </c>
    </row>
    <row r="244" spans="1:23" hidden="1" x14ac:dyDescent="0.2">
      <c r="A244" s="2">
        <f t="shared" si="6"/>
        <v>44440</v>
      </c>
      <c r="B244">
        <v>2021</v>
      </c>
      <c r="C244" s="3" t="s">
        <v>117</v>
      </c>
      <c r="D244" t="s">
        <v>13</v>
      </c>
      <c r="E244" t="s">
        <v>14</v>
      </c>
      <c r="F244" t="s">
        <v>15</v>
      </c>
      <c r="G244">
        <v>1877</v>
      </c>
      <c r="H244" t="s">
        <v>16</v>
      </c>
      <c r="I244" t="s">
        <v>17</v>
      </c>
      <c r="J244">
        <v>1</v>
      </c>
      <c r="K244" t="s">
        <v>18</v>
      </c>
      <c r="L244">
        <v>10</v>
      </c>
      <c r="M244" t="s">
        <v>19</v>
      </c>
      <c r="N244">
        <v>9</v>
      </c>
      <c r="P244">
        <f t="shared" si="7"/>
        <v>1645.8315258491173</v>
      </c>
      <c r="Q244">
        <v>114.04569486731749</v>
      </c>
      <c r="T244" t="s">
        <v>141</v>
      </c>
      <c r="U244">
        <f>MAX(G2:G1052)</f>
        <v>1959</v>
      </c>
      <c r="V244">
        <v>2020</v>
      </c>
    </row>
    <row r="245" spans="1:23" hidden="1" x14ac:dyDescent="0.2">
      <c r="A245" s="2">
        <f t="shared" si="6"/>
        <v>44440</v>
      </c>
      <c r="B245">
        <v>2021</v>
      </c>
      <c r="C245" s="3" t="s">
        <v>117</v>
      </c>
      <c r="D245" t="s">
        <v>20</v>
      </c>
      <c r="E245" t="s">
        <v>14</v>
      </c>
      <c r="F245" t="s">
        <v>21</v>
      </c>
      <c r="G245">
        <v>1643.5</v>
      </c>
      <c r="H245" t="s">
        <v>16</v>
      </c>
      <c r="I245" t="s">
        <v>17</v>
      </c>
      <c r="J245">
        <v>1</v>
      </c>
      <c r="K245" t="s">
        <v>18</v>
      </c>
      <c r="L245">
        <v>10</v>
      </c>
      <c r="M245" t="s">
        <v>19</v>
      </c>
      <c r="N245">
        <v>31</v>
      </c>
      <c r="P245">
        <f t="shared" si="7"/>
        <v>1441.0890318236677</v>
      </c>
      <c r="Q245">
        <v>114.04569486731749</v>
      </c>
    </row>
    <row r="246" spans="1:23" hidden="1" x14ac:dyDescent="0.2">
      <c r="A246" s="2">
        <f t="shared" si="6"/>
        <v>44440</v>
      </c>
      <c r="B246">
        <v>2021</v>
      </c>
      <c r="C246" s="3" t="s">
        <v>117</v>
      </c>
      <c r="D246" t="s">
        <v>22</v>
      </c>
      <c r="E246" t="s">
        <v>23</v>
      </c>
      <c r="F246" t="s">
        <v>24</v>
      </c>
      <c r="G246">
        <v>837.75</v>
      </c>
      <c r="H246" t="s">
        <v>16</v>
      </c>
      <c r="I246" t="s">
        <v>17</v>
      </c>
      <c r="J246" t="s">
        <v>37</v>
      </c>
      <c r="K246" t="s">
        <v>25</v>
      </c>
      <c r="L246">
        <v>100</v>
      </c>
      <c r="M246" t="s">
        <v>19</v>
      </c>
      <c r="N246">
        <v>14</v>
      </c>
      <c r="P246">
        <f t="shared" si="7"/>
        <v>734.57398017053708</v>
      </c>
      <c r="Q246">
        <v>114.04569486731749</v>
      </c>
      <c r="T246" t="s">
        <v>160</v>
      </c>
      <c r="U246">
        <v>897.37</v>
      </c>
      <c r="V246">
        <v>2022</v>
      </c>
    </row>
    <row r="247" spans="1:23" hidden="1" x14ac:dyDescent="0.2">
      <c r="A247" s="2">
        <f t="shared" si="6"/>
        <v>44440</v>
      </c>
      <c r="B247">
        <v>2021</v>
      </c>
      <c r="C247" s="3" t="s">
        <v>117</v>
      </c>
      <c r="D247" t="s">
        <v>26</v>
      </c>
      <c r="E247" t="s">
        <v>27</v>
      </c>
      <c r="F247" t="s">
        <v>28</v>
      </c>
      <c r="G247">
        <v>422.14</v>
      </c>
      <c r="H247" t="s">
        <v>16</v>
      </c>
      <c r="I247" t="s">
        <v>29</v>
      </c>
      <c r="J247">
        <v>1</v>
      </c>
      <c r="K247" t="s">
        <v>30</v>
      </c>
      <c r="L247">
        <v>3</v>
      </c>
      <c r="M247" t="s">
        <v>19</v>
      </c>
      <c r="N247">
        <v>19</v>
      </c>
      <c r="P247">
        <f t="shared" si="7"/>
        <v>370.14987763556013</v>
      </c>
      <c r="Q247">
        <v>114.04569486731749</v>
      </c>
    </row>
    <row r="248" spans="1:23" hidden="1" x14ac:dyDescent="0.2">
      <c r="A248" s="2">
        <f t="shared" si="6"/>
        <v>44440</v>
      </c>
      <c r="B248">
        <v>2021</v>
      </c>
      <c r="C248" s="3" t="s">
        <v>117</v>
      </c>
      <c r="D248" t="s">
        <v>31</v>
      </c>
      <c r="E248" t="s">
        <v>32</v>
      </c>
      <c r="F248" t="s">
        <v>33</v>
      </c>
      <c r="G248">
        <v>733.5</v>
      </c>
      <c r="H248" t="s">
        <v>16</v>
      </c>
      <c r="I248" t="s">
        <v>17</v>
      </c>
      <c r="J248">
        <v>2</v>
      </c>
      <c r="K248" t="s">
        <v>30</v>
      </c>
      <c r="L248">
        <v>3</v>
      </c>
      <c r="M248" t="s">
        <v>19</v>
      </c>
      <c r="N248">
        <v>12</v>
      </c>
      <c r="P248">
        <f t="shared" si="7"/>
        <v>643.1632521099242</v>
      </c>
      <c r="Q248">
        <v>114.04569486731749</v>
      </c>
    </row>
    <row r="249" spans="1:23" hidden="1" x14ac:dyDescent="0.2">
      <c r="A249" s="2">
        <f t="shared" si="6"/>
        <v>44440</v>
      </c>
      <c r="B249">
        <v>2021</v>
      </c>
      <c r="C249" s="3" t="s">
        <v>117</v>
      </c>
      <c r="D249" t="s">
        <v>34</v>
      </c>
      <c r="E249" t="s">
        <v>35</v>
      </c>
      <c r="F249" t="s">
        <v>36</v>
      </c>
      <c r="G249">
        <v>114.24</v>
      </c>
      <c r="H249" t="s">
        <v>16</v>
      </c>
      <c r="I249" t="s">
        <v>17</v>
      </c>
      <c r="J249" t="s">
        <v>37</v>
      </c>
      <c r="K249" t="s">
        <v>38</v>
      </c>
      <c r="L249">
        <v>100</v>
      </c>
      <c r="M249" t="s">
        <v>39</v>
      </c>
      <c r="N249">
        <v>11</v>
      </c>
      <c r="P249">
        <f t="shared" si="7"/>
        <v>100.17037480714073</v>
      </c>
      <c r="Q249">
        <v>114.04569486731749</v>
      </c>
      <c r="T249" t="s">
        <v>160</v>
      </c>
      <c r="U249">
        <v>125.68</v>
      </c>
      <c r="V249">
        <v>2022</v>
      </c>
    </row>
    <row r="250" spans="1:23" hidden="1" x14ac:dyDescent="0.2">
      <c r="A250" s="2">
        <f t="shared" si="6"/>
        <v>44440</v>
      </c>
      <c r="B250">
        <v>2021</v>
      </c>
      <c r="C250" s="3" t="s">
        <v>117</v>
      </c>
      <c r="D250" t="s">
        <v>40</v>
      </c>
      <c r="E250" t="s">
        <v>23</v>
      </c>
      <c r="F250" t="s">
        <v>85</v>
      </c>
      <c r="G250">
        <v>808</v>
      </c>
      <c r="H250" t="s">
        <v>16</v>
      </c>
      <c r="I250" t="s">
        <v>42</v>
      </c>
      <c r="J250" t="s">
        <v>37</v>
      </c>
      <c r="K250" t="s">
        <v>43</v>
      </c>
      <c r="L250">
        <v>25</v>
      </c>
      <c r="M250" t="s">
        <v>39</v>
      </c>
      <c r="N250">
        <v>15</v>
      </c>
      <c r="P250">
        <f t="shared" si="7"/>
        <v>708.48794506451077</v>
      </c>
      <c r="Q250">
        <v>114.04569486731749</v>
      </c>
      <c r="T250" t="s">
        <v>135</v>
      </c>
      <c r="U250" t="s">
        <v>159</v>
      </c>
      <c r="V250" t="s">
        <v>88</v>
      </c>
      <c r="W250" t="s">
        <v>17</v>
      </c>
    </row>
    <row r="251" spans="1:23" hidden="1" x14ac:dyDescent="0.2">
      <c r="A251" s="2">
        <f t="shared" si="6"/>
        <v>44440</v>
      </c>
      <c r="B251">
        <v>2021</v>
      </c>
      <c r="C251" s="3" t="s">
        <v>117</v>
      </c>
      <c r="D251" t="s">
        <v>44</v>
      </c>
      <c r="E251" t="s">
        <v>14</v>
      </c>
      <c r="F251" t="s">
        <v>45</v>
      </c>
      <c r="G251">
        <v>459</v>
      </c>
      <c r="H251" t="s">
        <v>16</v>
      </c>
      <c r="I251" t="s">
        <v>17</v>
      </c>
      <c r="J251">
        <v>1</v>
      </c>
      <c r="K251" t="s">
        <v>30</v>
      </c>
      <c r="L251">
        <v>3</v>
      </c>
      <c r="M251" t="s">
        <v>19</v>
      </c>
      <c r="N251">
        <v>27</v>
      </c>
      <c r="P251">
        <f t="shared" si="7"/>
        <v>402.47025592154762</v>
      </c>
      <c r="Q251">
        <v>114.04569486731749</v>
      </c>
      <c r="T251" t="s">
        <v>145</v>
      </c>
    </row>
    <row r="252" spans="1:23" hidden="1" x14ac:dyDescent="0.2">
      <c r="A252" s="2">
        <f t="shared" si="6"/>
        <v>44440</v>
      </c>
      <c r="B252">
        <v>2021</v>
      </c>
      <c r="C252" s="3" t="s">
        <v>117</v>
      </c>
      <c r="D252" t="s">
        <v>46</v>
      </c>
      <c r="E252" t="s">
        <v>47</v>
      </c>
      <c r="F252" t="s">
        <v>48</v>
      </c>
      <c r="G252">
        <v>366</v>
      </c>
      <c r="H252" t="s">
        <v>16</v>
      </c>
      <c r="I252" t="s">
        <v>42</v>
      </c>
      <c r="J252" t="s">
        <v>37</v>
      </c>
      <c r="K252" t="s">
        <v>18</v>
      </c>
      <c r="L252">
        <v>10</v>
      </c>
      <c r="M252" t="s">
        <v>19</v>
      </c>
      <c r="N252">
        <v>28</v>
      </c>
      <c r="P252">
        <f t="shared" si="7"/>
        <v>320.92399491783533</v>
      </c>
      <c r="Q252">
        <v>114.04569486731749</v>
      </c>
    </row>
    <row r="253" spans="1:23" hidden="1" x14ac:dyDescent="0.2">
      <c r="A253" s="2">
        <f t="shared" si="6"/>
        <v>44440</v>
      </c>
      <c r="B253">
        <v>2021</v>
      </c>
      <c r="C253" s="3" t="s">
        <v>117</v>
      </c>
      <c r="D253" t="s">
        <v>49</v>
      </c>
      <c r="E253" t="s">
        <v>14</v>
      </c>
      <c r="F253" t="s">
        <v>50</v>
      </c>
      <c r="G253">
        <v>496.26</v>
      </c>
      <c r="H253" t="s">
        <v>16</v>
      </c>
      <c r="I253" t="s">
        <v>17</v>
      </c>
      <c r="J253" t="s">
        <v>37</v>
      </c>
      <c r="K253" t="s">
        <v>30</v>
      </c>
      <c r="L253">
        <v>3</v>
      </c>
      <c r="M253" t="s">
        <v>19</v>
      </c>
      <c r="N253">
        <v>6</v>
      </c>
      <c r="P253">
        <f t="shared" si="7"/>
        <v>435.14137081400264</v>
      </c>
      <c r="Q253">
        <v>114.04569486731749</v>
      </c>
      <c r="T253" t="s">
        <v>169</v>
      </c>
    </row>
    <row r="254" spans="1:23" hidden="1" x14ac:dyDescent="0.2">
      <c r="A254" s="2">
        <f t="shared" si="6"/>
        <v>44440</v>
      </c>
      <c r="B254">
        <v>2021</v>
      </c>
      <c r="C254" s="3" t="s">
        <v>117</v>
      </c>
      <c r="D254" t="s">
        <v>49</v>
      </c>
      <c r="E254" t="s">
        <v>51</v>
      </c>
      <c r="F254" t="s">
        <v>52</v>
      </c>
      <c r="G254">
        <v>139.02000000000001</v>
      </c>
      <c r="H254" t="s">
        <v>16</v>
      </c>
      <c r="I254" t="s">
        <v>17</v>
      </c>
      <c r="J254" t="s">
        <v>37</v>
      </c>
      <c r="K254" t="s">
        <v>18</v>
      </c>
      <c r="L254">
        <v>10</v>
      </c>
      <c r="M254" t="s">
        <v>19</v>
      </c>
      <c r="N254">
        <v>6</v>
      </c>
      <c r="P254">
        <f t="shared" si="7"/>
        <v>121.89850757780731</v>
      </c>
      <c r="Q254">
        <v>114.04569486731749</v>
      </c>
      <c r="T254" t="s">
        <v>168</v>
      </c>
    </row>
    <row r="255" spans="1:23" hidden="1" x14ac:dyDescent="0.2">
      <c r="A255" s="2">
        <f t="shared" si="6"/>
        <v>44440</v>
      </c>
      <c r="B255">
        <v>2021</v>
      </c>
      <c r="C255" s="3" t="s">
        <v>117</v>
      </c>
      <c r="D255" t="s">
        <v>53</v>
      </c>
      <c r="E255" t="s">
        <v>54</v>
      </c>
      <c r="F255" t="s">
        <v>55</v>
      </c>
      <c r="G255">
        <v>612</v>
      </c>
      <c r="H255" t="s">
        <v>16</v>
      </c>
      <c r="I255" t="s">
        <v>17</v>
      </c>
      <c r="J255" t="s">
        <v>37</v>
      </c>
      <c r="K255" t="s">
        <v>56</v>
      </c>
      <c r="L255">
        <v>10</v>
      </c>
      <c r="M255" t="s">
        <v>19</v>
      </c>
      <c r="N255">
        <v>3</v>
      </c>
      <c r="P255">
        <f t="shared" si="7"/>
        <v>536.62700789539679</v>
      </c>
      <c r="Q255">
        <v>114.04569486731749</v>
      </c>
      <c r="T255" t="s">
        <v>170</v>
      </c>
      <c r="U255" t="s">
        <v>141</v>
      </c>
      <c r="V255">
        <v>562.80999999999995</v>
      </c>
      <c r="W255">
        <v>2020</v>
      </c>
    </row>
    <row r="256" spans="1:23" hidden="1" x14ac:dyDescent="0.2">
      <c r="A256" s="2">
        <f t="shared" si="6"/>
        <v>44440</v>
      </c>
      <c r="B256">
        <v>2021</v>
      </c>
      <c r="C256" s="3" t="s">
        <v>117</v>
      </c>
      <c r="D256" t="s">
        <v>57</v>
      </c>
      <c r="E256" t="s">
        <v>58</v>
      </c>
      <c r="F256" t="s">
        <v>59</v>
      </c>
      <c r="G256">
        <v>543.97</v>
      </c>
      <c r="H256" t="s">
        <v>16</v>
      </c>
      <c r="I256" t="s">
        <v>17</v>
      </c>
      <c r="J256">
        <v>1</v>
      </c>
      <c r="K256" t="s">
        <v>60</v>
      </c>
      <c r="L256">
        <v>10</v>
      </c>
      <c r="M256" t="s">
        <v>39</v>
      </c>
      <c r="N256">
        <v>23</v>
      </c>
      <c r="P256">
        <f t="shared" si="7"/>
        <v>476.97547955042319</v>
      </c>
      <c r="Q256">
        <v>114.04569486731749</v>
      </c>
      <c r="T256" t="s">
        <v>161</v>
      </c>
      <c r="U256">
        <v>459.26</v>
      </c>
      <c r="V256">
        <v>2018</v>
      </c>
    </row>
    <row r="257" spans="1:23" hidden="1" x14ac:dyDescent="0.2">
      <c r="A257" s="2">
        <f t="shared" si="6"/>
        <v>44440</v>
      </c>
      <c r="B257">
        <v>2021</v>
      </c>
      <c r="C257" s="3" t="s">
        <v>117</v>
      </c>
      <c r="D257" t="s">
        <v>61</v>
      </c>
      <c r="E257" t="s">
        <v>14</v>
      </c>
      <c r="F257" t="s">
        <v>62</v>
      </c>
      <c r="G257">
        <v>1749.11</v>
      </c>
      <c r="H257" t="s">
        <v>16</v>
      </c>
      <c r="I257" t="s">
        <v>17</v>
      </c>
      <c r="J257">
        <v>1</v>
      </c>
      <c r="K257" t="s">
        <v>63</v>
      </c>
      <c r="L257">
        <v>3.6</v>
      </c>
      <c r="M257" t="s">
        <v>64</v>
      </c>
      <c r="N257">
        <v>32</v>
      </c>
      <c r="P257">
        <f t="shared" si="7"/>
        <v>1533.6922643462703</v>
      </c>
      <c r="Q257">
        <v>114.04569486731749</v>
      </c>
    </row>
    <row r="258" spans="1:23" hidden="1" x14ac:dyDescent="0.2">
      <c r="A258" s="2">
        <f t="shared" ref="A258:A321" si="8">DATE(B258,C258,1)</f>
        <v>44440</v>
      </c>
      <c r="B258">
        <v>2021</v>
      </c>
      <c r="C258" s="3" t="s">
        <v>117</v>
      </c>
      <c r="D258" t="s">
        <v>31</v>
      </c>
      <c r="E258" t="s">
        <v>23</v>
      </c>
      <c r="F258" t="s">
        <v>65</v>
      </c>
      <c r="G258">
        <v>997.88</v>
      </c>
      <c r="H258" t="s">
        <v>16</v>
      </c>
      <c r="I258" t="s">
        <v>17</v>
      </c>
      <c r="J258" t="s">
        <v>37</v>
      </c>
      <c r="K258" t="s">
        <v>38</v>
      </c>
      <c r="L258">
        <v>100</v>
      </c>
      <c r="M258" t="s">
        <v>39</v>
      </c>
      <c r="N258">
        <v>12</v>
      </c>
      <c r="P258">
        <f t="shared" si="7"/>
        <v>874.98261215467096</v>
      </c>
      <c r="Q258">
        <v>114.04569486731749</v>
      </c>
    </row>
    <row r="259" spans="1:23" hidden="1" x14ac:dyDescent="0.2">
      <c r="A259" s="2">
        <f t="shared" si="8"/>
        <v>44440</v>
      </c>
      <c r="B259">
        <v>2021</v>
      </c>
      <c r="C259" s="3" t="s">
        <v>117</v>
      </c>
      <c r="D259" t="s">
        <v>66</v>
      </c>
      <c r="E259" t="s">
        <v>14</v>
      </c>
      <c r="F259" t="s">
        <v>67</v>
      </c>
      <c r="G259">
        <v>440.47</v>
      </c>
      <c r="H259" t="s">
        <v>16</v>
      </c>
      <c r="I259" t="s">
        <v>17</v>
      </c>
      <c r="J259">
        <v>1</v>
      </c>
      <c r="K259" t="s">
        <v>30</v>
      </c>
      <c r="L259">
        <v>3</v>
      </c>
      <c r="M259" t="s">
        <v>19</v>
      </c>
      <c r="N259">
        <v>20</v>
      </c>
      <c r="P259">
        <f t="shared" si="7"/>
        <v>386.22238262693702</v>
      </c>
      <c r="Q259">
        <v>114.04569486731749</v>
      </c>
      <c r="T259" t="s">
        <v>161</v>
      </c>
    </row>
    <row r="260" spans="1:23" hidden="1" x14ac:dyDescent="0.2">
      <c r="A260" s="2">
        <f t="shared" si="8"/>
        <v>44440</v>
      </c>
      <c r="B260">
        <v>2021</v>
      </c>
      <c r="C260" s="3" t="s">
        <v>117</v>
      </c>
      <c r="D260" t="s">
        <v>68</v>
      </c>
      <c r="E260" t="s">
        <v>69</v>
      </c>
      <c r="F260" t="s">
        <v>70</v>
      </c>
      <c r="G260">
        <v>835.9</v>
      </c>
      <c r="H260" t="s">
        <v>16</v>
      </c>
      <c r="I260" t="s">
        <v>17</v>
      </c>
      <c r="J260">
        <v>1</v>
      </c>
      <c r="K260" t="s">
        <v>71</v>
      </c>
      <c r="L260">
        <v>100</v>
      </c>
      <c r="M260" t="s">
        <v>64</v>
      </c>
      <c r="N260">
        <v>22</v>
      </c>
      <c r="P260">
        <f t="shared" si="7"/>
        <v>732.95182336562448</v>
      </c>
      <c r="Q260">
        <v>114.04569486731749</v>
      </c>
    </row>
    <row r="261" spans="1:23" x14ac:dyDescent="0.2">
      <c r="A261" s="2">
        <f t="shared" si="8"/>
        <v>44440</v>
      </c>
      <c r="B261">
        <v>2021</v>
      </c>
      <c r="C261" s="3" t="s">
        <v>117</v>
      </c>
      <c r="D261" t="s">
        <v>68</v>
      </c>
      <c r="E261" t="s">
        <v>72</v>
      </c>
      <c r="F261" t="s">
        <v>73</v>
      </c>
      <c r="G261">
        <v>368</v>
      </c>
      <c r="H261" t="s">
        <v>16</v>
      </c>
      <c r="I261" t="s">
        <v>17</v>
      </c>
      <c r="J261" t="s">
        <v>37</v>
      </c>
      <c r="K261" t="s">
        <v>38</v>
      </c>
      <c r="L261">
        <v>100</v>
      </c>
      <c r="M261" t="s">
        <v>19</v>
      </c>
      <c r="N261">
        <v>22</v>
      </c>
      <c r="P261">
        <f t="shared" ref="P261:P324" si="9">(G261/Q261)*100</f>
        <v>322.67767795017323</v>
      </c>
      <c r="Q261">
        <v>114.04569486731749</v>
      </c>
    </row>
    <row r="262" spans="1:23" hidden="1" x14ac:dyDescent="0.2">
      <c r="A262" s="2">
        <f t="shared" si="8"/>
        <v>44440</v>
      </c>
      <c r="B262">
        <v>2021</v>
      </c>
      <c r="C262" s="3" t="s">
        <v>117</v>
      </c>
      <c r="D262" t="s">
        <v>74</v>
      </c>
      <c r="E262" t="s">
        <v>75</v>
      </c>
      <c r="F262" t="s">
        <v>76</v>
      </c>
      <c r="G262">
        <v>1120</v>
      </c>
      <c r="H262" t="s">
        <v>16</v>
      </c>
      <c r="I262" t="s">
        <v>17</v>
      </c>
      <c r="J262" t="s">
        <v>37</v>
      </c>
      <c r="K262" t="s">
        <v>77</v>
      </c>
      <c r="L262">
        <v>100</v>
      </c>
      <c r="M262" t="s">
        <v>39</v>
      </c>
      <c r="N262">
        <v>29</v>
      </c>
      <c r="P262">
        <f t="shared" si="9"/>
        <v>982.06249810922282</v>
      </c>
      <c r="Q262">
        <v>114.04569486731749</v>
      </c>
    </row>
    <row r="263" spans="1:23" hidden="1" x14ac:dyDescent="0.2">
      <c r="A263" s="2">
        <f t="shared" si="8"/>
        <v>44440</v>
      </c>
      <c r="B263">
        <v>2021</v>
      </c>
      <c r="C263" s="3" t="s">
        <v>117</v>
      </c>
      <c r="D263" t="s">
        <v>74</v>
      </c>
      <c r="E263" t="s">
        <v>78</v>
      </c>
      <c r="F263" t="s">
        <v>79</v>
      </c>
      <c r="G263">
        <v>139.02000000000001</v>
      </c>
      <c r="H263" t="s">
        <v>16</v>
      </c>
      <c r="I263" t="s">
        <v>17</v>
      </c>
      <c r="J263" t="s">
        <v>37</v>
      </c>
      <c r="K263" t="s">
        <v>18</v>
      </c>
      <c r="L263">
        <v>10</v>
      </c>
      <c r="M263" t="s">
        <v>19</v>
      </c>
      <c r="N263">
        <v>29</v>
      </c>
      <c r="P263">
        <f t="shared" si="9"/>
        <v>121.89850757780731</v>
      </c>
      <c r="Q263">
        <v>114.04569486731749</v>
      </c>
    </row>
    <row r="264" spans="1:23" hidden="1" x14ac:dyDescent="0.2">
      <c r="A264" s="2">
        <f t="shared" si="8"/>
        <v>44440</v>
      </c>
      <c r="B264">
        <v>2021</v>
      </c>
      <c r="C264" s="3" t="s">
        <v>117</v>
      </c>
      <c r="D264" t="s">
        <v>66</v>
      </c>
      <c r="E264" t="s">
        <v>80</v>
      </c>
      <c r="F264" t="s">
        <v>81</v>
      </c>
      <c r="G264">
        <v>582.5</v>
      </c>
      <c r="H264" t="s">
        <v>16</v>
      </c>
      <c r="I264" t="s">
        <v>17</v>
      </c>
      <c r="J264" t="s">
        <v>37</v>
      </c>
      <c r="K264" t="s">
        <v>18</v>
      </c>
      <c r="L264">
        <v>10</v>
      </c>
      <c r="M264" t="s">
        <v>19</v>
      </c>
      <c r="N264">
        <v>20</v>
      </c>
      <c r="P264">
        <f t="shared" si="9"/>
        <v>510.76018316841282</v>
      </c>
      <c r="Q264">
        <v>114.04569486731749</v>
      </c>
    </row>
    <row r="265" spans="1:23" hidden="1" x14ac:dyDescent="0.2">
      <c r="A265" s="2">
        <f t="shared" si="8"/>
        <v>44440</v>
      </c>
      <c r="B265">
        <v>2021</v>
      </c>
      <c r="C265" s="3" t="s">
        <v>117</v>
      </c>
      <c r="D265" t="s">
        <v>82</v>
      </c>
      <c r="E265" t="s">
        <v>83</v>
      </c>
      <c r="F265" t="s">
        <v>84</v>
      </c>
      <c r="G265">
        <v>544.47</v>
      </c>
      <c r="H265" t="s">
        <v>16</v>
      </c>
      <c r="I265" t="s">
        <v>17</v>
      </c>
      <c r="J265">
        <v>1</v>
      </c>
      <c r="K265" t="s">
        <v>18</v>
      </c>
      <c r="L265">
        <v>10</v>
      </c>
      <c r="M265" t="s">
        <v>19</v>
      </c>
      <c r="N265">
        <v>21</v>
      </c>
      <c r="P265">
        <f t="shared" si="9"/>
        <v>477.41390030850772</v>
      </c>
      <c r="Q265">
        <v>114.04569486731749</v>
      </c>
      <c r="T265" t="s">
        <v>160</v>
      </c>
      <c r="U265">
        <v>544.47</v>
      </c>
      <c r="V265">
        <v>2022</v>
      </c>
    </row>
    <row r="266" spans="1:23" hidden="1" x14ac:dyDescent="0.2">
      <c r="A266" s="2">
        <f t="shared" si="8"/>
        <v>44409</v>
      </c>
      <c r="B266">
        <v>2021</v>
      </c>
      <c r="C266" s="3" t="s">
        <v>116</v>
      </c>
      <c r="D266" t="s">
        <v>13</v>
      </c>
      <c r="E266" t="s">
        <v>14</v>
      </c>
      <c r="F266" t="s">
        <v>15</v>
      </c>
      <c r="G266">
        <v>1726</v>
      </c>
      <c r="H266" t="s">
        <v>16</v>
      </c>
      <c r="I266" t="s">
        <v>17</v>
      </c>
      <c r="J266">
        <v>1</v>
      </c>
      <c r="K266" t="s">
        <v>18</v>
      </c>
      <c r="L266">
        <v>10</v>
      </c>
      <c r="M266" t="s">
        <v>19</v>
      </c>
      <c r="N266">
        <v>9</v>
      </c>
      <c r="P266">
        <f t="shared" si="9"/>
        <v>1522.8117133404332</v>
      </c>
      <c r="Q266">
        <v>113.34296846284784</v>
      </c>
      <c r="T266" t="s">
        <v>143</v>
      </c>
      <c r="U266">
        <v>1268</v>
      </c>
      <c r="V266">
        <v>2018</v>
      </c>
    </row>
    <row r="267" spans="1:23" hidden="1" x14ac:dyDescent="0.2">
      <c r="A267" s="2">
        <f t="shared" si="8"/>
        <v>44409</v>
      </c>
      <c r="B267">
        <v>2021</v>
      </c>
      <c r="C267" s="3" t="s">
        <v>116</v>
      </c>
      <c r="D267" t="s">
        <v>20</v>
      </c>
      <c r="E267" t="s">
        <v>14</v>
      </c>
      <c r="F267" t="s">
        <v>21</v>
      </c>
      <c r="G267">
        <v>1643.5</v>
      </c>
      <c r="H267" t="s">
        <v>16</v>
      </c>
      <c r="I267" t="s">
        <v>17</v>
      </c>
      <c r="J267">
        <v>1</v>
      </c>
      <c r="K267" t="s">
        <v>18</v>
      </c>
      <c r="L267">
        <v>10</v>
      </c>
      <c r="M267" t="s">
        <v>19</v>
      </c>
      <c r="N267">
        <v>31</v>
      </c>
      <c r="P267">
        <f t="shared" si="9"/>
        <v>1450.0237838209746</v>
      </c>
      <c r="Q267">
        <v>113.34296846284784</v>
      </c>
    </row>
    <row r="268" spans="1:23" hidden="1" x14ac:dyDescent="0.2">
      <c r="A268" s="2">
        <f t="shared" si="8"/>
        <v>44409</v>
      </c>
      <c r="B268">
        <v>2021</v>
      </c>
      <c r="C268" s="3" t="s">
        <v>116</v>
      </c>
      <c r="D268" t="s">
        <v>22</v>
      </c>
      <c r="E268" t="s">
        <v>23</v>
      </c>
      <c r="F268" t="s">
        <v>24</v>
      </c>
      <c r="G268">
        <v>837.75</v>
      </c>
      <c r="H268" t="s">
        <v>16</v>
      </c>
      <c r="I268" t="s">
        <v>17</v>
      </c>
      <c r="J268" t="s">
        <v>37</v>
      </c>
      <c r="K268" t="s">
        <v>25</v>
      </c>
      <c r="L268">
        <v>100</v>
      </c>
      <c r="M268" t="s">
        <v>19</v>
      </c>
      <c r="N268">
        <v>14</v>
      </c>
      <c r="P268">
        <f t="shared" si="9"/>
        <v>739.12833884759448</v>
      </c>
      <c r="Q268">
        <v>113.34296846284784</v>
      </c>
      <c r="T268" t="s">
        <v>161</v>
      </c>
      <c r="U268">
        <v>409.97</v>
      </c>
      <c r="V268">
        <v>2018</v>
      </c>
    </row>
    <row r="269" spans="1:23" hidden="1" x14ac:dyDescent="0.2">
      <c r="A269" s="2">
        <f t="shared" si="8"/>
        <v>44409</v>
      </c>
      <c r="B269">
        <v>2021</v>
      </c>
      <c r="C269" s="3" t="s">
        <v>116</v>
      </c>
      <c r="D269" t="s">
        <v>26</v>
      </c>
      <c r="E269" t="s">
        <v>27</v>
      </c>
      <c r="F269" t="s">
        <v>28</v>
      </c>
      <c r="G269">
        <v>422.14</v>
      </c>
      <c r="H269" t="s">
        <v>16</v>
      </c>
      <c r="I269" t="s">
        <v>29</v>
      </c>
      <c r="J269">
        <v>1</v>
      </c>
      <c r="K269" t="s">
        <v>30</v>
      </c>
      <c r="L269">
        <v>3</v>
      </c>
      <c r="M269" t="s">
        <v>19</v>
      </c>
      <c r="N269">
        <v>19</v>
      </c>
      <c r="P269">
        <f t="shared" si="9"/>
        <v>372.4448068769006</v>
      </c>
      <c r="Q269">
        <v>113.34296846284784</v>
      </c>
    </row>
    <row r="270" spans="1:23" hidden="1" x14ac:dyDescent="0.2">
      <c r="A270" s="2">
        <f t="shared" si="8"/>
        <v>44409</v>
      </c>
      <c r="B270">
        <v>2021</v>
      </c>
      <c r="C270" s="3" t="s">
        <v>116</v>
      </c>
      <c r="D270" t="s">
        <v>31</v>
      </c>
      <c r="E270" t="s">
        <v>32</v>
      </c>
      <c r="F270" t="s">
        <v>33</v>
      </c>
      <c r="G270">
        <v>733.5</v>
      </c>
      <c r="H270" t="s">
        <v>16</v>
      </c>
      <c r="I270" t="s">
        <v>17</v>
      </c>
      <c r="J270">
        <v>2</v>
      </c>
      <c r="K270" t="s">
        <v>30</v>
      </c>
      <c r="L270">
        <v>3</v>
      </c>
      <c r="M270" t="s">
        <v>19</v>
      </c>
      <c r="N270">
        <v>12</v>
      </c>
      <c r="P270">
        <f t="shared" si="9"/>
        <v>647.15086427300571</v>
      </c>
      <c r="Q270">
        <v>113.34296846284784</v>
      </c>
    </row>
    <row r="271" spans="1:23" hidden="1" x14ac:dyDescent="0.2">
      <c r="A271" s="2">
        <f t="shared" si="8"/>
        <v>44409</v>
      </c>
      <c r="B271">
        <v>2021</v>
      </c>
      <c r="C271" s="3" t="s">
        <v>116</v>
      </c>
      <c r="D271" t="s">
        <v>34</v>
      </c>
      <c r="E271" t="s">
        <v>35</v>
      </c>
      <c r="F271" t="s">
        <v>36</v>
      </c>
      <c r="G271">
        <v>118.52</v>
      </c>
      <c r="H271" t="s">
        <v>16</v>
      </c>
      <c r="I271" t="s">
        <v>17</v>
      </c>
      <c r="J271" t="s">
        <v>37</v>
      </c>
      <c r="K271" t="s">
        <v>38</v>
      </c>
      <c r="L271">
        <v>100</v>
      </c>
      <c r="M271" t="s">
        <v>39</v>
      </c>
      <c r="N271">
        <v>11</v>
      </c>
      <c r="P271">
        <f t="shared" si="9"/>
        <v>104.56758068662117</v>
      </c>
      <c r="Q271">
        <v>113.34296846284784</v>
      </c>
      <c r="T271" t="s">
        <v>161</v>
      </c>
      <c r="U271">
        <v>96.98</v>
      </c>
      <c r="V271">
        <v>2018</v>
      </c>
    </row>
    <row r="272" spans="1:23" hidden="1" x14ac:dyDescent="0.2">
      <c r="A272" s="2">
        <f t="shared" si="8"/>
        <v>44409</v>
      </c>
      <c r="B272">
        <v>2021</v>
      </c>
      <c r="C272" s="3" t="s">
        <v>116</v>
      </c>
      <c r="D272" t="s">
        <v>40</v>
      </c>
      <c r="E272" t="s">
        <v>23</v>
      </c>
      <c r="F272" t="s">
        <v>85</v>
      </c>
      <c r="G272">
        <v>808</v>
      </c>
      <c r="H272" t="s">
        <v>16</v>
      </c>
      <c r="I272" t="s">
        <v>42</v>
      </c>
      <c r="J272" t="s">
        <v>37</v>
      </c>
      <c r="K272" t="s">
        <v>43</v>
      </c>
      <c r="L272">
        <v>25</v>
      </c>
      <c r="M272" t="s">
        <v>39</v>
      </c>
      <c r="N272">
        <v>15</v>
      </c>
      <c r="P272">
        <f t="shared" si="9"/>
        <v>712.88057032391077</v>
      </c>
      <c r="Q272">
        <v>113.34296846284784</v>
      </c>
      <c r="T272" t="s">
        <v>160</v>
      </c>
      <c r="U272" t="s">
        <v>162</v>
      </c>
      <c r="V272" t="s">
        <v>164</v>
      </c>
      <c r="W272" t="s">
        <v>166</v>
      </c>
    </row>
    <row r="273" spans="1:23" hidden="1" x14ac:dyDescent="0.2">
      <c r="A273" s="2">
        <f t="shared" si="8"/>
        <v>44409</v>
      </c>
      <c r="B273">
        <v>2021</v>
      </c>
      <c r="C273" s="3" t="s">
        <v>116</v>
      </c>
      <c r="D273" t="s">
        <v>44</v>
      </c>
      <c r="E273" t="s">
        <v>14</v>
      </c>
      <c r="F273" t="s">
        <v>45</v>
      </c>
      <c r="G273">
        <v>443</v>
      </c>
      <c r="H273" t="s">
        <v>16</v>
      </c>
      <c r="I273" t="s">
        <v>17</v>
      </c>
      <c r="J273">
        <v>1</v>
      </c>
      <c r="K273" t="s">
        <v>30</v>
      </c>
      <c r="L273">
        <v>3</v>
      </c>
      <c r="M273" t="s">
        <v>19</v>
      </c>
      <c r="N273">
        <v>27</v>
      </c>
      <c r="P273">
        <f t="shared" si="9"/>
        <v>390.84912457115405</v>
      </c>
      <c r="Q273">
        <v>113.34296846284784</v>
      </c>
    </row>
    <row r="274" spans="1:23" hidden="1" x14ac:dyDescent="0.2">
      <c r="A274" s="2">
        <f t="shared" si="8"/>
        <v>44409</v>
      </c>
      <c r="B274">
        <v>2021</v>
      </c>
      <c r="C274" s="3" t="s">
        <v>116</v>
      </c>
      <c r="D274" t="s">
        <v>46</v>
      </c>
      <c r="E274" t="s">
        <v>47</v>
      </c>
      <c r="F274" t="s">
        <v>48</v>
      </c>
      <c r="G274">
        <v>326</v>
      </c>
      <c r="H274" t="s">
        <v>16</v>
      </c>
      <c r="I274" t="s">
        <v>42</v>
      </c>
      <c r="J274" t="s">
        <v>37</v>
      </c>
      <c r="K274" t="s">
        <v>18</v>
      </c>
      <c r="L274">
        <v>10</v>
      </c>
      <c r="M274" t="s">
        <v>19</v>
      </c>
      <c r="N274">
        <v>28</v>
      </c>
      <c r="P274">
        <f t="shared" si="9"/>
        <v>287.62260634355806</v>
      </c>
      <c r="Q274">
        <v>113.34296846284784</v>
      </c>
    </row>
    <row r="275" spans="1:23" hidden="1" x14ac:dyDescent="0.2">
      <c r="A275" s="2">
        <f t="shared" si="8"/>
        <v>44409</v>
      </c>
      <c r="B275">
        <v>2021</v>
      </c>
      <c r="C275" s="3" t="s">
        <v>116</v>
      </c>
      <c r="D275" t="s">
        <v>49</v>
      </c>
      <c r="E275" t="s">
        <v>14</v>
      </c>
      <c r="F275" t="s">
        <v>50</v>
      </c>
      <c r="G275">
        <v>496.26</v>
      </c>
      <c r="H275" t="s">
        <v>16</v>
      </c>
      <c r="I275" t="s">
        <v>17</v>
      </c>
      <c r="J275" t="s">
        <v>37</v>
      </c>
      <c r="K275" t="s">
        <v>30</v>
      </c>
      <c r="L275">
        <v>3</v>
      </c>
      <c r="M275" t="s">
        <v>19</v>
      </c>
      <c r="N275">
        <v>6</v>
      </c>
      <c r="P275">
        <f t="shared" si="9"/>
        <v>437.83924731304944</v>
      </c>
      <c r="Q275">
        <v>113.34296846284784</v>
      </c>
    </row>
    <row r="276" spans="1:23" hidden="1" x14ac:dyDescent="0.2">
      <c r="A276" s="2">
        <f t="shared" si="8"/>
        <v>44409</v>
      </c>
      <c r="B276">
        <v>2021</v>
      </c>
      <c r="C276" s="3" t="s">
        <v>116</v>
      </c>
      <c r="D276" t="s">
        <v>49</v>
      </c>
      <c r="E276" t="s">
        <v>51</v>
      </c>
      <c r="F276" t="s">
        <v>52</v>
      </c>
      <c r="G276">
        <v>139.02000000000001</v>
      </c>
      <c r="H276" t="s">
        <v>16</v>
      </c>
      <c r="I276" t="s">
        <v>17</v>
      </c>
      <c r="J276" t="s">
        <v>37</v>
      </c>
      <c r="K276" t="s">
        <v>18</v>
      </c>
      <c r="L276">
        <v>10</v>
      </c>
      <c r="M276" t="s">
        <v>19</v>
      </c>
      <c r="N276">
        <v>6</v>
      </c>
      <c r="P276">
        <f t="shared" si="9"/>
        <v>122.6542783247897</v>
      </c>
      <c r="Q276">
        <v>113.34296846284784</v>
      </c>
    </row>
    <row r="277" spans="1:23" hidden="1" x14ac:dyDescent="0.2">
      <c r="A277" s="2">
        <f t="shared" si="8"/>
        <v>44409</v>
      </c>
      <c r="B277">
        <v>2021</v>
      </c>
      <c r="C277" s="3" t="s">
        <v>116</v>
      </c>
      <c r="D277" t="s">
        <v>53</v>
      </c>
      <c r="E277" t="s">
        <v>54</v>
      </c>
      <c r="F277" t="s">
        <v>55</v>
      </c>
      <c r="G277">
        <v>612</v>
      </c>
      <c r="H277" t="s">
        <v>16</v>
      </c>
      <c r="I277" t="s">
        <v>17</v>
      </c>
      <c r="J277" t="s">
        <v>37</v>
      </c>
      <c r="K277" t="s">
        <v>56</v>
      </c>
      <c r="L277">
        <v>10</v>
      </c>
      <c r="M277" t="s">
        <v>19</v>
      </c>
      <c r="N277">
        <v>3</v>
      </c>
      <c r="P277">
        <f t="shared" si="9"/>
        <v>539.95409534434827</v>
      </c>
      <c r="Q277">
        <v>113.34296846284784</v>
      </c>
      <c r="U277" t="s">
        <v>142</v>
      </c>
      <c r="V277">
        <v>505.62</v>
      </c>
      <c r="W277">
        <v>2019</v>
      </c>
    </row>
    <row r="278" spans="1:23" hidden="1" x14ac:dyDescent="0.2">
      <c r="A278" s="2">
        <f t="shared" si="8"/>
        <v>44409</v>
      </c>
      <c r="B278">
        <v>2021</v>
      </c>
      <c r="C278" s="3" t="s">
        <v>116</v>
      </c>
      <c r="D278" t="s">
        <v>57</v>
      </c>
      <c r="E278" t="s">
        <v>58</v>
      </c>
      <c r="F278" t="s">
        <v>59</v>
      </c>
      <c r="G278">
        <v>543.97</v>
      </c>
      <c r="H278" t="s">
        <v>16</v>
      </c>
      <c r="I278" t="s">
        <v>17</v>
      </c>
      <c r="J278">
        <v>1</v>
      </c>
      <c r="K278" t="s">
        <v>60</v>
      </c>
      <c r="L278">
        <v>10</v>
      </c>
      <c r="M278" t="s">
        <v>39</v>
      </c>
      <c r="N278">
        <v>23</v>
      </c>
      <c r="P278">
        <f t="shared" si="9"/>
        <v>479.93272752363589</v>
      </c>
      <c r="Q278">
        <v>113.34296846284784</v>
      </c>
    </row>
    <row r="279" spans="1:23" hidden="1" x14ac:dyDescent="0.2">
      <c r="A279" s="2">
        <f t="shared" si="8"/>
        <v>44409</v>
      </c>
      <c r="B279">
        <v>2021</v>
      </c>
      <c r="C279" s="3" t="s">
        <v>116</v>
      </c>
      <c r="D279" t="s">
        <v>61</v>
      </c>
      <c r="E279" t="s">
        <v>14</v>
      </c>
      <c r="F279" t="s">
        <v>62</v>
      </c>
      <c r="G279">
        <v>1594.3</v>
      </c>
      <c r="H279" t="s">
        <v>16</v>
      </c>
      <c r="I279" t="s">
        <v>17</v>
      </c>
      <c r="J279">
        <v>1</v>
      </c>
      <c r="K279" t="s">
        <v>63</v>
      </c>
      <c r="L279">
        <v>3.6</v>
      </c>
      <c r="M279" t="s">
        <v>64</v>
      </c>
      <c r="N279">
        <v>32</v>
      </c>
      <c r="P279">
        <f t="shared" si="9"/>
        <v>1406.6157094893701</v>
      </c>
      <c r="Q279">
        <v>113.34296846284784</v>
      </c>
    </row>
    <row r="280" spans="1:23" hidden="1" x14ac:dyDescent="0.2">
      <c r="A280" s="2">
        <f t="shared" si="8"/>
        <v>44409</v>
      </c>
      <c r="B280">
        <v>2021</v>
      </c>
      <c r="C280" s="3" t="s">
        <v>116</v>
      </c>
      <c r="D280" t="s">
        <v>31</v>
      </c>
      <c r="E280" t="s">
        <v>23</v>
      </c>
      <c r="F280" t="s">
        <v>65</v>
      </c>
      <c r="G280">
        <v>1128</v>
      </c>
      <c r="H280" t="s">
        <v>16</v>
      </c>
      <c r="I280" t="s">
        <v>17</v>
      </c>
      <c r="J280" t="s">
        <v>37</v>
      </c>
      <c r="K280" t="s">
        <v>38</v>
      </c>
      <c r="L280">
        <v>100</v>
      </c>
      <c r="M280" t="s">
        <v>39</v>
      </c>
      <c r="N280">
        <v>12</v>
      </c>
      <c r="P280">
        <f t="shared" si="9"/>
        <v>995.20950906605367</v>
      </c>
      <c r="Q280">
        <v>113.34296846284784</v>
      </c>
    </row>
    <row r="281" spans="1:23" hidden="1" x14ac:dyDescent="0.2">
      <c r="A281" s="2">
        <f t="shared" si="8"/>
        <v>44409</v>
      </c>
      <c r="B281">
        <v>2021</v>
      </c>
      <c r="C281" s="3" t="s">
        <v>116</v>
      </c>
      <c r="D281" t="s">
        <v>66</v>
      </c>
      <c r="E281" t="s">
        <v>14</v>
      </c>
      <c r="F281" t="s">
        <v>67</v>
      </c>
      <c r="G281">
        <v>440.47</v>
      </c>
      <c r="H281" t="s">
        <v>16</v>
      </c>
      <c r="I281" t="s">
        <v>17</v>
      </c>
      <c r="J281">
        <v>1</v>
      </c>
      <c r="K281" t="s">
        <v>30</v>
      </c>
      <c r="L281">
        <v>3</v>
      </c>
      <c r="M281" t="s">
        <v>19</v>
      </c>
      <c r="N281">
        <v>20</v>
      </c>
      <c r="P281">
        <f t="shared" si="9"/>
        <v>388.61696139922401</v>
      </c>
      <c r="Q281">
        <v>113.34296846284784</v>
      </c>
    </row>
    <row r="282" spans="1:23" hidden="1" x14ac:dyDescent="0.2">
      <c r="A282" s="2">
        <f t="shared" si="8"/>
        <v>44409</v>
      </c>
      <c r="B282">
        <v>2021</v>
      </c>
      <c r="C282" s="3" t="s">
        <v>116</v>
      </c>
      <c r="D282" t="s">
        <v>68</v>
      </c>
      <c r="E282" t="s">
        <v>69</v>
      </c>
      <c r="F282" t="s">
        <v>70</v>
      </c>
      <c r="G282">
        <v>857</v>
      </c>
      <c r="H282" t="s">
        <v>16</v>
      </c>
      <c r="I282" t="s">
        <v>17</v>
      </c>
      <c r="J282">
        <v>1</v>
      </c>
      <c r="K282" t="s">
        <v>71</v>
      </c>
      <c r="L282">
        <v>100</v>
      </c>
      <c r="M282" t="s">
        <v>64</v>
      </c>
      <c r="N282">
        <v>22</v>
      </c>
      <c r="P282">
        <f t="shared" si="9"/>
        <v>756.1121890688014</v>
      </c>
      <c r="Q282">
        <v>113.34296846284784</v>
      </c>
    </row>
    <row r="283" spans="1:23" x14ac:dyDescent="0.2">
      <c r="A283" s="2">
        <f t="shared" si="8"/>
        <v>44409</v>
      </c>
      <c r="B283">
        <v>2021</v>
      </c>
      <c r="C283" s="3" t="s">
        <v>116</v>
      </c>
      <c r="D283" t="s">
        <v>68</v>
      </c>
      <c r="E283" t="s">
        <v>72</v>
      </c>
      <c r="F283" t="s">
        <v>73</v>
      </c>
      <c r="G283">
        <v>357.63</v>
      </c>
      <c r="H283" t="s">
        <v>16</v>
      </c>
      <c r="I283" t="s">
        <v>17</v>
      </c>
      <c r="J283" t="s">
        <v>37</v>
      </c>
      <c r="K283" t="s">
        <v>38</v>
      </c>
      <c r="L283">
        <v>100</v>
      </c>
      <c r="M283" t="s">
        <v>19</v>
      </c>
      <c r="N283">
        <v>22</v>
      </c>
      <c r="P283">
        <f t="shared" si="9"/>
        <v>315.52905738235177</v>
      </c>
      <c r="Q283">
        <v>113.34296846284784</v>
      </c>
    </row>
    <row r="284" spans="1:23" hidden="1" x14ac:dyDescent="0.2">
      <c r="A284" s="2">
        <f t="shared" si="8"/>
        <v>44409</v>
      </c>
      <c r="B284">
        <v>2021</v>
      </c>
      <c r="C284" s="3" t="s">
        <v>116</v>
      </c>
      <c r="D284" t="s">
        <v>74</v>
      </c>
      <c r="E284" t="s">
        <v>75</v>
      </c>
      <c r="F284" t="s">
        <v>76</v>
      </c>
      <c r="G284">
        <v>1040</v>
      </c>
      <c r="H284" t="s">
        <v>16</v>
      </c>
      <c r="I284" t="s">
        <v>17</v>
      </c>
      <c r="J284" t="s">
        <v>37</v>
      </c>
      <c r="K284" t="s">
        <v>77</v>
      </c>
      <c r="L284">
        <v>100</v>
      </c>
      <c r="M284" t="s">
        <v>39</v>
      </c>
      <c r="N284">
        <v>29</v>
      </c>
      <c r="P284">
        <f t="shared" si="9"/>
        <v>917.56905091196438</v>
      </c>
      <c r="Q284">
        <v>113.34296846284784</v>
      </c>
    </row>
    <row r="285" spans="1:23" hidden="1" x14ac:dyDescent="0.2">
      <c r="A285" s="2">
        <f t="shared" si="8"/>
        <v>44409</v>
      </c>
      <c r="B285">
        <v>2021</v>
      </c>
      <c r="C285" s="3" t="s">
        <v>116</v>
      </c>
      <c r="D285" t="s">
        <v>74</v>
      </c>
      <c r="E285" t="s">
        <v>78</v>
      </c>
      <c r="F285" t="s">
        <v>79</v>
      </c>
      <c r="G285">
        <v>139.02000000000001</v>
      </c>
      <c r="H285" t="s">
        <v>16</v>
      </c>
      <c r="I285" t="s">
        <v>17</v>
      </c>
      <c r="J285" t="s">
        <v>37</v>
      </c>
      <c r="K285" t="s">
        <v>18</v>
      </c>
      <c r="L285">
        <v>10</v>
      </c>
      <c r="M285" t="s">
        <v>19</v>
      </c>
      <c r="N285">
        <v>29</v>
      </c>
      <c r="P285">
        <f t="shared" si="9"/>
        <v>122.6542783247897</v>
      </c>
      <c r="Q285">
        <v>113.34296846284784</v>
      </c>
    </row>
    <row r="286" spans="1:23" hidden="1" x14ac:dyDescent="0.2">
      <c r="A286" s="2">
        <f t="shared" si="8"/>
        <v>44409</v>
      </c>
      <c r="B286">
        <v>2021</v>
      </c>
      <c r="C286" s="3" t="s">
        <v>116</v>
      </c>
      <c r="D286" t="s">
        <v>66</v>
      </c>
      <c r="E286" t="s">
        <v>80</v>
      </c>
      <c r="F286" t="s">
        <v>81</v>
      </c>
      <c r="G286">
        <v>580.46</v>
      </c>
      <c r="H286" t="s">
        <v>16</v>
      </c>
      <c r="I286" t="s">
        <v>17</v>
      </c>
      <c r="J286" t="s">
        <v>37</v>
      </c>
      <c r="K286" t="s">
        <v>18</v>
      </c>
      <c r="L286">
        <v>10</v>
      </c>
      <c r="M286" t="s">
        <v>19</v>
      </c>
      <c r="N286">
        <v>20</v>
      </c>
      <c r="P286">
        <f t="shared" si="9"/>
        <v>512.12704931957592</v>
      </c>
      <c r="Q286">
        <v>113.34296846284784</v>
      </c>
    </row>
    <row r="287" spans="1:23" hidden="1" x14ac:dyDescent="0.2">
      <c r="A287" s="2">
        <f t="shared" si="8"/>
        <v>44409</v>
      </c>
      <c r="B287">
        <v>2021</v>
      </c>
      <c r="C287" s="3" t="s">
        <v>116</v>
      </c>
      <c r="D287" t="s">
        <v>82</v>
      </c>
      <c r="E287" t="s">
        <v>83</v>
      </c>
      <c r="F287" t="s">
        <v>84</v>
      </c>
      <c r="G287">
        <v>544.47</v>
      </c>
      <c r="H287" t="s">
        <v>16</v>
      </c>
      <c r="I287" t="s">
        <v>17</v>
      </c>
      <c r="J287">
        <v>1</v>
      </c>
      <c r="K287" t="s">
        <v>18</v>
      </c>
      <c r="L287">
        <v>10</v>
      </c>
      <c r="M287" t="s">
        <v>19</v>
      </c>
      <c r="N287">
        <v>21</v>
      </c>
      <c r="P287">
        <f t="shared" si="9"/>
        <v>480.37386649042048</v>
      </c>
      <c r="Q287">
        <v>113.34296846284784</v>
      </c>
      <c r="T287" t="s">
        <v>161</v>
      </c>
      <c r="U287">
        <v>428.97</v>
      </c>
      <c r="V287">
        <v>2020</v>
      </c>
    </row>
    <row r="288" spans="1:23" hidden="1" x14ac:dyDescent="0.2">
      <c r="A288" s="2">
        <f t="shared" si="8"/>
        <v>44378</v>
      </c>
      <c r="B288">
        <v>2021</v>
      </c>
      <c r="C288" s="3" t="s">
        <v>124</v>
      </c>
      <c r="D288" t="s">
        <v>13</v>
      </c>
      <c r="E288" t="s">
        <v>14</v>
      </c>
      <c r="F288" t="s">
        <v>15</v>
      </c>
      <c r="G288">
        <v>1575</v>
      </c>
      <c r="H288" t="s">
        <v>16</v>
      </c>
      <c r="I288" t="s">
        <v>17</v>
      </c>
      <c r="J288">
        <v>1</v>
      </c>
      <c r="K288" t="s">
        <v>18</v>
      </c>
      <c r="L288">
        <v>10</v>
      </c>
      <c r="M288" t="s">
        <v>19</v>
      </c>
      <c r="N288">
        <v>9</v>
      </c>
      <c r="P288">
        <f t="shared" si="9"/>
        <v>1392.2279620876902</v>
      </c>
      <c r="Q288">
        <v>113.12802521493946</v>
      </c>
    </row>
    <row r="289" spans="1:23" hidden="1" x14ac:dyDescent="0.2">
      <c r="A289" s="2">
        <f t="shared" si="8"/>
        <v>44378</v>
      </c>
      <c r="B289">
        <v>2021</v>
      </c>
      <c r="C289" s="3" t="s">
        <v>124</v>
      </c>
      <c r="D289" t="s">
        <v>20</v>
      </c>
      <c r="E289" t="s">
        <v>14</v>
      </c>
      <c r="F289" t="s">
        <v>21</v>
      </c>
      <c r="G289">
        <v>1443.5</v>
      </c>
      <c r="H289" t="s">
        <v>16</v>
      </c>
      <c r="I289" t="s">
        <v>17</v>
      </c>
      <c r="J289">
        <v>1</v>
      </c>
      <c r="K289" t="s">
        <v>18</v>
      </c>
      <c r="L289">
        <v>10</v>
      </c>
      <c r="M289" t="s">
        <v>19</v>
      </c>
      <c r="N289">
        <v>31</v>
      </c>
      <c r="P289">
        <f t="shared" si="9"/>
        <v>1275.9879766816387</v>
      </c>
      <c r="Q289">
        <v>113.12802521493946</v>
      </c>
    </row>
    <row r="290" spans="1:23" hidden="1" x14ac:dyDescent="0.2">
      <c r="A290" s="2">
        <f t="shared" si="8"/>
        <v>44378</v>
      </c>
      <c r="B290">
        <v>2021</v>
      </c>
      <c r="C290" s="3" t="s">
        <v>124</v>
      </c>
      <c r="D290" t="s">
        <v>22</v>
      </c>
      <c r="E290" t="s">
        <v>23</v>
      </c>
      <c r="F290" t="s">
        <v>24</v>
      </c>
      <c r="G290">
        <v>837.75</v>
      </c>
      <c r="H290" t="s">
        <v>16</v>
      </c>
      <c r="I290" t="s">
        <v>17</v>
      </c>
      <c r="J290" t="s">
        <v>37</v>
      </c>
      <c r="K290" t="s">
        <v>25</v>
      </c>
      <c r="L290">
        <v>100</v>
      </c>
      <c r="M290" t="s">
        <v>19</v>
      </c>
      <c r="N290">
        <v>14</v>
      </c>
      <c r="P290">
        <f t="shared" si="9"/>
        <v>740.53268269140483</v>
      </c>
      <c r="Q290">
        <v>113.12802521493946</v>
      </c>
    </row>
    <row r="291" spans="1:23" hidden="1" x14ac:dyDescent="0.2">
      <c r="A291" s="2">
        <f t="shared" si="8"/>
        <v>44378</v>
      </c>
      <c r="B291">
        <v>2021</v>
      </c>
      <c r="C291" s="3" t="s">
        <v>124</v>
      </c>
      <c r="D291" t="s">
        <v>26</v>
      </c>
      <c r="E291" t="s">
        <v>27</v>
      </c>
      <c r="F291" t="s">
        <v>28</v>
      </c>
      <c r="G291">
        <v>407.87</v>
      </c>
      <c r="H291" t="s">
        <v>16</v>
      </c>
      <c r="I291" t="s">
        <v>29</v>
      </c>
      <c r="J291">
        <v>1</v>
      </c>
      <c r="K291" t="s">
        <v>30</v>
      </c>
      <c r="L291">
        <v>3</v>
      </c>
      <c r="M291" t="s">
        <v>19</v>
      </c>
      <c r="N291">
        <v>19</v>
      </c>
      <c r="P291">
        <f t="shared" si="9"/>
        <v>360.53842469632144</v>
      </c>
      <c r="Q291">
        <v>113.12802521493946</v>
      </c>
    </row>
    <row r="292" spans="1:23" hidden="1" x14ac:dyDescent="0.2">
      <c r="A292" s="2">
        <f t="shared" si="8"/>
        <v>44378</v>
      </c>
      <c r="B292">
        <v>2021</v>
      </c>
      <c r="C292" s="3" t="s">
        <v>124</v>
      </c>
      <c r="D292" t="s">
        <v>31</v>
      </c>
      <c r="E292" t="s">
        <v>32</v>
      </c>
      <c r="F292" t="s">
        <v>33</v>
      </c>
      <c r="G292">
        <v>733.5</v>
      </c>
      <c r="H292" t="s">
        <v>16</v>
      </c>
      <c r="I292" t="s">
        <v>17</v>
      </c>
      <c r="J292">
        <v>2</v>
      </c>
      <c r="K292" t="s">
        <v>30</v>
      </c>
      <c r="L292">
        <v>3</v>
      </c>
      <c r="M292" t="s">
        <v>19</v>
      </c>
      <c r="N292">
        <v>12</v>
      </c>
      <c r="P292">
        <f t="shared" si="9"/>
        <v>648.38045091512436</v>
      </c>
      <c r="Q292">
        <v>113.12802521493946</v>
      </c>
    </row>
    <row r="293" spans="1:23" hidden="1" x14ac:dyDescent="0.2">
      <c r="A293" s="2">
        <f t="shared" si="8"/>
        <v>44378</v>
      </c>
      <c r="B293">
        <v>2021</v>
      </c>
      <c r="C293" s="3" t="s">
        <v>124</v>
      </c>
      <c r="D293" t="s">
        <v>34</v>
      </c>
      <c r="E293" t="s">
        <v>35</v>
      </c>
      <c r="F293" t="s">
        <v>36</v>
      </c>
      <c r="G293">
        <v>118.52</v>
      </c>
      <c r="H293" t="s">
        <v>16</v>
      </c>
      <c r="I293" t="s">
        <v>17</v>
      </c>
      <c r="J293" t="s">
        <v>37</v>
      </c>
      <c r="K293" t="s">
        <v>38</v>
      </c>
      <c r="L293">
        <v>100</v>
      </c>
      <c r="M293" t="s">
        <v>39</v>
      </c>
      <c r="N293">
        <v>11</v>
      </c>
      <c r="P293">
        <f t="shared" si="9"/>
        <v>104.76625908992574</v>
      </c>
      <c r="Q293">
        <v>113.12802521493946</v>
      </c>
    </row>
    <row r="294" spans="1:23" hidden="1" x14ac:dyDescent="0.2">
      <c r="A294" s="2">
        <f t="shared" si="8"/>
        <v>44378</v>
      </c>
      <c r="B294">
        <v>2021</v>
      </c>
      <c r="C294" s="3" t="s">
        <v>124</v>
      </c>
      <c r="D294" t="s">
        <v>40</v>
      </c>
      <c r="E294" t="s">
        <v>23</v>
      </c>
      <c r="F294" t="s">
        <v>85</v>
      </c>
      <c r="G294">
        <v>808</v>
      </c>
      <c r="H294" t="s">
        <v>16</v>
      </c>
      <c r="I294" t="s">
        <v>42</v>
      </c>
      <c r="J294" t="s">
        <v>37</v>
      </c>
      <c r="K294" t="s">
        <v>43</v>
      </c>
      <c r="L294">
        <v>25</v>
      </c>
      <c r="M294" t="s">
        <v>39</v>
      </c>
      <c r="N294">
        <v>15</v>
      </c>
      <c r="P294">
        <f t="shared" si="9"/>
        <v>714.23504340752629</v>
      </c>
      <c r="Q294">
        <v>113.12802521493946</v>
      </c>
      <c r="T294" t="s">
        <v>161</v>
      </c>
      <c r="U294" t="s">
        <v>163</v>
      </c>
      <c r="V294" t="s">
        <v>165</v>
      </c>
      <c r="W294" t="s">
        <v>167</v>
      </c>
    </row>
    <row r="295" spans="1:23" hidden="1" x14ac:dyDescent="0.2">
      <c r="A295" s="2">
        <f t="shared" si="8"/>
        <v>44378</v>
      </c>
      <c r="B295">
        <v>2021</v>
      </c>
      <c r="C295" s="3" t="s">
        <v>124</v>
      </c>
      <c r="D295" t="s">
        <v>44</v>
      </c>
      <c r="E295" t="s">
        <v>14</v>
      </c>
      <c r="F295" t="s">
        <v>45</v>
      </c>
      <c r="G295">
        <v>443</v>
      </c>
      <c r="H295" t="s">
        <v>16</v>
      </c>
      <c r="I295" t="s">
        <v>17</v>
      </c>
      <c r="J295">
        <v>1</v>
      </c>
      <c r="K295" t="s">
        <v>30</v>
      </c>
      <c r="L295">
        <v>3</v>
      </c>
      <c r="M295" t="s">
        <v>19</v>
      </c>
      <c r="N295">
        <v>27</v>
      </c>
      <c r="P295">
        <f t="shared" si="9"/>
        <v>391.59173790783927</v>
      </c>
      <c r="Q295">
        <v>113.12802521493946</v>
      </c>
    </row>
    <row r="296" spans="1:23" hidden="1" x14ac:dyDescent="0.2">
      <c r="A296" s="2">
        <f t="shared" si="8"/>
        <v>44378</v>
      </c>
      <c r="B296">
        <v>2021</v>
      </c>
      <c r="C296" s="3" t="s">
        <v>124</v>
      </c>
      <c r="D296" t="s">
        <v>46</v>
      </c>
      <c r="E296" t="s">
        <v>47</v>
      </c>
      <c r="F296" t="s">
        <v>48</v>
      </c>
      <c r="G296">
        <v>326</v>
      </c>
      <c r="H296" t="s">
        <v>16</v>
      </c>
      <c r="I296" t="s">
        <v>42</v>
      </c>
      <c r="J296" t="s">
        <v>37</v>
      </c>
      <c r="K296" t="s">
        <v>18</v>
      </c>
      <c r="L296">
        <v>10</v>
      </c>
      <c r="M296" t="s">
        <v>19</v>
      </c>
      <c r="N296">
        <v>28</v>
      </c>
      <c r="P296">
        <f t="shared" si="9"/>
        <v>288.16908929561077</v>
      </c>
      <c r="Q296">
        <v>113.12802521493946</v>
      </c>
    </row>
    <row r="297" spans="1:23" hidden="1" x14ac:dyDescent="0.2">
      <c r="A297" s="2">
        <f t="shared" si="8"/>
        <v>44378</v>
      </c>
      <c r="B297">
        <v>2021</v>
      </c>
      <c r="C297" s="3" t="s">
        <v>124</v>
      </c>
      <c r="D297" t="s">
        <v>49</v>
      </c>
      <c r="E297" t="s">
        <v>14</v>
      </c>
      <c r="F297" t="s">
        <v>50</v>
      </c>
      <c r="G297">
        <v>479.48</v>
      </c>
      <c r="H297" t="s">
        <v>16</v>
      </c>
      <c r="I297" t="s">
        <v>17</v>
      </c>
      <c r="J297" t="s">
        <v>37</v>
      </c>
      <c r="K297" t="s">
        <v>30</v>
      </c>
      <c r="L297">
        <v>3</v>
      </c>
      <c r="M297" t="s">
        <v>19</v>
      </c>
      <c r="N297">
        <v>6</v>
      </c>
      <c r="P297">
        <f t="shared" si="9"/>
        <v>423.83838937257508</v>
      </c>
      <c r="Q297">
        <v>113.12802521493946</v>
      </c>
    </row>
    <row r="298" spans="1:23" hidden="1" x14ac:dyDescent="0.2">
      <c r="A298" s="2">
        <f t="shared" si="8"/>
        <v>44378</v>
      </c>
      <c r="B298">
        <v>2021</v>
      </c>
      <c r="C298" s="3" t="s">
        <v>124</v>
      </c>
      <c r="D298" t="s">
        <v>49</v>
      </c>
      <c r="E298" t="s">
        <v>51</v>
      </c>
      <c r="F298" t="s">
        <v>52</v>
      </c>
      <c r="G298">
        <v>139.02000000000001</v>
      </c>
      <c r="H298" t="s">
        <v>16</v>
      </c>
      <c r="I298" t="s">
        <v>17</v>
      </c>
      <c r="J298" t="s">
        <v>37</v>
      </c>
      <c r="K298" t="s">
        <v>18</v>
      </c>
      <c r="L298">
        <v>10</v>
      </c>
      <c r="M298" t="s">
        <v>19</v>
      </c>
      <c r="N298">
        <v>6</v>
      </c>
      <c r="P298">
        <f t="shared" si="9"/>
        <v>122.88732145360682</v>
      </c>
      <c r="Q298">
        <v>113.12802521493946</v>
      </c>
    </row>
    <row r="299" spans="1:23" hidden="1" x14ac:dyDescent="0.2">
      <c r="A299" s="2">
        <f t="shared" si="8"/>
        <v>44378</v>
      </c>
      <c r="B299">
        <v>2021</v>
      </c>
      <c r="C299" s="3" t="s">
        <v>124</v>
      </c>
      <c r="D299" t="s">
        <v>53</v>
      </c>
      <c r="E299" t="s">
        <v>54</v>
      </c>
      <c r="F299" t="s">
        <v>55</v>
      </c>
      <c r="G299">
        <v>612</v>
      </c>
      <c r="H299" t="s">
        <v>16</v>
      </c>
      <c r="I299" t="s">
        <v>17</v>
      </c>
      <c r="J299" t="s">
        <v>37</v>
      </c>
      <c r="K299" t="s">
        <v>56</v>
      </c>
      <c r="L299">
        <v>10</v>
      </c>
      <c r="M299" t="s">
        <v>19</v>
      </c>
      <c r="N299">
        <v>3</v>
      </c>
      <c r="P299">
        <f t="shared" si="9"/>
        <v>540.98000812550254</v>
      </c>
      <c r="Q299">
        <v>113.12802521493946</v>
      </c>
    </row>
    <row r="300" spans="1:23" hidden="1" x14ac:dyDescent="0.2">
      <c r="A300" s="2">
        <f t="shared" si="8"/>
        <v>44378</v>
      </c>
      <c r="B300">
        <v>2021</v>
      </c>
      <c r="C300" s="3" t="s">
        <v>124</v>
      </c>
      <c r="D300" t="s">
        <v>57</v>
      </c>
      <c r="E300" t="s">
        <v>58</v>
      </c>
      <c r="F300" t="s">
        <v>59</v>
      </c>
      <c r="G300">
        <v>543.97</v>
      </c>
      <c r="H300" t="s">
        <v>16</v>
      </c>
      <c r="I300" t="s">
        <v>17</v>
      </c>
      <c r="J300">
        <v>1</v>
      </c>
      <c r="K300" t="s">
        <v>60</v>
      </c>
      <c r="L300">
        <v>10</v>
      </c>
      <c r="M300" t="s">
        <v>39</v>
      </c>
      <c r="N300">
        <v>23</v>
      </c>
      <c r="P300">
        <f t="shared" si="9"/>
        <v>480.84459970593076</v>
      </c>
      <c r="Q300">
        <v>113.12802521493946</v>
      </c>
    </row>
    <row r="301" spans="1:23" hidden="1" x14ac:dyDescent="0.2">
      <c r="A301" s="2">
        <f t="shared" si="8"/>
        <v>44378</v>
      </c>
      <c r="B301">
        <v>2021</v>
      </c>
      <c r="C301" s="3" t="s">
        <v>124</v>
      </c>
      <c r="D301" t="s">
        <v>61</v>
      </c>
      <c r="E301" t="s">
        <v>14</v>
      </c>
      <c r="F301" t="s">
        <v>62</v>
      </c>
      <c r="G301">
        <v>1594.3</v>
      </c>
      <c r="H301" t="s">
        <v>16</v>
      </c>
      <c r="I301" t="s">
        <v>17</v>
      </c>
      <c r="J301">
        <v>1</v>
      </c>
      <c r="K301" t="s">
        <v>63</v>
      </c>
      <c r="L301">
        <v>3.6</v>
      </c>
      <c r="M301" t="s">
        <v>64</v>
      </c>
      <c r="N301">
        <v>32</v>
      </c>
      <c r="P301">
        <f t="shared" si="9"/>
        <v>1409.2882793373997</v>
      </c>
      <c r="Q301">
        <v>113.12802521493946</v>
      </c>
    </row>
    <row r="302" spans="1:23" hidden="1" x14ac:dyDescent="0.2">
      <c r="A302" s="2">
        <f t="shared" si="8"/>
        <v>44378</v>
      </c>
      <c r="B302">
        <v>2021</v>
      </c>
      <c r="C302" s="3" t="s">
        <v>124</v>
      </c>
      <c r="D302" t="s">
        <v>31</v>
      </c>
      <c r="E302" t="s">
        <v>23</v>
      </c>
      <c r="F302" t="s">
        <v>65</v>
      </c>
      <c r="G302">
        <v>1137.93</v>
      </c>
      <c r="H302" t="s">
        <v>16</v>
      </c>
      <c r="I302" t="s">
        <v>17</v>
      </c>
      <c r="J302" t="s">
        <v>37</v>
      </c>
      <c r="K302" t="s">
        <v>38</v>
      </c>
      <c r="L302">
        <v>100</v>
      </c>
      <c r="M302" t="s">
        <v>39</v>
      </c>
      <c r="N302">
        <v>12</v>
      </c>
      <c r="P302">
        <f t="shared" si="9"/>
        <v>1005.878072951394</v>
      </c>
      <c r="Q302">
        <v>113.12802521493946</v>
      </c>
    </row>
    <row r="303" spans="1:23" hidden="1" x14ac:dyDescent="0.2">
      <c r="A303" s="2">
        <f t="shared" si="8"/>
        <v>44378</v>
      </c>
      <c r="B303">
        <v>2021</v>
      </c>
      <c r="C303" s="3" t="s">
        <v>124</v>
      </c>
      <c r="D303" t="s">
        <v>66</v>
      </c>
      <c r="E303" t="s">
        <v>14</v>
      </c>
      <c r="F303" t="s">
        <v>67</v>
      </c>
      <c r="G303">
        <v>440.47</v>
      </c>
      <c r="H303" t="s">
        <v>16</v>
      </c>
      <c r="I303" t="s">
        <v>17</v>
      </c>
      <c r="J303">
        <v>1</v>
      </c>
      <c r="K303" t="s">
        <v>30</v>
      </c>
      <c r="L303">
        <v>3</v>
      </c>
      <c r="M303" t="s">
        <v>19</v>
      </c>
      <c r="N303">
        <v>20</v>
      </c>
      <c r="P303">
        <f t="shared" si="9"/>
        <v>389.35533362588257</v>
      </c>
      <c r="Q303">
        <v>113.12802521493946</v>
      </c>
    </row>
    <row r="304" spans="1:23" hidden="1" x14ac:dyDescent="0.2">
      <c r="A304" s="2">
        <f t="shared" si="8"/>
        <v>44378</v>
      </c>
      <c r="B304">
        <v>2021</v>
      </c>
      <c r="C304" s="3" t="s">
        <v>124</v>
      </c>
      <c r="D304" t="s">
        <v>68</v>
      </c>
      <c r="E304" t="s">
        <v>69</v>
      </c>
      <c r="F304" t="s">
        <v>70</v>
      </c>
      <c r="G304">
        <v>857</v>
      </c>
      <c r="H304" t="s">
        <v>16</v>
      </c>
      <c r="I304" t="s">
        <v>17</v>
      </c>
      <c r="J304">
        <v>1</v>
      </c>
      <c r="K304" t="s">
        <v>71</v>
      </c>
      <c r="L304">
        <v>100</v>
      </c>
      <c r="M304" t="s">
        <v>64</v>
      </c>
      <c r="N304">
        <v>22</v>
      </c>
      <c r="P304">
        <f t="shared" si="9"/>
        <v>757.54880222803217</v>
      </c>
      <c r="Q304">
        <v>113.12802521493946</v>
      </c>
    </row>
    <row r="305" spans="1:17" x14ac:dyDescent="0.2">
      <c r="A305" s="2">
        <f t="shared" si="8"/>
        <v>44378</v>
      </c>
      <c r="B305">
        <v>2021</v>
      </c>
      <c r="C305" s="3" t="s">
        <v>124</v>
      </c>
      <c r="D305" t="s">
        <v>68</v>
      </c>
      <c r="E305" t="s">
        <v>72</v>
      </c>
      <c r="F305" t="s">
        <v>73</v>
      </c>
      <c r="G305">
        <v>347.25</v>
      </c>
      <c r="H305" t="s">
        <v>16</v>
      </c>
      <c r="I305" t="s">
        <v>17</v>
      </c>
      <c r="J305" t="s">
        <v>37</v>
      </c>
      <c r="K305" t="s">
        <v>38</v>
      </c>
      <c r="L305">
        <v>100</v>
      </c>
      <c r="M305" t="s">
        <v>19</v>
      </c>
      <c r="N305">
        <v>22</v>
      </c>
      <c r="P305">
        <f t="shared" si="9"/>
        <v>306.95311735552411</v>
      </c>
      <c r="Q305">
        <v>113.12802521493946</v>
      </c>
    </row>
    <row r="306" spans="1:17" hidden="1" x14ac:dyDescent="0.2">
      <c r="A306" s="2">
        <f t="shared" si="8"/>
        <v>44378</v>
      </c>
      <c r="B306">
        <v>2021</v>
      </c>
      <c r="C306" s="3" t="s">
        <v>124</v>
      </c>
      <c r="D306" t="s">
        <v>74</v>
      </c>
      <c r="E306" t="s">
        <v>75</v>
      </c>
      <c r="F306" t="s">
        <v>76</v>
      </c>
      <c r="G306">
        <v>980</v>
      </c>
      <c r="H306" t="s">
        <v>16</v>
      </c>
      <c r="I306" t="s">
        <v>17</v>
      </c>
      <c r="J306" t="s">
        <v>37</v>
      </c>
      <c r="K306" t="s">
        <v>77</v>
      </c>
      <c r="L306">
        <v>100</v>
      </c>
      <c r="M306" t="s">
        <v>39</v>
      </c>
      <c r="N306">
        <v>29</v>
      </c>
      <c r="P306">
        <f t="shared" si="9"/>
        <v>866.27517641011843</v>
      </c>
      <c r="Q306">
        <v>113.12802521493946</v>
      </c>
    </row>
    <row r="307" spans="1:17" hidden="1" x14ac:dyDescent="0.2">
      <c r="A307" s="2">
        <f t="shared" si="8"/>
        <v>44378</v>
      </c>
      <c r="B307">
        <v>2021</v>
      </c>
      <c r="C307" s="3" t="s">
        <v>124</v>
      </c>
      <c r="D307" t="s">
        <v>74</v>
      </c>
      <c r="E307" t="s">
        <v>78</v>
      </c>
      <c r="F307" t="s">
        <v>79</v>
      </c>
      <c r="G307">
        <v>139.02000000000001</v>
      </c>
      <c r="H307" t="s">
        <v>16</v>
      </c>
      <c r="I307" t="s">
        <v>17</v>
      </c>
      <c r="J307" t="s">
        <v>37</v>
      </c>
      <c r="K307" t="s">
        <v>18</v>
      </c>
      <c r="L307">
        <v>10</v>
      </c>
      <c r="M307" t="s">
        <v>19</v>
      </c>
      <c r="N307">
        <v>29</v>
      </c>
      <c r="P307">
        <f t="shared" si="9"/>
        <v>122.88732145360682</v>
      </c>
      <c r="Q307">
        <v>113.12802521493946</v>
      </c>
    </row>
    <row r="308" spans="1:17" hidden="1" x14ac:dyDescent="0.2">
      <c r="A308" s="2">
        <f t="shared" si="8"/>
        <v>44378</v>
      </c>
      <c r="B308">
        <v>2021</v>
      </c>
      <c r="C308" s="3" t="s">
        <v>124</v>
      </c>
      <c r="D308" t="s">
        <v>66</v>
      </c>
      <c r="E308" t="s">
        <v>80</v>
      </c>
      <c r="F308" t="s">
        <v>86</v>
      </c>
      <c r="G308">
        <v>572.5</v>
      </c>
      <c r="H308" t="s">
        <v>16</v>
      </c>
      <c r="I308" t="s">
        <v>17</v>
      </c>
      <c r="J308">
        <v>1</v>
      </c>
      <c r="K308" t="s">
        <v>18</v>
      </c>
      <c r="L308">
        <v>10</v>
      </c>
      <c r="M308" t="s">
        <v>19</v>
      </c>
      <c r="N308">
        <v>20</v>
      </c>
      <c r="P308">
        <f t="shared" si="9"/>
        <v>506.06381479060491</v>
      </c>
      <c r="Q308">
        <v>113.12802521493946</v>
      </c>
    </row>
    <row r="309" spans="1:17" hidden="1" x14ac:dyDescent="0.2">
      <c r="A309" s="2">
        <f t="shared" si="8"/>
        <v>44378</v>
      </c>
      <c r="B309">
        <v>2021</v>
      </c>
      <c r="C309" s="3" t="s">
        <v>124</v>
      </c>
      <c r="D309" t="s">
        <v>82</v>
      </c>
      <c r="E309" t="s">
        <v>83</v>
      </c>
      <c r="F309" t="s">
        <v>84</v>
      </c>
      <c r="G309">
        <v>544.47</v>
      </c>
      <c r="H309" t="s">
        <v>16</v>
      </c>
      <c r="I309" t="s">
        <v>17</v>
      </c>
      <c r="J309">
        <v>1</v>
      </c>
      <c r="K309" t="s">
        <v>18</v>
      </c>
      <c r="L309">
        <v>10</v>
      </c>
      <c r="M309" t="s">
        <v>19</v>
      </c>
      <c r="N309">
        <v>21</v>
      </c>
      <c r="P309">
        <f t="shared" si="9"/>
        <v>481.2865768367522</v>
      </c>
      <c r="Q309">
        <v>113.12802521493946</v>
      </c>
    </row>
    <row r="310" spans="1:17" hidden="1" x14ac:dyDescent="0.2">
      <c r="A310" s="2">
        <f t="shared" si="8"/>
        <v>44348</v>
      </c>
      <c r="B310">
        <v>2021</v>
      </c>
      <c r="C310" s="3" t="s">
        <v>123</v>
      </c>
      <c r="D310" t="s">
        <v>13</v>
      </c>
      <c r="E310" t="s">
        <v>14</v>
      </c>
      <c r="F310" t="s">
        <v>15</v>
      </c>
      <c r="G310">
        <v>1575</v>
      </c>
      <c r="H310" t="s">
        <v>16</v>
      </c>
      <c r="I310" t="s">
        <v>17</v>
      </c>
      <c r="J310">
        <v>1</v>
      </c>
      <c r="K310" t="s">
        <v>18</v>
      </c>
      <c r="L310">
        <v>10</v>
      </c>
      <c r="M310" t="s">
        <v>19</v>
      </c>
      <c r="N310">
        <v>9</v>
      </c>
      <c r="P310">
        <f t="shared" si="9"/>
        <v>1400.4421070640076</v>
      </c>
      <c r="Q310">
        <v>112.46448475488563</v>
      </c>
    </row>
    <row r="311" spans="1:17" hidden="1" x14ac:dyDescent="0.2">
      <c r="A311" s="2">
        <f t="shared" si="8"/>
        <v>44348</v>
      </c>
      <c r="B311">
        <v>2021</v>
      </c>
      <c r="C311" s="3" t="s">
        <v>123</v>
      </c>
      <c r="D311" t="s">
        <v>20</v>
      </c>
      <c r="E311" t="s">
        <v>14</v>
      </c>
      <c r="F311" t="s">
        <v>21</v>
      </c>
      <c r="G311">
        <v>1399</v>
      </c>
      <c r="H311" t="s">
        <v>16</v>
      </c>
      <c r="I311" t="s">
        <v>17</v>
      </c>
      <c r="J311">
        <v>1</v>
      </c>
      <c r="K311" t="s">
        <v>18</v>
      </c>
      <c r="L311">
        <v>10</v>
      </c>
      <c r="M311" t="s">
        <v>19</v>
      </c>
      <c r="N311">
        <v>31</v>
      </c>
      <c r="P311">
        <f t="shared" si="9"/>
        <v>1243.9482589095535</v>
      </c>
      <c r="Q311">
        <v>112.46448475488563</v>
      </c>
    </row>
    <row r="312" spans="1:17" hidden="1" x14ac:dyDescent="0.2">
      <c r="A312" s="2">
        <f t="shared" si="8"/>
        <v>44348</v>
      </c>
      <c r="B312">
        <v>2021</v>
      </c>
      <c r="C312" s="3" t="s">
        <v>123</v>
      </c>
      <c r="D312" t="s">
        <v>22</v>
      </c>
      <c r="E312" t="s">
        <v>23</v>
      </c>
      <c r="F312" t="s">
        <v>24</v>
      </c>
      <c r="G312">
        <v>837.75</v>
      </c>
      <c r="H312" t="s">
        <v>16</v>
      </c>
      <c r="I312" t="s">
        <v>17</v>
      </c>
      <c r="J312" t="s">
        <v>37</v>
      </c>
      <c r="K312" t="s">
        <v>25</v>
      </c>
      <c r="L312">
        <v>100</v>
      </c>
      <c r="M312" t="s">
        <v>19</v>
      </c>
      <c r="N312">
        <v>14</v>
      </c>
      <c r="P312">
        <f t="shared" si="9"/>
        <v>744.9018255192841</v>
      </c>
      <c r="Q312">
        <v>112.46448475488563</v>
      </c>
    </row>
    <row r="313" spans="1:17" hidden="1" x14ac:dyDescent="0.2">
      <c r="A313" s="2">
        <f t="shared" si="8"/>
        <v>44348</v>
      </c>
      <c r="B313">
        <v>2021</v>
      </c>
      <c r="C313" s="3" t="s">
        <v>123</v>
      </c>
      <c r="D313" t="s">
        <v>26</v>
      </c>
      <c r="E313" t="s">
        <v>27</v>
      </c>
      <c r="F313" t="s">
        <v>28</v>
      </c>
      <c r="G313">
        <v>407.87</v>
      </c>
      <c r="H313" t="s">
        <v>16</v>
      </c>
      <c r="I313" t="s">
        <v>29</v>
      </c>
      <c r="J313">
        <v>1</v>
      </c>
      <c r="K313" t="s">
        <v>30</v>
      </c>
      <c r="L313">
        <v>3</v>
      </c>
      <c r="M313" t="s">
        <v>19</v>
      </c>
      <c r="N313">
        <v>19</v>
      </c>
      <c r="P313">
        <f t="shared" si="9"/>
        <v>362.66560140202972</v>
      </c>
      <c r="Q313">
        <v>112.46448475488563</v>
      </c>
    </row>
    <row r="314" spans="1:17" hidden="1" x14ac:dyDescent="0.2">
      <c r="A314" s="2">
        <f t="shared" si="8"/>
        <v>44348</v>
      </c>
      <c r="B314">
        <v>2021</v>
      </c>
      <c r="C314" s="3" t="s">
        <v>123</v>
      </c>
      <c r="D314" t="s">
        <v>31</v>
      </c>
      <c r="E314" t="s">
        <v>32</v>
      </c>
      <c r="F314" t="s">
        <v>33</v>
      </c>
      <c r="G314">
        <v>733.5</v>
      </c>
      <c r="H314" t="s">
        <v>16</v>
      </c>
      <c r="I314" t="s">
        <v>17</v>
      </c>
      <c r="J314">
        <v>2</v>
      </c>
      <c r="K314" t="s">
        <v>30</v>
      </c>
      <c r="L314">
        <v>3</v>
      </c>
      <c r="M314" t="s">
        <v>19</v>
      </c>
      <c r="N314">
        <v>12</v>
      </c>
      <c r="P314">
        <f t="shared" si="9"/>
        <v>652.20589557552353</v>
      </c>
      <c r="Q314">
        <v>112.46448475488563</v>
      </c>
    </row>
    <row r="315" spans="1:17" hidden="1" x14ac:dyDescent="0.2">
      <c r="A315" s="2">
        <f t="shared" si="8"/>
        <v>44348</v>
      </c>
      <c r="B315">
        <v>2021</v>
      </c>
      <c r="C315" s="3" t="s">
        <v>123</v>
      </c>
      <c r="D315" t="s">
        <v>34</v>
      </c>
      <c r="E315" t="s">
        <v>35</v>
      </c>
      <c r="F315" t="s">
        <v>36</v>
      </c>
      <c r="G315">
        <v>114.24</v>
      </c>
      <c r="H315" t="s">
        <v>16</v>
      </c>
      <c r="I315" t="s">
        <v>17</v>
      </c>
      <c r="J315" t="s">
        <v>37</v>
      </c>
      <c r="K315" t="s">
        <v>38</v>
      </c>
      <c r="L315">
        <v>100</v>
      </c>
      <c r="M315" t="s">
        <v>39</v>
      </c>
      <c r="N315">
        <v>11</v>
      </c>
      <c r="P315">
        <f t="shared" si="9"/>
        <v>101.57873416570935</v>
      </c>
      <c r="Q315">
        <v>112.46448475488563</v>
      </c>
    </row>
    <row r="316" spans="1:17" hidden="1" x14ac:dyDescent="0.2">
      <c r="A316" s="2">
        <f t="shared" si="8"/>
        <v>44348</v>
      </c>
      <c r="B316">
        <v>2021</v>
      </c>
      <c r="C316" s="3" t="s">
        <v>123</v>
      </c>
      <c r="D316" t="s">
        <v>40</v>
      </c>
      <c r="E316" t="s">
        <v>23</v>
      </c>
      <c r="F316" t="s">
        <v>85</v>
      </c>
      <c r="G316">
        <v>808</v>
      </c>
      <c r="H316" t="s">
        <v>16</v>
      </c>
      <c r="I316" t="s">
        <v>42</v>
      </c>
      <c r="J316" t="s">
        <v>37</v>
      </c>
      <c r="K316" t="s">
        <v>43</v>
      </c>
      <c r="L316">
        <v>25</v>
      </c>
      <c r="M316" t="s">
        <v>39</v>
      </c>
      <c r="N316">
        <v>15</v>
      </c>
      <c r="P316">
        <f t="shared" si="9"/>
        <v>718.4490301636306</v>
      </c>
      <c r="Q316">
        <v>112.46448475488563</v>
      </c>
    </row>
    <row r="317" spans="1:17" hidden="1" x14ac:dyDescent="0.2">
      <c r="A317" s="2">
        <f t="shared" si="8"/>
        <v>44348</v>
      </c>
      <c r="B317">
        <v>2021</v>
      </c>
      <c r="C317" s="3" t="s">
        <v>123</v>
      </c>
      <c r="D317" t="s">
        <v>44</v>
      </c>
      <c r="E317" t="s">
        <v>14</v>
      </c>
      <c r="F317" t="s">
        <v>45</v>
      </c>
      <c r="G317">
        <v>443</v>
      </c>
      <c r="H317" t="s">
        <v>16</v>
      </c>
      <c r="I317" t="s">
        <v>17</v>
      </c>
      <c r="J317">
        <v>1</v>
      </c>
      <c r="K317" t="s">
        <v>30</v>
      </c>
      <c r="L317">
        <v>3</v>
      </c>
      <c r="M317" t="s">
        <v>19</v>
      </c>
      <c r="N317">
        <v>27</v>
      </c>
      <c r="P317">
        <f t="shared" si="9"/>
        <v>393.90212916149545</v>
      </c>
      <c r="Q317">
        <v>112.46448475488563</v>
      </c>
    </row>
    <row r="318" spans="1:17" hidden="1" x14ac:dyDescent="0.2">
      <c r="A318" s="2">
        <f t="shared" si="8"/>
        <v>44348</v>
      </c>
      <c r="B318">
        <v>2021</v>
      </c>
      <c r="C318" s="3" t="s">
        <v>123</v>
      </c>
      <c r="D318" t="s">
        <v>46</v>
      </c>
      <c r="E318" t="s">
        <v>47</v>
      </c>
      <c r="F318" t="s">
        <v>48</v>
      </c>
      <c r="G318">
        <v>326</v>
      </c>
      <c r="H318" t="s">
        <v>16</v>
      </c>
      <c r="I318" t="s">
        <v>42</v>
      </c>
      <c r="J318" t="s">
        <v>37</v>
      </c>
      <c r="K318" t="s">
        <v>18</v>
      </c>
      <c r="L318">
        <v>10</v>
      </c>
      <c r="M318" t="s">
        <v>19</v>
      </c>
      <c r="N318">
        <v>28</v>
      </c>
      <c r="P318">
        <f t="shared" si="9"/>
        <v>289.86928692245493</v>
      </c>
      <c r="Q318">
        <v>112.46448475488563</v>
      </c>
    </row>
    <row r="319" spans="1:17" hidden="1" x14ac:dyDescent="0.2">
      <c r="A319" s="2">
        <f t="shared" si="8"/>
        <v>44348</v>
      </c>
      <c r="B319">
        <v>2021</v>
      </c>
      <c r="C319" s="3" t="s">
        <v>123</v>
      </c>
      <c r="D319" t="s">
        <v>49</v>
      </c>
      <c r="E319" t="s">
        <v>14</v>
      </c>
      <c r="F319" t="s">
        <v>50</v>
      </c>
      <c r="G319">
        <v>479.48</v>
      </c>
      <c r="H319" t="s">
        <v>16</v>
      </c>
      <c r="I319" t="s">
        <v>17</v>
      </c>
      <c r="J319" t="s">
        <v>37</v>
      </c>
      <c r="K319" t="s">
        <v>30</v>
      </c>
      <c r="L319">
        <v>3</v>
      </c>
      <c r="M319" t="s">
        <v>19</v>
      </c>
      <c r="N319">
        <v>6</v>
      </c>
      <c r="P319">
        <f t="shared" si="9"/>
        <v>426.33903586987333</v>
      </c>
      <c r="Q319">
        <v>112.46448475488563</v>
      </c>
    </row>
    <row r="320" spans="1:17" hidden="1" x14ac:dyDescent="0.2">
      <c r="A320" s="2">
        <f t="shared" si="8"/>
        <v>44348</v>
      </c>
      <c r="B320">
        <v>2021</v>
      </c>
      <c r="C320" s="3" t="s">
        <v>123</v>
      </c>
      <c r="D320" t="s">
        <v>49</v>
      </c>
      <c r="E320" t="s">
        <v>51</v>
      </c>
      <c r="F320" t="s">
        <v>52</v>
      </c>
      <c r="G320">
        <v>139.02000000000001</v>
      </c>
      <c r="H320" t="s">
        <v>16</v>
      </c>
      <c r="I320" t="s">
        <v>17</v>
      </c>
      <c r="J320" t="s">
        <v>37</v>
      </c>
      <c r="K320" t="s">
        <v>18</v>
      </c>
      <c r="L320">
        <v>10</v>
      </c>
      <c r="M320" t="s">
        <v>19</v>
      </c>
      <c r="N320">
        <v>6</v>
      </c>
      <c r="P320">
        <f t="shared" si="9"/>
        <v>123.61235665018309</v>
      </c>
      <c r="Q320">
        <v>112.46448475488563</v>
      </c>
    </row>
    <row r="321" spans="1:17" hidden="1" x14ac:dyDescent="0.2">
      <c r="A321" s="2">
        <f t="shared" si="8"/>
        <v>44348</v>
      </c>
      <c r="B321">
        <v>2021</v>
      </c>
      <c r="C321" s="3" t="s">
        <v>123</v>
      </c>
      <c r="D321" t="s">
        <v>53</v>
      </c>
      <c r="E321" t="s">
        <v>54</v>
      </c>
      <c r="F321" t="s">
        <v>55</v>
      </c>
      <c r="G321">
        <v>612</v>
      </c>
      <c r="H321" t="s">
        <v>16</v>
      </c>
      <c r="I321" t="s">
        <v>17</v>
      </c>
      <c r="J321" t="s">
        <v>37</v>
      </c>
      <c r="K321" t="s">
        <v>56</v>
      </c>
      <c r="L321">
        <v>10</v>
      </c>
      <c r="M321" t="s">
        <v>19</v>
      </c>
      <c r="N321">
        <v>3</v>
      </c>
      <c r="P321">
        <f t="shared" si="9"/>
        <v>544.17179017344301</v>
      </c>
      <c r="Q321">
        <v>112.46448475488563</v>
      </c>
    </row>
    <row r="322" spans="1:17" hidden="1" x14ac:dyDescent="0.2">
      <c r="A322" s="2">
        <f t="shared" ref="A322:A385" si="10">DATE(B322,C322,1)</f>
        <v>44348</v>
      </c>
      <c r="B322">
        <v>2021</v>
      </c>
      <c r="C322" s="3" t="s">
        <v>123</v>
      </c>
      <c r="D322" t="s">
        <v>57</v>
      </c>
      <c r="E322" t="s">
        <v>58</v>
      </c>
      <c r="F322" t="s">
        <v>59</v>
      </c>
      <c r="G322">
        <v>543.97</v>
      </c>
      <c r="H322" t="s">
        <v>16</v>
      </c>
      <c r="I322" t="s">
        <v>17</v>
      </c>
      <c r="J322">
        <v>1</v>
      </c>
      <c r="K322" t="s">
        <v>60</v>
      </c>
      <c r="L322">
        <v>10</v>
      </c>
      <c r="M322" t="s">
        <v>39</v>
      </c>
      <c r="N322">
        <v>23</v>
      </c>
      <c r="P322">
        <f t="shared" si="9"/>
        <v>483.68158284419576</v>
      </c>
      <c r="Q322">
        <v>112.46448475488563</v>
      </c>
    </row>
    <row r="323" spans="1:17" hidden="1" x14ac:dyDescent="0.2">
      <c r="A323" s="2">
        <f t="shared" si="10"/>
        <v>44348</v>
      </c>
      <c r="B323">
        <v>2021</v>
      </c>
      <c r="C323" s="3" t="s">
        <v>123</v>
      </c>
      <c r="D323" t="s">
        <v>61</v>
      </c>
      <c r="E323" t="s">
        <v>14</v>
      </c>
      <c r="F323" t="s">
        <v>62</v>
      </c>
      <c r="G323">
        <v>1578.22</v>
      </c>
      <c r="H323" t="s">
        <v>16</v>
      </c>
      <c r="I323" t="s">
        <v>17</v>
      </c>
      <c r="J323">
        <v>1</v>
      </c>
      <c r="K323" t="s">
        <v>63</v>
      </c>
      <c r="L323">
        <v>3.6</v>
      </c>
      <c r="M323" t="s">
        <v>64</v>
      </c>
      <c r="N323">
        <v>32</v>
      </c>
      <c r="P323">
        <f t="shared" si="9"/>
        <v>1403.3052331495608</v>
      </c>
      <c r="Q323">
        <v>112.46448475488563</v>
      </c>
    </row>
    <row r="324" spans="1:17" hidden="1" x14ac:dyDescent="0.2">
      <c r="A324" s="2">
        <f t="shared" si="10"/>
        <v>44348</v>
      </c>
      <c r="B324">
        <v>2021</v>
      </c>
      <c r="C324" s="3" t="s">
        <v>123</v>
      </c>
      <c r="D324" t="s">
        <v>31</v>
      </c>
      <c r="E324" t="s">
        <v>23</v>
      </c>
      <c r="F324" t="s">
        <v>65</v>
      </c>
      <c r="G324">
        <v>1123</v>
      </c>
      <c r="H324" t="s">
        <v>16</v>
      </c>
      <c r="I324" t="s">
        <v>17</v>
      </c>
      <c r="J324" t="s">
        <v>37</v>
      </c>
      <c r="K324" t="s">
        <v>38</v>
      </c>
      <c r="L324">
        <v>100</v>
      </c>
      <c r="M324" t="s">
        <v>39</v>
      </c>
      <c r="N324">
        <v>12</v>
      </c>
      <c r="P324">
        <f t="shared" si="9"/>
        <v>998.53745157643198</v>
      </c>
      <c r="Q324">
        <v>112.46448475488563</v>
      </c>
    </row>
    <row r="325" spans="1:17" hidden="1" x14ac:dyDescent="0.2">
      <c r="A325" s="2">
        <f t="shared" si="10"/>
        <v>44348</v>
      </c>
      <c r="B325">
        <v>2021</v>
      </c>
      <c r="C325" s="3" t="s">
        <v>123</v>
      </c>
      <c r="D325" t="s">
        <v>66</v>
      </c>
      <c r="E325" t="s">
        <v>14</v>
      </c>
      <c r="F325" t="s">
        <v>67</v>
      </c>
      <c r="G325">
        <v>440.47</v>
      </c>
      <c r="H325" t="s">
        <v>16</v>
      </c>
      <c r="I325" t="s">
        <v>17</v>
      </c>
      <c r="J325">
        <v>1</v>
      </c>
      <c r="K325" t="s">
        <v>30</v>
      </c>
      <c r="L325">
        <v>3</v>
      </c>
      <c r="M325" t="s">
        <v>19</v>
      </c>
      <c r="N325">
        <v>20</v>
      </c>
      <c r="P325">
        <f t="shared" ref="P325:P388" si="11">(G325/Q325)*100</f>
        <v>391.65253009427522</v>
      </c>
      <c r="Q325">
        <v>112.46448475488563</v>
      </c>
    </row>
    <row r="326" spans="1:17" hidden="1" x14ac:dyDescent="0.2">
      <c r="A326" s="2">
        <f t="shared" si="10"/>
        <v>44348</v>
      </c>
      <c r="B326">
        <v>2021</v>
      </c>
      <c r="C326" s="3" t="s">
        <v>123</v>
      </c>
      <c r="D326" t="s">
        <v>68</v>
      </c>
      <c r="E326" t="s">
        <v>69</v>
      </c>
      <c r="F326" t="s">
        <v>70</v>
      </c>
      <c r="G326">
        <v>849</v>
      </c>
      <c r="H326" t="s">
        <v>16</v>
      </c>
      <c r="I326" t="s">
        <v>17</v>
      </c>
      <c r="J326">
        <v>1</v>
      </c>
      <c r="K326" t="s">
        <v>71</v>
      </c>
      <c r="L326">
        <v>100</v>
      </c>
      <c r="M326" t="s">
        <v>64</v>
      </c>
      <c r="N326">
        <v>22</v>
      </c>
      <c r="P326">
        <f t="shared" si="11"/>
        <v>754.90498342688409</v>
      </c>
      <c r="Q326">
        <v>112.46448475488563</v>
      </c>
    </row>
    <row r="327" spans="1:17" x14ac:dyDescent="0.2">
      <c r="A327" s="2">
        <f t="shared" si="10"/>
        <v>44348</v>
      </c>
      <c r="B327">
        <v>2021</v>
      </c>
      <c r="C327" s="3" t="s">
        <v>123</v>
      </c>
      <c r="D327" t="s">
        <v>68</v>
      </c>
      <c r="E327" t="s">
        <v>72</v>
      </c>
      <c r="F327" t="s">
        <v>73</v>
      </c>
      <c r="G327">
        <v>347.25</v>
      </c>
      <c r="H327" t="s">
        <v>16</v>
      </c>
      <c r="I327" t="s">
        <v>17</v>
      </c>
      <c r="J327" t="s">
        <v>37</v>
      </c>
      <c r="K327" t="s">
        <v>38</v>
      </c>
      <c r="L327">
        <v>100</v>
      </c>
      <c r="M327" t="s">
        <v>19</v>
      </c>
      <c r="N327">
        <v>22</v>
      </c>
      <c r="P327">
        <f t="shared" si="11"/>
        <v>308.76414074792166</v>
      </c>
      <c r="Q327">
        <v>112.46448475488563</v>
      </c>
    </row>
    <row r="328" spans="1:17" hidden="1" x14ac:dyDescent="0.2">
      <c r="A328" s="2">
        <f t="shared" si="10"/>
        <v>44348</v>
      </c>
      <c r="B328">
        <v>2021</v>
      </c>
      <c r="C328" s="3" t="s">
        <v>123</v>
      </c>
      <c r="D328" t="s">
        <v>74</v>
      </c>
      <c r="E328" t="s">
        <v>75</v>
      </c>
      <c r="F328" t="s">
        <v>76</v>
      </c>
      <c r="G328">
        <v>885</v>
      </c>
      <c r="H328" t="s">
        <v>16</v>
      </c>
      <c r="I328" t="s">
        <v>17</v>
      </c>
      <c r="J328" t="s">
        <v>37</v>
      </c>
      <c r="K328" t="s">
        <v>77</v>
      </c>
      <c r="L328">
        <v>100</v>
      </c>
      <c r="M328" t="s">
        <v>39</v>
      </c>
      <c r="N328">
        <v>29</v>
      </c>
      <c r="P328">
        <f t="shared" si="11"/>
        <v>786.91508873120426</v>
      </c>
      <c r="Q328">
        <v>112.46448475488563</v>
      </c>
    </row>
    <row r="329" spans="1:17" hidden="1" x14ac:dyDescent="0.2">
      <c r="A329" s="2">
        <f t="shared" si="10"/>
        <v>44348</v>
      </c>
      <c r="B329">
        <v>2021</v>
      </c>
      <c r="C329" s="3" t="s">
        <v>123</v>
      </c>
      <c r="D329" t="s">
        <v>74</v>
      </c>
      <c r="E329" t="s">
        <v>78</v>
      </c>
      <c r="F329" t="s">
        <v>79</v>
      </c>
      <c r="G329">
        <v>139.02000000000001</v>
      </c>
      <c r="H329" t="s">
        <v>16</v>
      </c>
      <c r="I329" t="s">
        <v>17</v>
      </c>
      <c r="J329" t="s">
        <v>37</v>
      </c>
      <c r="K329" t="s">
        <v>18</v>
      </c>
      <c r="L329">
        <v>10</v>
      </c>
      <c r="M329" t="s">
        <v>19</v>
      </c>
      <c r="N329">
        <v>29</v>
      </c>
      <c r="P329">
        <f t="shared" si="11"/>
        <v>123.61235665018309</v>
      </c>
      <c r="Q329">
        <v>112.46448475488563</v>
      </c>
    </row>
    <row r="330" spans="1:17" hidden="1" x14ac:dyDescent="0.2">
      <c r="A330" s="2">
        <f t="shared" si="10"/>
        <v>44348</v>
      </c>
      <c r="B330">
        <v>2021</v>
      </c>
      <c r="C330" s="3" t="s">
        <v>123</v>
      </c>
      <c r="D330" t="s">
        <v>66</v>
      </c>
      <c r="E330" t="s">
        <v>80</v>
      </c>
      <c r="F330" t="s">
        <v>86</v>
      </c>
      <c r="G330">
        <v>572.5</v>
      </c>
      <c r="H330" t="s">
        <v>16</v>
      </c>
      <c r="I330" t="s">
        <v>17</v>
      </c>
      <c r="J330">
        <v>1</v>
      </c>
      <c r="K330" t="s">
        <v>18</v>
      </c>
      <c r="L330">
        <v>10</v>
      </c>
      <c r="M330" t="s">
        <v>19</v>
      </c>
      <c r="N330">
        <v>20</v>
      </c>
      <c r="P330">
        <f t="shared" si="11"/>
        <v>509.04959129786943</v>
      </c>
      <c r="Q330">
        <v>112.46448475488563</v>
      </c>
    </row>
    <row r="331" spans="1:17" hidden="1" x14ac:dyDescent="0.2">
      <c r="A331" s="2">
        <f t="shared" si="10"/>
        <v>44348</v>
      </c>
      <c r="B331">
        <v>2021</v>
      </c>
      <c r="C331" s="3" t="s">
        <v>123</v>
      </c>
      <c r="D331" t="s">
        <v>82</v>
      </c>
      <c r="E331" t="s">
        <v>83</v>
      </c>
      <c r="F331" t="s">
        <v>84</v>
      </c>
      <c r="G331">
        <v>544.47</v>
      </c>
      <c r="H331" t="s">
        <v>16</v>
      </c>
      <c r="I331" t="s">
        <v>17</v>
      </c>
      <c r="J331">
        <v>1</v>
      </c>
      <c r="K331" t="s">
        <v>18</v>
      </c>
      <c r="L331">
        <v>10</v>
      </c>
      <c r="M331" t="s">
        <v>19</v>
      </c>
      <c r="N331">
        <v>21</v>
      </c>
      <c r="P331">
        <f t="shared" si="11"/>
        <v>484.12616764008914</v>
      </c>
      <c r="Q331">
        <v>112.46448475488563</v>
      </c>
    </row>
    <row r="332" spans="1:17" hidden="1" x14ac:dyDescent="0.2">
      <c r="A332" s="2">
        <f t="shared" si="10"/>
        <v>44317</v>
      </c>
      <c r="B332">
        <v>2021</v>
      </c>
      <c r="C332" s="3" t="s">
        <v>122</v>
      </c>
      <c r="D332" t="s">
        <v>13</v>
      </c>
      <c r="E332" t="s">
        <v>14</v>
      </c>
      <c r="F332" t="s">
        <v>15</v>
      </c>
      <c r="G332">
        <v>1722.5</v>
      </c>
      <c r="H332" t="s">
        <v>16</v>
      </c>
      <c r="I332" t="s">
        <v>17</v>
      </c>
      <c r="J332">
        <v>1</v>
      </c>
      <c r="K332" t="s">
        <v>18</v>
      </c>
      <c r="L332">
        <v>10</v>
      </c>
      <c r="M332" t="s">
        <v>19</v>
      </c>
      <c r="N332">
        <v>9</v>
      </c>
      <c r="P332">
        <f t="shared" si="11"/>
        <v>1539.7120733483603</v>
      </c>
      <c r="Q332">
        <v>111.87156545795844</v>
      </c>
    </row>
    <row r="333" spans="1:17" hidden="1" x14ac:dyDescent="0.2">
      <c r="A333" s="2">
        <f t="shared" si="10"/>
        <v>44317</v>
      </c>
      <c r="B333">
        <v>2021</v>
      </c>
      <c r="C333" s="3" t="s">
        <v>122</v>
      </c>
      <c r="D333" t="s">
        <v>20</v>
      </c>
      <c r="E333" t="s">
        <v>14</v>
      </c>
      <c r="F333" t="s">
        <v>21</v>
      </c>
      <c r="G333">
        <v>1399</v>
      </c>
      <c r="H333" t="s">
        <v>16</v>
      </c>
      <c r="I333" t="s">
        <v>17</v>
      </c>
      <c r="J333">
        <v>1</v>
      </c>
      <c r="K333" t="s">
        <v>18</v>
      </c>
      <c r="L333">
        <v>10</v>
      </c>
      <c r="M333" t="s">
        <v>19</v>
      </c>
      <c r="N333">
        <v>31</v>
      </c>
      <c r="P333">
        <f t="shared" si="11"/>
        <v>1250.5411846817742</v>
      </c>
      <c r="Q333">
        <v>111.87156545795844</v>
      </c>
    </row>
    <row r="334" spans="1:17" hidden="1" x14ac:dyDescent="0.2">
      <c r="A334" s="2">
        <f t="shared" si="10"/>
        <v>44317</v>
      </c>
      <c r="B334">
        <v>2021</v>
      </c>
      <c r="C334" s="3" t="s">
        <v>122</v>
      </c>
      <c r="D334" t="s">
        <v>22</v>
      </c>
      <c r="E334" t="s">
        <v>23</v>
      </c>
      <c r="F334" t="s">
        <v>24</v>
      </c>
      <c r="G334">
        <v>837.75</v>
      </c>
      <c r="H334" t="s">
        <v>16</v>
      </c>
      <c r="I334" t="s">
        <v>17</v>
      </c>
      <c r="J334" t="s">
        <v>37</v>
      </c>
      <c r="K334" t="s">
        <v>25</v>
      </c>
      <c r="L334">
        <v>100</v>
      </c>
      <c r="M334" t="s">
        <v>19</v>
      </c>
      <c r="N334">
        <v>14</v>
      </c>
      <c r="P334">
        <f t="shared" si="11"/>
        <v>748.84980519453632</v>
      </c>
      <c r="Q334">
        <v>111.87156545795844</v>
      </c>
    </row>
    <row r="335" spans="1:17" hidden="1" x14ac:dyDescent="0.2">
      <c r="A335" s="2">
        <f t="shared" si="10"/>
        <v>44317</v>
      </c>
      <c r="B335">
        <v>2021</v>
      </c>
      <c r="C335" s="3" t="s">
        <v>122</v>
      </c>
      <c r="D335" t="s">
        <v>26</v>
      </c>
      <c r="E335" t="s">
        <v>27</v>
      </c>
      <c r="F335" t="s">
        <v>28</v>
      </c>
      <c r="G335">
        <v>407.87</v>
      </c>
      <c r="H335" t="s">
        <v>16</v>
      </c>
      <c r="I335" t="s">
        <v>29</v>
      </c>
      <c r="J335">
        <v>1</v>
      </c>
      <c r="K335" t="s">
        <v>30</v>
      </c>
      <c r="L335">
        <v>3</v>
      </c>
      <c r="M335" t="s">
        <v>19</v>
      </c>
      <c r="N335">
        <v>19</v>
      </c>
      <c r="P335">
        <f t="shared" si="11"/>
        <v>364.58772908946054</v>
      </c>
      <c r="Q335">
        <v>111.87156545795844</v>
      </c>
    </row>
    <row r="336" spans="1:17" hidden="1" x14ac:dyDescent="0.2">
      <c r="A336" s="2">
        <f t="shared" si="10"/>
        <v>44317</v>
      </c>
      <c r="B336">
        <v>2021</v>
      </c>
      <c r="C336" s="3" t="s">
        <v>122</v>
      </c>
      <c r="D336" t="s">
        <v>31</v>
      </c>
      <c r="E336" t="s">
        <v>32</v>
      </c>
      <c r="F336" t="s">
        <v>33</v>
      </c>
      <c r="G336">
        <v>733.5</v>
      </c>
      <c r="H336" t="s">
        <v>16</v>
      </c>
      <c r="I336" t="s">
        <v>17</v>
      </c>
      <c r="J336">
        <v>2</v>
      </c>
      <c r="K336" t="s">
        <v>30</v>
      </c>
      <c r="L336">
        <v>3</v>
      </c>
      <c r="M336" t="s">
        <v>19</v>
      </c>
      <c r="N336">
        <v>12</v>
      </c>
      <c r="P336">
        <f t="shared" si="11"/>
        <v>655.66258682207388</v>
      </c>
      <c r="Q336">
        <v>111.87156545795844</v>
      </c>
    </row>
    <row r="337" spans="1:17" hidden="1" x14ac:dyDescent="0.2">
      <c r="A337" s="2">
        <f t="shared" si="10"/>
        <v>44317</v>
      </c>
      <c r="B337">
        <v>2021</v>
      </c>
      <c r="C337" s="3" t="s">
        <v>122</v>
      </c>
      <c r="D337" t="s">
        <v>34</v>
      </c>
      <c r="E337" t="s">
        <v>35</v>
      </c>
      <c r="F337" t="s">
        <v>36</v>
      </c>
      <c r="G337">
        <v>109.98</v>
      </c>
      <c r="H337" t="s">
        <v>16</v>
      </c>
      <c r="I337" t="s">
        <v>17</v>
      </c>
      <c r="J337" t="s">
        <v>37</v>
      </c>
      <c r="K337" t="s">
        <v>38</v>
      </c>
      <c r="L337">
        <v>100</v>
      </c>
      <c r="M337" t="s">
        <v>39</v>
      </c>
      <c r="N337">
        <v>11</v>
      </c>
      <c r="P337">
        <f t="shared" si="11"/>
        <v>98.309163324733049</v>
      </c>
      <c r="Q337">
        <v>111.87156545795844</v>
      </c>
    </row>
    <row r="338" spans="1:17" hidden="1" x14ac:dyDescent="0.2">
      <c r="A338" s="2">
        <f t="shared" si="10"/>
        <v>44317</v>
      </c>
      <c r="B338">
        <v>2021</v>
      </c>
      <c r="C338" s="3" t="s">
        <v>122</v>
      </c>
      <c r="D338" t="s">
        <v>40</v>
      </c>
      <c r="E338" t="s">
        <v>23</v>
      </c>
      <c r="F338" t="s">
        <v>87</v>
      </c>
      <c r="G338">
        <v>494.38</v>
      </c>
      <c r="H338" t="s">
        <v>16</v>
      </c>
      <c r="I338" t="s">
        <v>88</v>
      </c>
      <c r="J338">
        <v>1</v>
      </c>
      <c r="K338" t="s">
        <v>38</v>
      </c>
      <c r="L338">
        <v>100</v>
      </c>
      <c r="M338" t="s">
        <v>39</v>
      </c>
      <c r="N338">
        <v>15</v>
      </c>
      <c r="P338">
        <f t="shared" si="11"/>
        <v>441.91747740026841</v>
      </c>
      <c r="Q338">
        <v>111.87156545795844</v>
      </c>
    </row>
    <row r="339" spans="1:17" hidden="1" x14ac:dyDescent="0.2">
      <c r="A339" s="2">
        <f t="shared" si="10"/>
        <v>44317</v>
      </c>
      <c r="B339">
        <v>2021</v>
      </c>
      <c r="C339" s="3" t="s">
        <v>122</v>
      </c>
      <c r="D339" t="s">
        <v>44</v>
      </c>
      <c r="E339" t="s">
        <v>14</v>
      </c>
      <c r="F339" t="s">
        <v>45</v>
      </c>
      <c r="G339">
        <v>443</v>
      </c>
      <c r="H339" t="s">
        <v>16</v>
      </c>
      <c r="I339" t="s">
        <v>17</v>
      </c>
      <c r="J339">
        <v>1</v>
      </c>
      <c r="K339" t="s">
        <v>30</v>
      </c>
      <c r="L339">
        <v>3</v>
      </c>
      <c r="M339" t="s">
        <v>19</v>
      </c>
      <c r="N339">
        <v>27</v>
      </c>
      <c r="P339">
        <f t="shared" si="11"/>
        <v>395.98981044605142</v>
      </c>
      <c r="Q339">
        <v>111.87156545795844</v>
      </c>
    </row>
    <row r="340" spans="1:17" hidden="1" x14ac:dyDescent="0.2">
      <c r="A340" s="2">
        <f t="shared" si="10"/>
        <v>44317</v>
      </c>
      <c r="B340">
        <v>2021</v>
      </c>
      <c r="C340" s="3" t="s">
        <v>122</v>
      </c>
      <c r="D340" t="s">
        <v>46</v>
      </c>
      <c r="E340" t="s">
        <v>47</v>
      </c>
      <c r="F340" t="s">
        <v>48</v>
      </c>
      <c r="G340">
        <v>326</v>
      </c>
      <c r="H340" t="s">
        <v>16</v>
      </c>
      <c r="I340" t="s">
        <v>42</v>
      </c>
      <c r="J340" t="s">
        <v>37</v>
      </c>
      <c r="K340" t="s">
        <v>18</v>
      </c>
      <c r="L340">
        <v>10</v>
      </c>
      <c r="M340" t="s">
        <v>19</v>
      </c>
      <c r="N340">
        <v>28</v>
      </c>
      <c r="P340">
        <f t="shared" si="11"/>
        <v>291.40559414314396</v>
      </c>
      <c r="Q340">
        <v>111.87156545795844</v>
      </c>
    </row>
    <row r="341" spans="1:17" hidden="1" x14ac:dyDescent="0.2">
      <c r="A341" s="2">
        <f t="shared" si="10"/>
        <v>44317</v>
      </c>
      <c r="B341">
        <v>2021</v>
      </c>
      <c r="C341" s="3" t="s">
        <v>122</v>
      </c>
      <c r="D341" t="s">
        <v>49</v>
      </c>
      <c r="E341" t="s">
        <v>14</v>
      </c>
      <c r="F341" t="s">
        <v>50</v>
      </c>
      <c r="G341">
        <v>479.48</v>
      </c>
      <c r="H341" t="s">
        <v>16</v>
      </c>
      <c r="I341" t="s">
        <v>17</v>
      </c>
      <c r="J341" t="s">
        <v>37</v>
      </c>
      <c r="K341" t="s">
        <v>30</v>
      </c>
      <c r="L341">
        <v>3</v>
      </c>
      <c r="M341" t="s">
        <v>19</v>
      </c>
      <c r="N341">
        <v>6</v>
      </c>
      <c r="P341">
        <f t="shared" si="11"/>
        <v>428.59863275998362</v>
      </c>
      <c r="Q341">
        <v>111.87156545795844</v>
      </c>
    </row>
    <row r="342" spans="1:17" hidden="1" x14ac:dyDescent="0.2">
      <c r="A342" s="2">
        <f t="shared" si="10"/>
        <v>44317</v>
      </c>
      <c r="B342">
        <v>2021</v>
      </c>
      <c r="C342" s="3" t="s">
        <v>122</v>
      </c>
      <c r="D342" t="s">
        <v>49</v>
      </c>
      <c r="E342" t="s">
        <v>51</v>
      </c>
      <c r="F342" t="s">
        <v>52</v>
      </c>
      <c r="G342">
        <v>139.02000000000001</v>
      </c>
      <c r="H342" t="s">
        <v>16</v>
      </c>
      <c r="I342" t="s">
        <v>17</v>
      </c>
      <c r="J342" t="s">
        <v>37</v>
      </c>
      <c r="K342" t="s">
        <v>18</v>
      </c>
      <c r="L342">
        <v>10</v>
      </c>
      <c r="M342" t="s">
        <v>19</v>
      </c>
      <c r="N342">
        <v>6</v>
      </c>
      <c r="P342">
        <f t="shared" si="11"/>
        <v>124.26750214042907</v>
      </c>
      <c r="Q342">
        <v>111.87156545795844</v>
      </c>
    </row>
    <row r="343" spans="1:17" hidden="1" x14ac:dyDescent="0.2">
      <c r="A343" s="2">
        <f t="shared" si="10"/>
        <v>44317</v>
      </c>
      <c r="B343">
        <v>2021</v>
      </c>
      <c r="C343" s="3" t="s">
        <v>122</v>
      </c>
      <c r="D343" t="s">
        <v>53</v>
      </c>
      <c r="E343" t="s">
        <v>54</v>
      </c>
      <c r="F343" t="s">
        <v>55</v>
      </c>
      <c r="G343">
        <v>612</v>
      </c>
      <c r="H343" t="s">
        <v>16</v>
      </c>
      <c r="I343" t="s">
        <v>17</v>
      </c>
      <c r="J343" t="s">
        <v>37</v>
      </c>
      <c r="K343" t="s">
        <v>56</v>
      </c>
      <c r="L343">
        <v>10</v>
      </c>
      <c r="M343" t="s">
        <v>19</v>
      </c>
      <c r="N343">
        <v>3</v>
      </c>
      <c r="P343">
        <f t="shared" si="11"/>
        <v>547.05590066136233</v>
      </c>
      <c r="Q343">
        <v>111.87156545795844</v>
      </c>
    </row>
    <row r="344" spans="1:17" hidden="1" x14ac:dyDescent="0.2">
      <c r="A344" s="2">
        <f t="shared" si="10"/>
        <v>44317</v>
      </c>
      <c r="B344">
        <v>2021</v>
      </c>
      <c r="C344" s="3" t="s">
        <v>122</v>
      </c>
      <c r="D344" t="s">
        <v>57</v>
      </c>
      <c r="E344" t="s">
        <v>58</v>
      </c>
      <c r="F344" t="s">
        <v>59</v>
      </c>
      <c r="G344">
        <v>571.98</v>
      </c>
      <c r="H344" t="s">
        <v>16</v>
      </c>
      <c r="I344" t="s">
        <v>17</v>
      </c>
      <c r="J344">
        <v>1</v>
      </c>
      <c r="K344" t="s">
        <v>60</v>
      </c>
      <c r="L344">
        <v>10</v>
      </c>
      <c r="M344" t="s">
        <v>39</v>
      </c>
      <c r="N344">
        <v>23</v>
      </c>
      <c r="P344">
        <f t="shared" si="11"/>
        <v>511.2827353926242</v>
      </c>
      <c r="Q344">
        <v>111.87156545795844</v>
      </c>
    </row>
    <row r="345" spans="1:17" hidden="1" x14ac:dyDescent="0.2">
      <c r="A345" s="2">
        <f t="shared" si="10"/>
        <v>44317</v>
      </c>
      <c r="B345">
        <v>2021</v>
      </c>
      <c r="C345" s="3" t="s">
        <v>122</v>
      </c>
      <c r="D345" t="s">
        <v>61</v>
      </c>
      <c r="E345" t="s">
        <v>14</v>
      </c>
      <c r="F345" t="s">
        <v>62</v>
      </c>
      <c r="G345">
        <v>1516.33</v>
      </c>
      <c r="H345" t="s">
        <v>16</v>
      </c>
      <c r="I345" t="s">
        <v>17</v>
      </c>
      <c r="J345">
        <v>1</v>
      </c>
      <c r="K345" t="s">
        <v>63</v>
      </c>
      <c r="L345">
        <v>3.6</v>
      </c>
      <c r="M345" t="s">
        <v>64</v>
      </c>
      <c r="N345">
        <v>32</v>
      </c>
      <c r="P345">
        <f t="shared" si="11"/>
        <v>1355.4203821075873</v>
      </c>
      <c r="Q345">
        <v>111.87156545795844</v>
      </c>
    </row>
    <row r="346" spans="1:17" hidden="1" x14ac:dyDescent="0.2">
      <c r="A346" s="2">
        <f t="shared" si="10"/>
        <v>44317</v>
      </c>
      <c r="B346">
        <v>2021</v>
      </c>
      <c r="C346" s="3" t="s">
        <v>122</v>
      </c>
      <c r="D346" t="s">
        <v>31</v>
      </c>
      <c r="E346" t="s">
        <v>23</v>
      </c>
      <c r="F346" t="s">
        <v>65</v>
      </c>
      <c r="G346">
        <v>957.88</v>
      </c>
      <c r="H346" t="s">
        <v>16</v>
      </c>
      <c r="I346" t="s">
        <v>17</v>
      </c>
      <c r="J346" t="s">
        <v>37</v>
      </c>
      <c r="K346" t="s">
        <v>38</v>
      </c>
      <c r="L346">
        <v>100</v>
      </c>
      <c r="M346" t="s">
        <v>39</v>
      </c>
      <c r="N346">
        <v>12</v>
      </c>
      <c r="P346">
        <f t="shared" si="11"/>
        <v>856.2318727540943</v>
      </c>
      <c r="Q346">
        <v>111.87156545795844</v>
      </c>
    </row>
    <row r="347" spans="1:17" hidden="1" x14ac:dyDescent="0.2">
      <c r="A347" s="2">
        <f t="shared" si="10"/>
        <v>44317</v>
      </c>
      <c r="B347">
        <v>2021</v>
      </c>
      <c r="C347" s="3" t="s">
        <v>122</v>
      </c>
      <c r="D347" t="s">
        <v>66</v>
      </c>
      <c r="E347" t="s">
        <v>14</v>
      </c>
      <c r="F347" t="s">
        <v>67</v>
      </c>
      <c r="G347">
        <v>440.47</v>
      </c>
      <c r="H347" t="s">
        <v>16</v>
      </c>
      <c r="I347" t="s">
        <v>17</v>
      </c>
      <c r="J347">
        <v>1</v>
      </c>
      <c r="K347" t="s">
        <v>30</v>
      </c>
      <c r="L347">
        <v>3</v>
      </c>
      <c r="M347" t="s">
        <v>19</v>
      </c>
      <c r="N347">
        <v>20</v>
      </c>
      <c r="P347">
        <f t="shared" si="11"/>
        <v>393.72828850377493</v>
      </c>
      <c r="Q347">
        <v>111.87156545795844</v>
      </c>
    </row>
    <row r="348" spans="1:17" hidden="1" x14ac:dyDescent="0.2">
      <c r="A348" s="2">
        <f t="shared" si="10"/>
        <v>44317</v>
      </c>
      <c r="B348">
        <v>2021</v>
      </c>
      <c r="C348" s="3" t="s">
        <v>122</v>
      </c>
      <c r="D348" t="s">
        <v>68</v>
      </c>
      <c r="E348" t="s">
        <v>69</v>
      </c>
      <c r="F348" t="s">
        <v>70</v>
      </c>
      <c r="G348">
        <v>849</v>
      </c>
      <c r="H348" t="s">
        <v>16</v>
      </c>
      <c r="I348" t="s">
        <v>17</v>
      </c>
      <c r="J348">
        <v>1</v>
      </c>
      <c r="K348" t="s">
        <v>71</v>
      </c>
      <c r="L348">
        <v>100</v>
      </c>
      <c r="M348" t="s">
        <v>64</v>
      </c>
      <c r="N348">
        <v>22</v>
      </c>
      <c r="P348">
        <f t="shared" si="11"/>
        <v>758.90597983904672</v>
      </c>
      <c r="Q348">
        <v>111.87156545795844</v>
      </c>
    </row>
    <row r="349" spans="1:17" x14ac:dyDescent="0.2">
      <c r="A349" s="2">
        <f t="shared" si="10"/>
        <v>44317</v>
      </c>
      <c r="B349">
        <v>2021</v>
      </c>
      <c r="C349" s="3" t="s">
        <v>122</v>
      </c>
      <c r="D349" t="s">
        <v>68</v>
      </c>
      <c r="E349" t="s">
        <v>72</v>
      </c>
      <c r="F349" t="s">
        <v>73</v>
      </c>
      <c r="G349">
        <v>347.25</v>
      </c>
      <c r="H349" t="s">
        <v>16</v>
      </c>
      <c r="I349" t="s">
        <v>17</v>
      </c>
      <c r="J349" t="s">
        <v>37</v>
      </c>
      <c r="K349" t="s">
        <v>38</v>
      </c>
      <c r="L349">
        <v>100</v>
      </c>
      <c r="M349" t="s">
        <v>19</v>
      </c>
      <c r="N349">
        <v>22</v>
      </c>
      <c r="P349">
        <f t="shared" si="11"/>
        <v>310.4005906938857</v>
      </c>
      <c r="Q349">
        <v>111.87156545795844</v>
      </c>
    </row>
    <row r="350" spans="1:17" hidden="1" x14ac:dyDescent="0.2">
      <c r="A350" s="2">
        <f t="shared" si="10"/>
        <v>44317</v>
      </c>
      <c r="B350">
        <v>2021</v>
      </c>
      <c r="C350" s="3" t="s">
        <v>122</v>
      </c>
      <c r="D350" t="s">
        <v>74</v>
      </c>
      <c r="E350" t="s">
        <v>75</v>
      </c>
      <c r="F350" t="s">
        <v>76</v>
      </c>
      <c r="G350">
        <v>850</v>
      </c>
      <c r="H350" t="s">
        <v>16</v>
      </c>
      <c r="I350" t="s">
        <v>17</v>
      </c>
      <c r="J350" t="s">
        <v>37</v>
      </c>
      <c r="K350" t="s">
        <v>77</v>
      </c>
      <c r="L350">
        <v>100</v>
      </c>
      <c r="M350" t="s">
        <v>39</v>
      </c>
      <c r="N350">
        <v>29</v>
      </c>
      <c r="P350">
        <f t="shared" si="11"/>
        <v>759.79986202966984</v>
      </c>
      <c r="Q350">
        <v>111.87156545795844</v>
      </c>
    </row>
    <row r="351" spans="1:17" hidden="1" x14ac:dyDescent="0.2">
      <c r="A351" s="2">
        <f t="shared" si="10"/>
        <v>44317</v>
      </c>
      <c r="B351">
        <v>2021</v>
      </c>
      <c r="C351" s="3" t="s">
        <v>122</v>
      </c>
      <c r="D351" t="s">
        <v>74</v>
      </c>
      <c r="E351" t="s">
        <v>78</v>
      </c>
      <c r="F351" t="s">
        <v>79</v>
      </c>
      <c r="G351">
        <v>139.02000000000001</v>
      </c>
      <c r="H351" t="s">
        <v>16</v>
      </c>
      <c r="I351" t="s">
        <v>17</v>
      </c>
      <c r="J351" t="s">
        <v>37</v>
      </c>
      <c r="K351" t="s">
        <v>18</v>
      </c>
      <c r="L351">
        <v>10</v>
      </c>
      <c r="M351" t="s">
        <v>19</v>
      </c>
      <c r="N351">
        <v>29</v>
      </c>
      <c r="P351">
        <f t="shared" si="11"/>
        <v>124.26750214042907</v>
      </c>
      <c r="Q351">
        <v>111.87156545795844</v>
      </c>
    </row>
    <row r="352" spans="1:17" hidden="1" x14ac:dyDescent="0.2">
      <c r="A352" s="2">
        <f t="shared" si="10"/>
        <v>44317</v>
      </c>
      <c r="B352">
        <v>2021</v>
      </c>
      <c r="C352" s="3" t="s">
        <v>122</v>
      </c>
      <c r="D352" t="s">
        <v>66</v>
      </c>
      <c r="E352" t="s">
        <v>80</v>
      </c>
      <c r="F352" t="s">
        <v>86</v>
      </c>
      <c r="G352">
        <v>572.5</v>
      </c>
      <c r="H352" t="s">
        <v>16</v>
      </c>
      <c r="I352" t="s">
        <v>17</v>
      </c>
      <c r="J352">
        <v>1</v>
      </c>
      <c r="K352" t="s">
        <v>18</v>
      </c>
      <c r="L352">
        <v>10</v>
      </c>
      <c r="M352" t="s">
        <v>19</v>
      </c>
      <c r="N352">
        <v>20</v>
      </c>
      <c r="P352">
        <f t="shared" si="11"/>
        <v>511.74755413174819</v>
      </c>
      <c r="Q352">
        <v>111.87156545795844</v>
      </c>
    </row>
    <row r="353" spans="1:17" hidden="1" x14ac:dyDescent="0.2">
      <c r="A353" s="2">
        <f t="shared" si="10"/>
        <v>44317</v>
      </c>
      <c r="B353">
        <v>2021</v>
      </c>
      <c r="C353" s="3" t="s">
        <v>122</v>
      </c>
      <c r="D353" t="s">
        <v>82</v>
      </c>
      <c r="E353" t="s">
        <v>83</v>
      </c>
      <c r="F353" t="s">
        <v>84</v>
      </c>
      <c r="G353">
        <v>544.47</v>
      </c>
      <c r="H353" t="s">
        <v>16</v>
      </c>
      <c r="I353" t="s">
        <v>17</v>
      </c>
      <c r="J353">
        <v>1</v>
      </c>
      <c r="K353" t="s">
        <v>18</v>
      </c>
      <c r="L353">
        <v>10</v>
      </c>
      <c r="M353" t="s">
        <v>19</v>
      </c>
      <c r="N353">
        <v>21</v>
      </c>
      <c r="P353">
        <f t="shared" si="11"/>
        <v>486.69203632858159</v>
      </c>
      <c r="Q353">
        <v>111.87156545795844</v>
      </c>
    </row>
    <row r="354" spans="1:17" hidden="1" x14ac:dyDescent="0.2">
      <c r="A354" s="2">
        <f t="shared" si="10"/>
        <v>44287</v>
      </c>
      <c r="B354">
        <v>2021</v>
      </c>
      <c r="C354" s="3" t="s">
        <v>121</v>
      </c>
      <c r="D354" t="s">
        <v>13</v>
      </c>
      <c r="E354" t="s">
        <v>14</v>
      </c>
      <c r="F354" t="s">
        <v>15</v>
      </c>
      <c r="G354">
        <v>1870</v>
      </c>
      <c r="H354" t="s">
        <v>16</v>
      </c>
      <c r="I354" t="s">
        <v>17</v>
      </c>
      <c r="J354">
        <v>1</v>
      </c>
      <c r="K354" t="s">
        <v>18</v>
      </c>
      <c r="L354">
        <v>10</v>
      </c>
      <c r="M354" t="s">
        <v>19</v>
      </c>
      <c r="N354">
        <v>9</v>
      </c>
      <c r="P354">
        <f t="shared" si="11"/>
        <v>1674.9028158582043</v>
      </c>
      <c r="Q354">
        <v>111.6482689201182</v>
      </c>
    </row>
    <row r="355" spans="1:17" hidden="1" x14ac:dyDescent="0.2">
      <c r="A355" s="2">
        <f t="shared" si="10"/>
        <v>44287</v>
      </c>
      <c r="B355">
        <v>2021</v>
      </c>
      <c r="C355" s="3" t="s">
        <v>121</v>
      </c>
      <c r="D355" t="s">
        <v>20</v>
      </c>
      <c r="E355" t="s">
        <v>14</v>
      </c>
      <c r="F355" t="s">
        <v>21</v>
      </c>
      <c r="G355">
        <v>1399</v>
      </c>
      <c r="H355" t="s">
        <v>16</v>
      </c>
      <c r="I355" t="s">
        <v>17</v>
      </c>
      <c r="J355">
        <v>1</v>
      </c>
      <c r="K355" t="s">
        <v>18</v>
      </c>
      <c r="L355">
        <v>10</v>
      </c>
      <c r="M355" t="s">
        <v>19</v>
      </c>
      <c r="N355">
        <v>31</v>
      </c>
      <c r="P355">
        <f t="shared" si="11"/>
        <v>1253.0422670511377</v>
      </c>
      <c r="Q355">
        <v>111.6482689201182</v>
      </c>
    </row>
    <row r="356" spans="1:17" hidden="1" x14ac:dyDescent="0.2">
      <c r="A356" s="2">
        <f t="shared" si="10"/>
        <v>44287</v>
      </c>
      <c r="B356">
        <v>2021</v>
      </c>
      <c r="C356" s="3" t="s">
        <v>121</v>
      </c>
      <c r="D356" t="s">
        <v>22</v>
      </c>
      <c r="E356" t="s">
        <v>23</v>
      </c>
      <c r="F356" t="s">
        <v>24</v>
      </c>
      <c r="G356">
        <v>837.75</v>
      </c>
      <c r="H356" t="s">
        <v>16</v>
      </c>
      <c r="I356" t="s">
        <v>17</v>
      </c>
      <c r="J356" t="s">
        <v>37</v>
      </c>
      <c r="K356" t="s">
        <v>25</v>
      </c>
      <c r="L356">
        <v>100</v>
      </c>
      <c r="M356" t="s">
        <v>19</v>
      </c>
      <c r="N356">
        <v>14</v>
      </c>
      <c r="P356">
        <f t="shared" si="11"/>
        <v>750.34750480492539</v>
      </c>
      <c r="Q356">
        <v>111.6482689201182</v>
      </c>
    </row>
    <row r="357" spans="1:17" hidden="1" x14ac:dyDescent="0.2">
      <c r="A357" s="2">
        <f t="shared" si="10"/>
        <v>44287</v>
      </c>
      <c r="B357">
        <v>2021</v>
      </c>
      <c r="C357" s="3" t="s">
        <v>121</v>
      </c>
      <c r="D357" t="s">
        <v>26</v>
      </c>
      <c r="E357" t="s">
        <v>27</v>
      </c>
      <c r="F357" t="s">
        <v>28</v>
      </c>
      <c r="G357">
        <v>407.85</v>
      </c>
      <c r="H357" t="s">
        <v>16</v>
      </c>
      <c r="I357" t="s">
        <v>29</v>
      </c>
      <c r="J357">
        <v>1</v>
      </c>
      <c r="K357" t="s">
        <v>30</v>
      </c>
      <c r="L357">
        <v>3</v>
      </c>
      <c r="M357" t="s">
        <v>19</v>
      </c>
      <c r="N357">
        <v>19</v>
      </c>
      <c r="P357">
        <f t="shared" si="11"/>
        <v>365.29899114853936</v>
      </c>
      <c r="Q357">
        <v>111.6482689201182</v>
      </c>
    </row>
    <row r="358" spans="1:17" hidden="1" x14ac:dyDescent="0.2">
      <c r="A358" s="2">
        <f t="shared" si="10"/>
        <v>44287</v>
      </c>
      <c r="B358">
        <v>2021</v>
      </c>
      <c r="C358" s="3" t="s">
        <v>121</v>
      </c>
      <c r="D358" t="s">
        <v>31</v>
      </c>
      <c r="E358" t="s">
        <v>32</v>
      </c>
      <c r="F358" t="s">
        <v>33</v>
      </c>
      <c r="G358">
        <v>733.5</v>
      </c>
      <c r="H358" t="s">
        <v>16</v>
      </c>
      <c r="I358" t="s">
        <v>17</v>
      </c>
      <c r="J358">
        <v>2</v>
      </c>
      <c r="K358" t="s">
        <v>30</v>
      </c>
      <c r="L358">
        <v>3</v>
      </c>
      <c r="M358" t="s">
        <v>19</v>
      </c>
      <c r="N358">
        <v>12</v>
      </c>
      <c r="P358">
        <f t="shared" si="11"/>
        <v>656.97391199571814</v>
      </c>
      <c r="Q358">
        <v>111.6482689201182</v>
      </c>
    </row>
    <row r="359" spans="1:17" hidden="1" x14ac:dyDescent="0.2">
      <c r="A359" s="2">
        <f t="shared" si="10"/>
        <v>44287</v>
      </c>
      <c r="B359">
        <v>2021</v>
      </c>
      <c r="C359" s="3" t="s">
        <v>121</v>
      </c>
      <c r="D359" t="s">
        <v>34</v>
      </c>
      <c r="E359" t="s">
        <v>35</v>
      </c>
      <c r="F359" t="s">
        <v>36</v>
      </c>
      <c r="G359">
        <v>109.98</v>
      </c>
      <c r="H359" t="s">
        <v>16</v>
      </c>
      <c r="I359" t="s">
        <v>17</v>
      </c>
      <c r="J359" t="s">
        <v>37</v>
      </c>
      <c r="K359" t="s">
        <v>38</v>
      </c>
      <c r="L359">
        <v>100</v>
      </c>
      <c r="M359" t="s">
        <v>39</v>
      </c>
      <c r="N359">
        <v>11</v>
      </c>
      <c r="P359">
        <f t="shared" si="11"/>
        <v>98.50578165138252</v>
      </c>
      <c r="Q359">
        <v>111.6482689201182</v>
      </c>
    </row>
    <row r="360" spans="1:17" hidden="1" x14ac:dyDescent="0.2">
      <c r="A360" s="2">
        <f t="shared" si="10"/>
        <v>44287</v>
      </c>
      <c r="B360">
        <v>2021</v>
      </c>
      <c r="C360" s="3" t="s">
        <v>121</v>
      </c>
      <c r="D360" t="s">
        <v>40</v>
      </c>
      <c r="E360" t="s">
        <v>23</v>
      </c>
      <c r="F360" t="s">
        <v>87</v>
      </c>
      <c r="G360">
        <v>486</v>
      </c>
      <c r="H360" t="s">
        <v>16</v>
      </c>
      <c r="I360" t="s">
        <v>88</v>
      </c>
      <c r="J360">
        <v>1</v>
      </c>
      <c r="K360" t="s">
        <v>38</v>
      </c>
      <c r="L360">
        <v>100</v>
      </c>
      <c r="M360" t="s">
        <v>39</v>
      </c>
      <c r="N360">
        <v>15</v>
      </c>
      <c r="P360">
        <f t="shared" si="11"/>
        <v>435.29559813213223</v>
      </c>
      <c r="Q360">
        <v>111.6482689201182</v>
      </c>
    </row>
    <row r="361" spans="1:17" hidden="1" x14ac:dyDescent="0.2">
      <c r="A361" s="2">
        <f t="shared" si="10"/>
        <v>44287</v>
      </c>
      <c r="B361">
        <v>2021</v>
      </c>
      <c r="C361" s="3" t="s">
        <v>121</v>
      </c>
      <c r="D361" t="s">
        <v>44</v>
      </c>
      <c r="E361" t="s">
        <v>14</v>
      </c>
      <c r="F361" t="s">
        <v>45</v>
      </c>
      <c r="G361">
        <v>443</v>
      </c>
      <c r="H361" t="s">
        <v>16</v>
      </c>
      <c r="I361" t="s">
        <v>17</v>
      </c>
      <c r="J361">
        <v>1</v>
      </c>
      <c r="K361" t="s">
        <v>30</v>
      </c>
      <c r="L361">
        <v>3</v>
      </c>
      <c r="M361" t="s">
        <v>19</v>
      </c>
      <c r="N361">
        <v>27</v>
      </c>
      <c r="P361">
        <f t="shared" si="11"/>
        <v>396.78179006694359</v>
      </c>
      <c r="Q361">
        <v>111.6482689201182</v>
      </c>
    </row>
    <row r="362" spans="1:17" hidden="1" x14ac:dyDescent="0.2">
      <c r="A362" s="2">
        <f t="shared" si="10"/>
        <v>44287</v>
      </c>
      <c r="B362">
        <v>2021</v>
      </c>
      <c r="C362" s="3" t="s">
        <v>121</v>
      </c>
      <c r="D362" t="s">
        <v>46</v>
      </c>
      <c r="E362" t="s">
        <v>47</v>
      </c>
      <c r="F362" t="s">
        <v>48</v>
      </c>
      <c r="G362">
        <v>326</v>
      </c>
      <c r="H362" t="s">
        <v>16</v>
      </c>
      <c r="I362" t="s">
        <v>42</v>
      </c>
      <c r="J362" t="s">
        <v>37</v>
      </c>
      <c r="K362" t="s">
        <v>18</v>
      </c>
      <c r="L362">
        <v>10</v>
      </c>
      <c r="M362" t="s">
        <v>19</v>
      </c>
      <c r="N362">
        <v>28</v>
      </c>
      <c r="P362">
        <f t="shared" si="11"/>
        <v>291.98840533143027</v>
      </c>
      <c r="Q362">
        <v>111.6482689201182</v>
      </c>
    </row>
    <row r="363" spans="1:17" hidden="1" x14ac:dyDescent="0.2">
      <c r="A363" s="2">
        <f t="shared" si="10"/>
        <v>44287</v>
      </c>
      <c r="B363">
        <v>2021</v>
      </c>
      <c r="C363" s="3" t="s">
        <v>121</v>
      </c>
      <c r="D363" t="s">
        <v>49</v>
      </c>
      <c r="E363" t="s">
        <v>14</v>
      </c>
      <c r="F363" t="s">
        <v>50</v>
      </c>
      <c r="G363">
        <v>479.48</v>
      </c>
      <c r="H363" t="s">
        <v>16</v>
      </c>
      <c r="I363" t="s">
        <v>17</v>
      </c>
      <c r="J363" t="s">
        <v>37</v>
      </c>
      <c r="K363" t="s">
        <v>30</v>
      </c>
      <c r="L363">
        <v>3</v>
      </c>
      <c r="M363" t="s">
        <v>19</v>
      </c>
      <c r="N363">
        <v>6</v>
      </c>
      <c r="P363">
        <f t="shared" si="11"/>
        <v>429.45583002550364</v>
      </c>
      <c r="Q363">
        <v>111.6482689201182</v>
      </c>
    </row>
    <row r="364" spans="1:17" hidden="1" x14ac:dyDescent="0.2">
      <c r="A364" s="2">
        <f t="shared" si="10"/>
        <v>44287</v>
      </c>
      <c r="B364">
        <v>2021</v>
      </c>
      <c r="C364" s="3" t="s">
        <v>121</v>
      </c>
      <c r="D364" t="s">
        <v>49</v>
      </c>
      <c r="E364" t="s">
        <v>51</v>
      </c>
      <c r="F364" t="s">
        <v>52</v>
      </c>
      <c r="G364">
        <v>139.02000000000001</v>
      </c>
      <c r="H364" t="s">
        <v>16</v>
      </c>
      <c r="I364" t="s">
        <v>17</v>
      </c>
      <c r="J364" t="s">
        <v>37</v>
      </c>
      <c r="K364" t="s">
        <v>18</v>
      </c>
      <c r="L364">
        <v>10</v>
      </c>
      <c r="M364" t="s">
        <v>19</v>
      </c>
      <c r="N364">
        <v>6</v>
      </c>
      <c r="P364">
        <f t="shared" si="11"/>
        <v>124.51603714470994</v>
      </c>
      <c r="Q364">
        <v>111.6482689201182</v>
      </c>
    </row>
    <row r="365" spans="1:17" hidden="1" x14ac:dyDescent="0.2">
      <c r="A365" s="2">
        <f t="shared" si="10"/>
        <v>44287</v>
      </c>
      <c r="B365">
        <v>2021</v>
      </c>
      <c r="C365" s="3" t="s">
        <v>121</v>
      </c>
      <c r="D365" t="s">
        <v>53</v>
      </c>
      <c r="E365" t="s">
        <v>54</v>
      </c>
      <c r="F365" t="s">
        <v>55</v>
      </c>
      <c r="G365">
        <v>612</v>
      </c>
      <c r="H365" t="s">
        <v>16</v>
      </c>
      <c r="I365" t="s">
        <v>17</v>
      </c>
      <c r="J365" t="s">
        <v>37</v>
      </c>
      <c r="K365" t="s">
        <v>56</v>
      </c>
      <c r="L365">
        <v>10</v>
      </c>
      <c r="M365" t="s">
        <v>19</v>
      </c>
      <c r="N365">
        <v>3</v>
      </c>
      <c r="P365">
        <f t="shared" si="11"/>
        <v>548.15001246268503</v>
      </c>
      <c r="Q365">
        <v>111.6482689201182</v>
      </c>
    </row>
    <row r="366" spans="1:17" hidden="1" x14ac:dyDescent="0.2">
      <c r="A366" s="2">
        <f t="shared" si="10"/>
        <v>44287</v>
      </c>
      <c r="B366">
        <v>2021</v>
      </c>
      <c r="C366" s="3" t="s">
        <v>121</v>
      </c>
      <c r="D366" t="s">
        <v>57</v>
      </c>
      <c r="E366" t="s">
        <v>58</v>
      </c>
      <c r="F366" t="s">
        <v>59</v>
      </c>
      <c r="G366">
        <v>599.99</v>
      </c>
      <c r="H366" t="s">
        <v>16</v>
      </c>
      <c r="I366" t="s">
        <v>17</v>
      </c>
      <c r="J366">
        <v>1</v>
      </c>
      <c r="K366" t="s">
        <v>60</v>
      </c>
      <c r="L366">
        <v>10</v>
      </c>
      <c r="M366" t="s">
        <v>39</v>
      </c>
      <c r="N366">
        <v>23</v>
      </c>
      <c r="P366">
        <f t="shared" si="11"/>
        <v>537.39301630308228</v>
      </c>
      <c r="Q366">
        <v>111.6482689201182</v>
      </c>
    </row>
    <row r="367" spans="1:17" hidden="1" x14ac:dyDescent="0.2">
      <c r="A367" s="2">
        <f t="shared" si="10"/>
        <v>44287</v>
      </c>
      <c r="B367">
        <v>2021</v>
      </c>
      <c r="C367" s="3" t="s">
        <v>121</v>
      </c>
      <c r="D367" t="s">
        <v>61</v>
      </c>
      <c r="E367" t="s">
        <v>14</v>
      </c>
      <c r="F367" t="s">
        <v>62</v>
      </c>
      <c r="G367">
        <v>1555.32</v>
      </c>
      <c r="H367" t="s">
        <v>16</v>
      </c>
      <c r="I367" t="s">
        <v>17</v>
      </c>
      <c r="J367">
        <v>1</v>
      </c>
      <c r="K367" t="s">
        <v>63</v>
      </c>
      <c r="L367">
        <v>3.6</v>
      </c>
      <c r="M367" t="s">
        <v>64</v>
      </c>
      <c r="N367">
        <v>32</v>
      </c>
      <c r="P367">
        <f t="shared" si="11"/>
        <v>1393.0533944174235</v>
      </c>
      <c r="Q367">
        <v>111.6482689201182</v>
      </c>
    </row>
    <row r="368" spans="1:17" hidden="1" x14ac:dyDescent="0.2">
      <c r="A368" s="2">
        <f t="shared" si="10"/>
        <v>44287</v>
      </c>
      <c r="B368">
        <v>2021</v>
      </c>
      <c r="C368" s="3" t="s">
        <v>121</v>
      </c>
      <c r="D368" t="s">
        <v>31</v>
      </c>
      <c r="E368" t="s">
        <v>23</v>
      </c>
      <c r="F368" t="s">
        <v>65</v>
      </c>
      <c r="G368">
        <v>1078</v>
      </c>
      <c r="H368" t="s">
        <v>16</v>
      </c>
      <c r="I368" t="s">
        <v>17</v>
      </c>
      <c r="J368" t="s">
        <v>37</v>
      </c>
      <c r="K368" t="s">
        <v>38</v>
      </c>
      <c r="L368">
        <v>100</v>
      </c>
      <c r="M368" t="s">
        <v>39</v>
      </c>
      <c r="N368">
        <v>12</v>
      </c>
      <c r="P368">
        <f t="shared" si="11"/>
        <v>965.53221149472938</v>
      </c>
      <c r="Q368">
        <v>111.6482689201182</v>
      </c>
    </row>
    <row r="369" spans="1:17" hidden="1" x14ac:dyDescent="0.2">
      <c r="A369" s="2">
        <f t="shared" si="10"/>
        <v>44287</v>
      </c>
      <c r="B369">
        <v>2021</v>
      </c>
      <c r="C369" s="3" t="s">
        <v>121</v>
      </c>
      <c r="D369" t="s">
        <v>66</v>
      </c>
      <c r="E369" t="s">
        <v>14</v>
      </c>
      <c r="F369" t="s">
        <v>67</v>
      </c>
      <c r="G369">
        <v>440.47</v>
      </c>
      <c r="H369" t="s">
        <v>16</v>
      </c>
      <c r="I369" t="s">
        <v>17</v>
      </c>
      <c r="J369">
        <v>1</v>
      </c>
      <c r="K369" t="s">
        <v>30</v>
      </c>
      <c r="L369">
        <v>3</v>
      </c>
      <c r="M369" t="s">
        <v>19</v>
      </c>
      <c r="N369">
        <v>20</v>
      </c>
      <c r="P369">
        <f t="shared" si="11"/>
        <v>394.51574508078249</v>
      </c>
      <c r="Q369">
        <v>111.6482689201182</v>
      </c>
    </row>
    <row r="370" spans="1:17" hidden="1" x14ac:dyDescent="0.2">
      <c r="A370" s="2">
        <f t="shared" si="10"/>
        <v>44287</v>
      </c>
      <c r="B370">
        <v>2021</v>
      </c>
      <c r="C370" s="3" t="s">
        <v>121</v>
      </c>
      <c r="D370" t="s">
        <v>68</v>
      </c>
      <c r="E370" t="s">
        <v>69</v>
      </c>
      <c r="F370" t="s">
        <v>70</v>
      </c>
      <c r="G370">
        <v>842.5</v>
      </c>
      <c r="H370" t="s">
        <v>16</v>
      </c>
      <c r="I370" t="s">
        <v>17</v>
      </c>
      <c r="J370">
        <v>1</v>
      </c>
      <c r="K370" t="s">
        <v>71</v>
      </c>
      <c r="L370">
        <v>100</v>
      </c>
      <c r="M370" t="s">
        <v>64</v>
      </c>
      <c r="N370">
        <v>22</v>
      </c>
      <c r="P370">
        <f t="shared" si="11"/>
        <v>754.60193709119631</v>
      </c>
      <c r="Q370">
        <v>111.6482689201182</v>
      </c>
    </row>
    <row r="371" spans="1:17" x14ac:dyDescent="0.2">
      <c r="A371" s="2">
        <f t="shared" si="10"/>
        <v>44287</v>
      </c>
      <c r="B371">
        <v>2021</v>
      </c>
      <c r="C371" s="3" t="s">
        <v>121</v>
      </c>
      <c r="D371" t="s">
        <v>68</v>
      </c>
      <c r="E371" t="s">
        <v>72</v>
      </c>
      <c r="F371" t="s">
        <v>73</v>
      </c>
      <c r="G371">
        <v>347.25</v>
      </c>
      <c r="H371" t="s">
        <v>16</v>
      </c>
      <c r="I371" t="s">
        <v>17</v>
      </c>
      <c r="J371" t="s">
        <v>37</v>
      </c>
      <c r="K371" t="s">
        <v>38</v>
      </c>
      <c r="L371">
        <v>100</v>
      </c>
      <c r="M371" t="s">
        <v>19</v>
      </c>
      <c r="N371">
        <v>22</v>
      </c>
      <c r="P371">
        <f t="shared" si="11"/>
        <v>311.02139187527354</v>
      </c>
      <c r="Q371">
        <v>111.6482689201182</v>
      </c>
    </row>
    <row r="372" spans="1:17" hidden="1" x14ac:dyDescent="0.2">
      <c r="A372" s="2">
        <f t="shared" si="10"/>
        <v>44287</v>
      </c>
      <c r="B372">
        <v>2021</v>
      </c>
      <c r="C372" s="3" t="s">
        <v>121</v>
      </c>
      <c r="D372" t="s">
        <v>74</v>
      </c>
      <c r="E372" t="s">
        <v>75</v>
      </c>
      <c r="F372" t="s">
        <v>76</v>
      </c>
      <c r="G372">
        <v>887.5</v>
      </c>
      <c r="H372" t="s">
        <v>16</v>
      </c>
      <c r="I372" t="s">
        <v>17</v>
      </c>
      <c r="J372" t="s">
        <v>37</v>
      </c>
      <c r="K372" t="s">
        <v>77</v>
      </c>
      <c r="L372">
        <v>100</v>
      </c>
      <c r="M372" t="s">
        <v>39</v>
      </c>
      <c r="N372">
        <v>29</v>
      </c>
      <c r="P372">
        <f t="shared" si="11"/>
        <v>794.90708506639373</v>
      </c>
      <c r="Q372">
        <v>111.6482689201182</v>
      </c>
    </row>
    <row r="373" spans="1:17" hidden="1" x14ac:dyDescent="0.2">
      <c r="A373" s="2">
        <f t="shared" si="10"/>
        <v>44287</v>
      </c>
      <c r="B373">
        <v>2021</v>
      </c>
      <c r="C373" s="3" t="s">
        <v>121</v>
      </c>
      <c r="D373" t="s">
        <v>74</v>
      </c>
      <c r="E373" t="s">
        <v>78</v>
      </c>
      <c r="F373" t="s">
        <v>79</v>
      </c>
      <c r="G373">
        <v>139.02000000000001</v>
      </c>
      <c r="H373" t="s">
        <v>16</v>
      </c>
      <c r="I373" t="s">
        <v>17</v>
      </c>
      <c r="J373" t="s">
        <v>37</v>
      </c>
      <c r="K373" t="s">
        <v>18</v>
      </c>
      <c r="L373">
        <v>10</v>
      </c>
      <c r="M373" t="s">
        <v>19</v>
      </c>
      <c r="N373">
        <v>29</v>
      </c>
      <c r="P373">
        <f t="shared" si="11"/>
        <v>124.51603714470994</v>
      </c>
      <c r="Q373">
        <v>111.6482689201182</v>
      </c>
    </row>
    <row r="374" spans="1:17" hidden="1" x14ac:dyDescent="0.2">
      <c r="A374" s="2">
        <f t="shared" si="10"/>
        <v>44287</v>
      </c>
      <c r="B374">
        <v>2021</v>
      </c>
      <c r="C374" s="3" t="s">
        <v>121</v>
      </c>
      <c r="D374" t="s">
        <v>66</v>
      </c>
      <c r="E374" t="s">
        <v>80</v>
      </c>
      <c r="F374" t="s">
        <v>86</v>
      </c>
      <c r="G374">
        <v>572.5</v>
      </c>
      <c r="H374" t="s">
        <v>16</v>
      </c>
      <c r="I374" t="s">
        <v>17</v>
      </c>
      <c r="J374">
        <v>1</v>
      </c>
      <c r="K374" t="s">
        <v>18</v>
      </c>
      <c r="L374">
        <v>10</v>
      </c>
      <c r="M374" t="s">
        <v>19</v>
      </c>
      <c r="N374">
        <v>20</v>
      </c>
      <c r="P374">
        <f t="shared" si="11"/>
        <v>512.77104924001173</v>
      </c>
      <c r="Q374">
        <v>111.6482689201182</v>
      </c>
    </row>
    <row r="375" spans="1:17" hidden="1" x14ac:dyDescent="0.2">
      <c r="A375" s="2">
        <f t="shared" si="10"/>
        <v>44287</v>
      </c>
      <c r="B375">
        <v>2021</v>
      </c>
      <c r="C375" s="3" t="s">
        <v>121</v>
      </c>
      <c r="D375" t="s">
        <v>82</v>
      </c>
      <c r="E375" t="s">
        <v>83</v>
      </c>
      <c r="F375" t="s">
        <v>84</v>
      </c>
      <c r="G375">
        <v>544.47</v>
      </c>
      <c r="H375" t="s">
        <v>16</v>
      </c>
      <c r="I375" t="s">
        <v>17</v>
      </c>
      <c r="J375">
        <v>1</v>
      </c>
      <c r="K375" t="s">
        <v>18</v>
      </c>
      <c r="L375">
        <v>10</v>
      </c>
      <c r="M375" t="s">
        <v>19</v>
      </c>
      <c r="N375">
        <v>21</v>
      </c>
      <c r="P375">
        <f t="shared" si="11"/>
        <v>487.66542040123875</v>
      </c>
      <c r="Q375">
        <v>111.6482689201182</v>
      </c>
    </row>
    <row r="376" spans="1:17" hidden="1" x14ac:dyDescent="0.2">
      <c r="A376" s="2">
        <f t="shared" si="10"/>
        <v>44256</v>
      </c>
      <c r="B376">
        <v>2021</v>
      </c>
      <c r="C376" s="3" t="s">
        <v>120</v>
      </c>
      <c r="D376" t="s">
        <v>13</v>
      </c>
      <c r="E376" t="s">
        <v>14</v>
      </c>
      <c r="F376" t="s">
        <v>15</v>
      </c>
      <c r="G376">
        <v>1870</v>
      </c>
      <c r="H376" t="s">
        <v>16</v>
      </c>
      <c r="I376" t="s">
        <v>17</v>
      </c>
      <c r="J376">
        <v>1</v>
      </c>
      <c r="K376" t="s">
        <v>18</v>
      </c>
      <c r="L376">
        <v>10</v>
      </c>
      <c r="M376" t="s">
        <v>19</v>
      </c>
      <c r="N376">
        <v>9</v>
      </c>
      <c r="P376">
        <f t="shared" si="11"/>
        <v>1680.4299951505363</v>
      </c>
      <c r="Q376">
        <v>111.28104148322355</v>
      </c>
    </row>
    <row r="377" spans="1:17" hidden="1" x14ac:dyDescent="0.2">
      <c r="A377" s="2">
        <f t="shared" si="10"/>
        <v>44256</v>
      </c>
      <c r="B377">
        <v>2021</v>
      </c>
      <c r="C377" s="3" t="s">
        <v>120</v>
      </c>
      <c r="D377" t="s">
        <v>20</v>
      </c>
      <c r="E377" t="s">
        <v>14</v>
      </c>
      <c r="F377" t="s">
        <v>21</v>
      </c>
      <c r="G377">
        <v>1399</v>
      </c>
      <c r="H377" t="s">
        <v>16</v>
      </c>
      <c r="I377" t="s">
        <v>17</v>
      </c>
      <c r="J377">
        <v>1</v>
      </c>
      <c r="K377" t="s">
        <v>18</v>
      </c>
      <c r="L377">
        <v>10</v>
      </c>
      <c r="M377" t="s">
        <v>19</v>
      </c>
      <c r="N377">
        <v>31</v>
      </c>
      <c r="P377">
        <f t="shared" si="11"/>
        <v>1257.1773065324069</v>
      </c>
      <c r="Q377">
        <v>111.28104148322355</v>
      </c>
    </row>
    <row r="378" spans="1:17" hidden="1" x14ac:dyDescent="0.2">
      <c r="A378" s="2">
        <f t="shared" si="10"/>
        <v>44256</v>
      </c>
      <c r="B378">
        <v>2021</v>
      </c>
      <c r="C378" s="3" t="s">
        <v>120</v>
      </c>
      <c r="D378" t="s">
        <v>22</v>
      </c>
      <c r="E378" t="s">
        <v>23</v>
      </c>
      <c r="F378" t="s">
        <v>24</v>
      </c>
      <c r="G378">
        <v>837.75</v>
      </c>
      <c r="H378" t="s">
        <v>16</v>
      </c>
      <c r="I378" t="s">
        <v>17</v>
      </c>
      <c r="J378" t="s">
        <v>37</v>
      </c>
      <c r="K378" t="s">
        <v>25</v>
      </c>
      <c r="L378">
        <v>100</v>
      </c>
      <c r="M378" t="s">
        <v>19</v>
      </c>
      <c r="N378">
        <v>14</v>
      </c>
      <c r="P378">
        <f t="shared" si="11"/>
        <v>752.82365157078186</v>
      </c>
      <c r="Q378">
        <v>111.28104148322355</v>
      </c>
    </row>
    <row r="379" spans="1:17" hidden="1" x14ac:dyDescent="0.2">
      <c r="A379" s="2">
        <f t="shared" si="10"/>
        <v>44256</v>
      </c>
      <c r="B379">
        <v>2021</v>
      </c>
      <c r="C379" s="3" t="s">
        <v>120</v>
      </c>
      <c r="D379" t="s">
        <v>26</v>
      </c>
      <c r="E379" t="s">
        <v>27</v>
      </c>
      <c r="F379" t="s">
        <v>28</v>
      </c>
      <c r="G379">
        <v>400.76</v>
      </c>
      <c r="H379" t="s">
        <v>16</v>
      </c>
      <c r="I379" t="s">
        <v>29</v>
      </c>
      <c r="J379">
        <v>1</v>
      </c>
      <c r="K379" t="s">
        <v>30</v>
      </c>
      <c r="L379">
        <v>3</v>
      </c>
      <c r="M379" t="s">
        <v>19</v>
      </c>
      <c r="N379">
        <v>19</v>
      </c>
      <c r="P379">
        <f t="shared" si="11"/>
        <v>360.13322184841121</v>
      </c>
      <c r="Q379">
        <v>111.28104148322355</v>
      </c>
    </row>
    <row r="380" spans="1:17" hidden="1" x14ac:dyDescent="0.2">
      <c r="A380" s="2">
        <f t="shared" si="10"/>
        <v>44256</v>
      </c>
      <c r="B380">
        <v>2021</v>
      </c>
      <c r="C380" s="3" t="s">
        <v>120</v>
      </c>
      <c r="D380" t="s">
        <v>31</v>
      </c>
      <c r="E380" t="s">
        <v>32</v>
      </c>
      <c r="F380" t="s">
        <v>33</v>
      </c>
      <c r="G380">
        <v>543</v>
      </c>
      <c r="H380" t="s">
        <v>16</v>
      </c>
      <c r="I380" t="s">
        <v>17</v>
      </c>
      <c r="J380">
        <v>2</v>
      </c>
      <c r="K380" t="s">
        <v>30</v>
      </c>
      <c r="L380">
        <v>3</v>
      </c>
      <c r="M380" t="s">
        <v>19</v>
      </c>
      <c r="N380">
        <v>12</v>
      </c>
      <c r="P380">
        <f t="shared" si="11"/>
        <v>487.9537365597547</v>
      </c>
      <c r="Q380">
        <v>111.28104148322355</v>
      </c>
    </row>
    <row r="381" spans="1:17" hidden="1" x14ac:dyDescent="0.2">
      <c r="A381" s="2">
        <f t="shared" si="10"/>
        <v>44256</v>
      </c>
      <c r="B381">
        <v>2021</v>
      </c>
      <c r="C381" s="3" t="s">
        <v>120</v>
      </c>
      <c r="D381" t="s">
        <v>34</v>
      </c>
      <c r="E381" t="s">
        <v>35</v>
      </c>
      <c r="F381" t="s">
        <v>36</v>
      </c>
      <c r="G381">
        <v>114.33</v>
      </c>
      <c r="H381" t="s">
        <v>16</v>
      </c>
      <c r="I381" t="s">
        <v>17</v>
      </c>
      <c r="J381" t="s">
        <v>37</v>
      </c>
      <c r="K381" t="s">
        <v>38</v>
      </c>
      <c r="L381">
        <v>100</v>
      </c>
      <c r="M381" t="s">
        <v>39</v>
      </c>
      <c r="N381">
        <v>11</v>
      </c>
      <c r="P381">
        <f t="shared" si="11"/>
        <v>102.73987237730526</v>
      </c>
      <c r="Q381">
        <v>111.28104148322355</v>
      </c>
    </row>
    <row r="382" spans="1:17" hidden="1" x14ac:dyDescent="0.2">
      <c r="A382" s="2">
        <f t="shared" si="10"/>
        <v>44256</v>
      </c>
      <c r="B382">
        <v>2021</v>
      </c>
      <c r="C382" s="3" t="s">
        <v>120</v>
      </c>
      <c r="D382" t="s">
        <v>40</v>
      </c>
      <c r="E382" t="s">
        <v>23</v>
      </c>
      <c r="F382" t="s">
        <v>87</v>
      </c>
      <c r="G382">
        <v>486</v>
      </c>
      <c r="H382" t="s">
        <v>16</v>
      </c>
      <c r="I382" t="s">
        <v>88</v>
      </c>
      <c r="J382">
        <v>1</v>
      </c>
      <c r="K382" t="s">
        <v>38</v>
      </c>
      <c r="L382">
        <v>100</v>
      </c>
      <c r="M382" t="s">
        <v>39</v>
      </c>
      <c r="N382">
        <v>15</v>
      </c>
      <c r="P382">
        <f t="shared" si="11"/>
        <v>436.73207360596831</v>
      </c>
      <c r="Q382">
        <v>111.28104148322355</v>
      </c>
    </row>
    <row r="383" spans="1:17" hidden="1" x14ac:dyDescent="0.2">
      <c r="A383" s="2">
        <f t="shared" si="10"/>
        <v>44256</v>
      </c>
      <c r="B383">
        <v>2021</v>
      </c>
      <c r="C383" s="3" t="s">
        <v>120</v>
      </c>
      <c r="D383" t="s">
        <v>44</v>
      </c>
      <c r="E383" t="s">
        <v>14</v>
      </c>
      <c r="F383" t="s">
        <v>45</v>
      </c>
      <c r="G383">
        <v>435.5</v>
      </c>
      <c r="H383" t="s">
        <v>16</v>
      </c>
      <c r="I383" t="s">
        <v>17</v>
      </c>
      <c r="J383">
        <v>1</v>
      </c>
      <c r="K383" t="s">
        <v>30</v>
      </c>
      <c r="L383">
        <v>3</v>
      </c>
      <c r="M383" t="s">
        <v>19</v>
      </c>
      <c r="N383">
        <v>27</v>
      </c>
      <c r="P383">
        <f t="shared" si="11"/>
        <v>391.35147748024525</v>
      </c>
      <c r="Q383">
        <v>111.28104148322355</v>
      </c>
    </row>
    <row r="384" spans="1:17" hidden="1" x14ac:dyDescent="0.2">
      <c r="A384" s="2">
        <f t="shared" si="10"/>
        <v>44256</v>
      </c>
      <c r="B384">
        <v>2021</v>
      </c>
      <c r="C384" s="3" t="s">
        <v>120</v>
      </c>
      <c r="D384" t="s">
        <v>46</v>
      </c>
      <c r="E384" t="s">
        <v>47</v>
      </c>
      <c r="F384" t="s">
        <v>48</v>
      </c>
      <c r="G384">
        <v>329</v>
      </c>
      <c r="H384" t="s">
        <v>16</v>
      </c>
      <c r="I384" t="s">
        <v>42</v>
      </c>
      <c r="J384" t="s">
        <v>37</v>
      </c>
      <c r="K384" t="s">
        <v>18</v>
      </c>
      <c r="L384">
        <v>10</v>
      </c>
      <c r="M384" t="s">
        <v>19</v>
      </c>
      <c r="N384">
        <v>28</v>
      </c>
      <c r="P384">
        <f t="shared" si="11"/>
        <v>295.64784406659174</v>
      </c>
      <c r="Q384">
        <v>111.28104148322355</v>
      </c>
    </row>
    <row r="385" spans="1:17" hidden="1" x14ac:dyDescent="0.2">
      <c r="A385" s="2">
        <f t="shared" si="10"/>
        <v>44256</v>
      </c>
      <c r="B385">
        <v>2021</v>
      </c>
      <c r="C385" s="3" t="s">
        <v>120</v>
      </c>
      <c r="D385" t="s">
        <v>49</v>
      </c>
      <c r="E385" t="s">
        <v>14</v>
      </c>
      <c r="F385" t="s">
        <v>50</v>
      </c>
      <c r="G385">
        <v>479.48</v>
      </c>
      <c r="H385" t="s">
        <v>16</v>
      </c>
      <c r="I385" t="s">
        <v>17</v>
      </c>
      <c r="J385" t="s">
        <v>37</v>
      </c>
      <c r="K385" t="s">
        <v>30</v>
      </c>
      <c r="L385">
        <v>3</v>
      </c>
      <c r="M385" t="s">
        <v>19</v>
      </c>
      <c r="N385">
        <v>6</v>
      </c>
      <c r="P385">
        <f t="shared" si="11"/>
        <v>430.87303426458783</v>
      </c>
      <c r="Q385">
        <v>111.28104148322355</v>
      </c>
    </row>
    <row r="386" spans="1:17" hidden="1" x14ac:dyDescent="0.2">
      <c r="A386" s="2">
        <f t="shared" ref="A386:A449" si="12">DATE(B386,C386,1)</f>
        <v>44256</v>
      </c>
      <c r="B386">
        <v>2021</v>
      </c>
      <c r="C386" s="3" t="s">
        <v>120</v>
      </c>
      <c r="D386" t="s">
        <v>49</v>
      </c>
      <c r="E386" t="s">
        <v>51</v>
      </c>
      <c r="F386" t="s">
        <v>52</v>
      </c>
      <c r="G386">
        <v>139.02000000000001</v>
      </c>
      <c r="H386" t="s">
        <v>16</v>
      </c>
      <c r="I386" t="s">
        <v>17</v>
      </c>
      <c r="J386" t="s">
        <v>37</v>
      </c>
      <c r="K386" t="s">
        <v>18</v>
      </c>
      <c r="L386">
        <v>10</v>
      </c>
      <c r="M386" t="s">
        <v>19</v>
      </c>
      <c r="N386">
        <v>6</v>
      </c>
      <c r="P386">
        <f t="shared" si="11"/>
        <v>124.92694006728749</v>
      </c>
      <c r="Q386">
        <v>111.28104148322355</v>
      </c>
    </row>
    <row r="387" spans="1:17" hidden="1" x14ac:dyDescent="0.2">
      <c r="A387" s="2">
        <f t="shared" si="12"/>
        <v>44256</v>
      </c>
      <c r="B387">
        <v>2021</v>
      </c>
      <c r="C387" s="3" t="s">
        <v>120</v>
      </c>
      <c r="D387" t="s">
        <v>53</v>
      </c>
      <c r="E387" t="s">
        <v>54</v>
      </c>
      <c r="F387" t="s">
        <v>55</v>
      </c>
      <c r="G387">
        <v>612</v>
      </c>
      <c r="H387" t="s">
        <v>16</v>
      </c>
      <c r="I387" t="s">
        <v>17</v>
      </c>
      <c r="J387" t="s">
        <v>37</v>
      </c>
      <c r="K387" t="s">
        <v>56</v>
      </c>
      <c r="L387">
        <v>10</v>
      </c>
      <c r="M387" t="s">
        <v>19</v>
      </c>
      <c r="N387">
        <v>3</v>
      </c>
      <c r="P387">
        <f t="shared" si="11"/>
        <v>549.95890750381204</v>
      </c>
      <c r="Q387">
        <v>111.28104148322355</v>
      </c>
    </row>
    <row r="388" spans="1:17" hidden="1" x14ac:dyDescent="0.2">
      <c r="A388" s="2">
        <f t="shared" si="12"/>
        <v>44256</v>
      </c>
      <c r="B388">
        <v>2021</v>
      </c>
      <c r="C388" s="3" t="s">
        <v>120</v>
      </c>
      <c r="D388" t="s">
        <v>57</v>
      </c>
      <c r="E388" t="s">
        <v>58</v>
      </c>
      <c r="F388" t="s">
        <v>59</v>
      </c>
      <c r="G388">
        <v>546</v>
      </c>
      <c r="H388" t="s">
        <v>16</v>
      </c>
      <c r="I388" t="s">
        <v>17</v>
      </c>
      <c r="J388">
        <v>1</v>
      </c>
      <c r="K388" t="s">
        <v>60</v>
      </c>
      <c r="L388">
        <v>10</v>
      </c>
      <c r="M388" t="s">
        <v>39</v>
      </c>
      <c r="N388">
        <v>23</v>
      </c>
      <c r="P388">
        <f t="shared" si="11"/>
        <v>490.64961355732243</v>
      </c>
      <c r="Q388">
        <v>111.28104148322355</v>
      </c>
    </row>
    <row r="389" spans="1:17" hidden="1" x14ac:dyDescent="0.2">
      <c r="A389" s="2">
        <f t="shared" si="12"/>
        <v>44256</v>
      </c>
      <c r="B389">
        <v>2021</v>
      </c>
      <c r="C389" s="3" t="s">
        <v>120</v>
      </c>
      <c r="D389" t="s">
        <v>61</v>
      </c>
      <c r="E389" t="s">
        <v>14</v>
      </c>
      <c r="F389" t="s">
        <v>62</v>
      </c>
      <c r="G389">
        <v>1594.3</v>
      </c>
      <c r="H389" t="s">
        <v>16</v>
      </c>
      <c r="I389" t="s">
        <v>17</v>
      </c>
      <c r="J389">
        <v>1</v>
      </c>
      <c r="K389" t="s">
        <v>63</v>
      </c>
      <c r="L389">
        <v>3.6</v>
      </c>
      <c r="M389" t="s">
        <v>64</v>
      </c>
      <c r="N389">
        <v>32</v>
      </c>
      <c r="P389">
        <f t="shared" ref="P389:P452" si="13">(G389/Q389)*100</f>
        <v>1432.6788990740645</v>
      </c>
      <c r="Q389">
        <v>111.28104148322355</v>
      </c>
    </row>
    <row r="390" spans="1:17" hidden="1" x14ac:dyDescent="0.2">
      <c r="A390" s="2">
        <f t="shared" si="12"/>
        <v>44256</v>
      </c>
      <c r="B390">
        <v>2021</v>
      </c>
      <c r="C390" s="3" t="s">
        <v>120</v>
      </c>
      <c r="D390" t="s">
        <v>31</v>
      </c>
      <c r="E390" t="s">
        <v>23</v>
      </c>
      <c r="F390" t="s">
        <v>65</v>
      </c>
      <c r="G390">
        <v>1157.5</v>
      </c>
      <c r="H390" t="s">
        <v>16</v>
      </c>
      <c r="I390" t="s">
        <v>17</v>
      </c>
      <c r="J390" t="s">
        <v>37</v>
      </c>
      <c r="K390" t="s">
        <v>38</v>
      </c>
      <c r="L390">
        <v>100</v>
      </c>
      <c r="M390" t="s">
        <v>39</v>
      </c>
      <c r="N390">
        <v>12</v>
      </c>
      <c r="P390">
        <f t="shared" si="13"/>
        <v>1040.1592082282064</v>
      </c>
      <c r="Q390">
        <v>111.28104148322355</v>
      </c>
    </row>
    <row r="391" spans="1:17" hidden="1" x14ac:dyDescent="0.2">
      <c r="A391" s="2">
        <f t="shared" si="12"/>
        <v>44256</v>
      </c>
      <c r="B391">
        <v>2021</v>
      </c>
      <c r="C391" s="3" t="s">
        <v>120</v>
      </c>
      <c r="D391" t="s">
        <v>66</v>
      </c>
      <c r="E391" t="s">
        <v>14</v>
      </c>
      <c r="F391" t="s">
        <v>67</v>
      </c>
      <c r="G391">
        <v>440.47</v>
      </c>
      <c r="H391" t="s">
        <v>16</v>
      </c>
      <c r="I391" t="s">
        <v>17</v>
      </c>
      <c r="J391">
        <v>1</v>
      </c>
      <c r="K391" t="s">
        <v>30</v>
      </c>
      <c r="L391">
        <v>3</v>
      </c>
      <c r="M391" t="s">
        <v>19</v>
      </c>
      <c r="N391">
        <v>20</v>
      </c>
      <c r="P391">
        <f t="shared" si="13"/>
        <v>395.81764703954912</v>
      </c>
      <c r="Q391">
        <v>111.28104148322355</v>
      </c>
    </row>
    <row r="392" spans="1:17" hidden="1" x14ac:dyDescent="0.2">
      <c r="A392" s="2">
        <f t="shared" si="12"/>
        <v>44256</v>
      </c>
      <c r="B392">
        <v>2021</v>
      </c>
      <c r="C392" s="3" t="s">
        <v>120</v>
      </c>
      <c r="D392" t="s">
        <v>68</v>
      </c>
      <c r="E392" t="s">
        <v>69</v>
      </c>
      <c r="F392" t="s">
        <v>70</v>
      </c>
      <c r="G392">
        <v>836</v>
      </c>
      <c r="H392" t="s">
        <v>16</v>
      </c>
      <c r="I392" t="s">
        <v>17</v>
      </c>
      <c r="J392">
        <v>1</v>
      </c>
      <c r="K392" t="s">
        <v>71</v>
      </c>
      <c r="L392">
        <v>100</v>
      </c>
      <c r="M392" t="s">
        <v>64</v>
      </c>
      <c r="N392">
        <v>22</v>
      </c>
      <c r="P392">
        <f t="shared" si="13"/>
        <v>751.25105665553406</v>
      </c>
      <c r="Q392">
        <v>111.28104148322355</v>
      </c>
    </row>
    <row r="393" spans="1:17" x14ac:dyDescent="0.2">
      <c r="A393" s="2">
        <f t="shared" si="12"/>
        <v>44256</v>
      </c>
      <c r="B393">
        <v>2021</v>
      </c>
      <c r="C393" s="3" t="s">
        <v>120</v>
      </c>
      <c r="D393" t="s">
        <v>68</v>
      </c>
      <c r="E393" t="s">
        <v>72</v>
      </c>
      <c r="F393" t="s">
        <v>73</v>
      </c>
      <c r="G393">
        <v>347.25</v>
      </c>
      <c r="H393" t="s">
        <v>16</v>
      </c>
      <c r="I393" t="s">
        <v>17</v>
      </c>
      <c r="J393" t="s">
        <v>37</v>
      </c>
      <c r="K393" t="s">
        <v>38</v>
      </c>
      <c r="L393">
        <v>100</v>
      </c>
      <c r="M393" t="s">
        <v>19</v>
      </c>
      <c r="N393">
        <v>22</v>
      </c>
      <c r="P393">
        <f t="shared" si="13"/>
        <v>312.04776246846194</v>
      </c>
      <c r="Q393">
        <v>111.28104148322355</v>
      </c>
    </row>
    <row r="394" spans="1:17" hidden="1" x14ac:dyDescent="0.2">
      <c r="A394" s="2">
        <f t="shared" si="12"/>
        <v>44256</v>
      </c>
      <c r="B394">
        <v>2021</v>
      </c>
      <c r="C394" s="3" t="s">
        <v>120</v>
      </c>
      <c r="D394" t="s">
        <v>74</v>
      </c>
      <c r="E394" t="s">
        <v>75</v>
      </c>
      <c r="F394" t="s">
        <v>76</v>
      </c>
      <c r="G394">
        <v>950.01</v>
      </c>
      <c r="H394" t="s">
        <v>16</v>
      </c>
      <c r="I394" t="s">
        <v>17</v>
      </c>
      <c r="J394" t="s">
        <v>37</v>
      </c>
      <c r="K394" t="s">
        <v>77</v>
      </c>
      <c r="L394">
        <v>100</v>
      </c>
      <c r="M394" t="s">
        <v>39</v>
      </c>
      <c r="N394">
        <v>29</v>
      </c>
      <c r="P394">
        <f t="shared" si="13"/>
        <v>853.70336881976527</v>
      </c>
      <c r="Q394">
        <v>111.28104148322355</v>
      </c>
    </row>
    <row r="395" spans="1:17" hidden="1" x14ac:dyDescent="0.2">
      <c r="A395" s="2">
        <f t="shared" si="12"/>
        <v>44256</v>
      </c>
      <c r="B395">
        <v>2021</v>
      </c>
      <c r="C395" s="3" t="s">
        <v>120</v>
      </c>
      <c r="D395" t="s">
        <v>74</v>
      </c>
      <c r="E395" t="s">
        <v>78</v>
      </c>
      <c r="F395" t="s">
        <v>79</v>
      </c>
      <c r="G395">
        <v>139.01</v>
      </c>
      <c r="H395" t="s">
        <v>16</v>
      </c>
      <c r="I395" t="s">
        <v>17</v>
      </c>
      <c r="J395" t="s">
        <v>37</v>
      </c>
      <c r="K395" t="s">
        <v>18</v>
      </c>
      <c r="L395">
        <v>10</v>
      </c>
      <c r="M395" t="s">
        <v>19</v>
      </c>
      <c r="N395">
        <v>29</v>
      </c>
      <c r="P395">
        <f t="shared" si="13"/>
        <v>124.91795381062892</v>
      </c>
      <c r="Q395">
        <v>111.28104148322355</v>
      </c>
    </row>
    <row r="396" spans="1:17" hidden="1" x14ac:dyDescent="0.2">
      <c r="A396" s="2">
        <f t="shared" si="12"/>
        <v>44256</v>
      </c>
      <c r="B396">
        <v>2021</v>
      </c>
      <c r="C396" s="3" t="s">
        <v>120</v>
      </c>
      <c r="D396" t="s">
        <v>66</v>
      </c>
      <c r="E396" t="s">
        <v>80</v>
      </c>
      <c r="F396" t="s">
        <v>86</v>
      </c>
      <c r="G396">
        <v>572.5</v>
      </c>
      <c r="H396" t="s">
        <v>16</v>
      </c>
      <c r="I396" t="s">
        <v>17</v>
      </c>
      <c r="J396">
        <v>1</v>
      </c>
      <c r="K396" t="s">
        <v>18</v>
      </c>
      <c r="L396">
        <v>10</v>
      </c>
      <c r="M396" t="s">
        <v>19</v>
      </c>
      <c r="N396">
        <v>20</v>
      </c>
      <c r="P396">
        <f t="shared" si="13"/>
        <v>514.46319370250387</v>
      </c>
      <c r="Q396">
        <v>111.28104148322355</v>
      </c>
    </row>
    <row r="397" spans="1:17" hidden="1" x14ac:dyDescent="0.2">
      <c r="A397" s="2">
        <f t="shared" si="12"/>
        <v>44256</v>
      </c>
      <c r="B397">
        <v>2021</v>
      </c>
      <c r="C397" s="3" t="s">
        <v>120</v>
      </c>
      <c r="D397" t="s">
        <v>82</v>
      </c>
      <c r="E397" t="s">
        <v>83</v>
      </c>
      <c r="F397" t="s">
        <v>84</v>
      </c>
      <c r="G397">
        <v>544.47</v>
      </c>
      <c r="H397" t="s">
        <v>16</v>
      </c>
      <c r="I397" t="s">
        <v>17</v>
      </c>
      <c r="J397">
        <v>1</v>
      </c>
      <c r="K397" t="s">
        <v>18</v>
      </c>
      <c r="L397">
        <v>10</v>
      </c>
      <c r="M397" t="s">
        <v>19</v>
      </c>
      <c r="N397">
        <v>21</v>
      </c>
      <c r="P397">
        <f t="shared" si="13"/>
        <v>489.27471628856296</v>
      </c>
      <c r="Q397">
        <v>111.28104148322355</v>
      </c>
    </row>
    <row r="398" spans="1:17" hidden="1" x14ac:dyDescent="0.2">
      <c r="A398" s="2">
        <f t="shared" si="12"/>
        <v>44228</v>
      </c>
      <c r="B398">
        <v>2021</v>
      </c>
      <c r="C398" s="3" t="s">
        <v>119</v>
      </c>
      <c r="D398" t="s">
        <v>13</v>
      </c>
      <c r="E398" t="s">
        <v>14</v>
      </c>
      <c r="F398" t="s">
        <v>15</v>
      </c>
      <c r="G398">
        <v>1770</v>
      </c>
      <c r="H398" t="s">
        <v>16</v>
      </c>
      <c r="I398" t="s">
        <v>17</v>
      </c>
      <c r="J398">
        <v>1</v>
      </c>
      <c r="K398" t="s">
        <v>18</v>
      </c>
      <c r="L398">
        <v>10</v>
      </c>
      <c r="M398" t="s">
        <v>19</v>
      </c>
      <c r="N398">
        <v>9</v>
      </c>
      <c r="P398">
        <f t="shared" si="13"/>
        <v>1603.7691382220355</v>
      </c>
      <c r="Q398">
        <v>110.36501188458152</v>
      </c>
    </row>
    <row r="399" spans="1:17" hidden="1" x14ac:dyDescent="0.2">
      <c r="A399" s="2">
        <f t="shared" si="12"/>
        <v>44228</v>
      </c>
      <c r="B399">
        <v>2021</v>
      </c>
      <c r="C399" s="3" t="s">
        <v>119</v>
      </c>
      <c r="D399" t="s">
        <v>20</v>
      </c>
      <c r="E399" t="s">
        <v>14</v>
      </c>
      <c r="F399" t="s">
        <v>21</v>
      </c>
      <c r="G399">
        <v>1564.6</v>
      </c>
      <c r="H399" t="s">
        <v>16</v>
      </c>
      <c r="I399" t="s">
        <v>17</v>
      </c>
      <c r="J399">
        <v>1</v>
      </c>
      <c r="K399" t="s">
        <v>18</v>
      </c>
      <c r="L399">
        <v>10</v>
      </c>
      <c r="M399" t="s">
        <v>19</v>
      </c>
      <c r="N399">
        <v>31</v>
      </c>
      <c r="P399">
        <f t="shared" si="13"/>
        <v>1417.6594314475685</v>
      </c>
      <c r="Q399">
        <v>110.36501188458152</v>
      </c>
    </row>
    <row r="400" spans="1:17" hidden="1" x14ac:dyDescent="0.2">
      <c r="A400" s="2">
        <f t="shared" si="12"/>
        <v>44228</v>
      </c>
      <c r="B400">
        <v>2021</v>
      </c>
      <c r="C400" s="3" t="s">
        <v>119</v>
      </c>
      <c r="D400" t="s">
        <v>22</v>
      </c>
      <c r="E400" t="s">
        <v>23</v>
      </c>
      <c r="F400" t="s">
        <v>24</v>
      </c>
      <c r="G400">
        <v>837.75</v>
      </c>
      <c r="H400" t="s">
        <v>16</v>
      </c>
      <c r="I400" t="s">
        <v>17</v>
      </c>
      <c r="J400" t="s">
        <v>37</v>
      </c>
      <c r="K400" t="s">
        <v>25</v>
      </c>
      <c r="L400">
        <v>100</v>
      </c>
      <c r="M400" t="s">
        <v>19</v>
      </c>
      <c r="N400">
        <v>14</v>
      </c>
      <c r="P400">
        <f t="shared" si="13"/>
        <v>759.07208787881927</v>
      </c>
      <c r="Q400">
        <v>110.36501188458152</v>
      </c>
    </row>
    <row r="401" spans="1:17" hidden="1" x14ac:dyDescent="0.2">
      <c r="A401" s="2">
        <f t="shared" si="12"/>
        <v>44228</v>
      </c>
      <c r="B401">
        <v>2021</v>
      </c>
      <c r="C401" s="3" t="s">
        <v>119</v>
      </c>
      <c r="D401" t="s">
        <v>26</v>
      </c>
      <c r="E401" t="s">
        <v>27</v>
      </c>
      <c r="F401" t="s">
        <v>28</v>
      </c>
      <c r="G401">
        <v>393.69</v>
      </c>
      <c r="H401" t="s">
        <v>16</v>
      </c>
      <c r="I401" t="s">
        <v>29</v>
      </c>
      <c r="J401">
        <v>1</v>
      </c>
      <c r="K401" t="s">
        <v>30</v>
      </c>
      <c r="L401">
        <v>3</v>
      </c>
      <c r="M401" t="s">
        <v>19</v>
      </c>
      <c r="N401">
        <v>19</v>
      </c>
      <c r="P401">
        <f t="shared" si="13"/>
        <v>356.71631187945371</v>
      </c>
      <c r="Q401">
        <v>110.36501188458152</v>
      </c>
    </row>
    <row r="402" spans="1:17" hidden="1" x14ac:dyDescent="0.2">
      <c r="A402" s="2">
        <f t="shared" si="12"/>
        <v>44228</v>
      </c>
      <c r="B402">
        <v>2021</v>
      </c>
      <c r="C402" s="3" t="s">
        <v>119</v>
      </c>
      <c r="D402" t="s">
        <v>31</v>
      </c>
      <c r="E402" t="s">
        <v>32</v>
      </c>
      <c r="F402" t="s">
        <v>33</v>
      </c>
      <c r="G402">
        <v>541.5</v>
      </c>
      <c r="H402" t="s">
        <v>16</v>
      </c>
      <c r="I402" t="s">
        <v>17</v>
      </c>
      <c r="J402">
        <v>2</v>
      </c>
      <c r="K402" t="s">
        <v>30</v>
      </c>
      <c r="L402">
        <v>3</v>
      </c>
      <c r="M402" t="s">
        <v>19</v>
      </c>
      <c r="N402">
        <v>12</v>
      </c>
      <c r="P402">
        <f t="shared" si="13"/>
        <v>490.64462618487693</v>
      </c>
      <c r="Q402">
        <v>110.36501188458152</v>
      </c>
    </row>
    <row r="403" spans="1:17" hidden="1" x14ac:dyDescent="0.2">
      <c r="A403" s="2">
        <f t="shared" si="12"/>
        <v>44228</v>
      </c>
      <c r="B403">
        <v>2021</v>
      </c>
      <c r="C403" s="3" t="s">
        <v>119</v>
      </c>
      <c r="D403" t="s">
        <v>34</v>
      </c>
      <c r="E403" t="s">
        <v>35</v>
      </c>
      <c r="F403" t="s">
        <v>36</v>
      </c>
      <c r="G403">
        <v>109.82</v>
      </c>
      <c r="H403" t="s">
        <v>16</v>
      </c>
      <c r="I403" t="s">
        <v>17</v>
      </c>
      <c r="J403" t="s">
        <v>37</v>
      </c>
      <c r="K403" t="s">
        <v>38</v>
      </c>
      <c r="L403">
        <v>100</v>
      </c>
      <c r="M403" t="s">
        <v>39</v>
      </c>
      <c r="N403">
        <v>11</v>
      </c>
      <c r="P403">
        <f t="shared" si="13"/>
        <v>99.506173310476782</v>
      </c>
      <c r="Q403">
        <v>110.36501188458152</v>
      </c>
    </row>
    <row r="404" spans="1:17" hidden="1" x14ac:dyDescent="0.2">
      <c r="A404" s="2">
        <f t="shared" si="12"/>
        <v>44228</v>
      </c>
      <c r="B404">
        <v>2021</v>
      </c>
      <c r="C404" s="3" t="s">
        <v>119</v>
      </c>
      <c r="D404" t="s">
        <v>40</v>
      </c>
      <c r="E404" t="s">
        <v>23</v>
      </c>
      <c r="F404" t="s">
        <v>87</v>
      </c>
      <c r="G404">
        <v>486</v>
      </c>
      <c r="H404" t="s">
        <v>16</v>
      </c>
      <c r="I404" t="s">
        <v>88</v>
      </c>
      <c r="J404">
        <v>1</v>
      </c>
      <c r="K404" t="s">
        <v>38</v>
      </c>
      <c r="L404">
        <v>100</v>
      </c>
      <c r="M404" t="s">
        <v>39</v>
      </c>
      <c r="N404">
        <v>15</v>
      </c>
      <c r="P404">
        <f t="shared" si="13"/>
        <v>440.35694981689784</v>
      </c>
      <c r="Q404">
        <v>110.36501188458152</v>
      </c>
    </row>
    <row r="405" spans="1:17" hidden="1" x14ac:dyDescent="0.2">
      <c r="A405" s="2">
        <f t="shared" si="12"/>
        <v>44228</v>
      </c>
      <c r="B405">
        <v>2021</v>
      </c>
      <c r="C405" s="3" t="s">
        <v>119</v>
      </c>
      <c r="D405" t="s">
        <v>44</v>
      </c>
      <c r="E405" t="s">
        <v>14</v>
      </c>
      <c r="F405" t="s">
        <v>45</v>
      </c>
      <c r="G405">
        <v>428</v>
      </c>
      <c r="H405" t="s">
        <v>16</v>
      </c>
      <c r="I405" t="s">
        <v>17</v>
      </c>
      <c r="J405">
        <v>1</v>
      </c>
      <c r="K405" t="s">
        <v>30</v>
      </c>
      <c r="L405">
        <v>3</v>
      </c>
      <c r="M405" t="s">
        <v>19</v>
      </c>
      <c r="N405">
        <v>27</v>
      </c>
      <c r="P405">
        <f t="shared" si="13"/>
        <v>387.80406280171252</v>
      </c>
      <c r="Q405">
        <v>110.36501188458152</v>
      </c>
    </row>
    <row r="406" spans="1:17" hidden="1" x14ac:dyDescent="0.2">
      <c r="A406" s="2">
        <f t="shared" si="12"/>
        <v>44228</v>
      </c>
      <c r="B406">
        <v>2021</v>
      </c>
      <c r="C406" s="3" t="s">
        <v>119</v>
      </c>
      <c r="D406" t="s">
        <v>46</v>
      </c>
      <c r="E406" t="s">
        <v>47</v>
      </c>
      <c r="F406" t="s">
        <v>48</v>
      </c>
      <c r="G406">
        <v>332</v>
      </c>
      <c r="H406" t="s">
        <v>16</v>
      </c>
      <c r="I406" t="s">
        <v>42</v>
      </c>
      <c r="J406" t="s">
        <v>37</v>
      </c>
      <c r="K406" t="s">
        <v>18</v>
      </c>
      <c r="L406">
        <v>10</v>
      </c>
      <c r="M406" t="s">
        <v>19</v>
      </c>
      <c r="N406">
        <v>28</v>
      </c>
      <c r="P406">
        <f t="shared" si="13"/>
        <v>300.81997394899196</v>
      </c>
      <c r="Q406">
        <v>110.36501188458152</v>
      </c>
    </row>
    <row r="407" spans="1:17" hidden="1" x14ac:dyDescent="0.2">
      <c r="A407" s="2">
        <f t="shared" si="12"/>
        <v>44228</v>
      </c>
      <c r="B407">
        <v>2021</v>
      </c>
      <c r="C407" s="3" t="s">
        <v>119</v>
      </c>
      <c r="D407" t="s">
        <v>49</v>
      </c>
      <c r="E407" t="s">
        <v>14</v>
      </c>
      <c r="F407" t="s">
        <v>50</v>
      </c>
      <c r="G407">
        <v>462.82</v>
      </c>
      <c r="H407" t="s">
        <v>16</v>
      </c>
      <c r="I407" t="s">
        <v>17</v>
      </c>
      <c r="J407" t="s">
        <v>37</v>
      </c>
      <c r="K407" t="s">
        <v>30</v>
      </c>
      <c r="L407">
        <v>3</v>
      </c>
      <c r="M407" t="s">
        <v>19</v>
      </c>
      <c r="N407">
        <v>6</v>
      </c>
      <c r="P407">
        <f t="shared" si="13"/>
        <v>419.35391669600131</v>
      </c>
      <c r="Q407">
        <v>110.36501188458152</v>
      </c>
    </row>
    <row r="408" spans="1:17" hidden="1" x14ac:dyDescent="0.2">
      <c r="A408" s="2">
        <f t="shared" si="12"/>
        <v>44228</v>
      </c>
      <c r="B408">
        <v>2021</v>
      </c>
      <c r="C408" s="3" t="s">
        <v>119</v>
      </c>
      <c r="D408" t="s">
        <v>49</v>
      </c>
      <c r="E408" t="s">
        <v>51</v>
      </c>
      <c r="F408" t="s">
        <v>52</v>
      </c>
      <c r="G408">
        <v>134.06</v>
      </c>
      <c r="H408" t="s">
        <v>16</v>
      </c>
      <c r="I408" t="s">
        <v>17</v>
      </c>
      <c r="J408" t="s">
        <v>37</v>
      </c>
      <c r="K408" t="s">
        <v>18</v>
      </c>
      <c r="L408">
        <v>10</v>
      </c>
      <c r="M408" t="s">
        <v>19</v>
      </c>
      <c r="N408">
        <v>6</v>
      </c>
      <c r="P408">
        <f t="shared" si="13"/>
        <v>121.46965574578874</v>
      </c>
      <c r="Q408">
        <v>110.36501188458152</v>
      </c>
    </row>
    <row r="409" spans="1:17" hidden="1" x14ac:dyDescent="0.2">
      <c r="A409" s="2">
        <f t="shared" si="12"/>
        <v>44228</v>
      </c>
      <c r="B409">
        <v>2021</v>
      </c>
      <c r="C409" s="3" t="s">
        <v>119</v>
      </c>
      <c r="D409" t="s">
        <v>53</v>
      </c>
      <c r="E409" t="s">
        <v>54</v>
      </c>
      <c r="F409" t="s">
        <v>55</v>
      </c>
      <c r="G409">
        <v>612</v>
      </c>
      <c r="H409" t="s">
        <v>16</v>
      </c>
      <c r="I409" t="s">
        <v>17</v>
      </c>
      <c r="J409" t="s">
        <v>37</v>
      </c>
      <c r="K409" t="s">
        <v>56</v>
      </c>
      <c r="L409">
        <v>10</v>
      </c>
      <c r="M409" t="s">
        <v>19</v>
      </c>
      <c r="N409">
        <v>3</v>
      </c>
      <c r="P409">
        <f t="shared" si="13"/>
        <v>554.52356643609357</v>
      </c>
      <c r="Q409">
        <v>110.36501188458152</v>
      </c>
    </row>
    <row r="410" spans="1:17" hidden="1" x14ac:dyDescent="0.2">
      <c r="A410" s="2">
        <f t="shared" si="12"/>
        <v>44228</v>
      </c>
      <c r="B410">
        <v>2021</v>
      </c>
      <c r="C410" s="3" t="s">
        <v>119</v>
      </c>
      <c r="D410" t="s">
        <v>57</v>
      </c>
      <c r="E410" t="s">
        <v>58</v>
      </c>
      <c r="F410" t="s">
        <v>59</v>
      </c>
      <c r="G410">
        <v>544.99</v>
      </c>
      <c r="H410" t="s">
        <v>16</v>
      </c>
      <c r="I410" t="s">
        <v>17</v>
      </c>
      <c r="J410">
        <v>1</v>
      </c>
      <c r="K410" t="s">
        <v>60</v>
      </c>
      <c r="L410">
        <v>10</v>
      </c>
      <c r="M410" t="s">
        <v>39</v>
      </c>
      <c r="N410">
        <v>23</v>
      </c>
      <c r="P410">
        <f t="shared" si="13"/>
        <v>493.80686024837689</v>
      </c>
      <c r="Q410">
        <v>110.36501188458152</v>
      </c>
    </row>
    <row r="411" spans="1:17" hidden="1" x14ac:dyDescent="0.2">
      <c r="A411" s="2">
        <f t="shared" si="12"/>
        <v>44228</v>
      </c>
      <c r="B411">
        <v>2021</v>
      </c>
      <c r="C411" s="3" t="s">
        <v>119</v>
      </c>
      <c r="D411" t="s">
        <v>61</v>
      </c>
      <c r="E411" t="s">
        <v>14</v>
      </c>
      <c r="F411" t="s">
        <v>62</v>
      </c>
      <c r="G411">
        <v>1512.4</v>
      </c>
      <c r="H411" t="s">
        <v>16</v>
      </c>
      <c r="I411" t="s">
        <v>17</v>
      </c>
      <c r="J411">
        <v>1</v>
      </c>
      <c r="K411" t="s">
        <v>63</v>
      </c>
      <c r="L411">
        <v>3.6</v>
      </c>
      <c r="M411" t="s">
        <v>64</v>
      </c>
      <c r="N411">
        <v>32</v>
      </c>
      <c r="P411">
        <f t="shared" si="13"/>
        <v>1370.3618331339019</v>
      </c>
      <c r="Q411">
        <v>110.36501188458152</v>
      </c>
    </row>
    <row r="412" spans="1:17" hidden="1" x14ac:dyDescent="0.2">
      <c r="A412" s="2">
        <f t="shared" si="12"/>
        <v>44228</v>
      </c>
      <c r="B412">
        <v>2021</v>
      </c>
      <c r="C412" s="3" t="s">
        <v>119</v>
      </c>
      <c r="D412" t="s">
        <v>31</v>
      </c>
      <c r="E412" t="s">
        <v>23</v>
      </c>
      <c r="F412" t="s">
        <v>65</v>
      </c>
      <c r="G412">
        <v>977.38</v>
      </c>
      <c r="H412" t="s">
        <v>16</v>
      </c>
      <c r="I412" t="s">
        <v>17</v>
      </c>
      <c r="J412" t="s">
        <v>37</v>
      </c>
      <c r="K412" t="s">
        <v>38</v>
      </c>
      <c r="L412">
        <v>100</v>
      </c>
      <c r="M412" t="s">
        <v>39</v>
      </c>
      <c r="N412">
        <v>12</v>
      </c>
      <c r="P412">
        <f t="shared" si="13"/>
        <v>885.58863294658363</v>
      </c>
      <c r="Q412">
        <v>110.36501188458152</v>
      </c>
    </row>
    <row r="413" spans="1:17" hidden="1" x14ac:dyDescent="0.2">
      <c r="A413" s="2">
        <f t="shared" si="12"/>
        <v>44228</v>
      </c>
      <c r="B413">
        <v>2021</v>
      </c>
      <c r="C413" s="3" t="s">
        <v>119</v>
      </c>
      <c r="D413" t="s">
        <v>66</v>
      </c>
      <c r="E413" t="s">
        <v>14</v>
      </c>
      <c r="F413" t="s">
        <v>67</v>
      </c>
      <c r="G413">
        <v>440.47</v>
      </c>
      <c r="H413" t="s">
        <v>16</v>
      </c>
      <c r="I413" t="s">
        <v>17</v>
      </c>
      <c r="J413">
        <v>1</v>
      </c>
      <c r="K413" t="s">
        <v>30</v>
      </c>
      <c r="L413">
        <v>3</v>
      </c>
      <c r="M413" t="s">
        <v>19</v>
      </c>
      <c r="N413">
        <v>20</v>
      </c>
      <c r="P413">
        <f t="shared" si="13"/>
        <v>399.10293350997739</v>
      </c>
      <c r="Q413">
        <v>110.36501188458152</v>
      </c>
    </row>
    <row r="414" spans="1:17" hidden="1" x14ac:dyDescent="0.2">
      <c r="A414" s="2">
        <f t="shared" si="12"/>
        <v>44228</v>
      </c>
      <c r="B414">
        <v>2021</v>
      </c>
      <c r="C414" s="3" t="s">
        <v>119</v>
      </c>
      <c r="D414" t="s">
        <v>68</v>
      </c>
      <c r="E414" t="s">
        <v>69</v>
      </c>
      <c r="F414" t="s">
        <v>70</v>
      </c>
      <c r="G414">
        <v>836</v>
      </c>
      <c r="H414" t="s">
        <v>16</v>
      </c>
      <c r="I414" t="s">
        <v>17</v>
      </c>
      <c r="J414">
        <v>1</v>
      </c>
      <c r="K414" t="s">
        <v>71</v>
      </c>
      <c r="L414">
        <v>100</v>
      </c>
      <c r="M414" t="s">
        <v>64</v>
      </c>
      <c r="N414">
        <v>22</v>
      </c>
      <c r="P414">
        <f t="shared" si="13"/>
        <v>757.48644042577484</v>
      </c>
      <c r="Q414">
        <v>110.36501188458152</v>
      </c>
    </row>
    <row r="415" spans="1:17" x14ac:dyDescent="0.2">
      <c r="A415" s="2">
        <f t="shared" si="12"/>
        <v>44228</v>
      </c>
      <c r="B415">
        <v>2021</v>
      </c>
      <c r="C415" s="3" t="s">
        <v>119</v>
      </c>
      <c r="D415" t="s">
        <v>68</v>
      </c>
      <c r="E415" t="s">
        <v>72</v>
      </c>
      <c r="F415" t="s">
        <v>73</v>
      </c>
      <c r="G415">
        <v>328.13</v>
      </c>
      <c r="H415" t="s">
        <v>16</v>
      </c>
      <c r="I415" t="s">
        <v>17</v>
      </c>
      <c r="J415" t="s">
        <v>37</v>
      </c>
      <c r="K415" t="s">
        <v>38</v>
      </c>
      <c r="L415">
        <v>100</v>
      </c>
      <c r="M415" t="s">
        <v>19</v>
      </c>
      <c r="N415">
        <v>22</v>
      </c>
      <c r="P415">
        <f t="shared" si="13"/>
        <v>297.31342786711667</v>
      </c>
      <c r="Q415">
        <v>110.36501188458152</v>
      </c>
    </row>
    <row r="416" spans="1:17" hidden="1" x14ac:dyDescent="0.2">
      <c r="A416" s="2">
        <f t="shared" si="12"/>
        <v>44228</v>
      </c>
      <c r="B416">
        <v>2021</v>
      </c>
      <c r="C416" s="3" t="s">
        <v>119</v>
      </c>
      <c r="D416" t="s">
        <v>74</v>
      </c>
      <c r="E416" t="s">
        <v>75</v>
      </c>
      <c r="F416" t="s">
        <v>76</v>
      </c>
      <c r="G416">
        <v>950.01</v>
      </c>
      <c r="H416" t="s">
        <v>16</v>
      </c>
      <c r="I416" t="s">
        <v>17</v>
      </c>
      <c r="J416" t="s">
        <v>37</v>
      </c>
      <c r="K416" t="s">
        <v>77</v>
      </c>
      <c r="L416">
        <v>100</v>
      </c>
      <c r="M416" t="s">
        <v>39</v>
      </c>
      <c r="N416">
        <v>29</v>
      </c>
      <c r="P416">
        <f t="shared" si="13"/>
        <v>860.78910678096941</v>
      </c>
      <c r="Q416">
        <v>110.36501188458152</v>
      </c>
    </row>
    <row r="417" spans="1:17" hidden="1" x14ac:dyDescent="0.2">
      <c r="A417" s="2">
        <f t="shared" si="12"/>
        <v>44228</v>
      </c>
      <c r="B417">
        <v>2021</v>
      </c>
      <c r="C417" s="3" t="s">
        <v>119</v>
      </c>
      <c r="D417" t="s">
        <v>74</v>
      </c>
      <c r="E417" t="s">
        <v>78</v>
      </c>
      <c r="F417" t="s">
        <v>79</v>
      </c>
      <c r="G417">
        <v>128.9</v>
      </c>
      <c r="H417" t="s">
        <v>16</v>
      </c>
      <c r="I417" t="s">
        <v>17</v>
      </c>
      <c r="J417" t="s">
        <v>37</v>
      </c>
      <c r="K417" t="s">
        <v>18</v>
      </c>
      <c r="L417">
        <v>10</v>
      </c>
      <c r="M417" t="s">
        <v>19</v>
      </c>
      <c r="N417">
        <v>29</v>
      </c>
      <c r="P417">
        <f t="shared" si="13"/>
        <v>116.79426096995502</v>
      </c>
      <c r="Q417">
        <v>110.36501188458152</v>
      </c>
    </row>
    <row r="418" spans="1:17" hidden="1" x14ac:dyDescent="0.2">
      <c r="A418" s="2">
        <f t="shared" si="12"/>
        <v>44228</v>
      </c>
      <c r="B418">
        <v>2021</v>
      </c>
      <c r="C418" s="3" t="s">
        <v>119</v>
      </c>
      <c r="D418" t="s">
        <v>66</v>
      </c>
      <c r="E418" t="s">
        <v>80</v>
      </c>
      <c r="F418" t="s">
        <v>86</v>
      </c>
      <c r="G418">
        <v>572.5</v>
      </c>
      <c r="H418" t="s">
        <v>16</v>
      </c>
      <c r="I418" t="s">
        <v>17</v>
      </c>
      <c r="J418">
        <v>1</v>
      </c>
      <c r="K418" t="s">
        <v>18</v>
      </c>
      <c r="L418">
        <v>10</v>
      </c>
      <c r="M418" t="s">
        <v>19</v>
      </c>
      <c r="N418">
        <v>20</v>
      </c>
      <c r="P418">
        <f t="shared" si="13"/>
        <v>518.73323821023462</v>
      </c>
      <c r="Q418">
        <v>110.36501188458152</v>
      </c>
    </row>
    <row r="419" spans="1:17" hidden="1" x14ac:dyDescent="0.2">
      <c r="A419" s="2">
        <f t="shared" si="12"/>
        <v>44228</v>
      </c>
      <c r="B419">
        <v>2021</v>
      </c>
      <c r="C419" s="3" t="s">
        <v>119</v>
      </c>
      <c r="D419" t="s">
        <v>82</v>
      </c>
      <c r="E419" t="s">
        <v>83</v>
      </c>
      <c r="F419" t="s">
        <v>84</v>
      </c>
      <c r="G419">
        <v>463.28</v>
      </c>
      <c r="H419" t="s">
        <v>16</v>
      </c>
      <c r="I419" t="s">
        <v>17</v>
      </c>
      <c r="J419">
        <v>1</v>
      </c>
      <c r="K419" t="s">
        <v>18</v>
      </c>
      <c r="L419">
        <v>10</v>
      </c>
      <c r="M419" t="s">
        <v>19</v>
      </c>
      <c r="N419">
        <v>21</v>
      </c>
      <c r="P419">
        <f t="shared" si="13"/>
        <v>419.77071545508727</v>
      </c>
      <c r="Q419">
        <v>110.36501188458152</v>
      </c>
    </row>
    <row r="420" spans="1:17" hidden="1" x14ac:dyDescent="0.2">
      <c r="A420" s="2">
        <f t="shared" si="12"/>
        <v>44197</v>
      </c>
      <c r="B420">
        <v>2021</v>
      </c>
      <c r="C420" s="3" t="s">
        <v>118</v>
      </c>
      <c r="D420" t="s">
        <v>13</v>
      </c>
      <c r="E420" t="s">
        <v>14</v>
      </c>
      <c r="F420" t="s">
        <v>15</v>
      </c>
      <c r="G420">
        <v>1770</v>
      </c>
      <c r="H420" t="s">
        <v>16</v>
      </c>
      <c r="I420" t="s">
        <v>17</v>
      </c>
      <c r="J420">
        <v>1</v>
      </c>
      <c r="K420" t="s">
        <v>18</v>
      </c>
      <c r="L420">
        <v>10</v>
      </c>
      <c r="M420" t="s">
        <v>19</v>
      </c>
      <c r="N420">
        <v>9</v>
      </c>
      <c r="P420">
        <f t="shared" si="13"/>
        <v>1613.872883792834</v>
      </c>
      <c r="Q420">
        <v>109.67406527335936</v>
      </c>
    </row>
    <row r="421" spans="1:17" hidden="1" x14ac:dyDescent="0.2">
      <c r="A421" s="2">
        <f t="shared" si="12"/>
        <v>44197</v>
      </c>
      <c r="B421">
        <v>2021</v>
      </c>
      <c r="C421" s="3" t="s">
        <v>118</v>
      </c>
      <c r="D421" t="s">
        <v>20</v>
      </c>
      <c r="E421" t="s">
        <v>14</v>
      </c>
      <c r="F421" t="s">
        <v>21</v>
      </c>
      <c r="G421">
        <v>1550.62</v>
      </c>
      <c r="H421" t="s">
        <v>16</v>
      </c>
      <c r="I421" t="s">
        <v>17</v>
      </c>
      <c r="J421">
        <v>1</v>
      </c>
      <c r="K421" t="s">
        <v>18</v>
      </c>
      <c r="L421">
        <v>10</v>
      </c>
      <c r="M421" t="s">
        <v>19</v>
      </c>
      <c r="N421">
        <v>31</v>
      </c>
      <c r="P421">
        <f t="shared" si="13"/>
        <v>1413.8438254614939</v>
      </c>
      <c r="Q421">
        <v>109.67406527335936</v>
      </c>
    </row>
    <row r="422" spans="1:17" hidden="1" x14ac:dyDescent="0.2">
      <c r="A422" s="2">
        <f t="shared" si="12"/>
        <v>44197</v>
      </c>
      <c r="B422">
        <v>2021</v>
      </c>
      <c r="C422" s="3" t="s">
        <v>118</v>
      </c>
      <c r="D422" t="s">
        <v>22</v>
      </c>
      <c r="E422" t="s">
        <v>23</v>
      </c>
      <c r="F422" t="s">
        <v>24</v>
      </c>
      <c r="G422">
        <v>837.75</v>
      </c>
      <c r="H422" t="s">
        <v>16</v>
      </c>
      <c r="I422" t="s">
        <v>17</v>
      </c>
      <c r="J422" t="s">
        <v>37</v>
      </c>
      <c r="K422" t="s">
        <v>25</v>
      </c>
      <c r="L422">
        <v>100</v>
      </c>
      <c r="M422" t="s">
        <v>19</v>
      </c>
      <c r="N422">
        <v>14</v>
      </c>
      <c r="P422">
        <f t="shared" si="13"/>
        <v>763.85424203245589</v>
      </c>
      <c r="Q422">
        <v>109.67406527335936</v>
      </c>
    </row>
    <row r="423" spans="1:17" hidden="1" x14ac:dyDescent="0.2">
      <c r="A423" s="2">
        <f t="shared" si="12"/>
        <v>44197</v>
      </c>
      <c r="B423">
        <v>2021</v>
      </c>
      <c r="C423" s="3" t="s">
        <v>118</v>
      </c>
      <c r="D423" t="s">
        <v>26</v>
      </c>
      <c r="E423" t="s">
        <v>27</v>
      </c>
      <c r="F423" t="s">
        <v>28</v>
      </c>
      <c r="G423">
        <v>393.69</v>
      </c>
      <c r="H423" t="s">
        <v>16</v>
      </c>
      <c r="I423" t="s">
        <v>29</v>
      </c>
      <c r="J423">
        <v>1</v>
      </c>
      <c r="K423" t="s">
        <v>30</v>
      </c>
      <c r="L423">
        <v>3</v>
      </c>
      <c r="M423" t="s">
        <v>19</v>
      </c>
      <c r="N423">
        <v>19</v>
      </c>
      <c r="P423">
        <f t="shared" si="13"/>
        <v>358.96362464429433</v>
      </c>
      <c r="Q423">
        <v>109.67406527335936</v>
      </c>
    </row>
    <row r="424" spans="1:17" hidden="1" x14ac:dyDescent="0.2">
      <c r="A424" s="2">
        <f t="shared" si="12"/>
        <v>44197</v>
      </c>
      <c r="B424">
        <v>2021</v>
      </c>
      <c r="C424" s="3" t="s">
        <v>118</v>
      </c>
      <c r="D424" t="s">
        <v>31</v>
      </c>
      <c r="E424" t="s">
        <v>32</v>
      </c>
      <c r="F424" t="s">
        <v>33</v>
      </c>
      <c r="G424">
        <v>722</v>
      </c>
      <c r="H424" t="s">
        <v>16</v>
      </c>
      <c r="I424" t="s">
        <v>17</v>
      </c>
      <c r="J424">
        <v>2</v>
      </c>
      <c r="K424" t="s">
        <v>30</v>
      </c>
      <c r="L424">
        <v>3</v>
      </c>
      <c r="M424" t="s">
        <v>19</v>
      </c>
      <c r="N424">
        <v>12</v>
      </c>
      <c r="P424">
        <f t="shared" si="13"/>
        <v>658.31424977312224</v>
      </c>
      <c r="Q424">
        <v>109.67406527335936</v>
      </c>
    </row>
    <row r="425" spans="1:17" hidden="1" x14ac:dyDescent="0.2">
      <c r="A425" s="2">
        <f t="shared" si="12"/>
        <v>44197</v>
      </c>
      <c r="B425">
        <v>2021</v>
      </c>
      <c r="C425" s="3" t="s">
        <v>118</v>
      </c>
      <c r="D425" t="s">
        <v>34</v>
      </c>
      <c r="E425" t="s">
        <v>35</v>
      </c>
      <c r="F425" t="s">
        <v>36</v>
      </c>
      <c r="G425">
        <v>109.74</v>
      </c>
      <c r="H425" t="s">
        <v>16</v>
      </c>
      <c r="I425" t="s">
        <v>17</v>
      </c>
      <c r="J425" t="s">
        <v>37</v>
      </c>
      <c r="K425" t="s">
        <v>38</v>
      </c>
      <c r="L425">
        <v>100</v>
      </c>
      <c r="M425" t="s">
        <v>39</v>
      </c>
      <c r="N425">
        <v>11</v>
      </c>
      <c r="P425">
        <f t="shared" si="13"/>
        <v>100.0601187951557</v>
      </c>
      <c r="Q425">
        <v>109.67406527335936</v>
      </c>
    </row>
    <row r="426" spans="1:17" hidden="1" x14ac:dyDescent="0.2">
      <c r="A426" s="2">
        <f t="shared" si="12"/>
        <v>44197</v>
      </c>
      <c r="B426">
        <v>2021</v>
      </c>
      <c r="C426" s="3" t="s">
        <v>118</v>
      </c>
      <c r="D426" t="s">
        <v>40</v>
      </c>
      <c r="E426" t="s">
        <v>23</v>
      </c>
      <c r="F426" t="s">
        <v>87</v>
      </c>
      <c r="G426">
        <v>468.92</v>
      </c>
      <c r="H426" t="s">
        <v>16</v>
      </c>
      <c r="I426" t="s">
        <v>88</v>
      </c>
      <c r="J426">
        <v>1</v>
      </c>
      <c r="K426" t="s">
        <v>38</v>
      </c>
      <c r="L426">
        <v>100</v>
      </c>
      <c r="M426" t="s">
        <v>39</v>
      </c>
      <c r="N426">
        <v>15</v>
      </c>
      <c r="P426">
        <f t="shared" si="13"/>
        <v>427.55778116843828</v>
      </c>
      <c r="Q426">
        <v>109.67406527335936</v>
      </c>
    </row>
    <row r="427" spans="1:17" hidden="1" x14ac:dyDescent="0.2">
      <c r="A427" s="2">
        <f t="shared" si="12"/>
        <v>44197</v>
      </c>
      <c r="B427">
        <v>2021</v>
      </c>
      <c r="C427" s="3" t="s">
        <v>118</v>
      </c>
      <c r="D427" t="s">
        <v>44</v>
      </c>
      <c r="E427" t="s">
        <v>14</v>
      </c>
      <c r="F427" t="s">
        <v>45</v>
      </c>
      <c r="G427">
        <v>428</v>
      </c>
      <c r="H427" t="s">
        <v>16</v>
      </c>
      <c r="I427" t="s">
        <v>17</v>
      </c>
      <c r="J427">
        <v>1</v>
      </c>
      <c r="K427" t="s">
        <v>30</v>
      </c>
      <c r="L427">
        <v>3</v>
      </c>
      <c r="M427" t="s">
        <v>19</v>
      </c>
      <c r="N427">
        <v>27</v>
      </c>
      <c r="P427">
        <f t="shared" si="13"/>
        <v>390.2472283973633</v>
      </c>
      <c r="Q427">
        <v>109.67406527335936</v>
      </c>
    </row>
    <row r="428" spans="1:17" hidden="1" x14ac:dyDescent="0.2">
      <c r="A428" s="2">
        <f t="shared" si="12"/>
        <v>44197</v>
      </c>
      <c r="B428">
        <v>2021</v>
      </c>
      <c r="C428" s="3" t="s">
        <v>118</v>
      </c>
      <c r="D428" t="s">
        <v>46</v>
      </c>
      <c r="E428" t="s">
        <v>47</v>
      </c>
      <c r="F428" t="s">
        <v>48</v>
      </c>
      <c r="G428">
        <v>332</v>
      </c>
      <c r="H428" t="s">
        <v>16</v>
      </c>
      <c r="I428" t="s">
        <v>42</v>
      </c>
      <c r="J428" t="s">
        <v>37</v>
      </c>
      <c r="K428" t="s">
        <v>18</v>
      </c>
      <c r="L428">
        <v>10</v>
      </c>
      <c r="M428" t="s">
        <v>19</v>
      </c>
      <c r="N428">
        <v>28</v>
      </c>
      <c r="P428">
        <f t="shared" si="13"/>
        <v>302.71513978487059</v>
      </c>
      <c r="Q428">
        <v>109.67406527335936</v>
      </c>
    </row>
    <row r="429" spans="1:17" hidden="1" x14ac:dyDescent="0.2">
      <c r="A429" s="2">
        <f t="shared" si="12"/>
        <v>44197</v>
      </c>
      <c r="B429">
        <v>2021</v>
      </c>
      <c r="C429" s="3" t="s">
        <v>118</v>
      </c>
      <c r="D429" t="s">
        <v>49</v>
      </c>
      <c r="E429" t="s">
        <v>14</v>
      </c>
      <c r="F429" t="s">
        <v>50</v>
      </c>
      <c r="G429">
        <v>462.82</v>
      </c>
      <c r="H429" t="s">
        <v>16</v>
      </c>
      <c r="I429" t="s">
        <v>17</v>
      </c>
      <c r="J429" t="s">
        <v>37</v>
      </c>
      <c r="K429" t="s">
        <v>30</v>
      </c>
      <c r="L429">
        <v>3</v>
      </c>
      <c r="M429" t="s">
        <v>19</v>
      </c>
      <c r="N429">
        <v>6</v>
      </c>
      <c r="P429">
        <f t="shared" si="13"/>
        <v>421.99584637118619</v>
      </c>
      <c r="Q429">
        <v>109.67406527335936</v>
      </c>
    </row>
    <row r="430" spans="1:17" hidden="1" x14ac:dyDescent="0.2">
      <c r="A430" s="2">
        <f t="shared" si="12"/>
        <v>44197</v>
      </c>
      <c r="B430">
        <v>2021</v>
      </c>
      <c r="C430" s="3" t="s">
        <v>118</v>
      </c>
      <c r="D430" t="s">
        <v>49</v>
      </c>
      <c r="E430" t="s">
        <v>51</v>
      </c>
      <c r="F430" t="s">
        <v>52</v>
      </c>
      <c r="G430">
        <v>128.9</v>
      </c>
      <c r="H430" t="s">
        <v>16</v>
      </c>
      <c r="I430" t="s">
        <v>17</v>
      </c>
      <c r="J430" t="s">
        <v>37</v>
      </c>
      <c r="K430" t="s">
        <v>18</v>
      </c>
      <c r="L430">
        <v>10</v>
      </c>
      <c r="M430" t="s">
        <v>19</v>
      </c>
      <c r="N430">
        <v>6</v>
      </c>
      <c r="P430">
        <f t="shared" si="13"/>
        <v>117.53006481406571</v>
      </c>
      <c r="Q430">
        <v>109.67406527335936</v>
      </c>
    </row>
    <row r="431" spans="1:17" hidden="1" x14ac:dyDescent="0.2">
      <c r="A431" s="2">
        <f t="shared" si="12"/>
        <v>44197</v>
      </c>
      <c r="B431">
        <v>2021</v>
      </c>
      <c r="C431" s="3" t="s">
        <v>118</v>
      </c>
      <c r="D431" t="s">
        <v>53</v>
      </c>
      <c r="E431" t="s">
        <v>54</v>
      </c>
      <c r="F431" t="s">
        <v>55</v>
      </c>
      <c r="G431">
        <v>612</v>
      </c>
      <c r="H431" t="s">
        <v>16</v>
      </c>
      <c r="I431" t="s">
        <v>17</v>
      </c>
      <c r="J431" t="s">
        <v>37</v>
      </c>
      <c r="K431" t="s">
        <v>56</v>
      </c>
      <c r="L431">
        <v>10</v>
      </c>
      <c r="M431" t="s">
        <v>19</v>
      </c>
      <c r="N431">
        <v>3</v>
      </c>
      <c r="P431">
        <f t="shared" si="13"/>
        <v>558.01706490464096</v>
      </c>
      <c r="Q431">
        <v>109.67406527335936</v>
      </c>
    </row>
    <row r="432" spans="1:17" hidden="1" x14ac:dyDescent="0.2">
      <c r="A432" s="2">
        <f t="shared" si="12"/>
        <v>44197</v>
      </c>
      <c r="B432">
        <v>2021</v>
      </c>
      <c r="C432" s="3" t="s">
        <v>118</v>
      </c>
      <c r="D432" t="s">
        <v>57</v>
      </c>
      <c r="E432" t="s">
        <v>58</v>
      </c>
      <c r="F432" t="s">
        <v>59</v>
      </c>
      <c r="G432">
        <v>543.97</v>
      </c>
      <c r="H432" t="s">
        <v>16</v>
      </c>
      <c r="I432" t="s">
        <v>17</v>
      </c>
      <c r="J432">
        <v>1</v>
      </c>
      <c r="K432" t="s">
        <v>60</v>
      </c>
      <c r="L432">
        <v>10</v>
      </c>
      <c r="M432" t="s">
        <v>39</v>
      </c>
      <c r="N432">
        <v>23</v>
      </c>
      <c r="P432">
        <f t="shared" si="13"/>
        <v>495.98781502643396</v>
      </c>
      <c r="Q432">
        <v>109.67406527335936</v>
      </c>
    </row>
    <row r="433" spans="1:17" hidden="1" x14ac:dyDescent="0.2">
      <c r="A433" s="2">
        <f t="shared" si="12"/>
        <v>44197</v>
      </c>
      <c r="B433">
        <v>2021</v>
      </c>
      <c r="C433" s="3" t="s">
        <v>118</v>
      </c>
      <c r="D433" t="s">
        <v>61</v>
      </c>
      <c r="E433" t="s">
        <v>14</v>
      </c>
      <c r="F433" t="s">
        <v>62</v>
      </c>
      <c r="G433">
        <v>1430.5</v>
      </c>
      <c r="H433" t="s">
        <v>16</v>
      </c>
      <c r="I433" t="s">
        <v>17</v>
      </c>
      <c r="J433">
        <v>1</v>
      </c>
      <c r="K433" t="s">
        <v>63</v>
      </c>
      <c r="L433">
        <v>3.6</v>
      </c>
      <c r="M433" t="s">
        <v>64</v>
      </c>
      <c r="N433">
        <v>32</v>
      </c>
      <c r="P433">
        <f t="shared" si="13"/>
        <v>1304.3192995851125</v>
      </c>
      <c r="Q433">
        <v>109.67406527335936</v>
      </c>
    </row>
    <row r="434" spans="1:17" hidden="1" x14ac:dyDescent="0.2">
      <c r="A434" s="2">
        <f t="shared" si="12"/>
        <v>44197</v>
      </c>
      <c r="B434">
        <v>2021</v>
      </c>
      <c r="C434" s="3" t="s">
        <v>118</v>
      </c>
      <c r="D434" t="s">
        <v>31</v>
      </c>
      <c r="E434" t="s">
        <v>23</v>
      </c>
      <c r="F434" t="s">
        <v>65</v>
      </c>
      <c r="G434">
        <v>977.38</v>
      </c>
      <c r="H434" t="s">
        <v>16</v>
      </c>
      <c r="I434" t="s">
        <v>17</v>
      </c>
      <c r="J434" t="s">
        <v>37</v>
      </c>
      <c r="K434" t="s">
        <v>38</v>
      </c>
      <c r="L434">
        <v>100</v>
      </c>
      <c r="M434" t="s">
        <v>39</v>
      </c>
      <c r="N434">
        <v>12</v>
      </c>
      <c r="P434">
        <f>(G434/Q434)*100</f>
        <v>891.16784133414694</v>
      </c>
      <c r="Q434">
        <v>109.67406527335936</v>
      </c>
    </row>
    <row r="435" spans="1:17" hidden="1" x14ac:dyDescent="0.2">
      <c r="A435" s="2">
        <f t="shared" si="12"/>
        <v>44197</v>
      </c>
      <c r="B435">
        <v>2021</v>
      </c>
      <c r="C435" s="3" t="s">
        <v>118</v>
      </c>
      <c r="D435" t="s">
        <v>66</v>
      </c>
      <c r="E435" t="s">
        <v>14</v>
      </c>
      <c r="F435" t="s">
        <v>67</v>
      </c>
      <c r="G435">
        <v>440.47</v>
      </c>
      <c r="H435" t="s">
        <v>16</v>
      </c>
      <c r="I435" t="s">
        <v>17</v>
      </c>
      <c r="J435">
        <v>1</v>
      </c>
      <c r="K435" t="s">
        <v>30</v>
      </c>
      <c r="L435">
        <v>3</v>
      </c>
      <c r="M435" t="s">
        <v>19</v>
      </c>
      <c r="N435">
        <v>20</v>
      </c>
      <c r="P435">
        <f t="shared" si="13"/>
        <v>401.61728199109018</v>
      </c>
      <c r="Q435">
        <v>109.67406527335936</v>
      </c>
    </row>
    <row r="436" spans="1:17" hidden="1" x14ac:dyDescent="0.2">
      <c r="A436" s="2">
        <f t="shared" si="12"/>
        <v>44197</v>
      </c>
      <c r="B436">
        <v>2021</v>
      </c>
      <c r="C436" s="3" t="s">
        <v>118</v>
      </c>
      <c r="D436" t="s">
        <v>68</v>
      </c>
      <c r="E436" t="s">
        <v>69</v>
      </c>
      <c r="F436" t="s">
        <v>70</v>
      </c>
      <c r="G436">
        <v>836</v>
      </c>
      <c r="H436" t="s">
        <v>16</v>
      </c>
      <c r="I436" t="s">
        <v>17</v>
      </c>
      <c r="J436">
        <v>1</v>
      </c>
      <c r="K436" t="s">
        <v>71</v>
      </c>
      <c r="L436">
        <v>100</v>
      </c>
      <c r="M436" t="s">
        <v>64</v>
      </c>
      <c r="N436">
        <v>22</v>
      </c>
      <c r="P436">
        <f t="shared" si="13"/>
        <v>762.25860500045735</v>
      </c>
      <c r="Q436">
        <v>109.67406527335936</v>
      </c>
    </row>
    <row r="437" spans="1:17" x14ac:dyDescent="0.2">
      <c r="A437" s="2">
        <f t="shared" si="12"/>
        <v>44197</v>
      </c>
      <c r="B437">
        <v>2021</v>
      </c>
      <c r="C437" s="3" t="s">
        <v>118</v>
      </c>
      <c r="D437" t="s">
        <v>68</v>
      </c>
      <c r="E437" t="s">
        <v>72</v>
      </c>
      <c r="F437" t="s">
        <v>73</v>
      </c>
      <c r="G437">
        <v>309</v>
      </c>
      <c r="H437" t="s">
        <v>16</v>
      </c>
      <c r="I437" t="s">
        <v>17</v>
      </c>
      <c r="J437" t="s">
        <v>37</v>
      </c>
      <c r="K437" t="s">
        <v>38</v>
      </c>
      <c r="L437">
        <v>100</v>
      </c>
      <c r="M437" t="s">
        <v>19</v>
      </c>
      <c r="N437">
        <v>22</v>
      </c>
      <c r="P437">
        <f t="shared" si="13"/>
        <v>281.74391022146085</v>
      </c>
      <c r="Q437">
        <v>109.67406527335936</v>
      </c>
    </row>
    <row r="438" spans="1:17" hidden="1" x14ac:dyDescent="0.2">
      <c r="A438" s="2">
        <f t="shared" si="12"/>
        <v>44197</v>
      </c>
      <c r="B438">
        <v>2021</v>
      </c>
      <c r="C438" s="3" t="s">
        <v>118</v>
      </c>
      <c r="D438" t="s">
        <v>74</v>
      </c>
      <c r="E438" t="s">
        <v>75</v>
      </c>
      <c r="F438" t="s">
        <v>76</v>
      </c>
      <c r="G438">
        <v>950.01</v>
      </c>
      <c r="H438" t="s">
        <v>16</v>
      </c>
      <c r="I438" t="s">
        <v>17</v>
      </c>
      <c r="J438" t="s">
        <v>37</v>
      </c>
      <c r="K438" t="s">
        <v>77</v>
      </c>
      <c r="L438">
        <v>100</v>
      </c>
      <c r="M438" t="s">
        <v>39</v>
      </c>
      <c r="N438">
        <v>29</v>
      </c>
      <c r="P438">
        <f t="shared" si="13"/>
        <v>866.2120781536895</v>
      </c>
      <c r="Q438">
        <v>109.67406527335936</v>
      </c>
    </row>
    <row r="439" spans="1:17" hidden="1" x14ac:dyDescent="0.2">
      <c r="A439" s="2">
        <f t="shared" si="12"/>
        <v>44197</v>
      </c>
      <c r="B439">
        <v>2021</v>
      </c>
      <c r="C439" s="3" t="s">
        <v>118</v>
      </c>
      <c r="D439" t="s">
        <v>74</v>
      </c>
      <c r="E439" t="s">
        <v>78</v>
      </c>
      <c r="F439" t="s">
        <v>79</v>
      </c>
      <c r="G439">
        <v>128.9</v>
      </c>
      <c r="H439" t="s">
        <v>16</v>
      </c>
      <c r="I439" t="s">
        <v>17</v>
      </c>
      <c r="J439" t="s">
        <v>37</v>
      </c>
      <c r="K439" t="s">
        <v>18</v>
      </c>
      <c r="L439">
        <v>10</v>
      </c>
      <c r="M439" t="s">
        <v>19</v>
      </c>
      <c r="N439">
        <v>29</v>
      </c>
      <c r="P439">
        <f t="shared" si="13"/>
        <v>117.53006481406571</v>
      </c>
      <c r="Q439">
        <v>109.67406527335936</v>
      </c>
    </row>
    <row r="440" spans="1:17" hidden="1" x14ac:dyDescent="0.2">
      <c r="A440" s="2">
        <f t="shared" si="12"/>
        <v>44197</v>
      </c>
      <c r="B440">
        <v>2021</v>
      </c>
      <c r="C440" s="3" t="s">
        <v>118</v>
      </c>
      <c r="D440" t="s">
        <v>66</v>
      </c>
      <c r="E440" t="s">
        <v>80</v>
      </c>
      <c r="F440" t="s">
        <v>86</v>
      </c>
      <c r="G440">
        <v>572.5</v>
      </c>
      <c r="H440" t="s">
        <v>16</v>
      </c>
      <c r="I440" t="s">
        <v>17</v>
      </c>
      <c r="J440">
        <v>1</v>
      </c>
      <c r="K440" t="s">
        <v>18</v>
      </c>
      <c r="L440">
        <v>10</v>
      </c>
      <c r="M440" t="s">
        <v>19</v>
      </c>
      <c r="N440">
        <v>20</v>
      </c>
      <c r="P440">
        <f t="shared" si="13"/>
        <v>522.0012576109591</v>
      </c>
      <c r="Q440">
        <v>109.67406527335936</v>
      </c>
    </row>
    <row r="441" spans="1:17" hidden="1" x14ac:dyDescent="0.2">
      <c r="A441" s="2">
        <f t="shared" si="12"/>
        <v>44197</v>
      </c>
      <c r="B441">
        <v>2021</v>
      </c>
      <c r="C441" s="3" t="s">
        <v>118</v>
      </c>
      <c r="D441" t="s">
        <v>82</v>
      </c>
      <c r="E441" t="s">
        <v>83</v>
      </c>
      <c r="F441" t="s">
        <v>84</v>
      </c>
      <c r="G441">
        <v>503.98</v>
      </c>
      <c r="H441" t="s">
        <v>16</v>
      </c>
      <c r="I441" t="s">
        <v>17</v>
      </c>
      <c r="J441">
        <v>1</v>
      </c>
      <c r="K441" t="s">
        <v>18</v>
      </c>
      <c r="L441">
        <v>10</v>
      </c>
      <c r="M441" t="s">
        <v>19</v>
      </c>
      <c r="N441">
        <v>21</v>
      </c>
      <c r="P441">
        <f t="shared" si="13"/>
        <v>459.52522936379239</v>
      </c>
      <c r="Q441">
        <v>109.67406527335936</v>
      </c>
    </row>
    <row r="442" spans="1:17" hidden="1" x14ac:dyDescent="0.2">
      <c r="A442" s="2">
        <f t="shared" si="12"/>
        <v>44166</v>
      </c>
      <c r="B442">
        <v>2020</v>
      </c>
      <c r="C442" s="1">
        <v>12</v>
      </c>
      <c r="D442" t="s">
        <v>13</v>
      </c>
      <c r="E442" t="s">
        <v>14</v>
      </c>
      <c r="F442" t="s">
        <v>15</v>
      </c>
      <c r="G442">
        <v>1770</v>
      </c>
      <c r="H442" t="s">
        <v>16</v>
      </c>
      <c r="I442" t="s">
        <v>17</v>
      </c>
      <c r="J442">
        <v>1</v>
      </c>
      <c r="K442" t="s">
        <v>18</v>
      </c>
      <c r="L442">
        <v>10</v>
      </c>
      <c r="M442" t="s">
        <v>19</v>
      </c>
      <c r="N442">
        <v>9</v>
      </c>
      <c r="P442">
        <f t="shared" si="13"/>
        <v>1627.7521905934525</v>
      </c>
      <c r="Q442">
        <v>108.73891064183955</v>
      </c>
    </row>
    <row r="443" spans="1:17" hidden="1" x14ac:dyDescent="0.2">
      <c r="A443" s="2">
        <f t="shared" si="12"/>
        <v>44166</v>
      </c>
      <c r="B443">
        <v>2020</v>
      </c>
      <c r="C443" s="1">
        <v>12</v>
      </c>
      <c r="D443" t="s">
        <v>20</v>
      </c>
      <c r="E443" t="s">
        <v>14</v>
      </c>
      <c r="F443" t="s">
        <v>21</v>
      </c>
      <c r="G443">
        <v>1550.62</v>
      </c>
      <c r="H443" t="s">
        <v>16</v>
      </c>
      <c r="I443" t="s">
        <v>17</v>
      </c>
      <c r="J443">
        <v>1</v>
      </c>
      <c r="K443" t="s">
        <v>18</v>
      </c>
      <c r="L443">
        <v>10</v>
      </c>
      <c r="M443" t="s">
        <v>19</v>
      </c>
      <c r="N443">
        <v>31</v>
      </c>
      <c r="P443">
        <f t="shared" si="13"/>
        <v>1426.0028823604625</v>
      </c>
      <c r="Q443">
        <v>108.73891064183955</v>
      </c>
    </row>
    <row r="444" spans="1:17" hidden="1" x14ac:dyDescent="0.2">
      <c r="A444" s="2">
        <f t="shared" si="12"/>
        <v>44166</v>
      </c>
      <c r="B444">
        <v>2020</v>
      </c>
      <c r="C444" s="1">
        <v>12</v>
      </c>
      <c r="D444" t="s">
        <v>22</v>
      </c>
      <c r="E444" t="s">
        <v>23</v>
      </c>
      <c r="F444" t="s">
        <v>24</v>
      </c>
      <c r="G444">
        <v>837.75</v>
      </c>
      <c r="H444" t="s">
        <v>16</v>
      </c>
      <c r="I444" t="s">
        <v>17</v>
      </c>
      <c r="J444" t="s">
        <v>37</v>
      </c>
      <c r="K444" t="s">
        <v>25</v>
      </c>
      <c r="L444">
        <v>100</v>
      </c>
      <c r="M444" t="s">
        <v>19</v>
      </c>
      <c r="N444">
        <v>14</v>
      </c>
      <c r="P444">
        <f t="shared" si="13"/>
        <v>770.42338851393492</v>
      </c>
      <c r="Q444">
        <v>108.73891064183955</v>
      </c>
    </row>
    <row r="445" spans="1:17" hidden="1" x14ac:dyDescent="0.2">
      <c r="A445" s="2">
        <f t="shared" si="12"/>
        <v>44166</v>
      </c>
      <c r="B445">
        <v>2020</v>
      </c>
      <c r="C445" s="1">
        <v>12</v>
      </c>
      <c r="D445" t="s">
        <v>26</v>
      </c>
      <c r="E445" t="s">
        <v>27</v>
      </c>
      <c r="F445" t="s">
        <v>28</v>
      </c>
      <c r="G445">
        <v>393.69</v>
      </c>
      <c r="H445" t="s">
        <v>16</v>
      </c>
      <c r="I445" t="s">
        <v>29</v>
      </c>
      <c r="J445">
        <v>1</v>
      </c>
      <c r="K445" t="s">
        <v>30</v>
      </c>
      <c r="L445">
        <v>3</v>
      </c>
      <c r="M445" t="s">
        <v>19</v>
      </c>
      <c r="N445">
        <v>19</v>
      </c>
      <c r="P445">
        <f t="shared" si="13"/>
        <v>362.05071181623521</v>
      </c>
      <c r="Q445">
        <v>108.73891064183955</v>
      </c>
    </row>
    <row r="446" spans="1:17" hidden="1" x14ac:dyDescent="0.2">
      <c r="A446" s="2">
        <f t="shared" si="12"/>
        <v>44166</v>
      </c>
      <c r="B446">
        <v>2020</v>
      </c>
      <c r="C446" s="1">
        <v>12</v>
      </c>
      <c r="D446" t="s">
        <v>31</v>
      </c>
      <c r="E446" t="s">
        <v>32</v>
      </c>
      <c r="F446" t="s">
        <v>33</v>
      </c>
      <c r="G446">
        <v>722</v>
      </c>
      <c r="H446" t="s">
        <v>16</v>
      </c>
      <c r="I446" t="s">
        <v>17</v>
      </c>
      <c r="J446">
        <v>2</v>
      </c>
      <c r="K446" t="s">
        <v>30</v>
      </c>
      <c r="L446">
        <v>3</v>
      </c>
      <c r="M446" t="s">
        <v>19</v>
      </c>
      <c r="N446">
        <v>12</v>
      </c>
      <c r="P446">
        <f t="shared" si="13"/>
        <v>663.97575232117094</v>
      </c>
      <c r="Q446">
        <v>108.73891064183955</v>
      </c>
    </row>
    <row r="447" spans="1:17" hidden="1" x14ac:dyDescent="0.2">
      <c r="A447" s="2">
        <f t="shared" si="12"/>
        <v>44166</v>
      </c>
      <c r="B447">
        <v>2020</v>
      </c>
      <c r="C447" s="1">
        <v>12</v>
      </c>
      <c r="D447" t="s">
        <v>34</v>
      </c>
      <c r="E447" t="s">
        <v>35</v>
      </c>
      <c r="F447" t="s">
        <v>36</v>
      </c>
      <c r="G447">
        <v>106</v>
      </c>
      <c r="H447" t="s">
        <v>16</v>
      </c>
      <c r="I447" t="s">
        <v>17</v>
      </c>
      <c r="J447" t="s">
        <v>37</v>
      </c>
      <c r="K447" t="s">
        <v>38</v>
      </c>
      <c r="L447">
        <v>100</v>
      </c>
      <c r="M447" t="s">
        <v>39</v>
      </c>
      <c r="N447">
        <v>11</v>
      </c>
      <c r="P447">
        <f t="shared" si="13"/>
        <v>97.481204634410147</v>
      </c>
      <c r="Q447">
        <v>108.73891064183955</v>
      </c>
    </row>
    <row r="448" spans="1:17" hidden="1" x14ac:dyDescent="0.2">
      <c r="A448" s="2">
        <f t="shared" si="12"/>
        <v>44166</v>
      </c>
      <c r="B448">
        <v>2020</v>
      </c>
      <c r="C448" s="1">
        <v>12</v>
      </c>
      <c r="D448" t="s">
        <v>40</v>
      </c>
      <c r="E448" t="s">
        <v>23</v>
      </c>
      <c r="F448" t="s">
        <v>87</v>
      </c>
      <c r="G448">
        <v>486</v>
      </c>
      <c r="H448" t="s">
        <v>16</v>
      </c>
      <c r="I448" t="s">
        <v>88</v>
      </c>
      <c r="J448">
        <v>1</v>
      </c>
      <c r="K448" t="s">
        <v>38</v>
      </c>
      <c r="L448">
        <v>100</v>
      </c>
      <c r="M448" t="s">
        <v>39</v>
      </c>
      <c r="N448">
        <v>15</v>
      </c>
      <c r="P448">
        <f t="shared" si="13"/>
        <v>446.94212690871058</v>
      </c>
      <c r="Q448">
        <v>108.73891064183955</v>
      </c>
    </row>
    <row r="449" spans="1:17" hidden="1" x14ac:dyDescent="0.2">
      <c r="A449" s="2">
        <f t="shared" si="12"/>
        <v>44166</v>
      </c>
      <c r="B449">
        <v>2020</v>
      </c>
      <c r="C449" s="1">
        <v>12</v>
      </c>
      <c r="D449" t="s">
        <v>44</v>
      </c>
      <c r="E449" t="s">
        <v>14</v>
      </c>
      <c r="F449" t="s">
        <v>45</v>
      </c>
      <c r="G449">
        <v>428</v>
      </c>
      <c r="H449" t="s">
        <v>16</v>
      </c>
      <c r="I449" t="s">
        <v>17</v>
      </c>
      <c r="J449">
        <v>1</v>
      </c>
      <c r="K449" t="s">
        <v>30</v>
      </c>
      <c r="L449">
        <v>3</v>
      </c>
      <c r="M449" t="s">
        <v>19</v>
      </c>
      <c r="N449">
        <v>27</v>
      </c>
      <c r="P449">
        <f t="shared" si="13"/>
        <v>393.60335456158055</v>
      </c>
      <c r="Q449">
        <v>108.73891064183955</v>
      </c>
    </row>
    <row r="450" spans="1:17" hidden="1" x14ac:dyDescent="0.2">
      <c r="A450" s="2">
        <f t="shared" ref="A450:A513" si="14">DATE(B450,C450,1)</f>
        <v>44166</v>
      </c>
      <c r="B450">
        <v>2020</v>
      </c>
      <c r="C450" s="1">
        <v>12</v>
      </c>
      <c r="D450" t="s">
        <v>46</v>
      </c>
      <c r="E450" t="s">
        <v>47</v>
      </c>
      <c r="F450" t="s">
        <v>48</v>
      </c>
      <c r="G450">
        <v>332</v>
      </c>
      <c r="H450" t="s">
        <v>16</v>
      </c>
      <c r="I450" t="s">
        <v>42</v>
      </c>
      <c r="J450" t="s">
        <v>37</v>
      </c>
      <c r="K450" t="s">
        <v>18</v>
      </c>
      <c r="L450">
        <v>10</v>
      </c>
      <c r="M450" t="s">
        <v>19</v>
      </c>
      <c r="N450">
        <v>28</v>
      </c>
      <c r="P450">
        <f t="shared" si="13"/>
        <v>305.31848998702043</v>
      </c>
      <c r="Q450">
        <v>108.73891064183955</v>
      </c>
    </row>
    <row r="451" spans="1:17" hidden="1" x14ac:dyDescent="0.2">
      <c r="A451" s="2">
        <f t="shared" si="14"/>
        <v>44166</v>
      </c>
      <c r="B451">
        <v>2020</v>
      </c>
      <c r="C451" s="1">
        <v>12</v>
      </c>
      <c r="D451" t="s">
        <v>49</v>
      </c>
      <c r="E451" t="s">
        <v>14</v>
      </c>
      <c r="F451" t="s">
        <v>50</v>
      </c>
      <c r="G451">
        <v>428.26</v>
      </c>
      <c r="H451" t="s">
        <v>16</v>
      </c>
      <c r="I451" t="s">
        <v>17</v>
      </c>
      <c r="J451" t="s">
        <v>37</v>
      </c>
      <c r="K451" t="s">
        <v>30</v>
      </c>
      <c r="L451">
        <v>3</v>
      </c>
      <c r="M451" t="s">
        <v>19</v>
      </c>
      <c r="N451">
        <v>6</v>
      </c>
      <c r="P451">
        <f t="shared" si="13"/>
        <v>393.84245940313667</v>
      </c>
      <c r="Q451">
        <v>108.73891064183955</v>
      </c>
    </row>
    <row r="452" spans="1:17" hidden="1" x14ac:dyDescent="0.2">
      <c r="A452" s="2">
        <f t="shared" si="14"/>
        <v>44166</v>
      </c>
      <c r="B452">
        <v>2020</v>
      </c>
      <c r="C452" s="1">
        <v>12</v>
      </c>
      <c r="D452" t="s">
        <v>49</v>
      </c>
      <c r="E452" t="s">
        <v>51</v>
      </c>
      <c r="F452" t="s">
        <v>52</v>
      </c>
      <c r="G452">
        <v>115.46</v>
      </c>
      <c r="H452" t="s">
        <v>16</v>
      </c>
      <c r="I452" t="s">
        <v>17</v>
      </c>
      <c r="J452" t="s">
        <v>37</v>
      </c>
      <c r="K452" t="s">
        <v>18</v>
      </c>
      <c r="L452">
        <v>10</v>
      </c>
      <c r="M452" t="s">
        <v>19</v>
      </c>
      <c r="N452">
        <v>6</v>
      </c>
      <c r="P452">
        <f t="shared" si="13"/>
        <v>106.18094233102823</v>
      </c>
      <c r="Q452">
        <v>108.73891064183955</v>
      </c>
    </row>
    <row r="453" spans="1:17" hidden="1" x14ac:dyDescent="0.2">
      <c r="A453" s="2">
        <f t="shared" si="14"/>
        <v>44166</v>
      </c>
      <c r="B453">
        <v>2020</v>
      </c>
      <c r="C453" s="1">
        <v>12</v>
      </c>
      <c r="D453" t="s">
        <v>53</v>
      </c>
      <c r="E453" t="s">
        <v>54</v>
      </c>
      <c r="F453" t="s">
        <v>55</v>
      </c>
      <c r="G453">
        <v>612</v>
      </c>
      <c r="H453" t="s">
        <v>16</v>
      </c>
      <c r="I453" t="s">
        <v>17</v>
      </c>
      <c r="J453" t="s">
        <v>37</v>
      </c>
      <c r="K453" t="s">
        <v>56</v>
      </c>
      <c r="L453">
        <v>10</v>
      </c>
      <c r="M453" t="s">
        <v>19</v>
      </c>
      <c r="N453">
        <v>3</v>
      </c>
      <c r="P453">
        <f t="shared" ref="P453:P516" si="15">(G453/Q453)*100</f>
        <v>562.81601166282076</v>
      </c>
      <c r="Q453">
        <v>108.73891064183955</v>
      </c>
    </row>
    <row r="454" spans="1:17" hidden="1" x14ac:dyDescent="0.2">
      <c r="A454" s="2">
        <f t="shared" si="14"/>
        <v>44166</v>
      </c>
      <c r="B454">
        <v>2020</v>
      </c>
      <c r="C454" s="1">
        <v>12</v>
      </c>
      <c r="D454" t="s">
        <v>57</v>
      </c>
      <c r="E454" t="s">
        <v>58</v>
      </c>
      <c r="F454" t="s">
        <v>59</v>
      </c>
      <c r="G454">
        <v>546</v>
      </c>
      <c r="H454" t="s">
        <v>16</v>
      </c>
      <c r="I454" t="s">
        <v>17</v>
      </c>
      <c r="J454">
        <v>1</v>
      </c>
      <c r="K454" t="s">
        <v>60</v>
      </c>
      <c r="L454">
        <v>10</v>
      </c>
      <c r="M454" t="s">
        <v>39</v>
      </c>
      <c r="N454">
        <v>23</v>
      </c>
      <c r="P454">
        <f t="shared" si="15"/>
        <v>502.12016726781076</v>
      </c>
      <c r="Q454">
        <v>108.73891064183955</v>
      </c>
    </row>
    <row r="455" spans="1:17" hidden="1" x14ac:dyDescent="0.2">
      <c r="A455" s="2">
        <f t="shared" si="14"/>
        <v>44166</v>
      </c>
      <c r="B455">
        <v>2020</v>
      </c>
      <c r="C455" s="1">
        <v>12</v>
      </c>
      <c r="D455" t="s">
        <v>61</v>
      </c>
      <c r="E455" t="s">
        <v>14</v>
      </c>
      <c r="F455" t="s">
        <v>62</v>
      </c>
      <c r="G455">
        <v>1430.5</v>
      </c>
      <c r="H455" t="s">
        <v>16</v>
      </c>
      <c r="I455" t="s">
        <v>17</v>
      </c>
      <c r="J455">
        <v>1</v>
      </c>
      <c r="K455" t="s">
        <v>63</v>
      </c>
      <c r="L455">
        <v>3.6</v>
      </c>
      <c r="M455" t="s">
        <v>64</v>
      </c>
      <c r="N455">
        <v>32</v>
      </c>
      <c r="P455">
        <f t="shared" si="15"/>
        <v>1315.5364455615445</v>
      </c>
      <c r="Q455">
        <v>108.73891064183955</v>
      </c>
    </row>
    <row r="456" spans="1:17" hidden="1" x14ac:dyDescent="0.2">
      <c r="A456" s="2">
        <f t="shared" si="14"/>
        <v>44166</v>
      </c>
      <c r="B456">
        <v>2020</v>
      </c>
      <c r="C456" s="1">
        <v>12</v>
      </c>
      <c r="D456" t="s">
        <v>31</v>
      </c>
      <c r="E456" t="s">
        <v>23</v>
      </c>
      <c r="F456" t="s">
        <v>65</v>
      </c>
      <c r="G456">
        <v>987.9</v>
      </c>
      <c r="H456" t="s">
        <v>16</v>
      </c>
      <c r="I456" t="s">
        <v>17</v>
      </c>
      <c r="J456" t="s">
        <v>37</v>
      </c>
      <c r="K456" t="s">
        <v>38</v>
      </c>
      <c r="L456">
        <v>100</v>
      </c>
      <c r="M456" t="s">
        <v>39</v>
      </c>
      <c r="N456">
        <v>12</v>
      </c>
      <c r="P456">
        <f t="shared" si="15"/>
        <v>908.5064345125827</v>
      </c>
      <c r="Q456">
        <v>108.73891064183955</v>
      </c>
    </row>
    <row r="457" spans="1:17" hidden="1" x14ac:dyDescent="0.2">
      <c r="A457" s="2">
        <f t="shared" si="14"/>
        <v>44166</v>
      </c>
      <c r="B457">
        <v>2020</v>
      </c>
      <c r="C457" s="1">
        <v>12</v>
      </c>
      <c r="D457" t="s">
        <v>66</v>
      </c>
      <c r="E457" t="s">
        <v>14</v>
      </c>
      <c r="F457" t="s">
        <v>67</v>
      </c>
      <c r="G457">
        <v>429.23</v>
      </c>
      <c r="H457" t="s">
        <v>16</v>
      </c>
      <c r="I457" t="s">
        <v>17</v>
      </c>
      <c r="J457">
        <v>1</v>
      </c>
      <c r="K457" t="s">
        <v>30</v>
      </c>
      <c r="L457">
        <v>3</v>
      </c>
      <c r="M457" t="s">
        <v>19</v>
      </c>
      <c r="N457">
        <v>20</v>
      </c>
      <c r="P457">
        <f t="shared" si="15"/>
        <v>394.73450438894213</v>
      </c>
      <c r="Q457">
        <v>108.73891064183955</v>
      </c>
    </row>
    <row r="458" spans="1:17" hidden="1" x14ac:dyDescent="0.2">
      <c r="A458" s="2">
        <f t="shared" si="14"/>
        <v>44166</v>
      </c>
      <c r="B458">
        <v>2020</v>
      </c>
      <c r="C458" s="1">
        <v>12</v>
      </c>
      <c r="D458" t="s">
        <v>68</v>
      </c>
      <c r="E458" t="s">
        <v>69</v>
      </c>
      <c r="F458" t="s">
        <v>70</v>
      </c>
      <c r="G458">
        <v>836</v>
      </c>
      <c r="H458" t="s">
        <v>16</v>
      </c>
      <c r="I458" t="s">
        <v>17</v>
      </c>
      <c r="J458">
        <v>1</v>
      </c>
      <c r="K458" t="s">
        <v>71</v>
      </c>
      <c r="L458">
        <v>100</v>
      </c>
      <c r="M458" t="s">
        <v>64</v>
      </c>
      <c r="N458">
        <v>22</v>
      </c>
      <c r="P458">
        <f t="shared" si="15"/>
        <v>768.81402900346109</v>
      </c>
      <c r="Q458">
        <v>108.73891064183955</v>
      </c>
    </row>
    <row r="459" spans="1:17" x14ac:dyDescent="0.2">
      <c r="A459" s="2">
        <f t="shared" si="14"/>
        <v>44166</v>
      </c>
      <c r="B459">
        <v>2020</v>
      </c>
      <c r="C459" s="1">
        <v>12</v>
      </c>
      <c r="D459" t="s">
        <v>68</v>
      </c>
      <c r="E459" t="s">
        <v>72</v>
      </c>
      <c r="F459" t="s">
        <v>73</v>
      </c>
      <c r="G459">
        <v>310.5</v>
      </c>
      <c r="H459" t="s">
        <v>16</v>
      </c>
      <c r="I459" t="s">
        <v>17</v>
      </c>
      <c r="J459" t="s">
        <v>37</v>
      </c>
      <c r="K459" t="s">
        <v>38</v>
      </c>
      <c r="L459">
        <v>100</v>
      </c>
      <c r="M459" t="s">
        <v>19</v>
      </c>
      <c r="N459">
        <v>22</v>
      </c>
      <c r="P459">
        <f t="shared" si="15"/>
        <v>285.5463588583429</v>
      </c>
      <c r="Q459">
        <v>108.73891064183955</v>
      </c>
    </row>
    <row r="460" spans="1:17" hidden="1" x14ac:dyDescent="0.2">
      <c r="A460" s="2">
        <f t="shared" si="14"/>
        <v>44166</v>
      </c>
      <c r="B460">
        <v>2020</v>
      </c>
      <c r="C460" s="1">
        <v>12</v>
      </c>
      <c r="D460" t="s">
        <v>74</v>
      </c>
      <c r="E460" t="s">
        <v>75</v>
      </c>
      <c r="F460" t="s">
        <v>76</v>
      </c>
      <c r="G460">
        <v>950.01</v>
      </c>
      <c r="H460" t="s">
        <v>16</v>
      </c>
      <c r="I460" t="s">
        <v>17</v>
      </c>
      <c r="J460" t="s">
        <v>37</v>
      </c>
      <c r="K460" t="s">
        <v>77</v>
      </c>
      <c r="L460">
        <v>100</v>
      </c>
      <c r="M460" t="s">
        <v>39</v>
      </c>
      <c r="N460">
        <v>29</v>
      </c>
      <c r="P460">
        <f t="shared" si="15"/>
        <v>873.66150202581105</v>
      </c>
      <c r="Q460">
        <v>108.73891064183955</v>
      </c>
    </row>
    <row r="461" spans="1:17" hidden="1" x14ac:dyDescent="0.2">
      <c r="A461" s="2">
        <f t="shared" si="14"/>
        <v>44166</v>
      </c>
      <c r="B461">
        <v>2020</v>
      </c>
      <c r="C461" s="1">
        <v>12</v>
      </c>
      <c r="D461" t="s">
        <v>74</v>
      </c>
      <c r="E461" t="s">
        <v>78</v>
      </c>
      <c r="F461" t="s">
        <v>79</v>
      </c>
      <c r="G461">
        <v>128.9</v>
      </c>
      <c r="H461" t="s">
        <v>16</v>
      </c>
      <c r="I461" t="s">
        <v>17</v>
      </c>
      <c r="J461" t="s">
        <v>37</v>
      </c>
      <c r="K461" t="s">
        <v>18</v>
      </c>
      <c r="L461">
        <v>10</v>
      </c>
      <c r="M461" t="s">
        <v>19</v>
      </c>
      <c r="N461">
        <v>29</v>
      </c>
      <c r="P461">
        <f t="shared" si="15"/>
        <v>118.54082337146667</v>
      </c>
      <c r="Q461">
        <v>108.73891064183955</v>
      </c>
    </row>
    <row r="462" spans="1:17" hidden="1" x14ac:dyDescent="0.2">
      <c r="A462" s="2">
        <f t="shared" si="14"/>
        <v>44166</v>
      </c>
      <c r="B462">
        <v>2020</v>
      </c>
      <c r="C462" s="1">
        <v>12</v>
      </c>
      <c r="D462" t="s">
        <v>66</v>
      </c>
      <c r="E462" t="s">
        <v>80</v>
      </c>
      <c r="F462" t="s">
        <v>86</v>
      </c>
      <c r="G462">
        <v>572.5</v>
      </c>
      <c r="H462" t="s">
        <v>16</v>
      </c>
      <c r="I462" t="s">
        <v>17</v>
      </c>
      <c r="J462">
        <v>1</v>
      </c>
      <c r="K462" t="s">
        <v>18</v>
      </c>
      <c r="L462">
        <v>10</v>
      </c>
      <c r="M462" t="s">
        <v>19</v>
      </c>
      <c r="N462">
        <v>20</v>
      </c>
      <c r="P462">
        <f t="shared" si="15"/>
        <v>526.49046842641326</v>
      </c>
      <c r="Q462">
        <v>108.73891064183955</v>
      </c>
    </row>
    <row r="463" spans="1:17" hidden="1" x14ac:dyDescent="0.2">
      <c r="A463" s="2">
        <f t="shared" si="14"/>
        <v>44166</v>
      </c>
      <c r="B463">
        <v>2020</v>
      </c>
      <c r="C463" s="1">
        <v>12</v>
      </c>
      <c r="D463" t="s">
        <v>82</v>
      </c>
      <c r="E463" t="s">
        <v>83</v>
      </c>
      <c r="F463" t="s">
        <v>84</v>
      </c>
      <c r="G463">
        <v>503.98</v>
      </c>
      <c r="H463" t="s">
        <v>16</v>
      </c>
      <c r="I463" t="s">
        <v>17</v>
      </c>
      <c r="J463">
        <v>1</v>
      </c>
      <c r="K463" t="s">
        <v>18</v>
      </c>
      <c r="L463">
        <v>10</v>
      </c>
      <c r="M463" t="s">
        <v>19</v>
      </c>
      <c r="N463">
        <v>21</v>
      </c>
      <c r="P463">
        <f t="shared" si="15"/>
        <v>463.47714633632097</v>
      </c>
      <c r="Q463">
        <v>108.73891064183955</v>
      </c>
    </row>
    <row r="464" spans="1:17" hidden="1" x14ac:dyDescent="0.2">
      <c r="A464" s="2">
        <f t="shared" si="14"/>
        <v>44136</v>
      </c>
      <c r="B464">
        <v>2020</v>
      </c>
      <c r="C464" s="1">
        <v>11</v>
      </c>
      <c r="D464" t="s">
        <v>13</v>
      </c>
      <c r="E464" t="s">
        <v>14</v>
      </c>
      <c r="F464" t="s">
        <v>15</v>
      </c>
      <c r="G464">
        <v>1712</v>
      </c>
      <c r="H464" t="s">
        <v>16</v>
      </c>
      <c r="I464" t="s">
        <v>17</v>
      </c>
      <c r="J464">
        <v>1</v>
      </c>
      <c r="K464" t="s">
        <v>18</v>
      </c>
      <c r="L464">
        <v>10</v>
      </c>
      <c r="M464" t="s">
        <v>19</v>
      </c>
      <c r="N464">
        <v>9</v>
      </c>
      <c r="P464">
        <f t="shared" si="15"/>
        <v>1580.3961892356585</v>
      </c>
      <c r="Q464">
        <v>108.32726702713643</v>
      </c>
    </row>
    <row r="465" spans="1:17" hidden="1" x14ac:dyDescent="0.2">
      <c r="A465" s="2">
        <f t="shared" si="14"/>
        <v>44136</v>
      </c>
      <c r="B465">
        <v>2020</v>
      </c>
      <c r="C465" s="1">
        <v>11</v>
      </c>
      <c r="D465" t="s">
        <v>20</v>
      </c>
      <c r="E465" t="s">
        <v>14</v>
      </c>
      <c r="F465" t="s">
        <v>21</v>
      </c>
      <c r="G465">
        <v>1550.62</v>
      </c>
      <c r="H465" t="s">
        <v>16</v>
      </c>
      <c r="I465" t="s">
        <v>17</v>
      </c>
      <c r="J465">
        <v>1</v>
      </c>
      <c r="K465" t="s">
        <v>18</v>
      </c>
      <c r="L465">
        <v>10</v>
      </c>
      <c r="M465" t="s">
        <v>19</v>
      </c>
      <c r="N465">
        <v>31</v>
      </c>
      <c r="P465">
        <f t="shared" si="15"/>
        <v>1431.4216933134326</v>
      </c>
      <c r="Q465">
        <v>108.32726702713643</v>
      </c>
    </row>
    <row r="466" spans="1:17" hidden="1" x14ac:dyDescent="0.2">
      <c r="A466" s="2">
        <f t="shared" si="14"/>
        <v>44136</v>
      </c>
      <c r="B466">
        <v>2020</v>
      </c>
      <c r="C466" s="1">
        <v>11</v>
      </c>
      <c r="D466" t="s">
        <v>22</v>
      </c>
      <c r="E466" t="s">
        <v>23</v>
      </c>
      <c r="F466" t="s">
        <v>24</v>
      </c>
      <c r="G466">
        <v>717.53</v>
      </c>
      <c r="H466" t="s">
        <v>16</v>
      </c>
      <c r="I466" t="s">
        <v>17</v>
      </c>
      <c r="J466" t="s">
        <v>37</v>
      </c>
      <c r="K466" t="s">
        <v>25</v>
      </c>
      <c r="L466">
        <v>100</v>
      </c>
      <c r="M466" t="s">
        <v>19</v>
      </c>
      <c r="N466">
        <v>14</v>
      </c>
      <c r="P466">
        <f t="shared" si="15"/>
        <v>662.37247527001284</v>
      </c>
      <c r="Q466">
        <v>108.32726702713643</v>
      </c>
    </row>
    <row r="467" spans="1:17" hidden="1" x14ac:dyDescent="0.2">
      <c r="A467" s="2">
        <f t="shared" si="14"/>
        <v>44136</v>
      </c>
      <c r="B467">
        <v>2020</v>
      </c>
      <c r="C467" s="1">
        <v>11</v>
      </c>
      <c r="D467" t="s">
        <v>26</v>
      </c>
      <c r="E467" t="s">
        <v>27</v>
      </c>
      <c r="F467" t="s">
        <v>28</v>
      </c>
      <c r="G467">
        <v>345.85</v>
      </c>
      <c r="H467" t="s">
        <v>16</v>
      </c>
      <c r="I467" t="s">
        <v>29</v>
      </c>
      <c r="J467">
        <v>1</v>
      </c>
      <c r="K467" t="s">
        <v>30</v>
      </c>
      <c r="L467">
        <v>3</v>
      </c>
      <c r="M467" t="s">
        <v>19</v>
      </c>
      <c r="N467">
        <v>19</v>
      </c>
      <c r="P467">
        <f t="shared" si="15"/>
        <v>319.26403156959839</v>
      </c>
      <c r="Q467">
        <v>108.32726702713643</v>
      </c>
    </row>
    <row r="468" spans="1:17" hidden="1" x14ac:dyDescent="0.2">
      <c r="A468" s="2">
        <f t="shared" si="14"/>
        <v>44136</v>
      </c>
      <c r="B468">
        <v>2020</v>
      </c>
      <c r="C468" s="1">
        <v>11</v>
      </c>
      <c r="D468" t="s">
        <v>31</v>
      </c>
      <c r="E468" t="s">
        <v>32</v>
      </c>
      <c r="F468" t="s">
        <v>33</v>
      </c>
      <c r="G468">
        <v>725.5</v>
      </c>
      <c r="H468" t="s">
        <v>16</v>
      </c>
      <c r="I468" t="s">
        <v>17</v>
      </c>
      <c r="J468">
        <v>2</v>
      </c>
      <c r="K468" t="s">
        <v>30</v>
      </c>
      <c r="L468">
        <v>3</v>
      </c>
      <c r="M468" t="s">
        <v>19</v>
      </c>
      <c r="N468">
        <v>12</v>
      </c>
      <c r="P468">
        <f t="shared" si="15"/>
        <v>669.72981033321855</v>
      </c>
      <c r="Q468">
        <v>108.32726702713643</v>
      </c>
    </row>
    <row r="469" spans="1:17" hidden="1" x14ac:dyDescent="0.2">
      <c r="A469" s="2">
        <f t="shared" si="14"/>
        <v>44136</v>
      </c>
      <c r="B469">
        <v>2020</v>
      </c>
      <c r="C469" s="1">
        <v>11</v>
      </c>
      <c r="D469" t="s">
        <v>34</v>
      </c>
      <c r="E469" t="s">
        <v>35</v>
      </c>
      <c r="F469" t="s">
        <v>36</v>
      </c>
      <c r="G469">
        <v>102</v>
      </c>
      <c r="H469" t="s">
        <v>16</v>
      </c>
      <c r="I469" t="s">
        <v>17</v>
      </c>
      <c r="J469" t="s">
        <v>37</v>
      </c>
      <c r="K469" t="s">
        <v>38</v>
      </c>
      <c r="L469">
        <v>100</v>
      </c>
      <c r="M469" t="s">
        <v>39</v>
      </c>
      <c r="N469">
        <v>11</v>
      </c>
      <c r="P469">
        <f t="shared" si="15"/>
        <v>94.159118751189936</v>
      </c>
      <c r="Q469">
        <v>108.32726702713643</v>
      </c>
    </row>
    <row r="470" spans="1:17" hidden="1" x14ac:dyDescent="0.2">
      <c r="A470" s="2">
        <f t="shared" si="14"/>
        <v>44136</v>
      </c>
      <c r="B470">
        <v>2020</v>
      </c>
      <c r="C470" s="1">
        <v>11</v>
      </c>
      <c r="D470" t="s">
        <v>40</v>
      </c>
      <c r="E470" t="s">
        <v>23</v>
      </c>
      <c r="F470" t="s">
        <v>87</v>
      </c>
      <c r="G470">
        <v>486</v>
      </c>
      <c r="H470" t="s">
        <v>16</v>
      </c>
      <c r="I470" t="s">
        <v>88</v>
      </c>
      <c r="J470">
        <v>1</v>
      </c>
      <c r="K470" t="s">
        <v>38</v>
      </c>
      <c r="L470">
        <v>100</v>
      </c>
      <c r="M470" t="s">
        <v>39</v>
      </c>
      <c r="N470">
        <v>15</v>
      </c>
      <c r="P470">
        <f t="shared" si="15"/>
        <v>448.64050699096379</v>
      </c>
      <c r="Q470">
        <v>108.32726702713643</v>
      </c>
    </row>
    <row r="471" spans="1:17" hidden="1" x14ac:dyDescent="0.2">
      <c r="A471" s="2">
        <f t="shared" si="14"/>
        <v>44136</v>
      </c>
      <c r="B471">
        <v>2020</v>
      </c>
      <c r="C471" s="1">
        <v>11</v>
      </c>
      <c r="D471" t="s">
        <v>44</v>
      </c>
      <c r="E471" t="s">
        <v>14</v>
      </c>
      <c r="F471" t="s">
        <v>45</v>
      </c>
      <c r="G471">
        <v>428</v>
      </c>
      <c r="H471" t="s">
        <v>16</v>
      </c>
      <c r="I471" t="s">
        <v>17</v>
      </c>
      <c r="J471">
        <v>1</v>
      </c>
      <c r="K471" t="s">
        <v>30</v>
      </c>
      <c r="L471">
        <v>3</v>
      </c>
      <c r="M471" t="s">
        <v>19</v>
      </c>
      <c r="N471">
        <v>27</v>
      </c>
      <c r="P471">
        <f t="shared" si="15"/>
        <v>395.09904730891463</v>
      </c>
      <c r="Q471">
        <v>108.32726702713643</v>
      </c>
    </row>
    <row r="472" spans="1:17" hidden="1" x14ac:dyDescent="0.2">
      <c r="A472" s="2">
        <f t="shared" si="14"/>
        <v>44136</v>
      </c>
      <c r="B472">
        <v>2020</v>
      </c>
      <c r="C472" s="1">
        <v>11</v>
      </c>
      <c r="D472" t="s">
        <v>46</v>
      </c>
      <c r="E472" t="s">
        <v>47</v>
      </c>
      <c r="F472" t="s">
        <v>48</v>
      </c>
      <c r="G472">
        <v>332</v>
      </c>
      <c r="H472" t="s">
        <v>16</v>
      </c>
      <c r="I472" t="s">
        <v>42</v>
      </c>
      <c r="J472" t="s">
        <v>37</v>
      </c>
      <c r="K472" t="s">
        <v>18</v>
      </c>
      <c r="L472">
        <v>10</v>
      </c>
      <c r="M472" t="s">
        <v>19</v>
      </c>
      <c r="N472">
        <v>28</v>
      </c>
      <c r="P472">
        <f t="shared" si="15"/>
        <v>306.47870024897117</v>
      </c>
      <c r="Q472">
        <v>108.32726702713643</v>
      </c>
    </row>
    <row r="473" spans="1:17" hidden="1" x14ac:dyDescent="0.2">
      <c r="A473" s="2">
        <f t="shared" si="14"/>
        <v>44136</v>
      </c>
      <c r="B473">
        <v>2020</v>
      </c>
      <c r="C473" s="1">
        <v>11</v>
      </c>
      <c r="D473" t="s">
        <v>49</v>
      </c>
      <c r="E473" t="s">
        <v>14</v>
      </c>
      <c r="F473" t="s">
        <v>50</v>
      </c>
      <c r="G473">
        <v>428.3</v>
      </c>
      <c r="H473" t="s">
        <v>16</v>
      </c>
      <c r="I473" t="s">
        <v>17</v>
      </c>
      <c r="J473" t="s">
        <v>37</v>
      </c>
      <c r="K473" t="s">
        <v>30</v>
      </c>
      <c r="L473">
        <v>3</v>
      </c>
      <c r="M473" t="s">
        <v>19</v>
      </c>
      <c r="N473">
        <v>6</v>
      </c>
      <c r="P473">
        <f t="shared" si="15"/>
        <v>395.37598589347692</v>
      </c>
      <c r="Q473">
        <v>108.32726702713643</v>
      </c>
    </row>
    <row r="474" spans="1:17" hidden="1" x14ac:dyDescent="0.2">
      <c r="A474" s="2">
        <f t="shared" si="14"/>
        <v>44136</v>
      </c>
      <c r="B474">
        <v>2020</v>
      </c>
      <c r="C474" s="1">
        <v>11</v>
      </c>
      <c r="D474" t="s">
        <v>49</v>
      </c>
      <c r="E474" t="s">
        <v>51</v>
      </c>
      <c r="F474" t="s">
        <v>52</v>
      </c>
      <c r="G474">
        <v>102.01</v>
      </c>
      <c r="H474" t="s">
        <v>16</v>
      </c>
      <c r="I474" t="s">
        <v>17</v>
      </c>
      <c r="J474" t="s">
        <v>37</v>
      </c>
      <c r="K474" t="s">
        <v>18</v>
      </c>
      <c r="L474">
        <v>10</v>
      </c>
      <c r="M474" t="s">
        <v>19</v>
      </c>
      <c r="N474">
        <v>6</v>
      </c>
      <c r="P474">
        <f t="shared" si="15"/>
        <v>94.168350037342009</v>
      </c>
      <c r="Q474">
        <v>108.32726702713643</v>
      </c>
    </row>
    <row r="475" spans="1:17" hidden="1" x14ac:dyDescent="0.2">
      <c r="A475" s="2">
        <f t="shared" si="14"/>
        <v>44136</v>
      </c>
      <c r="B475">
        <v>2020</v>
      </c>
      <c r="C475" s="1">
        <v>11</v>
      </c>
      <c r="D475" t="s">
        <v>53</v>
      </c>
      <c r="E475" t="s">
        <v>54</v>
      </c>
      <c r="F475" t="s">
        <v>55</v>
      </c>
      <c r="G475">
        <v>601.5</v>
      </c>
      <c r="H475" t="s">
        <v>16</v>
      </c>
      <c r="I475" t="s">
        <v>17</v>
      </c>
      <c r="J475" t="s">
        <v>37</v>
      </c>
      <c r="K475" t="s">
        <v>56</v>
      </c>
      <c r="L475">
        <v>10</v>
      </c>
      <c r="M475" t="s">
        <v>19</v>
      </c>
      <c r="N475">
        <v>3</v>
      </c>
      <c r="P475">
        <f t="shared" si="15"/>
        <v>555.26186204745829</v>
      </c>
      <c r="Q475">
        <v>108.32726702713643</v>
      </c>
    </row>
    <row r="476" spans="1:17" hidden="1" x14ac:dyDescent="0.2">
      <c r="A476" s="2">
        <f t="shared" si="14"/>
        <v>44136</v>
      </c>
      <c r="B476">
        <v>2020</v>
      </c>
      <c r="C476" s="1">
        <v>11</v>
      </c>
      <c r="D476" t="s">
        <v>57</v>
      </c>
      <c r="E476" t="s">
        <v>58</v>
      </c>
      <c r="F476" t="s">
        <v>59</v>
      </c>
      <c r="G476">
        <v>546</v>
      </c>
      <c r="H476" t="s">
        <v>16</v>
      </c>
      <c r="I476" t="s">
        <v>17</v>
      </c>
      <c r="J476">
        <v>1</v>
      </c>
      <c r="K476" t="s">
        <v>60</v>
      </c>
      <c r="L476">
        <v>10</v>
      </c>
      <c r="M476" t="s">
        <v>39</v>
      </c>
      <c r="N476">
        <v>23</v>
      </c>
      <c r="P476">
        <f t="shared" si="15"/>
        <v>504.02822390342845</v>
      </c>
      <c r="Q476">
        <v>108.32726702713643</v>
      </c>
    </row>
    <row r="477" spans="1:17" hidden="1" x14ac:dyDescent="0.2">
      <c r="A477" s="2">
        <f t="shared" si="14"/>
        <v>44136</v>
      </c>
      <c r="B477">
        <v>2020</v>
      </c>
      <c r="C477" s="1">
        <v>11</v>
      </c>
      <c r="D477" t="s">
        <v>61</v>
      </c>
      <c r="E477" t="s">
        <v>14</v>
      </c>
      <c r="F477" t="s">
        <v>62</v>
      </c>
      <c r="G477">
        <v>1430.5</v>
      </c>
      <c r="H477" t="s">
        <v>16</v>
      </c>
      <c r="I477" t="s">
        <v>17</v>
      </c>
      <c r="J477">
        <v>1</v>
      </c>
      <c r="K477" t="s">
        <v>63</v>
      </c>
      <c r="L477">
        <v>3.6</v>
      </c>
      <c r="M477" t="s">
        <v>64</v>
      </c>
      <c r="N477">
        <v>32</v>
      </c>
      <c r="P477">
        <f t="shared" si="15"/>
        <v>1320.5354840546784</v>
      </c>
      <c r="Q477">
        <v>108.32726702713643</v>
      </c>
    </row>
    <row r="478" spans="1:17" hidden="1" x14ac:dyDescent="0.2">
      <c r="A478" s="2">
        <f t="shared" si="14"/>
        <v>44136</v>
      </c>
      <c r="B478">
        <v>2020</v>
      </c>
      <c r="C478" s="1">
        <v>11</v>
      </c>
      <c r="D478" t="s">
        <v>31</v>
      </c>
      <c r="E478" t="s">
        <v>23</v>
      </c>
      <c r="F478" t="s">
        <v>65</v>
      </c>
      <c r="G478">
        <v>912.83</v>
      </c>
      <c r="H478" t="s">
        <v>16</v>
      </c>
      <c r="I478" t="s">
        <v>17</v>
      </c>
      <c r="J478" t="s">
        <v>37</v>
      </c>
      <c r="K478" t="s">
        <v>38</v>
      </c>
      <c r="L478">
        <v>100</v>
      </c>
      <c r="M478" t="s">
        <v>39</v>
      </c>
      <c r="N478">
        <v>12</v>
      </c>
      <c r="P478">
        <f t="shared" si="15"/>
        <v>842.65949382008534</v>
      </c>
      <c r="Q478">
        <v>108.32726702713643</v>
      </c>
    </row>
    <row r="479" spans="1:17" hidden="1" x14ac:dyDescent="0.2">
      <c r="A479" s="2">
        <f t="shared" si="14"/>
        <v>44136</v>
      </c>
      <c r="B479">
        <v>2020</v>
      </c>
      <c r="C479" s="1">
        <v>11</v>
      </c>
      <c r="D479" t="s">
        <v>66</v>
      </c>
      <c r="E479" t="s">
        <v>14</v>
      </c>
      <c r="F479" t="s">
        <v>67</v>
      </c>
      <c r="G479">
        <v>417.98</v>
      </c>
      <c r="H479" t="s">
        <v>16</v>
      </c>
      <c r="I479" t="s">
        <v>17</v>
      </c>
      <c r="J479">
        <v>1</v>
      </c>
      <c r="K479" t="s">
        <v>30</v>
      </c>
      <c r="L479">
        <v>3</v>
      </c>
      <c r="M479" t="s">
        <v>19</v>
      </c>
      <c r="N479">
        <v>20</v>
      </c>
      <c r="P479">
        <f t="shared" si="15"/>
        <v>385.84929858453302</v>
      </c>
      <c r="Q479">
        <v>108.32726702713643</v>
      </c>
    </row>
    <row r="480" spans="1:17" hidden="1" x14ac:dyDescent="0.2">
      <c r="A480" s="2">
        <f t="shared" si="14"/>
        <v>44136</v>
      </c>
      <c r="B480">
        <v>2020</v>
      </c>
      <c r="C480" s="1">
        <v>11</v>
      </c>
      <c r="D480" t="s">
        <v>68</v>
      </c>
      <c r="E480" t="s">
        <v>69</v>
      </c>
      <c r="F480" t="s">
        <v>70</v>
      </c>
      <c r="G480">
        <v>836</v>
      </c>
      <c r="H480" t="s">
        <v>16</v>
      </c>
      <c r="I480" t="s">
        <v>17</v>
      </c>
      <c r="J480">
        <v>1</v>
      </c>
      <c r="K480" t="s">
        <v>71</v>
      </c>
      <c r="L480">
        <v>100</v>
      </c>
      <c r="M480" t="s">
        <v>64</v>
      </c>
      <c r="N480">
        <v>22</v>
      </c>
      <c r="P480">
        <f t="shared" si="15"/>
        <v>771.73552231367432</v>
      </c>
      <c r="Q480">
        <v>108.32726702713643</v>
      </c>
    </row>
    <row r="481" spans="1:17" x14ac:dyDescent="0.2">
      <c r="A481" s="2">
        <f t="shared" si="14"/>
        <v>44136</v>
      </c>
      <c r="B481">
        <v>2020</v>
      </c>
      <c r="C481" s="1">
        <v>11</v>
      </c>
      <c r="D481" t="s">
        <v>68</v>
      </c>
      <c r="E481" t="s">
        <v>72</v>
      </c>
      <c r="F481" t="s">
        <v>73</v>
      </c>
      <c r="G481">
        <v>285.3</v>
      </c>
      <c r="H481" t="s">
        <v>16</v>
      </c>
      <c r="I481" t="s">
        <v>17</v>
      </c>
      <c r="J481" t="s">
        <v>37</v>
      </c>
      <c r="K481" t="s">
        <v>38</v>
      </c>
      <c r="L481">
        <v>100</v>
      </c>
      <c r="M481" t="s">
        <v>19</v>
      </c>
      <c r="N481">
        <v>22</v>
      </c>
      <c r="P481">
        <f t="shared" si="15"/>
        <v>263.36859391876948</v>
      </c>
      <c r="Q481">
        <v>108.32726702713643</v>
      </c>
    </row>
    <row r="482" spans="1:17" hidden="1" x14ac:dyDescent="0.2">
      <c r="A482" s="2">
        <f t="shared" si="14"/>
        <v>44136</v>
      </c>
      <c r="B482">
        <v>2020</v>
      </c>
      <c r="C482" s="1">
        <v>11</v>
      </c>
      <c r="D482" t="s">
        <v>74</v>
      </c>
      <c r="E482" t="s">
        <v>75</v>
      </c>
      <c r="F482" t="s">
        <v>76</v>
      </c>
      <c r="G482">
        <v>950.01</v>
      </c>
      <c r="H482" t="s">
        <v>16</v>
      </c>
      <c r="I482" t="s">
        <v>17</v>
      </c>
      <c r="J482" t="s">
        <v>37</v>
      </c>
      <c r="K482" t="s">
        <v>77</v>
      </c>
      <c r="L482">
        <v>100</v>
      </c>
      <c r="M482" t="s">
        <v>39</v>
      </c>
      <c r="N482">
        <v>29</v>
      </c>
      <c r="P482">
        <f t="shared" si="15"/>
        <v>876.98141573350927</v>
      </c>
      <c r="Q482">
        <v>108.32726702713643</v>
      </c>
    </row>
    <row r="483" spans="1:17" hidden="1" x14ac:dyDescent="0.2">
      <c r="A483" s="2">
        <f t="shared" si="14"/>
        <v>44136</v>
      </c>
      <c r="B483">
        <v>2020</v>
      </c>
      <c r="C483" s="1">
        <v>11</v>
      </c>
      <c r="D483" t="s">
        <v>74</v>
      </c>
      <c r="E483" t="s">
        <v>78</v>
      </c>
      <c r="F483" t="s">
        <v>79</v>
      </c>
      <c r="G483">
        <v>128.9</v>
      </c>
      <c r="H483" t="s">
        <v>16</v>
      </c>
      <c r="I483" t="s">
        <v>17</v>
      </c>
      <c r="J483" t="s">
        <v>37</v>
      </c>
      <c r="K483" t="s">
        <v>18</v>
      </c>
      <c r="L483">
        <v>10</v>
      </c>
      <c r="M483" t="s">
        <v>19</v>
      </c>
      <c r="N483">
        <v>29</v>
      </c>
      <c r="P483">
        <f t="shared" si="15"/>
        <v>118.99127850027827</v>
      </c>
      <c r="Q483">
        <v>108.32726702713643</v>
      </c>
    </row>
    <row r="484" spans="1:17" hidden="1" x14ac:dyDescent="0.2">
      <c r="A484" s="2">
        <f t="shared" si="14"/>
        <v>44136</v>
      </c>
      <c r="B484">
        <v>2020</v>
      </c>
      <c r="C484" s="1">
        <v>11</v>
      </c>
      <c r="D484" t="s">
        <v>66</v>
      </c>
      <c r="E484" t="s">
        <v>80</v>
      </c>
      <c r="F484" t="s">
        <v>86</v>
      </c>
      <c r="G484">
        <v>552.5</v>
      </c>
      <c r="H484" t="s">
        <v>16</v>
      </c>
      <c r="I484" t="s">
        <v>17</v>
      </c>
      <c r="J484">
        <v>1</v>
      </c>
      <c r="K484" t="s">
        <v>18</v>
      </c>
      <c r="L484">
        <v>10</v>
      </c>
      <c r="M484" t="s">
        <v>19</v>
      </c>
      <c r="N484">
        <v>20</v>
      </c>
      <c r="P484">
        <f t="shared" si="15"/>
        <v>510.02855990227874</v>
      </c>
      <c r="Q484">
        <v>108.32726702713643</v>
      </c>
    </row>
    <row r="485" spans="1:17" hidden="1" x14ac:dyDescent="0.2">
      <c r="A485" s="2">
        <f t="shared" si="14"/>
        <v>44136</v>
      </c>
      <c r="B485">
        <v>2020</v>
      </c>
      <c r="C485" s="1">
        <v>11</v>
      </c>
      <c r="D485" t="s">
        <v>82</v>
      </c>
      <c r="E485" t="s">
        <v>83</v>
      </c>
      <c r="F485" t="s">
        <v>84</v>
      </c>
      <c r="G485">
        <v>503.98</v>
      </c>
      <c r="H485" t="s">
        <v>16</v>
      </c>
      <c r="I485" t="s">
        <v>17</v>
      </c>
      <c r="J485">
        <v>1</v>
      </c>
      <c r="K485" t="s">
        <v>18</v>
      </c>
      <c r="L485">
        <v>10</v>
      </c>
      <c r="M485" t="s">
        <v>19</v>
      </c>
      <c r="N485">
        <v>21</v>
      </c>
      <c r="P485">
        <f t="shared" si="15"/>
        <v>465.23835949239907</v>
      </c>
      <c r="Q485">
        <v>108.32726702713643</v>
      </c>
    </row>
    <row r="486" spans="1:17" hidden="1" x14ac:dyDescent="0.2">
      <c r="A486" s="2">
        <f t="shared" si="14"/>
        <v>44105</v>
      </c>
      <c r="B486">
        <v>2020</v>
      </c>
      <c r="C486" s="1">
        <v>10</v>
      </c>
      <c r="D486" t="s">
        <v>13</v>
      </c>
      <c r="E486" t="s">
        <v>14</v>
      </c>
      <c r="F486" t="s">
        <v>15</v>
      </c>
      <c r="G486">
        <v>1654</v>
      </c>
      <c r="H486" t="s">
        <v>16</v>
      </c>
      <c r="I486" t="s">
        <v>17</v>
      </c>
      <c r="J486">
        <v>1</v>
      </c>
      <c r="K486" t="s">
        <v>18</v>
      </c>
      <c r="L486">
        <v>10</v>
      </c>
      <c r="M486" t="s">
        <v>19</v>
      </c>
      <c r="N486">
        <v>9</v>
      </c>
      <c r="P486">
        <f t="shared" si="15"/>
        <v>1528.0762133372518</v>
      </c>
      <c r="Q486">
        <v>108.2406744875464</v>
      </c>
    </row>
    <row r="487" spans="1:17" hidden="1" x14ac:dyDescent="0.2">
      <c r="A487" s="2">
        <f t="shared" si="14"/>
        <v>44105</v>
      </c>
      <c r="B487">
        <v>2020</v>
      </c>
      <c r="C487" s="1">
        <v>10</v>
      </c>
      <c r="D487" t="s">
        <v>20</v>
      </c>
      <c r="E487" t="s">
        <v>14</v>
      </c>
      <c r="F487" t="s">
        <v>21</v>
      </c>
      <c r="G487">
        <v>1328.26</v>
      </c>
      <c r="H487" t="s">
        <v>16</v>
      </c>
      <c r="I487" t="s">
        <v>17</v>
      </c>
      <c r="J487">
        <v>1</v>
      </c>
      <c r="K487" t="s">
        <v>18</v>
      </c>
      <c r="L487">
        <v>10</v>
      </c>
      <c r="M487" t="s">
        <v>19</v>
      </c>
      <c r="N487">
        <v>31</v>
      </c>
      <c r="P487">
        <f t="shared" si="15"/>
        <v>1227.1357382873871</v>
      </c>
      <c r="Q487">
        <v>108.2406744875464</v>
      </c>
    </row>
    <row r="488" spans="1:17" hidden="1" x14ac:dyDescent="0.2">
      <c r="A488" s="2">
        <f t="shared" si="14"/>
        <v>44105</v>
      </c>
      <c r="B488">
        <v>2020</v>
      </c>
      <c r="C488" s="1">
        <v>10</v>
      </c>
      <c r="D488" t="s">
        <v>22</v>
      </c>
      <c r="E488" t="s">
        <v>23</v>
      </c>
      <c r="F488" t="s">
        <v>24</v>
      </c>
      <c r="G488">
        <v>717.53</v>
      </c>
      <c r="H488" t="s">
        <v>16</v>
      </c>
      <c r="I488" t="s">
        <v>17</v>
      </c>
      <c r="J488" t="s">
        <v>37</v>
      </c>
      <c r="K488" t="s">
        <v>25</v>
      </c>
      <c r="L488">
        <v>100</v>
      </c>
      <c r="M488" t="s">
        <v>19</v>
      </c>
      <c r="N488">
        <v>14</v>
      </c>
      <c r="P488">
        <f t="shared" si="15"/>
        <v>662.90237325022872</v>
      </c>
      <c r="Q488">
        <v>108.2406744875464</v>
      </c>
    </row>
    <row r="489" spans="1:17" hidden="1" x14ac:dyDescent="0.2">
      <c r="A489" s="2">
        <f t="shared" si="14"/>
        <v>44105</v>
      </c>
      <c r="B489">
        <v>2020</v>
      </c>
      <c r="C489" s="1">
        <v>10</v>
      </c>
      <c r="D489" t="s">
        <v>26</v>
      </c>
      <c r="E489" t="s">
        <v>27</v>
      </c>
      <c r="F489" t="s">
        <v>28</v>
      </c>
      <c r="G489">
        <v>393.69</v>
      </c>
      <c r="H489" t="s">
        <v>16</v>
      </c>
      <c r="I489" t="s">
        <v>29</v>
      </c>
      <c r="J489">
        <v>1</v>
      </c>
      <c r="K489" t="s">
        <v>30</v>
      </c>
      <c r="L489">
        <v>3</v>
      </c>
      <c r="M489" t="s">
        <v>19</v>
      </c>
      <c r="N489">
        <v>19</v>
      </c>
      <c r="P489">
        <f t="shared" si="15"/>
        <v>363.71724572475375</v>
      </c>
      <c r="Q489">
        <v>108.2406744875464</v>
      </c>
    </row>
    <row r="490" spans="1:17" hidden="1" x14ac:dyDescent="0.2">
      <c r="A490" s="2">
        <f t="shared" si="14"/>
        <v>44105</v>
      </c>
      <c r="B490">
        <v>2020</v>
      </c>
      <c r="C490" s="1">
        <v>10</v>
      </c>
      <c r="D490" t="s">
        <v>31</v>
      </c>
      <c r="E490" t="s">
        <v>32</v>
      </c>
      <c r="F490" t="s">
        <v>33</v>
      </c>
      <c r="G490">
        <v>628.41999999999996</v>
      </c>
      <c r="H490" t="s">
        <v>16</v>
      </c>
      <c r="I490" t="s">
        <v>17</v>
      </c>
      <c r="J490">
        <v>2</v>
      </c>
      <c r="K490" t="s">
        <v>30</v>
      </c>
      <c r="L490">
        <v>3</v>
      </c>
      <c r="M490" t="s">
        <v>19</v>
      </c>
      <c r="N490">
        <v>12</v>
      </c>
      <c r="P490">
        <f t="shared" si="15"/>
        <v>580.57657435634576</v>
      </c>
      <c r="Q490">
        <v>108.2406744875464</v>
      </c>
    </row>
    <row r="491" spans="1:17" hidden="1" x14ac:dyDescent="0.2">
      <c r="A491" s="2">
        <f t="shared" si="14"/>
        <v>44105</v>
      </c>
      <c r="B491">
        <v>2020</v>
      </c>
      <c r="C491" s="1">
        <v>10</v>
      </c>
      <c r="D491" t="s">
        <v>34</v>
      </c>
      <c r="E491" t="s">
        <v>35</v>
      </c>
      <c r="F491" t="s">
        <v>36</v>
      </c>
      <c r="G491">
        <v>102</v>
      </c>
      <c r="H491" t="s">
        <v>16</v>
      </c>
      <c r="I491" t="s">
        <v>17</v>
      </c>
      <c r="J491" t="s">
        <v>37</v>
      </c>
      <c r="K491" t="s">
        <v>38</v>
      </c>
      <c r="L491">
        <v>100</v>
      </c>
      <c r="M491" t="s">
        <v>39</v>
      </c>
      <c r="N491">
        <v>11</v>
      </c>
      <c r="P491">
        <f t="shared" si="15"/>
        <v>94.234446046190868</v>
      </c>
      <c r="Q491">
        <v>108.2406744875464</v>
      </c>
    </row>
    <row r="492" spans="1:17" hidden="1" x14ac:dyDescent="0.2">
      <c r="A492" s="2">
        <f t="shared" si="14"/>
        <v>44105</v>
      </c>
      <c r="B492">
        <v>2020</v>
      </c>
      <c r="C492" s="1">
        <v>10</v>
      </c>
      <c r="D492" t="s">
        <v>40</v>
      </c>
      <c r="E492" t="s">
        <v>23</v>
      </c>
      <c r="F492" t="s">
        <v>87</v>
      </c>
      <c r="G492">
        <v>401.18</v>
      </c>
      <c r="H492" t="s">
        <v>16</v>
      </c>
      <c r="I492" t="s">
        <v>88</v>
      </c>
      <c r="J492">
        <v>1</v>
      </c>
      <c r="K492" t="s">
        <v>38</v>
      </c>
      <c r="L492">
        <v>100</v>
      </c>
      <c r="M492" t="s">
        <v>39</v>
      </c>
      <c r="N492">
        <v>15</v>
      </c>
      <c r="P492">
        <f t="shared" si="15"/>
        <v>370.63701043932207</v>
      </c>
      <c r="Q492">
        <v>108.2406744875464</v>
      </c>
    </row>
    <row r="493" spans="1:17" hidden="1" x14ac:dyDescent="0.2">
      <c r="A493" s="2">
        <f t="shared" si="14"/>
        <v>44105</v>
      </c>
      <c r="B493">
        <v>2020</v>
      </c>
      <c r="C493" s="1">
        <v>10</v>
      </c>
      <c r="D493" t="s">
        <v>44</v>
      </c>
      <c r="E493" t="s">
        <v>14</v>
      </c>
      <c r="F493" t="s">
        <v>45</v>
      </c>
      <c r="G493">
        <v>411</v>
      </c>
      <c r="H493" t="s">
        <v>16</v>
      </c>
      <c r="I493" t="s">
        <v>17</v>
      </c>
      <c r="J493">
        <v>1</v>
      </c>
      <c r="K493" t="s">
        <v>30</v>
      </c>
      <c r="L493">
        <v>3</v>
      </c>
      <c r="M493" t="s">
        <v>19</v>
      </c>
      <c r="N493">
        <v>27</v>
      </c>
      <c r="P493">
        <f t="shared" si="15"/>
        <v>379.70938553906325</v>
      </c>
      <c r="Q493">
        <v>108.2406744875464</v>
      </c>
    </row>
    <row r="494" spans="1:17" hidden="1" x14ac:dyDescent="0.2">
      <c r="A494" s="2">
        <f t="shared" si="14"/>
        <v>44105</v>
      </c>
      <c r="B494">
        <v>2020</v>
      </c>
      <c r="C494" s="1">
        <v>10</v>
      </c>
      <c r="D494" t="s">
        <v>46</v>
      </c>
      <c r="E494" t="s">
        <v>47</v>
      </c>
      <c r="F494" t="s">
        <v>48</v>
      </c>
      <c r="G494">
        <v>308</v>
      </c>
      <c r="H494" t="s">
        <v>16</v>
      </c>
      <c r="I494" t="s">
        <v>42</v>
      </c>
      <c r="J494" t="s">
        <v>37</v>
      </c>
      <c r="K494" t="s">
        <v>18</v>
      </c>
      <c r="L494">
        <v>10</v>
      </c>
      <c r="M494" t="s">
        <v>19</v>
      </c>
      <c r="N494">
        <v>28</v>
      </c>
      <c r="P494">
        <f t="shared" si="15"/>
        <v>284.55107237477245</v>
      </c>
      <c r="Q494">
        <v>108.2406744875464</v>
      </c>
    </row>
    <row r="495" spans="1:17" hidden="1" x14ac:dyDescent="0.2">
      <c r="A495" s="2">
        <f t="shared" si="14"/>
        <v>44105</v>
      </c>
      <c r="B495">
        <v>2020</v>
      </c>
      <c r="C495" s="1">
        <v>10</v>
      </c>
      <c r="D495" t="s">
        <v>49</v>
      </c>
      <c r="E495" t="s">
        <v>14</v>
      </c>
      <c r="F495" t="s">
        <v>50</v>
      </c>
      <c r="G495">
        <v>416.46</v>
      </c>
      <c r="H495" t="s">
        <v>16</v>
      </c>
      <c r="I495" t="s">
        <v>17</v>
      </c>
      <c r="J495" t="s">
        <v>37</v>
      </c>
      <c r="K495" t="s">
        <v>30</v>
      </c>
      <c r="L495">
        <v>3</v>
      </c>
      <c r="M495" t="s">
        <v>19</v>
      </c>
      <c r="N495">
        <v>6</v>
      </c>
      <c r="P495">
        <f t="shared" si="15"/>
        <v>384.7537000038887</v>
      </c>
      <c r="Q495">
        <v>108.2406744875464</v>
      </c>
    </row>
    <row r="496" spans="1:17" hidden="1" x14ac:dyDescent="0.2">
      <c r="A496" s="2">
        <f t="shared" si="14"/>
        <v>44105</v>
      </c>
      <c r="B496">
        <v>2020</v>
      </c>
      <c r="C496" s="1">
        <v>10</v>
      </c>
      <c r="D496" t="s">
        <v>49</v>
      </c>
      <c r="E496" t="s">
        <v>51</v>
      </c>
      <c r="F496" t="s">
        <v>52</v>
      </c>
      <c r="G496">
        <v>102.01</v>
      </c>
      <c r="H496" t="s">
        <v>16</v>
      </c>
      <c r="I496" t="s">
        <v>17</v>
      </c>
      <c r="J496" t="s">
        <v>37</v>
      </c>
      <c r="K496" t="s">
        <v>18</v>
      </c>
      <c r="L496">
        <v>10</v>
      </c>
      <c r="M496" t="s">
        <v>19</v>
      </c>
      <c r="N496">
        <v>6</v>
      </c>
      <c r="P496">
        <f t="shared" si="15"/>
        <v>94.243684717371877</v>
      </c>
      <c r="Q496">
        <v>108.2406744875464</v>
      </c>
    </row>
    <row r="497" spans="1:17" hidden="1" x14ac:dyDescent="0.2">
      <c r="A497" s="2">
        <f t="shared" si="14"/>
        <v>44105</v>
      </c>
      <c r="B497">
        <v>2020</v>
      </c>
      <c r="C497" s="1">
        <v>10</v>
      </c>
      <c r="D497" t="s">
        <v>53</v>
      </c>
      <c r="E497" t="s">
        <v>54</v>
      </c>
      <c r="F497" t="s">
        <v>55</v>
      </c>
      <c r="G497">
        <v>591</v>
      </c>
      <c r="H497" t="s">
        <v>16</v>
      </c>
      <c r="I497" t="s">
        <v>17</v>
      </c>
      <c r="J497" t="s">
        <v>37</v>
      </c>
      <c r="K497" t="s">
        <v>56</v>
      </c>
      <c r="L497">
        <v>10</v>
      </c>
      <c r="M497" t="s">
        <v>19</v>
      </c>
      <c r="N497">
        <v>3</v>
      </c>
      <c r="P497">
        <f t="shared" si="15"/>
        <v>546.00546679704712</v>
      </c>
      <c r="Q497">
        <v>108.2406744875464</v>
      </c>
    </row>
    <row r="498" spans="1:17" hidden="1" x14ac:dyDescent="0.2">
      <c r="A498" s="2">
        <f t="shared" si="14"/>
        <v>44105</v>
      </c>
      <c r="B498">
        <v>2020</v>
      </c>
      <c r="C498" s="1">
        <v>10</v>
      </c>
      <c r="D498" t="s">
        <v>57</v>
      </c>
      <c r="E498" t="s">
        <v>58</v>
      </c>
      <c r="F498" t="s">
        <v>59</v>
      </c>
      <c r="G498">
        <v>527.48</v>
      </c>
      <c r="H498" t="s">
        <v>16</v>
      </c>
      <c r="I498" t="s">
        <v>17</v>
      </c>
      <c r="J498">
        <v>1</v>
      </c>
      <c r="K498" t="s">
        <v>60</v>
      </c>
      <c r="L498">
        <v>10</v>
      </c>
      <c r="M498" t="s">
        <v>39</v>
      </c>
      <c r="N498">
        <v>23</v>
      </c>
      <c r="P498">
        <f t="shared" si="15"/>
        <v>487.32142745534082</v>
      </c>
      <c r="Q498">
        <v>108.2406744875464</v>
      </c>
    </row>
    <row r="499" spans="1:17" hidden="1" x14ac:dyDescent="0.2">
      <c r="A499" s="2">
        <f t="shared" si="14"/>
        <v>44105</v>
      </c>
      <c r="B499">
        <v>2020</v>
      </c>
      <c r="C499" s="1">
        <v>10</v>
      </c>
      <c r="D499" t="s">
        <v>61</v>
      </c>
      <c r="E499" t="s">
        <v>14</v>
      </c>
      <c r="F499" t="s">
        <v>62</v>
      </c>
      <c r="G499">
        <v>1430.5</v>
      </c>
      <c r="H499" t="s">
        <v>16</v>
      </c>
      <c r="I499" t="s">
        <v>17</v>
      </c>
      <c r="J499">
        <v>1</v>
      </c>
      <c r="K499" t="s">
        <v>63</v>
      </c>
      <c r="L499">
        <v>3.6</v>
      </c>
      <c r="M499" t="s">
        <v>64</v>
      </c>
      <c r="N499">
        <v>32</v>
      </c>
      <c r="P499">
        <f t="shared" si="15"/>
        <v>1321.591912441922</v>
      </c>
      <c r="Q499">
        <v>108.2406744875464</v>
      </c>
    </row>
    <row r="500" spans="1:17" hidden="1" x14ac:dyDescent="0.2">
      <c r="A500" s="2">
        <f t="shared" si="14"/>
        <v>44105</v>
      </c>
      <c r="B500">
        <v>2020</v>
      </c>
      <c r="C500" s="1">
        <v>10</v>
      </c>
      <c r="D500" t="s">
        <v>31</v>
      </c>
      <c r="E500" t="s">
        <v>23</v>
      </c>
      <c r="F500" t="s">
        <v>65</v>
      </c>
      <c r="G500">
        <v>855.64</v>
      </c>
      <c r="H500" t="s">
        <v>16</v>
      </c>
      <c r="I500" t="s">
        <v>17</v>
      </c>
      <c r="J500" t="s">
        <v>37</v>
      </c>
      <c r="K500" t="s">
        <v>38</v>
      </c>
      <c r="L500">
        <v>100</v>
      </c>
      <c r="M500" t="s">
        <v>39</v>
      </c>
      <c r="N500">
        <v>12</v>
      </c>
      <c r="P500">
        <f t="shared" si="15"/>
        <v>790.49766093100743</v>
      </c>
      <c r="Q500">
        <v>108.2406744875464</v>
      </c>
    </row>
    <row r="501" spans="1:17" hidden="1" x14ac:dyDescent="0.2">
      <c r="A501" s="2">
        <f t="shared" si="14"/>
        <v>44105</v>
      </c>
      <c r="B501">
        <v>2020</v>
      </c>
      <c r="C501" s="1">
        <v>10</v>
      </c>
      <c r="D501" t="s">
        <v>66</v>
      </c>
      <c r="E501" t="s">
        <v>14</v>
      </c>
      <c r="F501" t="s">
        <v>67</v>
      </c>
      <c r="G501">
        <v>417.98</v>
      </c>
      <c r="H501" t="s">
        <v>16</v>
      </c>
      <c r="I501" t="s">
        <v>17</v>
      </c>
      <c r="J501">
        <v>1</v>
      </c>
      <c r="K501" t="s">
        <v>30</v>
      </c>
      <c r="L501">
        <v>3</v>
      </c>
      <c r="M501" t="s">
        <v>19</v>
      </c>
      <c r="N501">
        <v>20</v>
      </c>
      <c r="P501">
        <f t="shared" si="15"/>
        <v>386.15797802340063</v>
      </c>
      <c r="Q501">
        <v>108.2406744875464</v>
      </c>
    </row>
    <row r="502" spans="1:17" hidden="1" x14ac:dyDescent="0.2">
      <c r="A502" s="2">
        <f t="shared" si="14"/>
        <v>44105</v>
      </c>
      <c r="B502">
        <v>2020</v>
      </c>
      <c r="C502" s="1">
        <v>10</v>
      </c>
      <c r="D502" t="s">
        <v>68</v>
      </c>
      <c r="E502" t="s">
        <v>69</v>
      </c>
      <c r="F502" t="s">
        <v>70</v>
      </c>
      <c r="G502">
        <v>835.45</v>
      </c>
      <c r="H502" t="s">
        <v>16</v>
      </c>
      <c r="I502" t="s">
        <v>17</v>
      </c>
      <c r="J502">
        <v>1</v>
      </c>
      <c r="K502" t="s">
        <v>71</v>
      </c>
      <c r="L502">
        <v>100</v>
      </c>
      <c r="M502" t="s">
        <v>64</v>
      </c>
      <c r="N502">
        <v>22</v>
      </c>
      <c r="P502">
        <f t="shared" si="15"/>
        <v>771.84478381657027</v>
      </c>
      <c r="Q502">
        <v>108.2406744875464</v>
      </c>
    </row>
    <row r="503" spans="1:17" x14ac:dyDescent="0.2">
      <c r="A503" s="2">
        <f t="shared" si="14"/>
        <v>44105</v>
      </c>
      <c r="B503">
        <v>2020</v>
      </c>
      <c r="C503" s="1">
        <v>10</v>
      </c>
      <c r="D503" t="s">
        <v>68</v>
      </c>
      <c r="E503" t="s">
        <v>72</v>
      </c>
      <c r="F503" t="s">
        <v>73</v>
      </c>
      <c r="G503">
        <v>277.07</v>
      </c>
      <c r="H503" t="s">
        <v>16</v>
      </c>
      <c r="I503" t="s">
        <v>17</v>
      </c>
      <c r="J503" t="s">
        <v>37</v>
      </c>
      <c r="K503" t="s">
        <v>38</v>
      </c>
      <c r="L503">
        <v>100</v>
      </c>
      <c r="M503" t="s">
        <v>19</v>
      </c>
      <c r="N503">
        <v>22</v>
      </c>
      <c r="P503">
        <f t="shared" si="15"/>
        <v>255.97586241194219</v>
      </c>
      <c r="Q503">
        <v>108.2406744875464</v>
      </c>
    </row>
    <row r="504" spans="1:17" hidden="1" x14ac:dyDescent="0.2">
      <c r="A504" s="2">
        <f t="shared" si="14"/>
        <v>44105</v>
      </c>
      <c r="B504">
        <v>2020</v>
      </c>
      <c r="C504" s="1">
        <v>10</v>
      </c>
      <c r="D504" t="s">
        <v>74</v>
      </c>
      <c r="E504" t="s">
        <v>75</v>
      </c>
      <c r="F504" t="s">
        <v>76</v>
      </c>
      <c r="G504">
        <v>1015.01</v>
      </c>
      <c r="H504" t="s">
        <v>16</v>
      </c>
      <c r="I504" t="s">
        <v>17</v>
      </c>
      <c r="J504" t="s">
        <v>37</v>
      </c>
      <c r="K504" t="s">
        <v>77</v>
      </c>
      <c r="L504">
        <v>100</v>
      </c>
      <c r="M504" t="s">
        <v>39</v>
      </c>
      <c r="N504">
        <v>29</v>
      </c>
      <c r="P504">
        <f t="shared" si="15"/>
        <v>937.73436354259024</v>
      </c>
      <c r="Q504">
        <v>108.2406744875464</v>
      </c>
    </row>
    <row r="505" spans="1:17" hidden="1" x14ac:dyDescent="0.2">
      <c r="A505" s="2">
        <f t="shared" si="14"/>
        <v>44105</v>
      </c>
      <c r="B505">
        <v>2020</v>
      </c>
      <c r="C505" s="1">
        <v>10</v>
      </c>
      <c r="D505" t="s">
        <v>74</v>
      </c>
      <c r="E505" t="s">
        <v>78</v>
      </c>
      <c r="F505" t="s">
        <v>79</v>
      </c>
      <c r="G505">
        <v>128.9</v>
      </c>
      <c r="H505" t="s">
        <v>16</v>
      </c>
      <c r="I505" t="s">
        <v>17</v>
      </c>
      <c r="J505" t="s">
        <v>37</v>
      </c>
      <c r="K505" t="s">
        <v>18</v>
      </c>
      <c r="L505">
        <v>10</v>
      </c>
      <c r="M505" t="s">
        <v>19</v>
      </c>
      <c r="N505">
        <v>29</v>
      </c>
      <c r="P505">
        <f t="shared" si="15"/>
        <v>119.08647152307847</v>
      </c>
      <c r="Q505">
        <v>108.2406744875464</v>
      </c>
    </row>
    <row r="506" spans="1:17" hidden="1" x14ac:dyDescent="0.2">
      <c r="A506" s="2">
        <f t="shared" si="14"/>
        <v>44105</v>
      </c>
      <c r="B506">
        <v>2020</v>
      </c>
      <c r="C506" s="1">
        <v>10</v>
      </c>
      <c r="D506" t="s">
        <v>66</v>
      </c>
      <c r="E506" t="s">
        <v>80</v>
      </c>
      <c r="F506" t="s">
        <v>86</v>
      </c>
      <c r="G506">
        <v>552.5</v>
      </c>
      <c r="H506" t="s">
        <v>16</v>
      </c>
      <c r="I506" t="s">
        <v>17</v>
      </c>
      <c r="J506">
        <v>1</v>
      </c>
      <c r="K506" t="s">
        <v>18</v>
      </c>
      <c r="L506">
        <v>10</v>
      </c>
      <c r="M506" t="s">
        <v>19</v>
      </c>
      <c r="N506">
        <v>20</v>
      </c>
      <c r="P506">
        <f t="shared" si="15"/>
        <v>510.4365827502005</v>
      </c>
      <c r="Q506">
        <v>108.2406744875464</v>
      </c>
    </row>
    <row r="507" spans="1:17" hidden="1" x14ac:dyDescent="0.2">
      <c r="A507" s="2">
        <f t="shared" si="14"/>
        <v>44105</v>
      </c>
      <c r="B507">
        <v>2020</v>
      </c>
      <c r="C507" s="1">
        <v>10</v>
      </c>
      <c r="D507" t="s">
        <v>82</v>
      </c>
      <c r="E507" t="s">
        <v>83</v>
      </c>
      <c r="F507" t="s">
        <v>84</v>
      </c>
      <c r="G507">
        <v>428.97</v>
      </c>
      <c r="H507" t="s">
        <v>16</v>
      </c>
      <c r="I507" t="s">
        <v>17</v>
      </c>
      <c r="J507">
        <v>1</v>
      </c>
      <c r="K507" t="s">
        <v>18</v>
      </c>
      <c r="L507">
        <v>10</v>
      </c>
      <c r="M507" t="s">
        <v>19</v>
      </c>
      <c r="N507">
        <v>21</v>
      </c>
      <c r="P507">
        <f t="shared" si="15"/>
        <v>396.31127765131862</v>
      </c>
      <c r="Q507">
        <v>108.2406744875464</v>
      </c>
    </row>
    <row r="508" spans="1:17" hidden="1" x14ac:dyDescent="0.2">
      <c r="A508" s="2">
        <f t="shared" si="14"/>
        <v>44075</v>
      </c>
      <c r="B508">
        <v>2020</v>
      </c>
      <c r="C508" s="3" t="s">
        <v>117</v>
      </c>
      <c r="D508" t="s">
        <v>13</v>
      </c>
      <c r="E508" t="s">
        <v>14</v>
      </c>
      <c r="F508" t="s">
        <v>15</v>
      </c>
      <c r="G508">
        <v>1654</v>
      </c>
      <c r="H508" t="s">
        <v>16</v>
      </c>
      <c r="I508" t="s">
        <v>17</v>
      </c>
      <c r="J508">
        <v>1</v>
      </c>
      <c r="K508" t="s">
        <v>18</v>
      </c>
      <c r="L508">
        <v>10</v>
      </c>
      <c r="M508" t="s">
        <v>19</v>
      </c>
      <c r="N508">
        <v>9</v>
      </c>
      <c r="P508">
        <f t="shared" si="15"/>
        <v>1537.397478238609</v>
      </c>
      <c r="Q508">
        <v>107.58440958905318</v>
      </c>
    </row>
    <row r="509" spans="1:17" hidden="1" x14ac:dyDescent="0.2">
      <c r="A509" s="2">
        <f t="shared" si="14"/>
        <v>44075</v>
      </c>
      <c r="B509">
        <v>2020</v>
      </c>
      <c r="C509" s="3" t="s">
        <v>117</v>
      </c>
      <c r="D509" t="s">
        <v>20</v>
      </c>
      <c r="E509" t="s">
        <v>14</v>
      </c>
      <c r="F509" t="s">
        <v>21</v>
      </c>
      <c r="G509">
        <v>1105.9000000000001</v>
      </c>
      <c r="H509" t="s">
        <v>16</v>
      </c>
      <c r="I509" t="s">
        <v>17</v>
      </c>
      <c r="J509">
        <v>1</v>
      </c>
      <c r="K509" t="s">
        <v>18</v>
      </c>
      <c r="L509">
        <v>10</v>
      </c>
      <c r="M509" t="s">
        <v>19</v>
      </c>
      <c r="N509">
        <v>31</v>
      </c>
      <c r="P509">
        <f t="shared" si="15"/>
        <v>1027.9370442467218</v>
      </c>
      <c r="Q509">
        <v>107.58440958905318</v>
      </c>
    </row>
    <row r="510" spans="1:17" hidden="1" x14ac:dyDescent="0.2">
      <c r="A510" s="2">
        <f t="shared" si="14"/>
        <v>44075</v>
      </c>
      <c r="B510">
        <v>2020</v>
      </c>
      <c r="C510" s="3" t="s">
        <v>117</v>
      </c>
      <c r="D510" t="s">
        <v>22</v>
      </c>
      <c r="E510" t="s">
        <v>23</v>
      </c>
      <c r="F510" t="s">
        <v>24</v>
      </c>
      <c r="G510">
        <v>717.53</v>
      </c>
      <c r="H510" t="s">
        <v>16</v>
      </c>
      <c r="I510" t="s">
        <v>17</v>
      </c>
      <c r="J510" t="s">
        <v>37</v>
      </c>
      <c r="K510" t="s">
        <v>25</v>
      </c>
      <c r="L510">
        <v>100</v>
      </c>
      <c r="M510" t="s">
        <v>19</v>
      </c>
      <c r="N510">
        <v>14</v>
      </c>
      <c r="P510">
        <f t="shared" si="15"/>
        <v>666.94607772705513</v>
      </c>
      <c r="Q510">
        <v>107.58440958905318</v>
      </c>
    </row>
    <row r="511" spans="1:17" hidden="1" x14ac:dyDescent="0.2">
      <c r="A511" s="2">
        <f t="shared" si="14"/>
        <v>44075</v>
      </c>
      <c r="B511">
        <v>2020</v>
      </c>
      <c r="C511" s="3" t="s">
        <v>117</v>
      </c>
      <c r="D511" t="s">
        <v>26</v>
      </c>
      <c r="E511" t="s">
        <v>27</v>
      </c>
      <c r="F511" t="s">
        <v>28</v>
      </c>
      <c r="G511">
        <v>370.02</v>
      </c>
      <c r="H511" t="s">
        <v>16</v>
      </c>
      <c r="I511" t="s">
        <v>29</v>
      </c>
      <c r="J511">
        <v>1</v>
      </c>
      <c r="K511" t="s">
        <v>30</v>
      </c>
      <c r="L511">
        <v>3</v>
      </c>
      <c r="M511" t="s">
        <v>19</v>
      </c>
      <c r="N511">
        <v>19</v>
      </c>
      <c r="P511">
        <f t="shared" si="15"/>
        <v>343.93459183666874</v>
      </c>
      <c r="Q511">
        <v>107.58440958905318</v>
      </c>
    </row>
    <row r="512" spans="1:17" hidden="1" x14ac:dyDescent="0.2">
      <c r="A512" s="2">
        <f t="shared" si="14"/>
        <v>44075</v>
      </c>
      <c r="B512">
        <v>2020</v>
      </c>
      <c r="C512" s="3" t="s">
        <v>117</v>
      </c>
      <c r="D512" t="s">
        <v>31</v>
      </c>
      <c r="E512" t="s">
        <v>32</v>
      </c>
      <c r="F512" t="s">
        <v>33</v>
      </c>
      <c r="G512">
        <v>628.41999999999996</v>
      </c>
      <c r="H512" t="s">
        <v>16</v>
      </c>
      <c r="I512" t="s">
        <v>17</v>
      </c>
      <c r="J512">
        <v>2</v>
      </c>
      <c r="K512" t="s">
        <v>30</v>
      </c>
      <c r="L512">
        <v>3</v>
      </c>
      <c r="M512" t="s">
        <v>19</v>
      </c>
      <c r="N512">
        <v>12</v>
      </c>
      <c r="P512">
        <f t="shared" si="15"/>
        <v>584.11809145991947</v>
      </c>
      <c r="Q512">
        <v>107.58440958905318</v>
      </c>
    </row>
    <row r="513" spans="1:17" hidden="1" x14ac:dyDescent="0.2">
      <c r="A513" s="2">
        <f t="shared" si="14"/>
        <v>44075</v>
      </c>
      <c r="B513">
        <v>2020</v>
      </c>
      <c r="C513" s="3" t="s">
        <v>117</v>
      </c>
      <c r="D513" t="s">
        <v>34</v>
      </c>
      <c r="E513" t="s">
        <v>35</v>
      </c>
      <c r="F513" t="s">
        <v>36</v>
      </c>
      <c r="G513">
        <v>102</v>
      </c>
      <c r="H513" t="s">
        <v>16</v>
      </c>
      <c r="I513" t="s">
        <v>17</v>
      </c>
      <c r="J513" t="s">
        <v>37</v>
      </c>
      <c r="K513" t="s">
        <v>38</v>
      </c>
      <c r="L513">
        <v>100</v>
      </c>
      <c r="M513" t="s">
        <v>39</v>
      </c>
      <c r="N513">
        <v>11</v>
      </c>
      <c r="P513">
        <f t="shared" si="15"/>
        <v>94.809276167072625</v>
      </c>
      <c r="Q513">
        <v>107.58440958905318</v>
      </c>
    </row>
    <row r="514" spans="1:17" hidden="1" x14ac:dyDescent="0.2">
      <c r="A514" s="2">
        <f t="shared" ref="A514:A577" si="16">DATE(B514,C514,1)</f>
        <v>44075</v>
      </c>
      <c r="B514">
        <v>2020</v>
      </c>
      <c r="C514" s="3" t="s">
        <v>117</v>
      </c>
      <c r="D514" t="s">
        <v>40</v>
      </c>
      <c r="E514" t="s">
        <v>23</v>
      </c>
      <c r="F514" t="s">
        <v>87</v>
      </c>
      <c r="G514">
        <v>399.82</v>
      </c>
      <c r="H514" t="s">
        <v>16</v>
      </c>
      <c r="I514" t="s">
        <v>88</v>
      </c>
      <c r="J514">
        <v>1</v>
      </c>
      <c r="K514" t="s">
        <v>38</v>
      </c>
      <c r="L514">
        <v>100</v>
      </c>
      <c r="M514" t="s">
        <v>39</v>
      </c>
      <c r="N514">
        <v>15</v>
      </c>
      <c r="P514">
        <f t="shared" si="15"/>
        <v>371.6337725207743</v>
      </c>
      <c r="Q514">
        <v>107.58440958905318</v>
      </c>
    </row>
    <row r="515" spans="1:17" hidden="1" x14ac:dyDescent="0.2">
      <c r="A515" s="2">
        <f t="shared" si="16"/>
        <v>44075</v>
      </c>
      <c r="B515">
        <v>2020</v>
      </c>
      <c r="C515" s="3" t="s">
        <v>117</v>
      </c>
      <c r="D515" t="s">
        <v>44</v>
      </c>
      <c r="E515" t="s">
        <v>14</v>
      </c>
      <c r="F515" t="s">
        <v>45</v>
      </c>
      <c r="G515">
        <v>394</v>
      </c>
      <c r="H515" t="s">
        <v>16</v>
      </c>
      <c r="I515" t="s">
        <v>17</v>
      </c>
      <c r="J515">
        <v>1</v>
      </c>
      <c r="K515" t="s">
        <v>30</v>
      </c>
      <c r="L515">
        <v>3</v>
      </c>
      <c r="M515" t="s">
        <v>19</v>
      </c>
      <c r="N515">
        <v>27</v>
      </c>
      <c r="P515">
        <f t="shared" si="15"/>
        <v>366.22406676300602</v>
      </c>
      <c r="Q515">
        <v>107.58440958905318</v>
      </c>
    </row>
    <row r="516" spans="1:17" hidden="1" x14ac:dyDescent="0.2">
      <c r="A516" s="2">
        <f t="shared" si="16"/>
        <v>44075</v>
      </c>
      <c r="B516">
        <v>2020</v>
      </c>
      <c r="C516" s="3" t="s">
        <v>117</v>
      </c>
      <c r="D516" t="s">
        <v>46</v>
      </c>
      <c r="E516" t="s">
        <v>47</v>
      </c>
      <c r="F516" t="s">
        <v>48</v>
      </c>
      <c r="G516">
        <v>308</v>
      </c>
      <c r="H516" t="s">
        <v>16</v>
      </c>
      <c r="I516" t="s">
        <v>42</v>
      </c>
      <c r="J516" t="s">
        <v>37</v>
      </c>
      <c r="K516" t="s">
        <v>18</v>
      </c>
      <c r="L516">
        <v>10</v>
      </c>
      <c r="M516" t="s">
        <v>19</v>
      </c>
      <c r="N516">
        <v>28</v>
      </c>
      <c r="P516">
        <f t="shared" si="15"/>
        <v>286.28683391625856</v>
      </c>
      <c r="Q516">
        <v>107.58440958905318</v>
      </c>
    </row>
    <row r="517" spans="1:17" hidden="1" x14ac:dyDescent="0.2">
      <c r="A517" s="2">
        <f t="shared" si="16"/>
        <v>44075</v>
      </c>
      <c r="B517">
        <v>2020</v>
      </c>
      <c r="C517" s="3" t="s">
        <v>117</v>
      </c>
      <c r="D517" t="s">
        <v>49</v>
      </c>
      <c r="E517" t="s">
        <v>14</v>
      </c>
      <c r="F517" t="s">
        <v>50</v>
      </c>
      <c r="G517">
        <v>402.46</v>
      </c>
      <c r="H517" t="s">
        <v>16</v>
      </c>
      <c r="I517" t="s">
        <v>17</v>
      </c>
      <c r="J517" t="s">
        <v>37</v>
      </c>
      <c r="K517" t="s">
        <v>30</v>
      </c>
      <c r="L517">
        <v>3</v>
      </c>
      <c r="M517" t="s">
        <v>19</v>
      </c>
      <c r="N517">
        <v>6</v>
      </c>
      <c r="P517">
        <f t="shared" ref="P517:P580" si="17">(G517/Q517)*100</f>
        <v>374.08765966862791</v>
      </c>
      <c r="Q517">
        <v>107.58440958905318</v>
      </c>
    </row>
    <row r="518" spans="1:17" hidden="1" x14ac:dyDescent="0.2">
      <c r="A518" s="2">
        <f t="shared" si="16"/>
        <v>44075</v>
      </c>
      <c r="B518">
        <v>2020</v>
      </c>
      <c r="C518" s="3" t="s">
        <v>117</v>
      </c>
      <c r="D518" t="s">
        <v>49</v>
      </c>
      <c r="E518" t="s">
        <v>51</v>
      </c>
      <c r="F518" t="s">
        <v>52</v>
      </c>
      <c r="G518">
        <v>115.46</v>
      </c>
      <c r="H518" t="s">
        <v>16</v>
      </c>
      <c r="I518" t="s">
        <v>17</v>
      </c>
      <c r="J518" t="s">
        <v>37</v>
      </c>
      <c r="K518" t="s">
        <v>18</v>
      </c>
      <c r="L518">
        <v>10</v>
      </c>
      <c r="M518" t="s">
        <v>19</v>
      </c>
      <c r="N518">
        <v>6</v>
      </c>
      <c r="P518">
        <f t="shared" si="17"/>
        <v>107.32038261029612</v>
      </c>
      <c r="Q518">
        <v>107.58440958905318</v>
      </c>
    </row>
    <row r="519" spans="1:17" hidden="1" x14ac:dyDescent="0.2">
      <c r="A519" s="2">
        <f t="shared" si="16"/>
        <v>44075</v>
      </c>
      <c r="B519">
        <v>2020</v>
      </c>
      <c r="C519" s="3" t="s">
        <v>117</v>
      </c>
      <c r="D519" t="s">
        <v>53</v>
      </c>
      <c r="E519" t="s">
        <v>54</v>
      </c>
      <c r="F519" t="s">
        <v>55</v>
      </c>
      <c r="G519">
        <v>591</v>
      </c>
      <c r="H519" t="s">
        <v>16</v>
      </c>
      <c r="I519" t="s">
        <v>17</v>
      </c>
      <c r="J519" t="s">
        <v>37</v>
      </c>
      <c r="K519" t="s">
        <v>56</v>
      </c>
      <c r="L519">
        <v>10</v>
      </c>
      <c r="M519" t="s">
        <v>19</v>
      </c>
      <c r="N519">
        <v>3</v>
      </c>
      <c r="P519">
        <f t="shared" si="17"/>
        <v>549.33610014450903</v>
      </c>
      <c r="Q519">
        <v>107.58440958905318</v>
      </c>
    </row>
    <row r="520" spans="1:17" hidden="1" x14ac:dyDescent="0.2">
      <c r="A520" s="2">
        <f t="shared" si="16"/>
        <v>44075</v>
      </c>
      <c r="B520">
        <v>2020</v>
      </c>
      <c r="C520" s="3" t="s">
        <v>117</v>
      </c>
      <c r="D520" t="s">
        <v>57</v>
      </c>
      <c r="E520" t="s">
        <v>58</v>
      </c>
      <c r="F520" t="s">
        <v>59</v>
      </c>
      <c r="G520">
        <v>527.48</v>
      </c>
      <c r="H520" t="s">
        <v>16</v>
      </c>
      <c r="I520" t="s">
        <v>17</v>
      </c>
      <c r="J520">
        <v>1</v>
      </c>
      <c r="K520" t="s">
        <v>60</v>
      </c>
      <c r="L520">
        <v>10</v>
      </c>
      <c r="M520" t="s">
        <v>39</v>
      </c>
      <c r="N520">
        <v>23</v>
      </c>
      <c r="P520">
        <f t="shared" si="17"/>
        <v>490.29408816281841</v>
      </c>
      <c r="Q520">
        <v>107.58440958905318</v>
      </c>
    </row>
    <row r="521" spans="1:17" hidden="1" x14ac:dyDescent="0.2">
      <c r="A521" s="2">
        <f t="shared" si="16"/>
        <v>44075</v>
      </c>
      <c r="B521">
        <v>2020</v>
      </c>
      <c r="C521" s="3" t="s">
        <v>117</v>
      </c>
      <c r="D521" t="s">
        <v>61</v>
      </c>
      <c r="E521" t="s">
        <v>14</v>
      </c>
      <c r="F521" t="s">
        <v>62</v>
      </c>
      <c r="G521">
        <v>1336.91</v>
      </c>
      <c r="H521" t="s">
        <v>16</v>
      </c>
      <c r="I521" t="s">
        <v>17</v>
      </c>
      <c r="J521">
        <v>1</v>
      </c>
      <c r="K521" t="s">
        <v>63</v>
      </c>
      <c r="L521">
        <v>3.6</v>
      </c>
      <c r="M521" t="s">
        <v>64</v>
      </c>
      <c r="N521">
        <v>32</v>
      </c>
      <c r="P521">
        <f t="shared" si="17"/>
        <v>1242.6614647109909</v>
      </c>
      <c r="Q521">
        <v>107.58440958905318</v>
      </c>
    </row>
    <row r="522" spans="1:17" hidden="1" x14ac:dyDescent="0.2">
      <c r="A522" s="2">
        <f t="shared" si="16"/>
        <v>44075</v>
      </c>
      <c r="B522">
        <v>2020</v>
      </c>
      <c r="C522" s="3" t="s">
        <v>117</v>
      </c>
      <c r="D522" t="s">
        <v>31</v>
      </c>
      <c r="E522" t="s">
        <v>23</v>
      </c>
      <c r="F522" t="s">
        <v>65</v>
      </c>
      <c r="G522">
        <v>797.9</v>
      </c>
      <c r="H522" t="s">
        <v>16</v>
      </c>
      <c r="I522" t="s">
        <v>17</v>
      </c>
      <c r="J522" t="s">
        <v>37</v>
      </c>
      <c r="K522" t="s">
        <v>38</v>
      </c>
      <c r="L522">
        <v>100</v>
      </c>
      <c r="M522" t="s">
        <v>39</v>
      </c>
      <c r="N522">
        <v>12</v>
      </c>
      <c r="P522">
        <f t="shared" si="17"/>
        <v>741.65021033046332</v>
      </c>
      <c r="Q522">
        <v>107.58440958905318</v>
      </c>
    </row>
    <row r="523" spans="1:17" hidden="1" x14ac:dyDescent="0.2">
      <c r="A523" s="2">
        <f t="shared" si="16"/>
        <v>44075</v>
      </c>
      <c r="B523">
        <v>2020</v>
      </c>
      <c r="C523" s="3" t="s">
        <v>117</v>
      </c>
      <c r="D523" t="s">
        <v>66</v>
      </c>
      <c r="E523" t="s">
        <v>14</v>
      </c>
      <c r="F523" t="s">
        <v>67</v>
      </c>
      <c r="G523">
        <v>417.98</v>
      </c>
      <c r="H523" t="s">
        <v>16</v>
      </c>
      <c r="I523" t="s">
        <v>17</v>
      </c>
      <c r="J523">
        <v>1</v>
      </c>
      <c r="K523" t="s">
        <v>30</v>
      </c>
      <c r="L523">
        <v>3</v>
      </c>
      <c r="M523" t="s">
        <v>19</v>
      </c>
      <c r="N523">
        <v>20</v>
      </c>
      <c r="P523">
        <f t="shared" si="17"/>
        <v>388.51354168934336</v>
      </c>
      <c r="Q523">
        <v>107.58440958905318</v>
      </c>
    </row>
    <row r="524" spans="1:17" hidden="1" x14ac:dyDescent="0.2">
      <c r="A524" s="2">
        <f t="shared" si="16"/>
        <v>44075</v>
      </c>
      <c r="B524">
        <v>2020</v>
      </c>
      <c r="C524" s="3" t="s">
        <v>117</v>
      </c>
      <c r="D524" t="s">
        <v>68</v>
      </c>
      <c r="E524" t="s">
        <v>69</v>
      </c>
      <c r="F524" t="s">
        <v>70</v>
      </c>
      <c r="G524">
        <v>834.9</v>
      </c>
      <c r="H524" t="s">
        <v>16</v>
      </c>
      <c r="I524" t="s">
        <v>17</v>
      </c>
      <c r="J524">
        <v>1</v>
      </c>
      <c r="K524" t="s">
        <v>71</v>
      </c>
      <c r="L524">
        <v>100</v>
      </c>
      <c r="M524" t="s">
        <v>64</v>
      </c>
      <c r="N524">
        <v>22</v>
      </c>
      <c r="P524">
        <f t="shared" si="17"/>
        <v>776.04181050871512</v>
      </c>
      <c r="Q524">
        <v>107.58440958905318</v>
      </c>
    </row>
    <row r="525" spans="1:17" x14ac:dyDescent="0.2">
      <c r="A525" s="2">
        <f t="shared" si="16"/>
        <v>44075</v>
      </c>
      <c r="B525">
        <v>2020</v>
      </c>
      <c r="C525" s="3" t="s">
        <v>117</v>
      </c>
      <c r="D525" t="s">
        <v>68</v>
      </c>
      <c r="E525" t="s">
        <v>72</v>
      </c>
      <c r="F525" t="s">
        <v>73</v>
      </c>
      <c r="G525">
        <v>309</v>
      </c>
      <c r="H525" t="s">
        <v>16</v>
      </c>
      <c r="I525" t="s">
        <v>17</v>
      </c>
      <c r="J525" t="s">
        <v>37</v>
      </c>
      <c r="K525" t="s">
        <v>38</v>
      </c>
      <c r="L525">
        <v>100</v>
      </c>
      <c r="M525" t="s">
        <v>19</v>
      </c>
      <c r="N525">
        <v>22</v>
      </c>
      <c r="P525">
        <f t="shared" si="17"/>
        <v>287.21633662377883</v>
      </c>
      <c r="Q525">
        <v>107.58440958905318</v>
      </c>
    </row>
    <row r="526" spans="1:17" hidden="1" x14ac:dyDescent="0.2">
      <c r="A526" s="2">
        <f t="shared" si="16"/>
        <v>44075</v>
      </c>
      <c r="B526">
        <v>2020</v>
      </c>
      <c r="C526" s="3" t="s">
        <v>117</v>
      </c>
      <c r="D526" t="s">
        <v>74</v>
      </c>
      <c r="E526" t="s">
        <v>75</v>
      </c>
      <c r="F526" t="s">
        <v>76</v>
      </c>
      <c r="G526">
        <v>1080</v>
      </c>
      <c r="H526" t="s">
        <v>16</v>
      </c>
      <c r="I526" t="s">
        <v>17</v>
      </c>
      <c r="J526" t="s">
        <v>37</v>
      </c>
      <c r="K526" t="s">
        <v>77</v>
      </c>
      <c r="L526">
        <v>100</v>
      </c>
      <c r="M526" t="s">
        <v>39</v>
      </c>
      <c r="N526">
        <v>29</v>
      </c>
      <c r="P526">
        <f t="shared" si="17"/>
        <v>1003.8629241219455</v>
      </c>
      <c r="Q526">
        <v>107.58440958905318</v>
      </c>
    </row>
    <row r="527" spans="1:17" hidden="1" x14ac:dyDescent="0.2">
      <c r="A527" s="2">
        <f t="shared" si="16"/>
        <v>44075</v>
      </c>
      <c r="B527">
        <v>2020</v>
      </c>
      <c r="C527" s="3" t="s">
        <v>117</v>
      </c>
      <c r="D527" t="s">
        <v>74</v>
      </c>
      <c r="E527" t="s">
        <v>78</v>
      </c>
      <c r="F527" t="s">
        <v>79</v>
      </c>
      <c r="G527">
        <v>128.9</v>
      </c>
      <c r="H527" t="s">
        <v>16</v>
      </c>
      <c r="I527" t="s">
        <v>17</v>
      </c>
      <c r="J527" t="s">
        <v>37</v>
      </c>
      <c r="K527" t="s">
        <v>18</v>
      </c>
      <c r="L527">
        <v>10</v>
      </c>
      <c r="M527" t="s">
        <v>19</v>
      </c>
      <c r="N527">
        <v>29</v>
      </c>
      <c r="P527">
        <f t="shared" si="17"/>
        <v>119.81289899936924</v>
      </c>
      <c r="Q527">
        <v>107.58440958905318</v>
      </c>
    </row>
    <row r="528" spans="1:17" hidden="1" x14ac:dyDescent="0.2">
      <c r="A528" s="2">
        <f t="shared" si="16"/>
        <v>44075</v>
      </c>
      <c r="B528">
        <v>2020</v>
      </c>
      <c r="C528" s="3" t="s">
        <v>117</v>
      </c>
      <c r="D528" t="s">
        <v>66</v>
      </c>
      <c r="E528" t="s">
        <v>80</v>
      </c>
      <c r="F528" t="s">
        <v>86</v>
      </c>
      <c r="G528">
        <v>552.5</v>
      </c>
      <c r="H528" t="s">
        <v>16</v>
      </c>
      <c r="I528" t="s">
        <v>17</v>
      </c>
      <c r="J528">
        <v>1</v>
      </c>
      <c r="K528" t="s">
        <v>18</v>
      </c>
      <c r="L528">
        <v>10</v>
      </c>
      <c r="M528" t="s">
        <v>19</v>
      </c>
      <c r="N528">
        <v>20</v>
      </c>
      <c r="P528">
        <f t="shared" si="17"/>
        <v>513.5502459049768</v>
      </c>
      <c r="Q528">
        <v>107.58440958905318</v>
      </c>
    </row>
    <row r="529" spans="1:17" hidden="1" x14ac:dyDescent="0.2">
      <c r="A529" s="2">
        <f t="shared" si="16"/>
        <v>44075</v>
      </c>
      <c r="B529">
        <v>2020</v>
      </c>
      <c r="C529" s="3" t="s">
        <v>117</v>
      </c>
      <c r="D529" t="s">
        <v>82</v>
      </c>
      <c r="E529" t="s">
        <v>83</v>
      </c>
      <c r="F529" t="s">
        <v>84</v>
      </c>
      <c r="G529">
        <v>428.97</v>
      </c>
      <c r="H529" t="s">
        <v>16</v>
      </c>
      <c r="I529" t="s">
        <v>17</v>
      </c>
      <c r="J529">
        <v>1</v>
      </c>
      <c r="K529" t="s">
        <v>18</v>
      </c>
      <c r="L529">
        <v>10</v>
      </c>
      <c r="M529" t="s">
        <v>19</v>
      </c>
      <c r="N529">
        <v>21</v>
      </c>
      <c r="P529">
        <f t="shared" si="17"/>
        <v>398.72877644499164</v>
      </c>
      <c r="Q529">
        <v>107.58440958905318</v>
      </c>
    </row>
    <row r="530" spans="1:17" hidden="1" x14ac:dyDescent="0.2">
      <c r="A530" s="2">
        <f t="shared" si="16"/>
        <v>44044</v>
      </c>
      <c r="B530">
        <v>2020</v>
      </c>
      <c r="C530" s="3" t="s">
        <v>116</v>
      </c>
      <c r="D530" t="s">
        <v>13</v>
      </c>
      <c r="E530" t="s">
        <v>14</v>
      </c>
      <c r="F530" t="s">
        <v>15</v>
      </c>
      <c r="G530">
        <v>1654</v>
      </c>
      <c r="H530" t="s">
        <v>16</v>
      </c>
      <c r="I530" t="s">
        <v>17</v>
      </c>
      <c r="J530">
        <v>1</v>
      </c>
      <c r="K530" t="s">
        <v>18</v>
      </c>
      <c r="L530">
        <v>10</v>
      </c>
      <c r="M530" t="s">
        <v>19</v>
      </c>
      <c r="N530">
        <v>9</v>
      </c>
      <c r="P530">
        <f t="shared" si="17"/>
        <v>1540.933492438558</v>
      </c>
      <c r="Q530">
        <v>107.33753326254931</v>
      </c>
    </row>
    <row r="531" spans="1:17" hidden="1" x14ac:dyDescent="0.2">
      <c r="A531" s="2">
        <f t="shared" si="16"/>
        <v>44044</v>
      </c>
      <c r="B531">
        <v>2020</v>
      </c>
      <c r="C531" s="3" t="s">
        <v>116</v>
      </c>
      <c r="D531" t="s">
        <v>20</v>
      </c>
      <c r="E531" t="s">
        <v>14</v>
      </c>
      <c r="F531" t="s">
        <v>21</v>
      </c>
      <c r="G531">
        <v>1105.9000000000001</v>
      </c>
      <c r="H531" t="s">
        <v>16</v>
      </c>
      <c r="I531" t="s">
        <v>17</v>
      </c>
      <c r="J531">
        <v>1</v>
      </c>
      <c r="K531" t="s">
        <v>18</v>
      </c>
      <c r="L531">
        <v>10</v>
      </c>
      <c r="M531" t="s">
        <v>19</v>
      </c>
      <c r="N531">
        <v>31</v>
      </c>
      <c r="P531">
        <f t="shared" si="17"/>
        <v>1030.3012994484893</v>
      </c>
      <c r="Q531">
        <v>107.33753326254931</v>
      </c>
    </row>
    <row r="532" spans="1:17" hidden="1" x14ac:dyDescent="0.2">
      <c r="A532" s="2">
        <f t="shared" si="16"/>
        <v>44044</v>
      </c>
      <c r="B532">
        <v>2020</v>
      </c>
      <c r="C532" s="3" t="s">
        <v>116</v>
      </c>
      <c r="D532" t="s">
        <v>22</v>
      </c>
      <c r="E532" t="s">
        <v>23</v>
      </c>
      <c r="F532" t="s">
        <v>24</v>
      </c>
      <c r="G532">
        <v>717.53</v>
      </c>
      <c r="H532" t="s">
        <v>16</v>
      </c>
      <c r="I532" t="s">
        <v>17</v>
      </c>
      <c r="J532" t="s">
        <v>37</v>
      </c>
      <c r="K532" t="s">
        <v>25</v>
      </c>
      <c r="L532">
        <v>100</v>
      </c>
      <c r="M532" t="s">
        <v>19</v>
      </c>
      <c r="N532">
        <v>14</v>
      </c>
      <c r="P532">
        <f t="shared" si="17"/>
        <v>668.48005370582734</v>
      </c>
      <c r="Q532">
        <v>107.33753326254931</v>
      </c>
    </row>
    <row r="533" spans="1:17" hidden="1" x14ac:dyDescent="0.2">
      <c r="A533" s="2">
        <f t="shared" si="16"/>
        <v>44044</v>
      </c>
      <c r="B533">
        <v>2020</v>
      </c>
      <c r="C533" s="3" t="s">
        <v>116</v>
      </c>
      <c r="D533" t="s">
        <v>26</v>
      </c>
      <c r="E533" t="s">
        <v>27</v>
      </c>
      <c r="F533" t="s">
        <v>28</v>
      </c>
      <c r="G533">
        <v>370.02</v>
      </c>
      <c r="H533" t="s">
        <v>16</v>
      </c>
      <c r="I533" t="s">
        <v>29</v>
      </c>
      <c r="J533">
        <v>1</v>
      </c>
      <c r="K533" t="s">
        <v>30</v>
      </c>
      <c r="L533">
        <v>3</v>
      </c>
      <c r="M533" t="s">
        <v>19</v>
      </c>
      <c r="N533">
        <v>19</v>
      </c>
      <c r="P533">
        <f t="shared" si="17"/>
        <v>344.72564139789313</v>
      </c>
      <c r="Q533">
        <v>107.33753326254931</v>
      </c>
    </row>
    <row r="534" spans="1:17" hidden="1" x14ac:dyDescent="0.2">
      <c r="A534" s="2">
        <f t="shared" si="16"/>
        <v>44044</v>
      </c>
      <c r="B534">
        <v>2020</v>
      </c>
      <c r="C534" s="3" t="s">
        <v>116</v>
      </c>
      <c r="D534" t="s">
        <v>31</v>
      </c>
      <c r="E534" t="s">
        <v>32</v>
      </c>
      <c r="F534" t="s">
        <v>33</v>
      </c>
      <c r="G534">
        <v>628.41999999999996</v>
      </c>
      <c r="H534" t="s">
        <v>16</v>
      </c>
      <c r="I534" t="s">
        <v>17</v>
      </c>
      <c r="J534">
        <v>2</v>
      </c>
      <c r="K534" t="s">
        <v>30</v>
      </c>
      <c r="L534">
        <v>3</v>
      </c>
      <c r="M534" t="s">
        <v>19</v>
      </c>
      <c r="N534">
        <v>12</v>
      </c>
      <c r="P534">
        <f t="shared" si="17"/>
        <v>585.46156307027729</v>
      </c>
      <c r="Q534">
        <v>107.33753326254931</v>
      </c>
    </row>
    <row r="535" spans="1:17" hidden="1" x14ac:dyDescent="0.2">
      <c r="A535" s="2">
        <f t="shared" si="16"/>
        <v>44044</v>
      </c>
      <c r="B535">
        <v>2020</v>
      </c>
      <c r="C535" s="3" t="s">
        <v>116</v>
      </c>
      <c r="D535" t="s">
        <v>34</v>
      </c>
      <c r="E535" t="s">
        <v>35</v>
      </c>
      <c r="F535" t="s">
        <v>36</v>
      </c>
      <c r="G535">
        <v>102</v>
      </c>
      <c r="H535" t="s">
        <v>16</v>
      </c>
      <c r="I535" t="s">
        <v>17</v>
      </c>
      <c r="J535" t="s">
        <v>37</v>
      </c>
      <c r="K535" t="s">
        <v>38</v>
      </c>
      <c r="L535">
        <v>100</v>
      </c>
      <c r="M535" t="s">
        <v>39</v>
      </c>
      <c r="N535">
        <v>11</v>
      </c>
      <c r="P535">
        <f t="shared" si="17"/>
        <v>95.027337502256898</v>
      </c>
      <c r="Q535">
        <v>107.33753326254931</v>
      </c>
    </row>
    <row r="536" spans="1:17" hidden="1" x14ac:dyDescent="0.2">
      <c r="A536" s="2">
        <f t="shared" si="16"/>
        <v>44044</v>
      </c>
      <c r="B536">
        <v>2020</v>
      </c>
      <c r="C536" s="3" t="s">
        <v>116</v>
      </c>
      <c r="D536" t="s">
        <v>40</v>
      </c>
      <c r="E536" t="s">
        <v>23</v>
      </c>
      <c r="F536" t="s">
        <v>87</v>
      </c>
      <c r="G536">
        <v>383.56</v>
      </c>
      <c r="H536" t="s">
        <v>16</v>
      </c>
      <c r="I536" t="s">
        <v>88</v>
      </c>
      <c r="J536">
        <v>1</v>
      </c>
      <c r="K536" t="s">
        <v>38</v>
      </c>
      <c r="L536">
        <v>100</v>
      </c>
      <c r="M536" t="s">
        <v>39</v>
      </c>
      <c r="N536">
        <v>15</v>
      </c>
      <c r="P536">
        <f t="shared" si="17"/>
        <v>357.34005463103585</v>
      </c>
      <c r="Q536">
        <v>107.33753326254931</v>
      </c>
    </row>
    <row r="537" spans="1:17" hidden="1" x14ac:dyDescent="0.2">
      <c r="A537" s="2">
        <f t="shared" si="16"/>
        <v>44044</v>
      </c>
      <c r="B537">
        <v>2020</v>
      </c>
      <c r="C537" s="3" t="s">
        <v>116</v>
      </c>
      <c r="D537" t="s">
        <v>44</v>
      </c>
      <c r="E537" t="s">
        <v>14</v>
      </c>
      <c r="F537" t="s">
        <v>45</v>
      </c>
      <c r="G537">
        <v>391</v>
      </c>
      <c r="H537" t="s">
        <v>16</v>
      </c>
      <c r="I537" t="s">
        <v>17</v>
      </c>
      <c r="J537">
        <v>1</v>
      </c>
      <c r="K537" t="s">
        <v>30</v>
      </c>
      <c r="L537">
        <v>3</v>
      </c>
      <c r="M537" t="s">
        <v>19</v>
      </c>
      <c r="N537">
        <v>27</v>
      </c>
      <c r="P537">
        <f t="shared" si="17"/>
        <v>364.27146042531808</v>
      </c>
      <c r="Q537">
        <v>107.33753326254931</v>
      </c>
    </row>
    <row r="538" spans="1:17" hidden="1" x14ac:dyDescent="0.2">
      <c r="A538" s="2">
        <f t="shared" si="16"/>
        <v>44044</v>
      </c>
      <c r="B538">
        <v>2020</v>
      </c>
      <c r="C538" s="3" t="s">
        <v>116</v>
      </c>
      <c r="D538" t="s">
        <v>46</v>
      </c>
      <c r="E538" t="s">
        <v>47</v>
      </c>
      <c r="F538" t="s">
        <v>48</v>
      </c>
      <c r="G538">
        <v>308</v>
      </c>
      <c r="H538" t="s">
        <v>16</v>
      </c>
      <c r="I538" t="s">
        <v>42</v>
      </c>
      <c r="J538" t="s">
        <v>37</v>
      </c>
      <c r="K538" t="s">
        <v>18</v>
      </c>
      <c r="L538">
        <v>10</v>
      </c>
      <c r="M538" t="s">
        <v>19</v>
      </c>
      <c r="N538">
        <v>28</v>
      </c>
      <c r="P538">
        <f t="shared" si="17"/>
        <v>286.94529363426591</v>
      </c>
      <c r="Q538">
        <v>107.33753326254931</v>
      </c>
    </row>
    <row r="539" spans="1:17" hidden="1" x14ac:dyDescent="0.2">
      <c r="A539" s="2">
        <f t="shared" si="16"/>
        <v>44044</v>
      </c>
      <c r="B539">
        <v>2020</v>
      </c>
      <c r="C539" s="3" t="s">
        <v>116</v>
      </c>
      <c r="D539" t="s">
        <v>49</v>
      </c>
      <c r="E539" t="s">
        <v>14</v>
      </c>
      <c r="F539" t="s">
        <v>50</v>
      </c>
      <c r="G539">
        <v>434.9</v>
      </c>
      <c r="H539" t="s">
        <v>16</v>
      </c>
      <c r="I539" t="s">
        <v>17</v>
      </c>
      <c r="J539" t="s">
        <v>37</v>
      </c>
      <c r="K539" t="s">
        <v>30</v>
      </c>
      <c r="L539">
        <v>3</v>
      </c>
      <c r="M539" t="s">
        <v>19</v>
      </c>
      <c r="N539">
        <v>6</v>
      </c>
      <c r="P539">
        <f t="shared" si="17"/>
        <v>405.17048117383848</v>
      </c>
      <c r="Q539">
        <v>107.33753326254931</v>
      </c>
    </row>
    <row r="540" spans="1:17" hidden="1" x14ac:dyDescent="0.2">
      <c r="A540" s="2">
        <f t="shared" si="16"/>
        <v>44044</v>
      </c>
      <c r="B540">
        <v>2020</v>
      </c>
      <c r="C540" s="3" t="s">
        <v>116</v>
      </c>
      <c r="D540" t="s">
        <v>49</v>
      </c>
      <c r="E540" t="s">
        <v>51</v>
      </c>
      <c r="F540" t="s">
        <v>52</v>
      </c>
      <c r="G540">
        <v>128.9</v>
      </c>
      <c r="H540" t="s">
        <v>16</v>
      </c>
      <c r="I540" t="s">
        <v>17</v>
      </c>
      <c r="J540" t="s">
        <v>37</v>
      </c>
      <c r="K540" t="s">
        <v>18</v>
      </c>
      <c r="L540">
        <v>10</v>
      </c>
      <c r="M540" t="s">
        <v>19</v>
      </c>
      <c r="N540">
        <v>6</v>
      </c>
      <c r="P540">
        <f t="shared" si="17"/>
        <v>120.08846866706779</v>
      </c>
      <c r="Q540">
        <v>107.33753326254931</v>
      </c>
    </row>
    <row r="541" spans="1:17" hidden="1" x14ac:dyDescent="0.2">
      <c r="A541" s="2">
        <f t="shared" si="16"/>
        <v>44044</v>
      </c>
      <c r="B541">
        <v>2020</v>
      </c>
      <c r="C541" s="3" t="s">
        <v>116</v>
      </c>
      <c r="D541" t="s">
        <v>53</v>
      </c>
      <c r="E541" t="s">
        <v>54</v>
      </c>
      <c r="F541" t="s">
        <v>55</v>
      </c>
      <c r="G541">
        <v>591</v>
      </c>
      <c r="H541" t="s">
        <v>16</v>
      </c>
      <c r="I541" t="s">
        <v>17</v>
      </c>
      <c r="J541" t="s">
        <v>37</v>
      </c>
      <c r="K541" t="s">
        <v>56</v>
      </c>
      <c r="L541">
        <v>10</v>
      </c>
      <c r="M541" t="s">
        <v>19</v>
      </c>
      <c r="N541">
        <v>3</v>
      </c>
      <c r="P541">
        <f t="shared" si="17"/>
        <v>550.59957317484145</v>
      </c>
      <c r="Q541">
        <v>107.33753326254931</v>
      </c>
    </row>
    <row r="542" spans="1:17" hidden="1" x14ac:dyDescent="0.2">
      <c r="A542" s="2">
        <f t="shared" si="16"/>
        <v>44044</v>
      </c>
      <c r="B542">
        <v>2020</v>
      </c>
      <c r="C542" s="3" t="s">
        <v>116</v>
      </c>
      <c r="D542" t="s">
        <v>57</v>
      </c>
      <c r="E542" t="s">
        <v>58</v>
      </c>
      <c r="F542" t="s">
        <v>59</v>
      </c>
      <c r="G542">
        <v>527.48</v>
      </c>
      <c r="H542" t="s">
        <v>16</v>
      </c>
      <c r="I542" t="s">
        <v>17</v>
      </c>
      <c r="J542">
        <v>1</v>
      </c>
      <c r="K542" t="s">
        <v>60</v>
      </c>
      <c r="L542">
        <v>10</v>
      </c>
      <c r="M542" t="s">
        <v>39</v>
      </c>
      <c r="N542">
        <v>23</v>
      </c>
      <c r="P542">
        <f t="shared" si="17"/>
        <v>491.42176456559287</v>
      </c>
      <c r="Q542">
        <v>107.33753326254931</v>
      </c>
    </row>
    <row r="543" spans="1:17" hidden="1" x14ac:dyDescent="0.2">
      <c r="A543" s="2">
        <f t="shared" si="16"/>
        <v>44044</v>
      </c>
      <c r="B543">
        <v>2020</v>
      </c>
      <c r="C543" s="3" t="s">
        <v>116</v>
      </c>
      <c r="D543" t="s">
        <v>61</v>
      </c>
      <c r="E543" t="s">
        <v>14</v>
      </c>
      <c r="F543" t="s">
        <v>62</v>
      </c>
      <c r="G543">
        <v>1336.91</v>
      </c>
      <c r="H543" t="s">
        <v>16</v>
      </c>
      <c r="I543" t="s">
        <v>17</v>
      </c>
      <c r="J543">
        <v>1</v>
      </c>
      <c r="K543" t="s">
        <v>63</v>
      </c>
      <c r="L543">
        <v>3.6</v>
      </c>
      <c r="M543" t="s">
        <v>64</v>
      </c>
      <c r="N543">
        <v>32</v>
      </c>
      <c r="P543">
        <f t="shared" si="17"/>
        <v>1245.5195860798262</v>
      </c>
      <c r="Q543">
        <v>107.33753326254931</v>
      </c>
    </row>
    <row r="544" spans="1:17" hidden="1" x14ac:dyDescent="0.2">
      <c r="A544" s="2">
        <f t="shared" si="16"/>
        <v>44044</v>
      </c>
      <c r="B544">
        <v>2020</v>
      </c>
      <c r="C544" s="3" t="s">
        <v>116</v>
      </c>
      <c r="D544" t="s">
        <v>31</v>
      </c>
      <c r="E544" t="s">
        <v>23</v>
      </c>
      <c r="F544" t="s">
        <v>65</v>
      </c>
      <c r="G544">
        <v>797.9</v>
      </c>
      <c r="H544" t="s">
        <v>16</v>
      </c>
      <c r="I544" t="s">
        <v>17</v>
      </c>
      <c r="J544" t="s">
        <v>37</v>
      </c>
      <c r="K544" t="s">
        <v>38</v>
      </c>
      <c r="L544">
        <v>100</v>
      </c>
      <c r="M544" t="s">
        <v>39</v>
      </c>
      <c r="N544">
        <v>12</v>
      </c>
      <c r="P544">
        <f t="shared" si="17"/>
        <v>743.35600581422329</v>
      </c>
      <c r="Q544">
        <v>107.33753326254931</v>
      </c>
    </row>
    <row r="545" spans="1:17" hidden="1" x14ac:dyDescent="0.2">
      <c r="A545" s="2">
        <f t="shared" si="16"/>
        <v>44044</v>
      </c>
      <c r="B545">
        <v>2020</v>
      </c>
      <c r="C545" s="3" t="s">
        <v>116</v>
      </c>
      <c r="D545" t="s">
        <v>66</v>
      </c>
      <c r="E545" t="s">
        <v>14</v>
      </c>
      <c r="F545" t="s">
        <v>67</v>
      </c>
      <c r="G545">
        <v>405.86</v>
      </c>
      <c r="H545" t="s">
        <v>16</v>
      </c>
      <c r="I545" t="s">
        <v>17</v>
      </c>
      <c r="J545">
        <v>1</v>
      </c>
      <c r="K545" t="s">
        <v>30</v>
      </c>
      <c r="L545">
        <v>3</v>
      </c>
      <c r="M545" t="s">
        <v>19</v>
      </c>
      <c r="N545">
        <v>20</v>
      </c>
      <c r="P545">
        <f t="shared" si="17"/>
        <v>378.11563920260772</v>
      </c>
      <c r="Q545">
        <v>107.33753326254931</v>
      </c>
    </row>
    <row r="546" spans="1:17" hidden="1" x14ac:dyDescent="0.2">
      <c r="A546" s="2">
        <f t="shared" si="16"/>
        <v>44044</v>
      </c>
      <c r="B546">
        <v>2020</v>
      </c>
      <c r="C546" s="3" t="s">
        <v>116</v>
      </c>
      <c r="D546" t="s">
        <v>68</v>
      </c>
      <c r="E546" t="s">
        <v>69</v>
      </c>
      <c r="F546" t="s">
        <v>70</v>
      </c>
      <c r="G546">
        <v>834.9</v>
      </c>
      <c r="H546" t="s">
        <v>16</v>
      </c>
      <c r="I546" t="s">
        <v>17</v>
      </c>
      <c r="J546">
        <v>1</v>
      </c>
      <c r="K546" t="s">
        <v>71</v>
      </c>
      <c r="L546">
        <v>100</v>
      </c>
      <c r="M546" t="s">
        <v>64</v>
      </c>
      <c r="N546">
        <v>22</v>
      </c>
      <c r="P546">
        <f t="shared" si="17"/>
        <v>777.82670667288517</v>
      </c>
      <c r="Q546">
        <v>107.33753326254931</v>
      </c>
    </row>
    <row r="547" spans="1:17" x14ac:dyDescent="0.2">
      <c r="A547" s="2">
        <f t="shared" si="16"/>
        <v>44044</v>
      </c>
      <c r="B547">
        <v>2020</v>
      </c>
      <c r="C547" s="3" t="s">
        <v>116</v>
      </c>
      <c r="D547" t="s">
        <v>68</v>
      </c>
      <c r="E547" t="s">
        <v>72</v>
      </c>
      <c r="F547" t="s">
        <v>73</v>
      </c>
      <c r="G547">
        <v>309</v>
      </c>
      <c r="H547" t="s">
        <v>16</v>
      </c>
      <c r="I547" t="s">
        <v>17</v>
      </c>
      <c r="J547" t="s">
        <v>37</v>
      </c>
      <c r="K547" t="s">
        <v>38</v>
      </c>
      <c r="L547">
        <v>100</v>
      </c>
      <c r="M547" t="s">
        <v>19</v>
      </c>
      <c r="N547">
        <v>22</v>
      </c>
      <c r="P547">
        <f t="shared" si="17"/>
        <v>287.87693419801354</v>
      </c>
      <c r="Q547">
        <v>107.33753326254931</v>
      </c>
    </row>
    <row r="548" spans="1:17" hidden="1" x14ac:dyDescent="0.2">
      <c r="A548" s="2">
        <f t="shared" si="16"/>
        <v>44044</v>
      </c>
      <c r="B548">
        <v>2020</v>
      </c>
      <c r="C548" s="3" t="s">
        <v>116</v>
      </c>
      <c r="D548" t="s">
        <v>74</v>
      </c>
      <c r="E548" t="s">
        <v>75</v>
      </c>
      <c r="F548" t="s">
        <v>76</v>
      </c>
      <c r="G548">
        <v>1080</v>
      </c>
      <c r="H548" t="s">
        <v>16</v>
      </c>
      <c r="I548" t="s">
        <v>17</v>
      </c>
      <c r="J548" t="s">
        <v>37</v>
      </c>
      <c r="K548" t="s">
        <v>77</v>
      </c>
      <c r="L548">
        <v>100</v>
      </c>
      <c r="M548" t="s">
        <v>39</v>
      </c>
      <c r="N548">
        <v>29</v>
      </c>
      <c r="P548">
        <f t="shared" si="17"/>
        <v>1006.171808847426</v>
      </c>
      <c r="Q548">
        <v>107.33753326254931</v>
      </c>
    </row>
    <row r="549" spans="1:17" hidden="1" x14ac:dyDescent="0.2">
      <c r="A549" s="2">
        <f t="shared" si="16"/>
        <v>44044</v>
      </c>
      <c r="B549">
        <v>2020</v>
      </c>
      <c r="C549" s="3" t="s">
        <v>116</v>
      </c>
      <c r="D549" t="s">
        <v>74</v>
      </c>
      <c r="E549" t="s">
        <v>78</v>
      </c>
      <c r="F549" t="s">
        <v>79</v>
      </c>
      <c r="G549">
        <v>128.9</v>
      </c>
      <c r="H549" t="s">
        <v>16</v>
      </c>
      <c r="I549" t="s">
        <v>17</v>
      </c>
      <c r="J549" t="s">
        <v>37</v>
      </c>
      <c r="K549" t="s">
        <v>18</v>
      </c>
      <c r="L549">
        <v>10</v>
      </c>
      <c r="M549" t="s">
        <v>19</v>
      </c>
      <c r="N549">
        <v>29</v>
      </c>
      <c r="P549">
        <f t="shared" si="17"/>
        <v>120.08846866706779</v>
      </c>
      <c r="Q549">
        <v>107.33753326254931</v>
      </c>
    </row>
    <row r="550" spans="1:17" hidden="1" x14ac:dyDescent="0.2">
      <c r="A550" s="2">
        <f t="shared" si="16"/>
        <v>44044</v>
      </c>
      <c r="B550">
        <v>2020</v>
      </c>
      <c r="C550" s="3" t="s">
        <v>116</v>
      </c>
      <c r="D550" t="s">
        <v>66</v>
      </c>
      <c r="E550" t="s">
        <v>80</v>
      </c>
      <c r="F550" t="s">
        <v>86</v>
      </c>
      <c r="G550">
        <v>552.5</v>
      </c>
      <c r="H550" t="s">
        <v>16</v>
      </c>
      <c r="I550" t="s">
        <v>17</v>
      </c>
      <c r="J550">
        <v>1</v>
      </c>
      <c r="K550" t="s">
        <v>18</v>
      </c>
      <c r="L550">
        <v>10</v>
      </c>
      <c r="M550" t="s">
        <v>19</v>
      </c>
      <c r="N550">
        <v>20</v>
      </c>
      <c r="P550">
        <f t="shared" si="17"/>
        <v>514.73141147055821</v>
      </c>
      <c r="Q550">
        <v>107.33753326254931</v>
      </c>
    </row>
    <row r="551" spans="1:17" hidden="1" x14ac:dyDescent="0.2">
      <c r="A551" s="2">
        <f t="shared" si="16"/>
        <v>44044</v>
      </c>
      <c r="B551">
        <v>2020</v>
      </c>
      <c r="C551" s="3" t="s">
        <v>116</v>
      </c>
      <c r="D551" t="s">
        <v>82</v>
      </c>
      <c r="E551" t="s">
        <v>83</v>
      </c>
      <c r="F551" t="s">
        <v>84</v>
      </c>
      <c r="G551">
        <v>428.97</v>
      </c>
      <c r="H551" t="s">
        <v>16</v>
      </c>
      <c r="I551" t="s">
        <v>17</v>
      </c>
      <c r="J551">
        <v>1</v>
      </c>
      <c r="K551" t="s">
        <v>18</v>
      </c>
      <c r="L551">
        <v>10</v>
      </c>
      <c r="M551" t="s">
        <v>19</v>
      </c>
      <c r="N551">
        <v>21</v>
      </c>
      <c r="P551">
        <f t="shared" si="17"/>
        <v>399.64585263081511</v>
      </c>
      <c r="Q551">
        <v>107.33753326254931</v>
      </c>
    </row>
    <row r="552" spans="1:17" hidden="1" x14ac:dyDescent="0.2">
      <c r="A552" s="2">
        <f t="shared" si="16"/>
        <v>44013</v>
      </c>
      <c r="B552">
        <v>2020</v>
      </c>
      <c r="C552" s="3" t="s">
        <v>124</v>
      </c>
      <c r="D552" t="s">
        <v>13</v>
      </c>
      <c r="E552" t="s">
        <v>14</v>
      </c>
      <c r="F552" t="s">
        <v>15</v>
      </c>
      <c r="G552">
        <v>1654</v>
      </c>
      <c r="H552" t="s">
        <v>16</v>
      </c>
      <c r="I552" t="s">
        <v>17</v>
      </c>
      <c r="J552">
        <v>1</v>
      </c>
      <c r="K552" t="s">
        <v>18</v>
      </c>
      <c r="L552">
        <v>10</v>
      </c>
      <c r="M552" t="s">
        <v>19</v>
      </c>
      <c r="N552">
        <v>9</v>
      </c>
      <c r="P552">
        <f t="shared" si="17"/>
        <v>1546.9431330590685</v>
      </c>
      <c r="Q552">
        <v>106.9205431442866</v>
      </c>
    </row>
    <row r="553" spans="1:17" hidden="1" x14ac:dyDescent="0.2">
      <c r="A553" s="2">
        <f t="shared" si="16"/>
        <v>44013</v>
      </c>
      <c r="B553">
        <v>2020</v>
      </c>
      <c r="C553" s="3" t="s">
        <v>124</v>
      </c>
      <c r="D553" t="s">
        <v>20</v>
      </c>
      <c r="E553" t="s">
        <v>14</v>
      </c>
      <c r="F553" t="s">
        <v>21</v>
      </c>
      <c r="G553">
        <v>1176.94</v>
      </c>
      <c r="H553" t="s">
        <v>16</v>
      </c>
      <c r="I553" t="s">
        <v>17</v>
      </c>
      <c r="J553">
        <v>1</v>
      </c>
      <c r="K553" t="s">
        <v>18</v>
      </c>
      <c r="L553">
        <v>10</v>
      </c>
      <c r="M553" t="s">
        <v>19</v>
      </c>
      <c r="N553">
        <v>31</v>
      </c>
      <c r="P553">
        <f t="shared" si="17"/>
        <v>1100.7613367729987</v>
      </c>
      <c r="Q553">
        <v>106.9205431442866</v>
      </c>
    </row>
    <row r="554" spans="1:17" hidden="1" x14ac:dyDescent="0.2">
      <c r="A554" s="2">
        <f t="shared" si="16"/>
        <v>44013</v>
      </c>
      <c r="B554">
        <v>2020</v>
      </c>
      <c r="C554" s="3" t="s">
        <v>124</v>
      </c>
      <c r="D554" t="s">
        <v>22</v>
      </c>
      <c r="E554" t="s">
        <v>23</v>
      </c>
      <c r="F554" t="s">
        <v>24</v>
      </c>
      <c r="G554">
        <v>717.53</v>
      </c>
      <c r="H554" t="s">
        <v>16</v>
      </c>
      <c r="I554" t="s">
        <v>17</v>
      </c>
      <c r="J554" t="s">
        <v>37</v>
      </c>
      <c r="K554" t="s">
        <v>25</v>
      </c>
      <c r="L554">
        <v>100</v>
      </c>
      <c r="M554" t="s">
        <v>19</v>
      </c>
      <c r="N554">
        <v>14</v>
      </c>
      <c r="P554">
        <f t="shared" si="17"/>
        <v>671.08712591528001</v>
      </c>
      <c r="Q554">
        <v>106.9205431442866</v>
      </c>
    </row>
    <row r="555" spans="1:17" hidden="1" x14ac:dyDescent="0.2">
      <c r="A555" s="2">
        <f t="shared" si="16"/>
        <v>44013</v>
      </c>
      <c r="B555">
        <v>2020</v>
      </c>
      <c r="C555" s="3" t="s">
        <v>124</v>
      </c>
      <c r="D555" t="s">
        <v>26</v>
      </c>
      <c r="E555" t="s">
        <v>27</v>
      </c>
      <c r="F555" t="s">
        <v>28</v>
      </c>
      <c r="G555">
        <v>370.02</v>
      </c>
      <c r="H555" t="s">
        <v>16</v>
      </c>
      <c r="I555" t="s">
        <v>29</v>
      </c>
      <c r="J555">
        <v>1</v>
      </c>
      <c r="K555" t="s">
        <v>30</v>
      </c>
      <c r="L555">
        <v>3</v>
      </c>
      <c r="M555" t="s">
        <v>19</v>
      </c>
      <c r="N555">
        <v>19</v>
      </c>
      <c r="P555">
        <f t="shared" si="17"/>
        <v>346.0700713993449</v>
      </c>
      <c r="Q555">
        <v>106.9205431442866</v>
      </c>
    </row>
    <row r="556" spans="1:17" hidden="1" x14ac:dyDescent="0.2">
      <c r="A556" s="2">
        <f t="shared" si="16"/>
        <v>44013</v>
      </c>
      <c r="B556">
        <v>2020</v>
      </c>
      <c r="C556" s="3" t="s">
        <v>124</v>
      </c>
      <c r="D556" t="s">
        <v>31</v>
      </c>
      <c r="E556" t="s">
        <v>32</v>
      </c>
      <c r="F556" t="s">
        <v>33</v>
      </c>
      <c r="G556">
        <v>628.41999999999996</v>
      </c>
      <c r="H556" t="s">
        <v>16</v>
      </c>
      <c r="I556" t="s">
        <v>17</v>
      </c>
      <c r="J556">
        <v>2</v>
      </c>
      <c r="K556" t="s">
        <v>30</v>
      </c>
      <c r="L556">
        <v>3</v>
      </c>
      <c r="M556" t="s">
        <v>19</v>
      </c>
      <c r="N556">
        <v>12</v>
      </c>
      <c r="P556">
        <f t="shared" si="17"/>
        <v>587.74486316625132</v>
      </c>
      <c r="Q556">
        <v>106.9205431442866</v>
      </c>
    </row>
    <row r="557" spans="1:17" hidden="1" x14ac:dyDescent="0.2">
      <c r="A557" s="2">
        <f t="shared" si="16"/>
        <v>44013</v>
      </c>
      <c r="B557">
        <v>2020</v>
      </c>
      <c r="C557" s="3" t="s">
        <v>124</v>
      </c>
      <c r="D557" t="s">
        <v>34</v>
      </c>
      <c r="E557" t="s">
        <v>35</v>
      </c>
      <c r="F557" t="s">
        <v>36</v>
      </c>
      <c r="G557">
        <v>102</v>
      </c>
      <c r="H557" t="s">
        <v>16</v>
      </c>
      <c r="I557" t="s">
        <v>17</v>
      </c>
      <c r="J557" t="s">
        <v>37</v>
      </c>
      <c r="K557" t="s">
        <v>38</v>
      </c>
      <c r="L557">
        <v>100</v>
      </c>
      <c r="M557" t="s">
        <v>39</v>
      </c>
      <c r="N557">
        <v>11</v>
      </c>
      <c r="P557">
        <f t="shared" si="17"/>
        <v>95.397944118515696</v>
      </c>
      <c r="Q557">
        <v>106.9205431442866</v>
      </c>
    </row>
    <row r="558" spans="1:17" hidden="1" x14ac:dyDescent="0.2">
      <c r="A558" s="2">
        <f t="shared" si="16"/>
        <v>44013</v>
      </c>
      <c r="B558">
        <v>2020</v>
      </c>
      <c r="C558" s="3" t="s">
        <v>124</v>
      </c>
      <c r="D558" t="s">
        <v>40</v>
      </c>
      <c r="E558" t="s">
        <v>23</v>
      </c>
      <c r="F558" t="s">
        <v>87</v>
      </c>
      <c r="G558">
        <v>387.63</v>
      </c>
      <c r="H558" t="s">
        <v>16</v>
      </c>
      <c r="I558" t="s">
        <v>88</v>
      </c>
      <c r="J558">
        <v>1</v>
      </c>
      <c r="K558" t="s">
        <v>38</v>
      </c>
      <c r="L558">
        <v>100</v>
      </c>
      <c r="M558" t="s">
        <v>39</v>
      </c>
      <c r="N558">
        <v>15</v>
      </c>
      <c r="P558">
        <f t="shared" si="17"/>
        <v>362.54024586921804</v>
      </c>
      <c r="Q558">
        <v>106.9205431442866</v>
      </c>
    </row>
    <row r="559" spans="1:17" hidden="1" x14ac:dyDescent="0.2">
      <c r="A559" s="2">
        <f t="shared" si="16"/>
        <v>44013</v>
      </c>
      <c r="B559">
        <v>2020</v>
      </c>
      <c r="C559" s="3" t="s">
        <v>124</v>
      </c>
      <c r="D559" t="s">
        <v>44</v>
      </c>
      <c r="E559" t="s">
        <v>14</v>
      </c>
      <c r="F559" t="s">
        <v>45</v>
      </c>
      <c r="G559">
        <v>388</v>
      </c>
      <c r="H559" t="s">
        <v>16</v>
      </c>
      <c r="I559" t="s">
        <v>17</v>
      </c>
      <c r="J559">
        <v>1</v>
      </c>
      <c r="K559" t="s">
        <v>30</v>
      </c>
      <c r="L559">
        <v>3</v>
      </c>
      <c r="M559" t="s">
        <v>19</v>
      </c>
      <c r="N559">
        <v>27</v>
      </c>
      <c r="P559">
        <f t="shared" si="17"/>
        <v>362.88629723513816</v>
      </c>
      <c r="Q559">
        <v>106.9205431442866</v>
      </c>
    </row>
    <row r="560" spans="1:17" hidden="1" x14ac:dyDescent="0.2">
      <c r="A560" s="2">
        <f t="shared" si="16"/>
        <v>44013</v>
      </c>
      <c r="B560">
        <v>2020</v>
      </c>
      <c r="C560" s="3" t="s">
        <v>124</v>
      </c>
      <c r="D560" t="s">
        <v>46</v>
      </c>
      <c r="E560" t="s">
        <v>47</v>
      </c>
      <c r="F560" t="s">
        <v>48</v>
      </c>
      <c r="G560">
        <v>352.68</v>
      </c>
      <c r="H560" t="s">
        <v>16</v>
      </c>
      <c r="I560" t="s">
        <v>42</v>
      </c>
      <c r="J560" t="s">
        <v>37</v>
      </c>
      <c r="K560" t="s">
        <v>18</v>
      </c>
      <c r="L560">
        <v>10</v>
      </c>
      <c r="M560" t="s">
        <v>19</v>
      </c>
      <c r="N560">
        <v>28</v>
      </c>
      <c r="P560">
        <f t="shared" si="17"/>
        <v>329.85242089919728</v>
      </c>
      <c r="Q560">
        <v>106.9205431442866</v>
      </c>
    </row>
    <row r="561" spans="1:17" hidden="1" x14ac:dyDescent="0.2">
      <c r="A561" s="2">
        <f t="shared" si="16"/>
        <v>44013</v>
      </c>
      <c r="B561">
        <v>2020</v>
      </c>
      <c r="C561" s="3" t="s">
        <v>124</v>
      </c>
      <c r="D561" t="s">
        <v>49</v>
      </c>
      <c r="E561" t="s">
        <v>14</v>
      </c>
      <c r="F561" t="s">
        <v>50</v>
      </c>
      <c r="G561">
        <v>434.9</v>
      </c>
      <c r="H561" t="s">
        <v>16</v>
      </c>
      <c r="I561" t="s">
        <v>17</v>
      </c>
      <c r="J561" t="s">
        <v>37</v>
      </c>
      <c r="K561" t="s">
        <v>30</v>
      </c>
      <c r="L561">
        <v>3</v>
      </c>
      <c r="M561" t="s">
        <v>19</v>
      </c>
      <c r="N561">
        <v>6</v>
      </c>
      <c r="P561">
        <f t="shared" si="17"/>
        <v>406.75064605041644</v>
      </c>
      <c r="Q561">
        <v>106.9205431442866</v>
      </c>
    </row>
    <row r="562" spans="1:17" hidden="1" x14ac:dyDescent="0.2">
      <c r="A562" s="2">
        <f t="shared" si="16"/>
        <v>44013</v>
      </c>
      <c r="B562">
        <v>2020</v>
      </c>
      <c r="C562" s="3" t="s">
        <v>124</v>
      </c>
      <c r="D562" t="s">
        <v>49</v>
      </c>
      <c r="E562" t="s">
        <v>51</v>
      </c>
      <c r="F562" t="s">
        <v>52</v>
      </c>
      <c r="G562">
        <v>128.9</v>
      </c>
      <c r="H562" t="s">
        <v>16</v>
      </c>
      <c r="I562" t="s">
        <v>17</v>
      </c>
      <c r="J562" t="s">
        <v>37</v>
      </c>
      <c r="K562" t="s">
        <v>18</v>
      </c>
      <c r="L562">
        <v>10</v>
      </c>
      <c r="M562" t="s">
        <v>19</v>
      </c>
      <c r="N562">
        <v>6</v>
      </c>
      <c r="P562">
        <f t="shared" si="17"/>
        <v>120.55681369486936</v>
      </c>
      <c r="Q562">
        <v>106.9205431442866</v>
      </c>
    </row>
    <row r="563" spans="1:17" hidden="1" x14ac:dyDescent="0.2">
      <c r="A563" s="2">
        <f t="shared" si="16"/>
        <v>44013</v>
      </c>
      <c r="B563">
        <v>2020</v>
      </c>
      <c r="C563" s="3" t="s">
        <v>124</v>
      </c>
      <c r="D563" t="s">
        <v>53</v>
      </c>
      <c r="E563" t="s">
        <v>54</v>
      </c>
      <c r="F563" t="s">
        <v>55</v>
      </c>
      <c r="G563">
        <v>591</v>
      </c>
      <c r="H563" t="s">
        <v>16</v>
      </c>
      <c r="I563" t="s">
        <v>17</v>
      </c>
      <c r="J563" t="s">
        <v>37</v>
      </c>
      <c r="K563" t="s">
        <v>56</v>
      </c>
      <c r="L563">
        <v>10</v>
      </c>
      <c r="M563" t="s">
        <v>19</v>
      </c>
      <c r="N563">
        <v>3</v>
      </c>
      <c r="P563">
        <f t="shared" si="17"/>
        <v>552.7469115102233</v>
      </c>
      <c r="Q563">
        <v>106.9205431442866</v>
      </c>
    </row>
    <row r="564" spans="1:17" hidden="1" x14ac:dyDescent="0.2">
      <c r="A564" s="2">
        <f t="shared" si="16"/>
        <v>44013</v>
      </c>
      <c r="B564">
        <v>2020</v>
      </c>
      <c r="C564" s="3" t="s">
        <v>124</v>
      </c>
      <c r="D564" t="s">
        <v>57</v>
      </c>
      <c r="E564" t="s">
        <v>58</v>
      </c>
      <c r="F564" t="s">
        <v>59</v>
      </c>
      <c r="G564">
        <v>516</v>
      </c>
      <c r="H564" t="s">
        <v>16</v>
      </c>
      <c r="I564" t="s">
        <v>17</v>
      </c>
      <c r="J564">
        <v>1</v>
      </c>
      <c r="K564" t="s">
        <v>60</v>
      </c>
      <c r="L564">
        <v>10</v>
      </c>
      <c r="M564" t="s">
        <v>39</v>
      </c>
      <c r="N564">
        <v>23</v>
      </c>
      <c r="P564">
        <f t="shared" si="17"/>
        <v>482.60136436425591</v>
      </c>
      <c r="Q564">
        <v>106.9205431442866</v>
      </c>
    </row>
    <row r="565" spans="1:17" hidden="1" x14ac:dyDescent="0.2">
      <c r="A565" s="2">
        <f t="shared" si="16"/>
        <v>44013</v>
      </c>
      <c r="B565">
        <v>2020</v>
      </c>
      <c r="C565" s="3" t="s">
        <v>124</v>
      </c>
      <c r="D565" t="s">
        <v>61</v>
      </c>
      <c r="E565" t="s">
        <v>14</v>
      </c>
      <c r="F565" t="s">
        <v>62</v>
      </c>
      <c r="G565">
        <v>1336.91</v>
      </c>
      <c r="H565" t="s">
        <v>16</v>
      </c>
      <c r="I565" t="s">
        <v>17</v>
      </c>
      <c r="J565">
        <v>1</v>
      </c>
      <c r="K565" t="s">
        <v>63</v>
      </c>
      <c r="L565">
        <v>3.6</v>
      </c>
      <c r="M565" t="s">
        <v>64</v>
      </c>
      <c r="N565">
        <v>32</v>
      </c>
      <c r="P565">
        <f t="shared" si="17"/>
        <v>1250.3771124655377</v>
      </c>
      <c r="Q565">
        <v>106.9205431442866</v>
      </c>
    </row>
    <row r="566" spans="1:17" hidden="1" x14ac:dyDescent="0.2">
      <c r="A566" s="2">
        <f t="shared" si="16"/>
        <v>44013</v>
      </c>
      <c r="B566">
        <v>2020</v>
      </c>
      <c r="C566" s="3" t="s">
        <v>124</v>
      </c>
      <c r="D566" t="s">
        <v>31</v>
      </c>
      <c r="E566" t="s">
        <v>23</v>
      </c>
      <c r="F566" t="s">
        <v>65</v>
      </c>
      <c r="G566">
        <v>797.9</v>
      </c>
      <c r="H566" t="s">
        <v>16</v>
      </c>
      <c r="I566" t="s">
        <v>17</v>
      </c>
      <c r="J566" t="s">
        <v>37</v>
      </c>
      <c r="K566" t="s">
        <v>38</v>
      </c>
      <c r="L566">
        <v>100</v>
      </c>
      <c r="M566" t="s">
        <v>39</v>
      </c>
      <c r="N566">
        <v>12</v>
      </c>
      <c r="P566">
        <f t="shared" si="17"/>
        <v>746.2550942368988</v>
      </c>
      <c r="Q566">
        <v>106.9205431442866</v>
      </c>
    </row>
    <row r="567" spans="1:17" hidden="1" x14ac:dyDescent="0.2">
      <c r="A567" s="2">
        <f t="shared" si="16"/>
        <v>44013</v>
      </c>
      <c r="B567">
        <v>2020</v>
      </c>
      <c r="C567" s="3" t="s">
        <v>124</v>
      </c>
      <c r="D567" t="s">
        <v>66</v>
      </c>
      <c r="E567" t="s">
        <v>14</v>
      </c>
      <c r="F567" t="s">
        <v>67</v>
      </c>
      <c r="G567">
        <v>382.2</v>
      </c>
      <c r="H567" t="s">
        <v>16</v>
      </c>
      <c r="I567" t="s">
        <v>17</v>
      </c>
      <c r="J567">
        <v>1</v>
      </c>
      <c r="K567" t="s">
        <v>30</v>
      </c>
      <c r="L567">
        <v>3</v>
      </c>
      <c r="M567" t="s">
        <v>19</v>
      </c>
      <c r="N567">
        <v>20</v>
      </c>
      <c r="P567">
        <f t="shared" si="17"/>
        <v>357.46170825585</v>
      </c>
      <c r="Q567">
        <v>106.9205431442866</v>
      </c>
    </row>
    <row r="568" spans="1:17" hidden="1" x14ac:dyDescent="0.2">
      <c r="A568" s="2">
        <f t="shared" si="16"/>
        <v>44013</v>
      </c>
      <c r="B568">
        <v>2020</v>
      </c>
      <c r="C568" s="3" t="s">
        <v>124</v>
      </c>
      <c r="D568" t="s">
        <v>68</v>
      </c>
      <c r="E568" t="s">
        <v>69</v>
      </c>
      <c r="F568" t="s">
        <v>70</v>
      </c>
      <c r="G568">
        <v>834.9</v>
      </c>
      <c r="H568" t="s">
        <v>16</v>
      </c>
      <c r="I568" t="s">
        <v>17</v>
      </c>
      <c r="J568">
        <v>1</v>
      </c>
      <c r="K568" t="s">
        <v>71</v>
      </c>
      <c r="L568">
        <v>100</v>
      </c>
      <c r="M568" t="s">
        <v>64</v>
      </c>
      <c r="N568">
        <v>22</v>
      </c>
      <c r="P568">
        <f t="shared" si="17"/>
        <v>780.86023082890938</v>
      </c>
      <c r="Q568">
        <v>106.9205431442866</v>
      </c>
    </row>
    <row r="569" spans="1:17" x14ac:dyDescent="0.2">
      <c r="A569" s="2">
        <f t="shared" si="16"/>
        <v>44013</v>
      </c>
      <c r="B569">
        <v>2020</v>
      </c>
      <c r="C569" s="3" t="s">
        <v>124</v>
      </c>
      <c r="D569" t="s">
        <v>68</v>
      </c>
      <c r="E569" t="s">
        <v>72</v>
      </c>
      <c r="F569" t="s">
        <v>73</v>
      </c>
      <c r="G569">
        <v>309</v>
      </c>
      <c r="H569" t="s">
        <v>16</v>
      </c>
      <c r="I569" t="s">
        <v>17</v>
      </c>
      <c r="J569" t="s">
        <v>37</v>
      </c>
      <c r="K569" t="s">
        <v>38</v>
      </c>
      <c r="L569">
        <v>100</v>
      </c>
      <c r="M569" t="s">
        <v>19</v>
      </c>
      <c r="N569">
        <v>22</v>
      </c>
      <c r="P569">
        <f t="shared" si="17"/>
        <v>288.99965424138577</v>
      </c>
      <c r="Q569">
        <v>106.9205431442866</v>
      </c>
    </row>
    <row r="570" spans="1:17" hidden="1" x14ac:dyDescent="0.2">
      <c r="A570" s="2">
        <f t="shared" si="16"/>
        <v>44013</v>
      </c>
      <c r="B570">
        <v>2020</v>
      </c>
      <c r="C570" s="3" t="s">
        <v>124</v>
      </c>
      <c r="D570" t="s">
        <v>74</v>
      </c>
      <c r="E570" t="s">
        <v>75</v>
      </c>
      <c r="F570" t="s">
        <v>76</v>
      </c>
      <c r="G570">
        <v>1080</v>
      </c>
      <c r="H570" t="s">
        <v>16</v>
      </c>
      <c r="I570" t="s">
        <v>17</v>
      </c>
      <c r="J570" t="s">
        <v>37</v>
      </c>
      <c r="K570" t="s">
        <v>77</v>
      </c>
      <c r="L570">
        <v>100</v>
      </c>
      <c r="M570" t="s">
        <v>39</v>
      </c>
      <c r="N570">
        <v>29</v>
      </c>
      <c r="P570">
        <f t="shared" si="17"/>
        <v>1010.0958789019309</v>
      </c>
      <c r="Q570">
        <v>106.9205431442866</v>
      </c>
    </row>
    <row r="571" spans="1:17" hidden="1" x14ac:dyDescent="0.2">
      <c r="A571" s="2">
        <f t="shared" si="16"/>
        <v>44013</v>
      </c>
      <c r="B571">
        <v>2020</v>
      </c>
      <c r="C571" s="3" t="s">
        <v>124</v>
      </c>
      <c r="D571" t="s">
        <v>74</v>
      </c>
      <c r="E571" t="s">
        <v>78</v>
      </c>
      <c r="F571" t="s">
        <v>79</v>
      </c>
      <c r="G571">
        <v>128.9</v>
      </c>
      <c r="H571" t="s">
        <v>16</v>
      </c>
      <c r="I571" t="s">
        <v>17</v>
      </c>
      <c r="J571" t="s">
        <v>37</v>
      </c>
      <c r="K571" t="s">
        <v>18</v>
      </c>
      <c r="L571">
        <v>10</v>
      </c>
      <c r="M571" t="s">
        <v>19</v>
      </c>
      <c r="N571">
        <v>29</v>
      </c>
      <c r="P571">
        <f t="shared" si="17"/>
        <v>120.55681369486936</v>
      </c>
      <c r="Q571">
        <v>106.9205431442866</v>
      </c>
    </row>
    <row r="572" spans="1:17" hidden="1" x14ac:dyDescent="0.2">
      <c r="A572" s="2">
        <f t="shared" si="16"/>
        <v>44013</v>
      </c>
      <c r="B572">
        <v>2020</v>
      </c>
      <c r="C572" s="3" t="s">
        <v>124</v>
      </c>
      <c r="D572" t="s">
        <v>66</v>
      </c>
      <c r="E572" t="s">
        <v>80</v>
      </c>
      <c r="F572" t="s">
        <v>86</v>
      </c>
      <c r="G572">
        <v>552</v>
      </c>
      <c r="H572" t="s">
        <v>16</v>
      </c>
      <c r="I572" t="s">
        <v>17</v>
      </c>
      <c r="J572">
        <v>1</v>
      </c>
      <c r="K572" t="s">
        <v>18</v>
      </c>
      <c r="L572">
        <v>10</v>
      </c>
      <c r="M572" t="s">
        <v>19</v>
      </c>
      <c r="N572">
        <v>20</v>
      </c>
      <c r="P572">
        <f t="shared" si="17"/>
        <v>516.27122699432027</v>
      </c>
      <c r="Q572">
        <v>106.9205431442866</v>
      </c>
    </row>
    <row r="573" spans="1:17" hidden="1" x14ac:dyDescent="0.2">
      <c r="A573" s="2">
        <f t="shared" si="16"/>
        <v>44013</v>
      </c>
      <c r="B573">
        <v>2020</v>
      </c>
      <c r="C573" s="3" t="s">
        <v>124</v>
      </c>
      <c r="D573" t="s">
        <v>82</v>
      </c>
      <c r="E573" t="s">
        <v>83</v>
      </c>
      <c r="F573" t="s">
        <v>84</v>
      </c>
      <c r="G573">
        <v>428.97</v>
      </c>
      <c r="H573" t="s">
        <v>16</v>
      </c>
      <c r="I573" t="s">
        <v>17</v>
      </c>
      <c r="J573">
        <v>1</v>
      </c>
      <c r="K573" t="s">
        <v>18</v>
      </c>
      <c r="L573">
        <v>10</v>
      </c>
      <c r="M573" t="s">
        <v>19</v>
      </c>
      <c r="N573">
        <v>21</v>
      </c>
      <c r="P573">
        <f t="shared" si="17"/>
        <v>401.20447145607534</v>
      </c>
      <c r="Q573">
        <v>106.9205431442866</v>
      </c>
    </row>
    <row r="574" spans="1:17" hidden="1" x14ac:dyDescent="0.2">
      <c r="A574" s="2">
        <f t="shared" si="16"/>
        <v>43983</v>
      </c>
      <c r="B574">
        <v>2020</v>
      </c>
      <c r="C574" s="3" t="s">
        <v>123</v>
      </c>
      <c r="D574" t="s">
        <v>13</v>
      </c>
      <c r="E574" t="s">
        <v>14</v>
      </c>
      <c r="F574" t="s">
        <v>15</v>
      </c>
      <c r="G574">
        <v>1654</v>
      </c>
      <c r="H574" t="s">
        <v>16</v>
      </c>
      <c r="I574" t="s">
        <v>17</v>
      </c>
      <c r="J574">
        <v>1</v>
      </c>
      <c r="K574" t="s">
        <v>18</v>
      </c>
      <c r="L574">
        <v>10</v>
      </c>
      <c r="M574" t="s">
        <v>19</v>
      </c>
      <c r="N574">
        <v>9</v>
      </c>
      <c r="P574">
        <f t="shared" si="17"/>
        <v>1555.0152911972516</v>
      </c>
      <c r="Q574">
        <v>106.36551353308798</v>
      </c>
    </row>
    <row r="575" spans="1:17" hidden="1" x14ac:dyDescent="0.2">
      <c r="A575" s="2">
        <f t="shared" si="16"/>
        <v>43983</v>
      </c>
      <c r="B575">
        <v>2020</v>
      </c>
      <c r="C575" s="3" t="s">
        <v>123</v>
      </c>
      <c r="D575" t="s">
        <v>20</v>
      </c>
      <c r="E575" t="s">
        <v>14</v>
      </c>
      <c r="F575" t="s">
        <v>21</v>
      </c>
      <c r="G575">
        <v>1199.9000000000001</v>
      </c>
      <c r="H575" t="s">
        <v>16</v>
      </c>
      <c r="I575" t="s">
        <v>17</v>
      </c>
      <c r="J575">
        <v>1</v>
      </c>
      <c r="K575" t="s">
        <v>18</v>
      </c>
      <c r="L575">
        <v>10</v>
      </c>
      <c r="M575" t="s">
        <v>19</v>
      </c>
      <c r="N575">
        <v>31</v>
      </c>
      <c r="P575">
        <f t="shared" si="17"/>
        <v>1128.0912018788283</v>
      </c>
      <c r="Q575">
        <v>106.36551353308798</v>
      </c>
    </row>
    <row r="576" spans="1:17" hidden="1" x14ac:dyDescent="0.2">
      <c r="A576" s="2">
        <f t="shared" si="16"/>
        <v>43983</v>
      </c>
      <c r="B576">
        <v>2020</v>
      </c>
      <c r="C576" s="3" t="s">
        <v>123</v>
      </c>
      <c r="D576" t="s">
        <v>22</v>
      </c>
      <c r="E576" t="s">
        <v>23</v>
      </c>
      <c r="F576" t="s">
        <v>24</v>
      </c>
      <c r="G576">
        <v>717.53</v>
      </c>
      <c r="H576" t="s">
        <v>16</v>
      </c>
      <c r="I576" t="s">
        <v>17</v>
      </c>
      <c r="J576" t="s">
        <v>37</v>
      </c>
      <c r="K576" t="s">
        <v>25</v>
      </c>
      <c r="L576">
        <v>100</v>
      </c>
      <c r="M576" t="s">
        <v>19</v>
      </c>
      <c r="N576">
        <v>14</v>
      </c>
      <c r="P576">
        <f t="shared" si="17"/>
        <v>674.58894914919222</v>
      </c>
      <c r="Q576">
        <v>106.36551353308798</v>
      </c>
    </row>
    <row r="577" spans="1:17" hidden="1" x14ac:dyDescent="0.2">
      <c r="A577" s="2">
        <f t="shared" si="16"/>
        <v>43983</v>
      </c>
      <c r="B577">
        <v>2020</v>
      </c>
      <c r="C577" s="3" t="s">
        <v>123</v>
      </c>
      <c r="D577" t="s">
        <v>26</v>
      </c>
      <c r="E577" t="s">
        <v>27</v>
      </c>
      <c r="F577" t="s">
        <v>28</v>
      </c>
      <c r="G577">
        <v>368.61</v>
      </c>
      <c r="H577" t="s">
        <v>16</v>
      </c>
      <c r="I577" t="s">
        <v>29</v>
      </c>
      <c r="J577">
        <v>1</v>
      </c>
      <c r="K577" t="s">
        <v>30</v>
      </c>
      <c r="L577">
        <v>3</v>
      </c>
      <c r="M577" t="s">
        <v>19</v>
      </c>
      <c r="N577">
        <v>19</v>
      </c>
      <c r="P577">
        <f t="shared" si="17"/>
        <v>346.55029412830646</v>
      </c>
      <c r="Q577">
        <v>106.36551353308798</v>
      </c>
    </row>
    <row r="578" spans="1:17" hidden="1" x14ac:dyDescent="0.2">
      <c r="A578" s="2">
        <f t="shared" ref="A578:A641" si="18">DATE(B578,C578,1)</f>
        <v>43983</v>
      </c>
      <c r="B578">
        <v>2020</v>
      </c>
      <c r="C578" s="3" t="s">
        <v>123</v>
      </c>
      <c r="D578" t="s">
        <v>31</v>
      </c>
      <c r="E578" t="s">
        <v>32</v>
      </c>
      <c r="F578" t="s">
        <v>33</v>
      </c>
      <c r="G578">
        <v>628.41999999999996</v>
      </c>
      <c r="H578" t="s">
        <v>16</v>
      </c>
      <c r="I578" t="s">
        <v>17</v>
      </c>
      <c r="J578">
        <v>2</v>
      </c>
      <c r="K578" t="s">
        <v>30</v>
      </c>
      <c r="L578">
        <v>3</v>
      </c>
      <c r="M578" t="s">
        <v>19</v>
      </c>
      <c r="N578">
        <v>12</v>
      </c>
      <c r="P578">
        <f t="shared" si="17"/>
        <v>590.81179522017942</v>
      </c>
      <c r="Q578">
        <v>106.36551353308798</v>
      </c>
    </row>
    <row r="579" spans="1:17" hidden="1" x14ac:dyDescent="0.2">
      <c r="A579" s="2">
        <f t="shared" si="18"/>
        <v>43983</v>
      </c>
      <c r="B579">
        <v>2020</v>
      </c>
      <c r="C579" s="3" t="s">
        <v>123</v>
      </c>
      <c r="D579" t="s">
        <v>34</v>
      </c>
      <c r="E579" t="s">
        <v>35</v>
      </c>
      <c r="F579" t="s">
        <v>36</v>
      </c>
      <c r="G579">
        <v>102</v>
      </c>
      <c r="H579" t="s">
        <v>16</v>
      </c>
      <c r="I579" t="s">
        <v>17</v>
      </c>
      <c r="J579" t="s">
        <v>37</v>
      </c>
      <c r="K579" t="s">
        <v>38</v>
      </c>
      <c r="L579">
        <v>100</v>
      </c>
      <c r="M579" t="s">
        <v>39</v>
      </c>
      <c r="N579">
        <v>11</v>
      </c>
      <c r="P579">
        <f t="shared" si="17"/>
        <v>95.895743471656374</v>
      </c>
      <c r="Q579">
        <v>106.36551353308798</v>
      </c>
    </row>
    <row r="580" spans="1:17" hidden="1" x14ac:dyDescent="0.2">
      <c r="A580" s="2">
        <f t="shared" si="18"/>
        <v>43983</v>
      </c>
      <c r="B580">
        <v>2020</v>
      </c>
      <c r="C580" s="3" t="s">
        <v>123</v>
      </c>
      <c r="D580" t="s">
        <v>40</v>
      </c>
      <c r="E580" t="s">
        <v>23</v>
      </c>
      <c r="F580" t="s">
        <v>87</v>
      </c>
      <c r="G580">
        <v>391.71</v>
      </c>
      <c r="H580" t="s">
        <v>16</v>
      </c>
      <c r="I580" t="s">
        <v>88</v>
      </c>
      <c r="J580">
        <v>1</v>
      </c>
      <c r="K580" t="s">
        <v>38</v>
      </c>
      <c r="L580">
        <v>100</v>
      </c>
      <c r="M580" t="s">
        <v>39</v>
      </c>
      <c r="N580">
        <v>15</v>
      </c>
      <c r="P580">
        <f t="shared" si="17"/>
        <v>368.2678595615933</v>
      </c>
      <c r="Q580">
        <v>106.36551353308798</v>
      </c>
    </row>
    <row r="581" spans="1:17" hidden="1" x14ac:dyDescent="0.2">
      <c r="A581" s="2">
        <f t="shared" si="18"/>
        <v>43983</v>
      </c>
      <c r="B581">
        <v>2020</v>
      </c>
      <c r="C581" s="3" t="s">
        <v>123</v>
      </c>
      <c r="D581" t="s">
        <v>44</v>
      </c>
      <c r="E581" t="s">
        <v>14</v>
      </c>
      <c r="F581" t="s">
        <v>45</v>
      </c>
      <c r="G581">
        <v>388</v>
      </c>
      <c r="H581" t="s">
        <v>16</v>
      </c>
      <c r="I581" t="s">
        <v>17</v>
      </c>
      <c r="J581">
        <v>1</v>
      </c>
      <c r="K581" t="s">
        <v>30</v>
      </c>
      <c r="L581">
        <v>3</v>
      </c>
      <c r="M581" t="s">
        <v>19</v>
      </c>
      <c r="N581">
        <v>27</v>
      </c>
      <c r="P581">
        <f t="shared" ref="P581:P644" si="19">(G581/Q581)*100</f>
        <v>364.77988693139878</v>
      </c>
      <c r="Q581">
        <v>106.36551353308798</v>
      </c>
    </row>
    <row r="582" spans="1:17" hidden="1" x14ac:dyDescent="0.2">
      <c r="A582" s="2">
        <f t="shared" si="18"/>
        <v>43983</v>
      </c>
      <c r="B582">
        <v>2020</v>
      </c>
      <c r="C582" s="3" t="s">
        <v>123</v>
      </c>
      <c r="D582" t="s">
        <v>46</v>
      </c>
      <c r="E582" t="s">
        <v>47</v>
      </c>
      <c r="F582" t="s">
        <v>48</v>
      </c>
      <c r="G582">
        <v>336.55</v>
      </c>
      <c r="H582" t="s">
        <v>16</v>
      </c>
      <c r="I582" t="s">
        <v>42</v>
      </c>
      <c r="J582" t="s">
        <v>37</v>
      </c>
      <c r="K582" t="s">
        <v>18</v>
      </c>
      <c r="L582">
        <v>10</v>
      </c>
      <c r="M582" t="s">
        <v>19</v>
      </c>
      <c r="N582">
        <v>28</v>
      </c>
      <c r="P582">
        <f t="shared" si="19"/>
        <v>316.40894573907804</v>
      </c>
      <c r="Q582">
        <v>106.36551353308798</v>
      </c>
    </row>
    <row r="583" spans="1:17" hidden="1" x14ac:dyDescent="0.2">
      <c r="A583" s="2">
        <f t="shared" si="18"/>
        <v>43983</v>
      </c>
      <c r="B583">
        <v>2020</v>
      </c>
      <c r="C583" s="3" t="s">
        <v>123</v>
      </c>
      <c r="D583" t="s">
        <v>49</v>
      </c>
      <c r="E583" t="s">
        <v>14</v>
      </c>
      <c r="F583" t="s">
        <v>50</v>
      </c>
      <c r="G583">
        <v>434.94</v>
      </c>
      <c r="H583" t="s">
        <v>16</v>
      </c>
      <c r="I583" t="s">
        <v>17</v>
      </c>
      <c r="J583" t="s">
        <v>37</v>
      </c>
      <c r="K583" t="s">
        <v>30</v>
      </c>
      <c r="L583">
        <v>3</v>
      </c>
      <c r="M583" t="s">
        <v>19</v>
      </c>
      <c r="N583">
        <v>6</v>
      </c>
      <c r="P583">
        <f t="shared" si="19"/>
        <v>408.91073201531594</v>
      </c>
      <c r="Q583">
        <v>106.36551353308798</v>
      </c>
    </row>
    <row r="584" spans="1:17" hidden="1" x14ac:dyDescent="0.2">
      <c r="A584" s="2">
        <f t="shared" si="18"/>
        <v>43983</v>
      </c>
      <c r="B584">
        <v>2020</v>
      </c>
      <c r="C584" s="3" t="s">
        <v>123</v>
      </c>
      <c r="D584" t="s">
        <v>49</v>
      </c>
      <c r="E584" t="s">
        <v>51</v>
      </c>
      <c r="F584" t="s">
        <v>52</v>
      </c>
      <c r="G584">
        <v>118.51</v>
      </c>
      <c r="H584" t="s">
        <v>16</v>
      </c>
      <c r="I584" t="s">
        <v>17</v>
      </c>
      <c r="J584" t="s">
        <v>37</v>
      </c>
      <c r="K584" t="s">
        <v>18</v>
      </c>
      <c r="L584">
        <v>10</v>
      </c>
      <c r="M584" t="s">
        <v>19</v>
      </c>
      <c r="N584">
        <v>6</v>
      </c>
      <c r="P584">
        <f t="shared" si="19"/>
        <v>111.41769175319607</v>
      </c>
      <c r="Q584">
        <v>106.36551353308798</v>
      </c>
    </row>
    <row r="585" spans="1:17" hidden="1" x14ac:dyDescent="0.2">
      <c r="A585" s="2">
        <f t="shared" si="18"/>
        <v>43983</v>
      </c>
      <c r="B585">
        <v>2020</v>
      </c>
      <c r="C585" s="3" t="s">
        <v>123</v>
      </c>
      <c r="D585" t="s">
        <v>53</v>
      </c>
      <c r="E585" t="s">
        <v>54</v>
      </c>
      <c r="F585" t="s">
        <v>55</v>
      </c>
      <c r="G585">
        <v>591</v>
      </c>
      <c r="H585" t="s">
        <v>16</v>
      </c>
      <c r="I585" t="s">
        <v>17</v>
      </c>
      <c r="J585" t="s">
        <v>37</v>
      </c>
      <c r="K585" t="s">
        <v>56</v>
      </c>
      <c r="L585">
        <v>10</v>
      </c>
      <c r="M585" t="s">
        <v>19</v>
      </c>
      <c r="N585">
        <v>3</v>
      </c>
      <c r="P585">
        <f t="shared" si="19"/>
        <v>555.63121952695019</v>
      </c>
      <c r="Q585">
        <v>106.36551353308798</v>
      </c>
    </row>
    <row r="586" spans="1:17" hidden="1" x14ac:dyDescent="0.2">
      <c r="A586" s="2">
        <f t="shared" si="18"/>
        <v>43983</v>
      </c>
      <c r="B586">
        <v>2020</v>
      </c>
      <c r="C586" s="3" t="s">
        <v>123</v>
      </c>
      <c r="D586" t="s">
        <v>57</v>
      </c>
      <c r="E586" t="s">
        <v>58</v>
      </c>
      <c r="F586" t="s">
        <v>59</v>
      </c>
      <c r="G586">
        <v>528.1</v>
      </c>
      <c r="H586" t="s">
        <v>16</v>
      </c>
      <c r="I586" t="s">
        <v>17</v>
      </c>
      <c r="J586">
        <v>1</v>
      </c>
      <c r="K586" t="s">
        <v>60</v>
      </c>
      <c r="L586">
        <v>10</v>
      </c>
      <c r="M586" t="s">
        <v>39</v>
      </c>
      <c r="N586">
        <v>23</v>
      </c>
      <c r="P586">
        <f t="shared" si="19"/>
        <v>496.49551105276214</v>
      </c>
      <c r="Q586">
        <v>106.36551353308798</v>
      </c>
    </row>
    <row r="587" spans="1:17" hidden="1" x14ac:dyDescent="0.2">
      <c r="A587" s="2">
        <f t="shared" si="18"/>
        <v>43983</v>
      </c>
      <c r="B587">
        <v>2020</v>
      </c>
      <c r="C587" s="3" t="s">
        <v>123</v>
      </c>
      <c r="D587" t="s">
        <v>61</v>
      </c>
      <c r="E587" t="s">
        <v>14</v>
      </c>
      <c r="F587" t="s">
        <v>62</v>
      </c>
      <c r="G587">
        <v>1336.91</v>
      </c>
      <c r="H587" t="s">
        <v>16</v>
      </c>
      <c r="I587" t="s">
        <v>17</v>
      </c>
      <c r="J587">
        <v>1</v>
      </c>
      <c r="K587" t="s">
        <v>63</v>
      </c>
      <c r="L587">
        <v>3.6</v>
      </c>
      <c r="M587" t="s">
        <v>64</v>
      </c>
      <c r="N587">
        <v>32</v>
      </c>
      <c r="P587">
        <f t="shared" si="19"/>
        <v>1256.9017490656092</v>
      </c>
      <c r="Q587">
        <v>106.36551353308798</v>
      </c>
    </row>
    <row r="588" spans="1:17" hidden="1" x14ac:dyDescent="0.2">
      <c r="A588" s="2">
        <f t="shared" si="18"/>
        <v>43983</v>
      </c>
      <c r="B588">
        <v>2020</v>
      </c>
      <c r="C588" s="3" t="s">
        <v>123</v>
      </c>
      <c r="D588" t="s">
        <v>31</v>
      </c>
      <c r="E588" t="s">
        <v>23</v>
      </c>
      <c r="F588" t="s">
        <v>65</v>
      </c>
      <c r="G588">
        <v>789.3</v>
      </c>
      <c r="H588" t="s">
        <v>16</v>
      </c>
      <c r="I588" t="s">
        <v>17</v>
      </c>
      <c r="J588" t="s">
        <v>37</v>
      </c>
      <c r="K588" t="s">
        <v>38</v>
      </c>
      <c r="L588">
        <v>100</v>
      </c>
      <c r="M588" t="s">
        <v>39</v>
      </c>
      <c r="N588">
        <v>12</v>
      </c>
      <c r="P588">
        <f t="shared" si="19"/>
        <v>742.06382668802325</v>
      </c>
      <c r="Q588">
        <v>106.36551353308798</v>
      </c>
    </row>
    <row r="589" spans="1:17" hidden="1" x14ac:dyDescent="0.2">
      <c r="A589" s="2">
        <f t="shared" si="18"/>
        <v>43983</v>
      </c>
      <c r="B589">
        <v>2020</v>
      </c>
      <c r="C589" s="3" t="s">
        <v>123</v>
      </c>
      <c r="D589" t="s">
        <v>66</v>
      </c>
      <c r="E589" t="s">
        <v>14</v>
      </c>
      <c r="F589" t="s">
        <v>67</v>
      </c>
      <c r="G589">
        <v>382.2</v>
      </c>
      <c r="H589" t="s">
        <v>16</v>
      </c>
      <c r="I589" t="s">
        <v>17</v>
      </c>
      <c r="J589">
        <v>1</v>
      </c>
      <c r="K589" t="s">
        <v>30</v>
      </c>
      <c r="L589">
        <v>3</v>
      </c>
      <c r="M589" t="s">
        <v>19</v>
      </c>
      <c r="N589">
        <v>20</v>
      </c>
      <c r="P589">
        <f t="shared" si="19"/>
        <v>359.32699171438298</v>
      </c>
      <c r="Q589">
        <v>106.36551353308798</v>
      </c>
    </row>
    <row r="590" spans="1:17" hidden="1" x14ac:dyDescent="0.2">
      <c r="A590" s="2">
        <f t="shared" si="18"/>
        <v>43983</v>
      </c>
      <c r="B590">
        <v>2020</v>
      </c>
      <c r="C590" s="3" t="s">
        <v>123</v>
      </c>
      <c r="D590" t="s">
        <v>68</v>
      </c>
      <c r="E590" t="s">
        <v>69</v>
      </c>
      <c r="F590" t="s">
        <v>70</v>
      </c>
      <c r="G590">
        <v>834.31</v>
      </c>
      <c r="H590" t="s">
        <v>16</v>
      </c>
      <c r="I590" t="s">
        <v>17</v>
      </c>
      <c r="J590">
        <v>1</v>
      </c>
      <c r="K590" t="s">
        <v>71</v>
      </c>
      <c r="L590">
        <v>100</v>
      </c>
      <c r="M590" t="s">
        <v>64</v>
      </c>
      <c r="N590">
        <v>22</v>
      </c>
      <c r="P590">
        <f t="shared" si="19"/>
        <v>784.38017388076105</v>
      </c>
      <c r="Q590">
        <v>106.36551353308798</v>
      </c>
    </row>
    <row r="591" spans="1:17" x14ac:dyDescent="0.2">
      <c r="A591" s="2">
        <f t="shared" si="18"/>
        <v>43983</v>
      </c>
      <c r="B591">
        <v>2020</v>
      </c>
      <c r="C591" s="3" t="s">
        <v>123</v>
      </c>
      <c r="D591" t="s">
        <v>68</v>
      </c>
      <c r="E591" t="s">
        <v>72</v>
      </c>
      <c r="F591" t="s">
        <v>73</v>
      </c>
      <c r="G591">
        <v>309</v>
      </c>
      <c r="H591" t="s">
        <v>16</v>
      </c>
      <c r="I591" t="s">
        <v>17</v>
      </c>
      <c r="J591" t="s">
        <v>37</v>
      </c>
      <c r="K591" t="s">
        <v>38</v>
      </c>
      <c r="L591">
        <v>100</v>
      </c>
      <c r="M591" t="s">
        <v>19</v>
      </c>
      <c r="N591">
        <v>22</v>
      </c>
      <c r="P591">
        <f t="shared" si="19"/>
        <v>290.50769345825313</v>
      </c>
      <c r="Q591">
        <v>106.36551353308798</v>
      </c>
    </row>
    <row r="592" spans="1:17" hidden="1" x14ac:dyDescent="0.2">
      <c r="A592" s="2">
        <f t="shared" si="18"/>
        <v>43983</v>
      </c>
      <c r="B592">
        <v>2020</v>
      </c>
      <c r="C592" s="3" t="s">
        <v>123</v>
      </c>
      <c r="D592" t="s">
        <v>74</v>
      </c>
      <c r="E592" t="s">
        <v>75</v>
      </c>
      <c r="F592" t="s">
        <v>76</v>
      </c>
      <c r="G592">
        <v>1080</v>
      </c>
      <c r="H592" t="s">
        <v>16</v>
      </c>
      <c r="I592" t="s">
        <v>17</v>
      </c>
      <c r="J592" t="s">
        <v>37</v>
      </c>
      <c r="K592" t="s">
        <v>77</v>
      </c>
      <c r="L592">
        <v>100</v>
      </c>
      <c r="M592" t="s">
        <v>39</v>
      </c>
      <c r="N592">
        <v>29</v>
      </c>
      <c r="P592">
        <f t="shared" si="19"/>
        <v>1015.3666955822441</v>
      </c>
      <c r="Q592">
        <v>106.36551353308798</v>
      </c>
    </row>
    <row r="593" spans="1:17" hidden="1" x14ac:dyDescent="0.2">
      <c r="A593" s="2">
        <f t="shared" si="18"/>
        <v>43983</v>
      </c>
      <c r="B593">
        <v>2020</v>
      </c>
      <c r="C593" s="3" t="s">
        <v>123</v>
      </c>
      <c r="D593" t="s">
        <v>74</v>
      </c>
      <c r="E593" t="s">
        <v>78</v>
      </c>
      <c r="F593" t="s">
        <v>79</v>
      </c>
      <c r="G593">
        <v>128.9</v>
      </c>
      <c r="H593" t="s">
        <v>16</v>
      </c>
      <c r="I593" t="s">
        <v>17</v>
      </c>
      <c r="J593" t="s">
        <v>37</v>
      </c>
      <c r="K593" t="s">
        <v>18</v>
      </c>
      <c r="L593">
        <v>10</v>
      </c>
      <c r="M593" t="s">
        <v>19</v>
      </c>
      <c r="N593">
        <v>29</v>
      </c>
      <c r="P593">
        <f t="shared" si="19"/>
        <v>121.18589542643636</v>
      </c>
      <c r="Q593">
        <v>106.36551353308798</v>
      </c>
    </row>
    <row r="594" spans="1:17" hidden="1" x14ac:dyDescent="0.2">
      <c r="A594" s="2">
        <f t="shared" si="18"/>
        <v>43983</v>
      </c>
      <c r="B594">
        <v>2020</v>
      </c>
      <c r="C594" s="3" t="s">
        <v>123</v>
      </c>
      <c r="D594" t="s">
        <v>66</v>
      </c>
      <c r="E594" t="s">
        <v>80</v>
      </c>
      <c r="F594" t="s">
        <v>86</v>
      </c>
      <c r="G594">
        <v>552</v>
      </c>
      <c r="H594" t="s">
        <v>16</v>
      </c>
      <c r="I594" t="s">
        <v>17</v>
      </c>
      <c r="J594">
        <v>1</v>
      </c>
      <c r="K594" t="s">
        <v>18</v>
      </c>
      <c r="L594">
        <v>10</v>
      </c>
      <c r="M594" t="s">
        <v>19</v>
      </c>
      <c r="N594">
        <v>20</v>
      </c>
      <c r="P594">
        <f t="shared" si="19"/>
        <v>518.96519996425809</v>
      </c>
      <c r="Q594">
        <v>106.36551353308798</v>
      </c>
    </row>
    <row r="595" spans="1:17" hidden="1" x14ac:dyDescent="0.2">
      <c r="A595" s="2">
        <f t="shared" si="18"/>
        <v>43983</v>
      </c>
      <c r="B595">
        <v>2020</v>
      </c>
      <c r="C595" s="3" t="s">
        <v>123</v>
      </c>
      <c r="D595" t="s">
        <v>82</v>
      </c>
      <c r="E595" t="s">
        <v>83</v>
      </c>
      <c r="F595" t="s">
        <v>84</v>
      </c>
      <c r="G595">
        <v>428.97</v>
      </c>
      <c r="H595" t="s">
        <v>16</v>
      </c>
      <c r="I595" t="s">
        <v>17</v>
      </c>
      <c r="J595">
        <v>1</v>
      </c>
      <c r="K595" t="s">
        <v>18</v>
      </c>
      <c r="L595">
        <v>10</v>
      </c>
      <c r="M595" t="s">
        <v>19</v>
      </c>
      <c r="N595">
        <v>21</v>
      </c>
      <c r="P595">
        <f t="shared" si="19"/>
        <v>403.29801055918074</v>
      </c>
      <c r="Q595">
        <v>106.36551353308798</v>
      </c>
    </row>
    <row r="596" spans="1:17" hidden="1" x14ac:dyDescent="0.2">
      <c r="A596" s="2">
        <f t="shared" si="18"/>
        <v>43952</v>
      </c>
      <c r="B596">
        <v>2020</v>
      </c>
      <c r="C596" s="3" t="s">
        <v>122</v>
      </c>
      <c r="D596" t="s">
        <v>13</v>
      </c>
      <c r="E596" t="s">
        <v>14</v>
      </c>
      <c r="F596" t="s">
        <v>15</v>
      </c>
      <c r="G596">
        <v>1493</v>
      </c>
      <c r="H596" t="s">
        <v>16</v>
      </c>
      <c r="I596" t="s">
        <v>17</v>
      </c>
      <c r="J596">
        <v>1</v>
      </c>
      <c r="K596" t="s">
        <v>18</v>
      </c>
      <c r="L596">
        <v>10</v>
      </c>
      <c r="M596" t="s">
        <v>19</v>
      </c>
      <c r="N596">
        <v>9</v>
      </c>
      <c r="P596">
        <f t="shared" si="19"/>
        <v>1404.3526175164343</v>
      </c>
      <c r="Q596">
        <v>106.31233077632145</v>
      </c>
    </row>
    <row r="597" spans="1:17" hidden="1" x14ac:dyDescent="0.2">
      <c r="A597" s="2">
        <f t="shared" si="18"/>
        <v>43952</v>
      </c>
      <c r="B597">
        <v>2020</v>
      </c>
      <c r="C597" s="3" t="s">
        <v>122</v>
      </c>
      <c r="D597" t="s">
        <v>20</v>
      </c>
      <c r="E597" t="s">
        <v>14</v>
      </c>
      <c r="F597" t="s">
        <v>21</v>
      </c>
      <c r="G597">
        <v>1199.9000000000001</v>
      </c>
      <c r="H597" t="s">
        <v>16</v>
      </c>
      <c r="I597" t="s">
        <v>17</v>
      </c>
      <c r="J597">
        <v>1</v>
      </c>
      <c r="K597" t="s">
        <v>18</v>
      </c>
      <c r="L597">
        <v>10</v>
      </c>
      <c r="M597" t="s">
        <v>19</v>
      </c>
      <c r="N597">
        <v>31</v>
      </c>
      <c r="P597">
        <f t="shared" si="19"/>
        <v>1128.6555296436502</v>
      </c>
      <c r="Q597">
        <v>106.31233077632145</v>
      </c>
    </row>
    <row r="598" spans="1:17" hidden="1" x14ac:dyDescent="0.2">
      <c r="A598" s="2">
        <f t="shared" si="18"/>
        <v>43952</v>
      </c>
      <c r="B598">
        <v>2020</v>
      </c>
      <c r="C598" s="3" t="s">
        <v>122</v>
      </c>
      <c r="D598" t="s">
        <v>22</v>
      </c>
      <c r="E598" t="s">
        <v>23</v>
      </c>
      <c r="F598" t="s">
        <v>24</v>
      </c>
      <c r="G598">
        <v>717.53</v>
      </c>
      <c r="H598" t="s">
        <v>16</v>
      </c>
      <c r="I598" t="s">
        <v>17</v>
      </c>
      <c r="J598" t="s">
        <v>37</v>
      </c>
      <c r="K598" t="s">
        <v>25</v>
      </c>
      <c r="L598">
        <v>100</v>
      </c>
      <c r="M598" t="s">
        <v>19</v>
      </c>
      <c r="N598">
        <v>14</v>
      </c>
      <c r="P598">
        <f t="shared" si="19"/>
        <v>674.92641235536985</v>
      </c>
      <c r="Q598">
        <v>106.31233077632145</v>
      </c>
    </row>
    <row r="599" spans="1:17" hidden="1" x14ac:dyDescent="0.2">
      <c r="A599" s="2">
        <f t="shared" si="18"/>
        <v>43952</v>
      </c>
      <c r="B599">
        <v>2020</v>
      </c>
      <c r="C599" s="3" t="s">
        <v>122</v>
      </c>
      <c r="D599" t="s">
        <v>26</v>
      </c>
      <c r="E599" t="s">
        <v>27</v>
      </c>
      <c r="F599" t="s">
        <v>28</v>
      </c>
      <c r="G599">
        <v>367.19</v>
      </c>
      <c r="H599" t="s">
        <v>16</v>
      </c>
      <c r="I599" t="s">
        <v>29</v>
      </c>
      <c r="J599">
        <v>1</v>
      </c>
      <c r="K599" t="s">
        <v>30</v>
      </c>
      <c r="L599">
        <v>3</v>
      </c>
      <c r="M599" t="s">
        <v>19</v>
      </c>
      <c r="N599">
        <v>19</v>
      </c>
      <c r="P599">
        <f t="shared" si="19"/>
        <v>345.38796893895477</v>
      </c>
      <c r="Q599">
        <v>106.31233077632145</v>
      </c>
    </row>
    <row r="600" spans="1:17" hidden="1" x14ac:dyDescent="0.2">
      <c r="A600" s="2">
        <f t="shared" si="18"/>
        <v>43952</v>
      </c>
      <c r="B600">
        <v>2020</v>
      </c>
      <c r="C600" s="3" t="s">
        <v>122</v>
      </c>
      <c r="D600" t="s">
        <v>31</v>
      </c>
      <c r="E600" t="s">
        <v>32</v>
      </c>
      <c r="F600" t="s">
        <v>33</v>
      </c>
      <c r="G600">
        <v>676.96</v>
      </c>
      <c r="H600" t="s">
        <v>16</v>
      </c>
      <c r="I600" t="s">
        <v>17</v>
      </c>
      <c r="J600">
        <v>2</v>
      </c>
      <c r="K600" t="s">
        <v>30</v>
      </c>
      <c r="L600">
        <v>3</v>
      </c>
      <c r="M600" t="s">
        <v>19</v>
      </c>
      <c r="N600">
        <v>12</v>
      </c>
      <c r="P600">
        <f t="shared" si="19"/>
        <v>636.76526989546244</v>
      </c>
      <c r="Q600">
        <v>106.31233077632145</v>
      </c>
    </row>
    <row r="601" spans="1:17" hidden="1" x14ac:dyDescent="0.2">
      <c r="A601" s="2">
        <f t="shared" si="18"/>
        <v>43952</v>
      </c>
      <c r="B601">
        <v>2020</v>
      </c>
      <c r="C601" s="3" t="s">
        <v>122</v>
      </c>
      <c r="D601" t="s">
        <v>34</v>
      </c>
      <c r="E601" t="s">
        <v>35</v>
      </c>
      <c r="F601" t="s">
        <v>36</v>
      </c>
      <c r="G601">
        <v>102</v>
      </c>
      <c r="H601" t="s">
        <v>16</v>
      </c>
      <c r="I601" t="s">
        <v>17</v>
      </c>
      <c r="J601" t="s">
        <v>37</v>
      </c>
      <c r="K601" t="s">
        <v>38</v>
      </c>
      <c r="L601">
        <v>100</v>
      </c>
      <c r="M601" t="s">
        <v>39</v>
      </c>
      <c r="N601">
        <v>11</v>
      </c>
      <c r="P601">
        <f t="shared" si="19"/>
        <v>95.943715329321037</v>
      </c>
      <c r="Q601">
        <v>106.31233077632145</v>
      </c>
    </row>
    <row r="602" spans="1:17" hidden="1" x14ac:dyDescent="0.2">
      <c r="A602" s="2">
        <f t="shared" si="18"/>
        <v>43952</v>
      </c>
      <c r="B602">
        <v>2020</v>
      </c>
      <c r="C602" s="3" t="s">
        <v>122</v>
      </c>
      <c r="D602" t="s">
        <v>40</v>
      </c>
      <c r="E602" t="s">
        <v>23</v>
      </c>
      <c r="F602" t="s">
        <v>87</v>
      </c>
      <c r="G602">
        <v>378.46</v>
      </c>
      <c r="H602" t="s">
        <v>16</v>
      </c>
      <c r="I602" t="s">
        <v>88</v>
      </c>
      <c r="J602">
        <v>1</v>
      </c>
      <c r="K602" t="s">
        <v>38</v>
      </c>
      <c r="L602">
        <v>100</v>
      </c>
      <c r="M602" t="s">
        <v>39</v>
      </c>
      <c r="N602">
        <v>15</v>
      </c>
      <c r="P602">
        <f t="shared" si="19"/>
        <v>355.98880885818465</v>
      </c>
      <c r="Q602">
        <v>106.31233077632145</v>
      </c>
    </row>
    <row r="603" spans="1:17" hidden="1" x14ac:dyDescent="0.2">
      <c r="A603" s="2">
        <f t="shared" si="18"/>
        <v>43952</v>
      </c>
      <c r="B603">
        <v>2020</v>
      </c>
      <c r="C603" s="3" t="s">
        <v>122</v>
      </c>
      <c r="D603" t="s">
        <v>44</v>
      </c>
      <c r="E603" t="s">
        <v>14</v>
      </c>
      <c r="F603" t="s">
        <v>45</v>
      </c>
      <c r="G603">
        <v>388</v>
      </c>
      <c r="H603" t="s">
        <v>16</v>
      </c>
      <c r="I603" t="s">
        <v>17</v>
      </c>
      <c r="J603">
        <v>1</v>
      </c>
      <c r="K603" t="s">
        <v>30</v>
      </c>
      <c r="L603">
        <v>3</v>
      </c>
      <c r="M603" t="s">
        <v>19</v>
      </c>
      <c r="N603">
        <v>27</v>
      </c>
      <c r="P603">
        <f t="shared" si="19"/>
        <v>364.96236811545646</v>
      </c>
      <c r="Q603">
        <v>106.31233077632145</v>
      </c>
    </row>
    <row r="604" spans="1:17" hidden="1" x14ac:dyDescent="0.2">
      <c r="A604" s="2">
        <f t="shared" si="18"/>
        <v>43952</v>
      </c>
      <c r="B604">
        <v>2020</v>
      </c>
      <c r="C604" s="3" t="s">
        <v>122</v>
      </c>
      <c r="D604" t="s">
        <v>46</v>
      </c>
      <c r="E604" t="s">
        <v>47</v>
      </c>
      <c r="F604" t="s">
        <v>48</v>
      </c>
      <c r="G604">
        <v>318.52999999999997</v>
      </c>
      <c r="H604" t="s">
        <v>16</v>
      </c>
      <c r="I604" t="s">
        <v>42</v>
      </c>
      <c r="J604" t="s">
        <v>37</v>
      </c>
      <c r="K604" t="s">
        <v>18</v>
      </c>
      <c r="L604">
        <v>10</v>
      </c>
      <c r="M604" t="s">
        <v>19</v>
      </c>
      <c r="N604">
        <v>28</v>
      </c>
      <c r="P604">
        <f t="shared" si="19"/>
        <v>299.61717297890812</v>
      </c>
      <c r="Q604">
        <v>106.31233077632145</v>
      </c>
    </row>
    <row r="605" spans="1:17" hidden="1" x14ac:dyDescent="0.2">
      <c r="A605" s="2">
        <f t="shared" si="18"/>
        <v>43952</v>
      </c>
      <c r="B605">
        <v>2020</v>
      </c>
      <c r="C605" s="3" t="s">
        <v>122</v>
      </c>
      <c r="D605" t="s">
        <v>49</v>
      </c>
      <c r="E605" t="s">
        <v>14</v>
      </c>
      <c r="F605" t="s">
        <v>50</v>
      </c>
      <c r="G605">
        <v>434.98</v>
      </c>
      <c r="H605" t="s">
        <v>16</v>
      </c>
      <c r="I605" t="s">
        <v>17</v>
      </c>
      <c r="J605" t="s">
        <v>37</v>
      </c>
      <c r="K605" t="s">
        <v>30</v>
      </c>
      <c r="L605">
        <v>3</v>
      </c>
      <c r="M605" t="s">
        <v>19</v>
      </c>
      <c r="N605">
        <v>6</v>
      </c>
      <c r="P605">
        <f t="shared" si="19"/>
        <v>409.15291464654962</v>
      </c>
      <c r="Q605">
        <v>106.31233077632145</v>
      </c>
    </row>
    <row r="606" spans="1:17" hidden="1" x14ac:dyDescent="0.2">
      <c r="A606" s="2">
        <f t="shared" si="18"/>
        <v>43952</v>
      </c>
      <c r="B606">
        <v>2020</v>
      </c>
      <c r="C606" s="3" t="s">
        <v>122</v>
      </c>
      <c r="D606" t="s">
        <v>49</v>
      </c>
      <c r="E606" t="s">
        <v>51</v>
      </c>
      <c r="F606" t="s">
        <v>52</v>
      </c>
      <c r="G606">
        <v>118.51</v>
      </c>
      <c r="H606" t="s">
        <v>16</v>
      </c>
      <c r="I606" t="s">
        <v>17</v>
      </c>
      <c r="J606" t="s">
        <v>37</v>
      </c>
      <c r="K606" t="s">
        <v>18</v>
      </c>
      <c r="L606">
        <v>10</v>
      </c>
      <c r="M606" t="s">
        <v>19</v>
      </c>
      <c r="N606">
        <v>6</v>
      </c>
      <c r="P606">
        <f t="shared" si="19"/>
        <v>111.47342846742976</v>
      </c>
      <c r="Q606">
        <v>106.31233077632145</v>
      </c>
    </row>
    <row r="607" spans="1:17" hidden="1" x14ac:dyDescent="0.2">
      <c r="A607" s="2">
        <f t="shared" si="18"/>
        <v>43952</v>
      </c>
      <c r="B607">
        <v>2020</v>
      </c>
      <c r="C607" s="3" t="s">
        <v>122</v>
      </c>
      <c r="D607" t="s">
        <v>53</v>
      </c>
      <c r="E607" t="s">
        <v>54</v>
      </c>
      <c r="F607" t="s">
        <v>55</v>
      </c>
      <c r="G607">
        <v>591</v>
      </c>
      <c r="H607" t="s">
        <v>16</v>
      </c>
      <c r="I607" t="s">
        <v>17</v>
      </c>
      <c r="J607" t="s">
        <v>37</v>
      </c>
      <c r="K607" t="s">
        <v>56</v>
      </c>
      <c r="L607">
        <v>10</v>
      </c>
      <c r="M607" t="s">
        <v>19</v>
      </c>
      <c r="N607">
        <v>3</v>
      </c>
      <c r="P607">
        <f t="shared" si="19"/>
        <v>555.9091741140071</v>
      </c>
      <c r="Q607">
        <v>106.31233077632145</v>
      </c>
    </row>
    <row r="608" spans="1:17" hidden="1" x14ac:dyDescent="0.2">
      <c r="A608" s="2">
        <f t="shared" si="18"/>
        <v>43952</v>
      </c>
      <c r="B608">
        <v>2020</v>
      </c>
      <c r="C608" s="3" t="s">
        <v>122</v>
      </c>
      <c r="D608" t="s">
        <v>57</v>
      </c>
      <c r="E608" t="s">
        <v>58</v>
      </c>
      <c r="F608" t="s">
        <v>59</v>
      </c>
      <c r="G608">
        <v>528.1</v>
      </c>
      <c r="H608" t="s">
        <v>16</v>
      </c>
      <c r="I608" t="s">
        <v>17</v>
      </c>
      <c r="J608">
        <v>1</v>
      </c>
      <c r="K608" t="s">
        <v>60</v>
      </c>
      <c r="L608">
        <v>10</v>
      </c>
      <c r="M608" t="s">
        <v>39</v>
      </c>
      <c r="N608">
        <v>23</v>
      </c>
      <c r="P608">
        <f t="shared" si="19"/>
        <v>496.74388299425925</v>
      </c>
      <c r="Q608">
        <v>106.31233077632145</v>
      </c>
    </row>
    <row r="609" spans="1:17" hidden="1" x14ac:dyDescent="0.2">
      <c r="A609" s="2">
        <f t="shared" si="18"/>
        <v>43952</v>
      </c>
      <c r="B609">
        <v>2020</v>
      </c>
      <c r="C609" s="3" t="s">
        <v>122</v>
      </c>
      <c r="D609" t="s">
        <v>61</v>
      </c>
      <c r="E609" t="s">
        <v>14</v>
      </c>
      <c r="F609" t="s">
        <v>62</v>
      </c>
      <c r="G609">
        <v>1336.96</v>
      </c>
      <c r="H609" t="s">
        <v>16</v>
      </c>
      <c r="I609" t="s">
        <v>17</v>
      </c>
      <c r="J609">
        <v>1</v>
      </c>
      <c r="K609" t="s">
        <v>63</v>
      </c>
      <c r="L609">
        <v>3.6</v>
      </c>
      <c r="M609" t="s">
        <v>64</v>
      </c>
      <c r="N609">
        <v>32</v>
      </c>
      <c r="P609">
        <f t="shared" si="19"/>
        <v>1257.577545555775</v>
      </c>
      <c r="Q609">
        <v>106.31233077632145</v>
      </c>
    </row>
    <row r="610" spans="1:17" hidden="1" x14ac:dyDescent="0.2">
      <c r="A610" s="2">
        <f t="shared" si="18"/>
        <v>43952</v>
      </c>
      <c r="B610">
        <v>2020</v>
      </c>
      <c r="C610" s="3" t="s">
        <v>122</v>
      </c>
      <c r="D610" t="s">
        <v>31</v>
      </c>
      <c r="E610" t="s">
        <v>23</v>
      </c>
      <c r="F610" t="s">
        <v>65</v>
      </c>
      <c r="G610">
        <v>789.3</v>
      </c>
      <c r="H610" t="s">
        <v>16</v>
      </c>
      <c r="I610" t="s">
        <v>17</v>
      </c>
      <c r="J610" t="s">
        <v>37</v>
      </c>
      <c r="K610" t="s">
        <v>38</v>
      </c>
      <c r="L610">
        <v>100</v>
      </c>
      <c r="M610" t="s">
        <v>39</v>
      </c>
      <c r="N610">
        <v>12</v>
      </c>
      <c r="P610">
        <f t="shared" si="19"/>
        <v>742.43504421012835</v>
      </c>
      <c r="Q610">
        <v>106.31233077632145</v>
      </c>
    </row>
    <row r="611" spans="1:17" hidden="1" x14ac:dyDescent="0.2">
      <c r="A611" s="2">
        <f t="shared" si="18"/>
        <v>43952</v>
      </c>
      <c r="B611">
        <v>2020</v>
      </c>
      <c r="C611" s="3" t="s">
        <v>122</v>
      </c>
      <c r="D611" t="s">
        <v>66</v>
      </c>
      <c r="E611" t="s">
        <v>14</v>
      </c>
      <c r="F611" t="s">
        <v>67</v>
      </c>
      <c r="G611">
        <v>382.2</v>
      </c>
      <c r="H611" t="s">
        <v>16</v>
      </c>
      <c r="I611" t="s">
        <v>17</v>
      </c>
      <c r="J611">
        <v>1</v>
      </c>
      <c r="K611" t="s">
        <v>30</v>
      </c>
      <c r="L611">
        <v>3</v>
      </c>
      <c r="M611" t="s">
        <v>19</v>
      </c>
      <c r="N611">
        <v>20</v>
      </c>
      <c r="P611">
        <f t="shared" si="19"/>
        <v>359.50674508692646</v>
      </c>
      <c r="Q611">
        <v>106.31233077632145</v>
      </c>
    </row>
    <row r="612" spans="1:17" hidden="1" x14ac:dyDescent="0.2">
      <c r="A612" s="2">
        <f t="shared" si="18"/>
        <v>43952</v>
      </c>
      <c r="B612">
        <v>2020</v>
      </c>
      <c r="C612" s="3" t="s">
        <v>122</v>
      </c>
      <c r="D612" t="s">
        <v>68</v>
      </c>
      <c r="E612" t="s">
        <v>69</v>
      </c>
      <c r="F612" t="s">
        <v>70</v>
      </c>
      <c r="G612">
        <v>837.55</v>
      </c>
      <c r="H612" t="s">
        <v>16</v>
      </c>
      <c r="I612" t="s">
        <v>17</v>
      </c>
      <c r="J612">
        <v>1</v>
      </c>
      <c r="K612" t="s">
        <v>71</v>
      </c>
      <c r="L612">
        <v>100</v>
      </c>
      <c r="M612" t="s">
        <v>64</v>
      </c>
      <c r="N612">
        <v>22</v>
      </c>
      <c r="P612">
        <f t="shared" si="19"/>
        <v>787.8201840595375</v>
      </c>
      <c r="Q612">
        <v>106.31233077632145</v>
      </c>
    </row>
    <row r="613" spans="1:17" x14ac:dyDescent="0.2">
      <c r="A613" s="2">
        <f t="shared" si="18"/>
        <v>43952</v>
      </c>
      <c r="B613">
        <v>2020</v>
      </c>
      <c r="C613" s="3" t="s">
        <v>122</v>
      </c>
      <c r="D613" t="s">
        <v>68</v>
      </c>
      <c r="E613" t="s">
        <v>72</v>
      </c>
      <c r="F613" t="s">
        <v>73</v>
      </c>
      <c r="G613">
        <v>309</v>
      </c>
      <c r="H613" t="s">
        <v>16</v>
      </c>
      <c r="I613" t="s">
        <v>17</v>
      </c>
      <c r="J613" t="s">
        <v>37</v>
      </c>
      <c r="K613" t="s">
        <v>38</v>
      </c>
      <c r="L613">
        <v>100</v>
      </c>
      <c r="M613" t="s">
        <v>19</v>
      </c>
      <c r="N613">
        <v>22</v>
      </c>
      <c r="P613">
        <f t="shared" si="19"/>
        <v>290.65301996823723</v>
      </c>
      <c r="Q613">
        <v>106.31233077632145</v>
      </c>
    </row>
    <row r="614" spans="1:17" hidden="1" x14ac:dyDescent="0.2">
      <c r="A614" s="2">
        <f t="shared" si="18"/>
        <v>43952</v>
      </c>
      <c r="B614">
        <v>2020</v>
      </c>
      <c r="C614" s="3" t="s">
        <v>122</v>
      </c>
      <c r="D614" t="s">
        <v>74</v>
      </c>
      <c r="E614" t="s">
        <v>75</v>
      </c>
      <c r="F614" t="s">
        <v>76</v>
      </c>
      <c r="G614">
        <v>1080</v>
      </c>
      <c r="H614" t="s">
        <v>16</v>
      </c>
      <c r="I614" t="s">
        <v>17</v>
      </c>
      <c r="J614" t="s">
        <v>37</v>
      </c>
      <c r="K614" t="s">
        <v>77</v>
      </c>
      <c r="L614">
        <v>100</v>
      </c>
      <c r="M614" t="s">
        <v>39</v>
      </c>
      <c r="N614">
        <v>29</v>
      </c>
      <c r="P614">
        <f t="shared" si="19"/>
        <v>1015.8746328986932</v>
      </c>
      <c r="Q614">
        <v>106.31233077632145</v>
      </c>
    </row>
    <row r="615" spans="1:17" hidden="1" x14ac:dyDescent="0.2">
      <c r="A615" s="2">
        <f t="shared" si="18"/>
        <v>43952</v>
      </c>
      <c r="B615">
        <v>2020</v>
      </c>
      <c r="C615" s="3" t="s">
        <v>122</v>
      </c>
      <c r="D615" t="s">
        <v>74</v>
      </c>
      <c r="E615" t="s">
        <v>78</v>
      </c>
      <c r="F615" t="s">
        <v>79</v>
      </c>
      <c r="G615">
        <v>128.9</v>
      </c>
      <c r="H615" t="s">
        <v>16</v>
      </c>
      <c r="I615" t="s">
        <v>17</v>
      </c>
      <c r="J615" t="s">
        <v>37</v>
      </c>
      <c r="K615" t="s">
        <v>18</v>
      </c>
      <c r="L615">
        <v>10</v>
      </c>
      <c r="M615" t="s">
        <v>19</v>
      </c>
      <c r="N615">
        <v>29</v>
      </c>
      <c r="P615">
        <f t="shared" si="19"/>
        <v>121.24651868577922</v>
      </c>
      <c r="Q615">
        <v>106.31233077632145</v>
      </c>
    </row>
    <row r="616" spans="1:17" hidden="1" x14ac:dyDescent="0.2">
      <c r="A616" s="2">
        <f t="shared" si="18"/>
        <v>43952</v>
      </c>
      <c r="B616">
        <v>2020</v>
      </c>
      <c r="C616" s="3" t="s">
        <v>122</v>
      </c>
      <c r="D616" t="s">
        <v>66</v>
      </c>
      <c r="E616" t="s">
        <v>80</v>
      </c>
      <c r="F616" t="s">
        <v>86</v>
      </c>
      <c r="G616">
        <v>546.5</v>
      </c>
      <c r="H616" t="s">
        <v>16</v>
      </c>
      <c r="I616" t="s">
        <v>17</v>
      </c>
      <c r="J616">
        <v>1</v>
      </c>
      <c r="K616" t="s">
        <v>18</v>
      </c>
      <c r="L616">
        <v>10</v>
      </c>
      <c r="M616" t="s">
        <v>19</v>
      </c>
      <c r="N616">
        <v>20</v>
      </c>
      <c r="P616">
        <f t="shared" si="19"/>
        <v>514.05137673994284</v>
      </c>
      <c r="Q616">
        <v>106.31233077632101</v>
      </c>
    </row>
    <row r="617" spans="1:17" hidden="1" x14ac:dyDescent="0.2">
      <c r="A617" s="2">
        <f t="shared" si="18"/>
        <v>43952</v>
      </c>
      <c r="B617">
        <v>2020</v>
      </c>
      <c r="C617" s="3" t="s">
        <v>122</v>
      </c>
      <c r="D617" t="s">
        <v>82</v>
      </c>
      <c r="E617" t="s">
        <v>83</v>
      </c>
      <c r="F617" t="s">
        <v>84</v>
      </c>
      <c r="G617">
        <v>485.63</v>
      </c>
      <c r="H617" t="s">
        <v>16</v>
      </c>
      <c r="I617" t="s">
        <v>17</v>
      </c>
      <c r="J617">
        <v>1</v>
      </c>
      <c r="K617" t="s">
        <v>18</v>
      </c>
      <c r="L617">
        <v>10</v>
      </c>
      <c r="M617" t="s">
        <v>19</v>
      </c>
      <c r="N617">
        <v>21</v>
      </c>
      <c r="P617">
        <f t="shared" si="19"/>
        <v>456.79555368018009</v>
      </c>
      <c r="Q617">
        <v>106.31233077632101</v>
      </c>
    </row>
    <row r="618" spans="1:17" hidden="1" x14ac:dyDescent="0.2">
      <c r="A618" s="2">
        <f t="shared" si="18"/>
        <v>43922</v>
      </c>
      <c r="B618">
        <v>2020</v>
      </c>
      <c r="C618" s="3" t="s">
        <v>121</v>
      </c>
      <c r="D618" t="s">
        <v>13</v>
      </c>
      <c r="E618" t="s">
        <v>14</v>
      </c>
      <c r="F618" t="s">
        <v>15</v>
      </c>
      <c r="G618">
        <v>1654</v>
      </c>
      <c r="H618" t="s">
        <v>16</v>
      </c>
      <c r="I618" t="s">
        <v>17</v>
      </c>
      <c r="J618">
        <v>1</v>
      </c>
      <c r="K618" t="s">
        <v>18</v>
      </c>
      <c r="L618">
        <v>10</v>
      </c>
      <c r="M618" t="s">
        <v>19</v>
      </c>
      <c r="N618">
        <v>9</v>
      </c>
      <c r="P618">
        <f t="shared" si="19"/>
        <v>1557.1529577372582</v>
      </c>
      <c r="Q618">
        <v>106.21949448071389</v>
      </c>
    </row>
    <row r="619" spans="1:17" hidden="1" x14ac:dyDescent="0.2">
      <c r="A619" s="2">
        <f t="shared" si="18"/>
        <v>43922</v>
      </c>
      <c r="B619">
        <v>2020</v>
      </c>
      <c r="C619" s="3" t="s">
        <v>121</v>
      </c>
      <c r="D619" t="s">
        <v>20</v>
      </c>
      <c r="E619" t="s">
        <v>14</v>
      </c>
      <c r="F619" t="s">
        <v>21</v>
      </c>
      <c r="G619">
        <v>1199.9000000000001</v>
      </c>
      <c r="H619" t="s">
        <v>16</v>
      </c>
      <c r="I619" t="s">
        <v>17</v>
      </c>
      <c r="J619">
        <v>1</v>
      </c>
      <c r="K619" t="s">
        <v>18</v>
      </c>
      <c r="L619">
        <v>10</v>
      </c>
      <c r="M619" t="s">
        <v>19</v>
      </c>
      <c r="N619">
        <v>31</v>
      </c>
      <c r="P619">
        <f t="shared" si="19"/>
        <v>1129.6419794370836</v>
      </c>
      <c r="Q619">
        <v>106.21949448071389</v>
      </c>
    </row>
    <row r="620" spans="1:17" hidden="1" x14ac:dyDescent="0.2">
      <c r="A620" s="2">
        <f t="shared" si="18"/>
        <v>43922</v>
      </c>
      <c r="B620">
        <v>2020</v>
      </c>
      <c r="C620" s="3" t="s">
        <v>121</v>
      </c>
      <c r="D620" t="s">
        <v>22</v>
      </c>
      <c r="E620" t="s">
        <v>23</v>
      </c>
      <c r="F620" t="s">
        <v>24</v>
      </c>
      <c r="G620">
        <v>717.53</v>
      </c>
      <c r="H620" t="s">
        <v>16</v>
      </c>
      <c r="I620" t="s">
        <v>17</v>
      </c>
      <c r="J620" t="s">
        <v>37</v>
      </c>
      <c r="K620" t="s">
        <v>25</v>
      </c>
      <c r="L620">
        <v>100</v>
      </c>
      <c r="M620" t="s">
        <v>19</v>
      </c>
      <c r="N620">
        <v>14</v>
      </c>
      <c r="P620">
        <f t="shared" si="19"/>
        <v>675.51630094632094</v>
      </c>
      <c r="Q620">
        <v>106.21949448071389</v>
      </c>
    </row>
    <row r="621" spans="1:17" hidden="1" x14ac:dyDescent="0.2">
      <c r="A621" s="2">
        <f t="shared" si="18"/>
        <v>43922</v>
      </c>
      <c r="B621">
        <v>2020</v>
      </c>
      <c r="C621" s="3" t="s">
        <v>121</v>
      </c>
      <c r="D621" t="s">
        <v>26</v>
      </c>
      <c r="E621" t="s">
        <v>27</v>
      </c>
      <c r="F621" t="s">
        <v>28</v>
      </c>
      <c r="G621">
        <v>367.19</v>
      </c>
      <c r="H621" t="s">
        <v>16</v>
      </c>
      <c r="I621" t="s">
        <v>29</v>
      </c>
      <c r="J621">
        <v>1</v>
      </c>
      <c r="K621" t="s">
        <v>30</v>
      </c>
      <c r="L621">
        <v>3</v>
      </c>
      <c r="M621" t="s">
        <v>19</v>
      </c>
      <c r="N621">
        <v>19</v>
      </c>
      <c r="P621">
        <f t="shared" si="19"/>
        <v>345.68983951121146</v>
      </c>
      <c r="Q621">
        <v>106.21949448071389</v>
      </c>
    </row>
    <row r="622" spans="1:17" hidden="1" x14ac:dyDescent="0.2">
      <c r="A622" s="2">
        <f t="shared" si="18"/>
        <v>43922</v>
      </c>
      <c r="B622">
        <v>2020</v>
      </c>
      <c r="C622" s="3" t="s">
        <v>121</v>
      </c>
      <c r="D622" t="s">
        <v>31</v>
      </c>
      <c r="E622" t="s">
        <v>32</v>
      </c>
      <c r="F622" t="s">
        <v>33</v>
      </c>
      <c r="G622">
        <v>726</v>
      </c>
      <c r="H622" t="s">
        <v>16</v>
      </c>
      <c r="I622" t="s">
        <v>17</v>
      </c>
      <c r="J622">
        <v>2</v>
      </c>
      <c r="K622" t="s">
        <v>30</v>
      </c>
      <c r="L622">
        <v>3</v>
      </c>
      <c r="M622" t="s">
        <v>19</v>
      </c>
      <c r="N622">
        <v>12</v>
      </c>
      <c r="P622">
        <f t="shared" si="19"/>
        <v>683.49035508902625</v>
      </c>
      <c r="Q622">
        <v>106.21949448071389</v>
      </c>
    </row>
    <row r="623" spans="1:17" hidden="1" x14ac:dyDescent="0.2">
      <c r="A623" s="2">
        <f t="shared" si="18"/>
        <v>43922</v>
      </c>
      <c r="B623">
        <v>2020</v>
      </c>
      <c r="C623" s="3" t="s">
        <v>121</v>
      </c>
      <c r="D623" t="s">
        <v>34</v>
      </c>
      <c r="E623" t="s">
        <v>35</v>
      </c>
      <c r="F623" t="s">
        <v>36</v>
      </c>
      <c r="G623">
        <v>107.44</v>
      </c>
      <c r="H623" t="s">
        <v>16</v>
      </c>
      <c r="I623" t="s">
        <v>17</v>
      </c>
      <c r="J623" t="s">
        <v>37</v>
      </c>
      <c r="K623" t="s">
        <v>38</v>
      </c>
      <c r="L623">
        <v>100</v>
      </c>
      <c r="M623" t="s">
        <v>39</v>
      </c>
      <c r="N623">
        <v>11</v>
      </c>
      <c r="P623">
        <f t="shared" si="19"/>
        <v>101.14904097901511</v>
      </c>
      <c r="Q623">
        <v>106.21949448071389</v>
      </c>
    </row>
    <row r="624" spans="1:17" hidden="1" x14ac:dyDescent="0.2">
      <c r="A624" s="2">
        <f t="shared" si="18"/>
        <v>43922</v>
      </c>
      <c r="B624">
        <v>2020</v>
      </c>
      <c r="C624" s="3" t="s">
        <v>121</v>
      </c>
      <c r="D624" t="s">
        <v>40</v>
      </c>
      <c r="E624" t="s">
        <v>23</v>
      </c>
      <c r="F624" t="s">
        <v>87</v>
      </c>
      <c r="G624">
        <v>365.13</v>
      </c>
      <c r="H624" t="s">
        <v>16</v>
      </c>
      <c r="I624" t="s">
        <v>88</v>
      </c>
      <c r="J624">
        <v>1</v>
      </c>
      <c r="K624" t="s">
        <v>38</v>
      </c>
      <c r="L624">
        <v>100</v>
      </c>
      <c r="M624" t="s">
        <v>39</v>
      </c>
      <c r="N624">
        <v>15</v>
      </c>
      <c r="P624">
        <f t="shared" si="19"/>
        <v>343.75045916481565</v>
      </c>
      <c r="Q624">
        <v>106.21949448071389</v>
      </c>
    </row>
    <row r="625" spans="1:17" hidden="1" x14ac:dyDescent="0.2">
      <c r="A625" s="2">
        <f t="shared" si="18"/>
        <v>43922</v>
      </c>
      <c r="B625">
        <v>2020</v>
      </c>
      <c r="C625" s="3" t="s">
        <v>121</v>
      </c>
      <c r="D625" t="s">
        <v>44</v>
      </c>
      <c r="E625" t="s">
        <v>14</v>
      </c>
      <c r="F625" t="s">
        <v>45</v>
      </c>
      <c r="G625">
        <v>383</v>
      </c>
      <c r="H625" t="s">
        <v>16</v>
      </c>
      <c r="I625" t="s">
        <v>17</v>
      </c>
      <c r="J625">
        <v>1</v>
      </c>
      <c r="K625" t="s">
        <v>30</v>
      </c>
      <c r="L625">
        <v>3</v>
      </c>
      <c r="M625" t="s">
        <v>19</v>
      </c>
      <c r="N625">
        <v>27</v>
      </c>
      <c r="P625">
        <f t="shared" si="19"/>
        <v>360.57411294641469</v>
      </c>
      <c r="Q625">
        <v>106.21949448071389</v>
      </c>
    </row>
    <row r="626" spans="1:17" hidden="1" x14ac:dyDescent="0.2">
      <c r="A626" s="2">
        <f t="shared" si="18"/>
        <v>43922</v>
      </c>
      <c r="B626">
        <v>2020</v>
      </c>
      <c r="C626" s="3" t="s">
        <v>121</v>
      </c>
      <c r="D626" t="s">
        <v>46</v>
      </c>
      <c r="E626" t="s">
        <v>47</v>
      </c>
      <c r="F626" t="s">
        <v>48</v>
      </c>
      <c r="G626">
        <v>315.25</v>
      </c>
      <c r="H626" t="s">
        <v>16</v>
      </c>
      <c r="I626" t="s">
        <v>42</v>
      </c>
      <c r="J626" t="s">
        <v>37</v>
      </c>
      <c r="K626" t="s">
        <v>18</v>
      </c>
      <c r="L626">
        <v>10</v>
      </c>
      <c r="M626" t="s">
        <v>19</v>
      </c>
      <c r="N626">
        <v>28</v>
      </c>
      <c r="P626">
        <f t="shared" si="19"/>
        <v>296.79109427247317</v>
      </c>
      <c r="Q626">
        <v>106.21949448071389</v>
      </c>
    </row>
    <row r="627" spans="1:17" hidden="1" x14ac:dyDescent="0.2">
      <c r="A627" s="2">
        <f t="shared" si="18"/>
        <v>43922</v>
      </c>
      <c r="B627">
        <v>2020</v>
      </c>
      <c r="C627" s="3" t="s">
        <v>121</v>
      </c>
      <c r="D627" t="s">
        <v>49</v>
      </c>
      <c r="E627" t="s">
        <v>14</v>
      </c>
      <c r="F627" t="s">
        <v>50</v>
      </c>
      <c r="G627">
        <v>434.98</v>
      </c>
      <c r="H627" t="s">
        <v>16</v>
      </c>
      <c r="I627" t="s">
        <v>17</v>
      </c>
      <c r="J627" t="s">
        <v>37</v>
      </c>
      <c r="K627" t="s">
        <v>30</v>
      </c>
      <c r="L627">
        <v>3</v>
      </c>
      <c r="M627" t="s">
        <v>19</v>
      </c>
      <c r="N627">
        <v>6</v>
      </c>
      <c r="P627">
        <f t="shared" si="19"/>
        <v>409.51051605595683</v>
      </c>
      <c r="Q627">
        <v>106.21949448071389</v>
      </c>
    </row>
    <row r="628" spans="1:17" hidden="1" x14ac:dyDescent="0.2">
      <c r="A628" s="2">
        <f t="shared" si="18"/>
        <v>43922</v>
      </c>
      <c r="B628">
        <v>2020</v>
      </c>
      <c r="C628" s="3" t="s">
        <v>121</v>
      </c>
      <c r="D628" t="s">
        <v>49</v>
      </c>
      <c r="E628" t="s">
        <v>51</v>
      </c>
      <c r="F628" t="s">
        <v>52</v>
      </c>
      <c r="G628">
        <v>118.51</v>
      </c>
      <c r="H628" t="s">
        <v>16</v>
      </c>
      <c r="I628" t="s">
        <v>17</v>
      </c>
      <c r="J628" t="s">
        <v>37</v>
      </c>
      <c r="K628" t="s">
        <v>18</v>
      </c>
      <c r="L628">
        <v>10</v>
      </c>
      <c r="M628" t="s">
        <v>19</v>
      </c>
      <c r="N628">
        <v>6</v>
      </c>
      <c r="P628">
        <f t="shared" si="19"/>
        <v>111.57085672396762</v>
      </c>
      <c r="Q628">
        <v>106.21949448071389</v>
      </c>
    </row>
    <row r="629" spans="1:17" hidden="1" x14ac:dyDescent="0.2">
      <c r="A629" s="2">
        <f t="shared" si="18"/>
        <v>43922</v>
      </c>
      <c r="B629">
        <v>2020</v>
      </c>
      <c r="C629" s="3" t="s">
        <v>121</v>
      </c>
      <c r="D629" t="s">
        <v>53</v>
      </c>
      <c r="E629" t="s">
        <v>54</v>
      </c>
      <c r="F629" t="s">
        <v>55</v>
      </c>
      <c r="G629">
        <v>591</v>
      </c>
      <c r="H629" t="s">
        <v>16</v>
      </c>
      <c r="I629" t="s">
        <v>17</v>
      </c>
      <c r="J629" t="s">
        <v>37</v>
      </c>
      <c r="K629" t="s">
        <v>56</v>
      </c>
      <c r="L629">
        <v>10</v>
      </c>
      <c r="M629" t="s">
        <v>19</v>
      </c>
      <c r="N629">
        <v>3</v>
      </c>
      <c r="P629">
        <f t="shared" si="19"/>
        <v>556.39504112619079</v>
      </c>
      <c r="Q629">
        <v>106.21949448071389</v>
      </c>
    </row>
    <row r="630" spans="1:17" hidden="1" x14ac:dyDescent="0.2">
      <c r="A630" s="2">
        <f t="shared" si="18"/>
        <v>43922</v>
      </c>
      <c r="B630">
        <v>2020</v>
      </c>
      <c r="C630" s="3" t="s">
        <v>121</v>
      </c>
      <c r="D630" t="s">
        <v>57</v>
      </c>
      <c r="E630" t="s">
        <v>58</v>
      </c>
      <c r="F630" t="s">
        <v>59</v>
      </c>
      <c r="G630">
        <v>528.1</v>
      </c>
      <c r="H630" t="s">
        <v>16</v>
      </c>
      <c r="I630" t="s">
        <v>17</v>
      </c>
      <c r="J630">
        <v>1</v>
      </c>
      <c r="K630" t="s">
        <v>60</v>
      </c>
      <c r="L630">
        <v>10</v>
      </c>
      <c r="M630" t="s">
        <v>39</v>
      </c>
      <c r="N630">
        <v>23</v>
      </c>
      <c r="P630">
        <f t="shared" si="19"/>
        <v>497.17803928721042</v>
      </c>
      <c r="Q630">
        <v>106.21949448071389</v>
      </c>
    </row>
    <row r="631" spans="1:17" hidden="1" x14ac:dyDescent="0.2">
      <c r="A631" s="2">
        <f t="shared" si="18"/>
        <v>43922</v>
      </c>
      <c r="B631">
        <v>2020</v>
      </c>
      <c r="C631" s="3" t="s">
        <v>121</v>
      </c>
      <c r="D631" t="s">
        <v>61</v>
      </c>
      <c r="E631" t="s">
        <v>14</v>
      </c>
      <c r="F631" t="s">
        <v>62</v>
      </c>
      <c r="G631">
        <v>1490</v>
      </c>
      <c r="H631" t="s">
        <v>16</v>
      </c>
      <c r="I631" t="s">
        <v>17</v>
      </c>
      <c r="J631">
        <v>1</v>
      </c>
      <c r="K631" t="s">
        <v>63</v>
      </c>
      <c r="L631">
        <v>3.6</v>
      </c>
      <c r="M631" t="s">
        <v>64</v>
      </c>
      <c r="N631">
        <v>32</v>
      </c>
      <c r="P631">
        <f t="shared" si="19"/>
        <v>1402.7556874416653</v>
      </c>
      <c r="Q631">
        <v>106.21949448071389</v>
      </c>
    </row>
    <row r="632" spans="1:17" hidden="1" x14ac:dyDescent="0.2">
      <c r="A632" s="2">
        <f t="shared" si="18"/>
        <v>43922</v>
      </c>
      <c r="B632">
        <v>2020</v>
      </c>
      <c r="C632" s="3" t="s">
        <v>121</v>
      </c>
      <c r="D632" t="s">
        <v>31</v>
      </c>
      <c r="E632" t="s">
        <v>23</v>
      </c>
      <c r="F632" t="s">
        <v>65</v>
      </c>
      <c r="G632">
        <v>789.3</v>
      </c>
      <c r="H632" t="s">
        <v>16</v>
      </c>
      <c r="I632" t="s">
        <v>17</v>
      </c>
      <c r="J632" t="s">
        <v>37</v>
      </c>
      <c r="K632" t="s">
        <v>38</v>
      </c>
      <c r="L632">
        <v>100</v>
      </c>
      <c r="M632" t="s">
        <v>39</v>
      </c>
      <c r="N632">
        <v>12</v>
      </c>
      <c r="P632">
        <f t="shared" si="19"/>
        <v>743.08393563604454</v>
      </c>
      <c r="Q632">
        <v>106.21949448071389</v>
      </c>
    </row>
    <row r="633" spans="1:17" hidden="1" x14ac:dyDescent="0.2">
      <c r="A633" s="2">
        <f t="shared" si="18"/>
        <v>43922</v>
      </c>
      <c r="B633">
        <v>2020</v>
      </c>
      <c r="C633" s="3" t="s">
        <v>121</v>
      </c>
      <c r="D633" t="s">
        <v>66</v>
      </c>
      <c r="E633" t="s">
        <v>14</v>
      </c>
      <c r="F633" t="s">
        <v>67</v>
      </c>
      <c r="G633">
        <v>404.96</v>
      </c>
      <c r="H633" t="s">
        <v>16</v>
      </c>
      <c r="I633" t="s">
        <v>17</v>
      </c>
      <c r="J633">
        <v>1</v>
      </c>
      <c r="K633" t="s">
        <v>30</v>
      </c>
      <c r="L633">
        <v>3</v>
      </c>
      <c r="M633" t="s">
        <v>19</v>
      </c>
      <c r="N633">
        <v>20</v>
      </c>
      <c r="P633">
        <f t="shared" si="19"/>
        <v>381.24828401770253</v>
      </c>
      <c r="Q633">
        <v>106.21949448071389</v>
      </c>
    </row>
    <row r="634" spans="1:17" hidden="1" x14ac:dyDescent="0.2">
      <c r="A634" s="2">
        <f t="shared" si="18"/>
        <v>43922</v>
      </c>
      <c r="B634">
        <v>2020</v>
      </c>
      <c r="C634" s="3" t="s">
        <v>121</v>
      </c>
      <c r="D634" t="s">
        <v>68</v>
      </c>
      <c r="E634" t="s">
        <v>69</v>
      </c>
      <c r="F634" t="s">
        <v>70</v>
      </c>
      <c r="G634">
        <v>830.64</v>
      </c>
      <c r="H634" t="s">
        <v>16</v>
      </c>
      <c r="I634" t="s">
        <v>17</v>
      </c>
      <c r="J634">
        <v>1</v>
      </c>
      <c r="K634" t="s">
        <v>71</v>
      </c>
      <c r="L634">
        <v>100</v>
      </c>
      <c r="M634" t="s">
        <v>64</v>
      </c>
      <c r="N634">
        <v>22</v>
      </c>
      <c r="P634">
        <f t="shared" si="19"/>
        <v>782.00334511177516</v>
      </c>
      <c r="Q634">
        <v>106.21949448071389</v>
      </c>
    </row>
    <row r="635" spans="1:17" x14ac:dyDescent="0.2">
      <c r="A635" s="2">
        <f t="shared" si="18"/>
        <v>43922</v>
      </c>
      <c r="B635">
        <v>2020</v>
      </c>
      <c r="C635" s="3" t="s">
        <v>121</v>
      </c>
      <c r="D635" t="s">
        <v>68</v>
      </c>
      <c r="E635" t="s">
        <v>72</v>
      </c>
      <c r="F635" t="s">
        <v>73</v>
      </c>
      <c r="G635">
        <v>309</v>
      </c>
      <c r="H635" t="s">
        <v>16</v>
      </c>
      <c r="I635" t="s">
        <v>17</v>
      </c>
      <c r="J635" t="s">
        <v>37</v>
      </c>
      <c r="K635" t="s">
        <v>38</v>
      </c>
      <c r="L635">
        <v>100</v>
      </c>
      <c r="M635" t="s">
        <v>19</v>
      </c>
      <c r="N635">
        <v>22</v>
      </c>
      <c r="P635">
        <f t="shared" si="19"/>
        <v>290.90705195937892</v>
      </c>
      <c r="Q635">
        <v>106.21949448071389</v>
      </c>
    </row>
    <row r="636" spans="1:17" hidden="1" x14ac:dyDescent="0.2">
      <c r="A636" s="2">
        <f t="shared" si="18"/>
        <v>43922</v>
      </c>
      <c r="B636">
        <v>2020</v>
      </c>
      <c r="C636" s="3" t="s">
        <v>121</v>
      </c>
      <c r="D636" t="s">
        <v>74</v>
      </c>
      <c r="E636" t="s">
        <v>75</v>
      </c>
      <c r="F636" t="s">
        <v>76</v>
      </c>
      <c r="G636">
        <v>1080</v>
      </c>
      <c r="H636" t="s">
        <v>16</v>
      </c>
      <c r="I636" t="s">
        <v>17</v>
      </c>
      <c r="J636" t="s">
        <v>37</v>
      </c>
      <c r="K636" t="s">
        <v>77</v>
      </c>
      <c r="L636">
        <v>100</v>
      </c>
      <c r="M636" t="s">
        <v>39</v>
      </c>
      <c r="N636">
        <v>29</v>
      </c>
      <c r="P636">
        <f t="shared" si="19"/>
        <v>1016.7625117026827</v>
      </c>
      <c r="Q636">
        <v>106.219494480714</v>
      </c>
    </row>
    <row r="637" spans="1:17" hidden="1" x14ac:dyDescent="0.2">
      <c r="A637" s="2">
        <f t="shared" si="18"/>
        <v>43922</v>
      </c>
      <c r="B637">
        <v>2020</v>
      </c>
      <c r="C637" s="3" t="s">
        <v>121</v>
      </c>
      <c r="D637" t="s">
        <v>74</v>
      </c>
      <c r="E637" t="s">
        <v>78</v>
      </c>
      <c r="F637" t="s">
        <v>79</v>
      </c>
      <c r="G637">
        <v>118.51</v>
      </c>
      <c r="H637" t="s">
        <v>16</v>
      </c>
      <c r="I637" t="s">
        <v>17</v>
      </c>
      <c r="J637" t="s">
        <v>37</v>
      </c>
      <c r="K637" t="s">
        <v>18</v>
      </c>
      <c r="L637">
        <v>10</v>
      </c>
      <c r="M637" t="s">
        <v>19</v>
      </c>
      <c r="N637">
        <v>29</v>
      </c>
      <c r="P637">
        <f t="shared" si="19"/>
        <v>111.57085672396751</v>
      </c>
      <c r="Q637">
        <v>106.219494480714</v>
      </c>
    </row>
    <row r="638" spans="1:17" hidden="1" x14ac:dyDescent="0.2">
      <c r="A638" s="2">
        <f t="shared" si="18"/>
        <v>43922</v>
      </c>
      <c r="B638">
        <v>2020</v>
      </c>
      <c r="C638" s="3" t="s">
        <v>121</v>
      </c>
      <c r="D638" t="s">
        <v>66</v>
      </c>
      <c r="E638" t="s">
        <v>80</v>
      </c>
      <c r="F638" t="s">
        <v>86</v>
      </c>
      <c r="G638">
        <v>541</v>
      </c>
      <c r="H638" t="s">
        <v>16</v>
      </c>
      <c r="I638" t="s">
        <v>17</v>
      </c>
      <c r="J638">
        <v>1</v>
      </c>
      <c r="K638" t="s">
        <v>18</v>
      </c>
      <c r="L638">
        <v>10</v>
      </c>
      <c r="M638" t="s">
        <v>19</v>
      </c>
      <c r="N638">
        <v>20</v>
      </c>
      <c r="P638">
        <f t="shared" si="19"/>
        <v>509.32270262143635</v>
      </c>
      <c r="Q638">
        <v>106.219494480714</v>
      </c>
    </row>
    <row r="639" spans="1:17" hidden="1" x14ac:dyDescent="0.2">
      <c r="A639" s="2">
        <f t="shared" si="18"/>
        <v>43922</v>
      </c>
      <c r="B639">
        <v>2020</v>
      </c>
      <c r="C639" s="3" t="s">
        <v>121</v>
      </c>
      <c r="D639" t="s">
        <v>82</v>
      </c>
      <c r="E639" t="s">
        <v>83</v>
      </c>
      <c r="F639" t="s">
        <v>84</v>
      </c>
      <c r="G639">
        <v>463.51</v>
      </c>
      <c r="H639" t="s">
        <v>16</v>
      </c>
      <c r="I639" t="s">
        <v>17</v>
      </c>
      <c r="J639">
        <v>1</v>
      </c>
      <c r="K639" t="s">
        <v>18</v>
      </c>
      <c r="L639">
        <v>10</v>
      </c>
      <c r="M639" t="s">
        <v>19</v>
      </c>
      <c r="N639">
        <v>21</v>
      </c>
      <c r="P639">
        <f t="shared" si="19"/>
        <v>436.36999240676886</v>
      </c>
      <c r="Q639">
        <v>106.219494480714</v>
      </c>
    </row>
    <row r="640" spans="1:17" hidden="1" x14ac:dyDescent="0.2">
      <c r="A640" s="2">
        <f t="shared" si="18"/>
        <v>43891</v>
      </c>
      <c r="B640">
        <v>2020</v>
      </c>
      <c r="C640" s="3" t="s">
        <v>120</v>
      </c>
      <c r="D640" t="s">
        <v>13</v>
      </c>
      <c r="E640" t="s">
        <v>14</v>
      </c>
      <c r="F640" t="s">
        <v>15</v>
      </c>
      <c r="G640">
        <v>1622</v>
      </c>
      <c r="H640" t="s">
        <v>16</v>
      </c>
      <c r="I640" t="s">
        <v>17</v>
      </c>
      <c r="J640">
        <v>1</v>
      </c>
      <c r="K640" t="s">
        <v>18</v>
      </c>
      <c r="L640">
        <v>10</v>
      </c>
      <c r="M640" t="s">
        <v>19</v>
      </c>
      <c r="N640">
        <v>9</v>
      </c>
      <c r="P640">
        <f t="shared" si="19"/>
        <v>1531.3350595475781</v>
      </c>
      <c r="Q640">
        <v>105.92064681645886</v>
      </c>
    </row>
    <row r="641" spans="1:17" hidden="1" x14ac:dyDescent="0.2">
      <c r="A641" s="2">
        <f t="shared" si="18"/>
        <v>43891</v>
      </c>
      <c r="B641">
        <v>2020</v>
      </c>
      <c r="C641" s="3" t="s">
        <v>120</v>
      </c>
      <c r="D641" t="s">
        <v>20</v>
      </c>
      <c r="E641" t="s">
        <v>14</v>
      </c>
      <c r="F641" t="s">
        <v>21</v>
      </c>
      <c r="G641">
        <v>1199.9000000000001</v>
      </c>
      <c r="H641" t="s">
        <v>16</v>
      </c>
      <c r="I641" t="s">
        <v>17</v>
      </c>
      <c r="J641">
        <v>1</v>
      </c>
      <c r="K641" t="s">
        <v>18</v>
      </c>
      <c r="L641">
        <v>10</v>
      </c>
      <c r="M641" t="s">
        <v>19</v>
      </c>
      <c r="N641">
        <v>31</v>
      </c>
      <c r="P641">
        <f t="shared" si="19"/>
        <v>1132.8291849267196</v>
      </c>
      <c r="Q641">
        <v>105.92064681645886</v>
      </c>
    </row>
    <row r="642" spans="1:17" hidden="1" x14ac:dyDescent="0.2">
      <c r="A642" s="2">
        <f t="shared" ref="A642:A705" si="20">DATE(B642,C642,1)</f>
        <v>43891</v>
      </c>
      <c r="B642">
        <v>2020</v>
      </c>
      <c r="C642" s="3" t="s">
        <v>120</v>
      </c>
      <c r="D642" t="s">
        <v>22</v>
      </c>
      <c r="E642" t="s">
        <v>23</v>
      </c>
      <c r="F642" t="s">
        <v>24</v>
      </c>
      <c r="G642">
        <v>717.53</v>
      </c>
      <c r="H642" t="s">
        <v>16</v>
      </c>
      <c r="I642" t="s">
        <v>17</v>
      </c>
      <c r="J642" t="s">
        <v>37</v>
      </c>
      <c r="K642" t="s">
        <v>25</v>
      </c>
      <c r="L642">
        <v>100</v>
      </c>
      <c r="M642" t="s">
        <v>19</v>
      </c>
      <c r="N642">
        <v>14</v>
      </c>
      <c r="P642">
        <f t="shared" si="19"/>
        <v>677.42222273561867</v>
      </c>
      <c r="Q642">
        <v>105.92064681645886</v>
      </c>
    </row>
    <row r="643" spans="1:17" hidden="1" x14ac:dyDescent="0.2">
      <c r="A643" s="2">
        <f t="shared" si="20"/>
        <v>43891</v>
      </c>
      <c r="B643">
        <v>2020</v>
      </c>
      <c r="C643" s="3" t="s">
        <v>120</v>
      </c>
      <c r="D643" t="s">
        <v>26</v>
      </c>
      <c r="E643" t="s">
        <v>27</v>
      </c>
      <c r="F643" t="s">
        <v>28</v>
      </c>
      <c r="G643">
        <v>367.19</v>
      </c>
      <c r="H643" t="s">
        <v>16</v>
      </c>
      <c r="I643" t="s">
        <v>29</v>
      </c>
      <c r="J643">
        <v>1</v>
      </c>
      <c r="K643" t="s">
        <v>30</v>
      </c>
      <c r="L643">
        <v>3</v>
      </c>
      <c r="M643" t="s">
        <v>19</v>
      </c>
      <c r="N643">
        <v>19</v>
      </c>
      <c r="P643">
        <f t="shared" si="19"/>
        <v>346.66517910929417</v>
      </c>
      <c r="Q643">
        <v>105.92064681645886</v>
      </c>
    </row>
    <row r="644" spans="1:17" hidden="1" x14ac:dyDescent="0.2">
      <c r="A644" s="2">
        <f t="shared" si="20"/>
        <v>43891</v>
      </c>
      <c r="B644">
        <v>2020</v>
      </c>
      <c r="C644" s="3" t="s">
        <v>120</v>
      </c>
      <c r="D644" t="s">
        <v>31</v>
      </c>
      <c r="E644" t="s">
        <v>32</v>
      </c>
      <c r="F644" t="s">
        <v>33</v>
      </c>
      <c r="G644">
        <v>711.76</v>
      </c>
      <c r="H644" t="s">
        <v>16</v>
      </c>
      <c r="I644" t="s">
        <v>17</v>
      </c>
      <c r="J644">
        <v>2</v>
      </c>
      <c r="K644" t="s">
        <v>30</v>
      </c>
      <c r="L644">
        <v>3</v>
      </c>
      <c r="M644" t="s">
        <v>19</v>
      </c>
      <c r="N644">
        <v>12</v>
      </c>
      <c r="P644">
        <f t="shared" si="19"/>
        <v>671.9747484485722</v>
      </c>
      <c r="Q644">
        <v>105.92064681645886</v>
      </c>
    </row>
    <row r="645" spans="1:17" hidden="1" x14ac:dyDescent="0.2">
      <c r="A645" s="2">
        <f t="shared" si="20"/>
        <v>43891</v>
      </c>
      <c r="B645">
        <v>2020</v>
      </c>
      <c r="C645" s="3" t="s">
        <v>120</v>
      </c>
      <c r="D645" t="s">
        <v>34</v>
      </c>
      <c r="E645" t="s">
        <v>35</v>
      </c>
      <c r="F645" t="s">
        <v>36</v>
      </c>
      <c r="G645">
        <v>102</v>
      </c>
      <c r="H645" t="s">
        <v>16</v>
      </c>
      <c r="I645" t="s">
        <v>17</v>
      </c>
      <c r="J645" t="s">
        <v>37</v>
      </c>
      <c r="K645" t="s">
        <v>38</v>
      </c>
      <c r="L645">
        <v>100</v>
      </c>
      <c r="M645" t="s">
        <v>39</v>
      </c>
      <c r="N645">
        <v>11</v>
      </c>
      <c r="P645">
        <f t="shared" ref="P645:P708" si="21">(G645/Q645)*100</f>
        <v>96.298505594237341</v>
      </c>
      <c r="Q645">
        <v>105.92064681645886</v>
      </c>
    </row>
    <row r="646" spans="1:17" hidden="1" x14ac:dyDescent="0.2">
      <c r="A646" s="2">
        <f t="shared" si="20"/>
        <v>43891</v>
      </c>
      <c r="B646">
        <v>2020</v>
      </c>
      <c r="C646" s="3" t="s">
        <v>120</v>
      </c>
      <c r="D646" t="s">
        <v>40</v>
      </c>
      <c r="E646" t="s">
        <v>23</v>
      </c>
      <c r="F646" t="s">
        <v>87</v>
      </c>
      <c r="G646">
        <v>357</v>
      </c>
      <c r="H646" t="s">
        <v>16</v>
      </c>
      <c r="I646" t="s">
        <v>88</v>
      </c>
      <c r="J646">
        <v>1</v>
      </c>
      <c r="K646" t="s">
        <v>38</v>
      </c>
      <c r="L646">
        <v>100</v>
      </c>
      <c r="M646" t="s">
        <v>39</v>
      </c>
      <c r="N646">
        <v>15</v>
      </c>
      <c r="P646">
        <f t="shared" si="21"/>
        <v>337.04476957983064</v>
      </c>
      <c r="Q646">
        <v>105.92064681645886</v>
      </c>
    </row>
    <row r="647" spans="1:17" hidden="1" x14ac:dyDescent="0.2">
      <c r="A647" s="2">
        <f t="shared" si="20"/>
        <v>43891</v>
      </c>
      <c r="B647">
        <v>2020</v>
      </c>
      <c r="C647" s="3" t="s">
        <v>120</v>
      </c>
      <c r="D647" t="s">
        <v>44</v>
      </c>
      <c r="E647" t="s">
        <v>14</v>
      </c>
      <c r="F647" t="s">
        <v>45</v>
      </c>
      <c r="G647">
        <v>376</v>
      </c>
      <c r="H647" t="s">
        <v>16</v>
      </c>
      <c r="I647" t="s">
        <v>17</v>
      </c>
      <c r="J647">
        <v>1</v>
      </c>
      <c r="K647" t="s">
        <v>30</v>
      </c>
      <c r="L647">
        <v>3</v>
      </c>
      <c r="M647" t="s">
        <v>19</v>
      </c>
      <c r="N647">
        <v>27</v>
      </c>
      <c r="P647">
        <f t="shared" si="21"/>
        <v>354.98272650424741</v>
      </c>
      <c r="Q647">
        <v>105.92064681645886</v>
      </c>
    </row>
    <row r="648" spans="1:17" hidden="1" x14ac:dyDescent="0.2">
      <c r="A648" s="2">
        <f t="shared" si="20"/>
        <v>43891</v>
      </c>
      <c r="B648">
        <v>2020</v>
      </c>
      <c r="C648" s="3" t="s">
        <v>120</v>
      </c>
      <c r="D648" t="s">
        <v>46</v>
      </c>
      <c r="E648" t="s">
        <v>47</v>
      </c>
      <c r="F648" t="s">
        <v>48</v>
      </c>
      <c r="G648">
        <v>311</v>
      </c>
      <c r="H648" t="s">
        <v>16</v>
      </c>
      <c r="I648" t="s">
        <v>42</v>
      </c>
      <c r="J648" t="s">
        <v>37</v>
      </c>
      <c r="K648" t="s">
        <v>18</v>
      </c>
      <c r="L648">
        <v>10</v>
      </c>
      <c r="M648" t="s">
        <v>19</v>
      </c>
      <c r="N648">
        <v>28</v>
      </c>
      <c r="P648">
        <f t="shared" si="21"/>
        <v>293.61603176282165</v>
      </c>
      <c r="Q648">
        <v>105.92064681645886</v>
      </c>
    </row>
    <row r="649" spans="1:17" hidden="1" x14ac:dyDescent="0.2">
      <c r="A649" s="2">
        <f t="shared" si="20"/>
        <v>43891</v>
      </c>
      <c r="B649">
        <v>2020</v>
      </c>
      <c r="C649" s="3" t="s">
        <v>120</v>
      </c>
      <c r="D649" t="s">
        <v>49</v>
      </c>
      <c r="E649" t="s">
        <v>14</v>
      </c>
      <c r="F649" t="s">
        <v>50</v>
      </c>
      <c r="G649">
        <v>434.98</v>
      </c>
      <c r="H649" t="s">
        <v>16</v>
      </c>
      <c r="I649" t="s">
        <v>17</v>
      </c>
      <c r="J649" t="s">
        <v>37</v>
      </c>
      <c r="K649" t="s">
        <v>30</v>
      </c>
      <c r="L649">
        <v>3</v>
      </c>
      <c r="M649" t="s">
        <v>19</v>
      </c>
      <c r="N649">
        <v>6</v>
      </c>
      <c r="P649">
        <f t="shared" si="21"/>
        <v>410.66592120962116</v>
      </c>
      <c r="Q649">
        <v>105.92064681645886</v>
      </c>
    </row>
    <row r="650" spans="1:17" hidden="1" x14ac:dyDescent="0.2">
      <c r="A650" s="2">
        <f t="shared" si="20"/>
        <v>43891</v>
      </c>
      <c r="B650">
        <v>2020</v>
      </c>
      <c r="C650" s="3" t="s">
        <v>120</v>
      </c>
      <c r="D650" t="s">
        <v>49</v>
      </c>
      <c r="E650" t="s">
        <v>51</v>
      </c>
      <c r="F650" t="s">
        <v>52</v>
      </c>
      <c r="G650">
        <v>118.51</v>
      </c>
      <c r="H650" t="s">
        <v>16</v>
      </c>
      <c r="I650" t="s">
        <v>17</v>
      </c>
      <c r="J650" t="s">
        <v>37</v>
      </c>
      <c r="K650" t="s">
        <v>18</v>
      </c>
      <c r="L650">
        <v>10</v>
      </c>
      <c r="M650" t="s">
        <v>19</v>
      </c>
      <c r="N650">
        <v>6</v>
      </c>
      <c r="P650">
        <f t="shared" si="21"/>
        <v>111.88564605855949</v>
      </c>
      <c r="Q650">
        <v>105.92064681645886</v>
      </c>
    </row>
    <row r="651" spans="1:17" hidden="1" x14ac:dyDescent="0.2">
      <c r="A651" s="2">
        <f t="shared" si="20"/>
        <v>43891</v>
      </c>
      <c r="B651">
        <v>2020</v>
      </c>
      <c r="C651" s="3" t="s">
        <v>120</v>
      </c>
      <c r="D651" t="s">
        <v>53</v>
      </c>
      <c r="E651" t="s">
        <v>54</v>
      </c>
      <c r="F651" t="s">
        <v>55</v>
      </c>
      <c r="G651">
        <v>574.13</v>
      </c>
      <c r="H651" t="s">
        <v>16</v>
      </c>
      <c r="I651" t="s">
        <v>17</v>
      </c>
      <c r="J651" t="s">
        <v>37</v>
      </c>
      <c r="K651" t="s">
        <v>56</v>
      </c>
      <c r="L651">
        <v>10</v>
      </c>
      <c r="M651" t="s">
        <v>19</v>
      </c>
      <c r="N651">
        <v>3</v>
      </c>
      <c r="P651">
        <f t="shared" si="21"/>
        <v>542.03785310607338</v>
      </c>
      <c r="Q651">
        <v>105.92064681645886</v>
      </c>
    </row>
    <row r="652" spans="1:17" hidden="1" x14ac:dyDescent="0.2">
      <c r="A652" s="2">
        <f t="shared" si="20"/>
        <v>43891</v>
      </c>
      <c r="B652">
        <v>2020</v>
      </c>
      <c r="C652" s="3" t="s">
        <v>120</v>
      </c>
      <c r="D652" t="s">
        <v>57</v>
      </c>
      <c r="E652" t="s">
        <v>58</v>
      </c>
      <c r="F652" t="s">
        <v>59</v>
      </c>
      <c r="G652">
        <v>528.1</v>
      </c>
      <c r="H652" t="s">
        <v>16</v>
      </c>
      <c r="I652" t="s">
        <v>17</v>
      </c>
      <c r="J652">
        <v>1</v>
      </c>
      <c r="K652" t="s">
        <v>60</v>
      </c>
      <c r="L652">
        <v>10</v>
      </c>
      <c r="M652" t="s">
        <v>39</v>
      </c>
      <c r="N652">
        <v>23</v>
      </c>
      <c r="P652">
        <f t="shared" si="21"/>
        <v>498.58079219918369</v>
      </c>
      <c r="Q652">
        <v>105.92064681645886</v>
      </c>
    </row>
    <row r="653" spans="1:17" hidden="1" x14ac:dyDescent="0.2">
      <c r="A653" s="2">
        <f t="shared" si="20"/>
        <v>43891</v>
      </c>
      <c r="B653">
        <v>2020</v>
      </c>
      <c r="C653" s="3" t="s">
        <v>120</v>
      </c>
      <c r="D653" t="s">
        <v>61</v>
      </c>
      <c r="E653" t="s">
        <v>14</v>
      </c>
      <c r="F653" t="s">
        <v>62</v>
      </c>
      <c r="G653">
        <v>1461.35</v>
      </c>
      <c r="H653" t="s">
        <v>16</v>
      </c>
      <c r="I653" t="s">
        <v>17</v>
      </c>
      <c r="J653">
        <v>1</v>
      </c>
      <c r="K653" t="s">
        <v>63</v>
      </c>
      <c r="L653">
        <v>3.6</v>
      </c>
      <c r="M653" t="s">
        <v>64</v>
      </c>
      <c r="N653">
        <v>32</v>
      </c>
      <c r="P653">
        <f t="shared" si="21"/>
        <v>1379.6649132366542</v>
      </c>
      <c r="Q653">
        <v>105.92064681645886</v>
      </c>
    </row>
    <row r="654" spans="1:17" hidden="1" x14ac:dyDescent="0.2">
      <c r="A654" s="2">
        <f t="shared" si="20"/>
        <v>43891</v>
      </c>
      <c r="B654">
        <v>2020</v>
      </c>
      <c r="C654" s="3" t="s">
        <v>120</v>
      </c>
      <c r="D654" t="s">
        <v>31</v>
      </c>
      <c r="E654" t="s">
        <v>23</v>
      </c>
      <c r="F654" t="s">
        <v>65</v>
      </c>
      <c r="G654">
        <v>789.3</v>
      </c>
      <c r="H654" t="s">
        <v>16</v>
      </c>
      <c r="I654" t="s">
        <v>17</v>
      </c>
      <c r="J654" t="s">
        <v>37</v>
      </c>
      <c r="K654" t="s">
        <v>38</v>
      </c>
      <c r="L654">
        <v>100</v>
      </c>
      <c r="M654" t="s">
        <v>39</v>
      </c>
      <c r="N654">
        <v>12</v>
      </c>
      <c r="P654">
        <f t="shared" si="21"/>
        <v>745.18049476011299</v>
      </c>
      <c r="Q654">
        <v>105.92064681645886</v>
      </c>
    </row>
    <row r="655" spans="1:17" hidden="1" x14ac:dyDescent="0.2">
      <c r="A655" s="2">
        <f t="shared" si="20"/>
        <v>43891</v>
      </c>
      <c r="B655">
        <v>2020</v>
      </c>
      <c r="C655" s="3" t="s">
        <v>120</v>
      </c>
      <c r="D655" t="s">
        <v>66</v>
      </c>
      <c r="E655" t="s">
        <v>14</v>
      </c>
      <c r="F655" t="s">
        <v>67</v>
      </c>
      <c r="G655">
        <v>427.71</v>
      </c>
      <c r="H655" t="s">
        <v>16</v>
      </c>
      <c r="I655" t="s">
        <v>17</v>
      </c>
      <c r="J655">
        <v>1</v>
      </c>
      <c r="K655" t="s">
        <v>30</v>
      </c>
      <c r="L655">
        <v>3</v>
      </c>
      <c r="M655" t="s">
        <v>19</v>
      </c>
      <c r="N655">
        <v>20</v>
      </c>
      <c r="P655">
        <f t="shared" si="21"/>
        <v>403.8022924285417</v>
      </c>
      <c r="Q655">
        <v>105.92064681645886</v>
      </c>
    </row>
    <row r="656" spans="1:17" hidden="1" x14ac:dyDescent="0.2">
      <c r="A656" s="2">
        <f t="shared" si="20"/>
        <v>43891</v>
      </c>
      <c r="B656">
        <v>2020</v>
      </c>
      <c r="C656" s="3" t="s">
        <v>120</v>
      </c>
      <c r="D656" t="s">
        <v>68</v>
      </c>
      <c r="E656" t="s">
        <v>69</v>
      </c>
      <c r="F656" t="s">
        <v>70</v>
      </c>
      <c r="G656">
        <v>822.53</v>
      </c>
      <c r="H656" t="s">
        <v>16</v>
      </c>
      <c r="I656" t="s">
        <v>17</v>
      </c>
      <c r="J656">
        <v>1</v>
      </c>
      <c r="K656" t="s">
        <v>71</v>
      </c>
      <c r="L656">
        <v>100</v>
      </c>
      <c r="M656" t="s">
        <v>64</v>
      </c>
      <c r="N656">
        <v>22</v>
      </c>
      <c r="P656">
        <f t="shared" si="21"/>
        <v>776.55303731792196</v>
      </c>
      <c r="Q656">
        <v>105.92064681645886</v>
      </c>
    </row>
    <row r="657" spans="1:17" x14ac:dyDescent="0.2">
      <c r="A657" s="2">
        <f t="shared" si="20"/>
        <v>43891</v>
      </c>
      <c r="B657">
        <v>2020</v>
      </c>
      <c r="C657" s="3" t="s">
        <v>120</v>
      </c>
      <c r="D657" t="s">
        <v>68</v>
      </c>
      <c r="E657" t="s">
        <v>72</v>
      </c>
      <c r="F657" t="s">
        <v>73</v>
      </c>
      <c r="G657">
        <v>309</v>
      </c>
      <c r="H657" t="s">
        <v>16</v>
      </c>
      <c r="I657" t="s">
        <v>17</v>
      </c>
      <c r="J657" t="s">
        <v>37</v>
      </c>
      <c r="K657" t="s">
        <v>38</v>
      </c>
      <c r="L657">
        <v>100</v>
      </c>
      <c r="M657" t="s">
        <v>19</v>
      </c>
      <c r="N657">
        <v>22</v>
      </c>
      <c r="P657">
        <f t="shared" si="21"/>
        <v>291.72782577077783</v>
      </c>
      <c r="Q657">
        <v>105.92064681645886</v>
      </c>
    </row>
    <row r="658" spans="1:17" hidden="1" x14ac:dyDescent="0.2">
      <c r="A658" s="2">
        <f t="shared" si="20"/>
        <v>43891</v>
      </c>
      <c r="B658">
        <v>2020</v>
      </c>
      <c r="C658" s="3" t="s">
        <v>120</v>
      </c>
      <c r="D658" t="s">
        <v>74</v>
      </c>
      <c r="E658" t="s">
        <v>75</v>
      </c>
      <c r="F658" t="s">
        <v>76</v>
      </c>
      <c r="G658">
        <v>1080</v>
      </c>
      <c r="H658" t="s">
        <v>16</v>
      </c>
      <c r="I658" t="s">
        <v>17</v>
      </c>
      <c r="J658" t="s">
        <v>37</v>
      </c>
      <c r="K658" t="s">
        <v>77</v>
      </c>
      <c r="L658">
        <v>100</v>
      </c>
      <c r="M658" t="s">
        <v>39</v>
      </c>
      <c r="N658">
        <v>29</v>
      </c>
      <c r="P658">
        <f t="shared" si="21"/>
        <v>1019.6312357036895</v>
      </c>
      <c r="Q658">
        <v>105.92064681645886</v>
      </c>
    </row>
    <row r="659" spans="1:17" hidden="1" x14ac:dyDescent="0.2">
      <c r="A659" s="2">
        <f t="shared" si="20"/>
        <v>43891</v>
      </c>
      <c r="B659">
        <v>2020</v>
      </c>
      <c r="C659" s="3" t="s">
        <v>120</v>
      </c>
      <c r="D659" t="s">
        <v>74</v>
      </c>
      <c r="E659" t="s">
        <v>78</v>
      </c>
      <c r="F659" t="s">
        <v>79</v>
      </c>
      <c r="G659">
        <v>118.51</v>
      </c>
      <c r="H659" t="s">
        <v>16</v>
      </c>
      <c r="I659" t="s">
        <v>17</v>
      </c>
      <c r="J659" t="s">
        <v>37</v>
      </c>
      <c r="K659" t="s">
        <v>18</v>
      </c>
      <c r="L659">
        <v>10</v>
      </c>
      <c r="M659" t="s">
        <v>19</v>
      </c>
      <c r="N659">
        <v>29</v>
      </c>
      <c r="P659">
        <f t="shared" si="21"/>
        <v>111.88564605855949</v>
      </c>
      <c r="Q659">
        <v>105.92064681645886</v>
      </c>
    </row>
    <row r="660" spans="1:17" hidden="1" x14ac:dyDescent="0.2">
      <c r="A660" s="2">
        <f t="shared" si="20"/>
        <v>43891</v>
      </c>
      <c r="B660">
        <v>2020</v>
      </c>
      <c r="C660" s="3" t="s">
        <v>120</v>
      </c>
      <c r="D660" t="s">
        <v>66</v>
      </c>
      <c r="E660" t="s">
        <v>80</v>
      </c>
      <c r="F660" t="s">
        <v>86</v>
      </c>
      <c r="G660">
        <v>541</v>
      </c>
      <c r="H660" t="s">
        <v>16</v>
      </c>
      <c r="I660" t="s">
        <v>17</v>
      </c>
      <c r="J660">
        <v>1</v>
      </c>
      <c r="K660" t="s">
        <v>18</v>
      </c>
      <c r="L660">
        <v>10</v>
      </c>
      <c r="M660" t="s">
        <v>19</v>
      </c>
      <c r="N660">
        <v>20</v>
      </c>
      <c r="P660">
        <f t="shared" si="21"/>
        <v>510.75972084786667</v>
      </c>
      <c r="Q660">
        <v>105.92064681645886</v>
      </c>
    </row>
    <row r="661" spans="1:17" hidden="1" x14ac:dyDescent="0.2">
      <c r="A661" s="2">
        <f t="shared" si="20"/>
        <v>43891</v>
      </c>
      <c r="B661">
        <v>2020</v>
      </c>
      <c r="C661" s="3" t="s">
        <v>120</v>
      </c>
      <c r="D661" t="s">
        <v>82</v>
      </c>
      <c r="E661" t="s">
        <v>83</v>
      </c>
      <c r="F661" t="s">
        <v>84</v>
      </c>
      <c r="G661">
        <v>463.51</v>
      </c>
      <c r="H661" t="s">
        <v>16</v>
      </c>
      <c r="I661" t="s">
        <v>17</v>
      </c>
      <c r="J661">
        <v>1</v>
      </c>
      <c r="K661" t="s">
        <v>18</v>
      </c>
      <c r="L661">
        <v>10</v>
      </c>
      <c r="M661" t="s">
        <v>19</v>
      </c>
      <c r="N661">
        <v>21</v>
      </c>
      <c r="P661">
        <f t="shared" si="21"/>
        <v>437.60117968612695</v>
      </c>
      <c r="Q661">
        <v>105.92064681645886</v>
      </c>
    </row>
    <row r="662" spans="1:17" hidden="1" x14ac:dyDescent="0.2">
      <c r="A662" s="2">
        <f t="shared" si="20"/>
        <v>43862</v>
      </c>
      <c r="B662">
        <v>2020</v>
      </c>
      <c r="C662" s="3" t="s">
        <v>119</v>
      </c>
      <c r="D662" t="s">
        <v>13</v>
      </c>
      <c r="E662" t="s">
        <v>14</v>
      </c>
      <c r="F662" t="s">
        <v>15</v>
      </c>
      <c r="G662">
        <v>1590</v>
      </c>
      <c r="H662" t="s">
        <v>16</v>
      </c>
      <c r="I662" t="s">
        <v>17</v>
      </c>
      <c r="J662">
        <v>1</v>
      </c>
      <c r="K662" t="s">
        <v>18</v>
      </c>
      <c r="L662">
        <v>10</v>
      </c>
      <c r="M662" t="s">
        <v>19</v>
      </c>
      <c r="N662">
        <v>9</v>
      </c>
      <c r="P662">
        <f t="shared" si="21"/>
        <v>1505.1333164556547</v>
      </c>
      <c r="Q662">
        <v>105.63848282517542</v>
      </c>
    </row>
    <row r="663" spans="1:17" hidden="1" x14ac:dyDescent="0.2">
      <c r="A663" s="2">
        <f t="shared" si="20"/>
        <v>43862</v>
      </c>
      <c r="B663">
        <v>2020</v>
      </c>
      <c r="C663" s="3" t="s">
        <v>119</v>
      </c>
      <c r="D663" t="s">
        <v>20</v>
      </c>
      <c r="E663" t="s">
        <v>14</v>
      </c>
      <c r="F663" t="s">
        <v>21</v>
      </c>
      <c r="G663">
        <v>1199.9000000000001</v>
      </c>
      <c r="H663" t="s">
        <v>16</v>
      </c>
      <c r="I663" t="s">
        <v>17</v>
      </c>
      <c r="J663">
        <v>1</v>
      </c>
      <c r="K663" t="s">
        <v>18</v>
      </c>
      <c r="L663">
        <v>10</v>
      </c>
      <c r="M663" t="s">
        <v>19</v>
      </c>
      <c r="N663">
        <v>31</v>
      </c>
      <c r="P663">
        <f t="shared" si="21"/>
        <v>1135.8550103239877</v>
      </c>
      <c r="Q663">
        <v>105.63848282517542</v>
      </c>
    </row>
    <row r="664" spans="1:17" hidden="1" x14ac:dyDescent="0.2">
      <c r="A664" s="2">
        <f t="shared" si="20"/>
        <v>43862</v>
      </c>
      <c r="B664">
        <v>2020</v>
      </c>
      <c r="C664" s="3" t="s">
        <v>119</v>
      </c>
      <c r="D664" t="s">
        <v>22</v>
      </c>
      <c r="E664" t="s">
        <v>23</v>
      </c>
      <c r="F664" t="s">
        <v>24</v>
      </c>
      <c r="G664">
        <v>689.94</v>
      </c>
      <c r="H664" t="s">
        <v>16</v>
      </c>
      <c r="I664" t="s">
        <v>17</v>
      </c>
      <c r="J664" t="s">
        <v>37</v>
      </c>
      <c r="K664" t="s">
        <v>25</v>
      </c>
      <c r="L664">
        <v>100</v>
      </c>
      <c r="M664" t="s">
        <v>19</v>
      </c>
      <c r="N664">
        <v>14</v>
      </c>
      <c r="P664">
        <f t="shared" si="21"/>
        <v>653.1142643744746</v>
      </c>
      <c r="Q664">
        <v>105.63848282517542</v>
      </c>
    </row>
    <row r="665" spans="1:17" hidden="1" x14ac:dyDescent="0.2">
      <c r="A665" s="2">
        <f t="shared" si="20"/>
        <v>43862</v>
      </c>
      <c r="B665">
        <v>2020</v>
      </c>
      <c r="C665" s="3" t="s">
        <v>119</v>
      </c>
      <c r="D665" t="s">
        <v>26</v>
      </c>
      <c r="E665" t="s">
        <v>27</v>
      </c>
      <c r="F665" t="s">
        <v>28</v>
      </c>
      <c r="G665">
        <v>360</v>
      </c>
      <c r="H665" t="s">
        <v>16</v>
      </c>
      <c r="I665" t="s">
        <v>29</v>
      </c>
      <c r="J665">
        <v>1</v>
      </c>
      <c r="K665" t="s">
        <v>30</v>
      </c>
      <c r="L665">
        <v>3</v>
      </c>
      <c r="M665" t="s">
        <v>19</v>
      </c>
      <c r="N665">
        <v>19</v>
      </c>
      <c r="P665">
        <f t="shared" si="21"/>
        <v>340.78490183901613</v>
      </c>
      <c r="Q665">
        <v>105.63848282517542</v>
      </c>
    </row>
    <row r="666" spans="1:17" hidden="1" x14ac:dyDescent="0.2">
      <c r="A666" s="2">
        <f t="shared" si="20"/>
        <v>43862</v>
      </c>
      <c r="B666">
        <v>2020</v>
      </c>
      <c r="C666" s="3" t="s">
        <v>119</v>
      </c>
      <c r="D666" t="s">
        <v>31</v>
      </c>
      <c r="E666" t="s">
        <v>32</v>
      </c>
      <c r="F666" t="s">
        <v>33</v>
      </c>
      <c r="G666">
        <v>697.84</v>
      </c>
      <c r="H666" t="s">
        <v>16</v>
      </c>
      <c r="I666" t="s">
        <v>17</v>
      </c>
      <c r="J666">
        <v>2</v>
      </c>
      <c r="K666" t="s">
        <v>30</v>
      </c>
      <c r="L666">
        <v>3</v>
      </c>
      <c r="M666" t="s">
        <v>19</v>
      </c>
      <c r="N666">
        <v>12</v>
      </c>
      <c r="P666">
        <f t="shared" si="21"/>
        <v>660.59259972038626</v>
      </c>
      <c r="Q666">
        <v>105.63848282517542</v>
      </c>
    </row>
    <row r="667" spans="1:17" hidden="1" x14ac:dyDescent="0.2">
      <c r="A667" s="2">
        <f t="shared" si="20"/>
        <v>43862</v>
      </c>
      <c r="B667">
        <v>2020</v>
      </c>
      <c r="C667" s="3" t="s">
        <v>119</v>
      </c>
      <c r="D667" t="s">
        <v>34</v>
      </c>
      <c r="E667" t="s">
        <v>35</v>
      </c>
      <c r="F667" t="s">
        <v>36</v>
      </c>
      <c r="G667">
        <v>102</v>
      </c>
      <c r="H667" t="s">
        <v>16</v>
      </c>
      <c r="I667" t="s">
        <v>17</v>
      </c>
      <c r="J667" t="s">
        <v>37</v>
      </c>
      <c r="K667" t="s">
        <v>38</v>
      </c>
      <c r="L667">
        <v>100</v>
      </c>
      <c r="M667" t="s">
        <v>39</v>
      </c>
      <c r="N667">
        <v>11</v>
      </c>
      <c r="P667">
        <f t="shared" si="21"/>
        <v>96.555722187721244</v>
      </c>
      <c r="Q667">
        <v>105.63848282517542</v>
      </c>
    </row>
    <row r="668" spans="1:17" hidden="1" x14ac:dyDescent="0.2">
      <c r="A668" s="2">
        <f t="shared" si="20"/>
        <v>43862</v>
      </c>
      <c r="B668">
        <v>2020</v>
      </c>
      <c r="C668" s="3" t="s">
        <v>119</v>
      </c>
      <c r="D668" t="s">
        <v>44</v>
      </c>
      <c r="E668" t="s">
        <v>14</v>
      </c>
      <c r="F668" t="s">
        <v>45</v>
      </c>
      <c r="G668">
        <v>376</v>
      </c>
      <c r="H668" t="s">
        <v>16</v>
      </c>
      <c r="I668" t="s">
        <v>17</v>
      </c>
      <c r="J668">
        <v>1</v>
      </c>
      <c r="K668" t="s">
        <v>30</v>
      </c>
      <c r="L668">
        <v>3</v>
      </c>
      <c r="M668" t="s">
        <v>19</v>
      </c>
      <c r="N668">
        <v>27</v>
      </c>
      <c r="P668">
        <f t="shared" si="21"/>
        <v>355.9308974763058</v>
      </c>
      <c r="Q668">
        <v>105.63848282517542</v>
      </c>
    </row>
    <row r="669" spans="1:17" hidden="1" x14ac:dyDescent="0.2">
      <c r="A669" s="2">
        <f t="shared" si="20"/>
        <v>43862</v>
      </c>
      <c r="B669">
        <v>2020</v>
      </c>
      <c r="C669" s="3" t="s">
        <v>119</v>
      </c>
      <c r="D669" t="s">
        <v>46</v>
      </c>
      <c r="E669" t="s">
        <v>47</v>
      </c>
      <c r="F669" t="s">
        <v>48</v>
      </c>
      <c r="G669">
        <v>286</v>
      </c>
      <c r="H669" t="s">
        <v>16</v>
      </c>
      <c r="I669" t="s">
        <v>42</v>
      </c>
      <c r="J669" t="s">
        <v>37</v>
      </c>
      <c r="K669" t="s">
        <v>18</v>
      </c>
      <c r="L669">
        <v>10</v>
      </c>
      <c r="M669" t="s">
        <v>19</v>
      </c>
      <c r="N669">
        <v>28</v>
      </c>
      <c r="P669">
        <f t="shared" si="21"/>
        <v>270.73467201655171</v>
      </c>
      <c r="Q669">
        <v>105.63848282517542</v>
      </c>
    </row>
    <row r="670" spans="1:17" hidden="1" x14ac:dyDescent="0.2">
      <c r="A670" s="2">
        <f t="shared" si="20"/>
        <v>43862</v>
      </c>
      <c r="B670">
        <v>2020</v>
      </c>
      <c r="C670" s="3" t="s">
        <v>119</v>
      </c>
      <c r="D670" t="s">
        <v>49</v>
      </c>
      <c r="E670" t="s">
        <v>14</v>
      </c>
      <c r="F670" t="s">
        <v>50</v>
      </c>
      <c r="G670">
        <v>426.45</v>
      </c>
      <c r="H670" t="s">
        <v>16</v>
      </c>
      <c r="I670" t="s">
        <v>17</v>
      </c>
      <c r="J670" t="s">
        <v>37</v>
      </c>
      <c r="K670" t="s">
        <v>30</v>
      </c>
      <c r="L670">
        <v>3</v>
      </c>
      <c r="M670" t="s">
        <v>19</v>
      </c>
      <c r="N670">
        <v>6</v>
      </c>
      <c r="P670">
        <f t="shared" si="21"/>
        <v>403.68811497013456</v>
      </c>
      <c r="Q670">
        <v>105.63848282517542</v>
      </c>
    </row>
    <row r="671" spans="1:17" hidden="1" x14ac:dyDescent="0.2">
      <c r="A671" s="2">
        <f t="shared" si="20"/>
        <v>43862</v>
      </c>
      <c r="B671">
        <v>2020</v>
      </c>
      <c r="C671" s="3" t="s">
        <v>119</v>
      </c>
      <c r="D671" t="s">
        <v>49</v>
      </c>
      <c r="E671" t="s">
        <v>51</v>
      </c>
      <c r="F671" t="s">
        <v>52</v>
      </c>
      <c r="G671">
        <v>118.51</v>
      </c>
      <c r="H671" t="s">
        <v>16</v>
      </c>
      <c r="I671" t="s">
        <v>17</v>
      </c>
      <c r="J671" t="s">
        <v>37</v>
      </c>
      <c r="K671" t="s">
        <v>18</v>
      </c>
      <c r="L671">
        <v>10</v>
      </c>
      <c r="M671" t="s">
        <v>19</v>
      </c>
      <c r="N671">
        <v>6</v>
      </c>
      <c r="P671">
        <f t="shared" si="21"/>
        <v>112.18449643594948</v>
      </c>
      <c r="Q671">
        <v>105.63848282517542</v>
      </c>
    </row>
    <row r="672" spans="1:17" hidden="1" x14ac:dyDescent="0.2">
      <c r="A672" s="2">
        <f t="shared" si="20"/>
        <v>43862</v>
      </c>
      <c r="B672">
        <v>2020</v>
      </c>
      <c r="C672" s="3" t="s">
        <v>119</v>
      </c>
      <c r="D672" t="s">
        <v>53</v>
      </c>
      <c r="E672" t="s">
        <v>54</v>
      </c>
      <c r="F672" t="s">
        <v>55</v>
      </c>
      <c r="G672">
        <v>591</v>
      </c>
      <c r="H672" t="s">
        <v>16</v>
      </c>
      <c r="I672" t="s">
        <v>17</v>
      </c>
      <c r="J672" t="s">
        <v>37</v>
      </c>
      <c r="K672" t="s">
        <v>56</v>
      </c>
      <c r="L672">
        <v>10</v>
      </c>
      <c r="M672" t="s">
        <v>19</v>
      </c>
      <c r="N672">
        <v>3</v>
      </c>
      <c r="P672">
        <f t="shared" si="21"/>
        <v>559.45521385238487</v>
      </c>
      <c r="Q672">
        <v>105.63848282517542</v>
      </c>
    </row>
    <row r="673" spans="1:17" hidden="1" x14ac:dyDescent="0.2">
      <c r="A673" s="2">
        <f t="shared" si="20"/>
        <v>43862</v>
      </c>
      <c r="B673">
        <v>2020</v>
      </c>
      <c r="C673" s="3" t="s">
        <v>119</v>
      </c>
      <c r="D673" t="s">
        <v>57</v>
      </c>
      <c r="E673" t="s">
        <v>58</v>
      </c>
      <c r="F673" t="s">
        <v>59</v>
      </c>
      <c r="G673">
        <v>528.1</v>
      </c>
      <c r="H673" t="s">
        <v>16</v>
      </c>
      <c r="I673" t="s">
        <v>17</v>
      </c>
      <c r="J673">
        <v>1</v>
      </c>
      <c r="K673" t="s">
        <v>60</v>
      </c>
      <c r="L673">
        <v>10</v>
      </c>
      <c r="M673" t="s">
        <v>39</v>
      </c>
      <c r="N673">
        <v>23</v>
      </c>
      <c r="P673">
        <f t="shared" si="21"/>
        <v>499.91251850329013</v>
      </c>
      <c r="Q673">
        <v>105.63848282517542</v>
      </c>
    </row>
    <row r="674" spans="1:17" hidden="1" x14ac:dyDescent="0.2">
      <c r="A674" s="2">
        <f t="shared" si="20"/>
        <v>43862</v>
      </c>
      <c r="B674">
        <v>2020</v>
      </c>
      <c r="C674" s="3" t="s">
        <v>119</v>
      </c>
      <c r="D674" t="s">
        <v>61</v>
      </c>
      <c r="E674" t="s">
        <v>14</v>
      </c>
      <c r="F674" t="s">
        <v>62</v>
      </c>
      <c r="G674">
        <v>1432.69</v>
      </c>
      <c r="H674" t="s">
        <v>16</v>
      </c>
      <c r="I674" t="s">
        <v>17</v>
      </c>
      <c r="J674">
        <v>1</v>
      </c>
      <c r="K674" t="s">
        <v>63</v>
      </c>
      <c r="L674">
        <v>3.6</v>
      </c>
      <c r="M674" t="s">
        <v>64</v>
      </c>
      <c r="N674">
        <v>32</v>
      </c>
      <c r="P674">
        <f t="shared" si="21"/>
        <v>1356.2197805992782</v>
      </c>
      <c r="Q674">
        <v>105.63848282517542</v>
      </c>
    </row>
    <row r="675" spans="1:17" hidden="1" x14ac:dyDescent="0.2">
      <c r="A675" s="2">
        <f t="shared" si="20"/>
        <v>43862</v>
      </c>
      <c r="B675">
        <v>2020</v>
      </c>
      <c r="C675" s="3" t="s">
        <v>119</v>
      </c>
      <c r="D675" t="s">
        <v>31</v>
      </c>
      <c r="E675" t="s">
        <v>23</v>
      </c>
      <c r="F675" t="s">
        <v>65</v>
      </c>
      <c r="G675">
        <v>789.3</v>
      </c>
      <c r="H675" t="s">
        <v>16</v>
      </c>
      <c r="I675" t="s">
        <v>17</v>
      </c>
      <c r="J675" t="s">
        <v>37</v>
      </c>
      <c r="K675" t="s">
        <v>38</v>
      </c>
      <c r="L675">
        <v>100</v>
      </c>
      <c r="M675" t="s">
        <v>39</v>
      </c>
      <c r="N675">
        <v>12</v>
      </c>
      <c r="P675">
        <f t="shared" si="21"/>
        <v>747.17089728204292</v>
      </c>
      <c r="Q675">
        <v>105.63848282517542</v>
      </c>
    </row>
    <row r="676" spans="1:17" hidden="1" x14ac:dyDescent="0.2">
      <c r="A676" s="2">
        <f t="shared" si="20"/>
        <v>43862</v>
      </c>
      <c r="B676">
        <v>2020</v>
      </c>
      <c r="C676" s="3" t="s">
        <v>119</v>
      </c>
      <c r="D676" t="s">
        <v>66</v>
      </c>
      <c r="E676" t="s">
        <v>14</v>
      </c>
      <c r="F676" t="s">
        <v>67</v>
      </c>
      <c r="G676">
        <v>427.71</v>
      </c>
      <c r="H676" t="s">
        <v>16</v>
      </c>
      <c r="I676" t="s">
        <v>17</v>
      </c>
      <c r="J676">
        <v>1</v>
      </c>
      <c r="K676" t="s">
        <v>30</v>
      </c>
      <c r="L676">
        <v>3</v>
      </c>
      <c r="M676" t="s">
        <v>19</v>
      </c>
      <c r="N676">
        <v>20</v>
      </c>
      <c r="P676">
        <f t="shared" si="21"/>
        <v>404.88086212657112</v>
      </c>
      <c r="Q676">
        <v>105.63848282517542</v>
      </c>
    </row>
    <row r="677" spans="1:17" hidden="1" x14ac:dyDescent="0.2">
      <c r="A677" s="2">
        <f t="shared" si="20"/>
        <v>43862</v>
      </c>
      <c r="B677">
        <v>2020</v>
      </c>
      <c r="C677" s="3" t="s">
        <v>119</v>
      </c>
      <c r="D677" t="s">
        <v>68</v>
      </c>
      <c r="E677" t="s">
        <v>69</v>
      </c>
      <c r="F677" t="s">
        <v>70</v>
      </c>
      <c r="G677">
        <v>823</v>
      </c>
      <c r="H677" t="s">
        <v>16</v>
      </c>
      <c r="I677" t="s">
        <v>17</v>
      </c>
      <c r="J677">
        <v>1</v>
      </c>
      <c r="K677" t="s">
        <v>71</v>
      </c>
      <c r="L677">
        <v>100</v>
      </c>
      <c r="M677" t="s">
        <v>64</v>
      </c>
      <c r="N677">
        <v>22</v>
      </c>
      <c r="P677">
        <f t="shared" si="21"/>
        <v>779.07215059308419</v>
      </c>
      <c r="Q677">
        <v>105.63848282517542</v>
      </c>
    </row>
    <row r="678" spans="1:17" x14ac:dyDescent="0.2">
      <c r="A678" s="2">
        <f t="shared" si="20"/>
        <v>43862</v>
      </c>
      <c r="B678">
        <v>2020</v>
      </c>
      <c r="C678" s="3" t="s">
        <v>119</v>
      </c>
      <c r="D678" t="s">
        <v>68</v>
      </c>
      <c r="E678" t="s">
        <v>72</v>
      </c>
      <c r="F678" t="s">
        <v>73</v>
      </c>
      <c r="G678">
        <v>291.5</v>
      </c>
      <c r="H678" t="s">
        <v>16</v>
      </c>
      <c r="I678" t="s">
        <v>17</v>
      </c>
      <c r="J678" t="s">
        <v>37</v>
      </c>
      <c r="K678" t="s">
        <v>38</v>
      </c>
      <c r="L678">
        <v>100</v>
      </c>
      <c r="M678" t="s">
        <v>19</v>
      </c>
      <c r="N678">
        <v>22</v>
      </c>
      <c r="P678">
        <f t="shared" si="21"/>
        <v>275.94110801687009</v>
      </c>
      <c r="Q678">
        <v>105.63848282517542</v>
      </c>
    </row>
    <row r="679" spans="1:17" hidden="1" x14ac:dyDescent="0.2">
      <c r="A679" s="2">
        <f t="shared" si="20"/>
        <v>43862</v>
      </c>
      <c r="B679">
        <v>2020</v>
      </c>
      <c r="C679" s="3" t="s">
        <v>119</v>
      </c>
      <c r="D679" t="s">
        <v>74</v>
      </c>
      <c r="E679" t="s">
        <v>75</v>
      </c>
      <c r="F679" t="s">
        <v>76</v>
      </c>
      <c r="G679">
        <v>1080</v>
      </c>
      <c r="H679" t="s">
        <v>16</v>
      </c>
      <c r="I679" t="s">
        <v>17</v>
      </c>
      <c r="J679" t="s">
        <v>37</v>
      </c>
      <c r="K679" t="s">
        <v>77</v>
      </c>
      <c r="L679">
        <v>100</v>
      </c>
      <c r="M679" t="s">
        <v>39</v>
      </c>
      <c r="N679">
        <v>29</v>
      </c>
      <c r="P679">
        <f t="shared" si="21"/>
        <v>1022.3547055170485</v>
      </c>
      <c r="Q679">
        <v>105.63848282517542</v>
      </c>
    </row>
    <row r="680" spans="1:17" hidden="1" x14ac:dyDescent="0.2">
      <c r="A680" s="2">
        <f t="shared" si="20"/>
        <v>43862</v>
      </c>
      <c r="B680">
        <v>2020</v>
      </c>
      <c r="C680" s="3" t="s">
        <v>119</v>
      </c>
      <c r="D680" t="s">
        <v>74</v>
      </c>
      <c r="E680" t="s">
        <v>78</v>
      </c>
      <c r="F680" t="s">
        <v>79</v>
      </c>
      <c r="G680">
        <v>118.51</v>
      </c>
      <c r="H680" t="s">
        <v>16</v>
      </c>
      <c r="I680" t="s">
        <v>17</v>
      </c>
      <c r="J680" t="s">
        <v>37</v>
      </c>
      <c r="K680" t="s">
        <v>18</v>
      </c>
      <c r="L680">
        <v>10</v>
      </c>
      <c r="M680" t="s">
        <v>19</v>
      </c>
      <c r="N680">
        <v>29</v>
      </c>
      <c r="P680">
        <f t="shared" si="21"/>
        <v>112.18449643594948</v>
      </c>
      <c r="Q680">
        <v>105.63848282517542</v>
      </c>
    </row>
    <row r="681" spans="1:17" hidden="1" x14ac:dyDescent="0.2">
      <c r="A681" s="2">
        <f t="shared" si="20"/>
        <v>43862</v>
      </c>
      <c r="B681">
        <v>2020</v>
      </c>
      <c r="C681" s="3" t="s">
        <v>119</v>
      </c>
      <c r="D681" t="s">
        <v>66</v>
      </c>
      <c r="E681" t="s">
        <v>80</v>
      </c>
      <c r="F681" t="s">
        <v>86</v>
      </c>
      <c r="G681">
        <v>541</v>
      </c>
      <c r="H681" t="s">
        <v>16</v>
      </c>
      <c r="I681" t="s">
        <v>17</v>
      </c>
      <c r="J681">
        <v>1</v>
      </c>
      <c r="K681" t="s">
        <v>18</v>
      </c>
      <c r="L681">
        <v>10</v>
      </c>
      <c r="M681" t="s">
        <v>19</v>
      </c>
      <c r="N681">
        <v>20</v>
      </c>
      <c r="P681">
        <f t="shared" si="21"/>
        <v>512.12397748585488</v>
      </c>
      <c r="Q681">
        <v>105.63848282517542</v>
      </c>
    </row>
    <row r="682" spans="1:17" hidden="1" x14ac:dyDescent="0.2">
      <c r="A682" s="2">
        <f t="shared" si="20"/>
        <v>43862</v>
      </c>
      <c r="B682">
        <v>2020</v>
      </c>
      <c r="C682" s="3" t="s">
        <v>119</v>
      </c>
      <c r="D682" t="s">
        <v>82</v>
      </c>
      <c r="E682" t="s">
        <v>83</v>
      </c>
      <c r="F682" t="s">
        <v>84</v>
      </c>
      <c r="G682">
        <v>463.51</v>
      </c>
      <c r="H682" t="s">
        <v>16</v>
      </c>
      <c r="I682" t="s">
        <v>17</v>
      </c>
      <c r="J682">
        <v>1</v>
      </c>
      <c r="K682" t="s">
        <v>18</v>
      </c>
      <c r="L682">
        <v>10</v>
      </c>
      <c r="M682" t="s">
        <v>19</v>
      </c>
      <c r="N682">
        <v>21</v>
      </c>
      <c r="P682">
        <f t="shared" si="21"/>
        <v>438.77002736500657</v>
      </c>
      <c r="Q682">
        <v>105.63848282517542</v>
      </c>
    </row>
    <row r="683" spans="1:17" hidden="1" x14ac:dyDescent="0.2">
      <c r="A683" s="2">
        <f t="shared" si="20"/>
        <v>43831</v>
      </c>
      <c r="B683">
        <v>2020</v>
      </c>
      <c r="C683" s="3" t="s">
        <v>118</v>
      </c>
      <c r="D683" t="s">
        <v>13</v>
      </c>
      <c r="E683" t="s">
        <v>14</v>
      </c>
      <c r="F683" t="s">
        <v>15</v>
      </c>
      <c r="G683">
        <v>1590</v>
      </c>
      <c r="H683" t="s">
        <v>16</v>
      </c>
      <c r="I683" t="s">
        <v>17</v>
      </c>
      <c r="J683">
        <v>1</v>
      </c>
      <c r="K683" t="s">
        <v>18</v>
      </c>
      <c r="L683">
        <v>10</v>
      </c>
      <c r="M683" t="s">
        <v>19</v>
      </c>
      <c r="N683">
        <v>9</v>
      </c>
      <c r="P683">
        <f t="shared" si="21"/>
        <v>1508.3291577405155</v>
      </c>
      <c r="Q683">
        <v>105.41465646542483</v>
      </c>
    </row>
    <row r="684" spans="1:17" hidden="1" x14ac:dyDescent="0.2">
      <c r="A684" s="2">
        <f t="shared" si="20"/>
        <v>43831</v>
      </c>
      <c r="B684">
        <v>2020</v>
      </c>
      <c r="C684" s="3" t="s">
        <v>118</v>
      </c>
      <c r="D684" t="s">
        <v>20</v>
      </c>
      <c r="E684" t="s">
        <v>14</v>
      </c>
      <c r="F684" t="s">
        <v>21</v>
      </c>
      <c r="G684">
        <v>1170.8399999999999</v>
      </c>
      <c r="H684" t="s">
        <v>16</v>
      </c>
      <c r="I684" t="s">
        <v>17</v>
      </c>
      <c r="J684">
        <v>1</v>
      </c>
      <c r="K684" t="s">
        <v>18</v>
      </c>
      <c r="L684">
        <v>10</v>
      </c>
      <c r="M684" t="s">
        <v>19</v>
      </c>
      <c r="N684">
        <v>31</v>
      </c>
      <c r="P684">
        <f t="shared" si="21"/>
        <v>1110.6994409112608</v>
      </c>
      <c r="Q684">
        <v>105.41465646542483</v>
      </c>
    </row>
    <row r="685" spans="1:17" hidden="1" x14ac:dyDescent="0.2">
      <c r="A685" s="2">
        <f t="shared" si="20"/>
        <v>43831</v>
      </c>
      <c r="B685">
        <v>2020</v>
      </c>
      <c r="C685" s="3" t="s">
        <v>118</v>
      </c>
      <c r="D685" t="s">
        <v>22</v>
      </c>
      <c r="E685" t="s">
        <v>23</v>
      </c>
      <c r="F685" t="s">
        <v>24</v>
      </c>
      <c r="G685">
        <v>689.94</v>
      </c>
      <c r="H685" t="s">
        <v>16</v>
      </c>
      <c r="I685" t="s">
        <v>17</v>
      </c>
      <c r="J685" t="s">
        <v>37</v>
      </c>
      <c r="K685" t="s">
        <v>25</v>
      </c>
      <c r="L685">
        <v>100</v>
      </c>
      <c r="M685" t="s">
        <v>19</v>
      </c>
      <c r="N685">
        <v>14</v>
      </c>
      <c r="P685">
        <f t="shared" si="21"/>
        <v>654.50101829653534</v>
      </c>
      <c r="Q685">
        <v>105.41465646542483</v>
      </c>
    </row>
    <row r="686" spans="1:17" hidden="1" x14ac:dyDescent="0.2">
      <c r="A686" s="2">
        <f t="shared" si="20"/>
        <v>43831</v>
      </c>
      <c r="B686">
        <v>2020</v>
      </c>
      <c r="C686" s="3" t="s">
        <v>118</v>
      </c>
      <c r="D686" t="s">
        <v>26</v>
      </c>
      <c r="E686" t="s">
        <v>27</v>
      </c>
      <c r="F686" t="s">
        <v>28</v>
      </c>
      <c r="G686">
        <v>360</v>
      </c>
      <c r="H686" t="s">
        <v>16</v>
      </c>
      <c r="I686" t="s">
        <v>29</v>
      </c>
      <c r="J686">
        <v>1</v>
      </c>
      <c r="K686" t="s">
        <v>30</v>
      </c>
      <c r="L686">
        <v>3</v>
      </c>
      <c r="M686" t="s">
        <v>19</v>
      </c>
      <c r="N686">
        <v>19</v>
      </c>
      <c r="P686">
        <f t="shared" si="21"/>
        <v>341.50848854502237</v>
      </c>
      <c r="Q686">
        <v>105.41465646542483</v>
      </c>
    </row>
    <row r="687" spans="1:17" hidden="1" x14ac:dyDescent="0.2">
      <c r="A687" s="2">
        <f t="shared" si="20"/>
        <v>43831</v>
      </c>
      <c r="B687">
        <v>2020</v>
      </c>
      <c r="C687" s="3" t="s">
        <v>118</v>
      </c>
      <c r="D687" t="s">
        <v>31</v>
      </c>
      <c r="E687" t="s">
        <v>32</v>
      </c>
      <c r="F687" t="s">
        <v>33</v>
      </c>
      <c r="G687">
        <v>697.84</v>
      </c>
      <c r="H687" t="s">
        <v>16</v>
      </c>
      <c r="I687" t="s">
        <v>17</v>
      </c>
      <c r="J687">
        <v>2</v>
      </c>
      <c r="K687" t="s">
        <v>30</v>
      </c>
      <c r="L687">
        <v>3</v>
      </c>
      <c r="M687" t="s">
        <v>19</v>
      </c>
      <c r="N687">
        <v>12</v>
      </c>
      <c r="P687">
        <f t="shared" si="21"/>
        <v>661.99523235071774</v>
      </c>
      <c r="Q687">
        <v>105.41465646542483</v>
      </c>
    </row>
    <row r="688" spans="1:17" hidden="1" x14ac:dyDescent="0.2">
      <c r="A688" s="2">
        <f t="shared" si="20"/>
        <v>43831</v>
      </c>
      <c r="B688">
        <v>2020</v>
      </c>
      <c r="C688" s="3" t="s">
        <v>118</v>
      </c>
      <c r="D688" t="s">
        <v>34</v>
      </c>
      <c r="E688" t="s">
        <v>35</v>
      </c>
      <c r="F688" t="s">
        <v>36</v>
      </c>
      <c r="G688">
        <v>102</v>
      </c>
      <c r="H688" t="s">
        <v>16</v>
      </c>
      <c r="I688" t="s">
        <v>17</v>
      </c>
      <c r="J688" t="s">
        <v>37</v>
      </c>
      <c r="K688" t="s">
        <v>38</v>
      </c>
      <c r="L688">
        <v>100</v>
      </c>
      <c r="M688" t="s">
        <v>39</v>
      </c>
      <c r="N688">
        <v>11</v>
      </c>
      <c r="P688">
        <f t="shared" si="21"/>
        <v>96.76073842108967</v>
      </c>
      <c r="Q688">
        <v>105.41465646542483</v>
      </c>
    </row>
    <row r="689" spans="1:17" hidden="1" x14ac:dyDescent="0.2">
      <c r="A689" s="2">
        <f t="shared" si="20"/>
        <v>43831</v>
      </c>
      <c r="B689">
        <v>2020</v>
      </c>
      <c r="C689" s="3" t="s">
        <v>118</v>
      </c>
      <c r="D689" t="s">
        <v>44</v>
      </c>
      <c r="E689" t="s">
        <v>14</v>
      </c>
      <c r="F689" t="s">
        <v>45</v>
      </c>
      <c r="G689">
        <v>372.07</v>
      </c>
      <c r="H689" t="s">
        <v>16</v>
      </c>
      <c r="I689" t="s">
        <v>17</v>
      </c>
      <c r="J689">
        <v>1</v>
      </c>
      <c r="K689" t="s">
        <v>30</v>
      </c>
      <c r="L689">
        <v>3</v>
      </c>
      <c r="M689" t="s">
        <v>19</v>
      </c>
      <c r="N689">
        <v>27</v>
      </c>
      <c r="P689">
        <f t="shared" si="21"/>
        <v>352.95850925818462</v>
      </c>
      <c r="Q689">
        <v>105.41465646542483</v>
      </c>
    </row>
    <row r="690" spans="1:17" hidden="1" x14ac:dyDescent="0.2">
      <c r="A690" s="2">
        <f t="shared" si="20"/>
        <v>43831</v>
      </c>
      <c r="B690">
        <v>2020</v>
      </c>
      <c r="C690" s="3" t="s">
        <v>118</v>
      </c>
      <c r="D690" t="s">
        <v>46</v>
      </c>
      <c r="E690" t="s">
        <v>47</v>
      </c>
      <c r="F690" t="s">
        <v>48</v>
      </c>
      <c r="G690">
        <v>286</v>
      </c>
      <c r="H690" t="s">
        <v>16</v>
      </c>
      <c r="I690" t="s">
        <v>42</v>
      </c>
      <c r="J690" t="s">
        <v>37</v>
      </c>
      <c r="K690" t="s">
        <v>18</v>
      </c>
      <c r="L690">
        <v>10</v>
      </c>
      <c r="M690" t="s">
        <v>19</v>
      </c>
      <c r="N690">
        <v>28</v>
      </c>
      <c r="P690">
        <f t="shared" si="21"/>
        <v>271.30952145521218</v>
      </c>
      <c r="Q690">
        <v>105.41465646542483</v>
      </c>
    </row>
    <row r="691" spans="1:17" hidden="1" x14ac:dyDescent="0.2">
      <c r="A691" s="2">
        <f t="shared" si="20"/>
        <v>43831</v>
      </c>
      <c r="B691">
        <v>2020</v>
      </c>
      <c r="C691" s="3" t="s">
        <v>118</v>
      </c>
      <c r="D691" t="s">
        <v>49</v>
      </c>
      <c r="E691" t="s">
        <v>14</v>
      </c>
      <c r="F691" t="s">
        <v>50</v>
      </c>
      <c r="G691">
        <v>426.45</v>
      </c>
      <c r="H691" t="s">
        <v>16</v>
      </c>
      <c r="I691" t="s">
        <v>17</v>
      </c>
      <c r="J691" t="s">
        <v>37</v>
      </c>
      <c r="K691" t="s">
        <v>30</v>
      </c>
      <c r="L691">
        <v>3</v>
      </c>
      <c r="M691" t="s">
        <v>19</v>
      </c>
      <c r="N691">
        <v>6</v>
      </c>
      <c r="P691">
        <f t="shared" si="21"/>
        <v>404.545263722291</v>
      </c>
      <c r="Q691">
        <v>105.41465646542483</v>
      </c>
    </row>
    <row r="692" spans="1:17" hidden="1" x14ac:dyDescent="0.2">
      <c r="A692" s="2">
        <f t="shared" si="20"/>
        <v>43831</v>
      </c>
      <c r="B692">
        <v>2020</v>
      </c>
      <c r="C692" s="3" t="s">
        <v>118</v>
      </c>
      <c r="D692" t="s">
        <v>49</v>
      </c>
      <c r="E692" t="s">
        <v>51</v>
      </c>
      <c r="F692" t="s">
        <v>52</v>
      </c>
      <c r="G692">
        <v>118.51</v>
      </c>
      <c r="H692" t="s">
        <v>16</v>
      </c>
      <c r="I692" t="s">
        <v>17</v>
      </c>
      <c r="J692" t="s">
        <v>37</v>
      </c>
      <c r="K692" t="s">
        <v>18</v>
      </c>
      <c r="L692">
        <v>10</v>
      </c>
      <c r="M692" t="s">
        <v>19</v>
      </c>
      <c r="N692">
        <v>6</v>
      </c>
      <c r="P692">
        <f t="shared" si="21"/>
        <v>112.42269715964055</v>
      </c>
      <c r="Q692">
        <v>105.41465646542483</v>
      </c>
    </row>
    <row r="693" spans="1:17" hidden="1" x14ac:dyDescent="0.2">
      <c r="A693" s="2">
        <f t="shared" si="20"/>
        <v>43831</v>
      </c>
      <c r="B693">
        <v>2020</v>
      </c>
      <c r="C693" s="3" t="s">
        <v>118</v>
      </c>
      <c r="D693" t="s">
        <v>53</v>
      </c>
      <c r="E693" t="s">
        <v>54</v>
      </c>
      <c r="F693" t="s">
        <v>55</v>
      </c>
      <c r="G693">
        <v>579.51</v>
      </c>
      <c r="H693" t="s">
        <v>16</v>
      </c>
      <c r="I693" t="s">
        <v>17</v>
      </c>
      <c r="J693" t="s">
        <v>37</v>
      </c>
      <c r="K693" t="s">
        <v>56</v>
      </c>
      <c r="L693">
        <v>10</v>
      </c>
      <c r="M693" t="s">
        <v>19</v>
      </c>
      <c r="N693">
        <v>3</v>
      </c>
      <c r="P693">
        <f t="shared" si="21"/>
        <v>549.74328943534965</v>
      </c>
      <c r="Q693">
        <v>105.41465646542483</v>
      </c>
    </row>
    <row r="694" spans="1:17" hidden="1" x14ac:dyDescent="0.2">
      <c r="A694" s="2">
        <f t="shared" si="20"/>
        <v>43831</v>
      </c>
      <c r="B694">
        <v>2020</v>
      </c>
      <c r="C694" s="3" t="s">
        <v>118</v>
      </c>
      <c r="D694" t="s">
        <v>57</v>
      </c>
      <c r="E694" t="s">
        <v>58</v>
      </c>
      <c r="F694" t="s">
        <v>59</v>
      </c>
      <c r="G694">
        <v>528.1</v>
      </c>
      <c r="H694" t="s">
        <v>16</v>
      </c>
      <c r="I694" t="s">
        <v>17</v>
      </c>
      <c r="J694">
        <v>1</v>
      </c>
      <c r="K694" t="s">
        <v>60</v>
      </c>
      <c r="L694">
        <v>10</v>
      </c>
      <c r="M694" t="s">
        <v>39</v>
      </c>
      <c r="N694">
        <v>23</v>
      </c>
      <c r="P694">
        <f t="shared" si="21"/>
        <v>500.97398000173979</v>
      </c>
      <c r="Q694">
        <v>105.41465646542483</v>
      </c>
    </row>
    <row r="695" spans="1:17" hidden="1" x14ac:dyDescent="0.2">
      <c r="A695" s="2">
        <f t="shared" si="20"/>
        <v>43831</v>
      </c>
      <c r="B695">
        <v>2020</v>
      </c>
      <c r="C695" s="3" t="s">
        <v>118</v>
      </c>
      <c r="D695" t="s">
        <v>61</v>
      </c>
      <c r="E695" t="s">
        <v>14</v>
      </c>
      <c r="F695" t="s">
        <v>62</v>
      </c>
      <c r="G695">
        <v>1432.69</v>
      </c>
      <c r="H695" t="s">
        <v>16</v>
      </c>
      <c r="I695" t="s">
        <v>17</v>
      </c>
      <c r="J695">
        <v>1</v>
      </c>
      <c r="K695" t="s">
        <v>63</v>
      </c>
      <c r="L695">
        <v>3.6</v>
      </c>
      <c r="M695" t="s">
        <v>64</v>
      </c>
      <c r="N695">
        <v>32</v>
      </c>
      <c r="P695">
        <f t="shared" si="21"/>
        <v>1359.0994345932447</v>
      </c>
      <c r="Q695">
        <v>105.41465646542483</v>
      </c>
    </row>
    <row r="696" spans="1:17" hidden="1" x14ac:dyDescent="0.2">
      <c r="A696" s="2">
        <f t="shared" si="20"/>
        <v>43831</v>
      </c>
      <c r="B696">
        <v>2020</v>
      </c>
      <c r="C696" s="3" t="s">
        <v>118</v>
      </c>
      <c r="D696" t="s">
        <v>31</v>
      </c>
      <c r="E696" t="s">
        <v>23</v>
      </c>
      <c r="F696" t="s">
        <v>65</v>
      </c>
      <c r="G696">
        <v>790.35</v>
      </c>
      <c r="H696" t="s">
        <v>16</v>
      </c>
      <c r="I696" t="s">
        <v>17</v>
      </c>
      <c r="J696" t="s">
        <v>37</v>
      </c>
      <c r="K696" t="s">
        <v>38</v>
      </c>
      <c r="L696">
        <v>100</v>
      </c>
      <c r="M696" t="s">
        <v>39</v>
      </c>
      <c r="N696">
        <v>12</v>
      </c>
      <c r="P696">
        <f t="shared" si="21"/>
        <v>749.75342755988447</v>
      </c>
      <c r="Q696">
        <v>105.41465646542483</v>
      </c>
    </row>
    <row r="697" spans="1:17" hidden="1" x14ac:dyDescent="0.2">
      <c r="A697" s="2">
        <f t="shared" si="20"/>
        <v>43831</v>
      </c>
      <c r="B697">
        <v>2020</v>
      </c>
      <c r="C697" s="3" t="s">
        <v>118</v>
      </c>
      <c r="D697" t="s">
        <v>66</v>
      </c>
      <c r="E697" t="s">
        <v>14</v>
      </c>
      <c r="F697" t="s">
        <v>67</v>
      </c>
      <c r="G697">
        <v>419.49</v>
      </c>
      <c r="H697" t="s">
        <v>16</v>
      </c>
      <c r="I697" t="s">
        <v>17</v>
      </c>
      <c r="J697">
        <v>1</v>
      </c>
      <c r="K697" t="s">
        <v>30</v>
      </c>
      <c r="L697">
        <v>3</v>
      </c>
      <c r="M697" t="s">
        <v>19</v>
      </c>
      <c r="N697">
        <v>20</v>
      </c>
      <c r="P697">
        <f t="shared" si="21"/>
        <v>397.94276627708729</v>
      </c>
      <c r="Q697">
        <v>105.41465646542483</v>
      </c>
    </row>
    <row r="698" spans="1:17" hidden="1" x14ac:dyDescent="0.2">
      <c r="A698" s="2">
        <f t="shared" si="20"/>
        <v>43831</v>
      </c>
      <c r="B698">
        <v>2020</v>
      </c>
      <c r="C698" s="3" t="s">
        <v>118</v>
      </c>
      <c r="D698" t="s">
        <v>68</v>
      </c>
      <c r="E698" t="s">
        <v>69</v>
      </c>
      <c r="F698" t="s">
        <v>70</v>
      </c>
      <c r="G698">
        <v>812.23</v>
      </c>
      <c r="H698" t="s">
        <v>16</v>
      </c>
      <c r="I698" t="s">
        <v>17</v>
      </c>
      <c r="J698">
        <v>1</v>
      </c>
      <c r="K698" t="s">
        <v>71</v>
      </c>
      <c r="L698">
        <v>100</v>
      </c>
      <c r="M698" t="s">
        <v>64</v>
      </c>
      <c r="N698">
        <v>22</v>
      </c>
      <c r="P698">
        <f t="shared" si="21"/>
        <v>770.50955458589863</v>
      </c>
      <c r="Q698">
        <v>105.41465646542483</v>
      </c>
    </row>
    <row r="699" spans="1:17" x14ac:dyDescent="0.2">
      <c r="A699" s="2">
        <f t="shared" si="20"/>
        <v>43831</v>
      </c>
      <c r="B699">
        <v>2020</v>
      </c>
      <c r="C699" s="3" t="s">
        <v>118</v>
      </c>
      <c r="D699" t="s">
        <v>68</v>
      </c>
      <c r="E699" t="s">
        <v>72</v>
      </c>
      <c r="F699" t="s">
        <v>73</v>
      </c>
      <c r="G699">
        <v>291.5</v>
      </c>
      <c r="H699" t="s">
        <v>16</v>
      </c>
      <c r="I699" t="s">
        <v>17</v>
      </c>
      <c r="J699" t="s">
        <v>37</v>
      </c>
      <c r="K699" t="s">
        <v>38</v>
      </c>
      <c r="L699">
        <v>100</v>
      </c>
      <c r="M699" t="s">
        <v>19</v>
      </c>
      <c r="N699">
        <v>22</v>
      </c>
      <c r="P699">
        <f t="shared" si="21"/>
        <v>276.52701225242777</v>
      </c>
      <c r="Q699">
        <v>105.41465646542483</v>
      </c>
    </row>
    <row r="700" spans="1:17" hidden="1" x14ac:dyDescent="0.2">
      <c r="A700" s="2">
        <f t="shared" si="20"/>
        <v>43831</v>
      </c>
      <c r="B700">
        <v>2020</v>
      </c>
      <c r="C700" s="3" t="s">
        <v>118</v>
      </c>
      <c r="D700" t="s">
        <v>74</v>
      </c>
      <c r="E700" t="s">
        <v>75</v>
      </c>
      <c r="F700" t="s">
        <v>76</v>
      </c>
      <c r="G700">
        <v>983.97</v>
      </c>
      <c r="H700" t="s">
        <v>16</v>
      </c>
      <c r="I700" t="s">
        <v>17</v>
      </c>
      <c r="J700" t="s">
        <v>37</v>
      </c>
      <c r="K700" t="s">
        <v>77</v>
      </c>
      <c r="L700">
        <v>100</v>
      </c>
      <c r="M700" t="s">
        <v>39</v>
      </c>
      <c r="N700">
        <v>29</v>
      </c>
      <c r="P700">
        <f t="shared" si="21"/>
        <v>933.42807631568223</v>
      </c>
      <c r="Q700">
        <v>105.41465646542483</v>
      </c>
    </row>
    <row r="701" spans="1:17" hidden="1" x14ac:dyDescent="0.2">
      <c r="A701" s="2">
        <f t="shared" si="20"/>
        <v>43831</v>
      </c>
      <c r="B701">
        <v>2020</v>
      </c>
      <c r="C701" s="3" t="s">
        <v>118</v>
      </c>
      <c r="D701" t="s">
        <v>74</v>
      </c>
      <c r="E701" t="s">
        <v>78</v>
      </c>
      <c r="F701" t="s">
        <v>79</v>
      </c>
      <c r="G701">
        <v>118.51</v>
      </c>
      <c r="H701" t="s">
        <v>16</v>
      </c>
      <c r="I701" t="s">
        <v>17</v>
      </c>
      <c r="J701" t="s">
        <v>37</v>
      </c>
      <c r="K701" t="s">
        <v>18</v>
      </c>
      <c r="L701">
        <v>10</v>
      </c>
      <c r="M701" t="s">
        <v>19</v>
      </c>
      <c r="N701">
        <v>29</v>
      </c>
      <c r="P701">
        <f t="shared" si="21"/>
        <v>112.42269715964055</v>
      </c>
      <c r="Q701">
        <v>105.41465646542483</v>
      </c>
    </row>
    <row r="702" spans="1:17" hidden="1" x14ac:dyDescent="0.2">
      <c r="A702" s="2">
        <f t="shared" si="20"/>
        <v>43831</v>
      </c>
      <c r="B702">
        <v>2020</v>
      </c>
      <c r="C702" s="3" t="s">
        <v>118</v>
      </c>
      <c r="D702" t="s">
        <v>66</v>
      </c>
      <c r="E702" t="s">
        <v>80</v>
      </c>
      <c r="F702" t="s">
        <v>86</v>
      </c>
      <c r="G702">
        <v>541</v>
      </c>
      <c r="H702" t="s">
        <v>16</v>
      </c>
      <c r="I702" t="s">
        <v>17</v>
      </c>
      <c r="J702">
        <v>1</v>
      </c>
      <c r="K702" t="s">
        <v>18</v>
      </c>
      <c r="L702">
        <v>10</v>
      </c>
      <c r="M702" t="s">
        <v>19</v>
      </c>
      <c r="N702">
        <v>20</v>
      </c>
      <c r="P702">
        <f t="shared" si="21"/>
        <v>513.2113675079363</v>
      </c>
      <c r="Q702">
        <v>105.41465646542483</v>
      </c>
    </row>
    <row r="703" spans="1:17" hidden="1" x14ac:dyDescent="0.2">
      <c r="A703" s="2">
        <f t="shared" si="20"/>
        <v>43831</v>
      </c>
      <c r="B703">
        <v>2020</v>
      </c>
      <c r="C703" s="3" t="s">
        <v>118</v>
      </c>
      <c r="D703" t="s">
        <v>82</v>
      </c>
      <c r="E703" t="s">
        <v>83</v>
      </c>
      <c r="F703" t="s">
        <v>84</v>
      </c>
      <c r="G703">
        <v>463.51</v>
      </c>
      <c r="H703" t="s">
        <v>16</v>
      </c>
      <c r="I703" t="s">
        <v>17</v>
      </c>
      <c r="J703">
        <v>1</v>
      </c>
      <c r="K703" t="s">
        <v>18</v>
      </c>
      <c r="L703">
        <v>10</v>
      </c>
      <c r="M703" t="s">
        <v>19</v>
      </c>
      <c r="N703">
        <v>21</v>
      </c>
      <c r="P703">
        <f t="shared" si="21"/>
        <v>439.70166534862028</v>
      </c>
      <c r="Q703">
        <v>105.41465646542483</v>
      </c>
    </row>
    <row r="704" spans="1:17" hidden="1" x14ac:dyDescent="0.2">
      <c r="A704" s="2">
        <f t="shared" si="20"/>
        <v>43800</v>
      </c>
      <c r="B704">
        <v>2019</v>
      </c>
      <c r="C704" s="1">
        <v>12</v>
      </c>
      <c r="D704" t="s">
        <v>13</v>
      </c>
      <c r="E704" t="s">
        <v>14</v>
      </c>
      <c r="F704" t="s">
        <v>15</v>
      </c>
      <c r="G704">
        <v>1590</v>
      </c>
      <c r="H704" t="s">
        <v>16</v>
      </c>
      <c r="I704" t="s">
        <v>17</v>
      </c>
      <c r="J704">
        <v>1</v>
      </c>
      <c r="K704" t="s">
        <v>18</v>
      </c>
      <c r="L704">
        <v>10</v>
      </c>
      <c r="M704" t="s">
        <v>19</v>
      </c>
      <c r="N704">
        <v>9</v>
      </c>
      <c r="P704">
        <f t="shared" si="21"/>
        <v>1510.8528230581862</v>
      </c>
      <c r="Q704">
        <v>105.23857623548059</v>
      </c>
    </row>
    <row r="705" spans="1:17" hidden="1" x14ac:dyDescent="0.2">
      <c r="A705" s="2">
        <f t="shared" si="20"/>
        <v>43800</v>
      </c>
      <c r="B705">
        <v>2019</v>
      </c>
      <c r="C705" s="1">
        <v>12</v>
      </c>
      <c r="D705" t="s">
        <v>20</v>
      </c>
      <c r="E705" t="s">
        <v>14</v>
      </c>
      <c r="F705" t="s">
        <v>21</v>
      </c>
      <c r="G705">
        <v>1145.3</v>
      </c>
      <c r="H705" t="s">
        <v>16</v>
      </c>
      <c r="I705" t="s">
        <v>17</v>
      </c>
      <c r="J705">
        <v>1</v>
      </c>
      <c r="K705" t="s">
        <v>18</v>
      </c>
      <c r="L705">
        <v>10</v>
      </c>
      <c r="M705" t="s">
        <v>19</v>
      </c>
      <c r="N705">
        <v>31</v>
      </c>
      <c r="P705">
        <f t="shared" si="21"/>
        <v>1088.2891435525412</v>
      </c>
      <c r="Q705">
        <v>105.23857623548059</v>
      </c>
    </row>
    <row r="706" spans="1:17" hidden="1" x14ac:dyDescent="0.2">
      <c r="A706" s="2">
        <f t="shared" ref="A706:A769" si="22">DATE(B706,C706,1)</f>
        <v>43800</v>
      </c>
      <c r="B706">
        <v>2019</v>
      </c>
      <c r="C706" s="1">
        <v>12</v>
      </c>
      <c r="D706" t="s">
        <v>22</v>
      </c>
      <c r="E706" t="s">
        <v>23</v>
      </c>
      <c r="F706" t="s">
        <v>24</v>
      </c>
      <c r="G706">
        <v>689.94</v>
      </c>
      <c r="H706" t="s">
        <v>16</v>
      </c>
      <c r="I706" t="s">
        <v>17</v>
      </c>
      <c r="J706" t="s">
        <v>37</v>
      </c>
      <c r="K706" t="s">
        <v>25</v>
      </c>
      <c r="L706">
        <v>100</v>
      </c>
      <c r="M706" t="s">
        <v>19</v>
      </c>
      <c r="N706">
        <v>14</v>
      </c>
      <c r="P706">
        <f t="shared" si="21"/>
        <v>655.59609857909754</v>
      </c>
      <c r="Q706">
        <v>105.23857623548059</v>
      </c>
    </row>
    <row r="707" spans="1:17" hidden="1" x14ac:dyDescent="0.2">
      <c r="A707" s="2">
        <f t="shared" si="22"/>
        <v>43800</v>
      </c>
      <c r="B707">
        <v>2019</v>
      </c>
      <c r="C707" s="1">
        <v>12</v>
      </c>
      <c r="D707" t="s">
        <v>26</v>
      </c>
      <c r="E707" t="s">
        <v>27</v>
      </c>
      <c r="F707" t="s">
        <v>28</v>
      </c>
      <c r="G707">
        <v>360</v>
      </c>
      <c r="H707" t="s">
        <v>16</v>
      </c>
      <c r="I707" t="s">
        <v>29</v>
      </c>
      <c r="J707">
        <v>1</v>
      </c>
      <c r="K707" t="s">
        <v>30</v>
      </c>
      <c r="L707">
        <v>3</v>
      </c>
      <c r="M707" t="s">
        <v>19</v>
      </c>
      <c r="N707">
        <v>19</v>
      </c>
      <c r="P707">
        <f t="shared" si="21"/>
        <v>342.07988446600439</v>
      </c>
      <c r="Q707">
        <v>105.23857623548059</v>
      </c>
    </row>
    <row r="708" spans="1:17" hidden="1" x14ac:dyDescent="0.2">
      <c r="A708" s="2">
        <f t="shared" si="22"/>
        <v>43800</v>
      </c>
      <c r="B708">
        <v>2019</v>
      </c>
      <c r="C708" s="1">
        <v>12</v>
      </c>
      <c r="D708" t="s">
        <v>31</v>
      </c>
      <c r="E708" t="s">
        <v>32</v>
      </c>
      <c r="F708" t="s">
        <v>33</v>
      </c>
      <c r="G708">
        <v>697.84</v>
      </c>
      <c r="H708" t="s">
        <v>16</v>
      </c>
      <c r="I708" t="s">
        <v>17</v>
      </c>
      <c r="J708">
        <v>2</v>
      </c>
      <c r="K708" t="s">
        <v>30</v>
      </c>
      <c r="L708">
        <v>3</v>
      </c>
      <c r="M708" t="s">
        <v>19</v>
      </c>
      <c r="N708">
        <v>12</v>
      </c>
      <c r="P708">
        <f t="shared" si="21"/>
        <v>663.10285159932369</v>
      </c>
      <c r="Q708">
        <v>105.23857623548059</v>
      </c>
    </row>
    <row r="709" spans="1:17" hidden="1" x14ac:dyDescent="0.2">
      <c r="A709" s="2">
        <f t="shared" si="22"/>
        <v>43800</v>
      </c>
      <c r="B709">
        <v>2019</v>
      </c>
      <c r="C709" s="1">
        <v>12</v>
      </c>
      <c r="D709" t="s">
        <v>34</v>
      </c>
      <c r="E709" t="s">
        <v>35</v>
      </c>
      <c r="F709" t="s">
        <v>36</v>
      </c>
      <c r="G709">
        <v>102</v>
      </c>
      <c r="H709" t="s">
        <v>16</v>
      </c>
      <c r="I709" t="s">
        <v>17</v>
      </c>
      <c r="J709" t="s">
        <v>37</v>
      </c>
      <c r="K709" t="s">
        <v>38</v>
      </c>
      <c r="L709">
        <v>100</v>
      </c>
      <c r="M709" t="s">
        <v>39</v>
      </c>
      <c r="N709">
        <v>11</v>
      </c>
      <c r="P709">
        <f t="shared" ref="P709:P772" si="23">(G709/Q709)*100</f>
        <v>96.922633932034586</v>
      </c>
      <c r="Q709">
        <v>105.23857623548059</v>
      </c>
    </row>
    <row r="710" spans="1:17" hidden="1" x14ac:dyDescent="0.2">
      <c r="A710" s="2">
        <f t="shared" si="22"/>
        <v>43800</v>
      </c>
      <c r="B710">
        <v>2019</v>
      </c>
      <c r="C710" s="1">
        <v>12</v>
      </c>
      <c r="D710" t="s">
        <v>44</v>
      </c>
      <c r="E710" t="s">
        <v>14</v>
      </c>
      <c r="F710" t="s">
        <v>45</v>
      </c>
      <c r="G710">
        <v>376</v>
      </c>
      <c r="H710" t="s">
        <v>16</v>
      </c>
      <c r="I710" t="s">
        <v>17</v>
      </c>
      <c r="J710">
        <v>1</v>
      </c>
      <c r="K710" t="s">
        <v>30</v>
      </c>
      <c r="L710">
        <v>3</v>
      </c>
      <c r="M710" t="s">
        <v>19</v>
      </c>
      <c r="N710">
        <v>27</v>
      </c>
      <c r="P710">
        <f t="shared" si="23"/>
        <v>357.28343488671572</v>
      </c>
      <c r="Q710">
        <v>105.23857623548059</v>
      </c>
    </row>
    <row r="711" spans="1:17" hidden="1" x14ac:dyDescent="0.2">
      <c r="A711" s="2">
        <f t="shared" si="22"/>
        <v>43800</v>
      </c>
      <c r="B711">
        <v>2019</v>
      </c>
      <c r="C711" s="1">
        <v>12</v>
      </c>
      <c r="D711" t="s">
        <v>46</v>
      </c>
      <c r="E711" t="s">
        <v>47</v>
      </c>
      <c r="F711" t="s">
        <v>48</v>
      </c>
      <c r="G711">
        <v>286</v>
      </c>
      <c r="H711" t="s">
        <v>16</v>
      </c>
      <c r="I711" t="s">
        <v>42</v>
      </c>
      <c r="J711" t="s">
        <v>37</v>
      </c>
      <c r="K711" t="s">
        <v>18</v>
      </c>
      <c r="L711">
        <v>10</v>
      </c>
      <c r="M711" t="s">
        <v>19</v>
      </c>
      <c r="N711">
        <v>28</v>
      </c>
      <c r="P711">
        <f t="shared" si="23"/>
        <v>271.76346377021463</v>
      </c>
      <c r="Q711">
        <v>105.23857623548059</v>
      </c>
    </row>
    <row r="712" spans="1:17" hidden="1" x14ac:dyDescent="0.2">
      <c r="A712" s="2">
        <f t="shared" si="22"/>
        <v>43800</v>
      </c>
      <c r="B712">
        <v>2019</v>
      </c>
      <c r="C712" s="1">
        <v>12</v>
      </c>
      <c r="D712" t="s">
        <v>49</v>
      </c>
      <c r="E712" t="s">
        <v>14</v>
      </c>
      <c r="F712" t="s">
        <v>50</v>
      </c>
      <c r="G712">
        <v>426.45</v>
      </c>
      <c r="H712" t="s">
        <v>16</v>
      </c>
      <c r="I712" t="s">
        <v>17</v>
      </c>
      <c r="J712" t="s">
        <v>37</v>
      </c>
      <c r="K712" t="s">
        <v>30</v>
      </c>
      <c r="L712">
        <v>3</v>
      </c>
      <c r="M712" t="s">
        <v>19</v>
      </c>
      <c r="N712">
        <v>6</v>
      </c>
      <c r="P712">
        <f t="shared" si="23"/>
        <v>405.22212980702108</v>
      </c>
      <c r="Q712">
        <v>105.23857623548059</v>
      </c>
    </row>
    <row r="713" spans="1:17" hidden="1" x14ac:dyDescent="0.2">
      <c r="A713" s="2">
        <f t="shared" si="22"/>
        <v>43800</v>
      </c>
      <c r="B713">
        <v>2019</v>
      </c>
      <c r="C713" s="1">
        <v>12</v>
      </c>
      <c r="D713" t="s">
        <v>49</v>
      </c>
      <c r="E713" t="s">
        <v>51</v>
      </c>
      <c r="F713" t="s">
        <v>52</v>
      </c>
      <c r="G713">
        <v>118.51</v>
      </c>
      <c r="H713" t="s">
        <v>16</v>
      </c>
      <c r="I713" t="s">
        <v>17</v>
      </c>
      <c r="J713" t="s">
        <v>37</v>
      </c>
      <c r="K713" t="s">
        <v>18</v>
      </c>
      <c r="L713">
        <v>10</v>
      </c>
      <c r="M713" t="s">
        <v>19</v>
      </c>
      <c r="N713">
        <v>6</v>
      </c>
      <c r="P713">
        <f t="shared" si="23"/>
        <v>112.61079752240607</v>
      </c>
      <c r="Q713">
        <v>105.23857623548059</v>
      </c>
    </row>
    <row r="714" spans="1:17" hidden="1" x14ac:dyDescent="0.2">
      <c r="A714" s="2">
        <f t="shared" si="22"/>
        <v>43800</v>
      </c>
      <c r="B714">
        <v>2019</v>
      </c>
      <c r="C714" s="1">
        <v>12</v>
      </c>
      <c r="D714" t="s">
        <v>53</v>
      </c>
      <c r="E714" t="s">
        <v>54</v>
      </c>
      <c r="F714" t="s">
        <v>55</v>
      </c>
      <c r="G714">
        <v>568.01</v>
      </c>
      <c r="H714" t="s">
        <v>16</v>
      </c>
      <c r="I714" t="s">
        <v>17</v>
      </c>
      <c r="J714" t="s">
        <v>37</v>
      </c>
      <c r="K714" t="s">
        <v>56</v>
      </c>
      <c r="L714">
        <v>10</v>
      </c>
      <c r="M714" t="s">
        <v>19</v>
      </c>
      <c r="N714">
        <v>3</v>
      </c>
      <c r="P714">
        <f t="shared" si="23"/>
        <v>539.73554215426441</v>
      </c>
      <c r="Q714">
        <v>105.23857623548059</v>
      </c>
    </row>
    <row r="715" spans="1:17" hidden="1" x14ac:dyDescent="0.2">
      <c r="A715" s="2">
        <f t="shared" si="22"/>
        <v>43800</v>
      </c>
      <c r="B715">
        <v>2019</v>
      </c>
      <c r="C715" s="1">
        <v>12</v>
      </c>
      <c r="D715" t="s">
        <v>57</v>
      </c>
      <c r="E715" t="s">
        <v>58</v>
      </c>
      <c r="F715" t="s">
        <v>59</v>
      </c>
      <c r="G715">
        <v>507.53</v>
      </c>
      <c r="H715" t="s">
        <v>16</v>
      </c>
      <c r="I715" t="s">
        <v>17</v>
      </c>
      <c r="J715">
        <v>1</v>
      </c>
      <c r="K715" t="s">
        <v>60</v>
      </c>
      <c r="L715">
        <v>10</v>
      </c>
      <c r="M715" t="s">
        <v>39</v>
      </c>
      <c r="N715">
        <v>23</v>
      </c>
      <c r="P715">
        <f t="shared" si="23"/>
        <v>482.26612156397562</v>
      </c>
      <c r="Q715">
        <v>105.23857623548059</v>
      </c>
    </row>
    <row r="716" spans="1:17" hidden="1" x14ac:dyDescent="0.2">
      <c r="A716" s="2">
        <f t="shared" si="22"/>
        <v>43800</v>
      </c>
      <c r="B716">
        <v>2019</v>
      </c>
      <c r="C716" s="1">
        <v>12</v>
      </c>
      <c r="D716" t="s">
        <v>61</v>
      </c>
      <c r="E716" t="s">
        <v>14</v>
      </c>
      <c r="F716" t="s">
        <v>62</v>
      </c>
      <c r="G716">
        <v>1432.69</v>
      </c>
      <c r="H716" t="s">
        <v>16</v>
      </c>
      <c r="I716" t="s">
        <v>17</v>
      </c>
      <c r="J716">
        <v>1</v>
      </c>
      <c r="K716" t="s">
        <v>63</v>
      </c>
      <c r="L716">
        <v>3.6</v>
      </c>
      <c r="M716" t="s">
        <v>64</v>
      </c>
      <c r="N716">
        <v>32</v>
      </c>
      <c r="P716">
        <f t="shared" si="23"/>
        <v>1361.3734157655554</v>
      </c>
      <c r="Q716">
        <v>105.23857623548059</v>
      </c>
    </row>
    <row r="717" spans="1:17" hidden="1" x14ac:dyDescent="0.2">
      <c r="A717" s="2">
        <f t="shared" si="22"/>
        <v>43800</v>
      </c>
      <c r="B717">
        <v>2019</v>
      </c>
      <c r="C717" s="1">
        <v>12</v>
      </c>
      <c r="D717" t="s">
        <v>31</v>
      </c>
      <c r="E717" t="s">
        <v>23</v>
      </c>
      <c r="F717" t="s">
        <v>65</v>
      </c>
      <c r="G717">
        <v>791</v>
      </c>
      <c r="H717" t="s">
        <v>16</v>
      </c>
      <c r="I717" t="s">
        <v>17</v>
      </c>
      <c r="J717" t="s">
        <v>37</v>
      </c>
      <c r="K717" t="s">
        <v>38</v>
      </c>
      <c r="L717">
        <v>100</v>
      </c>
      <c r="M717" t="s">
        <v>39</v>
      </c>
      <c r="N717">
        <v>12</v>
      </c>
      <c r="P717">
        <f t="shared" si="23"/>
        <v>751.62552392391535</v>
      </c>
      <c r="Q717">
        <v>105.23857623548059</v>
      </c>
    </row>
    <row r="718" spans="1:17" hidden="1" x14ac:dyDescent="0.2">
      <c r="A718" s="2">
        <f t="shared" si="22"/>
        <v>43800</v>
      </c>
      <c r="B718">
        <v>2019</v>
      </c>
      <c r="C718" s="1">
        <v>12</v>
      </c>
      <c r="D718" t="s">
        <v>66</v>
      </c>
      <c r="E718" t="s">
        <v>14</v>
      </c>
      <c r="F718" t="s">
        <v>67</v>
      </c>
      <c r="G718">
        <v>400.3</v>
      </c>
      <c r="H718" t="s">
        <v>16</v>
      </c>
      <c r="I718" t="s">
        <v>17</v>
      </c>
      <c r="J718">
        <v>1</v>
      </c>
      <c r="K718" t="s">
        <v>30</v>
      </c>
      <c r="L718">
        <v>3</v>
      </c>
      <c r="M718" t="s">
        <v>19</v>
      </c>
      <c r="N718">
        <v>20</v>
      </c>
      <c r="P718">
        <f t="shared" si="23"/>
        <v>380.37382708817103</v>
      </c>
      <c r="Q718">
        <v>105.23857623548059</v>
      </c>
    </row>
    <row r="719" spans="1:17" hidden="1" x14ac:dyDescent="0.2">
      <c r="A719" s="2">
        <f t="shared" si="22"/>
        <v>43800</v>
      </c>
      <c r="B719">
        <v>2019</v>
      </c>
      <c r="C719" s="1">
        <v>12</v>
      </c>
      <c r="D719" t="s">
        <v>68</v>
      </c>
      <c r="E719" t="s">
        <v>69</v>
      </c>
      <c r="F719" t="s">
        <v>70</v>
      </c>
      <c r="G719">
        <v>803.4</v>
      </c>
      <c r="H719" t="s">
        <v>16</v>
      </c>
      <c r="I719" t="s">
        <v>17</v>
      </c>
      <c r="J719">
        <v>1</v>
      </c>
      <c r="K719" t="s">
        <v>71</v>
      </c>
      <c r="L719">
        <v>100</v>
      </c>
      <c r="M719" t="s">
        <v>64</v>
      </c>
      <c r="N719">
        <v>22</v>
      </c>
      <c r="P719">
        <f t="shared" si="23"/>
        <v>763.40827549996652</v>
      </c>
      <c r="Q719">
        <v>105.23857623548059</v>
      </c>
    </row>
    <row r="720" spans="1:17" x14ac:dyDescent="0.2">
      <c r="A720" s="2">
        <f t="shared" si="22"/>
        <v>43800</v>
      </c>
      <c r="B720">
        <v>2019</v>
      </c>
      <c r="C720" s="1">
        <v>12</v>
      </c>
      <c r="D720" t="s">
        <v>68</v>
      </c>
      <c r="E720" t="s">
        <v>72</v>
      </c>
      <c r="F720" t="s">
        <v>73</v>
      </c>
      <c r="G720">
        <v>291.5</v>
      </c>
      <c r="H720" t="s">
        <v>16</v>
      </c>
      <c r="I720" t="s">
        <v>17</v>
      </c>
      <c r="J720" t="s">
        <v>37</v>
      </c>
      <c r="K720" t="s">
        <v>38</v>
      </c>
      <c r="L720">
        <v>100</v>
      </c>
      <c r="M720" t="s">
        <v>19</v>
      </c>
      <c r="N720">
        <v>22</v>
      </c>
      <c r="P720">
        <f t="shared" si="23"/>
        <v>276.98968422733412</v>
      </c>
      <c r="Q720">
        <v>105.23857623548059</v>
      </c>
    </row>
    <row r="721" spans="1:17" hidden="1" x14ac:dyDescent="0.2">
      <c r="A721" s="2">
        <f t="shared" si="22"/>
        <v>43800</v>
      </c>
      <c r="B721">
        <v>2019</v>
      </c>
      <c r="C721" s="1">
        <v>12</v>
      </c>
      <c r="D721" t="s">
        <v>74</v>
      </c>
      <c r="E721" t="s">
        <v>75</v>
      </c>
      <c r="F721" t="s">
        <v>76</v>
      </c>
      <c r="G721">
        <v>983.97</v>
      </c>
      <c r="H721" t="s">
        <v>16</v>
      </c>
      <c r="I721" t="s">
        <v>17</v>
      </c>
      <c r="J721" t="s">
        <v>37</v>
      </c>
      <c r="K721" t="s">
        <v>77</v>
      </c>
      <c r="L721">
        <v>100</v>
      </c>
      <c r="M721" t="s">
        <v>39</v>
      </c>
      <c r="N721">
        <v>29</v>
      </c>
      <c r="P721">
        <f t="shared" si="23"/>
        <v>934.98984421670673</v>
      </c>
      <c r="Q721">
        <v>105.23857623548059</v>
      </c>
    </row>
    <row r="722" spans="1:17" hidden="1" x14ac:dyDescent="0.2">
      <c r="A722" s="2">
        <f t="shared" si="22"/>
        <v>43800</v>
      </c>
      <c r="B722">
        <v>2019</v>
      </c>
      <c r="C722" s="1">
        <v>12</v>
      </c>
      <c r="D722" t="s">
        <v>74</v>
      </c>
      <c r="E722" t="s">
        <v>78</v>
      </c>
      <c r="F722" t="s">
        <v>79</v>
      </c>
      <c r="G722">
        <v>118.51</v>
      </c>
      <c r="H722" t="s">
        <v>16</v>
      </c>
      <c r="I722" t="s">
        <v>17</v>
      </c>
      <c r="J722" t="s">
        <v>37</v>
      </c>
      <c r="K722" t="s">
        <v>18</v>
      </c>
      <c r="L722">
        <v>10</v>
      </c>
      <c r="M722" t="s">
        <v>19</v>
      </c>
      <c r="N722">
        <v>29</v>
      </c>
      <c r="P722">
        <f t="shared" si="23"/>
        <v>112.61079752240607</v>
      </c>
      <c r="Q722">
        <v>105.23857623548059</v>
      </c>
    </row>
    <row r="723" spans="1:17" hidden="1" x14ac:dyDescent="0.2">
      <c r="A723" s="2">
        <f t="shared" si="22"/>
        <v>43800</v>
      </c>
      <c r="B723">
        <v>2019</v>
      </c>
      <c r="C723" s="1">
        <v>12</v>
      </c>
      <c r="D723" t="s">
        <v>66</v>
      </c>
      <c r="E723" t="s">
        <v>80</v>
      </c>
      <c r="F723" t="s">
        <v>86</v>
      </c>
      <c r="G723">
        <v>541</v>
      </c>
      <c r="H723" t="s">
        <v>16</v>
      </c>
      <c r="I723" t="s">
        <v>17</v>
      </c>
      <c r="J723">
        <v>1</v>
      </c>
      <c r="K723" t="s">
        <v>18</v>
      </c>
      <c r="L723">
        <v>10</v>
      </c>
      <c r="M723" t="s">
        <v>19</v>
      </c>
      <c r="N723">
        <v>20</v>
      </c>
      <c r="P723">
        <f t="shared" si="23"/>
        <v>514.07004860030111</v>
      </c>
      <c r="Q723">
        <v>105.23857623548059</v>
      </c>
    </row>
    <row r="724" spans="1:17" hidden="1" x14ac:dyDescent="0.2">
      <c r="A724" s="2">
        <f t="shared" si="22"/>
        <v>43800</v>
      </c>
      <c r="B724">
        <v>2019</v>
      </c>
      <c r="C724" s="1">
        <v>12</v>
      </c>
      <c r="D724" t="s">
        <v>82</v>
      </c>
      <c r="E724" t="s">
        <v>83</v>
      </c>
      <c r="F724" t="s">
        <v>84</v>
      </c>
      <c r="G724">
        <v>463.51</v>
      </c>
      <c r="H724" t="s">
        <v>16</v>
      </c>
      <c r="I724" t="s">
        <v>17</v>
      </c>
      <c r="J724">
        <v>1</v>
      </c>
      <c r="K724" t="s">
        <v>18</v>
      </c>
      <c r="L724">
        <v>10</v>
      </c>
      <c r="M724" t="s">
        <v>19</v>
      </c>
      <c r="N724">
        <v>21</v>
      </c>
      <c r="P724">
        <f t="shared" si="23"/>
        <v>440.43735346899365</v>
      </c>
      <c r="Q724">
        <v>105.23857623548059</v>
      </c>
    </row>
    <row r="725" spans="1:17" hidden="1" x14ac:dyDescent="0.2">
      <c r="A725" s="2">
        <f t="shared" si="22"/>
        <v>43770</v>
      </c>
      <c r="B725">
        <v>2019</v>
      </c>
      <c r="C725" s="1">
        <v>11</v>
      </c>
      <c r="D725" t="s">
        <v>13</v>
      </c>
      <c r="E725" t="s">
        <v>14</v>
      </c>
      <c r="F725" t="s">
        <v>15</v>
      </c>
      <c r="G725">
        <v>1590</v>
      </c>
      <c r="H725" t="s">
        <v>16</v>
      </c>
      <c r="I725" t="s">
        <v>17</v>
      </c>
      <c r="J725">
        <v>1</v>
      </c>
      <c r="K725" t="s">
        <v>18</v>
      </c>
      <c r="L725">
        <v>10</v>
      </c>
      <c r="M725" t="s">
        <v>19</v>
      </c>
      <c r="N725">
        <v>9</v>
      </c>
      <c r="P725">
        <f t="shared" si="23"/>
        <v>1516.7758010238624</v>
      </c>
      <c r="Q725">
        <v>104.82762178343756</v>
      </c>
    </row>
    <row r="726" spans="1:17" hidden="1" x14ac:dyDescent="0.2">
      <c r="A726" s="2">
        <f t="shared" si="22"/>
        <v>43770</v>
      </c>
      <c r="B726">
        <v>2019</v>
      </c>
      <c r="C726" s="1">
        <v>11</v>
      </c>
      <c r="D726" t="s">
        <v>20</v>
      </c>
      <c r="E726" t="s">
        <v>14</v>
      </c>
      <c r="F726" t="s">
        <v>21</v>
      </c>
      <c r="G726">
        <v>1145.3</v>
      </c>
      <c r="H726" t="s">
        <v>16</v>
      </c>
      <c r="I726" t="s">
        <v>17</v>
      </c>
      <c r="J726">
        <v>1</v>
      </c>
      <c r="K726" t="s">
        <v>18</v>
      </c>
      <c r="L726">
        <v>10</v>
      </c>
      <c r="M726" t="s">
        <v>19</v>
      </c>
      <c r="N726">
        <v>31</v>
      </c>
      <c r="P726">
        <f t="shared" si="23"/>
        <v>1092.5555502595155</v>
      </c>
      <c r="Q726">
        <v>104.82762178343756</v>
      </c>
    </row>
    <row r="727" spans="1:17" hidden="1" x14ac:dyDescent="0.2">
      <c r="A727" s="2">
        <f t="shared" si="22"/>
        <v>43770</v>
      </c>
      <c r="B727">
        <v>2019</v>
      </c>
      <c r="C727" s="1">
        <v>11</v>
      </c>
      <c r="D727" t="s">
        <v>22</v>
      </c>
      <c r="E727" t="s">
        <v>23</v>
      </c>
      <c r="F727" t="s">
        <v>24</v>
      </c>
      <c r="G727">
        <v>689.94</v>
      </c>
      <c r="H727" t="s">
        <v>16</v>
      </c>
      <c r="I727" t="s">
        <v>17</v>
      </c>
      <c r="J727" t="s">
        <v>37</v>
      </c>
      <c r="K727" t="s">
        <v>25</v>
      </c>
      <c r="L727">
        <v>100</v>
      </c>
      <c r="M727" t="s">
        <v>19</v>
      </c>
      <c r="N727">
        <v>14</v>
      </c>
      <c r="P727">
        <f t="shared" si="23"/>
        <v>658.16622399899597</v>
      </c>
      <c r="Q727">
        <v>104.82762178343756</v>
      </c>
    </row>
    <row r="728" spans="1:17" hidden="1" x14ac:dyDescent="0.2">
      <c r="A728" s="2">
        <f t="shared" si="22"/>
        <v>43770</v>
      </c>
      <c r="B728">
        <v>2019</v>
      </c>
      <c r="C728" s="1">
        <v>11</v>
      </c>
      <c r="D728" t="s">
        <v>26</v>
      </c>
      <c r="E728" t="s">
        <v>27</v>
      </c>
      <c r="F728" t="s">
        <v>28</v>
      </c>
      <c r="G728">
        <v>360</v>
      </c>
      <c r="H728" t="s">
        <v>16</v>
      </c>
      <c r="I728" t="s">
        <v>29</v>
      </c>
      <c r="J728">
        <v>1</v>
      </c>
      <c r="K728" t="s">
        <v>30</v>
      </c>
      <c r="L728">
        <v>3</v>
      </c>
      <c r="M728" t="s">
        <v>19</v>
      </c>
      <c r="N728">
        <v>19</v>
      </c>
      <c r="P728">
        <f t="shared" si="23"/>
        <v>343.42093608087453</v>
      </c>
      <c r="Q728">
        <v>104.82762178343756</v>
      </c>
    </row>
    <row r="729" spans="1:17" hidden="1" x14ac:dyDescent="0.2">
      <c r="A729" s="2">
        <f t="shared" si="22"/>
        <v>43770</v>
      </c>
      <c r="B729">
        <v>2019</v>
      </c>
      <c r="C729" s="1">
        <v>11</v>
      </c>
      <c r="D729" t="s">
        <v>31</v>
      </c>
      <c r="E729" t="s">
        <v>32</v>
      </c>
      <c r="F729" t="s">
        <v>33</v>
      </c>
      <c r="G729">
        <v>697.84</v>
      </c>
      <c r="H729" t="s">
        <v>16</v>
      </c>
      <c r="I729" t="s">
        <v>17</v>
      </c>
      <c r="J729">
        <v>2</v>
      </c>
      <c r="K729" t="s">
        <v>30</v>
      </c>
      <c r="L729">
        <v>3</v>
      </c>
      <c r="M729" t="s">
        <v>19</v>
      </c>
      <c r="N729">
        <v>12</v>
      </c>
      <c r="P729">
        <f t="shared" si="23"/>
        <v>665.70240565188192</v>
      </c>
      <c r="Q729">
        <v>104.82762178343756</v>
      </c>
    </row>
    <row r="730" spans="1:17" hidden="1" x14ac:dyDescent="0.2">
      <c r="A730" s="2">
        <f t="shared" si="22"/>
        <v>43770</v>
      </c>
      <c r="B730">
        <v>2019</v>
      </c>
      <c r="C730" s="1">
        <v>11</v>
      </c>
      <c r="D730" t="s">
        <v>34</v>
      </c>
      <c r="E730" t="s">
        <v>35</v>
      </c>
      <c r="F730" t="s">
        <v>36</v>
      </c>
      <c r="G730">
        <v>102</v>
      </c>
      <c r="H730" t="s">
        <v>16</v>
      </c>
      <c r="I730" t="s">
        <v>17</v>
      </c>
      <c r="J730" t="s">
        <v>37</v>
      </c>
      <c r="K730" t="s">
        <v>38</v>
      </c>
      <c r="L730">
        <v>100</v>
      </c>
      <c r="M730" t="s">
        <v>39</v>
      </c>
      <c r="N730">
        <v>11</v>
      </c>
      <c r="P730">
        <f t="shared" si="23"/>
        <v>97.302598556247773</v>
      </c>
      <c r="Q730">
        <v>104.82762178343756</v>
      </c>
    </row>
    <row r="731" spans="1:17" hidden="1" x14ac:dyDescent="0.2">
      <c r="A731" s="2">
        <f t="shared" si="22"/>
        <v>43770</v>
      </c>
      <c r="B731">
        <v>2019</v>
      </c>
      <c r="C731" s="1">
        <v>11</v>
      </c>
      <c r="D731" t="s">
        <v>44</v>
      </c>
      <c r="E731" t="s">
        <v>14</v>
      </c>
      <c r="F731" t="s">
        <v>45</v>
      </c>
      <c r="G731">
        <v>376</v>
      </c>
      <c r="H731" t="s">
        <v>16</v>
      </c>
      <c r="I731" t="s">
        <v>17</v>
      </c>
      <c r="J731">
        <v>1</v>
      </c>
      <c r="K731" t="s">
        <v>30</v>
      </c>
      <c r="L731">
        <v>3</v>
      </c>
      <c r="M731" t="s">
        <v>19</v>
      </c>
      <c r="N731">
        <v>27</v>
      </c>
      <c r="P731">
        <f t="shared" si="23"/>
        <v>358.68408879558007</v>
      </c>
      <c r="Q731">
        <v>104.82762178343756</v>
      </c>
    </row>
    <row r="732" spans="1:17" hidden="1" x14ac:dyDescent="0.2">
      <c r="A732" s="2">
        <f t="shared" si="22"/>
        <v>43770</v>
      </c>
      <c r="B732">
        <v>2019</v>
      </c>
      <c r="C732" s="1">
        <v>11</v>
      </c>
      <c r="D732" t="s">
        <v>46</v>
      </c>
      <c r="E732" t="s">
        <v>47</v>
      </c>
      <c r="F732" t="s">
        <v>48</v>
      </c>
      <c r="G732">
        <v>298</v>
      </c>
      <c r="H732" t="s">
        <v>16</v>
      </c>
      <c r="I732" t="s">
        <v>42</v>
      </c>
      <c r="J732" t="s">
        <v>37</v>
      </c>
      <c r="K732" t="s">
        <v>18</v>
      </c>
      <c r="L732">
        <v>10</v>
      </c>
      <c r="M732" t="s">
        <v>19</v>
      </c>
      <c r="N732">
        <v>28</v>
      </c>
      <c r="P732">
        <f t="shared" si="23"/>
        <v>284.27621931139061</v>
      </c>
      <c r="Q732">
        <v>104.82762178343756</v>
      </c>
    </row>
    <row r="733" spans="1:17" hidden="1" x14ac:dyDescent="0.2">
      <c r="A733" s="2">
        <f t="shared" si="22"/>
        <v>43770</v>
      </c>
      <c r="B733">
        <v>2019</v>
      </c>
      <c r="C733" s="1">
        <v>11</v>
      </c>
      <c r="D733" t="s">
        <v>49</v>
      </c>
      <c r="E733" t="s">
        <v>14</v>
      </c>
      <c r="F733" t="s">
        <v>50</v>
      </c>
      <c r="G733">
        <v>426.45</v>
      </c>
      <c r="H733" t="s">
        <v>16</v>
      </c>
      <c r="I733" t="s">
        <v>17</v>
      </c>
      <c r="J733" t="s">
        <v>37</v>
      </c>
      <c r="K733" t="s">
        <v>30</v>
      </c>
      <c r="L733">
        <v>3</v>
      </c>
      <c r="M733" t="s">
        <v>19</v>
      </c>
      <c r="N733">
        <v>6</v>
      </c>
      <c r="P733">
        <f t="shared" si="23"/>
        <v>406.81071719913592</v>
      </c>
      <c r="Q733">
        <v>104.82762178343756</v>
      </c>
    </row>
    <row r="734" spans="1:17" hidden="1" x14ac:dyDescent="0.2">
      <c r="A734" s="2">
        <f t="shared" si="22"/>
        <v>43770</v>
      </c>
      <c r="B734">
        <v>2019</v>
      </c>
      <c r="C734" s="1">
        <v>11</v>
      </c>
      <c r="D734" t="s">
        <v>49</v>
      </c>
      <c r="E734" t="s">
        <v>51</v>
      </c>
      <c r="F734" t="s">
        <v>52</v>
      </c>
      <c r="G734">
        <v>118.57</v>
      </c>
      <c r="H734" t="s">
        <v>16</v>
      </c>
      <c r="I734" t="s">
        <v>17</v>
      </c>
      <c r="J734" t="s">
        <v>37</v>
      </c>
      <c r="K734" t="s">
        <v>18</v>
      </c>
      <c r="L734">
        <v>10</v>
      </c>
      <c r="M734" t="s">
        <v>19</v>
      </c>
      <c r="N734">
        <v>6</v>
      </c>
      <c r="P734">
        <f t="shared" si="23"/>
        <v>113.10950108641468</v>
      </c>
      <c r="Q734">
        <v>104.82762178343756</v>
      </c>
    </row>
    <row r="735" spans="1:17" hidden="1" x14ac:dyDescent="0.2">
      <c r="A735" s="2">
        <f t="shared" si="22"/>
        <v>43770</v>
      </c>
      <c r="B735">
        <v>2019</v>
      </c>
      <c r="C735" s="1">
        <v>11</v>
      </c>
      <c r="D735" t="s">
        <v>53</v>
      </c>
      <c r="E735" t="s">
        <v>54</v>
      </c>
      <c r="F735" t="s">
        <v>55</v>
      </c>
      <c r="G735">
        <v>568.01</v>
      </c>
      <c r="H735" t="s">
        <v>16</v>
      </c>
      <c r="I735" t="s">
        <v>17</v>
      </c>
      <c r="J735" t="s">
        <v>37</v>
      </c>
      <c r="K735" t="s">
        <v>56</v>
      </c>
      <c r="L735">
        <v>10</v>
      </c>
      <c r="M735" t="s">
        <v>19</v>
      </c>
      <c r="N735">
        <v>3</v>
      </c>
      <c r="P735">
        <f t="shared" si="23"/>
        <v>541.85146084249311</v>
      </c>
      <c r="Q735">
        <v>104.82762178343756</v>
      </c>
    </row>
    <row r="736" spans="1:17" hidden="1" x14ac:dyDescent="0.2">
      <c r="A736" s="2">
        <f t="shared" si="22"/>
        <v>43770</v>
      </c>
      <c r="B736">
        <v>2019</v>
      </c>
      <c r="C736" s="1">
        <v>11</v>
      </c>
      <c r="D736" t="s">
        <v>57</v>
      </c>
      <c r="E736" t="s">
        <v>58</v>
      </c>
      <c r="F736" t="s">
        <v>59</v>
      </c>
      <c r="G736">
        <v>505.77</v>
      </c>
      <c r="H736" t="s">
        <v>16</v>
      </c>
      <c r="I736" t="s">
        <v>17</v>
      </c>
      <c r="J736">
        <v>1</v>
      </c>
      <c r="K736" t="s">
        <v>60</v>
      </c>
      <c r="L736">
        <v>10</v>
      </c>
      <c r="M736" t="s">
        <v>39</v>
      </c>
      <c r="N736">
        <v>23</v>
      </c>
      <c r="P736">
        <f t="shared" si="23"/>
        <v>482.47779678228858</v>
      </c>
      <c r="Q736">
        <v>104.82762178343756</v>
      </c>
    </row>
    <row r="737" spans="1:17" hidden="1" x14ac:dyDescent="0.2">
      <c r="A737" s="2">
        <f t="shared" si="22"/>
        <v>43770</v>
      </c>
      <c r="B737">
        <v>2019</v>
      </c>
      <c r="C737" s="1">
        <v>11</v>
      </c>
      <c r="D737" t="s">
        <v>61</v>
      </c>
      <c r="E737" t="s">
        <v>14</v>
      </c>
      <c r="F737" t="s">
        <v>62</v>
      </c>
      <c r="G737">
        <v>1432.69</v>
      </c>
      <c r="H737" t="s">
        <v>16</v>
      </c>
      <c r="I737" t="s">
        <v>17</v>
      </c>
      <c r="J737">
        <v>1</v>
      </c>
      <c r="K737" t="s">
        <v>63</v>
      </c>
      <c r="L737">
        <v>3.6</v>
      </c>
      <c r="M737" t="s">
        <v>64</v>
      </c>
      <c r="N737">
        <v>32</v>
      </c>
      <c r="P737">
        <f t="shared" si="23"/>
        <v>1366.7103914269671</v>
      </c>
      <c r="Q737">
        <v>104.82762178343756</v>
      </c>
    </row>
    <row r="738" spans="1:17" hidden="1" x14ac:dyDescent="0.2">
      <c r="A738" s="2">
        <f t="shared" si="22"/>
        <v>43770</v>
      </c>
      <c r="B738">
        <v>2019</v>
      </c>
      <c r="C738" s="1">
        <v>11</v>
      </c>
      <c r="D738" t="s">
        <v>31</v>
      </c>
      <c r="E738" t="s">
        <v>23</v>
      </c>
      <c r="F738" t="s">
        <v>65</v>
      </c>
      <c r="G738">
        <v>791</v>
      </c>
      <c r="H738" t="s">
        <v>16</v>
      </c>
      <c r="I738" t="s">
        <v>17</v>
      </c>
      <c r="J738" t="s">
        <v>37</v>
      </c>
      <c r="K738" t="s">
        <v>38</v>
      </c>
      <c r="L738">
        <v>100</v>
      </c>
      <c r="M738" t="s">
        <v>39</v>
      </c>
      <c r="N738">
        <v>12</v>
      </c>
      <c r="P738">
        <f t="shared" si="23"/>
        <v>754.57211233325484</v>
      </c>
      <c r="Q738">
        <v>104.82762178343756</v>
      </c>
    </row>
    <row r="739" spans="1:17" hidden="1" x14ac:dyDescent="0.2">
      <c r="A739" s="2">
        <f t="shared" si="22"/>
        <v>43770</v>
      </c>
      <c r="B739">
        <v>2019</v>
      </c>
      <c r="C739" s="1">
        <v>11</v>
      </c>
      <c r="D739" t="s">
        <v>66</v>
      </c>
      <c r="E739" t="s">
        <v>14</v>
      </c>
      <c r="F739" t="s">
        <v>67</v>
      </c>
      <c r="G739">
        <v>389.33</v>
      </c>
      <c r="H739" t="s">
        <v>16</v>
      </c>
      <c r="I739" t="s">
        <v>17</v>
      </c>
      <c r="J739">
        <v>1</v>
      </c>
      <c r="K739" t="s">
        <v>30</v>
      </c>
      <c r="L739">
        <v>3</v>
      </c>
      <c r="M739" t="s">
        <v>19</v>
      </c>
      <c r="N739">
        <v>20</v>
      </c>
      <c r="P739">
        <f t="shared" si="23"/>
        <v>371.4002029010191</v>
      </c>
      <c r="Q739">
        <v>104.82762178343756</v>
      </c>
    </row>
    <row r="740" spans="1:17" hidden="1" x14ac:dyDescent="0.2">
      <c r="A740" s="2">
        <f t="shared" si="22"/>
        <v>43770</v>
      </c>
      <c r="B740">
        <v>2019</v>
      </c>
      <c r="C740" s="1">
        <v>11</v>
      </c>
      <c r="D740" t="s">
        <v>68</v>
      </c>
      <c r="E740" t="s">
        <v>69</v>
      </c>
      <c r="F740" t="s">
        <v>70</v>
      </c>
      <c r="G740">
        <v>798.7</v>
      </c>
      <c r="H740" t="s">
        <v>16</v>
      </c>
      <c r="I740" t="s">
        <v>17</v>
      </c>
      <c r="J740">
        <v>1</v>
      </c>
      <c r="K740" t="s">
        <v>71</v>
      </c>
      <c r="L740">
        <v>100</v>
      </c>
      <c r="M740" t="s">
        <v>64</v>
      </c>
      <c r="N740">
        <v>22</v>
      </c>
      <c r="P740">
        <f t="shared" si="23"/>
        <v>761.91750457720696</v>
      </c>
      <c r="Q740">
        <v>104.82762178343756</v>
      </c>
    </row>
    <row r="741" spans="1:17" x14ac:dyDescent="0.2">
      <c r="A741" s="2">
        <f t="shared" si="22"/>
        <v>43770</v>
      </c>
      <c r="B741">
        <v>2019</v>
      </c>
      <c r="C741" s="1">
        <v>11</v>
      </c>
      <c r="D741" t="s">
        <v>68</v>
      </c>
      <c r="E741" t="s">
        <v>72</v>
      </c>
      <c r="F741" t="s">
        <v>73</v>
      </c>
      <c r="G741">
        <v>291.45</v>
      </c>
      <c r="H741" t="s">
        <v>16</v>
      </c>
      <c r="I741" t="s">
        <v>17</v>
      </c>
      <c r="J741" t="s">
        <v>37</v>
      </c>
      <c r="K741" t="s">
        <v>38</v>
      </c>
      <c r="L741">
        <v>100</v>
      </c>
      <c r="M741" t="s">
        <v>19</v>
      </c>
      <c r="N741">
        <v>22</v>
      </c>
      <c r="P741">
        <f t="shared" si="23"/>
        <v>278.02786616880798</v>
      </c>
      <c r="Q741">
        <v>104.82762178343756</v>
      </c>
    </row>
    <row r="742" spans="1:17" hidden="1" x14ac:dyDescent="0.2">
      <c r="A742" s="2">
        <f t="shared" si="22"/>
        <v>43770</v>
      </c>
      <c r="B742">
        <v>2019</v>
      </c>
      <c r="C742" s="1">
        <v>11</v>
      </c>
      <c r="D742" t="s">
        <v>74</v>
      </c>
      <c r="E742" t="s">
        <v>75</v>
      </c>
      <c r="F742" t="s">
        <v>76</v>
      </c>
      <c r="G742">
        <v>983.97</v>
      </c>
      <c r="H742" t="s">
        <v>16</v>
      </c>
      <c r="I742" t="s">
        <v>17</v>
      </c>
      <c r="J742" t="s">
        <v>37</v>
      </c>
      <c r="K742" t="s">
        <v>77</v>
      </c>
      <c r="L742">
        <v>100</v>
      </c>
      <c r="M742" t="s">
        <v>39</v>
      </c>
      <c r="N742">
        <v>29</v>
      </c>
      <c r="P742">
        <f t="shared" si="23"/>
        <v>938.65527354305027</v>
      </c>
      <c r="Q742">
        <v>104.82762178343756</v>
      </c>
    </row>
    <row r="743" spans="1:17" hidden="1" x14ac:dyDescent="0.2">
      <c r="A743" s="2">
        <f t="shared" si="22"/>
        <v>43770</v>
      </c>
      <c r="B743">
        <v>2019</v>
      </c>
      <c r="C743" s="1">
        <v>11</v>
      </c>
      <c r="D743" t="s">
        <v>74</v>
      </c>
      <c r="E743" t="s">
        <v>78</v>
      </c>
      <c r="F743" t="s">
        <v>79</v>
      </c>
      <c r="G743">
        <v>118.51</v>
      </c>
      <c r="H743" t="s">
        <v>16</v>
      </c>
      <c r="I743" t="s">
        <v>17</v>
      </c>
      <c r="J743" t="s">
        <v>37</v>
      </c>
      <c r="K743" t="s">
        <v>18</v>
      </c>
      <c r="L743">
        <v>10</v>
      </c>
      <c r="M743" t="s">
        <v>19</v>
      </c>
      <c r="N743">
        <v>29</v>
      </c>
      <c r="P743">
        <f t="shared" si="23"/>
        <v>113.05226426373456</v>
      </c>
      <c r="Q743">
        <v>104.82762178343756</v>
      </c>
    </row>
    <row r="744" spans="1:17" hidden="1" x14ac:dyDescent="0.2">
      <c r="A744" s="2">
        <f t="shared" si="22"/>
        <v>43770</v>
      </c>
      <c r="B744">
        <v>2019</v>
      </c>
      <c r="C744" s="1">
        <v>11</v>
      </c>
      <c r="D744" t="s">
        <v>66</v>
      </c>
      <c r="E744" t="s">
        <v>80</v>
      </c>
      <c r="F744" t="s">
        <v>86</v>
      </c>
      <c r="G744">
        <v>541</v>
      </c>
      <c r="H744" t="s">
        <v>16</v>
      </c>
      <c r="I744" t="s">
        <v>17</v>
      </c>
      <c r="J744">
        <v>1</v>
      </c>
      <c r="K744" t="s">
        <v>18</v>
      </c>
      <c r="L744">
        <v>10</v>
      </c>
      <c r="M744" t="s">
        <v>19</v>
      </c>
      <c r="N744">
        <v>20</v>
      </c>
      <c r="P744">
        <f t="shared" si="23"/>
        <v>516.0853511659808</v>
      </c>
      <c r="Q744">
        <v>104.82762178343756</v>
      </c>
    </row>
    <row r="745" spans="1:17" hidden="1" x14ac:dyDescent="0.2">
      <c r="A745" s="2">
        <f t="shared" si="22"/>
        <v>43770</v>
      </c>
      <c r="B745">
        <v>2019</v>
      </c>
      <c r="C745" s="1">
        <v>11</v>
      </c>
      <c r="D745" t="s">
        <v>82</v>
      </c>
      <c r="E745" t="s">
        <v>83</v>
      </c>
      <c r="F745" t="s">
        <v>84</v>
      </c>
      <c r="G745">
        <v>463.51</v>
      </c>
      <c r="H745" t="s">
        <v>16</v>
      </c>
      <c r="I745" t="s">
        <v>17</v>
      </c>
      <c r="J745">
        <v>1</v>
      </c>
      <c r="K745" t="s">
        <v>18</v>
      </c>
      <c r="L745">
        <v>10</v>
      </c>
      <c r="M745" t="s">
        <v>19</v>
      </c>
      <c r="N745">
        <v>21</v>
      </c>
      <c r="P745">
        <f t="shared" si="23"/>
        <v>442.16399467457262</v>
      </c>
      <c r="Q745">
        <v>104.82762178343756</v>
      </c>
    </row>
    <row r="746" spans="1:17" hidden="1" x14ac:dyDescent="0.2">
      <c r="A746" s="2">
        <f t="shared" si="22"/>
        <v>43739</v>
      </c>
      <c r="B746">
        <v>2019</v>
      </c>
      <c r="C746" s="1">
        <v>10</v>
      </c>
      <c r="D746" t="s">
        <v>13</v>
      </c>
      <c r="E746" t="s">
        <v>14</v>
      </c>
      <c r="F746" t="s">
        <v>15</v>
      </c>
      <c r="G746">
        <v>1483.5</v>
      </c>
      <c r="H746" t="s">
        <v>16</v>
      </c>
      <c r="I746" t="s">
        <v>17</v>
      </c>
      <c r="J746">
        <v>1</v>
      </c>
      <c r="K746" t="s">
        <v>18</v>
      </c>
      <c r="L746">
        <v>10</v>
      </c>
      <c r="M746" t="s">
        <v>19</v>
      </c>
      <c r="N746">
        <v>9</v>
      </c>
      <c r="P746">
        <f t="shared" si="23"/>
        <v>1426.6434023368133</v>
      </c>
      <c r="Q746">
        <v>103.98534052518357</v>
      </c>
    </row>
    <row r="747" spans="1:17" hidden="1" x14ac:dyDescent="0.2">
      <c r="A747" s="2">
        <f t="shared" si="22"/>
        <v>43739</v>
      </c>
      <c r="B747">
        <v>2019</v>
      </c>
      <c r="C747" s="1">
        <v>10</v>
      </c>
      <c r="D747" t="s">
        <v>20</v>
      </c>
      <c r="E747" t="s">
        <v>14</v>
      </c>
      <c r="F747" t="s">
        <v>21</v>
      </c>
      <c r="G747">
        <v>1145.3</v>
      </c>
      <c r="H747" t="s">
        <v>16</v>
      </c>
      <c r="I747" t="s">
        <v>17</v>
      </c>
      <c r="J747">
        <v>1</v>
      </c>
      <c r="K747" t="s">
        <v>18</v>
      </c>
      <c r="L747">
        <v>10</v>
      </c>
      <c r="M747" t="s">
        <v>19</v>
      </c>
      <c r="N747">
        <v>31</v>
      </c>
      <c r="P747">
        <f t="shared" si="23"/>
        <v>1101.4052502166176</v>
      </c>
      <c r="Q747">
        <v>103.98534052518357</v>
      </c>
    </row>
    <row r="748" spans="1:17" hidden="1" x14ac:dyDescent="0.2">
      <c r="A748" s="2">
        <f t="shared" si="22"/>
        <v>43739</v>
      </c>
      <c r="B748">
        <v>2019</v>
      </c>
      <c r="C748" s="1">
        <v>10</v>
      </c>
      <c r="D748" t="s">
        <v>22</v>
      </c>
      <c r="E748" t="s">
        <v>23</v>
      </c>
      <c r="F748" t="s">
        <v>24</v>
      </c>
      <c r="G748">
        <v>689.94</v>
      </c>
      <c r="H748" t="s">
        <v>16</v>
      </c>
      <c r="I748" t="s">
        <v>17</v>
      </c>
      <c r="J748" t="s">
        <v>37</v>
      </c>
      <c r="K748" t="s">
        <v>25</v>
      </c>
      <c r="L748">
        <v>100</v>
      </c>
      <c r="M748" t="s">
        <v>19</v>
      </c>
      <c r="N748">
        <v>14</v>
      </c>
      <c r="P748">
        <f t="shared" si="23"/>
        <v>663.49737041338801</v>
      </c>
      <c r="Q748">
        <v>103.98534052518357</v>
      </c>
    </row>
    <row r="749" spans="1:17" hidden="1" x14ac:dyDescent="0.2">
      <c r="A749" s="2">
        <f t="shared" si="22"/>
        <v>43739</v>
      </c>
      <c r="B749">
        <v>2019</v>
      </c>
      <c r="C749" s="1">
        <v>10</v>
      </c>
      <c r="D749" t="s">
        <v>26</v>
      </c>
      <c r="E749" t="s">
        <v>27</v>
      </c>
      <c r="F749" t="s">
        <v>28</v>
      </c>
      <c r="G749">
        <v>360</v>
      </c>
      <c r="H749" t="s">
        <v>16</v>
      </c>
      <c r="I749" t="s">
        <v>29</v>
      </c>
      <c r="J749">
        <v>1</v>
      </c>
      <c r="K749" t="s">
        <v>30</v>
      </c>
      <c r="L749">
        <v>3</v>
      </c>
      <c r="M749" t="s">
        <v>19</v>
      </c>
      <c r="N749">
        <v>19</v>
      </c>
      <c r="P749">
        <f t="shared" si="23"/>
        <v>346.2026456631296</v>
      </c>
      <c r="Q749">
        <v>103.98534052518357</v>
      </c>
    </row>
    <row r="750" spans="1:17" hidden="1" x14ac:dyDescent="0.2">
      <c r="A750" s="2">
        <f t="shared" si="22"/>
        <v>43739</v>
      </c>
      <c r="B750">
        <v>2019</v>
      </c>
      <c r="C750" s="1">
        <v>10</v>
      </c>
      <c r="D750" t="s">
        <v>31</v>
      </c>
      <c r="E750" t="s">
        <v>32</v>
      </c>
      <c r="F750" t="s">
        <v>33</v>
      </c>
      <c r="G750">
        <v>697.84</v>
      </c>
      <c r="H750" t="s">
        <v>16</v>
      </c>
      <c r="I750" t="s">
        <v>17</v>
      </c>
      <c r="J750">
        <v>2</v>
      </c>
      <c r="K750" t="s">
        <v>30</v>
      </c>
      <c r="L750">
        <v>3</v>
      </c>
      <c r="M750" t="s">
        <v>19</v>
      </c>
      <c r="N750">
        <v>12</v>
      </c>
      <c r="P750">
        <f t="shared" si="23"/>
        <v>671.09459513766217</v>
      </c>
      <c r="Q750">
        <v>103.98534052518357</v>
      </c>
    </row>
    <row r="751" spans="1:17" hidden="1" x14ac:dyDescent="0.2">
      <c r="A751" s="2">
        <f t="shared" si="22"/>
        <v>43739</v>
      </c>
      <c r="B751">
        <v>2019</v>
      </c>
      <c r="C751" s="1">
        <v>10</v>
      </c>
      <c r="D751" t="s">
        <v>34</v>
      </c>
      <c r="E751" t="s">
        <v>35</v>
      </c>
      <c r="F751" t="s">
        <v>36</v>
      </c>
      <c r="G751">
        <v>102</v>
      </c>
      <c r="H751" t="s">
        <v>16</v>
      </c>
      <c r="I751" t="s">
        <v>17</v>
      </c>
      <c r="J751" t="s">
        <v>37</v>
      </c>
      <c r="K751" t="s">
        <v>38</v>
      </c>
      <c r="L751">
        <v>100</v>
      </c>
      <c r="M751" t="s">
        <v>39</v>
      </c>
      <c r="N751">
        <v>11</v>
      </c>
      <c r="P751">
        <f t="shared" si="23"/>
        <v>98.09074960455338</v>
      </c>
      <c r="Q751">
        <v>103.98534052518357</v>
      </c>
    </row>
    <row r="752" spans="1:17" hidden="1" x14ac:dyDescent="0.2">
      <c r="A752" s="2">
        <f t="shared" si="22"/>
        <v>43739</v>
      </c>
      <c r="B752">
        <v>2019</v>
      </c>
      <c r="C752" s="1">
        <v>10</v>
      </c>
      <c r="D752" t="s">
        <v>44</v>
      </c>
      <c r="E752" t="s">
        <v>14</v>
      </c>
      <c r="F752" t="s">
        <v>45</v>
      </c>
      <c r="G752">
        <v>370</v>
      </c>
      <c r="H752" t="s">
        <v>16</v>
      </c>
      <c r="I752" t="s">
        <v>17</v>
      </c>
      <c r="J752">
        <v>1</v>
      </c>
      <c r="K752" t="s">
        <v>30</v>
      </c>
      <c r="L752">
        <v>3</v>
      </c>
      <c r="M752" t="s">
        <v>19</v>
      </c>
      <c r="N752">
        <v>27</v>
      </c>
      <c r="P752">
        <f t="shared" si="23"/>
        <v>355.81938582043875</v>
      </c>
      <c r="Q752">
        <v>103.98534052518357</v>
      </c>
    </row>
    <row r="753" spans="1:17" hidden="1" x14ac:dyDescent="0.2">
      <c r="A753" s="2">
        <f t="shared" si="22"/>
        <v>43739</v>
      </c>
      <c r="B753">
        <v>2019</v>
      </c>
      <c r="C753" s="1">
        <v>10</v>
      </c>
      <c r="D753" t="s">
        <v>46</v>
      </c>
      <c r="E753" t="s">
        <v>47</v>
      </c>
      <c r="F753" t="s">
        <v>48</v>
      </c>
      <c r="G753">
        <v>298</v>
      </c>
      <c r="H753" t="s">
        <v>16</v>
      </c>
      <c r="I753" t="s">
        <v>42</v>
      </c>
      <c r="J753" t="s">
        <v>37</v>
      </c>
      <c r="K753" t="s">
        <v>18</v>
      </c>
      <c r="L753">
        <v>10</v>
      </c>
      <c r="M753" t="s">
        <v>19</v>
      </c>
      <c r="N753">
        <v>28</v>
      </c>
      <c r="P753">
        <f t="shared" si="23"/>
        <v>286.57885668781284</v>
      </c>
      <c r="Q753">
        <v>103.98534052518357</v>
      </c>
    </row>
    <row r="754" spans="1:17" hidden="1" x14ac:dyDescent="0.2">
      <c r="A754" s="2">
        <f t="shared" si="22"/>
        <v>43739</v>
      </c>
      <c r="B754">
        <v>2019</v>
      </c>
      <c r="C754" s="1">
        <v>10</v>
      </c>
      <c r="D754" t="s">
        <v>49</v>
      </c>
      <c r="E754" t="s">
        <v>14</v>
      </c>
      <c r="F754" t="s">
        <v>50</v>
      </c>
      <c r="G754">
        <v>426.45</v>
      </c>
      <c r="H754" t="s">
        <v>16</v>
      </c>
      <c r="I754" t="s">
        <v>17</v>
      </c>
      <c r="J754" t="s">
        <v>37</v>
      </c>
      <c r="K754" t="s">
        <v>30</v>
      </c>
      <c r="L754">
        <v>3</v>
      </c>
      <c r="M754" t="s">
        <v>19</v>
      </c>
      <c r="N754">
        <v>6</v>
      </c>
      <c r="P754">
        <f t="shared" si="23"/>
        <v>410.10588400844892</v>
      </c>
      <c r="Q754">
        <v>103.98534052518357</v>
      </c>
    </row>
    <row r="755" spans="1:17" hidden="1" x14ac:dyDescent="0.2">
      <c r="A755" s="2">
        <f t="shared" si="22"/>
        <v>43739</v>
      </c>
      <c r="B755">
        <v>2019</v>
      </c>
      <c r="C755" s="1">
        <v>10</v>
      </c>
      <c r="D755" t="s">
        <v>49</v>
      </c>
      <c r="E755" t="s">
        <v>51</v>
      </c>
      <c r="F755" t="s">
        <v>52</v>
      </c>
      <c r="G755">
        <v>118.63</v>
      </c>
      <c r="H755" t="s">
        <v>16</v>
      </c>
      <c r="I755" t="s">
        <v>17</v>
      </c>
      <c r="J755" t="s">
        <v>37</v>
      </c>
      <c r="K755" t="s">
        <v>18</v>
      </c>
      <c r="L755">
        <v>10</v>
      </c>
      <c r="M755" t="s">
        <v>19</v>
      </c>
      <c r="N755">
        <v>6</v>
      </c>
      <c r="P755">
        <f t="shared" si="23"/>
        <v>114.08338848615851</v>
      </c>
      <c r="Q755">
        <v>103.98534052518357</v>
      </c>
    </row>
    <row r="756" spans="1:17" hidden="1" x14ac:dyDescent="0.2">
      <c r="A756" s="2">
        <f t="shared" si="22"/>
        <v>43739</v>
      </c>
      <c r="B756">
        <v>2019</v>
      </c>
      <c r="C756" s="1">
        <v>10</v>
      </c>
      <c r="D756" t="s">
        <v>53</v>
      </c>
      <c r="E756" t="s">
        <v>54</v>
      </c>
      <c r="F756" t="s">
        <v>55</v>
      </c>
      <c r="G756">
        <v>568.01</v>
      </c>
      <c r="H756" t="s">
        <v>16</v>
      </c>
      <c r="I756" t="s">
        <v>17</v>
      </c>
      <c r="J756" t="s">
        <v>37</v>
      </c>
      <c r="K756" t="s">
        <v>56</v>
      </c>
      <c r="L756">
        <v>10</v>
      </c>
      <c r="M756" t="s">
        <v>19</v>
      </c>
      <c r="N756">
        <v>3</v>
      </c>
      <c r="P756">
        <f t="shared" si="23"/>
        <v>546.24045767531732</v>
      </c>
      <c r="Q756">
        <v>103.98534052518357</v>
      </c>
    </row>
    <row r="757" spans="1:17" hidden="1" x14ac:dyDescent="0.2">
      <c r="A757" s="2">
        <f t="shared" si="22"/>
        <v>43739</v>
      </c>
      <c r="B757">
        <v>2019</v>
      </c>
      <c r="C757" s="1">
        <v>10</v>
      </c>
      <c r="D757" t="s">
        <v>57</v>
      </c>
      <c r="E757" t="s">
        <v>58</v>
      </c>
      <c r="F757" t="s">
        <v>59</v>
      </c>
      <c r="G757">
        <v>507.53</v>
      </c>
      <c r="H757" t="s">
        <v>16</v>
      </c>
      <c r="I757" t="s">
        <v>17</v>
      </c>
      <c r="J757">
        <v>1</v>
      </c>
      <c r="K757" t="s">
        <v>60</v>
      </c>
      <c r="L757">
        <v>10</v>
      </c>
      <c r="M757" t="s">
        <v>39</v>
      </c>
      <c r="N757">
        <v>23</v>
      </c>
      <c r="P757">
        <f t="shared" si="23"/>
        <v>488.07841320391157</v>
      </c>
      <c r="Q757">
        <v>103.98534052518357</v>
      </c>
    </row>
    <row r="758" spans="1:17" hidden="1" x14ac:dyDescent="0.2">
      <c r="A758" s="2">
        <f t="shared" si="22"/>
        <v>43739</v>
      </c>
      <c r="B758">
        <v>2019</v>
      </c>
      <c r="C758" s="1">
        <v>10</v>
      </c>
      <c r="D758" t="s">
        <v>61</v>
      </c>
      <c r="E758" t="s">
        <v>14</v>
      </c>
      <c r="F758" t="s">
        <v>62</v>
      </c>
      <c r="G758">
        <v>1418.51</v>
      </c>
      <c r="H758" t="s">
        <v>16</v>
      </c>
      <c r="I758" t="s">
        <v>17</v>
      </c>
      <c r="J758">
        <v>1</v>
      </c>
      <c r="K758" t="s">
        <v>63</v>
      </c>
      <c r="L758">
        <v>3.6</v>
      </c>
      <c r="M758" t="s">
        <v>64</v>
      </c>
      <c r="N758">
        <v>32</v>
      </c>
      <c r="P758">
        <f t="shared" si="23"/>
        <v>1364.1442080544612</v>
      </c>
      <c r="Q758">
        <v>103.98534052518357</v>
      </c>
    </row>
    <row r="759" spans="1:17" hidden="1" x14ac:dyDescent="0.2">
      <c r="A759" s="2">
        <f t="shared" si="22"/>
        <v>43739</v>
      </c>
      <c r="B759">
        <v>2019</v>
      </c>
      <c r="C759" s="1">
        <v>10</v>
      </c>
      <c r="D759" t="s">
        <v>31</v>
      </c>
      <c r="E759" t="s">
        <v>23</v>
      </c>
      <c r="F759" t="s">
        <v>65</v>
      </c>
      <c r="G759">
        <v>786</v>
      </c>
      <c r="H759" t="s">
        <v>16</v>
      </c>
      <c r="I759" t="s">
        <v>17</v>
      </c>
      <c r="J759" t="s">
        <v>37</v>
      </c>
      <c r="K759" t="s">
        <v>38</v>
      </c>
      <c r="L759">
        <v>100</v>
      </c>
      <c r="M759" t="s">
        <v>39</v>
      </c>
      <c r="N759">
        <v>12</v>
      </c>
      <c r="P759">
        <f t="shared" si="23"/>
        <v>755.87577636449964</v>
      </c>
      <c r="Q759">
        <v>103.98534052518357</v>
      </c>
    </row>
    <row r="760" spans="1:17" hidden="1" x14ac:dyDescent="0.2">
      <c r="A760" s="2">
        <f t="shared" si="22"/>
        <v>43739</v>
      </c>
      <c r="B760">
        <v>2019</v>
      </c>
      <c r="C760" s="1">
        <v>10</v>
      </c>
      <c r="D760" t="s">
        <v>66</v>
      </c>
      <c r="E760" t="s">
        <v>14</v>
      </c>
      <c r="F760" t="s">
        <v>67</v>
      </c>
      <c r="G760">
        <v>389.33</v>
      </c>
      <c r="H760" t="s">
        <v>16</v>
      </c>
      <c r="I760" t="s">
        <v>17</v>
      </c>
      <c r="J760">
        <v>1</v>
      </c>
      <c r="K760" t="s">
        <v>30</v>
      </c>
      <c r="L760">
        <v>3</v>
      </c>
      <c r="M760" t="s">
        <v>19</v>
      </c>
      <c r="N760">
        <v>20</v>
      </c>
      <c r="P760">
        <f t="shared" si="23"/>
        <v>374.40854454451733</v>
      </c>
      <c r="Q760">
        <v>103.98534052518357</v>
      </c>
    </row>
    <row r="761" spans="1:17" hidden="1" x14ac:dyDescent="0.2">
      <c r="A761" s="2">
        <f t="shared" si="22"/>
        <v>43739</v>
      </c>
      <c r="B761">
        <v>2019</v>
      </c>
      <c r="C761" s="1">
        <v>10</v>
      </c>
      <c r="D761" t="s">
        <v>68</v>
      </c>
      <c r="E761" t="s">
        <v>69</v>
      </c>
      <c r="F761" t="s">
        <v>70</v>
      </c>
      <c r="G761">
        <v>794</v>
      </c>
      <c r="H761" t="s">
        <v>16</v>
      </c>
      <c r="I761" t="s">
        <v>17</v>
      </c>
      <c r="J761">
        <v>1</v>
      </c>
      <c r="K761" t="s">
        <v>71</v>
      </c>
      <c r="L761">
        <v>100</v>
      </c>
      <c r="M761" t="s">
        <v>64</v>
      </c>
      <c r="N761">
        <v>22</v>
      </c>
      <c r="P761">
        <f t="shared" si="23"/>
        <v>763.5691684903469</v>
      </c>
      <c r="Q761">
        <v>103.98534052518357</v>
      </c>
    </row>
    <row r="762" spans="1:17" x14ac:dyDescent="0.2">
      <c r="A762" s="2">
        <f t="shared" si="22"/>
        <v>43739</v>
      </c>
      <c r="B762">
        <v>2019</v>
      </c>
      <c r="C762" s="1">
        <v>10</v>
      </c>
      <c r="D762" t="s">
        <v>68</v>
      </c>
      <c r="E762" t="s">
        <v>72</v>
      </c>
      <c r="F762" t="s">
        <v>73</v>
      </c>
      <c r="G762">
        <v>291.42</v>
      </c>
      <c r="H762" t="s">
        <v>16</v>
      </c>
      <c r="I762" t="s">
        <v>17</v>
      </c>
      <c r="J762" t="s">
        <v>37</v>
      </c>
      <c r="K762" t="s">
        <v>38</v>
      </c>
      <c r="L762">
        <v>100</v>
      </c>
      <c r="M762" t="s">
        <v>19</v>
      </c>
      <c r="N762">
        <v>22</v>
      </c>
      <c r="P762">
        <f t="shared" si="23"/>
        <v>280.25104166430339</v>
      </c>
      <c r="Q762">
        <v>103.98534052518357</v>
      </c>
    </row>
    <row r="763" spans="1:17" hidden="1" x14ac:dyDescent="0.2">
      <c r="A763" s="2">
        <f t="shared" si="22"/>
        <v>43739</v>
      </c>
      <c r="B763">
        <v>2019</v>
      </c>
      <c r="C763" s="1">
        <v>10</v>
      </c>
      <c r="D763" t="s">
        <v>74</v>
      </c>
      <c r="E763" t="s">
        <v>75</v>
      </c>
      <c r="F763" t="s">
        <v>76</v>
      </c>
      <c r="G763">
        <v>983.97</v>
      </c>
      <c r="H763" t="s">
        <v>16</v>
      </c>
      <c r="I763" t="s">
        <v>17</v>
      </c>
      <c r="J763" t="s">
        <v>37</v>
      </c>
      <c r="K763" t="s">
        <v>77</v>
      </c>
      <c r="L763">
        <v>100</v>
      </c>
      <c r="M763" t="s">
        <v>39</v>
      </c>
      <c r="N763">
        <v>29</v>
      </c>
      <c r="P763">
        <f t="shared" si="23"/>
        <v>946.25838125874895</v>
      </c>
      <c r="Q763">
        <v>103.98534052518357</v>
      </c>
    </row>
    <row r="764" spans="1:17" hidden="1" x14ac:dyDescent="0.2">
      <c r="A764" s="2">
        <f t="shared" si="22"/>
        <v>43739</v>
      </c>
      <c r="B764">
        <v>2019</v>
      </c>
      <c r="C764" s="1">
        <v>10</v>
      </c>
      <c r="D764" t="s">
        <v>74</v>
      </c>
      <c r="E764" t="s">
        <v>78</v>
      </c>
      <c r="F764" t="s">
        <v>79</v>
      </c>
      <c r="G764">
        <v>118.51</v>
      </c>
      <c r="H764" t="s">
        <v>16</v>
      </c>
      <c r="I764" t="s">
        <v>17</v>
      </c>
      <c r="J764" t="s">
        <v>37</v>
      </c>
      <c r="K764" t="s">
        <v>18</v>
      </c>
      <c r="L764">
        <v>10</v>
      </c>
      <c r="M764" t="s">
        <v>19</v>
      </c>
      <c r="N764">
        <v>29</v>
      </c>
      <c r="P764">
        <f t="shared" si="23"/>
        <v>113.9679876042708</v>
      </c>
      <c r="Q764">
        <v>103.98534052518357</v>
      </c>
    </row>
    <row r="765" spans="1:17" hidden="1" x14ac:dyDescent="0.2">
      <c r="A765" s="2">
        <f t="shared" si="22"/>
        <v>43739</v>
      </c>
      <c r="B765">
        <v>2019</v>
      </c>
      <c r="C765" s="1">
        <v>10</v>
      </c>
      <c r="D765" t="s">
        <v>66</v>
      </c>
      <c r="E765" t="s">
        <v>80</v>
      </c>
      <c r="F765" t="s">
        <v>86</v>
      </c>
      <c r="G765">
        <v>541</v>
      </c>
      <c r="H765" t="s">
        <v>16</v>
      </c>
      <c r="I765" t="s">
        <v>17</v>
      </c>
      <c r="J765">
        <v>1</v>
      </c>
      <c r="K765" t="s">
        <v>18</v>
      </c>
      <c r="L765">
        <v>10</v>
      </c>
      <c r="M765" t="s">
        <v>19</v>
      </c>
      <c r="N765">
        <v>20</v>
      </c>
      <c r="P765">
        <f t="shared" si="23"/>
        <v>520.26564251042316</v>
      </c>
      <c r="Q765">
        <v>103.985340525184</v>
      </c>
    </row>
    <row r="766" spans="1:17" hidden="1" x14ac:dyDescent="0.2">
      <c r="A766" s="2">
        <f t="shared" si="22"/>
        <v>43739</v>
      </c>
      <c r="B766">
        <v>2019</v>
      </c>
      <c r="C766" s="1">
        <v>10</v>
      </c>
      <c r="D766" t="s">
        <v>82</v>
      </c>
      <c r="E766" t="s">
        <v>83</v>
      </c>
      <c r="F766" t="s">
        <v>84</v>
      </c>
      <c r="G766">
        <v>463.51</v>
      </c>
      <c r="H766" t="s">
        <v>16</v>
      </c>
      <c r="I766" t="s">
        <v>17</v>
      </c>
      <c r="J766">
        <v>1</v>
      </c>
      <c r="K766" t="s">
        <v>18</v>
      </c>
      <c r="L766">
        <v>10</v>
      </c>
      <c r="M766" t="s">
        <v>19</v>
      </c>
      <c r="N766">
        <v>21</v>
      </c>
      <c r="P766">
        <f t="shared" si="23"/>
        <v>445.74552303143486</v>
      </c>
      <c r="Q766">
        <v>103.985340525184</v>
      </c>
    </row>
    <row r="767" spans="1:17" hidden="1" x14ac:dyDescent="0.2">
      <c r="A767" s="2">
        <f t="shared" si="22"/>
        <v>43709</v>
      </c>
      <c r="B767">
        <v>2019</v>
      </c>
      <c r="C767" s="3" t="s">
        <v>117</v>
      </c>
      <c r="D767" t="s">
        <v>13</v>
      </c>
      <c r="E767" t="s">
        <v>14</v>
      </c>
      <c r="F767" t="s">
        <v>15</v>
      </c>
      <c r="G767">
        <v>1377</v>
      </c>
      <c r="H767" t="s">
        <v>16</v>
      </c>
      <c r="I767" t="s">
        <v>17</v>
      </c>
      <c r="J767">
        <v>1</v>
      </c>
      <c r="K767" t="s">
        <v>18</v>
      </c>
      <c r="L767">
        <v>10</v>
      </c>
      <c r="M767" t="s">
        <v>19</v>
      </c>
      <c r="N767">
        <v>9</v>
      </c>
      <c r="P767">
        <f t="shared" si="23"/>
        <v>1331.3759353076427</v>
      </c>
      <c r="Q767">
        <v>103.42683561287404</v>
      </c>
    </row>
    <row r="768" spans="1:17" hidden="1" x14ac:dyDescent="0.2">
      <c r="A768" s="2">
        <f t="shared" si="22"/>
        <v>43709</v>
      </c>
      <c r="B768">
        <v>2019</v>
      </c>
      <c r="C768" s="3" t="s">
        <v>117</v>
      </c>
      <c r="D768" t="s">
        <v>20</v>
      </c>
      <c r="E768" t="s">
        <v>14</v>
      </c>
      <c r="F768" t="s">
        <v>21</v>
      </c>
      <c r="G768">
        <v>1172.5999999999999</v>
      </c>
      <c r="H768" t="s">
        <v>16</v>
      </c>
      <c r="I768" t="s">
        <v>17</v>
      </c>
      <c r="J768">
        <v>1</v>
      </c>
      <c r="K768" t="s">
        <v>18</v>
      </c>
      <c r="L768">
        <v>10</v>
      </c>
      <c r="M768" t="s">
        <v>19</v>
      </c>
      <c r="N768">
        <v>31</v>
      </c>
      <c r="P768">
        <f t="shared" si="23"/>
        <v>1133.7483091806405</v>
      </c>
      <c r="Q768">
        <v>103.42683561287404</v>
      </c>
    </row>
    <row r="769" spans="1:17" hidden="1" x14ac:dyDescent="0.2">
      <c r="A769" s="2">
        <f t="shared" si="22"/>
        <v>43709</v>
      </c>
      <c r="B769">
        <v>2019</v>
      </c>
      <c r="C769" s="3" t="s">
        <v>117</v>
      </c>
      <c r="D769" t="s">
        <v>22</v>
      </c>
      <c r="E769" t="s">
        <v>23</v>
      </c>
      <c r="F769" t="s">
        <v>24</v>
      </c>
      <c r="G769">
        <v>689.94</v>
      </c>
      <c r="H769" t="s">
        <v>16</v>
      </c>
      <c r="I769" t="s">
        <v>17</v>
      </c>
      <c r="J769" t="s">
        <v>37</v>
      </c>
      <c r="K769" t="s">
        <v>25</v>
      </c>
      <c r="L769">
        <v>100</v>
      </c>
      <c r="M769" t="s">
        <v>19</v>
      </c>
      <c r="N769">
        <v>14</v>
      </c>
      <c r="P769">
        <f t="shared" si="23"/>
        <v>667.08025621362026</v>
      </c>
      <c r="Q769">
        <v>103.42683561287404</v>
      </c>
    </row>
    <row r="770" spans="1:17" hidden="1" x14ac:dyDescent="0.2">
      <c r="A770" s="2">
        <f t="shared" ref="A770:A833" si="24">DATE(B770,C770,1)</f>
        <v>43709</v>
      </c>
      <c r="B770">
        <v>2019</v>
      </c>
      <c r="C770" s="3" t="s">
        <v>117</v>
      </c>
      <c r="D770" t="s">
        <v>26</v>
      </c>
      <c r="E770" t="s">
        <v>27</v>
      </c>
      <c r="F770" t="s">
        <v>28</v>
      </c>
      <c r="G770">
        <v>356.4</v>
      </c>
      <c r="H770" t="s">
        <v>16</v>
      </c>
      <c r="I770" t="s">
        <v>29</v>
      </c>
      <c r="J770">
        <v>1</v>
      </c>
      <c r="K770" t="s">
        <v>30</v>
      </c>
      <c r="L770">
        <v>3</v>
      </c>
      <c r="M770" t="s">
        <v>19</v>
      </c>
      <c r="N770">
        <v>19</v>
      </c>
      <c r="P770">
        <f t="shared" si="23"/>
        <v>344.5914185502134</v>
      </c>
      <c r="Q770">
        <v>103.42683561287404</v>
      </c>
    </row>
    <row r="771" spans="1:17" hidden="1" x14ac:dyDescent="0.2">
      <c r="A771" s="2">
        <f t="shared" si="24"/>
        <v>43709</v>
      </c>
      <c r="B771">
        <v>2019</v>
      </c>
      <c r="C771" s="3" t="s">
        <v>117</v>
      </c>
      <c r="D771" t="s">
        <v>31</v>
      </c>
      <c r="E771" t="s">
        <v>32</v>
      </c>
      <c r="F771" t="s">
        <v>89</v>
      </c>
      <c r="G771">
        <v>697.84</v>
      </c>
      <c r="H771" t="s">
        <v>16</v>
      </c>
      <c r="I771" t="s">
        <v>17</v>
      </c>
      <c r="J771">
        <v>2</v>
      </c>
      <c r="K771" t="s">
        <v>30</v>
      </c>
      <c r="L771">
        <v>3</v>
      </c>
      <c r="M771" t="s">
        <v>19</v>
      </c>
      <c r="N771">
        <v>12</v>
      </c>
      <c r="P771">
        <f t="shared" si="23"/>
        <v>674.71850595140563</v>
      </c>
      <c r="Q771">
        <v>103.42683561287404</v>
      </c>
    </row>
    <row r="772" spans="1:17" hidden="1" x14ac:dyDescent="0.2">
      <c r="A772" s="2">
        <f t="shared" si="24"/>
        <v>43709</v>
      </c>
      <c r="B772">
        <v>2019</v>
      </c>
      <c r="C772" s="3" t="s">
        <v>117</v>
      </c>
      <c r="D772" t="s">
        <v>34</v>
      </c>
      <c r="E772" t="s">
        <v>35</v>
      </c>
      <c r="F772" t="s">
        <v>36</v>
      </c>
      <c r="G772">
        <v>102</v>
      </c>
      <c r="H772" t="s">
        <v>16</v>
      </c>
      <c r="I772" t="s">
        <v>17</v>
      </c>
      <c r="J772" t="s">
        <v>37</v>
      </c>
      <c r="K772" t="s">
        <v>38</v>
      </c>
      <c r="L772">
        <v>100</v>
      </c>
      <c r="M772" t="s">
        <v>39</v>
      </c>
      <c r="N772">
        <v>11</v>
      </c>
      <c r="P772">
        <f t="shared" si="23"/>
        <v>98.620439652417986</v>
      </c>
      <c r="Q772">
        <v>103.42683561287404</v>
      </c>
    </row>
    <row r="773" spans="1:17" hidden="1" x14ac:dyDescent="0.2">
      <c r="A773" s="2">
        <f t="shared" si="24"/>
        <v>43709</v>
      </c>
      <c r="B773">
        <v>2019</v>
      </c>
      <c r="C773" s="3" t="s">
        <v>117</v>
      </c>
      <c r="D773" t="s">
        <v>44</v>
      </c>
      <c r="E773" t="s">
        <v>14</v>
      </c>
      <c r="F773" t="s">
        <v>45</v>
      </c>
      <c r="G773">
        <v>370</v>
      </c>
      <c r="H773" t="s">
        <v>16</v>
      </c>
      <c r="I773" t="s">
        <v>17</v>
      </c>
      <c r="J773">
        <v>1</v>
      </c>
      <c r="K773" t="s">
        <v>30</v>
      </c>
      <c r="L773">
        <v>3</v>
      </c>
      <c r="M773" t="s">
        <v>19</v>
      </c>
      <c r="N773">
        <v>27</v>
      </c>
      <c r="P773">
        <f t="shared" ref="P773:P836" si="25">(G773/Q773)*100</f>
        <v>357.74081050386917</v>
      </c>
      <c r="Q773">
        <v>103.42683561287404</v>
      </c>
    </row>
    <row r="774" spans="1:17" hidden="1" x14ac:dyDescent="0.2">
      <c r="A774" s="2">
        <f t="shared" si="24"/>
        <v>43709</v>
      </c>
      <c r="B774">
        <v>2019</v>
      </c>
      <c r="C774" s="3" t="s">
        <v>117</v>
      </c>
      <c r="D774" t="s">
        <v>46</v>
      </c>
      <c r="E774" t="s">
        <v>47</v>
      </c>
      <c r="F774" t="s">
        <v>48</v>
      </c>
      <c r="G774">
        <v>298</v>
      </c>
      <c r="H774" t="s">
        <v>16</v>
      </c>
      <c r="I774" t="s">
        <v>42</v>
      </c>
      <c r="J774" t="s">
        <v>37</v>
      </c>
      <c r="K774" t="s">
        <v>18</v>
      </c>
      <c r="L774">
        <v>10</v>
      </c>
      <c r="M774" t="s">
        <v>19</v>
      </c>
      <c r="N774">
        <v>28</v>
      </c>
      <c r="P774">
        <f t="shared" si="25"/>
        <v>288.12638251392701</v>
      </c>
      <c r="Q774">
        <v>103.42683561287404</v>
      </c>
    </row>
    <row r="775" spans="1:17" hidden="1" x14ac:dyDescent="0.2">
      <c r="A775" s="2">
        <f t="shared" si="24"/>
        <v>43709</v>
      </c>
      <c r="B775">
        <v>2019</v>
      </c>
      <c r="C775" s="3" t="s">
        <v>117</v>
      </c>
      <c r="D775" t="s">
        <v>49</v>
      </c>
      <c r="E775" t="s">
        <v>14</v>
      </c>
      <c r="F775" t="s">
        <v>50</v>
      </c>
      <c r="G775">
        <v>422.23</v>
      </c>
      <c r="H775" t="s">
        <v>16</v>
      </c>
      <c r="I775" t="s">
        <v>17</v>
      </c>
      <c r="J775" t="s">
        <v>37</v>
      </c>
      <c r="K775" t="s">
        <v>30</v>
      </c>
      <c r="L775">
        <v>3</v>
      </c>
      <c r="M775" t="s">
        <v>19</v>
      </c>
      <c r="N775">
        <v>6</v>
      </c>
      <c r="P775">
        <f t="shared" si="25"/>
        <v>408.24027680823968</v>
      </c>
      <c r="Q775">
        <v>103.42683561287404</v>
      </c>
    </row>
    <row r="776" spans="1:17" hidden="1" x14ac:dyDescent="0.2">
      <c r="A776" s="2">
        <f t="shared" si="24"/>
        <v>43709</v>
      </c>
      <c r="B776">
        <v>2019</v>
      </c>
      <c r="C776" s="3" t="s">
        <v>117</v>
      </c>
      <c r="D776" t="s">
        <v>49</v>
      </c>
      <c r="E776" t="s">
        <v>51</v>
      </c>
      <c r="F776" t="s">
        <v>52</v>
      </c>
      <c r="G776">
        <v>118.63</v>
      </c>
      <c r="H776" t="s">
        <v>16</v>
      </c>
      <c r="I776" t="s">
        <v>17</v>
      </c>
      <c r="J776" t="s">
        <v>37</v>
      </c>
      <c r="K776" t="s">
        <v>18</v>
      </c>
      <c r="L776">
        <v>10</v>
      </c>
      <c r="M776" t="s">
        <v>19</v>
      </c>
      <c r="N776">
        <v>6</v>
      </c>
      <c r="P776">
        <f t="shared" si="25"/>
        <v>114.69943878398379</v>
      </c>
      <c r="Q776">
        <v>103.42683561287404</v>
      </c>
    </row>
    <row r="777" spans="1:17" hidden="1" x14ac:dyDescent="0.2">
      <c r="A777" s="2">
        <f t="shared" si="24"/>
        <v>43709</v>
      </c>
      <c r="B777">
        <v>2019</v>
      </c>
      <c r="C777" s="3" t="s">
        <v>117</v>
      </c>
      <c r="D777" t="s">
        <v>53</v>
      </c>
      <c r="E777" t="s">
        <v>54</v>
      </c>
      <c r="F777" t="s">
        <v>55</v>
      </c>
      <c r="G777">
        <v>540.85</v>
      </c>
      <c r="H777" t="s">
        <v>16</v>
      </c>
      <c r="I777" t="s">
        <v>17</v>
      </c>
      <c r="J777" t="s">
        <v>37</v>
      </c>
      <c r="K777" t="s">
        <v>56</v>
      </c>
      <c r="L777">
        <v>10</v>
      </c>
      <c r="M777" t="s">
        <v>19</v>
      </c>
      <c r="N777">
        <v>3</v>
      </c>
      <c r="P777">
        <f t="shared" si="25"/>
        <v>522.93004692166937</v>
      </c>
      <c r="Q777">
        <v>103.42683561287404</v>
      </c>
    </row>
    <row r="778" spans="1:17" hidden="1" x14ac:dyDescent="0.2">
      <c r="A778" s="2">
        <f t="shared" si="24"/>
        <v>43709</v>
      </c>
      <c r="B778">
        <v>2019</v>
      </c>
      <c r="C778" s="3" t="s">
        <v>117</v>
      </c>
      <c r="D778" t="s">
        <v>57</v>
      </c>
      <c r="E778" t="s">
        <v>58</v>
      </c>
      <c r="F778" t="s">
        <v>59</v>
      </c>
      <c r="G778">
        <v>507.53</v>
      </c>
      <c r="H778" t="s">
        <v>16</v>
      </c>
      <c r="I778" t="s">
        <v>17</v>
      </c>
      <c r="J778">
        <v>1</v>
      </c>
      <c r="K778" t="s">
        <v>60</v>
      </c>
      <c r="L778">
        <v>10</v>
      </c>
      <c r="M778" t="s">
        <v>39</v>
      </c>
      <c r="N778">
        <v>23</v>
      </c>
      <c r="P778">
        <f t="shared" si="25"/>
        <v>490.71403663521272</v>
      </c>
      <c r="Q778">
        <v>103.42683561287404</v>
      </c>
    </row>
    <row r="779" spans="1:17" hidden="1" x14ac:dyDescent="0.2">
      <c r="A779" s="2">
        <f t="shared" si="24"/>
        <v>43709</v>
      </c>
      <c r="B779">
        <v>2019</v>
      </c>
      <c r="C779" s="3" t="s">
        <v>117</v>
      </c>
      <c r="D779" t="s">
        <v>61</v>
      </c>
      <c r="E779" t="s">
        <v>14</v>
      </c>
      <c r="F779" t="s">
        <v>62</v>
      </c>
      <c r="G779">
        <v>1418.51</v>
      </c>
      <c r="H779" t="s">
        <v>16</v>
      </c>
      <c r="I779" t="s">
        <v>17</v>
      </c>
      <c r="J779">
        <v>1</v>
      </c>
      <c r="K779" t="s">
        <v>63</v>
      </c>
      <c r="L779">
        <v>3.6</v>
      </c>
      <c r="M779" t="s">
        <v>64</v>
      </c>
      <c r="N779">
        <v>32</v>
      </c>
      <c r="P779">
        <f t="shared" si="25"/>
        <v>1371.5105867779553</v>
      </c>
      <c r="Q779">
        <v>103.42683561287404</v>
      </c>
    </row>
    <row r="780" spans="1:17" hidden="1" x14ac:dyDescent="0.2">
      <c r="A780" s="2">
        <f t="shared" si="24"/>
        <v>43709</v>
      </c>
      <c r="B780">
        <v>2019</v>
      </c>
      <c r="C780" s="3" t="s">
        <v>117</v>
      </c>
      <c r="D780" t="s">
        <v>31</v>
      </c>
      <c r="E780" t="s">
        <v>23</v>
      </c>
      <c r="F780" t="s">
        <v>65</v>
      </c>
      <c r="G780">
        <v>786</v>
      </c>
      <c r="H780" t="s">
        <v>16</v>
      </c>
      <c r="I780" t="s">
        <v>17</v>
      </c>
      <c r="J780" t="s">
        <v>37</v>
      </c>
      <c r="K780" t="s">
        <v>38</v>
      </c>
      <c r="L780">
        <v>100</v>
      </c>
      <c r="M780" t="s">
        <v>39</v>
      </c>
      <c r="N780">
        <v>12</v>
      </c>
      <c r="P780">
        <f t="shared" si="25"/>
        <v>759.957505556868</v>
      </c>
      <c r="Q780">
        <v>103.42683561287404</v>
      </c>
    </row>
    <row r="781" spans="1:17" hidden="1" x14ac:dyDescent="0.2">
      <c r="A781" s="2">
        <f t="shared" si="24"/>
        <v>43709</v>
      </c>
      <c r="B781">
        <v>2019</v>
      </c>
      <c r="C781" s="3" t="s">
        <v>117</v>
      </c>
      <c r="D781" t="s">
        <v>66</v>
      </c>
      <c r="E781" t="s">
        <v>14</v>
      </c>
      <c r="F781" t="s">
        <v>67</v>
      </c>
      <c r="G781">
        <v>405.78</v>
      </c>
      <c r="H781" t="s">
        <v>16</v>
      </c>
      <c r="I781" t="s">
        <v>17</v>
      </c>
      <c r="J781">
        <v>1</v>
      </c>
      <c r="K781" t="s">
        <v>30</v>
      </c>
      <c r="L781">
        <v>3</v>
      </c>
      <c r="M781" t="s">
        <v>19</v>
      </c>
      <c r="N781">
        <v>20</v>
      </c>
      <c r="P781">
        <f t="shared" si="25"/>
        <v>392.33531374664869</v>
      </c>
      <c r="Q781">
        <v>103.42683561287404</v>
      </c>
    </row>
    <row r="782" spans="1:17" hidden="1" x14ac:dyDescent="0.2">
      <c r="A782" s="2">
        <f t="shared" si="24"/>
        <v>43709</v>
      </c>
      <c r="B782">
        <v>2019</v>
      </c>
      <c r="C782" s="3" t="s">
        <v>117</v>
      </c>
      <c r="D782" t="s">
        <v>68</v>
      </c>
      <c r="E782" t="s">
        <v>69</v>
      </c>
      <c r="F782" t="s">
        <v>70</v>
      </c>
      <c r="G782">
        <v>794</v>
      </c>
      <c r="H782" t="s">
        <v>16</v>
      </c>
      <c r="I782" t="s">
        <v>17</v>
      </c>
      <c r="J782">
        <v>1</v>
      </c>
      <c r="K782" t="s">
        <v>71</v>
      </c>
      <c r="L782">
        <v>100</v>
      </c>
      <c r="M782" t="s">
        <v>64</v>
      </c>
      <c r="N782">
        <v>22</v>
      </c>
      <c r="P782">
        <f t="shared" si="25"/>
        <v>767.69244200019489</v>
      </c>
      <c r="Q782">
        <v>103.42683561287404</v>
      </c>
    </row>
    <row r="783" spans="1:17" x14ac:dyDescent="0.2">
      <c r="A783" s="2">
        <f t="shared" si="24"/>
        <v>43709</v>
      </c>
      <c r="B783">
        <v>2019</v>
      </c>
      <c r="C783" s="3" t="s">
        <v>117</v>
      </c>
      <c r="D783" t="s">
        <v>68</v>
      </c>
      <c r="E783" t="s">
        <v>72</v>
      </c>
      <c r="F783" t="s">
        <v>73</v>
      </c>
      <c r="G783">
        <v>291.5</v>
      </c>
      <c r="H783" t="s">
        <v>16</v>
      </c>
      <c r="I783" t="s">
        <v>17</v>
      </c>
      <c r="J783" t="s">
        <v>37</v>
      </c>
      <c r="K783" t="s">
        <v>38</v>
      </c>
      <c r="L783">
        <v>100</v>
      </c>
      <c r="M783" t="s">
        <v>19</v>
      </c>
      <c r="N783">
        <v>22</v>
      </c>
      <c r="P783">
        <f t="shared" si="25"/>
        <v>281.84174665372399</v>
      </c>
      <c r="Q783">
        <v>103.42683561287404</v>
      </c>
    </row>
    <row r="784" spans="1:17" hidden="1" x14ac:dyDescent="0.2">
      <c r="A784" s="2">
        <f t="shared" si="24"/>
        <v>43709</v>
      </c>
      <c r="B784">
        <v>2019</v>
      </c>
      <c r="C784" s="3" t="s">
        <v>117</v>
      </c>
      <c r="D784" t="s">
        <v>74</v>
      </c>
      <c r="E784" t="s">
        <v>75</v>
      </c>
      <c r="F784" t="s">
        <v>76</v>
      </c>
      <c r="G784">
        <v>983.97</v>
      </c>
      <c r="H784" t="s">
        <v>16</v>
      </c>
      <c r="I784" t="s">
        <v>17</v>
      </c>
      <c r="J784" t="s">
        <v>37</v>
      </c>
      <c r="K784" t="s">
        <v>77</v>
      </c>
      <c r="L784">
        <v>100</v>
      </c>
      <c r="M784" t="s">
        <v>39</v>
      </c>
      <c r="N784">
        <v>29</v>
      </c>
      <c r="P784">
        <f t="shared" si="25"/>
        <v>951.36817651754643</v>
      </c>
      <c r="Q784">
        <v>103.42683561287404</v>
      </c>
    </row>
    <row r="785" spans="1:17" hidden="1" x14ac:dyDescent="0.2">
      <c r="A785" s="2">
        <f t="shared" si="24"/>
        <v>43709</v>
      </c>
      <c r="B785">
        <v>2019</v>
      </c>
      <c r="C785" s="3" t="s">
        <v>117</v>
      </c>
      <c r="D785" t="s">
        <v>74</v>
      </c>
      <c r="E785" t="s">
        <v>78</v>
      </c>
      <c r="F785" t="s">
        <v>79</v>
      </c>
      <c r="G785">
        <v>118.51</v>
      </c>
      <c r="H785" t="s">
        <v>16</v>
      </c>
      <c r="I785" t="s">
        <v>17</v>
      </c>
      <c r="J785" t="s">
        <v>37</v>
      </c>
      <c r="K785" t="s">
        <v>18</v>
      </c>
      <c r="L785">
        <v>10</v>
      </c>
      <c r="M785" t="s">
        <v>19</v>
      </c>
      <c r="N785">
        <v>29</v>
      </c>
      <c r="P785">
        <f t="shared" si="25"/>
        <v>114.58341473733388</v>
      </c>
      <c r="Q785">
        <v>103.42683561287404</v>
      </c>
    </row>
    <row r="786" spans="1:17" hidden="1" x14ac:dyDescent="0.2">
      <c r="A786" s="2">
        <f t="shared" si="24"/>
        <v>43709</v>
      </c>
      <c r="B786">
        <v>2019</v>
      </c>
      <c r="C786" s="3" t="s">
        <v>117</v>
      </c>
      <c r="D786" t="s">
        <v>66</v>
      </c>
      <c r="E786" t="s">
        <v>80</v>
      </c>
      <c r="F786" t="s">
        <v>90</v>
      </c>
      <c r="G786">
        <v>541</v>
      </c>
      <c r="H786" t="s">
        <v>16</v>
      </c>
      <c r="I786" t="s">
        <v>17</v>
      </c>
      <c r="J786">
        <v>1</v>
      </c>
      <c r="K786" t="s">
        <v>91</v>
      </c>
      <c r="L786">
        <v>100</v>
      </c>
      <c r="M786" t="s">
        <v>19</v>
      </c>
      <c r="N786">
        <v>20</v>
      </c>
      <c r="P786">
        <f t="shared" si="25"/>
        <v>523.07507697998165</v>
      </c>
      <c r="Q786">
        <v>103.42683561287404</v>
      </c>
    </row>
    <row r="787" spans="1:17" hidden="1" x14ac:dyDescent="0.2">
      <c r="A787" s="2">
        <f t="shared" si="24"/>
        <v>43709</v>
      </c>
      <c r="B787">
        <v>2019</v>
      </c>
      <c r="C787" s="3" t="s">
        <v>117</v>
      </c>
      <c r="D787" t="s">
        <v>82</v>
      </c>
      <c r="E787" t="s">
        <v>83</v>
      </c>
      <c r="F787" t="s">
        <v>84</v>
      </c>
      <c r="G787">
        <v>463.51</v>
      </c>
      <c r="H787" t="s">
        <v>16</v>
      </c>
      <c r="I787" t="s">
        <v>17</v>
      </c>
      <c r="J787">
        <v>1</v>
      </c>
      <c r="K787" t="s">
        <v>18</v>
      </c>
      <c r="L787">
        <v>10</v>
      </c>
      <c r="M787" t="s">
        <v>19</v>
      </c>
      <c r="N787">
        <v>21</v>
      </c>
      <c r="P787">
        <f t="shared" si="25"/>
        <v>448.15254885580646</v>
      </c>
      <c r="Q787">
        <v>103.42683561287404</v>
      </c>
    </row>
    <row r="788" spans="1:17" hidden="1" x14ac:dyDescent="0.2">
      <c r="A788" s="2">
        <f t="shared" si="24"/>
        <v>43678</v>
      </c>
      <c r="B788">
        <v>2019</v>
      </c>
      <c r="C788" s="3" t="s">
        <v>116</v>
      </c>
      <c r="D788" t="s">
        <v>13</v>
      </c>
      <c r="E788" t="s">
        <v>14</v>
      </c>
      <c r="F788" t="s">
        <v>15</v>
      </c>
      <c r="G788">
        <v>1627</v>
      </c>
      <c r="H788" t="s">
        <v>16</v>
      </c>
      <c r="I788" t="s">
        <v>17</v>
      </c>
      <c r="J788">
        <v>1</v>
      </c>
      <c r="K788" t="s">
        <v>18</v>
      </c>
      <c r="L788">
        <v>10</v>
      </c>
      <c r="M788" t="s">
        <v>19</v>
      </c>
      <c r="N788">
        <v>9</v>
      </c>
      <c r="P788">
        <f t="shared" si="25"/>
        <v>1576.8673036313928</v>
      </c>
      <c r="Q788">
        <v>103.17925904438223</v>
      </c>
    </row>
    <row r="789" spans="1:17" hidden="1" x14ac:dyDescent="0.2">
      <c r="A789" s="2">
        <f t="shared" si="24"/>
        <v>43678</v>
      </c>
      <c r="B789">
        <v>2019</v>
      </c>
      <c r="C789" s="3" t="s">
        <v>116</v>
      </c>
      <c r="D789" t="s">
        <v>20</v>
      </c>
      <c r="E789" t="s">
        <v>14</v>
      </c>
      <c r="F789" t="s">
        <v>21</v>
      </c>
      <c r="G789">
        <v>1199.9000000000001</v>
      </c>
      <c r="H789" t="s">
        <v>16</v>
      </c>
      <c r="I789" t="s">
        <v>17</v>
      </c>
      <c r="J789">
        <v>1</v>
      </c>
      <c r="K789" t="s">
        <v>18</v>
      </c>
      <c r="L789">
        <v>10</v>
      </c>
      <c r="M789" t="s">
        <v>19</v>
      </c>
      <c r="N789">
        <v>31</v>
      </c>
      <c r="P789">
        <f t="shared" si="25"/>
        <v>1162.9275215902326</v>
      </c>
      <c r="Q789">
        <v>103.17925904438223</v>
      </c>
    </row>
    <row r="790" spans="1:17" hidden="1" x14ac:dyDescent="0.2">
      <c r="A790" s="2">
        <f t="shared" si="24"/>
        <v>43678</v>
      </c>
      <c r="B790">
        <v>2019</v>
      </c>
      <c r="C790" s="3" t="s">
        <v>116</v>
      </c>
      <c r="D790" t="s">
        <v>22</v>
      </c>
      <c r="E790" t="s">
        <v>23</v>
      </c>
      <c r="F790" t="s">
        <v>24</v>
      </c>
      <c r="G790">
        <v>689.94</v>
      </c>
      <c r="H790" t="s">
        <v>16</v>
      </c>
      <c r="I790" t="s">
        <v>17</v>
      </c>
      <c r="J790" t="s">
        <v>37</v>
      </c>
      <c r="K790" t="s">
        <v>25</v>
      </c>
      <c r="L790">
        <v>100</v>
      </c>
      <c r="M790" t="s">
        <v>19</v>
      </c>
      <c r="N790">
        <v>14</v>
      </c>
      <c r="P790">
        <f t="shared" si="25"/>
        <v>668.68090194679974</v>
      </c>
      <c r="Q790">
        <v>103.17925904438223</v>
      </c>
    </row>
    <row r="791" spans="1:17" hidden="1" x14ac:dyDescent="0.2">
      <c r="A791" s="2">
        <f t="shared" si="24"/>
        <v>43678</v>
      </c>
      <c r="B791">
        <v>2019</v>
      </c>
      <c r="C791" s="3" t="s">
        <v>116</v>
      </c>
      <c r="D791" t="s">
        <v>26</v>
      </c>
      <c r="E791" t="s">
        <v>27</v>
      </c>
      <c r="F791" t="s">
        <v>28</v>
      </c>
      <c r="G791">
        <v>356.4</v>
      </c>
      <c r="H791" t="s">
        <v>16</v>
      </c>
      <c r="I791" t="s">
        <v>29</v>
      </c>
      <c r="J791">
        <v>1</v>
      </c>
      <c r="K791" t="s">
        <v>30</v>
      </c>
      <c r="L791">
        <v>3</v>
      </c>
      <c r="M791" t="s">
        <v>19</v>
      </c>
      <c r="N791">
        <v>19</v>
      </c>
      <c r="P791">
        <f t="shared" si="25"/>
        <v>345.41825876719628</v>
      </c>
      <c r="Q791">
        <v>103.17925904438223</v>
      </c>
    </row>
    <row r="792" spans="1:17" hidden="1" x14ac:dyDescent="0.2">
      <c r="A792" s="2">
        <f t="shared" si="24"/>
        <v>43678</v>
      </c>
      <c r="B792">
        <v>2019</v>
      </c>
      <c r="C792" s="3" t="s">
        <v>116</v>
      </c>
      <c r="D792" t="s">
        <v>31</v>
      </c>
      <c r="E792" t="s">
        <v>32</v>
      </c>
      <c r="F792" t="s">
        <v>89</v>
      </c>
      <c r="G792">
        <v>697.84</v>
      </c>
      <c r="H792" t="s">
        <v>16</v>
      </c>
      <c r="I792" t="s">
        <v>17</v>
      </c>
      <c r="J792">
        <v>2</v>
      </c>
      <c r="K792" t="s">
        <v>30</v>
      </c>
      <c r="L792">
        <v>3</v>
      </c>
      <c r="M792" t="s">
        <v>19</v>
      </c>
      <c r="N792">
        <v>12</v>
      </c>
      <c r="P792">
        <f t="shared" si="25"/>
        <v>676.33747951206578</v>
      </c>
      <c r="Q792">
        <v>103.17925904438223</v>
      </c>
    </row>
    <row r="793" spans="1:17" hidden="1" x14ac:dyDescent="0.2">
      <c r="A793" s="2">
        <f t="shared" si="24"/>
        <v>43678</v>
      </c>
      <c r="B793">
        <v>2019</v>
      </c>
      <c r="C793" s="3" t="s">
        <v>116</v>
      </c>
      <c r="D793" t="s">
        <v>34</v>
      </c>
      <c r="E793" t="s">
        <v>35</v>
      </c>
      <c r="F793" t="s">
        <v>36</v>
      </c>
      <c r="G793">
        <v>102</v>
      </c>
      <c r="H793" t="s">
        <v>16</v>
      </c>
      <c r="I793" t="s">
        <v>17</v>
      </c>
      <c r="J793" t="s">
        <v>37</v>
      </c>
      <c r="K793" t="s">
        <v>38</v>
      </c>
      <c r="L793">
        <v>100</v>
      </c>
      <c r="M793" t="s">
        <v>39</v>
      </c>
      <c r="N793">
        <v>11</v>
      </c>
      <c r="P793">
        <f t="shared" si="25"/>
        <v>98.857077424955165</v>
      </c>
      <c r="Q793">
        <v>103.17925904438223</v>
      </c>
    </row>
    <row r="794" spans="1:17" hidden="1" x14ac:dyDescent="0.2">
      <c r="A794" s="2">
        <f t="shared" si="24"/>
        <v>43678</v>
      </c>
      <c r="B794">
        <v>2019</v>
      </c>
      <c r="C794" s="3" t="s">
        <v>116</v>
      </c>
      <c r="D794" t="s">
        <v>40</v>
      </c>
      <c r="E794" t="s">
        <v>58</v>
      </c>
      <c r="F794" t="s">
        <v>92</v>
      </c>
      <c r="G794">
        <v>502</v>
      </c>
      <c r="H794" t="s">
        <v>16</v>
      </c>
      <c r="I794" t="s">
        <v>17</v>
      </c>
      <c r="J794" t="s">
        <v>37</v>
      </c>
      <c r="K794" t="s">
        <v>93</v>
      </c>
      <c r="L794">
        <v>10</v>
      </c>
      <c r="M794" t="s">
        <v>19</v>
      </c>
      <c r="N794">
        <v>15</v>
      </c>
      <c r="P794">
        <f t="shared" si="25"/>
        <v>486.53189085615185</v>
      </c>
      <c r="Q794">
        <v>103.17925904438223</v>
      </c>
    </row>
    <row r="795" spans="1:17" hidden="1" x14ac:dyDescent="0.2">
      <c r="A795" s="2">
        <f t="shared" si="24"/>
        <v>43678</v>
      </c>
      <c r="B795">
        <v>2019</v>
      </c>
      <c r="C795" s="3" t="s">
        <v>116</v>
      </c>
      <c r="D795" t="s">
        <v>44</v>
      </c>
      <c r="E795" t="s">
        <v>14</v>
      </c>
      <c r="F795" t="s">
        <v>45</v>
      </c>
      <c r="G795">
        <v>370</v>
      </c>
      <c r="H795" t="s">
        <v>16</v>
      </c>
      <c r="I795" t="s">
        <v>17</v>
      </c>
      <c r="J795">
        <v>1</v>
      </c>
      <c r="K795" t="s">
        <v>30</v>
      </c>
      <c r="L795">
        <v>3</v>
      </c>
      <c r="M795" t="s">
        <v>19</v>
      </c>
      <c r="N795">
        <v>27</v>
      </c>
      <c r="P795">
        <f t="shared" si="25"/>
        <v>358.59920242385698</v>
      </c>
      <c r="Q795">
        <v>103.17925904438223</v>
      </c>
    </row>
    <row r="796" spans="1:17" hidden="1" x14ac:dyDescent="0.2">
      <c r="A796" s="2">
        <f t="shared" si="24"/>
        <v>43678</v>
      </c>
      <c r="B796">
        <v>2019</v>
      </c>
      <c r="C796" s="3" t="s">
        <v>116</v>
      </c>
      <c r="D796" t="s">
        <v>46</v>
      </c>
      <c r="E796" t="s">
        <v>47</v>
      </c>
      <c r="F796" t="s">
        <v>48</v>
      </c>
      <c r="G796">
        <v>284</v>
      </c>
      <c r="H796" t="s">
        <v>16</v>
      </c>
      <c r="I796" t="s">
        <v>42</v>
      </c>
      <c r="J796" t="s">
        <v>37</v>
      </c>
      <c r="K796" t="s">
        <v>18</v>
      </c>
      <c r="L796">
        <v>10</v>
      </c>
      <c r="M796" t="s">
        <v>19</v>
      </c>
      <c r="N796">
        <v>28</v>
      </c>
      <c r="P796">
        <f t="shared" si="25"/>
        <v>275.2491175361497</v>
      </c>
      <c r="Q796">
        <v>103.17925904438223</v>
      </c>
    </row>
    <row r="797" spans="1:17" hidden="1" x14ac:dyDescent="0.2">
      <c r="A797" s="2">
        <f t="shared" si="24"/>
        <v>43678</v>
      </c>
      <c r="B797">
        <v>2019</v>
      </c>
      <c r="C797" s="3" t="s">
        <v>116</v>
      </c>
      <c r="D797" t="s">
        <v>49</v>
      </c>
      <c r="E797" t="s">
        <v>14</v>
      </c>
      <c r="F797" t="s">
        <v>50</v>
      </c>
      <c r="G797">
        <v>422.23</v>
      </c>
      <c r="H797" t="s">
        <v>16</v>
      </c>
      <c r="I797" t="s">
        <v>17</v>
      </c>
      <c r="J797" t="s">
        <v>37</v>
      </c>
      <c r="K797" t="s">
        <v>30</v>
      </c>
      <c r="L797">
        <v>3</v>
      </c>
      <c r="M797" t="s">
        <v>19</v>
      </c>
      <c r="N797">
        <v>6</v>
      </c>
      <c r="P797">
        <f t="shared" si="25"/>
        <v>409.2198411876355</v>
      </c>
      <c r="Q797">
        <v>103.17925904438223</v>
      </c>
    </row>
    <row r="798" spans="1:17" hidden="1" x14ac:dyDescent="0.2">
      <c r="A798" s="2">
        <f t="shared" si="24"/>
        <v>43678</v>
      </c>
      <c r="B798">
        <v>2019</v>
      </c>
      <c r="C798" s="3" t="s">
        <v>116</v>
      </c>
      <c r="D798" t="s">
        <v>49</v>
      </c>
      <c r="E798" t="s">
        <v>51</v>
      </c>
      <c r="F798" t="s">
        <v>52</v>
      </c>
      <c r="G798">
        <v>118.63</v>
      </c>
      <c r="H798" t="s">
        <v>16</v>
      </c>
      <c r="I798" t="s">
        <v>17</v>
      </c>
      <c r="J798" t="s">
        <v>37</v>
      </c>
      <c r="K798" t="s">
        <v>18</v>
      </c>
      <c r="L798">
        <v>10</v>
      </c>
      <c r="M798" t="s">
        <v>19</v>
      </c>
      <c r="N798">
        <v>6</v>
      </c>
      <c r="P798">
        <f t="shared" si="25"/>
        <v>114.97465779335715</v>
      </c>
      <c r="Q798">
        <v>103.17925904438223</v>
      </c>
    </row>
    <row r="799" spans="1:17" hidden="1" x14ac:dyDescent="0.2">
      <c r="A799" s="2">
        <f t="shared" si="24"/>
        <v>43678</v>
      </c>
      <c r="B799">
        <v>2019</v>
      </c>
      <c r="C799" s="3" t="s">
        <v>116</v>
      </c>
      <c r="D799" t="s">
        <v>53</v>
      </c>
      <c r="E799" t="s">
        <v>54</v>
      </c>
      <c r="F799" t="s">
        <v>55</v>
      </c>
      <c r="G799">
        <v>521.70000000000005</v>
      </c>
      <c r="H799" t="s">
        <v>16</v>
      </c>
      <c r="I799" t="s">
        <v>17</v>
      </c>
      <c r="J799" t="s">
        <v>37</v>
      </c>
      <c r="K799" t="s">
        <v>56</v>
      </c>
      <c r="L799">
        <v>10</v>
      </c>
      <c r="M799" t="s">
        <v>19</v>
      </c>
      <c r="N799">
        <v>3</v>
      </c>
      <c r="P799">
        <f t="shared" si="25"/>
        <v>505.62487541763835</v>
      </c>
      <c r="Q799">
        <v>103.17925904438223</v>
      </c>
    </row>
    <row r="800" spans="1:17" hidden="1" x14ac:dyDescent="0.2">
      <c r="A800" s="2">
        <f t="shared" si="24"/>
        <v>43678</v>
      </c>
      <c r="B800">
        <v>2019</v>
      </c>
      <c r="C800" s="3" t="s">
        <v>116</v>
      </c>
      <c r="D800" t="s">
        <v>57</v>
      </c>
      <c r="E800" t="s">
        <v>58</v>
      </c>
      <c r="F800" t="s">
        <v>59</v>
      </c>
      <c r="G800">
        <v>507.53</v>
      </c>
      <c r="H800" t="s">
        <v>16</v>
      </c>
      <c r="I800" t="s">
        <v>17</v>
      </c>
      <c r="J800">
        <v>1</v>
      </c>
      <c r="K800" t="s">
        <v>60</v>
      </c>
      <c r="L800">
        <v>10</v>
      </c>
      <c r="M800" t="s">
        <v>39</v>
      </c>
      <c r="N800">
        <v>23</v>
      </c>
      <c r="P800">
        <f t="shared" si="25"/>
        <v>491.89149515183817</v>
      </c>
      <c r="Q800">
        <v>103.17925904438223</v>
      </c>
    </row>
    <row r="801" spans="1:17" hidden="1" x14ac:dyDescent="0.2">
      <c r="A801" s="2">
        <f t="shared" si="24"/>
        <v>43678</v>
      </c>
      <c r="B801">
        <v>2019</v>
      </c>
      <c r="C801" s="3" t="s">
        <v>116</v>
      </c>
      <c r="D801" t="s">
        <v>61</v>
      </c>
      <c r="E801" t="s">
        <v>14</v>
      </c>
      <c r="F801" t="s">
        <v>62</v>
      </c>
      <c r="G801">
        <v>1418.51</v>
      </c>
      <c r="H801" t="s">
        <v>16</v>
      </c>
      <c r="I801" t="s">
        <v>17</v>
      </c>
      <c r="J801">
        <v>1</v>
      </c>
      <c r="K801" t="s">
        <v>63</v>
      </c>
      <c r="L801">
        <v>3.6</v>
      </c>
      <c r="M801" t="s">
        <v>64</v>
      </c>
      <c r="N801">
        <v>32</v>
      </c>
      <c r="P801">
        <f t="shared" si="25"/>
        <v>1374.8014990007171</v>
      </c>
      <c r="Q801">
        <v>103.17925904438223</v>
      </c>
    </row>
    <row r="802" spans="1:17" hidden="1" x14ac:dyDescent="0.2">
      <c r="A802" s="2">
        <f t="shared" si="24"/>
        <v>43678</v>
      </c>
      <c r="B802">
        <v>2019</v>
      </c>
      <c r="C802" s="3" t="s">
        <v>116</v>
      </c>
      <c r="D802" t="s">
        <v>31</v>
      </c>
      <c r="E802" t="s">
        <v>23</v>
      </c>
      <c r="F802" t="s">
        <v>65</v>
      </c>
      <c r="G802">
        <v>782</v>
      </c>
      <c r="H802" t="s">
        <v>16</v>
      </c>
      <c r="I802" t="s">
        <v>17</v>
      </c>
      <c r="J802" t="s">
        <v>37</v>
      </c>
      <c r="K802" t="s">
        <v>38</v>
      </c>
      <c r="L802">
        <v>100</v>
      </c>
      <c r="M802" t="s">
        <v>39</v>
      </c>
      <c r="N802">
        <v>12</v>
      </c>
      <c r="P802">
        <f t="shared" si="25"/>
        <v>757.90426025798956</v>
      </c>
      <c r="Q802">
        <v>103.17925904438223</v>
      </c>
    </row>
    <row r="803" spans="1:17" hidden="1" x14ac:dyDescent="0.2">
      <c r="A803" s="2">
        <f t="shared" si="24"/>
        <v>43678</v>
      </c>
      <c r="B803">
        <v>2019</v>
      </c>
      <c r="C803" s="3" t="s">
        <v>116</v>
      </c>
      <c r="D803" t="s">
        <v>66</v>
      </c>
      <c r="E803" t="s">
        <v>14</v>
      </c>
      <c r="F803" t="s">
        <v>67</v>
      </c>
      <c r="G803">
        <v>386.15</v>
      </c>
      <c r="H803" t="s">
        <v>16</v>
      </c>
      <c r="I803" t="s">
        <v>17</v>
      </c>
      <c r="J803">
        <v>1</v>
      </c>
      <c r="K803" t="s">
        <v>30</v>
      </c>
      <c r="L803">
        <v>3</v>
      </c>
      <c r="M803" t="s">
        <v>19</v>
      </c>
      <c r="N803">
        <v>20</v>
      </c>
      <c r="P803">
        <f t="shared" si="25"/>
        <v>374.25157301614155</v>
      </c>
      <c r="Q803">
        <v>103.17925904438223</v>
      </c>
    </row>
    <row r="804" spans="1:17" hidden="1" x14ac:dyDescent="0.2">
      <c r="A804" s="2">
        <f t="shared" si="24"/>
        <v>43678</v>
      </c>
      <c r="B804">
        <v>2019</v>
      </c>
      <c r="C804" s="3" t="s">
        <v>116</v>
      </c>
      <c r="D804" t="s">
        <v>68</v>
      </c>
      <c r="E804" t="s">
        <v>69</v>
      </c>
      <c r="F804" t="s">
        <v>70</v>
      </c>
      <c r="G804">
        <v>782</v>
      </c>
      <c r="H804" t="s">
        <v>16</v>
      </c>
      <c r="I804" t="s">
        <v>17</v>
      </c>
      <c r="J804">
        <v>1</v>
      </c>
      <c r="K804" t="s">
        <v>71</v>
      </c>
      <c r="L804">
        <v>100</v>
      </c>
      <c r="M804" t="s">
        <v>64</v>
      </c>
      <c r="N804">
        <v>22</v>
      </c>
      <c r="P804">
        <f t="shared" si="25"/>
        <v>757.90426025798956</v>
      </c>
      <c r="Q804">
        <v>103.17925904438223</v>
      </c>
    </row>
    <row r="805" spans="1:17" x14ac:dyDescent="0.2">
      <c r="A805" s="2">
        <f t="shared" si="24"/>
        <v>43678</v>
      </c>
      <c r="B805">
        <v>2019</v>
      </c>
      <c r="C805" s="3" t="s">
        <v>116</v>
      </c>
      <c r="D805" t="s">
        <v>68</v>
      </c>
      <c r="E805" t="s">
        <v>72</v>
      </c>
      <c r="F805" t="s">
        <v>73</v>
      </c>
      <c r="G805">
        <v>291.5</v>
      </c>
      <c r="H805" t="s">
        <v>16</v>
      </c>
      <c r="I805" t="s">
        <v>17</v>
      </c>
      <c r="J805" t="s">
        <v>37</v>
      </c>
      <c r="K805" t="s">
        <v>38</v>
      </c>
      <c r="L805">
        <v>100</v>
      </c>
      <c r="M805" t="s">
        <v>19</v>
      </c>
      <c r="N805">
        <v>22</v>
      </c>
      <c r="P805">
        <f t="shared" si="25"/>
        <v>282.51802028798465</v>
      </c>
      <c r="Q805">
        <v>103.17925904438223</v>
      </c>
    </row>
    <row r="806" spans="1:17" hidden="1" x14ac:dyDescent="0.2">
      <c r="A806" s="2">
        <f t="shared" si="24"/>
        <v>43678</v>
      </c>
      <c r="B806">
        <v>2019</v>
      </c>
      <c r="C806" s="3" t="s">
        <v>116</v>
      </c>
      <c r="D806" t="s">
        <v>74</v>
      </c>
      <c r="E806" t="s">
        <v>75</v>
      </c>
      <c r="F806" t="s">
        <v>76</v>
      </c>
      <c r="G806">
        <v>977.97</v>
      </c>
      <c r="H806" t="s">
        <v>16</v>
      </c>
      <c r="I806" t="s">
        <v>17</v>
      </c>
      <c r="J806" t="s">
        <v>37</v>
      </c>
      <c r="K806" t="s">
        <v>77</v>
      </c>
      <c r="L806">
        <v>100</v>
      </c>
      <c r="M806" t="s">
        <v>39</v>
      </c>
      <c r="N806">
        <v>29</v>
      </c>
      <c r="P806">
        <f t="shared" si="25"/>
        <v>947.83584322826857</v>
      </c>
      <c r="Q806">
        <v>103.17925904438223</v>
      </c>
    </row>
    <row r="807" spans="1:17" hidden="1" x14ac:dyDescent="0.2">
      <c r="A807" s="2">
        <f t="shared" si="24"/>
        <v>43678</v>
      </c>
      <c r="B807">
        <v>2019</v>
      </c>
      <c r="C807" s="3" t="s">
        <v>116</v>
      </c>
      <c r="D807" t="s">
        <v>74</v>
      </c>
      <c r="E807" t="s">
        <v>78</v>
      </c>
      <c r="F807" t="s">
        <v>79</v>
      </c>
      <c r="G807">
        <v>118.51</v>
      </c>
      <c r="H807" t="s">
        <v>16</v>
      </c>
      <c r="I807" t="s">
        <v>17</v>
      </c>
      <c r="J807" t="s">
        <v>37</v>
      </c>
      <c r="K807" t="s">
        <v>18</v>
      </c>
      <c r="L807">
        <v>10</v>
      </c>
      <c r="M807" t="s">
        <v>19</v>
      </c>
      <c r="N807">
        <v>29</v>
      </c>
      <c r="P807">
        <f t="shared" si="25"/>
        <v>114.85835534932782</v>
      </c>
      <c r="Q807">
        <v>103.17925904438223</v>
      </c>
    </row>
    <row r="808" spans="1:17" hidden="1" x14ac:dyDescent="0.2">
      <c r="A808" s="2">
        <f t="shared" si="24"/>
        <v>43678</v>
      </c>
      <c r="B808">
        <v>2019</v>
      </c>
      <c r="C808" s="3" t="s">
        <v>116</v>
      </c>
      <c r="D808" t="s">
        <v>66</v>
      </c>
      <c r="E808" t="s">
        <v>80</v>
      </c>
      <c r="F808" t="s">
        <v>94</v>
      </c>
      <c r="G808">
        <v>536</v>
      </c>
      <c r="H808" t="s">
        <v>16</v>
      </c>
      <c r="I808" t="s">
        <v>95</v>
      </c>
      <c r="J808">
        <v>1</v>
      </c>
      <c r="K808" t="s">
        <v>91</v>
      </c>
      <c r="L808">
        <v>100</v>
      </c>
      <c r="M808" t="s">
        <v>19</v>
      </c>
      <c r="N808">
        <v>20</v>
      </c>
      <c r="P808">
        <f t="shared" si="25"/>
        <v>519.48424999780366</v>
      </c>
      <c r="Q808">
        <v>103.17925904438223</v>
      </c>
    </row>
    <row r="809" spans="1:17" hidden="1" x14ac:dyDescent="0.2">
      <c r="A809" s="2">
        <f t="shared" si="24"/>
        <v>43678</v>
      </c>
      <c r="B809">
        <v>2019</v>
      </c>
      <c r="C809" s="3" t="s">
        <v>116</v>
      </c>
      <c r="D809" t="s">
        <v>82</v>
      </c>
      <c r="E809" t="s">
        <v>83</v>
      </c>
      <c r="F809" t="s">
        <v>84</v>
      </c>
      <c r="G809">
        <v>463.51</v>
      </c>
      <c r="H809" t="s">
        <v>16</v>
      </c>
      <c r="I809" t="s">
        <v>17</v>
      </c>
      <c r="J809">
        <v>1</v>
      </c>
      <c r="K809" t="s">
        <v>18</v>
      </c>
      <c r="L809">
        <v>10</v>
      </c>
      <c r="M809" t="s">
        <v>19</v>
      </c>
      <c r="N809">
        <v>21</v>
      </c>
      <c r="P809">
        <f t="shared" si="25"/>
        <v>449.22788193373498</v>
      </c>
      <c r="Q809">
        <v>103.17925904438223</v>
      </c>
    </row>
    <row r="810" spans="1:17" hidden="1" x14ac:dyDescent="0.2">
      <c r="A810" s="2">
        <f t="shared" si="24"/>
        <v>43647</v>
      </c>
      <c r="B810">
        <v>2019</v>
      </c>
      <c r="C810" s="3" t="s">
        <v>124</v>
      </c>
      <c r="D810" t="s">
        <v>13</v>
      </c>
      <c r="E810" t="s">
        <v>14</v>
      </c>
      <c r="F810" t="s">
        <v>15</v>
      </c>
      <c r="G810">
        <v>1627</v>
      </c>
      <c r="H810" t="s">
        <v>16</v>
      </c>
      <c r="I810" t="s">
        <v>17</v>
      </c>
      <c r="J810">
        <v>1</v>
      </c>
      <c r="K810" t="s">
        <v>18</v>
      </c>
      <c r="L810">
        <v>10</v>
      </c>
      <c r="M810" t="s">
        <v>19</v>
      </c>
      <c r="N810">
        <v>9</v>
      </c>
      <c r="P810">
        <f t="shared" si="25"/>
        <v>1577.1827401794285</v>
      </c>
      <c r="Q810">
        <v>103.15862319257336</v>
      </c>
    </row>
    <row r="811" spans="1:17" hidden="1" x14ac:dyDescent="0.2">
      <c r="A811" s="2">
        <f t="shared" si="24"/>
        <v>43647</v>
      </c>
      <c r="B811">
        <v>2019</v>
      </c>
      <c r="C811" s="3" t="s">
        <v>124</v>
      </c>
      <c r="D811" t="s">
        <v>20</v>
      </c>
      <c r="E811" t="s">
        <v>14</v>
      </c>
      <c r="F811" t="s">
        <v>21</v>
      </c>
      <c r="G811">
        <v>1145.7</v>
      </c>
      <c r="H811" t="s">
        <v>16</v>
      </c>
      <c r="I811" t="s">
        <v>17</v>
      </c>
      <c r="J811">
        <v>1</v>
      </c>
      <c r="K811" t="s">
        <v>18</v>
      </c>
      <c r="L811">
        <v>10</v>
      </c>
      <c r="M811" t="s">
        <v>19</v>
      </c>
      <c r="N811">
        <v>31</v>
      </c>
      <c r="P811">
        <f t="shared" si="25"/>
        <v>1110.6197083119675</v>
      </c>
      <c r="Q811">
        <v>103.15862319257336</v>
      </c>
    </row>
    <row r="812" spans="1:17" hidden="1" x14ac:dyDescent="0.2">
      <c r="A812" s="2">
        <f t="shared" si="24"/>
        <v>43647</v>
      </c>
      <c r="B812">
        <v>2019</v>
      </c>
      <c r="C812" s="3" t="s">
        <v>124</v>
      </c>
      <c r="D812" t="s">
        <v>22</v>
      </c>
      <c r="E812" t="s">
        <v>23</v>
      </c>
      <c r="F812" t="s">
        <v>24</v>
      </c>
      <c r="G812">
        <v>689.94</v>
      </c>
      <c r="H812" t="s">
        <v>16</v>
      </c>
      <c r="I812" t="s">
        <v>17</v>
      </c>
      <c r="J812" t="s">
        <v>37</v>
      </c>
      <c r="K812" t="s">
        <v>25</v>
      </c>
      <c r="L812">
        <v>100</v>
      </c>
      <c r="M812" t="s">
        <v>19</v>
      </c>
      <c r="N812">
        <v>14</v>
      </c>
      <c r="P812">
        <f t="shared" si="25"/>
        <v>668.81466487977571</v>
      </c>
      <c r="Q812">
        <v>103.15862319257336</v>
      </c>
    </row>
    <row r="813" spans="1:17" hidden="1" x14ac:dyDescent="0.2">
      <c r="A813" s="2">
        <f t="shared" si="24"/>
        <v>43647</v>
      </c>
      <c r="B813">
        <v>2019</v>
      </c>
      <c r="C813" s="3" t="s">
        <v>124</v>
      </c>
      <c r="D813" t="s">
        <v>26</v>
      </c>
      <c r="E813" t="s">
        <v>27</v>
      </c>
      <c r="F813" t="s">
        <v>28</v>
      </c>
      <c r="G813">
        <v>356.4</v>
      </c>
      <c r="H813" t="s">
        <v>16</v>
      </c>
      <c r="I813" t="s">
        <v>29</v>
      </c>
      <c r="J813">
        <v>1</v>
      </c>
      <c r="K813" t="s">
        <v>30</v>
      </c>
      <c r="L813">
        <v>3</v>
      </c>
      <c r="M813" t="s">
        <v>19</v>
      </c>
      <c r="N813">
        <v>19</v>
      </c>
      <c r="P813">
        <f t="shared" si="25"/>
        <v>345.48735623844397</v>
      </c>
      <c r="Q813">
        <v>103.15862319257336</v>
      </c>
    </row>
    <row r="814" spans="1:17" hidden="1" x14ac:dyDescent="0.2">
      <c r="A814" s="2">
        <f t="shared" si="24"/>
        <v>43647</v>
      </c>
      <c r="B814">
        <v>2019</v>
      </c>
      <c r="C814" s="3" t="s">
        <v>124</v>
      </c>
      <c r="D814" t="s">
        <v>31</v>
      </c>
      <c r="E814" t="s">
        <v>32</v>
      </c>
      <c r="F814" t="s">
        <v>89</v>
      </c>
      <c r="G814">
        <v>697.84</v>
      </c>
      <c r="H814" t="s">
        <v>16</v>
      </c>
      <c r="I814" t="s">
        <v>17</v>
      </c>
      <c r="J814">
        <v>2</v>
      </c>
      <c r="K814" t="s">
        <v>30</v>
      </c>
      <c r="L814">
        <v>3</v>
      </c>
      <c r="M814" t="s">
        <v>19</v>
      </c>
      <c r="N814">
        <v>12</v>
      </c>
      <c r="P814">
        <f t="shared" si="25"/>
        <v>676.4727740668792</v>
      </c>
      <c r="Q814">
        <v>103.15862319257336</v>
      </c>
    </row>
    <row r="815" spans="1:17" hidden="1" x14ac:dyDescent="0.2">
      <c r="A815" s="2">
        <f t="shared" si="24"/>
        <v>43647</v>
      </c>
      <c r="B815">
        <v>2019</v>
      </c>
      <c r="C815" s="3" t="s">
        <v>124</v>
      </c>
      <c r="D815" t="s">
        <v>34</v>
      </c>
      <c r="E815" t="s">
        <v>35</v>
      </c>
      <c r="F815" t="s">
        <v>36</v>
      </c>
      <c r="G815">
        <v>101.92</v>
      </c>
      <c r="H815" t="s">
        <v>16</v>
      </c>
      <c r="I815" t="s">
        <v>17</v>
      </c>
      <c r="J815" t="s">
        <v>37</v>
      </c>
      <c r="K815" t="s">
        <v>38</v>
      </c>
      <c r="L815">
        <v>100</v>
      </c>
      <c r="M815" t="s">
        <v>39</v>
      </c>
      <c r="N815">
        <v>11</v>
      </c>
      <c r="P815">
        <f t="shared" si="25"/>
        <v>98.799302322733467</v>
      </c>
      <c r="Q815">
        <v>103.15862319257336</v>
      </c>
    </row>
    <row r="816" spans="1:17" hidden="1" x14ac:dyDescent="0.2">
      <c r="A816" s="2">
        <f t="shared" si="24"/>
        <v>43647</v>
      </c>
      <c r="B816">
        <v>2019</v>
      </c>
      <c r="C816" s="3" t="s">
        <v>124</v>
      </c>
      <c r="D816" t="s">
        <v>40</v>
      </c>
      <c r="E816" t="s">
        <v>58</v>
      </c>
      <c r="F816" t="s">
        <v>92</v>
      </c>
      <c r="G816">
        <v>502</v>
      </c>
      <c r="H816" t="s">
        <v>16</v>
      </c>
      <c r="I816" t="s">
        <v>17</v>
      </c>
      <c r="J816" t="s">
        <v>37</v>
      </c>
      <c r="K816" t="s">
        <v>93</v>
      </c>
      <c r="L816">
        <v>10</v>
      </c>
      <c r="M816" t="s">
        <v>19</v>
      </c>
      <c r="N816">
        <v>15</v>
      </c>
      <c r="P816">
        <f t="shared" si="25"/>
        <v>486.62921669949179</v>
      </c>
      <c r="Q816">
        <v>103.15862319257336</v>
      </c>
    </row>
    <row r="817" spans="1:17" hidden="1" x14ac:dyDescent="0.2">
      <c r="A817" s="2">
        <f t="shared" si="24"/>
        <v>43647</v>
      </c>
      <c r="B817">
        <v>2019</v>
      </c>
      <c r="C817" s="3" t="s">
        <v>124</v>
      </c>
      <c r="D817" t="s">
        <v>44</v>
      </c>
      <c r="E817" t="s">
        <v>14</v>
      </c>
      <c r="F817" t="s">
        <v>45</v>
      </c>
      <c r="G817">
        <v>370</v>
      </c>
      <c r="H817" t="s">
        <v>16</v>
      </c>
      <c r="I817" t="s">
        <v>17</v>
      </c>
      <c r="J817">
        <v>1</v>
      </c>
      <c r="K817" t="s">
        <v>30</v>
      </c>
      <c r="L817">
        <v>3</v>
      </c>
      <c r="M817" t="s">
        <v>19</v>
      </c>
      <c r="N817">
        <v>27</v>
      </c>
      <c r="P817">
        <f t="shared" si="25"/>
        <v>358.67093661117917</v>
      </c>
      <c r="Q817">
        <v>103.15862319257336</v>
      </c>
    </row>
    <row r="818" spans="1:17" hidden="1" x14ac:dyDescent="0.2">
      <c r="A818" s="2">
        <f t="shared" si="24"/>
        <v>43647</v>
      </c>
      <c r="B818">
        <v>2019</v>
      </c>
      <c r="C818" s="3" t="s">
        <v>124</v>
      </c>
      <c r="D818" t="s">
        <v>46</v>
      </c>
      <c r="E818" t="s">
        <v>47</v>
      </c>
      <c r="F818" t="s">
        <v>48</v>
      </c>
      <c r="G818">
        <v>284</v>
      </c>
      <c r="H818" t="s">
        <v>16</v>
      </c>
      <c r="I818" t="s">
        <v>42</v>
      </c>
      <c r="J818" t="s">
        <v>37</v>
      </c>
      <c r="K818" t="s">
        <v>18</v>
      </c>
      <c r="L818">
        <v>10</v>
      </c>
      <c r="M818" t="s">
        <v>19</v>
      </c>
      <c r="N818">
        <v>28</v>
      </c>
      <c r="P818">
        <f t="shared" si="25"/>
        <v>275.30417837182404</v>
      </c>
      <c r="Q818">
        <v>103.15862319257336</v>
      </c>
    </row>
    <row r="819" spans="1:17" hidden="1" x14ac:dyDescent="0.2">
      <c r="A819" s="2">
        <f t="shared" si="24"/>
        <v>43647</v>
      </c>
      <c r="B819">
        <v>2019</v>
      </c>
      <c r="C819" s="3" t="s">
        <v>124</v>
      </c>
      <c r="D819" t="s">
        <v>49</v>
      </c>
      <c r="E819" t="s">
        <v>14</v>
      </c>
      <c r="F819" t="s">
        <v>50</v>
      </c>
      <c r="G819">
        <v>422.23</v>
      </c>
      <c r="H819" t="s">
        <v>16</v>
      </c>
      <c r="I819" t="s">
        <v>17</v>
      </c>
      <c r="J819" t="s">
        <v>37</v>
      </c>
      <c r="K819" t="s">
        <v>30</v>
      </c>
      <c r="L819">
        <v>3</v>
      </c>
      <c r="M819" t="s">
        <v>19</v>
      </c>
      <c r="N819">
        <v>6</v>
      </c>
      <c r="P819">
        <f t="shared" si="25"/>
        <v>409.30170152794113</v>
      </c>
      <c r="Q819">
        <v>103.15862319257336</v>
      </c>
    </row>
    <row r="820" spans="1:17" hidden="1" x14ac:dyDescent="0.2">
      <c r="A820" s="2">
        <f t="shared" si="24"/>
        <v>43647</v>
      </c>
      <c r="B820">
        <v>2019</v>
      </c>
      <c r="C820" s="3" t="s">
        <v>124</v>
      </c>
      <c r="D820" t="s">
        <v>49</v>
      </c>
      <c r="E820" t="s">
        <v>51</v>
      </c>
      <c r="F820" t="s">
        <v>52</v>
      </c>
      <c r="G820">
        <v>118.63</v>
      </c>
      <c r="H820" t="s">
        <v>16</v>
      </c>
      <c r="I820" t="s">
        <v>17</v>
      </c>
      <c r="J820" t="s">
        <v>37</v>
      </c>
      <c r="K820" t="s">
        <v>18</v>
      </c>
      <c r="L820">
        <v>10</v>
      </c>
      <c r="M820" t="s">
        <v>19</v>
      </c>
      <c r="N820">
        <v>6</v>
      </c>
      <c r="P820">
        <f t="shared" si="25"/>
        <v>114.99765732482213</v>
      </c>
      <c r="Q820">
        <v>103.15862319257336</v>
      </c>
    </row>
    <row r="821" spans="1:17" hidden="1" x14ac:dyDescent="0.2">
      <c r="A821" s="2">
        <f t="shared" si="24"/>
        <v>43647</v>
      </c>
      <c r="B821">
        <v>2019</v>
      </c>
      <c r="C821" s="3" t="s">
        <v>124</v>
      </c>
      <c r="D821" t="s">
        <v>53</v>
      </c>
      <c r="E821" t="s">
        <v>54</v>
      </c>
      <c r="F821" t="s">
        <v>55</v>
      </c>
      <c r="G821">
        <v>521.70000000000005</v>
      </c>
      <c r="H821" t="s">
        <v>16</v>
      </c>
      <c r="I821" t="s">
        <v>17</v>
      </c>
      <c r="J821" t="s">
        <v>37</v>
      </c>
      <c r="K821" t="s">
        <v>56</v>
      </c>
      <c r="L821">
        <v>10</v>
      </c>
      <c r="M821" t="s">
        <v>19</v>
      </c>
      <c r="N821">
        <v>3</v>
      </c>
      <c r="P821">
        <f t="shared" si="25"/>
        <v>505.7260206217627</v>
      </c>
      <c r="Q821">
        <v>103.15862319257336</v>
      </c>
    </row>
    <row r="822" spans="1:17" hidden="1" x14ac:dyDescent="0.2">
      <c r="A822" s="2">
        <f t="shared" si="24"/>
        <v>43647</v>
      </c>
      <c r="B822">
        <v>2019</v>
      </c>
      <c r="C822" s="3" t="s">
        <v>124</v>
      </c>
      <c r="D822" t="s">
        <v>57</v>
      </c>
      <c r="E822" t="s">
        <v>58</v>
      </c>
      <c r="F822" t="s">
        <v>59</v>
      </c>
      <c r="G822">
        <v>507.53</v>
      </c>
      <c r="H822" t="s">
        <v>16</v>
      </c>
      <c r="I822" t="s">
        <v>17</v>
      </c>
      <c r="J822">
        <v>1</v>
      </c>
      <c r="K822" t="s">
        <v>60</v>
      </c>
      <c r="L822">
        <v>10</v>
      </c>
      <c r="M822" t="s">
        <v>39</v>
      </c>
      <c r="N822">
        <v>23</v>
      </c>
      <c r="P822">
        <f t="shared" si="25"/>
        <v>491.98989313046422</v>
      </c>
      <c r="Q822">
        <v>103.15862319257336</v>
      </c>
    </row>
    <row r="823" spans="1:17" hidden="1" x14ac:dyDescent="0.2">
      <c r="A823" s="2">
        <f t="shared" si="24"/>
        <v>43647</v>
      </c>
      <c r="B823">
        <v>2019</v>
      </c>
      <c r="C823" s="3" t="s">
        <v>124</v>
      </c>
      <c r="D823" t="s">
        <v>61</v>
      </c>
      <c r="E823" t="s">
        <v>14</v>
      </c>
      <c r="F823" t="s">
        <v>62</v>
      </c>
      <c r="G823">
        <v>1418.51</v>
      </c>
      <c r="H823" t="s">
        <v>16</v>
      </c>
      <c r="I823" t="s">
        <v>17</v>
      </c>
      <c r="J823">
        <v>1</v>
      </c>
      <c r="K823" t="s">
        <v>63</v>
      </c>
      <c r="L823">
        <v>3.6</v>
      </c>
      <c r="M823" t="s">
        <v>64</v>
      </c>
      <c r="N823">
        <v>32</v>
      </c>
      <c r="P823">
        <f t="shared" si="25"/>
        <v>1375.0765143035778</v>
      </c>
      <c r="Q823">
        <v>103.15862319257336</v>
      </c>
    </row>
    <row r="824" spans="1:17" hidden="1" x14ac:dyDescent="0.2">
      <c r="A824" s="2">
        <f t="shared" si="24"/>
        <v>43647</v>
      </c>
      <c r="B824">
        <v>2019</v>
      </c>
      <c r="C824" s="3" t="s">
        <v>124</v>
      </c>
      <c r="D824" t="s">
        <v>31</v>
      </c>
      <c r="E824" t="s">
        <v>23</v>
      </c>
      <c r="F824" t="s">
        <v>65</v>
      </c>
      <c r="G824">
        <v>778</v>
      </c>
      <c r="H824" t="s">
        <v>16</v>
      </c>
      <c r="I824" t="s">
        <v>17</v>
      </c>
      <c r="J824" t="s">
        <v>37</v>
      </c>
      <c r="K824" t="s">
        <v>38</v>
      </c>
      <c r="L824">
        <v>100</v>
      </c>
      <c r="M824" t="s">
        <v>39</v>
      </c>
      <c r="N824">
        <v>12</v>
      </c>
      <c r="P824">
        <f t="shared" si="25"/>
        <v>754.1783477932363</v>
      </c>
      <c r="Q824">
        <v>103.15862319257336</v>
      </c>
    </row>
    <row r="825" spans="1:17" hidden="1" x14ac:dyDescent="0.2">
      <c r="A825" s="2">
        <f t="shared" si="24"/>
        <v>43647</v>
      </c>
      <c r="B825">
        <v>2019</v>
      </c>
      <c r="C825" s="3" t="s">
        <v>124</v>
      </c>
      <c r="D825" t="s">
        <v>66</v>
      </c>
      <c r="E825" t="s">
        <v>14</v>
      </c>
      <c r="F825" t="s">
        <v>67</v>
      </c>
      <c r="G825">
        <v>366.52</v>
      </c>
      <c r="H825" t="s">
        <v>16</v>
      </c>
      <c r="I825" t="s">
        <v>17</v>
      </c>
      <c r="J825">
        <v>1</v>
      </c>
      <c r="K825" t="s">
        <v>30</v>
      </c>
      <c r="L825">
        <v>3</v>
      </c>
      <c r="M825" t="s">
        <v>19</v>
      </c>
      <c r="N825">
        <v>20</v>
      </c>
      <c r="P825">
        <f t="shared" si="25"/>
        <v>355.2974910452146</v>
      </c>
      <c r="Q825">
        <v>103.15862319257336</v>
      </c>
    </row>
    <row r="826" spans="1:17" hidden="1" x14ac:dyDescent="0.2">
      <c r="A826" s="2">
        <f t="shared" si="24"/>
        <v>43647</v>
      </c>
      <c r="B826">
        <v>2019</v>
      </c>
      <c r="C826" s="3" t="s">
        <v>124</v>
      </c>
      <c r="D826" t="s">
        <v>68</v>
      </c>
      <c r="E826" t="s">
        <v>69</v>
      </c>
      <c r="F826" t="s">
        <v>70</v>
      </c>
      <c r="G826">
        <v>772</v>
      </c>
      <c r="H826" t="s">
        <v>16</v>
      </c>
      <c r="I826" t="s">
        <v>17</v>
      </c>
      <c r="J826">
        <v>1</v>
      </c>
      <c r="K826" t="s">
        <v>71</v>
      </c>
      <c r="L826">
        <v>100</v>
      </c>
      <c r="M826" t="s">
        <v>64</v>
      </c>
      <c r="N826">
        <v>22</v>
      </c>
      <c r="P826">
        <f t="shared" si="25"/>
        <v>748.36206233467669</v>
      </c>
      <c r="Q826">
        <v>103.15862319257336</v>
      </c>
    </row>
    <row r="827" spans="1:17" x14ac:dyDescent="0.2">
      <c r="A827" s="2">
        <f t="shared" si="24"/>
        <v>43647</v>
      </c>
      <c r="B827">
        <v>2019</v>
      </c>
      <c r="C827" s="3" t="s">
        <v>124</v>
      </c>
      <c r="D827" t="s">
        <v>68</v>
      </c>
      <c r="E827" t="s">
        <v>72</v>
      </c>
      <c r="F827" t="s">
        <v>73</v>
      </c>
      <c r="G827">
        <v>291.5</v>
      </c>
      <c r="H827" t="s">
        <v>16</v>
      </c>
      <c r="I827" t="s">
        <v>17</v>
      </c>
      <c r="J827" t="s">
        <v>37</v>
      </c>
      <c r="K827" t="s">
        <v>38</v>
      </c>
      <c r="L827">
        <v>100</v>
      </c>
      <c r="M827" t="s">
        <v>19</v>
      </c>
      <c r="N827">
        <v>22</v>
      </c>
      <c r="P827">
        <f t="shared" si="25"/>
        <v>282.5745351950236</v>
      </c>
      <c r="Q827">
        <v>103.15862319257336</v>
      </c>
    </row>
    <row r="828" spans="1:17" hidden="1" x14ac:dyDescent="0.2">
      <c r="A828" s="2">
        <f t="shared" si="24"/>
        <v>43647</v>
      </c>
      <c r="B828">
        <v>2019</v>
      </c>
      <c r="C828" s="3" t="s">
        <v>124</v>
      </c>
      <c r="D828" t="s">
        <v>74</v>
      </c>
      <c r="E828" t="s">
        <v>75</v>
      </c>
      <c r="F828" t="s">
        <v>76</v>
      </c>
      <c r="G828">
        <v>1034.43</v>
      </c>
      <c r="H828" t="s">
        <v>16</v>
      </c>
      <c r="I828" t="s">
        <v>17</v>
      </c>
      <c r="J828" t="s">
        <v>37</v>
      </c>
      <c r="K828" t="s">
        <v>77</v>
      </c>
      <c r="L828">
        <v>100</v>
      </c>
      <c r="M828" t="s">
        <v>39</v>
      </c>
      <c r="N828">
        <v>29</v>
      </c>
      <c r="P828">
        <f t="shared" si="25"/>
        <v>1002.7566944829788</v>
      </c>
      <c r="Q828">
        <v>103.15862319257336</v>
      </c>
    </row>
    <row r="829" spans="1:17" hidden="1" x14ac:dyDescent="0.2">
      <c r="A829" s="2">
        <f t="shared" si="24"/>
        <v>43647</v>
      </c>
      <c r="B829">
        <v>2019</v>
      </c>
      <c r="C829" s="3" t="s">
        <v>124</v>
      </c>
      <c r="D829" t="s">
        <v>74</v>
      </c>
      <c r="E829" t="s">
        <v>78</v>
      </c>
      <c r="F829" t="s">
        <v>79</v>
      </c>
      <c r="G829">
        <v>118.51</v>
      </c>
      <c r="H829" t="s">
        <v>16</v>
      </c>
      <c r="I829" t="s">
        <v>17</v>
      </c>
      <c r="J829" t="s">
        <v>37</v>
      </c>
      <c r="K829" t="s">
        <v>18</v>
      </c>
      <c r="L829">
        <v>10</v>
      </c>
      <c r="M829" t="s">
        <v>19</v>
      </c>
      <c r="N829">
        <v>29</v>
      </c>
      <c r="P829">
        <f t="shared" si="25"/>
        <v>114.88133161565095</v>
      </c>
      <c r="Q829">
        <v>103.15862319257336</v>
      </c>
    </row>
    <row r="830" spans="1:17" hidden="1" x14ac:dyDescent="0.2">
      <c r="A830" s="2">
        <f t="shared" si="24"/>
        <v>43647</v>
      </c>
      <c r="B830">
        <v>2019</v>
      </c>
      <c r="C830" s="3" t="s">
        <v>124</v>
      </c>
      <c r="D830" t="s">
        <v>66</v>
      </c>
      <c r="E830" t="s">
        <v>80</v>
      </c>
      <c r="F830" t="s">
        <v>94</v>
      </c>
      <c r="G830">
        <v>532</v>
      </c>
      <c r="H830" t="s">
        <v>16</v>
      </c>
      <c r="I830" t="s">
        <v>95</v>
      </c>
      <c r="J830">
        <v>1</v>
      </c>
      <c r="K830" t="s">
        <v>91</v>
      </c>
      <c r="L830">
        <v>100</v>
      </c>
      <c r="M830" t="s">
        <v>19</v>
      </c>
      <c r="N830">
        <v>20</v>
      </c>
      <c r="P830">
        <f t="shared" si="25"/>
        <v>515.7106439922901</v>
      </c>
      <c r="Q830">
        <v>103.15862319257336</v>
      </c>
    </row>
    <row r="831" spans="1:17" hidden="1" x14ac:dyDescent="0.2">
      <c r="A831" s="2">
        <f t="shared" si="24"/>
        <v>43647</v>
      </c>
      <c r="B831">
        <v>2019</v>
      </c>
      <c r="C831" s="3" t="s">
        <v>124</v>
      </c>
      <c r="D831" t="s">
        <v>82</v>
      </c>
      <c r="E831" t="s">
        <v>83</v>
      </c>
      <c r="F831" t="s">
        <v>84</v>
      </c>
      <c r="G831">
        <v>463.51</v>
      </c>
      <c r="H831" t="s">
        <v>16</v>
      </c>
      <c r="I831" t="s">
        <v>17</v>
      </c>
      <c r="J831">
        <v>1</v>
      </c>
      <c r="K831" t="s">
        <v>18</v>
      </c>
      <c r="L831">
        <v>10</v>
      </c>
      <c r="M831" t="s">
        <v>19</v>
      </c>
      <c r="N831">
        <v>21</v>
      </c>
      <c r="P831">
        <f t="shared" si="25"/>
        <v>449.31774548283158</v>
      </c>
      <c r="Q831">
        <v>103.15862319257336</v>
      </c>
    </row>
    <row r="832" spans="1:17" hidden="1" x14ac:dyDescent="0.2">
      <c r="A832" s="2">
        <f t="shared" si="24"/>
        <v>43617</v>
      </c>
      <c r="B832">
        <v>2019</v>
      </c>
      <c r="C832" s="3" t="s">
        <v>123</v>
      </c>
      <c r="D832" t="s">
        <v>13</v>
      </c>
      <c r="E832" t="s">
        <v>14</v>
      </c>
      <c r="F832" t="s">
        <v>15</v>
      </c>
      <c r="G832">
        <v>1627</v>
      </c>
      <c r="H832" t="s">
        <v>16</v>
      </c>
      <c r="I832" t="s">
        <v>17</v>
      </c>
      <c r="J832">
        <v>1</v>
      </c>
      <c r="K832" t="s">
        <v>18</v>
      </c>
      <c r="L832">
        <v>10</v>
      </c>
      <c r="M832" t="s">
        <v>19</v>
      </c>
      <c r="N832">
        <v>9</v>
      </c>
      <c r="P832">
        <f t="shared" si="25"/>
        <v>1579.2160685912509</v>
      </c>
      <c r="Q832">
        <v>103.02580073487823</v>
      </c>
    </row>
    <row r="833" spans="1:17" hidden="1" x14ac:dyDescent="0.2">
      <c r="A833" s="2">
        <f t="shared" si="24"/>
        <v>43617</v>
      </c>
      <c r="B833">
        <v>2019</v>
      </c>
      <c r="C833" s="3" t="s">
        <v>123</v>
      </c>
      <c r="D833" t="s">
        <v>20</v>
      </c>
      <c r="E833" t="s">
        <v>14</v>
      </c>
      <c r="F833" t="s">
        <v>21</v>
      </c>
      <c r="G833">
        <v>1165.5999999999999</v>
      </c>
      <c r="H833" t="s">
        <v>16</v>
      </c>
      <c r="I833" t="s">
        <v>17</v>
      </c>
      <c r="J833">
        <v>1</v>
      </c>
      <c r="K833" t="s">
        <v>18</v>
      </c>
      <c r="L833">
        <v>10</v>
      </c>
      <c r="M833" t="s">
        <v>19</v>
      </c>
      <c r="N833">
        <v>31</v>
      </c>
      <c r="P833">
        <f t="shared" si="25"/>
        <v>1131.3670863859629</v>
      </c>
      <c r="Q833">
        <v>103.02580073487823</v>
      </c>
    </row>
    <row r="834" spans="1:17" hidden="1" x14ac:dyDescent="0.2">
      <c r="A834" s="2">
        <f t="shared" ref="A834:A897" si="26">DATE(B834,C834,1)</f>
        <v>43617</v>
      </c>
      <c r="B834">
        <v>2019</v>
      </c>
      <c r="C834" s="3" t="s">
        <v>123</v>
      </c>
      <c r="D834" t="s">
        <v>22</v>
      </c>
      <c r="E834" t="s">
        <v>23</v>
      </c>
      <c r="F834" t="s">
        <v>24</v>
      </c>
      <c r="G834">
        <v>689.94</v>
      </c>
      <c r="H834" t="s">
        <v>16</v>
      </c>
      <c r="I834" t="s">
        <v>17</v>
      </c>
      <c r="J834" t="s">
        <v>37</v>
      </c>
      <c r="K834" t="s">
        <v>25</v>
      </c>
      <c r="L834">
        <v>100</v>
      </c>
      <c r="M834" t="s">
        <v>19</v>
      </c>
      <c r="N834">
        <v>14</v>
      </c>
      <c r="P834">
        <f t="shared" si="25"/>
        <v>669.6769111025493</v>
      </c>
      <c r="Q834">
        <v>103.02580073487823</v>
      </c>
    </row>
    <row r="835" spans="1:17" hidden="1" x14ac:dyDescent="0.2">
      <c r="A835" s="2">
        <f t="shared" si="26"/>
        <v>43617</v>
      </c>
      <c r="B835">
        <v>2019</v>
      </c>
      <c r="C835" s="3" t="s">
        <v>123</v>
      </c>
      <c r="D835" t="s">
        <v>26</v>
      </c>
      <c r="E835" t="s">
        <v>27</v>
      </c>
      <c r="F835" t="s">
        <v>28</v>
      </c>
      <c r="G835">
        <v>356.4</v>
      </c>
      <c r="H835" t="s">
        <v>16</v>
      </c>
      <c r="I835" t="s">
        <v>29</v>
      </c>
      <c r="J835">
        <v>1</v>
      </c>
      <c r="K835" t="s">
        <v>30</v>
      </c>
      <c r="L835">
        <v>3</v>
      </c>
      <c r="M835" t="s">
        <v>19</v>
      </c>
      <c r="N835">
        <v>19</v>
      </c>
      <c r="P835">
        <f t="shared" si="25"/>
        <v>345.9327638880896</v>
      </c>
      <c r="Q835">
        <v>103.02580073487823</v>
      </c>
    </row>
    <row r="836" spans="1:17" hidden="1" x14ac:dyDescent="0.2">
      <c r="A836" s="2">
        <f t="shared" si="26"/>
        <v>43617</v>
      </c>
      <c r="B836">
        <v>2019</v>
      </c>
      <c r="C836" s="3" t="s">
        <v>123</v>
      </c>
      <c r="D836" t="s">
        <v>31</v>
      </c>
      <c r="E836" t="s">
        <v>32</v>
      </c>
      <c r="F836" t="s">
        <v>89</v>
      </c>
      <c r="G836">
        <v>697.84</v>
      </c>
      <c r="H836" t="s">
        <v>16</v>
      </c>
      <c r="I836" t="s">
        <v>17</v>
      </c>
      <c r="J836">
        <v>2</v>
      </c>
      <c r="K836" t="s">
        <v>30</v>
      </c>
      <c r="L836">
        <v>3</v>
      </c>
      <c r="M836" t="s">
        <v>19</v>
      </c>
      <c r="N836">
        <v>12</v>
      </c>
      <c r="P836">
        <f t="shared" si="25"/>
        <v>677.34489324260517</v>
      </c>
      <c r="Q836">
        <v>103.02580073487823</v>
      </c>
    </row>
    <row r="837" spans="1:17" hidden="1" x14ac:dyDescent="0.2">
      <c r="A837" s="2">
        <f t="shared" si="26"/>
        <v>43617</v>
      </c>
      <c r="B837">
        <v>2019</v>
      </c>
      <c r="C837" s="3" t="s">
        <v>123</v>
      </c>
      <c r="D837" t="s">
        <v>34</v>
      </c>
      <c r="E837" t="s">
        <v>35</v>
      </c>
      <c r="F837" t="s">
        <v>36</v>
      </c>
      <c r="G837">
        <v>101.83</v>
      </c>
      <c r="H837" t="s">
        <v>16</v>
      </c>
      <c r="I837" t="s">
        <v>17</v>
      </c>
      <c r="J837" t="s">
        <v>37</v>
      </c>
      <c r="K837" t="s">
        <v>38</v>
      </c>
      <c r="L837">
        <v>100</v>
      </c>
      <c r="M837" t="s">
        <v>39</v>
      </c>
      <c r="N837">
        <v>11</v>
      </c>
      <c r="P837">
        <f t="shared" ref="P837:P900" si="27">(G837/Q837)*100</f>
        <v>98.839319154669369</v>
      </c>
      <c r="Q837">
        <v>103.02580073487823</v>
      </c>
    </row>
    <row r="838" spans="1:17" hidden="1" x14ac:dyDescent="0.2">
      <c r="A838" s="2">
        <f t="shared" si="26"/>
        <v>43617</v>
      </c>
      <c r="B838">
        <v>2019</v>
      </c>
      <c r="C838" s="3" t="s">
        <v>123</v>
      </c>
      <c r="D838" t="s">
        <v>40</v>
      </c>
      <c r="E838" t="s">
        <v>58</v>
      </c>
      <c r="F838" t="s">
        <v>92</v>
      </c>
      <c r="G838">
        <v>505</v>
      </c>
      <c r="H838" t="s">
        <v>16</v>
      </c>
      <c r="I838" t="s">
        <v>17</v>
      </c>
      <c r="J838" t="s">
        <v>37</v>
      </c>
      <c r="K838" t="s">
        <v>93</v>
      </c>
      <c r="L838">
        <v>10</v>
      </c>
      <c r="M838" t="s">
        <v>19</v>
      </c>
      <c r="N838">
        <v>15</v>
      </c>
      <c r="P838">
        <f t="shared" si="27"/>
        <v>490.1684785731909</v>
      </c>
      <c r="Q838">
        <v>103.02580073487823</v>
      </c>
    </row>
    <row r="839" spans="1:17" hidden="1" x14ac:dyDescent="0.2">
      <c r="A839" s="2">
        <f t="shared" si="26"/>
        <v>43617</v>
      </c>
      <c r="B839">
        <v>2019</v>
      </c>
      <c r="C839" s="3" t="s">
        <v>123</v>
      </c>
      <c r="D839" t="s">
        <v>44</v>
      </c>
      <c r="E839" t="s">
        <v>14</v>
      </c>
      <c r="F839" t="s">
        <v>45</v>
      </c>
      <c r="G839">
        <v>361</v>
      </c>
      <c r="H839" t="s">
        <v>16</v>
      </c>
      <c r="I839" t="s">
        <v>17</v>
      </c>
      <c r="J839">
        <v>1</v>
      </c>
      <c r="K839" t="s">
        <v>30</v>
      </c>
      <c r="L839">
        <v>3</v>
      </c>
      <c r="M839" t="s">
        <v>19</v>
      </c>
      <c r="N839">
        <v>27</v>
      </c>
      <c r="P839">
        <f t="shared" si="27"/>
        <v>350.39766488103356</v>
      </c>
      <c r="Q839">
        <v>103.02580073487823</v>
      </c>
    </row>
    <row r="840" spans="1:17" hidden="1" x14ac:dyDescent="0.2">
      <c r="A840" s="2">
        <f t="shared" si="26"/>
        <v>43617</v>
      </c>
      <c r="B840">
        <v>2019</v>
      </c>
      <c r="C840" s="3" t="s">
        <v>123</v>
      </c>
      <c r="D840" t="s">
        <v>46</v>
      </c>
      <c r="E840" t="s">
        <v>47</v>
      </c>
      <c r="F840" t="s">
        <v>48</v>
      </c>
      <c r="G840">
        <v>284</v>
      </c>
      <c r="H840" t="s">
        <v>16</v>
      </c>
      <c r="I840" t="s">
        <v>42</v>
      </c>
      <c r="J840" t="s">
        <v>37</v>
      </c>
      <c r="K840" t="s">
        <v>18</v>
      </c>
      <c r="L840">
        <v>10</v>
      </c>
      <c r="M840" t="s">
        <v>19</v>
      </c>
      <c r="N840">
        <v>28</v>
      </c>
      <c r="P840">
        <f t="shared" si="27"/>
        <v>275.65910478175493</v>
      </c>
      <c r="Q840">
        <v>103.02580073487823</v>
      </c>
    </row>
    <row r="841" spans="1:17" hidden="1" x14ac:dyDescent="0.2">
      <c r="A841" s="2">
        <f t="shared" si="26"/>
        <v>43617</v>
      </c>
      <c r="B841">
        <v>2019</v>
      </c>
      <c r="C841" s="3" t="s">
        <v>123</v>
      </c>
      <c r="D841" t="s">
        <v>49</v>
      </c>
      <c r="E841" t="s">
        <v>14</v>
      </c>
      <c r="F841" t="s">
        <v>50</v>
      </c>
      <c r="G841">
        <v>422.23</v>
      </c>
      <c r="H841" t="s">
        <v>16</v>
      </c>
      <c r="I841" t="s">
        <v>17</v>
      </c>
      <c r="J841" t="s">
        <v>37</v>
      </c>
      <c r="K841" t="s">
        <v>30</v>
      </c>
      <c r="L841">
        <v>3</v>
      </c>
      <c r="M841" t="s">
        <v>19</v>
      </c>
      <c r="N841">
        <v>6</v>
      </c>
      <c r="P841">
        <f t="shared" si="27"/>
        <v>409.82937961971959</v>
      </c>
      <c r="Q841">
        <v>103.02580073487823</v>
      </c>
    </row>
    <row r="842" spans="1:17" hidden="1" x14ac:dyDescent="0.2">
      <c r="A842" s="2">
        <f t="shared" si="26"/>
        <v>43617</v>
      </c>
      <c r="B842">
        <v>2019</v>
      </c>
      <c r="C842" s="3" t="s">
        <v>123</v>
      </c>
      <c r="D842" t="s">
        <v>49</v>
      </c>
      <c r="E842" t="s">
        <v>51</v>
      </c>
      <c r="F842" t="s">
        <v>52</v>
      </c>
      <c r="G842">
        <v>118.63</v>
      </c>
      <c r="H842" t="s">
        <v>16</v>
      </c>
      <c r="I842" t="s">
        <v>17</v>
      </c>
      <c r="J842" t="s">
        <v>37</v>
      </c>
      <c r="K842" t="s">
        <v>18</v>
      </c>
      <c r="L842">
        <v>10</v>
      </c>
      <c r="M842" t="s">
        <v>19</v>
      </c>
      <c r="N842">
        <v>6</v>
      </c>
      <c r="P842">
        <f t="shared" si="27"/>
        <v>115.14591408542107</v>
      </c>
      <c r="Q842">
        <v>103.02580073487823</v>
      </c>
    </row>
    <row r="843" spans="1:17" hidden="1" x14ac:dyDescent="0.2">
      <c r="A843" s="2">
        <f t="shared" si="26"/>
        <v>43617</v>
      </c>
      <c r="B843">
        <v>2019</v>
      </c>
      <c r="C843" s="3" t="s">
        <v>123</v>
      </c>
      <c r="D843" t="s">
        <v>53</v>
      </c>
      <c r="E843" t="s">
        <v>54</v>
      </c>
      <c r="F843" t="s">
        <v>55</v>
      </c>
      <c r="G843">
        <v>521.70000000000005</v>
      </c>
      <c r="H843" t="s">
        <v>16</v>
      </c>
      <c r="I843" t="s">
        <v>17</v>
      </c>
      <c r="J843" t="s">
        <v>37</v>
      </c>
      <c r="K843" t="s">
        <v>56</v>
      </c>
      <c r="L843">
        <v>10</v>
      </c>
      <c r="M843" t="s">
        <v>19</v>
      </c>
      <c r="N843">
        <v>3</v>
      </c>
      <c r="P843">
        <f t="shared" si="27"/>
        <v>506.37801043887868</v>
      </c>
      <c r="Q843">
        <v>103.02580073487823</v>
      </c>
    </row>
    <row r="844" spans="1:17" hidden="1" x14ac:dyDescent="0.2">
      <c r="A844" s="2">
        <f t="shared" si="26"/>
        <v>43617</v>
      </c>
      <c r="B844">
        <v>2019</v>
      </c>
      <c r="C844" s="3" t="s">
        <v>123</v>
      </c>
      <c r="D844" t="s">
        <v>57</v>
      </c>
      <c r="E844" t="s">
        <v>58</v>
      </c>
      <c r="F844" t="s">
        <v>59</v>
      </c>
      <c r="G844">
        <v>507.53</v>
      </c>
      <c r="H844" t="s">
        <v>16</v>
      </c>
      <c r="I844" t="s">
        <v>17</v>
      </c>
      <c r="J844">
        <v>1</v>
      </c>
      <c r="K844" t="s">
        <v>60</v>
      </c>
      <c r="L844">
        <v>10</v>
      </c>
      <c r="M844" t="s">
        <v>39</v>
      </c>
      <c r="N844">
        <v>23</v>
      </c>
      <c r="P844">
        <f t="shared" si="27"/>
        <v>492.62417411931006</v>
      </c>
      <c r="Q844">
        <v>103.02580073487823</v>
      </c>
    </row>
    <row r="845" spans="1:17" hidden="1" x14ac:dyDescent="0.2">
      <c r="A845" s="2">
        <f t="shared" si="26"/>
        <v>43617</v>
      </c>
      <c r="B845">
        <v>2019</v>
      </c>
      <c r="C845" s="3" t="s">
        <v>123</v>
      </c>
      <c r="D845" t="s">
        <v>61</v>
      </c>
      <c r="E845" t="s">
        <v>14</v>
      </c>
      <c r="F845" t="s">
        <v>62</v>
      </c>
      <c r="G845">
        <v>1418.51</v>
      </c>
      <c r="H845" t="s">
        <v>16</v>
      </c>
      <c r="I845" t="s">
        <v>17</v>
      </c>
      <c r="J845">
        <v>1</v>
      </c>
      <c r="K845" t="s">
        <v>63</v>
      </c>
      <c r="L845">
        <v>3.6</v>
      </c>
      <c r="M845" t="s">
        <v>64</v>
      </c>
      <c r="N845">
        <v>32</v>
      </c>
      <c r="P845">
        <f t="shared" si="27"/>
        <v>1376.8492842393209</v>
      </c>
      <c r="Q845">
        <v>103.02580073487823</v>
      </c>
    </row>
    <row r="846" spans="1:17" hidden="1" x14ac:dyDescent="0.2">
      <c r="A846" s="2">
        <f t="shared" si="26"/>
        <v>43617</v>
      </c>
      <c r="B846">
        <v>2019</v>
      </c>
      <c r="C846" s="3" t="s">
        <v>123</v>
      </c>
      <c r="D846" t="s">
        <v>31</v>
      </c>
      <c r="E846" t="s">
        <v>23</v>
      </c>
      <c r="F846" t="s">
        <v>65</v>
      </c>
      <c r="G846">
        <v>772</v>
      </c>
      <c r="H846" t="s">
        <v>16</v>
      </c>
      <c r="I846" t="s">
        <v>17</v>
      </c>
      <c r="J846" t="s">
        <v>37</v>
      </c>
      <c r="K846" t="s">
        <v>38</v>
      </c>
      <c r="L846">
        <v>100</v>
      </c>
      <c r="M846" t="s">
        <v>39</v>
      </c>
      <c r="N846">
        <v>12</v>
      </c>
      <c r="P846">
        <f t="shared" si="27"/>
        <v>749.32686229406613</v>
      </c>
      <c r="Q846">
        <v>103.02580073487823</v>
      </c>
    </row>
    <row r="847" spans="1:17" hidden="1" x14ac:dyDescent="0.2">
      <c r="A847" s="2">
        <f t="shared" si="26"/>
        <v>43617</v>
      </c>
      <c r="B847">
        <v>2019</v>
      </c>
      <c r="C847" s="3" t="s">
        <v>123</v>
      </c>
      <c r="D847" t="s">
        <v>66</v>
      </c>
      <c r="E847" t="s">
        <v>14</v>
      </c>
      <c r="F847" t="s">
        <v>67</v>
      </c>
      <c r="G847">
        <v>366.52</v>
      </c>
      <c r="H847" t="s">
        <v>16</v>
      </c>
      <c r="I847" t="s">
        <v>17</v>
      </c>
      <c r="J847">
        <v>1</v>
      </c>
      <c r="K847" t="s">
        <v>30</v>
      </c>
      <c r="L847">
        <v>3</v>
      </c>
      <c r="M847" t="s">
        <v>19</v>
      </c>
      <c r="N847">
        <v>20</v>
      </c>
      <c r="P847">
        <f t="shared" si="27"/>
        <v>355.75554607256618</v>
      </c>
      <c r="Q847">
        <v>103.02580073487823</v>
      </c>
    </row>
    <row r="848" spans="1:17" hidden="1" x14ac:dyDescent="0.2">
      <c r="A848" s="2">
        <f t="shared" si="26"/>
        <v>43617</v>
      </c>
      <c r="B848">
        <v>2019</v>
      </c>
      <c r="C848" s="3" t="s">
        <v>123</v>
      </c>
      <c r="D848" t="s">
        <v>68</v>
      </c>
      <c r="E848" t="s">
        <v>69</v>
      </c>
      <c r="F848" t="s">
        <v>70</v>
      </c>
      <c r="G848">
        <v>772</v>
      </c>
      <c r="H848" t="s">
        <v>16</v>
      </c>
      <c r="I848" t="s">
        <v>17</v>
      </c>
      <c r="J848">
        <v>1</v>
      </c>
      <c r="K848" t="s">
        <v>71</v>
      </c>
      <c r="L848">
        <v>100</v>
      </c>
      <c r="M848" t="s">
        <v>64</v>
      </c>
      <c r="N848">
        <v>22</v>
      </c>
      <c r="P848">
        <f t="shared" si="27"/>
        <v>749.32686229406613</v>
      </c>
      <c r="Q848">
        <v>103.02580073487823</v>
      </c>
    </row>
    <row r="849" spans="1:17" x14ac:dyDescent="0.2">
      <c r="A849" s="2">
        <f t="shared" si="26"/>
        <v>43617</v>
      </c>
      <c r="B849">
        <v>2019</v>
      </c>
      <c r="C849" s="3" t="s">
        <v>123</v>
      </c>
      <c r="D849" t="s">
        <v>68</v>
      </c>
      <c r="E849" t="s">
        <v>72</v>
      </c>
      <c r="F849" t="s">
        <v>73</v>
      </c>
      <c r="G849">
        <v>275.3</v>
      </c>
      <c r="H849" t="s">
        <v>16</v>
      </c>
      <c r="I849" t="s">
        <v>17</v>
      </c>
      <c r="J849" t="s">
        <v>37</v>
      </c>
      <c r="K849" t="s">
        <v>38</v>
      </c>
      <c r="L849">
        <v>100</v>
      </c>
      <c r="M849" t="s">
        <v>19</v>
      </c>
      <c r="N849">
        <v>22</v>
      </c>
      <c r="P849">
        <f t="shared" si="27"/>
        <v>267.21461812118707</v>
      </c>
      <c r="Q849">
        <v>103.02580073487823</v>
      </c>
    </row>
    <row r="850" spans="1:17" hidden="1" x14ac:dyDescent="0.2">
      <c r="A850" s="2">
        <f t="shared" si="26"/>
        <v>43617</v>
      </c>
      <c r="B850">
        <v>2019</v>
      </c>
      <c r="C850" s="3" t="s">
        <v>123</v>
      </c>
      <c r="D850" t="s">
        <v>74</v>
      </c>
      <c r="E850" t="s">
        <v>75</v>
      </c>
      <c r="F850" t="s">
        <v>76</v>
      </c>
      <c r="G850">
        <v>1034.43</v>
      </c>
      <c r="H850" t="s">
        <v>16</v>
      </c>
      <c r="I850" t="s">
        <v>17</v>
      </c>
      <c r="J850" t="s">
        <v>37</v>
      </c>
      <c r="K850" t="s">
        <v>77</v>
      </c>
      <c r="L850">
        <v>100</v>
      </c>
      <c r="M850" t="s">
        <v>39</v>
      </c>
      <c r="N850">
        <v>29</v>
      </c>
      <c r="P850">
        <f t="shared" si="27"/>
        <v>1004.0494639415167</v>
      </c>
      <c r="Q850">
        <v>103.02580073487823</v>
      </c>
    </row>
    <row r="851" spans="1:17" hidden="1" x14ac:dyDescent="0.2">
      <c r="A851" s="2">
        <f t="shared" si="26"/>
        <v>43617</v>
      </c>
      <c r="B851">
        <v>2019</v>
      </c>
      <c r="C851" s="3" t="s">
        <v>123</v>
      </c>
      <c r="D851" t="s">
        <v>74</v>
      </c>
      <c r="E851" t="s">
        <v>78</v>
      </c>
      <c r="F851" t="s">
        <v>79</v>
      </c>
      <c r="G851">
        <v>118.63</v>
      </c>
      <c r="H851" t="s">
        <v>16</v>
      </c>
      <c r="I851" t="s">
        <v>17</v>
      </c>
      <c r="J851" t="s">
        <v>37</v>
      </c>
      <c r="K851" t="s">
        <v>18</v>
      </c>
      <c r="L851">
        <v>10</v>
      </c>
      <c r="M851" t="s">
        <v>19</v>
      </c>
      <c r="N851">
        <v>29</v>
      </c>
      <c r="P851">
        <f t="shared" si="27"/>
        <v>115.14591408542107</v>
      </c>
      <c r="Q851">
        <v>103.02580073487823</v>
      </c>
    </row>
    <row r="852" spans="1:17" hidden="1" x14ac:dyDescent="0.2">
      <c r="A852" s="2">
        <f t="shared" si="26"/>
        <v>43617</v>
      </c>
      <c r="B852">
        <v>2019</v>
      </c>
      <c r="C852" s="3" t="s">
        <v>123</v>
      </c>
      <c r="D852" t="s">
        <v>66</v>
      </c>
      <c r="E852" t="s">
        <v>80</v>
      </c>
      <c r="F852" t="s">
        <v>94</v>
      </c>
      <c r="G852">
        <v>531</v>
      </c>
      <c r="H852" t="s">
        <v>16</v>
      </c>
      <c r="I852" t="s">
        <v>95</v>
      </c>
      <c r="J852">
        <v>1</v>
      </c>
      <c r="K852" t="s">
        <v>91</v>
      </c>
      <c r="L852">
        <v>100</v>
      </c>
      <c r="M852" t="s">
        <v>19</v>
      </c>
      <c r="N852">
        <v>20</v>
      </c>
      <c r="P852">
        <f t="shared" si="27"/>
        <v>515.40487548983049</v>
      </c>
      <c r="Q852">
        <v>103.02580073487823</v>
      </c>
    </row>
    <row r="853" spans="1:17" hidden="1" x14ac:dyDescent="0.2">
      <c r="A853" s="2">
        <f t="shared" si="26"/>
        <v>43617</v>
      </c>
      <c r="B853">
        <v>2019</v>
      </c>
      <c r="C853" s="3" t="s">
        <v>123</v>
      </c>
      <c r="D853" t="s">
        <v>82</v>
      </c>
      <c r="E853" t="s">
        <v>83</v>
      </c>
      <c r="F853" t="s">
        <v>84</v>
      </c>
      <c r="G853">
        <v>463.51</v>
      </c>
      <c r="H853" t="s">
        <v>16</v>
      </c>
      <c r="I853" t="s">
        <v>17</v>
      </c>
      <c r="J853">
        <v>1</v>
      </c>
      <c r="K853" t="s">
        <v>18</v>
      </c>
      <c r="L853">
        <v>10</v>
      </c>
      <c r="M853" t="s">
        <v>19</v>
      </c>
      <c r="N853">
        <v>21</v>
      </c>
      <c r="P853">
        <f t="shared" si="27"/>
        <v>449.89701287813813</v>
      </c>
      <c r="Q853">
        <v>103.02580073487823</v>
      </c>
    </row>
    <row r="854" spans="1:17" hidden="1" x14ac:dyDescent="0.2">
      <c r="A854" s="2">
        <f t="shared" si="26"/>
        <v>43586</v>
      </c>
      <c r="B854">
        <v>2019</v>
      </c>
      <c r="C854" s="3" t="s">
        <v>122</v>
      </c>
      <c r="D854" t="s">
        <v>13</v>
      </c>
      <c r="E854" t="s">
        <v>14</v>
      </c>
      <c r="F854" t="s">
        <v>15</v>
      </c>
      <c r="G854">
        <v>1627</v>
      </c>
      <c r="H854" t="s">
        <v>16</v>
      </c>
      <c r="I854" t="s">
        <v>17</v>
      </c>
      <c r="J854">
        <v>1</v>
      </c>
      <c r="K854" t="s">
        <v>18</v>
      </c>
      <c r="L854">
        <v>10</v>
      </c>
      <c r="M854" t="s">
        <v>19</v>
      </c>
      <c r="N854">
        <v>9</v>
      </c>
      <c r="P854">
        <f t="shared" si="27"/>
        <v>1580.0056766255464</v>
      </c>
      <c r="Q854">
        <v>102.97431357808919</v>
      </c>
    </row>
    <row r="855" spans="1:17" hidden="1" x14ac:dyDescent="0.2">
      <c r="A855" s="2">
        <f t="shared" si="26"/>
        <v>43586</v>
      </c>
      <c r="B855">
        <v>2019</v>
      </c>
      <c r="C855" s="3" t="s">
        <v>122</v>
      </c>
      <c r="D855" t="s">
        <v>20</v>
      </c>
      <c r="E855" t="s">
        <v>14</v>
      </c>
      <c r="F855" t="s">
        <v>21</v>
      </c>
      <c r="G855">
        <v>1185.5</v>
      </c>
      <c r="H855" t="s">
        <v>16</v>
      </c>
      <c r="I855" t="s">
        <v>17</v>
      </c>
      <c r="J855">
        <v>1</v>
      </c>
      <c r="K855" t="s">
        <v>18</v>
      </c>
      <c r="L855">
        <v>10</v>
      </c>
      <c r="M855" t="s">
        <v>19</v>
      </c>
      <c r="N855">
        <v>31</v>
      </c>
      <c r="P855">
        <f t="shared" si="27"/>
        <v>1151.2579776518655</v>
      </c>
      <c r="Q855">
        <v>102.97431357808919</v>
      </c>
    </row>
    <row r="856" spans="1:17" hidden="1" x14ac:dyDescent="0.2">
      <c r="A856" s="2">
        <f t="shared" si="26"/>
        <v>43586</v>
      </c>
      <c r="B856">
        <v>2019</v>
      </c>
      <c r="C856" s="3" t="s">
        <v>122</v>
      </c>
      <c r="D856" t="s">
        <v>22</v>
      </c>
      <c r="E856" t="s">
        <v>23</v>
      </c>
      <c r="F856" t="s">
        <v>24</v>
      </c>
      <c r="G856">
        <v>689.94</v>
      </c>
      <c r="H856" t="s">
        <v>16</v>
      </c>
      <c r="I856" t="s">
        <v>17</v>
      </c>
      <c r="J856" t="s">
        <v>37</v>
      </c>
      <c r="K856" t="s">
        <v>25</v>
      </c>
      <c r="L856">
        <v>100</v>
      </c>
      <c r="M856" t="s">
        <v>19</v>
      </c>
      <c r="N856">
        <v>14</v>
      </c>
      <c r="P856">
        <f t="shared" si="27"/>
        <v>670.01174955810052</v>
      </c>
      <c r="Q856">
        <v>102.97431357808919</v>
      </c>
    </row>
    <row r="857" spans="1:17" hidden="1" x14ac:dyDescent="0.2">
      <c r="A857" s="2">
        <f t="shared" si="26"/>
        <v>43586</v>
      </c>
      <c r="B857">
        <v>2019</v>
      </c>
      <c r="C857" s="3" t="s">
        <v>122</v>
      </c>
      <c r="D857" t="s">
        <v>26</v>
      </c>
      <c r="E857" t="s">
        <v>27</v>
      </c>
      <c r="F857" t="s">
        <v>28</v>
      </c>
      <c r="G857">
        <v>356.4</v>
      </c>
      <c r="H857" t="s">
        <v>16</v>
      </c>
      <c r="I857" t="s">
        <v>29</v>
      </c>
      <c r="J857">
        <v>1</v>
      </c>
      <c r="K857" t="s">
        <v>30</v>
      </c>
      <c r="L857">
        <v>3</v>
      </c>
      <c r="M857" t="s">
        <v>19</v>
      </c>
      <c r="N857">
        <v>19</v>
      </c>
      <c r="P857">
        <f t="shared" si="27"/>
        <v>346.10573027003363</v>
      </c>
      <c r="Q857">
        <v>102.97431357808919</v>
      </c>
    </row>
    <row r="858" spans="1:17" hidden="1" x14ac:dyDescent="0.2">
      <c r="A858" s="2">
        <f t="shared" si="26"/>
        <v>43586</v>
      </c>
      <c r="B858">
        <v>2019</v>
      </c>
      <c r="C858" s="3" t="s">
        <v>122</v>
      </c>
      <c r="D858" t="s">
        <v>31</v>
      </c>
      <c r="E858" t="s">
        <v>32</v>
      </c>
      <c r="F858" t="s">
        <v>89</v>
      </c>
      <c r="G858">
        <v>697.84</v>
      </c>
      <c r="H858" t="s">
        <v>16</v>
      </c>
      <c r="I858" t="s">
        <v>17</v>
      </c>
      <c r="J858">
        <v>2</v>
      </c>
      <c r="K858" t="s">
        <v>30</v>
      </c>
      <c r="L858">
        <v>3</v>
      </c>
      <c r="M858" t="s">
        <v>19</v>
      </c>
      <c r="N858">
        <v>12</v>
      </c>
      <c r="P858">
        <f t="shared" si="27"/>
        <v>677.68356568922638</v>
      </c>
      <c r="Q858">
        <v>102.97431357808919</v>
      </c>
    </row>
    <row r="859" spans="1:17" hidden="1" x14ac:dyDescent="0.2">
      <c r="A859" s="2">
        <f t="shared" si="26"/>
        <v>43586</v>
      </c>
      <c r="B859">
        <v>2019</v>
      </c>
      <c r="C859" s="3" t="s">
        <v>122</v>
      </c>
      <c r="D859" t="s">
        <v>34</v>
      </c>
      <c r="E859" t="s">
        <v>35</v>
      </c>
      <c r="F859" t="s">
        <v>36</v>
      </c>
      <c r="G859">
        <v>101.83</v>
      </c>
      <c r="H859" t="s">
        <v>16</v>
      </c>
      <c r="I859" t="s">
        <v>17</v>
      </c>
      <c r="J859" t="s">
        <v>37</v>
      </c>
      <c r="K859" t="s">
        <v>38</v>
      </c>
      <c r="L859">
        <v>100</v>
      </c>
      <c r="M859" t="s">
        <v>39</v>
      </c>
      <c r="N859">
        <v>11</v>
      </c>
      <c r="P859">
        <f t="shared" si="27"/>
        <v>98.888738814246707</v>
      </c>
      <c r="Q859">
        <v>102.97431357808919</v>
      </c>
    </row>
    <row r="860" spans="1:17" hidden="1" x14ac:dyDescent="0.2">
      <c r="A860" s="2">
        <f t="shared" si="26"/>
        <v>43586</v>
      </c>
      <c r="B860">
        <v>2019</v>
      </c>
      <c r="C860" s="3" t="s">
        <v>122</v>
      </c>
      <c r="D860" t="s">
        <v>40</v>
      </c>
      <c r="E860" t="s">
        <v>58</v>
      </c>
      <c r="F860" t="s">
        <v>92</v>
      </c>
      <c r="G860">
        <v>505</v>
      </c>
      <c r="H860" t="s">
        <v>16</v>
      </c>
      <c r="I860" t="s">
        <v>17</v>
      </c>
      <c r="J860" t="s">
        <v>37</v>
      </c>
      <c r="K860" t="s">
        <v>93</v>
      </c>
      <c r="L860">
        <v>10</v>
      </c>
      <c r="M860" t="s">
        <v>19</v>
      </c>
      <c r="N860">
        <v>15</v>
      </c>
      <c r="P860">
        <f t="shared" si="27"/>
        <v>490.41356281247755</v>
      </c>
      <c r="Q860">
        <v>102.97431357808919</v>
      </c>
    </row>
    <row r="861" spans="1:17" hidden="1" x14ac:dyDescent="0.2">
      <c r="A861" s="2">
        <f t="shared" si="26"/>
        <v>43586</v>
      </c>
      <c r="B861">
        <v>2019</v>
      </c>
      <c r="C861" s="3" t="s">
        <v>122</v>
      </c>
      <c r="D861" t="s">
        <v>44</v>
      </c>
      <c r="E861" t="s">
        <v>14</v>
      </c>
      <c r="F861" t="s">
        <v>45</v>
      </c>
      <c r="G861">
        <v>350</v>
      </c>
      <c r="H861" t="s">
        <v>16</v>
      </c>
      <c r="I861" t="s">
        <v>17</v>
      </c>
      <c r="J861">
        <v>1</v>
      </c>
      <c r="K861" t="s">
        <v>30</v>
      </c>
      <c r="L861">
        <v>3</v>
      </c>
      <c r="M861" t="s">
        <v>19</v>
      </c>
      <c r="N861">
        <v>27</v>
      </c>
      <c r="P861">
        <f t="shared" si="27"/>
        <v>339.89058808785569</v>
      </c>
      <c r="Q861">
        <v>102.97431357808919</v>
      </c>
    </row>
    <row r="862" spans="1:17" hidden="1" x14ac:dyDescent="0.2">
      <c r="A862" s="2">
        <f t="shared" si="26"/>
        <v>43586</v>
      </c>
      <c r="B862">
        <v>2019</v>
      </c>
      <c r="C862" s="3" t="s">
        <v>122</v>
      </c>
      <c r="D862" t="s">
        <v>46</v>
      </c>
      <c r="E862" t="s">
        <v>47</v>
      </c>
      <c r="F862" t="s">
        <v>48</v>
      </c>
      <c r="G862">
        <v>290.75</v>
      </c>
      <c r="H862" t="s">
        <v>16</v>
      </c>
      <c r="I862" t="s">
        <v>42</v>
      </c>
      <c r="J862" t="s">
        <v>37</v>
      </c>
      <c r="K862" t="s">
        <v>18</v>
      </c>
      <c r="L862">
        <v>10</v>
      </c>
      <c r="M862" t="s">
        <v>19</v>
      </c>
      <c r="N862">
        <v>28</v>
      </c>
      <c r="P862">
        <f t="shared" si="27"/>
        <v>282.35196710441153</v>
      </c>
      <c r="Q862">
        <v>102.97431357808919</v>
      </c>
    </row>
    <row r="863" spans="1:17" hidden="1" x14ac:dyDescent="0.2">
      <c r="A863" s="2">
        <f t="shared" si="26"/>
        <v>43586</v>
      </c>
      <c r="B863">
        <v>2019</v>
      </c>
      <c r="C863" s="3" t="s">
        <v>122</v>
      </c>
      <c r="D863" t="s">
        <v>49</v>
      </c>
      <c r="E863" t="s">
        <v>14</v>
      </c>
      <c r="F863" t="s">
        <v>50</v>
      </c>
      <c r="G863">
        <v>422.23</v>
      </c>
      <c r="H863" t="s">
        <v>16</v>
      </c>
      <c r="I863" t="s">
        <v>17</v>
      </c>
      <c r="J863" t="s">
        <v>37</v>
      </c>
      <c r="K863" t="s">
        <v>30</v>
      </c>
      <c r="L863">
        <v>3</v>
      </c>
      <c r="M863" t="s">
        <v>19</v>
      </c>
      <c r="N863">
        <v>6</v>
      </c>
      <c r="P863">
        <f t="shared" si="27"/>
        <v>410.03429430952946</v>
      </c>
      <c r="Q863">
        <v>102.97431357808919</v>
      </c>
    </row>
    <row r="864" spans="1:17" hidden="1" x14ac:dyDescent="0.2">
      <c r="A864" s="2">
        <f t="shared" si="26"/>
        <v>43586</v>
      </c>
      <c r="B864">
        <v>2019</v>
      </c>
      <c r="C864" s="3" t="s">
        <v>122</v>
      </c>
      <c r="D864" t="s">
        <v>49</v>
      </c>
      <c r="E864" t="s">
        <v>51</v>
      </c>
      <c r="F864" t="s">
        <v>52</v>
      </c>
      <c r="G864">
        <v>115.78</v>
      </c>
      <c r="H864" t="s">
        <v>16</v>
      </c>
      <c r="I864" t="s">
        <v>17</v>
      </c>
      <c r="J864" t="s">
        <v>37</v>
      </c>
      <c r="K864" t="s">
        <v>18</v>
      </c>
      <c r="L864">
        <v>10</v>
      </c>
      <c r="M864" t="s">
        <v>19</v>
      </c>
      <c r="N864">
        <v>6</v>
      </c>
      <c r="P864">
        <f t="shared" si="27"/>
        <v>112.43580653946266</v>
      </c>
      <c r="Q864">
        <v>102.97431357808919</v>
      </c>
    </row>
    <row r="865" spans="1:17" hidden="1" x14ac:dyDescent="0.2">
      <c r="A865" s="2">
        <f t="shared" si="26"/>
        <v>43586</v>
      </c>
      <c r="B865">
        <v>2019</v>
      </c>
      <c r="C865" s="3" t="s">
        <v>122</v>
      </c>
      <c r="D865" t="s">
        <v>53</v>
      </c>
      <c r="E865" t="s">
        <v>54</v>
      </c>
      <c r="F865" t="s">
        <v>55</v>
      </c>
      <c r="G865">
        <v>521.70000000000005</v>
      </c>
      <c r="H865" t="s">
        <v>16</v>
      </c>
      <c r="I865" t="s">
        <v>17</v>
      </c>
      <c r="J865" t="s">
        <v>37</v>
      </c>
      <c r="K865" t="s">
        <v>56</v>
      </c>
      <c r="L865">
        <v>10</v>
      </c>
      <c r="M865" t="s">
        <v>19</v>
      </c>
      <c r="N865">
        <v>3</v>
      </c>
      <c r="P865">
        <f t="shared" si="27"/>
        <v>506.63119944409812</v>
      </c>
      <c r="Q865">
        <v>102.97431357808919</v>
      </c>
    </row>
    <row r="866" spans="1:17" hidden="1" x14ac:dyDescent="0.2">
      <c r="A866" s="2">
        <f t="shared" si="26"/>
        <v>43586</v>
      </c>
      <c r="B866">
        <v>2019</v>
      </c>
      <c r="C866" s="3" t="s">
        <v>122</v>
      </c>
      <c r="D866" t="s">
        <v>57</v>
      </c>
      <c r="E866" t="s">
        <v>58</v>
      </c>
      <c r="F866" t="s">
        <v>59</v>
      </c>
      <c r="G866">
        <v>507.53</v>
      </c>
      <c r="H866" t="s">
        <v>16</v>
      </c>
      <c r="I866" t="s">
        <v>17</v>
      </c>
      <c r="J866">
        <v>1</v>
      </c>
      <c r="K866" t="s">
        <v>60</v>
      </c>
      <c r="L866">
        <v>10</v>
      </c>
      <c r="M866" t="s">
        <v>39</v>
      </c>
      <c r="N866">
        <v>23</v>
      </c>
      <c r="P866">
        <f t="shared" si="27"/>
        <v>492.87048620636966</v>
      </c>
      <c r="Q866">
        <v>102.97431357808919</v>
      </c>
    </row>
    <row r="867" spans="1:17" hidden="1" x14ac:dyDescent="0.2">
      <c r="A867" s="2">
        <f t="shared" si="26"/>
        <v>43586</v>
      </c>
      <c r="B867">
        <v>2019</v>
      </c>
      <c r="C867" s="3" t="s">
        <v>122</v>
      </c>
      <c r="D867" t="s">
        <v>61</v>
      </c>
      <c r="E867" t="s">
        <v>14</v>
      </c>
      <c r="F867" t="s">
        <v>62</v>
      </c>
      <c r="G867">
        <v>1418.51</v>
      </c>
      <c r="H867" t="s">
        <v>16</v>
      </c>
      <c r="I867" t="s">
        <v>17</v>
      </c>
      <c r="J867">
        <v>1</v>
      </c>
      <c r="K867" t="s">
        <v>63</v>
      </c>
      <c r="L867">
        <v>3.6</v>
      </c>
      <c r="M867" t="s">
        <v>64</v>
      </c>
      <c r="N867">
        <v>32</v>
      </c>
      <c r="P867">
        <f t="shared" si="27"/>
        <v>1377.5377088814405</v>
      </c>
      <c r="Q867">
        <v>102.97431357808919</v>
      </c>
    </row>
    <row r="868" spans="1:17" hidden="1" x14ac:dyDescent="0.2">
      <c r="A868" s="2">
        <f t="shared" si="26"/>
        <v>43586</v>
      </c>
      <c r="B868">
        <v>2019</v>
      </c>
      <c r="C868" s="3" t="s">
        <v>122</v>
      </c>
      <c r="D868" t="s">
        <v>31</v>
      </c>
      <c r="E868" t="s">
        <v>23</v>
      </c>
      <c r="F868" t="s">
        <v>65</v>
      </c>
      <c r="G868">
        <v>769.5</v>
      </c>
      <c r="H868" t="s">
        <v>16</v>
      </c>
      <c r="I868" t="s">
        <v>17</v>
      </c>
      <c r="J868" t="s">
        <v>37</v>
      </c>
      <c r="K868" t="s">
        <v>38</v>
      </c>
      <c r="L868">
        <v>100</v>
      </c>
      <c r="M868" t="s">
        <v>39</v>
      </c>
      <c r="N868">
        <v>12</v>
      </c>
      <c r="P868">
        <f t="shared" si="27"/>
        <v>747.27373581029985</v>
      </c>
      <c r="Q868">
        <v>102.97431357808919</v>
      </c>
    </row>
    <row r="869" spans="1:17" hidden="1" x14ac:dyDescent="0.2">
      <c r="A869" s="2">
        <f t="shared" si="26"/>
        <v>43586</v>
      </c>
      <c r="B869">
        <v>2019</v>
      </c>
      <c r="C869" s="3" t="s">
        <v>122</v>
      </c>
      <c r="D869" t="s">
        <v>66</v>
      </c>
      <c r="E869" t="s">
        <v>14</v>
      </c>
      <c r="F869" t="s">
        <v>67</v>
      </c>
      <c r="G869">
        <v>366.52</v>
      </c>
      <c r="H869" t="s">
        <v>16</v>
      </c>
      <c r="I869" t="s">
        <v>17</v>
      </c>
      <c r="J869">
        <v>1</v>
      </c>
      <c r="K869" t="s">
        <v>30</v>
      </c>
      <c r="L869">
        <v>3</v>
      </c>
      <c r="M869" t="s">
        <v>19</v>
      </c>
      <c r="N869">
        <v>20</v>
      </c>
      <c r="P869">
        <f t="shared" si="27"/>
        <v>355.93342384560242</v>
      </c>
      <c r="Q869">
        <v>102.97431357808919</v>
      </c>
    </row>
    <row r="870" spans="1:17" hidden="1" x14ac:dyDescent="0.2">
      <c r="A870" s="2">
        <f t="shared" si="26"/>
        <v>43586</v>
      </c>
      <c r="B870">
        <v>2019</v>
      </c>
      <c r="C870" s="3" t="s">
        <v>122</v>
      </c>
      <c r="D870" t="s">
        <v>68</v>
      </c>
      <c r="E870" t="s">
        <v>69</v>
      </c>
      <c r="F870" t="s">
        <v>70</v>
      </c>
      <c r="G870">
        <v>769</v>
      </c>
      <c r="H870" t="s">
        <v>16</v>
      </c>
      <c r="I870" t="s">
        <v>17</v>
      </c>
      <c r="J870">
        <v>1</v>
      </c>
      <c r="K870" t="s">
        <v>71</v>
      </c>
      <c r="L870">
        <v>100</v>
      </c>
      <c r="M870" t="s">
        <v>64</v>
      </c>
      <c r="N870">
        <v>22</v>
      </c>
      <c r="P870">
        <f t="shared" si="27"/>
        <v>746.78817782731721</v>
      </c>
      <c r="Q870">
        <v>102.97431357808919</v>
      </c>
    </row>
    <row r="871" spans="1:17" x14ac:dyDescent="0.2">
      <c r="A871" s="2">
        <f t="shared" si="26"/>
        <v>43586</v>
      </c>
      <c r="B871">
        <v>2019</v>
      </c>
      <c r="C871" s="3" t="s">
        <v>122</v>
      </c>
      <c r="D871" t="s">
        <v>68</v>
      </c>
      <c r="E871" t="s">
        <v>72</v>
      </c>
      <c r="F871" t="s">
        <v>73</v>
      </c>
      <c r="G871">
        <v>267.7</v>
      </c>
      <c r="H871" t="s">
        <v>16</v>
      </c>
      <c r="I871" t="s">
        <v>17</v>
      </c>
      <c r="J871" t="s">
        <v>37</v>
      </c>
      <c r="K871" t="s">
        <v>38</v>
      </c>
      <c r="L871">
        <v>100</v>
      </c>
      <c r="M871" t="s">
        <v>19</v>
      </c>
      <c r="N871">
        <v>22</v>
      </c>
      <c r="P871">
        <f t="shared" si="27"/>
        <v>259.96774408891133</v>
      </c>
      <c r="Q871">
        <v>102.97431357808919</v>
      </c>
    </row>
    <row r="872" spans="1:17" hidden="1" x14ac:dyDescent="0.2">
      <c r="A872" s="2">
        <f t="shared" si="26"/>
        <v>43586</v>
      </c>
      <c r="B872">
        <v>2019</v>
      </c>
      <c r="C872" s="3" t="s">
        <v>122</v>
      </c>
      <c r="D872" t="s">
        <v>74</v>
      </c>
      <c r="E872" t="s">
        <v>75</v>
      </c>
      <c r="F872" t="s">
        <v>76</v>
      </c>
      <c r="G872">
        <v>1034.43</v>
      </c>
      <c r="H872" t="s">
        <v>16</v>
      </c>
      <c r="I872" t="s">
        <v>17</v>
      </c>
      <c r="J872" t="s">
        <v>37</v>
      </c>
      <c r="K872" t="s">
        <v>77</v>
      </c>
      <c r="L872">
        <v>100</v>
      </c>
      <c r="M872" t="s">
        <v>39</v>
      </c>
      <c r="N872">
        <v>29</v>
      </c>
      <c r="P872">
        <f t="shared" si="27"/>
        <v>1004.5514886734875</v>
      </c>
      <c r="Q872">
        <v>102.97431357808919</v>
      </c>
    </row>
    <row r="873" spans="1:17" hidden="1" x14ac:dyDescent="0.2">
      <c r="A873" s="2">
        <f t="shared" si="26"/>
        <v>43586</v>
      </c>
      <c r="B873">
        <v>2019</v>
      </c>
      <c r="C873" s="3" t="s">
        <v>122</v>
      </c>
      <c r="D873" t="s">
        <v>74</v>
      </c>
      <c r="E873" t="s">
        <v>78</v>
      </c>
      <c r="F873" t="s">
        <v>79</v>
      </c>
      <c r="G873">
        <v>118.63</v>
      </c>
      <c r="H873" t="s">
        <v>16</v>
      </c>
      <c r="I873" t="s">
        <v>17</v>
      </c>
      <c r="J873" t="s">
        <v>37</v>
      </c>
      <c r="K873" t="s">
        <v>18</v>
      </c>
      <c r="L873">
        <v>10</v>
      </c>
      <c r="M873" t="s">
        <v>19</v>
      </c>
      <c r="N873">
        <v>29</v>
      </c>
      <c r="P873">
        <f t="shared" si="27"/>
        <v>115.20348704246376</v>
      </c>
      <c r="Q873">
        <v>102.97431357808919</v>
      </c>
    </row>
    <row r="874" spans="1:17" hidden="1" x14ac:dyDescent="0.2">
      <c r="A874" s="2">
        <f t="shared" si="26"/>
        <v>43586</v>
      </c>
      <c r="B874">
        <v>2019</v>
      </c>
      <c r="C874" s="3" t="s">
        <v>122</v>
      </c>
      <c r="D874" t="s">
        <v>66</v>
      </c>
      <c r="E874" t="s">
        <v>80</v>
      </c>
      <c r="F874" t="s">
        <v>94</v>
      </c>
      <c r="G874">
        <v>531</v>
      </c>
      <c r="H874" t="s">
        <v>16</v>
      </c>
      <c r="I874" t="s">
        <v>95</v>
      </c>
      <c r="J874">
        <v>1</v>
      </c>
      <c r="K874" t="s">
        <v>91</v>
      </c>
      <c r="L874">
        <v>100</v>
      </c>
      <c r="M874" t="s">
        <v>19</v>
      </c>
      <c r="N874">
        <v>20</v>
      </c>
      <c r="P874">
        <f t="shared" si="27"/>
        <v>515.66257792757528</v>
      </c>
      <c r="Q874">
        <v>102.97431357808919</v>
      </c>
    </row>
    <row r="875" spans="1:17" hidden="1" x14ac:dyDescent="0.2">
      <c r="A875" s="2">
        <f t="shared" si="26"/>
        <v>43586</v>
      </c>
      <c r="B875">
        <v>2019</v>
      </c>
      <c r="C875" s="3" t="s">
        <v>122</v>
      </c>
      <c r="D875" t="s">
        <v>82</v>
      </c>
      <c r="E875" t="s">
        <v>83</v>
      </c>
      <c r="F875" t="s">
        <v>84</v>
      </c>
      <c r="G875">
        <v>463.51</v>
      </c>
      <c r="H875" t="s">
        <v>16</v>
      </c>
      <c r="I875" t="s">
        <v>17</v>
      </c>
      <c r="J875">
        <v>1</v>
      </c>
      <c r="K875" t="s">
        <v>18</v>
      </c>
      <c r="L875">
        <v>10</v>
      </c>
      <c r="M875" t="s">
        <v>19</v>
      </c>
      <c r="N875">
        <v>21</v>
      </c>
      <c r="P875">
        <f t="shared" si="27"/>
        <v>450.12196138457716</v>
      </c>
      <c r="Q875">
        <v>102.97431357808919</v>
      </c>
    </row>
    <row r="876" spans="1:17" hidden="1" x14ac:dyDescent="0.2">
      <c r="A876" s="2">
        <f t="shared" si="26"/>
        <v>43556</v>
      </c>
      <c r="B876">
        <v>2019</v>
      </c>
      <c r="C876" s="3" t="s">
        <v>121</v>
      </c>
      <c r="D876" t="s">
        <v>13</v>
      </c>
      <c r="E876" t="s">
        <v>14</v>
      </c>
      <c r="F876" t="s">
        <v>15</v>
      </c>
      <c r="G876">
        <v>1627</v>
      </c>
      <c r="H876" t="s">
        <v>16</v>
      </c>
      <c r="I876" t="s">
        <v>17</v>
      </c>
      <c r="J876">
        <v>1</v>
      </c>
      <c r="K876" t="s">
        <v>18</v>
      </c>
      <c r="L876">
        <v>10</v>
      </c>
      <c r="M876" t="s">
        <v>19</v>
      </c>
      <c r="N876">
        <v>9</v>
      </c>
      <c r="P876">
        <f t="shared" si="27"/>
        <v>1582.8593993851919</v>
      </c>
      <c r="Q876">
        <v>102.78866212829472</v>
      </c>
    </row>
    <row r="877" spans="1:17" hidden="1" x14ac:dyDescent="0.2">
      <c r="A877" s="2">
        <f t="shared" si="26"/>
        <v>43556</v>
      </c>
      <c r="B877">
        <v>2019</v>
      </c>
      <c r="C877" s="3" t="s">
        <v>121</v>
      </c>
      <c r="D877" t="s">
        <v>20</v>
      </c>
      <c r="E877" t="s">
        <v>14</v>
      </c>
      <c r="F877" t="s">
        <v>21</v>
      </c>
      <c r="G877">
        <v>1185.5</v>
      </c>
      <c r="H877" t="s">
        <v>16</v>
      </c>
      <c r="I877" t="s">
        <v>17</v>
      </c>
      <c r="J877">
        <v>1</v>
      </c>
      <c r="K877" t="s">
        <v>18</v>
      </c>
      <c r="L877">
        <v>10</v>
      </c>
      <c r="M877" t="s">
        <v>19</v>
      </c>
      <c r="N877">
        <v>31</v>
      </c>
      <c r="P877">
        <f t="shared" si="27"/>
        <v>1153.3373189742747</v>
      </c>
      <c r="Q877">
        <v>102.78866212829472</v>
      </c>
    </row>
    <row r="878" spans="1:17" hidden="1" x14ac:dyDescent="0.2">
      <c r="A878" s="2">
        <f t="shared" si="26"/>
        <v>43556</v>
      </c>
      <c r="B878">
        <v>2019</v>
      </c>
      <c r="C878" s="3" t="s">
        <v>121</v>
      </c>
      <c r="D878" t="s">
        <v>22</v>
      </c>
      <c r="E878" t="s">
        <v>23</v>
      </c>
      <c r="F878" t="s">
        <v>24</v>
      </c>
      <c r="G878">
        <v>689.94</v>
      </c>
      <c r="H878" t="s">
        <v>16</v>
      </c>
      <c r="I878" t="s">
        <v>17</v>
      </c>
      <c r="J878" t="s">
        <v>37</v>
      </c>
      <c r="K878" t="s">
        <v>25</v>
      </c>
      <c r="L878">
        <v>100</v>
      </c>
      <c r="M878" t="s">
        <v>19</v>
      </c>
      <c r="N878">
        <v>14</v>
      </c>
      <c r="P878">
        <f t="shared" si="27"/>
        <v>671.22188937419753</v>
      </c>
      <c r="Q878">
        <v>102.78866212829472</v>
      </c>
    </row>
    <row r="879" spans="1:17" hidden="1" x14ac:dyDescent="0.2">
      <c r="A879" s="2">
        <f t="shared" si="26"/>
        <v>43556</v>
      </c>
      <c r="B879">
        <v>2019</v>
      </c>
      <c r="C879" s="3" t="s">
        <v>121</v>
      </c>
      <c r="D879" t="s">
        <v>26</v>
      </c>
      <c r="E879" t="s">
        <v>27</v>
      </c>
      <c r="F879" t="s">
        <v>28</v>
      </c>
      <c r="G879">
        <v>356.4</v>
      </c>
      <c r="H879" t="s">
        <v>16</v>
      </c>
      <c r="I879" t="s">
        <v>29</v>
      </c>
      <c r="J879">
        <v>1</v>
      </c>
      <c r="K879" t="s">
        <v>30</v>
      </c>
      <c r="L879">
        <v>3</v>
      </c>
      <c r="M879" t="s">
        <v>19</v>
      </c>
      <c r="N879">
        <v>19</v>
      </c>
      <c r="P879">
        <f t="shared" si="27"/>
        <v>346.73084815051158</v>
      </c>
      <c r="Q879">
        <v>102.78866212829472</v>
      </c>
    </row>
    <row r="880" spans="1:17" hidden="1" x14ac:dyDescent="0.2">
      <c r="A880" s="2">
        <f t="shared" si="26"/>
        <v>43556</v>
      </c>
      <c r="B880">
        <v>2019</v>
      </c>
      <c r="C880" s="3" t="s">
        <v>121</v>
      </c>
      <c r="D880" t="s">
        <v>31</v>
      </c>
      <c r="E880" t="s">
        <v>32</v>
      </c>
      <c r="F880" t="s">
        <v>89</v>
      </c>
      <c r="G880">
        <v>666.19</v>
      </c>
      <c r="H880" t="s">
        <v>16</v>
      </c>
      <c r="I880" t="s">
        <v>17</v>
      </c>
      <c r="J880">
        <v>2</v>
      </c>
      <c r="K880" t="s">
        <v>30</v>
      </c>
      <c r="L880">
        <v>3</v>
      </c>
      <c r="M880" t="s">
        <v>19</v>
      </c>
      <c r="N880">
        <v>12</v>
      </c>
      <c r="P880">
        <f t="shared" si="27"/>
        <v>648.1162281969398</v>
      </c>
      <c r="Q880">
        <v>102.78866212829472</v>
      </c>
    </row>
    <row r="881" spans="1:17" hidden="1" x14ac:dyDescent="0.2">
      <c r="A881" s="2">
        <f t="shared" si="26"/>
        <v>43556</v>
      </c>
      <c r="B881">
        <v>2019</v>
      </c>
      <c r="C881" s="3" t="s">
        <v>121</v>
      </c>
      <c r="D881" t="s">
        <v>34</v>
      </c>
      <c r="E881" t="s">
        <v>35</v>
      </c>
      <c r="F881" t="s">
        <v>36</v>
      </c>
      <c r="G881">
        <v>101.83</v>
      </c>
      <c r="H881" t="s">
        <v>16</v>
      </c>
      <c r="I881" t="s">
        <v>17</v>
      </c>
      <c r="J881" t="s">
        <v>37</v>
      </c>
      <c r="K881" t="s">
        <v>38</v>
      </c>
      <c r="L881">
        <v>100</v>
      </c>
      <c r="M881" t="s">
        <v>39</v>
      </c>
      <c r="N881">
        <v>11</v>
      </c>
      <c r="P881">
        <f t="shared" si="27"/>
        <v>99.067346428638032</v>
      </c>
      <c r="Q881">
        <v>102.78866212829472</v>
      </c>
    </row>
    <row r="882" spans="1:17" hidden="1" x14ac:dyDescent="0.2">
      <c r="A882" s="2">
        <f t="shared" si="26"/>
        <v>43556</v>
      </c>
      <c r="B882">
        <v>2019</v>
      </c>
      <c r="C882" s="3" t="s">
        <v>121</v>
      </c>
      <c r="D882" t="s">
        <v>40</v>
      </c>
      <c r="E882" t="s">
        <v>58</v>
      </c>
      <c r="F882" t="s">
        <v>92</v>
      </c>
      <c r="G882">
        <v>506</v>
      </c>
      <c r="H882" t="s">
        <v>16</v>
      </c>
      <c r="I882" t="s">
        <v>17</v>
      </c>
      <c r="J882" t="s">
        <v>37</v>
      </c>
      <c r="K882" t="s">
        <v>93</v>
      </c>
      <c r="L882">
        <v>10</v>
      </c>
      <c r="M882" t="s">
        <v>19</v>
      </c>
      <c r="N882">
        <v>15</v>
      </c>
      <c r="P882">
        <f t="shared" si="27"/>
        <v>492.27219181862768</v>
      </c>
      <c r="Q882">
        <v>102.78866212829472</v>
      </c>
    </row>
    <row r="883" spans="1:17" hidden="1" x14ac:dyDescent="0.2">
      <c r="A883" s="2">
        <f t="shared" si="26"/>
        <v>43556</v>
      </c>
      <c r="B883">
        <v>2019</v>
      </c>
      <c r="C883" s="3" t="s">
        <v>121</v>
      </c>
      <c r="D883" t="s">
        <v>44</v>
      </c>
      <c r="E883" t="s">
        <v>14</v>
      </c>
      <c r="F883" t="s">
        <v>45</v>
      </c>
      <c r="G883">
        <v>348</v>
      </c>
      <c r="H883" t="s">
        <v>16</v>
      </c>
      <c r="I883" t="s">
        <v>17</v>
      </c>
      <c r="J883">
        <v>1</v>
      </c>
      <c r="K883" t="s">
        <v>30</v>
      </c>
      <c r="L883">
        <v>3</v>
      </c>
      <c r="M883" t="s">
        <v>19</v>
      </c>
      <c r="N883">
        <v>27</v>
      </c>
      <c r="P883">
        <f t="shared" si="27"/>
        <v>338.55874061834464</v>
      </c>
      <c r="Q883">
        <v>102.78866212829472</v>
      </c>
    </row>
    <row r="884" spans="1:17" hidden="1" x14ac:dyDescent="0.2">
      <c r="A884" s="2">
        <f t="shared" si="26"/>
        <v>43556</v>
      </c>
      <c r="B884">
        <v>2019</v>
      </c>
      <c r="C884" s="3" t="s">
        <v>121</v>
      </c>
      <c r="D884" t="s">
        <v>46</v>
      </c>
      <c r="E884" t="s">
        <v>47</v>
      </c>
      <c r="F884" t="s">
        <v>48</v>
      </c>
      <c r="G884">
        <v>297.5</v>
      </c>
      <c r="H884" t="s">
        <v>16</v>
      </c>
      <c r="I884" t="s">
        <v>42</v>
      </c>
      <c r="J884" t="s">
        <v>37</v>
      </c>
      <c r="K884" t="s">
        <v>18</v>
      </c>
      <c r="L884">
        <v>10</v>
      </c>
      <c r="M884" t="s">
        <v>19</v>
      </c>
      <c r="N884">
        <v>28</v>
      </c>
      <c r="P884">
        <f t="shared" si="27"/>
        <v>289.42880843091245</v>
      </c>
      <c r="Q884">
        <v>102.78866212829472</v>
      </c>
    </row>
    <row r="885" spans="1:17" hidden="1" x14ac:dyDescent="0.2">
      <c r="A885" s="2">
        <f t="shared" si="26"/>
        <v>43556</v>
      </c>
      <c r="B885">
        <v>2019</v>
      </c>
      <c r="C885" s="3" t="s">
        <v>121</v>
      </c>
      <c r="D885" t="s">
        <v>49</v>
      </c>
      <c r="E885" t="s">
        <v>14</v>
      </c>
      <c r="F885" t="s">
        <v>50</v>
      </c>
      <c r="G885">
        <v>422.23</v>
      </c>
      <c r="H885" t="s">
        <v>16</v>
      </c>
      <c r="I885" t="s">
        <v>17</v>
      </c>
      <c r="J885" t="s">
        <v>37</v>
      </c>
      <c r="K885" t="s">
        <v>30</v>
      </c>
      <c r="L885">
        <v>3</v>
      </c>
      <c r="M885" t="s">
        <v>19</v>
      </c>
      <c r="N885">
        <v>6</v>
      </c>
      <c r="P885">
        <f t="shared" si="27"/>
        <v>410.7748765841485</v>
      </c>
      <c r="Q885">
        <v>102.78866212829472</v>
      </c>
    </row>
    <row r="886" spans="1:17" hidden="1" x14ac:dyDescent="0.2">
      <c r="A886" s="2">
        <f t="shared" si="26"/>
        <v>43556</v>
      </c>
      <c r="B886">
        <v>2019</v>
      </c>
      <c r="C886" s="3" t="s">
        <v>121</v>
      </c>
      <c r="D886" t="s">
        <v>49</v>
      </c>
      <c r="E886" t="s">
        <v>51</v>
      </c>
      <c r="F886" t="s">
        <v>52</v>
      </c>
      <c r="G886">
        <v>112.93</v>
      </c>
      <c r="H886" t="s">
        <v>16</v>
      </c>
      <c r="I886" t="s">
        <v>17</v>
      </c>
      <c r="J886" t="s">
        <v>37</v>
      </c>
      <c r="K886" t="s">
        <v>18</v>
      </c>
      <c r="L886">
        <v>10</v>
      </c>
      <c r="M886" t="s">
        <v>19</v>
      </c>
      <c r="N886">
        <v>6</v>
      </c>
      <c r="P886">
        <f t="shared" si="27"/>
        <v>109.86620281043007</v>
      </c>
      <c r="Q886">
        <v>102.78866212829472</v>
      </c>
    </row>
    <row r="887" spans="1:17" hidden="1" x14ac:dyDescent="0.2">
      <c r="A887" s="2">
        <f t="shared" si="26"/>
        <v>43556</v>
      </c>
      <c r="B887">
        <v>2019</v>
      </c>
      <c r="C887" s="3" t="s">
        <v>121</v>
      </c>
      <c r="D887" t="s">
        <v>53</v>
      </c>
      <c r="E887" t="s">
        <v>54</v>
      </c>
      <c r="F887" t="s">
        <v>55</v>
      </c>
      <c r="G887">
        <v>521.70000000000005</v>
      </c>
      <c r="H887" t="s">
        <v>16</v>
      </c>
      <c r="I887" t="s">
        <v>17</v>
      </c>
      <c r="J887" t="s">
        <v>37</v>
      </c>
      <c r="K887" t="s">
        <v>56</v>
      </c>
      <c r="L887">
        <v>10</v>
      </c>
      <c r="M887" t="s">
        <v>19</v>
      </c>
      <c r="N887">
        <v>3</v>
      </c>
      <c r="P887">
        <f t="shared" si="27"/>
        <v>507.54624994422539</v>
      </c>
      <c r="Q887">
        <v>102.78866212829472</v>
      </c>
    </row>
    <row r="888" spans="1:17" hidden="1" x14ac:dyDescent="0.2">
      <c r="A888" s="2">
        <f t="shared" si="26"/>
        <v>43556</v>
      </c>
      <c r="B888">
        <v>2019</v>
      </c>
      <c r="C888" s="3" t="s">
        <v>121</v>
      </c>
      <c r="D888" t="s">
        <v>57</v>
      </c>
      <c r="E888" t="s">
        <v>58</v>
      </c>
      <c r="F888" t="s">
        <v>59</v>
      </c>
      <c r="G888">
        <v>522.58000000000004</v>
      </c>
      <c r="H888" t="s">
        <v>16</v>
      </c>
      <c r="I888" t="s">
        <v>17</v>
      </c>
      <c r="J888">
        <v>1</v>
      </c>
      <c r="K888" t="s">
        <v>60</v>
      </c>
      <c r="L888">
        <v>10</v>
      </c>
      <c r="M888" t="s">
        <v>39</v>
      </c>
      <c r="N888">
        <v>23</v>
      </c>
      <c r="P888">
        <f t="shared" si="27"/>
        <v>508.4023754952143</v>
      </c>
      <c r="Q888">
        <v>102.78866212829472</v>
      </c>
    </row>
    <row r="889" spans="1:17" hidden="1" x14ac:dyDescent="0.2">
      <c r="A889" s="2">
        <f t="shared" si="26"/>
        <v>43556</v>
      </c>
      <c r="B889">
        <v>2019</v>
      </c>
      <c r="C889" s="3" t="s">
        <v>121</v>
      </c>
      <c r="D889" t="s">
        <v>61</v>
      </c>
      <c r="E889" t="s">
        <v>14</v>
      </c>
      <c r="F889" t="s">
        <v>62</v>
      </c>
      <c r="G889">
        <v>1418.51</v>
      </c>
      <c r="H889" t="s">
        <v>16</v>
      </c>
      <c r="I889" t="s">
        <v>17</v>
      </c>
      <c r="J889">
        <v>1</v>
      </c>
      <c r="K889" t="s">
        <v>63</v>
      </c>
      <c r="L889">
        <v>3.6</v>
      </c>
      <c r="M889" t="s">
        <v>64</v>
      </c>
      <c r="N889">
        <v>32</v>
      </c>
      <c r="P889">
        <f t="shared" si="27"/>
        <v>1380.0257446969199</v>
      </c>
      <c r="Q889">
        <v>102.78866212829472</v>
      </c>
    </row>
    <row r="890" spans="1:17" hidden="1" x14ac:dyDescent="0.2">
      <c r="A890" s="2">
        <f t="shared" si="26"/>
        <v>43556</v>
      </c>
      <c r="B890">
        <v>2019</v>
      </c>
      <c r="C890" s="3" t="s">
        <v>121</v>
      </c>
      <c r="D890" t="s">
        <v>31</v>
      </c>
      <c r="E890" t="s">
        <v>23</v>
      </c>
      <c r="F890" t="s">
        <v>65</v>
      </c>
      <c r="G890">
        <v>767</v>
      </c>
      <c r="H890" t="s">
        <v>16</v>
      </c>
      <c r="I890" t="s">
        <v>17</v>
      </c>
      <c r="J890" t="s">
        <v>37</v>
      </c>
      <c r="K890" t="s">
        <v>38</v>
      </c>
      <c r="L890">
        <v>100</v>
      </c>
      <c r="M890" t="s">
        <v>39</v>
      </c>
      <c r="N890">
        <v>12</v>
      </c>
      <c r="P890">
        <f t="shared" si="27"/>
        <v>746.19124728238603</v>
      </c>
      <c r="Q890">
        <v>102.78866212829472</v>
      </c>
    </row>
    <row r="891" spans="1:17" hidden="1" x14ac:dyDescent="0.2">
      <c r="A891" s="2">
        <f t="shared" si="26"/>
        <v>43556</v>
      </c>
      <c r="B891">
        <v>2019</v>
      </c>
      <c r="C891" s="3" t="s">
        <v>121</v>
      </c>
      <c r="D891" t="s">
        <v>66</v>
      </c>
      <c r="E891" t="s">
        <v>14</v>
      </c>
      <c r="F891" t="s">
        <v>67</v>
      </c>
      <c r="G891">
        <v>366.52</v>
      </c>
      <c r="H891" t="s">
        <v>16</v>
      </c>
      <c r="I891" t="s">
        <v>17</v>
      </c>
      <c r="J891">
        <v>1</v>
      </c>
      <c r="K891" t="s">
        <v>30</v>
      </c>
      <c r="L891">
        <v>3</v>
      </c>
      <c r="M891" t="s">
        <v>19</v>
      </c>
      <c r="N891">
        <v>20</v>
      </c>
      <c r="P891">
        <f t="shared" si="27"/>
        <v>356.57629198688414</v>
      </c>
      <c r="Q891">
        <v>102.78866212829472</v>
      </c>
    </row>
    <row r="892" spans="1:17" hidden="1" x14ac:dyDescent="0.2">
      <c r="A892" s="2">
        <f t="shared" si="26"/>
        <v>43556</v>
      </c>
      <c r="B892">
        <v>2019</v>
      </c>
      <c r="C892" s="3" t="s">
        <v>121</v>
      </c>
      <c r="D892" t="s">
        <v>68</v>
      </c>
      <c r="E892" t="s">
        <v>69</v>
      </c>
      <c r="F892" t="s">
        <v>70</v>
      </c>
      <c r="G892">
        <v>765.5</v>
      </c>
      <c r="H892" t="s">
        <v>16</v>
      </c>
      <c r="I892" t="s">
        <v>17</v>
      </c>
      <c r="J892">
        <v>1</v>
      </c>
      <c r="K892" t="s">
        <v>71</v>
      </c>
      <c r="L892">
        <v>100</v>
      </c>
      <c r="M892" t="s">
        <v>64</v>
      </c>
      <c r="N892">
        <v>22</v>
      </c>
      <c r="P892">
        <f t="shared" si="27"/>
        <v>744.73194236592781</v>
      </c>
      <c r="Q892">
        <v>102.78866212829472</v>
      </c>
    </row>
    <row r="893" spans="1:17" x14ac:dyDescent="0.2">
      <c r="A893" s="2">
        <f t="shared" si="26"/>
        <v>43556</v>
      </c>
      <c r="B893">
        <v>2019</v>
      </c>
      <c r="C893" s="3" t="s">
        <v>121</v>
      </c>
      <c r="D893" t="s">
        <v>68</v>
      </c>
      <c r="E893" t="s">
        <v>72</v>
      </c>
      <c r="F893" t="s">
        <v>73</v>
      </c>
      <c r="G893">
        <v>264.10000000000002</v>
      </c>
      <c r="H893" t="s">
        <v>16</v>
      </c>
      <c r="I893" t="s">
        <v>17</v>
      </c>
      <c r="J893" t="s">
        <v>37</v>
      </c>
      <c r="K893" t="s">
        <v>38</v>
      </c>
      <c r="L893">
        <v>100</v>
      </c>
      <c r="M893" t="s">
        <v>19</v>
      </c>
      <c r="N893">
        <v>22</v>
      </c>
      <c r="P893">
        <f t="shared" si="27"/>
        <v>256.93495229110584</v>
      </c>
      <c r="Q893">
        <v>102.78866212829472</v>
      </c>
    </row>
    <row r="894" spans="1:17" hidden="1" x14ac:dyDescent="0.2">
      <c r="A894" s="2">
        <f t="shared" si="26"/>
        <v>43556</v>
      </c>
      <c r="B894">
        <v>2019</v>
      </c>
      <c r="C894" s="3" t="s">
        <v>121</v>
      </c>
      <c r="D894" t="s">
        <v>74</v>
      </c>
      <c r="E894" t="s">
        <v>75</v>
      </c>
      <c r="F894" t="s">
        <v>76</v>
      </c>
      <c r="G894">
        <v>1034.43</v>
      </c>
      <c r="H894" t="s">
        <v>16</v>
      </c>
      <c r="I894" t="s">
        <v>17</v>
      </c>
      <c r="J894" t="s">
        <v>37</v>
      </c>
      <c r="K894" t="s">
        <v>77</v>
      </c>
      <c r="L894">
        <v>100</v>
      </c>
      <c r="M894" t="s">
        <v>39</v>
      </c>
      <c r="N894">
        <v>29</v>
      </c>
      <c r="P894">
        <f t="shared" si="27"/>
        <v>1006.3658564880295</v>
      </c>
      <c r="Q894">
        <v>102.78866212829472</v>
      </c>
    </row>
    <row r="895" spans="1:17" hidden="1" x14ac:dyDescent="0.2">
      <c r="A895" s="2">
        <f t="shared" si="26"/>
        <v>43556</v>
      </c>
      <c r="B895">
        <v>2019</v>
      </c>
      <c r="C895" s="3" t="s">
        <v>121</v>
      </c>
      <c r="D895" t="s">
        <v>74</v>
      </c>
      <c r="E895" t="s">
        <v>78</v>
      </c>
      <c r="F895" t="s">
        <v>79</v>
      </c>
      <c r="G895">
        <v>118.57</v>
      </c>
      <c r="H895" t="s">
        <v>16</v>
      </c>
      <c r="I895" t="s">
        <v>17</v>
      </c>
      <c r="J895" t="s">
        <v>37</v>
      </c>
      <c r="K895" t="s">
        <v>18</v>
      </c>
      <c r="L895">
        <v>10</v>
      </c>
      <c r="M895" t="s">
        <v>19</v>
      </c>
      <c r="N895">
        <v>29</v>
      </c>
      <c r="P895">
        <f t="shared" si="27"/>
        <v>115.35318929631357</v>
      </c>
      <c r="Q895">
        <v>102.78866212829472</v>
      </c>
    </row>
    <row r="896" spans="1:17" hidden="1" x14ac:dyDescent="0.2">
      <c r="A896" s="2">
        <f t="shared" si="26"/>
        <v>43556</v>
      </c>
      <c r="B896">
        <v>2019</v>
      </c>
      <c r="C896" s="3" t="s">
        <v>121</v>
      </c>
      <c r="D896" t="s">
        <v>66</v>
      </c>
      <c r="E896" t="s">
        <v>14</v>
      </c>
      <c r="F896" t="s">
        <v>96</v>
      </c>
      <c r="G896">
        <v>1386.24</v>
      </c>
      <c r="H896" t="s">
        <v>16</v>
      </c>
      <c r="I896" t="s">
        <v>17</v>
      </c>
      <c r="J896">
        <v>1</v>
      </c>
      <c r="K896" t="s">
        <v>18</v>
      </c>
      <c r="L896">
        <v>10</v>
      </c>
      <c r="M896" t="s">
        <v>19</v>
      </c>
      <c r="N896">
        <v>20</v>
      </c>
      <c r="P896">
        <f t="shared" si="27"/>
        <v>1348.6312315941784</v>
      </c>
      <c r="Q896">
        <v>102.78866212829472</v>
      </c>
    </row>
    <row r="897" spans="1:17" hidden="1" x14ac:dyDescent="0.2">
      <c r="A897" s="2">
        <f t="shared" si="26"/>
        <v>43556</v>
      </c>
      <c r="B897">
        <v>2019</v>
      </c>
      <c r="C897" s="3" t="s">
        <v>121</v>
      </c>
      <c r="D897" t="s">
        <v>82</v>
      </c>
      <c r="E897" t="s">
        <v>83</v>
      </c>
      <c r="F897" t="s">
        <v>84</v>
      </c>
      <c r="G897">
        <v>463.51</v>
      </c>
      <c r="H897" t="s">
        <v>16</v>
      </c>
      <c r="I897" t="s">
        <v>17</v>
      </c>
      <c r="J897">
        <v>1</v>
      </c>
      <c r="K897" t="s">
        <v>18</v>
      </c>
      <c r="L897">
        <v>10</v>
      </c>
      <c r="M897" t="s">
        <v>19</v>
      </c>
      <c r="N897">
        <v>21</v>
      </c>
      <c r="P897">
        <f t="shared" si="27"/>
        <v>450.93494788508315</v>
      </c>
      <c r="Q897">
        <v>102.78866212829472</v>
      </c>
    </row>
    <row r="898" spans="1:17" hidden="1" x14ac:dyDescent="0.2">
      <c r="A898" s="2">
        <f t="shared" ref="A898:A961" si="28">DATE(B898,C898,1)</f>
        <v>43525</v>
      </c>
      <c r="B898">
        <v>2019</v>
      </c>
      <c r="C898" s="3" t="s">
        <v>120</v>
      </c>
      <c r="D898" t="s">
        <v>13</v>
      </c>
      <c r="E898" t="s">
        <v>14</v>
      </c>
      <c r="F898" t="s">
        <v>15</v>
      </c>
      <c r="G898">
        <v>1627</v>
      </c>
      <c r="H898" t="s">
        <v>16</v>
      </c>
      <c r="I898" t="s">
        <v>17</v>
      </c>
      <c r="J898">
        <v>1</v>
      </c>
      <c r="K898" t="s">
        <v>18</v>
      </c>
      <c r="L898">
        <v>10</v>
      </c>
      <c r="M898" t="s">
        <v>19</v>
      </c>
      <c r="N898">
        <v>9</v>
      </c>
      <c r="P898">
        <f t="shared" si="27"/>
        <v>1583.8091150248229</v>
      </c>
      <c r="Q898">
        <v>102.72702591274708</v>
      </c>
    </row>
    <row r="899" spans="1:17" hidden="1" x14ac:dyDescent="0.2">
      <c r="A899" s="2">
        <f t="shared" si="28"/>
        <v>43525</v>
      </c>
      <c r="B899">
        <v>2019</v>
      </c>
      <c r="C899" s="3" t="s">
        <v>120</v>
      </c>
      <c r="D899" t="s">
        <v>20</v>
      </c>
      <c r="E899" t="s">
        <v>14</v>
      </c>
      <c r="F899" t="s">
        <v>21</v>
      </c>
      <c r="G899">
        <v>1185.5</v>
      </c>
      <c r="H899" t="s">
        <v>16</v>
      </c>
      <c r="I899" t="s">
        <v>17</v>
      </c>
      <c r="J899">
        <v>1</v>
      </c>
      <c r="K899" t="s">
        <v>18</v>
      </c>
      <c r="L899">
        <v>10</v>
      </c>
      <c r="M899" t="s">
        <v>19</v>
      </c>
      <c r="N899">
        <v>31</v>
      </c>
      <c r="P899">
        <f t="shared" si="27"/>
        <v>1154.0293213656591</v>
      </c>
      <c r="Q899">
        <v>102.72702591274708</v>
      </c>
    </row>
    <row r="900" spans="1:17" hidden="1" x14ac:dyDescent="0.2">
      <c r="A900" s="2">
        <f t="shared" si="28"/>
        <v>43525</v>
      </c>
      <c r="B900">
        <v>2019</v>
      </c>
      <c r="C900" s="3" t="s">
        <v>120</v>
      </c>
      <c r="D900" t="s">
        <v>22</v>
      </c>
      <c r="E900" t="s">
        <v>23</v>
      </c>
      <c r="F900" t="s">
        <v>24</v>
      </c>
      <c r="G900">
        <v>689.94</v>
      </c>
      <c r="H900" t="s">
        <v>16</v>
      </c>
      <c r="I900" t="s">
        <v>17</v>
      </c>
      <c r="J900" t="s">
        <v>37</v>
      </c>
      <c r="K900" t="s">
        <v>25</v>
      </c>
      <c r="L900">
        <v>100</v>
      </c>
      <c r="M900" t="s">
        <v>19</v>
      </c>
      <c r="N900">
        <v>14</v>
      </c>
      <c r="P900">
        <f t="shared" si="27"/>
        <v>671.62462250782198</v>
      </c>
      <c r="Q900">
        <v>102.72702591274708</v>
      </c>
    </row>
    <row r="901" spans="1:17" hidden="1" x14ac:dyDescent="0.2">
      <c r="A901" s="2">
        <f t="shared" si="28"/>
        <v>43525</v>
      </c>
      <c r="B901">
        <v>2019</v>
      </c>
      <c r="C901" s="3" t="s">
        <v>120</v>
      </c>
      <c r="D901" t="s">
        <v>26</v>
      </c>
      <c r="E901" t="s">
        <v>27</v>
      </c>
      <c r="F901" t="s">
        <v>28</v>
      </c>
      <c r="G901">
        <v>356.4</v>
      </c>
      <c r="H901" t="s">
        <v>16</v>
      </c>
      <c r="I901" t="s">
        <v>29</v>
      </c>
      <c r="J901">
        <v>1</v>
      </c>
      <c r="K901" t="s">
        <v>30</v>
      </c>
      <c r="L901">
        <v>3</v>
      </c>
      <c r="M901" t="s">
        <v>19</v>
      </c>
      <c r="N901">
        <v>19</v>
      </c>
      <c r="P901">
        <f t="shared" ref="P901:P964" si="29">(G901/Q901)*100</f>
        <v>346.93888665940187</v>
      </c>
      <c r="Q901">
        <v>102.72702591274708</v>
      </c>
    </row>
    <row r="902" spans="1:17" hidden="1" x14ac:dyDescent="0.2">
      <c r="A902" s="2">
        <f t="shared" si="28"/>
        <v>43525</v>
      </c>
      <c r="B902">
        <v>2019</v>
      </c>
      <c r="C902" s="3" t="s">
        <v>120</v>
      </c>
      <c r="D902" t="s">
        <v>31</v>
      </c>
      <c r="E902" t="s">
        <v>32</v>
      </c>
      <c r="F902" t="s">
        <v>89</v>
      </c>
      <c r="G902">
        <v>666.19</v>
      </c>
      <c r="H902" t="s">
        <v>16</v>
      </c>
      <c r="I902" t="s">
        <v>17</v>
      </c>
      <c r="J902">
        <v>2</v>
      </c>
      <c r="K902" t="s">
        <v>30</v>
      </c>
      <c r="L902">
        <v>3</v>
      </c>
      <c r="M902" t="s">
        <v>19</v>
      </c>
      <c r="N902">
        <v>12</v>
      </c>
      <c r="P902">
        <f t="shared" si="29"/>
        <v>648.50509793385788</v>
      </c>
      <c r="Q902">
        <v>102.72702591274708</v>
      </c>
    </row>
    <row r="903" spans="1:17" hidden="1" x14ac:dyDescent="0.2">
      <c r="A903" s="2">
        <f t="shared" si="28"/>
        <v>43525</v>
      </c>
      <c r="B903">
        <v>2019</v>
      </c>
      <c r="C903" s="3" t="s">
        <v>120</v>
      </c>
      <c r="D903" t="s">
        <v>34</v>
      </c>
      <c r="E903" t="s">
        <v>35</v>
      </c>
      <c r="F903" t="s">
        <v>36</v>
      </c>
      <c r="G903">
        <v>99.41</v>
      </c>
      <c r="H903" t="s">
        <v>16</v>
      </c>
      <c r="I903" t="s">
        <v>17</v>
      </c>
      <c r="J903" t="s">
        <v>37</v>
      </c>
      <c r="K903" t="s">
        <v>38</v>
      </c>
      <c r="L903">
        <v>100</v>
      </c>
      <c r="M903" t="s">
        <v>39</v>
      </c>
      <c r="N903">
        <v>11</v>
      </c>
      <c r="P903">
        <f t="shared" si="29"/>
        <v>96.771028964116553</v>
      </c>
      <c r="Q903">
        <v>102.72702591274708</v>
      </c>
    </row>
    <row r="904" spans="1:17" hidden="1" x14ac:dyDescent="0.2">
      <c r="A904" s="2">
        <f t="shared" si="28"/>
        <v>43525</v>
      </c>
      <c r="B904">
        <v>2019</v>
      </c>
      <c r="C904" s="3" t="s">
        <v>120</v>
      </c>
      <c r="D904" t="s">
        <v>40</v>
      </c>
      <c r="E904" t="s">
        <v>58</v>
      </c>
      <c r="F904" t="s">
        <v>92</v>
      </c>
      <c r="G904">
        <v>506</v>
      </c>
      <c r="H904" t="s">
        <v>16</v>
      </c>
      <c r="I904" t="s">
        <v>17</v>
      </c>
      <c r="J904" t="s">
        <v>37</v>
      </c>
      <c r="K904" t="s">
        <v>93</v>
      </c>
      <c r="L904">
        <v>10</v>
      </c>
      <c r="M904" t="s">
        <v>19</v>
      </c>
      <c r="N904">
        <v>15</v>
      </c>
      <c r="P904">
        <f t="shared" si="29"/>
        <v>492.56755513371877</v>
      </c>
      <c r="Q904">
        <v>102.72702591274708</v>
      </c>
    </row>
    <row r="905" spans="1:17" hidden="1" x14ac:dyDescent="0.2">
      <c r="A905" s="2">
        <f t="shared" si="28"/>
        <v>43525</v>
      </c>
      <c r="B905">
        <v>2019</v>
      </c>
      <c r="C905" s="3" t="s">
        <v>120</v>
      </c>
      <c r="D905" t="s">
        <v>44</v>
      </c>
      <c r="E905" t="s">
        <v>14</v>
      </c>
      <c r="F905" t="s">
        <v>45</v>
      </c>
      <c r="G905">
        <v>345</v>
      </c>
      <c r="H905" t="s">
        <v>16</v>
      </c>
      <c r="I905" t="s">
        <v>17</v>
      </c>
      <c r="J905">
        <v>1</v>
      </c>
      <c r="K905" t="s">
        <v>30</v>
      </c>
      <c r="L905">
        <v>3</v>
      </c>
      <c r="M905" t="s">
        <v>19</v>
      </c>
      <c r="N905">
        <v>27</v>
      </c>
      <c r="P905">
        <f t="shared" si="29"/>
        <v>335.84151486389914</v>
      </c>
      <c r="Q905">
        <v>102.72702591274708</v>
      </c>
    </row>
    <row r="906" spans="1:17" hidden="1" x14ac:dyDescent="0.2">
      <c r="A906" s="2">
        <f t="shared" si="28"/>
        <v>43525</v>
      </c>
      <c r="B906">
        <v>2019</v>
      </c>
      <c r="C906" s="3" t="s">
        <v>120</v>
      </c>
      <c r="D906" t="s">
        <v>46</v>
      </c>
      <c r="E906" t="s">
        <v>47</v>
      </c>
      <c r="F906" t="s">
        <v>48</v>
      </c>
      <c r="G906">
        <v>297.5</v>
      </c>
      <c r="H906" t="s">
        <v>16</v>
      </c>
      <c r="I906" t="s">
        <v>42</v>
      </c>
      <c r="J906" t="s">
        <v>37</v>
      </c>
      <c r="K906" t="s">
        <v>18</v>
      </c>
      <c r="L906">
        <v>10</v>
      </c>
      <c r="M906" t="s">
        <v>19</v>
      </c>
      <c r="N906">
        <v>28</v>
      </c>
      <c r="P906">
        <f t="shared" si="29"/>
        <v>289.60246571597099</v>
      </c>
      <c r="Q906">
        <v>102.72702591274708</v>
      </c>
    </row>
    <row r="907" spans="1:17" hidden="1" x14ac:dyDescent="0.2">
      <c r="A907" s="2">
        <f t="shared" si="28"/>
        <v>43525</v>
      </c>
      <c r="B907">
        <v>2019</v>
      </c>
      <c r="C907" s="3" t="s">
        <v>120</v>
      </c>
      <c r="D907" t="s">
        <v>49</v>
      </c>
      <c r="E907" t="s">
        <v>14</v>
      </c>
      <c r="F907" t="s">
        <v>50</v>
      </c>
      <c r="G907">
        <v>416.08</v>
      </c>
      <c r="H907" t="s">
        <v>16</v>
      </c>
      <c r="I907" t="s">
        <v>17</v>
      </c>
      <c r="J907" t="s">
        <v>37</v>
      </c>
      <c r="K907" t="s">
        <v>30</v>
      </c>
      <c r="L907">
        <v>3</v>
      </c>
      <c r="M907" t="s">
        <v>19</v>
      </c>
      <c r="N907">
        <v>6</v>
      </c>
      <c r="P907">
        <f t="shared" si="29"/>
        <v>405.03460146252507</v>
      </c>
      <c r="Q907">
        <v>102.72702591274708</v>
      </c>
    </row>
    <row r="908" spans="1:17" hidden="1" x14ac:dyDescent="0.2">
      <c r="A908" s="2">
        <f t="shared" si="28"/>
        <v>43525</v>
      </c>
      <c r="B908">
        <v>2019</v>
      </c>
      <c r="C908" s="3" t="s">
        <v>120</v>
      </c>
      <c r="D908" t="s">
        <v>49</v>
      </c>
      <c r="E908" t="s">
        <v>51</v>
      </c>
      <c r="F908" t="s">
        <v>52</v>
      </c>
      <c r="G908">
        <v>112.93</v>
      </c>
      <c r="H908" t="s">
        <v>16</v>
      </c>
      <c r="I908" t="s">
        <v>17</v>
      </c>
      <c r="J908" t="s">
        <v>37</v>
      </c>
      <c r="K908" t="s">
        <v>18</v>
      </c>
      <c r="L908">
        <v>10</v>
      </c>
      <c r="M908" t="s">
        <v>19</v>
      </c>
      <c r="N908">
        <v>6</v>
      </c>
      <c r="P908">
        <f t="shared" si="29"/>
        <v>109.93212253211632</v>
      </c>
      <c r="Q908">
        <v>102.72702591274708</v>
      </c>
    </row>
    <row r="909" spans="1:17" hidden="1" x14ac:dyDescent="0.2">
      <c r="A909" s="2">
        <f t="shared" si="28"/>
        <v>43525</v>
      </c>
      <c r="B909">
        <v>2019</v>
      </c>
      <c r="C909" s="3" t="s">
        <v>120</v>
      </c>
      <c r="D909" t="s">
        <v>53</v>
      </c>
      <c r="E909" t="s">
        <v>54</v>
      </c>
      <c r="F909" t="s">
        <v>55</v>
      </c>
      <c r="G909">
        <v>521.70000000000005</v>
      </c>
      <c r="H909" t="s">
        <v>16</v>
      </c>
      <c r="I909" t="s">
        <v>17</v>
      </c>
      <c r="J909" t="s">
        <v>37</v>
      </c>
      <c r="K909" t="s">
        <v>56</v>
      </c>
      <c r="L909">
        <v>10</v>
      </c>
      <c r="M909" t="s">
        <v>19</v>
      </c>
      <c r="N909">
        <v>3</v>
      </c>
      <c r="P909">
        <f t="shared" si="29"/>
        <v>507.85077769419189</v>
      </c>
      <c r="Q909">
        <v>102.72702591274708</v>
      </c>
    </row>
    <row r="910" spans="1:17" hidden="1" x14ac:dyDescent="0.2">
      <c r="A910" s="2">
        <f t="shared" si="28"/>
        <v>43525</v>
      </c>
      <c r="B910">
        <v>2019</v>
      </c>
      <c r="C910" s="3" t="s">
        <v>120</v>
      </c>
      <c r="D910" t="s">
        <v>57</v>
      </c>
      <c r="E910" t="s">
        <v>58</v>
      </c>
      <c r="F910" t="s">
        <v>59</v>
      </c>
      <c r="G910">
        <v>522.58000000000004</v>
      </c>
      <c r="H910" t="s">
        <v>16</v>
      </c>
      <c r="I910" t="s">
        <v>17</v>
      </c>
      <c r="J910">
        <v>1</v>
      </c>
      <c r="K910" t="s">
        <v>60</v>
      </c>
      <c r="L910">
        <v>10</v>
      </c>
      <c r="M910" t="s">
        <v>39</v>
      </c>
      <c r="N910">
        <v>23</v>
      </c>
      <c r="P910">
        <f t="shared" si="29"/>
        <v>508.70741692051132</v>
      </c>
      <c r="Q910">
        <v>102.72702591274708</v>
      </c>
    </row>
    <row r="911" spans="1:17" hidden="1" x14ac:dyDescent="0.2">
      <c r="A911" s="2">
        <f t="shared" si="28"/>
        <v>43525</v>
      </c>
      <c r="B911">
        <v>2019</v>
      </c>
      <c r="C911" s="3" t="s">
        <v>120</v>
      </c>
      <c r="D911" t="s">
        <v>61</v>
      </c>
      <c r="E911" t="s">
        <v>14</v>
      </c>
      <c r="F911" t="s">
        <v>62</v>
      </c>
      <c r="G911">
        <v>1418.51</v>
      </c>
      <c r="H911" t="s">
        <v>16</v>
      </c>
      <c r="I911" t="s">
        <v>17</v>
      </c>
      <c r="J911">
        <v>1</v>
      </c>
      <c r="K911" t="s">
        <v>63</v>
      </c>
      <c r="L911">
        <v>3.6</v>
      </c>
      <c r="M911" t="s">
        <v>64</v>
      </c>
      <c r="N911">
        <v>32</v>
      </c>
      <c r="P911">
        <f t="shared" si="29"/>
        <v>1380.8537601437376</v>
      </c>
      <c r="Q911">
        <v>102.72702591274708</v>
      </c>
    </row>
    <row r="912" spans="1:17" hidden="1" x14ac:dyDescent="0.2">
      <c r="A912" s="2">
        <f t="shared" si="28"/>
        <v>43525</v>
      </c>
      <c r="B912">
        <v>2019</v>
      </c>
      <c r="C912" s="3" t="s">
        <v>120</v>
      </c>
      <c r="D912" t="s">
        <v>31</v>
      </c>
      <c r="E912" t="s">
        <v>23</v>
      </c>
      <c r="F912" t="s">
        <v>65</v>
      </c>
      <c r="G912">
        <v>767</v>
      </c>
      <c r="H912" t="s">
        <v>16</v>
      </c>
      <c r="I912" t="s">
        <v>17</v>
      </c>
      <c r="J912" t="s">
        <v>37</v>
      </c>
      <c r="K912" t="s">
        <v>38</v>
      </c>
      <c r="L912">
        <v>100</v>
      </c>
      <c r="M912" t="s">
        <v>39</v>
      </c>
      <c r="N912">
        <v>12</v>
      </c>
      <c r="P912">
        <f t="shared" si="29"/>
        <v>746.63896203075547</v>
      </c>
      <c r="Q912">
        <v>102.72702591274708</v>
      </c>
    </row>
    <row r="913" spans="1:17" hidden="1" x14ac:dyDescent="0.2">
      <c r="A913" s="2">
        <f t="shared" si="28"/>
        <v>43525</v>
      </c>
      <c r="B913">
        <v>2019</v>
      </c>
      <c r="C913" s="3" t="s">
        <v>120</v>
      </c>
      <c r="D913" t="s">
        <v>66</v>
      </c>
      <c r="E913" t="s">
        <v>14</v>
      </c>
      <c r="F913" t="s">
        <v>67</v>
      </c>
      <c r="G913">
        <v>368.28</v>
      </c>
      <c r="H913" t="s">
        <v>16</v>
      </c>
      <c r="I913" t="s">
        <v>17</v>
      </c>
      <c r="J913">
        <v>1</v>
      </c>
      <c r="K913" t="s">
        <v>30</v>
      </c>
      <c r="L913">
        <v>3</v>
      </c>
      <c r="M913" t="s">
        <v>19</v>
      </c>
      <c r="N913">
        <v>20</v>
      </c>
      <c r="P913">
        <f t="shared" si="29"/>
        <v>358.50351621471526</v>
      </c>
      <c r="Q913">
        <v>102.72702591274708</v>
      </c>
    </row>
    <row r="914" spans="1:17" hidden="1" x14ac:dyDescent="0.2">
      <c r="A914" s="2">
        <f t="shared" si="28"/>
        <v>43525</v>
      </c>
      <c r="B914">
        <v>2019</v>
      </c>
      <c r="C914" s="3" t="s">
        <v>120</v>
      </c>
      <c r="D914" t="s">
        <v>68</v>
      </c>
      <c r="E914" t="s">
        <v>69</v>
      </c>
      <c r="F914" t="s">
        <v>70</v>
      </c>
      <c r="G914">
        <v>759.05</v>
      </c>
      <c r="H914" t="s">
        <v>16</v>
      </c>
      <c r="I914" t="s">
        <v>17</v>
      </c>
      <c r="J914">
        <v>1</v>
      </c>
      <c r="K914" t="s">
        <v>71</v>
      </c>
      <c r="L914">
        <v>100</v>
      </c>
      <c r="M914" t="s">
        <v>64</v>
      </c>
      <c r="N914">
        <v>22</v>
      </c>
      <c r="P914">
        <f t="shared" si="29"/>
        <v>738.90000538389165</v>
      </c>
      <c r="Q914">
        <v>102.72702591274708</v>
      </c>
    </row>
    <row r="915" spans="1:17" x14ac:dyDescent="0.2">
      <c r="A915" s="2">
        <f t="shared" si="28"/>
        <v>43525</v>
      </c>
      <c r="B915">
        <v>2019</v>
      </c>
      <c r="C915" s="3" t="s">
        <v>120</v>
      </c>
      <c r="D915" t="s">
        <v>68</v>
      </c>
      <c r="E915" t="s">
        <v>72</v>
      </c>
      <c r="F915" t="s">
        <v>73</v>
      </c>
      <c r="G915">
        <v>258.39999999999998</v>
      </c>
      <c r="H915" t="s">
        <v>16</v>
      </c>
      <c r="I915" t="s">
        <v>17</v>
      </c>
      <c r="J915" t="s">
        <v>37</v>
      </c>
      <c r="K915" t="s">
        <v>38</v>
      </c>
      <c r="L915">
        <v>100</v>
      </c>
      <c r="M915" t="s">
        <v>19</v>
      </c>
      <c r="N915">
        <v>22</v>
      </c>
      <c r="P915">
        <f t="shared" si="29"/>
        <v>251.54042736472908</v>
      </c>
      <c r="Q915">
        <v>102.72702591274708</v>
      </c>
    </row>
    <row r="916" spans="1:17" hidden="1" x14ac:dyDescent="0.2">
      <c r="A916" s="2">
        <f t="shared" si="28"/>
        <v>43525</v>
      </c>
      <c r="B916">
        <v>2019</v>
      </c>
      <c r="C916" s="3" t="s">
        <v>120</v>
      </c>
      <c r="D916" t="s">
        <v>74</v>
      </c>
      <c r="E916" t="s">
        <v>75</v>
      </c>
      <c r="F916" t="s">
        <v>76</v>
      </c>
      <c r="G916">
        <v>1034.43</v>
      </c>
      <c r="H916" t="s">
        <v>16</v>
      </c>
      <c r="I916" t="s">
        <v>17</v>
      </c>
      <c r="J916" t="s">
        <v>37</v>
      </c>
      <c r="K916" t="s">
        <v>77</v>
      </c>
      <c r="L916">
        <v>100</v>
      </c>
      <c r="M916" t="s">
        <v>39</v>
      </c>
      <c r="N916">
        <v>29</v>
      </c>
      <c r="P916">
        <f t="shared" si="29"/>
        <v>1006.9696760019223</v>
      </c>
      <c r="Q916">
        <v>102.72702591274708</v>
      </c>
    </row>
    <row r="917" spans="1:17" hidden="1" x14ac:dyDescent="0.2">
      <c r="A917" s="2">
        <f t="shared" si="28"/>
        <v>43525</v>
      </c>
      <c r="B917">
        <v>2019</v>
      </c>
      <c r="C917" s="3" t="s">
        <v>120</v>
      </c>
      <c r="D917" t="s">
        <v>74</v>
      </c>
      <c r="E917" t="s">
        <v>78</v>
      </c>
      <c r="F917" t="s">
        <v>79</v>
      </c>
      <c r="G917">
        <v>115.75</v>
      </c>
      <c r="H917" t="s">
        <v>16</v>
      </c>
      <c r="I917" t="s">
        <v>17</v>
      </c>
      <c r="J917" t="s">
        <v>37</v>
      </c>
      <c r="K917" t="s">
        <v>18</v>
      </c>
      <c r="L917">
        <v>10</v>
      </c>
      <c r="M917" t="s">
        <v>19</v>
      </c>
      <c r="N917">
        <v>29</v>
      </c>
      <c r="P917">
        <f t="shared" si="29"/>
        <v>112.67726187100384</v>
      </c>
      <c r="Q917">
        <v>102.72702591274708</v>
      </c>
    </row>
    <row r="918" spans="1:17" hidden="1" x14ac:dyDescent="0.2">
      <c r="A918" s="2">
        <f t="shared" si="28"/>
        <v>43525</v>
      </c>
      <c r="B918">
        <v>2019</v>
      </c>
      <c r="C918" s="3" t="s">
        <v>120</v>
      </c>
      <c r="D918" t="s">
        <v>66</v>
      </c>
      <c r="E918" t="s">
        <v>14</v>
      </c>
      <c r="F918" t="s">
        <v>96</v>
      </c>
      <c r="G918">
        <v>1387.7</v>
      </c>
      <c r="H918" t="s">
        <v>16</v>
      </c>
      <c r="I918" t="s">
        <v>17</v>
      </c>
      <c r="J918">
        <v>1</v>
      </c>
      <c r="K918" t="s">
        <v>18</v>
      </c>
      <c r="L918">
        <v>10</v>
      </c>
      <c r="M918" t="s">
        <v>19</v>
      </c>
      <c r="N918">
        <v>20</v>
      </c>
      <c r="P918">
        <f t="shared" si="29"/>
        <v>1350.8616526858923</v>
      </c>
      <c r="Q918">
        <v>102.72702591274708</v>
      </c>
    </row>
    <row r="919" spans="1:17" hidden="1" x14ac:dyDescent="0.2">
      <c r="A919" s="2">
        <f t="shared" si="28"/>
        <v>43525</v>
      </c>
      <c r="B919">
        <v>2019</v>
      </c>
      <c r="C919" s="3" t="s">
        <v>120</v>
      </c>
      <c r="D919" t="s">
        <v>82</v>
      </c>
      <c r="E919" t="s">
        <v>83</v>
      </c>
      <c r="F919" t="s">
        <v>84</v>
      </c>
      <c r="G919">
        <v>463.51</v>
      </c>
      <c r="H919" t="s">
        <v>16</v>
      </c>
      <c r="I919" t="s">
        <v>17</v>
      </c>
      <c r="J919">
        <v>1</v>
      </c>
      <c r="K919" t="s">
        <v>18</v>
      </c>
      <c r="L919">
        <v>10</v>
      </c>
      <c r="M919" t="s">
        <v>19</v>
      </c>
      <c r="N919">
        <v>21</v>
      </c>
      <c r="P919">
        <f t="shared" si="29"/>
        <v>451.20550885381414</v>
      </c>
      <c r="Q919">
        <v>102.72702591274708</v>
      </c>
    </row>
    <row r="920" spans="1:17" hidden="1" x14ac:dyDescent="0.2">
      <c r="A920" s="2">
        <f t="shared" si="28"/>
        <v>43497</v>
      </c>
      <c r="B920">
        <v>2019</v>
      </c>
      <c r="C920" s="3" t="s">
        <v>119</v>
      </c>
      <c r="D920" t="s">
        <v>13</v>
      </c>
      <c r="E920" t="s">
        <v>14</v>
      </c>
      <c r="F920" t="s">
        <v>15</v>
      </c>
      <c r="G920">
        <v>1627</v>
      </c>
      <c r="H920" t="s">
        <v>16</v>
      </c>
      <c r="I920" t="s">
        <v>17</v>
      </c>
      <c r="J920">
        <v>1</v>
      </c>
      <c r="K920" t="s">
        <v>18</v>
      </c>
      <c r="L920">
        <v>10</v>
      </c>
      <c r="M920" t="s">
        <v>19</v>
      </c>
      <c r="N920">
        <v>9</v>
      </c>
      <c r="P920">
        <f t="shared" si="29"/>
        <v>1585.6918484547566</v>
      </c>
      <c r="Q920">
        <v>102.60505542646875</v>
      </c>
    </row>
    <row r="921" spans="1:17" hidden="1" x14ac:dyDescent="0.2">
      <c r="A921" s="2">
        <f t="shared" si="28"/>
        <v>43497</v>
      </c>
      <c r="B921">
        <v>2019</v>
      </c>
      <c r="C921" s="3" t="s">
        <v>119</v>
      </c>
      <c r="D921" t="s">
        <v>20</v>
      </c>
      <c r="E921" t="s">
        <v>14</v>
      </c>
      <c r="F921" t="s">
        <v>21</v>
      </c>
      <c r="G921">
        <v>1185.5</v>
      </c>
      <c r="H921" t="s">
        <v>16</v>
      </c>
      <c r="I921" t="s">
        <v>17</v>
      </c>
      <c r="J921">
        <v>1</v>
      </c>
      <c r="K921" t="s">
        <v>18</v>
      </c>
      <c r="L921">
        <v>10</v>
      </c>
      <c r="M921" t="s">
        <v>19</v>
      </c>
      <c r="N921">
        <v>31</v>
      </c>
      <c r="P921">
        <f t="shared" si="29"/>
        <v>1155.4011593995783</v>
      </c>
      <c r="Q921">
        <v>102.60505542646875</v>
      </c>
    </row>
    <row r="922" spans="1:17" hidden="1" x14ac:dyDescent="0.2">
      <c r="A922" s="2">
        <f t="shared" si="28"/>
        <v>43497</v>
      </c>
      <c r="B922">
        <v>2019</v>
      </c>
      <c r="C922" s="3" t="s">
        <v>119</v>
      </c>
      <c r="D922" t="s">
        <v>22</v>
      </c>
      <c r="E922" t="s">
        <v>23</v>
      </c>
      <c r="F922" t="s">
        <v>24</v>
      </c>
      <c r="G922">
        <v>658.68</v>
      </c>
      <c r="H922" t="s">
        <v>16</v>
      </c>
      <c r="I922" t="s">
        <v>17</v>
      </c>
      <c r="J922" t="s">
        <v>37</v>
      </c>
      <c r="K922" t="s">
        <v>25</v>
      </c>
      <c r="L922">
        <v>100</v>
      </c>
      <c r="M922" t="s">
        <v>19</v>
      </c>
      <c r="N922">
        <v>14</v>
      </c>
      <c r="P922">
        <f t="shared" si="29"/>
        <v>641.95667285813101</v>
      </c>
      <c r="Q922">
        <v>102.60505542646875</v>
      </c>
    </row>
    <row r="923" spans="1:17" hidden="1" x14ac:dyDescent="0.2">
      <c r="A923" s="2">
        <f t="shared" si="28"/>
        <v>43497</v>
      </c>
      <c r="B923">
        <v>2019</v>
      </c>
      <c r="C923" s="3" t="s">
        <v>119</v>
      </c>
      <c r="D923" t="s">
        <v>26</v>
      </c>
      <c r="E923" t="s">
        <v>27</v>
      </c>
      <c r="F923" t="s">
        <v>28</v>
      </c>
      <c r="G923">
        <v>346.05</v>
      </c>
      <c r="H923" t="s">
        <v>16</v>
      </c>
      <c r="I923" t="s">
        <v>29</v>
      </c>
      <c r="J923">
        <v>1</v>
      </c>
      <c r="K923" t="s">
        <v>30</v>
      </c>
      <c r="L923">
        <v>3</v>
      </c>
      <c r="M923" t="s">
        <v>19</v>
      </c>
      <c r="N923">
        <v>19</v>
      </c>
      <c r="P923">
        <f t="shared" si="29"/>
        <v>337.26408368639744</v>
      </c>
      <c r="Q923">
        <v>102.60505542646875</v>
      </c>
    </row>
    <row r="924" spans="1:17" hidden="1" x14ac:dyDescent="0.2">
      <c r="A924" s="2">
        <f t="shared" si="28"/>
        <v>43497</v>
      </c>
      <c r="B924">
        <v>2019</v>
      </c>
      <c r="C924" s="3" t="s">
        <v>119</v>
      </c>
      <c r="D924" t="s">
        <v>31</v>
      </c>
      <c r="E924" t="s">
        <v>32</v>
      </c>
      <c r="F924" t="s">
        <v>89</v>
      </c>
      <c r="G924">
        <v>653.38</v>
      </c>
      <c r="H924" t="s">
        <v>16</v>
      </c>
      <c r="I924" t="s">
        <v>17</v>
      </c>
      <c r="J924">
        <v>2</v>
      </c>
      <c r="K924" t="s">
        <v>30</v>
      </c>
      <c r="L924">
        <v>3</v>
      </c>
      <c r="M924" t="s">
        <v>19</v>
      </c>
      <c r="N924">
        <v>12</v>
      </c>
      <c r="P924">
        <f t="shared" si="29"/>
        <v>636.79123536777433</v>
      </c>
      <c r="Q924">
        <v>102.60505542646875</v>
      </c>
    </row>
    <row r="925" spans="1:17" hidden="1" x14ac:dyDescent="0.2">
      <c r="A925" s="2">
        <f t="shared" si="28"/>
        <v>43497</v>
      </c>
      <c r="B925">
        <v>2019</v>
      </c>
      <c r="C925" s="3" t="s">
        <v>119</v>
      </c>
      <c r="D925" t="s">
        <v>34</v>
      </c>
      <c r="E925" t="s">
        <v>35</v>
      </c>
      <c r="F925" t="s">
        <v>36</v>
      </c>
      <c r="G925">
        <v>96.98</v>
      </c>
      <c r="H925" t="s">
        <v>16</v>
      </c>
      <c r="I925" t="s">
        <v>17</v>
      </c>
      <c r="J925" t="s">
        <v>37</v>
      </c>
      <c r="K925" t="s">
        <v>38</v>
      </c>
      <c r="L925">
        <v>100</v>
      </c>
      <c r="M925" t="s">
        <v>39</v>
      </c>
      <c r="N925">
        <v>11</v>
      </c>
      <c r="P925">
        <f t="shared" si="29"/>
        <v>94.517759965053656</v>
      </c>
      <c r="Q925">
        <v>102.60505542646875</v>
      </c>
    </row>
    <row r="926" spans="1:17" hidden="1" x14ac:dyDescent="0.2">
      <c r="A926" s="2">
        <f t="shared" si="28"/>
        <v>43497</v>
      </c>
      <c r="B926">
        <v>2019</v>
      </c>
      <c r="C926" s="3" t="s">
        <v>119</v>
      </c>
      <c r="D926" t="s">
        <v>40</v>
      </c>
      <c r="E926" t="s">
        <v>58</v>
      </c>
      <c r="F926" t="s">
        <v>92</v>
      </c>
      <c r="G926">
        <v>506</v>
      </c>
      <c r="H926" t="s">
        <v>16</v>
      </c>
      <c r="I926" t="s">
        <v>17</v>
      </c>
      <c r="J926" t="s">
        <v>37</v>
      </c>
      <c r="K926" t="s">
        <v>93</v>
      </c>
      <c r="L926">
        <v>10</v>
      </c>
      <c r="M926" t="s">
        <v>19</v>
      </c>
      <c r="N926">
        <v>15</v>
      </c>
      <c r="P926">
        <f t="shared" si="29"/>
        <v>493.15308870197106</v>
      </c>
      <c r="Q926">
        <v>102.60505542646875</v>
      </c>
    </row>
    <row r="927" spans="1:17" hidden="1" x14ac:dyDescent="0.2">
      <c r="A927" s="2">
        <f t="shared" si="28"/>
        <v>43497</v>
      </c>
      <c r="B927">
        <v>2019</v>
      </c>
      <c r="C927" s="3" t="s">
        <v>119</v>
      </c>
      <c r="D927" t="s">
        <v>44</v>
      </c>
      <c r="E927" t="s">
        <v>14</v>
      </c>
      <c r="F927" t="s">
        <v>45</v>
      </c>
      <c r="G927">
        <v>345</v>
      </c>
      <c r="H927" t="s">
        <v>16</v>
      </c>
      <c r="I927" t="s">
        <v>17</v>
      </c>
      <c r="J927">
        <v>1</v>
      </c>
      <c r="K927" t="s">
        <v>30</v>
      </c>
      <c r="L927">
        <v>3</v>
      </c>
      <c r="M927" t="s">
        <v>19</v>
      </c>
      <c r="N927">
        <v>27</v>
      </c>
      <c r="P927">
        <f t="shared" si="29"/>
        <v>336.24074229679843</v>
      </c>
      <c r="Q927">
        <v>102.60505542646875</v>
      </c>
    </row>
    <row r="928" spans="1:17" hidden="1" x14ac:dyDescent="0.2">
      <c r="A928" s="2">
        <f t="shared" si="28"/>
        <v>43497</v>
      </c>
      <c r="B928">
        <v>2019</v>
      </c>
      <c r="C928" s="3" t="s">
        <v>119</v>
      </c>
      <c r="D928" t="s">
        <v>46</v>
      </c>
      <c r="E928" t="s">
        <v>47</v>
      </c>
      <c r="F928" t="s">
        <v>48</v>
      </c>
      <c r="G928">
        <v>297.5</v>
      </c>
      <c r="H928" t="s">
        <v>16</v>
      </c>
      <c r="I928" t="s">
        <v>42</v>
      </c>
      <c r="J928" t="s">
        <v>37</v>
      </c>
      <c r="K928" t="s">
        <v>18</v>
      </c>
      <c r="L928">
        <v>10</v>
      </c>
      <c r="M928" t="s">
        <v>19</v>
      </c>
      <c r="N928">
        <v>28</v>
      </c>
      <c r="P928">
        <f t="shared" si="29"/>
        <v>289.94672705303634</v>
      </c>
      <c r="Q928">
        <v>102.60505542646875</v>
      </c>
    </row>
    <row r="929" spans="1:17" hidden="1" x14ac:dyDescent="0.2">
      <c r="A929" s="2">
        <f t="shared" si="28"/>
        <v>43497</v>
      </c>
      <c r="B929">
        <v>2019</v>
      </c>
      <c r="C929" s="3" t="s">
        <v>119</v>
      </c>
      <c r="D929" t="s">
        <v>49</v>
      </c>
      <c r="E929" t="s">
        <v>14</v>
      </c>
      <c r="F929" t="s">
        <v>50</v>
      </c>
      <c r="G929">
        <v>409.93</v>
      </c>
      <c r="H929" t="s">
        <v>16</v>
      </c>
      <c r="I929" t="s">
        <v>17</v>
      </c>
      <c r="J929" t="s">
        <v>37</v>
      </c>
      <c r="K929" t="s">
        <v>30</v>
      </c>
      <c r="L929">
        <v>3</v>
      </c>
      <c r="M929" t="s">
        <v>19</v>
      </c>
      <c r="N929">
        <v>6</v>
      </c>
      <c r="P929">
        <f t="shared" si="29"/>
        <v>399.52222460790313</v>
      </c>
      <c r="Q929">
        <v>102.60505542646875</v>
      </c>
    </row>
    <row r="930" spans="1:17" hidden="1" x14ac:dyDescent="0.2">
      <c r="A930" s="2">
        <f t="shared" si="28"/>
        <v>43497</v>
      </c>
      <c r="B930">
        <v>2019</v>
      </c>
      <c r="C930" s="3" t="s">
        <v>119</v>
      </c>
      <c r="D930" t="s">
        <v>49</v>
      </c>
      <c r="E930" t="s">
        <v>51</v>
      </c>
      <c r="F930" t="s">
        <v>52</v>
      </c>
      <c r="G930">
        <v>112.93</v>
      </c>
      <c r="H930" t="s">
        <v>16</v>
      </c>
      <c r="I930" t="s">
        <v>17</v>
      </c>
      <c r="J930" t="s">
        <v>37</v>
      </c>
      <c r="K930" t="s">
        <v>18</v>
      </c>
      <c r="L930">
        <v>10</v>
      </c>
      <c r="M930" t="s">
        <v>19</v>
      </c>
      <c r="N930">
        <v>6</v>
      </c>
      <c r="P930">
        <f t="shared" si="29"/>
        <v>110.06280297848537</v>
      </c>
      <c r="Q930">
        <v>102.60505542646875</v>
      </c>
    </row>
    <row r="931" spans="1:17" hidden="1" x14ac:dyDescent="0.2">
      <c r="A931" s="2">
        <f t="shared" si="28"/>
        <v>43497</v>
      </c>
      <c r="B931">
        <v>2019</v>
      </c>
      <c r="C931" s="3" t="s">
        <v>119</v>
      </c>
      <c r="D931" t="s">
        <v>53</v>
      </c>
      <c r="E931" t="s">
        <v>54</v>
      </c>
      <c r="F931" t="s">
        <v>55</v>
      </c>
      <c r="G931">
        <v>521.70000000000005</v>
      </c>
      <c r="H931" t="s">
        <v>16</v>
      </c>
      <c r="I931" t="s">
        <v>17</v>
      </c>
      <c r="J931" t="s">
        <v>37</v>
      </c>
      <c r="K931" t="s">
        <v>56</v>
      </c>
      <c r="L931">
        <v>10</v>
      </c>
      <c r="M931" t="s">
        <v>19</v>
      </c>
      <c r="N931">
        <v>3</v>
      </c>
      <c r="P931">
        <f t="shared" si="29"/>
        <v>508.45447900359358</v>
      </c>
      <c r="Q931">
        <v>102.60505542646875</v>
      </c>
    </row>
    <row r="932" spans="1:17" hidden="1" x14ac:dyDescent="0.2">
      <c r="A932" s="2">
        <f t="shared" si="28"/>
        <v>43497</v>
      </c>
      <c r="B932">
        <v>2019</v>
      </c>
      <c r="C932" s="3" t="s">
        <v>119</v>
      </c>
      <c r="D932" t="s">
        <v>57</v>
      </c>
      <c r="E932" t="s">
        <v>58</v>
      </c>
      <c r="F932" t="s">
        <v>59</v>
      </c>
      <c r="G932">
        <v>499.11</v>
      </c>
      <c r="H932" t="s">
        <v>16</v>
      </c>
      <c r="I932" t="s">
        <v>17</v>
      </c>
      <c r="J932">
        <v>1</v>
      </c>
      <c r="K932" t="s">
        <v>60</v>
      </c>
      <c r="L932">
        <v>10</v>
      </c>
      <c r="M932" t="s">
        <v>39</v>
      </c>
      <c r="N932">
        <v>23</v>
      </c>
      <c r="P932">
        <f t="shared" si="29"/>
        <v>486.43801996450742</v>
      </c>
      <c r="Q932">
        <v>102.60505542646875</v>
      </c>
    </row>
    <row r="933" spans="1:17" hidden="1" x14ac:dyDescent="0.2">
      <c r="A933" s="2">
        <f t="shared" si="28"/>
        <v>43497</v>
      </c>
      <c r="B933">
        <v>2019</v>
      </c>
      <c r="C933" s="3" t="s">
        <v>119</v>
      </c>
      <c r="D933" t="s">
        <v>61</v>
      </c>
      <c r="E933" t="s">
        <v>14</v>
      </c>
      <c r="F933" t="s">
        <v>62</v>
      </c>
      <c r="G933">
        <v>1363.95</v>
      </c>
      <c r="H933" t="s">
        <v>16</v>
      </c>
      <c r="I933" t="s">
        <v>17</v>
      </c>
      <c r="J933">
        <v>1</v>
      </c>
      <c r="K933" t="s">
        <v>63</v>
      </c>
      <c r="L933">
        <v>3.6</v>
      </c>
      <c r="M933" t="s">
        <v>64</v>
      </c>
      <c r="N933">
        <v>32</v>
      </c>
      <c r="P933">
        <f t="shared" si="29"/>
        <v>1329.3204650890384</v>
      </c>
      <c r="Q933">
        <v>102.60505542646875</v>
      </c>
    </row>
    <row r="934" spans="1:17" hidden="1" x14ac:dyDescent="0.2">
      <c r="A934" s="2">
        <f t="shared" si="28"/>
        <v>43497</v>
      </c>
      <c r="B934">
        <v>2019</v>
      </c>
      <c r="C934" s="3" t="s">
        <v>119</v>
      </c>
      <c r="D934" t="s">
        <v>31</v>
      </c>
      <c r="E934" t="s">
        <v>23</v>
      </c>
      <c r="F934" t="s">
        <v>65</v>
      </c>
      <c r="G934">
        <v>766.95</v>
      </c>
      <c r="H934" t="s">
        <v>16</v>
      </c>
      <c r="I934" t="s">
        <v>17</v>
      </c>
      <c r="J934" t="s">
        <v>37</v>
      </c>
      <c r="K934" t="s">
        <v>38</v>
      </c>
      <c r="L934">
        <v>100</v>
      </c>
      <c r="M934" t="s">
        <v>39</v>
      </c>
      <c r="N934">
        <v>12</v>
      </c>
      <c r="P934">
        <f t="shared" si="29"/>
        <v>747.47778928849152</v>
      </c>
      <c r="Q934">
        <v>102.60505542646875</v>
      </c>
    </row>
    <row r="935" spans="1:17" hidden="1" x14ac:dyDescent="0.2">
      <c r="A935" s="2">
        <f t="shared" si="28"/>
        <v>43497</v>
      </c>
      <c r="B935">
        <v>2019</v>
      </c>
      <c r="C935" s="3" t="s">
        <v>119</v>
      </c>
      <c r="D935" t="s">
        <v>66</v>
      </c>
      <c r="E935" t="s">
        <v>14</v>
      </c>
      <c r="F935" t="s">
        <v>67</v>
      </c>
      <c r="G935">
        <v>370.03</v>
      </c>
      <c r="H935" t="s">
        <v>16</v>
      </c>
      <c r="I935" t="s">
        <v>17</v>
      </c>
      <c r="J935">
        <v>1</v>
      </c>
      <c r="K935" t="s">
        <v>30</v>
      </c>
      <c r="L935">
        <v>3</v>
      </c>
      <c r="M935" t="s">
        <v>19</v>
      </c>
      <c r="N935">
        <v>20</v>
      </c>
      <c r="P935">
        <f t="shared" si="29"/>
        <v>360.63525180314298</v>
      </c>
      <c r="Q935">
        <v>102.60505542646875</v>
      </c>
    </row>
    <row r="936" spans="1:17" hidden="1" x14ac:dyDescent="0.2">
      <c r="A936" s="2">
        <f t="shared" si="28"/>
        <v>43497</v>
      </c>
      <c r="B936">
        <v>2019</v>
      </c>
      <c r="C936" s="3" t="s">
        <v>119</v>
      </c>
      <c r="D936" t="s">
        <v>68</v>
      </c>
      <c r="E936" t="s">
        <v>69</v>
      </c>
      <c r="F936" t="s">
        <v>70</v>
      </c>
      <c r="G936">
        <v>749.3</v>
      </c>
      <c r="H936" t="s">
        <v>16</v>
      </c>
      <c r="I936" t="s">
        <v>17</v>
      </c>
      <c r="J936">
        <v>1</v>
      </c>
      <c r="K936" t="s">
        <v>71</v>
      </c>
      <c r="L936">
        <v>100</v>
      </c>
      <c r="M936" t="s">
        <v>64</v>
      </c>
      <c r="N936">
        <v>22</v>
      </c>
      <c r="P936">
        <f t="shared" si="29"/>
        <v>730.27590783475671</v>
      </c>
      <c r="Q936">
        <v>102.60505542646875</v>
      </c>
    </row>
    <row r="937" spans="1:17" x14ac:dyDescent="0.2">
      <c r="A937" s="2">
        <f t="shared" si="28"/>
        <v>43497</v>
      </c>
      <c r="B937">
        <v>2019</v>
      </c>
      <c r="C937" s="3" t="s">
        <v>119</v>
      </c>
      <c r="D937" t="s">
        <v>68</v>
      </c>
      <c r="E937" t="s">
        <v>72</v>
      </c>
      <c r="F937" t="s">
        <v>73</v>
      </c>
      <c r="G937">
        <v>251.4</v>
      </c>
      <c r="H937" t="s">
        <v>16</v>
      </c>
      <c r="I937" t="s">
        <v>17</v>
      </c>
      <c r="J937" t="s">
        <v>37</v>
      </c>
      <c r="K937" t="s">
        <v>38</v>
      </c>
      <c r="L937">
        <v>100</v>
      </c>
      <c r="M937" t="s">
        <v>19</v>
      </c>
      <c r="N937">
        <v>22</v>
      </c>
      <c r="P937">
        <f t="shared" si="29"/>
        <v>245.01716699540617</v>
      </c>
      <c r="Q937">
        <v>102.60505542646875</v>
      </c>
    </row>
    <row r="938" spans="1:17" hidden="1" x14ac:dyDescent="0.2">
      <c r="A938" s="2">
        <f t="shared" si="28"/>
        <v>43497</v>
      </c>
      <c r="B938">
        <v>2019</v>
      </c>
      <c r="C938" s="3" t="s">
        <v>119</v>
      </c>
      <c r="D938" t="s">
        <v>74</v>
      </c>
      <c r="E938" t="s">
        <v>75</v>
      </c>
      <c r="F938" t="s">
        <v>76</v>
      </c>
      <c r="G938">
        <v>1014.55</v>
      </c>
      <c r="H938" t="s">
        <v>16</v>
      </c>
      <c r="I938" t="s">
        <v>17</v>
      </c>
      <c r="J938" t="s">
        <v>37</v>
      </c>
      <c r="K938" t="s">
        <v>77</v>
      </c>
      <c r="L938">
        <v>100</v>
      </c>
      <c r="M938" t="s">
        <v>39</v>
      </c>
      <c r="N938">
        <v>29</v>
      </c>
      <c r="P938">
        <f t="shared" si="29"/>
        <v>988.79143506439652</v>
      </c>
      <c r="Q938">
        <v>102.60505542646875</v>
      </c>
    </row>
    <row r="939" spans="1:17" hidden="1" x14ac:dyDescent="0.2">
      <c r="A939" s="2">
        <f t="shared" si="28"/>
        <v>43497</v>
      </c>
      <c r="B939">
        <v>2019</v>
      </c>
      <c r="C939" s="3" t="s">
        <v>119</v>
      </c>
      <c r="D939" t="s">
        <v>74</v>
      </c>
      <c r="E939" t="s">
        <v>78</v>
      </c>
      <c r="F939" t="s">
        <v>79</v>
      </c>
      <c r="G939">
        <v>112.93</v>
      </c>
      <c r="H939" t="s">
        <v>16</v>
      </c>
      <c r="I939" t="s">
        <v>17</v>
      </c>
      <c r="J939" t="s">
        <v>37</v>
      </c>
      <c r="K939" t="s">
        <v>18</v>
      </c>
      <c r="L939">
        <v>10</v>
      </c>
      <c r="M939" t="s">
        <v>19</v>
      </c>
      <c r="N939">
        <v>29</v>
      </c>
      <c r="P939">
        <f t="shared" si="29"/>
        <v>110.06280297848537</v>
      </c>
      <c r="Q939">
        <v>102.60505542646875</v>
      </c>
    </row>
    <row r="940" spans="1:17" hidden="1" x14ac:dyDescent="0.2">
      <c r="A940" s="2">
        <f t="shared" si="28"/>
        <v>43497</v>
      </c>
      <c r="B940">
        <v>2019</v>
      </c>
      <c r="C940" s="3" t="s">
        <v>119</v>
      </c>
      <c r="D940" t="s">
        <v>66</v>
      </c>
      <c r="E940" t="s">
        <v>14</v>
      </c>
      <c r="F940" t="s">
        <v>96</v>
      </c>
      <c r="G940">
        <v>1379</v>
      </c>
      <c r="H940" t="s">
        <v>16</v>
      </c>
      <c r="I940" t="s">
        <v>17</v>
      </c>
      <c r="J940">
        <v>1</v>
      </c>
      <c r="K940" t="s">
        <v>18</v>
      </c>
      <c r="L940">
        <v>10</v>
      </c>
      <c r="M940" t="s">
        <v>19</v>
      </c>
      <c r="N940">
        <v>20</v>
      </c>
      <c r="P940">
        <f t="shared" si="29"/>
        <v>1343.9883583399567</v>
      </c>
      <c r="Q940">
        <v>102.60505542646875</v>
      </c>
    </row>
    <row r="941" spans="1:17" hidden="1" x14ac:dyDescent="0.2">
      <c r="A941" s="2">
        <f t="shared" si="28"/>
        <v>43497</v>
      </c>
      <c r="B941">
        <v>2019</v>
      </c>
      <c r="C941" s="3" t="s">
        <v>119</v>
      </c>
      <c r="D941" t="s">
        <v>82</v>
      </c>
      <c r="E941" t="s">
        <v>83</v>
      </c>
      <c r="F941" t="s">
        <v>84</v>
      </c>
      <c r="G941">
        <v>463.51</v>
      </c>
      <c r="H941" t="s">
        <v>16</v>
      </c>
      <c r="I941" t="s">
        <v>17</v>
      </c>
      <c r="J941">
        <v>1</v>
      </c>
      <c r="K941" t="s">
        <v>18</v>
      </c>
      <c r="L941">
        <v>10</v>
      </c>
      <c r="M941" t="s">
        <v>19</v>
      </c>
      <c r="N941">
        <v>21</v>
      </c>
      <c r="P941">
        <f t="shared" si="29"/>
        <v>451.74187380286679</v>
      </c>
      <c r="Q941">
        <v>102.60505542646875</v>
      </c>
    </row>
    <row r="942" spans="1:17" hidden="1" x14ac:dyDescent="0.2">
      <c r="A942" s="2">
        <f t="shared" si="28"/>
        <v>43466</v>
      </c>
      <c r="B942">
        <v>2019</v>
      </c>
      <c r="C942" s="3" t="s">
        <v>118</v>
      </c>
      <c r="D942" t="s">
        <v>13</v>
      </c>
      <c r="E942" t="s">
        <v>14</v>
      </c>
      <c r="F942" t="s">
        <v>15</v>
      </c>
      <c r="G942">
        <v>1627</v>
      </c>
      <c r="H942" t="s">
        <v>16</v>
      </c>
      <c r="I942" t="s">
        <v>17</v>
      </c>
      <c r="J942">
        <v>1</v>
      </c>
      <c r="K942" t="s">
        <v>18</v>
      </c>
      <c r="L942">
        <v>10</v>
      </c>
      <c r="M942" t="s">
        <v>19</v>
      </c>
      <c r="N942">
        <v>9</v>
      </c>
      <c r="P942">
        <f t="shared" si="29"/>
        <v>1586.1676987643859</v>
      </c>
      <c r="Q942">
        <v>102.57427390984081</v>
      </c>
    </row>
    <row r="943" spans="1:17" hidden="1" x14ac:dyDescent="0.2">
      <c r="A943" s="2">
        <f t="shared" si="28"/>
        <v>43466</v>
      </c>
      <c r="B943">
        <v>2019</v>
      </c>
      <c r="C943" s="3" t="s">
        <v>118</v>
      </c>
      <c r="D943" t="s">
        <v>20</v>
      </c>
      <c r="E943" t="s">
        <v>14</v>
      </c>
      <c r="F943" t="s">
        <v>21</v>
      </c>
      <c r="G943">
        <v>1187.7</v>
      </c>
      <c r="H943" t="s">
        <v>16</v>
      </c>
      <c r="I943" t="s">
        <v>17</v>
      </c>
      <c r="J943">
        <v>1</v>
      </c>
      <c r="K943" t="s">
        <v>18</v>
      </c>
      <c r="L943">
        <v>10</v>
      </c>
      <c r="M943" t="s">
        <v>19</v>
      </c>
      <c r="N943">
        <v>31</v>
      </c>
      <c r="P943">
        <f t="shared" si="29"/>
        <v>1157.8926710648195</v>
      </c>
      <c r="Q943">
        <v>102.57427390984081</v>
      </c>
    </row>
    <row r="944" spans="1:17" hidden="1" x14ac:dyDescent="0.2">
      <c r="A944" s="2">
        <f t="shared" si="28"/>
        <v>43466</v>
      </c>
      <c r="B944">
        <v>2019</v>
      </c>
      <c r="C944" s="3" t="s">
        <v>118</v>
      </c>
      <c r="D944" t="s">
        <v>22</v>
      </c>
      <c r="E944" t="s">
        <v>23</v>
      </c>
      <c r="F944" t="s">
        <v>24</v>
      </c>
      <c r="G944">
        <v>412.54</v>
      </c>
      <c r="H944" t="s">
        <v>16</v>
      </c>
      <c r="I944" t="s">
        <v>17</v>
      </c>
      <c r="J944" t="s">
        <v>37</v>
      </c>
      <c r="K944" t="s">
        <v>25</v>
      </c>
      <c r="L944">
        <v>100</v>
      </c>
      <c r="M944" t="s">
        <v>19</v>
      </c>
      <c r="N944">
        <v>14</v>
      </c>
      <c r="P944">
        <f t="shared" si="29"/>
        <v>402.1866149036631</v>
      </c>
      <c r="Q944">
        <v>102.57427390984081</v>
      </c>
    </row>
    <row r="945" spans="1:17" hidden="1" x14ac:dyDescent="0.2">
      <c r="A945" s="2">
        <f t="shared" si="28"/>
        <v>43466</v>
      </c>
      <c r="B945">
        <v>2019</v>
      </c>
      <c r="C945" s="3" t="s">
        <v>118</v>
      </c>
      <c r="D945" t="s">
        <v>26</v>
      </c>
      <c r="E945" t="s">
        <v>27</v>
      </c>
      <c r="F945" t="s">
        <v>28</v>
      </c>
      <c r="G945">
        <v>346.05</v>
      </c>
      <c r="H945" t="s">
        <v>16</v>
      </c>
      <c r="I945" t="s">
        <v>29</v>
      </c>
      <c r="J945">
        <v>1</v>
      </c>
      <c r="K945" t="s">
        <v>30</v>
      </c>
      <c r="L945">
        <v>3</v>
      </c>
      <c r="M945" t="s">
        <v>19</v>
      </c>
      <c r="N945">
        <v>19</v>
      </c>
      <c r="P945">
        <f t="shared" si="29"/>
        <v>337.36529327437972</v>
      </c>
      <c r="Q945">
        <v>102.57427390984081</v>
      </c>
    </row>
    <row r="946" spans="1:17" hidden="1" x14ac:dyDescent="0.2">
      <c r="A946" s="2">
        <f t="shared" si="28"/>
        <v>43466</v>
      </c>
      <c r="B946">
        <v>2019</v>
      </c>
      <c r="C946" s="3" t="s">
        <v>118</v>
      </c>
      <c r="D946" t="s">
        <v>31</v>
      </c>
      <c r="E946" t="s">
        <v>32</v>
      </c>
      <c r="F946" t="s">
        <v>89</v>
      </c>
      <c r="G946">
        <v>640.55999999999995</v>
      </c>
      <c r="H946" t="s">
        <v>16</v>
      </c>
      <c r="I946" t="s">
        <v>17</v>
      </c>
      <c r="J946">
        <v>2</v>
      </c>
      <c r="K946" t="s">
        <v>30</v>
      </c>
      <c r="L946">
        <v>3</v>
      </c>
      <c r="M946" t="s">
        <v>19</v>
      </c>
      <c r="N946">
        <v>12</v>
      </c>
      <c r="P946">
        <f t="shared" si="29"/>
        <v>624.48406952705284</v>
      </c>
      <c r="Q946">
        <v>102.57427390984081</v>
      </c>
    </row>
    <row r="947" spans="1:17" hidden="1" x14ac:dyDescent="0.2">
      <c r="A947" s="2">
        <f t="shared" si="28"/>
        <v>43466</v>
      </c>
      <c r="B947">
        <v>2019</v>
      </c>
      <c r="C947" s="3" t="s">
        <v>118</v>
      </c>
      <c r="D947" t="s">
        <v>34</v>
      </c>
      <c r="E947" t="s">
        <v>35</v>
      </c>
      <c r="F947" t="s">
        <v>36</v>
      </c>
      <c r="G947">
        <v>96.98</v>
      </c>
      <c r="H947" t="s">
        <v>16</v>
      </c>
      <c r="I947" t="s">
        <v>17</v>
      </c>
      <c r="J947" t="s">
        <v>37</v>
      </c>
      <c r="K947" t="s">
        <v>38</v>
      </c>
      <c r="L947">
        <v>100</v>
      </c>
      <c r="M947" t="s">
        <v>39</v>
      </c>
      <c r="N947">
        <v>11</v>
      </c>
      <c r="P947">
        <f t="shared" si="29"/>
        <v>94.54612380219433</v>
      </c>
      <c r="Q947">
        <v>102.57427390984081</v>
      </c>
    </row>
    <row r="948" spans="1:17" hidden="1" x14ac:dyDescent="0.2">
      <c r="A948" s="2">
        <f t="shared" si="28"/>
        <v>43466</v>
      </c>
      <c r="B948">
        <v>2019</v>
      </c>
      <c r="C948" s="3" t="s">
        <v>118</v>
      </c>
      <c r="D948" t="s">
        <v>40</v>
      </c>
      <c r="E948" t="s">
        <v>58</v>
      </c>
      <c r="F948" t="s">
        <v>92</v>
      </c>
      <c r="G948">
        <v>506</v>
      </c>
      <c r="H948" t="s">
        <v>16</v>
      </c>
      <c r="I948" t="s">
        <v>17</v>
      </c>
      <c r="J948" t="s">
        <v>37</v>
      </c>
      <c r="K948" t="s">
        <v>93</v>
      </c>
      <c r="L948">
        <v>10</v>
      </c>
      <c r="M948" t="s">
        <v>19</v>
      </c>
      <c r="N948">
        <v>15</v>
      </c>
      <c r="P948">
        <f t="shared" si="29"/>
        <v>493.30107902567875</v>
      </c>
      <c r="Q948">
        <v>102.57427390984081</v>
      </c>
    </row>
    <row r="949" spans="1:17" hidden="1" x14ac:dyDescent="0.2">
      <c r="A949" s="2">
        <f t="shared" si="28"/>
        <v>43466</v>
      </c>
      <c r="B949">
        <v>2019</v>
      </c>
      <c r="C949" s="3" t="s">
        <v>118</v>
      </c>
      <c r="D949" t="s">
        <v>44</v>
      </c>
      <c r="E949" t="s">
        <v>14</v>
      </c>
      <c r="F949" t="s">
        <v>45</v>
      </c>
      <c r="G949">
        <v>345</v>
      </c>
      <c r="H949" t="s">
        <v>16</v>
      </c>
      <c r="I949" t="s">
        <v>17</v>
      </c>
      <c r="J949">
        <v>1</v>
      </c>
      <c r="K949" t="s">
        <v>30</v>
      </c>
      <c r="L949">
        <v>3</v>
      </c>
      <c r="M949" t="s">
        <v>19</v>
      </c>
      <c r="N949">
        <v>27</v>
      </c>
      <c r="P949">
        <f t="shared" si="29"/>
        <v>336.34164479023553</v>
      </c>
      <c r="Q949">
        <v>102.57427390984081</v>
      </c>
    </row>
    <row r="950" spans="1:17" hidden="1" x14ac:dyDescent="0.2">
      <c r="A950" s="2">
        <f t="shared" si="28"/>
        <v>43466</v>
      </c>
      <c r="B950">
        <v>2019</v>
      </c>
      <c r="C950" s="3" t="s">
        <v>118</v>
      </c>
      <c r="D950" t="s">
        <v>46</v>
      </c>
      <c r="E950" t="s">
        <v>47</v>
      </c>
      <c r="F950" t="s">
        <v>48</v>
      </c>
      <c r="G950">
        <v>297.5</v>
      </c>
      <c r="H950" t="s">
        <v>16</v>
      </c>
      <c r="I950" t="s">
        <v>42</v>
      </c>
      <c r="J950" t="s">
        <v>37</v>
      </c>
      <c r="K950" t="s">
        <v>18</v>
      </c>
      <c r="L950">
        <v>10</v>
      </c>
      <c r="M950" t="s">
        <v>19</v>
      </c>
      <c r="N950">
        <v>28</v>
      </c>
      <c r="P950">
        <f t="shared" si="29"/>
        <v>290.03373717418862</v>
      </c>
      <c r="Q950">
        <v>102.57427390984081</v>
      </c>
    </row>
    <row r="951" spans="1:17" hidden="1" x14ac:dyDescent="0.2">
      <c r="A951" s="2">
        <f t="shared" si="28"/>
        <v>43466</v>
      </c>
      <c r="B951">
        <v>2019</v>
      </c>
      <c r="C951" s="3" t="s">
        <v>118</v>
      </c>
      <c r="D951" t="s">
        <v>49</v>
      </c>
      <c r="E951" t="s">
        <v>14</v>
      </c>
      <c r="F951" t="s">
        <v>50</v>
      </c>
      <c r="G951">
        <v>409.93</v>
      </c>
      <c r="H951" t="s">
        <v>16</v>
      </c>
      <c r="I951" t="s">
        <v>17</v>
      </c>
      <c r="J951" t="s">
        <v>37</v>
      </c>
      <c r="K951" t="s">
        <v>30</v>
      </c>
      <c r="L951">
        <v>3</v>
      </c>
      <c r="M951" t="s">
        <v>19</v>
      </c>
      <c r="N951">
        <v>6</v>
      </c>
      <c r="P951">
        <f t="shared" si="29"/>
        <v>399.64211724307603</v>
      </c>
      <c r="Q951">
        <v>102.57427390984081</v>
      </c>
    </row>
    <row r="952" spans="1:17" hidden="1" x14ac:dyDescent="0.2">
      <c r="A952" s="2">
        <f t="shared" si="28"/>
        <v>43466</v>
      </c>
      <c r="B952">
        <v>2019</v>
      </c>
      <c r="C952" s="3" t="s">
        <v>118</v>
      </c>
      <c r="D952" t="s">
        <v>49</v>
      </c>
      <c r="E952" t="s">
        <v>51</v>
      </c>
      <c r="F952" t="s">
        <v>52</v>
      </c>
      <c r="G952">
        <v>112.93</v>
      </c>
      <c r="H952" t="s">
        <v>16</v>
      </c>
      <c r="I952" t="s">
        <v>17</v>
      </c>
      <c r="J952" t="s">
        <v>37</v>
      </c>
      <c r="K952" t="s">
        <v>18</v>
      </c>
      <c r="L952">
        <v>10</v>
      </c>
      <c r="M952" t="s">
        <v>19</v>
      </c>
      <c r="N952">
        <v>6</v>
      </c>
      <c r="P952">
        <f t="shared" si="29"/>
        <v>110.09583172800377</v>
      </c>
      <c r="Q952">
        <v>102.57427390984081</v>
      </c>
    </row>
    <row r="953" spans="1:17" hidden="1" x14ac:dyDescent="0.2">
      <c r="A953" s="2">
        <f t="shared" si="28"/>
        <v>43466</v>
      </c>
      <c r="B953">
        <v>2019</v>
      </c>
      <c r="C953" s="3" t="s">
        <v>118</v>
      </c>
      <c r="D953" t="s">
        <v>53</v>
      </c>
      <c r="E953" t="s">
        <v>54</v>
      </c>
      <c r="F953" t="s">
        <v>55</v>
      </c>
      <c r="G953">
        <v>521.70000000000005</v>
      </c>
      <c r="H953" t="s">
        <v>16</v>
      </c>
      <c r="I953" t="s">
        <v>17</v>
      </c>
      <c r="J953" t="s">
        <v>37</v>
      </c>
      <c r="K953" t="s">
        <v>56</v>
      </c>
      <c r="L953">
        <v>10</v>
      </c>
      <c r="M953" t="s">
        <v>19</v>
      </c>
      <c r="N953">
        <v>3</v>
      </c>
      <c r="P953">
        <f t="shared" si="29"/>
        <v>508.60706112193014</v>
      </c>
      <c r="Q953">
        <v>102.57427390984081</v>
      </c>
    </row>
    <row r="954" spans="1:17" hidden="1" x14ac:dyDescent="0.2">
      <c r="A954" s="2">
        <f t="shared" si="28"/>
        <v>43466</v>
      </c>
      <c r="B954">
        <v>2019</v>
      </c>
      <c r="C954" s="3" t="s">
        <v>118</v>
      </c>
      <c r="D954" t="s">
        <v>57</v>
      </c>
      <c r="E954" t="s">
        <v>58</v>
      </c>
      <c r="F954" t="s">
        <v>59</v>
      </c>
      <c r="G954">
        <v>499.11</v>
      </c>
      <c r="H954" t="s">
        <v>16</v>
      </c>
      <c r="I954" t="s">
        <v>17</v>
      </c>
      <c r="J954">
        <v>1</v>
      </c>
      <c r="K954" t="s">
        <v>60</v>
      </c>
      <c r="L954">
        <v>10</v>
      </c>
      <c r="M954" t="s">
        <v>39</v>
      </c>
      <c r="N954">
        <v>23</v>
      </c>
      <c r="P954">
        <f t="shared" si="29"/>
        <v>486.58399516305639</v>
      </c>
      <c r="Q954">
        <v>102.57427390984081</v>
      </c>
    </row>
    <row r="955" spans="1:17" hidden="1" x14ac:dyDescent="0.2">
      <c r="A955" s="2">
        <f t="shared" si="28"/>
        <v>43466</v>
      </c>
      <c r="B955">
        <v>2019</v>
      </c>
      <c r="C955" s="3" t="s">
        <v>118</v>
      </c>
      <c r="D955" t="s">
        <v>61</v>
      </c>
      <c r="E955" t="s">
        <v>14</v>
      </c>
      <c r="F955" t="s">
        <v>62</v>
      </c>
      <c r="G955">
        <v>1363.95</v>
      </c>
      <c r="H955" t="s">
        <v>16</v>
      </c>
      <c r="I955" t="s">
        <v>17</v>
      </c>
      <c r="J955">
        <v>1</v>
      </c>
      <c r="K955" t="s">
        <v>63</v>
      </c>
      <c r="L955">
        <v>3.6</v>
      </c>
      <c r="M955" t="s">
        <v>64</v>
      </c>
      <c r="N955">
        <v>32</v>
      </c>
      <c r="P955">
        <f t="shared" si="29"/>
        <v>1329.7193809033092</v>
      </c>
      <c r="Q955">
        <v>102.57427390984081</v>
      </c>
    </row>
    <row r="956" spans="1:17" hidden="1" x14ac:dyDescent="0.2">
      <c r="A956" s="2">
        <f t="shared" si="28"/>
        <v>43466</v>
      </c>
      <c r="B956">
        <v>2019</v>
      </c>
      <c r="C956" s="3" t="s">
        <v>118</v>
      </c>
      <c r="D956" t="s">
        <v>31</v>
      </c>
      <c r="E956" t="s">
        <v>23</v>
      </c>
      <c r="F956" t="s">
        <v>65</v>
      </c>
      <c r="G956">
        <v>766.9</v>
      </c>
      <c r="H956" t="s">
        <v>16</v>
      </c>
      <c r="I956" t="s">
        <v>17</v>
      </c>
      <c r="J956" t="s">
        <v>37</v>
      </c>
      <c r="K956" t="s">
        <v>38</v>
      </c>
      <c r="L956">
        <v>100</v>
      </c>
      <c r="M956" t="s">
        <v>39</v>
      </c>
      <c r="N956">
        <v>12</v>
      </c>
      <c r="P956">
        <f t="shared" si="29"/>
        <v>747.6533547525554</v>
      </c>
      <c r="Q956">
        <v>102.57427390984081</v>
      </c>
    </row>
    <row r="957" spans="1:17" hidden="1" x14ac:dyDescent="0.2">
      <c r="A957" s="2">
        <f t="shared" si="28"/>
        <v>43466</v>
      </c>
      <c r="B957">
        <v>2019</v>
      </c>
      <c r="C957" s="3" t="s">
        <v>118</v>
      </c>
      <c r="D957" t="s">
        <v>66</v>
      </c>
      <c r="E957" t="s">
        <v>14</v>
      </c>
      <c r="F957" t="s">
        <v>67</v>
      </c>
      <c r="G957">
        <v>370.03</v>
      </c>
      <c r="H957" t="s">
        <v>16</v>
      </c>
      <c r="I957" t="s">
        <v>17</v>
      </c>
      <c r="J957">
        <v>1</v>
      </c>
      <c r="K957" t="s">
        <v>30</v>
      </c>
      <c r="L957">
        <v>3</v>
      </c>
      <c r="M957" t="s">
        <v>19</v>
      </c>
      <c r="N957">
        <v>20</v>
      </c>
      <c r="P957">
        <f t="shared" si="29"/>
        <v>360.74347484559661</v>
      </c>
      <c r="Q957">
        <v>102.57427390984081</v>
      </c>
    </row>
    <row r="958" spans="1:17" hidden="1" x14ac:dyDescent="0.2">
      <c r="A958" s="2">
        <f t="shared" si="28"/>
        <v>43466</v>
      </c>
      <c r="B958">
        <v>2019</v>
      </c>
      <c r="C958" s="3" t="s">
        <v>118</v>
      </c>
      <c r="D958" t="s">
        <v>68</v>
      </c>
      <c r="E958" t="s">
        <v>69</v>
      </c>
      <c r="F958" t="s">
        <v>70</v>
      </c>
      <c r="G958">
        <v>749.3</v>
      </c>
      <c r="H958" t="s">
        <v>16</v>
      </c>
      <c r="I958" t="s">
        <v>17</v>
      </c>
      <c r="J958">
        <v>1</v>
      </c>
      <c r="K958" t="s">
        <v>71</v>
      </c>
      <c r="L958">
        <v>100</v>
      </c>
      <c r="M958" t="s">
        <v>64</v>
      </c>
      <c r="N958">
        <v>22</v>
      </c>
      <c r="P958">
        <f t="shared" si="29"/>
        <v>730.49505635166213</v>
      </c>
      <c r="Q958">
        <v>102.57427390984081</v>
      </c>
    </row>
    <row r="959" spans="1:17" x14ac:dyDescent="0.2">
      <c r="A959" s="2">
        <f t="shared" si="28"/>
        <v>43466</v>
      </c>
      <c r="B959">
        <v>2019</v>
      </c>
      <c r="C959" s="3" t="s">
        <v>118</v>
      </c>
      <c r="D959" t="s">
        <v>68</v>
      </c>
      <c r="E959" t="s">
        <v>72</v>
      </c>
      <c r="F959" t="s">
        <v>73</v>
      </c>
      <c r="G959">
        <v>247.5</v>
      </c>
      <c r="H959" t="s">
        <v>16</v>
      </c>
      <c r="I959" t="s">
        <v>17</v>
      </c>
      <c r="J959" t="s">
        <v>37</v>
      </c>
      <c r="K959" t="s">
        <v>38</v>
      </c>
      <c r="L959">
        <v>100</v>
      </c>
      <c r="M959" t="s">
        <v>19</v>
      </c>
      <c r="N959">
        <v>22</v>
      </c>
      <c r="P959">
        <f t="shared" si="29"/>
        <v>241.28857126256028</v>
      </c>
      <c r="Q959">
        <v>102.57427390984081</v>
      </c>
    </row>
    <row r="960" spans="1:17" hidden="1" x14ac:dyDescent="0.2">
      <c r="A960" s="2">
        <f t="shared" si="28"/>
        <v>43466</v>
      </c>
      <c r="B960">
        <v>2019</v>
      </c>
      <c r="C960" s="3" t="s">
        <v>118</v>
      </c>
      <c r="D960" t="s">
        <v>74</v>
      </c>
      <c r="E960" t="s">
        <v>75</v>
      </c>
      <c r="F960" t="s">
        <v>76</v>
      </c>
      <c r="G960">
        <v>994.66</v>
      </c>
      <c r="H960" t="s">
        <v>16</v>
      </c>
      <c r="I960" t="s">
        <v>17</v>
      </c>
      <c r="J960" t="s">
        <v>37</v>
      </c>
      <c r="K960" t="s">
        <v>77</v>
      </c>
      <c r="L960">
        <v>100</v>
      </c>
      <c r="M960" t="s">
        <v>39</v>
      </c>
      <c r="N960">
        <v>29</v>
      </c>
      <c r="P960">
        <f t="shared" si="29"/>
        <v>969.69733451320474</v>
      </c>
      <c r="Q960">
        <v>102.57427390984081</v>
      </c>
    </row>
    <row r="961" spans="1:17" hidden="1" x14ac:dyDescent="0.2">
      <c r="A961" s="2">
        <f t="shared" si="28"/>
        <v>43466</v>
      </c>
      <c r="B961">
        <v>2019</v>
      </c>
      <c r="C961" s="3" t="s">
        <v>118</v>
      </c>
      <c r="D961" t="s">
        <v>74</v>
      </c>
      <c r="E961" t="s">
        <v>78</v>
      </c>
      <c r="F961" t="s">
        <v>79</v>
      </c>
      <c r="G961">
        <v>112.93</v>
      </c>
      <c r="H961" t="s">
        <v>16</v>
      </c>
      <c r="I961" t="s">
        <v>17</v>
      </c>
      <c r="J961" t="s">
        <v>37</v>
      </c>
      <c r="K961" t="s">
        <v>18</v>
      </c>
      <c r="L961">
        <v>10</v>
      </c>
      <c r="M961" t="s">
        <v>19</v>
      </c>
      <c r="N961">
        <v>29</v>
      </c>
      <c r="P961">
        <f t="shared" si="29"/>
        <v>110.09583172800377</v>
      </c>
      <c r="Q961">
        <v>102.57427390984081</v>
      </c>
    </row>
    <row r="962" spans="1:17" hidden="1" x14ac:dyDescent="0.2">
      <c r="A962" s="2">
        <f t="shared" ref="A962:A1025" si="30">DATE(B962,C962,1)</f>
        <v>43466</v>
      </c>
      <c r="B962">
        <v>2019</v>
      </c>
      <c r="C962" s="3" t="s">
        <v>118</v>
      </c>
      <c r="D962" t="s">
        <v>66</v>
      </c>
      <c r="E962" t="s">
        <v>14</v>
      </c>
      <c r="F962" t="s">
        <v>96</v>
      </c>
      <c r="G962">
        <v>1379</v>
      </c>
      <c r="H962" t="s">
        <v>16</v>
      </c>
      <c r="I962" t="s">
        <v>17</v>
      </c>
      <c r="J962">
        <v>1</v>
      </c>
      <c r="K962" t="s">
        <v>18</v>
      </c>
      <c r="L962">
        <v>10</v>
      </c>
      <c r="M962" t="s">
        <v>19</v>
      </c>
      <c r="N962">
        <v>20</v>
      </c>
      <c r="P962">
        <f t="shared" si="29"/>
        <v>1344.3916758427094</v>
      </c>
      <c r="Q962">
        <v>102.57427390984081</v>
      </c>
    </row>
    <row r="963" spans="1:17" hidden="1" x14ac:dyDescent="0.2">
      <c r="A963" s="2">
        <f t="shared" si="30"/>
        <v>43466</v>
      </c>
      <c r="B963">
        <v>2019</v>
      </c>
      <c r="C963" s="3" t="s">
        <v>118</v>
      </c>
      <c r="D963" t="s">
        <v>82</v>
      </c>
      <c r="E963" t="s">
        <v>83</v>
      </c>
      <c r="F963" t="s">
        <v>84</v>
      </c>
      <c r="G963">
        <v>461.35</v>
      </c>
      <c r="H963" t="s">
        <v>16</v>
      </c>
      <c r="I963" t="s">
        <v>17</v>
      </c>
      <c r="J963">
        <v>1</v>
      </c>
      <c r="K963" t="s">
        <v>18</v>
      </c>
      <c r="L963">
        <v>10</v>
      </c>
      <c r="M963" t="s">
        <v>19</v>
      </c>
      <c r="N963">
        <v>21</v>
      </c>
      <c r="P963">
        <f t="shared" si="29"/>
        <v>449.77164586659467</v>
      </c>
      <c r="Q963">
        <v>102.57427390984081</v>
      </c>
    </row>
    <row r="964" spans="1:17" hidden="1" x14ac:dyDescent="0.2">
      <c r="A964" s="2">
        <f t="shared" si="30"/>
        <v>43435</v>
      </c>
      <c r="B964">
        <v>2018</v>
      </c>
      <c r="C964" s="1">
        <v>12</v>
      </c>
      <c r="D964" t="s">
        <v>13</v>
      </c>
      <c r="E964" t="s">
        <v>14</v>
      </c>
      <c r="F964" t="s">
        <v>15</v>
      </c>
      <c r="G964">
        <v>1627</v>
      </c>
      <c r="H964" t="s">
        <v>16</v>
      </c>
      <c r="I964" t="s">
        <v>17</v>
      </c>
      <c r="J964">
        <v>1</v>
      </c>
      <c r="K964" t="s">
        <v>18</v>
      </c>
      <c r="L964">
        <v>10</v>
      </c>
      <c r="M964" t="s">
        <v>19</v>
      </c>
      <c r="N964">
        <v>9</v>
      </c>
      <c r="P964">
        <f t="shared" si="29"/>
        <v>1587.1189711183658</v>
      </c>
      <c r="Q964">
        <v>102.51279391194801</v>
      </c>
    </row>
    <row r="965" spans="1:17" hidden="1" x14ac:dyDescent="0.2">
      <c r="A965" s="2">
        <f t="shared" si="30"/>
        <v>43435</v>
      </c>
      <c r="B965">
        <v>2018</v>
      </c>
      <c r="C965" s="1">
        <v>12</v>
      </c>
      <c r="D965" t="s">
        <v>20</v>
      </c>
      <c r="E965" t="s">
        <v>14</v>
      </c>
      <c r="F965" t="s">
        <v>21</v>
      </c>
      <c r="G965">
        <v>1189.9000000000001</v>
      </c>
      <c r="H965" t="s">
        <v>16</v>
      </c>
      <c r="I965" t="s">
        <v>17</v>
      </c>
      <c r="J965">
        <v>1</v>
      </c>
      <c r="K965" t="s">
        <v>18</v>
      </c>
      <c r="L965">
        <v>10</v>
      </c>
      <c r="M965" t="s">
        <v>19</v>
      </c>
      <c r="N965">
        <v>31</v>
      </c>
      <c r="P965">
        <f t="shared" ref="P965:P1028" si="31">(G965/Q965)*100</f>
        <v>1160.7331676298363</v>
      </c>
      <c r="Q965">
        <v>102.51279391194801</v>
      </c>
    </row>
    <row r="966" spans="1:17" hidden="1" x14ac:dyDescent="0.2">
      <c r="A966" s="2">
        <f t="shared" si="30"/>
        <v>43435</v>
      </c>
      <c r="B966">
        <v>2018</v>
      </c>
      <c r="C966" s="1">
        <v>12</v>
      </c>
      <c r="D966" t="s">
        <v>22</v>
      </c>
      <c r="E966" t="s">
        <v>23</v>
      </c>
      <c r="F966" t="s">
        <v>24</v>
      </c>
      <c r="G966">
        <v>409.97</v>
      </c>
      <c r="H966" t="s">
        <v>16</v>
      </c>
      <c r="I966" t="s">
        <v>17</v>
      </c>
      <c r="J966" t="s">
        <v>37</v>
      </c>
      <c r="K966" t="s">
        <v>25</v>
      </c>
      <c r="L966">
        <v>100</v>
      </c>
      <c r="M966" t="s">
        <v>19</v>
      </c>
      <c r="N966">
        <v>14</v>
      </c>
      <c r="P966">
        <f t="shared" si="31"/>
        <v>399.92081412993025</v>
      </c>
      <c r="Q966">
        <v>102.51279391194801</v>
      </c>
    </row>
    <row r="967" spans="1:17" hidden="1" x14ac:dyDescent="0.2">
      <c r="A967" s="2">
        <f t="shared" si="30"/>
        <v>43435</v>
      </c>
      <c r="B967">
        <v>2018</v>
      </c>
      <c r="C967" s="1">
        <v>12</v>
      </c>
      <c r="D967" t="s">
        <v>26</v>
      </c>
      <c r="E967" t="s">
        <v>27</v>
      </c>
      <c r="F967" t="s">
        <v>28</v>
      </c>
      <c r="G967">
        <v>346.05</v>
      </c>
      <c r="H967" t="s">
        <v>16</v>
      </c>
      <c r="I967" t="s">
        <v>29</v>
      </c>
      <c r="J967">
        <v>1</v>
      </c>
      <c r="K967" t="s">
        <v>30</v>
      </c>
      <c r="L967">
        <v>3</v>
      </c>
      <c r="M967" t="s">
        <v>19</v>
      </c>
      <c r="N967">
        <v>19</v>
      </c>
      <c r="P967">
        <f t="shared" si="31"/>
        <v>337.56762136171517</v>
      </c>
      <c r="Q967">
        <v>102.51279391194801</v>
      </c>
    </row>
    <row r="968" spans="1:17" hidden="1" x14ac:dyDescent="0.2">
      <c r="A968" s="2">
        <f t="shared" si="30"/>
        <v>43435</v>
      </c>
      <c r="B968">
        <v>2018</v>
      </c>
      <c r="C968" s="1">
        <v>12</v>
      </c>
      <c r="D968" t="s">
        <v>31</v>
      </c>
      <c r="E968" t="s">
        <v>32</v>
      </c>
      <c r="F968" t="s">
        <v>89</v>
      </c>
      <c r="G968">
        <v>640.55999999999995</v>
      </c>
      <c r="H968" t="s">
        <v>16</v>
      </c>
      <c r="I968" t="s">
        <v>17</v>
      </c>
      <c r="J968">
        <v>2</v>
      </c>
      <c r="K968" t="s">
        <v>30</v>
      </c>
      <c r="L968">
        <v>3</v>
      </c>
      <c r="M968" t="s">
        <v>19</v>
      </c>
      <c r="N968">
        <v>12</v>
      </c>
      <c r="P968">
        <f t="shared" si="31"/>
        <v>624.85859135807027</v>
      </c>
      <c r="Q968">
        <v>102.51279391194801</v>
      </c>
    </row>
    <row r="969" spans="1:17" hidden="1" x14ac:dyDescent="0.2">
      <c r="A969" s="2">
        <f t="shared" si="30"/>
        <v>43435</v>
      </c>
      <c r="B969">
        <v>2018</v>
      </c>
      <c r="C969" s="1">
        <v>12</v>
      </c>
      <c r="D969" t="s">
        <v>34</v>
      </c>
      <c r="E969" t="s">
        <v>35</v>
      </c>
      <c r="F969" t="s">
        <v>36</v>
      </c>
      <c r="G969">
        <v>96.98</v>
      </c>
      <c r="H969" t="s">
        <v>16</v>
      </c>
      <c r="I969" t="s">
        <v>17</v>
      </c>
      <c r="J969" t="s">
        <v>37</v>
      </c>
      <c r="K969" t="s">
        <v>38</v>
      </c>
      <c r="L969">
        <v>100</v>
      </c>
      <c r="M969" t="s">
        <v>39</v>
      </c>
      <c r="N969">
        <v>11</v>
      </c>
      <c r="P969">
        <f t="shared" si="31"/>
        <v>94.602825949022204</v>
      </c>
      <c r="Q969">
        <v>102.51279391194801</v>
      </c>
    </row>
    <row r="970" spans="1:17" hidden="1" x14ac:dyDescent="0.2">
      <c r="A970" s="2">
        <f t="shared" si="30"/>
        <v>43435</v>
      </c>
      <c r="B970">
        <v>2018</v>
      </c>
      <c r="C970" s="1">
        <v>12</v>
      </c>
      <c r="D970" t="s">
        <v>40</v>
      </c>
      <c r="E970" t="s">
        <v>58</v>
      </c>
      <c r="F970" t="s">
        <v>92</v>
      </c>
      <c r="G970">
        <v>487</v>
      </c>
      <c r="H970" t="s">
        <v>16</v>
      </c>
      <c r="I970" t="s">
        <v>17</v>
      </c>
      <c r="J970" t="s">
        <v>37</v>
      </c>
      <c r="K970" t="s">
        <v>93</v>
      </c>
      <c r="L970">
        <v>10</v>
      </c>
      <c r="M970" t="s">
        <v>19</v>
      </c>
      <c r="N970">
        <v>15</v>
      </c>
      <c r="P970">
        <f t="shared" si="31"/>
        <v>475.06265453881014</v>
      </c>
      <c r="Q970">
        <v>102.51279391194801</v>
      </c>
    </row>
    <row r="971" spans="1:17" hidden="1" x14ac:dyDescent="0.2">
      <c r="A971" s="2">
        <f t="shared" si="30"/>
        <v>43435</v>
      </c>
      <c r="B971">
        <v>2018</v>
      </c>
      <c r="C971" s="1">
        <v>12</v>
      </c>
      <c r="D971" t="s">
        <v>44</v>
      </c>
      <c r="E971" t="s">
        <v>14</v>
      </c>
      <c r="F971" t="s">
        <v>45</v>
      </c>
      <c r="G971">
        <v>345</v>
      </c>
      <c r="H971" t="s">
        <v>16</v>
      </c>
      <c r="I971" t="s">
        <v>17</v>
      </c>
      <c r="J971">
        <v>1</v>
      </c>
      <c r="K971" t="s">
        <v>30</v>
      </c>
      <c r="L971">
        <v>3</v>
      </c>
      <c r="M971" t="s">
        <v>19</v>
      </c>
      <c r="N971">
        <v>27</v>
      </c>
      <c r="P971">
        <f t="shared" si="31"/>
        <v>336.54335896486549</v>
      </c>
      <c r="Q971">
        <v>102.51279391194801</v>
      </c>
    </row>
    <row r="972" spans="1:17" hidden="1" x14ac:dyDescent="0.2">
      <c r="A972" s="2">
        <f t="shared" si="30"/>
        <v>43435</v>
      </c>
      <c r="B972">
        <v>2018</v>
      </c>
      <c r="C972" s="1">
        <v>12</v>
      </c>
      <c r="D972" t="s">
        <v>46</v>
      </c>
      <c r="E972" t="s">
        <v>47</v>
      </c>
      <c r="F972" t="s">
        <v>48</v>
      </c>
      <c r="G972">
        <v>297.5</v>
      </c>
      <c r="H972" t="s">
        <v>16</v>
      </c>
      <c r="I972" t="s">
        <v>42</v>
      </c>
      <c r="J972" t="s">
        <v>37</v>
      </c>
      <c r="K972" t="s">
        <v>18</v>
      </c>
      <c r="L972">
        <v>10</v>
      </c>
      <c r="M972" t="s">
        <v>19</v>
      </c>
      <c r="N972">
        <v>28</v>
      </c>
      <c r="P972">
        <f t="shared" si="31"/>
        <v>290.20767910738402</v>
      </c>
      <c r="Q972">
        <v>102.51279391194801</v>
      </c>
    </row>
    <row r="973" spans="1:17" hidden="1" x14ac:dyDescent="0.2">
      <c r="A973" s="2">
        <f t="shared" si="30"/>
        <v>43435</v>
      </c>
      <c r="B973">
        <v>2018</v>
      </c>
      <c r="C973" s="1">
        <v>12</v>
      </c>
      <c r="D973" t="s">
        <v>49</v>
      </c>
      <c r="E973" t="s">
        <v>14</v>
      </c>
      <c r="F973" t="s">
        <v>50</v>
      </c>
      <c r="G973">
        <v>409.93</v>
      </c>
      <c r="H973" t="s">
        <v>16</v>
      </c>
      <c r="I973" t="s">
        <v>17</v>
      </c>
      <c r="J973" t="s">
        <v>37</v>
      </c>
      <c r="K973" t="s">
        <v>30</v>
      </c>
      <c r="L973">
        <v>3</v>
      </c>
      <c r="M973" t="s">
        <v>19</v>
      </c>
      <c r="N973">
        <v>6</v>
      </c>
      <c r="P973">
        <f t="shared" si="31"/>
        <v>399.88179461005024</v>
      </c>
      <c r="Q973">
        <v>102.51279391194801</v>
      </c>
    </row>
    <row r="974" spans="1:17" hidden="1" x14ac:dyDescent="0.2">
      <c r="A974" s="2">
        <f t="shared" si="30"/>
        <v>43435</v>
      </c>
      <c r="B974">
        <v>2018</v>
      </c>
      <c r="C974" s="1">
        <v>12</v>
      </c>
      <c r="D974" t="s">
        <v>49</v>
      </c>
      <c r="E974" t="s">
        <v>51</v>
      </c>
      <c r="F974" t="s">
        <v>52</v>
      </c>
      <c r="G974">
        <v>112.93</v>
      </c>
      <c r="H974" t="s">
        <v>16</v>
      </c>
      <c r="I974" t="s">
        <v>17</v>
      </c>
      <c r="J974" t="s">
        <v>37</v>
      </c>
      <c r="K974" t="s">
        <v>18</v>
      </c>
      <c r="L974">
        <v>10</v>
      </c>
      <c r="M974" t="s">
        <v>19</v>
      </c>
      <c r="N974">
        <v>6</v>
      </c>
      <c r="P974">
        <f t="shared" si="31"/>
        <v>110.16185950116599</v>
      </c>
      <c r="Q974">
        <v>102.51279391194801</v>
      </c>
    </row>
    <row r="975" spans="1:17" hidden="1" x14ac:dyDescent="0.2">
      <c r="A975" s="2">
        <f t="shared" si="30"/>
        <v>43435</v>
      </c>
      <c r="B975">
        <v>2018</v>
      </c>
      <c r="C975" s="1">
        <v>12</v>
      </c>
      <c r="D975" t="s">
        <v>53</v>
      </c>
      <c r="E975" t="s">
        <v>54</v>
      </c>
      <c r="F975" t="s">
        <v>55</v>
      </c>
      <c r="G975">
        <v>521.70000000000005</v>
      </c>
      <c r="H975" t="s">
        <v>16</v>
      </c>
      <c r="I975" t="s">
        <v>17</v>
      </c>
      <c r="J975" t="s">
        <v>37</v>
      </c>
      <c r="K975" t="s">
        <v>56</v>
      </c>
      <c r="L975">
        <v>10</v>
      </c>
      <c r="M975" t="s">
        <v>19</v>
      </c>
      <c r="N975">
        <v>3</v>
      </c>
      <c r="P975">
        <f t="shared" si="31"/>
        <v>508.91208803469669</v>
      </c>
      <c r="Q975">
        <v>102.51279391194801</v>
      </c>
    </row>
    <row r="976" spans="1:17" hidden="1" x14ac:dyDescent="0.2">
      <c r="A976" s="2">
        <f t="shared" si="30"/>
        <v>43435</v>
      </c>
      <c r="B976">
        <v>2018</v>
      </c>
      <c r="C976" s="1">
        <v>12</v>
      </c>
      <c r="D976" t="s">
        <v>57</v>
      </c>
      <c r="E976" t="s">
        <v>58</v>
      </c>
      <c r="F976" t="s">
        <v>59</v>
      </c>
      <c r="G976">
        <v>480.02</v>
      </c>
      <c r="H976" t="s">
        <v>16</v>
      </c>
      <c r="I976" t="s">
        <v>17</v>
      </c>
      <c r="J976">
        <v>1</v>
      </c>
      <c r="K976" t="s">
        <v>60</v>
      </c>
      <c r="L976">
        <v>10</v>
      </c>
      <c r="M976" t="s">
        <v>39</v>
      </c>
      <c r="N976">
        <v>23</v>
      </c>
      <c r="P976">
        <f t="shared" si="31"/>
        <v>468.2537483197529</v>
      </c>
      <c r="Q976">
        <v>102.51279391194801</v>
      </c>
    </row>
    <row r="977" spans="1:17" hidden="1" x14ac:dyDescent="0.2">
      <c r="A977" s="2">
        <f t="shared" si="30"/>
        <v>43435</v>
      </c>
      <c r="B977">
        <v>2018</v>
      </c>
      <c r="C977" s="1">
        <v>12</v>
      </c>
      <c r="D977" t="s">
        <v>61</v>
      </c>
      <c r="E977" t="s">
        <v>14</v>
      </c>
      <c r="F977" t="s">
        <v>62</v>
      </c>
      <c r="G977">
        <v>1363.95</v>
      </c>
      <c r="H977" t="s">
        <v>16</v>
      </c>
      <c r="I977" t="s">
        <v>17</v>
      </c>
      <c r="J977">
        <v>1</v>
      </c>
      <c r="K977" t="s">
        <v>63</v>
      </c>
      <c r="L977">
        <v>3.6</v>
      </c>
      <c r="M977" t="s">
        <v>64</v>
      </c>
      <c r="N977">
        <v>32</v>
      </c>
      <c r="P977">
        <f t="shared" si="31"/>
        <v>1330.5168535076184</v>
      </c>
      <c r="Q977">
        <v>102.51279391194801</v>
      </c>
    </row>
    <row r="978" spans="1:17" hidden="1" x14ac:dyDescent="0.2">
      <c r="A978" s="2">
        <f t="shared" si="30"/>
        <v>43435</v>
      </c>
      <c r="B978">
        <v>2018</v>
      </c>
      <c r="C978" s="1">
        <v>12</v>
      </c>
      <c r="D978" t="s">
        <v>31</v>
      </c>
      <c r="E978" t="s">
        <v>23</v>
      </c>
      <c r="F978" t="s">
        <v>65</v>
      </c>
      <c r="G978">
        <v>766.9</v>
      </c>
      <c r="H978" t="s">
        <v>16</v>
      </c>
      <c r="I978" t="s">
        <v>17</v>
      </c>
      <c r="J978" t="s">
        <v>37</v>
      </c>
      <c r="K978" t="s">
        <v>38</v>
      </c>
      <c r="L978">
        <v>100</v>
      </c>
      <c r="M978" t="s">
        <v>39</v>
      </c>
      <c r="N978">
        <v>12</v>
      </c>
      <c r="P978">
        <f t="shared" si="31"/>
        <v>748.10174489900112</v>
      </c>
      <c r="Q978">
        <v>102.51279391194801</v>
      </c>
    </row>
    <row r="979" spans="1:17" hidden="1" x14ac:dyDescent="0.2">
      <c r="A979" s="2">
        <f t="shared" si="30"/>
        <v>43435</v>
      </c>
      <c r="B979">
        <v>2018</v>
      </c>
      <c r="C979" s="1">
        <v>12</v>
      </c>
      <c r="D979" t="s">
        <v>66</v>
      </c>
      <c r="E979" t="s">
        <v>14</v>
      </c>
      <c r="F979" t="s">
        <v>67</v>
      </c>
      <c r="G979">
        <v>370.03</v>
      </c>
      <c r="H979" t="s">
        <v>16</v>
      </c>
      <c r="I979" t="s">
        <v>17</v>
      </c>
      <c r="J979">
        <v>1</v>
      </c>
      <c r="K979" t="s">
        <v>30</v>
      </c>
      <c r="L979">
        <v>3</v>
      </c>
      <c r="M979" t="s">
        <v>19</v>
      </c>
      <c r="N979">
        <v>20</v>
      </c>
      <c r="P979">
        <f t="shared" si="31"/>
        <v>360.95982352976574</v>
      </c>
      <c r="Q979">
        <v>102.51279391194801</v>
      </c>
    </row>
    <row r="980" spans="1:17" hidden="1" x14ac:dyDescent="0.2">
      <c r="A980" s="2">
        <f t="shared" si="30"/>
        <v>43435</v>
      </c>
      <c r="B980">
        <v>2018</v>
      </c>
      <c r="C980" s="1">
        <v>12</v>
      </c>
      <c r="D980" t="s">
        <v>68</v>
      </c>
      <c r="E980" t="s">
        <v>69</v>
      </c>
      <c r="F980" t="s">
        <v>70</v>
      </c>
      <c r="G980">
        <v>749.3</v>
      </c>
      <c r="H980" t="s">
        <v>16</v>
      </c>
      <c r="I980" t="s">
        <v>17</v>
      </c>
      <c r="J980">
        <v>1</v>
      </c>
      <c r="K980" t="s">
        <v>71</v>
      </c>
      <c r="L980">
        <v>100</v>
      </c>
      <c r="M980" t="s">
        <v>64</v>
      </c>
      <c r="N980">
        <v>22</v>
      </c>
      <c r="P980">
        <f t="shared" si="31"/>
        <v>730.93315615180791</v>
      </c>
      <c r="Q980">
        <v>102.51279391194801</v>
      </c>
    </row>
    <row r="981" spans="1:17" x14ac:dyDescent="0.2">
      <c r="A981" s="2">
        <f t="shared" si="30"/>
        <v>43435</v>
      </c>
      <c r="B981">
        <v>2018</v>
      </c>
      <c r="C981" s="1">
        <v>12</v>
      </c>
      <c r="D981" t="s">
        <v>68</v>
      </c>
      <c r="E981" t="s">
        <v>72</v>
      </c>
      <c r="F981" t="s">
        <v>73</v>
      </c>
      <c r="G981">
        <v>243.6</v>
      </c>
      <c r="H981" t="s">
        <v>16</v>
      </c>
      <c r="I981" t="s">
        <v>17</v>
      </c>
      <c r="J981" t="s">
        <v>37</v>
      </c>
      <c r="K981" t="s">
        <v>38</v>
      </c>
      <c r="L981">
        <v>100</v>
      </c>
      <c r="M981" t="s">
        <v>19</v>
      </c>
      <c r="N981">
        <v>22</v>
      </c>
      <c r="P981">
        <f t="shared" si="31"/>
        <v>237.62887606910505</v>
      </c>
      <c r="Q981">
        <v>102.51279391194801</v>
      </c>
    </row>
    <row r="982" spans="1:17" hidden="1" x14ac:dyDescent="0.2">
      <c r="A982" s="2">
        <f t="shared" si="30"/>
        <v>43435</v>
      </c>
      <c r="B982">
        <v>2018</v>
      </c>
      <c r="C982" s="1">
        <v>12</v>
      </c>
      <c r="D982" t="s">
        <v>74</v>
      </c>
      <c r="E982" t="s">
        <v>75</v>
      </c>
      <c r="F982" t="s">
        <v>76</v>
      </c>
      <c r="G982">
        <v>994.66</v>
      </c>
      <c r="H982" t="s">
        <v>16</v>
      </c>
      <c r="I982" t="s">
        <v>17</v>
      </c>
      <c r="J982" t="s">
        <v>37</v>
      </c>
      <c r="K982" t="s">
        <v>77</v>
      </c>
      <c r="L982">
        <v>100</v>
      </c>
      <c r="M982" t="s">
        <v>39</v>
      </c>
      <c r="N982">
        <v>29</v>
      </c>
      <c r="P982">
        <f t="shared" si="31"/>
        <v>970.27889109563216</v>
      </c>
      <c r="Q982">
        <v>102.51279391194801</v>
      </c>
    </row>
    <row r="983" spans="1:17" hidden="1" x14ac:dyDescent="0.2">
      <c r="A983" s="2">
        <f t="shared" si="30"/>
        <v>43435</v>
      </c>
      <c r="B983">
        <v>2018</v>
      </c>
      <c r="C983" s="1">
        <v>12</v>
      </c>
      <c r="D983" t="s">
        <v>74</v>
      </c>
      <c r="E983" t="s">
        <v>78</v>
      </c>
      <c r="F983" t="s">
        <v>79</v>
      </c>
      <c r="G983">
        <v>112.93</v>
      </c>
      <c r="H983" t="s">
        <v>16</v>
      </c>
      <c r="I983" t="s">
        <v>17</v>
      </c>
      <c r="J983" t="s">
        <v>37</v>
      </c>
      <c r="K983" t="s">
        <v>18</v>
      </c>
      <c r="L983">
        <v>10</v>
      </c>
      <c r="M983" t="s">
        <v>19</v>
      </c>
      <c r="N983">
        <v>29</v>
      </c>
      <c r="P983">
        <f t="shared" si="31"/>
        <v>110.16185950116599</v>
      </c>
      <c r="Q983">
        <v>102.51279391194801</v>
      </c>
    </row>
    <row r="984" spans="1:17" hidden="1" x14ac:dyDescent="0.2">
      <c r="A984" s="2">
        <f t="shared" si="30"/>
        <v>43435</v>
      </c>
      <c r="B984">
        <v>2018</v>
      </c>
      <c r="C984" s="1">
        <v>12</v>
      </c>
      <c r="D984" t="s">
        <v>66</v>
      </c>
      <c r="E984" t="s">
        <v>14</v>
      </c>
      <c r="F984" t="s">
        <v>96</v>
      </c>
      <c r="G984">
        <v>1379.5</v>
      </c>
      <c r="H984" t="s">
        <v>16</v>
      </c>
      <c r="I984" t="s">
        <v>17</v>
      </c>
      <c r="J984">
        <v>1</v>
      </c>
      <c r="K984" t="s">
        <v>18</v>
      </c>
      <c r="L984">
        <v>10</v>
      </c>
      <c r="M984" t="s">
        <v>19</v>
      </c>
      <c r="N984">
        <v>20</v>
      </c>
      <c r="P984">
        <f t="shared" si="31"/>
        <v>1345.6856918609622</v>
      </c>
      <c r="Q984">
        <v>102.51279391194801</v>
      </c>
    </row>
    <row r="985" spans="1:17" hidden="1" x14ac:dyDescent="0.2">
      <c r="A985" s="2">
        <f t="shared" si="30"/>
        <v>43435</v>
      </c>
      <c r="B985">
        <v>2018</v>
      </c>
      <c r="C985" s="1">
        <v>12</v>
      </c>
      <c r="D985" t="s">
        <v>82</v>
      </c>
      <c r="E985" t="s">
        <v>83</v>
      </c>
      <c r="F985" t="s">
        <v>84</v>
      </c>
      <c r="G985">
        <v>463.51</v>
      </c>
      <c r="H985" t="s">
        <v>16</v>
      </c>
      <c r="I985" t="s">
        <v>17</v>
      </c>
      <c r="J985">
        <v>1</v>
      </c>
      <c r="K985" t="s">
        <v>18</v>
      </c>
      <c r="L985">
        <v>10</v>
      </c>
      <c r="M985" t="s">
        <v>19</v>
      </c>
      <c r="N985">
        <v>21</v>
      </c>
      <c r="P985">
        <f t="shared" si="31"/>
        <v>452.14844148928933</v>
      </c>
      <c r="Q985">
        <v>102.51279391194801</v>
      </c>
    </row>
    <row r="986" spans="1:17" hidden="1" x14ac:dyDescent="0.2">
      <c r="A986" s="2">
        <f t="shared" si="30"/>
        <v>43405</v>
      </c>
      <c r="B986">
        <v>2018</v>
      </c>
      <c r="C986" s="1">
        <v>11</v>
      </c>
      <c r="D986" t="s">
        <v>13</v>
      </c>
      <c r="E986" t="s">
        <v>14</v>
      </c>
      <c r="F986" t="s">
        <v>15</v>
      </c>
      <c r="G986">
        <v>1627</v>
      </c>
      <c r="H986" t="s">
        <v>16</v>
      </c>
      <c r="I986" t="s">
        <v>17</v>
      </c>
      <c r="J986">
        <v>1</v>
      </c>
      <c r="K986" t="s">
        <v>18</v>
      </c>
      <c r="L986">
        <v>10</v>
      </c>
      <c r="M986" t="s">
        <v>19</v>
      </c>
      <c r="N986">
        <v>9</v>
      </c>
      <c r="P986">
        <f t="shared" si="31"/>
        <v>1598.2288039161945</v>
      </c>
      <c r="Q986">
        <v>101.80019256400001</v>
      </c>
    </row>
    <row r="987" spans="1:17" hidden="1" x14ac:dyDescent="0.2">
      <c r="A987" s="2">
        <f t="shared" si="30"/>
        <v>43405</v>
      </c>
      <c r="B987">
        <v>2018</v>
      </c>
      <c r="C987" s="1">
        <v>11</v>
      </c>
      <c r="D987" t="s">
        <v>20</v>
      </c>
      <c r="E987" t="s">
        <v>14</v>
      </c>
      <c r="F987" t="s">
        <v>21</v>
      </c>
      <c r="G987">
        <v>1189.9000000000001</v>
      </c>
      <c r="H987" t="s">
        <v>16</v>
      </c>
      <c r="I987" t="s">
        <v>17</v>
      </c>
      <c r="J987">
        <v>1</v>
      </c>
      <c r="K987" t="s">
        <v>18</v>
      </c>
      <c r="L987">
        <v>10</v>
      </c>
      <c r="M987" t="s">
        <v>19</v>
      </c>
      <c r="N987">
        <v>31</v>
      </c>
      <c r="P987">
        <f t="shared" si="31"/>
        <v>1168.8582998032452</v>
      </c>
      <c r="Q987">
        <v>101.80019256400001</v>
      </c>
    </row>
    <row r="988" spans="1:17" hidden="1" x14ac:dyDescent="0.2">
      <c r="A988" s="2">
        <f t="shared" si="30"/>
        <v>43405</v>
      </c>
      <c r="B988">
        <v>2018</v>
      </c>
      <c r="C988" s="1">
        <v>11</v>
      </c>
      <c r="D988" t="s">
        <v>22</v>
      </c>
      <c r="E988" t="s">
        <v>23</v>
      </c>
      <c r="F988" t="s">
        <v>24</v>
      </c>
      <c r="G988">
        <v>409.97</v>
      </c>
      <c r="H988" t="s">
        <v>16</v>
      </c>
      <c r="I988" t="s">
        <v>17</v>
      </c>
      <c r="J988" t="s">
        <v>37</v>
      </c>
      <c r="K988" t="s">
        <v>25</v>
      </c>
      <c r="L988">
        <v>100</v>
      </c>
      <c r="M988" t="s">
        <v>19</v>
      </c>
      <c r="N988">
        <v>14</v>
      </c>
      <c r="P988">
        <f t="shared" si="31"/>
        <v>402.72025982883974</v>
      </c>
      <c r="Q988">
        <v>101.80019256400001</v>
      </c>
    </row>
    <row r="989" spans="1:17" hidden="1" x14ac:dyDescent="0.2">
      <c r="A989" s="2">
        <f t="shared" si="30"/>
        <v>43405</v>
      </c>
      <c r="B989">
        <v>2018</v>
      </c>
      <c r="C989" s="1">
        <v>11</v>
      </c>
      <c r="D989" t="s">
        <v>26</v>
      </c>
      <c r="E989" t="s">
        <v>27</v>
      </c>
      <c r="F989" t="s">
        <v>28</v>
      </c>
      <c r="G989">
        <v>346.05</v>
      </c>
      <c r="H989" t="s">
        <v>16</v>
      </c>
      <c r="I989" t="s">
        <v>29</v>
      </c>
      <c r="J989">
        <v>1</v>
      </c>
      <c r="K989" t="s">
        <v>30</v>
      </c>
      <c r="L989">
        <v>3</v>
      </c>
      <c r="M989" t="s">
        <v>19</v>
      </c>
      <c r="N989">
        <v>19</v>
      </c>
      <c r="P989">
        <f t="shared" si="31"/>
        <v>339.93059471124712</v>
      </c>
      <c r="Q989">
        <v>101.80019256400001</v>
      </c>
    </row>
    <row r="990" spans="1:17" hidden="1" x14ac:dyDescent="0.2">
      <c r="A990" s="2">
        <f t="shared" si="30"/>
        <v>43405</v>
      </c>
      <c r="B990">
        <v>2018</v>
      </c>
      <c r="C990" s="1">
        <v>11</v>
      </c>
      <c r="D990" t="s">
        <v>31</v>
      </c>
      <c r="E990" t="s">
        <v>32</v>
      </c>
      <c r="F990" t="s">
        <v>89</v>
      </c>
      <c r="G990">
        <v>640.55999999999995</v>
      </c>
      <c r="H990" t="s">
        <v>16</v>
      </c>
      <c r="I990" t="s">
        <v>17</v>
      </c>
      <c r="J990">
        <v>2</v>
      </c>
      <c r="K990" t="s">
        <v>30</v>
      </c>
      <c r="L990">
        <v>3</v>
      </c>
      <c r="M990" t="s">
        <v>19</v>
      </c>
      <c r="N990">
        <v>12</v>
      </c>
      <c r="P990">
        <f t="shared" si="31"/>
        <v>629.23260149757675</v>
      </c>
      <c r="Q990">
        <v>101.80019256400001</v>
      </c>
    </row>
    <row r="991" spans="1:17" hidden="1" x14ac:dyDescent="0.2">
      <c r="A991" s="2">
        <f t="shared" si="30"/>
        <v>43405</v>
      </c>
      <c r="B991">
        <v>2018</v>
      </c>
      <c r="C991" s="1">
        <v>11</v>
      </c>
      <c r="D991" t="s">
        <v>34</v>
      </c>
      <c r="E991" t="s">
        <v>35</v>
      </c>
      <c r="F991" t="s">
        <v>36</v>
      </c>
      <c r="G991">
        <v>96.98</v>
      </c>
      <c r="H991" t="s">
        <v>16</v>
      </c>
      <c r="I991" t="s">
        <v>17</v>
      </c>
      <c r="J991" t="s">
        <v>37</v>
      </c>
      <c r="K991" t="s">
        <v>38</v>
      </c>
      <c r="L991">
        <v>100</v>
      </c>
      <c r="M991" t="s">
        <v>39</v>
      </c>
      <c r="N991">
        <v>11</v>
      </c>
      <c r="P991">
        <f t="shared" si="31"/>
        <v>95.265045730665349</v>
      </c>
      <c r="Q991">
        <v>101.80019256400001</v>
      </c>
    </row>
    <row r="992" spans="1:17" hidden="1" x14ac:dyDescent="0.2">
      <c r="A992" s="2">
        <f t="shared" si="30"/>
        <v>43405</v>
      </c>
      <c r="B992">
        <v>2018</v>
      </c>
      <c r="C992" s="1">
        <v>11</v>
      </c>
      <c r="D992" t="s">
        <v>40</v>
      </c>
      <c r="E992" t="s">
        <v>58</v>
      </c>
      <c r="F992" t="s">
        <v>92</v>
      </c>
      <c r="G992">
        <v>487</v>
      </c>
      <c r="H992" t="s">
        <v>16</v>
      </c>
      <c r="I992" t="s">
        <v>17</v>
      </c>
      <c r="J992" t="s">
        <v>37</v>
      </c>
      <c r="K992" t="s">
        <v>93</v>
      </c>
      <c r="L992">
        <v>10</v>
      </c>
      <c r="M992" t="s">
        <v>19</v>
      </c>
      <c r="N992">
        <v>15</v>
      </c>
      <c r="P992">
        <f t="shared" si="31"/>
        <v>478.3880931205818</v>
      </c>
      <c r="Q992">
        <v>101.80019256400001</v>
      </c>
    </row>
    <row r="993" spans="1:17" hidden="1" x14ac:dyDescent="0.2">
      <c r="A993" s="2">
        <f t="shared" si="30"/>
        <v>43405</v>
      </c>
      <c r="B993">
        <v>2018</v>
      </c>
      <c r="C993" s="1">
        <v>11</v>
      </c>
      <c r="D993" t="s">
        <v>44</v>
      </c>
      <c r="E993" t="s">
        <v>14</v>
      </c>
      <c r="F993" t="s">
        <v>45</v>
      </c>
      <c r="G993">
        <v>345</v>
      </c>
      <c r="H993" t="s">
        <v>16</v>
      </c>
      <c r="I993" t="s">
        <v>17</v>
      </c>
      <c r="J993">
        <v>1</v>
      </c>
      <c r="K993" t="s">
        <v>30</v>
      </c>
      <c r="L993">
        <v>3</v>
      </c>
      <c r="M993" t="s">
        <v>19</v>
      </c>
      <c r="N993">
        <v>27</v>
      </c>
      <c r="P993">
        <f t="shared" si="31"/>
        <v>338.89916247761954</v>
      </c>
      <c r="Q993">
        <v>101.80019256400001</v>
      </c>
    </row>
    <row r="994" spans="1:17" hidden="1" x14ac:dyDescent="0.2">
      <c r="A994" s="2">
        <f t="shared" si="30"/>
        <v>43405</v>
      </c>
      <c r="B994">
        <v>2018</v>
      </c>
      <c r="C994" s="1">
        <v>11</v>
      </c>
      <c r="D994" t="s">
        <v>46</v>
      </c>
      <c r="E994" t="s">
        <v>47</v>
      </c>
      <c r="F994" t="s">
        <v>48</v>
      </c>
      <c r="G994">
        <v>297.5</v>
      </c>
      <c r="H994" t="s">
        <v>16</v>
      </c>
      <c r="I994" t="s">
        <v>42</v>
      </c>
      <c r="J994" t="s">
        <v>37</v>
      </c>
      <c r="K994" t="s">
        <v>18</v>
      </c>
      <c r="L994">
        <v>10</v>
      </c>
      <c r="M994" t="s">
        <v>19</v>
      </c>
      <c r="N994">
        <v>28</v>
      </c>
      <c r="P994">
        <f t="shared" si="31"/>
        <v>292.23913286113572</v>
      </c>
      <c r="Q994">
        <v>101.80019256400001</v>
      </c>
    </row>
    <row r="995" spans="1:17" hidden="1" x14ac:dyDescent="0.2">
      <c r="A995" s="2">
        <f t="shared" si="30"/>
        <v>43405</v>
      </c>
      <c r="B995">
        <v>2018</v>
      </c>
      <c r="C995" s="1">
        <v>11</v>
      </c>
      <c r="D995" t="s">
        <v>49</v>
      </c>
      <c r="E995" t="s">
        <v>14</v>
      </c>
      <c r="F995" t="s">
        <v>50</v>
      </c>
      <c r="G995">
        <v>403.47</v>
      </c>
      <c r="H995" t="s">
        <v>16</v>
      </c>
      <c r="I995" t="s">
        <v>17</v>
      </c>
      <c r="J995" t="s">
        <v>37</v>
      </c>
      <c r="K995" t="s">
        <v>30</v>
      </c>
      <c r="L995">
        <v>3</v>
      </c>
      <c r="M995" t="s">
        <v>19</v>
      </c>
      <c r="N995">
        <v>6</v>
      </c>
      <c r="P995">
        <f t="shared" si="31"/>
        <v>396.33520314447878</v>
      </c>
      <c r="Q995">
        <v>101.80019256400001</v>
      </c>
    </row>
    <row r="996" spans="1:17" hidden="1" x14ac:dyDescent="0.2">
      <c r="A996" s="2">
        <f t="shared" si="30"/>
        <v>43405</v>
      </c>
      <c r="B996">
        <v>2018</v>
      </c>
      <c r="C996" s="1">
        <v>11</v>
      </c>
      <c r="D996" t="s">
        <v>49</v>
      </c>
      <c r="E996" t="s">
        <v>51</v>
      </c>
      <c r="F996" t="s">
        <v>52</v>
      </c>
      <c r="G996">
        <v>109.91</v>
      </c>
      <c r="H996" t="s">
        <v>16</v>
      </c>
      <c r="I996" t="s">
        <v>17</v>
      </c>
      <c r="J996" t="s">
        <v>37</v>
      </c>
      <c r="K996" t="s">
        <v>18</v>
      </c>
      <c r="L996">
        <v>10</v>
      </c>
      <c r="M996" t="s">
        <v>19</v>
      </c>
      <c r="N996">
        <v>6</v>
      </c>
      <c r="P996">
        <f t="shared" si="31"/>
        <v>107.96639695047874</v>
      </c>
      <c r="Q996">
        <v>101.80019256400001</v>
      </c>
    </row>
    <row r="997" spans="1:17" hidden="1" x14ac:dyDescent="0.2">
      <c r="A997" s="2">
        <f t="shared" si="30"/>
        <v>43405</v>
      </c>
      <c r="B997">
        <v>2018</v>
      </c>
      <c r="C997" s="1">
        <v>11</v>
      </c>
      <c r="D997" t="s">
        <v>53</v>
      </c>
      <c r="E997" t="s">
        <v>54</v>
      </c>
      <c r="F997" t="s">
        <v>55</v>
      </c>
      <c r="G997">
        <v>521.70000000000005</v>
      </c>
      <c r="H997" t="s">
        <v>16</v>
      </c>
      <c r="I997" t="s">
        <v>17</v>
      </c>
      <c r="J997" t="s">
        <v>37</v>
      </c>
      <c r="K997" t="s">
        <v>56</v>
      </c>
      <c r="L997">
        <v>10</v>
      </c>
      <c r="M997" t="s">
        <v>19</v>
      </c>
      <c r="N997">
        <v>3</v>
      </c>
      <c r="P997">
        <f t="shared" si="31"/>
        <v>512.47447265093956</v>
      </c>
      <c r="Q997">
        <v>101.80019256400001</v>
      </c>
    </row>
    <row r="998" spans="1:17" hidden="1" x14ac:dyDescent="0.2">
      <c r="A998" s="2">
        <f t="shared" si="30"/>
        <v>43405</v>
      </c>
      <c r="B998">
        <v>2018</v>
      </c>
      <c r="C998" s="1">
        <v>11</v>
      </c>
      <c r="D998" t="s">
        <v>57</v>
      </c>
      <c r="E998" t="s">
        <v>58</v>
      </c>
      <c r="F998" t="s">
        <v>59</v>
      </c>
      <c r="G998">
        <v>480.02</v>
      </c>
      <c r="H998" t="s">
        <v>16</v>
      </c>
      <c r="I998" t="s">
        <v>17</v>
      </c>
      <c r="J998">
        <v>1</v>
      </c>
      <c r="K998" t="s">
        <v>60</v>
      </c>
      <c r="L998">
        <v>10</v>
      </c>
      <c r="M998" t="s">
        <v>39</v>
      </c>
      <c r="N998">
        <v>23</v>
      </c>
      <c r="P998">
        <f t="shared" si="31"/>
        <v>471.53152455799113</v>
      </c>
      <c r="Q998">
        <v>101.80019256400001</v>
      </c>
    </row>
    <row r="999" spans="1:17" hidden="1" x14ac:dyDescent="0.2">
      <c r="A999" s="2">
        <f t="shared" si="30"/>
        <v>43405</v>
      </c>
      <c r="B999">
        <v>2018</v>
      </c>
      <c r="C999" s="1">
        <v>11</v>
      </c>
      <c r="D999" t="s">
        <v>61</v>
      </c>
      <c r="E999" t="s">
        <v>14</v>
      </c>
      <c r="F999" t="s">
        <v>62</v>
      </c>
      <c r="G999">
        <v>1231.48</v>
      </c>
      <c r="H999" t="s">
        <v>16</v>
      </c>
      <c r="I999" t="s">
        <v>17</v>
      </c>
      <c r="J999">
        <v>1</v>
      </c>
      <c r="K999" t="s">
        <v>63</v>
      </c>
      <c r="L999">
        <v>3.6</v>
      </c>
      <c r="M999" t="s">
        <v>64</v>
      </c>
      <c r="N999">
        <v>32</v>
      </c>
      <c r="P999">
        <f t="shared" si="31"/>
        <v>1209.7030162548956</v>
      </c>
      <c r="Q999">
        <v>101.80019256400001</v>
      </c>
    </row>
    <row r="1000" spans="1:17" hidden="1" x14ac:dyDescent="0.2">
      <c r="A1000" s="2">
        <f t="shared" si="30"/>
        <v>43405</v>
      </c>
      <c r="B1000">
        <v>2018</v>
      </c>
      <c r="C1000" s="1">
        <v>11</v>
      </c>
      <c r="D1000" t="s">
        <v>31</v>
      </c>
      <c r="E1000" t="s">
        <v>23</v>
      </c>
      <c r="F1000" t="s">
        <v>65</v>
      </c>
      <c r="G1000">
        <v>766.9</v>
      </c>
      <c r="H1000" t="s">
        <v>16</v>
      </c>
      <c r="I1000" t="s">
        <v>17</v>
      </c>
      <c r="J1000" t="s">
        <v>37</v>
      </c>
      <c r="K1000" t="s">
        <v>38</v>
      </c>
      <c r="L1000">
        <v>100</v>
      </c>
      <c r="M1000" t="s">
        <v>39</v>
      </c>
      <c r="N1000">
        <v>12</v>
      </c>
      <c r="P1000">
        <f t="shared" si="31"/>
        <v>753.338457113294</v>
      </c>
      <c r="Q1000">
        <v>101.80019256400001</v>
      </c>
    </row>
    <row r="1001" spans="1:17" hidden="1" x14ac:dyDescent="0.2">
      <c r="A1001" s="2">
        <f t="shared" si="30"/>
        <v>43405</v>
      </c>
      <c r="B1001">
        <v>2018</v>
      </c>
      <c r="C1001" s="1">
        <v>11</v>
      </c>
      <c r="D1001" t="s">
        <v>66</v>
      </c>
      <c r="E1001" t="s">
        <v>14</v>
      </c>
      <c r="F1001" t="s">
        <v>67</v>
      </c>
      <c r="G1001">
        <v>370.03</v>
      </c>
      <c r="H1001" t="s">
        <v>16</v>
      </c>
      <c r="I1001" t="s">
        <v>17</v>
      </c>
      <c r="J1001">
        <v>1</v>
      </c>
      <c r="K1001" t="s">
        <v>30</v>
      </c>
      <c r="L1001">
        <v>3</v>
      </c>
      <c r="M1001" t="s">
        <v>19</v>
      </c>
      <c r="N1001">
        <v>20</v>
      </c>
      <c r="P1001">
        <f t="shared" si="31"/>
        <v>363.48654229447408</v>
      </c>
      <c r="Q1001">
        <v>101.80019256400001</v>
      </c>
    </row>
    <row r="1002" spans="1:17" hidden="1" x14ac:dyDescent="0.2">
      <c r="A1002" s="2">
        <f t="shared" si="30"/>
        <v>43405</v>
      </c>
      <c r="B1002">
        <v>2018</v>
      </c>
      <c r="C1002" s="1">
        <v>11</v>
      </c>
      <c r="D1002" t="s">
        <v>68</v>
      </c>
      <c r="E1002" t="s">
        <v>69</v>
      </c>
      <c r="F1002" t="s">
        <v>70</v>
      </c>
      <c r="G1002">
        <v>747.11</v>
      </c>
      <c r="H1002" t="s">
        <v>16</v>
      </c>
      <c r="I1002" t="s">
        <v>17</v>
      </c>
      <c r="J1002">
        <v>1</v>
      </c>
      <c r="K1002" t="s">
        <v>71</v>
      </c>
      <c r="L1002">
        <v>100</v>
      </c>
      <c r="M1002" t="s">
        <v>64</v>
      </c>
      <c r="N1002">
        <v>22</v>
      </c>
      <c r="P1002">
        <f t="shared" si="31"/>
        <v>733.89841530044737</v>
      </c>
      <c r="Q1002">
        <v>101.80019256400001</v>
      </c>
    </row>
    <row r="1003" spans="1:17" x14ac:dyDescent="0.2">
      <c r="A1003" s="2">
        <f t="shared" si="30"/>
        <v>43405</v>
      </c>
      <c r="B1003">
        <v>2018</v>
      </c>
      <c r="C1003" s="1">
        <v>11</v>
      </c>
      <c r="D1003" t="s">
        <v>68</v>
      </c>
      <c r="E1003" t="s">
        <v>72</v>
      </c>
      <c r="F1003" t="s">
        <v>73</v>
      </c>
      <c r="G1003">
        <v>284.10000000000002</v>
      </c>
      <c r="H1003" t="s">
        <v>16</v>
      </c>
      <c r="I1003" t="s">
        <v>17</v>
      </c>
      <c r="J1003" t="s">
        <v>37</v>
      </c>
      <c r="K1003" t="s">
        <v>38</v>
      </c>
      <c r="L1003">
        <v>100</v>
      </c>
      <c r="M1003" t="s">
        <v>19</v>
      </c>
      <c r="N1003">
        <v>22</v>
      </c>
      <c r="P1003">
        <f t="shared" si="31"/>
        <v>279.07609292722236</v>
      </c>
      <c r="Q1003">
        <v>101.80019256400001</v>
      </c>
    </row>
    <row r="1004" spans="1:17" hidden="1" x14ac:dyDescent="0.2">
      <c r="A1004" s="2">
        <f t="shared" si="30"/>
        <v>43405</v>
      </c>
      <c r="B1004">
        <v>2018</v>
      </c>
      <c r="C1004" s="1">
        <v>11</v>
      </c>
      <c r="D1004" t="s">
        <v>74</v>
      </c>
      <c r="E1004" t="s">
        <v>75</v>
      </c>
      <c r="F1004" t="s">
        <v>76</v>
      </c>
      <c r="G1004">
        <v>994.66</v>
      </c>
      <c r="H1004" t="s">
        <v>16</v>
      </c>
      <c r="I1004" t="s">
        <v>17</v>
      </c>
      <c r="J1004" t="s">
        <v>37</v>
      </c>
      <c r="K1004" t="s">
        <v>77</v>
      </c>
      <c r="L1004">
        <v>100</v>
      </c>
      <c r="M1004" t="s">
        <v>39</v>
      </c>
      <c r="N1004">
        <v>29</v>
      </c>
      <c r="P1004">
        <f t="shared" si="31"/>
        <v>977.0708433333017</v>
      </c>
      <c r="Q1004">
        <v>101.80019256400001</v>
      </c>
    </row>
    <row r="1005" spans="1:17" hidden="1" x14ac:dyDescent="0.2">
      <c r="A1005" s="2">
        <f t="shared" si="30"/>
        <v>43405</v>
      </c>
      <c r="B1005">
        <v>2018</v>
      </c>
      <c r="C1005" s="1">
        <v>11</v>
      </c>
      <c r="D1005" t="s">
        <v>74</v>
      </c>
      <c r="E1005" t="s">
        <v>78</v>
      </c>
      <c r="F1005" t="s">
        <v>79</v>
      </c>
      <c r="G1005">
        <v>112.93</v>
      </c>
      <c r="H1005" t="s">
        <v>16</v>
      </c>
      <c r="I1005" t="s">
        <v>17</v>
      </c>
      <c r="J1005" t="s">
        <v>37</v>
      </c>
      <c r="K1005" t="s">
        <v>18</v>
      </c>
      <c r="L1005">
        <v>10</v>
      </c>
      <c r="M1005" t="s">
        <v>19</v>
      </c>
      <c r="N1005">
        <v>29</v>
      </c>
      <c r="P1005">
        <f t="shared" si="31"/>
        <v>110.93299251767415</v>
      </c>
      <c r="Q1005">
        <v>101.80019256400001</v>
      </c>
    </row>
    <row r="1006" spans="1:17" hidden="1" x14ac:dyDescent="0.2">
      <c r="A1006" s="2">
        <f t="shared" si="30"/>
        <v>43405</v>
      </c>
      <c r="B1006">
        <v>2018</v>
      </c>
      <c r="C1006" s="1">
        <v>11</v>
      </c>
      <c r="D1006" t="s">
        <v>66</v>
      </c>
      <c r="E1006" t="s">
        <v>14</v>
      </c>
      <c r="F1006" t="s">
        <v>96</v>
      </c>
      <c r="G1006">
        <v>1379.5</v>
      </c>
      <c r="H1006" t="s">
        <v>16</v>
      </c>
      <c r="I1006" t="s">
        <v>17</v>
      </c>
      <c r="J1006">
        <v>1</v>
      </c>
      <c r="K1006" t="s">
        <v>18</v>
      </c>
      <c r="L1006">
        <v>10</v>
      </c>
      <c r="M1006" t="s">
        <v>19</v>
      </c>
      <c r="N1006">
        <v>20</v>
      </c>
      <c r="P1006">
        <f t="shared" si="31"/>
        <v>1355.1054917039889</v>
      </c>
      <c r="Q1006">
        <v>101.80019256400001</v>
      </c>
    </row>
    <row r="1007" spans="1:17" hidden="1" x14ac:dyDescent="0.2">
      <c r="A1007" s="2">
        <f t="shared" si="30"/>
        <v>43405</v>
      </c>
      <c r="B1007">
        <v>2018</v>
      </c>
      <c r="C1007" s="1">
        <v>11</v>
      </c>
      <c r="D1007" t="s">
        <v>82</v>
      </c>
      <c r="E1007" t="s">
        <v>83</v>
      </c>
      <c r="F1007" t="s">
        <v>84</v>
      </c>
      <c r="G1007">
        <v>463.51</v>
      </c>
      <c r="H1007" t="s">
        <v>16</v>
      </c>
      <c r="I1007" t="s">
        <v>17</v>
      </c>
      <c r="J1007">
        <v>1</v>
      </c>
      <c r="K1007" t="s">
        <v>18</v>
      </c>
      <c r="L1007">
        <v>10</v>
      </c>
      <c r="M1007" t="s">
        <v>19</v>
      </c>
      <c r="N1007">
        <v>21</v>
      </c>
      <c r="P1007">
        <f t="shared" si="31"/>
        <v>455.31348057971439</v>
      </c>
      <c r="Q1007">
        <v>101.80019256400001</v>
      </c>
    </row>
    <row r="1008" spans="1:17" hidden="1" x14ac:dyDescent="0.2">
      <c r="A1008" s="2">
        <f t="shared" si="30"/>
        <v>43374</v>
      </c>
      <c r="B1008">
        <v>2018</v>
      </c>
      <c r="C1008" s="1">
        <v>10</v>
      </c>
      <c r="D1008" t="s">
        <v>13</v>
      </c>
      <c r="E1008" t="s">
        <v>14</v>
      </c>
      <c r="F1008" t="s">
        <v>15</v>
      </c>
      <c r="G1008">
        <v>1268</v>
      </c>
      <c r="H1008" t="s">
        <v>16</v>
      </c>
      <c r="I1008" t="s">
        <v>17</v>
      </c>
      <c r="J1008">
        <v>1</v>
      </c>
      <c r="K1008" t="s">
        <v>18</v>
      </c>
      <c r="L1008">
        <v>10</v>
      </c>
      <c r="M1008" t="s">
        <v>19</v>
      </c>
      <c r="N1008">
        <v>9</v>
      </c>
      <c r="P1008">
        <f t="shared" si="31"/>
        <v>1256.1646179559577</v>
      </c>
      <c r="Q1008">
        <v>100.94218400000001</v>
      </c>
    </row>
    <row r="1009" spans="1:17" hidden="1" x14ac:dyDescent="0.2">
      <c r="A1009" s="2">
        <f t="shared" si="30"/>
        <v>43374</v>
      </c>
      <c r="B1009">
        <v>2018</v>
      </c>
      <c r="C1009" s="1">
        <v>10</v>
      </c>
      <c r="D1009" t="s">
        <v>20</v>
      </c>
      <c r="E1009" t="s">
        <v>14</v>
      </c>
      <c r="F1009" t="s">
        <v>21</v>
      </c>
      <c r="G1009">
        <v>1178.8</v>
      </c>
      <c r="H1009" t="s">
        <v>16</v>
      </c>
      <c r="I1009" t="s">
        <v>17</v>
      </c>
      <c r="J1009">
        <v>1</v>
      </c>
      <c r="K1009" t="s">
        <v>18</v>
      </c>
      <c r="L1009">
        <v>10</v>
      </c>
      <c r="M1009" t="s">
        <v>19</v>
      </c>
      <c r="N1009">
        <v>31</v>
      </c>
      <c r="P1009">
        <f t="shared" si="31"/>
        <v>1167.7972016139454</v>
      </c>
      <c r="Q1009">
        <v>100.94218400000001</v>
      </c>
    </row>
    <row r="1010" spans="1:17" hidden="1" x14ac:dyDescent="0.2">
      <c r="A1010" s="2">
        <f t="shared" si="30"/>
        <v>43374</v>
      </c>
      <c r="B1010">
        <v>2018</v>
      </c>
      <c r="C1010" s="1">
        <v>10</v>
      </c>
      <c r="D1010" t="s">
        <v>22</v>
      </c>
      <c r="E1010" t="s">
        <v>23</v>
      </c>
      <c r="F1010" t="s">
        <v>24</v>
      </c>
      <c r="G1010">
        <v>409.97</v>
      </c>
      <c r="H1010" t="s">
        <v>16</v>
      </c>
      <c r="I1010" t="s">
        <v>17</v>
      </c>
      <c r="J1010" t="s">
        <v>37</v>
      </c>
      <c r="K1010" t="s">
        <v>25</v>
      </c>
      <c r="L1010">
        <v>100</v>
      </c>
      <c r="M1010" t="s">
        <v>19</v>
      </c>
      <c r="N1010">
        <v>14</v>
      </c>
      <c r="P1010">
        <f t="shared" si="31"/>
        <v>406.14338203738487</v>
      </c>
      <c r="Q1010">
        <v>100.94218400000001</v>
      </c>
    </row>
    <row r="1011" spans="1:17" hidden="1" x14ac:dyDescent="0.2">
      <c r="A1011" s="2">
        <f t="shared" si="30"/>
        <v>43374</v>
      </c>
      <c r="B1011">
        <v>2018</v>
      </c>
      <c r="C1011" s="1">
        <v>10</v>
      </c>
      <c r="D1011" t="s">
        <v>26</v>
      </c>
      <c r="E1011" t="s">
        <v>27</v>
      </c>
      <c r="F1011" t="s">
        <v>28</v>
      </c>
      <c r="G1011">
        <v>346.05</v>
      </c>
      <c r="H1011" t="s">
        <v>16</v>
      </c>
      <c r="I1011" t="s">
        <v>29</v>
      </c>
      <c r="J1011">
        <v>1</v>
      </c>
      <c r="K1011" t="s">
        <v>30</v>
      </c>
      <c r="L1011">
        <v>3</v>
      </c>
      <c r="M1011" t="s">
        <v>19</v>
      </c>
      <c r="N1011">
        <v>19</v>
      </c>
      <c r="P1011">
        <f t="shared" si="31"/>
        <v>342.82000476629275</v>
      </c>
      <c r="Q1011">
        <v>100.94218400000001</v>
      </c>
    </row>
    <row r="1012" spans="1:17" hidden="1" x14ac:dyDescent="0.2">
      <c r="A1012" s="2">
        <f t="shared" si="30"/>
        <v>43374</v>
      </c>
      <c r="B1012">
        <v>2018</v>
      </c>
      <c r="C1012" s="1">
        <v>10</v>
      </c>
      <c r="D1012" t="s">
        <v>31</v>
      </c>
      <c r="E1012" t="s">
        <v>32</v>
      </c>
      <c r="F1012" t="s">
        <v>89</v>
      </c>
      <c r="G1012">
        <v>640.55999999999995</v>
      </c>
      <c r="H1012" t="s">
        <v>16</v>
      </c>
      <c r="I1012" t="s">
        <v>17</v>
      </c>
      <c r="J1012">
        <v>2</v>
      </c>
      <c r="K1012" t="s">
        <v>30</v>
      </c>
      <c r="L1012">
        <v>3</v>
      </c>
      <c r="M1012" t="s">
        <v>19</v>
      </c>
      <c r="N1012">
        <v>12</v>
      </c>
      <c r="P1012">
        <f t="shared" si="31"/>
        <v>634.58107861030612</v>
      </c>
      <c r="Q1012">
        <v>100.94218400000001</v>
      </c>
    </row>
    <row r="1013" spans="1:17" hidden="1" x14ac:dyDescent="0.2">
      <c r="A1013" s="2">
        <f t="shared" si="30"/>
        <v>43374</v>
      </c>
      <c r="B1013">
        <v>2018</v>
      </c>
      <c r="C1013" s="1">
        <v>10</v>
      </c>
      <c r="D1013" t="s">
        <v>34</v>
      </c>
      <c r="E1013" t="s">
        <v>35</v>
      </c>
      <c r="F1013" t="s">
        <v>36</v>
      </c>
      <c r="G1013">
        <v>97.15</v>
      </c>
      <c r="H1013" t="s">
        <v>16</v>
      </c>
      <c r="I1013" t="s">
        <v>17</v>
      </c>
      <c r="J1013" t="s">
        <v>37</v>
      </c>
      <c r="K1013" t="s">
        <v>38</v>
      </c>
      <c r="L1013">
        <v>100</v>
      </c>
      <c r="M1013" t="s">
        <v>39</v>
      </c>
      <c r="N1013">
        <v>11</v>
      </c>
      <c r="P1013">
        <f t="shared" si="31"/>
        <v>96.243211856799121</v>
      </c>
      <c r="Q1013">
        <v>100.94218400000001</v>
      </c>
    </row>
    <row r="1014" spans="1:17" hidden="1" x14ac:dyDescent="0.2">
      <c r="A1014" s="2">
        <f t="shared" si="30"/>
        <v>43374</v>
      </c>
      <c r="B1014">
        <v>2018</v>
      </c>
      <c r="C1014" s="1">
        <v>10</v>
      </c>
      <c r="D1014" t="s">
        <v>40</v>
      </c>
      <c r="E1014" t="s">
        <v>58</v>
      </c>
      <c r="F1014" t="s">
        <v>92</v>
      </c>
      <c r="G1014">
        <v>487</v>
      </c>
      <c r="H1014" t="s">
        <v>16</v>
      </c>
      <c r="I1014" t="s">
        <v>17</v>
      </c>
      <c r="J1014" t="s">
        <v>37</v>
      </c>
      <c r="K1014" t="s">
        <v>93</v>
      </c>
      <c r="L1014">
        <v>10</v>
      </c>
      <c r="M1014" t="s">
        <v>19</v>
      </c>
      <c r="N1014">
        <v>15</v>
      </c>
      <c r="P1014">
        <f t="shared" si="31"/>
        <v>482.45439191210676</v>
      </c>
      <c r="Q1014">
        <v>100.94218400000001</v>
      </c>
    </row>
    <row r="1015" spans="1:17" hidden="1" x14ac:dyDescent="0.2">
      <c r="A1015" s="2">
        <f t="shared" si="30"/>
        <v>43374</v>
      </c>
      <c r="B1015">
        <v>2018</v>
      </c>
      <c r="C1015" s="1">
        <v>10</v>
      </c>
      <c r="D1015" t="s">
        <v>44</v>
      </c>
      <c r="E1015" t="s">
        <v>14</v>
      </c>
      <c r="F1015" t="s">
        <v>45</v>
      </c>
      <c r="G1015">
        <v>345</v>
      </c>
      <c r="H1015" t="s">
        <v>16</v>
      </c>
      <c r="I1015" t="s">
        <v>17</v>
      </c>
      <c r="J1015">
        <v>1</v>
      </c>
      <c r="K1015" t="s">
        <v>30</v>
      </c>
      <c r="L1015">
        <v>3</v>
      </c>
      <c r="M1015" t="s">
        <v>19</v>
      </c>
      <c r="N1015">
        <v>27</v>
      </c>
      <c r="P1015">
        <f t="shared" si="31"/>
        <v>341.77980535867937</v>
      </c>
      <c r="Q1015">
        <v>100.94218400000001</v>
      </c>
    </row>
    <row r="1016" spans="1:17" hidden="1" x14ac:dyDescent="0.2">
      <c r="A1016" s="2">
        <f t="shared" si="30"/>
        <v>43374</v>
      </c>
      <c r="B1016">
        <v>2018</v>
      </c>
      <c r="C1016" s="1">
        <v>10</v>
      </c>
      <c r="D1016" t="s">
        <v>46</v>
      </c>
      <c r="E1016" t="s">
        <v>47</v>
      </c>
      <c r="F1016" t="s">
        <v>48</v>
      </c>
      <c r="G1016">
        <v>297.5</v>
      </c>
      <c r="H1016" t="s">
        <v>16</v>
      </c>
      <c r="I1016" t="s">
        <v>42</v>
      </c>
      <c r="J1016" t="s">
        <v>37</v>
      </c>
      <c r="K1016" t="s">
        <v>18</v>
      </c>
      <c r="L1016">
        <v>10</v>
      </c>
      <c r="M1016" t="s">
        <v>19</v>
      </c>
      <c r="N1016">
        <v>28</v>
      </c>
      <c r="P1016">
        <f t="shared" si="31"/>
        <v>294.72316549045536</v>
      </c>
      <c r="Q1016">
        <v>100.94218400000001</v>
      </c>
    </row>
    <row r="1017" spans="1:17" hidden="1" x14ac:dyDescent="0.2">
      <c r="A1017" s="2">
        <f t="shared" si="30"/>
        <v>43374</v>
      </c>
      <c r="B1017">
        <v>2018</v>
      </c>
      <c r="C1017" s="1">
        <v>10</v>
      </c>
      <c r="D1017" t="s">
        <v>49</v>
      </c>
      <c r="E1017" t="s">
        <v>14</v>
      </c>
      <c r="F1017" t="s">
        <v>50</v>
      </c>
      <c r="G1017">
        <v>395.58</v>
      </c>
      <c r="H1017" t="s">
        <v>16</v>
      </c>
      <c r="I1017" t="s">
        <v>17</v>
      </c>
      <c r="J1017" t="s">
        <v>37</v>
      </c>
      <c r="K1017" t="s">
        <v>30</v>
      </c>
      <c r="L1017">
        <v>3</v>
      </c>
      <c r="M1017" t="s">
        <v>19</v>
      </c>
      <c r="N1017">
        <v>6</v>
      </c>
      <c r="P1017">
        <f t="shared" si="31"/>
        <v>391.88769682256918</v>
      </c>
      <c r="Q1017">
        <v>100.94218400000001</v>
      </c>
    </row>
    <row r="1018" spans="1:17" hidden="1" x14ac:dyDescent="0.2">
      <c r="A1018" s="2">
        <f t="shared" si="30"/>
        <v>43374</v>
      </c>
      <c r="B1018">
        <v>2018</v>
      </c>
      <c r="C1018" s="1">
        <v>10</v>
      </c>
      <c r="D1018" t="s">
        <v>49</v>
      </c>
      <c r="E1018" t="s">
        <v>51</v>
      </c>
      <c r="F1018" t="s">
        <v>52</v>
      </c>
      <c r="G1018">
        <v>106.89</v>
      </c>
      <c r="H1018" t="s">
        <v>16</v>
      </c>
      <c r="I1018" t="s">
        <v>17</v>
      </c>
      <c r="J1018" t="s">
        <v>37</v>
      </c>
      <c r="K1018" t="s">
        <v>18</v>
      </c>
      <c r="L1018">
        <v>10</v>
      </c>
      <c r="M1018" t="s">
        <v>19</v>
      </c>
      <c r="N1018">
        <v>6</v>
      </c>
      <c r="P1018">
        <f t="shared" si="31"/>
        <v>105.89229969504126</v>
      </c>
      <c r="Q1018">
        <v>100.94218400000001</v>
      </c>
    </row>
    <row r="1019" spans="1:17" hidden="1" x14ac:dyDescent="0.2">
      <c r="A1019" s="2">
        <f t="shared" si="30"/>
        <v>43374</v>
      </c>
      <c r="B1019">
        <v>2018</v>
      </c>
      <c r="C1019" s="1">
        <v>10</v>
      </c>
      <c r="D1019" t="s">
        <v>53</v>
      </c>
      <c r="E1019" t="s">
        <v>54</v>
      </c>
      <c r="F1019" t="s">
        <v>55</v>
      </c>
      <c r="G1019">
        <v>521.70000000000005</v>
      </c>
      <c r="H1019" t="s">
        <v>16</v>
      </c>
      <c r="I1019" t="s">
        <v>17</v>
      </c>
      <c r="J1019" t="s">
        <v>37</v>
      </c>
      <c r="K1019" t="s">
        <v>56</v>
      </c>
      <c r="L1019">
        <v>10</v>
      </c>
      <c r="M1019" t="s">
        <v>19</v>
      </c>
      <c r="N1019">
        <v>3</v>
      </c>
      <c r="P1019">
        <f t="shared" si="31"/>
        <v>516.8305056684726</v>
      </c>
      <c r="Q1019">
        <v>100.94218400000001</v>
      </c>
    </row>
    <row r="1020" spans="1:17" hidden="1" x14ac:dyDescent="0.2">
      <c r="A1020" s="2">
        <f t="shared" si="30"/>
        <v>43374</v>
      </c>
      <c r="B1020">
        <v>2018</v>
      </c>
      <c r="C1020" s="1">
        <v>10</v>
      </c>
      <c r="D1020" t="s">
        <v>57</v>
      </c>
      <c r="E1020" t="s">
        <v>58</v>
      </c>
      <c r="F1020" t="s">
        <v>59</v>
      </c>
      <c r="G1020">
        <v>480.02</v>
      </c>
      <c r="H1020" t="s">
        <v>16</v>
      </c>
      <c r="I1020" t="s">
        <v>17</v>
      </c>
      <c r="J1020">
        <v>1</v>
      </c>
      <c r="K1020" t="s">
        <v>60</v>
      </c>
      <c r="L1020">
        <v>10</v>
      </c>
      <c r="M1020" t="s">
        <v>39</v>
      </c>
      <c r="N1020">
        <v>23</v>
      </c>
      <c r="P1020">
        <f t="shared" si="31"/>
        <v>475.53954251673406</v>
      </c>
      <c r="Q1020">
        <v>100.94218400000001</v>
      </c>
    </row>
    <row r="1021" spans="1:17" hidden="1" x14ac:dyDescent="0.2">
      <c r="A1021" s="2">
        <f t="shared" si="30"/>
        <v>43374</v>
      </c>
      <c r="B1021">
        <v>2018</v>
      </c>
      <c r="C1021" s="1">
        <v>10</v>
      </c>
      <c r="D1021" t="s">
        <v>61</v>
      </c>
      <c r="E1021" t="s">
        <v>14</v>
      </c>
      <c r="F1021" t="s">
        <v>62</v>
      </c>
      <c r="G1021">
        <v>1363.95</v>
      </c>
      <c r="H1021" t="s">
        <v>16</v>
      </c>
      <c r="I1021" t="s">
        <v>17</v>
      </c>
      <c r="J1021">
        <v>1</v>
      </c>
      <c r="K1021" t="s">
        <v>63</v>
      </c>
      <c r="L1021">
        <v>3.6</v>
      </c>
      <c r="M1021" t="s">
        <v>64</v>
      </c>
      <c r="N1021">
        <v>32</v>
      </c>
      <c r="P1021">
        <f t="shared" si="31"/>
        <v>1351.2190304897701</v>
      </c>
      <c r="Q1021">
        <v>100.94218400000001</v>
      </c>
    </row>
    <row r="1022" spans="1:17" hidden="1" x14ac:dyDescent="0.2">
      <c r="A1022" s="2">
        <f t="shared" si="30"/>
        <v>43374</v>
      </c>
      <c r="B1022">
        <v>2018</v>
      </c>
      <c r="C1022" s="1">
        <v>10</v>
      </c>
      <c r="D1022" t="s">
        <v>31</v>
      </c>
      <c r="E1022" t="s">
        <v>23</v>
      </c>
      <c r="F1022" t="s">
        <v>65</v>
      </c>
      <c r="G1022">
        <v>766.7</v>
      </c>
      <c r="H1022" t="s">
        <v>16</v>
      </c>
      <c r="I1022" t="s">
        <v>17</v>
      </c>
      <c r="J1022" t="s">
        <v>37</v>
      </c>
      <c r="K1022" t="s">
        <v>38</v>
      </c>
      <c r="L1022">
        <v>100</v>
      </c>
      <c r="M1022" t="s">
        <v>39</v>
      </c>
      <c r="N1022">
        <v>12</v>
      </c>
      <c r="P1022">
        <f t="shared" si="31"/>
        <v>759.54370077825934</v>
      </c>
      <c r="Q1022">
        <v>100.94218400000001</v>
      </c>
    </row>
    <row r="1023" spans="1:17" hidden="1" x14ac:dyDescent="0.2">
      <c r="A1023" s="2">
        <f t="shared" si="30"/>
        <v>43374</v>
      </c>
      <c r="B1023">
        <v>2018</v>
      </c>
      <c r="C1023" s="1">
        <v>10</v>
      </c>
      <c r="D1023" t="s">
        <v>66</v>
      </c>
      <c r="E1023" t="s">
        <v>14</v>
      </c>
      <c r="F1023" t="s">
        <v>67</v>
      </c>
      <c r="G1023">
        <v>370.03</v>
      </c>
      <c r="H1023" t="s">
        <v>16</v>
      </c>
      <c r="I1023" t="s">
        <v>17</v>
      </c>
      <c r="J1023">
        <v>1</v>
      </c>
      <c r="K1023" t="s">
        <v>30</v>
      </c>
      <c r="L1023">
        <v>3</v>
      </c>
      <c r="M1023" t="s">
        <v>19</v>
      </c>
      <c r="N1023">
        <v>20</v>
      </c>
      <c r="P1023">
        <f t="shared" si="31"/>
        <v>366.57617790397711</v>
      </c>
      <c r="Q1023">
        <v>100.94218400000001</v>
      </c>
    </row>
    <row r="1024" spans="1:17" hidden="1" x14ac:dyDescent="0.2">
      <c r="A1024" s="2">
        <f t="shared" si="30"/>
        <v>43374</v>
      </c>
      <c r="B1024">
        <v>2018</v>
      </c>
      <c r="C1024" s="1">
        <v>10</v>
      </c>
      <c r="D1024" t="s">
        <v>68</v>
      </c>
      <c r="E1024" t="s">
        <v>69</v>
      </c>
      <c r="F1024" t="s">
        <v>70</v>
      </c>
      <c r="G1024">
        <v>752</v>
      </c>
      <c r="H1024" t="s">
        <v>16</v>
      </c>
      <c r="I1024" t="s">
        <v>17</v>
      </c>
      <c r="J1024">
        <v>1</v>
      </c>
      <c r="K1024" t="s">
        <v>71</v>
      </c>
      <c r="L1024">
        <v>100</v>
      </c>
      <c r="M1024" t="s">
        <v>64</v>
      </c>
      <c r="N1024">
        <v>22</v>
      </c>
      <c r="P1024">
        <f t="shared" si="31"/>
        <v>744.98090907167204</v>
      </c>
      <c r="Q1024">
        <v>100.94218400000001</v>
      </c>
    </row>
    <row r="1025" spans="1:17" x14ac:dyDescent="0.2">
      <c r="A1025" s="2">
        <f t="shared" si="30"/>
        <v>43374</v>
      </c>
      <c r="B1025">
        <v>2018</v>
      </c>
      <c r="C1025" s="1">
        <v>10</v>
      </c>
      <c r="D1025" t="s">
        <v>68</v>
      </c>
      <c r="E1025" t="s">
        <v>72</v>
      </c>
      <c r="F1025" t="s">
        <v>73</v>
      </c>
      <c r="G1025">
        <v>287.39999999999998</v>
      </c>
      <c r="H1025" t="s">
        <v>16</v>
      </c>
      <c r="I1025" t="s">
        <v>17</v>
      </c>
      <c r="J1025" t="s">
        <v>37</v>
      </c>
      <c r="K1025" t="s">
        <v>38</v>
      </c>
      <c r="L1025">
        <v>100</v>
      </c>
      <c r="M1025" t="s">
        <v>19</v>
      </c>
      <c r="N1025">
        <v>22</v>
      </c>
      <c r="P1025">
        <f t="shared" si="31"/>
        <v>284.7174378553172</v>
      </c>
      <c r="Q1025">
        <v>100.94218400000001</v>
      </c>
    </row>
    <row r="1026" spans="1:17" hidden="1" x14ac:dyDescent="0.2">
      <c r="A1026" s="2">
        <f t="shared" ref="A1026:A1089" si="32">DATE(B1026,C1026,1)</f>
        <v>43374</v>
      </c>
      <c r="B1026">
        <v>2018</v>
      </c>
      <c r="C1026" s="1">
        <v>10</v>
      </c>
      <c r="D1026" t="s">
        <v>74</v>
      </c>
      <c r="E1026" t="s">
        <v>75</v>
      </c>
      <c r="F1026" t="s">
        <v>76</v>
      </c>
      <c r="G1026">
        <v>994.66</v>
      </c>
      <c r="H1026" t="s">
        <v>16</v>
      </c>
      <c r="I1026" t="s">
        <v>17</v>
      </c>
      <c r="J1026" t="s">
        <v>37</v>
      </c>
      <c r="K1026" t="s">
        <v>77</v>
      </c>
      <c r="L1026">
        <v>100</v>
      </c>
      <c r="M1026" t="s">
        <v>39</v>
      </c>
      <c r="N1026">
        <v>29</v>
      </c>
      <c r="P1026">
        <f t="shared" si="31"/>
        <v>985.37594550163465</v>
      </c>
      <c r="Q1026">
        <v>100.94218400000001</v>
      </c>
    </row>
    <row r="1027" spans="1:17" hidden="1" x14ac:dyDescent="0.2">
      <c r="A1027" s="2">
        <f t="shared" si="32"/>
        <v>43374</v>
      </c>
      <c r="B1027">
        <v>2018</v>
      </c>
      <c r="C1027" s="1">
        <v>10</v>
      </c>
      <c r="D1027" t="s">
        <v>74</v>
      </c>
      <c r="E1027" t="s">
        <v>78</v>
      </c>
      <c r="F1027" t="s">
        <v>79</v>
      </c>
      <c r="G1027">
        <v>112.87</v>
      </c>
      <c r="H1027" t="s">
        <v>16</v>
      </c>
      <c r="I1027" t="s">
        <v>17</v>
      </c>
      <c r="J1027" t="s">
        <v>37</v>
      </c>
      <c r="K1027" t="s">
        <v>18</v>
      </c>
      <c r="L1027">
        <v>10</v>
      </c>
      <c r="M1027" t="s">
        <v>19</v>
      </c>
      <c r="N1027">
        <v>29</v>
      </c>
      <c r="P1027">
        <f t="shared" si="31"/>
        <v>111.81648298792504</v>
      </c>
      <c r="Q1027">
        <v>100.94218400000001</v>
      </c>
    </row>
    <row r="1028" spans="1:17" hidden="1" x14ac:dyDescent="0.2">
      <c r="A1028" s="2">
        <f t="shared" si="32"/>
        <v>43374</v>
      </c>
      <c r="B1028">
        <v>2018</v>
      </c>
      <c r="C1028" s="1">
        <v>10</v>
      </c>
      <c r="D1028" t="s">
        <v>66</v>
      </c>
      <c r="E1028" t="s">
        <v>14</v>
      </c>
      <c r="F1028" t="s">
        <v>96</v>
      </c>
      <c r="G1028">
        <v>1379.5</v>
      </c>
      <c r="H1028" t="s">
        <v>16</v>
      </c>
      <c r="I1028" t="s">
        <v>17</v>
      </c>
      <c r="J1028">
        <v>1</v>
      </c>
      <c r="K1028" t="s">
        <v>18</v>
      </c>
      <c r="L1028">
        <v>10</v>
      </c>
      <c r="M1028" t="s">
        <v>19</v>
      </c>
      <c r="N1028">
        <v>20</v>
      </c>
      <c r="P1028">
        <f t="shared" si="31"/>
        <v>1366.6238883834731</v>
      </c>
      <c r="Q1028">
        <v>100.94218400000001</v>
      </c>
    </row>
    <row r="1029" spans="1:17" hidden="1" x14ac:dyDescent="0.2">
      <c r="A1029" s="2">
        <f t="shared" si="32"/>
        <v>43374</v>
      </c>
      <c r="B1029">
        <v>2018</v>
      </c>
      <c r="C1029" s="1">
        <v>10</v>
      </c>
      <c r="D1029" t="s">
        <v>82</v>
      </c>
      <c r="E1029" t="s">
        <v>83</v>
      </c>
      <c r="F1029" t="s">
        <v>84</v>
      </c>
      <c r="G1029">
        <v>463.51</v>
      </c>
      <c r="H1029" t="s">
        <v>16</v>
      </c>
      <c r="I1029" t="s">
        <v>17</v>
      </c>
      <c r="J1029">
        <v>1</v>
      </c>
      <c r="K1029" t="s">
        <v>18</v>
      </c>
      <c r="L1029">
        <v>10</v>
      </c>
      <c r="M1029" t="s">
        <v>19</v>
      </c>
      <c r="N1029">
        <v>21</v>
      </c>
      <c r="P1029">
        <f t="shared" ref="P1029:P1071" si="33">(G1029/Q1029)*100</f>
        <v>459.18364516464186</v>
      </c>
      <c r="Q1029">
        <v>100.94218400000001</v>
      </c>
    </row>
    <row r="1030" spans="1:17" hidden="1" x14ac:dyDescent="0.2">
      <c r="A1030" s="2">
        <f t="shared" si="32"/>
        <v>43344</v>
      </c>
      <c r="B1030">
        <v>2018</v>
      </c>
      <c r="C1030" s="3" t="s">
        <v>117</v>
      </c>
      <c r="D1030" t="s">
        <v>13</v>
      </c>
      <c r="E1030" t="s">
        <v>14</v>
      </c>
      <c r="F1030" t="s">
        <v>15</v>
      </c>
      <c r="G1030">
        <v>1268</v>
      </c>
      <c r="H1030" t="s">
        <v>16</v>
      </c>
      <c r="I1030" t="s">
        <v>17</v>
      </c>
      <c r="J1030">
        <v>1</v>
      </c>
      <c r="K1030" t="s">
        <v>18</v>
      </c>
      <c r="L1030">
        <v>10</v>
      </c>
      <c r="M1030" t="s">
        <v>19</v>
      </c>
      <c r="N1030">
        <v>9</v>
      </c>
      <c r="P1030">
        <f t="shared" si="33"/>
        <v>1262.6966739693287</v>
      </c>
      <c r="Q1030">
        <v>100.42</v>
      </c>
    </row>
    <row r="1031" spans="1:17" hidden="1" x14ac:dyDescent="0.2">
      <c r="A1031" s="2">
        <f t="shared" si="32"/>
        <v>43344</v>
      </c>
      <c r="B1031">
        <v>2018</v>
      </c>
      <c r="C1031" s="3" t="s">
        <v>117</v>
      </c>
      <c r="D1031" t="s">
        <v>20</v>
      </c>
      <c r="E1031" t="s">
        <v>14</v>
      </c>
      <c r="F1031" t="s">
        <v>21</v>
      </c>
      <c r="G1031">
        <v>1192.6199999999999</v>
      </c>
      <c r="H1031" t="s">
        <v>16</v>
      </c>
      <c r="I1031" t="s">
        <v>17</v>
      </c>
      <c r="J1031">
        <v>1</v>
      </c>
      <c r="K1031" t="s">
        <v>18</v>
      </c>
      <c r="L1031">
        <v>10</v>
      </c>
      <c r="M1031" t="s">
        <v>19</v>
      </c>
      <c r="N1031">
        <v>31</v>
      </c>
      <c r="P1031">
        <f t="shared" si="33"/>
        <v>1187.6319458275243</v>
      </c>
      <c r="Q1031">
        <v>100.42</v>
      </c>
    </row>
    <row r="1032" spans="1:17" hidden="1" x14ac:dyDescent="0.2">
      <c r="A1032" s="2">
        <f t="shared" si="32"/>
        <v>43344</v>
      </c>
      <c r="B1032">
        <v>2018</v>
      </c>
      <c r="C1032" s="3" t="s">
        <v>117</v>
      </c>
      <c r="D1032" t="s">
        <v>22</v>
      </c>
      <c r="E1032" t="s">
        <v>97</v>
      </c>
      <c r="F1032" t="s">
        <v>98</v>
      </c>
      <c r="G1032">
        <v>409.97</v>
      </c>
      <c r="H1032" t="s">
        <v>16</v>
      </c>
      <c r="I1032" t="s">
        <v>17</v>
      </c>
      <c r="J1032" t="s">
        <v>37</v>
      </c>
      <c r="K1032" t="s">
        <v>25</v>
      </c>
      <c r="L1032">
        <v>100</v>
      </c>
      <c r="M1032" t="s">
        <v>19</v>
      </c>
      <c r="N1032">
        <v>14</v>
      </c>
      <c r="P1032">
        <f t="shared" si="33"/>
        <v>408.25532762397927</v>
      </c>
      <c r="Q1032">
        <v>100.42</v>
      </c>
    </row>
    <row r="1033" spans="1:17" hidden="1" x14ac:dyDescent="0.2">
      <c r="A1033" s="2">
        <f t="shared" si="32"/>
        <v>43344</v>
      </c>
      <c r="B1033">
        <v>2018</v>
      </c>
      <c r="C1033" s="3" t="s">
        <v>117</v>
      </c>
      <c r="D1033" t="s">
        <v>26</v>
      </c>
      <c r="E1033" t="s">
        <v>27</v>
      </c>
      <c r="F1033" t="s">
        <v>28</v>
      </c>
      <c r="G1033">
        <v>332.73</v>
      </c>
      <c r="H1033" t="s">
        <v>16</v>
      </c>
      <c r="I1033" t="s">
        <v>29</v>
      </c>
      <c r="J1033">
        <v>1</v>
      </c>
      <c r="K1033" t="s">
        <v>30</v>
      </c>
      <c r="L1033">
        <v>3</v>
      </c>
      <c r="M1033" t="s">
        <v>19</v>
      </c>
      <c r="N1033">
        <v>19</v>
      </c>
      <c r="P1033">
        <f t="shared" si="33"/>
        <v>331.33837880900222</v>
      </c>
      <c r="Q1033">
        <v>100.42</v>
      </c>
    </row>
    <row r="1034" spans="1:17" hidden="1" x14ac:dyDescent="0.2">
      <c r="A1034" s="2">
        <f t="shared" si="32"/>
        <v>43344</v>
      </c>
      <c r="B1034">
        <v>2018</v>
      </c>
      <c r="C1034" s="3" t="s">
        <v>117</v>
      </c>
      <c r="D1034" t="s">
        <v>31</v>
      </c>
      <c r="E1034" t="s">
        <v>32</v>
      </c>
      <c r="F1034" t="s">
        <v>173</v>
      </c>
      <c r="G1034">
        <v>640.55999999999995</v>
      </c>
      <c r="H1034" t="s">
        <v>16</v>
      </c>
      <c r="I1034" t="s">
        <v>17</v>
      </c>
      <c r="J1034">
        <v>2</v>
      </c>
      <c r="K1034" t="s">
        <v>30</v>
      </c>
      <c r="L1034">
        <v>3</v>
      </c>
      <c r="M1034" t="s">
        <v>19</v>
      </c>
      <c r="N1034">
        <v>12</v>
      </c>
      <c r="P1034">
        <f t="shared" si="33"/>
        <v>637.88090021907976</v>
      </c>
      <c r="Q1034">
        <v>100.42</v>
      </c>
    </row>
    <row r="1035" spans="1:17" hidden="1" x14ac:dyDescent="0.2">
      <c r="A1035" s="2">
        <f t="shared" si="32"/>
        <v>43344</v>
      </c>
      <c r="B1035">
        <v>2018</v>
      </c>
      <c r="C1035" s="3" t="s">
        <v>117</v>
      </c>
      <c r="D1035" t="s">
        <v>34</v>
      </c>
      <c r="E1035" t="s">
        <v>35</v>
      </c>
      <c r="F1035" t="s">
        <v>101</v>
      </c>
      <c r="G1035">
        <v>97.15</v>
      </c>
      <c r="H1035" t="s">
        <v>16</v>
      </c>
      <c r="I1035" t="s">
        <v>17</v>
      </c>
      <c r="J1035" t="s">
        <v>37</v>
      </c>
      <c r="K1035" t="s">
        <v>38</v>
      </c>
      <c r="L1035">
        <v>100</v>
      </c>
      <c r="M1035" t="s">
        <v>39</v>
      </c>
      <c r="N1035">
        <v>11</v>
      </c>
      <c r="P1035">
        <f t="shared" si="33"/>
        <v>96.743676558454496</v>
      </c>
      <c r="Q1035">
        <v>100.42</v>
      </c>
    </row>
    <row r="1036" spans="1:17" hidden="1" x14ac:dyDescent="0.2">
      <c r="A1036" s="2">
        <f t="shared" si="32"/>
        <v>43344</v>
      </c>
      <c r="B1036">
        <v>2018</v>
      </c>
      <c r="C1036" s="3" t="s">
        <v>117</v>
      </c>
      <c r="D1036" t="s">
        <v>40</v>
      </c>
      <c r="E1036" t="s">
        <v>58</v>
      </c>
      <c r="F1036" t="s">
        <v>92</v>
      </c>
      <c r="G1036">
        <v>487</v>
      </c>
      <c r="H1036" t="s">
        <v>16</v>
      </c>
      <c r="I1036" t="s">
        <v>17</v>
      </c>
      <c r="J1036" t="s">
        <v>37</v>
      </c>
      <c r="K1036" t="s">
        <v>93</v>
      </c>
      <c r="L1036">
        <v>10</v>
      </c>
      <c r="M1036" t="s">
        <v>19</v>
      </c>
      <c r="N1036">
        <v>15</v>
      </c>
      <c r="P1036">
        <f t="shared" si="33"/>
        <v>484.9631547500498</v>
      </c>
      <c r="Q1036">
        <v>100.42</v>
      </c>
    </row>
    <row r="1037" spans="1:17" hidden="1" x14ac:dyDescent="0.2">
      <c r="A1037" s="2">
        <f t="shared" si="32"/>
        <v>43344</v>
      </c>
      <c r="B1037">
        <v>2018</v>
      </c>
      <c r="C1037" s="3" t="s">
        <v>117</v>
      </c>
      <c r="D1037" t="s">
        <v>44</v>
      </c>
      <c r="E1037" t="s">
        <v>14</v>
      </c>
      <c r="F1037" t="s">
        <v>45</v>
      </c>
      <c r="G1037">
        <v>345</v>
      </c>
      <c r="H1037" t="s">
        <v>16</v>
      </c>
      <c r="I1037" t="s">
        <v>17</v>
      </c>
      <c r="J1037">
        <v>1</v>
      </c>
      <c r="K1037" t="s">
        <v>30</v>
      </c>
      <c r="L1037">
        <v>3</v>
      </c>
      <c r="M1037" t="s">
        <v>19</v>
      </c>
      <c r="N1037">
        <v>27</v>
      </c>
      <c r="P1037">
        <f t="shared" si="33"/>
        <v>343.55706034654452</v>
      </c>
      <c r="Q1037">
        <v>100.42</v>
      </c>
    </row>
    <row r="1038" spans="1:17" hidden="1" x14ac:dyDescent="0.2">
      <c r="A1038" s="2">
        <f t="shared" si="32"/>
        <v>43344</v>
      </c>
      <c r="B1038">
        <v>2018</v>
      </c>
      <c r="C1038" s="3" t="s">
        <v>117</v>
      </c>
      <c r="D1038" t="s">
        <v>46</v>
      </c>
      <c r="E1038" t="s">
        <v>47</v>
      </c>
      <c r="F1038" t="s">
        <v>48</v>
      </c>
      <c r="G1038">
        <v>297.5</v>
      </c>
      <c r="H1038" t="s">
        <v>16</v>
      </c>
      <c r="I1038" t="s">
        <v>42</v>
      </c>
      <c r="J1038" t="s">
        <v>37</v>
      </c>
      <c r="K1038" t="s">
        <v>18</v>
      </c>
      <c r="L1038">
        <v>10</v>
      </c>
      <c r="M1038" t="s">
        <v>19</v>
      </c>
      <c r="N1038">
        <v>28</v>
      </c>
      <c r="P1038">
        <f t="shared" si="33"/>
        <v>296.25572595100579</v>
      </c>
      <c r="Q1038">
        <v>100.42</v>
      </c>
    </row>
    <row r="1039" spans="1:17" hidden="1" x14ac:dyDescent="0.2">
      <c r="A1039" s="2">
        <f t="shared" si="32"/>
        <v>43344</v>
      </c>
      <c r="B1039">
        <v>2018</v>
      </c>
      <c r="C1039" s="3" t="s">
        <v>117</v>
      </c>
      <c r="D1039" t="s">
        <v>49</v>
      </c>
      <c r="E1039" t="s">
        <v>14</v>
      </c>
      <c r="F1039" t="s">
        <v>102</v>
      </c>
      <c r="G1039">
        <v>394.16</v>
      </c>
      <c r="H1039" t="s">
        <v>16</v>
      </c>
      <c r="I1039" t="s">
        <v>17</v>
      </c>
      <c r="J1039" t="s">
        <v>37</v>
      </c>
      <c r="K1039" t="s">
        <v>30</v>
      </c>
      <c r="L1039">
        <v>3</v>
      </c>
      <c r="M1039" t="s">
        <v>19</v>
      </c>
      <c r="N1039">
        <v>6</v>
      </c>
      <c r="P1039">
        <f t="shared" si="33"/>
        <v>392.51145190201157</v>
      </c>
      <c r="Q1039">
        <v>100.42</v>
      </c>
    </row>
    <row r="1040" spans="1:17" hidden="1" x14ac:dyDescent="0.2">
      <c r="A1040" s="2">
        <f t="shared" si="32"/>
        <v>43344</v>
      </c>
      <c r="B1040">
        <v>2018</v>
      </c>
      <c r="C1040" s="3" t="s">
        <v>117</v>
      </c>
      <c r="D1040" t="s">
        <v>49</v>
      </c>
      <c r="E1040" t="s">
        <v>51</v>
      </c>
      <c r="F1040" t="s">
        <v>103</v>
      </c>
      <c r="G1040">
        <v>106.89</v>
      </c>
      <c r="H1040" t="s">
        <v>16</v>
      </c>
      <c r="I1040" t="s">
        <v>17</v>
      </c>
      <c r="J1040" t="s">
        <v>37</v>
      </c>
      <c r="K1040" t="s">
        <v>18</v>
      </c>
      <c r="L1040">
        <v>10</v>
      </c>
      <c r="M1040" t="s">
        <v>19</v>
      </c>
      <c r="N1040">
        <v>6</v>
      </c>
      <c r="P1040">
        <f t="shared" si="33"/>
        <v>106.44293965345548</v>
      </c>
      <c r="Q1040">
        <v>100.42</v>
      </c>
    </row>
    <row r="1041" spans="1:17" hidden="1" x14ac:dyDescent="0.2">
      <c r="A1041" s="2">
        <f t="shared" si="32"/>
        <v>43344</v>
      </c>
      <c r="B1041">
        <v>2018</v>
      </c>
      <c r="C1041" s="3" t="s">
        <v>117</v>
      </c>
      <c r="D1041" t="s">
        <v>53</v>
      </c>
      <c r="E1041" t="s">
        <v>54</v>
      </c>
      <c r="F1041" t="s">
        <v>55</v>
      </c>
      <c r="G1041">
        <v>521.70000000000005</v>
      </c>
      <c r="H1041" t="s">
        <v>16</v>
      </c>
      <c r="I1041" t="s">
        <v>17</v>
      </c>
      <c r="J1041" t="s">
        <v>37</v>
      </c>
      <c r="K1041" t="s">
        <v>56</v>
      </c>
      <c r="L1041">
        <v>10</v>
      </c>
      <c r="M1041" t="s">
        <v>19</v>
      </c>
      <c r="N1041">
        <v>3</v>
      </c>
      <c r="P1041">
        <f t="shared" si="33"/>
        <v>519.51802429794873</v>
      </c>
      <c r="Q1041">
        <v>100.42</v>
      </c>
    </row>
    <row r="1042" spans="1:17" hidden="1" x14ac:dyDescent="0.2">
      <c r="A1042" s="2">
        <f t="shared" si="32"/>
        <v>43344</v>
      </c>
      <c r="B1042">
        <v>2018</v>
      </c>
      <c r="C1042" s="3" t="s">
        <v>117</v>
      </c>
      <c r="D1042" t="s">
        <v>57</v>
      </c>
      <c r="E1042" t="s">
        <v>58</v>
      </c>
      <c r="F1042" t="s">
        <v>59</v>
      </c>
      <c r="G1042">
        <v>480.02</v>
      </c>
      <c r="H1042" t="s">
        <v>16</v>
      </c>
      <c r="I1042" t="s">
        <v>17</v>
      </c>
      <c r="J1042">
        <v>1</v>
      </c>
      <c r="K1042" t="s">
        <v>60</v>
      </c>
      <c r="L1042">
        <v>10</v>
      </c>
      <c r="M1042" t="s">
        <v>39</v>
      </c>
      <c r="N1042">
        <v>23</v>
      </c>
      <c r="P1042">
        <f t="shared" si="33"/>
        <v>478.01234813782116</v>
      </c>
      <c r="Q1042">
        <v>100.42</v>
      </c>
    </row>
    <row r="1043" spans="1:17" hidden="1" x14ac:dyDescent="0.2">
      <c r="A1043" s="2">
        <f t="shared" si="32"/>
        <v>43344</v>
      </c>
      <c r="B1043">
        <v>2018</v>
      </c>
      <c r="C1043" s="3" t="s">
        <v>117</v>
      </c>
      <c r="D1043" t="s">
        <v>61</v>
      </c>
      <c r="E1043" t="s">
        <v>14</v>
      </c>
      <c r="F1043" t="s">
        <v>62</v>
      </c>
      <c r="G1043">
        <v>1311.49</v>
      </c>
      <c r="H1043" t="s">
        <v>16</v>
      </c>
      <c r="I1043" t="s">
        <v>17</v>
      </c>
      <c r="J1043">
        <v>1</v>
      </c>
      <c r="K1043" t="s">
        <v>63</v>
      </c>
      <c r="L1043">
        <v>3.6</v>
      </c>
      <c r="M1043" t="s">
        <v>64</v>
      </c>
      <c r="N1043">
        <v>32</v>
      </c>
      <c r="P1043">
        <f t="shared" si="33"/>
        <v>1306.004779924318</v>
      </c>
      <c r="Q1043">
        <v>100.42</v>
      </c>
    </row>
    <row r="1044" spans="1:17" hidden="1" x14ac:dyDescent="0.2">
      <c r="A1044" s="2">
        <f t="shared" si="32"/>
        <v>43344</v>
      </c>
      <c r="B1044">
        <v>2018</v>
      </c>
      <c r="C1044" s="3" t="s">
        <v>117</v>
      </c>
      <c r="D1044" t="s">
        <v>31</v>
      </c>
      <c r="E1044" t="s">
        <v>23</v>
      </c>
      <c r="F1044" t="s">
        <v>65</v>
      </c>
      <c r="G1044">
        <v>766.5</v>
      </c>
      <c r="H1044" t="s">
        <v>16</v>
      </c>
      <c r="I1044" t="s">
        <v>17</v>
      </c>
      <c r="J1044" t="s">
        <v>37</v>
      </c>
      <c r="K1044" t="s">
        <v>38</v>
      </c>
      <c r="L1044">
        <v>100</v>
      </c>
      <c r="M1044" t="s">
        <v>39</v>
      </c>
      <c r="N1044">
        <v>12</v>
      </c>
      <c r="P1044">
        <f t="shared" si="33"/>
        <v>763.29416450906194</v>
      </c>
      <c r="Q1044">
        <v>100.42</v>
      </c>
    </row>
    <row r="1045" spans="1:17" hidden="1" x14ac:dyDescent="0.2">
      <c r="A1045" s="2">
        <f t="shared" si="32"/>
        <v>43344</v>
      </c>
      <c r="B1045">
        <v>2018</v>
      </c>
      <c r="C1045" s="3" t="s">
        <v>117</v>
      </c>
      <c r="D1045" t="s">
        <v>66</v>
      </c>
      <c r="E1045" t="s">
        <v>14</v>
      </c>
      <c r="F1045" t="s">
        <v>104</v>
      </c>
      <c r="G1045">
        <v>370.03</v>
      </c>
      <c r="H1045" t="s">
        <v>16</v>
      </c>
      <c r="I1045" t="s">
        <v>17</v>
      </c>
      <c r="J1045">
        <v>1</v>
      </c>
      <c r="K1045" t="s">
        <v>30</v>
      </c>
      <c r="L1045">
        <v>3</v>
      </c>
      <c r="M1045" t="s">
        <v>19</v>
      </c>
      <c r="N1045">
        <v>20</v>
      </c>
      <c r="P1045">
        <f t="shared" si="33"/>
        <v>368.48237402907785</v>
      </c>
      <c r="Q1045">
        <v>100.42</v>
      </c>
    </row>
    <row r="1046" spans="1:17" hidden="1" x14ac:dyDescent="0.2">
      <c r="A1046" s="2">
        <f t="shared" si="32"/>
        <v>43344</v>
      </c>
      <c r="B1046">
        <v>2018</v>
      </c>
      <c r="C1046" s="3" t="s">
        <v>117</v>
      </c>
      <c r="D1046" t="s">
        <v>68</v>
      </c>
      <c r="E1046" t="s">
        <v>69</v>
      </c>
      <c r="F1046" t="s">
        <v>70</v>
      </c>
      <c r="G1046">
        <v>742</v>
      </c>
      <c r="H1046" t="s">
        <v>16</v>
      </c>
      <c r="I1046" t="s">
        <v>17</v>
      </c>
      <c r="J1046">
        <v>1</v>
      </c>
      <c r="K1046" t="s">
        <v>71</v>
      </c>
      <c r="L1046">
        <v>100</v>
      </c>
      <c r="M1046" t="s">
        <v>64</v>
      </c>
      <c r="N1046">
        <v>22</v>
      </c>
      <c r="P1046">
        <f t="shared" si="33"/>
        <v>738.89663413662618</v>
      </c>
      <c r="Q1046">
        <v>100.42</v>
      </c>
    </row>
    <row r="1047" spans="1:17" x14ac:dyDescent="0.2">
      <c r="A1047" s="2">
        <f t="shared" si="32"/>
        <v>43344</v>
      </c>
      <c r="B1047">
        <v>2018</v>
      </c>
      <c r="C1047" s="3" t="s">
        <v>117</v>
      </c>
      <c r="D1047" t="s">
        <v>68</v>
      </c>
      <c r="E1047" t="s">
        <v>72</v>
      </c>
      <c r="F1047" t="s">
        <v>73</v>
      </c>
      <c r="G1047">
        <v>279.44</v>
      </c>
      <c r="H1047" t="s">
        <v>16</v>
      </c>
      <c r="I1047" t="s">
        <v>17</v>
      </c>
      <c r="J1047" t="s">
        <v>37</v>
      </c>
      <c r="K1047" t="s">
        <v>38</v>
      </c>
      <c r="L1047">
        <v>100</v>
      </c>
      <c r="M1047" t="s">
        <v>19</v>
      </c>
      <c r="N1047">
        <v>22</v>
      </c>
      <c r="P1047">
        <f t="shared" si="33"/>
        <v>278.2712607050388</v>
      </c>
      <c r="Q1047">
        <v>100.42</v>
      </c>
    </row>
    <row r="1048" spans="1:17" hidden="1" x14ac:dyDescent="0.2">
      <c r="A1048" s="2">
        <f t="shared" si="32"/>
        <v>43344</v>
      </c>
      <c r="B1048">
        <v>2018</v>
      </c>
      <c r="C1048" s="3" t="s">
        <v>117</v>
      </c>
      <c r="D1048" t="s">
        <v>74</v>
      </c>
      <c r="E1048" t="s">
        <v>75</v>
      </c>
      <c r="F1048" t="s">
        <v>76</v>
      </c>
      <c r="G1048">
        <v>994.66</v>
      </c>
      <c r="H1048" t="s">
        <v>16</v>
      </c>
      <c r="I1048" t="s">
        <v>17</v>
      </c>
      <c r="J1048" t="s">
        <v>37</v>
      </c>
      <c r="K1048" t="s">
        <v>77</v>
      </c>
      <c r="L1048">
        <v>100</v>
      </c>
      <c r="M1048" t="s">
        <v>39</v>
      </c>
      <c r="N1048">
        <v>29</v>
      </c>
      <c r="P1048">
        <f t="shared" si="33"/>
        <v>990.49990041824344</v>
      </c>
      <c r="Q1048">
        <v>100.42</v>
      </c>
    </row>
    <row r="1049" spans="1:17" hidden="1" x14ac:dyDescent="0.2">
      <c r="A1049" s="2">
        <f t="shared" si="32"/>
        <v>43344</v>
      </c>
      <c r="B1049">
        <v>2018</v>
      </c>
      <c r="C1049" s="3" t="s">
        <v>117</v>
      </c>
      <c r="D1049" t="s">
        <v>74</v>
      </c>
      <c r="E1049" t="s">
        <v>78</v>
      </c>
      <c r="F1049" t="s">
        <v>79</v>
      </c>
      <c r="G1049">
        <v>112.87</v>
      </c>
      <c r="H1049" t="s">
        <v>16</v>
      </c>
      <c r="I1049" t="s">
        <v>17</v>
      </c>
      <c r="J1049" t="s">
        <v>37</v>
      </c>
      <c r="K1049" t="s">
        <v>18</v>
      </c>
      <c r="L1049">
        <v>10</v>
      </c>
      <c r="M1049" t="s">
        <v>19</v>
      </c>
      <c r="N1049">
        <v>29</v>
      </c>
      <c r="P1049">
        <f t="shared" si="33"/>
        <v>112.39792869946226</v>
      </c>
      <c r="Q1049">
        <v>100.42</v>
      </c>
    </row>
    <row r="1050" spans="1:17" hidden="1" x14ac:dyDescent="0.2">
      <c r="A1050" s="2">
        <f t="shared" si="32"/>
        <v>43344</v>
      </c>
      <c r="B1050">
        <v>2018</v>
      </c>
      <c r="C1050" s="3" t="s">
        <v>117</v>
      </c>
      <c r="D1050" t="s">
        <v>66</v>
      </c>
      <c r="E1050" t="s">
        <v>14</v>
      </c>
      <c r="F1050" t="s">
        <v>96</v>
      </c>
      <c r="G1050">
        <v>1379.5</v>
      </c>
      <c r="H1050" t="s">
        <v>16</v>
      </c>
      <c r="I1050" t="s">
        <v>17</v>
      </c>
      <c r="J1050">
        <v>1</v>
      </c>
      <c r="K1050" t="s">
        <v>18</v>
      </c>
      <c r="L1050">
        <v>10</v>
      </c>
      <c r="M1050" t="s">
        <v>19</v>
      </c>
      <c r="N1050">
        <v>20</v>
      </c>
      <c r="P1050">
        <f t="shared" si="33"/>
        <v>1373.7303326030672</v>
      </c>
      <c r="Q1050">
        <v>100.42</v>
      </c>
    </row>
    <row r="1051" spans="1:17" hidden="1" x14ac:dyDescent="0.2">
      <c r="A1051" s="2">
        <f t="shared" si="32"/>
        <v>43344</v>
      </c>
      <c r="B1051">
        <v>2018</v>
      </c>
      <c r="C1051" s="3" t="s">
        <v>117</v>
      </c>
      <c r="D1051" t="s">
        <v>82</v>
      </c>
      <c r="E1051" t="s">
        <v>83</v>
      </c>
      <c r="F1051" t="s">
        <v>84</v>
      </c>
      <c r="G1051">
        <v>463.51</v>
      </c>
      <c r="H1051" t="s">
        <v>16</v>
      </c>
      <c r="I1051" t="s">
        <v>17</v>
      </c>
      <c r="J1051">
        <v>1</v>
      </c>
      <c r="K1051" t="s">
        <v>18</v>
      </c>
      <c r="L1051">
        <v>10</v>
      </c>
      <c r="M1051" t="s">
        <v>19</v>
      </c>
      <c r="N1051">
        <v>21</v>
      </c>
      <c r="P1051">
        <f t="shared" si="33"/>
        <v>461.57140011949809</v>
      </c>
      <c r="Q1051">
        <v>100.42</v>
      </c>
    </row>
    <row r="1052" spans="1:17" hidden="1" x14ac:dyDescent="0.2">
      <c r="A1052" s="2">
        <f t="shared" si="32"/>
        <v>43313</v>
      </c>
      <c r="B1052">
        <v>2018</v>
      </c>
      <c r="C1052" s="3" t="s">
        <v>116</v>
      </c>
      <c r="D1052" t="s">
        <v>13</v>
      </c>
      <c r="E1052" t="s">
        <v>14</v>
      </c>
      <c r="F1052" t="s">
        <v>105</v>
      </c>
      <c r="G1052">
        <v>1268</v>
      </c>
      <c r="H1052" t="s">
        <v>16</v>
      </c>
      <c r="I1052" t="s">
        <v>17</v>
      </c>
      <c r="J1052">
        <v>1</v>
      </c>
      <c r="K1052" t="s">
        <v>18</v>
      </c>
      <c r="L1052">
        <v>10</v>
      </c>
      <c r="M1052" t="s">
        <v>19</v>
      </c>
      <c r="N1052">
        <v>9</v>
      </c>
      <c r="P1052">
        <f t="shared" si="33"/>
        <v>1268</v>
      </c>
      <c r="Q1052">
        <v>100</v>
      </c>
    </row>
    <row r="1053" spans="1:17" hidden="1" x14ac:dyDescent="0.2">
      <c r="A1053" s="2">
        <f t="shared" si="32"/>
        <v>43313</v>
      </c>
      <c r="B1053">
        <v>2018</v>
      </c>
      <c r="C1053" s="3" t="s">
        <v>116</v>
      </c>
      <c r="D1053" t="s">
        <v>20</v>
      </c>
      <c r="E1053" t="s">
        <v>14</v>
      </c>
      <c r="F1053" t="s">
        <v>106</v>
      </c>
      <c r="G1053">
        <v>1178.9000000000001</v>
      </c>
      <c r="H1053" t="s">
        <v>16</v>
      </c>
      <c r="I1053" t="s">
        <v>17</v>
      </c>
      <c r="J1053">
        <v>1</v>
      </c>
      <c r="K1053" t="s">
        <v>18</v>
      </c>
      <c r="L1053">
        <v>10</v>
      </c>
      <c r="M1053" t="s">
        <v>19</v>
      </c>
      <c r="N1053">
        <v>31</v>
      </c>
      <c r="P1053">
        <f t="shared" si="33"/>
        <v>1178.9000000000001</v>
      </c>
      <c r="Q1053">
        <v>100</v>
      </c>
    </row>
    <row r="1054" spans="1:17" hidden="1" x14ac:dyDescent="0.2">
      <c r="A1054" s="2">
        <f t="shared" si="32"/>
        <v>43313</v>
      </c>
      <c r="B1054">
        <v>2018</v>
      </c>
      <c r="C1054" s="3" t="s">
        <v>116</v>
      </c>
      <c r="D1054" t="s">
        <v>22</v>
      </c>
      <c r="E1054" t="s">
        <v>97</v>
      </c>
      <c r="F1054" t="s">
        <v>98</v>
      </c>
      <c r="G1054">
        <v>409.97</v>
      </c>
      <c r="H1054" t="s">
        <v>16</v>
      </c>
      <c r="I1054" t="s">
        <v>17</v>
      </c>
      <c r="J1054" t="s">
        <v>37</v>
      </c>
      <c r="K1054" t="s">
        <v>25</v>
      </c>
      <c r="L1054">
        <v>100</v>
      </c>
      <c r="M1054" t="s">
        <v>19</v>
      </c>
      <c r="N1054">
        <v>14</v>
      </c>
      <c r="P1054">
        <f t="shared" si="33"/>
        <v>409.97</v>
      </c>
      <c r="Q1054">
        <v>100</v>
      </c>
    </row>
    <row r="1055" spans="1:17" hidden="1" x14ac:dyDescent="0.2">
      <c r="A1055" s="2">
        <f t="shared" si="32"/>
        <v>43313</v>
      </c>
      <c r="B1055">
        <v>2018</v>
      </c>
      <c r="C1055" s="3" t="s">
        <v>116</v>
      </c>
      <c r="D1055" t="s">
        <v>26</v>
      </c>
      <c r="E1055" t="s">
        <v>27</v>
      </c>
      <c r="F1055" t="s">
        <v>107</v>
      </c>
      <c r="G1055">
        <v>332.73</v>
      </c>
      <c r="H1055" t="s">
        <v>16</v>
      </c>
      <c r="I1055" t="s">
        <v>29</v>
      </c>
      <c r="J1055">
        <v>1</v>
      </c>
      <c r="K1055" t="s">
        <v>30</v>
      </c>
      <c r="L1055">
        <v>3</v>
      </c>
      <c r="M1055" t="s">
        <v>19</v>
      </c>
      <c r="N1055">
        <v>19</v>
      </c>
      <c r="P1055">
        <f t="shared" si="33"/>
        <v>332.73</v>
      </c>
      <c r="Q1055">
        <v>100</v>
      </c>
    </row>
    <row r="1056" spans="1:17" hidden="1" x14ac:dyDescent="0.2">
      <c r="A1056" s="2">
        <f t="shared" si="32"/>
        <v>43313</v>
      </c>
      <c r="B1056">
        <v>2018</v>
      </c>
      <c r="C1056" s="3" t="s">
        <v>116</v>
      </c>
      <c r="D1056" t="s">
        <v>34</v>
      </c>
      <c r="E1056" t="s">
        <v>35</v>
      </c>
      <c r="F1056" t="s">
        <v>101</v>
      </c>
      <c r="G1056">
        <v>97.15</v>
      </c>
      <c r="H1056" t="s">
        <v>16</v>
      </c>
      <c r="I1056" t="s">
        <v>17</v>
      </c>
      <c r="J1056" t="s">
        <v>37</v>
      </c>
      <c r="K1056" t="s">
        <v>38</v>
      </c>
      <c r="L1056">
        <v>100</v>
      </c>
      <c r="M1056" t="s">
        <v>39</v>
      </c>
      <c r="N1056">
        <v>11</v>
      </c>
      <c r="P1056">
        <f t="shared" si="33"/>
        <v>97.15</v>
      </c>
      <c r="Q1056">
        <v>100</v>
      </c>
    </row>
    <row r="1057" spans="1:17" hidden="1" x14ac:dyDescent="0.2">
      <c r="A1057" s="2">
        <f t="shared" si="32"/>
        <v>43313</v>
      </c>
      <c r="B1057">
        <v>2018</v>
      </c>
      <c r="C1057" s="3" t="s">
        <v>116</v>
      </c>
      <c r="D1057" t="s">
        <v>40</v>
      </c>
      <c r="E1057" t="s">
        <v>58</v>
      </c>
      <c r="F1057" t="s">
        <v>108</v>
      </c>
      <c r="G1057">
        <v>487</v>
      </c>
      <c r="H1057" t="s">
        <v>16</v>
      </c>
      <c r="I1057" t="s">
        <v>17</v>
      </c>
      <c r="J1057" t="s">
        <v>37</v>
      </c>
      <c r="K1057" t="s">
        <v>18</v>
      </c>
      <c r="L1057">
        <v>10</v>
      </c>
      <c r="M1057" t="s">
        <v>19</v>
      </c>
      <c r="N1057">
        <v>15</v>
      </c>
      <c r="P1057">
        <f t="shared" si="33"/>
        <v>487</v>
      </c>
      <c r="Q1057">
        <v>100</v>
      </c>
    </row>
    <row r="1058" spans="1:17" hidden="1" x14ac:dyDescent="0.2">
      <c r="A1058" s="2">
        <f t="shared" si="32"/>
        <v>43313</v>
      </c>
      <c r="B1058">
        <v>2018</v>
      </c>
      <c r="C1058" s="3" t="s">
        <v>116</v>
      </c>
      <c r="D1058" t="s">
        <v>46</v>
      </c>
      <c r="E1058" t="s">
        <v>47</v>
      </c>
      <c r="F1058" t="s">
        <v>109</v>
      </c>
      <c r="G1058">
        <v>281.5</v>
      </c>
      <c r="H1058" t="s">
        <v>16</v>
      </c>
      <c r="I1058" t="s">
        <v>42</v>
      </c>
      <c r="J1058" t="s">
        <v>37</v>
      </c>
      <c r="K1058" t="s">
        <v>18</v>
      </c>
      <c r="L1058">
        <v>10</v>
      </c>
      <c r="M1058" t="s">
        <v>19</v>
      </c>
      <c r="N1058">
        <v>28</v>
      </c>
      <c r="P1058">
        <f t="shared" si="33"/>
        <v>281.5</v>
      </c>
      <c r="Q1058">
        <v>100</v>
      </c>
    </row>
    <row r="1059" spans="1:17" hidden="1" x14ac:dyDescent="0.2">
      <c r="A1059" s="2">
        <f t="shared" si="32"/>
        <v>43313</v>
      </c>
      <c r="B1059">
        <v>2018</v>
      </c>
      <c r="C1059" s="3" t="s">
        <v>116</v>
      </c>
      <c r="D1059" t="s">
        <v>49</v>
      </c>
      <c r="E1059" t="s">
        <v>14</v>
      </c>
      <c r="F1059" t="s">
        <v>102</v>
      </c>
      <c r="G1059">
        <v>394.16</v>
      </c>
      <c r="H1059" t="s">
        <v>16</v>
      </c>
      <c r="I1059" t="s">
        <v>17</v>
      </c>
      <c r="J1059" t="s">
        <v>37</v>
      </c>
      <c r="K1059" t="s">
        <v>30</v>
      </c>
      <c r="L1059">
        <v>3</v>
      </c>
      <c r="M1059" t="s">
        <v>19</v>
      </c>
      <c r="N1059">
        <v>6</v>
      </c>
      <c r="P1059">
        <f t="shared" si="33"/>
        <v>394.16</v>
      </c>
      <c r="Q1059">
        <v>100</v>
      </c>
    </row>
    <row r="1060" spans="1:17" hidden="1" x14ac:dyDescent="0.2">
      <c r="A1060" s="2">
        <f t="shared" si="32"/>
        <v>43313</v>
      </c>
      <c r="B1060">
        <v>2018</v>
      </c>
      <c r="C1060" s="3" t="s">
        <v>116</v>
      </c>
      <c r="D1060" t="s">
        <v>49</v>
      </c>
      <c r="E1060" t="s">
        <v>51</v>
      </c>
      <c r="F1060" t="s">
        <v>103</v>
      </c>
      <c r="G1060">
        <v>106.89</v>
      </c>
      <c r="H1060" t="s">
        <v>16</v>
      </c>
      <c r="I1060" t="s">
        <v>17</v>
      </c>
      <c r="J1060" t="s">
        <v>37</v>
      </c>
      <c r="K1060" t="s">
        <v>18</v>
      </c>
      <c r="L1060">
        <v>10</v>
      </c>
      <c r="M1060" t="s">
        <v>19</v>
      </c>
      <c r="N1060">
        <v>6</v>
      </c>
      <c r="P1060">
        <f t="shared" si="33"/>
        <v>106.89</v>
      </c>
      <c r="Q1060">
        <v>100</v>
      </c>
    </row>
    <row r="1061" spans="1:17" hidden="1" x14ac:dyDescent="0.2">
      <c r="A1061" s="2">
        <f t="shared" si="32"/>
        <v>43313</v>
      </c>
      <c r="B1061">
        <v>2018</v>
      </c>
      <c r="C1061" s="3" t="s">
        <v>116</v>
      </c>
      <c r="D1061" t="s">
        <v>53</v>
      </c>
      <c r="E1061" t="s">
        <v>54</v>
      </c>
      <c r="F1061" t="s">
        <v>55</v>
      </c>
      <c r="G1061">
        <v>521.54999999999995</v>
      </c>
      <c r="H1061" t="s">
        <v>16</v>
      </c>
      <c r="I1061" t="s">
        <v>17</v>
      </c>
      <c r="J1061" t="s">
        <v>37</v>
      </c>
      <c r="K1061" t="s">
        <v>56</v>
      </c>
      <c r="L1061">
        <v>10</v>
      </c>
      <c r="M1061" t="s">
        <v>19</v>
      </c>
      <c r="N1061">
        <v>3</v>
      </c>
      <c r="P1061">
        <f t="shared" si="33"/>
        <v>521.54999999999995</v>
      </c>
      <c r="Q1061">
        <v>100</v>
      </c>
    </row>
    <row r="1062" spans="1:17" hidden="1" x14ac:dyDescent="0.2">
      <c r="A1062" s="2">
        <f t="shared" si="32"/>
        <v>43313</v>
      </c>
      <c r="B1062">
        <v>2018</v>
      </c>
      <c r="C1062" s="3" t="s">
        <v>116</v>
      </c>
      <c r="D1062" t="s">
        <v>57</v>
      </c>
      <c r="E1062" t="s">
        <v>58</v>
      </c>
      <c r="F1062" t="s">
        <v>110</v>
      </c>
      <c r="G1062">
        <v>459.26</v>
      </c>
      <c r="H1062" t="s">
        <v>16</v>
      </c>
      <c r="I1062" t="s">
        <v>17</v>
      </c>
      <c r="J1062">
        <v>1</v>
      </c>
      <c r="K1062" t="s">
        <v>60</v>
      </c>
      <c r="L1062">
        <v>10</v>
      </c>
      <c r="M1062" t="s">
        <v>39</v>
      </c>
      <c r="N1062">
        <v>23</v>
      </c>
      <c r="P1062">
        <f t="shared" si="33"/>
        <v>459.26</v>
      </c>
      <c r="Q1062">
        <v>100</v>
      </c>
    </row>
    <row r="1063" spans="1:17" hidden="1" x14ac:dyDescent="0.2">
      <c r="A1063" s="2">
        <f t="shared" si="32"/>
        <v>43313</v>
      </c>
      <c r="B1063">
        <v>2018</v>
      </c>
      <c r="C1063" s="3" t="s">
        <v>116</v>
      </c>
      <c r="D1063" t="s">
        <v>61</v>
      </c>
      <c r="E1063" t="s">
        <v>14</v>
      </c>
      <c r="F1063" t="s">
        <v>111</v>
      </c>
      <c r="G1063">
        <v>1311.49</v>
      </c>
      <c r="H1063" t="s">
        <v>16</v>
      </c>
      <c r="I1063" t="s">
        <v>17</v>
      </c>
      <c r="J1063">
        <v>1</v>
      </c>
      <c r="K1063" t="s">
        <v>63</v>
      </c>
      <c r="L1063">
        <v>3.6</v>
      </c>
      <c r="M1063" t="s">
        <v>64</v>
      </c>
      <c r="N1063">
        <v>32</v>
      </c>
      <c r="P1063">
        <f t="shared" si="33"/>
        <v>1311.49</v>
      </c>
      <c r="Q1063">
        <v>100</v>
      </c>
    </row>
    <row r="1064" spans="1:17" hidden="1" x14ac:dyDescent="0.2">
      <c r="A1064" s="2">
        <f t="shared" si="32"/>
        <v>43313</v>
      </c>
      <c r="B1064">
        <v>2018</v>
      </c>
      <c r="C1064" s="3" t="s">
        <v>116</v>
      </c>
      <c r="D1064" t="s">
        <v>31</v>
      </c>
      <c r="E1064" t="s">
        <v>23</v>
      </c>
      <c r="F1064" t="s">
        <v>65</v>
      </c>
      <c r="G1064">
        <v>766.25</v>
      </c>
      <c r="H1064" t="s">
        <v>16</v>
      </c>
      <c r="I1064" t="s">
        <v>17</v>
      </c>
      <c r="J1064" t="s">
        <v>37</v>
      </c>
      <c r="K1064" t="s">
        <v>38</v>
      </c>
      <c r="L1064">
        <v>100</v>
      </c>
      <c r="M1064" t="s">
        <v>39</v>
      </c>
      <c r="N1064">
        <v>12</v>
      </c>
      <c r="P1064">
        <f t="shared" si="33"/>
        <v>766.25</v>
      </c>
      <c r="Q1064">
        <v>100</v>
      </c>
    </row>
    <row r="1065" spans="1:17" hidden="1" x14ac:dyDescent="0.2">
      <c r="A1065" s="2">
        <f t="shared" si="32"/>
        <v>43313</v>
      </c>
      <c r="B1065">
        <v>2018</v>
      </c>
      <c r="C1065" s="3" t="s">
        <v>116</v>
      </c>
      <c r="D1065" t="s">
        <v>66</v>
      </c>
      <c r="E1065" t="s">
        <v>14</v>
      </c>
      <c r="F1065" t="s">
        <v>112</v>
      </c>
      <c r="G1065">
        <v>370.03</v>
      </c>
      <c r="H1065" t="s">
        <v>16</v>
      </c>
      <c r="I1065" t="s">
        <v>17</v>
      </c>
      <c r="J1065">
        <v>1</v>
      </c>
      <c r="K1065" t="s">
        <v>30</v>
      </c>
      <c r="L1065">
        <v>3</v>
      </c>
      <c r="M1065" t="s">
        <v>19</v>
      </c>
      <c r="N1065">
        <v>20</v>
      </c>
      <c r="P1065">
        <f t="shared" si="33"/>
        <v>370.03</v>
      </c>
      <c r="Q1065">
        <v>100</v>
      </c>
    </row>
    <row r="1066" spans="1:17" hidden="1" x14ac:dyDescent="0.2">
      <c r="A1066" s="2">
        <f t="shared" si="32"/>
        <v>43313</v>
      </c>
      <c r="B1066">
        <v>2018</v>
      </c>
      <c r="C1066" s="3" t="s">
        <v>116</v>
      </c>
      <c r="D1066" t="s">
        <v>68</v>
      </c>
      <c r="E1066" t="s">
        <v>69</v>
      </c>
      <c r="F1066" t="s">
        <v>70</v>
      </c>
      <c r="G1066">
        <v>724</v>
      </c>
      <c r="H1066" t="s">
        <v>16</v>
      </c>
      <c r="I1066" t="s">
        <v>17</v>
      </c>
      <c r="J1066">
        <v>1</v>
      </c>
      <c r="K1066" t="s">
        <v>71</v>
      </c>
      <c r="L1066">
        <v>100</v>
      </c>
      <c r="M1066" t="s">
        <v>64</v>
      </c>
      <c r="N1066">
        <v>22</v>
      </c>
      <c r="P1066">
        <f t="shared" si="33"/>
        <v>724</v>
      </c>
      <c r="Q1066">
        <v>100</v>
      </c>
    </row>
    <row r="1067" spans="1:17" x14ac:dyDescent="0.2">
      <c r="A1067" s="2">
        <f t="shared" si="32"/>
        <v>43313</v>
      </c>
      <c r="B1067">
        <v>2018</v>
      </c>
      <c r="C1067" s="3" t="s">
        <v>116</v>
      </c>
      <c r="D1067" t="s">
        <v>68</v>
      </c>
      <c r="E1067" t="s">
        <v>72</v>
      </c>
      <c r="F1067" t="s">
        <v>73</v>
      </c>
      <c r="G1067">
        <v>276.55</v>
      </c>
      <c r="H1067" t="s">
        <v>16</v>
      </c>
      <c r="I1067" t="s">
        <v>17</v>
      </c>
      <c r="J1067" t="s">
        <v>37</v>
      </c>
      <c r="K1067" t="s">
        <v>38</v>
      </c>
      <c r="L1067">
        <v>100</v>
      </c>
      <c r="M1067" t="s">
        <v>19</v>
      </c>
      <c r="N1067">
        <v>22</v>
      </c>
      <c r="P1067">
        <f t="shared" si="33"/>
        <v>276.55</v>
      </c>
      <c r="Q1067">
        <v>100</v>
      </c>
    </row>
    <row r="1068" spans="1:17" hidden="1" x14ac:dyDescent="0.2">
      <c r="A1068" s="2">
        <f t="shared" si="32"/>
        <v>43313</v>
      </c>
      <c r="B1068">
        <v>2018</v>
      </c>
      <c r="C1068" s="3" t="s">
        <v>116</v>
      </c>
      <c r="D1068" t="s">
        <v>74</v>
      </c>
      <c r="E1068" t="s">
        <v>75</v>
      </c>
      <c r="F1068" t="s">
        <v>113</v>
      </c>
      <c r="G1068">
        <v>994.66</v>
      </c>
      <c r="H1068" t="s">
        <v>16</v>
      </c>
      <c r="I1068" t="s">
        <v>17</v>
      </c>
      <c r="J1068" t="s">
        <v>37</v>
      </c>
      <c r="K1068" t="s">
        <v>77</v>
      </c>
      <c r="L1068">
        <v>100</v>
      </c>
      <c r="M1068" t="s">
        <v>39</v>
      </c>
      <c r="N1068">
        <v>29</v>
      </c>
      <c r="P1068">
        <f t="shared" si="33"/>
        <v>994.66</v>
      </c>
      <c r="Q1068">
        <v>100</v>
      </c>
    </row>
    <row r="1069" spans="1:17" hidden="1" x14ac:dyDescent="0.2">
      <c r="A1069" s="2">
        <f t="shared" si="32"/>
        <v>43313</v>
      </c>
      <c r="B1069">
        <v>2018</v>
      </c>
      <c r="C1069" s="3" t="s">
        <v>116</v>
      </c>
      <c r="D1069" t="s">
        <v>74</v>
      </c>
      <c r="E1069" t="s">
        <v>78</v>
      </c>
      <c r="F1069" t="s">
        <v>114</v>
      </c>
      <c r="G1069">
        <v>112.87</v>
      </c>
      <c r="H1069" t="s">
        <v>16</v>
      </c>
      <c r="I1069" t="s">
        <v>17</v>
      </c>
      <c r="J1069" t="s">
        <v>37</v>
      </c>
      <c r="K1069" t="s">
        <v>18</v>
      </c>
      <c r="L1069">
        <v>10</v>
      </c>
      <c r="M1069" t="s">
        <v>19</v>
      </c>
      <c r="N1069">
        <v>29</v>
      </c>
      <c r="P1069">
        <f t="shared" si="33"/>
        <v>112.87</v>
      </c>
      <c r="Q1069">
        <v>100</v>
      </c>
    </row>
    <row r="1070" spans="1:17" hidden="1" x14ac:dyDescent="0.2">
      <c r="A1070" s="2">
        <f t="shared" si="32"/>
        <v>43313</v>
      </c>
      <c r="B1070">
        <v>2018</v>
      </c>
      <c r="C1070" s="3" t="s">
        <v>116</v>
      </c>
      <c r="D1070" t="s">
        <v>66</v>
      </c>
      <c r="E1070" t="s">
        <v>14</v>
      </c>
      <c r="F1070" t="s">
        <v>106</v>
      </c>
      <c r="G1070">
        <v>1379.5</v>
      </c>
      <c r="H1070" t="s">
        <v>16</v>
      </c>
      <c r="I1070" t="s">
        <v>17</v>
      </c>
      <c r="J1070">
        <v>1</v>
      </c>
      <c r="K1070" t="s">
        <v>18</v>
      </c>
      <c r="L1070">
        <v>10</v>
      </c>
      <c r="M1070" t="s">
        <v>19</v>
      </c>
      <c r="N1070">
        <v>20</v>
      </c>
      <c r="P1070">
        <f t="shared" si="33"/>
        <v>1379.5</v>
      </c>
      <c r="Q1070">
        <v>100</v>
      </c>
    </row>
    <row r="1071" spans="1:17" hidden="1" x14ac:dyDescent="0.2">
      <c r="A1071" s="2">
        <f t="shared" si="32"/>
        <v>43313</v>
      </c>
      <c r="B1071">
        <v>2018</v>
      </c>
      <c r="C1071" s="3" t="s">
        <v>116</v>
      </c>
      <c r="D1071" t="s">
        <v>82</v>
      </c>
      <c r="E1071" t="s">
        <v>83</v>
      </c>
      <c r="F1071" t="s">
        <v>115</v>
      </c>
      <c r="G1071">
        <v>463.51</v>
      </c>
      <c r="H1071" t="s">
        <v>16</v>
      </c>
      <c r="I1071" t="s">
        <v>17</v>
      </c>
      <c r="J1071">
        <v>1</v>
      </c>
      <c r="K1071" t="s">
        <v>18</v>
      </c>
      <c r="L1071">
        <v>10</v>
      </c>
      <c r="M1071" t="s">
        <v>19</v>
      </c>
      <c r="N1071">
        <v>21</v>
      </c>
      <c r="P1071">
        <f t="shared" si="33"/>
        <v>463.50999999999993</v>
      </c>
      <c r="Q1071">
        <v>100</v>
      </c>
    </row>
  </sheetData>
  <autoFilter ref="A1:Q1071" xr:uid="{88EE7E54-1130-284E-8EAD-49EA5C3456AA}">
    <filterColumn colId="3">
      <filters>
        <filter val="Qro."/>
      </filters>
    </filterColumn>
    <filterColumn colId="10">
      <filters>
        <filter val="100 ui/ml"/>
      </filters>
    </filterColumn>
  </autoFilter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17412-ECD5-E240-9616-68096E4F721A}">
  <sheetPr filterMode="1">
    <tabColor theme="7"/>
  </sheetPr>
  <dimension ref="A1:W1071"/>
  <sheetViews>
    <sheetView topLeftCell="F1" zoomScale="117" zoomScaleNormal="117" workbookViewId="0">
      <selection activeCell="U75" sqref="U75"/>
    </sheetView>
  </sheetViews>
  <sheetFormatPr baseColWidth="10" defaultRowHeight="16" x14ac:dyDescent="0.2"/>
  <cols>
    <col min="1" max="1" width="10.83203125" style="2"/>
    <col min="20" max="20" width="19.5" bestFit="1" customWidth="1"/>
    <col min="21" max="21" width="16.5" bestFit="1" customWidth="1"/>
    <col min="22" max="22" width="18.5" bestFit="1" customWidth="1"/>
  </cols>
  <sheetData>
    <row r="1" spans="1:21" x14ac:dyDescent="0.2">
      <c r="A1" s="2" t="s">
        <v>134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125</v>
      </c>
      <c r="P1" t="s">
        <v>135</v>
      </c>
      <c r="Q1" t="s">
        <v>136</v>
      </c>
      <c r="T1" t="s">
        <v>144</v>
      </c>
    </row>
    <row r="2" spans="1:21" hidden="1" x14ac:dyDescent="0.2">
      <c r="A2" s="2">
        <f t="shared" ref="A2:A65" si="0">DATE(B2,C2,1)</f>
        <v>44774</v>
      </c>
      <c r="B2">
        <v>2022</v>
      </c>
      <c r="C2" s="3" t="s">
        <v>116</v>
      </c>
      <c r="D2" t="s">
        <v>13</v>
      </c>
      <c r="E2" t="s">
        <v>14</v>
      </c>
      <c r="F2" t="s">
        <v>15</v>
      </c>
      <c r="G2">
        <v>1959</v>
      </c>
      <c r="H2" t="s">
        <v>16</v>
      </c>
      <c r="I2" t="s">
        <v>17</v>
      </c>
      <c r="J2">
        <v>1</v>
      </c>
      <c r="K2" t="s">
        <v>18</v>
      </c>
      <c r="L2">
        <v>10</v>
      </c>
      <c r="M2" t="s">
        <v>19</v>
      </c>
      <c r="N2">
        <v>9</v>
      </c>
      <c r="P2">
        <f>(G2/Q2)*100</f>
        <v>1590.1276578290785</v>
      </c>
      <c r="Q2">
        <v>123.1976558834606</v>
      </c>
      <c r="T2" t="s">
        <v>144</v>
      </c>
    </row>
    <row r="3" spans="1:21" hidden="1" x14ac:dyDescent="0.2">
      <c r="A3" s="2">
        <f t="shared" si="0"/>
        <v>44774</v>
      </c>
      <c r="B3">
        <v>2022</v>
      </c>
      <c r="C3" s="3" t="s">
        <v>116</v>
      </c>
      <c r="D3" t="s">
        <v>20</v>
      </c>
      <c r="E3" t="s">
        <v>14</v>
      </c>
      <c r="F3" t="s">
        <v>21</v>
      </c>
      <c r="G3">
        <v>1699</v>
      </c>
      <c r="H3" t="s">
        <v>16</v>
      </c>
      <c r="I3" t="s">
        <v>17</v>
      </c>
      <c r="J3">
        <v>1</v>
      </c>
      <c r="K3" t="s">
        <v>18</v>
      </c>
      <c r="L3">
        <v>10</v>
      </c>
      <c r="M3" t="s">
        <v>19</v>
      </c>
      <c r="N3">
        <v>31</v>
      </c>
      <c r="P3">
        <f>(G3/Q3)*100</f>
        <v>1379.0846812922944</v>
      </c>
      <c r="Q3">
        <v>123.1976558834606</v>
      </c>
    </row>
    <row r="4" spans="1:21" hidden="1" x14ac:dyDescent="0.2">
      <c r="A4" s="2">
        <f t="shared" si="0"/>
        <v>44774</v>
      </c>
      <c r="B4">
        <v>2022</v>
      </c>
      <c r="C4" s="3" t="s">
        <v>116</v>
      </c>
      <c r="D4" t="s">
        <v>22</v>
      </c>
      <c r="E4" t="s">
        <v>23</v>
      </c>
      <c r="F4" t="s">
        <v>24</v>
      </c>
      <c r="G4">
        <v>897.37</v>
      </c>
      <c r="H4" t="s">
        <v>16</v>
      </c>
      <c r="I4" t="s">
        <v>17</v>
      </c>
      <c r="J4" t="s">
        <v>37</v>
      </c>
      <c r="K4" t="s">
        <v>25</v>
      </c>
      <c r="L4">
        <v>100</v>
      </c>
      <c r="M4" t="s">
        <v>19</v>
      </c>
      <c r="N4">
        <v>14</v>
      </c>
      <c r="P4">
        <f>(G4/Q4)*100</f>
        <v>728.39859944159275</v>
      </c>
      <c r="Q4">
        <v>123.1976558834606</v>
      </c>
      <c r="T4" t="s">
        <v>144</v>
      </c>
    </row>
    <row r="5" spans="1:21" hidden="1" x14ac:dyDescent="0.2">
      <c r="A5" s="2">
        <f t="shared" si="0"/>
        <v>44774</v>
      </c>
      <c r="B5">
        <v>2022</v>
      </c>
      <c r="C5" s="3" t="s">
        <v>116</v>
      </c>
      <c r="D5" t="s">
        <v>26</v>
      </c>
      <c r="E5" t="s">
        <v>27</v>
      </c>
      <c r="F5" t="s">
        <v>28</v>
      </c>
      <c r="G5">
        <v>447.19</v>
      </c>
      <c r="H5" t="s">
        <v>16</v>
      </c>
      <c r="I5" t="s">
        <v>29</v>
      </c>
      <c r="J5">
        <v>1</v>
      </c>
      <c r="K5" t="s">
        <v>30</v>
      </c>
      <c r="L5">
        <v>3</v>
      </c>
      <c r="M5" t="s">
        <v>19</v>
      </c>
      <c r="N5">
        <v>19</v>
      </c>
      <c r="P5">
        <f t="shared" ref="P5:P68" si="1">(G5/Q5)*100</f>
        <v>362.98580260570986</v>
      </c>
      <c r="Q5">
        <v>123.1976558834606</v>
      </c>
    </row>
    <row r="6" spans="1:21" hidden="1" x14ac:dyDescent="0.2">
      <c r="A6" s="2">
        <f t="shared" si="0"/>
        <v>44774</v>
      </c>
      <c r="B6">
        <v>2022</v>
      </c>
      <c r="C6" s="3" t="s">
        <v>116</v>
      </c>
      <c r="D6" t="s">
        <v>31</v>
      </c>
      <c r="E6" t="s">
        <v>32</v>
      </c>
      <c r="F6" t="s">
        <v>33</v>
      </c>
      <c r="G6">
        <v>785.62</v>
      </c>
      <c r="H6" t="s">
        <v>16</v>
      </c>
      <c r="I6" t="s">
        <v>17</v>
      </c>
      <c r="J6">
        <v>2</v>
      </c>
      <c r="K6" t="s">
        <v>30</v>
      </c>
      <c r="L6">
        <v>3</v>
      </c>
      <c r="M6" t="s">
        <v>19</v>
      </c>
      <c r="N6">
        <v>12</v>
      </c>
      <c r="P6">
        <f t="shared" si="1"/>
        <v>637.69070471857106</v>
      </c>
      <c r="Q6">
        <v>123.1976558834606</v>
      </c>
      <c r="T6" t="s">
        <v>144</v>
      </c>
    </row>
    <row r="7" spans="1:21" hidden="1" x14ac:dyDescent="0.2">
      <c r="A7" s="2">
        <f t="shared" si="0"/>
        <v>44774</v>
      </c>
      <c r="B7">
        <v>2022</v>
      </c>
      <c r="C7" s="3" t="s">
        <v>116</v>
      </c>
      <c r="D7" t="s">
        <v>34</v>
      </c>
      <c r="E7" t="s">
        <v>35</v>
      </c>
      <c r="F7" t="s">
        <v>36</v>
      </c>
      <c r="G7">
        <v>120.98</v>
      </c>
      <c r="H7" t="s">
        <v>16</v>
      </c>
      <c r="I7" t="s">
        <v>17</v>
      </c>
      <c r="J7" t="s">
        <v>37</v>
      </c>
      <c r="K7" t="s">
        <v>38</v>
      </c>
      <c r="L7">
        <v>100</v>
      </c>
      <c r="M7" t="s">
        <v>39</v>
      </c>
      <c r="N7">
        <v>11</v>
      </c>
      <c r="P7">
        <f t="shared" si="1"/>
        <v>98.199920390077551</v>
      </c>
      <c r="Q7">
        <v>123.1976558834606</v>
      </c>
      <c r="T7" t="s">
        <v>144</v>
      </c>
    </row>
    <row r="8" spans="1:21" hidden="1" x14ac:dyDescent="0.2">
      <c r="A8" s="2">
        <f t="shared" si="0"/>
        <v>44774</v>
      </c>
      <c r="B8">
        <v>2022</v>
      </c>
      <c r="C8" s="3" t="s">
        <v>116</v>
      </c>
      <c r="D8" t="s">
        <v>40</v>
      </c>
      <c r="E8" t="s">
        <v>23</v>
      </c>
      <c r="F8" t="s">
        <v>41</v>
      </c>
      <c r="G8">
        <v>891</v>
      </c>
      <c r="H8" t="s">
        <v>16</v>
      </c>
      <c r="I8" t="s">
        <v>42</v>
      </c>
      <c r="J8">
        <v>2</v>
      </c>
      <c r="K8" t="s">
        <v>43</v>
      </c>
      <c r="L8">
        <v>25</v>
      </c>
      <c r="M8" t="s">
        <v>39</v>
      </c>
      <c r="N8">
        <v>15</v>
      </c>
      <c r="P8">
        <f t="shared" si="1"/>
        <v>723.22804651644162</v>
      </c>
      <c r="Q8">
        <v>123.1976558834606</v>
      </c>
      <c r="T8" t="s">
        <v>144</v>
      </c>
    </row>
    <row r="9" spans="1:21" x14ac:dyDescent="0.2">
      <c r="A9" s="2">
        <f t="shared" si="0"/>
        <v>44774</v>
      </c>
      <c r="B9">
        <v>2022</v>
      </c>
      <c r="C9" s="3" t="s">
        <v>116</v>
      </c>
      <c r="D9" t="s">
        <v>44</v>
      </c>
      <c r="E9" t="s">
        <v>14</v>
      </c>
      <c r="F9" t="s">
        <v>45</v>
      </c>
      <c r="G9">
        <v>487</v>
      </c>
      <c r="H9" t="s">
        <v>16</v>
      </c>
      <c r="I9" t="s">
        <v>17</v>
      </c>
      <c r="J9">
        <v>1</v>
      </c>
      <c r="K9" t="s">
        <v>30</v>
      </c>
      <c r="L9">
        <v>3</v>
      </c>
      <c r="M9" t="s">
        <v>19</v>
      </c>
      <c r="N9">
        <v>27</v>
      </c>
      <c r="P9">
        <f t="shared" si="1"/>
        <v>395.2997291285152</v>
      </c>
      <c r="Q9">
        <v>123.1976558834606</v>
      </c>
    </row>
    <row r="10" spans="1:21" hidden="1" x14ac:dyDescent="0.2">
      <c r="A10" s="2">
        <f t="shared" si="0"/>
        <v>44774</v>
      </c>
      <c r="B10">
        <v>2022</v>
      </c>
      <c r="C10" s="3" t="s">
        <v>116</v>
      </c>
      <c r="D10" t="s">
        <v>46</v>
      </c>
      <c r="E10" t="s">
        <v>47</v>
      </c>
      <c r="F10" t="s">
        <v>48</v>
      </c>
      <c r="G10">
        <v>398</v>
      </c>
      <c r="H10" t="s">
        <v>16</v>
      </c>
      <c r="I10" t="s">
        <v>42</v>
      </c>
      <c r="J10" t="s">
        <v>37</v>
      </c>
      <c r="K10" t="s">
        <v>18</v>
      </c>
      <c r="L10">
        <v>10</v>
      </c>
      <c r="M10" t="s">
        <v>19</v>
      </c>
      <c r="N10">
        <v>28</v>
      </c>
      <c r="P10">
        <f t="shared" si="1"/>
        <v>323.05809485246209</v>
      </c>
      <c r="Q10">
        <v>123.1976558834606</v>
      </c>
    </row>
    <row r="11" spans="1:21" hidden="1" x14ac:dyDescent="0.2">
      <c r="A11" s="2">
        <f t="shared" si="0"/>
        <v>44774</v>
      </c>
      <c r="B11">
        <v>2022</v>
      </c>
      <c r="C11" s="3" t="s">
        <v>116</v>
      </c>
      <c r="D11" t="s">
        <v>49</v>
      </c>
      <c r="E11" t="s">
        <v>14</v>
      </c>
      <c r="F11" t="s">
        <v>50</v>
      </c>
      <c r="G11">
        <v>525.70000000000005</v>
      </c>
      <c r="H11" t="s">
        <v>16</v>
      </c>
      <c r="I11" t="s">
        <v>17</v>
      </c>
      <c r="J11" t="s">
        <v>37</v>
      </c>
      <c r="K11" t="s">
        <v>30</v>
      </c>
      <c r="L11">
        <v>3</v>
      </c>
      <c r="M11" t="s">
        <v>19</v>
      </c>
      <c r="N11">
        <v>6</v>
      </c>
      <c r="P11">
        <f t="shared" si="1"/>
        <v>426.71266448225964</v>
      </c>
      <c r="Q11">
        <v>123.1976558834606</v>
      </c>
    </row>
    <row r="12" spans="1:21" hidden="1" x14ac:dyDescent="0.2">
      <c r="A12" s="2">
        <f t="shared" si="0"/>
        <v>44774</v>
      </c>
      <c r="B12">
        <v>2022</v>
      </c>
      <c r="C12" s="3" t="s">
        <v>116</v>
      </c>
      <c r="D12" t="s">
        <v>49</v>
      </c>
      <c r="E12" t="s">
        <v>51</v>
      </c>
      <c r="F12" t="s">
        <v>52</v>
      </c>
      <c r="G12">
        <v>124.51</v>
      </c>
      <c r="H12" t="s">
        <v>16</v>
      </c>
      <c r="I12" t="s">
        <v>17</v>
      </c>
      <c r="J12" t="s">
        <v>37</v>
      </c>
      <c r="K12" t="s">
        <v>18</v>
      </c>
      <c r="L12">
        <v>10</v>
      </c>
      <c r="M12" t="s">
        <v>19</v>
      </c>
      <c r="N12">
        <v>6</v>
      </c>
      <c r="P12">
        <f t="shared" si="1"/>
        <v>101.06523464844234</v>
      </c>
      <c r="Q12">
        <v>123.1976558834606</v>
      </c>
    </row>
    <row r="13" spans="1:21" hidden="1" x14ac:dyDescent="0.2">
      <c r="A13" s="2">
        <f t="shared" si="0"/>
        <v>44774</v>
      </c>
      <c r="B13">
        <v>2022</v>
      </c>
      <c r="C13" s="3" t="s">
        <v>116</v>
      </c>
      <c r="D13" t="s">
        <v>53</v>
      </c>
      <c r="E13" t="s">
        <v>54</v>
      </c>
      <c r="F13" t="s">
        <v>55</v>
      </c>
      <c r="G13">
        <v>655</v>
      </c>
      <c r="H13" t="s">
        <v>16</v>
      </c>
      <c r="I13" t="s">
        <v>17</v>
      </c>
      <c r="J13" t="s">
        <v>37</v>
      </c>
      <c r="K13" t="s">
        <v>56</v>
      </c>
      <c r="L13">
        <v>10</v>
      </c>
      <c r="M13" t="s">
        <v>19</v>
      </c>
      <c r="N13">
        <v>3</v>
      </c>
      <c r="P13">
        <f t="shared" si="1"/>
        <v>531.66596012151433</v>
      </c>
      <c r="Q13">
        <v>123.1976558834606</v>
      </c>
      <c r="U13" t="s">
        <v>137</v>
      </c>
    </row>
    <row r="14" spans="1:21" hidden="1" x14ac:dyDescent="0.2">
      <c r="A14" s="2">
        <f t="shared" si="0"/>
        <v>44774</v>
      </c>
      <c r="B14">
        <v>2022</v>
      </c>
      <c r="C14" s="3" t="s">
        <v>116</v>
      </c>
      <c r="D14" t="s">
        <v>57</v>
      </c>
      <c r="E14" t="s">
        <v>58</v>
      </c>
      <c r="F14" t="s">
        <v>59</v>
      </c>
      <c r="G14">
        <v>584.5</v>
      </c>
      <c r="H14" t="s">
        <v>16</v>
      </c>
      <c r="I14" t="s">
        <v>17</v>
      </c>
      <c r="J14">
        <v>1</v>
      </c>
      <c r="K14" t="s">
        <v>60</v>
      </c>
      <c r="L14">
        <v>10</v>
      </c>
      <c r="M14" t="s">
        <v>39</v>
      </c>
      <c r="N14">
        <v>23</v>
      </c>
      <c r="P14">
        <f t="shared" si="1"/>
        <v>474.44084532980935</v>
      </c>
      <c r="Q14">
        <v>123.1976558834606</v>
      </c>
    </row>
    <row r="15" spans="1:21" hidden="1" x14ac:dyDescent="0.2">
      <c r="A15" s="2">
        <f t="shared" si="0"/>
        <v>44774</v>
      </c>
      <c r="B15">
        <v>2022</v>
      </c>
      <c r="C15" s="3" t="s">
        <v>116</v>
      </c>
      <c r="D15" t="s">
        <v>61</v>
      </c>
      <c r="E15" t="s">
        <v>14</v>
      </c>
      <c r="F15" t="s">
        <v>62</v>
      </c>
      <c r="G15">
        <v>1824.23</v>
      </c>
      <c r="H15" t="s">
        <v>16</v>
      </c>
      <c r="I15" t="s">
        <v>17</v>
      </c>
      <c r="J15">
        <v>1</v>
      </c>
      <c r="K15" t="s">
        <v>63</v>
      </c>
      <c r="L15">
        <v>3.6</v>
      </c>
      <c r="M15" t="s">
        <v>64</v>
      </c>
      <c r="N15">
        <v>32</v>
      </c>
      <c r="P15">
        <f t="shared" si="1"/>
        <v>1480.7343426449925</v>
      </c>
      <c r="Q15">
        <v>123.1976558834606</v>
      </c>
    </row>
    <row r="16" spans="1:21" hidden="1" x14ac:dyDescent="0.2">
      <c r="A16" s="2">
        <f t="shared" si="0"/>
        <v>44774</v>
      </c>
      <c r="B16">
        <v>2022</v>
      </c>
      <c r="C16" s="3" t="s">
        <v>116</v>
      </c>
      <c r="D16" t="s">
        <v>31</v>
      </c>
      <c r="E16" t="s">
        <v>23</v>
      </c>
      <c r="F16" t="s">
        <v>65</v>
      </c>
      <c r="G16">
        <v>1338.45</v>
      </c>
      <c r="H16" t="s">
        <v>16</v>
      </c>
      <c r="I16" t="s">
        <v>17</v>
      </c>
      <c r="J16" t="s">
        <v>37</v>
      </c>
      <c r="K16" t="s">
        <v>38</v>
      </c>
      <c r="L16">
        <v>100</v>
      </c>
      <c r="M16" t="s">
        <v>39</v>
      </c>
      <c r="N16">
        <v>12</v>
      </c>
      <c r="P16">
        <f t="shared" si="1"/>
        <v>1086.4248920986884</v>
      </c>
      <c r="Q16">
        <v>123.1976558834606</v>
      </c>
    </row>
    <row r="17" spans="1:22" hidden="1" x14ac:dyDescent="0.2">
      <c r="A17" s="2">
        <f t="shared" si="0"/>
        <v>44774</v>
      </c>
      <c r="B17">
        <v>2022</v>
      </c>
      <c r="C17" s="3" t="s">
        <v>116</v>
      </c>
      <c r="D17" t="s">
        <v>66</v>
      </c>
      <c r="E17" t="s">
        <v>14</v>
      </c>
      <c r="F17" t="s">
        <v>67</v>
      </c>
      <c r="G17">
        <v>447</v>
      </c>
      <c r="H17" t="s">
        <v>16</v>
      </c>
      <c r="I17" t="s">
        <v>17</v>
      </c>
      <c r="J17">
        <v>1</v>
      </c>
      <c r="K17" t="s">
        <v>30</v>
      </c>
      <c r="L17">
        <v>3</v>
      </c>
      <c r="M17" t="s">
        <v>19</v>
      </c>
      <c r="N17">
        <v>20</v>
      </c>
      <c r="P17">
        <f t="shared" si="1"/>
        <v>362.83157889208684</v>
      </c>
      <c r="Q17">
        <v>123.1976558834606</v>
      </c>
    </row>
    <row r="18" spans="1:22" hidden="1" x14ac:dyDescent="0.2">
      <c r="A18" s="2">
        <f t="shared" si="0"/>
        <v>44774</v>
      </c>
      <c r="B18">
        <v>2022</v>
      </c>
      <c r="C18" s="3" t="s">
        <v>116</v>
      </c>
      <c r="D18" t="s">
        <v>68</v>
      </c>
      <c r="E18" t="s">
        <v>69</v>
      </c>
      <c r="F18" t="s">
        <v>70</v>
      </c>
      <c r="G18">
        <v>823</v>
      </c>
      <c r="H18" t="s">
        <v>16</v>
      </c>
      <c r="I18" t="s">
        <v>17</v>
      </c>
      <c r="J18">
        <v>1</v>
      </c>
      <c r="K18" t="s">
        <v>71</v>
      </c>
      <c r="L18">
        <v>100</v>
      </c>
      <c r="M18" t="s">
        <v>64</v>
      </c>
      <c r="N18">
        <v>22</v>
      </c>
      <c r="P18">
        <f t="shared" si="1"/>
        <v>668.03219111451335</v>
      </c>
      <c r="Q18">
        <v>123.1976558834606</v>
      </c>
    </row>
    <row r="19" spans="1:22" hidden="1" x14ac:dyDescent="0.2">
      <c r="A19" s="2">
        <f t="shared" si="0"/>
        <v>44774</v>
      </c>
      <c r="B19">
        <v>2022</v>
      </c>
      <c r="C19" s="3" t="s">
        <v>116</v>
      </c>
      <c r="D19" t="s">
        <v>68</v>
      </c>
      <c r="E19" t="s">
        <v>72</v>
      </c>
      <c r="F19" t="s">
        <v>73</v>
      </c>
      <c r="G19">
        <v>379.12</v>
      </c>
      <c r="H19" t="s">
        <v>16</v>
      </c>
      <c r="I19" t="s">
        <v>17</v>
      </c>
      <c r="J19" t="s">
        <v>37</v>
      </c>
      <c r="K19" t="s">
        <v>18</v>
      </c>
      <c r="L19">
        <v>10</v>
      </c>
      <c r="M19" t="s">
        <v>19</v>
      </c>
      <c r="N19">
        <v>22</v>
      </c>
      <c r="P19">
        <f t="shared" si="1"/>
        <v>307.73312794086792</v>
      </c>
      <c r="Q19">
        <v>123.1976558834606</v>
      </c>
    </row>
    <row r="20" spans="1:22" hidden="1" x14ac:dyDescent="0.2">
      <c r="A20" s="2">
        <f t="shared" si="0"/>
        <v>44774</v>
      </c>
      <c r="B20">
        <v>2022</v>
      </c>
      <c r="C20" s="3" t="s">
        <v>116</v>
      </c>
      <c r="D20" t="s">
        <v>74</v>
      </c>
      <c r="E20" t="s">
        <v>75</v>
      </c>
      <c r="F20" t="s">
        <v>76</v>
      </c>
      <c r="G20">
        <v>1206.4000000000001</v>
      </c>
      <c r="H20" t="s">
        <v>16</v>
      </c>
      <c r="I20" t="s">
        <v>17</v>
      </c>
      <c r="J20" t="s">
        <v>37</v>
      </c>
      <c r="K20" t="s">
        <v>77</v>
      </c>
      <c r="L20">
        <v>100</v>
      </c>
      <c r="M20" t="s">
        <v>39</v>
      </c>
      <c r="N20">
        <v>29</v>
      </c>
      <c r="P20">
        <f t="shared" si="1"/>
        <v>979.23941113067917</v>
      </c>
      <c r="Q20">
        <v>123.1976558834606</v>
      </c>
    </row>
    <row r="21" spans="1:22" hidden="1" x14ac:dyDescent="0.2">
      <c r="A21" s="2">
        <f t="shared" si="0"/>
        <v>44774</v>
      </c>
      <c r="B21">
        <v>2022</v>
      </c>
      <c r="C21" s="3" t="s">
        <v>116</v>
      </c>
      <c r="D21" t="s">
        <v>74</v>
      </c>
      <c r="E21" t="s">
        <v>78</v>
      </c>
      <c r="F21" t="s">
        <v>79</v>
      </c>
      <c r="G21">
        <v>122.71</v>
      </c>
      <c r="H21" t="s">
        <v>16</v>
      </c>
      <c r="I21" t="s">
        <v>17</v>
      </c>
      <c r="J21" t="s">
        <v>37</v>
      </c>
      <c r="K21" t="s">
        <v>18</v>
      </c>
      <c r="L21">
        <v>10</v>
      </c>
      <c r="M21" t="s">
        <v>19</v>
      </c>
      <c r="N21">
        <v>29</v>
      </c>
      <c r="P21">
        <f t="shared" si="1"/>
        <v>99.604167887803072</v>
      </c>
      <c r="Q21">
        <v>123.1976558834606</v>
      </c>
    </row>
    <row r="22" spans="1:22" hidden="1" x14ac:dyDescent="0.2">
      <c r="A22" s="2">
        <f t="shared" si="0"/>
        <v>44774</v>
      </c>
      <c r="B22">
        <v>2022</v>
      </c>
      <c r="C22" s="3" t="s">
        <v>116</v>
      </c>
      <c r="D22" t="s">
        <v>66</v>
      </c>
      <c r="E22" t="s">
        <v>80</v>
      </c>
      <c r="F22" t="s">
        <v>81</v>
      </c>
      <c r="G22">
        <v>612</v>
      </c>
      <c r="H22" t="s">
        <v>16</v>
      </c>
      <c r="I22" t="s">
        <v>17</v>
      </c>
      <c r="J22" t="s">
        <v>37</v>
      </c>
      <c r="K22" t="s">
        <v>18</v>
      </c>
      <c r="L22">
        <v>10</v>
      </c>
      <c r="M22" t="s">
        <v>19</v>
      </c>
      <c r="N22">
        <v>20</v>
      </c>
      <c r="P22">
        <f t="shared" si="1"/>
        <v>496.76269861735375</v>
      </c>
      <c r="Q22">
        <v>123.1976558834606</v>
      </c>
    </row>
    <row r="23" spans="1:22" hidden="1" x14ac:dyDescent="0.2">
      <c r="A23" s="2">
        <f t="shared" si="0"/>
        <v>44774</v>
      </c>
      <c r="B23">
        <v>2022</v>
      </c>
      <c r="C23" s="3" t="s">
        <v>116</v>
      </c>
      <c r="D23" t="s">
        <v>82</v>
      </c>
      <c r="E23" t="s">
        <v>83</v>
      </c>
      <c r="F23" t="s">
        <v>84</v>
      </c>
      <c r="G23">
        <v>443.42</v>
      </c>
      <c r="H23" t="s">
        <v>16</v>
      </c>
      <c r="I23" t="s">
        <v>17</v>
      </c>
      <c r="J23">
        <v>1</v>
      </c>
      <c r="K23" t="s">
        <v>18</v>
      </c>
      <c r="L23">
        <v>10</v>
      </c>
      <c r="M23" t="s">
        <v>19</v>
      </c>
      <c r="N23">
        <v>21</v>
      </c>
      <c r="P23">
        <f t="shared" si="1"/>
        <v>359.92567944592651</v>
      </c>
      <c r="Q23">
        <v>123.1976558834606</v>
      </c>
      <c r="T23" t="s">
        <v>144</v>
      </c>
    </row>
    <row r="24" spans="1:22" hidden="1" x14ac:dyDescent="0.2">
      <c r="A24" s="2">
        <f t="shared" si="0"/>
        <v>44743</v>
      </c>
      <c r="B24">
        <v>2022</v>
      </c>
      <c r="C24" s="3" t="s">
        <v>124</v>
      </c>
      <c r="D24" t="s">
        <v>13</v>
      </c>
      <c r="E24" t="s">
        <v>14</v>
      </c>
      <c r="F24" t="s">
        <v>15</v>
      </c>
      <c r="G24">
        <v>1759</v>
      </c>
      <c r="H24" t="s">
        <v>16</v>
      </c>
      <c r="I24" t="s">
        <v>17</v>
      </c>
      <c r="J24">
        <v>1</v>
      </c>
      <c r="K24" t="s">
        <v>18</v>
      </c>
      <c r="L24">
        <v>10</v>
      </c>
      <c r="M24" t="s">
        <v>19</v>
      </c>
      <c r="N24">
        <v>9</v>
      </c>
      <c r="P24">
        <f t="shared" si="1"/>
        <v>1437.7814149934652</v>
      </c>
      <c r="Q24">
        <v>122.34126701436008</v>
      </c>
    </row>
    <row r="25" spans="1:22" hidden="1" x14ac:dyDescent="0.2">
      <c r="A25" s="2">
        <f t="shared" si="0"/>
        <v>44743</v>
      </c>
      <c r="B25">
        <v>2022</v>
      </c>
      <c r="C25" s="3" t="s">
        <v>124</v>
      </c>
      <c r="D25" t="s">
        <v>20</v>
      </c>
      <c r="E25" t="s">
        <v>14</v>
      </c>
      <c r="F25" t="s">
        <v>21</v>
      </c>
      <c r="G25">
        <v>1699</v>
      </c>
      <c r="H25" t="s">
        <v>16</v>
      </c>
      <c r="I25" t="s">
        <v>17</v>
      </c>
      <c r="J25">
        <v>1</v>
      </c>
      <c r="K25" t="s">
        <v>18</v>
      </c>
      <c r="L25">
        <v>10</v>
      </c>
      <c r="M25" t="s">
        <v>19</v>
      </c>
      <c r="N25">
        <v>31</v>
      </c>
      <c r="P25">
        <f t="shared" si="1"/>
        <v>1388.7382740613402</v>
      </c>
      <c r="Q25">
        <v>122.34126701436008</v>
      </c>
    </row>
    <row r="26" spans="1:22" hidden="1" x14ac:dyDescent="0.2">
      <c r="A26" s="2">
        <f t="shared" si="0"/>
        <v>44743</v>
      </c>
      <c r="B26">
        <v>2022</v>
      </c>
      <c r="C26" s="3" t="s">
        <v>124</v>
      </c>
      <c r="D26" t="s">
        <v>22</v>
      </c>
      <c r="E26" t="s">
        <v>23</v>
      </c>
      <c r="F26" t="s">
        <v>24</v>
      </c>
      <c r="G26">
        <v>897.37</v>
      </c>
      <c r="H26" t="s">
        <v>16</v>
      </c>
      <c r="I26" t="s">
        <v>17</v>
      </c>
      <c r="J26" t="s">
        <v>37</v>
      </c>
      <c r="K26" t="s">
        <v>25</v>
      </c>
      <c r="L26">
        <v>100</v>
      </c>
      <c r="M26" t="s">
        <v>19</v>
      </c>
      <c r="N26">
        <v>14</v>
      </c>
      <c r="P26">
        <f t="shared" si="1"/>
        <v>733.4973896376838</v>
      </c>
      <c r="Q26">
        <v>122.34126701436008</v>
      </c>
    </row>
    <row r="27" spans="1:22" hidden="1" x14ac:dyDescent="0.2">
      <c r="A27" s="2">
        <f t="shared" si="0"/>
        <v>44743</v>
      </c>
      <c r="B27">
        <v>2022</v>
      </c>
      <c r="C27" s="3" t="s">
        <v>124</v>
      </c>
      <c r="D27" t="s">
        <v>26</v>
      </c>
      <c r="E27" t="s">
        <v>27</v>
      </c>
      <c r="F27" t="s">
        <v>28</v>
      </c>
      <c r="G27">
        <v>447.19</v>
      </c>
      <c r="H27" t="s">
        <v>16</v>
      </c>
      <c r="I27" t="s">
        <v>29</v>
      </c>
      <c r="J27">
        <v>1</v>
      </c>
      <c r="K27" t="s">
        <v>30</v>
      </c>
      <c r="L27">
        <v>3</v>
      </c>
      <c r="M27" t="s">
        <v>19</v>
      </c>
      <c r="N27">
        <v>19</v>
      </c>
      <c r="P27">
        <f t="shared" si="1"/>
        <v>365.52670322394982</v>
      </c>
      <c r="Q27">
        <v>122.34126701436008</v>
      </c>
    </row>
    <row r="28" spans="1:22" hidden="1" x14ac:dyDescent="0.2">
      <c r="A28" s="2">
        <f t="shared" si="0"/>
        <v>44743</v>
      </c>
      <c r="B28">
        <v>2022</v>
      </c>
      <c r="C28" s="3" t="s">
        <v>124</v>
      </c>
      <c r="D28" t="s">
        <v>31</v>
      </c>
      <c r="E28" t="s">
        <v>32</v>
      </c>
      <c r="F28" t="s">
        <v>33</v>
      </c>
      <c r="G28">
        <v>785.62</v>
      </c>
      <c r="H28" t="s">
        <v>16</v>
      </c>
      <c r="I28" t="s">
        <v>17</v>
      </c>
      <c r="J28">
        <v>2</v>
      </c>
      <c r="K28" t="s">
        <v>30</v>
      </c>
      <c r="L28">
        <v>3</v>
      </c>
      <c r="M28" t="s">
        <v>19</v>
      </c>
      <c r="N28">
        <v>12</v>
      </c>
      <c r="P28">
        <f t="shared" si="1"/>
        <v>642.154539651601</v>
      </c>
      <c r="Q28">
        <v>122.34126701436008</v>
      </c>
      <c r="T28" t="s">
        <v>150</v>
      </c>
      <c r="U28" t="s">
        <v>171</v>
      </c>
      <c r="V28" t="s">
        <v>172</v>
      </c>
    </row>
    <row r="29" spans="1:22" hidden="1" x14ac:dyDescent="0.2">
      <c r="A29" s="2">
        <f t="shared" si="0"/>
        <v>44743</v>
      </c>
      <c r="B29">
        <v>2022</v>
      </c>
      <c r="C29" s="3" t="s">
        <v>124</v>
      </c>
      <c r="D29" t="s">
        <v>34</v>
      </c>
      <c r="E29" t="s">
        <v>35</v>
      </c>
      <c r="F29" t="s">
        <v>36</v>
      </c>
      <c r="G29">
        <v>120.98</v>
      </c>
      <c r="H29" t="s">
        <v>16</v>
      </c>
      <c r="I29" t="s">
        <v>17</v>
      </c>
      <c r="J29" t="s">
        <v>37</v>
      </c>
      <c r="K29" t="s">
        <v>38</v>
      </c>
      <c r="L29">
        <v>100</v>
      </c>
      <c r="M29" t="s">
        <v>39</v>
      </c>
      <c r="N29">
        <v>11</v>
      </c>
      <c r="P29">
        <f t="shared" si="1"/>
        <v>98.887319832808089</v>
      </c>
      <c r="Q29">
        <v>122.34126701436008</v>
      </c>
    </row>
    <row r="30" spans="1:22" hidden="1" x14ac:dyDescent="0.2">
      <c r="A30" s="2">
        <f t="shared" si="0"/>
        <v>44743</v>
      </c>
      <c r="B30">
        <v>2022</v>
      </c>
      <c r="C30" s="3" t="s">
        <v>124</v>
      </c>
      <c r="D30" t="s">
        <v>40</v>
      </c>
      <c r="E30" t="s">
        <v>23</v>
      </c>
      <c r="F30" t="s">
        <v>41</v>
      </c>
      <c r="G30">
        <v>878</v>
      </c>
      <c r="H30" t="s">
        <v>16</v>
      </c>
      <c r="I30" t="s">
        <v>42</v>
      </c>
      <c r="J30">
        <v>2</v>
      </c>
      <c r="K30" t="s">
        <v>43</v>
      </c>
      <c r="L30">
        <v>25</v>
      </c>
      <c r="M30" t="s">
        <v>39</v>
      </c>
      <c r="N30">
        <v>15</v>
      </c>
      <c r="P30">
        <f t="shared" si="1"/>
        <v>717.66462897342956</v>
      </c>
      <c r="Q30">
        <v>122.34126701436008</v>
      </c>
    </row>
    <row r="31" spans="1:22" x14ac:dyDescent="0.2">
      <c r="A31" s="2">
        <f t="shared" si="0"/>
        <v>44743</v>
      </c>
      <c r="B31">
        <v>2022</v>
      </c>
      <c r="C31" s="3" t="s">
        <v>124</v>
      </c>
      <c r="D31" t="s">
        <v>44</v>
      </c>
      <c r="E31" t="s">
        <v>14</v>
      </c>
      <c r="F31" t="s">
        <v>45</v>
      </c>
      <c r="G31">
        <v>479</v>
      </c>
      <c r="H31" t="s">
        <v>16</v>
      </c>
      <c r="I31" t="s">
        <v>17</v>
      </c>
      <c r="J31">
        <v>1</v>
      </c>
      <c r="K31" t="s">
        <v>30</v>
      </c>
      <c r="L31">
        <v>3</v>
      </c>
      <c r="M31" t="s">
        <v>19</v>
      </c>
      <c r="N31">
        <v>27</v>
      </c>
      <c r="P31">
        <f t="shared" si="1"/>
        <v>391.52774177479813</v>
      </c>
      <c r="Q31">
        <v>122.34126701436008</v>
      </c>
      <c r="T31" t="s">
        <v>126</v>
      </c>
    </row>
    <row r="32" spans="1:22" hidden="1" x14ac:dyDescent="0.2">
      <c r="A32" s="2">
        <f t="shared" si="0"/>
        <v>44743</v>
      </c>
      <c r="B32">
        <v>2022</v>
      </c>
      <c r="C32" s="3" t="s">
        <v>124</v>
      </c>
      <c r="D32" t="s">
        <v>46</v>
      </c>
      <c r="E32" t="s">
        <v>47</v>
      </c>
      <c r="F32" t="s">
        <v>48</v>
      </c>
      <c r="G32">
        <v>398</v>
      </c>
      <c r="H32" t="s">
        <v>16</v>
      </c>
      <c r="I32" t="s">
        <v>42</v>
      </c>
      <c r="J32" t="s">
        <v>37</v>
      </c>
      <c r="K32" t="s">
        <v>18</v>
      </c>
      <c r="L32">
        <v>10</v>
      </c>
      <c r="M32" t="s">
        <v>19</v>
      </c>
      <c r="N32">
        <v>28</v>
      </c>
      <c r="P32">
        <f t="shared" si="1"/>
        <v>325.31950151642934</v>
      </c>
      <c r="Q32">
        <v>122.34126701436008</v>
      </c>
    </row>
    <row r="33" spans="1:22" hidden="1" x14ac:dyDescent="0.2">
      <c r="A33" s="2">
        <f t="shared" si="0"/>
        <v>44743</v>
      </c>
      <c r="B33">
        <v>2022</v>
      </c>
      <c r="C33" s="3" t="s">
        <v>124</v>
      </c>
      <c r="D33" t="s">
        <v>49</v>
      </c>
      <c r="E33" t="s">
        <v>14</v>
      </c>
      <c r="F33" t="s">
        <v>50</v>
      </c>
      <c r="G33">
        <v>516.80999999999995</v>
      </c>
      <c r="H33" t="s">
        <v>16</v>
      </c>
      <c r="I33" t="s">
        <v>17</v>
      </c>
      <c r="J33" t="s">
        <v>37</v>
      </c>
      <c r="K33" t="s">
        <v>30</v>
      </c>
      <c r="L33">
        <v>3</v>
      </c>
      <c r="M33" t="s">
        <v>19</v>
      </c>
      <c r="N33">
        <v>6</v>
      </c>
      <c r="P33">
        <f t="shared" si="1"/>
        <v>422.4330944188589</v>
      </c>
      <c r="Q33">
        <v>122.34126701436008</v>
      </c>
    </row>
    <row r="34" spans="1:22" hidden="1" x14ac:dyDescent="0.2">
      <c r="A34" s="2">
        <f t="shared" si="0"/>
        <v>44743</v>
      </c>
      <c r="B34">
        <v>2022</v>
      </c>
      <c r="C34" s="3" t="s">
        <v>124</v>
      </c>
      <c r="D34" t="s">
        <v>49</v>
      </c>
      <c r="E34" t="s">
        <v>51</v>
      </c>
      <c r="F34" t="s">
        <v>52</v>
      </c>
      <c r="G34">
        <v>124.51</v>
      </c>
      <c r="H34" t="s">
        <v>16</v>
      </c>
      <c r="I34" t="s">
        <v>17</v>
      </c>
      <c r="J34" t="s">
        <v>37</v>
      </c>
      <c r="K34" t="s">
        <v>18</v>
      </c>
      <c r="L34">
        <v>10</v>
      </c>
      <c r="M34" t="s">
        <v>19</v>
      </c>
      <c r="N34">
        <v>6</v>
      </c>
      <c r="P34">
        <f t="shared" si="1"/>
        <v>101.77269129098146</v>
      </c>
      <c r="Q34">
        <v>122.34126701436008</v>
      </c>
    </row>
    <row r="35" spans="1:22" hidden="1" x14ac:dyDescent="0.2">
      <c r="A35" s="2">
        <f t="shared" si="0"/>
        <v>44743</v>
      </c>
      <c r="B35">
        <v>2022</v>
      </c>
      <c r="C35" s="3" t="s">
        <v>124</v>
      </c>
      <c r="D35" t="s">
        <v>53</v>
      </c>
      <c r="E35" t="s">
        <v>54</v>
      </c>
      <c r="F35" t="s">
        <v>55</v>
      </c>
      <c r="G35">
        <v>655</v>
      </c>
      <c r="H35" t="s">
        <v>16</v>
      </c>
      <c r="I35" t="s">
        <v>17</v>
      </c>
      <c r="J35" t="s">
        <v>37</v>
      </c>
      <c r="K35" t="s">
        <v>56</v>
      </c>
      <c r="L35">
        <v>10</v>
      </c>
      <c r="M35" t="s">
        <v>19</v>
      </c>
      <c r="N35">
        <v>3</v>
      </c>
      <c r="P35">
        <f t="shared" si="1"/>
        <v>535.38762184236487</v>
      </c>
      <c r="Q35">
        <v>122.34126701436008</v>
      </c>
    </row>
    <row r="36" spans="1:22" hidden="1" x14ac:dyDescent="0.2">
      <c r="A36" s="2">
        <f t="shared" si="0"/>
        <v>44743</v>
      </c>
      <c r="B36">
        <v>2022</v>
      </c>
      <c r="C36" s="3" t="s">
        <v>124</v>
      </c>
      <c r="D36" t="s">
        <v>57</v>
      </c>
      <c r="E36" t="s">
        <v>58</v>
      </c>
      <c r="F36" t="s">
        <v>59</v>
      </c>
      <c r="G36">
        <v>584.5</v>
      </c>
      <c r="H36" t="s">
        <v>16</v>
      </c>
      <c r="I36" t="s">
        <v>17</v>
      </c>
      <c r="J36">
        <v>1</v>
      </c>
      <c r="K36" t="s">
        <v>60</v>
      </c>
      <c r="L36">
        <v>10</v>
      </c>
      <c r="M36" t="s">
        <v>39</v>
      </c>
      <c r="N36">
        <v>23</v>
      </c>
      <c r="P36">
        <f t="shared" si="1"/>
        <v>477.7619312471179</v>
      </c>
      <c r="Q36">
        <v>122.34126701436008</v>
      </c>
      <c r="T36" t="s">
        <v>150</v>
      </c>
    </row>
    <row r="37" spans="1:22" hidden="1" x14ac:dyDescent="0.2">
      <c r="A37" s="2">
        <f t="shared" si="0"/>
        <v>44743</v>
      </c>
      <c r="B37">
        <v>2022</v>
      </c>
      <c r="C37" s="3" t="s">
        <v>124</v>
      </c>
      <c r="D37" t="s">
        <v>61</v>
      </c>
      <c r="E37" t="s">
        <v>14</v>
      </c>
      <c r="F37" t="s">
        <v>62</v>
      </c>
      <c r="G37">
        <v>1806.35</v>
      </c>
      <c r="H37" t="s">
        <v>16</v>
      </c>
      <c r="I37" t="s">
        <v>17</v>
      </c>
      <c r="J37">
        <v>1</v>
      </c>
      <c r="K37" t="s">
        <v>63</v>
      </c>
      <c r="L37">
        <v>3.6</v>
      </c>
      <c r="M37" t="s">
        <v>64</v>
      </c>
      <c r="N37">
        <v>32</v>
      </c>
      <c r="P37">
        <f t="shared" si="1"/>
        <v>1476.4846270457338</v>
      </c>
      <c r="Q37">
        <v>122.34126701436008</v>
      </c>
    </row>
    <row r="38" spans="1:22" hidden="1" x14ac:dyDescent="0.2">
      <c r="A38" s="2">
        <f t="shared" si="0"/>
        <v>44743</v>
      </c>
      <c r="B38">
        <v>2022</v>
      </c>
      <c r="C38" s="3" t="s">
        <v>124</v>
      </c>
      <c r="D38" t="s">
        <v>31</v>
      </c>
      <c r="E38" t="s">
        <v>23</v>
      </c>
      <c r="F38" t="s">
        <v>65</v>
      </c>
      <c r="G38">
        <v>1296.5</v>
      </c>
      <c r="H38" t="s">
        <v>16</v>
      </c>
      <c r="I38" t="s">
        <v>17</v>
      </c>
      <c r="J38" t="s">
        <v>37</v>
      </c>
      <c r="K38" t="s">
        <v>38</v>
      </c>
      <c r="L38">
        <v>100</v>
      </c>
      <c r="M38" t="s">
        <v>39</v>
      </c>
      <c r="N38">
        <v>12</v>
      </c>
      <c r="P38">
        <f t="shared" si="1"/>
        <v>1059.7405369750015</v>
      </c>
      <c r="Q38">
        <v>122.34126701436008</v>
      </c>
      <c r="T38" t="s">
        <v>168</v>
      </c>
      <c r="U38">
        <v>653.25784256559905</v>
      </c>
      <c r="V38">
        <v>650.68641563393874</v>
      </c>
    </row>
    <row r="39" spans="1:22" hidden="1" x14ac:dyDescent="0.2">
      <c r="A39" s="2">
        <f t="shared" si="0"/>
        <v>44743</v>
      </c>
      <c r="B39">
        <v>2022</v>
      </c>
      <c r="C39" s="3" t="s">
        <v>124</v>
      </c>
      <c r="D39" t="s">
        <v>66</v>
      </c>
      <c r="E39" t="s">
        <v>14</v>
      </c>
      <c r="F39" t="s">
        <v>67</v>
      </c>
      <c r="G39">
        <v>447</v>
      </c>
      <c r="H39" t="s">
        <v>16</v>
      </c>
      <c r="I39" t="s">
        <v>17</v>
      </c>
      <c r="J39">
        <v>1</v>
      </c>
      <c r="K39" t="s">
        <v>30</v>
      </c>
      <c r="L39">
        <v>3</v>
      </c>
      <c r="M39" t="s">
        <v>19</v>
      </c>
      <c r="N39">
        <v>20</v>
      </c>
      <c r="P39">
        <f t="shared" si="1"/>
        <v>365.37139994433142</v>
      </c>
      <c r="Q39">
        <v>122.34126701436008</v>
      </c>
    </row>
    <row r="40" spans="1:22" hidden="1" x14ac:dyDescent="0.2">
      <c r="A40" s="2">
        <f t="shared" si="0"/>
        <v>44743</v>
      </c>
      <c r="B40">
        <v>2022</v>
      </c>
      <c r="C40" s="3" t="s">
        <v>124</v>
      </c>
      <c r="D40" t="s">
        <v>68</v>
      </c>
      <c r="E40" t="s">
        <v>69</v>
      </c>
      <c r="F40" t="s">
        <v>70</v>
      </c>
      <c r="G40">
        <v>823</v>
      </c>
      <c r="H40" t="s">
        <v>16</v>
      </c>
      <c r="I40" t="s">
        <v>17</v>
      </c>
      <c r="J40">
        <v>1</v>
      </c>
      <c r="K40" t="s">
        <v>71</v>
      </c>
      <c r="L40">
        <v>100</v>
      </c>
      <c r="M40" t="s">
        <v>64</v>
      </c>
      <c r="N40">
        <v>22</v>
      </c>
      <c r="P40">
        <f t="shared" si="1"/>
        <v>672.70841645231496</v>
      </c>
      <c r="Q40">
        <v>122.34126701436008</v>
      </c>
    </row>
    <row r="41" spans="1:22" hidden="1" x14ac:dyDescent="0.2">
      <c r="A41" s="2">
        <f t="shared" si="0"/>
        <v>44743</v>
      </c>
      <c r="B41">
        <v>2022</v>
      </c>
      <c r="C41" s="3" t="s">
        <v>124</v>
      </c>
      <c r="D41" t="s">
        <v>68</v>
      </c>
      <c r="E41" t="s">
        <v>72</v>
      </c>
      <c r="F41" t="s">
        <v>73</v>
      </c>
      <c r="G41">
        <v>379.12</v>
      </c>
      <c r="H41" t="s">
        <v>16</v>
      </c>
      <c r="I41" t="s">
        <v>17</v>
      </c>
      <c r="J41" t="s">
        <v>37</v>
      </c>
      <c r="K41" t="s">
        <v>18</v>
      </c>
      <c r="L41">
        <v>10</v>
      </c>
      <c r="M41" t="s">
        <v>19</v>
      </c>
      <c r="N41">
        <v>22</v>
      </c>
      <c r="P41">
        <f t="shared" si="1"/>
        <v>309.88725983645395</v>
      </c>
      <c r="Q41">
        <v>122.34126701436008</v>
      </c>
    </row>
    <row r="42" spans="1:22" hidden="1" x14ac:dyDescent="0.2">
      <c r="A42" s="2">
        <f t="shared" si="0"/>
        <v>44743</v>
      </c>
      <c r="B42">
        <v>2022</v>
      </c>
      <c r="C42" s="3" t="s">
        <v>124</v>
      </c>
      <c r="D42" t="s">
        <v>74</v>
      </c>
      <c r="E42" t="s">
        <v>75</v>
      </c>
      <c r="F42" t="s">
        <v>76</v>
      </c>
      <c r="G42">
        <v>1194.4000000000001</v>
      </c>
      <c r="H42" t="s">
        <v>16</v>
      </c>
      <c r="I42" t="s">
        <v>17</v>
      </c>
      <c r="J42" t="s">
        <v>37</v>
      </c>
      <c r="K42" t="s">
        <v>77</v>
      </c>
      <c r="L42">
        <v>100</v>
      </c>
      <c r="M42" t="s">
        <v>39</v>
      </c>
      <c r="N42">
        <v>29</v>
      </c>
      <c r="P42">
        <f t="shared" si="1"/>
        <v>976.28545882216895</v>
      </c>
      <c r="Q42">
        <v>122.34126701436008</v>
      </c>
    </row>
    <row r="43" spans="1:22" hidden="1" x14ac:dyDescent="0.2">
      <c r="A43" s="2">
        <f t="shared" si="0"/>
        <v>44743</v>
      </c>
      <c r="B43">
        <v>2022</v>
      </c>
      <c r="C43" s="3" t="s">
        <v>124</v>
      </c>
      <c r="D43" t="s">
        <v>74</v>
      </c>
      <c r="E43" t="s">
        <v>78</v>
      </c>
      <c r="F43" t="s">
        <v>79</v>
      </c>
      <c r="G43">
        <v>138.72</v>
      </c>
      <c r="H43" t="s">
        <v>16</v>
      </c>
      <c r="I43" t="s">
        <v>17</v>
      </c>
      <c r="J43" t="s">
        <v>37</v>
      </c>
      <c r="K43" t="s">
        <v>18</v>
      </c>
      <c r="L43">
        <v>10</v>
      </c>
      <c r="M43" t="s">
        <v>19</v>
      </c>
      <c r="N43">
        <v>29</v>
      </c>
      <c r="P43">
        <f t="shared" si="1"/>
        <v>113.38774183507306</v>
      </c>
      <c r="Q43">
        <v>122.34126701436008</v>
      </c>
    </row>
    <row r="44" spans="1:22" hidden="1" x14ac:dyDescent="0.2">
      <c r="A44" s="2">
        <f t="shared" si="0"/>
        <v>44743</v>
      </c>
      <c r="B44">
        <v>2022</v>
      </c>
      <c r="C44" s="3" t="s">
        <v>124</v>
      </c>
      <c r="D44" t="s">
        <v>66</v>
      </c>
      <c r="E44" t="s">
        <v>80</v>
      </c>
      <c r="F44" t="s">
        <v>81</v>
      </c>
      <c r="G44">
        <v>612</v>
      </c>
      <c r="H44" t="s">
        <v>16</v>
      </c>
      <c r="I44" t="s">
        <v>17</v>
      </c>
      <c r="J44" t="s">
        <v>37</v>
      </c>
      <c r="K44" t="s">
        <v>18</v>
      </c>
      <c r="L44">
        <v>10</v>
      </c>
      <c r="M44" t="s">
        <v>19</v>
      </c>
      <c r="N44">
        <v>20</v>
      </c>
      <c r="P44">
        <f t="shared" si="1"/>
        <v>500.24003750767525</v>
      </c>
      <c r="Q44">
        <v>122.34126701436008</v>
      </c>
    </row>
    <row r="45" spans="1:22" hidden="1" x14ac:dyDescent="0.2">
      <c r="A45" s="2">
        <f t="shared" si="0"/>
        <v>44743</v>
      </c>
      <c r="B45">
        <v>2022</v>
      </c>
      <c r="C45" s="3" t="s">
        <v>124</v>
      </c>
      <c r="D45" t="s">
        <v>82</v>
      </c>
      <c r="E45" t="s">
        <v>83</v>
      </c>
      <c r="F45" t="s">
        <v>84</v>
      </c>
      <c r="G45">
        <v>493.21</v>
      </c>
      <c r="H45" t="s">
        <v>16</v>
      </c>
      <c r="I45" t="s">
        <v>17</v>
      </c>
      <c r="J45">
        <v>1</v>
      </c>
      <c r="K45" t="s">
        <v>18</v>
      </c>
      <c r="L45">
        <v>10</v>
      </c>
      <c r="M45" t="s">
        <v>19</v>
      </c>
      <c r="N45">
        <v>21</v>
      </c>
      <c r="P45">
        <f t="shared" si="1"/>
        <v>403.14279231888969</v>
      </c>
      <c r="Q45">
        <v>122.34126701436008</v>
      </c>
    </row>
    <row r="46" spans="1:22" hidden="1" x14ac:dyDescent="0.2">
      <c r="A46" s="2">
        <f t="shared" si="0"/>
        <v>44713</v>
      </c>
      <c r="B46">
        <v>2022</v>
      </c>
      <c r="C46" s="3" t="s">
        <v>123</v>
      </c>
      <c r="D46" t="s">
        <v>13</v>
      </c>
      <c r="E46" t="s">
        <v>14</v>
      </c>
      <c r="F46" t="s">
        <v>15</v>
      </c>
      <c r="G46">
        <v>1920</v>
      </c>
      <c r="H46" t="s">
        <v>16</v>
      </c>
      <c r="I46" t="s">
        <v>17</v>
      </c>
      <c r="J46">
        <v>1</v>
      </c>
      <c r="K46" t="s">
        <v>18</v>
      </c>
      <c r="L46">
        <v>10</v>
      </c>
      <c r="M46" t="s">
        <v>19</v>
      </c>
      <c r="N46">
        <v>9</v>
      </c>
      <c r="P46">
        <f t="shared" si="1"/>
        <v>1580.9939256007278</v>
      </c>
      <c r="Q46">
        <v>121.44259183478269</v>
      </c>
      <c r="T46" t="s">
        <v>126</v>
      </c>
    </row>
    <row r="47" spans="1:22" hidden="1" x14ac:dyDescent="0.2">
      <c r="A47" s="2">
        <f t="shared" si="0"/>
        <v>44713</v>
      </c>
      <c r="B47">
        <v>2022</v>
      </c>
      <c r="C47" s="3" t="s">
        <v>123</v>
      </c>
      <c r="D47" t="s">
        <v>20</v>
      </c>
      <c r="E47" t="s">
        <v>14</v>
      </c>
      <c r="F47" t="s">
        <v>21</v>
      </c>
      <c r="G47">
        <v>1699</v>
      </c>
      <c r="H47" t="s">
        <v>16</v>
      </c>
      <c r="I47" t="s">
        <v>17</v>
      </c>
      <c r="J47">
        <v>1</v>
      </c>
      <c r="K47" t="s">
        <v>18</v>
      </c>
      <c r="L47">
        <v>10</v>
      </c>
      <c r="M47" t="s">
        <v>19</v>
      </c>
      <c r="N47">
        <v>31</v>
      </c>
      <c r="P47">
        <f t="shared" si="1"/>
        <v>1399.0149372893943</v>
      </c>
      <c r="Q47">
        <v>121.44259183478269</v>
      </c>
      <c r="T47" t="s">
        <v>138</v>
      </c>
    </row>
    <row r="48" spans="1:22" hidden="1" x14ac:dyDescent="0.2">
      <c r="A48" s="2">
        <f t="shared" si="0"/>
        <v>44713</v>
      </c>
      <c r="B48">
        <v>2022</v>
      </c>
      <c r="C48" s="3" t="s">
        <v>123</v>
      </c>
      <c r="D48" t="s">
        <v>22</v>
      </c>
      <c r="E48" t="s">
        <v>23</v>
      </c>
      <c r="F48" t="s">
        <v>24</v>
      </c>
      <c r="G48">
        <v>897.37</v>
      </c>
      <c r="H48" t="s">
        <v>16</v>
      </c>
      <c r="I48" t="s">
        <v>17</v>
      </c>
      <c r="J48" t="s">
        <v>37</v>
      </c>
      <c r="K48" t="s">
        <v>25</v>
      </c>
      <c r="L48">
        <v>100</v>
      </c>
      <c r="M48" t="s">
        <v>19</v>
      </c>
      <c r="N48">
        <v>14</v>
      </c>
      <c r="P48">
        <f t="shared" si="1"/>
        <v>738.92527032100281</v>
      </c>
      <c r="Q48">
        <v>121.44259183478269</v>
      </c>
      <c r="T48" t="s">
        <v>126</v>
      </c>
    </row>
    <row r="49" spans="1:23" hidden="1" x14ac:dyDescent="0.2">
      <c r="A49" s="2">
        <f t="shared" si="0"/>
        <v>44713</v>
      </c>
      <c r="B49">
        <v>2022</v>
      </c>
      <c r="C49" s="3" t="s">
        <v>123</v>
      </c>
      <c r="D49" t="s">
        <v>26</v>
      </c>
      <c r="E49" t="s">
        <v>27</v>
      </c>
      <c r="F49" t="s">
        <v>28</v>
      </c>
      <c r="G49">
        <v>432.06</v>
      </c>
      <c r="H49" t="s">
        <v>16</v>
      </c>
      <c r="I49" t="s">
        <v>29</v>
      </c>
      <c r="J49">
        <v>1</v>
      </c>
      <c r="K49" t="s">
        <v>30</v>
      </c>
      <c r="L49">
        <v>3</v>
      </c>
      <c r="M49" t="s">
        <v>19</v>
      </c>
      <c r="N49">
        <v>19</v>
      </c>
      <c r="P49">
        <f t="shared" si="1"/>
        <v>355.77303932033885</v>
      </c>
      <c r="Q49">
        <v>121.44259183478269</v>
      </c>
    </row>
    <row r="50" spans="1:23" hidden="1" x14ac:dyDescent="0.2">
      <c r="A50" s="2">
        <f t="shared" si="0"/>
        <v>44713</v>
      </c>
      <c r="B50">
        <v>2022</v>
      </c>
      <c r="C50" s="3" t="s">
        <v>123</v>
      </c>
      <c r="D50" t="s">
        <v>31</v>
      </c>
      <c r="E50" t="s">
        <v>32</v>
      </c>
      <c r="F50" t="s">
        <v>33</v>
      </c>
      <c r="G50">
        <v>785.62</v>
      </c>
      <c r="H50" t="s">
        <v>16</v>
      </c>
      <c r="I50" t="s">
        <v>17</v>
      </c>
      <c r="J50">
        <v>2</v>
      </c>
      <c r="K50" t="s">
        <v>30</v>
      </c>
      <c r="L50">
        <v>3</v>
      </c>
      <c r="M50" t="s">
        <v>19</v>
      </c>
      <c r="N50">
        <v>12</v>
      </c>
      <c r="P50">
        <f t="shared" si="1"/>
        <v>646.90648324502286</v>
      </c>
      <c r="Q50">
        <v>121.44259183478269</v>
      </c>
      <c r="T50" t="s">
        <v>135</v>
      </c>
      <c r="U50">
        <v>596.19585756635252</v>
      </c>
      <c r="V50">
        <v>595.82406582429508</v>
      </c>
    </row>
    <row r="51" spans="1:23" hidden="1" x14ac:dyDescent="0.2">
      <c r="A51" s="2">
        <f t="shared" si="0"/>
        <v>44713</v>
      </c>
      <c r="B51">
        <v>2022</v>
      </c>
      <c r="C51" s="3" t="s">
        <v>123</v>
      </c>
      <c r="D51" t="s">
        <v>34</v>
      </c>
      <c r="E51" t="s">
        <v>35</v>
      </c>
      <c r="F51" t="s">
        <v>36</v>
      </c>
      <c r="G51">
        <v>125.49</v>
      </c>
      <c r="H51" t="s">
        <v>16</v>
      </c>
      <c r="I51" t="s">
        <v>17</v>
      </c>
      <c r="J51" t="s">
        <v>37</v>
      </c>
      <c r="K51" t="s">
        <v>38</v>
      </c>
      <c r="L51">
        <v>100</v>
      </c>
      <c r="M51" t="s">
        <v>39</v>
      </c>
      <c r="N51">
        <v>11</v>
      </c>
      <c r="P51">
        <f t="shared" si="1"/>
        <v>103.33277485606007</v>
      </c>
      <c r="Q51">
        <v>121.44259183478269</v>
      </c>
      <c r="T51" t="s">
        <v>126</v>
      </c>
    </row>
    <row r="52" spans="1:23" hidden="1" x14ac:dyDescent="0.2">
      <c r="A52" s="2">
        <f t="shared" si="0"/>
        <v>44713</v>
      </c>
      <c r="B52">
        <v>2022</v>
      </c>
      <c r="C52" s="3" t="s">
        <v>123</v>
      </c>
      <c r="D52" t="s">
        <v>40</v>
      </c>
      <c r="E52" t="s">
        <v>23</v>
      </c>
      <c r="F52" t="s">
        <v>41</v>
      </c>
      <c r="G52">
        <v>865</v>
      </c>
      <c r="H52" t="s">
        <v>16</v>
      </c>
      <c r="I52" t="s">
        <v>42</v>
      </c>
      <c r="J52">
        <v>2</v>
      </c>
      <c r="K52" t="s">
        <v>43</v>
      </c>
      <c r="L52">
        <v>25</v>
      </c>
      <c r="M52" t="s">
        <v>39</v>
      </c>
      <c r="N52">
        <v>15</v>
      </c>
      <c r="P52">
        <f t="shared" si="1"/>
        <v>712.27070085657795</v>
      </c>
      <c r="Q52">
        <v>121.44259183478269</v>
      </c>
      <c r="T52" t="s">
        <v>150</v>
      </c>
      <c r="U52" t="s">
        <v>155</v>
      </c>
      <c r="V52" t="s">
        <v>156</v>
      </c>
      <c r="W52" t="s">
        <v>157</v>
      </c>
    </row>
    <row r="53" spans="1:23" x14ac:dyDescent="0.2">
      <c r="A53" s="2">
        <f t="shared" si="0"/>
        <v>44713</v>
      </c>
      <c r="B53">
        <v>2022</v>
      </c>
      <c r="C53" s="3" t="s">
        <v>123</v>
      </c>
      <c r="D53" t="s">
        <v>44</v>
      </c>
      <c r="E53" t="s">
        <v>14</v>
      </c>
      <c r="F53" t="s">
        <v>45</v>
      </c>
      <c r="G53">
        <v>471</v>
      </c>
      <c r="H53" t="s">
        <v>16</v>
      </c>
      <c r="I53" t="s">
        <v>17</v>
      </c>
      <c r="J53">
        <v>1</v>
      </c>
      <c r="K53" t="s">
        <v>30</v>
      </c>
      <c r="L53">
        <v>3</v>
      </c>
      <c r="M53" t="s">
        <v>19</v>
      </c>
      <c r="N53">
        <v>27</v>
      </c>
      <c r="P53">
        <f t="shared" si="1"/>
        <v>387.83757237392859</v>
      </c>
      <c r="Q53">
        <v>121.44259183478269</v>
      </c>
      <c r="T53" t="s">
        <v>185</v>
      </c>
      <c r="U53">
        <f>AVERAGE(G9:G1037)</f>
        <v>652.41386783284895</v>
      </c>
    </row>
    <row r="54" spans="1:23" hidden="1" x14ac:dyDescent="0.2">
      <c r="A54" s="2">
        <f t="shared" si="0"/>
        <v>44713</v>
      </c>
      <c r="B54">
        <v>2022</v>
      </c>
      <c r="C54" s="3" t="s">
        <v>123</v>
      </c>
      <c r="D54" t="s">
        <v>46</v>
      </c>
      <c r="E54" t="s">
        <v>47</v>
      </c>
      <c r="F54" t="s">
        <v>48</v>
      </c>
      <c r="G54">
        <v>398</v>
      </c>
      <c r="H54" t="s">
        <v>16</v>
      </c>
      <c r="I54" t="s">
        <v>42</v>
      </c>
      <c r="J54" t="s">
        <v>37</v>
      </c>
      <c r="K54" t="s">
        <v>18</v>
      </c>
      <c r="L54">
        <v>10</v>
      </c>
      <c r="M54" t="s">
        <v>19</v>
      </c>
      <c r="N54">
        <v>28</v>
      </c>
      <c r="P54">
        <f t="shared" si="1"/>
        <v>327.7268658276509</v>
      </c>
      <c r="Q54">
        <v>121.44259183478269</v>
      </c>
    </row>
    <row r="55" spans="1:23" hidden="1" x14ac:dyDescent="0.2">
      <c r="A55" s="2">
        <f t="shared" si="0"/>
        <v>44713</v>
      </c>
      <c r="B55">
        <v>2022</v>
      </c>
      <c r="C55" s="3" t="s">
        <v>123</v>
      </c>
      <c r="D55" t="s">
        <v>49</v>
      </c>
      <c r="E55" t="s">
        <v>14</v>
      </c>
      <c r="F55" t="s">
        <v>50</v>
      </c>
      <c r="G55">
        <v>507.92</v>
      </c>
      <c r="H55" t="s">
        <v>16</v>
      </c>
      <c r="I55" t="s">
        <v>17</v>
      </c>
      <c r="J55" t="s">
        <v>37</v>
      </c>
      <c r="K55" t="s">
        <v>30</v>
      </c>
      <c r="L55">
        <v>3</v>
      </c>
      <c r="M55" t="s">
        <v>19</v>
      </c>
      <c r="N55">
        <v>6</v>
      </c>
      <c r="P55">
        <f t="shared" si="1"/>
        <v>418.23876806829264</v>
      </c>
      <c r="Q55">
        <v>121.44259183478269</v>
      </c>
      <c r="T55" t="s">
        <v>141</v>
      </c>
    </row>
    <row r="56" spans="1:23" hidden="1" x14ac:dyDescent="0.2">
      <c r="A56" s="2">
        <f t="shared" si="0"/>
        <v>44713</v>
      </c>
      <c r="B56">
        <v>2022</v>
      </c>
      <c r="C56" s="3" t="s">
        <v>123</v>
      </c>
      <c r="D56" t="s">
        <v>49</v>
      </c>
      <c r="E56" t="s">
        <v>51</v>
      </c>
      <c r="F56" t="s">
        <v>52</v>
      </c>
      <c r="G56">
        <v>152.91999999999999</v>
      </c>
      <c r="H56" t="s">
        <v>16</v>
      </c>
      <c r="I56" t="s">
        <v>17</v>
      </c>
      <c r="J56" t="s">
        <v>37</v>
      </c>
      <c r="K56" t="s">
        <v>18</v>
      </c>
      <c r="L56">
        <v>10</v>
      </c>
      <c r="M56" t="s">
        <v>19</v>
      </c>
      <c r="N56">
        <v>6</v>
      </c>
      <c r="P56">
        <f t="shared" si="1"/>
        <v>125.91957869940798</v>
      </c>
      <c r="Q56">
        <v>121.44259183478269</v>
      </c>
      <c r="T56" t="s">
        <v>142</v>
      </c>
    </row>
    <row r="57" spans="1:23" hidden="1" x14ac:dyDescent="0.2">
      <c r="A57" s="2">
        <f t="shared" si="0"/>
        <v>44713</v>
      </c>
      <c r="B57">
        <v>2022</v>
      </c>
      <c r="C57" s="3" t="s">
        <v>123</v>
      </c>
      <c r="D57" t="s">
        <v>53</v>
      </c>
      <c r="E57" t="s">
        <v>54</v>
      </c>
      <c r="F57" t="s">
        <v>55</v>
      </c>
      <c r="G57">
        <v>628</v>
      </c>
      <c r="H57" t="s">
        <v>16</v>
      </c>
      <c r="I57" t="s">
        <v>17</v>
      </c>
      <c r="J57" t="s">
        <v>37</v>
      </c>
      <c r="K57" t="s">
        <v>56</v>
      </c>
      <c r="L57">
        <v>10</v>
      </c>
      <c r="M57" t="s">
        <v>19</v>
      </c>
      <c r="N57">
        <v>3</v>
      </c>
      <c r="P57">
        <f t="shared" si="1"/>
        <v>517.11676316523813</v>
      </c>
      <c r="Q57">
        <v>121.44259183478269</v>
      </c>
      <c r="U57" t="s">
        <v>126</v>
      </c>
    </row>
    <row r="58" spans="1:23" hidden="1" x14ac:dyDescent="0.2">
      <c r="A58" s="2">
        <f t="shared" si="0"/>
        <v>44713</v>
      </c>
      <c r="B58">
        <v>2022</v>
      </c>
      <c r="C58" s="3" t="s">
        <v>123</v>
      </c>
      <c r="D58" t="s">
        <v>57</v>
      </c>
      <c r="E58" t="s">
        <v>58</v>
      </c>
      <c r="F58" t="s">
        <v>59</v>
      </c>
      <c r="G58">
        <v>584.5</v>
      </c>
      <c r="H58" t="s">
        <v>16</v>
      </c>
      <c r="I58" t="s">
        <v>17</v>
      </c>
      <c r="J58">
        <v>1</v>
      </c>
      <c r="K58" t="s">
        <v>60</v>
      </c>
      <c r="L58">
        <v>10</v>
      </c>
      <c r="M58" t="s">
        <v>39</v>
      </c>
      <c r="N58">
        <v>23</v>
      </c>
      <c r="P58">
        <f t="shared" si="1"/>
        <v>481.29736953834657</v>
      </c>
      <c r="Q58">
        <v>121.44259183478269</v>
      </c>
      <c r="T58" t="s">
        <v>138</v>
      </c>
      <c r="U58">
        <f>AVERAGE(G14:G1062)</f>
        <v>651.00194470924862</v>
      </c>
    </row>
    <row r="59" spans="1:23" hidden="1" x14ac:dyDescent="0.2">
      <c r="A59" s="2">
        <f t="shared" si="0"/>
        <v>44713</v>
      </c>
      <c r="B59">
        <v>2022</v>
      </c>
      <c r="C59" s="3" t="s">
        <v>123</v>
      </c>
      <c r="D59" t="s">
        <v>61</v>
      </c>
      <c r="E59" t="s">
        <v>14</v>
      </c>
      <c r="F59" t="s">
        <v>62</v>
      </c>
      <c r="G59">
        <v>1788.46</v>
      </c>
      <c r="H59" t="s">
        <v>16</v>
      </c>
      <c r="I59" t="s">
        <v>17</v>
      </c>
      <c r="J59">
        <v>1</v>
      </c>
      <c r="K59" t="s">
        <v>63</v>
      </c>
      <c r="L59">
        <v>3.6</v>
      </c>
      <c r="M59" t="s">
        <v>64</v>
      </c>
      <c r="N59">
        <v>32</v>
      </c>
      <c r="P59">
        <f t="shared" si="1"/>
        <v>1472.6793730103532</v>
      </c>
      <c r="Q59">
        <v>121.44259183478269</v>
      </c>
    </row>
    <row r="60" spans="1:23" hidden="1" x14ac:dyDescent="0.2">
      <c r="A60" s="2">
        <f t="shared" si="0"/>
        <v>44713</v>
      </c>
      <c r="B60">
        <v>2022</v>
      </c>
      <c r="C60" s="3" t="s">
        <v>123</v>
      </c>
      <c r="D60" t="s">
        <v>31</v>
      </c>
      <c r="E60" t="s">
        <v>23</v>
      </c>
      <c r="F60" t="s">
        <v>65</v>
      </c>
      <c r="G60">
        <v>1458.27</v>
      </c>
      <c r="H60" t="s">
        <v>16</v>
      </c>
      <c r="I60" t="s">
        <v>17</v>
      </c>
      <c r="J60" t="s">
        <v>37</v>
      </c>
      <c r="K60" t="s">
        <v>38</v>
      </c>
      <c r="L60">
        <v>100</v>
      </c>
      <c r="M60" t="s">
        <v>39</v>
      </c>
      <c r="N60">
        <v>12</v>
      </c>
      <c r="P60">
        <f t="shared" si="1"/>
        <v>1200.7895895238403</v>
      </c>
      <c r="Q60">
        <v>121.44259183478269</v>
      </c>
      <c r="T60" t="s">
        <v>145</v>
      </c>
      <c r="U60">
        <f>U38-U50</f>
        <v>57.061984999246533</v>
      </c>
      <c r="V60">
        <f>V38-V50</f>
        <v>54.862349809643661</v>
      </c>
    </row>
    <row r="61" spans="1:23" hidden="1" x14ac:dyDescent="0.2">
      <c r="A61" s="2">
        <f t="shared" si="0"/>
        <v>44713</v>
      </c>
      <c r="B61">
        <v>2022</v>
      </c>
      <c r="C61" s="3" t="s">
        <v>123</v>
      </c>
      <c r="D61" t="s">
        <v>66</v>
      </c>
      <c r="E61" t="s">
        <v>14</v>
      </c>
      <c r="F61" t="s">
        <v>67</v>
      </c>
      <c r="G61">
        <v>432</v>
      </c>
      <c r="H61" t="s">
        <v>16</v>
      </c>
      <c r="I61" t="s">
        <v>17</v>
      </c>
      <c r="J61">
        <v>1</v>
      </c>
      <c r="K61" t="s">
        <v>30</v>
      </c>
      <c r="L61">
        <v>3</v>
      </c>
      <c r="M61" t="s">
        <v>19</v>
      </c>
      <c r="N61">
        <v>20</v>
      </c>
      <c r="P61">
        <f t="shared" si="1"/>
        <v>355.72363326016381</v>
      </c>
      <c r="Q61">
        <v>121.44259183478269</v>
      </c>
    </row>
    <row r="62" spans="1:23" hidden="1" x14ac:dyDescent="0.2">
      <c r="A62" s="2">
        <f t="shared" si="0"/>
        <v>44713</v>
      </c>
      <c r="B62">
        <v>2022</v>
      </c>
      <c r="C62" s="3" t="s">
        <v>123</v>
      </c>
      <c r="D62" t="s">
        <v>68</v>
      </c>
      <c r="E62" t="s">
        <v>69</v>
      </c>
      <c r="F62" t="s">
        <v>70</v>
      </c>
      <c r="G62">
        <v>823</v>
      </c>
      <c r="H62" t="s">
        <v>16</v>
      </c>
      <c r="I62" t="s">
        <v>17</v>
      </c>
      <c r="J62">
        <v>1</v>
      </c>
      <c r="K62" t="s">
        <v>71</v>
      </c>
      <c r="L62">
        <v>100</v>
      </c>
      <c r="M62" t="s">
        <v>64</v>
      </c>
      <c r="N62">
        <v>22</v>
      </c>
      <c r="P62">
        <f t="shared" si="1"/>
        <v>677.68645873406206</v>
      </c>
      <c r="Q62">
        <v>121.44259183478269</v>
      </c>
    </row>
    <row r="63" spans="1:23" hidden="1" x14ac:dyDescent="0.2">
      <c r="A63" s="2">
        <f t="shared" si="0"/>
        <v>44713</v>
      </c>
      <c r="B63">
        <v>2022</v>
      </c>
      <c r="C63" s="3" t="s">
        <v>123</v>
      </c>
      <c r="D63" t="s">
        <v>68</v>
      </c>
      <c r="E63" t="s">
        <v>72</v>
      </c>
      <c r="F63" t="s">
        <v>73</v>
      </c>
      <c r="G63">
        <v>379.12</v>
      </c>
      <c r="H63" t="s">
        <v>16</v>
      </c>
      <c r="I63" t="s">
        <v>17</v>
      </c>
      <c r="J63" t="s">
        <v>37</v>
      </c>
      <c r="K63" t="s">
        <v>18</v>
      </c>
      <c r="L63">
        <v>10</v>
      </c>
      <c r="M63" t="s">
        <v>19</v>
      </c>
      <c r="N63">
        <v>22</v>
      </c>
      <c r="P63">
        <f t="shared" si="1"/>
        <v>312.18042555924376</v>
      </c>
      <c r="Q63">
        <v>121.44259183478269</v>
      </c>
    </row>
    <row r="64" spans="1:23" hidden="1" x14ac:dyDescent="0.2">
      <c r="A64" s="2">
        <f t="shared" si="0"/>
        <v>44713</v>
      </c>
      <c r="B64">
        <v>2022</v>
      </c>
      <c r="C64" s="3" t="s">
        <v>123</v>
      </c>
      <c r="D64" t="s">
        <v>74</v>
      </c>
      <c r="E64" t="s">
        <v>75</v>
      </c>
      <c r="F64" t="s">
        <v>76</v>
      </c>
      <c r="G64">
        <v>1194.4000000000001</v>
      </c>
      <c r="H64" t="s">
        <v>16</v>
      </c>
      <c r="I64" t="s">
        <v>17</v>
      </c>
      <c r="J64" t="s">
        <v>37</v>
      </c>
      <c r="K64" t="s">
        <v>77</v>
      </c>
      <c r="L64">
        <v>100</v>
      </c>
      <c r="M64" t="s">
        <v>39</v>
      </c>
      <c r="N64">
        <v>29</v>
      </c>
      <c r="P64">
        <f t="shared" si="1"/>
        <v>983.50997121745286</v>
      </c>
      <c r="Q64">
        <v>121.44259183478269</v>
      </c>
    </row>
    <row r="65" spans="1:23" hidden="1" x14ac:dyDescent="0.2">
      <c r="A65" s="2">
        <f t="shared" si="0"/>
        <v>44713</v>
      </c>
      <c r="B65">
        <v>2022</v>
      </c>
      <c r="C65" s="3" t="s">
        <v>123</v>
      </c>
      <c r="D65" t="s">
        <v>74</v>
      </c>
      <c r="E65" t="s">
        <v>78</v>
      </c>
      <c r="F65" t="s">
        <v>79</v>
      </c>
      <c r="G65">
        <v>152.91999999999999</v>
      </c>
      <c r="H65" t="s">
        <v>16</v>
      </c>
      <c r="I65" t="s">
        <v>17</v>
      </c>
      <c r="J65" t="s">
        <v>37</v>
      </c>
      <c r="K65" t="s">
        <v>18</v>
      </c>
      <c r="L65">
        <v>10</v>
      </c>
      <c r="M65" t="s">
        <v>19</v>
      </c>
      <c r="N65">
        <v>29</v>
      </c>
      <c r="P65">
        <f t="shared" si="1"/>
        <v>125.91957869940798</v>
      </c>
      <c r="Q65">
        <v>121.44259183478269</v>
      </c>
    </row>
    <row r="66" spans="1:23" hidden="1" x14ac:dyDescent="0.2">
      <c r="A66" s="2">
        <f t="shared" ref="A66:A129" si="2">DATE(B66,C66,1)</f>
        <v>44713</v>
      </c>
      <c r="B66">
        <v>2022</v>
      </c>
      <c r="C66" s="3" t="s">
        <v>123</v>
      </c>
      <c r="D66" t="s">
        <v>66</v>
      </c>
      <c r="E66" t="s">
        <v>80</v>
      </c>
      <c r="F66" t="s">
        <v>81</v>
      </c>
      <c r="G66">
        <v>612</v>
      </c>
      <c r="H66" t="s">
        <v>16</v>
      </c>
      <c r="I66" t="s">
        <v>17</v>
      </c>
      <c r="J66" t="s">
        <v>37</v>
      </c>
      <c r="K66" t="s">
        <v>18</v>
      </c>
      <c r="L66">
        <v>10</v>
      </c>
      <c r="M66" t="s">
        <v>19</v>
      </c>
      <c r="N66">
        <v>20</v>
      </c>
      <c r="P66">
        <f t="shared" si="1"/>
        <v>503.941813785232</v>
      </c>
      <c r="Q66">
        <v>121.44259183478269</v>
      </c>
    </row>
    <row r="67" spans="1:23" hidden="1" x14ac:dyDescent="0.2">
      <c r="A67" s="2">
        <f t="shared" si="2"/>
        <v>44713</v>
      </c>
      <c r="B67">
        <v>2022</v>
      </c>
      <c r="C67" s="3" t="s">
        <v>123</v>
      </c>
      <c r="D67" t="s">
        <v>82</v>
      </c>
      <c r="E67" t="s">
        <v>83</v>
      </c>
      <c r="F67" t="s">
        <v>84</v>
      </c>
      <c r="G67">
        <v>544.47</v>
      </c>
      <c r="H67" t="s">
        <v>16</v>
      </c>
      <c r="I67" t="s">
        <v>17</v>
      </c>
      <c r="J67">
        <v>1</v>
      </c>
      <c r="K67" t="s">
        <v>18</v>
      </c>
      <c r="L67">
        <v>10</v>
      </c>
      <c r="M67" t="s">
        <v>19</v>
      </c>
      <c r="N67">
        <v>21</v>
      </c>
      <c r="P67">
        <f t="shared" si="1"/>
        <v>448.33529305824396</v>
      </c>
      <c r="Q67">
        <v>121.44259183478269</v>
      </c>
      <c r="T67" t="s">
        <v>126</v>
      </c>
    </row>
    <row r="68" spans="1:23" hidden="1" x14ac:dyDescent="0.2">
      <c r="A68" s="2">
        <f t="shared" si="2"/>
        <v>44682</v>
      </c>
      <c r="B68">
        <v>2022</v>
      </c>
      <c r="C68" s="3" t="s">
        <v>122</v>
      </c>
      <c r="D68" t="s">
        <v>13</v>
      </c>
      <c r="E68" t="s">
        <v>14</v>
      </c>
      <c r="F68" t="s">
        <v>15</v>
      </c>
      <c r="G68">
        <v>1737</v>
      </c>
      <c r="H68" t="s">
        <v>16</v>
      </c>
      <c r="I68" t="s">
        <v>17</v>
      </c>
      <c r="J68">
        <v>1</v>
      </c>
      <c r="K68" t="s">
        <v>18</v>
      </c>
      <c r="L68">
        <v>10</v>
      </c>
      <c r="M68" t="s">
        <v>19</v>
      </c>
      <c r="N68">
        <v>9</v>
      </c>
      <c r="P68">
        <f t="shared" si="1"/>
        <v>1442.3200077802705</v>
      </c>
      <c r="Q68">
        <v>120.43097167273174</v>
      </c>
      <c r="T68" t="s">
        <v>138</v>
      </c>
      <c r="U68">
        <f>AVERAGE(G2:G1052)</f>
        <v>654.25528068506333</v>
      </c>
    </row>
    <row r="69" spans="1:23" hidden="1" x14ac:dyDescent="0.2">
      <c r="A69" s="2">
        <f t="shared" si="2"/>
        <v>44682</v>
      </c>
      <c r="B69">
        <v>2022</v>
      </c>
      <c r="C69" s="3" t="s">
        <v>122</v>
      </c>
      <c r="D69" t="s">
        <v>20</v>
      </c>
      <c r="E69" t="s">
        <v>14</v>
      </c>
      <c r="F69" t="s">
        <v>21</v>
      </c>
      <c r="G69">
        <v>1699</v>
      </c>
      <c r="H69" t="s">
        <v>16</v>
      </c>
      <c r="I69" t="s">
        <v>17</v>
      </c>
      <c r="J69">
        <v>1</v>
      </c>
      <c r="K69" t="s">
        <v>18</v>
      </c>
      <c r="L69">
        <v>10</v>
      </c>
      <c r="M69" t="s">
        <v>19</v>
      </c>
      <c r="N69">
        <v>31</v>
      </c>
      <c r="P69">
        <f t="shared" ref="P69:P132" si="3">(G69/Q69)*100</f>
        <v>1410.7666627626252</v>
      </c>
      <c r="Q69">
        <v>120.43097167273174</v>
      </c>
    </row>
    <row r="70" spans="1:23" hidden="1" x14ac:dyDescent="0.2">
      <c r="A70" s="2">
        <f t="shared" si="2"/>
        <v>44682</v>
      </c>
      <c r="B70">
        <v>2022</v>
      </c>
      <c r="C70" s="3" t="s">
        <v>122</v>
      </c>
      <c r="D70" t="s">
        <v>22</v>
      </c>
      <c r="E70" t="s">
        <v>23</v>
      </c>
      <c r="F70" t="s">
        <v>24</v>
      </c>
      <c r="G70">
        <v>888.56</v>
      </c>
      <c r="H70" t="s">
        <v>16</v>
      </c>
      <c r="I70" t="s">
        <v>17</v>
      </c>
      <c r="J70" t="s">
        <v>37</v>
      </c>
      <c r="K70" t="s">
        <v>25</v>
      </c>
      <c r="L70">
        <v>100</v>
      </c>
      <c r="M70" t="s">
        <v>19</v>
      </c>
      <c r="N70">
        <v>14</v>
      </c>
      <c r="P70">
        <f t="shared" si="3"/>
        <v>737.81684865471334</v>
      </c>
      <c r="Q70">
        <v>120.43097167273174</v>
      </c>
      <c r="T70" t="s">
        <v>138</v>
      </c>
      <c r="U70">
        <f>AVERAGE(G4:G1054)</f>
        <v>652.28655566127634</v>
      </c>
    </row>
    <row r="71" spans="1:23" hidden="1" x14ac:dyDescent="0.2">
      <c r="A71" s="2">
        <f t="shared" si="2"/>
        <v>44682</v>
      </c>
      <c r="B71">
        <v>2022</v>
      </c>
      <c r="C71" s="3" t="s">
        <v>122</v>
      </c>
      <c r="D71" t="s">
        <v>26</v>
      </c>
      <c r="E71" t="s">
        <v>27</v>
      </c>
      <c r="F71" t="s">
        <v>28</v>
      </c>
      <c r="G71">
        <v>432.06</v>
      </c>
      <c r="H71" t="s">
        <v>16</v>
      </c>
      <c r="I71" t="s">
        <v>29</v>
      </c>
      <c r="J71">
        <v>1</v>
      </c>
      <c r="K71" t="s">
        <v>30</v>
      </c>
      <c r="L71">
        <v>3</v>
      </c>
      <c r="M71" t="s">
        <v>19</v>
      </c>
      <c r="N71">
        <v>19</v>
      </c>
      <c r="P71">
        <f t="shared" si="3"/>
        <v>358.76153285062969</v>
      </c>
      <c r="Q71">
        <v>120.43097167273174</v>
      </c>
    </row>
    <row r="72" spans="1:23" hidden="1" x14ac:dyDescent="0.2">
      <c r="A72" s="2">
        <f t="shared" si="2"/>
        <v>44682</v>
      </c>
      <c r="B72">
        <v>2022</v>
      </c>
      <c r="C72" s="3" t="s">
        <v>122</v>
      </c>
      <c r="D72" t="s">
        <v>31</v>
      </c>
      <c r="E72" t="s">
        <v>32</v>
      </c>
      <c r="F72" t="s">
        <v>33</v>
      </c>
      <c r="G72">
        <v>777.94</v>
      </c>
      <c r="H72" t="s">
        <v>16</v>
      </c>
      <c r="I72" t="s">
        <v>17</v>
      </c>
      <c r="J72">
        <v>2</v>
      </c>
      <c r="K72" t="s">
        <v>30</v>
      </c>
      <c r="L72">
        <v>3</v>
      </c>
      <c r="M72" t="s">
        <v>19</v>
      </c>
      <c r="N72">
        <v>12</v>
      </c>
      <c r="P72">
        <f t="shared" si="3"/>
        <v>645.96340060597811</v>
      </c>
      <c r="Q72">
        <v>120.43097167273174</v>
      </c>
    </row>
    <row r="73" spans="1:23" hidden="1" x14ac:dyDescent="0.2">
      <c r="A73" s="2">
        <f t="shared" si="2"/>
        <v>44682</v>
      </c>
      <c r="B73">
        <v>2022</v>
      </c>
      <c r="C73" s="3" t="s">
        <v>122</v>
      </c>
      <c r="D73" t="s">
        <v>34</v>
      </c>
      <c r="E73" t="s">
        <v>35</v>
      </c>
      <c r="F73" t="s">
        <v>36</v>
      </c>
      <c r="G73">
        <v>125.68</v>
      </c>
      <c r="H73" t="s">
        <v>16</v>
      </c>
      <c r="I73" t="s">
        <v>17</v>
      </c>
      <c r="J73" t="s">
        <v>37</v>
      </c>
      <c r="K73" t="s">
        <v>38</v>
      </c>
      <c r="L73">
        <v>100</v>
      </c>
      <c r="M73" t="s">
        <v>39</v>
      </c>
      <c r="N73">
        <v>11</v>
      </c>
      <c r="P73">
        <f t="shared" si="3"/>
        <v>104.35853688993922</v>
      </c>
      <c r="Q73">
        <v>120.43097167273174</v>
      </c>
      <c r="T73" t="s">
        <v>138</v>
      </c>
      <c r="U73">
        <f>AVERAGE(G7:G1056)</f>
        <v>651.28844761904918</v>
      </c>
    </row>
    <row r="74" spans="1:23" hidden="1" x14ac:dyDescent="0.2">
      <c r="A74" s="2">
        <f t="shared" si="2"/>
        <v>44682</v>
      </c>
      <c r="B74">
        <v>2022</v>
      </c>
      <c r="C74" s="3" t="s">
        <v>122</v>
      </c>
      <c r="D74" t="s">
        <v>40</v>
      </c>
      <c r="E74" t="s">
        <v>23</v>
      </c>
      <c r="F74" t="s">
        <v>41</v>
      </c>
      <c r="G74">
        <v>856.5</v>
      </c>
      <c r="H74" t="s">
        <v>16</v>
      </c>
      <c r="I74" t="s">
        <v>42</v>
      </c>
      <c r="J74">
        <v>2</v>
      </c>
      <c r="K74" t="s">
        <v>43</v>
      </c>
      <c r="L74">
        <v>25</v>
      </c>
      <c r="M74" t="s">
        <v>39</v>
      </c>
      <c r="N74">
        <v>15</v>
      </c>
      <c r="P74">
        <f t="shared" si="3"/>
        <v>711.19578967403675</v>
      </c>
      <c r="Q74">
        <v>120.43097167273174</v>
      </c>
      <c r="T74" t="s">
        <v>138</v>
      </c>
      <c r="U74">
        <f>AVERAGE(G8:G316)</f>
        <v>733.55336569579254</v>
      </c>
      <c r="V74">
        <v>630.35867313915821</v>
      </c>
      <c r="W74">
        <v>603.82628787878741</v>
      </c>
    </row>
    <row r="75" spans="1:23" x14ac:dyDescent="0.2">
      <c r="A75" s="2">
        <f t="shared" si="2"/>
        <v>44682</v>
      </c>
      <c r="B75">
        <v>2022</v>
      </c>
      <c r="C75" s="3" t="s">
        <v>122</v>
      </c>
      <c r="D75" t="s">
        <v>44</v>
      </c>
      <c r="E75" t="s">
        <v>14</v>
      </c>
      <c r="F75" t="s">
        <v>45</v>
      </c>
      <c r="G75">
        <v>471</v>
      </c>
      <c r="H75" t="s">
        <v>16</v>
      </c>
      <c r="I75" t="s">
        <v>17</v>
      </c>
      <c r="J75">
        <v>1</v>
      </c>
      <c r="K75" t="s">
        <v>30</v>
      </c>
      <c r="L75">
        <v>3</v>
      </c>
      <c r="M75" t="s">
        <v>19</v>
      </c>
      <c r="N75">
        <v>27</v>
      </c>
      <c r="P75">
        <f t="shared" si="3"/>
        <v>391.09540798186958</v>
      </c>
      <c r="Q75">
        <v>120.43097167273174</v>
      </c>
      <c r="T75" t="s">
        <v>135</v>
      </c>
      <c r="U75">
        <f>AVERAGE(P9:P1037)</f>
        <v>595.67704825637213</v>
      </c>
    </row>
    <row r="76" spans="1:23" hidden="1" x14ac:dyDescent="0.2">
      <c r="A76" s="2">
        <f t="shared" si="2"/>
        <v>44682</v>
      </c>
      <c r="B76">
        <v>2022</v>
      </c>
      <c r="C76" s="3" t="s">
        <v>122</v>
      </c>
      <c r="D76" t="s">
        <v>46</v>
      </c>
      <c r="E76" t="s">
        <v>47</v>
      </c>
      <c r="F76" t="s">
        <v>48</v>
      </c>
      <c r="G76">
        <v>375</v>
      </c>
      <c r="H76" t="s">
        <v>16</v>
      </c>
      <c r="I76" t="s">
        <v>42</v>
      </c>
      <c r="J76" t="s">
        <v>37</v>
      </c>
      <c r="K76" t="s">
        <v>18</v>
      </c>
      <c r="L76">
        <v>10</v>
      </c>
      <c r="M76" t="s">
        <v>19</v>
      </c>
      <c r="N76">
        <v>28</v>
      </c>
      <c r="P76">
        <f t="shared" si="3"/>
        <v>311.38169425308087</v>
      </c>
      <c r="Q76">
        <v>120.43097167273174</v>
      </c>
    </row>
    <row r="77" spans="1:23" hidden="1" x14ac:dyDescent="0.2">
      <c r="A77" s="2">
        <f t="shared" si="2"/>
        <v>44682</v>
      </c>
      <c r="B77">
        <v>2022</v>
      </c>
      <c r="C77" s="3" t="s">
        <v>122</v>
      </c>
      <c r="D77" t="s">
        <v>49</v>
      </c>
      <c r="E77" t="s">
        <v>14</v>
      </c>
      <c r="F77" t="s">
        <v>50</v>
      </c>
      <c r="G77">
        <v>507.92</v>
      </c>
      <c r="H77" t="s">
        <v>16</v>
      </c>
      <c r="I77" t="s">
        <v>17</v>
      </c>
      <c r="J77" t="s">
        <v>37</v>
      </c>
      <c r="K77" t="s">
        <v>30</v>
      </c>
      <c r="L77">
        <v>3</v>
      </c>
      <c r="M77" t="s">
        <v>19</v>
      </c>
      <c r="N77">
        <v>6</v>
      </c>
      <c r="P77">
        <f t="shared" si="3"/>
        <v>421.75197372006625</v>
      </c>
      <c r="Q77">
        <v>120.43097167273174</v>
      </c>
    </row>
    <row r="78" spans="1:23" hidden="1" x14ac:dyDescent="0.2">
      <c r="A78" s="2">
        <f t="shared" si="2"/>
        <v>44682</v>
      </c>
      <c r="B78">
        <v>2022</v>
      </c>
      <c r="C78" s="3" t="s">
        <v>122</v>
      </c>
      <c r="D78" t="s">
        <v>49</v>
      </c>
      <c r="E78" t="s">
        <v>51</v>
      </c>
      <c r="F78" t="s">
        <v>52</v>
      </c>
      <c r="G78">
        <v>152.91999999999999</v>
      </c>
      <c r="H78" t="s">
        <v>16</v>
      </c>
      <c r="I78" t="s">
        <v>17</v>
      </c>
      <c r="J78" t="s">
        <v>37</v>
      </c>
      <c r="K78" t="s">
        <v>18</v>
      </c>
      <c r="L78">
        <v>10</v>
      </c>
      <c r="M78" t="s">
        <v>19</v>
      </c>
      <c r="N78">
        <v>6</v>
      </c>
      <c r="P78">
        <f t="shared" si="3"/>
        <v>126.97730316048299</v>
      </c>
      <c r="Q78">
        <v>120.43097167273174</v>
      </c>
    </row>
    <row r="79" spans="1:23" hidden="1" x14ac:dyDescent="0.2">
      <c r="A79" s="2">
        <f t="shared" si="2"/>
        <v>44682</v>
      </c>
      <c r="B79">
        <v>2022</v>
      </c>
      <c r="C79" s="3" t="s">
        <v>122</v>
      </c>
      <c r="D79" t="s">
        <v>53</v>
      </c>
      <c r="E79" t="s">
        <v>54</v>
      </c>
      <c r="F79" t="s">
        <v>55</v>
      </c>
      <c r="G79">
        <v>642</v>
      </c>
      <c r="H79" t="s">
        <v>16</v>
      </c>
      <c r="I79" t="s">
        <v>17</v>
      </c>
      <c r="J79" t="s">
        <v>37</v>
      </c>
      <c r="K79" t="s">
        <v>56</v>
      </c>
      <c r="L79">
        <v>10</v>
      </c>
      <c r="M79" t="s">
        <v>19</v>
      </c>
      <c r="N79">
        <v>3</v>
      </c>
      <c r="P79">
        <f t="shared" si="3"/>
        <v>533.08546056127443</v>
      </c>
      <c r="Q79">
        <v>120.43097167273174</v>
      </c>
      <c r="U79" t="s">
        <v>138</v>
      </c>
      <c r="V79">
        <f>AVERAGE(G13:G1061)</f>
        <v>651.18854146806655</v>
      </c>
    </row>
    <row r="80" spans="1:23" hidden="1" x14ac:dyDescent="0.2">
      <c r="A80" s="2">
        <f t="shared" si="2"/>
        <v>44682</v>
      </c>
      <c r="B80">
        <v>2022</v>
      </c>
      <c r="C80" s="3" t="s">
        <v>122</v>
      </c>
      <c r="D80" t="s">
        <v>57</v>
      </c>
      <c r="E80" t="s">
        <v>58</v>
      </c>
      <c r="F80" t="s">
        <v>59</v>
      </c>
      <c r="G80">
        <v>579</v>
      </c>
      <c r="H80" t="s">
        <v>16</v>
      </c>
      <c r="I80" t="s">
        <v>17</v>
      </c>
      <c r="J80">
        <v>1</v>
      </c>
      <c r="K80" t="s">
        <v>60</v>
      </c>
      <c r="L80">
        <v>10</v>
      </c>
      <c r="M80" t="s">
        <v>39</v>
      </c>
      <c r="N80">
        <v>23</v>
      </c>
      <c r="P80">
        <f t="shared" si="3"/>
        <v>480.77333592675683</v>
      </c>
      <c r="Q80">
        <v>120.43097167273174</v>
      </c>
      <c r="T80" t="s">
        <v>135</v>
      </c>
      <c r="U80">
        <f>AVERAGE(P14:P1062)</f>
        <v>595.70722615601562</v>
      </c>
    </row>
    <row r="81" spans="1:23" hidden="1" x14ac:dyDescent="0.2">
      <c r="A81" s="2">
        <f t="shared" si="2"/>
        <v>44682</v>
      </c>
      <c r="B81">
        <v>2022</v>
      </c>
      <c r="C81" s="3" t="s">
        <v>122</v>
      </c>
      <c r="D81" t="s">
        <v>61</v>
      </c>
      <c r="E81" t="s">
        <v>14</v>
      </c>
      <c r="F81" t="s">
        <v>62</v>
      </c>
      <c r="G81">
        <v>1788.46</v>
      </c>
      <c r="H81" t="s">
        <v>16</v>
      </c>
      <c r="I81" t="s">
        <v>17</v>
      </c>
      <c r="J81">
        <v>1</v>
      </c>
      <c r="K81" t="s">
        <v>63</v>
      </c>
      <c r="L81">
        <v>3.6</v>
      </c>
      <c r="M81" t="s">
        <v>64</v>
      </c>
      <c r="N81">
        <v>32</v>
      </c>
      <c r="P81">
        <f t="shared" si="3"/>
        <v>1485.0498797436401</v>
      </c>
      <c r="Q81">
        <v>120.43097167273174</v>
      </c>
    </row>
    <row r="82" spans="1:23" hidden="1" x14ac:dyDescent="0.2">
      <c r="A82" s="2">
        <f t="shared" si="2"/>
        <v>44682</v>
      </c>
      <c r="B82">
        <v>2022</v>
      </c>
      <c r="C82" s="3" t="s">
        <v>122</v>
      </c>
      <c r="D82" t="s">
        <v>31</v>
      </c>
      <c r="E82" t="s">
        <v>23</v>
      </c>
      <c r="F82" t="s">
        <v>65</v>
      </c>
      <c r="G82">
        <v>1400.6</v>
      </c>
      <c r="H82" t="s">
        <v>16</v>
      </c>
      <c r="I82" t="s">
        <v>17</v>
      </c>
      <c r="J82" t="s">
        <v>37</v>
      </c>
      <c r="K82" t="s">
        <v>38</v>
      </c>
      <c r="L82">
        <v>100</v>
      </c>
      <c r="M82" t="s">
        <v>39</v>
      </c>
      <c r="N82">
        <v>12</v>
      </c>
      <c r="P82">
        <f t="shared" si="3"/>
        <v>1162.9898692556401</v>
      </c>
      <c r="Q82">
        <v>120.43097167273174</v>
      </c>
      <c r="T82" t="s">
        <v>169</v>
      </c>
      <c r="U82" t="s">
        <v>171</v>
      </c>
      <c r="V82" t="s">
        <v>172</v>
      </c>
    </row>
    <row r="83" spans="1:23" hidden="1" x14ac:dyDescent="0.2">
      <c r="A83" s="2">
        <f t="shared" si="2"/>
        <v>44682</v>
      </c>
      <c r="B83">
        <v>2022</v>
      </c>
      <c r="C83" s="3" t="s">
        <v>122</v>
      </c>
      <c r="D83" t="s">
        <v>66</v>
      </c>
      <c r="E83" t="s">
        <v>14</v>
      </c>
      <c r="F83" t="s">
        <v>67</v>
      </c>
      <c r="G83">
        <v>432</v>
      </c>
      <c r="H83" t="s">
        <v>16</v>
      </c>
      <c r="I83" t="s">
        <v>17</v>
      </c>
      <c r="J83">
        <v>1</v>
      </c>
      <c r="K83" t="s">
        <v>30</v>
      </c>
      <c r="L83">
        <v>3</v>
      </c>
      <c r="M83" t="s">
        <v>19</v>
      </c>
      <c r="N83">
        <v>20</v>
      </c>
      <c r="P83">
        <f t="shared" si="3"/>
        <v>358.71171177954915</v>
      </c>
      <c r="Q83">
        <v>120.43097167273174</v>
      </c>
    </row>
    <row r="84" spans="1:23" hidden="1" x14ac:dyDescent="0.2">
      <c r="A84" s="2">
        <f t="shared" si="2"/>
        <v>44682</v>
      </c>
      <c r="B84">
        <v>2022</v>
      </c>
      <c r="C84" s="3" t="s">
        <v>122</v>
      </c>
      <c r="D84" t="s">
        <v>68</v>
      </c>
      <c r="E84" t="s">
        <v>69</v>
      </c>
      <c r="F84" t="s">
        <v>70</v>
      </c>
      <c r="G84">
        <v>821.31</v>
      </c>
      <c r="H84" t="s">
        <v>16</v>
      </c>
      <c r="I84" t="s">
        <v>17</v>
      </c>
      <c r="J84">
        <v>1</v>
      </c>
      <c r="K84" t="s">
        <v>71</v>
      </c>
      <c r="L84">
        <v>100</v>
      </c>
      <c r="M84" t="s">
        <v>64</v>
      </c>
      <c r="N84">
        <v>22</v>
      </c>
      <c r="P84">
        <f t="shared" si="3"/>
        <v>681.97573148532763</v>
      </c>
      <c r="Q84">
        <v>120.43097167273174</v>
      </c>
    </row>
    <row r="85" spans="1:23" hidden="1" x14ac:dyDescent="0.2">
      <c r="A85" s="2">
        <f t="shared" si="2"/>
        <v>44682</v>
      </c>
      <c r="B85">
        <v>2022</v>
      </c>
      <c r="C85" s="3" t="s">
        <v>122</v>
      </c>
      <c r="D85" t="s">
        <v>68</v>
      </c>
      <c r="E85" t="s">
        <v>72</v>
      </c>
      <c r="F85" t="s">
        <v>73</v>
      </c>
      <c r="G85">
        <v>379.12</v>
      </c>
      <c r="H85" t="s">
        <v>16</v>
      </c>
      <c r="I85" t="s">
        <v>17</v>
      </c>
      <c r="J85" t="s">
        <v>37</v>
      </c>
      <c r="K85" t="s">
        <v>18</v>
      </c>
      <c r="L85">
        <v>10</v>
      </c>
      <c r="M85" t="s">
        <v>19</v>
      </c>
      <c r="N85">
        <v>22</v>
      </c>
      <c r="P85">
        <f t="shared" si="3"/>
        <v>314.80274113394142</v>
      </c>
      <c r="Q85">
        <v>120.43097167273174</v>
      </c>
    </row>
    <row r="86" spans="1:23" hidden="1" x14ac:dyDescent="0.2">
      <c r="A86" s="2">
        <f t="shared" si="2"/>
        <v>44682</v>
      </c>
      <c r="B86">
        <v>2022</v>
      </c>
      <c r="C86" s="3" t="s">
        <v>122</v>
      </c>
      <c r="D86" t="s">
        <v>74</v>
      </c>
      <c r="E86" t="s">
        <v>75</v>
      </c>
      <c r="F86" t="s">
        <v>76</v>
      </c>
      <c r="G86">
        <v>1194.4000000000001</v>
      </c>
      <c r="H86" t="s">
        <v>16</v>
      </c>
      <c r="I86" t="s">
        <v>17</v>
      </c>
      <c r="J86" t="s">
        <v>37</v>
      </c>
      <c r="K86" t="s">
        <v>77</v>
      </c>
      <c r="L86">
        <v>100</v>
      </c>
      <c r="M86" t="s">
        <v>39</v>
      </c>
      <c r="N86">
        <v>29</v>
      </c>
      <c r="P86">
        <f t="shared" si="3"/>
        <v>991.77145497567949</v>
      </c>
      <c r="Q86">
        <v>120.43097167273174</v>
      </c>
    </row>
    <row r="87" spans="1:23" hidden="1" x14ac:dyDescent="0.2">
      <c r="A87" s="2">
        <f t="shared" si="2"/>
        <v>44682</v>
      </c>
      <c r="B87">
        <v>2022</v>
      </c>
      <c r="C87" s="3" t="s">
        <v>122</v>
      </c>
      <c r="D87" t="s">
        <v>74</v>
      </c>
      <c r="E87" t="s">
        <v>78</v>
      </c>
      <c r="F87" t="s">
        <v>79</v>
      </c>
      <c r="G87">
        <v>152.96</v>
      </c>
      <c r="H87" t="s">
        <v>16</v>
      </c>
      <c r="I87" t="s">
        <v>17</v>
      </c>
      <c r="J87" t="s">
        <v>37</v>
      </c>
      <c r="K87" t="s">
        <v>18</v>
      </c>
      <c r="L87">
        <v>10</v>
      </c>
      <c r="M87" t="s">
        <v>19</v>
      </c>
      <c r="N87">
        <v>29</v>
      </c>
      <c r="P87">
        <f t="shared" si="3"/>
        <v>127.01051720787</v>
      </c>
      <c r="Q87">
        <v>120.43097167273174</v>
      </c>
    </row>
    <row r="88" spans="1:23" hidden="1" x14ac:dyDescent="0.2">
      <c r="A88" s="2">
        <f t="shared" si="2"/>
        <v>44682</v>
      </c>
      <c r="B88">
        <v>2022</v>
      </c>
      <c r="C88" s="3" t="s">
        <v>122</v>
      </c>
      <c r="D88" t="s">
        <v>66</v>
      </c>
      <c r="E88" t="s">
        <v>80</v>
      </c>
      <c r="F88" t="s">
        <v>81</v>
      </c>
      <c r="G88">
        <v>612</v>
      </c>
      <c r="H88" t="s">
        <v>16</v>
      </c>
      <c r="I88" t="s">
        <v>17</v>
      </c>
      <c r="J88" t="s">
        <v>37</v>
      </c>
      <c r="K88" t="s">
        <v>18</v>
      </c>
      <c r="L88">
        <v>10</v>
      </c>
      <c r="M88" t="s">
        <v>19</v>
      </c>
      <c r="N88">
        <v>20</v>
      </c>
      <c r="P88">
        <f t="shared" si="3"/>
        <v>508.17492502102806</v>
      </c>
      <c r="Q88">
        <v>120.43097167273174</v>
      </c>
    </row>
    <row r="89" spans="1:23" hidden="1" x14ac:dyDescent="0.2">
      <c r="A89" s="2">
        <f t="shared" si="2"/>
        <v>44682</v>
      </c>
      <c r="B89">
        <v>2022</v>
      </c>
      <c r="C89" s="3" t="s">
        <v>122</v>
      </c>
      <c r="D89" t="s">
        <v>82</v>
      </c>
      <c r="E89" t="s">
        <v>83</v>
      </c>
      <c r="F89" t="s">
        <v>84</v>
      </c>
      <c r="G89">
        <v>544.47</v>
      </c>
      <c r="H89" t="s">
        <v>16</v>
      </c>
      <c r="I89" t="s">
        <v>17</v>
      </c>
      <c r="J89">
        <v>1</v>
      </c>
      <c r="K89" t="s">
        <v>18</v>
      </c>
      <c r="L89">
        <v>10</v>
      </c>
      <c r="M89" t="s">
        <v>19</v>
      </c>
      <c r="N89">
        <v>21</v>
      </c>
      <c r="P89">
        <f t="shared" si="3"/>
        <v>452.10130951993318</v>
      </c>
      <c r="Q89">
        <v>120.43097167273174</v>
      </c>
      <c r="T89" t="s">
        <v>185</v>
      </c>
      <c r="U89">
        <f>AVERAGE(G23:G1071)</f>
        <v>650.10723546234692</v>
      </c>
    </row>
    <row r="90" spans="1:23" hidden="1" x14ac:dyDescent="0.2">
      <c r="A90" s="2">
        <f t="shared" si="2"/>
        <v>44652</v>
      </c>
      <c r="B90">
        <v>2022</v>
      </c>
      <c r="C90" s="3" t="s">
        <v>121</v>
      </c>
      <c r="D90" t="s">
        <v>13</v>
      </c>
      <c r="E90" t="s">
        <v>14</v>
      </c>
      <c r="F90" t="s">
        <v>15</v>
      </c>
      <c r="G90">
        <v>1737</v>
      </c>
      <c r="H90" t="s">
        <v>16</v>
      </c>
      <c r="I90" t="s">
        <v>17</v>
      </c>
      <c r="J90">
        <v>1</v>
      </c>
      <c r="K90" t="s">
        <v>18</v>
      </c>
      <c r="L90">
        <v>10</v>
      </c>
      <c r="M90" t="s">
        <v>19</v>
      </c>
      <c r="N90">
        <v>9</v>
      </c>
      <c r="P90">
        <f t="shared" si="3"/>
        <v>1444.9161837942752</v>
      </c>
      <c r="Q90">
        <v>120.21458541897758</v>
      </c>
      <c r="T90" t="s">
        <v>135</v>
      </c>
      <c r="U90">
        <f>AVERAGE(P2:P1052)</f>
        <v>597.45507833842726</v>
      </c>
    </row>
    <row r="91" spans="1:23" hidden="1" x14ac:dyDescent="0.2">
      <c r="A91" s="2">
        <f t="shared" si="2"/>
        <v>44652</v>
      </c>
      <c r="B91">
        <v>2022</v>
      </c>
      <c r="C91" s="3" t="s">
        <v>121</v>
      </c>
      <c r="D91" t="s">
        <v>20</v>
      </c>
      <c r="E91" t="s">
        <v>14</v>
      </c>
      <c r="F91" t="s">
        <v>21</v>
      </c>
      <c r="G91">
        <v>1644</v>
      </c>
      <c r="H91" t="s">
        <v>16</v>
      </c>
      <c r="I91" t="s">
        <v>17</v>
      </c>
      <c r="J91">
        <v>1</v>
      </c>
      <c r="K91" t="s">
        <v>18</v>
      </c>
      <c r="L91">
        <v>10</v>
      </c>
      <c r="M91" t="s">
        <v>19</v>
      </c>
      <c r="N91">
        <v>31</v>
      </c>
      <c r="P91">
        <f t="shared" si="3"/>
        <v>1367.5545228311967</v>
      </c>
      <c r="Q91">
        <v>120.21458541897758</v>
      </c>
    </row>
    <row r="92" spans="1:23" hidden="1" x14ac:dyDescent="0.2">
      <c r="A92" s="2">
        <f t="shared" si="2"/>
        <v>44652</v>
      </c>
      <c r="B92">
        <v>2022</v>
      </c>
      <c r="C92" s="3" t="s">
        <v>121</v>
      </c>
      <c r="D92" t="s">
        <v>22</v>
      </c>
      <c r="E92" t="s">
        <v>23</v>
      </c>
      <c r="F92" t="s">
        <v>24</v>
      </c>
      <c r="G92">
        <v>879.75</v>
      </c>
      <c r="H92" t="s">
        <v>16</v>
      </c>
      <c r="I92" t="s">
        <v>17</v>
      </c>
      <c r="J92" t="s">
        <v>37</v>
      </c>
      <c r="K92" t="s">
        <v>25</v>
      </c>
      <c r="L92">
        <v>100</v>
      </c>
      <c r="M92" t="s">
        <v>19</v>
      </c>
      <c r="N92">
        <v>14</v>
      </c>
      <c r="P92">
        <f t="shared" si="3"/>
        <v>731.81635733621965</v>
      </c>
      <c r="Q92">
        <v>120.21458541897758</v>
      </c>
      <c r="T92" t="s">
        <v>135</v>
      </c>
      <c r="U92">
        <f>AVERAGE(P4:P1054)</f>
        <v>596.14171740681809</v>
      </c>
    </row>
    <row r="93" spans="1:23" hidden="1" x14ac:dyDescent="0.2">
      <c r="A93" s="2">
        <f t="shared" si="2"/>
        <v>44652</v>
      </c>
      <c r="B93">
        <v>2022</v>
      </c>
      <c r="C93" s="3" t="s">
        <v>121</v>
      </c>
      <c r="D93" t="s">
        <v>26</v>
      </c>
      <c r="E93" t="s">
        <v>27</v>
      </c>
      <c r="F93" t="s">
        <v>28</v>
      </c>
      <c r="G93">
        <v>432.06</v>
      </c>
      <c r="H93" t="s">
        <v>16</v>
      </c>
      <c r="I93" t="s">
        <v>29</v>
      </c>
      <c r="J93">
        <v>1</v>
      </c>
      <c r="K93" t="s">
        <v>30</v>
      </c>
      <c r="L93">
        <v>3</v>
      </c>
      <c r="M93" t="s">
        <v>19</v>
      </c>
      <c r="N93">
        <v>19</v>
      </c>
      <c r="P93">
        <f t="shared" si="3"/>
        <v>359.40730360976085</v>
      </c>
      <c r="Q93">
        <v>120.21458541897758</v>
      </c>
    </row>
    <row r="94" spans="1:23" hidden="1" x14ac:dyDescent="0.2">
      <c r="A94" s="2">
        <f t="shared" si="2"/>
        <v>44652</v>
      </c>
      <c r="B94">
        <v>2022</v>
      </c>
      <c r="C94" s="3" t="s">
        <v>121</v>
      </c>
      <c r="D94" t="s">
        <v>31</v>
      </c>
      <c r="E94" t="s">
        <v>32</v>
      </c>
      <c r="F94" t="s">
        <v>33</v>
      </c>
      <c r="G94">
        <v>770.25</v>
      </c>
      <c r="H94" t="s">
        <v>16</v>
      </c>
      <c r="I94" t="s">
        <v>17</v>
      </c>
      <c r="J94">
        <v>2</v>
      </c>
      <c r="K94" t="s">
        <v>30</v>
      </c>
      <c r="L94">
        <v>3</v>
      </c>
      <c r="M94" t="s">
        <v>19</v>
      </c>
      <c r="N94">
        <v>12</v>
      </c>
      <c r="P94">
        <f t="shared" si="3"/>
        <v>640.72924039582063</v>
      </c>
      <c r="Q94">
        <v>120.21458541897758</v>
      </c>
      <c r="T94" t="s">
        <v>168</v>
      </c>
      <c r="U94">
        <v>191780.09559048439</v>
      </c>
      <c r="V94">
        <v>190646.48342852248</v>
      </c>
    </row>
    <row r="95" spans="1:23" hidden="1" x14ac:dyDescent="0.2">
      <c r="A95" s="2">
        <f t="shared" si="2"/>
        <v>44652</v>
      </c>
      <c r="B95">
        <v>2022</v>
      </c>
      <c r="C95" s="3" t="s">
        <v>121</v>
      </c>
      <c r="D95" t="s">
        <v>34</v>
      </c>
      <c r="E95" t="s">
        <v>35</v>
      </c>
      <c r="F95" t="s">
        <v>36</v>
      </c>
      <c r="G95">
        <v>120.98</v>
      </c>
      <c r="H95" t="s">
        <v>16</v>
      </c>
      <c r="I95" t="s">
        <v>17</v>
      </c>
      <c r="J95" t="s">
        <v>37</v>
      </c>
      <c r="K95" t="s">
        <v>38</v>
      </c>
      <c r="L95">
        <v>100</v>
      </c>
      <c r="M95" t="s">
        <v>39</v>
      </c>
      <c r="N95">
        <v>11</v>
      </c>
      <c r="P95">
        <f t="shared" si="3"/>
        <v>100.63670691734681</v>
      </c>
      <c r="Q95">
        <v>120.21458541897758</v>
      </c>
      <c r="T95" t="s">
        <v>135</v>
      </c>
      <c r="U95">
        <f>AVERAGE(P7:P1056)</f>
        <v>595.4721427502858</v>
      </c>
    </row>
    <row r="96" spans="1:23" hidden="1" x14ac:dyDescent="0.2">
      <c r="A96" s="2">
        <f t="shared" si="2"/>
        <v>44652</v>
      </c>
      <c r="B96">
        <v>2022</v>
      </c>
      <c r="C96" s="3" t="s">
        <v>121</v>
      </c>
      <c r="D96" t="s">
        <v>40</v>
      </c>
      <c r="E96" t="s">
        <v>23</v>
      </c>
      <c r="F96" t="s">
        <v>41</v>
      </c>
      <c r="G96">
        <v>848</v>
      </c>
      <c r="H96" t="s">
        <v>16</v>
      </c>
      <c r="I96" t="s">
        <v>42</v>
      </c>
      <c r="J96">
        <v>2</v>
      </c>
      <c r="K96" t="s">
        <v>43</v>
      </c>
      <c r="L96">
        <v>25</v>
      </c>
      <c r="M96" t="s">
        <v>39</v>
      </c>
      <c r="N96">
        <v>15</v>
      </c>
      <c r="P96">
        <f t="shared" si="3"/>
        <v>705.40525265258805</v>
      </c>
      <c r="Q96">
        <v>120.21458541897758</v>
      </c>
      <c r="T96" t="s">
        <v>154</v>
      </c>
      <c r="U96">
        <f>AVERAGE(P8:P316)</f>
        <v>623.30132403208859</v>
      </c>
      <c r="V96">
        <v>580.85996980347181</v>
      </c>
      <c r="W96">
        <v>590.18630937633043</v>
      </c>
    </row>
    <row r="97" spans="1:22" x14ac:dyDescent="0.2">
      <c r="A97" s="2">
        <f t="shared" si="2"/>
        <v>44652</v>
      </c>
      <c r="B97">
        <v>2022</v>
      </c>
      <c r="C97" s="3" t="s">
        <v>121</v>
      </c>
      <c r="D97" t="s">
        <v>44</v>
      </c>
      <c r="E97" t="s">
        <v>14</v>
      </c>
      <c r="F97" t="s">
        <v>45</v>
      </c>
      <c r="G97">
        <v>471</v>
      </c>
      <c r="H97" t="s">
        <v>16</v>
      </c>
      <c r="I97" t="s">
        <v>17</v>
      </c>
      <c r="J97">
        <v>1</v>
      </c>
      <c r="K97" t="s">
        <v>30</v>
      </c>
      <c r="L97">
        <v>3</v>
      </c>
      <c r="M97" t="s">
        <v>19</v>
      </c>
      <c r="N97">
        <v>27</v>
      </c>
      <c r="P97">
        <f t="shared" si="3"/>
        <v>391.79937971623696</v>
      </c>
      <c r="Q97">
        <v>120.21458541897758</v>
      </c>
      <c r="T97" t="s">
        <v>145</v>
      </c>
      <c r="U97">
        <f>U53-U75</f>
        <v>56.736819576476819</v>
      </c>
    </row>
    <row r="98" spans="1:22" hidden="1" x14ac:dyDescent="0.2">
      <c r="A98" s="2">
        <f t="shared" si="2"/>
        <v>44652</v>
      </c>
      <c r="B98">
        <v>2022</v>
      </c>
      <c r="C98" s="3" t="s">
        <v>121</v>
      </c>
      <c r="D98" t="s">
        <v>46</v>
      </c>
      <c r="E98" t="s">
        <v>47</v>
      </c>
      <c r="F98" t="s">
        <v>48</v>
      </c>
      <c r="G98">
        <v>375</v>
      </c>
      <c r="H98" t="s">
        <v>16</v>
      </c>
      <c r="I98" t="s">
        <v>42</v>
      </c>
      <c r="J98" t="s">
        <v>37</v>
      </c>
      <c r="K98" t="s">
        <v>18</v>
      </c>
      <c r="L98">
        <v>10</v>
      </c>
      <c r="M98" t="s">
        <v>19</v>
      </c>
      <c r="N98">
        <v>28</v>
      </c>
      <c r="P98">
        <f t="shared" si="3"/>
        <v>311.94218130273646</v>
      </c>
      <c r="Q98">
        <v>120.21458541897758</v>
      </c>
    </row>
    <row r="99" spans="1:22" hidden="1" x14ac:dyDescent="0.2">
      <c r="A99" s="2">
        <f t="shared" si="2"/>
        <v>44652</v>
      </c>
      <c r="B99">
        <v>2022</v>
      </c>
      <c r="C99" s="3" t="s">
        <v>121</v>
      </c>
      <c r="D99" t="s">
        <v>49</v>
      </c>
      <c r="E99" t="s">
        <v>14</v>
      </c>
      <c r="F99" t="s">
        <v>50</v>
      </c>
      <c r="G99">
        <v>507.92</v>
      </c>
      <c r="H99" t="s">
        <v>16</v>
      </c>
      <c r="I99" t="s">
        <v>17</v>
      </c>
      <c r="J99" t="s">
        <v>37</v>
      </c>
      <c r="K99" t="s">
        <v>30</v>
      </c>
      <c r="L99">
        <v>3</v>
      </c>
      <c r="M99" t="s">
        <v>19</v>
      </c>
      <c r="N99">
        <v>6</v>
      </c>
      <c r="P99">
        <f t="shared" si="3"/>
        <v>422.51112727276234</v>
      </c>
      <c r="Q99">
        <v>120.21458541897758</v>
      </c>
    </row>
    <row r="100" spans="1:22" hidden="1" x14ac:dyDescent="0.2">
      <c r="A100" s="2">
        <f t="shared" si="2"/>
        <v>44652</v>
      </c>
      <c r="B100">
        <v>2022</v>
      </c>
      <c r="C100" s="3" t="s">
        <v>121</v>
      </c>
      <c r="D100" t="s">
        <v>49</v>
      </c>
      <c r="E100" t="s">
        <v>51</v>
      </c>
      <c r="F100" t="s">
        <v>52</v>
      </c>
      <c r="G100">
        <v>152.91999999999999</v>
      </c>
      <c r="H100" t="s">
        <v>16</v>
      </c>
      <c r="I100" t="s">
        <v>17</v>
      </c>
      <c r="J100" t="s">
        <v>37</v>
      </c>
      <c r="K100" t="s">
        <v>18</v>
      </c>
      <c r="L100">
        <v>10</v>
      </c>
      <c r="M100" t="s">
        <v>19</v>
      </c>
      <c r="N100">
        <v>6</v>
      </c>
      <c r="P100">
        <f t="shared" si="3"/>
        <v>127.20586230617188</v>
      </c>
      <c r="Q100">
        <v>120.21458541897758</v>
      </c>
    </row>
    <row r="101" spans="1:22" hidden="1" x14ac:dyDescent="0.2">
      <c r="A101" s="2">
        <f t="shared" si="2"/>
        <v>44652</v>
      </c>
      <c r="B101">
        <v>2022</v>
      </c>
      <c r="C101" s="3" t="s">
        <v>121</v>
      </c>
      <c r="D101" t="s">
        <v>53</v>
      </c>
      <c r="E101" t="s">
        <v>54</v>
      </c>
      <c r="F101" t="s">
        <v>55</v>
      </c>
      <c r="G101">
        <v>642</v>
      </c>
      <c r="H101" t="s">
        <v>16</v>
      </c>
      <c r="I101" t="s">
        <v>17</v>
      </c>
      <c r="J101" t="s">
        <v>37</v>
      </c>
      <c r="K101" t="s">
        <v>56</v>
      </c>
      <c r="L101">
        <v>10</v>
      </c>
      <c r="M101" t="s">
        <v>19</v>
      </c>
      <c r="N101">
        <v>3</v>
      </c>
      <c r="P101">
        <f t="shared" si="3"/>
        <v>534.04501439028479</v>
      </c>
      <c r="Q101">
        <v>120.21458541897758</v>
      </c>
      <c r="U101" t="s">
        <v>135</v>
      </c>
      <c r="V101">
        <f>AVERAGE(P13:P1061)</f>
        <v>595.77624995022097</v>
      </c>
    </row>
    <row r="102" spans="1:22" hidden="1" x14ac:dyDescent="0.2">
      <c r="A102" s="2">
        <f t="shared" si="2"/>
        <v>44652</v>
      </c>
      <c r="B102">
        <v>2022</v>
      </c>
      <c r="C102" s="3" t="s">
        <v>121</v>
      </c>
      <c r="D102" t="s">
        <v>57</v>
      </c>
      <c r="E102" t="s">
        <v>58</v>
      </c>
      <c r="F102" t="s">
        <v>59</v>
      </c>
      <c r="G102">
        <v>573</v>
      </c>
      <c r="H102" t="s">
        <v>16</v>
      </c>
      <c r="I102" t="s">
        <v>17</v>
      </c>
      <c r="J102">
        <v>1</v>
      </c>
      <c r="K102" t="s">
        <v>60</v>
      </c>
      <c r="L102">
        <v>10</v>
      </c>
      <c r="M102" t="s">
        <v>39</v>
      </c>
      <c r="N102">
        <v>23</v>
      </c>
      <c r="P102">
        <f t="shared" si="3"/>
        <v>476.64765303058124</v>
      </c>
      <c r="Q102">
        <v>120.21458541897758</v>
      </c>
      <c r="T102" t="s">
        <v>145</v>
      </c>
      <c r="U102">
        <f>U58-U80</f>
        <v>55.294718553232997</v>
      </c>
    </row>
    <row r="103" spans="1:22" hidden="1" x14ac:dyDescent="0.2">
      <c r="A103" s="2">
        <f t="shared" si="2"/>
        <v>44652</v>
      </c>
      <c r="B103">
        <v>2022</v>
      </c>
      <c r="C103" s="3" t="s">
        <v>121</v>
      </c>
      <c r="D103" t="s">
        <v>61</v>
      </c>
      <c r="E103" t="s">
        <v>14</v>
      </c>
      <c r="F103" t="s">
        <v>62</v>
      </c>
      <c r="G103">
        <v>1788.46</v>
      </c>
      <c r="H103" t="s">
        <v>16</v>
      </c>
      <c r="I103" t="s">
        <v>17</v>
      </c>
      <c r="J103">
        <v>1</v>
      </c>
      <c r="K103" t="s">
        <v>63</v>
      </c>
      <c r="L103">
        <v>3.6</v>
      </c>
      <c r="M103" t="s">
        <v>64</v>
      </c>
      <c r="N103">
        <v>32</v>
      </c>
      <c r="P103">
        <f t="shared" si="3"/>
        <v>1487.7229695271787</v>
      </c>
      <c r="Q103">
        <v>120.21458541897758</v>
      </c>
    </row>
    <row r="104" spans="1:22" hidden="1" x14ac:dyDescent="0.2">
      <c r="A104" s="2">
        <f t="shared" si="2"/>
        <v>44652</v>
      </c>
      <c r="B104">
        <v>2022</v>
      </c>
      <c r="C104" s="3" t="s">
        <v>121</v>
      </c>
      <c r="D104" t="s">
        <v>31</v>
      </c>
      <c r="E104" t="s">
        <v>23</v>
      </c>
      <c r="F104" t="s">
        <v>65</v>
      </c>
      <c r="G104">
        <v>1436.75</v>
      </c>
      <c r="H104" t="s">
        <v>16</v>
      </c>
      <c r="I104" t="s">
        <v>17</v>
      </c>
      <c r="J104" t="s">
        <v>37</v>
      </c>
      <c r="K104" t="s">
        <v>38</v>
      </c>
      <c r="L104">
        <v>100</v>
      </c>
      <c r="M104" t="s">
        <v>39</v>
      </c>
      <c r="N104">
        <v>12</v>
      </c>
      <c r="P104">
        <f t="shared" si="3"/>
        <v>1195.1544772978841</v>
      </c>
      <c r="Q104">
        <v>120.21458541897758</v>
      </c>
      <c r="T104" t="s">
        <v>170</v>
      </c>
      <c r="U104">
        <v>157010.54142603421</v>
      </c>
      <c r="V104">
        <v>156951.15783021957</v>
      </c>
    </row>
    <row r="105" spans="1:22" hidden="1" x14ac:dyDescent="0.2">
      <c r="A105" s="2">
        <f t="shared" si="2"/>
        <v>44652</v>
      </c>
      <c r="B105">
        <v>2022</v>
      </c>
      <c r="C105" s="3" t="s">
        <v>121</v>
      </c>
      <c r="D105" t="s">
        <v>66</v>
      </c>
      <c r="E105" t="s">
        <v>14</v>
      </c>
      <c r="F105" t="s">
        <v>67</v>
      </c>
      <c r="G105">
        <v>432</v>
      </c>
      <c r="H105" t="s">
        <v>16</v>
      </c>
      <c r="I105" t="s">
        <v>17</v>
      </c>
      <c r="J105">
        <v>1</v>
      </c>
      <c r="K105" t="s">
        <v>30</v>
      </c>
      <c r="L105">
        <v>3</v>
      </c>
      <c r="M105" t="s">
        <v>19</v>
      </c>
      <c r="N105">
        <v>20</v>
      </c>
      <c r="P105">
        <f t="shared" si="3"/>
        <v>359.35739286075238</v>
      </c>
      <c r="Q105">
        <v>120.21458541897758</v>
      </c>
    </row>
    <row r="106" spans="1:22" hidden="1" x14ac:dyDescent="0.2">
      <c r="A106" s="2">
        <f t="shared" si="2"/>
        <v>44652</v>
      </c>
      <c r="B106">
        <v>2022</v>
      </c>
      <c r="C106" s="3" t="s">
        <v>121</v>
      </c>
      <c r="D106" t="s">
        <v>68</v>
      </c>
      <c r="E106" t="s">
        <v>69</v>
      </c>
      <c r="F106" t="s">
        <v>70</v>
      </c>
      <c r="G106">
        <v>817.81</v>
      </c>
      <c r="H106" t="s">
        <v>16</v>
      </c>
      <c r="I106" t="s">
        <v>17</v>
      </c>
      <c r="J106">
        <v>1</v>
      </c>
      <c r="K106" t="s">
        <v>71</v>
      </c>
      <c r="L106">
        <v>100</v>
      </c>
      <c r="M106" t="s">
        <v>64</v>
      </c>
      <c r="N106">
        <v>22</v>
      </c>
      <c r="P106">
        <f t="shared" si="3"/>
        <v>680.29182744317563</v>
      </c>
      <c r="Q106">
        <v>120.21458541897758</v>
      </c>
    </row>
    <row r="107" spans="1:22" hidden="1" x14ac:dyDescent="0.2">
      <c r="A107" s="2">
        <f t="shared" si="2"/>
        <v>44652</v>
      </c>
      <c r="B107">
        <v>2022</v>
      </c>
      <c r="C107" s="3" t="s">
        <v>121</v>
      </c>
      <c r="D107" t="s">
        <v>68</v>
      </c>
      <c r="E107" t="s">
        <v>72</v>
      </c>
      <c r="F107" t="s">
        <v>73</v>
      </c>
      <c r="G107">
        <v>379.12</v>
      </c>
      <c r="H107" t="s">
        <v>16</v>
      </c>
      <c r="I107" t="s">
        <v>17</v>
      </c>
      <c r="J107" t="s">
        <v>37</v>
      </c>
      <c r="K107" t="s">
        <v>18</v>
      </c>
      <c r="L107">
        <v>10</v>
      </c>
      <c r="M107" t="s">
        <v>19</v>
      </c>
      <c r="N107">
        <v>22</v>
      </c>
      <c r="P107">
        <f t="shared" si="3"/>
        <v>315.36938606798253</v>
      </c>
      <c r="Q107">
        <v>120.21458541897758</v>
      </c>
    </row>
    <row r="108" spans="1:22" hidden="1" x14ac:dyDescent="0.2">
      <c r="A108" s="2">
        <f t="shared" si="2"/>
        <v>44652</v>
      </c>
      <c r="B108">
        <v>2022</v>
      </c>
      <c r="C108" s="3" t="s">
        <v>121</v>
      </c>
      <c r="D108" t="s">
        <v>74</v>
      </c>
      <c r="E108" t="s">
        <v>75</v>
      </c>
      <c r="F108" t="s">
        <v>76</v>
      </c>
      <c r="G108">
        <v>1194.4000000000001</v>
      </c>
      <c r="H108" t="s">
        <v>16</v>
      </c>
      <c r="I108" t="s">
        <v>17</v>
      </c>
      <c r="J108" t="s">
        <v>37</v>
      </c>
      <c r="K108" t="s">
        <v>77</v>
      </c>
      <c r="L108">
        <v>100</v>
      </c>
      <c r="M108" t="s">
        <v>39</v>
      </c>
      <c r="N108">
        <v>29</v>
      </c>
      <c r="P108">
        <f t="shared" si="3"/>
        <v>993.55664359463583</v>
      </c>
      <c r="Q108">
        <v>120.21458541897758</v>
      </c>
    </row>
    <row r="109" spans="1:22" hidden="1" x14ac:dyDescent="0.2">
      <c r="A109" s="2">
        <f t="shared" si="2"/>
        <v>44652</v>
      </c>
      <c r="B109">
        <v>2022</v>
      </c>
      <c r="C109" s="3" t="s">
        <v>121</v>
      </c>
      <c r="D109" t="s">
        <v>74</v>
      </c>
      <c r="E109" t="s">
        <v>78</v>
      </c>
      <c r="F109" t="s">
        <v>79</v>
      </c>
      <c r="G109">
        <v>152.99</v>
      </c>
      <c r="H109" t="s">
        <v>16</v>
      </c>
      <c r="I109" t="s">
        <v>17</v>
      </c>
      <c r="J109" t="s">
        <v>37</v>
      </c>
      <c r="K109" t="s">
        <v>18</v>
      </c>
      <c r="L109">
        <v>10</v>
      </c>
      <c r="M109" t="s">
        <v>19</v>
      </c>
      <c r="N109">
        <v>29</v>
      </c>
      <c r="P109">
        <f t="shared" si="3"/>
        <v>127.2640915133484</v>
      </c>
      <c r="Q109">
        <v>120.21458541897758</v>
      </c>
    </row>
    <row r="110" spans="1:22" hidden="1" x14ac:dyDescent="0.2">
      <c r="A110" s="2">
        <f t="shared" si="2"/>
        <v>44652</v>
      </c>
      <c r="B110">
        <v>2022</v>
      </c>
      <c r="C110" s="3" t="s">
        <v>121</v>
      </c>
      <c r="D110" t="s">
        <v>66</v>
      </c>
      <c r="E110" t="s">
        <v>80</v>
      </c>
      <c r="F110" t="s">
        <v>81</v>
      </c>
      <c r="G110">
        <v>612</v>
      </c>
      <c r="H110" t="s">
        <v>16</v>
      </c>
      <c r="I110" t="s">
        <v>17</v>
      </c>
      <c r="J110" t="s">
        <v>37</v>
      </c>
      <c r="K110" t="s">
        <v>18</v>
      </c>
      <c r="L110">
        <v>10</v>
      </c>
      <c r="M110" t="s">
        <v>19</v>
      </c>
      <c r="N110">
        <v>20</v>
      </c>
      <c r="P110">
        <f t="shared" si="3"/>
        <v>509.08963988606592</v>
      </c>
      <c r="Q110">
        <v>120.21458541897758</v>
      </c>
    </row>
    <row r="111" spans="1:22" hidden="1" x14ac:dyDescent="0.2">
      <c r="A111" s="2">
        <f t="shared" si="2"/>
        <v>44652</v>
      </c>
      <c r="B111">
        <v>2022</v>
      </c>
      <c r="C111" s="3" t="s">
        <v>121</v>
      </c>
      <c r="D111" t="s">
        <v>82</v>
      </c>
      <c r="E111" t="s">
        <v>83</v>
      </c>
      <c r="F111" t="s">
        <v>84</v>
      </c>
      <c r="G111">
        <v>544.47</v>
      </c>
      <c r="H111" t="s">
        <v>16</v>
      </c>
      <c r="I111" t="s">
        <v>17</v>
      </c>
      <c r="J111">
        <v>1</v>
      </c>
      <c r="K111" t="s">
        <v>18</v>
      </c>
      <c r="L111">
        <v>10</v>
      </c>
      <c r="M111" t="s">
        <v>19</v>
      </c>
      <c r="N111">
        <v>21</v>
      </c>
      <c r="P111">
        <f t="shared" si="3"/>
        <v>452.91509187706913</v>
      </c>
      <c r="Q111">
        <v>120.21458541897758</v>
      </c>
      <c r="T111" t="s">
        <v>186</v>
      </c>
      <c r="U111">
        <f>AVERAGE(P23:P1071)</f>
        <v>596.12958720877373</v>
      </c>
    </row>
    <row r="112" spans="1:22" hidden="1" x14ac:dyDescent="0.2">
      <c r="A112" s="2">
        <f t="shared" si="2"/>
        <v>44621</v>
      </c>
      <c r="B112">
        <v>2022</v>
      </c>
      <c r="C112" s="3" t="s">
        <v>120</v>
      </c>
      <c r="D112" t="s">
        <v>13</v>
      </c>
      <c r="E112" t="s">
        <v>14</v>
      </c>
      <c r="F112" t="s">
        <v>15</v>
      </c>
      <c r="G112">
        <v>1554</v>
      </c>
      <c r="H112" t="s">
        <v>16</v>
      </c>
      <c r="I112" t="s">
        <v>17</v>
      </c>
      <c r="J112">
        <v>1</v>
      </c>
      <c r="K112" t="s">
        <v>18</v>
      </c>
      <c r="L112">
        <v>10</v>
      </c>
      <c r="M112" t="s">
        <v>19</v>
      </c>
      <c r="N112">
        <v>9</v>
      </c>
      <c r="P112">
        <f t="shared" si="3"/>
        <v>1299.6689166748599</v>
      </c>
      <c r="Q112">
        <v>119.56891328722655</v>
      </c>
      <c r="T112" t="s">
        <v>139</v>
      </c>
      <c r="U112">
        <f>U68-U90</f>
        <v>56.80020234663607</v>
      </c>
    </row>
    <row r="113" spans="1:23" hidden="1" x14ac:dyDescent="0.2">
      <c r="A113" s="2">
        <f t="shared" si="2"/>
        <v>44621</v>
      </c>
      <c r="B113">
        <v>2022</v>
      </c>
      <c r="C113" s="3" t="s">
        <v>120</v>
      </c>
      <c r="D113" t="s">
        <v>20</v>
      </c>
      <c r="E113" t="s">
        <v>14</v>
      </c>
      <c r="F113" t="s">
        <v>21</v>
      </c>
      <c r="G113">
        <v>1644</v>
      </c>
      <c r="H113" t="s">
        <v>16</v>
      </c>
      <c r="I113" t="s">
        <v>17</v>
      </c>
      <c r="J113">
        <v>1</v>
      </c>
      <c r="K113" t="s">
        <v>18</v>
      </c>
      <c r="L113">
        <v>10</v>
      </c>
      <c r="M113" t="s">
        <v>19</v>
      </c>
      <c r="N113">
        <v>31</v>
      </c>
      <c r="P113">
        <f t="shared" si="3"/>
        <v>1374.9393172544851</v>
      </c>
      <c r="Q113">
        <v>119.56891328722655</v>
      </c>
    </row>
    <row r="114" spans="1:23" hidden="1" x14ac:dyDescent="0.2">
      <c r="A114" s="2">
        <f t="shared" si="2"/>
        <v>44621</v>
      </c>
      <c r="B114">
        <v>2022</v>
      </c>
      <c r="C114" s="3" t="s">
        <v>120</v>
      </c>
      <c r="D114" t="s">
        <v>22</v>
      </c>
      <c r="E114" t="s">
        <v>23</v>
      </c>
      <c r="F114" t="s">
        <v>24</v>
      </c>
      <c r="G114">
        <v>879.75</v>
      </c>
      <c r="H114" t="s">
        <v>16</v>
      </c>
      <c r="I114" t="s">
        <v>17</v>
      </c>
      <c r="J114" t="s">
        <v>37</v>
      </c>
      <c r="K114" t="s">
        <v>25</v>
      </c>
      <c r="L114">
        <v>100</v>
      </c>
      <c r="M114" t="s">
        <v>19</v>
      </c>
      <c r="N114">
        <v>14</v>
      </c>
      <c r="P114">
        <f t="shared" si="3"/>
        <v>735.76816566583534</v>
      </c>
      <c r="Q114">
        <v>119.56891328722655</v>
      </c>
      <c r="T114" t="s">
        <v>145</v>
      </c>
      <c r="U114">
        <f>U70-U92</f>
        <v>56.14483825445825</v>
      </c>
    </row>
    <row r="115" spans="1:23" hidden="1" x14ac:dyDescent="0.2">
      <c r="A115" s="2">
        <f t="shared" si="2"/>
        <v>44621</v>
      </c>
      <c r="B115">
        <v>2022</v>
      </c>
      <c r="C115" s="3" t="s">
        <v>120</v>
      </c>
      <c r="D115" t="s">
        <v>26</v>
      </c>
      <c r="E115" t="s">
        <v>27</v>
      </c>
      <c r="F115" t="s">
        <v>28</v>
      </c>
      <c r="G115">
        <v>432.06</v>
      </c>
      <c r="H115" t="s">
        <v>16</v>
      </c>
      <c r="I115" t="s">
        <v>29</v>
      </c>
      <c r="J115">
        <v>1</v>
      </c>
      <c r="K115" t="s">
        <v>30</v>
      </c>
      <c r="L115">
        <v>3</v>
      </c>
      <c r="M115" t="s">
        <v>19</v>
      </c>
      <c r="N115">
        <v>19</v>
      </c>
      <c r="P115">
        <f t="shared" si="3"/>
        <v>361.34810304925355</v>
      </c>
      <c r="Q115">
        <v>119.56891328722655</v>
      </c>
    </row>
    <row r="116" spans="1:23" hidden="1" x14ac:dyDescent="0.2">
      <c r="A116" s="2">
        <f t="shared" si="2"/>
        <v>44621</v>
      </c>
      <c r="B116">
        <v>2022</v>
      </c>
      <c r="C116" s="3" t="s">
        <v>120</v>
      </c>
      <c r="D116" t="s">
        <v>31</v>
      </c>
      <c r="E116" t="s">
        <v>32</v>
      </c>
      <c r="F116" t="s">
        <v>33</v>
      </c>
      <c r="G116">
        <v>770.25</v>
      </c>
      <c r="H116" t="s">
        <v>16</v>
      </c>
      <c r="I116" t="s">
        <v>17</v>
      </c>
      <c r="J116">
        <v>2</v>
      </c>
      <c r="K116" t="s">
        <v>30</v>
      </c>
      <c r="L116">
        <v>3</v>
      </c>
      <c r="M116" t="s">
        <v>19</v>
      </c>
      <c r="N116">
        <v>12</v>
      </c>
      <c r="P116">
        <f t="shared" si="3"/>
        <v>644.18917829395809</v>
      </c>
      <c r="Q116">
        <v>119.56891328722655</v>
      </c>
    </row>
    <row r="117" spans="1:23" hidden="1" x14ac:dyDescent="0.2">
      <c r="A117" s="2">
        <f t="shared" si="2"/>
        <v>44621</v>
      </c>
      <c r="B117">
        <v>2022</v>
      </c>
      <c r="C117" s="3" t="s">
        <v>120</v>
      </c>
      <c r="D117" t="s">
        <v>34</v>
      </c>
      <c r="E117" t="s">
        <v>35</v>
      </c>
      <c r="F117" t="s">
        <v>36</v>
      </c>
      <c r="G117">
        <v>118.52</v>
      </c>
      <c r="H117" t="s">
        <v>16</v>
      </c>
      <c r="I117" t="s">
        <v>17</v>
      </c>
      <c r="J117" t="s">
        <v>37</v>
      </c>
      <c r="K117" t="s">
        <v>38</v>
      </c>
      <c r="L117">
        <v>100</v>
      </c>
      <c r="M117" t="s">
        <v>39</v>
      </c>
      <c r="N117">
        <v>11</v>
      </c>
      <c r="P117">
        <f t="shared" si="3"/>
        <v>99.122754185524059</v>
      </c>
      <c r="Q117">
        <v>119.56891328722655</v>
      </c>
      <c r="T117" t="s">
        <v>145</v>
      </c>
      <c r="U117">
        <f>U73-U95</f>
        <v>55.816304868763382</v>
      </c>
    </row>
    <row r="118" spans="1:23" hidden="1" x14ac:dyDescent="0.2">
      <c r="A118" s="2">
        <f t="shared" si="2"/>
        <v>44621</v>
      </c>
      <c r="B118">
        <v>2022</v>
      </c>
      <c r="C118" s="3" t="s">
        <v>120</v>
      </c>
      <c r="D118" t="s">
        <v>40</v>
      </c>
      <c r="E118" t="s">
        <v>23</v>
      </c>
      <c r="F118" t="s">
        <v>41</v>
      </c>
      <c r="G118">
        <v>848</v>
      </c>
      <c r="H118" t="s">
        <v>16</v>
      </c>
      <c r="I118" t="s">
        <v>42</v>
      </c>
      <c r="J118">
        <v>2</v>
      </c>
      <c r="K118" t="s">
        <v>43</v>
      </c>
      <c r="L118">
        <v>25</v>
      </c>
      <c r="M118" t="s">
        <v>39</v>
      </c>
      <c r="N118">
        <v>15</v>
      </c>
      <c r="P118">
        <f t="shared" si="3"/>
        <v>709.21444101691202</v>
      </c>
      <c r="Q118">
        <v>119.56891328722655</v>
      </c>
      <c r="T118" t="s">
        <v>145</v>
      </c>
      <c r="U118">
        <f>U74-U96</f>
        <v>110.25204166370395</v>
      </c>
      <c r="V118">
        <f>V74-V96</f>
        <v>49.4987033356864</v>
      </c>
      <c r="W118">
        <f>W74-W96</f>
        <v>13.639978502456984</v>
      </c>
    </row>
    <row r="119" spans="1:23" x14ac:dyDescent="0.2">
      <c r="A119" s="2">
        <f t="shared" si="2"/>
        <v>44621</v>
      </c>
      <c r="B119">
        <v>2022</v>
      </c>
      <c r="C119" s="3" t="s">
        <v>120</v>
      </c>
      <c r="D119" t="s">
        <v>44</v>
      </c>
      <c r="E119" t="s">
        <v>14</v>
      </c>
      <c r="F119" t="s">
        <v>45</v>
      </c>
      <c r="G119">
        <v>471</v>
      </c>
      <c r="H119" t="s">
        <v>16</v>
      </c>
      <c r="I119" t="s">
        <v>17</v>
      </c>
      <c r="J119">
        <v>1</v>
      </c>
      <c r="K119" t="s">
        <v>30</v>
      </c>
      <c r="L119">
        <v>3</v>
      </c>
      <c r="M119" t="s">
        <v>19</v>
      </c>
      <c r="N119">
        <v>27</v>
      </c>
      <c r="P119">
        <f t="shared" si="3"/>
        <v>393.91509636670469</v>
      </c>
      <c r="Q119">
        <v>119.56891328722655</v>
      </c>
    </row>
    <row r="120" spans="1:23" hidden="1" x14ac:dyDescent="0.2">
      <c r="A120" s="2">
        <f t="shared" si="2"/>
        <v>44621</v>
      </c>
      <c r="B120">
        <v>2022</v>
      </c>
      <c r="C120" s="3" t="s">
        <v>120</v>
      </c>
      <c r="D120" t="s">
        <v>46</v>
      </c>
      <c r="E120" t="s">
        <v>47</v>
      </c>
      <c r="F120" t="s">
        <v>48</v>
      </c>
      <c r="G120">
        <v>366</v>
      </c>
      <c r="H120" t="s">
        <v>16</v>
      </c>
      <c r="I120" t="s">
        <v>42</v>
      </c>
      <c r="J120" t="s">
        <v>37</v>
      </c>
      <c r="K120" t="s">
        <v>18</v>
      </c>
      <c r="L120">
        <v>10</v>
      </c>
      <c r="M120" t="s">
        <v>19</v>
      </c>
      <c r="N120">
        <v>28</v>
      </c>
      <c r="P120">
        <f t="shared" si="3"/>
        <v>306.09962902380869</v>
      </c>
      <c r="Q120">
        <v>119.56891328722655</v>
      </c>
    </row>
    <row r="121" spans="1:23" hidden="1" x14ac:dyDescent="0.2">
      <c r="A121" s="2">
        <f t="shared" si="2"/>
        <v>44621</v>
      </c>
      <c r="B121">
        <v>2022</v>
      </c>
      <c r="C121" s="3" t="s">
        <v>120</v>
      </c>
      <c r="D121" t="s">
        <v>49</v>
      </c>
      <c r="E121" t="s">
        <v>14</v>
      </c>
      <c r="F121" t="s">
        <v>50</v>
      </c>
      <c r="G121">
        <v>507.92</v>
      </c>
      <c r="H121" t="s">
        <v>16</v>
      </c>
      <c r="I121" t="s">
        <v>17</v>
      </c>
      <c r="J121" t="s">
        <v>37</v>
      </c>
      <c r="K121" t="s">
        <v>30</v>
      </c>
      <c r="L121">
        <v>3</v>
      </c>
      <c r="M121" t="s">
        <v>19</v>
      </c>
      <c r="N121">
        <v>6</v>
      </c>
      <c r="P121">
        <f t="shared" si="3"/>
        <v>424.79268736003536</v>
      </c>
      <c r="Q121">
        <v>119.56891328722655</v>
      </c>
    </row>
    <row r="122" spans="1:23" hidden="1" x14ac:dyDescent="0.2">
      <c r="A122" s="2">
        <f t="shared" si="2"/>
        <v>44621</v>
      </c>
      <c r="B122">
        <v>2022</v>
      </c>
      <c r="C122" s="3" t="s">
        <v>120</v>
      </c>
      <c r="D122" t="s">
        <v>49</v>
      </c>
      <c r="E122" t="s">
        <v>51</v>
      </c>
      <c r="F122" t="s">
        <v>52</v>
      </c>
      <c r="G122">
        <v>139.02000000000001</v>
      </c>
      <c r="H122" t="s">
        <v>16</v>
      </c>
      <c r="I122" t="s">
        <v>17</v>
      </c>
      <c r="J122" t="s">
        <v>37</v>
      </c>
      <c r="K122" t="s">
        <v>18</v>
      </c>
      <c r="L122">
        <v>10</v>
      </c>
      <c r="M122" t="s">
        <v>19</v>
      </c>
      <c r="N122">
        <v>6</v>
      </c>
      <c r="P122">
        <f t="shared" si="3"/>
        <v>116.26767876199425</v>
      </c>
      <c r="Q122">
        <v>119.56891328722655</v>
      </c>
    </row>
    <row r="123" spans="1:23" hidden="1" x14ac:dyDescent="0.2">
      <c r="A123" s="2">
        <f t="shared" si="2"/>
        <v>44621</v>
      </c>
      <c r="B123">
        <v>2022</v>
      </c>
      <c r="C123" s="3" t="s">
        <v>120</v>
      </c>
      <c r="D123" t="s">
        <v>53</v>
      </c>
      <c r="E123" t="s">
        <v>54</v>
      </c>
      <c r="F123" t="s">
        <v>55</v>
      </c>
      <c r="G123">
        <v>642</v>
      </c>
      <c r="H123" t="s">
        <v>16</v>
      </c>
      <c r="I123" t="s">
        <v>17</v>
      </c>
      <c r="J123" t="s">
        <v>37</v>
      </c>
      <c r="K123" t="s">
        <v>56</v>
      </c>
      <c r="L123">
        <v>10</v>
      </c>
      <c r="M123" t="s">
        <v>19</v>
      </c>
      <c r="N123">
        <v>3</v>
      </c>
      <c r="P123">
        <f t="shared" si="3"/>
        <v>536.92885746799232</v>
      </c>
      <c r="Q123">
        <v>119.56891328722655</v>
      </c>
      <c r="U123" t="s">
        <v>139</v>
      </c>
      <c r="V123">
        <f>V79-V101</f>
        <v>55.412291517845574</v>
      </c>
    </row>
    <row r="124" spans="1:23" hidden="1" x14ac:dyDescent="0.2">
      <c r="A124" s="2">
        <f t="shared" si="2"/>
        <v>44621</v>
      </c>
      <c r="B124">
        <v>2022</v>
      </c>
      <c r="C124" s="3" t="s">
        <v>120</v>
      </c>
      <c r="D124" t="s">
        <v>57</v>
      </c>
      <c r="E124" t="s">
        <v>58</v>
      </c>
      <c r="F124" t="s">
        <v>59</v>
      </c>
      <c r="G124">
        <v>573</v>
      </c>
      <c r="H124" t="s">
        <v>16</v>
      </c>
      <c r="I124" t="s">
        <v>17</v>
      </c>
      <c r="J124">
        <v>1</v>
      </c>
      <c r="K124" t="s">
        <v>60</v>
      </c>
      <c r="L124">
        <v>10</v>
      </c>
      <c r="M124" t="s">
        <v>39</v>
      </c>
      <c r="N124">
        <v>23</v>
      </c>
      <c r="P124">
        <f t="shared" si="3"/>
        <v>479.22155035694641</v>
      </c>
      <c r="Q124">
        <v>119.56891328722655</v>
      </c>
    </row>
    <row r="125" spans="1:23" hidden="1" x14ac:dyDescent="0.2">
      <c r="A125" s="2">
        <f t="shared" si="2"/>
        <v>44621</v>
      </c>
      <c r="B125">
        <v>2022</v>
      </c>
      <c r="C125" s="3" t="s">
        <v>120</v>
      </c>
      <c r="D125" t="s">
        <v>61</v>
      </c>
      <c r="E125" t="s">
        <v>14</v>
      </c>
      <c r="F125" t="s">
        <v>62</v>
      </c>
      <c r="G125">
        <v>1788.46</v>
      </c>
      <c r="H125" t="s">
        <v>16</v>
      </c>
      <c r="I125" t="s">
        <v>17</v>
      </c>
      <c r="J125">
        <v>1</v>
      </c>
      <c r="K125" t="s">
        <v>63</v>
      </c>
      <c r="L125">
        <v>3.6</v>
      </c>
      <c r="M125" t="s">
        <v>64</v>
      </c>
      <c r="N125">
        <v>32</v>
      </c>
      <c r="P125">
        <f t="shared" si="3"/>
        <v>1495.7566735626256</v>
      </c>
      <c r="Q125">
        <v>119.56891328722655</v>
      </c>
    </row>
    <row r="126" spans="1:23" hidden="1" x14ac:dyDescent="0.2">
      <c r="A126" s="2">
        <f t="shared" si="2"/>
        <v>44621</v>
      </c>
      <c r="B126">
        <v>2022</v>
      </c>
      <c r="C126" s="3" t="s">
        <v>120</v>
      </c>
      <c r="D126" t="s">
        <v>31</v>
      </c>
      <c r="E126" t="s">
        <v>23</v>
      </c>
      <c r="F126" t="s">
        <v>65</v>
      </c>
      <c r="G126">
        <v>1463.64</v>
      </c>
      <c r="H126" t="s">
        <v>16</v>
      </c>
      <c r="I126" t="s">
        <v>17</v>
      </c>
      <c r="J126" t="s">
        <v>37</v>
      </c>
      <c r="K126" t="s">
        <v>38</v>
      </c>
      <c r="L126">
        <v>100</v>
      </c>
      <c r="M126" t="s">
        <v>39</v>
      </c>
      <c r="N126">
        <v>12</v>
      </c>
      <c r="P126">
        <f t="shared" si="3"/>
        <v>1224.0974344929164</v>
      </c>
      <c r="Q126">
        <v>119.56891328722655</v>
      </c>
      <c r="U126" t="s">
        <v>171</v>
      </c>
      <c r="V126" t="s">
        <v>172</v>
      </c>
    </row>
    <row r="127" spans="1:23" hidden="1" x14ac:dyDescent="0.2">
      <c r="A127" s="2">
        <f t="shared" si="2"/>
        <v>44621</v>
      </c>
      <c r="B127">
        <v>2022</v>
      </c>
      <c r="C127" s="3" t="s">
        <v>120</v>
      </c>
      <c r="D127" t="s">
        <v>66</v>
      </c>
      <c r="E127" t="s">
        <v>14</v>
      </c>
      <c r="F127" t="s">
        <v>67</v>
      </c>
      <c r="G127">
        <v>450.29</v>
      </c>
      <c r="H127" t="s">
        <v>16</v>
      </c>
      <c r="I127" t="s">
        <v>17</v>
      </c>
      <c r="J127">
        <v>1</v>
      </c>
      <c r="K127" t="s">
        <v>30</v>
      </c>
      <c r="L127">
        <v>3</v>
      </c>
      <c r="M127" t="s">
        <v>19</v>
      </c>
      <c r="N127">
        <v>20</v>
      </c>
      <c r="P127">
        <f t="shared" si="3"/>
        <v>376.5945408555487</v>
      </c>
      <c r="Q127">
        <v>119.56891328722655</v>
      </c>
    </row>
    <row r="128" spans="1:23" hidden="1" x14ac:dyDescent="0.2">
      <c r="A128" s="2">
        <f t="shared" si="2"/>
        <v>44621</v>
      </c>
      <c r="B128">
        <v>2022</v>
      </c>
      <c r="C128" s="3" t="s">
        <v>120</v>
      </c>
      <c r="D128" t="s">
        <v>68</v>
      </c>
      <c r="E128" t="s">
        <v>69</v>
      </c>
      <c r="F128" t="s">
        <v>70</v>
      </c>
      <c r="G128">
        <v>814.43</v>
      </c>
      <c r="H128" t="s">
        <v>16</v>
      </c>
      <c r="I128" t="s">
        <v>17</v>
      </c>
      <c r="J128">
        <v>1</v>
      </c>
      <c r="K128" t="s">
        <v>71</v>
      </c>
      <c r="L128">
        <v>100</v>
      </c>
      <c r="M128" t="s">
        <v>64</v>
      </c>
      <c r="N128">
        <v>22</v>
      </c>
      <c r="P128">
        <f t="shared" si="3"/>
        <v>681.13858160071186</v>
      </c>
      <c r="Q128">
        <v>119.56891328722655</v>
      </c>
    </row>
    <row r="129" spans="1:22" hidden="1" x14ac:dyDescent="0.2">
      <c r="A129" s="2">
        <f t="shared" si="2"/>
        <v>44621</v>
      </c>
      <c r="B129">
        <v>2022</v>
      </c>
      <c r="C129" s="3" t="s">
        <v>120</v>
      </c>
      <c r="D129" t="s">
        <v>68</v>
      </c>
      <c r="E129" t="s">
        <v>72</v>
      </c>
      <c r="F129" t="s">
        <v>73</v>
      </c>
      <c r="G129">
        <v>367.56</v>
      </c>
      <c r="H129" t="s">
        <v>16</v>
      </c>
      <c r="I129" t="s">
        <v>17</v>
      </c>
      <c r="J129" t="s">
        <v>37</v>
      </c>
      <c r="K129" t="s">
        <v>18</v>
      </c>
      <c r="L129">
        <v>10</v>
      </c>
      <c r="M129" t="s">
        <v>19</v>
      </c>
      <c r="N129">
        <v>22</v>
      </c>
      <c r="P129">
        <f t="shared" si="3"/>
        <v>307.40431596718889</v>
      </c>
      <c r="Q129">
        <v>119.56891328722655</v>
      </c>
    </row>
    <row r="130" spans="1:22" hidden="1" x14ac:dyDescent="0.2">
      <c r="A130" s="2">
        <f t="shared" ref="A130:A193" si="4">DATE(B130,C130,1)</f>
        <v>44621</v>
      </c>
      <c r="B130">
        <v>2022</v>
      </c>
      <c r="C130" s="3" t="s">
        <v>120</v>
      </c>
      <c r="D130" t="s">
        <v>74</v>
      </c>
      <c r="E130" t="s">
        <v>75</v>
      </c>
      <c r="F130" t="s">
        <v>76</v>
      </c>
      <c r="G130">
        <v>1194.4000000000001</v>
      </c>
      <c r="H130" t="s">
        <v>16</v>
      </c>
      <c r="I130" t="s">
        <v>17</v>
      </c>
      <c r="J130" t="s">
        <v>37</v>
      </c>
      <c r="K130" t="s">
        <v>77</v>
      </c>
      <c r="L130">
        <v>100</v>
      </c>
      <c r="M130" t="s">
        <v>39</v>
      </c>
      <c r="N130">
        <v>29</v>
      </c>
      <c r="P130">
        <f t="shared" si="3"/>
        <v>998.92184947004682</v>
      </c>
      <c r="Q130">
        <v>119.56891328722655</v>
      </c>
    </row>
    <row r="131" spans="1:22" hidden="1" x14ac:dyDescent="0.2">
      <c r="A131" s="2">
        <f t="shared" si="4"/>
        <v>44621</v>
      </c>
      <c r="B131">
        <v>2022</v>
      </c>
      <c r="C131" s="3" t="s">
        <v>120</v>
      </c>
      <c r="D131" t="s">
        <v>74</v>
      </c>
      <c r="E131" t="s">
        <v>78</v>
      </c>
      <c r="F131" t="s">
        <v>79</v>
      </c>
      <c r="G131">
        <v>152.99</v>
      </c>
      <c r="H131" t="s">
        <v>16</v>
      </c>
      <c r="I131" t="s">
        <v>17</v>
      </c>
      <c r="J131" t="s">
        <v>37</v>
      </c>
      <c r="K131" t="s">
        <v>18</v>
      </c>
      <c r="L131">
        <v>10</v>
      </c>
      <c r="M131" t="s">
        <v>19</v>
      </c>
      <c r="N131">
        <v>29</v>
      </c>
      <c r="P131">
        <f t="shared" si="3"/>
        <v>127.95131760752049</v>
      </c>
      <c r="Q131">
        <v>119.56891328722655</v>
      </c>
    </row>
    <row r="132" spans="1:22" hidden="1" x14ac:dyDescent="0.2">
      <c r="A132" s="2">
        <f t="shared" si="4"/>
        <v>44621</v>
      </c>
      <c r="B132">
        <v>2022</v>
      </c>
      <c r="C132" s="3" t="s">
        <v>120</v>
      </c>
      <c r="D132" t="s">
        <v>66</v>
      </c>
      <c r="E132" t="s">
        <v>80</v>
      </c>
      <c r="F132" t="s">
        <v>81</v>
      </c>
      <c r="G132">
        <v>612</v>
      </c>
      <c r="H132" t="s">
        <v>16</v>
      </c>
      <c r="I132" t="s">
        <v>17</v>
      </c>
      <c r="J132" t="s">
        <v>37</v>
      </c>
      <c r="K132" t="s">
        <v>18</v>
      </c>
      <c r="L132">
        <v>10</v>
      </c>
      <c r="M132" t="s">
        <v>19</v>
      </c>
      <c r="N132">
        <v>20</v>
      </c>
      <c r="P132">
        <f t="shared" si="3"/>
        <v>511.83872394145061</v>
      </c>
      <c r="Q132">
        <v>119.56891328722655</v>
      </c>
    </row>
    <row r="133" spans="1:22" hidden="1" x14ac:dyDescent="0.2">
      <c r="A133" s="2">
        <f t="shared" si="4"/>
        <v>44621</v>
      </c>
      <c r="B133">
        <v>2022</v>
      </c>
      <c r="C133" s="3" t="s">
        <v>120</v>
      </c>
      <c r="D133" t="s">
        <v>82</v>
      </c>
      <c r="E133" t="s">
        <v>83</v>
      </c>
      <c r="F133" t="s">
        <v>84</v>
      </c>
      <c r="G133">
        <v>544.47</v>
      </c>
      <c r="H133" t="s">
        <v>16</v>
      </c>
      <c r="I133" t="s">
        <v>17</v>
      </c>
      <c r="J133">
        <v>1</v>
      </c>
      <c r="K133" t="s">
        <v>18</v>
      </c>
      <c r="L133">
        <v>10</v>
      </c>
      <c r="M133" t="s">
        <v>19</v>
      </c>
      <c r="N133">
        <v>21</v>
      </c>
      <c r="P133">
        <f t="shared" ref="P133:P196" si="5">(G133/Q133)*100</f>
        <v>455.36083337320531</v>
      </c>
      <c r="Q133">
        <v>119.56891328722655</v>
      </c>
      <c r="T133" t="s">
        <v>145</v>
      </c>
      <c r="U133">
        <f>U89-U111</f>
        <v>53.977648253573193</v>
      </c>
    </row>
    <row r="134" spans="1:22" hidden="1" x14ac:dyDescent="0.2">
      <c r="A134" s="2">
        <f t="shared" si="4"/>
        <v>44593</v>
      </c>
      <c r="B134">
        <v>2022</v>
      </c>
      <c r="C134" s="3" t="s">
        <v>119</v>
      </c>
      <c r="D134" t="s">
        <v>13</v>
      </c>
      <c r="E134" t="s">
        <v>14</v>
      </c>
      <c r="F134" t="s">
        <v>15</v>
      </c>
      <c r="G134">
        <v>1610.5</v>
      </c>
      <c r="H134" t="s">
        <v>16</v>
      </c>
      <c r="I134" t="s">
        <v>17</v>
      </c>
      <c r="J134">
        <v>1</v>
      </c>
      <c r="K134" t="s">
        <v>18</v>
      </c>
      <c r="L134">
        <v>10</v>
      </c>
      <c r="M134" t="s">
        <v>19</v>
      </c>
      <c r="N134">
        <v>9</v>
      </c>
      <c r="P134">
        <f t="shared" si="5"/>
        <v>1360.2565292978636</v>
      </c>
      <c r="Q134">
        <v>118.39678511459209</v>
      </c>
    </row>
    <row r="135" spans="1:22" hidden="1" x14ac:dyDescent="0.2">
      <c r="A135" s="2">
        <f t="shared" si="4"/>
        <v>44593</v>
      </c>
      <c r="B135">
        <v>2022</v>
      </c>
      <c r="C135" s="3" t="s">
        <v>119</v>
      </c>
      <c r="D135" t="s">
        <v>20</v>
      </c>
      <c r="E135" t="s">
        <v>14</v>
      </c>
      <c r="F135" t="s">
        <v>21</v>
      </c>
      <c r="G135">
        <v>1644</v>
      </c>
      <c r="H135" t="s">
        <v>16</v>
      </c>
      <c r="I135" t="s">
        <v>17</v>
      </c>
      <c r="J135">
        <v>1</v>
      </c>
      <c r="K135" t="s">
        <v>18</v>
      </c>
      <c r="L135">
        <v>10</v>
      </c>
      <c r="M135" t="s">
        <v>19</v>
      </c>
      <c r="N135">
        <v>31</v>
      </c>
      <c r="P135">
        <f t="shared" si="5"/>
        <v>1388.5512164953043</v>
      </c>
      <c r="Q135">
        <v>118.39678511459209</v>
      </c>
    </row>
    <row r="136" spans="1:22" hidden="1" x14ac:dyDescent="0.2">
      <c r="A136" s="2">
        <f t="shared" si="4"/>
        <v>44593</v>
      </c>
      <c r="B136">
        <v>2022</v>
      </c>
      <c r="C136" s="3" t="s">
        <v>119</v>
      </c>
      <c r="D136" t="s">
        <v>22</v>
      </c>
      <c r="E136" t="s">
        <v>23</v>
      </c>
      <c r="F136" t="s">
        <v>24</v>
      </c>
      <c r="G136">
        <v>879.75</v>
      </c>
      <c r="H136" t="s">
        <v>16</v>
      </c>
      <c r="I136" t="s">
        <v>17</v>
      </c>
      <c r="J136" t="s">
        <v>37</v>
      </c>
      <c r="K136" t="s">
        <v>25</v>
      </c>
      <c r="L136">
        <v>100</v>
      </c>
      <c r="M136" t="s">
        <v>19</v>
      </c>
      <c r="N136">
        <v>14</v>
      </c>
      <c r="P136">
        <f t="shared" si="5"/>
        <v>743.05227050592703</v>
      </c>
      <c r="Q136">
        <v>118.39678511459209</v>
      </c>
    </row>
    <row r="137" spans="1:22" hidden="1" x14ac:dyDescent="0.2">
      <c r="A137" s="2">
        <f t="shared" si="4"/>
        <v>44593</v>
      </c>
      <c r="B137">
        <v>2022</v>
      </c>
      <c r="C137" s="3" t="s">
        <v>119</v>
      </c>
      <c r="D137" t="s">
        <v>26</v>
      </c>
      <c r="E137" t="s">
        <v>27</v>
      </c>
      <c r="F137" t="s">
        <v>28</v>
      </c>
      <c r="G137">
        <v>432.06</v>
      </c>
      <c r="H137" t="s">
        <v>16</v>
      </c>
      <c r="I137" t="s">
        <v>29</v>
      </c>
      <c r="J137">
        <v>1</v>
      </c>
      <c r="K137" t="s">
        <v>30</v>
      </c>
      <c r="L137">
        <v>3</v>
      </c>
      <c r="M137" t="s">
        <v>19</v>
      </c>
      <c r="N137">
        <v>19</v>
      </c>
      <c r="P137">
        <f t="shared" si="5"/>
        <v>364.92544926944117</v>
      </c>
      <c r="Q137">
        <v>118.39678511459209</v>
      </c>
    </row>
    <row r="138" spans="1:22" hidden="1" x14ac:dyDescent="0.2">
      <c r="A138" s="2">
        <f t="shared" si="4"/>
        <v>44593</v>
      </c>
      <c r="B138">
        <v>2022</v>
      </c>
      <c r="C138" s="3" t="s">
        <v>119</v>
      </c>
      <c r="D138" t="s">
        <v>31</v>
      </c>
      <c r="E138" t="s">
        <v>32</v>
      </c>
      <c r="F138" t="s">
        <v>33</v>
      </c>
      <c r="G138">
        <v>770.25</v>
      </c>
      <c r="H138" t="s">
        <v>16</v>
      </c>
      <c r="I138" t="s">
        <v>17</v>
      </c>
      <c r="J138">
        <v>2</v>
      </c>
      <c r="K138" t="s">
        <v>30</v>
      </c>
      <c r="L138">
        <v>3</v>
      </c>
      <c r="M138" t="s">
        <v>19</v>
      </c>
      <c r="N138">
        <v>12</v>
      </c>
      <c r="P138">
        <f t="shared" si="5"/>
        <v>650.56665115906821</v>
      </c>
      <c r="Q138">
        <v>118.39678511459209</v>
      </c>
      <c r="T138" t="s">
        <v>146</v>
      </c>
      <c r="U138" t="s">
        <v>174</v>
      </c>
      <c r="V138" t="s">
        <v>176</v>
      </c>
    </row>
    <row r="139" spans="1:22" hidden="1" x14ac:dyDescent="0.2">
      <c r="A139" s="2">
        <f t="shared" si="4"/>
        <v>44593</v>
      </c>
      <c r="B139">
        <v>2022</v>
      </c>
      <c r="C139" s="3" t="s">
        <v>119</v>
      </c>
      <c r="D139" t="s">
        <v>34</v>
      </c>
      <c r="E139" t="s">
        <v>35</v>
      </c>
      <c r="F139" t="s">
        <v>36</v>
      </c>
      <c r="G139">
        <v>114.49</v>
      </c>
      <c r="H139" t="s">
        <v>16</v>
      </c>
      <c r="I139" t="s">
        <v>17</v>
      </c>
      <c r="J139" t="s">
        <v>37</v>
      </c>
      <c r="K139" t="s">
        <v>38</v>
      </c>
      <c r="L139">
        <v>100</v>
      </c>
      <c r="M139" t="s">
        <v>39</v>
      </c>
      <c r="N139">
        <v>11</v>
      </c>
      <c r="P139">
        <f t="shared" si="5"/>
        <v>96.700260812985036</v>
      </c>
      <c r="Q139">
        <v>118.39678511459209</v>
      </c>
    </row>
    <row r="140" spans="1:22" hidden="1" x14ac:dyDescent="0.2">
      <c r="A140" s="2">
        <f t="shared" si="4"/>
        <v>44593</v>
      </c>
      <c r="B140">
        <v>2022</v>
      </c>
      <c r="C140" s="3" t="s">
        <v>119</v>
      </c>
      <c r="D140" t="s">
        <v>40</v>
      </c>
      <c r="E140" t="s">
        <v>23</v>
      </c>
      <c r="F140" t="s">
        <v>41</v>
      </c>
      <c r="G140">
        <v>848</v>
      </c>
      <c r="H140" t="s">
        <v>16</v>
      </c>
      <c r="I140" t="s">
        <v>42</v>
      </c>
      <c r="J140">
        <v>2</v>
      </c>
      <c r="K140" t="s">
        <v>43</v>
      </c>
      <c r="L140">
        <v>25</v>
      </c>
      <c r="M140" t="s">
        <v>39</v>
      </c>
      <c r="N140">
        <v>15</v>
      </c>
      <c r="P140">
        <f t="shared" si="5"/>
        <v>716.23566398297942</v>
      </c>
      <c r="Q140">
        <v>118.39678511459209</v>
      </c>
    </row>
    <row r="141" spans="1:22" x14ac:dyDescent="0.2">
      <c r="A141" s="2">
        <f t="shared" si="4"/>
        <v>44593</v>
      </c>
      <c r="B141">
        <v>2022</v>
      </c>
      <c r="C141" s="3" t="s">
        <v>119</v>
      </c>
      <c r="D141" t="s">
        <v>44</v>
      </c>
      <c r="E141" t="s">
        <v>14</v>
      </c>
      <c r="F141" t="s">
        <v>45</v>
      </c>
      <c r="G141">
        <v>466</v>
      </c>
      <c r="H141" t="s">
        <v>16</v>
      </c>
      <c r="I141" t="s">
        <v>17</v>
      </c>
      <c r="J141">
        <v>1</v>
      </c>
      <c r="K141" t="s">
        <v>30</v>
      </c>
      <c r="L141">
        <v>3</v>
      </c>
      <c r="M141" t="s">
        <v>19</v>
      </c>
      <c r="N141">
        <v>27</v>
      </c>
      <c r="P141">
        <f t="shared" si="5"/>
        <v>393.59176817932592</v>
      </c>
      <c r="Q141">
        <v>118.39678511459209</v>
      </c>
      <c r="T141" t="s">
        <v>158</v>
      </c>
    </row>
    <row r="142" spans="1:22" hidden="1" x14ac:dyDescent="0.2">
      <c r="A142" s="2">
        <f t="shared" si="4"/>
        <v>44593</v>
      </c>
      <c r="B142">
        <v>2022</v>
      </c>
      <c r="C142" s="3" t="s">
        <v>119</v>
      </c>
      <c r="D142" t="s">
        <v>46</v>
      </c>
      <c r="E142" t="s">
        <v>47</v>
      </c>
      <c r="F142" t="s">
        <v>48</v>
      </c>
      <c r="G142">
        <v>366</v>
      </c>
      <c r="H142" t="s">
        <v>16</v>
      </c>
      <c r="I142" t="s">
        <v>42</v>
      </c>
      <c r="J142" t="s">
        <v>37</v>
      </c>
      <c r="K142" t="s">
        <v>18</v>
      </c>
      <c r="L142">
        <v>10</v>
      </c>
      <c r="M142" t="s">
        <v>19</v>
      </c>
      <c r="N142">
        <v>28</v>
      </c>
      <c r="P142">
        <f t="shared" si="5"/>
        <v>309.13001535114438</v>
      </c>
      <c r="Q142">
        <v>118.39678511459209</v>
      </c>
    </row>
    <row r="143" spans="1:22" hidden="1" x14ac:dyDescent="0.2">
      <c r="A143" s="2">
        <f t="shared" si="4"/>
        <v>44593</v>
      </c>
      <c r="B143">
        <v>2022</v>
      </c>
      <c r="C143" s="3" t="s">
        <v>119</v>
      </c>
      <c r="D143" t="s">
        <v>49</v>
      </c>
      <c r="E143" t="s">
        <v>14</v>
      </c>
      <c r="F143" t="s">
        <v>50</v>
      </c>
      <c r="G143">
        <v>507.92</v>
      </c>
      <c r="H143" t="s">
        <v>16</v>
      </c>
      <c r="I143" t="s">
        <v>17</v>
      </c>
      <c r="J143" t="s">
        <v>37</v>
      </c>
      <c r="K143" t="s">
        <v>30</v>
      </c>
      <c r="L143">
        <v>3</v>
      </c>
      <c r="M143" t="s">
        <v>19</v>
      </c>
      <c r="N143">
        <v>6</v>
      </c>
      <c r="P143">
        <f t="shared" si="5"/>
        <v>428.99813496489969</v>
      </c>
      <c r="Q143">
        <v>118.39678511459209</v>
      </c>
    </row>
    <row r="144" spans="1:22" hidden="1" x14ac:dyDescent="0.2">
      <c r="A144" s="2">
        <f t="shared" si="4"/>
        <v>44593</v>
      </c>
      <c r="B144">
        <v>2022</v>
      </c>
      <c r="C144" s="3" t="s">
        <v>119</v>
      </c>
      <c r="D144" t="s">
        <v>49</v>
      </c>
      <c r="E144" t="s">
        <v>51</v>
      </c>
      <c r="F144" t="s">
        <v>52</v>
      </c>
      <c r="G144">
        <v>139.02000000000001</v>
      </c>
      <c r="H144" t="s">
        <v>16</v>
      </c>
      <c r="I144" t="s">
        <v>17</v>
      </c>
      <c r="J144" t="s">
        <v>37</v>
      </c>
      <c r="K144" t="s">
        <v>18</v>
      </c>
      <c r="L144">
        <v>10</v>
      </c>
      <c r="M144" t="s">
        <v>19</v>
      </c>
      <c r="N144">
        <v>6</v>
      </c>
      <c r="P144">
        <f t="shared" si="5"/>
        <v>117.41872878173798</v>
      </c>
      <c r="Q144">
        <v>118.39678511459209</v>
      </c>
    </row>
    <row r="145" spans="1:22" hidden="1" x14ac:dyDescent="0.2">
      <c r="A145" s="2">
        <f t="shared" si="4"/>
        <v>44593</v>
      </c>
      <c r="B145">
        <v>2022</v>
      </c>
      <c r="C145" s="3" t="s">
        <v>119</v>
      </c>
      <c r="D145" t="s">
        <v>53</v>
      </c>
      <c r="E145" t="s">
        <v>54</v>
      </c>
      <c r="F145" t="s">
        <v>55</v>
      </c>
      <c r="G145">
        <v>642</v>
      </c>
      <c r="H145" t="s">
        <v>16</v>
      </c>
      <c r="I145" t="s">
        <v>17</v>
      </c>
      <c r="J145" t="s">
        <v>37</v>
      </c>
      <c r="K145" t="s">
        <v>56</v>
      </c>
      <c r="L145">
        <v>10</v>
      </c>
      <c r="M145" t="s">
        <v>19</v>
      </c>
      <c r="N145">
        <v>3</v>
      </c>
      <c r="P145">
        <f t="shared" si="5"/>
        <v>542.24445315692549</v>
      </c>
      <c r="Q145">
        <v>118.39678511459209</v>
      </c>
    </row>
    <row r="146" spans="1:22" hidden="1" x14ac:dyDescent="0.2">
      <c r="A146" s="2">
        <f t="shared" si="4"/>
        <v>44593</v>
      </c>
      <c r="B146">
        <v>2022</v>
      </c>
      <c r="C146" s="3" t="s">
        <v>119</v>
      </c>
      <c r="D146" t="s">
        <v>57</v>
      </c>
      <c r="E146" t="s">
        <v>58</v>
      </c>
      <c r="F146" t="s">
        <v>59</v>
      </c>
      <c r="G146">
        <v>572.99</v>
      </c>
      <c r="H146" t="s">
        <v>16</v>
      </c>
      <c r="I146" t="s">
        <v>17</v>
      </c>
      <c r="J146">
        <v>1</v>
      </c>
      <c r="K146" t="s">
        <v>60</v>
      </c>
      <c r="L146">
        <v>10</v>
      </c>
      <c r="M146" t="s">
        <v>39</v>
      </c>
      <c r="N146">
        <v>23</v>
      </c>
      <c r="P146">
        <f t="shared" si="5"/>
        <v>483.9573975301974</v>
      </c>
      <c r="Q146">
        <v>118.39678511459209</v>
      </c>
      <c r="T146" t="s">
        <v>158</v>
      </c>
    </row>
    <row r="147" spans="1:22" hidden="1" x14ac:dyDescent="0.2">
      <c r="A147" s="2">
        <f t="shared" si="4"/>
        <v>44593</v>
      </c>
      <c r="B147">
        <v>2022</v>
      </c>
      <c r="C147" s="3" t="s">
        <v>119</v>
      </c>
      <c r="D147" t="s">
        <v>61</v>
      </c>
      <c r="E147" t="s">
        <v>14</v>
      </c>
      <c r="F147" t="s">
        <v>62</v>
      </c>
      <c r="G147">
        <v>1788.46</v>
      </c>
      <c r="H147" t="s">
        <v>16</v>
      </c>
      <c r="I147" t="s">
        <v>17</v>
      </c>
      <c r="J147">
        <v>1</v>
      </c>
      <c r="K147" t="s">
        <v>63</v>
      </c>
      <c r="L147">
        <v>3.6</v>
      </c>
      <c r="M147" t="s">
        <v>64</v>
      </c>
      <c r="N147">
        <v>32</v>
      </c>
      <c r="P147">
        <f t="shared" si="5"/>
        <v>1510.5646646308955</v>
      </c>
      <c r="Q147">
        <v>118.39678511459209</v>
      </c>
    </row>
    <row r="148" spans="1:22" hidden="1" x14ac:dyDescent="0.2">
      <c r="A148" s="2">
        <f t="shared" si="4"/>
        <v>44593</v>
      </c>
      <c r="B148">
        <v>2022</v>
      </c>
      <c r="C148" s="3" t="s">
        <v>119</v>
      </c>
      <c r="D148" t="s">
        <v>31</v>
      </c>
      <c r="E148" t="s">
        <v>23</v>
      </c>
      <c r="F148" t="s">
        <v>65</v>
      </c>
      <c r="G148">
        <v>1385.15</v>
      </c>
      <c r="H148" t="s">
        <v>16</v>
      </c>
      <c r="I148" t="s">
        <v>17</v>
      </c>
      <c r="J148" t="s">
        <v>37</v>
      </c>
      <c r="K148" t="s">
        <v>38</v>
      </c>
      <c r="L148">
        <v>100</v>
      </c>
      <c r="M148" t="s">
        <v>39</v>
      </c>
      <c r="N148">
        <v>12</v>
      </c>
      <c r="P148">
        <f t="shared" si="5"/>
        <v>1169.9219692995566</v>
      </c>
      <c r="Q148">
        <v>118.39678511459209</v>
      </c>
      <c r="T148" t="s">
        <v>161</v>
      </c>
      <c r="U148" t="s">
        <v>175</v>
      </c>
      <c r="V148" t="s">
        <v>177</v>
      </c>
    </row>
    <row r="149" spans="1:22" hidden="1" x14ac:dyDescent="0.2">
      <c r="A149" s="2">
        <f t="shared" si="4"/>
        <v>44593</v>
      </c>
      <c r="B149">
        <v>2022</v>
      </c>
      <c r="C149" s="3" t="s">
        <v>119</v>
      </c>
      <c r="D149" t="s">
        <v>66</v>
      </c>
      <c r="E149" t="s">
        <v>14</v>
      </c>
      <c r="F149" t="s">
        <v>67</v>
      </c>
      <c r="G149">
        <v>460</v>
      </c>
      <c r="H149" t="s">
        <v>16</v>
      </c>
      <c r="I149" t="s">
        <v>17</v>
      </c>
      <c r="J149">
        <v>1</v>
      </c>
      <c r="K149" t="s">
        <v>30</v>
      </c>
      <c r="L149">
        <v>3</v>
      </c>
      <c r="M149" t="s">
        <v>19</v>
      </c>
      <c r="N149">
        <v>20</v>
      </c>
      <c r="P149">
        <f t="shared" si="5"/>
        <v>388.52406300963509</v>
      </c>
      <c r="Q149">
        <v>118.39678511459209</v>
      </c>
    </row>
    <row r="150" spans="1:22" hidden="1" x14ac:dyDescent="0.2">
      <c r="A150" s="2">
        <f t="shared" si="4"/>
        <v>44593</v>
      </c>
      <c r="B150">
        <v>2022</v>
      </c>
      <c r="C150" s="3" t="s">
        <v>119</v>
      </c>
      <c r="D150" t="s">
        <v>68</v>
      </c>
      <c r="E150" t="s">
        <v>69</v>
      </c>
      <c r="F150" t="s">
        <v>70</v>
      </c>
      <c r="G150">
        <v>812.86</v>
      </c>
      <c r="H150" t="s">
        <v>16</v>
      </c>
      <c r="I150" t="s">
        <v>17</v>
      </c>
      <c r="J150">
        <v>1</v>
      </c>
      <c r="K150" t="s">
        <v>71</v>
      </c>
      <c r="L150">
        <v>100</v>
      </c>
      <c r="M150" t="s">
        <v>64</v>
      </c>
      <c r="N150">
        <v>22</v>
      </c>
      <c r="P150">
        <f t="shared" si="5"/>
        <v>686.55580403915644</v>
      </c>
      <c r="Q150">
        <v>118.39678511459209</v>
      </c>
    </row>
    <row r="151" spans="1:22" hidden="1" x14ac:dyDescent="0.2">
      <c r="A151" s="2">
        <f t="shared" si="4"/>
        <v>44593</v>
      </c>
      <c r="B151">
        <v>2022</v>
      </c>
      <c r="C151" s="3" t="s">
        <v>119</v>
      </c>
      <c r="D151" t="s">
        <v>68</v>
      </c>
      <c r="E151" t="s">
        <v>72</v>
      </c>
      <c r="F151" t="s">
        <v>73</v>
      </c>
      <c r="G151">
        <v>362</v>
      </c>
      <c r="H151" t="s">
        <v>16</v>
      </c>
      <c r="I151" t="s">
        <v>17</v>
      </c>
      <c r="J151" t="s">
        <v>37</v>
      </c>
      <c r="K151" t="s">
        <v>18</v>
      </c>
      <c r="L151">
        <v>10</v>
      </c>
      <c r="M151" t="s">
        <v>19</v>
      </c>
      <c r="N151">
        <v>22</v>
      </c>
      <c r="P151">
        <f t="shared" si="5"/>
        <v>305.75154523801717</v>
      </c>
      <c r="Q151">
        <v>118.39678511459209</v>
      </c>
    </row>
    <row r="152" spans="1:22" hidden="1" x14ac:dyDescent="0.2">
      <c r="A152" s="2">
        <f t="shared" si="4"/>
        <v>44593</v>
      </c>
      <c r="B152">
        <v>2022</v>
      </c>
      <c r="C152" s="3" t="s">
        <v>119</v>
      </c>
      <c r="D152" t="s">
        <v>74</v>
      </c>
      <c r="E152" t="s">
        <v>75</v>
      </c>
      <c r="F152" t="s">
        <v>76</v>
      </c>
      <c r="G152">
        <v>1157.2</v>
      </c>
      <c r="H152" t="s">
        <v>16</v>
      </c>
      <c r="I152" t="s">
        <v>17</v>
      </c>
      <c r="J152" t="s">
        <v>37</v>
      </c>
      <c r="K152" t="s">
        <v>77</v>
      </c>
      <c r="L152">
        <v>100</v>
      </c>
      <c r="M152" t="s">
        <v>39</v>
      </c>
      <c r="N152">
        <v>29</v>
      </c>
      <c r="P152">
        <f t="shared" si="5"/>
        <v>977.39140372771681</v>
      </c>
      <c r="Q152">
        <v>118.39678511459209</v>
      </c>
    </row>
    <row r="153" spans="1:22" hidden="1" x14ac:dyDescent="0.2">
      <c r="A153" s="2">
        <f t="shared" si="4"/>
        <v>44593</v>
      </c>
      <c r="B153">
        <v>2022</v>
      </c>
      <c r="C153" s="3" t="s">
        <v>119</v>
      </c>
      <c r="D153" t="s">
        <v>74</v>
      </c>
      <c r="E153" t="s">
        <v>78</v>
      </c>
      <c r="F153" t="s">
        <v>79</v>
      </c>
      <c r="G153">
        <v>139.02000000000001</v>
      </c>
      <c r="H153" t="s">
        <v>16</v>
      </c>
      <c r="I153" t="s">
        <v>17</v>
      </c>
      <c r="J153" t="s">
        <v>37</v>
      </c>
      <c r="K153" t="s">
        <v>18</v>
      </c>
      <c r="L153">
        <v>10</v>
      </c>
      <c r="M153" t="s">
        <v>19</v>
      </c>
      <c r="N153">
        <v>29</v>
      </c>
      <c r="P153">
        <f t="shared" si="5"/>
        <v>117.41872878173798</v>
      </c>
      <c r="Q153">
        <v>118.39678511459209</v>
      </c>
    </row>
    <row r="154" spans="1:22" hidden="1" x14ac:dyDescent="0.2">
      <c r="A154" s="2">
        <f t="shared" si="4"/>
        <v>44593</v>
      </c>
      <c r="B154">
        <v>2022</v>
      </c>
      <c r="C154" s="3" t="s">
        <v>119</v>
      </c>
      <c r="D154" t="s">
        <v>66</v>
      </c>
      <c r="E154" t="s">
        <v>80</v>
      </c>
      <c r="F154" t="s">
        <v>81</v>
      </c>
      <c r="G154">
        <v>612</v>
      </c>
      <c r="H154" t="s">
        <v>16</v>
      </c>
      <c r="I154" t="s">
        <v>17</v>
      </c>
      <c r="J154" t="s">
        <v>37</v>
      </c>
      <c r="K154" t="s">
        <v>18</v>
      </c>
      <c r="L154">
        <v>10</v>
      </c>
      <c r="M154" t="s">
        <v>19</v>
      </c>
      <c r="N154">
        <v>20</v>
      </c>
      <c r="P154">
        <f t="shared" si="5"/>
        <v>516.90592730847106</v>
      </c>
      <c r="Q154">
        <v>118.39678511459209</v>
      </c>
    </row>
    <row r="155" spans="1:22" hidden="1" x14ac:dyDescent="0.2">
      <c r="A155" s="2">
        <f t="shared" si="4"/>
        <v>44593</v>
      </c>
      <c r="B155">
        <v>2022</v>
      </c>
      <c r="C155" s="3" t="s">
        <v>119</v>
      </c>
      <c r="D155" t="s">
        <v>82</v>
      </c>
      <c r="E155" t="s">
        <v>83</v>
      </c>
      <c r="F155" t="s">
        <v>84</v>
      </c>
      <c r="G155">
        <v>544.47</v>
      </c>
      <c r="H155" t="s">
        <v>16</v>
      </c>
      <c r="I155" t="s">
        <v>17</v>
      </c>
      <c r="J155">
        <v>1</v>
      </c>
      <c r="K155" t="s">
        <v>18</v>
      </c>
      <c r="L155">
        <v>10</v>
      </c>
      <c r="M155" t="s">
        <v>19</v>
      </c>
      <c r="N155">
        <v>21</v>
      </c>
      <c r="P155">
        <f t="shared" si="5"/>
        <v>459.86890562360003</v>
      </c>
      <c r="Q155">
        <v>118.39678511459209</v>
      </c>
    </row>
    <row r="156" spans="1:22" hidden="1" x14ac:dyDescent="0.2">
      <c r="A156" s="2">
        <f t="shared" si="4"/>
        <v>44562</v>
      </c>
      <c r="B156">
        <v>2022</v>
      </c>
      <c r="C156" s="3" t="s">
        <v>118</v>
      </c>
      <c r="D156" t="s">
        <v>13</v>
      </c>
      <c r="E156" t="s">
        <v>14</v>
      </c>
      <c r="F156" t="s">
        <v>15</v>
      </c>
      <c r="G156">
        <v>1877</v>
      </c>
      <c r="H156" t="s">
        <v>16</v>
      </c>
      <c r="I156" t="s">
        <v>17</v>
      </c>
      <c r="J156">
        <v>1</v>
      </c>
      <c r="K156" t="s">
        <v>18</v>
      </c>
      <c r="L156">
        <v>10</v>
      </c>
      <c r="M156" t="s">
        <v>19</v>
      </c>
      <c r="N156">
        <v>9</v>
      </c>
      <c r="P156">
        <f t="shared" si="5"/>
        <v>1598.5054815198228</v>
      </c>
      <c r="Q156">
        <v>117.4221810121909</v>
      </c>
      <c r="T156" t="s">
        <v>127</v>
      </c>
    </row>
    <row r="157" spans="1:22" hidden="1" x14ac:dyDescent="0.2">
      <c r="A157" s="2">
        <f t="shared" si="4"/>
        <v>44562</v>
      </c>
      <c r="B157">
        <v>2022</v>
      </c>
      <c r="C157" s="3" t="s">
        <v>118</v>
      </c>
      <c r="D157" t="s">
        <v>20</v>
      </c>
      <c r="E157" t="s">
        <v>14</v>
      </c>
      <c r="F157" t="s">
        <v>21</v>
      </c>
      <c r="G157">
        <v>1644</v>
      </c>
      <c r="H157" t="s">
        <v>16</v>
      </c>
      <c r="I157" t="s">
        <v>17</v>
      </c>
      <c r="J157">
        <v>1</v>
      </c>
      <c r="K157" t="s">
        <v>18</v>
      </c>
      <c r="L157">
        <v>10</v>
      </c>
      <c r="M157" t="s">
        <v>19</v>
      </c>
      <c r="N157">
        <v>31</v>
      </c>
      <c r="P157">
        <f t="shared" si="5"/>
        <v>1400.0761915922155</v>
      </c>
      <c r="Q157">
        <v>117.4221810121909</v>
      </c>
    </row>
    <row r="158" spans="1:22" hidden="1" x14ac:dyDescent="0.2">
      <c r="A158" s="2">
        <f t="shared" si="4"/>
        <v>44562</v>
      </c>
      <c r="B158">
        <v>2022</v>
      </c>
      <c r="C158" s="3" t="s">
        <v>118</v>
      </c>
      <c r="D158" t="s">
        <v>22</v>
      </c>
      <c r="E158" t="s">
        <v>23</v>
      </c>
      <c r="F158" t="s">
        <v>24</v>
      </c>
      <c r="G158">
        <v>879.75</v>
      </c>
      <c r="H158" t="s">
        <v>16</v>
      </c>
      <c r="I158" t="s">
        <v>17</v>
      </c>
      <c r="J158" t="s">
        <v>37</v>
      </c>
      <c r="K158" t="s">
        <v>25</v>
      </c>
      <c r="L158">
        <v>100</v>
      </c>
      <c r="M158" t="s">
        <v>19</v>
      </c>
      <c r="N158">
        <v>14</v>
      </c>
      <c r="P158">
        <f t="shared" si="5"/>
        <v>749.21960435112624</v>
      </c>
      <c r="Q158">
        <v>117.4221810121909</v>
      </c>
      <c r="T158" t="s">
        <v>158</v>
      </c>
    </row>
    <row r="159" spans="1:22" hidden="1" x14ac:dyDescent="0.2">
      <c r="A159" s="2">
        <f t="shared" si="4"/>
        <v>44562</v>
      </c>
      <c r="B159">
        <v>2022</v>
      </c>
      <c r="C159" s="3" t="s">
        <v>118</v>
      </c>
      <c r="D159" t="s">
        <v>26</v>
      </c>
      <c r="E159" t="s">
        <v>27</v>
      </c>
      <c r="F159" t="s">
        <v>28</v>
      </c>
      <c r="G159">
        <v>422.14</v>
      </c>
      <c r="H159" t="s">
        <v>16</v>
      </c>
      <c r="I159" t="s">
        <v>29</v>
      </c>
      <c r="J159">
        <v>1</v>
      </c>
      <c r="K159" t="s">
        <v>30</v>
      </c>
      <c r="L159">
        <v>3</v>
      </c>
      <c r="M159" t="s">
        <v>19</v>
      </c>
      <c r="N159">
        <v>19</v>
      </c>
      <c r="P159">
        <f t="shared" si="5"/>
        <v>359.50618218901326</v>
      </c>
      <c r="Q159">
        <v>117.4221810121909</v>
      </c>
    </row>
    <row r="160" spans="1:22" hidden="1" x14ac:dyDescent="0.2">
      <c r="A160" s="2">
        <f t="shared" si="4"/>
        <v>44562</v>
      </c>
      <c r="B160">
        <v>2022</v>
      </c>
      <c r="C160" s="3" t="s">
        <v>118</v>
      </c>
      <c r="D160" t="s">
        <v>31</v>
      </c>
      <c r="E160" t="s">
        <v>32</v>
      </c>
      <c r="F160" t="s">
        <v>33</v>
      </c>
      <c r="G160">
        <v>771.97</v>
      </c>
      <c r="H160" t="s">
        <v>16</v>
      </c>
      <c r="I160" t="s">
        <v>17</v>
      </c>
      <c r="J160">
        <v>2</v>
      </c>
      <c r="K160" t="s">
        <v>30</v>
      </c>
      <c r="L160">
        <v>3</v>
      </c>
      <c r="M160" t="s">
        <v>19</v>
      </c>
      <c r="N160">
        <v>12</v>
      </c>
      <c r="P160">
        <f t="shared" si="5"/>
        <v>657.43115427216696</v>
      </c>
      <c r="Q160">
        <v>117.4221810121909</v>
      </c>
    </row>
    <row r="161" spans="1:23" hidden="1" x14ac:dyDescent="0.2">
      <c r="A161" s="2">
        <f t="shared" si="4"/>
        <v>44562</v>
      </c>
      <c r="B161">
        <v>2022</v>
      </c>
      <c r="C161" s="3" t="s">
        <v>118</v>
      </c>
      <c r="D161" t="s">
        <v>34</v>
      </c>
      <c r="E161" t="s">
        <v>35</v>
      </c>
      <c r="F161" t="s">
        <v>36</v>
      </c>
      <c r="G161">
        <v>109.98</v>
      </c>
      <c r="H161" t="s">
        <v>16</v>
      </c>
      <c r="I161" t="s">
        <v>17</v>
      </c>
      <c r="J161" t="s">
        <v>37</v>
      </c>
      <c r="K161" t="s">
        <v>38</v>
      </c>
      <c r="L161">
        <v>100</v>
      </c>
      <c r="M161" t="s">
        <v>39</v>
      </c>
      <c r="N161">
        <v>11</v>
      </c>
      <c r="P161">
        <f t="shared" si="5"/>
        <v>93.662031357245652</v>
      </c>
      <c r="Q161">
        <v>117.4221810121909</v>
      </c>
      <c r="T161" t="s">
        <v>158</v>
      </c>
    </row>
    <row r="162" spans="1:23" hidden="1" x14ac:dyDescent="0.2">
      <c r="A162" s="2">
        <f t="shared" si="4"/>
        <v>44562</v>
      </c>
      <c r="B162">
        <v>2022</v>
      </c>
      <c r="C162" s="3" t="s">
        <v>118</v>
      </c>
      <c r="D162" t="s">
        <v>40</v>
      </c>
      <c r="E162" t="s">
        <v>23</v>
      </c>
      <c r="F162" t="s">
        <v>41</v>
      </c>
      <c r="G162">
        <v>848</v>
      </c>
      <c r="H162" t="s">
        <v>16</v>
      </c>
      <c r="I162" t="s">
        <v>42</v>
      </c>
      <c r="J162">
        <v>2</v>
      </c>
      <c r="K162" t="s">
        <v>43</v>
      </c>
      <c r="L162">
        <v>25</v>
      </c>
      <c r="M162" t="s">
        <v>39</v>
      </c>
      <c r="N162">
        <v>15</v>
      </c>
      <c r="P162">
        <f t="shared" si="5"/>
        <v>722.18041999403817</v>
      </c>
      <c r="Q162">
        <v>117.4221810121909</v>
      </c>
      <c r="T162" t="s">
        <v>158</v>
      </c>
      <c r="U162" t="s">
        <v>159</v>
      </c>
      <c r="V162" t="s">
        <v>88</v>
      </c>
      <c r="W162" t="s">
        <v>17</v>
      </c>
    </row>
    <row r="163" spans="1:23" x14ac:dyDescent="0.2">
      <c r="A163" s="2">
        <f t="shared" si="4"/>
        <v>44562</v>
      </c>
      <c r="B163">
        <v>2022</v>
      </c>
      <c r="C163" s="3" t="s">
        <v>118</v>
      </c>
      <c r="D163" t="s">
        <v>44</v>
      </c>
      <c r="E163" t="s">
        <v>14</v>
      </c>
      <c r="F163" t="s">
        <v>45</v>
      </c>
      <c r="G163">
        <v>461</v>
      </c>
      <c r="H163" t="s">
        <v>16</v>
      </c>
      <c r="I163" t="s">
        <v>17</v>
      </c>
      <c r="J163">
        <v>1</v>
      </c>
      <c r="K163" t="s">
        <v>30</v>
      </c>
      <c r="L163">
        <v>3</v>
      </c>
      <c r="M163" t="s">
        <v>19</v>
      </c>
      <c r="N163">
        <v>27</v>
      </c>
      <c r="P163">
        <f t="shared" si="5"/>
        <v>392.60044058638158</v>
      </c>
      <c r="Q163">
        <v>117.4221810121909</v>
      </c>
      <c r="T163" t="s">
        <v>138</v>
      </c>
      <c r="U163">
        <f>_xlfn.VAR.P(G9:G1037)</f>
        <v>191851.84172711708</v>
      </c>
    </row>
    <row r="164" spans="1:23" hidden="1" x14ac:dyDescent="0.2">
      <c r="A164" s="2">
        <f t="shared" si="4"/>
        <v>44562</v>
      </c>
      <c r="B164">
        <v>2022</v>
      </c>
      <c r="C164" s="3" t="s">
        <v>118</v>
      </c>
      <c r="D164" t="s">
        <v>46</v>
      </c>
      <c r="E164" t="s">
        <v>47</v>
      </c>
      <c r="F164" t="s">
        <v>48</v>
      </c>
      <c r="G164">
        <v>366</v>
      </c>
      <c r="H164" t="s">
        <v>16</v>
      </c>
      <c r="I164" t="s">
        <v>42</v>
      </c>
      <c r="J164" t="s">
        <v>37</v>
      </c>
      <c r="K164" t="s">
        <v>18</v>
      </c>
      <c r="L164">
        <v>10</v>
      </c>
      <c r="M164" t="s">
        <v>19</v>
      </c>
      <c r="N164">
        <v>28</v>
      </c>
      <c r="P164">
        <f t="shared" si="5"/>
        <v>311.69579447855892</v>
      </c>
      <c r="Q164">
        <v>117.4221810121909</v>
      </c>
    </row>
    <row r="165" spans="1:23" hidden="1" x14ac:dyDescent="0.2">
      <c r="A165" s="2">
        <f t="shared" si="4"/>
        <v>44562</v>
      </c>
      <c r="B165">
        <v>2022</v>
      </c>
      <c r="C165" s="3" t="s">
        <v>118</v>
      </c>
      <c r="D165" t="s">
        <v>49</v>
      </c>
      <c r="E165" t="s">
        <v>14</v>
      </c>
      <c r="F165" t="s">
        <v>50</v>
      </c>
      <c r="G165">
        <v>496.26</v>
      </c>
      <c r="H165" t="s">
        <v>16</v>
      </c>
      <c r="I165" t="s">
        <v>17</v>
      </c>
      <c r="J165" t="s">
        <v>37</v>
      </c>
      <c r="K165" t="s">
        <v>30</v>
      </c>
      <c r="L165">
        <v>3</v>
      </c>
      <c r="M165" t="s">
        <v>19</v>
      </c>
      <c r="N165">
        <v>6</v>
      </c>
      <c r="P165">
        <f t="shared" si="5"/>
        <v>422.62883871019028</v>
      </c>
      <c r="Q165">
        <v>117.4221810121909</v>
      </c>
    </row>
    <row r="166" spans="1:23" hidden="1" x14ac:dyDescent="0.2">
      <c r="A166" s="2">
        <f t="shared" si="4"/>
        <v>44562</v>
      </c>
      <c r="B166">
        <v>2022</v>
      </c>
      <c r="C166" s="3" t="s">
        <v>118</v>
      </c>
      <c r="D166" t="s">
        <v>49</v>
      </c>
      <c r="E166" t="s">
        <v>51</v>
      </c>
      <c r="F166" t="s">
        <v>52</v>
      </c>
      <c r="G166">
        <v>139.02000000000001</v>
      </c>
      <c r="H166" t="s">
        <v>16</v>
      </c>
      <c r="I166" t="s">
        <v>17</v>
      </c>
      <c r="J166" t="s">
        <v>37</v>
      </c>
      <c r="K166" t="s">
        <v>18</v>
      </c>
      <c r="L166">
        <v>10</v>
      </c>
      <c r="M166" t="s">
        <v>19</v>
      </c>
      <c r="N166">
        <v>6</v>
      </c>
      <c r="P166">
        <f t="shared" si="5"/>
        <v>118.3933042306264</v>
      </c>
      <c r="Q166">
        <v>117.4221810121909</v>
      </c>
    </row>
    <row r="167" spans="1:23" hidden="1" x14ac:dyDescent="0.2">
      <c r="A167" s="2">
        <f t="shared" si="4"/>
        <v>44562</v>
      </c>
      <c r="B167">
        <v>2022</v>
      </c>
      <c r="C167" s="3" t="s">
        <v>118</v>
      </c>
      <c r="D167" t="s">
        <v>53</v>
      </c>
      <c r="E167" t="s">
        <v>54</v>
      </c>
      <c r="F167" t="s">
        <v>55</v>
      </c>
      <c r="G167">
        <v>633</v>
      </c>
      <c r="H167" t="s">
        <v>16</v>
      </c>
      <c r="I167" t="s">
        <v>17</v>
      </c>
      <c r="J167" t="s">
        <v>37</v>
      </c>
      <c r="K167" t="s">
        <v>56</v>
      </c>
      <c r="L167">
        <v>10</v>
      </c>
      <c r="M167" t="s">
        <v>19</v>
      </c>
      <c r="N167">
        <v>3</v>
      </c>
      <c r="P167">
        <f t="shared" si="5"/>
        <v>539.0804314342289</v>
      </c>
      <c r="Q167">
        <v>117.4221810121909</v>
      </c>
      <c r="U167" t="s">
        <v>127</v>
      </c>
      <c r="V167" t="s">
        <v>140</v>
      </c>
    </row>
    <row r="168" spans="1:23" hidden="1" x14ac:dyDescent="0.2">
      <c r="A168" s="2">
        <f t="shared" si="4"/>
        <v>44562</v>
      </c>
      <c r="B168">
        <v>2022</v>
      </c>
      <c r="C168" s="3" t="s">
        <v>118</v>
      </c>
      <c r="D168" t="s">
        <v>57</v>
      </c>
      <c r="E168" t="s">
        <v>58</v>
      </c>
      <c r="F168" t="s">
        <v>59</v>
      </c>
      <c r="G168">
        <v>572.99</v>
      </c>
      <c r="H168" t="s">
        <v>16</v>
      </c>
      <c r="I168" t="s">
        <v>17</v>
      </c>
      <c r="J168">
        <v>1</v>
      </c>
      <c r="K168" t="s">
        <v>60</v>
      </c>
      <c r="L168">
        <v>10</v>
      </c>
      <c r="M168" t="s">
        <v>39</v>
      </c>
      <c r="N168">
        <v>23</v>
      </c>
      <c r="P168">
        <f t="shared" si="5"/>
        <v>487.97424392969805</v>
      </c>
      <c r="Q168">
        <v>117.4221810121909</v>
      </c>
      <c r="T168" t="s">
        <v>138</v>
      </c>
      <c r="U168">
        <f>_xlfn.VAR.P(G14:G1062)</f>
        <v>191534.43808048623</v>
      </c>
    </row>
    <row r="169" spans="1:23" hidden="1" x14ac:dyDescent="0.2">
      <c r="A169" s="2">
        <f t="shared" si="4"/>
        <v>44562</v>
      </c>
      <c r="B169">
        <v>2022</v>
      </c>
      <c r="C169" s="3" t="s">
        <v>118</v>
      </c>
      <c r="D169" t="s">
        <v>61</v>
      </c>
      <c r="E169" t="s">
        <v>14</v>
      </c>
      <c r="F169" t="s">
        <v>62</v>
      </c>
      <c r="G169">
        <v>1749.11</v>
      </c>
      <c r="H169" t="s">
        <v>16</v>
      </c>
      <c r="I169" t="s">
        <v>17</v>
      </c>
      <c r="J169">
        <v>1</v>
      </c>
      <c r="K169" t="s">
        <v>63</v>
      </c>
      <c r="L169">
        <v>3.6</v>
      </c>
      <c r="M169" t="s">
        <v>64</v>
      </c>
      <c r="N169">
        <v>32</v>
      </c>
      <c r="P169">
        <f t="shared" si="5"/>
        <v>1489.5907953016178</v>
      </c>
      <c r="Q169">
        <v>117.4221810121909</v>
      </c>
    </row>
    <row r="170" spans="1:23" hidden="1" x14ac:dyDescent="0.2">
      <c r="A170" s="2">
        <f t="shared" si="4"/>
        <v>44562</v>
      </c>
      <c r="B170">
        <v>2022</v>
      </c>
      <c r="C170" s="3" t="s">
        <v>118</v>
      </c>
      <c r="D170" t="s">
        <v>31</v>
      </c>
      <c r="E170" t="s">
        <v>23</v>
      </c>
      <c r="F170" t="s">
        <v>65</v>
      </c>
      <c r="G170">
        <v>1349.36</v>
      </c>
      <c r="H170" t="s">
        <v>16</v>
      </c>
      <c r="I170" t="s">
        <v>17</v>
      </c>
      <c r="J170" t="s">
        <v>37</v>
      </c>
      <c r="K170" t="s">
        <v>38</v>
      </c>
      <c r="L170">
        <v>100</v>
      </c>
      <c r="M170" t="s">
        <v>39</v>
      </c>
      <c r="N170">
        <v>12</v>
      </c>
      <c r="P170">
        <f t="shared" si="5"/>
        <v>1149.1525607584379</v>
      </c>
      <c r="Q170">
        <v>117.4221810121909</v>
      </c>
    </row>
    <row r="171" spans="1:23" hidden="1" x14ac:dyDescent="0.2">
      <c r="A171" s="2">
        <f t="shared" si="4"/>
        <v>44562</v>
      </c>
      <c r="B171">
        <v>2022</v>
      </c>
      <c r="C171" s="3" t="s">
        <v>118</v>
      </c>
      <c r="D171" t="s">
        <v>66</v>
      </c>
      <c r="E171" t="s">
        <v>14</v>
      </c>
      <c r="F171" t="s">
        <v>67</v>
      </c>
      <c r="G171">
        <v>422</v>
      </c>
      <c r="H171" t="s">
        <v>16</v>
      </c>
      <c r="I171" t="s">
        <v>17</v>
      </c>
      <c r="J171">
        <v>1</v>
      </c>
      <c r="K171" t="s">
        <v>30</v>
      </c>
      <c r="L171">
        <v>3</v>
      </c>
      <c r="M171" t="s">
        <v>19</v>
      </c>
      <c r="N171">
        <v>20</v>
      </c>
      <c r="P171">
        <f t="shared" si="5"/>
        <v>359.38695428948597</v>
      </c>
      <c r="Q171">
        <v>117.4221810121909</v>
      </c>
    </row>
    <row r="172" spans="1:23" hidden="1" x14ac:dyDescent="0.2">
      <c r="A172" s="2">
        <f t="shared" si="4"/>
        <v>44562</v>
      </c>
      <c r="B172">
        <v>2022</v>
      </c>
      <c r="C172" s="3" t="s">
        <v>118</v>
      </c>
      <c r="D172" t="s">
        <v>68</v>
      </c>
      <c r="E172" t="s">
        <v>69</v>
      </c>
      <c r="F172" t="s">
        <v>70</v>
      </c>
      <c r="G172">
        <v>839</v>
      </c>
      <c r="H172" t="s">
        <v>16</v>
      </c>
      <c r="I172" t="s">
        <v>17</v>
      </c>
      <c r="J172">
        <v>1</v>
      </c>
      <c r="K172" t="s">
        <v>71</v>
      </c>
      <c r="L172">
        <v>100</v>
      </c>
      <c r="M172" t="s">
        <v>64</v>
      </c>
      <c r="N172">
        <v>22</v>
      </c>
      <c r="P172">
        <f t="shared" si="5"/>
        <v>714.51576931013915</v>
      </c>
      <c r="Q172">
        <v>117.4221810121909</v>
      </c>
    </row>
    <row r="173" spans="1:23" hidden="1" x14ac:dyDescent="0.2">
      <c r="A173" s="2">
        <f t="shared" si="4"/>
        <v>44562</v>
      </c>
      <c r="B173">
        <v>2022</v>
      </c>
      <c r="C173" s="3" t="s">
        <v>118</v>
      </c>
      <c r="D173" t="s">
        <v>68</v>
      </c>
      <c r="E173" t="s">
        <v>72</v>
      </c>
      <c r="F173" t="s">
        <v>73</v>
      </c>
      <c r="G173">
        <v>368</v>
      </c>
      <c r="H173" t="s">
        <v>16</v>
      </c>
      <c r="I173" t="s">
        <v>17</v>
      </c>
      <c r="J173" t="s">
        <v>37</v>
      </c>
      <c r="K173" t="s">
        <v>18</v>
      </c>
      <c r="L173">
        <v>10</v>
      </c>
      <c r="M173" t="s">
        <v>19</v>
      </c>
      <c r="N173">
        <v>22</v>
      </c>
      <c r="P173">
        <f t="shared" si="5"/>
        <v>313.39905018609204</v>
      </c>
      <c r="Q173">
        <v>117.4221810121909</v>
      </c>
    </row>
    <row r="174" spans="1:23" hidden="1" x14ac:dyDescent="0.2">
      <c r="A174" s="2">
        <f t="shared" si="4"/>
        <v>44562</v>
      </c>
      <c r="B174">
        <v>2022</v>
      </c>
      <c r="C174" s="3" t="s">
        <v>118</v>
      </c>
      <c r="D174" t="s">
        <v>74</v>
      </c>
      <c r="E174" t="s">
        <v>75</v>
      </c>
      <c r="F174" t="s">
        <v>76</v>
      </c>
      <c r="G174">
        <v>1120</v>
      </c>
      <c r="H174" t="s">
        <v>16</v>
      </c>
      <c r="I174" t="s">
        <v>17</v>
      </c>
      <c r="J174" t="s">
        <v>37</v>
      </c>
      <c r="K174" t="s">
        <v>77</v>
      </c>
      <c r="L174">
        <v>100</v>
      </c>
      <c r="M174" t="s">
        <v>39</v>
      </c>
      <c r="N174">
        <v>29</v>
      </c>
      <c r="P174">
        <f t="shared" si="5"/>
        <v>953.82319621854106</v>
      </c>
      <c r="Q174">
        <v>117.4221810121909</v>
      </c>
    </row>
    <row r="175" spans="1:23" hidden="1" x14ac:dyDescent="0.2">
      <c r="A175" s="2">
        <f t="shared" si="4"/>
        <v>44562</v>
      </c>
      <c r="B175">
        <v>2022</v>
      </c>
      <c r="C175" s="3" t="s">
        <v>118</v>
      </c>
      <c r="D175" t="s">
        <v>74</v>
      </c>
      <c r="E175" t="s">
        <v>78</v>
      </c>
      <c r="F175" t="s">
        <v>79</v>
      </c>
      <c r="G175">
        <v>139.02000000000001</v>
      </c>
      <c r="H175" t="s">
        <v>16</v>
      </c>
      <c r="I175" t="s">
        <v>17</v>
      </c>
      <c r="J175" t="s">
        <v>37</v>
      </c>
      <c r="K175" t="s">
        <v>18</v>
      </c>
      <c r="L175">
        <v>10</v>
      </c>
      <c r="M175" t="s">
        <v>19</v>
      </c>
      <c r="N175">
        <v>29</v>
      </c>
      <c r="P175">
        <f t="shared" si="5"/>
        <v>118.3933042306264</v>
      </c>
      <c r="Q175">
        <v>117.4221810121909</v>
      </c>
    </row>
    <row r="176" spans="1:23" hidden="1" x14ac:dyDescent="0.2">
      <c r="A176" s="2">
        <f t="shared" si="4"/>
        <v>44562</v>
      </c>
      <c r="B176">
        <v>2022</v>
      </c>
      <c r="C176" s="3" t="s">
        <v>118</v>
      </c>
      <c r="D176" t="s">
        <v>66</v>
      </c>
      <c r="E176" t="s">
        <v>80</v>
      </c>
      <c r="F176" t="s">
        <v>81</v>
      </c>
      <c r="G176">
        <v>612</v>
      </c>
      <c r="H176" t="s">
        <v>16</v>
      </c>
      <c r="I176" t="s">
        <v>17</v>
      </c>
      <c r="J176" t="s">
        <v>37</v>
      </c>
      <c r="K176" t="s">
        <v>18</v>
      </c>
      <c r="L176">
        <v>10</v>
      </c>
      <c r="M176" t="s">
        <v>19</v>
      </c>
      <c r="N176">
        <v>20</v>
      </c>
      <c r="P176">
        <f t="shared" si="5"/>
        <v>521.19624650513128</v>
      </c>
      <c r="Q176">
        <v>117.4221810121909</v>
      </c>
    </row>
    <row r="177" spans="1:23" hidden="1" x14ac:dyDescent="0.2">
      <c r="A177" s="2">
        <f t="shared" si="4"/>
        <v>44562</v>
      </c>
      <c r="B177">
        <v>2022</v>
      </c>
      <c r="C177" s="3" t="s">
        <v>118</v>
      </c>
      <c r="D177" t="s">
        <v>82</v>
      </c>
      <c r="E177" t="s">
        <v>83</v>
      </c>
      <c r="F177" t="s">
        <v>84</v>
      </c>
      <c r="G177">
        <v>544.47</v>
      </c>
      <c r="H177" t="s">
        <v>16</v>
      </c>
      <c r="I177" t="s">
        <v>17</v>
      </c>
      <c r="J177">
        <v>1</v>
      </c>
      <c r="K177" t="s">
        <v>18</v>
      </c>
      <c r="L177">
        <v>10</v>
      </c>
      <c r="M177" t="s">
        <v>19</v>
      </c>
      <c r="N177">
        <v>21</v>
      </c>
      <c r="P177">
        <f t="shared" si="5"/>
        <v>463.68581754027593</v>
      </c>
      <c r="Q177">
        <v>117.4221810121909</v>
      </c>
      <c r="T177" t="s">
        <v>158</v>
      </c>
    </row>
    <row r="178" spans="1:23" hidden="1" x14ac:dyDescent="0.2">
      <c r="A178" s="2">
        <f t="shared" si="4"/>
        <v>44531</v>
      </c>
      <c r="B178">
        <v>2021</v>
      </c>
      <c r="C178" s="1">
        <v>12</v>
      </c>
      <c r="D178" t="s">
        <v>13</v>
      </c>
      <c r="E178" t="s">
        <v>14</v>
      </c>
      <c r="F178" t="s">
        <v>15</v>
      </c>
      <c r="G178">
        <v>1520</v>
      </c>
      <c r="H178" t="s">
        <v>16</v>
      </c>
      <c r="I178" t="s">
        <v>17</v>
      </c>
      <c r="J178">
        <v>1</v>
      </c>
      <c r="K178" t="s">
        <v>18</v>
      </c>
      <c r="L178">
        <v>10</v>
      </c>
      <c r="M178" t="s">
        <v>19</v>
      </c>
      <c r="N178">
        <v>9</v>
      </c>
      <c r="P178">
        <f t="shared" si="5"/>
        <v>1302.1117363177411</v>
      </c>
      <c r="Q178">
        <v>116.73345363574003</v>
      </c>
      <c r="T178" t="s">
        <v>138</v>
      </c>
      <c r="U178">
        <f>_xlfn.VAR.P(G2:G1052)</f>
        <v>193374.46219066571</v>
      </c>
    </row>
    <row r="179" spans="1:23" hidden="1" x14ac:dyDescent="0.2">
      <c r="A179" s="2">
        <f t="shared" si="4"/>
        <v>44531</v>
      </c>
      <c r="B179">
        <v>2021</v>
      </c>
      <c r="C179" s="1">
        <v>12</v>
      </c>
      <c r="D179" t="s">
        <v>20</v>
      </c>
      <c r="E179" t="s">
        <v>14</v>
      </c>
      <c r="F179" t="s">
        <v>21</v>
      </c>
      <c r="G179">
        <v>1671.65</v>
      </c>
      <c r="H179" t="s">
        <v>16</v>
      </c>
      <c r="I179" t="s">
        <v>17</v>
      </c>
      <c r="J179">
        <v>1</v>
      </c>
      <c r="K179" t="s">
        <v>18</v>
      </c>
      <c r="L179">
        <v>10</v>
      </c>
      <c r="M179" t="s">
        <v>19</v>
      </c>
      <c r="N179">
        <v>31</v>
      </c>
      <c r="P179">
        <f t="shared" si="5"/>
        <v>1432.0230815891791</v>
      </c>
      <c r="Q179">
        <v>116.73345363574003</v>
      </c>
    </row>
    <row r="180" spans="1:23" hidden="1" x14ac:dyDescent="0.2">
      <c r="A180" s="2">
        <f t="shared" si="4"/>
        <v>44531</v>
      </c>
      <c r="B180">
        <v>2021</v>
      </c>
      <c r="C180" s="1">
        <v>12</v>
      </c>
      <c r="D180" t="s">
        <v>22</v>
      </c>
      <c r="E180" t="s">
        <v>23</v>
      </c>
      <c r="F180" t="s">
        <v>24</v>
      </c>
      <c r="G180">
        <v>879.75</v>
      </c>
      <c r="H180" t="s">
        <v>16</v>
      </c>
      <c r="I180" t="s">
        <v>17</v>
      </c>
      <c r="J180" t="s">
        <v>37</v>
      </c>
      <c r="K180" t="s">
        <v>25</v>
      </c>
      <c r="L180">
        <v>100</v>
      </c>
      <c r="M180" t="s">
        <v>19</v>
      </c>
      <c r="N180">
        <v>14</v>
      </c>
      <c r="P180">
        <f t="shared" si="5"/>
        <v>753.6400000167979</v>
      </c>
      <c r="Q180">
        <v>116.73345363574003</v>
      </c>
      <c r="T180" t="s">
        <v>138</v>
      </c>
      <c r="U180">
        <f>_xlfn.VAR.P(G4:G1054)</f>
        <v>191030.9831428442</v>
      </c>
    </row>
    <row r="181" spans="1:23" hidden="1" x14ac:dyDescent="0.2">
      <c r="A181" s="2">
        <f t="shared" si="4"/>
        <v>44531</v>
      </c>
      <c r="B181">
        <v>2021</v>
      </c>
      <c r="C181" s="1">
        <v>12</v>
      </c>
      <c r="D181" t="s">
        <v>26</v>
      </c>
      <c r="E181" t="s">
        <v>27</v>
      </c>
      <c r="F181" t="s">
        <v>28</v>
      </c>
      <c r="G181">
        <v>422.14</v>
      </c>
      <c r="H181" t="s">
        <v>16</v>
      </c>
      <c r="I181" t="s">
        <v>29</v>
      </c>
      <c r="J181">
        <v>1</v>
      </c>
      <c r="K181" t="s">
        <v>30</v>
      </c>
      <c r="L181">
        <v>3</v>
      </c>
      <c r="M181" t="s">
        <v>19</v>
      </c>
      <c r="N181">
        <v>19</v>
      </c>
      <c r="P181">
        <f t="shared" si="5"/>
        <v>361.62726866392848</v>
      </c>
      <c r="Q181">
        <v>116.73345363574003</v>
      </c>
    </row>
    <row r="182" spans="1:23" hidden="1" x14ac:dyDescent="0.2">
      <c r="A182" s="2">
        <f t="shared" si="4"/>
        <v>44531</v>
      </c>
      <c r="B182">
        <v>2021</v>
      </c>
      <c r="C182" s="1">
        <v>12</v>
      </c>
      <c r="D182" t="s">
        <v>31</v>
      </c>
      <c r="E182" t="s">
        <v>32</v>
      </c>
      <c r="F182" t="s">
        <v>33</v>
      </c>
      <c r="G182">
        <v>770.25</v>
      </c>
      <c r="H182" t="s">
        <v>16</v>
      </c>
      <c r="I182" t="s">
        <v>17</v>
      </c>
      <c r="J182">
        <v>2</v>
      </c>
      <c r="K182" t="s">
        <v>30</v>
      </c>
      <c r="L182">
        <v>3</v>
      </c>
      <c r="M182" t="s">
        <v>19</v>
      </c>
      <c r="N182">
        <v>12</v>
      </c>
      <c r="P182">
        <f t="shared" si="5"/>
        <v>659.83655585443432</v>
      </c>
      <c r="Q182">
        <v>116.73345363574003</v>
      </c>
    </row>
    <row r="183" spans="1:23" hidden="1" x14ac:dyDescent="0.2">
      <c r="A183" s="2">
        <f t="shared" si="4"/>
        <v>44531</v>
      </c>
      <c r="B183">
        <v>2021</v>
      </c>
      <c r="C183" s="1">
        <v>12</v>
      </c>
      <c r="D183" t="s">
        <v>34</v>
      </c>
      <c r="E183" t="s">
        <v>35</v>
      </c>
      <c r="F183" t="s">
        <v>36</v>
      </c>
      <c r="G183">
        <v>109.98</v>
      </c>
      <c r="H183" t="s">
        <v>16</v>
      </c>
      <c r="I183" t="s">
        <v>17</v>
      </c>
      <c r="J183" t="s">
        <v>37</v>
      </c>
      <c r="K183" t="s">
        <v>38</v>
      </c>
      <c r="L183">
        <v>100</v>
      </c>
      <c r="M183" t="s">
        <v>39</v>
      </c>
      <c r="N183">
        <v>11</v>
      </c>
      <c r="P183">
        <f t="shared" si="5"/>
        <v>94.214637342253411</v>
      </c>
      <c r="Q183">
        <v>116.73345363574003</v>
      </c>
      <c r="T183" t="s">
        <v>138</v>
      </c>
      <c r="U183">
        <f>_xlfn.VAR.P(G7:G1056)</f>
        <v>191488.47803901622</v>
      </c>
    </row>
    <row r="184" spans="1:23" hidden="1" x14ac:dyDescent="0.2">
      <c r="A184" s="2">
        <f t="shared" si="4"/>
        <v>44531</v>
      </c>
      <c r="B184">
        <v>2021</v>
      </c>
      <c r="C184" s="1">
        <v>12</v>
      </c>
      <c r="D184" t="s">
        <v>40</v>
      </c>
      <c r="E184" t="s">
        <v>23</v>
      </c>
      <c r="F184" t="s">
        <v>85</v>
      </c>
      <c r="G184">
        <v>848</v>
      </c>
      <c r="H184" t="s">
        <v>16</v>
      </c>
      <c r="I184" t="s">
        <v>42</v>
      </c>
      <c r="J184" t="s">
        <v>37</v>
      </c>
      <c r="K184" t="s">
        <v>43</v>
      </c>
      <c r="L184">
        <v>25</v>
      </c>
      <c r="M184" t="s">
        <v>39</v>
      </c>
      <c r="N184">
        <v>15</v>
      </c>
      <c r="P184">
        <f t="shared" si="5"/>
        <v>726.44128447200296</v>
      </c>
      <c r="Q184">
        <v>116.73345363574003</v>
      </c>
      <c r="T184" t="s">
        <v>138</v>
      </c>
      <c r="U184">
        <f>_xlfn.VAR.P(G8:G316)</f>
        <v>233116.87433430419</v>
      </c>
      <c r="V184">
        <v>175277.75523480956</v>
      </c>
      <c r="W184">
        <v>167678.29941349383</v>
      </c>
    </row>
    <row r="185" spans="1:23" x14ac:dyDescent="0.2">
      <c r="A185" s="2">
        <f t="shared" si="4"/>
        <v>44531</v>
      </c>
      <c r="B185">
        <v>2021</v>
      </c>
      <c r="C185" s="1">
        <v>12</v>
      </c>
      <c r="D185" t="s">
        <v>44</v>
      </c>
      <c r="E185" t="s">
        <v>14</v>
      </c>
      <c r="F185" t="s">
        <v>45</v>
      </c>
      <c r="G185">
        <v>418</v>
      </c>
      <c r="H185" t="s">
        <v>16</v>
      </c>
      <c r="I185" t="s">
        <v>17</v>
      </c>
      <c r="J185">
        <v>1</v>
      </c>
      <c r="K185" t="s">
        <v>30</v>
      </c>
      <c r="L185">
        <v>3</v>
      </c>
      <c r="M185" t="s">
        <v>19</v>
      </c>
      <c r="N185">
        <v>27</v>
      </c>
      <c r="P185">
        <f t="shared" si="5"/>
        <v>358.08072748737885</v>
      </c>
      <c r="Q185">
        <v>116.73345363574003</v>
      </c>
      <c r="T185" t="s">
        <v>135</v>
      </c>
      <c r="U185">
        <f>_xlfn.VAR.P(P9:P1037)</f>
        <v>157068.37975014123</v>
      </c>
    </row>
    <row r="186" spans="1:23" hidden="1" x14ac:dyDescent="0.2">
      <c r="A186" s="2">
        <f t="shared" si="4"/>
        <v>44531</v>
      </c>
      <c r="B186">
        <v>2021</v>
      </c>
      <c r="C186" s="1">
        <v>12</v>
      </c>
      <c r="D186" t="s">
        <v>46</v>
      </c>
      <c r="E186" t="s">
        <v>47</v>
      </c>
      <c r="F186" t="s">
        <v>48</v>
      </c>
      <c r="G186">
        <v>366</v>
      </c>
      <c r="H186" t="s">
        <v>16</v>
      </c>
      <c r="I186" t="s">
        <v>42</v>
      </c>
      <c r="J186" t="s">
        <v>37</v>
      </c>
      <c r="K186" t="s">
        <v>18</v>
      </c>
      <c r="L186">
        <v>10</v>
      </c>
      <c r="M186" t="s">
        <v>19</v>
      </c>
      <c r="N186">
        <v>28</v>
      </c>
      <c r="P186">
        <f t="shared" si="5"/>
        <v>313.5347996659824</v>
      </c>
      <c r="Q186">
        <v>116.73345363574003</v>
      </c>
    </row>
    <row r="187" spans="1:23" hidden="1" x14ac:dyDescent="0.2">
      <c r="A187" s="2">
        <f t="shared" si="4"/>
        <v>44531</v>
      </c>
      <c r="B187">
        <v>2021</v>
      </c>
      <c r="C187" s="1">
        <v>12</v>
      </c>
      <c r="D187" t="s">
        <v>49</v>
      </c>
      <c r="E187" t="s">
        <v>14</v>
      </c>
      <c r="F187" t="s">
        <v>50</v>
      </c>
      <c r="G187">
        <v>496.26</v>
      </c>
      <c r="H187" t="s">
        <v>16</v>
      </c>
      <c r="I187" t="s">
        <v>17</v>
      </c>
      <c r="J187" t="s">
        <v>37</v>
      </c>
      <c r="K187" t="s">
        <v>30</v>
      </c>
      <c r="L187">
        <v>3</v>
      </c>
      <c r="M187" t="s">
        <v>19</v>
      </c>
      <c r="N187">
        <v>6</v>
      </c>
      <c r="P187">
        <f t="shared" si="5"/>
        <v>425.12234885858044</v>
      </c>
      <c r="Q187">
        <v>116.73345363574003</v>
      </c>
    </row>
    <row r="188" spans="1:23" hidden="1" x14ac:dyDescent="0.2">
      <c r="A188" s="2">
        <f t="shared" si="4"/>
        <v>44531</v>
      </c>
      <c r="B188">
        <v>2021</v>
      </c>
      <c r="C188" s="1">
        <v>12</v>
      </c>
      <c r="D188" t="s">
        <v>49</v>
      </c>
      <c r="E188" t="s">
        <v>51</v>
      </c>
      <c r="F188" t="s">
        <v>52</v>
      </c>
      <c r="G188">
        <v>139.02000000000001</v>
      </c>
      <c r="H188" t="s">
        <v>16</v>
      </c>
      <c r="I188" t="s">
        <v>17</v>
      </c>
      <c r="J188" t="s">
        <v>37</v>
      </c>
      <c r="K188" t="s">
        <v>18</v>
      </c>
      <c r="L188">
        <v>10</v>
      </c>
      <c r="M188" t="s">
        <v>19</v>
      </c>
      <c r="N188">
        <v>6</v>
      </c>
      <c r="P188">
        <f t="shared" si="5"/>
        <v>119.0918247255871</v>
      </c>
      <c r="Q188">
        <v>116.73345363574003</v>
      </c>
    </row>
    <row r="189" spans="1:23" hidden="1" x14ac:dyDescent="0.2">
      <c r="A189" s="2">
        <f t="shared" si="4"/>
        <v>44531</v>
      </c>
      <c r="B189">
        <v>2021</v>
      </c>
      <c r="C189" s="1">
        <v>12</v>
      </c>
      <c r="D189" t="s">
        <v>53</v>
      </c>
      <c r="E189" t="s">
        <v>54</v>
      </c>
      <c r="F189" t="s">
        <v>55</v>
      </c>
      <c r="G189">
        <v>642</v>
      </c>
      <c r="H189" t="s">
        <v>16</v>
      </c>
      <c r="I189" t="s">
        <v>17</v>
      </c>
      <c r="J189" t="s">
        <v>37</v>
      </c>
      <c r="K189" t="s">
        <v>56</v>
      </c>
      <c r="L189">
        <v>10</v>
      </c>
      <c r="M189" t="s">
        <v>19</v>
      </c>
      <c r="N189">
        <v>3</v>
      </c>
      <c r="P189">
        <f t="shared" si="5"/>
        <v>549.97087810262485</v>
      </c>
      <c r="Q189">
        <v>116.73345363574003</v>
      </c>
      <c r="U189" t="s">
        <v>138</v>
      </c>
      <c r="V189">
        <f>_xlfn.VAR.P(G13:G1061)</f>
        <v>191499.37086088245</v>
      </c>
    </row>
    <row r="190" spans="1:23" hidden="1" x14ac:dyDescent="0.2">
      <c r="A190" s="2">
        <f t="shared" si="4"/>
        <v>44531</v>
      </c>
      <c r="B190">
        <v>2021</v>
      </c>
      <c r="C190" s="1">
        <v>12</v>
      </c>
      <c r="D190" t="s">
        <v>57</v>
      </c>
      <c r="E190" t="s">
        <v>58</v>
      </c>
      <c r="F190" t="s">
        <v>59</v>
      </c>
      <c r="G190">
        <v>572.99</v>
      </c>
      <c r="H190" t="s">
        <v>16</v>
      </c>
      <c r="I190" t="s">
        <v>17</v>
      </c>
      <c r="J190">
        <v>1</v>
      </c>
      <c r="K190" t="s">
        <v>60</v>
      </c>
      <c r="L190">
        <v>10</v>
      </c>
      <c r="M190" t="s">
        <v>39</v>
      </c>
      <c r="N190">
        <v>23</v>
      </c>
      <c r="P190">
        <f t="shared" si="5"/>
        <v>490.8532919688833</v>
      </c>
      <c r="Q190">
        <v>116.73345363574003</v>
      </c>
      <c r="T190" t="s">
        <v>135</v>
      </c>
      <c r="U190">
        <f>_xlfn.VAR.P(P14:P1062)</f>
        <v>157195.73651032354</v>
      </c>
    </row>
    <row r="191" spans="1:23" hidden="1" x14ac:dyDescent="0.2">
      <c r="A191" s="2">
        <f t="shared" si="4"/>
        <v>44531</v>
      </c>
      <c r="B191">
        <v>2021</v>
      </c>
      <c r="C191" s="1">
        <v>12</v>
      </c>
      <c r="D191" t="s">
        <v>61</v>
      </c>
      <c r="E191" t="s">
        <v>14</v>
      </c>
      <c r="F191" t="s">
        <v>62</v>
      </c>
      <c r="G191">
        <v>1749.11</v>
      </c>
      <c r="H191" t="s">
        <v>16</v>
      </c>
      <c r="I191" t="s">
        <v>17</v>
      </c>
      <c r="J191">
        <v>1</v>
      </c>
      <c r="K191" t="s">
        <v>63</v>
      </c>
      <c r="L191">
        <v>3.6</v>
      </c>
      <c r="M191" t="s">
        <v>64</v>
      </c>
      <c r="N191">
        <v>32</v>
      </c>
      <c r="P191">
        <f t="shared" si="5"/>
        <v>1498.3793809938975</v>
      </c>
      <c r="Q191">
        <v>116.73345363574003</v>
      </c>
    </row>
    <row r="192" spans="1:23" hidden="1" x14ac:dyDescent="0.2">
      <c r="A192" s="2">
        <f t="shared" si="4"/>
        <v>44531</v>
      </c>
      <c r="B192">
        <v>2021</v>
      </c>
      <c r="C192" s="1">
        <v>12</v>
      </c>
      <c r="D192" t="s">
        <v>31</v>
      </c>
      <c r="E192" t="s">
        <v>23</v>
      </c>
      <c r="F192" t="s">
        <v>65</v>
      </c>
      <c r="G192">
        <v>1275.45</v>
      </c>
      <c r="H192" t="s">
        <v>16</v>
      </c>
      <c r="I192" t="s">
        <v>17</v>
      </c>
      <c r="J192" t="s">
        <v>37</v>
      </c>
      <c r="K192" t="s">
        <v>38</v>
      </c>
      <c r="L192">
        <v>100</v>
      </c>
      <c r="M192" t="s">
        <v>39</v>
      </c>
      <c r="N192">
        <v>12</v>
      </c>
      <c r="P192">
        <f t="shared" si="5"/>
        <v>1092.6173776884627</v>
      </c>
      <c r="Q192">
        <v>116.73345363574003</v>
      </c>
    </row>
    <row r="193" spans="1:23" hidden="1" x14ac:dyDescent="0.2">
      <c r="A193" s="2">
        <f t="shared" si="4"/>
        <v>44531</v>
      </c>
      <c r="B193">
        <v>2021</v>
      </c>
      <c r="C193" s="1">
        <v>12</v>
      </c>
      <c r="D193" t="s">
        <v>66</v>
      </c>
      <c r="E193" t="s">
        <v>14</v>
      </c>
      <c r="F193" t="s">
        <v>67</v>
      </c>
      <c r="G193">
        <v>422</v>
      </c>
      <c r="H193" t="s">
        <v>16</v>
      </c>
      <c r="I193" t="s">
        <v>17</v>
      </c>
      <c r="J193">
        <v>1</v>
      </c>
      <c r="K193" t="s">
        <v>30</v>
      </c>
      <c r="L193">
        <v>3</v>
      </c>
      <c r="M193" t="s">
        <v>19</v>
      </c>
      <c r="N193">
        <v>20</v>
      </c>
      <c r="P193">
        <f t="shared" si="5"/>
        <v>361.50733731979392</v>
      </c>
      <c r="Q193">
        <v>116.73345363574003</v>
      </c>
    </row>
    <row r="194" spans="1:23" hidden="1" x14ac:dyDescent="0.2">
      <c r="A194" s="2">
        <f t="shared" ref="A194:A257" si="6">DATE(B194,C194,1)</f>
        <v>44531</v>
      </c>
      <c r="B194">
        <v>2021</v>
      </c>
      <c r="C194" s="1">
        <v>12</v>
      </c>
      <c r="D194" t="s">
        <v>68</v>
      </c>
      <c r="E194" t="s">
        <v>69</v>
      </c>
      <c r="F194" t="s">
        <v>70</v>
      </c>
      <c r="G194">
        <v>839</v>
      </c>
      <c r="H194" t="s">
        <v>16</v>
      </c>
      <c r="I194" t="s">
        <v>17</v>
      </c>
      <c r="J194">
        <v>1</v>
      </c>
      <c r="K194" t="s">
        <v>71</v>
      </c>
      <c r="L194">
        <v>100</v>
      </c>
      <c r="M194" t="s">
        <v>64</v>
      </c>
      <c r="N194">
        <v>22</v>
      </c>
      <c r="P194">
        <f t="shared" si="5"/>
        <v>718.73141234906905</v>
      </c>
      <c r="Q194">
        <v>116.73345363574003</v>
      </c>
    </row>
    <row r="195" spans="1:23" hidden="1" x14ac:dyDescent="0.2">
      <c r="A195" s="2">
        <f t="shared" si="6"/>
        <v>44531</v>
      </c>
      <c r="B195">
        <v>2021</v>
      </c>
      <c r="C195" s="1">
        <v>12</v>
      </c>
      <c r="D195" t="s">
        <v>68</v>
      </c>
      <c r="E195" t="s">
        <v>72</v>
      </c>
      <c r="F195" t="s">
        <v>73</v>
      </c>
      <c r="G195">
        <v>368</v>
      </c>
      <c r="H195" t="s">
        <v>16</v>
      </c>
      <c r="I195" t="s">
        <v>17</v>
      </c>
      <c r="J195" t="s">
        <v>37</v>
      </c>
      <c r="K195" t="s">
        <v>18</v>
      </c>
      <c r="L195">
        <v>10</v>
      </c>
      <c r="M195" t="s">
        <v>19</v>
      </c>
      <c r="N195">
        <v>22</v>
      </c>
      <c r="P195">
        <f t="shared" si="5"/>
        <v>315.24810458218997</v>
      </c>
      <c r="Q195">
        <v>116.73345363574003</v>
      </c>
    </row>
    <row r="196" spans="1:23" hidden="1" x14ac:dyDescent="0.2">
      <c r="A196" s="2">
        <f t="shared" si="6"/>
        <v>44531</v>
      </c>
      <c r="B196">
        <v>2021</v>
      </c>
      <c r="C196" s="1">
        <v>12</v>
      </c>
      <c r="D196" t="s">
        <v>74</v>
      </c>
      <c r="E196" t="s">
        <v>75</v>
      </c>
      <c r="F196" t="s">
        <v>76</v>
      </c>
      <c r="G196">
        <v>1120</v>
      </c>
      <c r="H196" t="s">
        <v>16</v>
      </c>
      <c r="I196" t="s">
        <v>17</v>
      </c>
      <c r="J196" t="s">
        <v>37</v>
      </c>
      <c r="K196" t="s">
        <v>77</v>
      </c>
      <c r="L196">
        <v>100</v>
      </c>
      <c r="M196" t="s">
        <v>39</v>
      </c>
      <c r="N196">
        <v>29</v>
      </c>
      <c r="P196">
        <f t="shared" si="5"/>
        <v>959.4507530762304</v>
      </c>
      <c r="Q196">
        <v>116.73345363574003</v>
      </c>
    </row>
    <row r="197" spans="1:23" hidden="1" x14ac:dyDescent="0.2">
      <c r="A197" s="2">
        <f t="shared" si="6"/>
        <v>44531</v>
      </c>
      <c r="B197">
        <v>2021</v>
      </c>
      <c r="C197" s="1">
        <v>12</v>
      </c>
      <c r="D197" t="s">
        <v>74</v>
      </c>
      <c r="E197" t="s">
        <v>78</v>
      </c>
      <c r="F197" t="s">
        <v>79</v>
      </c>
      <c r="G197">
        <v>139.02000000000001</v>
      </c>
      <c r="H197" t="s">
        <v>16</v>
      </c>
      <c r="I197" t="s">
        <v>17</v>
      </c>
      <c r="J197" t="s">
        <v>37</v>
      </c>
      <c r="K197" t="s">
        <v>18</v>
      </c>
      <c r="L197">
        <v>10</v>
      </c>
      <c r="M197" t="s">
        <v>19</v>
      </c>
      <c r="N197">
        <v>29</v>
      </c>
      <c r="P197">
        <f t="shared" ref="P197:P260" si="7">(G197/Q197)*100</f>
        <v>119.0918247255871</v>
      </c>
      <c r="Q197">
        <v>116.73345363574003</v>
      </c>
    </row>
    <row r="198" spans="1:23" hidden="1" x14ac:dyDescent="0.2">
      <c r="A198" s="2">
        <f t="shared" si="6"/>
        <v>44531</v>
      </c>
      <c r="B198">
        <v>2021</v>
      </c>
      <c r="C198" s="1">
        <v>12</v>
      </c>
      <c r="D198" t="s">
        <v>66</v>
      </c>
      <c r="E198" t="s">
        <v>80</v>
      </c>
      <c r="F198" t="s">
        <v>81</v>
      </c>
      <c r="G198">
        <v>612</v>
      </c>
      <c r="H198" t="s">
        <v>16</v>
      </c>
      <c r="I198" t="s">
        <v>17</v>
      </c>
      <c r="J198" t="s">
        <v>37</v>
      </c>
      <c r="K198" t="s">
        <v>18</v>
      </c>
      <c r="L198">
        <v>10</v>
      </c>
      <c r="M198" t="s">
        <v>19</v>
      </c>
      <c r="N198">
        <v>20</v>
      </c>
      <c r="P198">
        <f t="shared" si="7"/>
        <v>524.27130435951165</v>
      </c>
      <c r="Q198">
        <v>116.73345363574003</v>
      </c>
    </row>
    <row r="199" spans="1:23" hidden="1" x14ac:dyDescent="0.2">
      <c r="A199" s="2">
        <f t="shared" si="6"/>
        <v>44531</v>
      </c>
      <c r="B199">
        <v>2021</v>
      </c>
      <c r="C199" s="1">
        <v>12</v>
      </c>
      <c r="D199" t="s">
        <v>82</v>
      </c>
      <c r="E199" t="s">
        <v>83</v>
      </c>
      <c r="F199" t="s">
        <v>84</v>
      </c>
      <c r="G199">
        <v>544.47</v>
      </c>
      <c r="H199" t="s">
        <v>16</v>
      </c>
      <c r="I199" t="s">
        <v>17</v>
      </c>
      <c r="J199">
        <v>1</v>
      </c>
      <c r="K199" t="s">
        <v>18</v>
      </c>
      <c r="L199">
        <v>10</v>
      </c>
      <c r="M199" t="s">
        <v>19</v>
      </c>
      <c r="N199">
        <v>21</v>
      </c>
      <c r="P199">
        <f t="shared" si="7"/>
        <v>466.42156386376359</v>
      </c>
      <c r="Q199">
        <v>116.73345363574003</v>
      </c>
      <c r="T199" t="s">
        <v>185</v>
      </c>
      <c r="U199">
        <f>_xlfn.VAR.P(G23:G1071)</f>
        <v>190637.44351971374</v>
      </c>
    </row>
    <row r="200" spans="1:23" hidden="1" x14ac:dyDescent="0.2">
      <c r="A200" s="2">
        <f t="shared" si="6"/>
        <v>44501</v>
      </c>
      <c r="B200">
        <v>2021</v>
      </c>
      <c r="C200" s="1">
        <v>11</v>
      </c>
      <c r="D200" t="s">
        <v>13</v>
      </c>
      <c r="E200" t="s">
        <v>14</v>
      </c>
      <c r="F200" t="s">
        <v>15</v>
      </c>
      <c r="G200">
        <v>1877</v>
      </c>
      <c r="H200" t="s">
        <v>16</v>
      </c>
      <c r="I200" t="s">
        <v>17</v>
      </c>
      <c r="J200">
        <v>1</v>
      </c>
      <c r="K200" t="s">
        <v>18</v>
      </c>
      <c r="L200">
        <v>10</v>
      </c>
      <c r="M200" t="s">
        <v>19</v>
      </c>
      <c r="N200">
        <v>9</v>
      </c>
      <c r="P200">
        <f t="shared" si="7"/>
        <v>1613.7252358506885</v>
      </c>
      <c r="Q200">
        <v>116.31472064143088</v>
      </c>
      <c r="T200" t="s">
        <v>135</v>
      </c>
      <c r="U200">
        <f>_xlfn.VAR.P(P2:P1052)</f>
        <v>158059.23144368053</v>
      </c>
    </row>
    <row r="201" spans="1:23" hidden="1" x14ac:dyDescent="0.2">
      <c r="A201" s="2">
        <f t="shared" si="6"/>
        <v>44501</v>
      </c>
      <c r="B201">
        <v>2021</v>
      </c>
      <c r="C201" s="1">
        <v>11</v>
      </c>
      <c r="D201" t="s">
        <v>20</v>
      </c>
      <c r="E201" t="s">
        <v>14</v>
      </c>
      <c r="F201" t="s">
        <v>21</v>
      </c>
      <c r="G201">
        <v>1643.5</v>
      </c>
      <c r="H201" t="s">
        <v>16</v>
      </c>
      <c r="I201" t="s">
        <v>17</v>
      </c>
      <c r="J201">
        <v>1</v>
      </c>
      <c r="K201" t="s">
        <v>18</v>
      </c>
      <c r="L201">
        <v>10</v>
      </c>
      <c r="M201" t="s">
        <v>19</v>
      </c>
      <c r="N201">
        <v>31</v>
      </c>
      <c r="P201">
        <f t="shared" si="7"/>
        <v>1412.9767848271745</v>
      </c>
      <c r="Q201">
        <v>116.31472064143088</v>
      </c>
    </row>
    <row r="202" spans="1:23" hidden="1" x14ac:dyDescent="0.2">
      <c r="A202" s="2">
        <f t="shared" si="6"/>
        <v>44501</v>
      </c>
      <c r="B202">
        <v>2021</v>
      </c>
      <c r="C202" s="1">
        <v>11</v>
      </c>
      <c r="D202" t="s">
        <v>22</v>
      </c>
      <c r="E202" t="s">
        <v>23</v>
      </c>
      <c r="F202" t="s">
        <v>24</v>
      </c>
      <c r="G202">
        <v>879.75</v>
      </c>
      <c r="H202" t="s">
        <v>16</v>
      </c>
      <c r="I202" t="s">
        <v>17</v>
      </c>
      <c r="J202" t="s">
        <v>37</v>
      </c>
      <c r="K202" t="s">
        <v>25</v>
      </c>
      <c r="L202">
        <v>100</v>
      </c>
      <c r="M202" t="s">
        <v>19</v>
      </c>
      <c r="N202">
        <v>14</v>
      </c>
      <c r="P202">
        <f t="shared" si="7"/>
        <v>756.35310401685842</v>
      </c>
      <c r="Q202">
        <v>116.31472064143088</v>
      </c>
      <c r="T202" t="s">
        <v>135</v>
      </c>
      <c r="U202">
        <f>_xlfn.VAR.P(P4:P1054)</f>
        <v>156893.74360118638</v>
      </c>
    </row>
    <row r="203" spans="1:23" hidden="1" x14ac:dyDescent="0.2">
      <c r="A203" s="2">
        <f t="shared" si="6"/>
        <v>44501</v>
      </c>
      <c r="B203">
        <v>2021</v>
      </c>
      <c r="C203" s="1">
        <v>11</v>
      </c>
      <c r="D203" t="s">
        <v>26</v>
      </c>
      <c r="E203" t="s">
        <v>27</v>
      </c>
      <c r="F203" t="s">
        <v>28</v>
      </c>
      <c r="G203">
        <v>422.14</v>
      </c>
      <c r="H203" t="s">
        <v>16</v>
      </c>
      <c r="I203" t="s">
        <v>29</v>
      </c>
      <c r="J203">
        <v>1</v>
      </c>
      <c r="K203" t="s">
        <v>30</v>
      </c>
      <c r="L203">
        <v>3</v>
      </c>
      <c r="M203" t="s">
        <v>19</v>
      </c>
      <c r="N203">
        <v>19</v>
      </c>
      <c r="P203">
        <f t="shared" si="7"/>
        <v>362.92912683111859</v>
      </c>
      <c r="Q203">
        <v>116.31472064143088</v>
      </c>
    </row>
    <row r="204" spans="1:23" hidden="1" x14ac:dyDescent="0.2">
      <c r="A204" s="2">
        <f t="shared" si="6"/>
        <v>44501</v>
      </c>
      <c r="B204">
        <v>2021</v>
      </c>
      <c r="C204" s="1">
        <v>11</v>
      </c>
      <c r="D204" t="s">
        <v>31</v>
      </c>
      <c r="E204" t="s">
        <v>32</v>
      </c>
      <c r="F204" t="s">
        <v>33</v>
      </c>
      <c r="G204">
        <v>770.25</v>
      </c>
      <c r="H204" t="s">
        <v>16</v>
      </c>
      <c r="I204" t="s">
        <v>17</v>
      </c>
      <c r="J204">
        <v>2</v>
      </c>
      <c r="K204" t="s">
        <v>30</v>
      </c>
      <c r="L204">
        <v>3</v>
      </c>
      <c r="M204" t="s">
        <v>19</v>
      </c>
      <c r="N204">
        <v>12</v>
      </c>
      <c r="P204">
        <f t="shared" si="7"/>
        <v>662.21196745551026</v>
      </c>
      <c r="Q204">
        <v>116.31472064143088</v>
      </c>
    </row>
    <row r="205" spans="1:23" hidden="1" x14ac:dyDescent="0.2">
      <c r="A205" s="2">
        <f t="shared" si="6"/>
        <v>44501</v>
      </c>
      <c r="B205">
        <v>2021</v>
      </c>
      <c r="C205" s="1">
        <v>11</v>
      </c>
      <c r="D205" t="s">
        <v>34</v>
      </c>
      <c r="E205" t="s">
        <v>35</v>
      </c>
      <c r="F205" t="s">
        <v>36</v>
      </c>
      <c r="G205">
        <v>109.98</v>
      </c>
      <c r="H205" t="s">
        <v>16</v>
      </c>
      <c r="I205" t="s">
        <v>17</v>
      </c>
      <c r="J205" t="s">
        <v>37</v>
      </c>
      <c r="K205" t="s">
        <v>38</v>
      </c>
      <c r="L205">
        <v>100</v>
      </c>
      <c r="M205" t="s">
        <v>39</v>
      </c>
      <c r="N205">
        <v>11</v>
      </c>
      <c r="P205">
        <f t="shared" si="7"/>
        <v>94.553810036685519</v>
      </c>
      <c r="Q205">
        <v>116.31472064143088</v>
      </c>
      <c r="T205" t="s">
        <v>135</v>
      </c>
      <c r="U205">
        <f>_xlfn.VAR.P(P7:P1056)</f>
        <v>157275.8593935465</v>
      </c>
    </row>
    <row r="206" spans="1:23" hidden="1" x14ac:dyDescent="0.2">
      <c r="A206" s="2">
        <f t="shared" si="6"/>
        <v>44501</v>
      </c>
      <c r="B206">
        <v>2021</v>
      </c>
      <c r="C206" s="1">
        <v>11</v>
      </c>
      <c r="D206" t="s">
        <v>40</v>
      </c>
      <c r="E206" t="s">
        <v>23</v>
      </c>
      <c r="F206" t="s">
        <v>85</v>
      </c>
      <c r="G206">
        <v>848</v>
      </c>
      <c r="H206" t="s">
        <v>16</v>
      </c>
      <c r="I206" t="s">
        <v>42</v>
      </c>
      <c r="J206" t="s">
        <v>37</v>
      </c>
      <c r="K206" t="s">
        <v>43</v>
      </c>
      <c r="L206">
        <v>25</v>
      </c>
      <c r="M206" t="s">
        <v>39</v>
      </c>
      <c r="N206">
        <v>15</v>
      </c>
      <c r="P206">
        <f t="shared" si="7"/>
        <v>729.0564730961022</v>
      </c>
      <c r="Q206">
        <v>116.31472064143088</v>
      </c>
      <c r="T206" t="s">
        <v>154</v>
      </c>
      <c r="U206">
        <f>_xlfn.VAR.P(P8:P316)</f>
        <v>168253.67420762498</v>
      </c>
      <c r="V206">
        <v>148565.52117132445</v>
      </c>
      <c r="W206">
        <v>160237.78712125806</v>
      </c>
    </row>
    <row r="207" spans="1:23" x14ac:dyDescent="0.2">
      <c r="A207" s="2">
        <f t="shared" si="6"/>
        <v>44501</v>
      </c>
      <c r="B207">
        <v>2021</v>
      </c>
      <c r="C207" s="1">
        <v>11</v>
      </c>
      <c r="D207" t="s">
        <v>44</v>
      </c>
      <c r="E207" t="s">
        <v>14</v>
      </c>
      <c r="F207" t="s">
        <v>45</v>
      </c>
      <c r="G207">
        <v>418</v>
      </c>
      <c r="H207" t="s">
        <v>16</v>
      </c>
      <c r="I207" t="s">
        <v>17</v>
      </c>
      <c r="J207">
        <v>1</v>
      </c>
      <c r="K207" t="s">
        <v>30</v>
      </c>
      <c r="L207">
        <v>3</v>
      </c>
      <c r="M207" t="s">
        <v>19</v>
      </c>
      <c r="N207">
        <v>27</v>
      </c>
      <c r="P207">
        <f t="shared" si="7"/>
        <v>359.36981810633341</v>
      </c>
      <c r="Q207">
        <v>116.31472064143088</v>
      </c>
    </row>
    <row r="208" spans="1:23" hidden="1" x14ac:dyDescent="0.2">
      <c r="A208" s="2">
        <f t="shared" si="6"/>
        <v>44501</v>
      </c>
      <c r="B208">
        <v>2021</v>
      </c>
      <c r="C208" s="1">
        <v>11</v>
      </c>
      <c r="D208" t="s">
        <v>46</v>
      </c>
      <c r="E208" t="s">
        <v>47</v>
      </c>
      <c r="F208" t="s">
        <v>48</v>
      </c>
      <c r="G208">
        <v>366</v>
      </c>
      <c r="H208" t="s">
        <v>16</v>
      </c>
      <c r="I208" t="s">
        <v>42</v>
      </c>
      <c r="J208" t="s">
        <v>37</v>
      </c>
      <c r="K208" t="s">
        <v>18</v>
      </c>
      <c r="L208">
        <v>10</v>
      </c>
      <c r="M208" t="s">
        <v>19</v>
      </c>
      <c r="N208">
        <v>28</v>
      </c>
      <c r="P208">
        <f t="shared" si="7"/>
        <v>314.66352494477997</v>
      </c>
      <c r="Q208">
        <v>116.31472064143088</v>
      </c>
    </row>
    <row r="209" spans="1:22" hidden="1" x14ac:dyDescent="0.2">
      <c r="A209" s="2">
        <f t="shared" si="6"/>
        <v>44501</v>
      </c>
      <c r="B209">
        <v>2021</v>
      </c>
      <c r="C209" s="1">
        <v>11</v>
      </c>
      <c r="D209" t="s">
        <v>49</v>
      </c>
      <c r="E209" t="s">
        <v>14</v>
      </c>
      <c r="F209" t="s">
        <v>50</v>
      </c>
      <c r="G209">
        <v>496.26</v>
      </c>
      <c r="H209" t="s">
        <v>16</v>
      </c>
      <c r="I209" t="s">
        <v>17</v>
      </c>
      <c r="J209" t="s">
        <v>37</v>
      </c>
      <c r="K209" t="s">
        <v>30</v>
      </c>
      <c r="L209">
        <v>3</v>
      </c>
      <c r="M209" t="s">
        <v>19</v>
      </c>
      <c r="N209">
        <v>6</v>
      </c>
      <c r="P209">
        <f t="shared" si="7"/>
        <v>426.65278931447136</v>
      </c>
      <c r="Q209">
        <v>116.31472064143088</v>
      </c>
    </row>
    <row r="210" spans="1:22" hidden="1" x14ac:dyDescent="0.2">
      <c r="A210" s="2">
        <f t="shared" si="6"/>
        <v>44501</v>
      </c>
      <c r="B210">
        <v>2021</v>
      </c>
      <c r="C210" s="1">
        <v>11</v>
      </c>
      <c r="D210" t="s">
        <v>49</v>
      </c>
      <c r="E210" t="s">
        <v>51</v>
      </c>
      <c r="F210" t="s">
        <v>52</v>
      </c>
      <c r="G210">
        <v>139.02000000000001</v>
      </c>
      <c r="H210" t="s">
        <v>16</v>
      </c>
      <c r="I210" t="s">
        <v>17</v>
      </c>
      <c r="J210" t="s">
        <v>37</v>
      </c>
      <c r="K210" t="s">
        <v>18</v>
      </c>
      <c r="L210">
        <v>10</v>
      </c>
      <c r="M210" t="s">
        <v>19</v>
      </c>
      <c r="N210">
        <v>6</v>
      </c>
      <c r="P210">
        <f t="shared" si="7"/>
        <v>119.52055529459922</v>
      </c>
      <c r="Q210">
        <v>116.31472064143088</v>
      </c>
    </row>
    <row r="211" spans="1:22" hidden="1" x14ac:dyDescent="0.2">
      <c r="A211" s="2">
        <f t="shared" si="6"/>
        <v>44501</v>
      </c>
      <c r="B211">
        <v>2021</v>
      </c>
      <c r="C211" s="1">
        <v>11</v>
      </c>
      <c r="D211" t="s">
        <v>53</v>
      </c>
      <c r="E211" t="s">
        <v>54</v>
      </c>
      <c r="F211" t="s">
        <v>55</v>
      </c>
      <c r="G211">
        <v>642</v>
      </c>
      <c r="H211" t="s">
        <v>16</v>
      </c>
      <c r="I211" t="s">
        <v>17</v>
      </c>
      <c r="J211" t="s">
        <v>37</v>
      </c>
      <c r="K211" t="s">
        <v>56</v>
      </c>
      <c r="L211">
        <v>10</v>
      </c>
      <c r="M211" t="s">
        <v>19</v>
      </c>
      <c r="N211">
        <v>3</v>
      </c>
      <c r="P211">
        <f t="shared" si="7"/>
        <v>551.95077326379442</v>
      </c>
      <c r="Q211">
        <v>116.31472064143088</v>
      </c>
      <c r="U211" t="s">
        <v>135</v>
      </c>
      <c r="V211">
        <f>_xlfn.VAR.P(P13:P1061)</f>
        <v>157181.89326961403</v>
      </c>
    </row>
    <row r="212" spans="1:22" hidden="1" x14ac:dyDescent="0.2">
      <c r="A212" s="2">
        <f t="shared" si="6"/>
        <v>44501</v>
      </c>
      <c r="B212">
        <v>2021</v>
      </c>
      <c r="C212" s="1">
        <v>11</v>
      </c>
      <c r="D212" t="s">
        <v>57</v>
      </c>
      <c r="E212" t="s">
        <v>58</v>
      </c>
      <c r="F212" t="s">
        <v>59</v>
      </c>
      <c r="G212">
        <v>572.99</v>
      </c>
      <c r="H212" t="s">
        <v>16</v>
      </c>
      <c r="I212" t="s">
        <v>17</v>
      </c>
      <c r="J212">
        <v>1</v>
      </c>
      <c r="K212" t="s">
        <v>60</v>
      </c>
      <c r="L212">
        <v>10</v>
      </c>
      <c r="M212" t="s">
        <v>39</v>
      </c>
      <c r="N212">
        <v>23</v>
      </c>
      <c r="P212">
        <f t="shared" si="7"/>
        <v>492.62036381997126</v>
      </c>
      <c r="Q212">
        <v>116.31472064143088</v>
      </c>
    </row>
    <row r="213" spans="1:22" hidden="1" x14ac:dyDescent="0.2">
      <c r="A213" s="2">
        <f t="shared" si="6"/>
        <v>44501</v>
      </c>
      <c r="B213">
        <v>2021</v>
      </c>
      <c r="C213" s="1">
        <v>11</v>
      </c>
      <c r="D213" t="s">
        <v>61</v>
      </c>
      <c r="E213" t="s">
        <v>14</v>
      </c>
      <c r="F213" t="s">
        <v>62</v>
      </c>
      <c r="G213">
        <v>1749.11</v>
      </c>
      <c r="H213" t="s">
        <v>16</v>
      </c>
      <c r="I213" t="s">
        <v>17</v>
      </c>
      <c r="J213">
        <v>1</v>
      </c>
      <c r="K213" t="s">
        <v>63</v>
      </c>
      <c r="L213">
        <v>3.6</v>
      </c>
      <c r="M213" t="s">
        <v>64</v>
      </c>
      <c r="N213">
        <v>32</v>
      </c>
      <c r="P213">
        <f t="shared" si="7"/>
        <v>1503.7735467654757</v>
      </c>
      <c r="Q213">
        <v>116.31472064143088</v>
      </c>
    </row>
    <row r="214" spans="1:22" hidden="1" x14ac:dyDescent="0.2">
      <c r="A214" s="2">
        <f t="shared" si="6"/>
        <v>44501</v>
      </c>
      <c r="B214">
        <v>2021</v>
      </c>
      <c r="C214" s="1">
        <v>11</v>
      </c>
      <c r="D214" t="s">
        <v>31</v>
      </c>
      <c r="E214" t="s">
        <v>23</v>
      </c>
      <c r="F214" t="s">
        <v>65</v>
      </c>
      <c r="G214">
        <v>1130.25</v>
      </c>
      <c r="H214" t="s">
        <v>16</v>
      </c>
      <c r="I214" t="s">
        <v>17</v>
      </c>
      <c r="J214" t="s">
        <v>37</v>
      </c>
      <c r="K214" t="s">
        <v>38</v>
      </c>
      <c r="L214">
        <v>100</v>
      </c>
      <c r="M214" t="s">
        <v>39</v>
      </c>
      <c r="N214">
        <v>12</v>
      </c>
      <c r="P214">
        <f t="shared" si="7"/>
        <v>971.71707395857254</v>
      </c>
      <c r="Q214">
        <v>116.31472064143088</v>
      </c>
    </row>
    <row r="215" spans="1:22" hidden="1" x14ac:dyDescent="0.2">
      <c r="A215" s="2">
        <f t="shared" si="6"/>
        <v>44501</v>
      </c>
      <c r="B215">
        <v>2021</v>
      </c>
      <c r="C215" s="1">
        <v>11</v>
      </c>
      <c r="D215" t="s">
        <v>66</v>
      </c>
      <c r="E215" t="s">
        <v>14</v>
      </c>
      <c r="F215" t="s">
        <v>67</v>
      </c>
      <c r="G215">
        <v>422</v>
      </c>
      <c r="H215" t="s">
        <v>16</v>
      </c>
      <c r="I215" t="s">
        <v>17</v>
      </c>
      <c r="J215">
        <v>1</v>
      </c>
      <c r="K215" t="s">
        <v>30</v>
      </c>
      <c r="L215">
        <v>3</v>
      </c>
      <c r="M215" t="s">
        <v>19</v>
      </c>
      <c r="N215">
        <v>20</v>
      </c>
      <c r="P215">
        <f t="shared" si="7"/>
        <v>362.80876373414526</v>
      </c>
      <c r="Q215">
        <v>116.31472064143088</v>
      </c>
    </row>
    <row r="216" spans="1:22" hidden="1" x14ac:dyDescent="0.2">
      <c r="A216" s="2">
        <f t="shared" si="6"/>
        <v>44501</v>
      </c>
      <c r="B216">
        <v>2021</v>
      </c>
      <c r="C216" s="1">
        <v>11</v>
      </c>
      <c r="D216" t="s">
        <v>68</v>
      </c>
      <c r="E216" t="s">
        <v>69</v>
      </c>
      <c r="F216" t="s">
        <v>70</v>
      </c>
      <c r="G216">
        <v>839</v>
      </c>
      <c r="H216" t="s">
        <v>16</v>
      </c>
      <c r="I216" t="s">
        <v>17</v>
      </c>
      <c r="J216">
        <v>1</v>
      </c>
      <c r="K216" t="s">
        <v>71</v>
      </c>
      <c r="L216">
        <v>100</v>
      </c>
      <c r="M216" t="s">
        <v>64</v>
      </c>
      <c r="N216">
        <v>22</v>
      </c>
      <c r="P216">
        <f t="shared" si="7"/>
        <v>721.31884543352567</v>
      </c>
      <c r="Q216">
        <v>116.31472064143088</v>
      </c>
    </row>
    <row r="217" spans="1:22" hidden="1" x14ac:dyDescent="0.2">
      <c r="A217" s="2">
        <f t="shared" si="6"/>
        <v>44501</v>
      </c>
      <c r="B217">
        <v>2021</v>
      </c>
      <c r="C217" s="1">
        <v>11</v>
      </c>
      <c r="D217" t="s">
        <v>68</v>
      </c>
      <c r="E217" t="s">
        <v>72</v>
      </c>
      <c r="F217" t="s">
        <v>73</v>
      </c>
      <c r="G217">
        <v>368</v>
      </c>
      <c r="H217" t="s">
        <v>16</v>
      </c>
      <c r="I217" t="s">
        <v>17</v>
      </c>
      <c r="J217" t="s">
        <v>37</v>
      </c>
      <c r="K217" t="s">
        <v>18</v>
      </c>
      <c r="L217">
        <v>10</v>
      </c>
      <c r="M217" t="s">
        <v>19</v>
      </c>
      <c r="N217">
        <v>22</v>
      </c>
      <c r="P217">
        <f t="shared" si="7"/>
        <v>316.38299775868586</v>
      </c>
      <c r="Q217">
        <v>116.31472064143088</v>
      </c>
    </row>
    <row r="218" spans="1:22" hidden="1" x14ac:dyDescent="0.2">
      <c r="A218" s="2">
        <f t="shared" si="6"/>
        <v>44501</v>
      </c>
      <c r="B218">
        <v>2021</v>
      </c>
      <c r="C218" s="1">
        <v>11</v>
      </c>
      <c r="D218" t="s">
        <v>74</v>
      </c>
      <c r="E218" t="s">
        <v>75</v>
      </c>
      <c r="F218" t="s">
        <v>76</v>
      </c>
      <c r="G218">
        <v>1120</v>
      </c>
      <c r="H218" t="s">
        <v>16</v>
      </c>
      <c r="I218" t="s">
        <v>17</v>
      </c>
      <c r="J218" t="s">
        <v>37</v>
      </c>
      <c r="K218" t="s">
        <v>77</v>
      </c>
      <c r="L218">
        <v>100</v>
      </c>
      <c r="M218" t="s">
        <v>39</v>
      </c>
      <c r="N218">
        <v>29</v>
      </c>
      <c r="P218">
        <f t="shared" si="7"/>
        <v>962.90477578730474</v>
      </c>
      <c r="Q218">
        <v>116.31472064143088</v>
      </c>
    </row>
    <row r="219" spans="1:22" hidden="1" x14ac:dyDescent="0.2">
      <c r="A219" s="2">
        <f t="shared" si="6"/>
        <v>44501</v>
      </c>
      <c r="B219">
        <v>2021</v>
      </c>
      <c r="C219" s="1">
        <v>11</v>
      </c>
      <c r="D219" t="s">
        <v>74</v>
      </c>
      <c r="E219" t="s">
        <v>78</v>
      </c>
      <c r="F219" t="s">
        <v>79</v>
      </c>
      <c r="G219">
        <v>139.02000000000001</v>
      </c>
      <c r="H219" t="s">
        <v>16</v>
      </c>
      <c r="I219" t="s">
        <v>17</v>
      </c>
      <c r="J219" t="s">
        <v>37</v>
      </c>
      <c r="K219" t="s">
        <v>18</v>
      </c>
      <c r="L219">
        <v>10</v>
      </c>
      <c r="M219" t="s">
        <v>19</v>
      </c>
      <c r="N219">
        <v>29</v>
      </c>
      <c r="P219">
        <f t="shared" si="7"/>
        <v>119.52055529459922</v>
      </c>
      <c r="Q219">
        <v>116.31472064143088</v>
      </c>
    </row>
    <row r="220" spans="1:22" hidden="1" x14ac:dyDescent="0.2">
      <c r="A220" s="2">
        <f t="shared" si="6"/>
        <v>44501</v>
      </c>
      <c r="B220">
        <v>2021</v>
      </c>
      <c r="C220" s="1">
        <v>11</v>
      </c>
      <c r="D220" t="s">
        <v>66</v>
      </c>
      <c r="E220" t="s">
        <v>80</v>
      </c>
      <c r="F220" t="s">
        <v>81</v>
      </c>
      <c r="G220">
        <v>597.25</v>
      </c>
      <c r="H220" t="s">
        <v>16</v>
      </c>
      <c r="I220" t="s">
        <v>17</v>
      </c>
      <c r="J220" t="s">
        <v>37</v>
      </c>
      <c r="K220" t="s">
        <v>18</v>
      </c>
      <c r="L220">
        <v>10</v>
      </c>
      <c r="M220" t="s">
        <v>19</v>
      </c>
      <c r="N220">
        <v>20</v>
      </c>
      <c r="P220">
        <f t="shared" si="7"/>
        <v>513.47756905264987</v>
      </c>
      <c r="Q220">
        <v>116.31472064143088</v>
      </c>
    </row>
    <row r="221" spans="1:22" hidden="1" x14ac:dyDescent="0.2">
      <c r="A221" s="2">
        <f t="shared" si="6"/>
        <v>44501</v>
      </c>
      <c r="B221">
        <v>2021</v>
      </c>
      <c r="C221" s="1">
        <v>11</v>
      </c>
      <c r="D221" t="s">
        <v>82</v>
      </c>
      <c r="E221" t="s">
        <v>83</v>
      </c>
      <c r="F221" t="s">
        <v>84</v>
      </c>
      <c r="G221">
        <v>544.47</v>
      </c>
      <c r="H221" t="s">
        <v>16</v>
      </c>
      <c r="I221" t="s">
        <v>17</v>
      </c>
      <c r="J221">
        <v>1</v>
      </c>
      <c r="K221" t="s">
        <v>18</v>
      </c>
      <c r="L221">
        <v>10</v>
      </c>
      <c r="M221" t="s">
        <v>19</v>
      </c>
      <c r="N221">
        <v>21</v>
      </c>
      <c r="P221">
        <f t="shared" si="7"/>
        <v>468.10068149367316</v>
      </c>
      <c r="Q221">
        <v>116.31472064143088</v>
      </c>
      <c r="T221" t="s">
        <v>135</v>
      </c>
      <c r="U221">
        <f>_xlfn.VAR.P(P23:P1071)</f>
        <v>157339.12734021543</v>
      </c>
    </row>
    <row r="222" spans="1:22" hidden="1" x14ac:dyDescent="0.2">
      <c r="A222" s="2">
        <f t="shared" si="6"/>
        <v>44470</v>
      </c>
      <c r="B222">
        <v>2021</v>
      </c>
      <c r="C222" s="1">
        <v>10</v>
      </c>
      <c r="D222" t="s">
        <v>13</v>
      </c>
      <c r="E222" t="s">
        <v>14</v>
      </c>
      <c r="F222" t="s">
        <v>15</v>
      </c>
      <c r="G222">
        <v>1877</v>
      </c>
      <c r="H222" t="s">
        <v>16</v>
      </c>
      <c r="I222" t="s">
        <v>17</v>
      </c>
      <c r="J222">
        <v>1</v>
      </c>
      <c r="K222" t="s">
        <v>18</v>
      </c>
      <c r="L222">
        <v>10</v>
      </c>
      <c r="M222" t="s">
        <v>19</v>
      </c>
      <c r="N222">
        <v>9</v>
      </c>
      <c r="P222">
        <f t="shared" si="7"/>
        <v>1632.1217035393865</v>
      </c>
      <c r="Q222">
        <v>115.00367870420295</v>
      </c>
    </row>
    <row r="223" spans="1:22" hidden="1" x14ac:dyDescent="0.2">
      <c r="A223" s="2">
        <f t="shared" si="6"/>
        <v>44470</v>
      </c>
      <c r="B223">
        <v>2021</v>
      </c>
      <c r="C223" s="1">
        <v>10</v>
      </c>
      <c r="D223" t="s">
        <v>20</v>
      </c>
      <c r="E223" t="s">
        <v>14</v>
      </c>
      <c r="F223" t="s">
        <v>21</v>
      </c>
      <c r="G223">
        <v>1643.5</v>
      </c>
      <c r="H223" t="s">
        <v>16</v>
      </c>
      <c r="I223" t="s">
        <v>17</v>
      </c>
      <c r="J223">
        <v>1</v>
      </c>
      <c r="K223" t="s">
        <v>18</v>
      </c>
      <c r="L223">
        <v>10</v>
      </c>
      <c r="M223" t="s">
        <v>19</v>
      </c>
      <c r="N223">
        <v>31</v>
      </c>
      <c r="P223">
        <f t="shared" si="7"/>
        <v>1429.0847201742044</v>
      </c>
      <c r="Q223">
        <v>115.00367870420295</v>
      </c>
    </row>
    <row r="224" spans="1:22" hidden="1" x14ac:dyDescent="0.2">
      <c r="A224" s="2">
        <f t="shared" si="6"/>
        <v>44470</v>
      </c>
      <c r="B224">
        <v>2021</v>
      </c>
      <c r="C224" s="1">
        <v>10</v>
      </c>
      <c r="D224" t="s">
        <v>22</v>
      </c>
      <c r="E224" t="s">
        <v>23</v>
      </c>
      <c r="F224" t="s">
        <v>24</v>
      </c>
      <c r="G224">
        <v>837.75</v>
      </c>
      <c r="H224" t="s">
        <v>16</v>
      </c>
      <c r="I224" t="s">
        <v>17</v>
      </c>
      <c r="J224" t="s">
        <v>37</v>
      </c>
      <c r="K224" t="s">
        <v>25</v>
      </c>
      <c r="L224">
        <v>100</v>
      </c>
      <c r="M224" t="s">
        <v>19</v>
      </c>
      <c r="N224">
        <v>14</v>
      </c>
      <c r="P224">
        <f t="shared" si="7"/>
        <v>728.45495851897772</v>
      </c>
      <c r="Q224">
        <v>115.00367870420295</v>
      </c>
    </row>
    <row r="225" spans="1:22" hidden="1" x14ac:dyDescent="0.2">
      <c r="A225" s="2">
        <f t="shared" si="6"/>
        <v>44470</v>
      </c>
      <c r="B225">
        <v>2021</v>
      </c>
      <c r="C225" s="1">
        <v>10</v>
      </c>
      <c r="D225" t="s">
        <v>26</v>
      </c>
      <c r="E225" t="s">
        <v>27</v>
      </c>
      <c r="F225" t="s">
        <v>28</v>
      </c>
      <c r="G225">
        <v>422.14</v>
      </c>
      <c r="H225" t="s">
        <v>16</v>
      </c>
      <c r="I225" t="s">
        <v>29</v>
      </c>
      <c r="J225">
        <v>1</v>
      </c>
      <c r="K225" t="s">
        <v>30</v>
      </c>
      <c r="L225">
        <v>3</v>
      </c>
      <c r="M225" t="s">
        <v>19</v>
      </c>
      <c r="N225">
        <v>19</v>
      </c>
      <c r="P225">
        <f t="shared" si="7"/>
        <v>367.06651887699337</v>
      </c>
      <c r="Q225">
        <v>115.00367870420295</v>
      </c>
    </row>
    <row r="226" spans="1:22" hidden="1" x14ac:dyDescent="0.2">
      <c r="A226" s="2">
        <f t="shared" si="6"/>
        <v>44470</v>
      </c>
      <c r="B226">
        <v>2021</v>
      </c>
      <c r="C226" s="1">
        <v>10</v>
      </c>
      <c r="D226" t="s">
        <v>31</v>
      </c>
      <c r="E226" t="s">
        <v>32</v>
      </c>
      <c r="F226" t="s">
        <v>33</v>
      </c>
      <c r="G226">
        <v>733.5</v>
      </c>
      <c r="H226" t="s">
        <v>16</v>
      </c>
      <c r="I226" t="s">
        <v>17</v>
      </c>
      <c r="J226">
        <v>2</v>
      </c>
      <c r="K226" t="s">
        <v>30</v>
      </c>
      <c r="L226">
        <v>3</v>
      </c>
      <c r="M226" t="s">
        <v>19</v>
      </c>
      <c r="N226">
        <v>12</v>
      </c>
      <c r="P226">
        <f t="shared" si="7"/>
        <v>637.80568436128931</v>
      </c>
      <c r="Q226">
        <v>115.00367870420295</v>
      </c>
    </row>
    <row r="227" spans="1:22" hidden="1" x14ac:dyDescent="0.2">
      <c r="A227" s="2">
        <f t="shared" si="6"/>
        <v>44470</v>
      </c>
      <c r="B227">
        <v>2021</v>
      </c>
      <c r="C227" s="1">
        <v>10</v>
      </c>
      <c r="D227" t="s">
        <v>34</v>
      </c>
      <c r="E227" t="s">
        <v>35</v>
      </c>
      <c r="F227" t="s">
        <v>36</v>
      </c>
      <c r="G227">
        <v>109.98</v>
      </c>
      <c r="H227" t="s">
        <v>16</v>
      </c>
      <c r="I227" t="s">
        <v>17</v>
      </c>
      <c r="J227" t="s">
        <v>37</v>
      </c>
      <c r="K227" t="s">
        <v>38</v>
      </c>
      <c r="L227">
        <v>100</v>
      </c>
      <c r="M227" t="s">
        <v>39</v>
      </c>
      <c r="N227">
        <v>11</v>
      </c>
      <c r="P227">
        <f t="shared" si="7"/>
        <v>95.63172347110374</v>
      </c>
      <c r="Q227">
        <v>115.00367870420295</v>
      </c>
    </row>
    <row r="228" spans="1:22" hidden="1" x14ac:dyDescent="0.2">
      <c r="A228" s="2">
        <f t="shared" si="6"/>
        <v>44470</v>
      </c>
      <c r="B228">
        <v>2021</v>
      </c>
      <c r="C228" s="1">
        <v>10</v>
      </c>
      <c r="D228" t="s">
        <v>40</v>
      </c>
      <c r="E228" t="s">
        <v>23</v>
      </c>
      <c r="F228" t="s">
        <v>85</v>
      </c>
      <c r="G228">
        <v>808</v>
      </c>
      <c r="H228" t="s">
        <v>16</v>
      </c>
      <c r="I228" t="s">
        <v>42</v>
      </c>
      <c r="J228" t="s">
        <v>37</v>
      </c>
      <c r="K228" t="s">
        <v>43</v>
      </c>
      <c r="L228">
        <v>25</v>
      </c>
      <c r="M228" t="s">
        <v>39</v>
      </c>
      <c r="N228">
        <v>15</v>
      </c>
      <c r="P228">
        <f t="shared" si="7"/>
        <v>702.58622080970929</v>
      </c>
      <c r="Q228">
        <v>115.00367870420295</v>
      </c>
    </row>
    <row r="229" spans="1:22" x14ac:dyDescent="0.2">
      <c r="A229" s="2">
        <f t="shared" si="6"/>
        <v>44470</v>
      </c>
      <c r="B229">
        <v>2021</v>
      </c>
      <c r="C229" s="1">
        <v>10</v>
      </c>
      <c r="D229" t="s">
        <v>44</v>
      </c>
      <c r="E229" t="s">
        <v>14</v>
      </c>
      <c r="F229" t="s">
        <v>45</v>
      </c>
      <c r="G229">
        <v>459</v>
      </c>
      <c r="H229" t="s">
        <v>16</v>
      </c>
      <c r="I229" t="s">
        <v>17</v>
      </c>
      <c r="J229">
        <v>1</v>
      </c>
      <c r="K229" t="s">
        <v>30</v>
      </c>
      <c r="L229">
        <v>3</v>
      </c>
      <c r="M229" t="s">
        <v>19</v>
      </c>
      <c r="N229">
        <v>27</v>
      </c>
      <c r="P229">
        <f t="shared" si="7"/>
        <v>399.11766751442644</v>
      </c>
      <c r="Q229">
        <v>115.00367870420295</v>
      </c>
      <c r="T229" t="s">
        <v>160</v>
      </c>
      <c r="U229">
        <v>487</v>
      </c>
      <c r="V229">
        <v>2022</v>
      </c>
    </row>
    <row r="230" spans="1:22" hidden="1" x14ac:dyDescent="0.2">
      <c r="A230" s="2">
        <f t="shared" si="6"/>
        <v>44470</v>
      </c>
      <c r="B230">
        <v>2021</v>
      </c>
      <c r="C230" s="1">
        <v>10</v>
      </c>
      <c r="D230" t="s">
        <v>46</v>
      </c>
      <c r="E230" t="s">
        <v>47</v>
      </c>
      <c r="F230" t="s">
        <v>48</v>
      </c>
      <c r="G230">
        <v>366</v>
      </c>
      <c r="H230" t="s">
        <v>16</v>
      </c>
      <c r="I230" t="s">
        <v>42</v>
      </c>
      <c r="J230" t="s">
        <v>37</v>
      </c>
      <c r="K230" t="s">
        <v>18</v>
      </c>
      <c r="L230">
        <v>10</v>
      </c>
      <c r="M230" t="s">
        <v>19</v>
      </c>
      <c r="N230">
        <v>28</v>
      </c>
      <c r="P230">
        <f t="shared" si="7"/>
        <v>318.25068912915049</v>
      </c>
      <c r="Q230">
        <v>115.00367870420295</v>
      </c>
    </row>
    <row r="231" spans="1:22" hidden="1" x14ac:dyDescent="0.2">
      <c r="A231" s="2">
        <f t="shared" si="6"/>
        <v>44470</v>
      </c>
      <c r="B231">
        <v>2021</v>
      </c>
      <c r="C231" s="1">
        <v>10</v>
      </c>
      <c r="D231" t="s">
        <v>49</v>
      </c>
      <c r="E231" t="s">
        <v>14</v>
      </c>
      <c r="F231" t="s">
        <v>50</v>
      </c>
      <c r="G231">
        <v>496.26</v>
      </c>
      <c r="H231" t="s">
        <v>16</v>
      </c>
      <c r="I231" t="s">
        <v>17</v>
      </c>
      <c r="J231" t="s">
        <v>37</v>
      </c>
      <c r="K231" t="s">
        <v>30</v>
      </c>
      <c r="L231">
        <v>3</v>
      </c>
      <c r="M231" t="s">
        <v>19</v>
      </c>
      <c r="N231">
        <v>6</v>
      </c>
      <c r="P231">
        <f t="shared" si="7"/>
        <v>431.51663111265634</v>
      </c>
      <c r="Q231">
        <v>115.00367870420295</v>
      </c>
    </row>
    <row r="232" spans="1:22" hidden="1" x14ac:dyDescent="0.2">
      <c r="A232" s="2">
        <f t="shared" si="6"/>
        <v>44470</v>
      </c>
      <c r="B232">
        <v>2021</v>
      </c>
      <c r="C232" s="1">
        <v>10</v>
      </c>
      <c r="D232" t="s">
        <v>49</v>
      </c>
      <c r="E232" t="s">
        <v>51</v>
      </c>
      <c r="F232" t="s">
        <v>52</v>
      </c>
      <c r="G232">
        <v>139.02000000000001</v>
      </c>
      <c r="H232" t="s">
        <v>16</v>
      </c>
      <c r="I232" t="s">
        <v>17</v>
      </c>
      <c r="J232" t="s">
        <v>37</v>
      </c>
      <c r="K232" t="s">
        <v>18</v>
      </c>
      <c r="L232">
        <v>10</v>
      </c>
      <c r="M232" t="s">
        <v>19</v>
      </c>
      <c r="N232">
        <v>6</v>
      </c>
      <c r="P232">
        <f t="shared" si="7"/>
        <v>120.88308962495766</v>
      </c>
      <c r="Q232">
        <v>115.00367870420295</v>
      </c>
    </row>
    <row r="233" spans="1:22" hidden="1" x14ac:dyDescent="0.2">
      <c r="A233" s="2">
        <f t="shared" si="6"/>
        <v>44470</v>
      </c>
      <c r="B233">
        <v>2021</v>
      </c>
      <c r="C233" s="1">
        <v>10</v>
      </c>
      <c r="D233" t="s">
        <v>53</v>
      </c>
      <c r="E233" t="s">
        <v>54</v>
      </c>
      <c r="F233" t="s">
        <v>55</v>
      </c>
      <c r="G233">
        <v>612</v>
      </c>
      <c r="H233" t="s">
        <v>16</v>
      </c>
      <c r="I233" t="s">
        <v>17</v>
      </c>
      <c r="J233" t="s">
        <v>37</v>
      </c>
      <c r="K233" t="s">
        <v>56</v>
      </c>
      <c r="L233">
        <v>10</v>
      </c>
      <c r="M233" t="s">
        <v>19</v>
      </c>
      <c r="N233">
        <v>3</v>
      </c>
      <c r="P233">
        <f t="shared" si="7"/>
        <v>532.15689001923522</v>
      </c>
      <c r="Q233">
        <v>115.00367870420295</v>
      </c>
    </row>
    <row r="234" spans="1:22" hidden="1" x14ac:dyDescent="0.2">
      <c r="A234" s="2">
        <f t="shared" si="6"/>
        <v>44470</v>
      </c>
      <c r="B234">
        <v>2021</v>
      </c>
      <c r="C234" s="1">
        <v>10</v>
      </c>
      <c r="D234" t="s">
        <v>57</v>
      </c>
      <c r="E234" t="s">
        <v>58</v>
      </c>
      <c r="F234" t="s">
        <v>59</v>
      </c>
      <c r="G234">
        <v>599</v>
      </c>
      <c r="H234" t="s">
        <v>16</v>
      </c>
      <c r="I234" t="s">
        <v>17</v>
      </c>
      <c r="J234">
        <v>1</v>
      </c>
      <c r="K234" t="s">
        <v>60</v>
      </c>
      <c r="L234">
        <v>10</v>
      </c>
      <c r="M234" t="s">
        <v>39</v>
      </c>
      <c r="N234">
        <v>23</v>
      </c>
      <c r="P234">
        <f t="shared" si="7"/>
        <v>520.8529037933364</v>
      </c>
      <c r="Q234">
        <v>115.00367870420295</v>
      </c>
      <c r="T234" t="s">
        <v>160</v>
      </c>
      <c r="U234">
        <v>599.99</v>
      </c>
      <c r="V234">
        <v>2021</v>
      </c>
    </row>
    <row r="235" spans="1:22" hidden="1" x14ac:dyDescent="0.2">
      <c r="A235" s="2">
        <f t="shared" si="6"/>
        <v>44470</v>
      </c>
      <c r="B235">
        <v>2021</v>
      </c>
      <c r="C235" s="1">
        <v>10</v>
      </c>
      <c r="D235" t="s">
        <v>61</v>
      </c>
      <c r="E235" t="s">
        <v>14</v>
      </c>
      <c r="F235" t="s">
        <v>62</v>
      </c>
      <c r="G235">
        <v>1749.11</v>
      </c>
      <c r="H235" t="s">
        <v>16</v>
      </c>
      <c r="I235" t="s">
        <v>17</v>
      </c>
      <c r="J235">
        <v>1</v>
      </c>
      <c r="K235" t="s">
        <v>63</v>
      </c>
      <c r="L235">
        <v>3.6</v>
      </c>
      <c r="M235" t="s">
        <v>64</v>
      </c>
      <c r="N235">
        <v>32</v>
      </c>
      <c r="P235">
        <f t="shared" si="7"/>
        <v>1520.916565198602</v>
      </c>
      <c r="Q235">
        <v>115.00367870420295</v>
      </c>
    </row>
    <row r="236" spans="1:22" hidden="1" x14ac:dyDescent="0.2">
      <c r="A236" s="2">
        <f t="shared" si="6"/>
        <v>44470</v>
      </c>
      <c r="B236">
        <v>2021</v>
      </c>
      <c r="C236" s="1">
        <v>10</v>
      </c>
      <c r="D236" t="s">
        <v>31</v>
      </c>
      <c r="E236" t="s">
        <v>23</v>
      </c>
      <c r="F236" t="s">
        <v>65</v>
      </c>
      <c r="G236">
        <v>1163.95</v>
      </c>
      <c r="H236" t="s">
        <v>16</v>
      </c>
      <c r="I236" t="s">
        <v>17</v>
      </c>
      <c r="J236" t="s">
        <v>37</v>
      </c>
      <c r="K236" t="s">
        <v>38</v>
      </c>
      <c r="L236">
        <v>100</v>
      </c>
      <c r="M236" t="s">
        <v>39</v>
      </c>
      <c r="N236">
        <v>12</v>
      </c>
      <c r="P236">
        <f t="shared" si="7"/>
        <v>1012.0980590488381</v>
      </c>
      <c r="Q236">
        <v>115.00367870420295</v>
      </c>
    </row>
    <row r="237" spans="1:22" hidden="1" x14ac:dyDescent="0.2">
      <c r="A237" s="2">
        <f t="shared" si="6"/>
        <v>44470</v>
      </c>
      <c r="B237">
        <v>2021</v>
      </c>
      <c r="C237" s="1">
        <v>10</v>
      </c>
      <c r="D237" t="s">
        <v>66</v>
      </c>
      <c r="E237" t="s">
        <v>14</v>
      </c>
      <c r="F237" t="s">
        <v>67</v>
      </c>
      <c r="G237">
        <v>440.47</v>
      </c>
      <c r="H237" t="s">
        <v>16</v>
      </c>
      <c r="I237" t="s">
        <v>17</v>
      </c>
      <c r="J237">
        <v>1</v>
      </c>
      <c r="K237" t="s">
        <v>30</v>
      </c>
      <c r="L237">
        <v>3</v>
      </c>
      <c r="M237" t="s">
        <v>19</v>
      </c>
      <c r="N237">
        <v>20</v>
      </c>
      <c r="P237">
        <f t="shared" si="7"/>
        <v>383.00513945551074</v>
      </c>
      <c r="Q237">
        <v>115.00367870420295</v>
      </c>
    </row>
    <row r="238" spans="1:22" hidden="1" x14ac:dyDescent="0.2">
      <c r="A238" s="2">
        <f t="shared" si="6"/>
        <v>44470</v>
      </c>
      <c r="B238">
        <v>2021</v>
      </c>
      <c r="C238" s="1">
        <v>10</v>
      </c>
      <c r="D238" t="s">
        <v>68</v>
      </c>
      <c r="E238" t="s">
        <v>69</v>
      </c>
      <c r="F238" t="s">
        <v>70</v>
      </c>
      <c r="G238">
        <v>839</v>
      </c>
      <c r="H238" t="s">
        <v>16</v>
      </c>
      <c r="I238" t="s">
        <v>17</v>
      </c>
      <c r="J238">
        <v>1</v>
      </c>
      <c r="K238" t="s">
        <v>71</v>
      </c>
      <c r="L238">
        <v>100</v>
      </c>
      <c r="M238" t="s">
        <v>64</v>
      </c>
      <c r="N238">
        <v>22</v>
      </c>
      <c r="P238">
        <f t="shared" si="7"/>
        <v>729.5418802714679</v>
      </c>
      <c r="Q238">
        <v>115.00367870420295</v>
      </c>
    </row>
    <row r="239" spans="1:22" hidden="1" x14ac:dyDescent="0.2">
      <c r="A239" s="2">
        <f t="shared" si="6"/>
        <v>44470</v>
      </c>
      <c r="B239">
        <v>2021</v>
      </c>
      <c r="C239" s="1">
        <v>10</v>
      </c>
      <c r="D239" t="s">
        <v>68</v>
      </c>
      <c r="E239" t="s">
        <v>72</v>
      </c>
      <c r="F239" t="s">
        <v>73</v>
      </c>
      <c r="G239">
        <v>368</v>
      </c>
      <c r="H239" t="s">
        <v>16</v>
      </c>
      <c r="I239" t="s">
        <v>17</v>
      </c>
      <c r="J239" t="s">
        <v>37</v>
      </c>
      <c r="K239" t="s">
        <v>18</v>
      </c>
      <c r="L239">
        <v>10</v>
      </c>
      <c r="M239" t="s">
        <v>19</v>
      </c>
      <c r="N239">
        <v>22</v>
      </c>
      <c r="P239">
        <f t="shared" si="7"/>
        <v>319.9897639331349</v>
      </c>
      <c r="Q239">
        <v>115.00367870420295</v>
      </c>
    </row>
    <row r="240" spans="1:22" hidden="1" x14ac:dyDescent="0.2">
      <c r="A240" s="2">
        <f t="shared" si="6"/>
        <v>44470</v>
      </c>
      <c r="B240">
        <v>2021</v>
      </c>
      <c r="C240" s="1">
        <v>10</v>
      </c>
      <c r="D240" t="s">
        <v>74</v>
      </c>
      <c r="E240" t="s">
        <v>75</v>
      </c>
      <c r="F240" t="s">
        <v>76</v>
      </c>
      <c r="G240">
        <v>1120</v>
      </c>
      <c r="H240" t="s">
        <v>16</v>
      </c>
      <c r="I240" t="s">
        <v>17</v>
      </c>
      <c r="J240" t="s">
        <v>37</v>
      </c>
      <c r="K240" t="s">
        <v>77</v>
      </c>
      <c r="L240">
        <v>100</v>
      </c>
      <c r="M240" t="s">
        <v>39</v>
      </c>
      <c r="N240">
        <v>29</v>
      </c>
      <c r="P240">
        <f t="shared" si="7"/>
        <v>973.88189023128029</v>
      </c>
      <c r="Q240">
        <v>115.00367870420295</v>
      </c>
    </row>
    <row r="241" spans="1:23" hidden="1" x14ac:dyDescent="0.2">
      <c r="A241" s="2">
        <f t="shared" si="6"/>
        <v>44470</v>
      </c>
      <c r="B241">
        <v>2021</v>
      </c>
      <c r="C241" s="1">
        <v>10</v>
      </c>
      <c r="D241" t="s">
        <v>74</v>
      </c>
      <c r="E241" t="s">
        <v>78</v>
      </c>
      <c r="F241" t="s">
        <v>79</v>
      </c>
      <c r="G241">
        <v>139.02000000000001</v>
      </c>
      <c r="H241" t="s">
        <v>16</v>
      </c>
      <c r="I241" t="s">
        <v>17</v>
      </c>
      <c r="J241" t="s">
        <v>37</v>
      </c>
      <c r="K241" t="s">
        <v>18</v>
      </c>
      <c r="L241">
        <v>10</v>
      </c>
      <c r="M241" t="s">
        <v>19</v>
      </c>
      <c r="N241">
        <v>29</v>
      </c>
      <c r="P241">
        <f t="shared" si="7"/>
        <v>120.88308962495766</v>
      </c>
      <c r="Q241">
        <v>115.00367870420295</v>
      </c>
    </row>
    <row r="242" spans="1:23" hidden="1" x14ac:dyDescent="0.2">
      <c r="A242" s="2">
        <f t="shared" si="6"/>
        <v>44470</v>
      </c>
      <c r="B242">
        <v>2021</v>
      </c>
      <c r="C242" s="1">
        <v>10</v>
      </c>
      <c r="D242" t="s">
        <v>66</v>
      </c>
      <c r="E242" t="s">
        <v>80</v>
      </c>
      <c r="F242" t="s">
        <v>81</v>
      </c>
      <c r="G242">
        <v>582.5</v>
      </c>
      <c r="H242" t="s">
        <v>16</v>
      </c>
      <c r="I242" t="s">
        <v>17</v>
      </c>
      <c r="J242" t="s">
        <v>37</v>
      </c>
      <c r="K242" t="s">
        <v>18</v>
      </c>
      <c r="L242">
        <v>10</v>
      </c>
      <c r="M242" t="s">
        <v>19</v>
      </c>
      <c r="N242">
        <v>20</v>
      </c>
      <c r="P242">
        <f t="shared" si="7"/>
        <v>506.50553666046488</v>
      </c>
      <c r="Q242">
        <v>115.00367870420295</v>
      </c>
    </row>
    <row r="243" spans="1:23" hidden="1" x14ac:dyDescent="0.2">
      <c r="A243" s="2">
        <f t="shared" si="6"/>
        <v>44470</v>
      </c>
      <c r="B243">
        <v>2021</v>
      </c>
      <c r="C243" s="1">
        <v>10</v>
      </c>
      <c r="D243" t="s">
        <v>82</v>
      </c>
      <c r="E243" t="s">
        <v>83</v>
      </c>
      <c r="F243" t="s">
        <v>84</v>
      </c>
      <c r="G243">
        <v>544.47</v>
      </c>
      <c r="H243" t="s">
        <v>16</v>
      </c>
      <c r="I243" t="s">
        <v>17</v>
      </c>
      <c r="J243">
        <v>1</v>
      </c>
      <c r="K243" t="s">
        <v>18</v>
      </c>
      <c r="L243">
        <v>10</v>
      </c>
      <c r="M243" t="s">
        <v>19</v>
      </c>
      <c r="N243">
        <v>21</v>
      </c>
      <c r="P243">
        <f t="shared" si="7"/>
        <v>473.43702926270106</v>
      </c>
      <c r="Q243">
        <v>115.00367870420295</v>
      </c>
    </row>
    <row r="244" spans="1:23" hidden="1" x14ac:dyDescent="0.2">
      <c r="A244" s="2">
        <f t="shared" si="6"/>
        <v>44440</v>
      </c>
      <c r="B244">
        <v>2021</v>
      </c>
      <c r="C244" s="3" t="s">
        <v>117</v>
      </c>
      <c r="D244" t="s">
        <v>13</v>
      </c>
      <c r="E244" t="s">
        <v>14</v>
      </c>
      <c r="F244" t="s">
        <v>15</v>
      </c>
      <c r="G244">
        <v>1877</v>
      </c>
      <c r="H244" t="s">
        <v>16</v>
      </c>
      <c r="I244" t="s">
        <v>17</v>
      </c>
      <c r="J244">
        <v>1</v>
      </c>
      <c r="K244" t="s">
        <v>18</v>
      </c>
      <c r="L244">
        <v>10</v>
      </c>
      <c r="M244" t="s">
        <v>19</v>
      </c>
      <c r="N244">
        <v>9</v>
      </c>
      <c r="P244">
        <f t="shared" si="7"/>
        <v>1645.8315258491173</v>
      </c>
      <c r="Q244">
        <v>114.04569486731749</v>
      </c>
      <c r="T244" t="s">
        <v>141</v>
      </c>
      <c r="U244">
        <f>MAX(G2:G1052)</f>
        <v>1959</v>
      </c>
      <c r="V244">
        <v>2020</v>
      </c>
    </row>
    <row r="245" spans="1:23" hidden="1" x14ac:dyDescent="0.2">
      <c r="A245" s="2">
        <f t="shared" si="6"/>
        <v>44440</v>
      </c>
      <c r="B245">
        <v>2021</v>
      </c>
      <c r="C245" s="3" t="s">
        <v>117</v>
      </c>
      <c r="D245" t="s">
        <v>20</v>
      </c>
      <c r="E245" t="s">
        <v>14</v>
      </c>
      <c r="F245" t="s">
        <v>21</v>
      </c>
      <c r="G245">
        <v>1643.5</v>
      </c>
      <c r="H245" t="s">
        <v>16</v>
      </c>
      <c r="I245" t="s">
        <v>17</v>
      </c>
      <c r="J245">
        <v>1</v>
      </c>
      <c r="K245" t="s">
        <v>18</v>
      </c>
      <c r="L245">
        <v>10</v>
      </c>
      <c r="M245" t="s">
        <v>19</v>
      </c>
      <c r="N245">
        <v>31</v>
      </c>
      <c r="P245">
        <f t="shared" si="7"/>
        <v>1441.0890318236677</v>
      </c>
      <c r="Q245">
        <v>114.04569486731749</v>
      </c>
    </row>
    <row r="246" spans="1:23" hidden="1" x14ac:dyDescent="0.2">
      <c r="A246" s="2">
        <f t="shared" si="6"/>
        <v>44440</v>
      </c>
      <c r="B246">
        <v>2021</v>
      </c>
      <c r="C246" s="3" t="s">
        <v>117</v>
      </c>
      <c r="D246" t="s">
        <v>22</v>
      </c>
      <c r="E246" t="s">
        <v>23</v>
      </c>
      <c r="F246" t="s">
        <v>24</v>
      </c>
      <c r="G246">
        <v>837.75</v>
      </c>
      <c r="H246" t="s">
        <v>16</v>
      </c>
      <c r="I246" t="s">
        <v>17</v>
      </c>
      <c r="J246" t="s">
        <v>37</v>
      </c>
      <c r="K246" t="s">
        <v>25</v>
      </c>
      <c r="L246">
        <v>100</v>
      </c>
      <c r="M246" t="s">
        <v>19</v>
      </c>
      <c r="N246">
        <v>14</v>
      </c>
      <c r="P246">
        <f t="shared" si="7"/>
        <v>734.57398017053708</v>
      </c>
      <c r="Q246">
        <v>114.04569486731749</v>
      </c>
      <c r="T246" t="s">
        <v>160</v>
      </c>
      <c r="U246">
        <v>897.37</v>
      </c>
      <c r="V246">
        <v>2022</v>
      </c>
    </row>
    <row r="247" spans="1:23" hidden="1" x14ac:dyDescent="0.2">
      <c r="A247" s="2">
        <f t="shared" si="6"/>
        <v>44440</v>
      </c>
      <c r="B247">
        <v>2021</v>
      </c>
      <c r="C247" s="3" t="s">
        <v>117</v>
      </c>
      <c r="D247" t="s">
        <v>26</v>
      </c>
      <c r="E247" t="s">
        <v>27</v>
      </c>
      <c r="F247" t="s">
        <v>28</v>
      </c>
      <c r="G247">
        <v>422.14</v>
      </c>
      <c r="H247" t="s">
        <v>16</v>
      </c>
      <c r="I247" t="s">
        <v>29</v>
      </c>
      <c r="J247">
        <v>1</v>
      </c>
      <c r="K247" t="s">
        <v>30</v>
      </c>
      <c r="L247">
        <v>3</v>
      </c>
      <c r="M247" t="s">
        <v>19</v>
      </c>
      <c r="N247">
        <v>19</v>
      </c>
      <c r="P247">
        <f t="shared" si="7"/>
        <v>370.14987763556013</v>
      </c>
      <c r="Q247">
        <v>114.04569486731749</v>
      </c>
    </row>
    <row r="248" spans="1:23" hidden="1" x14ac:dyDescent="0.2">
      <c r="A248" s="2">
        <f t="shared" si="6"/>
        <v>44440</v>
      </c>
      <c r="B248">
        <v>2021</v>
      </c>
      <c r="C248" s="3" t="s">
        <v>117</v>
      </c>
      <c r="D248" t="s">
        <v>31</v>
      </c>
      <c r="E248" t="s">
        <v>32</v>
      </c>
      <c r="F248" t="s">
        <v>33</v>
      </c>
      <c r="G248">
        <v>733.5</v>
      </c>
      <c r="H248" t="s">
        <v>16</v>
      </c>
      <c r="I248" t="s">
        <v>17</v>
      </c>
      <c r="J248">
        <v>2</v>
      </c>
      <c r="K248" t="s">
        <v>30</v>
      </c>
      <c r="L248">
        <v>3</v>
      </c>
      <c r="M248" t="s">
        <v>19</v>
      </c>
      <c r="N248">
        <v>12</v>
      </c>
      <c r="P248">
        <f t="shared" si="7"/>
        <v>643.1632521099242</v>
      </c>
      <c r="Q248">
        <v>114.04569486731749</v>
      </c>
    </row>
    <row r="249" spans="1:23" hidden="1" x14ac:dyDescent="0.2">
      <c r="A249" s="2">
        <f t="shared" si="6"/>
        <v>44440</v>
      </c>
      <c r="B249">
        <v>2021</v>
      </c>
      <c r="C249" s="3" t="s">
        <v>117</v>
      </c>
      <c r="D249" t="s">
        <v>34</v>
      </c>
      <c r="E249" t="s">
        <v>35</v>
      </c>
      <c r="F249" t="s">
        <v>36</v>
      </c>
      <c r="G249">
        <v>114.24</v>
      </c>
      <c r="H249" t="s">
        <v>16</v>
      </c>
      <c r="I249" t="s">
        <v>17</v>
      </c>
      <c r="J249" t="s">
        <v>37</v>
      </c>
      <c r="K249" t="s">
        <v>38</v>
      </c>
      <c r="L249">
        <v>100</v>
      </c>
      <c r="M249" t="s">
        <v>39</v>
      </c>
      <c r="N249">
        <v>11</v>
      </c>
      <c r="P249">
        <f t="shared" si="7"/>
        <v>100.17037480714073</v>
      </c>
      <c r="Q249">
        <v>114.04569486731749</v>
      </c>
      <c r="T249" t="s">
        <v>160</v>
      </c>
      <c r="U249">
        <v>125.68</v>
      </c>
      <c r="V249">
        <v>2022</v>
      </c>
    </row>
    <row r="250" spans="1:23" hidden="1" x14ac:dyDescent="0.2">
      <c r="A250" s="2">
        <f t="shared" si="6"/>
        <v>44440</v>
      </c>
      <c r="B250">
        <v>2021</v>
      </c>
      <c r="C250" s="3" t="s">
        <v>117</v>
      </c>
      <c r="D250" t="s">
        <v>40</v>
      </c>
      <c r="E250" t="s">
        <v>23</v>
      </c>
      <c r="F250" t="s">
        <v>85</v>
      </c>
      <c r="G250">
        <v>808</v>
      </c>
      <c r="H250" t="s">
        <v>16</v>
      </c>
      <c r="I250" t="s">
        <v>42</v>
      </c>
      <c r="J250" t="s">
        <v>37</v>
      </c>
      <c r="K250" t="s">
        <v>43</v>
      </c>
      <c r="L250">
        <v>25</v>
      </c>
      <c r="M250" t="s">
        <v>39</v>
      </c>
      <c r="N250">
        <v>15</v>
      </c>
      <c r="P250">
        <f t="shared" si="7"/>
        <v>708.48794506451077</v>
      </c>
      <c r="Q250">
        <v>114.04569486731749</v>
      </c>
      <c r="T250" t="s">
        <v>135</v>
      </c>
      <c r="U250" t="s">
        <v>159</v>
      </c>
      <c r="V250" t="s">
        <v>88</v>
      </c>
      <c r="W250" t="s">
        <v>17</v>
      </c>
    </row>
    <row r="251" spans="1:23" x14ac:dyDescent="0.2">
      <c r="A251" s="2">
        <f t="shared" si="6"/>
        <v>44440</v>
      </c>
      <c r="B251">
        <v>2021</v>
      </c>
      <c r="C251" s="3" t="s">
        <v>117</v>
      </c>
      <c r="D251" t="s">
        <v>44</v>
      </c>
      <c r="E251" t="s">
        <v>14</v>
      </c>
      <c r="F251" t="s">
        <v>45</v>
      </c>
      <c r="G251">
        <v>459</v>
      </c>
      <c r="H251" t="s">
        <v>16</v>
      </c>
      <c r="I251" t="s">
        <v>17</v>
      </c>
      <c r="J251">
        <v>1</v>
      </c>
      <c r="K251" t="s">
        <v>30</v>
      </c>
      <c r="L251">
        <v>3</v>
      </c>
      <c r="M251" t="s">
        <v>19</v>
      </c>
      <c r="N251">
        <v>27</v>
      </c>
      <c r="P251">
        <f t="shared" si="7"/>
        <v>402.47025592154762</v>
      </c>
      <c r="Q251">
        <v>114.04569486731749</v>
      </c>
      <c r="T251" t="s">
        <v>194</v>
      </c>
      <c r="U251">
        <v>345</v>
      </c>
      <c r="V251">
        <v>2018</v>
      </c>
    </row>
    <row r="252" spans="1:23" hidden="1" x14ac:dyDescent="0.2">
      <c r="A252" s="2">
        <f t="shared" si="6"/>
        <v>44440</v>
      </c>
      <c r="B252">
        <v>2021</v>
      </c>
      <c r="C252" s="3" t="s">
        <v>117</v>
      </c>
      <c r="D252" t="s">
        <v>46</v>
      </c>
      <c r="E252" t="s">
        <v>47</v>
      </c>
      <c r="F252" t="s">
        <v>48</v>
      </c>
      <c r="G252">
        <v>366</v>
      </c>
      <c r="H252" t="s">
        <v>16</v>
      </c>
      <c r="I252" t="s">
        <v>42</v>
      </c>
      <c r="J252" t="s">
        <v>37</v>
      </c>
      <c r="K252" t="s">
        <v>18</v>
      </c>
      <c r="L252">
        <v>10</v>
      </c>
      <c r="M252" t="s">
        <v>19</v>
      </c>
      <c r="N252">
        <v>28</v>
      </c>
      <c r="P252">
        <f t="shared" si="7"/>
        <v>320.92399491783533</v>
      </c>
      <c r="Q252">
        <v>114.04569486731749</v>
      </c>
    </row>
    <row r="253" spans="1:23" hidden="1" x14ac:dyDescent="0.2">
      <c r="A253" s="2">
        <f t="shared" si="6"/>
        <v>44440</v>
      </c>
      <c r="B253">
        <v>2021</v>
      </c>
      <c r="C253" s="3" t="s">
        <v>117</v>
      </c>
      <c r="D253" t="s">
        <v>49</v>
      </c>
      <c r="E253" t="s">
        <v>14</v>
      </c>
      <c r="F253" t="s">
        <v>50</v>
      </c>
      <c r="G253">
        <v>496.26</v>
      </c>
      <c r="H253" t="s">
        <v>16</v>
      </c>
      <c r="I253" t="s">
        <v>17</v>
      </c>
      <c r="J253" t="s">
        <v>37</v>
      </c>
      <c r="K253" t="s">
        <v>30</v>
      </c>
      <c r="L253">
        <v>3</v>
      </c>
      <c r="M253" t="s">
        <v>19</v>
      </c>
      <c r="N253">
        <v>6</v>
      </c>
      <c r="P253">
        <f t="shared" si="7"/>
        <v>435.14137081400264</v>
      </c>
      <c r="Q253">
        <v>114.04569486731749</v>
      </c>
      <c r="T253" t="s">
        <v>169</v>
      </c>
    </row>
    <row r="254" spans="1:23" hidden="1" x14ac:dyDescent="0.2">
      <c r="A254" s="2">
        <f t="shared" si="6"/>
        <v>44440</v>
      </c>
      <c r="B254">
        <v>2021</v>
      </c>
      <c r="C254" s="3" t="s">
        <v>117</v>
      </c>
      <c r="D254" t="s">
        <v>49</v>
      </c>
      <c r="E254" t="s">
        <v>51</v>
      </c>
      <c r="F254" t="s">
        <v>52</v>
      </c>
      <c r="G254">
        <v>139.02000000000001</v>
      </c>
      <c r="H254" t="s">
        <v>16</v>
      </c>
      <c r="I254" t="s">
        <v>17</v>
      </c>
      <c r="J254" t="s">
        <v>37</v>
      </c>
      <c r="K254" t="s">
        <v>18</v>
      </c>
      <c r="L254">
        <v>10</v>
      </c>
      <c r="M254" t="s">
        <v>19</v>
      </c>
      <c r="N254">
        <v>6</v>
      </c>
      <c r="P254">
        <f t="shared" si="7"/>
        <v>121.89850757780731</v>
      </c>
      <c r="Q254">
        <v>114.04569486731749</v>
      </c>
      <c r="T254" t="s">
        <v>168</v>
      </c>
    </row>
    <row r="255" spans="1:23" hidden="1" x14ac:dyDescent="0.2">
      <c r="A255" s="2">
        <f t="shared" si="6"/>
        <v>44440</v>
      </c>
      <c r="B255">
        <v>2021</v>
      </c>
      <c r="C255" s="3" t="s">
        <v>117</v>
      </c>
      <c r="D255" t="s">
        <v>53</v>
      </c>
      <c r="E255" t="s">
        <v>54</v>
      </c>
      <c r="F255" t="s">
        <v>55</v>
      </c>
      <c r="G255">
        <v>612</v>
      </c>
      <c r="H255" t="s">
        <v>16</v>
      </c>
      <c r="I255" t="s">
        <v>17</v>
      </c>
      <c r="J255" t="s">
        <v>37</v>
      </c>
      <c r="K255" t="s">
        <v>56</v>
      </c>
      <c r="L255">
        <v>10</v>
      </c>
      <c r="M255" t="s">
        <v>19</v>
      </c>
      <c r="N255">
        <v>3</v>
      </c>
      <c r="P255">
        <f t="shared" si="7"/>
        <v>536.62700789539679</v>
      </c>
      <c r="Q255">
        <v>114.04569486731749</v>
      </c>
      <c r="T255" t="s">
        <v>170</v>
      </c>
      <c r="U255" t="s">
        <v>141</v>
      </c>
      <c r="V255">
        <v>562.80999999999995</v>
      </c>
      <c r="W255">
        <v>2020</v>
      </c>
    </row>
    <row r="256" spans="1:23" hidden="1" x14ac:dyDescent="0.2">
      <c r="A256" s="2">
        <f t="shared" si="6"/>
        <v>44440</v>
      </c>
      <c r="B256">
        <v>2021</v>
      </c>
      <c r="C256" s="3" t="s">
        <v>117</v>
      </c>
      <c r="D256" t="s">
        <v>57</v>
      </c>
      <c r="E256" t="s">
        <v>58</v>
      </c>
      <c r="F256" t="s">
        <v>59</v>
      </c>
      <c r="G256">
        <v>543.97</v>
      </c>
      <c r="H256" t="s">
        <v>16</v>
      </c>
      <c r="I256" t="s">
        <v>17</v>
      </c>
      <c r="J256">
        <v>1</v>
      </c>
      <c r="K256" t="s">
        <v>60</v>
      </c>
      <c r="L256">
        <v>10</v>
      </c>
      <c r="M256" t="s">
        <v>39</v>
      </c>
      <c r="N256">
        <v>23</v>
      </c>
      <c r="P256">
        <f t="shared" si="7"/>
        <v>476.97547955042319</v>
      </c>
      <c r="Q256">
        <v>114.04569486731749</v>
      </c>
      <c r="T256" t="s">
        <v>161</v>
      </c>
      <c r="U256">
        <v>459.26</v>
      </c>
      <c r="V256">
        <v>2018</v>
      </c>
    </row>
    <row r="257" spans="1:23" hidden="1" x14ac:dyDescent="0.2">
      <c r="A257" s="2">
        <f t="shared" si="6"/>
        <v>44440</v>
      </c>
      <c r="B257">
        <v>2021</v>
      </c>
      <c r="C257" s="3" t="s">
        <v>117</v>
      </c>
      <c r="D257" t="s">
        <v>61</v>
      </c>
      <c r="E257" t="s">
        <v>14</v>
      </c>
      <c r="F257" t="s">
        <v>62</v>
      </c>
      <c r="G257">
        <v>1749.11</v>
      </c>
      <c r="H257" t="s">
        <v>16</v>
      </c>
      <c r="I257" t="s">
        <v>17</v>
      </c>
      <c r="J257">
        <v>1</v>
      </c>
      <c r="K257" t="s">
        <v>63</v>
      </c>
      <c r="L257">
        <v>3.6</v>
      </c>
      <c r="M257" t="s">
        <v>64</v>
      </c>
      <c r="N257">
        <v>32</v>
      </c>
      <c r="P257">
        <f t="shared" si="7"/>
        <v>1533.6922643462703</v>
      </c>
      <c r="Q257">
        <v>114.04569486731749</v>
      </c>
    </row>
    <row r="258" spans="1:23" hidden="1" x14ac:dyDescent="0.2">
      <c r="A258" s="2">
        <f t="shared" ref="A258:A321" si="8">DATE(B258,C258,1)</f>
        <v>44440</v>
      </c>
      <c r="B258">
        <v>2021</v>
      </c>
      <c r="C258" s="3" t="s">
        <v>117</v>
      </c>
      <c r="D258" t="s">
        <v>31</v>
      </c>
      <c r="E258" t="s">
        <v>23</v>
      </c>
      <c r="F258" t="s">
        <v>65</v>
      </c>
      <c r="G258">
        <v>997.88</v>
      </c>
      <c r="H258" t="s">
        <v>16</v>
      </c>
      <c r="I258" t="s">
        <v>17</v>
      </c>
      <c r="J258" t="s">
        <v>37</v>
      </c>
      <c r="K258" t="s">
        <v>38</v>
      </c>
      <c r="L258">
        <v>100</v>
      </c>
      <c r="M258" t="s">
        <v>39</v>
      </c>
      <c r="N258">
        <v>12</v>
      </c>
      <c r="P258">
        <f t="shared" si="7"/>
        <v>874.98261215467096</v>
      </c>
      <c r="Q258">
        <v>114.04569486731749</v>
      </c>
    </row>
    <row r="259" spans="1:23" hidden="1" x14ac:dyDescent="0.2">
      <c r="A259" s="2">
        <f t="shared" si="8"/>
        <v>44440</v>
      </c>
      <c r="B259">
        <v>2021</v>
      </c>
      <c r="C259" s="3" t="s">
        <v>117</v>
      </c>
      <c r="D259" t="s">
        <v>66</v>
      </c>
      <c r="E259" t="s">
        <v>14</v>
      </c>
      <c r="F259" t="s">
        <v>67</v>
      </c>
      <c r="G259">
        <v>440.47</v>
      </c>
      <c r="H259" t="s">
        <v>16</v>
      </c>
      <c r="I259" t="s">
        <v>17</v>
      </c>
      <c r="J259">
        <v>1</v>
      </c>
      <c r="K259" t="s">
        <v>30</v>
      </c>
      <c r="L259">
        <v>3</v>
      </c>
      <c r="M259" t="s">
        <v>19</v>
      </c>
      <c r="N259">
        <v>20</v>
      </c>
      <c r="P259">
        <f t="shared" si="7"/>
        <v>386.22238262693702</v>
      </c>
      <c r="Q259">
        <v>114.04569486731749</v>
      </c>
      <c r="T259" t="s">
        <v>161</v>
      </c>
    </row>
    <row r="260" spans="1:23" hidden="1" x14ac:dyDescent="0.2">
      <c r="A260" s="2">
        <f t="shared" si="8"/>
        <v>44440</v>
      </c>
      <c r="B260">
        <v>2021</v>
      </c>
      <c r="C260" s="3" t="s">
        <v>117</v>
      </c>
      <c r="D260" t="s">
        <v>68</v>
      </c>
      <c r="E260" t="s">
        <v>69</v>
      </c>
      <c r="F260" t="s">
        <v>70</v>
      </c>
      <c r="G260">
        <v>835.9</v>
      </c>
      <c r="H260" t="s">
        <v>16</v>
      </c>
      <c r="I260" t="s">
        <v>17</v>
      </c>
      <c r="J260">
        <v>1</v>
      </c>
      <c r="K260" t="s">
        <v>71</v>
      </c>
      <c r="L260">
        <v>100</v>
      </c>
      <c r="M260" t="s">
        <v>64</v>
      </c>
      <c r="N260">
        <v>22</v>
      </c>
      <c r="P260">
        <f t="shared" si="7"/>
        <v>732.95182336562448</v>
      </c>
      <c r="Q260">
        <v>114.04569486731749</v>
      </c>
    </row>
    <row r="261" spans="1:23" hidden="1" x14ac:dyDescent="0.2">
      <c r="A261" s="2">
        <f t="shared" si="8"/>
        <v>44440</v>
      </c>
      <c r="B261">
        <v>2021</v>
      </c>
      <c r="C261" s="3" t="s">
        <v>117</v>
      </c>
      <c r="D261" t="s">
        <v>68</v>
      </c>
      <c r="E261" t="s">
        <v>72</v>
      </c>
      <c r="F261" t="s">
        <v>73</v>
      </c>
      <c r="G261">
        <v>368</v>
      </c>
      <c r="H261" t="s">
        <v>16</v>
      </c>
      <c r="I261" t="s">
        <v>17</v>
      </c>
      <c r="J261" t="s">
        <v>37</v>
      </c>
      <c r="K261" t="s">
        <v>18</v>
      </c>
      <c r="L261">
        <v>10</v>
      </c>
      <c r="M261" t="s">
        <v>19</v>
      </c>
      <c r="N261">
        <v>22</v>
      </c>
      <c r="P261">
        <f t="shared" ref="P261:P324" si="9">(G261/Q261)*100</f>
        <v>322.67767795017323</v>
      </c>
      <c r="Q261">
        <v>114.04569486731749</v>
      </c>
    </row>
    <row r="262" spans="1:23" hidden="1" x14ac:dyDescent="0.2">
      <c r="A262" s="2">
        <f t="shared" si="8"/>
        <v>44440</v>
      </c>
      <c r="B262">
        <v>2021</v>
      </c>
      <c r="C262" s="3" t="s">
        <v>117</v>
      </c>
      <c r="D262" t="s">
        <v>74</v>
      </c>
      <c r="E262" t="s">
        <v>75</v>
      </c>
      <c r="F262" t="s">
        <v>76</v>
      </c>
      <c r="G262">
        <v>1120</v>
      </c>
      <c r="H262" t="s">
        <v>16</v>
      </c>
      <c r="I262" t="s">
        <v>17</v>
      </c>
      <c r="J262" t="s">
        <v>37</v>
      </c>
      <c r="K262" t="s">
        <v>77</v>
      </c>
      <c r="L262">
        <v>100</v>
      </c>
      <c r="M262" t="s">
        <v>39</v>
      </c>
      <c r="N262">
        <v>29</v>
      </c>
      <c r="P262">
        <f t="shared" si="9"/>
        <v>982.06249810922282</v>
      </c>
      <c r="Q262">
        <v>114.04569486731749</v>
      </c>
    </row>
    <row r="263" spans="1:23" hidden="1" x14ac:dyDescent="0.2">
      <c r="A263" s="2">
        <f t="shared" si="8"/>
        <v>44440</v>
      </c>
      <c r="B263">
        <v>2021</v>
      </c>
      <c r="C263" s="3" t="s">
        <v>117</v>
      </c>
      <c r="D263" t="s">
        <v>74</v>
      </c>
      <c r="E263" t="s">
        <v>78</v>
      </c>
      <c r="F263" t="s">
        <v>79</v>
      </c>
      <c r="G263">
        <v>139.02000000000001</v>
      </c>
      <c r="H263" t="s">
        <v>16</v>
      </c>
      <c r="I263" t="s">
        <v>17</v>
      </c>
      <c r="J263" t="s">
        <v>37</v>
      </c>
      <c r="K263" t="s">
        <v>18</v>
      </c>
      <c r="L263">
        <v>10</v>
      </c>
      <c r="M263" t="s">
        <v>19</v>
      </c>
      <c r="N263">
        <v>29</v>
      </c>
      <c r="P263">
        <f t="shared" si="9"/>
        <v>121.89850757780731</v>
      </c>
      <c r="Q263">
        <v>114.04569486731749</v>
      </c>
    </row>
    <row r="264" spans="1:23" hidden="1" x14ac:dyDescent="0.2">
      <c r="A264" s="2">
        <f t="shared" si="8"/>
        <v>44440</v>
      </c>
      <c r="B264">
        <v>2021</v>
      </c>
      <c r="C264" s="3" t="s">
        <v>117</v>
      </c>
      <c r="D264" t="s">
        <v>66</v>
      </c>
      <c r="E264" t="s">
        <v>80</v>
      </c>
      <c r="F264" t="s">
        <v>81</v>
      </c>
      <c r="G264">
        <v>582.5</v>
      </c>
      <c r="H264" t="s">
        <v>16</v>
      </c>
      <c r="I264" t="s">
        <v>17</v>
      </c>
      <c r="J264" t="s">
        <v>37</v>
      </c>
      <c r="K264" t="s">
        <v>18</v>
      </c>
      <c r="L264">
        <v>10</v>
      </c>
      <c r="M264" t="s">
        <v>19</v>
      </c>
      <c r="N264">
        <v>20</v>
      </c>
      <c r="P264">
        <f t="shared" si="9"/>
        <v>510.76018316841282</v>
      </c>
      <c r="Q264">
        <v>114.04569486731749</v>
      </c>
    </row>
    <row r="265" spans="1:23" hidden="1" x14ac:dyDescent="0.2">
      <c r="A265" s="2">
        <f t="shared" si="8"/>
        <v>44440</v>
      </c>
      <c r="B265">
        <v>2021</v>
      </c>
      <c r="C265" s="3" t="s">
        <v>117</v>
      </c>
      <c r="D265" t="s">
        <v>82</v>
      </c>
      <c r="E265" t="s">
        <v>83</v>
      </c>
      <c r="F265" t="s">
        <v>84</v>
      </c>
      <c r="G265">
        <v>544.47</v>
      </c>
      <c r="H265" t="s">
        <v>16</v>
      </c>
      <c r="I265" t="s">
        <v>17</v>
      </c>
      <c r="J265">
        <v>1</v>
      </c>
      <c r="K265" t="s">
        <v>18</v>
      </c>
      <c r="L265">
        <v>10</v>
      </c>
      <c r="M265" t="s">
        <v>19</v>
      </c>
      <c r="N265">
        <v>21</v>
      </c>
      <c r="P265">
        <f t="shared" si="9"/>
        <v>477.41390030850772</v>
      </c>
      <c r="Q265">
        <v>114.04569486731749</v>
      </c>
      <c r="T265" t="s">
        <v>160</v>
      </c>
      <c r="U265">
        <v>544.47</v>
      </c>
      <c r="V265">
        <v>2022</v>
      </c>
    </row>
    <row r="266" spans="1:23" hidden="1" x14ac:dyDescent="0.2">
      <c r="A266" s="2">
        <f t="shared" si="8"/>
        <v>44409</v>
      </c>
      <c r="B266">
        <v>2021</v>
      </c>
      <c r="C266" s="3" t="s">
        <v>116</v>
      </c>
      <c r="D266" t="s">
        <v>13</v>
      </c>
      <c r="E266" t="s">
        <v>14</v>
      </c>
      <c r="F266" t="s">
        <v>15</v>
      </c>
      <c r="G266">
        <v>1726</v>
      </c>
      <c r="H266" t="s">
        <v>16</v>
      </c>
      <c r="I266" t="s">
        <v>17</v>
      </c>
      <c r="J266">
        <v>1</v>
      </c>
      <c r="K266" t="s">
        <v>18</v>
      </c>
      <c r="L266">
        <v>10</v>
      </c>
      <c r="M266" t="s">
        <v>19</v>
      </c>
      <c r="N266">
        <v>9</v>
      </c>
      <c r="P266">
        <f t="shared" si="9"/>
        <v>1522.8117133404332</v>
      </c>
      <c r="Q266">
        <v>113.34296846284784</v>
      </c>
      <c r="T266" t="s">
        <v>143</v>
      </c>
      <c r="U266">
        <v>1268</v>
      </c>
      <c r="V266">
        <v>2018</v>
      </c>
    </row>
    <row r="267" spans="1:23" hidden="1" x14ac:dyDescent="0.2">
      <c r="A267" s="2">
        <f t="shared" si="8"/>
        <v>44409</v>
      </c>
      <c r="B267">
        <v>2021</v>
      </c>
      <c r="C267" s="3" t="s">
        <v>116</v>
      </c>
      <c r="D267" t="s">
        <v>20</v>
      </c>
      <c r="E267" t="s">
        <v>14</v>
      </c>
      <c r="F267" t="s">
        <v>21</v>
      </c>
      <c r="G267">
        <v>1643.5</v>
      </c>
      <c r="H267" t="s">
        <v>16</v>
      </c>
      <c r="I267" t="s">
        <v>17</v>
      </c>
      <c r="J267">
        <v>1</v>
      </c>
      <c r="K267" t="s">
        <v>18</v>
      </c>
      <c r="L267">
        <v>10</v>
      </c>
      <c r="M267" t="s">
        <v>19</v>
      </c>
      <c r="N267">
        <v>31</v>
      </c>
      <c r="P267">
        <f t="shared" si="9"/>
        <v>1450.0237838209746</v>
      </c>
      <c r="Q267">
        <v>113.34296846284784</v>
      </c>
    </row>
    <row r="268" spans="1:23" hidden="1" x14ac:dyDescent="0.2">
      <c r="A268" s="2">
        <f t="shared" si="8"/>
        <v>44409</v>
      </c>
      <c r="B268">
        <v>2021</v>
      </c>
      <c r="C268" s="3" t="s">
        <v>116</v>
      </c>
      <c r="D268" t="s">
        <v>22</v>
      </c>
      <c r="E268" t="s">
        <v>23</v>
      </c>
      <c r="F268" t="s">
        <v>24</v>
      </c>
      <c r="G268">
        <v>837.75</v>
      </c>
      <c r="H268" t="s">
        <v>16</v>
      </c>
      <c r="I268" t="s">
        <v>17</v>
      </c>
      <c r="J268" t="s">
        <v>37</v>
      </c>
      <c r="K268" t="s">
        <v>25</v>
      </c>
      <c r="L268">
        <v>100</v>
      </c>
      <c r="M268" t="s">
        <v>19</v>
      </c>
      <c r="N268">
        <v>14</v>
      </c>
      <c r="P268">
        <f t="shared" si="9"/>
        <v>739.12833884759448</v>
      </c>
      <c r="Q268">
        <v>113.34296846284784</v>
      </c>
      <c r="T268" t="s">
        <v>161</v>
      </c>
      <c r="U268">
        <v>409.97</v>
      </c>
      <c r="V268">
        <v>2018</v>
      </c>
    </row>
    <row r="269" spans="1:23" hidden="1" x14ac:dyDescent="0.2">
      <c r="A269" s="2">
        <f t="shared" si="8"/>
        <v>44409</v>
      </c>
      <c r="B269">
        <v>2021</v>
      </c>
      <c r="C269" s="3" t="s">
        <v>116</v>
      </c>
      <c r="D269" t="s">
        <v>26</v>
      </c>
      <c r="E269" t="s">
        <v>27</v>
      </c>
      <c r="F269" t="s">
        <v>28</v>
      </c>
      <c r="G269">
        <v>422.14</v>
      </c>
      <c r="H269" t="s">
        <v>16</v>
      </c>
      <c r="I269" t="s">
        <v>29</v>
      </c>
      <c r="J269">
        <v>1</v>
      </c>
      <c r="K269" t="s">
        <v>30</v>
      </c>
      <c r="L269">
        <v>3</v>
      </c>
      <c r="M269" t="s">
        <v>19</v>
      </c>
      <c r="N269">
        <v>19</v>
      </c>
      <c r="P269">
        <f t="shared" si="9"/>
        <v>372.4448068769006</v>
      </c>
      <c r="Q269">
        <v>113.34296846284784</v>
      </c>
    </row>
    <row r="270" spans="1:23" hidden="1" x14ac:dyDescent="0.2">
      <c r="A270" s="2">
        <f t="shared" si="8"/>
        <v>44409</v>
      </c>
      <c r="B270">
        <v>2021</v>
      </c>
      <c r="C270" s="3" t="s">
        <v>116</v>
      </c>
      <c r="D270" t="s">
        <v>31</v>
      </c>
      <c r="E270" t="s">
        <v>32</v>
      </c>
      <c r="F270" t="s">
        <v>33</v>
      </c>
      <c r="G270">
        <v>733.5</v>
      </c>
      <c r="H270" t="s">
        <v>16</v>
      </c>
      <c r="I270" t="s">
        <v>17</v>
      </c>
      <c r="J270">
        <v>2</v>
      </c>
      <c r="K270" t="s">
        <v>30</v>
      </c>
      <c r="L270">
        <v>3</v>
      </c>
      <c r="M270" t="s">
        <v>19</v>
      </c>
      <c r="N270">
        <v>12</v>
      </c>
      <c r="P270">
        <f t="shared" si="9"/>
        <v>647.15086427300571</v>
      </c>
      <c r="Q270">
        <v>113.34296846284784</v>
      </c>
    </row>
    <row r="271" spans="1:23" hidden="1" x14ac:dyDescent="0.2">
      <c r="A271" s="2">
        <f t="shared" si="8"/>
        <v>44409</v>
      </c>
      <c r="B271">
        <v>2021</v>
      </c>
      <c r="C271" s="3" t="s">
        <v>116</v>
      </c>
      <c r="D271" t="s">
        <v>34</v>
      </c>
      <c r="E271" t="s">
        <v>35</v>
      </c>
      <c r="F271" t="s">
        <v>36</v>
      </c>
      <c r="G271">
        <v>118.52</v>
      </c>
      <c r="H271" t="s">
        <v>16</v>
      </c>
      <c r="I271" t="s">
        <v>17</v>
      </c>
      <c r="J271" t="s">
        <v>37</v>
      </c>
      <c r="K271" t="s">
        <v>38</v>
      </c>
      <c r="L271">
        <v>100</v>
      </c>
      <c r="M271" t="s">
        <v>39</v>
      </c>
      <c r="N271">
        <v>11</v>
      </c>
      <c r="P271">
        <f t="shared" si="9"/>
        <v>104.56758068662117</v>
      </c>
      <c r="Q271">
        <v>113.34296846284784</v>
      </c>
      <c r="T271" t="s">
        <v>161</v>
      </c>
      <c r="U271">
        <v>96.98</v>
      </c>
      <c r="V271">
        <v>2018</v>
      </c>
    </row>
    <row r="272" spans="1:23" hidden="1" x14ac:dyDescent="0.2">
      <c r="A272" s="2">
        <f t="shared" si="8"/>
        <v>44409</v>
      </c>
      <c r="B272">
        <v>2021</v>
      </c>
      <c r="C272" s="3" t="s">
        <v>116</v>
      </c>
      <c r="D272" t="s">
        <v>40</v>
      </c>
      <c r="E272" t="s">
        <v>23</v>
      </c>
      <c r="F272" t="s">
        <v>85</v>
      </c>
      <c r="G272">
        <v>808</v>
      </c>
      <c r="H272" t="s">
        <v>16</v>
      </c>
      <c r="I272" t="s">
        <v>42</v>
      </c>
      <c r="J272" t="s">
        <v>37</v>
      </c>
      <c r="K272" t="s">
        <v>43</v>
      </c>
      <c r="L272">
        <v>25</v>
      </c>
      <c r="M272" t="s">
        <v>39</v>
      </c>
      <c r="N272">
        <v>15</v>
      </c>
      <c r="P272">
        <f t="shared" si="9"/>
        <v>712.88057032391077</v>
      </c>
      <c r="Q272">
        <v>113.34296846284784</v>
      </c>
      <c r="T272" t="s">
        <v>160</v>
      </c>
      <c r="U272" t="s">
        <v>162</v>
      </c>
      <c r="V272" t="s">
        <v>164</v>
      </c>
      <c r="W272" t="s">
        <v>166</v>
      </c>
    </row>
    <row r="273" spans="1:23" x14ac:dyDescent="0.2">
      <c r="A273" s="2">
        <f t="shared" si="8"/>
        <v>44409</v>
      </c>
      <c r="B273">
        <v>2021</v>
      </c>
      <c r="C273" s="3" t="s">
        <v>116</v>
      </c>
      <c r="D273" t="s">
        <v>44</v>
      </c>
      <c r="E273" t="s">
        <v>14</v>
      </c>
      <c r="F273" t="s">
        <v>45</v>
      </c>
      <c r="G273">
        <v>443</v>
      </c>
      <c r="H273" t="s">
        <v>16</v>
      </c>
      <c r="I273" t="s">
        <v>17</v>
      </c>
      <c r="J273">
        <v>1</v>
      </c>
      <c r="K273" t="s">
        <v>30</v>
      </c>
      <c r="L273">
        <v>3</v>
      </c>
      <c r="M273" t="s">
        <v>19</v>
      </c>
      <c r="N273">
        <v>27</v>
      </c>
      <c r="P273">
        <f t="shared" si="9"/>
        <v>390.84912457115405</v>
      </c>
      <c r="Q273">
        <v>113.34296846284784</v>
      </c>
    </row>
    <row r="274" spans="1:23" hidden="1" x14ac:dyDescent="0.2">
      <c r="A274" s="2">
        <f t="shared" si="8"/>
        <v>44409</v>
      </c>
      <c r="B274">
        <v>2021</v>
      </c>
      <c r="C274" s="3" t="s">
        <v>116</v>
      </c>
      <c r="D274" t="s">
        <v>46</v>
      </c>
      <c r="E274" t="s">
        <v>47</v>
      </c>
      <c r="F274" t="s">
        <v>48</v>
      </c>
      <c r="G274">
        <v>326</v>
      </c>
      <c r="H274" t="s">
        <v>16</v>
      </c>
      <c r="I274" t="s">
        <v>42</v>
      </c>
      <c r="J274" t="s">
        <v>37</v>
      </c>
      <c r="K274" t="s">
        <v>18</v>
      </c>
      <c r="L274">
        <v>10</v>
      </c>
      <c r="M274" t="s">
        <v>19</v>
      </c>
      <c r="N274">
        <v>28</v>
      </c>
      <c r="P274">
        <f t="shared" si="9"/>
        <v>287.62260634355806</v>
      </c>
      <c r="Q274">
        <v>113.34296846284784</v>
      </c>
    </row>
    <row r="275" spans="1:23" hidden="1" x14ac:dyDescent="0.2">
      <c r="A275" s="2">
        <f t="shared" si="8"/>
        <v>44409</v>
      </c>
      <c r="B275">
        <v>2021</v>
      </c>
      <c r="C275" s="3" t="s">
        <v>116</v>
      </c>
      <c r="D275" t="s">
        <v>49</v>
      </c>
      <c r="E275" t="s">
        <v>14</v>
      </c>
      <c r="F275" t="s">
        <v>50</v>
      </c>
      <c r="G275">
        <v>496.26</v>
      </c>
      <c r="H275" t="s">
        <v>16</v>
      </c>
      <c r="I275" t="s">
        <v>17</v>
      </c>
      <c r="J275" t="s">
        <v>37</v>
      </c>
      <c r="K275" t="s">
        <v>30</v>
      </c>
      <c r="L275">
        <v>3</v>
      </c>
      <c r="M275" t="s">
        <v>19</v>
      </c>
      <c r="N275">
        <v>6</v>
      </c>
      <c r="P275">
        <f t="shared" si="9"/>
        <v>437.83924731304944</v>
      </c>
      <c r="Q275">
        <v>113.34296846284784</v>
      </c>
    </row>
    <row r="276" spans="1:23" hidden="1" x14ac:dyDescent="0.2">
      <c r="A276" s="2">
        <f t="shared" si="8"/>
        <v>44409</v>
      </c>
      <c r="B276">
        <v>2021</v>
      </c>
      <c r="C276" s="3" t="s">
        <v>116</v>
      </c>
      <c r="D276" t="s">
        <v>49</v>
      </c>
      <c r="E276" t="s">
        <v>51</v>
      </c>
      <c r="F276" t="s">
        <v>52</v>
      </c>
      <c r="G276">
        <v>139.02000000000001</v>
      </c>
      <c r="H276" t="s">
        <v>16</v>
      </c>
      <c r="I276" t="s">
        <v>17</v>
      </c>
      <c r="J276" t="s">
        <v>37</v>
      </c>
      <c r="K276" t="s">
        <v>18</v>
      </c>
      <c r="L276">
        <v>10</v>
      </c>
      <c r="M276" t="s">
        <v>19</v>
      </c>
      <c r="N276">
        <v>6</v>
      </c>
      <c r="P276">
        <f t="shared" si="9"/>
        <v>122.6542783247897</v>
      </c>
      <c r="Q276">
        <v>113.34296846284784</v>
      </c>
    </row>
    <row r="277" spans="1:23" hidden="1" x14ac:dyDescent="0.2">
      <c r="A277" s="2">
        <f t="shared" si="8"/>
        <v>44409</v>
      </c>
      <c r="B277">
        <v>2021</v>
      </c>
      <c r="C277" s="3" t="s">
        <v>116</v>
      </c>
      <c r="D277" t="s">
        <v>53</v>
      </c>
      <c r="E277" t="s">
        <v>54</v>
      </c>
      <c r="F277" t="s">
        <v>55</v>
      </c>
      <c r="G277">
        <v>612</v>
      </c>
      <c r="H277" t="s">
        <v>16</v>
      </c>
      <c r="I277" t="s">
        <v>17</v>
      </c>
      <c r="J277" t="s">
        <v>37</v>
      </c>
      <c r="K277" t="s">
        <v>56</v>
      </c>
      <c r="L277">
        <v>10</v>
      </c>
      <c r="M277" t="s">
        <v>19</v>
      </c>
      <c r="N277">
        <v>3</v>
      </c>
      <c r="P277">
        <f t="shared" si="9"/>
        <v>539.95409534434827</v>
      </c>
      <c r="Q277">
        <v>113.34296846284784</v>
      </c>
      <c r="U277" t="s">
        <v>142</v>
      </c>
      <c r="V277">
        <v>505.62</v>
      </c>
      <c r="W277">
        <v>2019</v>
      </c>
    </row>
    <row r="278" spans="1:23" hidden="1" x14ac:dyDescent="0.2">
      <c r="A278" s="2">
        <f t="shared" si="8"/>
        <v>44409</v>
      </c>
      <c r="B278">
        <v>2021</v>
      </c>
      <c r="C278" s="3" t="s">
        <v>116</v>
      </c>
      <c r="D278" t="s">
        <v>57</v>
      </c>
      <c r="E278" t="s">
        <v>58</v>
      </c>
      <c r="F278" t="s">
        <v>59</v>
      </c>
      <c r="G278">
        <v>543.97</v>
      </c>
      <c r="H278" t="s">
        <v>16</v>
      </c>
      <c r="I278" t="s">
        <v>17</v>
      </c>
      <c r="J278">
        <v>1</v>
      </c>
      <c r="K278" t="s">
        <v>60</v>
      </c>
      <c r="L278">
        <v>10</v>
      </c>
      <c r="M278" t="s">
        <v>39</v>
      </c>
      <c r="N278">
        <v>23</v>
      </c>
      <c r="P278">
        <f t="shared" si="9"/>
        <v>479.93272752363589</v>
      </c>
      <c r="Q278">
        <v>113.34296846284784</v>
      </c>
    </row>
    <row r="279" spans="1:23" hidden="1" x14ac:dyDescent="0.2">
      <c r="A279" s="2">
        <f t="shared" si="8"/>
        <v>44409</v>
      </c>
      <c r="B279">
        <v>2021</v>
      </c>
      <c r="C279" s="3" t="s">
        <v>116</v>
      </c>
      <c r="D279" t="s">
        <v>61</v>
      </c>
      <c r="E279" t="s">
        <v>14</v>
      </c>
      <c r="F279" t="s">
        <v>62</v>
      </c>
      <c r="G279">
        <v>1594.3</v>
      </c>
      <c r="H279" t="s">
        <v>16</v>
      </c>
      <c r="I279" t="s">
        <v>17</v>
      </c>
      <c r="J279">
        <v>1</v>
      </c>
      <c r="K279" t="s">
        <v>63</v>
      </c>
      <c r="L279">
        <v>3.6</v>
      </c>
      <c r="M279" t="s">
        <v>64</v>
      </c>
      <c r="N279">
        <v>32</v>
      </c>
      <c r="P279">
        <f t="shared" si="9"/>
        <v>1406.6157094893701</v>
      </c>
      <c r="Q279">
        <v>113.34296846284784</v>
      </c>
    </row>
    <row r="280" spans="1:23" hidden="1" x14ac:dyDescent="0.2">
      <c r="A280" s="2">
        <f t="shared" si="8"/>
        <v>44409</v>
      </c>
      <c r="B280">
        <v>2021</v>
      </c>
      <c r="C280" s="3" t="s">
        <v>116</v>
      </c>
      <c r="D280" t="s">
        <v>31</v>
      </c>
      <c r="E280" t="s">
        <v>23</v>
      </c>
      <c r="F280" t="s">
        <v>65</v>
      </c>
      <c r="G280">
        <v>1128</v>
      </c>
      <c r="H280" t="s">
        <v>16</v>
      </c>
      <c r="I280" t="s">
        <v>17</v>
      </c>
      <c r="J280" t="s">
        <v>37</v>
      </c>
      <c r="K280" t="s">
        <v>38</v>
      </c>
      <c r="L280">
        <v>100</v>
      </c>
      <c r="M280" t="s">
        <v>39</v>
      </c>
      <c r="N280">
        <v>12</v>
      </c>
      <c r="P280">
        <f t="shared" si="9"/>
        <v>995.20950906605367</v>
      </c>
      <c r="Q280">
        <v>113.34296846284784</v>
      </c>
    </row>
    <row r="281" spans="1:23" hidden="1" x14ac:dyDescent="0.2">
      <c r="A281" s="2">
        <f t="shared" si="8"/>
        <v>44409</v>
      </c>
      <c r="B281">
        <v>2021</v>
      </c>
      <c r="C281" s="3" t="s">
        <v>116</v>
      </c>
      <c r="D281" t="s">
        <v>66</v>
      </c>
      <c r="E281" t="s">
        <v>14</v>
      </c>
      <c r="F281" t="s">
        <v>67</v>
      </c>
      <c r="G281">
        <v>440.47</v>
      </c>
      <c r="H281" t="s">
        <v>16</v>
      </c>
      <c r="I281" t="s">
        <v>17</v>
      </c>
      <c r="J281">
        <v>1</v>
      </c>
      <c r="K281" t="s">
        <v>30</v>
      </c>
      <c r="L281">
        <v>3</v>
      </c>
      <c r="M281" t="s">
        <v>19</v>
      </c>
      <c r="N281">
        <v>20</v>
      </c>
      <c r="P281">
        <f t="shared" si="9"/>
        <v>388.61696139922401</v>
      </c>
      <c r="Q281">
        <v>113.34296846284784</v>
      </c>
    </row>
    <row r="282" spans="1:23" hidden="1" x14ac:dyDescent="0.2">
      <c r="A282" s="2">
        <f t="shared" si="8"/>
        <v>44409</v>
      </c>
      <c r="B282">
        <v>2021</v>
      </c>
      <c r="C282" s="3" t="s">
        <v>116</v>
      </c>
      <c r="D282" t="s">
        <v>68</v>
      </c>
      <c r="E282" t="s">
        <v>69</v>
      </c>
      <c r="F282" t="s">
        <v>70</v>
      </c>
      <c r="G282">
        <v>857</v>
      </c>
      <c r="H282" t="s">
        <v>16</v>
      </c>
      <c r="I282" t="s">
        <v>17</v>
      </c>
      <c r="J282">
        <v>1</v>
      </c>
      <c r="K282" t="s">
        <v>71</v>
      </c>
      <c r="L282">
        <v>100</v>
      </c>
      <c r="M282" t="s">
        <v>64</v>
      </c>
      <c r="N282">
        <v>22</v>
      </c>
      <c r="P282">
        <f t="shared" si="9"/>
        <v>756.1121890688014</v>
      </c>
      <c r="Q282">
        <v>113.34296846284784</v>
      </c>
    </row>
    <row r="283" spans="1:23" hidden="1" x14ac:dyDescent="0.2">
      <c r="A283" s="2">
        <f t="shared" si="8"/>
        <v>44409</v>
      </c>
      <c r="B283">
        <v>2021</v>
      </c>
      <c r="C283" s="3" t="s">
        <v>116</v>
      </c>
      <c r="D283" t="s">
        <v>68</v>
      </c>
      <c r="E283" t="s">
        <v>72</v>
      </c>
      <c r="F283" t="s">
        <v>73</v>
      </c>
      <c r="G283">
        <v>357.63</v>
      </c>
      <c r="H283" t="s">
        <v>16</v>
      </c>
      <c r="I283" t="s">
        <v>17</v>
      </c>
      <c r="J283" t="s">
        <v>37</v>
      </c>
      <c r="K283" t="s">
        <v>18</v>
      </c>
      <c r="L283">
        <v>10</v>
      </c>
      <c r="M283" t="s">
        <v>19</v>
      </c>
      <c r="N283">
        <v>22</v>
      </c>
      <c r="P283">
        <f t="shared" si="9"/>
        <v>315.52905738235177</v>
      </c>
      <c r="Q283">
        <v>113.34296846284784</v>
      </c>
    </row>
    <row r="284" spans="1:23" hidden="1" x14ac:dyDescent="0.2">
      <c r="A284" s="2">
        <f t="shared" si="8"/>
        <v>44409</v>
      </c>
      <c r="B284">
        <v>2021</v>
      </c>
      <c r="C284" s="3" t="s">
        <v>116</v>
      </c>
      <c r="D284" t="s">
        <v>74</v>
      </c>
      <c r="E284" t="s">
        <v>75</v>
      </c>
      <c r="F284" t="s">
        <v>76</v>
      </c>
      <c r="G284">
        <v>1040</v>
      </c>
      <c r="H284" t="s">
        <v>16</v>
      </c>
      <c r="I284" t="s">
        <v>17</v>
      </c>
      <c r="J284" t="s">
        <v>37</v>
      </c>
      <c r="K284" t="s">
        <v>77</v>
      </c>
      <c r="L284">
        <v>100</v>
      </c>
      <c r="M284" t="s">
        <v>39</v>
      </c>
      <c r="N284">
        <v>29</v>
      </c>
      <c r="P284">
        <f t="shared" si="9"/>
        <v>917.56905091196438</v>
      </c>
      <c r="Q284">
        <v>113.34296846284784</v>
      </c>
    </row>
    <row r="285" spans="1:23" hidden="1" x14ac:dyDescent="0.2">
      <c r="A285" s="2">
        <f t="shared" si="8"/>
        <v>44409</v>
      </c>
      <c r="B285">
        <v>2021</v>
      </c>
      <c r="C285" s="3" t="s">
        <v>116</v>
      </c>
      <c r="D285" t="s">
        <v>74</v>
      </c>
      <c r="E285" t="s">
        <v>78</v>
      </c>
      <c r="F285" t="s">
        <v>79</v>
      </c>
      <c r="G285">
        <v>139.02000000000001</v>
      </c>
      <c r="H285" t="s">
        <v>16</v>
      </c>
      <c r="I285" t="s">
        <v>17</v>
      </c>
      <c r="J285" t="s">
        <v>37</v>
      </c>
      <c r="K285" t="s">
        <v>18</v>
      </c>
      <c r="L285">
        <v>10</v>
      </c>
      <c r="M285" t="s">
        <v>19</v>
      </c>
      <c r="N285">
        <v>29</v>
      </c>
      <c r="P285">
        <f t="shared" si="9"/>
        <v>122.6542783247897</v>
      </c>
      <c r="Q285">
        <v>113.34296846284784</v>
      </c>
    </row>
    <row r="286" spans="1:23" hidden="1" x14ac:dyDescent="0.2">
      <c r="A286" s="2">
        <f t="shared" si="8"/>
        <v>44409</v>
      </c>
      <c r="B286">
        <v>2021</v>
      </c>
      <c r="C286" s="3" t="s">
        <v>116</v>
      </c>
      <c r="D286" t="s">
        <v>66</v>
      </c>
      <c r="E286" t="s">
        <v>80</v>
      </c>
      <c r="F286" t="s">
        <v>81</v>
      </c>
      <c r="G286">
        <v>580.46</v>
      </c>
      <c r="H286" t="s">
        <v>16</v>
      </c>
      <c r="I286" t="s">
        <v>17</v>
      </c>
      <c r="J286" t="s">
        <v>37</v>
      </c>
      <c r="K286" t="s">
        <v>18</v>
      </c>
      <c r="L286">
        <v>10</v>
      </c>
      <c r="M286" t="s">
        <v>19</v>
      </c>
      <c r="N286">
        <v>20</v>
      </c>
      <c r="P286">
        <f t="shared" si="9"/>
        <v>512.12704931957592</v>
      </c>
      <c r="Q286">
        <v>113.34296846284784</v>
      </c>
    </row>
    <row r="287" spans="1:23" hidden="1" x14ac:dyDescent="0.2">
      <c r="A287" s="2">
        <f t="shared" si="8"/>
        <v>44409</v>
      </c>
      <c r="B287">
        <v>2021</v>
      </c>
      <c r="C287" s="3" t="s">
        <v>116</v>
      </c>
      <c r="D287" t="s">
        <v>82</v>
      </c>
      <c r="E287" t="s">
        <v>83</v>
      </c>
      <c r="F287" t="s">
        <v>84</v>
      </c>
      <c r="G287">
        <v>544.47</v>
      </c>
      <c r="H287" t="s">
        <v>16</v>
      </c>
      <c r="I287" t="s">
        <v>17</v>
      </c>
      <c r="J287">
        <v>1</v>
      </c>
      <c r="K287" t="s">
        <v>18</v>
      </c>
      <c r="L287">
        <v>10</v>
      </c>
      <c r="M287" t="s">
        <v>19</v>
      </c>
      <c r="N287">
        <v>21</v>
      </c>
      <c r="P287">
        <f t="shared" si="9"/>
        <v>480.37386649042048</v>
      </c>
      <c r="Q287">
        <v>113.34296846284784</v>
      </c>
      <c r="T287" t="s">
        <v>161</v>
      </c>
      <c r="U287">
        <v>428.97</v>
      </c>
      <c r="V287">
        <v>2020</v>
      </c>
    </row>
    <row r="288" spans="1:23" hidden="1" x14ac:dyDescent="0.2">
      <c r="A288" s="2">
        <f t="shared" si="8"/>
        <v>44378</v>
      </c>
      <c r="B288">
        <v>2021</v>
      </c>
      <c r="C288" s="3" t="s">
        <v>124</v>
      </c>
      <c r="D288" t="s">
        <v>13</v>
      </c>
      <c r="E288" t="s">
        <v>14</v>
      </c>
      <c r="F288" t="s">
        <v>15</v>
      </c>
      <c r="G288">
        <v>1575</v>
      </c>
      <c r="H288" t="s">
        <v>16</v>
      </c>
      <c r="I288" t="s">
        <v>17</v>
      </c>
      <c r="J288">
        <v>1</v>
      </c>
      <c r="K288" t="s">
        <v>18</v>
      </c>
      <c r="L288">
        <v>10</v>
      </c>
      <c r="M288" t="s">
        <v>19</v>
      </c>
      <c r="N288">
        <v>9</v>
      </c>
      <c r="P288">
        <f t="shared" si="9"/>
        <v>1392.2279620876902</v>
      </c>
      <c r="Q288">
        <v>113.12802521493946</v>
      </c>
    </row>
    <row r="289" spans="1:23" hidden="1" x14ac:dyDescent="0.2">
      <c r="A289" s="2">
        <f t="shared" si="8"/>
        <v>44378</v>
      </c>
      <c r="B289">
        <v>2021</v>
      </c>
      <c r="C289" s="3" t="s">
        <v>124</v>
      </c>
      <c r="D289" t="s">
        <v>20</v>
      </c>
      <c r="E289" t="s">
        <v>14</v>
      </c>
      <c r="F289" t="s">
        <v>21</v>
      </c>
      <c r="G289">
        <v>1443.5</v>
      </c>
      <c r="H289" t="s">
        <v>16</v>
      </c>
      <c r="I289" t="s">
        <v>17</v>
      </c>
      <c r="J289">
        <v>1</v>
      </c>
      <c r="K289" t="s">
        <v>18</v>
      </c>
      <c r="L289">
        <v>10</v>
      </c>
      <c r="M289" t="s">
        <v>19</v>
      </c>
      <c r="N289">
        <v>31</v>
      </c>
      <c r="P289">
        <f t="shared" si="9"/>
        <v>1275.9879766816387</v>
      </c>
      <c r="Q289">
        <v>113.12802521493946</v>
      </c>
    </row>
    <row r="290" spans="1:23" hidden="1" x14ac:dyDescent="0.2">
      <c r="A290" s="2">
        <f t="shared" si="8"/>
        <v>44378</v>
      </c>
      <c r="B290">
        <v>2021</v>
      </c>
      <c r="C290" s="3" t="s">
        <v>124</v>
      </c>
      <c r="D290" t="s">
        <v>22</v>
      </c>
      <c r="E290" t="s">
        <v>23</v>
      </c>
      <c r="F290" t="s">
        <v>24</v>
      </c>
      <c r="G290">
        <v>837.75</v>
      </c>
      <c r="H290" t="s">
        <v>16</v>
      </c>
      <c r="I290" t="s">
        <v>17</v>
      </c>
      <c r="J290" t="s">
        <v>37</v>
      </c>
      <c r="K290" t="s">
        <v>25</v>
      </c>
      <c r="L290">
        <v>100</v>
      </c>
      <c r="M290" t="s">
        <v>19</v>
      </c>
      <c r="N290">
        <v>14</v>
      </c>
      <c r="P290">
        <f t="shared" si="9"/>
        <v>740.53268269140483</v>
      </c>
      <c r="Q290">
        <v>113.12802521493946</v>
      </c>
    </row>
    <row r="291" spans="1:23" hidden="1" x14ac:dyDescent="0.2">
      <c r="A291" s="2">
        <f t="shared" si="8"/>
        <v>44378</v>
      </c>
      <c r="B291">
        <v>2021</v>
      </c>
      <c r="C291" s="3" t="s">
        <v>124</v>
      </c>
      <c r="D291" t="s">
        <v>26</v>
      </c>
      <c r="E291" t="s">
        <v>27</v>
      </c>
      <c r="F291" t="s">
        <v>28</v>
      </c>
      <c r="G291">
        <v>407.87</v>
      </c>
      <c r="H291" t="s">
        <v>16</v>
      </c>
      <c r="I291" t="s">
        <v>29</v>
      </c>
      <c r="J291">
        <v>1</v>
      </c>
      <c r="K291" t="s">
        <v>30</v>
      </c>
      <c r="L291">
        <v>3</v>
      </c>
      <c r="M291" t="s">
        <v>19</v>
      </c>
      <c r="N291">
        <v>19</v>
      </c>
      <c r="P291">
        <f t="shared" si="9"/>
        <v>360.53842469632144</v>
      </c>
      <c r="Q291">
        <v>113.12802521493946</v>
      </c>
    </row>
    <row r="292" spans="1:23" hidden="1" x14ac:dyDescent="0.2">
      <c r="A292" s="2">
        <f t="shared" si="8"/>
        <v>44378</v>
      </c>
      <c r="B292">
        <v>2021</v>
      </c>
      <c r="C292" s="3" t="s">
        <v>124</v>
      </c>
      <c r="D292" t="s">
        <v>31</v>
      </c>
      <c r="E292" t="s">
        <v>32</v>
      </c>
      <c r="F292" t="s">
        <v>33</v>
      </c>
      <c r="G292">
        <v>733.5</v>
      </c>
      <c r="H292" t="s">
        <v>16</v>
      </c>
      <c r="I292" t="s">
        <v>17</v>
      </c>
      <c r="J292">
        <v>2</v>
      </c>
      <c r="K292" t="s">
        <v>30</v>
      </c>
      <c r="L292">
        <v>3</v>
      </c>
      <c r="M292" t="s">
        <v>19</v>
      </c>
      <c r="N292">
        <v>12</v>
      </c>
      <c r="P292">
        <f t="shared" si="9"/>
        <v>648.38045091512436</v>
      </c>
      <c r="Q292">
        <v>113.12802521493946</v>
      </c>
    </row>
    <row r="293" spans="1:23" hidden="1" x14ac:dyDescent="0.2">
      <c r="A293" s="2">
        <f t="shared" si="8"/>
        <v>44378</v>
      </c>
      <c r="B293">
        <v>2021</v>
      </c>
      <c r="C293" s="3" t="s">
        <v>124</v>
      </c>
      <c r="D293" t="s">
        <v>34</v>
      </c>
      <c r="E293" t="s">
        <v>35</v>
      </c>
      <c r="F293" t="s">
        <v>36</v>
      </c>
      <c r="G293">
        <v>118.52</v>
      </c>
      <c r="H293" t="s">
        <v>16</v>
      </c>
      <c r="I293" t="s">
        <v>17</v>
      </c>
      <c r="J293" t="s">
        <v>37</v>
      </c>
      <c r="K293" t="s">
        <v>38</v>
      </c>
      <c r="L293">
        <v>100</v>
      </c>
      <c r="M293" t="s">
        <v>39</v>
      </c>
      <c r="N293">
        <v>11</v>
      </c>
      <c r="P293">
        <f t="shared" si="9"/>
        <v>104.76625908992574</v>
      </c>
      <c r="Q293">
        <v>113.12802521493946</v>
      </c>
    </row>
    <row r="294" spans="1:23" hidden="1" x14ac:dyDescent="0.2">
      <c r="A294" s="2">
        <f t="shared" si="8"/>
        <v>44378</v>
      </c>
      <c r="B294">
        <v>2021</v>
      </c>
      <c r="C294" s="3" t="s">
        <v>124</v>
      </c>
      <c r="D294" t="s">
        <v>40</v>
      </c>
      <c r="E294" t="s">
        <v>23</v>
      </c>
      <c r="F294" t="s">
        <v>85</v>
      </c>
      <c r="G294">
        <v>808</v>
      </c>
      <c r="H294" t="s">
        <v>16</v>
      </c>
      <c r="I294" t="s">
        <v>42</v>
      </c>
      <c r="J294" t="s">
        <v>37</v>
      </c>
      <c r="K294" t="s">
        <v>43</v>
      </c>
      <c r="L294">
        <v>25</v>
      </c>
      <c r="M294" t="s">
        <v>39</v>
      </c>
      <c r="N294">
        <v>15</v>
      </c>
      <c r="P294">
        <f t="shared" si="9"/>
        <v>714.23504340752629</v>
      </c>
      <c r="Q294">
        <v>113.12802521493946</v>
      </c>
      <c r="T294" t="s">
        <v>161</v>
      </c>
      <c r="U294" t="s">
        <v>163</v>
      </c>
      <c r="V294" t="s">
        <v>165</v>
      </c>
      <c r="W294" t="s">
        <v>167</v>
      </c>
    </row>
    <row r="295" spans="1:23" x14ac:dyDescent="0.2">
      <c r="A295" s="2">
        <f t="shared" si="8"/>
        <v>44378</v>
      </c>
      <c r="B295">
        <v>2021</v>
      </c>
      <c r="C295" s="3" t="s">
        <v>124</v>
      </c>
      <c r="D295" t="s">
        <v>44</v>
      </c>
      <c r="E295" t="s">
        <v>14</v>
      </c>
      <c r="F295" t="s">
        <v>45</v>
      </c>
      <c r="G295">
        <v>443</v>
      </c>
      <c r="H295" t="s">
        <v>16</v>
      </c>
      <c r="I295" t="s">
        <v>17</v>
      </c>
      <c r="J295">
        <v>1</v>
      </c>
      <c r="K295" t="s">
        <v>30</v>
      </c>
      <c r="L295">
        <v>3</v>
      </c>
      <c r="M295" t="s">
        <v>19</v>
      </c>
      <c r="N295">
        <v>27</v>
      </c>
      <c r="P295">
        <f t="shared" si="9"/>
        <v>391.59173790783927</v>
      </c>
      <c r="Q295">
        <v>113.12802521493946</v>
      </c>
    </row>
    <row r="296" spans="1:23" hidden="1" x14ac:dyDescent="0.2">
      <c r="A296" s="2">
        <f t="shared" si="8"/>
        <v>44378</v>
      </c>
      <c r="B296">
        <v>2021</v>
      </c>
      <c r="C296" s="3" t="s">
        <v>124</v>
      </c>
      <c r="D296" t="s">
        <v>46</v>
      </c>
      <c r="E296" t="s">
        <v>47</v>
      </c>
      <c r="F296" t="s">
        <v>48</v>
      </c>
      <c r="G296">
        <v>326</v>
      </c>
      <c r="H296" t="s">
        <v>16</v>
      </c>
      <c r="I296" t="s">
        <v>42</v>
      </c>
      <c r="J296" t="s">
        <v>37</v>
      </c>
      <c r="K296" t="s">
        <v>18</v>
      </c>
      <c r="L296">
        <v>10</v>
      </c>
      <c r="M296" t="s">
        <v>19</v>
      </c>
      <c r="N296">
        <v>28</v>
      </c>
      <c r="P296">
        <f t="shared" si="9"/>
        <v>288.16908929561077</v>
      </c>
      <c r="Q296">
        <v>113.12802521493946</v>
      </c>
    </row>
    <row r="297" spans="1:23" hidden="1" x14ac:dyDescent="0.2">
      <c r="A297" s="2">
        <f t="shared" si="8"/>
        <v>44378</v>
      </c>
      <c r="B297">
        <v>2021</v>
      </c>
      <c r="C297" s="3" t="s">
        <v>124</v>
      </c>
      <c r="D297" t="s">
        <v>49</v>
      </c>
      <c r="E297" t="s">
        <v>14</v>
      </c>
      <c r="F297" t="s">
        <v>50</v>
      </c>
      <c r="G297">
        <v>479.48</v>
      </c>
      <c r="H297" t="s">
        <v>16</v>
      </c>
      <c r="I297" t="s">
        <v>17</v>
      </c>
      <c r="J297" t="s">
        <v>37</v>
      </c>
      <c r="K297" t="s">
        <v>30</v>
      </c>
      <c r="L297">
        <v>3</v>
      </c>
      <c r="M297" t="s">
        <v>19</v>
      </c>
      <c r="N297">
        <v>6</v>
      </c>
      <c r="P297">
        <f t="shared" si="9"/>
        <v>423.83838937257508</v>
      </c>
      <c r="Q297">
        <v>113.12802521493946</v>
      </c>
    </row>
    <row r="298" spans="1:23" hidden="1" x14ac:dyDescent="0.2">
      <c r="A298" s="2">
        <f t="shared" si="8"/>
        <v>44378</v>
      </c>
      <c r="B298">
        <v>2021</v>
      </c>
      <c r="C298" s="3" t="s">
        <v>124</v>
      </c>
      <c r="D298" t="s">
        <v>49</v>
      </c>
      <c r="E298" t="s">
        <v>51</v>
      </c>
      <c r="F298" t="s">
        <v>52</v>
      </c>
      <c r="G298">
        <v>139.02000000000001</v>
      </c>
      <c r="H298" t="s">
        <v>16</v>
      </c>
      <c r="I298" t="s">
        <v>17</v>
      </c>
      <c r="J298" t="s">
        <v>37</v>
      </c>
      <c r="K298" t="s">
        <v>18</v>
      </c>
      <c r="L298">
        <v>10</v>
      </c>
      <c r="M298" t="s">
        <v>19</v>
      </c>
      <c r="N298">
        <v>6</v>
      </c>
      <c r="P298">
        <f t="shared" si="9"/>
        <v>122.88732145360682</v>
      </c>
      <c r="Q298">
        <v>113.12802521493946</v>
      </c>
    </row>
    <row r="299" spans="1:23" hidden="1" x14ac:dyDescent="0.2">
      <c r="A299" s="2">
        <f t="shared" si="8"/>
        <v>44378</v>
      </c>
      <c r="B299">
        <v>2021</v>
      </c>
      <c r="C299" s="3" t="s">
        <v>124</v>
      </c>
      <c r="D299" t="s">
        <v>53</v>
      </c>
      <c r="E299" t="s">
        <v>54</v>
      </c>
      <c r="F299" t="s">
        <v>55</v>
      </c>
      <c r="G299">
        <v>612</v>
      </c>
      <c r="H299" t="s">
        <v>16</v>
      </c>
      <c r="I299" t="s">
        <v>17</v>
      </c>
      <c r="J299" t="s">
        <v>37</v>
      </c>
      <c r="K299" t="s">
        <v>56</v>
      </c>
      <c r="L299">
        <v>10</v>
      </c>
      <c r="M299" t="s">
        <v>19</v>
      </c>
      <c r="N299">
        <v>3</v>
      </c>
      <c r="P299">
        <f t="shared" si="9"/>
        <v>540.98000812550254</v>
      </c>
      <c r="Q299">
        <v>113.12802521493946</v>
      </c>
    </row>
    <row r="300" spans="1:23" hidden="1" x14ac:dyDescent="0.2">
      <c r="A300" s="2">
        <f t="shared" si="8"/>
        <v>44378</v>
      </c>
      <c r="B300">
        <v>2021</v>
      </c>
      <c r="C300" s="3" t="s">
        <v>124</v>
      </c>
      <c r="D300" t="s">
        <v>57</v>
      </c>
      <c r="E300" t="s">
        <v>58</v>
      </c>
      <c r="F300" t="s">
        <v>59</v>
      </c>
      <c r="G300">
        <v>543.97</v>
      </c>
      <c r="H300" t="s">
        <v>16</v>
      </c>
      <c r="I300" t="s">
        <v>17</v>
      </c>
      <c r="J300">
        <v>1</v>
      </c>
      <c r="K300" t="s">
        <v>60</v>
      </c>
      <c r="L300">
        <v>10</v>
      </c>
      <c r="M300" t="s">
        <v>39</v>
      </c>
      <c r="N300">
        <v>23</v>
      </c>
      <c r="P300">
        <f t="shared" si="9"/>
        <v>480.84459970593076</v>
      </c>
      <c r="Q300">
        <v>113.12802521493946</v>
      </c>
    </row>
    <row r="301" spans="1:23" hidden="1" x14ac:dyDescent="0.2">
      <c r="A301" s="2">
        <f t="shared" si="8"/>
        <v>44378</v>
      </c>
      <c r="B301">
        <v>2021</v>
      </c>
      <c r="C301" s="3" t="s">
        <v>124</v>
      </c>
      <c r="D301" t="s">
        <v>61</v>
      </c>
      <c r="E301" t="s">
        <v>14</v>
      </c>
      <c r="F301" t="s">
        <v>62</v>
      </c>
      <c r="G301">
        <v>1594.3</v>
      </c>
      <c r="H301" t="s">
        <v>16</v>
      </c>
      <c r="I301" t="s">
        <v>17</v>
      </c>
      <c r="J301">
        <v>1</v>
      </c>
      <c r="K301" t="s">
        <v>63</v>
      </c>
      <c r="L301">
        <v>3.6</v>
      </c>
      <c r="M301" t="s">
        <v>64</v>
      </c>
      <c r="N301">
        <v>32</v>
      </c>
      <c r="P301">
        <f t="shared" si="9"/>
        <v>1409.2882793373997</v>
      </c>
      <c r="Q301">
        <v>113.12802521493946</v>
      </c>
    </row>
    <row r="302" spans="1:23" hidden="1" x14ac:dyDescent="0.2">
      <c r="A302" s="2">
        <f t="shared" si="8"/>
        <v>44378</v>
      </c>
      <c r="B302">
        <v>2021</v>
      </c>
      <c r="C302" s="3" t="s">
        <v>124</v>
      </c>
      <c r="D302" t="s">
        <v>31</v>
      </c>
      <c r="E302" t="s">
        <v>23</v>
      </c>
      <c r="F302" t="s">
        <v>65</v>
      </c>
      <c r="G302">
        <v>1137.93</v>
      </c>
      <c r="H302" t="s">
        <v>16</v>
      </c>
      <c r="I302" t="s">
        <v>17</v>
      </c>
      <c r="J302" t="s">
        <v>37</v>
      </c>
      <c r="K302" t="s">
        <v>38</v>
      </c>
      <c r="L302">
        <v>100</v>
      </c>
      <c r="M302" t="s">
        <v>39</v>
      </c>
      <c r="N302">
        <v>12</v>
      </c>
      <c r="P302">
        <f t="shared" si="9"/>
        <v>1005.878072951394</v>
      </c>
      <c r="Q302">
        <v>113.12802521493946</v>
      </c>
    </row>
    <row r="303" spans="1:23" hidden="1" x14ac:dyDescent="0.2">
      <c r="A303" s="2">
        <f t="shared" si="8"/>
        <v>44378</v>
      </c>
      <c r="B303">
        <v>2021</v>
      </c>
      <c r="C303" s="3" t="s">
        <v>124</v>
      </c>
      <c r="D303" t="s">
        <v>66</v>
      </c>
      <c r="E303" t="s">
        <v>14</v>
      </c>
      <c r="F303" t="s">
        <v>67</v>
      </c>
      <c r="G303">
        <v>440.47</v>
      </c>
      <c r="H303" t="s">
        <v>16</v>
      </c>
      <c r="I303" t="s">
        <v>17</v>
      </c>
      <c r="J303">
        <v>1</v>
      </c>
      <c r="K303" t="s">
        <v>30</v>
      </c>
      <c r="L303">
        <v>3</v>
      </c>
      <c r="M303" t="s">
        <v>19</v>
      </c>
      <c r="N303">
        <v>20</v>
      </c>
      <c r="P303">
        <f t="shared" si="9"/>
        <v>389.35533362588257</v>
      </c>
      <c r="Q303">
        <v>113.12802521493946</v>
      </c>
    </row>
    <row r="304" spans="1:23" hidden="1" x14ac:dyDescent="0.2">
      <c r="A304" s="2">
        <f t="shared" si="8"/>
        <v>44378</v>
      </c>
      <c r="B304">
        <v>2021</v>
      </c>
      <c r="C304" s="3" t="s">
        <v>124</v>
      </c>
      <c r="D304" t="s">
        <v>68</v>
      </c>
      <c r="E304" t="s">
        <v>69</v>
      </c>
      <c r="F304" t="s">
        <v>70</v>
      </c>
      <c r="G304">
        <v>857</v>
      </c>
      <c r="H304" t="s">
        <v>16</v>
      </c>
      <c r="I304" t="s">
        <v>17</v>
      </c>
      <c r="J304">
        <v>1</v>
      </c>
      <c r="K304" t="s">
        <v>71</v>
      </c>
      <c r="L304">
        <v>100</v>
      </c>
      <c r="M304" t="s">
        <v>64</v>
      </c>
      <c r="N304">
        <v>22</v>
      </c>
      <c r="P304">
        <f t="shared" si="9"/>
        <v>757.54880222803217</v>
      </c>
      <c r="Q304">
        <v>113.12802521493946</v>
      </c>
    </row>
    <row r="305" spans="1:17" hidden="1" x14ac:dyDescent="0.2">
      <c r="A305" s="2">
        <f t="shared" si="8"/>
        <v>44378</v>
      </c>
      <c r="B305">
        <v>2021</v>
      </c>
      <c r="C305" s="3" t="s">
        <v>124</v>
      </c>
      <c r="D305" t="s">
        <v>68</v>
      </c>
      <c r="E305" t="s">
        <v>72</v>
      </c>
      <c r="F305" t="s">
        <v>73</v>
      </c>
      <c r="G305">
        <v>347.25</v>
      </c>
      <c r="H305" t="s">
        <v>16</v>
      </c>
      <c r="I305" t="s">
        <v>17</v>
      </c>
      <c r="J305" t="s">
        <v>37</v>
      </c>
      <c r="K305" t="s">
        <v>18</v>
      </c>
      <c r="L305">
        <v>10</v>
      </c>
      <c r="M305" t="s">
        <v>19</v>
      </c>
      <c r="N305">
        <v>22</v>
      </c>
      <c r="P305">
        <f t="shared" si="9"/>
        <v>306.95311735552411</v>
      </c>
      <c r="Q305">
        <v>113.12802521493946</v>
      </c>
    </row>
    <row r="306" spans="1:17" hidden="1" x14ac:dyDescent="0.2">
      <c r="A306" s="2">
        <f t="shared" si="8"/>
        <v>44378</v>
      </c>
      <c r="B306">
        <v>2021</v>
      </c>
      <c r="C306" s="3" t="s">
        <v>124</v>
      </c>
      <c r="D306" t="s">
        <v>74</v>
      </c>
      <c r="E306" t="s">
        <v>75</v>
      </c>
      <c r="F306" t="s">
        <v>76</v>
      </c>
      <c r="G306">
        <v>980</v>
      </c>
      <c r="H306" t="s">
        <v>16</v>
      </c>
      <c r="I306" t="s">
        <v>17</v>
      </c>
      <c r="J306" t="s">
        <v>37</v>
      </c>
      <c r="K306" t="s">
        <v>77</v>
      </c>
      <c r="L306">
        <v>100</v>
      </c>
      <c r="M306" t="s">
        <v>39</v>
      </c>
      <c r="N306">
        <v>29</v>
      </c>
      <c r="P306">
        <f t="shared" si="9"/>
        <v>866.27517641011843</v>
      </c>
      <c r="Q306">
        <v>113.12802521493946</v>
      </c>
    </row>
    <row r="307" spans="1:17" hidden="1" x14ac:dyDescent="0.2">
      <c r="A307" s="2">
        <f t="shared" si="8"/>
        <v>44378</v>
      </c>
      <c r="B307">
        <v>2021</v>
      </c>
      <c r="C307" s="3" t="s">
        <v>124</v>
      </c>
      <c r="D307" t="s">
        <v>74</v>
      </c>
      <c r="E307" t="s">
        <v>78</v>
      </c>
      <c r="F307" t="s">
        <v>79</v>
      </c>
      <c r="G307">
        <v>139.02000000000001</v>
      </c>
      <c r="H307" t="s">
        <v>16</v>
      </c>
      <c r="I307" t="s">
        <v>17</v>
      </c>
      <c r="J307" t="s">
        <v>37</v>
      </c>
      <c r="K307" t="s">
        <v>18</v>
      </c>
      <c r="L307">
        <v>10</v>
      </c>
      <c r="M307" t="s">
        <v>19</v>
      </c>
      <c r="N307">
        <v>29</v>
      </c>
      <c r="P307">
        <f t="shared" si="9"/>
        <v>122.88732145360682</v>
      </c>
      <c r="Q307">
        <v>113.12802521493946</v>
      </c>
    </row>
    <row r="308" spans="1:17" hidden="1" x14ac:dyDescent="0.2">
      <c r="A308" s="2">
        <f t="shared" si="8"/>
        <v>44378</v>
      </c>
      <c r="B308">
        <v>2021</v>
      </c>
      <c r="C308" s="3" t="s">
        <v>124</v>
      </c>
      <c r="D308" t="s">
        <v>66</v>
      </c>
      <c r="E308" t="s">
        <v>80</v>
      </c>
      <c r="F308" t="s">
        <v>86</v>
      </c>
      <c r="G308">
        <v>572.5</v>
      </c>
      <c r="H308" t="s">
        <v>16</v>
      </c>
      <c r="I308" t="s">
        <v>17</v>
      </c>
      <c r="J308">
        <v>1</v>
      </c>
      <c r="K308" t="s">
        <v>18</v>
      </c>
      <c r="L308">
        <v>10</v>
      </c>
      <c r="M308" t="s">
        <v>19</v>
      </c>
      <c r="N308">
        <v>20</v>
      </c>
      <c r="P308">
        <f t="shared" si="9"/>
        <v>506.06381479060491</v>
      </c>
      <c r="Q308">
        <v>113.12802521493946</v>
      </c>
    </row>
    <row r="309" spans="1:17" hidden="1" x14ac:dyDescent="0.2">
      <c r="A309" s="2">
        <f t="shared" si="8"/>
        <v>44378</v>
      </c>
      <c r="B309">
        <v>2021</v>
      </c>
      <c r="C309" s="3" t="s">
        <v>124</v>
      </c>
      <c r="D309" t="s">
        <v>82</v>
      </c>
      <c r="E309" t="s">
        <v>83</v>
      </c>
      <c r="F309" t="s">
        <v>84</v>
      </c>
      <c r="G309">
        <v>544.47</v>
      </c>
      <c r="H309" t="s">
        <v>16</v>
      </c>
      <c r="I309" t="s">
        <v>17</v>
      </c>
      <c r="J309">
        <v>1</v>
      </c>
      <c r="K309" t="s">
        <v>18</v>
      </c>
      <c r="L309">
        <v>10</v>
      </c>
      <c r="M309" t="s">
        <v>19</v>
      </c>
      <c r="N309">
        <v>21</v>
      </c>
      <c r="P309">
        <f t="shared" si="9"/>
        <v>481.2865768367522</v>
      </c>
      <c r="Q309">
        <v>113.12802521493946</v>
      </c>
    </row>
    <row r="310" spans="1:17" hidden="1" x14ac:dyDescent="0.2">
      <c r="A310" s="2">
        <f t="shared" si="8"/>
        <v>44348</v>
      </c>
      <c r="B310">
        <v>2021</v>
      </c>
      <c r="C310" s="3" t="s">
        <v>123</v>
      </c>
      <c r="D310" t="s">
        <v>13</v>
      </c>
      <c r="E310" t="s">
        <v>14</v>
      </c>
      <c r="F310" t="s">
        <v>15</v>
      </c>
      <c r="G310">
        <v>1575</v>
      </c>
      <c r="H310" t="s">
        <v>16</v>
      </c>
      <c r="I310" t="s">
        <v>17</v>
      </c>
      <c r="J310">
        <v>1</v>
      </c>
      <c r="K310" t="s">
        <v>18</v>
      </c>
      <c r="L310">
        <v>10</v>
      </c>
      <c r="M310" t="s">
        <v>19</v>
      </c>
      <c r="N310">
        <v>9</v>
      </c>
      <c r="P310">
        <f t="shared" si="9"/>
        <v>1400.4421070640076</v>
      </c>
      <c r="Q310">
        <v>112.46448475488563</v>
      </c>
    </row>
    <row r="311" spans="1:17" hidden="1" x14ac:dyDescent="0.2">
      <c r="A311" s="2">
        <f t="shared" si="8"/>
        <v>44348</v>
      </c>
      <c r="B311">
        <v>2021</v>
      </c>
      <c r="C311" s="3" t="s">
        <v>123</v>
      </c>
      <c r="D311" t="s">
        <v>20</v>
      </c>
      <c r="E311" t="s">
        <v>14</v>
      </c>
      <c r="F311" t="s">
        <v>21</v>
      </c>
      <c r="G311">
        <v>1399</v>
      </c>
      <c r="H311" t="s">
        <v>16</v>
      </c>
      <c r="I311" t="s">
        <v>17</v>
      </c>
      <c r="J311">
        <v>1</v>
      </c>
      <c r="K311" t="s">
        <v>18</v>
      </c>
      <c r="L311">
        <v>10</v>
      </c>
      <c r="M311" t="s">
        <v>19</v>
      </c>
      <c r="N311">
        <v>31</v>
      </c>
      <c r="P311">
        <f t="shared" si="9"/>
        <v>1243.9482589095535</v>
      </c>
      <c r="Q311">
        <v>112.46448475488563</v>
      </c>
    </row>
    <row r="312" spans="1:17" hidden="1" x14ac:dyDescent="0.2">
      <c r="A312" s="2">
        <f t="shared" si="8"/>
        <v>44348</v>
      </c>
      <c r="B312">
        <v>2021</v>
      </c>
      <c r="C312" s="3" t="s">
        <v>123</v>
      </c>
      <c r="D312" t="s">
        <v>22</v>
      </c>
      <c r="E312" t="s">
        <v>23</v>
      </c>
      <c r="F312" t="s">
        <v>24</v>
      </c>
      <c r="G312">
        <v>837.75</v>
      </c>
      <c r="H312" t="s">
        <v>16</v>
      </c>
      <c r="I312" t="s">
        <v>17</v>
      </c>
      <c r="J312" t="s">
        <v>37</v>
      </c>
      <c r="K312" t="s">
        <v>25</v>
      </c>
      <c r="L312">
        <v>100</v>
      </c>
      <c r="M312" t="s">
        <v>19</v>
      </c>
      <c r="N312">
        <v>14</v>
      </c>
      <c r="P312">
        <f t="shared" si="9"/>
        <v>744.9018255192841</v>
      </c>
      <c r="Q312">
        <v>112.46448475488563</v>
      </c>
    </row>
    <row r="313" spans="1:17" hidden="1" x14ac:dyDescent="0.2">
      <c r="A313" s="2">
        <f t="shared" si="8"/>
        <v>44348</v>
      </c>
      <c r="B313">
        <v>2021</v>
      </c>
      <c r="C313" s="3" t="s">
        <v>123</v>
      </c>
      <c r="D313" t="s">
        <v>26</v>
      </c>
      <c r="E313" t="s">
        <v>27</v>
      </c>
      <c r="F313" t="s">
        <v>28</v>
      </c>
      <c r="G313">
        <v>407.87</v>
      </c>
      <c r="H313" t="s">
        <v>16</v>
      </c>
      <c r="I313" t="s">
        <v>29</v>
      </c>
      <c r="J313">
        <v>1</v>
      </c>
      <c r="K313" t="s">
        <v>30</v>
      </c>
      <c r="L313">
        <v>3</v>
      </c>
      <c r="M313" t="s">
        <v>19</v>
      </c>
      <c r="N313">
        <v>19</v>
      </c>
      <c r="P313">
        <f t="shared" si="9"/>
        <v>362.66560140202972</v>
      </c>
      <c r="Q313">
        <v>112.46448475488563</v>
      </c>
    </row>
    <row r="314" spans="1:17" hidden="1" x14ac:dyDescent="0.2">
      <c r="A314" s="2">
        <f t="shared" si="8"/>
        <v>44348</v>
      </c>
      <c r="B314">
        <v>2021</v>
      </c>
      <c r="C314" s="3" t="s">
        <v>123</v>
      </c>
      <c r="D314" t="s">
        <v>31</v>
      </c>
      <c r="E314" t="s">
        <v>32</v>
      </c>
      <c r="F314" t="s">
        <v>33</v>
      </c>
      <c r="G314">
        <v>733.5</v>
      </c>
      <c r="H314" t="s">
        <v>16</v>
      </c>
      <c r="I314" t="s">
        <v>17</v>
      </c>
      <c r="J314">
        <v>2</v>
      </c>
      <c r="K314" t="s">
        <v>30</v>
      </c>
      <c r="L314">
        <v>3</v>
      </c>
      <c r="M314" t="s">
        <v>19</v>
      </c>
      <c r="N314">
        <v>12</v>
      </c>
      <c r="P314">
        <f t="shared" si="9"/>
        <v>652.20589557552353</v>
      </c>
      <c r="Q314">
        <v>112.46448475488563</v>
      </c>
    </row>
    <row r="315" spans="1:17" hidden="1" x14ac:dyDescent="0.2">
      <c r="A315" s="2">
        <f t="shared" si="8"/>
        <v>44348</v>
      </c>
      <c r="B315">
        <v>2021</v>
      </c>
      <c r="C315" s="3" t="s">
        <v>123</v>
      </c>
      <c r="D315" t="s">
        <v>34</v>
      </c>
      <c r="E315" t="s">
        <v>35</v>
      </c>
      <c r="F315" t="s">
        <v>36</v>
      </c>
      <c r="G315">
        <v>114.24</v>
      </c>
      <c r="H315" t="s">
        <v>16</v>
      </c>
      <c r="I315" t="s">
        <v>17</v>
      </c>
      <c r="J315" t="s">
        <v>37</v>
      </c>
      <c r="K315" t="s">
        <v>38</v>
      </c>
      <c r="L315">
        <v>100</v>
      </c>
      <c r="M315" t="s">
        <v>39</v>
      </c>
      <c r="N315">
        <v>11</v>
      </c>
      <c r="P315">
        <f t="shared" si="9"/>
        <v>101.57873416570935</v>
      </c>
      <c r="Q315">
        <v>112.46448475488563</v>
      </c>
    </row>
    <row r="316" spans="1:17" hidden="1" x14ac:dyDescent="0.2">
      <c r="A316" s="2">
        <f t="shared" si="8"/>
        <v>44348</v>
      </c>
      <c r="B316">
        <v>2021</v>
      </c>
      <c r="C316" s="3" t="s">
        <v>123</v>
      </c>
      <c r="D316" t="s">
        <v>40</v>
      </c>
      <c r="E316" t="s">
        <v>23</v>
      </c>
      <c r="F316" t="s">
        <v>85</v>
      </c>
      <c r="G316">
        <v>808</v>
      </c>
      <c r="H316" t="s">
        <v>16</v>
      </c>
      <c r="I316" t="s">
        <v>42</v>
      </c>
      <c r="J316" t="s">
        <v>37</v>
      </c>
      <c r="K316" t="s">
        <v>43</v>
      </c>
      <c r="L316">
        <v>25</v>
      </c>
      <c r="M316" t="s">
        <v>39</v>
      </c>
      <c r="N316">
        <v>15</v>
      </c>
      <c r="P316">
        <f t="shared" si="9"/>
        <v>718.4490301636306</v>
      </c>
      <c r="Q316">
        <v>112.46448475488563</v>
      </c>
    </row>
    <row r="317" spans="1:17" x14ac:dyDescent="0.2">
      <c r="A317" s="2">
        <f t="shared" si="8"/>
        <v>44348</v>
      </c>
      <c r="B317">
        <v>2021</v>
      </c>
      <c r="C317" s="3" t="s">
        <v>123</v>
      </c>
      <c r="D317" t="s">
        <v>44</v>
      </c>
      <c r="E317" t="s">
        <v>14</v>
      </c>
      <c r="F317" t="s">
        <v>45</v>
      </c>
      <c r="G317">
        <v>443</v>
      </c>
      <c r="H317" t="s">
        <v>16</v>
      </c>
      <c r="I317" t="s">
        <v>17</v>
      </c>
      <c r="J317">
        <v>1</v>
      </c>
      <c r="K317" t="s">
        <v>30</v>
      </c>
      <c r="L317">
        <v>3</v>
      </c>
      <c r="M317" t="s">
        <v>19</v>
      </c>
      <c r="N317">
        <v>27</v>
      </c>
      <c r="P317">
        <f t="shared" si="9"/>
        <v>393.90212916149545</v>
      </c>
      <c r="Q317">
        <v>112.46448475488563</v>
      </c>
    </row>
    <row r="318" spans="1:17" hidden="1" x14ac:dyDescent="0.2">
      <c r="A318" s="2">
        <f t="shared" si="8"/>
        <v>44348</v>
      </c>
      <c r="B318">
        <v>2021</v>
      </c>
      <c r="C318" s="3" t="s">
        <v>123</v>
      </c>
      <c r="D318" t="s">
        <v>46</v>
      </c>
      <c r="E318" t="s">
        <v>47</v>
      </c>
      <c r="F318" t="s">
        <v>48</v>
      </c>
      <c r="G318">
        <v>326</v>
      </c>
      <c r="H318" t="s">
        <v>16</v>
      </c>
      <c r="I318" t="s">
        <v>42</v>
      </c>
      <c r="J318" t="s">
        <v>37</v>
      </c>
      <c r="K318" t="s">
        <v>18</v>
      </c>
      <c r="L318">
        <v>10</v>
      </c>
      <c r="M318" t="s">
        <v>19</v>
      </c>
      <c r="N318">
        <v>28</v>
      </c>
      <c r="P318">
        <f t="shared" si="9"/>
        <v>289.86928692245493</v>
      </c>
      <c r="Q318">
        <v>112.46448475488563</v>
      </c>
    </row>
    <row r="319" spans="1:17" hidden="1" x14ac:dyDescent="0.2">
      <c r="A319" s="2">
        <f t="shared" si="8"/>
        <v>44348</v>
      </c>
      <c r="B319">
        <v>2021</v>
      </c>
      <c r="C319" s="3" t="s">
        <v>123</v>
      </c>
      <c r="D319" t="s">
        <v>49</v>
      </c>
      <c r="E319" t="s">
        <v>14</v>
      </c>
      <c r="F319" t="s">
        <v>50</v>
      </c>
      <c r="G319">
        <v>479.48</v>
      </c>
      <c r="H319" t="s">
        <v>16</v>
      </c>
      <c r="I319" t="s">
        <v>17</v>
      </c>
      <c r="J319" t="s">
        <v>37</v>
      </c>
      <c r="K319" t="s">
        <v>30</v>
      </c>
      <c r="L319">
        <v>3</v>
      </c>
      <c r="M319" t="s">
        <v>19</v>
      </c>
      <c r="N319">
        <v>6</v>
      </c>
      <c r="P319">
        <f t="shared" si="9"/>
        <v>426.33903586987333</v>
      </c>
      <c r="Q319">
        <v>112.46448475488563</v>
      </c>
    </row>
    <row r="320" spans="1:17" hidden="1" x14ac:dyDescent="0.2">
      <c r="A320" s="2">
        <f t="shared" si="8"/>
        <v>44348</v>
      </c>
      <c r="B320">
        <v>2021</v>
      </c>
      <c r="C320" s="3" t="s">
        <v>123</v>
      </c>
      <c r="D320" t="s">
        <v>49</v>
      </c>
      <c r="E320" t="s">
        <v>51</v>
      </c>
      <c r="F320" t="s">
        <v>52</v>
      </c>
      <c r="G320">
        <v>139.02000000000001</v>
      </c>
      <c r="H320" t="s">
        <v>16</v>
      </c>
      <c r="I320" t="s">
        <v>17</v>
      </c>
      <c r="J320" t="s">
        <v>37</v>
      </c>
      <c r="K320" t="s">
        <v>18</v>
      </c>
      <c r="L320">
        <v>10</v>
      </c>
      <c r="M320" t="s">
        <v>19</v>
      </c>
      <c r="N320">
        <v>6</v>
      </c>
      <c r="P320">
        <f t="shared" si="9"/>
        <v>123.61235665018309</v>
      </c>
      <c r="Q320">
        <v>112.46448475488563</v>
      </c>
    </row>
    <row r="321" spans="1:17" hidden="1" x14ac:dyDescent="0.2">
      <c r="A321" s="2">
        <f t="shared" si="8"/>
        <v>44348</v>
      </c>
      <c r="B321">
        <v>2021</v>
      </c>
      <c r="C321" s="3" t="s">
        <v>123</v>
      </c>
      <c r="D321" t="s">
        <v>53</v>
      </c>
      <c r="E321" t="s">
        <v>54</v>
      </c>
      <c r="F321" t="s">
        <v>55</v>
      </c>
      <c r="G321">
        <v>612</v>
      </c>
      <c r="H321" t="s">
        <v>16</v>
      </c>
      <c r="I321" t="s">
        <v>17</v>
      </c>
      <c r="J321" t="s">
        <v>37</v>
      </c>
      <c r="K321" t="s">
        <v>56</v>
      </c>
      <c r="L321">
        <v>10</v>
      </c>
      <c r="M321" t="s">
        <v>19</v>
      </c>
      <c r="N321">
        <v>3</v>
      </c>
      <c r="P321">
        <f t="shared" si="9"/>
        <v>544.17179017344301</v>
      </c>
      <c r="Q321">
        <v>112.46448475488563</v>
      </c>
    </row>
    <row r="322" spans="1:17" hidden="1" x14ac:dyDescent="0.2">
      <c r="A322" s="2">
        <f t="shared" ref="A322:A385" si="10">DATE(B322,C322,1)</f>
        <v>44348</v>
      </c>
      <c r="B322">
        <v>2021</v>
      </c>
      <c r="C322" s="3" t="s">
        <v>123</v>
      </c>
      <c r="D322" t="s">
        <v>57</v>
      </c>
      <c r="E322" t="s">
        <v>58</v>
      </c>
      <c r="F322" t="s">
        <v>59</v>
      </c>
      <c r="G322">
        <v>543.97</v>
      </c>
      <c r="H322" t="s">
        <v>16</v>
      </c>
      <c r="I322" t="s">
        <v>17</v>
      </c>
      <c r="J322">
        <v>1</v>
      </c>
      <c r="K322" t="s">
        <v>60</v>
      </c>
      <c r="L322">
        <v>10</v>
      </c>
      <c r="M322" t="s">
        <v>39</v>
      </c>
      <c r="N322">
        <v>23</v>
      </c>
      <c r="P322">
        <f t="shared" si="9"/>
        <v>483.68158284419576</v>
      </c>
      <c r="Q322">
        <v>112.46448475488563</v>
      </c>
    </row>
    <row r="323" spans="1:17" hidden="1" x14ac:dyDescent="0.2">
      <c r="A323" s="2">
        <f t="shared" si="10"/>
        <v>44348</v>
      </c>
      <c r="B323">
        <v>2021</v>
      </c>
      <c r="C323" s="3" t="s">
        <v>123</v>
      </c>
      <c r="D323" t="s">
        <v>61</v>
      </c>
      <c r="E323" t="s">
        <v>14</v>
      </c>
      <c r="F323" t="s">
        <v>62</v>
      </c>
      <c r="G323">
        <v>1578.22</v>
      </c>
      <c r="H323" t="s">
        <v>16</v>
      </c>
      <c r="I323" t="s">
        <v>17</v>
      </c>
      <c r="J323">
        <v>1</v>
      </c>
      <c r="K323" t="s">
        <v>63</v>
      </c>
      <c r="L323">
        <v>3.6</v>
      </c>
      <c r="M323" t="s">
        <v>64</v>
      </c>
      <c r="N323">
        <v>32</v>
      </c>
      <c r="P323">
        <f t="shared" si="9"/>
        <v>1403.3052331495608</v>
      </c>
      <c r="Q323">
        <v>112.46448475488563</v>
      </c>
    </row>
    <row r="324" spans="1:17" hidden="1" x14ac:dyDescent="0.2">
      <c r="A324" s="2">
        <f t="shared" si="10"/>
        <v>44348</v>
      </c>
      <c r="B324">
        <v>2021</v>
      </c>
      <c r="C324" s="3" t="s">
        <v>123</v>
      </c>
      <c r="D324" t="s">
        <v>31</v>
      </c>
      <c r="E324" t="s">
        <v>23</v>
      </c>
      <c r="F324" t="s">
        <v>65</v>
      </c>
      <c r="G324">
        <v>1123</v>
      </c>
      <c r="H324" t="s">
        <v>16</v>
      </c>
      <c r="I324" t="s">
        <v>17</v>
      </c>
      <c r="J324" t="s">
        <v>37</v>
      </c>
      <c r="K324" t="s">
        <v>38</v>
      </c>
      <c r="L324">
        <v>100</v>
      </c>
      <c r="M324" t="s">
        <v>39</v>
      </c>
      <c r="N324">
        <v>12</v>
      </c>
      <c r="P324">
        <f t="shared" si="9"/>
        <v>998.53745157643198</v>
      </c>
      <c r="Q324">
        <v>112.46448475488563</v>
      </c>
    </row>
    <row r="325" spans="1:17" hidden="1" x14ac:dyDescent="0.2">
      <c r="A325" s="2">
        <f t="shared" si="10"/>
        <v>44348</v>
      </c>
      <c r="B325">
        <v>2021</v>
      </c>
      <c r="C325" s="3" t="s">
        <v>123</v>
      </c>
      <c r="D325" t="s">
        <v>66</v>
      </c>
      <c r="E325" t="s">
        <v>14</v>
      </c>
      <c r="F325" t="s">
        <v>67</v>
      </c>
      <c r="G325">
        <v>440.47</v>
      </c>
      <c r="H325" t="s">
        <v>16</v>
      </c>
      <c r="I325" t="s">
        <v>17</v>
      </c>
      <c r="J325">
        <v>1</v>
      </c>
      <c r="K325" t="s">
        <v>30</v>
      </c>
      <c r="L325">
        <v>3</v>
      </c>
      <c r="M325" t="s">
        <v>19</v>
      </c>
      <c r="N325">
        <v>20</v>
      </c>
      <c r="P325">
        <f t="shared" ref="P325:P388" si="11">(G325/Q325)*100</f>
        <v>391.65253009427522</v>
      </c>
      <c r="Q325">
        <v>112.46448475488563</v>
      </c>
    </row>
    <row r="326" spans="1:17" hidden="1" x14ac:dyDescent="0.2">
      <c r="A326" s="2">
        <f t="shared" si="10"/>
        <v>44348</v>
      </c>
      <c r="B326">
        <v>2021</v>
      </c>
      <c r="C326" s="3" t="s">
        <v>123</v>
      </c>
      <c r="D326" t="s">
        <v>68</v>
      </c>
      <c r="E326" t="s">
        <v>69</v>
      </c>
      <c r="F326" t="s">
        <v>70</v>
      </c>
      <c r="G326">
        <v>849</v>
      </c>
      <c r="H326" t="s">
        <v>16</v>
      </c>
      <c r="I326" t="s">
        <v>17</v>
      </c>
      <c r="J326">
        <v>1</v>
      </c>
      <c r="K326" t="s">
        <v>71</v>
      </c>
      <c r="L326">
        <v>100</v>
      </c>
      <c r="M326" t="s">
        <v>64</v>
      </c>
      <c r="N326">
        <v>22</v>
      </c>
      <c r="P326">
        <f t="shared" si="11"/>
        <v>754.90498342688409</v>
      </c>
      <c r="Q326">
        <v>112.46448475488563</v>
      </c>
    </row>
    <row r="327" spans="1:17" hidden="1" x14ac:dyDescent="0.2">
      <c r="A327" s="2">
        <f t="shared" si="10"/>
        <v>44348</v>
      </c>
      <c r="B327">
        <v>2021</v>
      </c>
      <c r="C327" s="3" t="s">
        <v>123</v>
      </c>
      <c r="D327" t="s">
        <v>68</v>
      </c>
      <c r="E327" t="s">
        <v>72</v>
      </c>
      <c r="F327" t="s">
        <v>73</v>
      </c>
      <c r="G327">
        <v>347.25</v>
      </c>
      <c r="H327" t="s">
        <v>16</v>
      </c>
      <c r="I327" t="s">
        <v>17</v>
      </c>
      <c r="J327" t="s">
        <v>37</v>
      </c>
      <c r="K327" t="s">
        <v>18</v>
      </c>
      <c r="L327">
        <v>10</v>
      </c>
      <c r="M327" t="s">
        <v>19</v>
      </c>
      <c r="N327">
        <v>22</v>
      </c>
      <c r="P327">
        <f t="shared" si="11"/>
        <v>308.76414074792166</v>
      </c>
      <c r="Q327">
        <v>112.46448475488563</v>
      </c>
    </row>
    <row r="328" spans="1:17" hidden="1" x14ac:dyDescent="0.2">
      <c r="A328" s="2">
        <f t="shared" si="10"/>
        <v>44348</v>
      </c>
      <c r="B328">
        <v>2021</v>
      </c>
      <c r="C328" s="3" t="s">
        <v>123</v>
      </c>
      <c r="D328" t="s">
        <v>74</v>
      </c>
      <c r="E328" t="s">
        <v>75</v>
      </c>
      <c r="F328" t="s">
        <v>76</v>
      </c>
      <c r="G328">
        <v>885</v>
      </c>
      <c r="H328" t="s">
        <v>16</v>
      </c>
      <c r="I328" t="s">
        <v>17</v>
      </c>
      <c r="J328" t="s">
        <v>37</v>
      </c>
      <c r="K328" t="s">
        <v>77</v>
      </c>
      <c r="L328">
        <v>100</v>
      </c>
      <c r="M328" t="s">
        <v>39</v>
      </c>
      <c r="N328">
        <v>29</v>
      </c>
      <c r="P328">
        <f t="shared" si="11"/>
        <v>786.91508873120426</v>
      </c>
      <c r="Q328">
        <v>112.46448475488563</v>
      </c>
    </row>
    <row r="329" spans="1:17" hidden="1" x14ac:dyDescent="0.2">
      <c r="A329" s="2">
        <f t="shared" si="10"/>
        <v>44348</v>
      </c>
      <c r="B329">
        <v>2021</v>
      </c>
      <c r="C329" s="3" t="s">
        <v>123</v>
      </c>
      <c r="D329" t="s">
        <v>74</v>
      </c>
      <c r="E329" t="s">
        <v>78</v>
      </c>
      <c r="F329" t="s">
        <v>79</v>
      </c>
      <c r="G329">
        <v>139.02000000000001</v>
      </c>
      <c r="H329" t="s">
        <v>16</v>
      </c>
      <c r="I329" t="s">
        <v>17</v>
      </c>
      <c r="J329" t="s">
        <v>37</v>
      </c>
      <c r="K329" t="s">
        <v>18</v>
      </c>
      <c r="L329">
        <v>10</v>
      </c>
      <c r="M329" t="s">
        <v>19</v>
      </c>
      <c r="N329">
        <v>29</v>
      </c>
      <c r="P329">
        <f t="shared" si="11"/>
        <v>123.61235665018309</v>
      </c>
      <c r="Q329">
        <v>112.46448475488563</v>
      </c>
    </row>
    <row r="330" spans="1:17" hidden="1" x14ac:dyDescent="0.2">
      <c r="A330" s="2">
        <f t="shared" si="10"/>
        <v>44348</v>
      </c>
      <c r="B330">
        <v>2021</v>
      </c>
      <c r="C330" s="3" t="s">
        <v>123</v>
      </c>
      <c r="D330" t="s">
        <v>66</v>
      </c>
      <c r="E330" t="s">
        <v>80</v>
      </c>
      <c r="F330" t="s">
        <v>86</v>
      </c>
      <c r="G330">
        <v>572.5</v>
      </c>
      <c r="H330" t="s">
        <v>16</v>
      </c>
      <c r="I330" t="s">
        <v>17</v>
      </c>
      <c r="J330">
        <v>1</v>
      </c>
      <c r="K330" t="s">
        <v>18</v>
      </c>
      <c r="L330">
        <v>10</v>
      </c>
      <c r="M330" t="s">
        <v>19</v>
      </c>
      <c r="N330">
        <v>20</v>
      </c>
      <c r="P330">
        <f t="shared" si="11"/>
        <v>509.04959129786943</v>
      </c>
      <c r="Q330">
        <v>112.46448475488563</v>
      </c>
    </row>
    <row r="331" spans="1:17" hidden="1" x14ac:dyDescent="0.2">
      <c r="A331" s="2">
        <f t="shared" si="10"/>
        <v>44348</v>
      </c>
      <c r="B331">
        <v>2021</v>
      </c>
      <c r="C331" s="3" t="s">
        <v>123</v>
      </c>
      <c r="D331" t="s">
        <v>82</v>
      </c>
      <c r="E331" t="s">
        <v>83</v>
      </c>
      <c r="F331" t="s">
        <v>84</v>
      </c>
      <c r="G331">
        <v>544.47</v>
      </c>
      <c r="H331" t="s">
        <v>16</v>
      </c>
      <c r="I331" t="s">
        <v>17</v>
      </c>
      <c r="J331">
        <v>1</v>
      </c>
      <c r="K331" t="s">
        <v>18</v>
      </c>
      <c r="L331">
        <v>10</v>
      </c>
      <c r="M331" t="s">
        <v>19</v>
      </c>
      <c r="N331">
        <v>21</v>
      </c>
      <c r="P331">
        <f t="shared" si="11"/>
        <v>484.12616764008914</v>
      </c>
      <c r="Q331">
        <v>112.46448475488563</v>
      </c>
    </row>
    <row r="332" spans="1:17" hidden="1" x14ac:dyDescent="0.2">
      <c r="A332" s="2">
        <f t="shared" si="10"/>
        <v>44317</v>
      </c>
      <c r="B332">
        <v>2021</v>
      </c>
      <c r="C332" s="3" t="s">
        <v>122</v>
      </c>
      <c r="D332" t="s">
        <v>13</v>
      </c>
      <c r="E332" t="s">
        <v>14</v>
      </c>
      <c r="F332" t="s">
        <v>15</v>
      </c>
      <c r="G332">
        <v>1722.5</v>
      </c>
      <c r="H332" t="s">
        <v>16</v>
      </c>
      <c r="I332" t="s">
        <v>17</v>
      </c>
      <c r="J332">
        <v>1</v>
      </c>
      <c r="K332" t="s">
        <v>18</v>
      </c>
      <c r="L332">
        <v>10</v>
      </c>
      <c r="M332" t="s">
        <v>19</v>
      </c>
      <c r="N332">
        <v>9</v>
      </c>
      <c r="P332">
        <f t="shared" si="11"/>
        <v>1539.7120733483603</v>
      </c>
      <c r="Q332">
        <v>111.87156545795844</v>
      </c>
    </row>
    <row r="333" spans="1:17" hidden="1" x14ac:dyDescent="0.2">
      <c r="A333" s="2">
        <f t="shared" si="10"/>
        <v>44317</v>
      </c>
      <c r="B333">
        <v>2021</v>
      </c>
      <c r="C333" s="3" t="s">
        <v>122</v>
      </c>
      <c r="D333" t="s">
        <v>20</v>
      </c>
      <c r="E333" t="s">
        <v>14</v>
      </c>
      <c r="F333" t="s">
        <v>21</v>
      </c>
      <c r="G333">
        <v>1399</v>
      </c>
      <c r="H333" t="s">
        <v>16</v>
      </c>
      <c r="I333" t="s">
        <v>17</v>
      </c>
      <c r="J333">
        <v>1</v>
      </c>
      <c r="K333" t="s">
        <v>18</v>
      </c>
      <c r="L333">
        <v>10</v>
      </c>
      <c r="M333" t="s">
        <v>19</v>
      </c>
      <c r="N333">
        <v>31</v>
      </c>
      <c r="P333">
        <f t="shared" si="11"/>
        <v>1250.5411846817742</v>
      </c>
      <c r="Q333">
        <v>111.87156545795844</v>
      </c>
    </row>
    <row r="334" spans="1:17" hidden="1" x14ac:dyDescent="0.2">
      <c r="A334" s="2">
        <f t="shared" si="10"/>
        <v>44317</v>
      </c>
      <c r="B334">
        <v>2021</v>
      </c>
      <c r="C334" s="3" t="s">
        <v>122</v>
      </c>
      <c r="D334" t="s">
        <v>22</v>
      </c>
      <c r="E334" t="s">
        <v>23</v>
      </c>
      <c r="F334" t="s">
        <v>24</v>
      </c>
      <c r="G334">
        <v>837.75</v>
      </c>
      <c r="H334" t="s">
        <v>16</v>
      </c>
      <c r="I334" t="s">
        <v>17</v>
      </c>
      <c r="J334" t="s">
        <v>37</v>
      </c>
      <c r="K334" t="s">
        <v>25</v>
      </c>
      <c r="L334">
        <v>100</v>
      </c>
      <c r="M334" t="s">
        <v>19</v>
      </c>
      <c r="N334">
        <v>14</v>
      </c>
      <c r="P334">
        <f t="shared" si="11"/>
        <v>748.84980519453632</v>
      </c>
      <c r="Q334">
        <v>111.87156545795844</v>
      </c>
    </row>
    <row r="335" spans="1:17" hidden="1" x14ac:dyDescent="0.2">
      <c r="A335" s="2">
        <f t="shared" si="10"/>
        <v>44317</v>
      </c>
      <c r="B335">
        <v>2021</v>
      </c>
      <c r="C335" s="3" t="s">
        <v>122</v>
      </c>
      <c r="D335" t="s">
        <v>26</v>
      </c>
      <c r="E335" t="s">
        <v>27</v>
      </c>
      <c r="F335" t="s">
        <v>28</v>
      </c>
      <c r="G335">
        <v>407.87</v>
      </c>
      <c r="H335" t="s">
        <v>16</v>
      </c>
      <c r="I335" t="s">
        <v>29</v>
      </c>
      <c r="J335">
        <v>1</v>
      </c>
      <c r="K335" t="s">
        <v>30</v>
      </c>
      <c r="L335">
        <v>3</v>
      </c>
      <c r="M335" t="s">
        <v>19</v>
      </c>
      <c r="N335">
        <v>19</v>
      </c>
      <c r="P335">
        <f t="shared" si="11"/>
        <v>364.58772908946054</v>
      </c>
      <c r="Q335">
        <v>111.87156545795844</v>
      </c>
    </row>
    <row r="336" spans="1:17" hidden="1" x14ac:dyDescent="0.2">
      <c r="A336" s="2">
        <f t="shared" si="10"/>
        <v>44317</v>
      </c>
      <c r="B336">
        <v>2021</v>
      </c>
      <c r="C336" s="3" t="s">
        <v>122</v>
      </c>
      <c r="D336" t="s">
        <v>31</v>
      </c>
      <c r="E336" t="s">
        <v>32</v>
      </c>
      <c r="F336" t="s">
        <v>33</v>
      </c>
      <c r="G336">
        <v>733.5</v>
      </c>
      <c r="H336" t="s">
        <v>16</v>
      </c>
      <c r="I336" t="s">
        <v>17</v>
      </c>
      <c r="J336">
        <v>2</v>
      </c>
      <c r="K336" t="s">
        <v>30</v>
      </c>
      <c r="L336">
        <v>3</v>
      </c>
      <c r="M336" t="s">
        <v>19</v>
      </c>
      <c r="N336">
        <v>12</v>
      </c>
      <c r="P336">
        <f t="shared" si="11"/>
        <v>655.66258682207388</v>
      </c>
      <c r="Q336">
        <v>111.87156545795844</v>
      </c>
    </row>
    <row r="337" spans="1:17" hidden="1" x14ac:dyDescent="0.2">
      <c r="A337" s="2">
        <f t="shared" si="10"/>
        <v>44317</v>
      </c>
      <c r="B337">
        <v>2021</v>
      </c>
      <c r="C337" s="3" t="s">
        <v>122</v>
      </c>
      <c r="D337" t="s">
        <v>34</v>
      </c>
      <c r="E337" t="s">
        <v>35</v>
      </c>
      <c r="F337" t="s">
        <v>36</v>
      </c>
      <c r="G337">
        <v>109.98</v>
      </c>
      <c r="H337" t="s">
        <v>16</v>
      </c>
      <c r="I337" t="s">
        <v>17</v>
      </c>
      <c r="J337" t="s">
        <v>37</v>
      </c>
      <c r="K337" t="s">
        <v>38</v>
      </c>
      <c r="L337">
        <v>100</v>
      </c>
      <c r="M337" t="s">
        <v>39</v>
      </c>
      <c r="N337">
        <v>11</v>
      </c>
      <c r="P337">
        <f t="shared" si="11"/>
        <v>98.309163324733049</v>
      </c>
      <c r="Q337">
        <v>111.87156545795844</v>
      </c>
    </row>
    <row r="338" spans="1:17" hidden="1" x14ac:dyDescent="0.2">
      <c r="A338" s="2">
        <f t="shared" si="10"/>
        <v>44317</v>
      </c>
      <c r="B338">
        <v>2021</v>
      </c>
      <c r="C338" s="3" t="s">
        <v>122</v>
      </c>
      <c r="D338" t="s">
        <v>40</v>
      </c>
      <c r="E338" t="s">
        <v>23</v>
      </c>
      <c r="F338" t="s">
        <v>87</v>
      </c>
      <c r="G338">
        <v>494.38</v>
      </c>
      <c r="H338" t="s">
        <v>16</v>
      </c>
      <c r="I338" t="s">
        <v>88</v>
      </c>
      <c r="J338">
        <v>1</v>
      </c>
      <c r="K338" t="s">
        <v>38</v>
      </c>
      <c r="L338">
        <v>100</v>
      </c>
      <c r="M338" t="s">
        <v>39</v>
      </c>
      <c r="N338">
        <v>15</v>
      </c>
      <c r="P338">
        <f t="shared" si="11"/>
        <v>441.91747740026841</v>
      </c>
      <c r="Q338">
        <v>111.87156545795844</v>
      </c>
    </row>
    <row r="339" spans="1:17" x14ac:dyDescent="0.2">
      <c r="A339" s="2">
        <f t="shared" si="10"/>
        <v>44317</v>
      </c>
      <c r="B339">
        <v>2021</v>
      </c>
      <c r="C339" s="3" t="s">
        <v>122</v>
      </c>
      <c r="D339" t="s">
        <v>44</v>
      </c>
      <c r="E339" t="s">
        <v>14</v>
      </c>
      <c r="F339" t="s">
        <v>45</v>
      </c>
      <c r="G339">
        <v>443</v>
      </c>
      <c r="H339" t="s">
        <v>16</v>
      </c>
      <c r="I339" t="s">
        <v>17</v>
      </c>
      <c r="J339">
        <v>1</v>
      </c>
      <c r="K339" t="s">
        <v>30</v>
      </c>
      <c r="L339">
        <v>3</v>
      </c>
      <c r="M339" t="s">
        <v>19</v>
      </c>
      <c r="N339">
        <v>27</v>
      </c>
      <c r="P339">
        <f t="shared" si="11"/>
        <v>395.98981044605142</v>
      </c>
      <c r="Q339">
        <v>111.87156545795844</v>
      </c>
    </row>
    <row r="340" spans="1:17" hidden="1" x14ac:dyDescent="0.2">
      <c r="A340" s="2">
        <f t="shared" si="10"/>
        <v>44317</v>
      </c>
      <c r="B340">
        <v>2021</v>
      </c>
      <c r="C340" s="3" t="s">
        <v>122</v>
      </c>
      <c r="D340" t="s">
        <v>46</v>
      </c>
      <c r="E340" t="s">
        <v>47</v>
      </c>
      <c r="F340" t="s">
        <v>48</v>
      </c>
      <c r="G340">
        <v>326</v>
      </c>
      <c r="H340" t="s">
        <v>16</v>
      </c>
      <c r="I340" t="s">
        <v>42</v>
      </c>
      <c r="J340" t="s">
        <v>37</v>
      </c>
      <c r="K340" t="s">
        <v>18</v>
      </c>
      <c r="L340">
        <v>10</v>
      </c>
      <c r="M340" t="s">
        <v>19</v>
      </c>
      <c r="N340">
        <v>28</v>
      </c>
      <c r="P340">
        <f t="shared" si="11"/>
        <v>291.40559414314396</v>
      </c>
      <c r="Q340">
        <v>111.87156545795844</v>
      </c>
    </row>
    <row r="341" spans="1:17" hidden="1" x14ac:dyDescent="0.2">
      <c r="A341" s="2">
        <f t="shared" si="10"/>
        <v>44317</v>
      </c>
      <c r="B341">
        <v>2021</v>
      </c>
      <c r="C341" s="3" t="s">
        <v>122</v>
      </c>
      <c r="D341" t="s">
        <v>49</v>
      </c>
      <c r="E341" t="s">
        <v>14</v>
      </c>
      <c r="F341" t="s">
        <v>50</v>
      </c>
      <c r="G341">
        <v>479.48</v>
      </c>
      <c r="H341" t="s">
        <v>16</v>
      </c>
      <c r="I341" t="s">
        <v>17</v>
      </c>
      <c r="J341" t="s">
        <v>37</v>
      </c>
      <c r="K341" t="s">
        <v>30</v>
      </c>
      <c r="L341">
        <v>3</v>
      </c>
      <c r="M341" t="s">
        <v>19</v>
      </c>
      <c r="N341">
        <v>6</v>
      </c>
      <c r="P341">
        <f t="shared" si="11"/>
        <v>428.59863275998362</v>
      </c>
      <c r="Q341">
        <v>111.87156545795844</v>
      </c>
    </row>
    <row r="342" spans="1:17" hidden="1" x14ac:dyDescent="0.2">
      <c r="A342" s="2">
        <f t="shared" si="10"/>
        <v>44317</v>
      </c>
      <c r="B342">
        <v>2021</v>
      </c>
      <c r="C342" s="3" t="s">
        <v>122</v>
      </c>
      <c r="D342" t="s">
        <v>49</v>
      </c>
      <c r="E342" t="s">
        <v>51</v>
      </c>
      <c r="F342" t="s">
        <v>52</v>
      </c>
      <c r="G342">
        <v>139.02000000000001</v>
      </c>
      <c r="H342" t="s">
        <v>16</v>
      </c>
      <c r="I342" t="s">
        <v>17</v>
      </c>
      <c r="J342" t="s">
        <v>37</v>
      </c>
      <c r="K342" t="s">
        <v>18</v>
      </c>
      <c r="L342">
        <v>10</v>
      </c>
      <c r="M342" t="s">
        <v>19</v>
      </c>
      <c r="N342">
        <v>6</v>
      </c>
      <c r="P342">
        <f t="shared" si="11"/>
        <v>124.26750214042907</v>
      </c>
      <c r="Q342">
        <v>111.87156545795844</v>
      </c>
    </row>
    <row r="343" spans="1:17" hidden="1" x14ac:dyDescent="0.2">
      <c r="A343" s="2">
        <f t="shared" si="10"/>
        <v>44317</v>
      </c>
      <c r="B343">
        <v>2021</v>
      </c>
      <c r="C343" s="3" t="s">
        <v>122</v>
      </c>
      <c r="D343" t="s">
        <v>53</v>
      </c>
      <c r="E343" t="s">
        <v>54</v>
      </c>
      <c r="F343" t="s">
        <v>55</v>
      </c>
      <c r="G343">
        <v>612</v>
      </c>
      <c r="H343" t="s">
        <v>16</v>
      </c>
      <c r="I343" t="s">
        <v>17</v>
      </c>
      <c r="J343" t="s">
        <v>37</v>
      </c>
      <c r="K343" t="s">
        <v>56</v>
      </c>
      <c r="L343">
        <v>10</v>
      </c>
      <c r="M343" t="s">
        <v>19</v>
      </c>
      <c r="N343">
        <v>3</v>
      </c>
      <c r="P343">
        <f t="shared" si="11"/>
        <v>547.05590066136233</v>
      </c>
      <c r="Q343">
        <v>111.87156545795844</v>
      </c>
    </row>
    <row r="344" spans="1:17" hidden="1" x14ac:dyDescent="0.2">
      <c r="A344" s="2">
        <f t="shared" si="10"/>
        <v>44317</v>
      </c>
      <c r="B344">
        <v>2021</v>
      </c>
      <c r="C344" s="3" t="s">
        <v>122</v>
      </c>
      <c r="D344" t="s">
        <v>57</v>
      </c>
      <c r="E344" t="s">
        <v>58</v>
      </c>
      <c r="F344" t="s">
        <v>59</v>
      </c>
      <c r="G344">
        <v>571.98</v>
      </c>
      <c r="H344" t="s">
        <v>16</v>
      </c>
      <c r="I344" t="s">
        <v>17</v>
      </c>
      <c r="J344">
        <v>1</v>
      </c>
      <c r="K344" t="s">
        <v>60</v>
      </c>
      <c r="L344">
        <v>10</v>
      </c>
      <c r="M344" t="s">
        <v>39</v>
      </c>
      <c r="N344">
        <v>23</v>
      </c>
      <c r="P344">
        <f t="shared" si="11"/>
        <v>511.2827353926242</v>
      </c>
      <c r="Q344">
        <v>111.87156545795844</v>
      </c>
    </row>
    <row r="345" spans="1:17" hidden="1" x14ac:dyDescent="0.2">
      <c r="A345" s="2">
        <f t="shared" si="10"/>
        <v>44317</v>
      </c>
      <c r="B345">
        <v>2021</v>
      </c>
      <c r="C345" s="3" t="s">
        <v>122</v>
      </c>
      <c r="D345" t="s">
        <v>61</v>
      </c>
      <c r="E345" t="s">
        <v>14</v>
      </c>
      <c r="F345" t="s">
        <v>62</v>
      </c>
      <c r="G345">
        <v>1516.33</v>
      </c>
      <c r="H345" t="s">
        <v>16</v>
      </c>
      <c r="I345" t="s">
        <v>17</v>
      </c>
      <c r="J345">
        <v>1</v>
      </c>
      <c r="K345" t="s">
        <v>63</v>
      </c>
      <c r="L345">
        <v>3.6</v>
      </c>
      <c r="M345" t="s">
        <v>64</v>
      </c>
      <c r="N345">
        <v>32</v>
      </c>
      <c r="P345">
        <f t="shared" si="11"/>
        <v>1355.4203821075873</v>
      </c>
      <c r="Q345">
        <v>111.87156545795844</v>
      </c>
    </row>
    <row r="346" spans="1:17" hidden="1" x14ac:dyDescent="0.2">
      <c r="A346" s="2">
        <f t="shared" si="10"/>
        <v>44317</v>
      </c>
      <c r="B346">
        <v>2021</v>
      </c>
      <c r="C346" s="3" t="s">
        <v>122</v>
      </c>
      <c r="D346" t="s">
        <v>31</v>
      </c>
      <c r="E346" t="s">
        <v>23</v>
      </c>
      <c r="F346" t="s">
        <v>65</v>
      </c>
      <c r="G346">
        <v>957.88</v>
      </c>
      <c r="H346" t="s">
        <v>16</v>
      </c>
      <c r="I346" t="s">
        <v>17</v>
      </c>
      <c r="J346" t="s">
        <v>37</v>
      </c>
      <c r="K346" t="s">
        <v>38</v>
      </c>
      <c r="L346">
        <v>100</v>
      </c>
      <c r="M346" t="s">
        <v>39</v>
      </c>
      <c r="N346">
        <v>12</v>
      </c>
      <c r="P346">
        <f t="shared" si="11"/>
        <v>856.2318727540943</v>
      </c>
      <c r="Q346">
        <v>111.87156545795844</v>
      </c>
    </row>
    <row r="347" spans="1:17" hidden="1" x14ac:dyDescent="0.2">
      <c r="A347" s="2">
        <f t="shared" si="10"/>
        <v>44317</v>
      </c>
      <c r="B347">
        <v>2021</v>
      </c>
      <c r="C347" s="3" t="s">
        <v>122</v>
      </c>
      <c r="D347" t="s">
        <v>66</v>
      </c>
      <c r="E347" t="s">
        <v>14</v>
      </c>
      <c r="F347" t="s">
        <v>67</v>
      </c>
      <c r="G347">
        <v>440.47</v>
      </c>
      <c r="H347" t="s">
        <v>16</v>
      </c>
      <c r="I347" t="s">
        <v>17</v>
      </c>
      <c r="J347">
        <v>1</v>
      </c>
      <c r="K347" t="s">
        <v>30</v>
      </c>
      <c r="L347">
        <v>3</v>
      </c>
      <c r="M347" t="s">
        <v>19</v>
      </c>
      <c r="N347">
        <v>20</v>
      </c>
      <c r="P347">
        <f t="shared" si="11"/>
        <v>393.72828850377493</v>
      </c>
      <c r="Q347">
        <v>111.87156545795844</v>
      </c>
    </row>
    <row r="348" spans="1:17" hidden="1" x14ac:dyDescent="0.2">
      <c r="A348" s="2">
        <f t="shared" si="10"/>
        <v>44317</v>
      </c>
      <c r="B348">
        <v>2021</v>
      </c>
      <c r="C348" s="3" t="s">
        <v>122</v>
      </c>
      <c r="D348" t="s">
        <v>68</v>
      </c>
      <c r="E348" t="s">
        <v>69</v>
      </c>
      <c r="F348" t="s">
        <v>70</v>
      </c>
      <c r="G348">
        <v>849</v>
      </c>
      <c r="H348" t="s">
        <v>16</v>
      </c>
      <c r="I348" t="s">
        <v>17</v>
      </c>
      <c r="J348">
        <v>1</v>
      </c>
      <c r="K348" t="s">
        <v>71</v>
      </c>
      <c r="L348">
        <v>100</v>
      </c>
      <c r="M348" t="s">
        <v>64</v>
      </c>
      <c r="N348">
        <v>22</v>
      </c>
      <c r="P348">
        <f t="shared" si="11"/>
        <v>758.90597983904672</v>
      </c>
      <c r="Q348">
        <v>111.87156545795844</v>
      </c>
    </row>
    <row r="349" spans="1:17" hidden="1" x14ac:dyDescent="0.2">
      <c r="A349" s="2">
        <f t="shared" si="10"/>
        <v>44317</v>
      </c>
      <c r="B349">
        <v>2021</v>
      </c>
      <c r="C349" s="3" t="s">
        <v>122</v>
      </c>
      <c r="D349" t="s">
        <v>68</v>
      </c>
      <c r="E349" t="s">
        <v>72</v>
      </c>
      <c r="F349" t="s">
        <v>73</v>
      </c>
      <c r="G349">
        <v>347.25</v>
      </c>
      <c r="H349" t="s">
        <v>16</v>
      </c>
      <c r="I349" t="s">
        <v>17</v>
      </c>
      <c r="J349" t="s">
        <v>37</v>
      </c>
      <c r="K349" t="s">
        <v>18</v>
      </c>
      <c r="L349">
        <v>10</v>
      </c>
      <c r="M349" t="s">
        <v>19</v>
      </c>
      <c r="N349">
        <v>22</v>
      </c>
      <c r="P349">
        <f t="shared" si="11"/>
        <v>310.4005906938857</v>
      </c>
      <c r="Q349">
        <v>111.87156545795844</v>
      </c>
    </row>
    <row r="350" spans="1:17" hidden="1" x14ac:dyDescent="0.2">
      <c r="A350" s="2">
        <f t="shared" si="10"/>
        <v>44317</v>
      </c>
      <c r="B350">
        <v>2021</v>
      </c>
      <c r="C350" s="3" t="s">
        <v>122</v>
      </c>
      <c r="D350" t="s">
        <v>74</v>
      </c>
      <c r="E350" t="s">
        <v>75</v>
      </c>
      <c r="F350" t="s">
        <v>76</v>
      </c>
      <c r="G350">
        <v>850</v>
      </c>
      <c r="H350" t="s">
        <v>16</v>
      </c>
      <c r="I350" t="s">
        <v>17</v>
      </c>
      <c r="J350" t="s">
        <v>37</v>
      </c>
      <c r="K350" t="s">
        <v>77</v>
      </c>
      <c r="L350">
        <v>100</v>
      </c>
      <c r="M350" t="s">
        <v>39</v>
      </c>
      <c r="N350">
        <v>29</v>
      </c>
      <c r="P350">
        <f t="shared" si="11"/>
        <v>759.79986202966984</v>
      </c>
      <c r="Q350">
        <v>111.87156545795844</v>
      </c>
    </row>
    <row r="351" spans="1:17" hidden="1" x14ac:dyDescent="0.2">
      <c r="A351" s="2">
        <f t="shared" si="10"/>
        <v>44317</v>
      </c>
      <c r="B351">
        <v>2021</v>
      </c>
      <c r="C351" s="3" t="s">
        <v>122</v>
      </c>
      <c r="D351" t="s">
        <v>74</v>
      </c>
      <c r="E351" t="s">
        <v>78</v>
      </c>
      <c r="F351" t="s">
        <v>79</v>
      </c>
      <c r="G351">
        <v>139.02000000000001</v>
      </c>
      <c r="H351" t="s">
        <v>16</v>
      </c>
      <c r="I351" t="s">
        <v>17</v>
      </c>
      <c r="J351" t="s">
        <v>37</v>
      </c>
      <c r="K351" t="s">
        <v>18</v>
      </c>
      <c r="L351">
        <v>10</v>
      </c>
      <c r="M351" t="s">
        <v>19</v>
      </c>
      <c r="N351">
        <v>29</v>
      </c>
      <c r="P351">
        <f t="shared" si="11"/>
        <v>124.26750214042907</v>
      </c>
      <c r="Q351">
        <v>111.87156545795844</v>
      </c>
    </row>
    <row r="352" spans="1:17" hidden="1" x14ac:dyDescent="0.2">
      <c r="A352" s="2">
        <f t="shared" si="10"/>
        <v>44317</v>
      </c>
      <c r="B352">
        <v>2021</v>
      </c>
      <c r="C352" s="3" t="s">
        <v>122</v>
      </c>
      <c r="D352" t="s">
        <v>66</v>
      </c>
      <c r="E352" t="s">
        <v>80</v>
      </c>
      <c r="F352" t="s">
        <v>86</v>
      </c>
      <c r="G352">
        <v>572.5</v>
      </c>
      <c r="H352" t="s">
        <v>16</v>
      </c>
      <c r="I352" t="s">
        <v>17</v>
      </c>
      <c r="J352">
        <v>1</v>
      </c>
      <c r="K352" t="s">
        <v>18</v>
      </c>
      <c r="L352">
        <v>10</v>
      </c>
      <c r="M352" t="s">
        <v>19</v>
      </c>
      <c r="N352">
        <v>20</v>
      </c>
      <c r="P352">
        <f t="shared" si="11"/>
        <v>511.74755413174819</v>
      </c>
      <c r="Q352">
        <v>111.87156545795844</v>
      </c>
    </row>
    <row r="353" spans="1:17" hidden="1" x14ac:dyDescent="0.2">
      <c r="A353" s="2">
        <f t="shared" si="10"/>
        <v>44317</v>
      </c>
      <c r="B353">
        <v>2021</v>
      </c>
      <c r="C353" s="3" t="s">
        <v>122</v>
      </c>
      <c r="D353" t="s">
        <v>82</v>
      </c>
      <c r="E353" t="s">
        <v>83</v>
      </c>
      <c r="F353" t="s">
        <v>84</v>
      </c>
      <c r="G353">
        <v>544.47</v>
      </c>
      <c r="H353" t="s">
        <v>16</v>
      </c>
      <c r="I353" t="s">
        <v>17</v>
      </c>
      <c r="J353">
        <v>1</v>
      </c>
      <c r="K353" t="s">
        <v>18</v>
      </c>
      <c r="L353">
        <v>10</v>
      </c>
      <c r="M353" t="s">
        <v>19</v>
      </c>
      <c r="N353">
        <v>21</v>
      </c>
      <c r="P353">
        <f t="shared" si="11"/>
        <v>486.69203632858159</v>
      </c>
      <c r="Q353">
        <v>111.87156545795844</v>
      </c>
    </row>
    <row r="354" spans="1:17" hidden="1" x14ac:dyDescent="0.2">
      <c r="A354" s="2">
        <f t="shared" si="10"/>
        <v>44287</v>
      </c>
      <c r="B354">
        <v>2021</v>
      </c>
      <c r="C354" s="3" t="s">
        <v>121</v>
      </c>
      <c r="D354" t="s">
        <v>13</v>
      </c>
      <c r="E354" t="s">
        <v>14</v>
      </c>
      <c r="F354" t="s">
        <v>15</v>
      </c>
      <c r="G354">
        <v>1870</v>
      </c>
      <c r="H354" t="s">
        <v>16</v>
      </c>
      <c r="I354" t="s">
        <v>17</v>
      </c>
      <c r="J354">
        <v>1</v>
      </c>
      <c r="K354" t="s">
        <v>18</v>
      </c>
      <c r="L354">
        <v>10</v>
      </c>
      <c r="M354" t="s">
        <v>19</v>
      </c>
      <c r="N354">
        <v>9</v>
      </c>
      <c r="P354">
        <f t="shared" si="11"/>
        <v>1674.9028158582043</v>
      </c>
      <c r="Q354">
        <v>111.6482689201182</v>
      </c>
    </row>
    <row r="355" spans="1:17" hidden="1" x14ac:dyDescent="0.2">
      <c r="A355" s="2">
        <f t="shared" si="10"/>
        <v>44287</v>
      </c>
      <c r="B355">
        <v>2021</v>
      </c>
      <c r="C355" s="3" t="s">
        <v>121</v>
      </c>
      <c r="D355" t="s">
        <v>20</v>
      </c>
      <c r="E355" t="s">
        <v>14</v>
      </c>
      <c r="F355" t="s">
        <v>21</v>
      </c>
      <c r="G355">
        <v>1399</v>
      </c>
      <c r="H355" t="s">
        <v>16</v>
      </c>
      <c r="I355" t="s">
        <v>17</v>
      </c>
      <c r="J355">
        <v>1</v>
      </c>
      <c r="K355" t="s">
        <v>18</v>
      </c>
      <c r="L355">
        <v>10</v>
      </c>
      <c r="M355" t="s">
        <v>19</v>
      </c>
      <c r="N355">
        <v>31</v>
      </c>
      <c r="P355">
        <f t="shared" si="11"/>
        <v>1253.0422670511377</v>
      </c>
      <c r="Q355">
        <v>111.6482689201182</v>
      </c>
    </row>
    <row r="356" spans="1:17" hidden="1" x14ac:dyDescent="0.2">
      <c r="A356" s="2">
        <f t="shared" si="10"/>
        <v>44287</v>
      </c>
      <c r="B356">
        <v>2021</v>
      </c>
      <c r="C356" s="3" t="s">
        <v>121</v>
      </c>
      <c r="D356" t="s">
        <v>22</v>
      </c>
      <c r="E356" t="s">
        <v>23</v>
      </c>
      <c r="F356" t="s">
        <v>24</v>
      </c>
      <c r="G356">
        <v>837.75</v>
      </c>
      <c r="H356" t="s">
        <v>16</v>
      </c>
      <c r="I356" t="s">
        <v>17</v>
      </c>
      <c r="J356" t="s">
        <v>37</v>
      </c>
      <c r="K356" t="s">
        <v>25</v>
      </c>
      <c r="L356">
        <v>100</v>
      </c>
      <c r="M356" t="s">
        <v>19</v>
      </c>
      <c r="N356">
        <v>14</v>
      </c>
      <c r="P356">
        <f t="shared" si="11"/>
        <v>750.34750480492539</v>
      </c>
      <c r="Q356">
        <v>111.6482689201182</v>
      </c>
    </row>
    <row r="357" spans="1:17" hidden="1" x14ac:dyDescent="0.2">
      <c r="A357" s="2">
        <f t="shared" si="10"/>
        <v>44287</v>
      </c>
      <c r="B357">
        <v>2021</v>
      </c>
      <c r="C357" s="3" t="s">
        <v>121</v>
      </c>
      <c r="D357" t="s">
        <v>26</v>
      </c>
      <c r="E357" t="s">
        <v>27</v>
      </c>
      <c r="F357" t="s">
        <v>28</v>
      </c>
      <c r="G357">
        <v>407.85</v>
      </c>
      <c r="H357" t="s">
        <v>16</v>
      </c>
      <c r="I357" t="s">
        <v>29</v>
      </c>
      <c r="J357">
        <v>1</v>
      </c>
      <c r="K357" t="s">
        <v>30</v>
      </c>
      <c r="L357">
        <v>3</v>
      </c>
      <c r="M357" t="s">
        <v>19</v>
      </c>
      <c r="N357">
        <v>19</v>
      </c>
      <c r="P357">
        <f t="shared" si="11"/>
        <v>365.29899114853936</v>
      </c>
      <c r="Q357">
        <v>111.6482689201182</v>
      </c>
    </row>
    <row r="358" spans="1:17" hidden="1" x14ac:dyDescent="0.2">
      <c r="A358" s="2">
        <f t="shared" si="10"/>
        <v>44287</v>
      </c>
      <c r="B358">
        <v>2021</v>
      </c>
      <c r="C358" s="3" t="s">
        <v>121</v>
      </c>
      <c r="D358" t="s">
        <v>31</v>
      </c>
      <c r="E358" t="s">
        <v>32</v>
      </c>
      <c r="F358" t="s">
        <v>33</v>
      </c>
      <c r="G358">
        <v>733.5</v>
      </c>
      <c r="H358" t="s">
        <v>16</v>
      </c>
      <c r="I358" t="s">
        <v>17</v>
      </c>
      <c r="J358">
        <v>2</v>
      </c>
      <c r="K358" t="s">
        <v>30</v>
      </c>
      <c r="L358">
        <v>3</v>
      </c>
      <c r="M358" t="s">
        <v>19</v>
      </c>
      <c r="N358">
        <v>12</v>
      </c>
      <c r="P358">
        <f t="shared" si="11"/>
        <v>656.97391199571814</v>
      </c>
      <c r="Q358">
        <v>111.6482689201182</v>
      </c>
    </row>
    <row r="359" spans="1:17" hidden="1" x14ac:dyDescent="0.2">
      <c r="A359" s="2">
        <f t="shared" si="10"/>
        <v>44287</v>
      </c>
      <c r="B359">
        <v>2021</v>
      </c>
      <c r="C359" s="3" t="s">
        <v>121</v>
      </c>
      <c r="D359" t="s">
        <v>34</v>
      </c>
      <c r="E359" t="s">
        <v>35</v>
      </c>
      <c r="F359" t="s">
        <v>36</v>
      </c>
      <c r="G359">
        <v>109.98</v>
      </c>
      <c r="H359" t="s">
        <v>16</v>
      </c>
      <c r="I359" t="s">
        <v>17</v>
      </c>
      <c r="J359" t="s">
        <v>37</v>
      </c>
      <c r="K359" t="s">
        <v>38</v>
      </c>
      <c r="L359">
        <v>100</v>
      </c>
      <c r="M359" t="s">
        <v>39</v>
      </c>
      <c r="N359">
        <v>11</v>
      </c>
      <c r="P359">
        <f t="shared" si="11"/>
        <v>98.50578165138252</v>
      </c>
      <c r="Q359">
        <v>111.6482689201182</v>
      </c>
    </row>
    <row r="360" spans="1:17" hidden="1" x14ac:dyDescent="0.2">
      <c r="A360" s="2">
        <f t="shared" si="10"/>
        <v>44287</v>
      </c>
      <c r="B360">
        <v>2021</v>
      </c>
      <c r="C360" s="3" t="s">
        <v>121</v>
      </c>
      <c r="D360" t="s">
        <v>40</v>
      </c>
      <c r="E360" t="s">
        <v>23</v>
      </c>
      <c r="F360" t="s">
        <v>87</v>
      </c>
      <c r="G360">
        <v>486</v>
      </c>
      <c r="H360" t="s">
        <v>16</v>
      </c>
      <c r="I360" t="s">
        <v>88</v>
      </c>
      <c r="J360">
        <v>1</v>
      </c>
      <c r="K360" t="s">
        <v>38</v>
      </c>
      <c r="L360">
        <v>100</v>
      </c>
      <c r="M360" t="s">
        <v>39</v>
      </c>
      <c r="N360">
        <v>15</v>
      </c>
      <c r="P360">
        <f t="shared" si="11"/>
        <v>435.29559813213223</v>
      </c>
      <c r="Q360">
        <v>111.6482689201182</v>
      </c>
    </row>
    <row r="361" spans="1:17" x14ac:dyDescent="0.2">
      <c r="A361" s="2">
        <f t="shared" si="10"/>
        <v>44287</v>
      </c>
      <c r="B361">
        <v>2021</v>
      </c>
      <c r="C361" s="3" t="s">
        <v>121</v>
      </c>
      <c r="D361" t="s">
        <v>44</v>
      </c>
      <c r="E361" t="s">
        <v>14</v>
      </c>
      <c r="F361" t="s">
        <v>45</v>
      </c>
      <c r="G361">
        <v>443</v>
      </c>
      <c r="H361" t="s">
        <v>16</v>
      </c>
      <c r="I361" t="s">
        <v>17</v>
      </c>
      <c r="J361">
        <v>1</v>
      </c>
      <c r="K361" t="s">
        <v>30</v>
      </c>
      <c r="L361">
        <v>3</v>
      </c>
      <c r="M361" t="s">
        <v>19</v>
      </c>
      <c r="N361">
        <v>27</v>
      </c>
      <c r="P361">
        <f t="shared" si="11"/>
        <v>396.78179006694359</v>
      </c>
      <c r="Q361">
        <v>111.6482689201182</v>
      </c>
    </row>
    <row r="362" spans="1:17" hidden="1" x14ac:dyDescent="0.2">
      <c r="A362" s="2">
        <f t="shared" si="10"/>
        <v>44287</v>
      </c>
      <c r="B362">
        <v>2021</v>
      </c>
      <c r="C362" s="3" t="s">
        <v>121</v>
      </c>
      <c r="D362" t="s">
        <v>46</v>
      </c>
      <c r="E362" t="s">
        <v>47</v>
      </c>
      <c r="F362" t="s">
        <v>48</v>
      </c>
      <c r="G362">
        <v>326</v>
      </c>
      <c r="H362" t="s">
        <v>16</v>
      </c>
      <c r="I362" t="s">
        <v>42</v>
      </c>
      <c r="J362" t="s">
        <v>37</v>
      </c>
      <c r="K362" t="s">
        <v>18</v>
      </c>
      <c r="L362">
        <v>10</v>
      </c>
      <c r="M362" t="s">
        <v>19</v>
      </c>
      <c r="N362">
        <v>28</v>
      </c>
      <c r="P362">
        <f t="shared" si="11"/>
        <v>291.98840533143027</v>
      </c>
      <c r="Q362">
        <v>111.6482689201182</v>
      </c>
    </row>
    <row r="363" spans="1:17" hidden="1" x14ac:dyDescent="0.2">
      <c r="A363" s="2">
        <f t="shared" si="10"/>
        <v>44287</v>
      </c>
      <c r="B363">
        <v>2021</v>
      </c>
      <c r="C363" s="3" t="s">
        <v>121</v>
      </c>
      <c r="D363" t="s">
        <v>49</v>
      </c>
      <c r="E363" t="s">
        <v>14</v>
      </c>
      <c r="F363" t="s">
        <v>50</v>
      </c>
      <c r="G363">
        <v>479.48</v>
      </c>
      <c r="H363" t="s">
        <v>16</v>
      </c>
      <c r="I363" t="s">
        <v>17</v>
      </c>
      <c r="J363" t="s">
        <v>37</v>
      </c>
      <c r="K363" t="s">
        <v>30</v>
      </c>
      <c r="L363">
        <v>3</v>
      </c>
      <c r="M363" t="s">
        <v>19</v>
      </c>
      <c r="N363">
        <v>6</v>
      </c>
      <c r="P363">
        <f t="shared" si="11"/>
        <v>429.45583002550364</v>
      </c>
      <c r="Q363">
        <v>111.6482689201182</v>
      </c>
    </row>
    <row r="364" spans="1:17" hidden="1" x14ac:dyDescent="0.2">
      <c r="A364" s="2">
        <f t="shared" si="10"/>
        <v>44287</v>
      </c>
      <c r="B364">
        <v>2021</v>
      </c>
      <c r="C364" s="3" t="s">
        <v>121</v>
      </c>
      <c r="D364" t="s">
        <v>49</v>
      </c>
      <c r="E364" t="s">
        <v>51</v>
      </c>
      <c r="F364" t="s">
        <v>52</v>
      </c>
      <c r="G364">
        <v>139.02000000000001</v>
      </c>
      <c r="H364" t="s">
        <v>16</v>
      </c>
      <c r="I364" t="s">
        <v>17</v>
      </c>
      <c r="J364" t="s">
        <v>37</v>
      </c>
      <c r="K364" t="s">
        <v>18</v>
      </c>
      <c r="L364">
        <v>10</v>
      </c>
      <c r="M364" t="s">
        <v>19</v>
      </c>
      <c r="N364">
        <v>6</v>
      </c>
      <c r="P364">
        <f t="shared" si="11"/>
        <v>124.51603714470994</v>
      </c>
      <c r="Q364">
        <v>111.6482689201182</v>
      </c>
    </row>
    <row r="365" spans="1:17" hidden="1" x14ac:dyDescent="0.2">
      <c r="A365" s="2">
        <f t="shared" si="10"/>
        <v>44287</v>
      </c>
      <c r="B365">
        <v>2021</v>
      </c>
      <c r="C365" s="3" t="s">
        <v>121</v>
      </c>
      <c r="D365" t="s">
        <v>53</v>
      </c>
      <c r="E365" t="s">
        <v>54</v>
      </c>
      <c r="F365" t="s">
        <v>55</v>
      </c>
      <c r="G365">
        <v>612</v>
      </c>
      <c r="H365" t="s">
        <v>16</v>
      </c>
      <c r="I365" t="s">
        <v>17</v>
      </c>
      <c r="J365" t="s">
        <v>37</v>
      </c>
      <c r="K365" t="s">
        <v>56</v>
      </c>
      <c r="L365">
        <v>10</v>
      </c>
      <c r="M365" t="s">
        <v>19</v>
      </c>
      <c r="N365">
        <v>3</v>
      </c>
      <c r="P365">
        <f t="shared" si="11"/>
        <v>548.15001246268503</v>
      </c>
      <c r="Q365">
        <v>111.6482689201182</v>
      </c>
    </row>
    <row r="366" spans="1:17" hidden="1" x14ac:dyDescent="0.2">
      <c r="A366" s="2">
        <f t="shared" si="10"/>
        <v>44287</v>
      </c>
      <c r="B366">
        <v>2021</v>
      </c>
      <c r="C366" s="3" t="s">
        <v>121</v>
      </c>
      <c r="D366" t="s">
        <v>57</v>
      </c>
      <c r="E366" t="s">
        <v>58</v>
      </c>
      <c r="F366" t="s">
        <v>59</v>
      </c>
      <c r="G366">
        <v>599.99</v>
      </c>
      <c r="H366" t="s">
        <v>16</v>
      </c>
      <c r="I366" t="s">
        <v>17</v>
      </c>
      <c r="J366">
        <v>1</v>
      </c>
      <c r="K366" t="s">
        <v>60</v>
      </c>
      <c r="L366">
        <v>10</v>
      </c>
      <c r="M366" t="s">
        <v>39</v>
      </c>
      <c r="N366">
        <v>23</v>
      </c>
      <c r="P366">
        <f t="shared" si="11"/>
        <v>537.39301630308228</v>
      </c>
      <c r="Q366">
        <v>111.6482689201182</v>
      </c>
    </row>
    <row r="367" spans="1:17" hidden="1" x14ac:dyDescent="0.2">
      <c r="A367" s="2">
        <f t="shared" si="10"/>
        <v>44287</v>
      </c>
      <c r="B367">
        <v>2021</v>
      </c>
      <c r="C367" s="3" t="s">
        <v>121</v>
      </c>
      <c r="D367" t="s">
        <v>61</v>
      </c>
      <c r="E367" t="s">
        <v>14</v>
      </c>
      <c r="F367" t="s">
        <v>62</v>
      </c>
      <c r="G367">
        <v>1555.32</v>
      </c>
      <c r="H367" t="s">
        <v>16</v>
      </c>
      <c r="I367" t="s">
        <v>17</v>
      </c>
      <c r="J367">
        <v>1</v>
      </c>
      <c r="K367" t="s">
        <v>63</v>
      </c>
      <c r="L367">
        <v>3.6</v>
      </c>
      <c r="M367" t="s">
        <v>64</v>
      </c>
      <c r="N367">
        <v>32</v>
      </c>
      <c r="P367">
        <f t="shared" si="11"/>
        <v>1393.0533944174235</v>
      </c>
      <c r="Q367">
        <v>111.6482689201182</v>
      </c>
    </row>
    <row r="368" spans="1:17" hidden="1" x14ac:dyDescent="0.2">
      <c r="A368" s="2">
        <f t="shared" si="10"/>
        <v>44287</v>
      </c>
      <c r="B368">
        <v>2021</v>
      </c>
      <c r="C368" s="3" t="s">
        <v>121</v>
      </c>
      <c r="D368" t="s">
        <v>31</v>
      </c>
      <c r="E368" t="s">
        <v>23</v>
      </c>
      <c r="F368" t="s">
        <v>65</v>
      </c>
      <c r="G368">
        <v>1078</v>
      </c>
      <c r="H368" t="s">
        <v>16</v>
      </c>
      <c r="I368" t="s">
        <v>17</v>
      </c>
      <c r="J368" t="s">
        <v>37</v>
      </c>
      <c r="K368" t="s">
        <v>38</v>
      </c>
      <c r="L368">
        <v>100</v>
      </c>
      <c r="M368" t="s">
        <v>39</v>
      </c>
      <c r="N368">
        <v>12</v>
      </c>
      <c r="P368">
        <f t="shared" si="11"/>
        <v>965.53221149472938</v>
      </c>
      <c r="Q368">
        <v>111.6482689201182</v>
      </c>
    </row>
    <row r="369" spans="1:17" hidden="1" x14ac:dyDescent="0.2">
      <c r="A369" s="2">
        <f t="shared" si="10"/>
        <v>44287</v>
      </c>
      <c r="B369">
        <v>2021</v>
      </c>
      <c r="C369" s="3" t="s">
        <v>121</v>
      </c>
      <c r="D369" t="s">
        <v>66</v>
      </c>
      <c r="E369" t="s">
        <v>14</v>
      </c>
      <c r="F369" t="s">
        <v>67</v>
      </c>
      <c r="G369">
        <v>440.47</v>
      </c>
      <c r="H369" t="s">
        <v>16</v>
      </c>
      <c r="I369" t="s">
        <v>17</v>
      </c>
      <c r="J369">
        <v>1</v>
      </c>
      <c r="K369" t="s">
        <v>30</v>
      </c>
      <c r="L369">
        <v>3</v>
      </c>
      <c r="M369" t="s">
        <v>19</v>
      </c>
      <c r="N369">
        <v>20</v>
      </c>
      <c r="P369">
        <f t="shared" si="11"/>
        <v>394.51574508078249</v>
      </c>
      <c r="Q369">
        <v>111.6482689201182</v>
      </c>
    </row>
    <row r="370" spans="1:17" hidden="1" x14ac:dyDescent="0.2">
      <c r="A370" s="2">
        <f t="shared" si="10"/>
        <v>44287</v>
      </c>
      <c r="B370">
        <v>2021</v>
      </c>
      <c r="C370" s="3" t="s">
        <v>121</v>
      </c>
      <c r="D370" t="s">
        <v>68</v>
      </c>
      <c r="E370" t="s">
        <v>69</v>
      </c>
      <c r="F370" t="s">
        <v>70</v>
      </c>
      <c r="G370">
        <v>842.5</v>
      </c>
      <c r="H370" t="s">
        <v>16</v>
      </c>
      <c r="I370" t="s">
        <v>17</v>
      </c>
      <c r="J370">
        <v>1</v>
      </c>
      <c r="K370" t="s">
        <v>71</v>
      </c>
      <c r="L370">
        <v>100</v>
      </c>
      <c r="M370" t="s">
        <v>64</v>
      </c>
      <c r="N370">
        <v>22</v>
      </c>
      <c r="P370">
        <f t="shared" si="11"/>
        <v>754.60193709119631</v>
      </c>
      <c r="Q370">
        <v>111.6482689201182</v>
      </c>
    </row>
    <row r="371" spans="1:17" hidden="1" x14ac:dyDescent="0.2">
      <c r="A371" s="2">
        <f t="shared" si="10"/>
        <v>44287</v>
      </c>
      <c r="B371">
        <v>2021</v>
      </c>
      <c r="C371" s="3" t="s">
        <v>121</v>
      </c>
      <c r="D371" t="s">
        <v>68</v>
      </c>
      <c r="E371" t="s">
        <v>72</v>
      </c>
      <c r="F371" t="s">
        <v>73</v>
      </c>
      <c r="G371">
        <v>347.25</v>
      </c>
      <c r="H371" t="s">
        <v>16</v>
      </c>
      <c r="I371" t="s">
        <v>17</v>
      </c>
      <c r="J371" t="s">
        <v>37</v>
      </c>
      <c r="K371" t="s">
        <v>18</v>
      </c>
      <c r="L371">
        <v>10</v>
      </c>
      <c r="M371" t="s">
        <v>19</v>
      </c>
      <c r="N371">
        <v>22</v>
      </c>
      <c r="P371">
        <f t="shared" si="11"/>
        <v>311.02139187527354</v>
      </c>
      <c r="Q371">
        <v>111.6482689201182</v>
      </c>
    </row>
    <row r="372" spans="1:17" hidden="1" x14ac:dyDescent="0.2">
      <c r="A372" s="2">
        <f t="shared" si="10"/>
        <v>44287</v>
      </c>
      <c r="B372">
        <v>2021</v>
      </c>
      <c r="C372" s="3" t="s">
        <v>121</v>
      </c>
      <c r="D372" t="s">
        <v>74</v>
      </c>
      <c r="E372" t="s">
        <v>75</v>
      </c>
      <c r="F372" t="s">
        <v>76</v>
      </c>
      <c r="G372">
        <v>887.5</v>
      </c>
      <c r="H372" t="s">
        <v>16</v>
      </c>
      <c r="I372" t="s">
        <v>17</v>
      </c>
      <c r="J372" t="s">
        <v>37</v>
      </c>
      <c r="K372" t="s">
        <v>77</v>
      </c>
      <c r="L372">
        <v>100</v>
      </c>
      <c r="M372" t="s">
        <v>39</v>
      </c>
      <c r="N372">
        <v>29</v>
      </c>
      <c r="P372">
        <f t="shared" si="11"/>
        <v>794.90708506639373</v>
      </c>
      <c r="Q372">
        <v>111.6482689201182</v>
      </c>
    </row>
    <row r="373" spans="1:17" hidden="1" x14ac:dyDescent="0.2">
      <c r="A373" s="2">
        <f t="shared" si="10"/>
        <v>44287</v>
      </c>
      <c r="B373">
        <v>2021</v>
      </c>
      <c r="C373" s="3" t="s">
        <v>121</v>
      </c>
      <c r="D373" t="s">
        <v>74</v>
      </c>
      <c r="E373" t="s">
        <v>78</v>
      </c>
      <c r="F373" t="s">
        <v>79</v>
      </c>
      <c r="G373">
        <v>139.02000000000001</v>
      </c>
      <c r="H373" t="s">
        <v>16</v>
      </c>
      <c r="I373" t="s">
        <v>17</v>
      </c>
      <c r="J373" t="s">
        <v>37</v>
      </c>
      <c r="K373" t="s">
        <v>18</v>
      </c>
      <c r="L373">
        <v>10</v>
      </c>
      <c r="M373" t="s">
        <v>19</v>
      </c>
      <c r="N373">
        <v>29</v>
      </c>
      <c r="P373">
        <f t="shared" si="11"/>
        <v>124.51603714470994</v>
      </c>
      <c r="Q373">
        <v>111.6482689201182</v>
      </c>
    </row>
    <row r="374" spans="1:17" hidden="1" x14ac:dyDescent="0.2">
      <c r="A374" s="2">
        <f t="shared" si="10"/>
        <v>44287</v>
      </c>
      <c r="B374">
        <v>2021</v>
      </c>
      <c r="C374" s="3" t="s">
        <v>121</v>
      </c>
      <c r="D374" t="s">
        <v>66</v>
      </c>
      <c r="E374" t="s">
        <v>80</v>
      </c>
      <c r="F374" t="s">
        <v>86</v>
      </c>
      <c r="G374">
        <v>572.5</v>
      </c>
      <c r="H374" t="s">
        <v>16</v>
      </c>
      <c r="I374" t="s">
        <v>17</v>
      </c>
      <c r="J374">
        <v>1</v>
      </c>
      <c r="K374" t="s">
        <v>18</v>
      </c>
      <c r="L374">
        <v>10</v>
      </c>
      <c r="M374" t="s">
        <v>19</v>
      </c>
      <c r="N374">
        <v>20</v>
      </c>
      <c r="P374">
        <f t="shared" si="11"/>
        <v>512.77104924001173</v>
      </c>
      <c r="Q374">
        <v>111.6482689201182</v>
      </c>
    </row>
    <row r="375" spans="1:17" hidden="1" x14ac:dyDescent="0.2">
      <c r="A375" s="2">
        <f t="shared" si="10"/>
        <v>44287</v>
      </c>
      <c r="B375">
        <v>2021</v>
      </c>
      <c r="C375" s="3" t="s">
        <v>121</v>
      </c>
      <c r="D375" t="s">
        <v>82</v>
      </c>
      <c r="E375" t="s">
        <v>83</v>
      </c>
      <c r="F375" t="s">
        <v>84</v>
      </c>
      <c r="G375">
        <v>544.47</v>
      </c>
      <c r="H375" t="s">
        <v>16</v>
      </c>
      <c r="I375" t="s">
        <v>17</v>
      </c>
      <c r="J375">
        <v>1</v>
      </c>
      <c r="K375" t="s">
        <v>18</v>
      </c>
      <c r="L375">
        <v>10</v>
      </c>
      <c r="M375" t="s">
        <v>19</v>
      </c>
      <c r="N375">
        <v>21</v>
      </c>
      <c r="P375">
        <f t="shared" si="11"/>
        <v>487.66542040123875</v>
      </c>
      <c r="Q375">
        <v>111.6482689201182</v>
      </c>
    </row>
    <row r="376" spans="1:17" hidden="1" x14ac:dyDescent="0.2">
      <c r="A376" s="2">
        <f t="shared" si="10"/>
        <v>44256</v>
      </c>
      <c r="B376">
        <v>2021</v>
      </c>
      <c r="C376" s="3" t="s">
        <v>120</v>
      </c>
      <c r="D376" t="s">
        <v>13</v>
      </c>
      <c r="E376" t="s">
        <v>14</v>
      </c>
      <c r="F376" t="s">
        <v>15</v>
      </c>
      <c r="G376">
        <v>1870</v>
      </c>
      <c r="H376" t="s">
        <v>16</v>
      </c>
      <c r="I376" t="s">
        <v>17</v>
      </c>
      <c r="J376">
        <v>1</v>
      </c>
      <c r="K376" t="s">
        <v>18</v>
      </c>
      <c r="L376">
        <v>10</v>
      </c>
      <c r="M376" t="s">
        <v>19</v>
      </c>
      <c r="N376">
        <v>9</v>
      </c>
      <c r="P376">
        <f t="shared" si="11"/>
        <v>1680.4299951505363</v>
      </c>
      <c r="Q376">
        <v>111.28104148322355</v>
      </c>
    </row>
    <row r="377" spans="1:17" hidden="1" x14ac:dyDescent="0.2">
      <c r="A377" s="2">
        <f t="shared" si="10"/>
        <v>44256</v>
      </c>
      <c r="B377">
        <v>2021</v>
      </c>
      <c r="C377" s="3" t="s">
        <v>120</v>
      </c>
      <c r="D377" t="s">
        <v>20</v>
      </c>
      <c r="E377" t="s">
        <v>14</v>
      </c>
      <c r="F377" t="s">
        <v>21</v>
      </c>
      <c r="G377">
        <v>1399</v>
      </c>
      <c r="H377" t="s">
        <v>16</v>
      </c>
      <c r="I377" t="s">
        <v>17</v>
      </c>
      <c r="J377">
        <v>1</v>
      </c>
      <c r="K377" t="s">
        <v>18</v>
      </c>
      <c r="L377">
        <v>10</v>
      </c>
      <c r="M377" t="s">
        <v>19</v>
      </c>
      <c r="N377">
        <v>31</v>
      </c>
      <c r="P377">
        <f t="shared" si="11"/>
        <v>1257.1773065324069</v>
      </c>
      <c r="Q377">
        <v>111.28104148322355</v>
      </c>
    </row>
    <row r="378" spans="1:17" hidden="1" x14ac:dyDescent="0.2">
      <c r="A378" s="2">
        <f t="shared" si="10"/>
        <v>44256</v>
      </c>
      <c r="B378">
        <v>2021</v>
      </c>
      <c r="C378" s="3" t="s">
        <v>120</v>
      </c>
      <c r="D378" t="s">
        <v>22</v>
      </c>
      <c r="E378" t="s">
        <v>23</v>
      </c>
      <c r="F378" t="s">
        <v>24</v>
      </c>
      <c r="G378">
        <v>837.75</v>
      </c>
      <c r="H378" t="s">
        <v>16</v>
      </c>
      <c r="I378" t="s">
        <v>17</v>
      </c>
      <c r="J378" t="s">
        <v>37</v>
      </c>
      <c r="K378" t="s">
        <v>25</v>
      </c>
      <c r="L378">
        <v>100</v>
      </c>
      <c r="M378" t="s">
        <v>19</v>
      </c>
      <c r="N378">
        <v>14</v>
      </c>
      <c r="P378">
        <f t="shared" si="11"/>
        <v>752.82365157078186</v>
      </c>
      <c r="Q378">
        <v>111.28104148322355</v>
      </c>
    </row>
    <row r="379" spans="1:17" hidden="1" x14ac:dyDescent="0.2">
      <c r="A379" s="2">
        <f t="shared" si="10"/>
        <v>44256</v>
      </c>
      <c r="B379">
        <v>2021</v>
      </c>
      <c r="C379" s="3" t="s">
        <v>120</v>
      </c>
      <c r="D379" t="s">
        <v>26</v>
      </c>
      <c r="E379" t="s">
        <v>27</v>
      </c>
      <c r="F379" t="s">
        <v>28</v>
      </c>
      <c r="G379">
        <v>400.76</v>
      </c>
      <c r="H379" t="s">
        <v>16</v>
      </c>
      <c r="I379" t="s">
        <v>29</v>
      </c>
      <c r="J379">
        <v>1</v>
      </c>
      <c r="K379" t="s">
        <v>30</v>
      </c>
      <c r="L379">
        <v>3</v>
      </c>
      <c r="M379" t="s">
        <v>19</v>
      </c>
      <c r="N379">
        <v>19</v>
      </c>
      <c r="P379">
        <f t="shared" si="11"/>
        <v>360.13322184841121</v>
      </c>
      <c r="Q379">
        <v>111.28104148322355</v>
      </c>
    </row>
    <row r="380" spans="1:17" hidden="1" x14ac:dyDescent="0.2">
      <c r="A380" s="2">
        <f t="shared" si="10"/>
        <v>44256</v>
      </c>
      <c r="B380">
        <v>2021</v>
      </c>
      <c r="C380" s="3" t="s">
        <v>120</v>
      </c>
      <c r="D380" t="s">
        <v>31</v>
      </c>
      <c r="E380" t="s">
        <v>32</v>
      </c>
      <c r="F380" t="s">
        <v>33</v>
      </c>
      <c r="G380">
        <v>543</v>
      </c>
      <c r="H380" t="s">
        <v>16</v>
      </c>
      <c r="I380" t="s">
        <v>17</v>
      </c>
      <c r="J380">
        <v>2</v>
      </c>
      <c r="K380" t="s">
        <v>30</v>
      </c>
      <c r="L380">
        <v>3</v>
      </c>
      <c r="M380" t="s">
        <v>19</v>
      </c>
      <c r="N380">
        <v>12</v>
      </c>
      <c r="P380">
        <f t="shared" si="11"/>
        <v>487.9537365597547</v>
      </c>
      <c r="Q380">
        <v>111.28104148322355</v>
      </c>
    </row>
    <row r="381" spans="1:17" hidden="1" x14ac:dyDescent="0.2">
      <c r="A381" s="2">
        <f t="shared" si="10"/>
        <v>44256</v>
      </c>
      <c r="B381">
        <v>2021</v>
      </c>
      <c r="C381" s="3" t="s">
        <v>120</v>
      </c>
      <c r="D381" t="s">
        <v>34</v>
      </c>
      <c r="E381" t="s">
        <v>35</v>
      </c>
      <c r="F381" t="s">
        <v>36</v>
      </c>
      <c r="G381">
        <v>114.33</v>
      </c>
      <c r="H381" t="s">
        <v>16</v>
      </c>
      <c r="I381" t="s">
        <v>17</v>
      </c>
      <c r="J381" t="s">
        <v>37</v>
      </c>
      <c r="K381" t="s">
        <v>38</v>
      </c>
      <c r="L381">
        <v>100</v>
      </c>
      <c r="M381" t="s">
        <v>39</v>
      </c>
      <c r="N381">
        <v>11</v>
      </c>
      <c r="P381">
        <f t="shared" si="11"/>
        <v>102.73987237730526</v>
      </c>
      <c r="Q381">
        <v>111.28104148322355</v>
      </c>
    </row>
    <row r="382" spans="1:17" hidden="1" x14ac:dyDescent="0.2">
      <c r="A382" s="2">
        <f t="shared" si="10"/>
        <v>44256</v>
      </c>
      <c r="B382">
        <v>2021</v>
      </c>
      <c r="C382" s="3" t="s">
        <v>120</v>
      </c>
      <c r="D382" t="s">
        <v>40</v>
      </c>
      <c r="E382" t="s">
        <v>23</v>
      </c>
      <c r="F382" t="s">
        <v>87</v>
      </c>
      <c r="G382">
        <v>486</v>
      </c>
      <c r="H382" t="s">
        <v>16</v>
      </c>
      <c r="I382" t="s">
        <v>88</v>
      </c>
      <c r="J382">
        <v>1</v>
      </c>
      <c r="K382" t="s">
        <v>38</v>
      </c>
      <c r="L382">
        <v>100</v>
      </c>
      <c r="M382" t="s">
        <v>39</v>
      </c>
      <c r="N382">
        <v>15</v>
      </c>
      <c r="P382">
        <f t="shared" si="11"/>
        <v>436.73207360596831</v>
      </c>
      <c r="Q382">
        <v>111.28104148322355</v>
      </c>
    </row>
    <row r="383" spans="1:17" x14ac:dyDescent="0.2">
      <c r="A383" s="2">
        <f t="shared" si="10"/>
        <v>44256</v>
      </c>
      <c r="B383">
        <v>2021</v>
      </c>
      <c r="C383" s="3" t="s">
        <v>120</v>
      </c>
      <c r="D383" t="s">
        <v>44</v>
      </c>
      <c r="E383" t="s">
        <v>14</v>
      </c>
      <c r="F383" t="s">
        <v>45</v>
      </c>
      <c r="G383">
        <v>435.5</v>
      </c>
      <c r="H383" t="s">
        <v>16</v>
      </c>
      <c r="I383" t="s">
        <v>17</v>
      </c>
      <c r="J383">
        <v>1</v>
      </c>
      <c r="K383" t="s">
        <v>30</v>
      </c>
      <c r="L383">
        <v>3</v>
      </c>
      <c r="M383" t="s">
        <v>19</v>
      </c>
      <c r="N383">
        <v>27</v>
      </c>
      <c r="P383">
        <f t="shared" si="11"/>
        <v>391.35147748024525</v>
      </c>
      <c r="Q383">
        <v>111.28104148322355</v>
      </c>
    </row>
    <row r="384" spans="1:17" hidden="1" x14ac:dyDescent="0.2">
      <c r="A384" s="2">
        <f t="shared" si="10"/>
        <v>44256</v>
      </c>
      <c r="B384">
        <v>2021</v>
      </c>
      <c r="C384" s="3" t="s">
        <v>120</v>
      </c>
      <c r="D384" t="s">
        <v>46</v>
      </c>
      <c r="E384" t="s">
        <v>47</v>
      </c>
      <c r="F384" t="s">
        <v>48</v>
      </c>
      <c r="G384">
        <v>329</v>
      </c>
      <c r="H384" t="s">
        <v>16</v>
      </c>
      <c r="I384" t="s">
        <v>42</v>
      </c>
      <c r="J384" t="s">
        <v>37</v>
      </c>
      <c r="K384" t="s">
        <v>18</v>
      </c>
      <c r="L384">
        <v>10</v>
      </c>
      <c r="M384" t="s">
        <v>19</v>
      </c>
      <c r="N384">
        <v>28</v>
      </c>
      <c r="P384">
        <f t="shared" si="11"/>
        <v>295.64784406659174</v>
      </c>
      <c r="Q384">
        <v>111.28104148322355</v>
      </c>
    </row>
    <row r="385" spans="1:17" hidden="1" x14ac:dyDescent="0.2">
      <c r="A385" s="2">
        <f t="shared" si="10"/>
        <v>44256</v>
      </c>
      <c r="B385">
        <v>2021</v>
      </c>
      <c r="C385" s="3" t="s">
        <v>120</v>
      </c>
      <c r="D385" t="s">
        <v>49</v>
      </c>
      <c r="E385" t="s">
        <v>14</v>
      </c>
      <c r="F385" t="s">
        <v>50</v>
      </c>
      <c r="G385">
        <v>479.48</v>
      </c>
      <c r="H385" t="s">
        <v>16</v>
      </c>
      <c r="I385" t="s">
        <v>17</v>
      </c>
      <c r="J385" t="s">
        <v>37</v>
      </c>
      <c r="K385" t="s">
        <v>30</v>
      </c>
      <c r="L385">
        <v>3</v>
      </c>
      <c r="M385" t="s">
        <v>19</v>
      </c>
      <c r="N385">
        <v>6</v>
      </c>
      <c r="P385">
        <f t="shared" si="11"/>
        <v>430.87303426458783</v>
      </c>
      <c r="Q385">
        <v>111.28104148322355</v>
      </c>
    </row>
    <row r="386" spans="1:17" hidden="1" x14ac:dyDescent="0.2">
      <c r="A386" s="2">
        <f t="shared" ref="A386:A449" si="12">DATE(B386,C386,1)</f>
        <v>44256</v>
      </c>
      <c r="B386">
        <v>2021</v>
      </c>
      <c r="C386" s="3" t="s">
        <v>120</v>
      </c>
      <c r="D386" t="s">
        <v>49</v>
      </c>
      <c r="E386" t="s">
        <v>51</v>
      </c>
      <c r="F386" t="s">
        <v>52</v>
      </c>
      <c r="G386">
        <v>139.02000000000001</v>
      </c>
      <c r="H386" t="s">
        <v>16</v>
      </c>
      <c r="I386" t="s">
        <v>17</v>
      </c>
      <c r="J386" t="s">
        <v>37</v>
      </c>
      <c r="K386" t="s">
        <v>18</v>
      </c>
      <c r="L386">
        <v>10</v>
      </c>
      <c r="M386" t="s">
        <v>19</v>
      </c>
      <c r="N386">
        <v>6</v>
      </c>
      <c r="P386">
        <f t="shared" si="11"/>
        <v>124.92694006728749</v>
      </c>
      <c r="Q386">
        <v>111.28104148322355</v>
      </c>
    </row>
    <row r="387" spans="1:17" hidden="1" x14ac:dyDescent="0.2">
      <c r="A387" s="2">
        <f t="shared" si="12"/>
        <v>44256</v>
      </c>
      <c r="B387">
        <v>2021</v>
      </c>
      <c r="C387" s="3" t="s">
        <v>120</v>
      </c>
      <c r="D387" t="s">
        <v>53</v>
      </c>
      <c r="E387" t="s">
        <v>54</v>
      </c>
      <c r="F387" t="s">
        <v>55</v>
      </c>
      <c r="G387">
        <v>612</v>
      </c>
      <c r="H387" t="s">
        <v>16</v>
      </c>
      <c r="I387" t="s">
        <v>17</v>
      </c>
      <c r="J387" t="s">
        <v>37</v>
      </c>
      <c r="K387" t="s">
        <v>56</v>
      </c>
      <c r="L387">
        <v>10</v>
      </c>
      <c r="M387" t="s">
        <v>19</v>
      </c>
      <c r="N387">
        <v>3</v>
      </c>
      <c r="P387">
        <f t="shared" si="11"/>
        <v>549.95890750381204</v>
      </c>
      <c r="Q387">
        <v>111.28104148322355</v>
      </c>
    </row>
    <row r="388" spans="1:17" hidden="1" x14ac:dyDescent="0.2">
      <c r="A388" s="2">
        <f t="shared" si="12"/>
        <v>44256</v>
      </c>
      <c r="B388">
        <v>2021</v>
      </c>
      <c r="C388" s="3" t="s">
        <v>120</v>
      </c>
      <c r="D388" t="s">
        <v>57</v>
      </c>
      <c r="E388" t="s">
        <v>58</v>
      </c>
      <c r="F388" t="s">
        <v>59</v>
      </c>
      <c r="G388">
        <v>546</v>
      </c>
      <c r="H388" t="s">
        <v>16</v>
      </c>
      <c r="I388" t="s">
        <v>17</v>
      </c>
      <c r="J388">
        <v>1</v>
      </c>
      <c r="K388" t="s">
        <v>60</v>
      </c>
      <c r="L388">
        <v>10</v>
      </c>
      <c r="M388" t="s">
        <v>39</v>
      </c>
      <c r="N388">
        <v>23</v>
      </c>
      <c r="P388">
        <f t="shared" si="11"/>
        <v>490.64961355732243</v>
      </c>
      <c r="Q388">
        <v>111.28104148322355</v>
      </c>
    </row>
    <row r="389" spans="1:17" hidden="1" x14ac:dyDescent="0.2">
      <c r="A389" s="2">
        <f t="shared" si="12"/>
        <v>44256</v>
      </c>
      <c r="B389">
        <v>2021</v>
      </c>
      <c r="C389" s="3" t="s">
        <v>120</v>
      </c>
      <c r="D389" t="s">
        <v>61</v>
      </c>
      <c r="E389" t="s">
        <v>14</v>
      </c>
      <c r="F389" t="s">
        <v>62</v>
      </c>
      <c r="G389">
        <v>1594.3</v>
      </c>
      <c r="H389" t="s">
        <v>16</v>
      </c>
      <c r="I389" t="s">
        <v>17</v>
      </c>
      <c r="J389">
        <v>1</v>
      </c>
      <c r="K389" t="s">
        <v>63</v>
      </c>
      <c r="L389">
        <v>3.6</v>
      </c>
      <c r="M389" t="s">
        <v>64</v>
      </c>
      <c r="N389">
        <v>32</v>
      </c>
      <c r="P389">
        <f t="shared" ref="P389:P452" si="13">(G389/Q389)*100</f>
        <v>1432.6788990740645</v>
      </c>
      <c r="Q389">
        <v>111.28104148322355</v>
      </c>
    </row>
    <row r="390" spans="1:17" hidden="1" x14ac:dyDescent="0.2">
      <c r="A390" s="2">
        <f t="shared" si="12"/>
        <v>44256</v>
      </c>
      <c r="B390">
        <v>2021</v>
      </c>
      <c r="C390" s="3" t="s">
        <v>120</v>
      </c>
      <c r="D390" t="s">
        <v>31</v>
      </c>
      <c r="E390" t="s">
        <v>23</v>
      </c>
      <c r="F390" t="s">
        <v>65</v>
      </c>
      <c r="G390">
        <v>1157.5</v>
      </c>
      <c r="H390" t="s">
        <v>16</v>
      </c>
      <c r="I390" t="s">
        <v>17</v>
      </c>
      <c r="J390" t="s">
        <v>37</v>
      </c>
      <c r="K390" t="s">
        <v>38</v>
      </c>
      <c r="L390">
        <v>100</v>
      </c>
      <c r="M390" t="s">
        <v>39</v>
      </c>
      <c r="N390">
        <v>12</v>
      </c>
      <c r="P390">
        <f t="shared" si="13"/>
        <v>1040.1592082282064</v>
      </c>
      <c r="Q390">
        <v>111.28104148322355</v>
      </c>
    </row>
    <row r="391" spans="1:17" hidden="1" x14ac:dyDescent="0.2">
      <c r="A391" s="2">
        <f t="shared" si="12"/>
        <v>44256</v>
      </c>
      <c r="B391">
        <v>2021</v>
      </c>
      <c r="C391" s="3" t="s">
        <v>120</v>
      </c>
      <c r="D391" t="s">
        <v>66</v>
      </c>
      <c r="E391" t="s">
        <v>14</v>
      </c>
      <c r="F391" t="s">
        <v>67</v>
      </c>
      <c r="G391">
        <v>440.47</v>
      </c>
      <c r="H391" t="s">
        <v>16</v>
      </c>
      <c r="I391" t="s">
        <v>17</v>
      </c>
      <c r="J391">
        <v>1</v>
      </c>
      <c r="K391" t="s">
        <v>30</v>
      </c>
      <c r="L391">
        <v>3</v>
      </c>
      <c r="M391" t="s">
        <v>19</v>
      </c>
      <c r="N391">
        <v>20</v>
      </c>
      <c r="P391">
        <f t="shared" si="13"/>
        <v>395.81764703954912</v>
      </c>
      <c r="Q391">
        <v>111.28104148322355</v>
      </c>
    </row>
    <row r="392" spans="1:17" hidden="1" x14ac:dyDescent="0.2">
      <c r="A392" s="2">
        <f t="shared" si="12"/>
        <v>44256</v>
      </c>
      <c r="B392">
        <v>2021</v>
      </c>
      <c r="C392" s="3" t="s">
        <v>120</v>
      </c>
      <c r="D392" t="s">
        <v>68</v>
      </c>
      <c r="E392" t="s">
        <v>69</v>
      </c>
      <c r="F392" t="s">
        <v>70</v>
      </c>
      <c r="G392">
        <v>836</v>
      </c>
      <c r="H392" t="s">
        <v>16</v>
      </c>
      <c r="I392" t="s">
        <v>17</v>
      </c>
      <c r="J392">
        <v>1</v>
      </c>
      <c r="K392" t="s">
        <v>71</v>
      </c>
      <c r="L392">
        <v>100</v>
      </c>
      <c r="M392" t="s">
        <v>64</v>
      </c>
      <c r="N392">
        <v>22</v>
      </c>
      <c r="P392">
        <f t="shared" si="13"/>
        <v>751.25105665553406</v>
      </c>
      <c r="Q392">
        <v>111.28104148322355</v>
      </c>
    </row>
    <row r="393" spans="1:17" hidden="1" x14ac:dyDescent="0.2">
      <c r="A393" s="2">
        <f t="shared" si="12"/>
        <v>44256</v>
      </c>
      <c r="B393">
        <v>2021</v>
      </c>
      <c r="C393" s="3" t="s">
        <v>120</v>
      </c>
      <c r="D393" t="s">
        <v>68</v>
      </c>
      <c r="E393" t="s">
        <v>72</v>
      </c>
      <c r="F393" t="s">
        <v>73</v>
      </c>
      <c r="G393">
        <v>347.25</v>
      </c>
      <c r="H393" t="s">
        <v>16</v>
      </c>
      <c r="I393" t="s">
        <v>17</v>
      </c>
      <c r="J393" t="s">
        <v>37</v>
      </c>
      <c r="K393" t="s">
        <v>18</v>
      </c>
      <c r="L393">
        <v>10</v>
      </c>
      <c r="M393" t="s">
        <v>19</v>
      </c>
      <c r="N393">
        <v>22</v>
      </c>
      <c r="P393">
        <f t="shared" si="13"/>
        <v>312.04776246846194</v>
      </c>
      <c r="Q393">
        <v>111.28104148322355</v>
      </c>
    </row>
    <row r="394" spans="1:17" hidden="1" x14ac:dyDescent="0.2">
      <c r="A394" s="2">
        <f t="shared" si="12"/>
        <v>44256</v>
      </c>
      <c r="B394">
        <v>2021</v>
      </c>
      <c r="C394" s="3" t="s">
        <v>120</v>
      </c>
      <c r="D394" t="s">
        <v>74</v>
      </c>
      <c r="E394" t="s">
        <v>75</v>
      </c>
      <c r="F394" t="s">
        <v>76</v>
      </c>
      <c r="G394">
        <v>950.01</v>
      </c>
      <c r="H394" t="s">
        <v>16</v>
      </c>
      <c r="I394" t="s">
        <v>17</v>
      </c>
      <c r="J394" t="s">
        <v>37</v>
      </c>
      <c r="K394" t="s">
        <v>77</v>
      </c>
      <c r="L394">
        <v>100</v>
      </c>
      <c r="M394" t="s">
        <v>39</v>
      </c>
      <c r="N394">
        <v>29</v>
      </c>
      <c r="P394">
        <f t="shared" si="13"/>
        <v>853.70336881976527</v>
      </c>
      <c r="Q394">
        <v>111.28104148322355</v>
      </c>
    </row>
    <row r="395" spans="1:17" hidden="1" x14ac:dyDescent="0.2">
      <c r="A395" s="2">
        <f t="shared" si="12"/>
        <v>44256</v>
      </c>
      <c r="B395">
        <v>2021</v>
      </c>
      <c r="C395" s="3" t="s">
        <v>120</v>
      </c>
      <c r="D395" t="s">
        <v>74</v>
      </c>
      <c r="E395" t="s">
        <v>78</v>
      </c>
      <c r="F395" t="s">
        <v>79</v>
      </c>
      <c r="G395">
        <v>139.01</v>
      </c>
      <c r="H395" t="s">
        <v>16</v>
      </c>
      <c r="I395" t="s">
        <v>17</v>
      </c>
      <c r="J395" t="s">
        <v>37</v>
      </c>
      <c r="K395" t="s">
        <v>18</v>
      </c>
      <c r="L395">
        <v>10</v>
      </c>
      <c r="M395" t="s">
        <v>19</v>
      </c>
      <c r="N395">
        <v>29</v>
      </c>
      <c r="P395">
        <f t="shared" si="13"/>
        <v>124.91795381062892</v>
      </c>
      <c r="Q395">
        <v>111.28104148322355</v>
      </c>
    </row>
    <row r="396" spans="1:17" hidden="1" x14ac:dyDescent="0.2">
      <c r="A396" s="2">
        <f t="shared" si="12"/>
        <v>44256</v>
      </c>
      <c r="B396">
        <v>2021</v>
      </c>
      <c r="C396" s="3" t="s">
        <v>120</v>
      </c>
      <c r="D396" t="s">
        <v>66</v>
      </c>
      <c r="E396" t="s">
        <v>80</v>
      </c>
      <c r="F396" t="s">
        <v>86</v>
      </c>
      <c r="G396">
        <v>572.5</v>
      </c>
      <c r="H396" t="s">
        <v>16</v>
      </c>
      <c r="I396" t="s">
        <v>17</v>
      </c>
      <c r="J396">
        <v>1</v>
      </c>
      <c r="K396" t="s">
        <v>18</v>
      </c>
      <c r="L396">
        <v>10</v>
      </c>
      <c r="M396" t="s">
        <v>19</v>
      </c>
      <c r="N396">
        <v>20</v>
      </c>
      <c r="P396">
        <f t="shared" si="13"/>
        <v>514.46319370250387</v>
      </c>
      <c r="Q396">
        <v>111.28104148322355</v>
      </c>
    </row>
    <row r="397" spans="1:17" hidden="1" x14ac:dyDescent="0.2">
      <c r="A397" s="2">
        <f t="shared" si="12"/>
        <v>44256</v>
      </c>
      <c r="B397">
        <v>2021</v>
      </c>
      <c r="C397" s="3" t="s">
        <v>120</v>
      </c>
      <c r="D397" t="s">
        <v>82</v>
      </c>
      <c r="E397" t="s">
        <v>83</v>
      </c>
      <c r="F397" t="s">
        <v>84</v>
      </c>
      <c r="G397">
        <v>544.47</v>
      </c>
      <c r="H397" t="s">
        <v>16</v>
      </c>
      <c r="I397" t="s">
        <v>17</v>
      </c>
      <c r="J397">
        <v>1</v>
      </c>
      <c r="K397" t="s">
        <v>18</v>
      </c>
      <c r="L397">
        <v>10</v>
      </c>
      <c r="M397" t="s">
        <v>19</v>
      </c>
      <c r="N397">
        <v>21</v>
      </c>
      <c r="P397">
        <f t="shared" si="13"/>
        <v>489.27471628856296</v>
      </c>
      <c r="Q397">
        <v>111.28104148322355</v>
      </c>
    </row>
    <row r="398" spans="1:17" hidden="1" x14ac:dyDescent="0.2">
      <c r="A398" s="2">
        <f t="shared" si="12"/>
        <v>44228</v>
      </c>
      <c r="B398">
        <v>2021</v>
      </c>
      <c r="C398" s="3" t="s">
        <v>119</v>
      </c>
      <c r="D398" t="s">
        <v>13</v>
      </c>
      <c r="E398" t="s">
        <v>14</v>
      </c>
      <c r="F398" t="s">
        <v>15</v>
      </c>
      <c r="G398">
        <v>1770</v>
      </c>
      <c r="H398" t="s">
        <v>16</v>
      </c>
      <c r="I398" t="s">
        <v>17</v>
      </c>
      <c r="J398">
        <v>1</v>
      </c>
      <c r="K398" t="s">
        <v>18</v>
      </c>
      <c r="L398">
        <v>10</v>
      </c>
      <c r="M398" t="s">
        <v>19</v>
      </c>
      <c r="N398">
        <v>9</v>
      </c>
      <c r="P398">
        <f t="shared" si="13"/>
        <v>1603.7691382220355</v>
      </c>
      <c r="Q398">
        <v>110.36501188458152</v>
      </c>
    </row>
    <row r="399" spans="1:17" hidden="1" x14ac:dyDescent="0.2">
      <c r="A399" s="2">
        <f t="shared" si="12"/>
        <v>44228</v>
      </c>
      <c r="B399">
        <v>2021</v>
      </c>
      <c r="C399" s="3" t="s">
        <v>119</v>
      </c>
      <c r="D399" t="s">
        <v>20</v>
      </c>
      <c r="E399" t="s">
        <v>14</v>
      </c>
      <c r="F399" t="s">
        <v>21</v>
      </c>
      <c r="G399">
        <v>1564.6</v>
      </c>
      <c r="H399" t="s">
        <v>16</v>
      </c>
      <c r="I399" t="s">
        <v>17</v>
      </c>
      <c r="J399">
        <v>1</v>
      </c>
      <c r="K399" t="s">
        <v>18</v>
      </c>
      <c r="L399">
        <v>10</v>
      </c>
      <c r="M399" t="s">
        <v>19</v>
      </c>
      <c r="N399">
        <v>31</v>
      </c>
      <c r="P399">
        <f t="shared" si="13"/>
        <v>1417.6594314475685</v>
      </c>
      <c r="Q399">
        <v>110.36501188458152</v>
      </c>
    </row>
    <row r="400" spans="1:17" hidden="1" x14ac:dyDescent="0.2">
      <c r="A400" s="2">
        <f t="shared" si="12"/>
        <v>44228</v>
      </c>
      <c r="B400">
        <v>2021</v>
      </c>
      <c r="C400" s="3" t="s">
        <v>119</v>
      </c>
      <c r="D400" t="s">
        <v>22</v>
      </c>
      <c r="E400" t="s">
        <v>23</v>
      </c>
      <c r="F400" t="s">
        <v>24</v>
      </c>
      <c r="G400">
        <v>837.75</v>
      </c>
      <c r="H400" t="s">
        <v>16</v>
      </c>
      <c r="I400" t="s">
        <v>17</v>
      </c>
      <c r="J400" t="s">
        <v>37</v>
      </c>
      <c r="K400" t="s">
        <v>25</v>
      </c>
      <c r="L400">
        <v>100</v>
      </c>
      <c r="M400" t="s">
        <v>19</v>
      </c>
      <c r="N400">
        <v>14</v>
      </c>
      <c r="P400">
        <f t="shared" si="13"/>
        <v>759.07208787881927</v>
      </c>
      <c r="Q400">
        <v>110.36501188458152</v>
      </c>
    </row>
    <row r="401" spans="1:17" hidden="1" x14ac:dyDescent="0.2">
      <c r="A401" s="2">
        <f t="shared" si="12"/>
        <v>44228</v>
      </c>
      <c r="B401">
        <v>2021</v>
      </c>
      <c r="C401" s="3" t="s">
        <v>119</v>
      </c>
      <c r="D401" t="s">
        <v>26</v>
      </c>
      <c r="E401" t="s">
        <v>27</v>
      </c>
      <c r="F401" t="s">
        <v>28</v>
      </c>
      <c r="G401">
        <v>393.69</v>
      </c>
      <c r="H401" t="s">
        <v>16</v>
      </c>
      <c r="I401" t="s">
        <v>29</v>
      </c>
      <c r="J401">
        <v>1</v>
      </c>
      <c r="K401" t="s">
        <v>30</v>
      </c>
      <c r="L401">
        <v>3</v>
      </c>
      <c r="M401" t="s">
        <v>19</v>
      </c>
      <c r="N401">
        <v>19</v>
      </c>
      <c r="P401">
        <f t="shared" si="13"/>
        <v>356.71631187945371</v>
      </c>
      <c r="Q401">
        <v>110.36501188458152</v>
      </c>
    </row>
    <row r="402" spans="1:17" hidden="1" x14ac:dyDescent="0.2">
      <c r="A402" s="2">
        <f t="shared" si="12"/>
        <v>44228</v>
      </c>
      <c r="B402">
        <v>2021</v>
      </c>
      <c r="C402" s="3" t="s">
        <v>119</v>
      </c>
      <c r="D402" t="s">
        <v>31</v>
      </c>
      <c r="E402" t="s">
        <v>32</v>
      </c>
      <c r="F402" t="s">
        <v>33</v>
      </c>
      <c r="G402">
        <v>541.5</v>
      </c>
      <c r="H402" t="s">
        <v>16</v>
      </c>
      <c r="I402" t="s">
        <v>17</v>
      </c>
      <c r="J402">
        <v>2</v>
      </c>
      <c r="K402" t="s">
        <v>30</v>
      </c>
      <c r="L402">
        <v>3</v>
      </c>
      <c r="M402" t="s">
        <v>19</v>
      </c>
      <c r="N402">
        <v>12</v>
      </c>
      <c r="P402">
        <f t="shared" si="13"/>
        <v>490.64462618487693</v>
      </c>
      <c r="Q402">
        <v>110.36501188458152</v>
      </c>
    </row>
    <row r="403" spans="1:17" hidden="1" x14ac:dyDescent="0.2">
      <c r="A403" s="2">
        <f t="shared" si="12"/>
        <v>44228</v>
      </c>
      <c r="B403">
        <v>2021</v>
      </c>
      <c r="C403" s="3" t="s">
        <v>119</v>
      </c>
      <c r="D403" t="s">
        <v>34</v>
      </c>
      <c r="E403" t="s">
        <v>35</v>
      </c>
      <c r="F403" t="s">
        <v>36</v>
      </c>
      <c r="G403">
        <v>109.82</v>
      </c>
      <c r="H403" t="s">
        <v>16</v>
      </c>
      <c r="I403" t="s">
        <v>17</v>
      </c>
      <c r="J403" t="s">
        <v>37</v>
      </c>
      <c r="K403" t="s">
        <v>38</v>
      </c>
      <c r="L403">
        <v>100</v>
      </c>
      <c r="M403" t="s">
        <v>39</v>
      </c>
      <c r="N403">
        <v>11</v>
      </c>
      <c r="P403">
        <f t="shared" si="13"/>
        <v>99.506173310476782</v>
      </c>
      <c r="Q403">
        <v>110.36501188458152</v>
      </c>
    </row>
    <row r="404" spans="1:17" hidden="1" x14ac:dyDescent="0.2">
      <c r="A404" s="2">
        <f t="shared" si="12"/>
        <v>44228</v>
      </c>
      <c r="B404">
        <v>2021</v>
      </c>
      <c r="C404" s="3" t="s">
        <v>119</v>
      </c>
      <c r="D404" t="s">
        <v>40</v>
      </c>
      <c r="E404" t="s">
        <v>23</v>
      </c>
      <c r="F404" t="s">
        <v>87</v>
      </c>
      <c r="G404">
        <v>486</v>
      </c>
      <c r="H404" t="s">
        <v>16</v>
      </c>
      <c r="I404" t="s">
        <v>88</v>
      </c>
      <c r="J404">
        <v>1</v>
      </c>
      <c r="K404" t="s">
        <v>38</v>
      </c>
      <c r="L404">
        <v>100</v>
      </c>
      <c r="M404" t="s">
        <v>39</v>
      </c>
      <c r="N404">
        <v>15</v>
      </c>
      <c r="P404">
        <f t="shared" si="13"/>
        <v>440.35694981689784</v>
      </c>
      <c r="Q404">
        <v>110.36501188458152</v>
      </c>
    </row>
    <row r="405" spans="1:17" x14ac:dyDescent="0.2">
      <c r="A405" s="2">
        <f t="shared" si="12"/>
        <v>44228</v>
      </c>
      <c r="B405">
        <v>2021</v>
      </c>
      <c r="C405" s="3" t="s">
        <v>119</v>
      </c>
      <c r="D405" t="s">
        <v>44</v>
      </c>
      <c r="E405" t="s">
        <v>14</v>
      </c>
      <c r="F405" t="s">
        <v>45</v>
      </c>
      <c r="G405">
        <v>428</v>
      </c>
      <c r="H405" t="s">
        <v>16</v>
      </c>
      <c r="I405" t="s">
        <v>17</v>
      </c>
      <c r="J405">
        <v>1</v>
      </c>
      <c r="K405" t="s">
        <v>30</v>
      </c>
      <c r="L405">
        <v>3</v>
      </c>
      <c r="M405" t="s">
        <v>19</v>
      </c>
      <c r="N405">
        <v>27</v>
      </c>
      <c r="P405">
        <f t="shared" si="13"/>
        <v>387.80406280171252</v>
      </c>
      <c r="Q405">
        <v>110.36501188458152</v>
      </c>
    </row>
    <row r="406" spans="1:17" hidden="1" x14ac:dyDescent="0.2">
      <c r="A406" s="2">
        <f t="shared" si="12"/>
        <v>44228</v>
      </c>
      <c r="B406">
        <v>2021</v>
      </c>
      <c r="C406" s="3" t="s">
        <v>119</v>
      </c>
      <c r="D406" t="s">
        <v>46</v>
      </c>
      <c r="E406" t="s">
        <v>47</v>
      </c>
      <c r="F406" t="s">
        <v>48</v>
      </c>
      <c r="G406">
        <v>332</v>
      </c>
      <c r="H406" t="s">
        <v>16</v>
      </c>
      <c r="I406" t="s">
        <v>42</v>
      </c>
      <c r="J406" t="s">
        <v>37</v>
      </c>
      <c r="K406" t="s">
        <v>18</v>
      </c>
      <c r="L406">
        <v>10</v>
      </c>
      <c r="M406" t="s">
        <v>19</v>
      </c>
      <c r="N406">
        <v>28</v>
      </c>
      <c r="P406">
        <f t="shared" si="13"/>
        <v>300.81997394899196</v>
      </c>
      <c r="Q406">
        <v>110.36501188458152</v>
      </c>
    </row>
    <row r="407" spans="1:17" hidden="1" x14ac:dyDescent="0.2">
      <c r="A407" s="2">
        <f t="shared" si="12"/>
        <v>44228</v>
      </c>
      <c r="B407">
        <v>2021</v>
      </c>
      <c r="C407" s="3" t="s">
        <v>119</v>
      </c>
      <c r="D407" t="s">
        <v>49</v>
      </c>
      <c r="E407" t="s">
        <v>14</v>
      </c>
      <c r="F407" t="s">
        <v>50</v>
      </c>
      <c r="G407">
        <v>462.82</v>
      </c>
      <c r="H407" t="s">
        <v>16</v>
      </c>
      <c r="I407" t="s">
        <v>17</v>
      </c>
      <c r="J407" t="s">
        <v>37</v>
      </c>
      <c r="K407" t="s">
        <v>30</v>
      </c>
      <c r="L407">
        <v>3</v>
      </c>
      <c r="M407" t="s">
        <v>19</v>
      </c>
      <c r="N407">
        <v>6</v>
      </c>
      <c r="P407">
        <f t="shared" si="13"/>
        <v>419.35391669600131</v>
      </c>
      <c r="Q407">
        <v>110.36501188458152</v>
      </c>
    </row>
    <row r="408" spans="1:17" hidden="1" x14ac:dyDescent="0.2">
      <c r="A408" s="2">
        <f t="shared" si="12"/>
        <v>44228</v>
      </c>
      <c r="B408">
        <v>2021</v>
      </c>
      <c r="C408" s="3" t="s">
        <v>119</v>
      </c>
      <c r="D408" t="s">
        <v>49</v>
      </c>
      <c r="E408" t="s">
        <v>51</v>
      </c>
      <c r="F408" t="s">
        <v>52</v>
      </c>
      <c r="G408">
        <v>134.06</v>
      </c>
      <c r="H408" t="s">
        <v>16</v>
      </c>
      <c r="I408" t="s">
        <v>17</v>
      </c>
      <c r="J408" t="s">
        <v>37</v>
      </c>
      <c r="K408" t="s">
        <v>18</v>
      </c>
      <c r="L408">
        <v>10</v>
      </c>
      <c r="M408" t="s">
        <v>19</v>
      </c>
      <c r="N408">
        <v>6</v>
      </c>
      <c r="P408">
        <f t="shared" si="13"/>
        <v>121.46965574578874</v>
      </c>
      <c r="Q408">
        <v>110.36501188458152</v>
      </c>
    </row>
    <row r="409" spans="1:17" hidden="1" x14ac:dyDescent="0.2">
      <c r="A409" s="2">
        <f t="shared" si="12"/>
        <v>44228</v>
      </c>
      <c r="B409">
        <v>2021</v>
      </c>
      <c r="C409" s="3" t="s">
        <v>119</v>
      </c>
      <c r="D409" t="s">
        <v>53</v>
      </c>
      <c r="E409" t="s">
        <v>54</v>
      </c>
      <c r="F409" t="s">
        <v>55</v>
      </c>
      <c r="G409">
        <v>612</v>
      </c>
      <c r="H409" t="s">
        <v>16</v>
      </c>
      <c r="I409" t="s">
        <v>17</v>
      </c>
      <c r="J409" t="s">
        <v>37</v>
      </c>
      <c r="K409" t="s">
        <v>56</v>
      </c>
      <c r="L409">
        <v>10</v>
      </c>
      <c r="M409" t="s">
        <v>19</v>
      </c>
      <c r="N409">
        <v>3</v>
      </c>
      <c r="P409">
        <f t="shared" si="13"/>
        <v>554.52356643609357</v>
      </c>
      <c r="Q409">
        <v>110.36501188458152</v>
      </c>
    </row>
    <row r="410" spans="1:17" hidden="1" x14ac:dyDescent="0.2">
      <c r="A410" s="2">
        <f t="shared" si="12"/>
        <v>44228</v>
      </c>
      <c r="B410">
        <v>2021</v>
      </c>
      <c r="C410" s="3" t="s">
        <v>119</v>
      </c>
      <c r="D410" t="s">
        <v>57</v>
      </c>
      <c r="E410" t="s">
        <v>58</v>
      </c>
      <c r="F410" t="s">
        <v>59</v>
      </c>
      <c r="G410">
        <v>544.99</v>
      </c>
      <c r="H410" t="s">
        <v>16</v>
      </c>
      <c r="I410" t="s">
        <v>17</v>
      </c>
      <c r="J410">
        <v>1</v>
      </c>
      <c r="K410" t="s">
        <v>60</v>
      </c>
      <c r="L410">
        <v>10</v>
      </c>
      <c r="M410" t="s">
        <v>39</v>
      </c>
      <c r="N410">
        <v>23</v>
      </c>
      <c r="P410">
        <f t="shared" si="13"/>
        <v>493.80686024837689</v>
      </c>
      <c r="Q410">
        <v>110.36501188458152</v>
      </c>
    </row>
    <row r="411" spans="1:17" hidden="1" x14ac:dyDescent="0.2">
      <c r="A411" s="2">
        <f t="shared" si="12"/>
        <v>44228</v>
      </c>
      <c r="B411">
        <v>2021</v>
      </c>
      <c r="C411" s="3" t="s">
        <v>119</v>
      </c>
      <c r="D411" t="s">
        <v>61</v>
      </c>
      <c r="E411" t="s">
        <v>14</v>
      </c>
      <c r="F411" t="s">
        <v>62</v>
      </c>
      <c r="G411">
        <v>1512.4</v>
      </c>
      <c r="H411" t="s">
        <v>16</v>
      </c>
      <c r="I411" t="s">
        <v>17</v>
      </c>
      <c r="J411">
        <v>1</v>
      </c>
      <c r="K411" t="s">
        <v>63</v>
      </c>
      <c r="L411">
        <v>3.6</v>
      </c>
      <c r="M411" t="s">
        <v>64</v>
      </c>
      <c r="N411">
        <v>32</v>
      </c>
      <c r="P411">
        <f t="shared" si="13"/>
        <v>1370.3618331339019</v>
      </c>
      <c r="Q411">
        <v>110.36501188458152</v>
      </c>
    </row>
    <row r="412" spans="1:17" hidden="1" x14ac:dyDescent="0.2">
      <c r="A412" s="2">
        <f t="shared" si="12"/>
        <v>44228</v>
      </c>
      <c r="B412">
        <v>2021</v>
      </c>
      <c r="C412" s="3" t="s">
        <v>119</v>
      </c>
      <c r="D412" t="s">
        <v>31</v>
      </c>
      <c r="E412" t="s">
        <v>23</v>
      </c>
      <c r="F412" t="s">
        <v>65</v>
      </c>
      <c r="G412">
        <v>977.38</v>
      </c>
      <c r="H412" t="s">
        <v>16</v>
      </c>
      <c r="I412" t="s">
        <v>17</v>
      </c>
      <c r="J412" t="s">
        <v>37</v>
      </c>
      <c r="K412" t="s">
        <v>38</v>
      </c>
      <c r="L412">
        <v>100</v>
      </c>
      <c r="M412" t="s">
        <v>39</v>
      </c>
      <c r="N412">
        <v>12</v>
      </c>
      <c r="P412">
        <f t="shared" si="13"/>
        <v>885.58863294658363</v>
      </c>
      <c r="Q412">
        <v>110.36501188458152</v>
      </c>
    </row>
    <row r="413" spans="1:17" hidden="1" x14ac:dyDescent="0.2">
      <c r="A413" s="2">
        <f t="shared" si="12"/>
        <v>44228</v>
      </c>
      <c r="B413">
        <v>2021</v>
      </c>
      <c r="C413" s="3" t="s">
        <v>119</v>
      </c>
      <c r="D413" t="s">
        <v>66</v>
      </c>
      <c r="E413" t="s">
        <v>14</v>
      </c>
      <c r="F413" t="s">
        <v>67</v>
      </c>
      <c r="G413">
        <v>440.47</v>
      </c>
      <c r="H413" t="s">
        <v>16</v>
      </c>
      <c r="I413" t="s">
        <v>17</v>
      </c>
      <c r="J413">
        <v>1</v>
      </c>
      <c r="K413" t="s">
        <v>30</v>
      </c>
      <c r="L413">
        <v>3</v>
      </c>
      <c r="M413" t="s">
        <v>19</v>
      </c>
      <c r="N413">
        <v>20</v>
      </c>
      <c r="P413">
        <f t="shared" si="13"/>
        <v>399.10293350997739</v>
      </c>
      <c r="Q413">
        <v>110.36501188458152</v>
      </c>
    </row>
    <row r="414" spans="1:17" hidden="1" x14ac:dyDescent="0.2">
      <c r="A414" s="2">
        <f t="shared" si="12"/>
        <v>44228</v>
      </c>
      <c r="B414">
        <v>2021</v>
      </c>
      <c r="C414" s="3" t="s">
        <v>119</v>
      </c>
      <c r="D414" t="s">
        <v>68</v>
      </c>
      <c r="E414" t="s">
        <v>69</v>
      </c>
      <c r="F414" t="s">
        <v>70</v>
      </c>
      <c r="G414">
        <v>836</v>
      </c>
      <c r="H414" t="s">
        <v>16</v>
      </c>
      <c r="I414" t="s">
        <v>17</v>
      </c>
      <c r="J414">
        <v>1</v>
      </c>
      <c r="K414" t="s">
        <v>71</v>
      </c>
      <c r="L414">
        <v>100</v>
      </c>
      <c r="M414" t="s">
        <v>64</v>
      </c>
      <c r="N414">
        <v>22</v>
      </c>
      <c r="P414">
        <f t="shared" si="13"/>
        <v>757.48644042577484</v>
      </c>
      <c r="Q414">
        <v>110.36501188458152</v>
      </c>
    </row>
    <row r="415" spans="1:17" hidden="1" x14ac:dyDescent="0.2">
      <c r="A415" s="2">
        <f t="shared" si="12"/>
        <v>44228</v>
      </c>
      <c r="B415">
        <v>2021</v>
      </c>
      <c r="C415" s="3" t="s">
        <v>119</v>
      </c>
      <c r="D415" t="s">
        <v>68</v>
      </c>
      <c r="E415" t="s">
        <v>72</v>
      </c>
      <c r="F415" t="s">
        <v>73</v>
      </c>
      <c r="G415">
        <v>328.13</v>
      </c>
      <c r="H415" t="s">
        <v>16</v>
      </c>
      <c r="I415" t="s">
        <v>17</v>
      </c>
      <c r="J415" t="s">
        <v>37</v>
      </c>
      <c r="K415" t="s">
        <v>18</v>
      </c>
      <c r="L415">
        <v>10</v>
      </c>
      <c r="M415" t="s">
        <v>19</v>
      </c>
      <c r="N415">
        <v>22</v>
      </c>
      <c r="P415">
        <f t="shared" si="13"/>
        <v>297.31342786711667</v>
      </c>
      <c r="Q415">
        <v>110.36501188458152</v>
      </c>
    </row>
    <row r="416" spans="1:17" hidden="1" x14ac:dyDescent="0.2">
      <c r="A416" s="2">
        <f t="shared" si="12"/>
        <v>44228</v>
      </c>
      <c r="B416">
        <v>2021</v>
      </c>
      <c r="C416" s="3" t="s">
        <v>119</v>
      </c>
      <c r="D416" t="s">
        <v>74</v>
      </c>
      <c r="E416" t="s">
        <v>75</v>
      </c>
      <c r="F416" t="s">
        <v>76</v>
      </c>
      <c r="G416">
        <v>950.01</v>
      </c>
      <c r="H416" t="s">
        <v>16</v>
      </c>
      <c r="I416" t="s">
        <v>17</v>
      </c>
      <c r="J416" t="s">
        <v>37</v>
      </c>
      <c r="K416" t="s">
        <v>77</v>
      </c>
      <c r="L416">
        <v>100</v>
      </c>
      <c r="M416" t="s">
        <v>39</v>
      </c>
      <c r="N416">
        <v>29</v>
      </c>
      <c r="P416">
        <f t="shared" si="13"/>
        <v>860.78910678096941</v>
      </c>
      <c r="Q416">
        <v>110.36501188458152</v>
      </c>
    </row>
    <row r="417" spans="1:17" hidden="1" x14ac:dyDescent="0.2">
      <c r="A417" s="2">
        <f t="shared" si="12"/>
        <v>44228</v>
      </c>
      <c r="B417">
        <v>2021</v>
      </c>
      <c r="C417" s="3" t="s">
        <v>119</v>
      </c>
      <c r="D417" t="s">
        <v>74</v>
      </c>
      <c r="E417" t="s">
        <v>78</v>
      </c>
      <c r="F417" t="s">
        <v>79</v>
      </c>
      <c r="G417">
        <v>128.9</v>
      </c>
      <c r="H417" t="s">
        <v>16</v>
      </c>
      <c r="I417" t="s">
        <v>17</v>
      </c>
      <c r="J417" t="s">
        <v>37</v>
      </c>
      <c r="K417" t="s">
        <v>18</v>
      </c>
      <c r="L417">
        <v>10</v>
      </c>
      <c r="M417" t="s">
        <v>19</v>
      </c>
      <c r="N417">
        <v>29</v>
      </c>
      <c r="P417">
        <f t="shared" si="13"/>
        <v>116.79426096995502</v>
      </c>
      <c r="Q417">
        <v>110.36501188458152</v>
      </c>
    </row>
    <row r="418" spans="1:17" hidden="1" x14ac:dyDescent="0.2">
      <c r="A418" s="2">
        <f t="shared" si="12"/>
        <v>44228</v>
      </c>
      <c r="B418">
        <v>2021</v>
      </c>
      <c r="C418" s="3" t="s">
        <v>119</v>
      </c>
      <c r="D418" t="s">
        <v>66</v>
      </c>
      <c r="E418" t="s">
        <v>80</v>
      </c>
      <c r="F418" t="s">
        <v>86</v>
      </c>
      <c r="G418">
        <v>572.5</v>
      </c>
      <c r="H418" t="s">
        <v>16</v>
      </c>
      <c r="I418" t="s">
        <v>17</v>
      </c>
      <c r="J418">
        <v>1</v>
      </c>
      <c r="K418" t="s">
        <v>18</v>
      </c>
      <c r="L418">
        <v>10</v>
      </c>
      <c r="M418" t="s">
        <v>19</v>
      </c>
      <c r="N418">
        <v>20</v>
      </c>
      <c r="P418">
        <f t="shared" si="13"/>
        <v>518.73323821023462</v>
      </c>
      <c r="Q418">
        <v>110.36501188458152</v>
      </c>
    </row>
    <row r="419" spans="1:17" hidden="1" x14ac:dyDescent="0.2">
      <c r="A419" s="2">
        <f t="shared" si="12"/>
        <v>44228</v>
      </c>
      <c r="B419">
        <v>2021</v>
      </c>
      <c r="C419" s="3" t="s">
        <v>119</v>
      </c>
      <c r="D419" t="s">
        <v>82</v>
      </c>
      <c r="E419" t="s">
        <v>83</v>
      </c>
      <c r="F419" t="s">
        <v>84</v>
      </c>
      <c r="G419">
        <v>463.28</v>
      </c>
      <c r="H419" t="s">
        <v>16</v>
      </c>
      <c r="I419" t="s">
        <v>17</v>
      </c>
      <c r="J419">
        <v>1</v>
      </c>
      <c r="K419" t="s">
        <v>18</v>
      </c>
      <c r="L419">
        <v>10</v>
      </c>
      <c r="M419" t="s">
        <v>19</v>
      </c>
      <c r="N419">
        <v>21</v>
      </c>
      <c r="P419">
        <f t="shared" si="13"/>
        <v>419.77071545508727</v>
      </c>
      <c r="Q419">
        <v>110.36501188458152</v>
      </c>
    </row>
    <row r="420" spans="1:17" hidden="1" x14ac:dyDescent="0.2">
      <c r="A420" s="2">
        <f t="shared" si="12"/>
        <v>44197</v>
      </c>
      <c r="B420">
        <v>2021</v>
      </c>
      <c r="C420" s="3" t="s">
        <v>118</v>
      </c>
      <c r="D420" t="s">
        <v>13</v>
      </c>
      <c r="E420" t="s">
        <v>14</v>
      </c>
      <c r="F420" t="s">
        <v>15</v>
      </c>
      <c r="G420">
        <v>1770</v>
      </c>
      <c r="H420" t="s">
        <v>16</v>
      </c>
      <c r="I420" t="s">
        <v>17</v>
      </c>
      <c r="J420">
        <v>1</v>
      </c>
      <c r="K420" t="s">
        <v>18</v>
      </c>
      <c r="L420">
        <v>10</v>
      </c>
      <c r="M420" t="s">
        <v>19</v>
      </c>
      <c r="N420">
        <v>9</v>
      </c>
      <c r="P420">
        <f t="shared" si="13"/>
        <v>1613.872883792834</v>
      </c>
      <c r="Q420">
        <v>109.67406527335936</v>
      </c>
    </row>
    <row r="421" spans="1:17" hidden="1" x14ac:dyDescent="0.2">
      <c r="A421" s="2">
        <f t="shared" si="12"/>
        <v>44197</v>
      </c>
      <c r="B421">
        <v>2021</v>
      </c>
      <c r="C421" s="3" t="s">
        <v>118</v>
      </c>
      <c r="D421" t="s">
        <v>20</v>
      </c>
      <c r="E421" t="s">
        <v>14</v>
      </c>
      <c r="F421" t="s">
        <v>21</v>
      </c>
      <c r="G421">
        <v>1550.62</v>
      </c>
      <c r="H421" t="s">
        <v>16</v>
      </c>
      <c r="I421" t="s">
        <v>17</v>
      </c>
      <c r="J421">
        <v>1</v>
      </c>
      <c r="K421" t="s">
        <v>18</v>
      </c>
      <c r="L421">
        <v>10</v>
      </c>
      <c r="M421" t="s">
        <v>19</v>
      </c>
      <c r="N421">
        <v>31</v>
      </c>
      <c r="P421">
        <f t="shared" si="13"/>
        <v>1413.8438254614939</v>
      </c>
      <c r="Q421">
        <v>109.67406527335936</v>
      </c>
    </row>
    <row r="422" spans="1:17" hidden="1" x14ac:dyDescent="0.2">
      <c r="A422" s="2">
        <f t="shared" si="12"/>
        <v>44197</v>
      </c>
      <c r="B422">
        <v>2021</v>
      </c>
      <c r="C422" s="3" t="s">
        <v>118</v>
      </c>
      <c r="D422" t="s">
        <v>22</v>
      </c>
      <c r="E422" t="s">
        <v>23</v>
      </c>
      <c r="F422" t="s">
        <v>24</v>
      </c>
      <c r="G422">
        <v>837.75</v>
      </c>
      <c r="H422" t="s">
        <v>16</v>
      </c>
      <c r="I422" t="s">
        <v>17</v>
      </c>
      <c r="J422" t="s">
        <v>37</v>
      </c>
      <c r="K422" t="s">
        <v>25</v>
      </c>
      <c r="L422">
        <v>100</v>
      </c>
      <c r="M422" t="s">
        <v>19</v>
      </c>
      <c r="N422">
        <v>14</v>
      </c>
      <c r="P422">
        <f t="shared" si="13"/>
        <v>763.85424203245589</v>
      </c>
      <c r="Q422">
        <v>109.67406527335936</v>
      </c>
    </row>
    <row r="423" spans="1:17" hidden="1" x14ac:dyDescent="0.2">
      <c r="A423" s="2">
        <f t="shared" si="12"/>
        <v>44197</v>
      </c>
      <c r="B423">
        <v>2021</v>
      </c>
      <c r="C423" s="3" t="s">
        <v>118</v>
      </c>
      <c r="D423" t="s">
        <v>26</v>
      </c>
      <c r="E423" t="s">
        <v>27</v>
      </c>
      <c r="F423" t="s">
        <v>28</v>
      </c>
      <c r="G423">
        <v>393.69</v>
      </c>
      <c r="H423" t="s">
        <v>16</v>
      </c>
      <c r="I423" t="s">
        <v>29</v>
      </c>
      <c r="J423">
        <v>1</v>
      </c>
      <c r="K423" t="s">
        <v>30</v>
      </c>
      <c r="L423">
        <v>3</v>
      </c>
      <c r="M423" t="s">
        <v>19</v>
      </c>
      <c r="N423">
        <v>19</v>
      </c>
      <c r="P423">
        <f t="shared" si="13"/>
        <v>358.96362464429433</v>
      </c>
      <c r="Q423">
        <v>109.67406527335936</v>
      </c>
    </row>
    <row r="424" spans="1:17" hidden="1" x14ac:dyDescent="0.2">
      <c r="A424" s="2">
        <f t="shared" si="12"/>
        <v>44197</v>
      </c>
      <c r="B424">
        <v>2021</v>
      </c>
      <c r="C424" s="3" t="s">
        <v>118</v>
      </c>
      <c r="D424" t="s">
        <v>31</v>
      </c>
      <c r="E424" t="s">
        <v>32</v>
      </c>
      <c r="F424" t="s">
        <v>33</v>
      </c>
      <c r="G424">
        <v>722</v>
      </c>
      <c r="H424" t="s">
        <v>16</v>
      </c>
      <c r="I424" t="s">
        <v>17</v>
      </c>
      <c r="J424">
        <v>2</v>
      </c>
      <c r="K424" t="s">
        <v>30</v>
      </c>
      <c r="L424">
        <v>3</v>
      </c>
      <c r="M424" t="s">
        <v>19</v>
      </c>
      <c r="N424">
        <v>12</v>
      </c>
      <c r="P424">
        <f t="shared" si="13"/>
        <v>658.31424977312224</v>
      </c>
      <c r="Q424">
        <v>109.67406527335936</v>
      </c>
    </row>
    <row r="425" spans="1:17" hidden="1" x14ac:dyDescent="0.2">
      <c r="A425" s="2">
        <f t="shared" si="12"/>
        <v>44197</v>
      </c>
      <c r="B425">
        <v>2021</v>
      </c>
      <c r="C425" s="3" t="s">
        <v>118</v>
      </c>
      <c r="D425" t="s">
        <v>34</v>
      </c>
      <c r="E425" t="s">
        <v>35</v>
      </c>
      <c r="F425" t="s">
        <v>36</v>
      </c>
      <c r="G425">
        <v>109.74</v>
      </c>
      <c r="H425" t="s">
        <v>16</v>
      </c>
      <c r="I425" t="s">
        <v>17</v>
      </c>
      <c r="J425" t="s">
        <v>37</v>
      </c>
      <c r="K425" t="s">
        <v>38</v>
      </c>
      <c r="L425">
        <v>100</v>
      </c>
      <c r="M425" t="s">
        <v>39</v>
      </c>
      <c r="N425">
        <v>11</v>
      </c>
      <c r="P425">
        <f t="shared" si="13"/>
        <v>100.0601187951557</v>
      </c>
      <c r="Q425">
        <v>109.67406527335936</v>
      </c>
    </row>
    <row r="426" spans="1:17" hidden="1" x14ac:dyDescent="0.2">
      <c r="A426" s="2">
        <f t="shared" si="12"/>
        <v>44197</v>
      </c>
      <c r="B426">
        <v>2021</v>
      </c>
      <c r="C426" s="3" t="s">
        <v>118</v>
      </c>
      <c r="D426" t="s">
        <v>40</v>
      </c>
      <c r="E426" t="s">
        <v>23</v>
      </c>
      <c r="F426" t="s">
        <v>87</v>
      </c>
      <c r="G426">
        <v>468.92</v>
      </c>
      <c r="H426" t="s">
        <v>16</v>
      </c>
      <c r="I426" t="s">
        <v>88</v>
      </c>
      <c r="J426">
        <v>1</v>
      </c>
      <c r="K426" t="s">
        <v>38</v>
      </c>
      <c r="L426">
        <v>100</v>
      </c>
      <c r="M426" t="s">
        <v>39</v>
      </c>
      <c r="N426">
        <v>15</v>
      </c>
      <c r="P426">
        <f t="shared" si="13"/>
        <v>427.55778116843828</v>
      </c>
      <c r="Q426">
        <v>109.67406527335936</v>
      </c>
    </row>
    <row r="427" spans="1:17" x14ac:dyDescent="0.2">
      <c r="A427" s="2">
        <f t="shared" si="12"/>
        <v>44197</v>
      </c>
      <c r="B427">
        <v>2021</v>
      </c>
      <c r="C427" s="3" t="s">
        <v>118</v>
      </c>
      <c r="D427" t="s">
        <v>44</v>
      </c>
      <c r="E427" t="s">
        <v>14</v>
      </c>
      <c r="F427" t="s">
        <v>45</v>
      </c>
      <c r="G427">
        <v>428</v>
      </c>
      <c r="H427" t="s">
        <v>16</v>
      </c>
      <c r="I427" t="s">
        <v>17</v>
      </c>
      <c r="J427">
        <v>1</v>
      </c>
      <c r="K427" t="s">
        <v>30</v>
      </c>
      <c r="L427">
        <v>3</v>
      </c>
      <c r="M427" t="s">
        <v>19</v>
      </c>
      <c r="N427">
        <v>27</v>
      </c>
      <c r="P427">
        <f t="shared" si="13"/>
        <v>390.2472283973633</v>
      </c>
      <c r="Q427">
        <v>109.67406527335936</v>
      </c>
    </row>
    <row r="428" spans="1:17" hidden="1" x14ac:dyDescent="0.2">
      <c r="A428" s="2">
        <f t="shared" si="12"/>
        <v>44197</v>
      </c>
      <c r="B428">
        <v>2021</v>
      </c>
      <c r="C428" s="3" t="s">
        <v>118</v>
      </c>
      <c r="D428" t="s">
        <v>46</v>
      </c>
      <c r="E428" t="s">
        <v>47</v>
      </c>
      <c r="F428" t="s">
        <v>48</v>
      </c>
      <c r="G428">
        <v>332</v>
      </c>
      <c r="H428" t="s">
        <v>16</v>
      </c>
      <c r="I428" t="s">
        <v>42</v>
      </c>
      <c r="J428" t="s">
        <v>37</v>
      </c>
      <c r="K428" t="s">
        <v>18</v>
      </c>
      <c r="L428">
        <v>10</v>
      </c>
      <c r="M428" t="s">
        <v>19</v>
      </c>
      <c r="N428">
        <v>28</v>
      </c>
      <c r="P428">
        <f t="shared" si="13"/>
        <v>302.71513978487059</v>
      </c>
      <c r="Q428">
        <v>109.67406527335936</v>
      </c>
    </row>
    <row r="429" spans="1:17" hidden="1" x14ac:dyDescent="0.2">
      <c r="A429" s="2">
        <f t="shared" si="12"/>
        <v>44197</v>
      </c>
      <c r="B429">
        <v>2021</v>
      </c>
      <c r="C429" s="3" t="s">
        <v>118</v>
      </c>
      <c r="D429" t="s">
        <v>49</v>
      </c>
      <c r="E429" t="s">
        <v>14</v>
      </c>
      <c r="F429" t="s">
        <v>50</v>
      </c>
      <c r="G429">
        <v>462.82</v>
      </c>
      <c r="H429" t="s">
        <v>16</v>
      </c>
      <c r="I429" t="s">
        <v>17</v>
      </c>
      <c r="J429" t="s">
        <v>37</v>
      </c>
      <c r="K429" t="s">
        <v>30</v>
      </c>
      <c r="L429">
        <v>3</v>
      </c>
      <c r="M429" t="s">
        <v>19</v>
      </c>
      <c r="N429">
        <v>6</v>
      </c>
      <c r="P429">
        <f t="shared" si="13"/>
        <v>421.99584637118619</v>
      </c>
      <c r="Q429">
        <v>109.67406527335936</v>
      </c>
    </row>
    <row r="430" spans="1:17" hidden="1" x14ac:dyDescent="0.2">
      <c r="A430" s="2">
        <f t="shared" si="12"/>
        <v>44197</v>
      </c>
      <c r="B430">
        <v>2021</v>
      </c>
      <c r="C430" s="3" t="s">
        <v>118</v>
      </c>
      <c r="D430" t="s">
        <v>49</v>
      </c>
      <c r="E430" t="s">
        <v>51</v>
      </c>
      <c r="F430" t="s">
        <v>52</v>
      </c>
      <c r="G430">
        <v>128.9</v>
      </c>
      <c r="H430" t="s">
        <v>16</v>
      </c>
      <c r="I430" t="s">
        <v>17</v>
      </c>
      <c r="J430" t="s">
        <v>37</v>
      </c>
      <c r="K430" t="s">
        <v>18</v>
      </c>
      <c r="L430">
        <v>10</v>
      </c>
      <c r="M430" t="s">
        <v>19</v>
      </c>
      <c r="N430">
        <v>6</v>
      </c>
      <c r="P430">
        <f t="shared" si="13"/>
        <v>117.53006481406571</v>
      </c>
      <c r="Q430">
        <v>109.67406527335936</v>
      </c>
    </row>
    <row r="431" spans="1:17" hidden="1" x14ac:dyDescent="0.2">
      <c r="A431" s="2">
        <f t="shared" si="12"/>
        <v>44197</v>
      </c>
      <c r="B431">
        <v>2021</v>
      </c>
      <c r="C431" s="3" t="s">
        <v>118</v>
      </c>
      <c r="D431" t="s">
        <v>53</v>
      </c>
      <c r="E431" t="s">
        <v>54</v>
      </c>
      <c r="F431" t="s">
        <v>55</v>
      </c>
      <c r="G431">
        <v>612</v>
      </c>
      <c r="H431" t="s">
        <v>16</v>
      </c>
      <c r="I431" t="s">
        <v>17</v>
      </c>
      <c r="J431" t="s">
        <v>37</v>
      </c>
      <c r="K431" t="s">
        <v>56</v>
      </c>
      <c r="L431">
        <v>10</v>
      </c>
      <c r="M431" t="s">
        <v>19</v>
      </c>
      <c r="N431">
        <v>3</v>
      </c>
      <c r="P431">
        <f t="shared" si="13"/>
        <v>558.01706490464096</v>
      </c>
      <c r="Q431">
        <v>109.67406527335936</v>
      </c>
    </row>
    <row r="432" spans="1:17" hidden="1" x14ac:dyDescent="0.2">
      <c r="A432" s="2">
        <f t="shared" si="12"/>
        <v>44197</v>
      </c>
      <c r="B432">
        <v>2021</v>
      </c>
      <c r="C432" s="3" t="s">
        <v>118</v>
      </c>
      <c r="D432" t="s">
        <v>57</v>
      </c>
      <c r="E432" t="s">
        <v>58</v>
      </c>
      <c r="F432" t="s">
        <v>59</v>
      </c>
      <c r="G432">
        <v>543.97</v>
      </c>
      <c r="H432" t="s">
        <v>16</v>
      </c>
      <c r="I432" t="s">
        <v>17</v>
      </c>
      <c r="J432">
        <v>1</v>
      </c>
      <c r="K432" t="s">
        <v>60</v>
      </c>
      <c r="L432">
        <v>10</v>
      </c>
      <c r="M432" t="s">
        <v>39</v>
      </c>
      <c r="N432">
        <v>23</v>
      </c>
      <c r="P432">
        <f t="shared" si="13"/>
        <v>495.98781502643396</v>
      </c>
      <c r="Q432">
        <v>109.67406527335936</v>
      </c>
    </row>
    <row r="433" spans="1:17" hidden="1" x14ac:dyDescent="0.2">
      <c r="A433" s="2">
        <f t="shared" si="12"/>
        <v>44197</v>
      </c>
      <c r="B433">
        <v>2021</v>
      </c>
      <c r="C433" s="3" t="s">
        <v>118</v>
      </c>
      <c r="D433" t="s">
        <v>61</v>
      </c>
      <c r="E433" t="s">
        <v>14</v>
      </c>
      <c r="F433" t="s">
        <v>62</v>
      </c>
      <c r="G433">
        <v>1430.5</v>
      </c>
      <c r="H433" t="s">
        <v>16</v>
      </c>
      <c r="I433" t="s">
        <v>17</v>
      </c>
      <c r="J433">
        <v>1</v>
      </c>
      <c r="K433" t="s">
        <v>63</v>
      </c>
      <c r="L433">
        <v>3.6</v>
      </c>
      <c r="M433" t="s">
        <v>64</v>
      </c>
      <c r="N433">
        <v>32</v>
      </c>
      <c r="P433">
        <f t="shared" si="13"/>
        <v>1304.3192995851125</v>
      </c>
      <c r="Q433">
        <v>109.67406527335936</v>
      </c>
    </row>
    <row r="434" spans="1:17" hidden="1" x14ac:dyDescent="0.2">
      <c r="A434" s="2">
        <f t="shared" si="12"/>
        <v>44197</v>
      </c>
      <c r="B434">
        <v>2021</v>
      </c>
      <c r="C434" s="3" t="s">
        <v>118</v>
      </c>
      <c r="D434" t="s">
        <v>31</v>
      </c>
      <c r="E434" t="s">
        <v>23</v>
      </c>
      <c r="F434" t="s">
        <v>65</v>
      </c>
      <c r="G434">
        <v>977.38</v>
      </c>
      <c r="H434" t="s">
        <v>16</v>
      </c>
      <c r="I434" t="s">
        <v>17</v>
      </c>
      <c r="J434" t="s">
        <v>37</v>
      </c>
      <c r="K434" t="s">
        <v>38</v>
      </c>
      <c r="L434">
        <v>100</v>
      </c>
      <c r="M434" t="s">
        <v>39</v>
      </c>
      <c r="N434">
        <v>12</v>
      </c>
      <c r="P434">
        <f>(G434/Q434)*100</f>
        <v>891.16784133414694</v>
      </c>
      <c r="Q434">
        <v>109.67406527335936</v>
      </c>
    </row>
    <row r="435" spans="1:17" hidden="1" x14ac:dyDescent="0.2">
      <c r="A435" s="2">
        <f t="shared" si="12"/>
        <v>44197</v>
      </c>
      <c r="B435">
        <v>2021</v>
      </c>
      <c r="C435" s="3" t="s">
        <v>118</v>
      </c>
      <c r="D435" t="s">
        <v>66</v>
      </c>
      <c r="E435" t="s">
        <v>14</v>
      </c>
      <c r="F435" t="s">
        <v>67</v>
      </c>
      <c r="G435">
        <v>440.47</v>
      </c>
      <c r="H435" t="s">
        <v>16</v>
      </c>
      <c r="I435" t="s">
        <v>17</v>
      </c>
      <c r="J435">
        <v>1</v>
      </c>
      <c r="K435" t="s">
        <v>30</v>
      </c>
      <c r="L435">
        <v>3</v>
      </c>
      <c r="M435" t="s">
        <v>19</v>
      </c>
      <c r="N435">
        <v>20</v>
      </c>
      <c r="P435">
        <f t="shared" si="13"/>
        <v>401.61728199109018</v>
      </c>
      <c r="Q435">
        <v>109.67406527335936</v>
      </c>
    </row>
    <row r="436" spans="1:17" hidden="1" x14ac:dyDescent="0.2">
      <c r="A436" s="2">
        <f t="shared" si="12"/>
        <v>44197</v>
      </c>
      <c r="B436">
        <v>2021</v>
      </c>
      <c r="C436" s="3" t="s">
        <v>118</v>
      </c>
      <c r="D436" t="s">
        <v>68</v>
      </c>
      <c r="E436" t="s">
        <v>69</v>
      </c>
      <c r="F436" t="s">
        <v>70</v>
      </c>
      <c r="G436">
        <v>836</v>
      </c>
      <c r="H436" t="s">
        <v>16</v>
      </c>
      <c r="I436" t="s">
        <v>17</v>
      </c>
      <c r="J436">
        <v>1</v>
      </c>
      <c r="K436" t="s">
        <v>71</v>
      </c>
      <c r="L436">
        <v>100</v>
      </c>
      <c r="M436" t="s">
        <v>64</v>
      </c>
      <c r="N436">
        <v>22</v>
      </c>
      <c r="P436">
        <f t="shared" si="13"/>
        <v>762.25860500045735</v>
      </c>
      <c r="Q436">
        <v>109.67406527335936</v>
      </c>
    </row>
    <row r="437" spans="1:17" hidden="1" x14ac:dyDescent="0.2">
      <c r="A437" s="2">
        <f t="shared" si="12"/>
        <v>44197</v>
      </c>
      <c r="B437">
        <v>2021</v>
      </c>
      <c r="C437" s="3" t="s">
        <v>118</v>
      </c>
      <c r="D437" t="s">
        <v>68</v>
      </c>
      <c r="E437" t="s">
        <v>72</v>
      </c>
      <c r="F437" t="s">
        <v>73</v>
      </c>
      <c r="G437">
        <v>309</v>
      </c>
      <c r="H437" t="s">
        <v>16</v>
      </c>
      <c r="I437" t="s">
        <v>17</v>
      </c>
      <c r="J437" t="s">
        <v>37</v>
      </c>
      <c r="K437" t="s">
        <v>18</v>
      </c>
      <c r="L437">
        <v>10</v>
      </c>
      <c r="M437" t="s">
        <v>19</v>
      </c>
      <c r="N437">
        <v>22</v>
      </c>
      <c r="P437">
        <f t="shared" si="13"/>
        <v>281.74391022146085</v>
      </c>
      <c r="Q437">
        <v>109.67406527335936</v>
      </c>
    </row>
    <row r="438" spans="1:17" hidden="1" x14ac:dyDescent="0.2">
      <c r="A438" s="2">
        <f t="shared" si="12"/>
        <v>44197</v>
      </c>
      <c r="B438">
        <v>2021</v>
      </c>
      <c r="C438" s="3" t="s">
        <v>118</v>
      </c>
      <c r="D438" t="s">
        <v>74</v>
      </c>
      <c r="E438" t="s">
        <v>75</v>
      </c>
      <c r="F438" t="s">
        <v>76</v>
      </c>
      <c r="G438">
        <v>950.01</v>
      </c>
      <c r="H438" t="s">
        <v>16</v>
      </c>
      <c r="I438" t="s">
        <v>17</v>
      </c>
      <c r="J438" t="s">
        <v>37</v>
      </c>
      <c r="K438" t="s">
        <v>77</v>
      </c>
      <c r="L438">
        <v>100</v>
      </c>
      <c r="M438" t="s">
        <v>39</v>
      </c>
      <c r="N438">
        <v>29</v>
      </c>
      <c r="P438">
        <f t="shared" si="13"/>
        <v>866.2120781536895</v>
      </c>
      <c r="Q438">
        <v>109.67406527335936</v>
      </c>
    </row>
    <row r="439" spans="1:17" hidden="1" x14ac:dyDescent="0.2">
      <c r="A439" s="2">
        <f t="shared" si="12"/>
        <v>44197</v>
      </c>
      <c r="B439">
        <v>2021</v>
      </c>
      <c r="C439" s="3" t="s">
        <v>118</v>
      </c>
      <c r="D439" t="s">
        <v>74</v>
      </c>
      <c r="E439" t="s">
        <v>78</v>
      </c>
      <c r="F439" t="s">
        <v>79</v>
      </c>
      <c r="G439">
        <v>128.9</v>
      </c>
      <c r="H439" t="s">
        <v>16</v>
      </c>
      <c r="I439" t="s">
        <v>17</v>
      </c>
      <c r="J439" t="s">
        <v>37</v>
      </c>
      <c r="K439" t="s">
        <v>18</v>
      </c>
      <c r="L439">
        <v>10</v>
      </c>
      <c r="M439" t="s">
        <v>19</v>
      </c>
      <c r="N439">
        <v>29</v>
      </c>
      <c r="P439">
        <f t="shared" si="13"/>
        <v>117.53006481406571</v>
      </c>
      <c r="Q439">
        <v>109.67406527335936</v>
      </c>
    </row>
    <row r="440" spans="1:17" hidden="1" x14ac:dyDescent="0.2">
      <c r="A440" s="2">
        <f t="shared" si="12"/>
        <v>44197</v>
      </c>
      <c r="B440">
        <v>2021</v>
      </c>
      <c r="C440" s="3" t="s">
        <v>118</v>
      </c>
      <c r="D440" t="s">
        <v>66</v>
      </c>
      <c r="E440" t="s">
        <v>80</v>
      </c>
      <c r="F440" t="s">
        <v>86</v>
      </c>
      <c r="G440">
        <v>572.5</v>
      </c>
      <c r="H440" t="s">
        <v>16</v>
      </c>
      <c r="I440" t="s">
        <v>17</v>
      </c>
      <c r="J440">
        <v>1</v>
      </c>
      <c r="K440" t="s">
        <v>18</v>
      </c>
      <c r="L440">
        <v>10</v>
      </c>
      <c r="M440" t="s">
        <v>19</v>
      </c>
      <c r="N440">
        <v>20</v>
      </c>
      <c r="P440">
        <f t="shared" si="13"/>
        <v>522.0012576109591</v>
      </c>
      <c r="Q440">
        <v>109.67406527335936</v>
      </c>
    </row>
    <row r="441" spans="1:17" hidden="1" x14ac:dyDescent="0.2">
      <c r="A441" s="2">
        <f t="shared" si="12"/>
        <v>44197</v>
      </c>
      <c r="B441">
        <v>2021</v>
      </c>
      <c r="C441" s="3" t="s">
        <v>118</v>
      </c>
      <c r="D441" t="s">
        <v>82</v>
      </c>
      <c r="E441" t="s">
        <v>83</v>
      </c>
      <c r="F441" t="s">
        <v>84</v>
      </c>
      <c r="G441">
        <v>503.98</v>
      </c>
      <c r="H441" t="s">
        <v>16</v>
      </c>
      <c r="I441" t="s">
        <v>17</v>
      </c>
      <c r="J441">
        <v>1</v>
      </c>
      <c r="K441" t="s">
        <v>18</v>
      </c>
      <c r="L441">
        <v>10</v>
      </c>
      <c r="M441" t="s">
        <v>19</v>
      </c>
      <c r="N441">
        <v>21</v>
      </c>
      <c r="P441">
        <f t="shared" si="13"/>
        <v>459.52522936379239</v>
      </c>
      <c r="Q441">
        <v>109.67406527335936</v>
      </c>
    </row>
    <row r="442" spans="1:17" hidden="1" x14ac:dyDescent="0.2">
      <c r="A442" s="2">
        <f t="shared" si="12"/>
        <v>44166</v>
      </c>
      <c r="B442">
        <v>2020</v>
      </c>
      <c r="C442" s="1">
        <v>12</v>
      </c>
      <c r="D442" t="s">
        <v>13</v>
      </c>
      <c r="E442" t="s">
        <v>14</v>
      </c>
      <c r="F442" t="s">
        <v>15</v>
      </c>
      <c r="G442">
        <v>1770</v>
      </c>
      <c r="H442" t="s">
        <v>16</v>
      </c>
      <c r="I442" t="s">
        <v>17</v>
      </c>
      <c r="J442">
        <v>1</v>
      </c>
      <c r="K442" t="s">
        <v>18</v>
      </c>
      <c r="L442">
        <v>10</v>
      </c>
      <c r="M442" t="s">
        <v>19</v>
      </c>
      <c r="N442">
        <v>9</v>
      </c>
      <c r="P442">
        <f t="shared" si="13"/>
        <v>1627.7521905934525</v>
      </c>
      <c r="Q442">
        <v>108.73891064183955</v>
      </c>
    </row>
    <row r="443" spans="1:17" hidden="1" x14ac:dyDescent="0.2">
      <c r="A443" s="2">
        <f t="shared" si="12"/>
        <v>44166</v>
      </c>
      <c r="B443">
        <v>2020</v>
      </c>
      <c r="C443" s="1">
        <v>12</v>
      </c>
      <c r="D443" t="s">
        <v>20</v>
      </c>
      <c r="E443" t="s">
        <v>14</v>
      </c>
      <c r="F443" t="s">
        <v>21</v>
      </c>
      <c r="G443">
        <v>1550.62</v>
      </c>
      <c r="H443" t="s">
        <v>16</v>
      </c>
      <c r="I443" t="s">
        <v>17</v>
      </c>
      <c r="J443">
        <v>1</v>
      </c>
      <c r="K443" t="s">
        <v>18</v>
      </c>
      <c r="L443">
        <v>10</v>
      </c>
      <c r="M443" t="s">
        <v>19</v>
      </c>
      <c r="N443">
        <v>31</v>
      </c>
      <c r="P443">
        <f t="shared" si="13"/>
        <v>1426.0028823604625</v>
      </c>
      <c r="Q443">
        <v>108.73891064183955</v>
      </c>
    </row>
    <row r="444" spans="1:17" hidden="1" x14ac:dyDescent="0.2">
      <c r="A444" s="2">
        <f t="shared" si="12"/>
        <v>44166</v>
      </c>
      <c r="B444">
        <v>2020</v>
      </c>
      <c r="C444" s="1">
        <v>12</v>
      </c>
      <c r="D444" t="s">
        <v>22</v>
      </c>
      <c r="E444" t="s">
        <v>23</v>
      </c>
      <c r="F444" t="s">
        <v>24</v>
      </c>
      <c r="G444">
        <v>837.75</v>
      </c>
      <c r="H444" t="s">
        <v>16</v>
      </c>
      <c r="I444" t="s">
        <v>17</v>
      </c>
      <c r="J444" t="s">
        <v>37</v>
      </c>
      <c r="K444" t="s">
        <v>25</v>
      </c>
      <c r="L444">
        <v>100</v>
      </c>
      <c r="M444" t="s">
        <v>19</v>
      </c>
      <c r="N444">
        <v>14</v>
      </c>
      <c r="P444">
        <f t="shared" si="13"/>
        <v>770.42338851393492</v>
      </c>
      <c r="Q444">
        <v>108.73891064183955</v>
      </c>
    </row>
    <row r="445" spans="1:17" hidden="1" x14ac:dyDescent="0.2">
      <c r="A445" s="2">
        <f t="shared" si="12"/>
        <v>44166</v>
      </c>
      <c r="B445">
        <v>2020</v>
      </c>
      <c r="C445" s="1">
        <v>12</v>
      </c>
      <c r="D445" t="s">
        <v>26</v>
      </c>
      <c r="E445" t="s">
        <v>27</v>
      </c>
      <c r="F445" t="s">
        <v>28</v>
      </c>
      <c r="G445">
        <v>393.69</v>
      </c>
      <c r="H445" t="s">
        <v>16</v>
      </c>
      <c r="I445" t="s">
        <v>29</v>
      </c>
      <c r="J445">
        <v>1</v>
      </c>
      <c r="K445" t="s">
        <v>30</v>
      </c>
      <c r="L445">
        <v>3</v>
      </c>
      <c r="M445" t="s">
        <v>19</v>
      </c>
      <c r="N445">
        <v>19</v>
      </c>
      <c r="P445">
        <f t="shared" si="13"/>
        <v>362.05071181623521</v>
      </c>
      <c r="Q445">
        <v>108.73891064183955</v>
      </c>
    </row>
    <row r="446" spans="1:17" hidden="1" x14ac:dyDescent="0.2">
      <c r="A446" s="2">
        <f t="shared" si="12"/>
        <v>44166</v>
      </c>
      <c r="B446">
        <v>2020</v>
      </c>
      <c r="C446" s="1">
        <v>12</v>
      </c>
      <c r="D446" t="s">
        <v>31</v>
      </c>
      <c r="E446" t="s">
        <v>32</v>
      </c>
      <c r="F446" t="s">
        <v>33</v>
      </c>
      <c r="G446">
        <v>722</v>
      </c>
      <c r="H446" t="s">
        <v>16</v>
      </c>
      <c r="I446" t="s">
        <v>17</v>
      </c>
      <c r="J446">
        <v>2</v>
      </c>
      <c r="K446" t="s">
        <v>30</v>
      </c>
      <c r="L446">
        <v>3</v>
      </c>
      <c r="M446" t="s">
        <v>19</v>
      </c>
      <c r="N446">
        <v>12</v>
      </c>
      <c r="P446">
        <f t="shared" si="13"/>
        <v>663.97575232117094</v>
      </c>
      <c r="Q446">
        <v>108.73891064183955</v>
      </c>
    </row>
    <row r="447" spans="1:17" hidden="1" x14ac:dyDescent="0.2">
      <c r="A447" s="2">
        <f t="shared" si="12"/>
        <v>44166</v>
      </c>
      <c r="B447">
        <v>2020</v>
      </c>
      <c r="C447" s="1">
        <v>12</v>
      </c>
      <c r="D447" t="s">
        <v>34</v>
      </c>
      <c r="E447" t="s">
        <v>35</v>
      </c>
      <c r="F447" t="s">
        <v>36</v>
      </c>
      <c r="G447">
        <v>106</v>
      </c>
      <c r="H447" t="s">
        <v>16</v>
      </c>
      <c r="I447" t="s">
        <v>17</v>
      </c>
      <c r="J447" t="s">
        <v>37</v>
      </c>
      <c r="K447" t="s">
        <v>38</v>
      </c>
      <c r="L447">
        <v>100</v>
      </c>
      <c r="M447" t="s">
        <v>39</v>
      </c>
      <c r="N447">
        <v>11</v>
      </c>
      <c r="P447">
        <f t="shared" si="13"/>
        <v>97.481204634410147</v>
      </c>
      <c r="Q447">
        <v>108.73891064183955</v>
      </c>
    </row>
    <row r="448" spans="1:17" hidden="1" x14ac:dyDescent="0.2">
      <c r="A448" s="2">
        <f t="shared" si="12"/>
        <v>44166</v>
      </c>
      <c r="B448">
        <v>2020</v>
      </c>
      <c r="C448" s="1">
        <v>12</v>
      </c>
      <c r="D448" t="s">
        <v>40</v>
      </c>
      <c r="E448" t="s">
        <v>23</v>
      </c>
      <c r="F448" t="s">
        <v>87</v>
      </c>
      <c r="G448">
        <v>486</v>
      </c>
      <c r="H448" t="s">
        <v>16</v>
      </c>
      <c r="I448" t="s">
        <v>88</v>
      </c>
      <c r="J448">
        <v>1</v>
      </c>
      <c r="K448" t="s">
        <v>38</v>
      </c>
      <c r="L448">
        <v>100</v>
      </c>
      <c r="M448" t="s">
        <v>39</v>
      </c>
      <c r="N448">
        <v>15</v>
      </c>
      <c r="P448">
        <f t="shared" si="13"/>
        <v>446.94212690871058</v>
      </c>
      <c r="Q448">
        <v>108.73891064183955</v>
      </c>
    </row>
    <row r="449" spans="1:17" x14ac:dyDescent="0.2">
      <c r="A449" s="2">
        <f t="shared" si="12"/>
        <v>44166</v>
      </c>
      <c r="B449">
        <v>2020</v>
      </c>
      <c r="C449" s="1">
        <v>12</v>
      </c>
      <c r="D449" t="s">
        <v>44</v>
      </c>
      <c r="E449" t="s">
        <v>14</v>
      </c>
      <c r="F449" t="s">
        <v>45</v>
      </c>
      <c r="G449">
        <v>428</v>
      </c>
      <c r="H449" t="s">
        <v>16</v>
      </c>
      <c r="I449" t="s">
        <v>17</v>
      </c>
      <c r="J449">
        <v>1</v>
      </c>
      <c r="K449" t="s">
        <v>30</v>
      </c>
      <c r="L449">
        <v>3</v>
      </c>
      <c r="M449" t="s">
        <v>19</v>
      </c>
      <c r="N449">
        <v>27</v>
      </c>
      <c r="P449">
        <f t="shared" si="13"/>
        <v>393.60335456158055</v>
      </c>
      <c r="Q449">
        <v>108.73891064183955</v>
      </c>
    </row>
    <row r="450" spans="1:17" hidden="1" x14ac:dyDescent="0.2">
      <c r="A450" s="2">
        <f t="shared" ref="A450:A513" si="14">DATE(B450,C450,1)</f>
        <v>44166</v>
      </c>
      <c r="B450">
        <v>2020</v>
      </c>
      <c r="C450" s="1">
        <v>12</v>
      </c>
      <c r="D450" t="s">
        <v>46</v>
      </c>
      <c r="E450" t="s">
        <v>47</v>
      </c>
      <c r="F450" t="s">
        <v>48</v>
      </c>
      <c r="G450">
        <v>332</v>
      </c>
      <c r="H450" t="s">
        <v>16</v>
      </c>
      <c r="I450" t="s">
        <v>42</v>
      </c>
      <c r="J450" t="s">
        <v>37</v>
      </c>
      <c r="K450" t="s">
        <v>18</v>
      </c>
      <c r="L450">
        <v>10</v>
      </c>
      <c r="M450" t="s">
        <v>19</v>
      </c>
      <c r="N450">
        <v>28</v>
      </c>
      <c r="P450">
        <f t="shared" si="13"/>
        <v>305.31848998702043</v>
      </c>
      <c r="Q450">
        <v>108.73891064183955</v>
      </c>
    </row>
    <row r="451" spans="1:17" hidden="1" x14ac:dyDescent="0.2">
      <c r="A451" s="2">
        <f t="shared" si="14"/>
        <v>44166</v>
      </c>
      <c r="B451">
        <v>2020</v>
      </c>
      <c r="C451" s="1">
        <v>12</v>
      </c>
      <c r="D451" t="s">
        <v>49</v>
      </c>
      <c r="E451" t="s">
        <v>14</v>
      </c>
      <c r="F451" t="s">
        <v>50</v>
      </c>
      <c r="G451">
        <v>428.26</v>
      </c>
      <c r="H451" t="s">
        <v>16</v>
      </c>
      <c r="I451" t="s">
        <v>17</v>
      </c>
      <c r="J451" t="s">
        <v>37</v>
      </c>
      <c r="K451" t="s">
        <v>30</v>
      </c>
      <c r="L451">
        <v>3</v>
      </c>
      <c r="M451" t="s">
        <v>19</v>
      </c>
      <c r="N451">
        <v>6</v>
      </c>
      <c r="P451">
        <f t="shared" si="13"/>
        <v>393.84245940313667</v>
      </c>
      <c r="Q451">
        <v>108.73891064183955</v>
      </c>
    </row>
    <row r="452" spans="1:17" hidden="1" x14ac:dyDescent="0.2">
      <c r="A452" s="2">
        <f t="shared" si="14"/>
        <v>44166</v>
      </c>
      <c r="B452">
        <v>2020</v>
      </c>
      <c r="C452" s="1">
        <v>12</v>
      </c>
      <c r="D452" t="s">
        <v>49</v>
      </c>
      <c r="E452" t="s">
        <v>51</v>
      </c>
      <c r="F452" t="s">
        <v>52</v>
      </c>
      <c r="G452">
        <v>115.46</v>
      </c>
      <c r="H452" t="s">
        <v>16</v>
      </c>
      <c r="I452" t="s">
        <v>17</v>
      </c>
      <c r="J452" t="s">
        <v>37</v>
      </c>
      <c r="K452" t="s">
        <v>18</v>
      </c>
      <c r="L452">
        <v>10</v>
      </c>
      <c r="M452" t="s">
        <v>19</v>
      </c>
      <c r="N452">
        <v>6</v>
      </c>
      <c r="P452">
        <f t="shared" si="13"/>
        <v>106.18094233102823</v>
      </c>
      <c r="Q452">
        <v>108.73891064183955</v>
      </c>
    </row>
    <row r="453" spans="1:17" hidden="1" x14ac:dyDescent="0.2">
      <c r="A453" s="2">
        <f t="shared" si="14"/>
        <v>44166</v>
      </c>
      <c r="B453">
        <v>2020</v>
      </c>
      <c r="C453" s="1">
        <v>12</v>
      </c>
      <c r="D453" t="s">
        <v>53</v>
      </c>
      <c r="E453" t="s">
        <v>54</v>
      </c>
      <c r="F453" t="s">
        <v>55</v>
      </c>
      <c r="G453">
        <v>612</v>
      </c>
      <c r="H453" t="s">
        <v>16</v>
      </c>
      <c r="I453" t="s">
        <v>17</v>
      </c>
      <c r="J453" t="s">
        <v>37</v>
      </c>
      <c r="K453" t="s">
        <v>56</v>
      </c>
      <c r="L453">
        <v>10</v>
      </c>
      <c r="M453" t="s">
        <v>19</v>
      </c>
      <c r="N453">
        <v>3</v>
      </c>
      <c r="P453">
        <f t="shared" ref="P453:P516" si="15">(G453/Q453)*100</f>
        <v>562.81601166282076</v>
      </c>
      <c r="Q453">
        <v>108.73891064183955</v>
      </c>
    </row>
    <row r="454" spans="1:17" hidden="1" x14ac:dyDescent="0.2">
      <c r="A454" s="2">
        <f t="shared" si="14"/>
        <v>44166</v>
      </c>
      <c r="B454">
        <v>2020</v>
      </c>
      <c r="C454" s="1">
        <v>12</v>
      </c>
      <c r="D454" t="s">
        <v>57</v>
      </c>
      <c r="E454" t="s">
        <v>58</v>
      </c>
      <c r="F454" t="s">
        <v>59</v>
      </c>
      <c r="G454">
        <v>546</v>
      </c>
      <c r="H454" t="s">
        <v>16</v>
      </c>
      <c r="I454" t="s">
        <v>17</v>
      </c>
      <c r="J454">
        <v>1</v>
      </c>
      <c r="K454" t="s">
        <v>60</v>
      </c>
      <c r="L454">
        <v>10</v>
      </c>
      <c r="M454" t="s">
        <v>39</v>
      </c>
      <c r="N454">
        <v>23</v>
      </c>
      <c r="P454">
        <f t="shared" si="15"/>
        <v>502.12016726781076</v>
      </c>
      <c r="Q454">
        <v>108.73891064183955</v>
      </c>
    </row>
    <row r="455" spans="1:17" hidden="1" x14ac:dyDescent="0.2">
      <c r="A455" s="2">
        <f t="shared" si="14"/>
        <v>44166</v>
      </c>
      <c r="B455">
        <v>2020</v>
      </c>
      <c r="C455" s="1">
        <v>12</v>
      </c>
      <c r="D455" t="s">
        <v>61</v>
      </c>
      <c r="E455" t="s">
        <v>14</v>
      </c>
      <c r="F455" t="s">
        <v>62</v>
      </c>
      <c r="G455">
        <v>1430.5</v>
      </c>
      <c r="H455" t="s">
        <v>16</v>
      </c>
      <c r="I455" t="s">
        <v>17</v>
      </c>
      <c r="J455">
        <v>1</v>
      </c>
      <c r="K455" t="s">
        <v>63</v>
      </c>
      <c r="L455">
        <v>3.6</v>
      </c>
      <c r="M455" t="s">
        <v>64</v>
      </c>
      <c r="N455">
        <v>32</v>
      </c>
      <c r="P455">
        <f t="shared" si="15"/>
        <v>1315.5364455615445</v>
      </c>
      <c r="Q455">
        <v>108.73891064183955</v>
      </c>
    </row>
    <row r="456" spans="1:17" hidden="1" x14ac:dyDescent="0.2">
      <c r="A456" s="2">
        <f t="shared" si="14"/>
        <v>44166</v>
      </c>
      <c r="B456">
        <v>2020</v>
      </c>
      <c r="C456" s="1">
        <v>12</v>
      </c>
      <c r="D456" t="s">
        <v>31</v>
      </c>
      <c r="E456" t="s">
        <v>23</v>
      </c>
      <c r="F456" t="s">
        <v>65</v>
      </c>
      <c r="G456">
        <v>987.9</v>
      </c>
      <c r="H456" t="s">
        <v>16</v>
      </c>
      <c r="I456" t="s">
        <v>17</v>
      </c>
      <c r="J456" t="s">
        <v>37</v>
      </c>
      <c r="K456" t="s">
        <v>38</v>
      </c>
      <c r="L456">
        <v>100</v>
      </c>
      <c r="M456" t="s">
        <v>39</v>
      </c>
      <c r="N456">
        <v>12</v>
      </c>
      <c r="P456">
        <f t="shared" si="15"/>
        <v>908.5064345125827</v>
      </c>
      <c r="Q456">
        <v>108.73891064183955</v>
      </c>
    </row>
    <row r="457" spans="1:17" hidden="1" x14ac:dyDescent="0.2">
      <c r="A457" s="2">
        <f t="shared" si="14"/>
        <v>44166</v>
      </c>
      <c r="B457">
        <v>2020</v>
      </c>
      <c r="C457" s="1">
        <v>12</v>
      </c>
      <c r="D457" t="s">
        <v>66</v>
      </c>
      <c r="E457" t="s">
        <v>14</v>
      </c>
      <c r="F457" t="s">
        <v>67</v>
      </c>
      <c r="G457">
        <v>429.23</v>
      </c>
      <c r="H457" t="s">
        <v>16</v>
      </c>
      <c r="I457" t="s">
        <v>17</v>
      </c>
      <c r="J457">
        <v>1</v>
      </c>
      <c r="K457" t="s">
        <v>30</v>
      </c>
      <c r="L457">
        <v>3</v>
      </c>
      <c r="M457" t="s">
        <v>19</v>
      </c>
      <c r="N457">
        <v>20</v>
      </c>
      <c r="P457">
        <f t="shared" si="15"/>
        <v>394.73450438894213</v>
      </c>
      <c r="Q457">
        <v>108.73891064183955</v>
      </c>
    </row>
    <row r="458" spans="1:17" hidden="1" x14ac:dyDescent="0.2">
      <c r="A458" s="2">
        <f t="shared" si="14"/>
        <v>44166</v>
      </c>
      <c r="B458">
        <v>2020</v>
      </c>
      <c r="C458" s="1">
        <v>12</v>
      </c>
      <c r="D458" t="s">
        <v>68</v>
      </c>
      <c r="E458" t="s">
        <v>69</v>
      </c>
      <c r="F458" t="s">
        <v>70</v>
      </c>
      <c r="G458">
        <v>836</v>
      </c>
      <c r="H458" t="s">
        <v>16</v>
      </c>
      <c r="I458" t="s">
        <v>17</v>
      </c>
      <c r="J458">
        <v>1</v>
      </c>
      <c r="K458" t="s">
        <v>71</v>
      </c>
      <c r="L458">
        <v>100</v>
      </c>
      <c r="M458" t="s">
        <v>64</v>
      </c>
      <c r="N458">
        <v>22</v>
      </c>
      <c r="P458">
        <f t="shared" si="15"/>
        <v>768.81402900346109</v>
      </c>
      <c r="Q458">
        <v>108.73891064183955</v>
      </c>
    </row>
    <row r="459" spans="1:17" hidden="1" x14ac:dyDescent="0.2">
      <c r="A459" s="2">
        <f t="shared" si="14"/>
        <v>44166</v>
      </c>
      <c r="B459">
        <v>2020</v>
      </c>
      <c r="C459" s="1">
        <v>12</v>
      </c>
      <c r="D459" t="s">
        <v>68</v>
      </c>
      <c r="E459" t="s">
        <v>72</v>
      </c>
      <c r="F459" t="s">
        <v>73</v>
      </c>
      <c r="G459">
        <v>310.5</v>
      </c>
      <c r="H459" t="s">
        <v>16</v>
      </c>
      <c r="I459" t="s">
        <v>17</v>
      </c>
      <c r="J459" t="s">
        <v>37</v>
      </c>
      <c r="K459" t="s">
        <v>18</v>
      </c>
      <c r="L459">
        <v>10</v>
      </c>
      <c r="M459" t="s">
        <v>19</v>
      </c>
      <c r="N459">
        <v>22</v>
      </c>
      <c r="P459">
        <f t="shared" si="15"/>
        <v>285.5463588583429</v>
      </c>
      <c r="Q459">
        <v>108.73891064183955</v>
      </c>
    </row>
    <row r="460" spans="1:17" hidden="1" x14ac:dyDescent="0.2">
      <c r="A460" s="2">
        <f t="shared" si="14"/>
        <v>44166</v>
      </c>
      <c r="B460">
        <v>2020</v>
      </c>
      <c r="C460" s="1">
        <v>12</v>
      </c>
      <c r="D460" t="s">
        <v>74</v>
      </c>
      <c r="E460" t="s">
        <v>75</v>
      </c>
      <c r="F460" t="s">
        <v>76</v>
      </c>
      <c r="G460">
        <v>950.01</v>
      </c>
      <c r="H460" t="s">
        <v>16</v>
      </c>
      <c r="I460" t="s">
        <v>17</v>
      </c>
      <c r="J460" t="s">
        <v>37</v>
      </c>
      <c r="K460" t="s">
        <v>77</v>
      </c>
      <c r="L460">
        <v>100</v>
      </c>
      <c r="M460" t="s">
        <v>39</v>
      </c>
      <c r="N460">
        <v>29</v>
      </c>
      <c r="P460">
        <f t="shared" si="15"/>
        <v>873.66150202581105</v>
      </c>
      <c r="Q460">
        <v>108.73891064183955</v>
      </c>
    </row>
    <row r="461" spans="1:17" hidden="1" x14ac:dyDescent="0.2">
      <c r="A461" s="2">
        <f t="shared" si="14"/>
        <v>44166</v>
      </c>
      <c r="B461">
        <v>2020</v>
      </c>
      <c r="C461" s="1">
        <v>12</v>
      </c>
      <c r="D461" t="s">
        <v>74</v>
      </c>
      <c r="E461" t="s">
        <v>78</v>
      </c>
      <c r="F461" t="s">
        <v>79</v>
      </c>
      <c r="G461">
        <v>128.9</v>
      </c>
      <c r="H461" t="s">
        <v>16</v>
      </c>
      <c r="I461" t="s">
        <v>17</v>
      </c>
      <c r="J461" t="s">
        <v>37</v>
      </c>
      <c r="K461" t="s">
        <v>18</v>
      </c>
      <c r="L461">
        <v>10</v>
      </c>
      <c r="M461" t="s">
        <v>19</v>
      </c>
      <c r="N461">
        <v>29</v>
      </c>
      <c r="P461">
        <f t="shared" si="15"/>
        <v>118.54082337146667</v>
      </c>
      <c r="Q461">
        <v>108.73891064183955</v>
      </c>
    </row>
    <row r="462" spans="1:17" hidden="1" x14ac:dyDescent="0.2">
      <c r="A462" s="2">
        <f t="shared" si="14"/>
        <v>44166</v>
      </c>
      <c r="B462">
        <v>2020</v>
      </c>
      <c r="C462" s="1">
        <v>12</v>
      </c>
      <c r="D462" t="s">
        <v>66</v>
      </c>
      <c r="E462" t="s">
        <v>80</v>
      </c>
      <c r="F462" t="s">
        <v>86</v>
      </c>
      <c r="G462">
        <v>572.5</v>
      </c>
      <c r="H462" t="s">
        <v>16</v>
      </c>
      <c r="I462" t="s">
        <v>17</v>
      </c>
      <c r="J462">
        <v>1</v>
      </c>
      <c r="K462" t="s">
        <v>18</v>
      </c>
      <c r="L462">
        <v>10</v>
      </c>
      <c r="M462" t="s">
        <v>19</v>
      </c>
      <c r="N462">
        <v>20</v>
      </c>
      <c r="P462">
        <f t="shared" si="15"/>
        <v>526.49046842641326</v>
      </c>
      <c r="Q462">
        <v>108.73891064183955</v>
      </c>
    </row>
    <row r="463" spans="1:17" hidden="1" x14ac:dyDescent="0.2">
      <c r="A463" s="2">
        <f t="shared" si="14"/>
        <v>44166</v>
      </c>
      <c r="B463">
        <v>2020</v>
      </c>
      <c r="C463" s="1">
        <v>12</v>
      </c>
      <c r="D463" t="s">
        <v>82</v>
      </c>
      <c r="E463" t="s">
        <v>83</v>
      </c>
      <c r="F463" t="s">
        <v>84</v>
      </c>
      <c r="G463">
        <v>503.98</v>
      </c>
      <c r="H463" t="s">
        <v>16</v>
      </c>
      <c r="I463" t="s">
        <v>17</v>
      </c>
      <c r="J463">
        <v>1</v>
      </c>
      <c r="K463" t="s">
        <v>18</v>
      </c>
      <c r="L463">
        <v>10</v>
      </c>
      <c r="M463" t="s">
        <v>19</v>
      </c>
      <c r="N463">
        <v>21</v>
      </c>
      <c r="P463">
        <f t="shared" si="15"/>
        <v>463.47714633632097</v>
      </c>
      <c r="Q463">
        <v>108.73891064183955</v>
      </c>
    </row>
    <row r="464" spans="1:17" hidden="1" x14ac:dyDescent="0.2">
      <c r="A464" s="2">
        <f t="shared" si="14"/>
        <v>44136</v>
      </c>
      <c r="B464">
        <v>2020</v>
      </c>
      <c r="C464" s="1">
        <v>11</v>
      </c>
      <c r="D464" t="s">
        <v>13</v>
      </c>
      <c r="E464" t="s">
        <v>14</v>
      </c>
      <c r="F464" t="s">
        <v>15</v>
      </c>
      <c r="G464">
        <v>1712</v>
      </c>
      <c r="H464" t="s">
        <v>16</v>
      </c>
      <c r="I464" t="s">
        <v>17</v>
      </c>
      <c r="J464">
        <v>1</v>
      </c>
      <c r="K464" t="s">
        <v>18</v>
      </c>
      <c r="L464">
        <v>10</v>
      </c>
      <c r="M464" t="s">
        <v>19</v>
      </c>
      <c r="N464">
        <v>9</v>
      </c>
      <c r="P464">
        <f t="shared" si="15"/>
        <v>1580.3961892356585</v>
      </c>
      <c r="Q464">
        <v>108.32726702713643</v>
      </c>
    </row>
    <row r="465" spans="1:17" hidden="1" x14ac:dyDescent="0.2">
      <c r="A465" s="2">
        <f t="shared" si="14"/>
        <v>44136</v>
      </c>
      <c r="B465">
        <v>2020</v>
      </c>
      <c r="C465" s="1">
        <v>11</v>
      </c>
      <c r="D465" t="s">
        <v>20</v>
      </c>
      <c r="E465" t="s">
        <v>14</v>
      </c>
      <c r="F465" t="s">
        <v>21</v>
      </c>
      <c r="G465">
        <v>1550.62</v>
      </c>
      <c r="H465" t="s">
        <v>16</v>
      </c>
      <c r="I465" t="s">
        <v>17</v>
      </c>
      <c r="J465">
        <v>1</v>
      </c>
      <c r="K465" t="s">
        <v>18</v>
      </c>
      <c r="L465">
        <v>10</v>
      </c>
      <c r="M465" t="s">
        <v>19</v>
      </c>
      <c r="N465">
        <v>31</v>
      </c>
      <c r="P465">
        <f t="shared" si="15"/>
        <v>1431.4216933134326</v>
      </c>
      <c r="Q465">
        <v>108.32726702713643</v>
      </c>
    </row>
    <row r="466" spans="1:17" hidden="1" x14ac:dyDescent="0.2">
      <c r="A466" s="2">
        <f t="shared" si="14"/>
        <v>44136</v>
      </c>
      <c r="B466">
        <v>2020</v>
      </c>
      <c r="C466" s="1">
        <v>11</v>
      </c>
      <c r="D466" t="s">
        <v>22</v>
      </c>
      <c r="E466" t="s">
        <v>23</v>
      </c>
      <c r="F466" t="s">
        <v>24</v>
      </c>
      <c r="G466">
        <v>717.53</v>
      </c>
      <c r="H466" t="s">
        <v>16</v>
      </c>
      <c r="I466" t="s">
        <v>17</v>
      </c>
      <c r="J466" t="s">
        <v>37</v>
      </c>
      <c r="K466" t="s">
        <v>25</v>
      </c>
      <c r="L466">
        <v>100</v>
      </c>
      <c r="M466" t="s">
        <v>19</v>
      </c>
      <c r="N466">
        <v>14</v>
      </c>
      <c r="P466">
        <f t="shared" si="15"/>
        <v>662.37247527001284</v>
      </c>
      <c r="Q466">
        <v>108.32726702713643</v>
      </c>
    </row>
    <row r="467" spans="1:17" hidden="1" x14ac:dyDescent="0.2">
      <c r="A467" s="2">
        <f t="shared" si="14"/>
        <v>44136</v>
      </c>
      <c r="B467">
        <v>2020</v>
      </c>
      <c r="C467" s="1">
        <v>11</v>
      </c>
      <c r="D467" t="s">
        <v>26</v>
      </c>
      <c r="E467" t="s">
        <v>27</v>
      </c>
      <c r="F467" t="s">
        <v>28</v>
      </c>
      <c r="G467">
        <v>345.85</v>
      </c>
      <c r="H467" t="s">
        <v>16</v>
      </c>
      <c r="I467" t="s">
        <v>29</v>
      </c>
      <c r="J467">
        <v>1</v>
      </c>
      <c r="K467" t="s">
        <v>30</v>
      </c>
      <c r="L467">
        <v>3</v>
      </c>
      <c r="M467" t="s">
        <v>19</v>
      </c>
      <c r="N467">
        <v>19</v>
      </c>
      <c r="P467">
        <f t="shared" si="15"/>
        <v>319.26403156959839</v>
      </c>
      <c r="Q467">
        <v>108.32726702713643</v>
      </c>
    </row>
    <row r="468" spans="1:17" hidden="1" x14ac:dyDescent="0.2">
      <c r="A468" s="2">
        <f t="shared" si="14"/>
        <v>44136</v>
      </c>
      <c r="B468">
        <v>2020</v>
      </c>
      <c r="C468" s="1">
        <v>11</v>
      </c>
      <c r="D468" t="s">
        <v>31</v>
      </c>
      <c r="E468" t="s">
        <v>32</v>
      </c>
      <c r="F468" t="s">
        <v>33</v>
      </c>
      <c r="G468">
        <v>725.5</v>
      </c>
      <c r="H468" t="s">
        <v>16</v>
      </c>
      <c r="I468" t="s">
        <v>17</v>
      </c>
      <c r="J468">
        <v>2</v>
      </c>
      <c r="K468" t="s">
        <v>30</v>
      </c>
      <c r="L468">
        <v>3</v>
      </c>
      <c r="M468" t="s">
        <v>19</v>
      </c>
      <c r="N468">
        <v>12</v>
      </c>
      <c r="P468">
        <f t="shared" si="15"/>
        <v>669.72981033321855</v>
      </c>
      <c r="Q468">
        <v>108.32726702713643</v>
      </c>
    </row>
    <row r="469" spans="1:17" hidden="1" x14ac:dyDescent="0.2">
      <c r="A469" s="2">
        <f t="shared" si="14"/>
        <v>44136</v>
      </c>
      <c r="B469">
        <v>2020</v>
      </c>
      <c r="C469" s="1">
        <v>11</v>
      </c>
      <c r="D469" t="s">
        <v>34</v>
      </c>
      <c r="E469" t="s">
        <v>35</v>
      </c>
      <c r="F469" t="s">
        <v>36</v>
      </c>
      <c r="G469">
        <v>102</v>
      </c>
      <c r="H469" t="s">
        <v>16</v>
      </c>
      <c r="I469" t="s">
        <v>17</v>
      </c>
      <c r="J469" t="s">
        <v>37</v>
      </c>
      <c r="K469" t="s">
        <v>38</v>
      </c>
      <c r="L469">
        <v>100</v>
      </c>
      <c r="M469" t="s">
        <v>39</v>
      </c>
      <c r="N469">
        <v>11</v>
      </c>
      <c r="P469">
        <f t="shared" si="15"/>
        <v>94.159118751189936</v>
      </c>
      <c r="Q469">
        <v>108.32726702713643</v>
      </c>
    </row>
    <row r="470" spans="1:17" hidden="1" x14ac:dyDescent="0.2">
      <c r="A470" s="2">
        <f t="shared" si="14"/>
        <v>44136</v>
      </c>
      <c r="B470">
        <v>2020</v>
      </c>
      <c r="C470" s="1">
        <v>11</v>
      </c>
      <c r="D470" t="s">
        <v>40</v>
      </c>
      <c r="E470" t="s">
        <v>23</v>
      </c>
      <c r="F470" t="s">
        <v>87</v>
      </c>
      <c r="G470">
        <v>486</v>
      </c>
      <c r="H470" t="s">
        <v>16</v>
      </c>
      <c r="I470" t="s">
        <v>88</v>
      </c>
      <c r="J470">
        <v>1</v>
      </c>
      <c r="K470" t="s">
        <v>38</v>
      </c>
      <c r="L470">
        <v>100</v>
      </c>
      <c r="M470" t="s">
        <v>39</v>
      </c>
      <c r="N470">
        <v>15</v>
      </c>
      <c r="P470">
        <f t="shared" si="15"/>
        <v>448.64050699096379</v>
      </c>
      <c r="Q470">
        <v>108.32726702713643</v>
      </c>
    </row>
    <row r="471" spans="1:17" x14ac:dyDescent="0.2">
      <c r="A471" s="2">
        <f t="shared" si="14"/>
        <v>44136</v>
      </c>
      <c r="B471">
        <v>2020</v>
      </c>
      <c r="C471" s="1">
        <v>11</v>
      </c>
      <c r="D471" t="s">
        <v>44</v>
      </c>
      <c r="E471" t="s">
        <v>14</v>
      </c>
      <c r="F471" t="s">
        <v>45</v>
      </c>
      <c r="G471">
        <v>428</v>
      </c>
      <c r="H471" t="s">
        <v>16</v>
      </c>
      <c r="I471" t="s">
        <v>17</v>
      </c>
      <c r="J471">
        <v>1</v>
      </c>
      <c r="K471" t="s">
        <v>30</v>
      </c>
      <c r="L471">
        <v>3</v>
      </c>
      <c r="M471" t="s">
        <v>19</v>
      </c>
      <c r="N471">
        <v>27</v>
      </c>
      <c r="P471">
        <f t="shared" si="15"/>
        <v>395.09904730891463</v>
      </c>
      <c r="Q471">
        <v>108.32726702713643</v>
      </c>
    </row>
    <row r="472" spans="1:17" hidden="1" x14ac:dyDescent="0.2">
      <c r="A472" s="2">
        <f t="shared" si="14"/>
        <v>44136</v>
      </c>
      <c r="B472">
        <v>2020</v>
      </c>
      <c r="C472" s="1">
        <v>11</v>
      </c>
      <c r="D472" t="s">
        <v>46</v>
      </c>
      <c r="E472" t="s">
        <v>47</v>
      </c>
      <c r="F472" t="s">
        <v>48</v>
      </c>
      <c r="G472">
        <v>332</v>
      </c>
      <c r="H472" t="s">
        <v>16</v>
      </c>
      <c r="I472" t="s">
        <v>42</v>
      </c>
      <c r="J472" t="s">
        <v>37</v>
      </c>
      <c r="K472" t="s">
        <v>18</v>
      </c>
      <c r="L472">
        <v>10</v>
      </c>
      <c r="M472" t="s">
        <v>19</v>
      </c>
      <c r="N472">
        <v>28</v>
      </c>
      <c r="P472">
        <f t="shared" si="15"/>
        <v>306.47870024897117</v>
      </c>
      <c r="Q472">
        <v>108.32726702713643</v>
      </c>
    </row>
    <row r="473" spans="1:17" hidden="1" x14ac:dyDescent="0.2">
      <c r="A473" s="2">
        <f t="shared" si="14"/>
        <v>44136</v>
      </c>
      <c r="B473">
        <v>2020</v>
      </c>
      <c r="C473" s="1">
        <v>11</v>
      </c>
      <c r="D473" t="s">
        <v>49</v>
      </c>
      <c r="E473" t="s">
        <v>14</v>
      </c>
      <c r="F473" t="s">
        <v>50</v>
      </c>
      <c r="G473">
        <v>428.3</v>
      </c>
      <c r="H473" t="s">
        <v>16</v>
      </c>
      <c r="I473" t="s">
        <v>17</v>
      </c>
      <c r="J473" t="s">
        <v>37</v>
      </c>
      <c r="K473" t="s">
        <v>30</v>
      </c>
      <c r="L473">
        <v>3</v>
      </c>
      <c r="M473" t="s">
        <v>19</v>
      </c>
      <c r="N473">
        <v>6</v>
      </c>
      <c r="P473">
        <f t="shared" si="15"/>
        <v>395.37598589347692</v>
      </c>
      <c r="Q473">
        <v>108.32726702713643</v>
      </c>
    </row>
    <row r="474" spans="1:17" hidden="1" x14ac:dyDescent="0.2">
      <c r="A474" s="2">
        <f t="shared" si="14"/>
        <v>44136</v>
      </c>
      <c r="B474">
        <v>2020</v>
      </c>
      <c r="C474" s="1">
        <v>11</v>
      </c>
      <c r="D474" t="s">
        <v>49</v>
      </c>
      <c r="E474" t="s">
        <v>51</v>
      </c>
      <c r="F474" t="s">
        <v>52</v>
      </c>
      <c r="G474">
        <v>102.01</v>
      </c>
      <c r="H474" t="s">
        <v>16</v>
      </c>
      <c r="I474" t="s">
        <v>17</v>
      </c>
      <c r="J474" t="s">
        <v>37</v>
      </c>
      <c r="K474" t="s">
        <v>18</v>
      </c>
      <c r="L474">
        <v>10</v>
      </c>
      <c r="M474" t="s">
        <v>19</v>
      </c>
      <c r="N474">
        <v>6</v>
      </c>
      <c r="P474">
        <f t="shared" si="15"/>
        <v>94.168350037342009</v>
      </c>
      <c r="Q474">
        <v>108.32726702713643</v>
      </c>
    </row>
    <row r="475" spans="1:17" hidden="1" x14ac:dyDescent="0.2">
      <c r="A475" s="2">
        <f t="shared" si="14"/>
        <v>44136</v>
      </c>
      <c r="B475">
        <v>2020</v>
      </c>
      <c r="C475" s="1">
        <v>11</v>
      </c>
      <c r="D475" t="s">
        <v>53</v>
      </c>
      <c r="E475" t="s">
        <v>54</v>
      </c>
      <c r="F475" t="s">
        <v>55</v>
      </c>
      <c r="G475">
        <v>601.5</v>
      </c>
      <c r="H475" t="s">
        <v>16</v>
      </c>
      <c r="I475" t="s">
        <v>17</v>
      </c>
      <c r="J475" t="s">
        <v>37</v>
      </c>
      <c r="K475" t="s">
        <v>56</v>
      </c>
      <c r="L475">
        <v>10</v>
      </c>
      <c r="M475" t="s">
        <v>19</v>
      </c>
      <c r="N475">
        <v>3</v>
      </c>
      <c r="P475">
        <f t="shared" si="15"/>
        <v>555.26186204745829</v>
      </c>
      <c r="Q475">
        <v>108.32726702713643</v>
      </c>
    </row>
    <row r="476" spans="1:17" hidden="1" x14ac:dyDescent="0.2">
      <c r="A476" s="2">
        <f t="shared" si="14"/>
        <v>44136</v>
      </c>
      <c r="B476">
        <v>2020</v>
      </c>
      <c r="C476" s="1">
        <v>11</v>
      </c>
      <c r="D476" t="s">
        <v>57</v>
      </c>
      <c r="E476" t="s">
        <v>58</v>
      </c>
      <c r="F476" t="s">
        <v>59</v>
      </c>
      <c r="G476">
        <v>546</v>
      </c>
      <c r="H476" t="s">
        <v>16</v>
      </c>
      <c r="I476" t="s">
        <v>17</v>
      </c>
      <c r="J476">
        <v>1</v>
      </c>
      <c r="K476" t="s">
        <v>60</v>
      </c>
      <c r="L476">
        <v>10</v>
      </c>
      <c r="M476" t="s">
        <v>39</v>
      </c>
      <c r="N476">
        <v>23</v>
      </c>
      <c r="P476">
        <f t="shared" si="15"/>
        <v>504.02822390342845</v>
      </c>
      <c r="Q476">
        <v>108.32726702713643</v>
      </c>
    </row>
    <row r="477" spans="1:17" hidden="1" x14ac:dyDescent="0.2">
      <c r="A477" s="2">
        <f t="shared" si="14"/>
        <v>44136</v>
      </c>
      <c r="B477">
        <v>2020</v>
      </c>
      <c r="C477" s="1">
        <v>11</v>
      </c>
      <c r="D477" t="s">
        <v>61</v>
      </c>
      <c r="E477" t="s">
        <v>14</v>
      </c>
      <c r="F477" t="s">
        <v>62</v>
      </c>
      <c r="G477">
        <v>1430.5</v>
      </c>
      <c r="H477" t="s">
        <v>16</v>
      </c>
      <c r="I477" t="s">
        <v>17</v>
      </c>
      <c r="J477">
        <v>1</v>
      </c>
      <c r="K477" t="s">
        <v>63</v>
      </c>
      <c r="L477">
        <v>3.6</v>
      </c>
      <c r="M477" t="s">
        <v>64</v>
      </c>
      <c r="N477">
        <v>32</v>
      </c>
      <c r="P477">
        <f t="shared" si="15"/>
        <v>1320.5354840546784</v>
      </c>
      <c r="Q477">
        <v>108.32726702713643</v>
      </c>
    </row>
    <row r="478" spans="1:17" hidden="1" x14ac:dyDescent="0.2">
      <c r="A478" s="2">
        <f t="shared" si="14"/>
        <v>44136</v>
      </c>
      <c r="B478">
        <v>2020</v>
      </c>
      <c r="C478" s="1">
        <v>11</v>
      </c>
      <c r="D478" t="s">
        <v>31</v>
      </c>
      <c r="E478" t="s">
        <v>23</v>
      </c>
      <c r="F478" t="s">
        <v>65</v>
      </c>
      <c r="G478">
        <v>912.83</v>
      </c>
      <c r="H478" t="s">
        <v>16</v>
      </c>
      <c r="I478" t="s">
        <v>17</v>
      </c>
      <c r="J478" t="s">
        <v>37</v>
      </c>
      <c r="K478" t="s">
        <v>38</v>
      </c>
      <c r="L478">
        <v>100</v>
      </c>
      <c r="M478" t="s">
        <v>39</v>
      </c>
      <c r="N478">
        <v>12</v>
      </c>
      <c r="P478">
        <f t="shared" si="15"/>
        <v>842.65949382008534</v>
      </c>
      <c r="Q478">
        <v>108.32726702713643</v>
      </c>
    </row>
    <row r="479" spans="1:17" hidden="1" x14ac:dyDescent="0.2">
      <c r="A479" s="2">
        <f t="shared" si="14"/>
        <v>44136</v>
      </c>
      <c r="B479">
        <v>2020</v>
      </c>
      <c r="C479" s="1">
        <v>11</v>
      </c>
      <c r="D479" t="s">
        <v>66</v>
      </c>
      <c r="E479" t="s">
        <v>14</v>
      </c>
      <c r="F479" t="s">
        <v>67</v>
      </c>
      <c r="G479">
        <v>417.98</v>
      </c>
      <c r="H479" t="s">
        <v>16</v>
      </c>
      <c r="I479" t="s">
        <v>17</v>
      </c>
      <c r="J479">
        <v>1</v>
      </c>
      <c r="K479" t="s">
        <v>30</v>
      </c>
      <c r="L479">
        <v>3</v>
      </c>
      <c r="M479" t="s">
        <v>19</v>
      </c>
      <c r="N479">
        <v>20</v>
      </c>
      <c r="P479">
        <f t="shared" si="15"/>
        <v>385.84929858453302</v>
      </c>
      <c r="Q479">
        <v>108.32726702713643</v>
      </c>
    </row>
    <row r="480" spans="1:17" hidden="1" x14ac:dyDescent="0.2">
      <c r="A480" s="2">
        <f t="shared" si="14"/>
        <v>44136</v>
      </c>
      <c r="B480">
        <v>2020</v>
      </c>
      <c r="C480" s="1">
        <v>11</v>
      </c>
      <c r="D480" t="s">
        <v>68</v>
      </c>
      <c r="E480" t="s">
        <v>69</v>
      </c>
      <c r="F480" t="s">
        <v>70</v>
      </c>
      <c r="G480">
        <v>836</v>
      </c>
      <c r="H480" t="s">
        <v>16</v>
      </c>
      <c r="I480" t="s">
        <v>17</v>
      </c>
      <c r="J480">
        <v>1</v>
      </c>
      <c r="K480" t="s">
        <v>71</v>
      </c>
      <c r="L480">
        <v>100</v>
      </c>
      <c r="M480" t="s">
        <v>64</v>
      </c>
      <c r="N480">
        <v>22</v>
      </c>
      <c r="P480">
        <f t="shared" si="15"/>
        <v>771.73552231367432</v>
      </c>
      <c r="Q480">
        <v>108.32726702713643</v>
      </c>
    </row>
    <row r="481" spans="1:17" hidden="1" x14ac:dyDescent="0.2">
      <c r="A481" s="2">
        <f t="shared" si="14"/>
        <v>44136</v>
      </c>
      <c r="B481">
        <v>2020</v>
      </c>
      <c r="C481" s="1">
        <v>11</v>
      </c>
      <c r="D481" t="s">
        <v>68</v>
      </c>
      <c r="E481" t="s">
        <v>72</v>
      </c>
      <c r="F481" t="s">
        <v>73</v>
      </c>
      <c r="G481">
        <v>285.3</v>
      </c>
      <c r="H481" t="s">
        <v>16</v>
      </c>
      <c r="I481" t="s">
        <v>17</v>
      </c>
      <c r="J481" t="s">
        <v>37</v>
      </c>
      <c r="K481" t="s">
        <v>18</v>
      </c>
      <c r="L481">
        <v>10</v>
      </c>
      <c r="M481" t="s">
        <v>19</v>
      </c>
      <c r="N481">
        <v>22</v>
      </c>
      <c r="P481">
        <f t="shared" si="15"/>
        <v>263.36859391876948</v>
      </c>
      <c r="Q481">
        <v>108.32726702713643</v>
      </c>
    </row>
    <row r="482" spans="1:17" hidden="1" x14ac:dyDescent="0.2">
      <c r="A482" s="2">
        <f t="shared" si="14"/>
        <v>44136</v>
      </c>
      <c r="B482">
        <v>2020</v>
      </c>
      <c r="C482" s="1">
        <v>11</v>
      </c>
      <c r="D482" t="s">
        <v>74</v>
      </c>
      <c r="E482" t="s">
        <v>75</v>
      </c>
      <c r="F482" t="s">
        <v>76</v>
      </c>
      <c r="G482">
        <v>950.01</v>
      </c>
      <c r="H482" t="s">
        <v>16</v>
      </c>
      <c r="I482" t="s">
        <v>17</v>
      </c>
      <c r="J482" t="s">
        <v>37</v>
      </c>
      <c r="K482" t="s">
        <v>77</v>
      </c>
      <c r="L482">
        <v>100</v>
      </c>
      <c r="M482" t="s">
        <v>39</v>
      </c>
      <c r="N482">
        <v>29</v>
      </c>
      <c r="P482">
        <f t="shared" si="15"/>
        <v>876.98141573350927</v>
      </c>
      <c r="Q482">
        <v>108.32726702713643</v>
      </c>
    </row>
    <row r="483" spans="1:17" hidden="1" x14ac:dyDescent="0.2">
      <c r="A483" s="2">
        <f t="shared" si="14"/>
        <v>44136</v>
      </c>
      <c r="B483">
        <v>2020</v>
      </c>
      <c r="C483" s="1">
        <v>11</v>
      </c>
      <c r="D483" t="s">
        <v>74</v>
      </c>
      <c r="E483" t="s">
        <v>78</v>
      </c>
      <c r="F483" t="s">
        <v>79</v>
      </c>
      <c r="G483">
        <v>128.9</v>
      </c>
      <c r="H483" t="s">
        <v>16</v>
      </c>
      <c r="I483" t="s">
        <v>17</v>
      </c>
      <c r="J483" t="s">
        <v>37</v>
      </c>
      <c r="K483" t="s">
        <v>18</v>
      </c>
      <c r="L483">
        <v>10</v>
      </c>
      <c r="M483" t="s">
        <v>19</v>
      </c>
      <c r="N483">
        <v>29</v>
      </c>
      <c r="P483">
        <f t="shared" si="15"/>
        <v>118.99127850027827</v>
      </c>
      <c r="Q483">
        <v>108.32726702713643</v>
      </c>
    </row>
    <row r="484" spans="1:17" hidden="1" x14ac:dyDescent="0.2">
      <c r="A484" s="2">
        <f t="shared" si="14"/>
        <v>44136</v>
      </c>
      <c r="B484">
        <v>2020</v>
      </c>
      <c r="C484" s="1">
        <v>11</v>
      </c>
      <c r="D484" t="s">
        <v>66</v>
      </c>
      <c r="E484" t="s">
        <v>80</v>
      </c>
      <c r="F484" t="s">
        <v>86</v>
      </c>
      <c r="G484">
        <v>552.5</v>
      </c>
      <c r="H484" t="s">
        <v>16</v>
      </c>
      <c r="I484" t="s">
        <v>17</v>
      </c>
      <c r="J484">
        <v>1</v>
      </c>
      <c r="K484" t="s">
        <v>18</v>
      </c>
      <c r="L484">
        <v>10</v>
      </c>
      <c r="M484" t="s">
        <v>19</v>
      </c>
      <c r="N484">
        <v>20</v>
      </c>
      <c r="P484">
        <f t="shared" si="15"/>
        <v>510.02855990227874</v>
      </c>
      <c r="Q484">
        <v>108.32726702713643</v>
      </c>
    </row>
    <row r="485" spans="1:17" hidden="1" x14ac:dyDescent="0.2">
      <c r="A485" s="2">
        <f t="shared" si="14"/>
        <v>44136</v>
      </c>
      <c r="B485">
        <v>2020</v>
      </c>
      <c r="C485" s="1">
        <v>11</v>
      </c>
      <c r="D485" t="s">
        <v>82</v>
      </c>
      <c r="E485" t="s">
        <v>83</v>
      </c>
      <c r="F485" t="s">
        <v>84</v>
      </c>
      <c r="G485">
        <v>503.98</v>
      </c>
      <c r="H485" t="s">
        <v>16</v>
      </c>
      <c r="I485" t="s">
        <v>17</v>
      </c>
      <c r="J485">
        <v>1</v>
      </c>
      <c r="K485" t="s">
        <v>18</v>
      </c>
      <c r="L485">
        <v>10</v>
      </c>
      <c r="M485" t="s">
        <v>19</v>
      </c>
      <c r="N485">
        <v>21</v>
      </c>
      <c r="P485">
        <f t="shared" si="15"/>
        <v>465.23835949239907</v>
      </c>
      <c r="Q485">
        <v>108.32726702713643</v>
      </c>
    </row>
    <row r="486" spans="1:17" hidden="1" x14ac:dyDescent="0.2">
      <c r="A486" s="2">
        <f t="shared" si="14"/>
        <v>44105</v>
      </c>
      <c r="B486">
        <v>2020</v>
      </c>
      <c r="C486" s="1">
        <v>10</v>
      </c>
      <c r="D486" t="s">
        <v>13</v>
      </c>
      <c r="E486" t="s">
        <v>14</v>
      </c>
      <c r="F486" t="s">
        <v>15</v>
      </c>
      <c r="G486">
        <v>1654</v>
      </c>
      <c r="H486" t="s">
        <v>16</v>
      </c>
      <c r="I486" t="s">
        <v>17</v>
      </c>
      <c r="J486">
        <v>1</v>
      </c>
      <c r="K486" t="s">
        <v>18</v>
      </c>
      <c r="L486">
        <v>10</v>
      </c>
      <c r="M486" t="s">
        <v>19</v>
      </c>
      <c r="N486">
        <v>9</v>
      </c>
      <c r="P486">
        <f t="shared" si="15"/>
        <v>1528.0762133372518</v>
      </c>
      <c r="Q486">
        <v>108.2406744875464</v>
      </c>
    </row>
    <row r="487" spans="1:17" hidden="1" x14ac:dyDescent="0.2">
      <c r="A487" s="2">
        <f t="shared" si="14"/>
        <v>44105</v>
      </c>
      <c r="B487">
        <v>2020</v>
      </c>
      <c r="C487" s="1">
        <v>10</v>
      </c>
      <c r="D487" t="s">
        <v>20</v>
      </c>
      <c r="E487" t="s">
        <v>14</v>
      </c>
      <c r="F487" t="s">
        <v>21</v>
      </c>
      <c r="G487">
        <v>1328.26</v>
      </c>
      <c r="H487" t="s">
        <v>16</v>
      </c>
      <c r="I487" t="s">
        <v>17</v>
      </c>
      <c r="J487">
        <v>1</v>
      </c>
      <c r="K487" t="s">
        <v>18</v>
      </c>
      <c r="L487">
        <v>10</v>
      </c>
      <c r="M487" t="s">
        <v>19</v>
      </c>
      <c r="N487">
        <v>31</v>
      </c>
      <c r="P487">
        <f t="shared" si="15"/>
        <v>1227.1357382873871</v>
      </c>
      <c r="Q487">
        <v>108.2406744875464</v>
      </c>
    </row>
    <row r="488" spans="1:17" hidden="1" x14ac:dyDescent="0.2">
      <c r="A488" s="2">
        <f t="shared" si="14"/>
        <v>44105</v>
      </c>
      <c r="B488">
        <v>2020</v>
      </c>
      <c r="C488" s="1">
        <v>10</v>
      </c>
      <c r="D488" t="s">
        <v>22</v>
      </c>
      <c r="E488" t="s">
        <v>23</v>
      </c>
      <c r="F488" t="s">
        <v>24</v>
      </c>
      <c r="G488">
        <v>717.53</v>
      </c>
      <c r="H488" t="s">
        <v>16</v>
      </c>
      <c r="I488" t="s">
        <v>17</v>
      </c>
      <c r="J488" t="s">
        <v>37</v>
      </c>
      <c r="K488" t="s">
        <v>25</v>
      </c>
      <c r="L488">
        <v>100</v>
      </c>
      <c r="M488" t="s">
        <v>19</v>
      </c>
      <c r="N488">
        <v>14</v>
      </c>
      <c r="P488">
        <f t="shared" si="15"/>
        <v>662.90237325022872</v>
      </c>
      <c r="Q488">
        <v>108.2406744875464</v>
      </c>
    </row>
    <row r="489" spans="1:17" hidden="1" x14ac:dyDescent="0.2">
      <c r="A489" s="2">
        <f t="shared" si="14"/>
        <v>44105</v>
      </c>
      <c r="B489">
        <v>2020</v>
      </c>
      <c r="C489" s="1">
        <v>10</v>
      </c>
      <c r="D489" t="s">
        <v>26</v>
      </c>
      <c r="E489" t="s">
        <v>27</v>
      </c>
      <c r="F489" t="s">
        <v>28</v>
      </c>
      <c r="G489">
        <v>393.69</v>
      </c>
      <c r="H489" t="s">
        <v>16</v>
      </c>
      <c r="I489" t="s">
        <v>29</v>
      </c>
      <c r="J489">
        <v>1</v>
      </c>
      <c r="K489" t="s">
        <v>30</v>
      </c>
      <c r="L489">
        <v>3</v>
      </c>
      <c r="M489" t="s">
        <v>19</v>
      </c>
      <c r="N489">
        <v>19</v>
      </c>
      <c r="P489">
        <f t="shared" si="15"/>
        <v>363.71724572475375</v>
      </c>
      <c r="Q489">
        <v>108.2406744875464</v>
      </c>
    </row>
    <row r="490" spans="1:17" hidden="1" x14ac:dyDescent="0.2">
      <c r="A490" s="2">
        <f t="shared" si="14"/>
        <v>44105</v>
      </c>
      <c r="B490">
        <v>2020</v>
      </c>
      <c r="C490" s="1">
        <v>10</v>
      </c>
      <c r="D490" t="s">
        <v>31</v>
      </c>
      <c r="E490" t="s">
        <v>32</v>
      </c>
      <c r="F490" t="s">
        <v>33</v>
      </c>
      <c r="G490">
        <v>628.41999999999996</v>
      </c>
      <c r="H490" t="s">
        <v>16</v>
      </c>
      <c r="I490" t="s">
        <v>17</v>
      </c>
      <c r="J490">
        <v>2</v>
      </c>
      <c r="K490" t="s">
        <v>30</v>
      </c>
      <c r="L490">
        <v>3</v>
      </c>
      <c r="M490" t="s">
        <v>19</v>
      </c>
      <c r="N490">
        <v>12</v>
      </c>
      <c r="P490">
        <f t="shared" si="15"/>
        <v>580.57657435634576</v>
      </c>
      <c r="Q490">
        <v>108.2406744875464</v>
      </c>
    </row>
    <row r="491" spans="1:17" hidden="1" x14ac:dyDescent="0.2">
      <c r="A491" s="2">
        <f t="shared" si="14"/>
        <v>44105</v>
      </c>
      <c r="B491">
        <v>2020</v>
      </c>
      <c r="C491" s="1">
        <v>10</v>
      </c>
      <c r="D491" t="s">
        <v>34</v>
      </c>
      <c r="E491" t="s">
        <v>35</v>
      </c>
      <c r="F491" t="s">
        <v>36</v>
      </c>
      <c r="G491">
        <v>102</v>
      </c>
      <c r="H491" t="s">
        <v>16</v>
      </c>
      <c r="I491" t="s">
        <v>17</v>
      </c>
      <c r="J491" t="s">
        <v>37</v>
      </c>
      <c r="K491" t="s">
        <v>38</v>
      </c>
      <c r="L491">
        <v>100</v>
      </c>
      <c r="M491" t="s">
        <v>39</v>
      </c>
      <c r="N491">
        <v>11</v>
      </c>
      <c r="P491">
        <f t="shared" si="15"/>
        <v>94.234446046190868</v>
      </c>
      <c r="Q491">
        <v>108.2406744875464</v>
      </c>
    </row>
    <row r="492" spans="1:17" hidden="1" x14ac:dyDescent="0.2">
      <c r="A492" s="2">
        <f t="shared" si="14"/>
        <v>44105</v>
      </c>
      <c r="B492">
        <v>2020</v>
      </c>
      <c r="C492" s="1">
        <v>10</v>
      </c>
      <c r="D492" t="s">
        <v>40</v>
      </c>
      <c r="E492" t="s">
        <v>23</v>
      </c>
      <c r="F492" t="s">
        <v>87</v>
      </c>
      <c r="G492">
        <v>401.18</v>
      </c>
      <c r="H492" t="s">
        <v>16</v>
      </c>
      <c r="I492" t="s">
        <v>88</v>
      </c>
      <c r="J492">
        <v>1</v>
      </c>
      <c r="K492" t="s">
        <v>38</v>
      </c>
      <c r="L492">
        <v>100</v>
      </c>
      <c r="M492" t="s">
        <v>39</v>
      </c>
      <c r="N492">
        <v>15</v>
      </c>
      <c r="P492">
        <f t="shared" si="15"/>
        <v>370.63701043932207</v>
      </c>
      <c r="Q492">
        <v>108.2406744875464</v>
      </c>
    </row>
    <row r="493" spans="1:17" x14ac:dyDescent="0.2">
      <c r="A493" s="2">
        <f t="shared" si="14"/>
        <v>44105</v>
      </c>
      <c r="B493">
        <v>2020</v>
      </c>
      <c r="C493" s="1">
        <v>10</v>
      </c>
      <c r="D493" t="s">
        <v>44</v>
      </c>
      <c r="E493" t="s">
        <v>14</v>
      </c>
      <c r="F493" t="s">
        <v>45</v>
      </c>
      <c r="G493">
        <v>411</v>
      </c>
      <c r="H493" t="s">
        <v>16</v>
      </c>
      <c r="I493" t="s">
        <v>17</v>
      </c>
      <c r="J493">
        <v>1</v>
      </c>
      <c r="K493" t="s">
        <v>30</v>
      </c>
      <c r="L493">
        <v>3</v>
      </c>
      <c r="M493" t="s">
        <v>19</v>
      </c>
      <c r="N493">
        <v>27</v>
      </c>
      <c r="P493">
        <f t="shared" si="15"/>
        <v>379.70938553906325</v>
      </c>
      <c r="Q493">
        <v>108.2406744875464</v>
      </c>
    </row>
    <row r="494" spans="1:17" hidden="1" x14ac:dyDescent="0.2">
      <c r="A494" s="2">
        <f t="shared" si="14"/>
        <v>44105</v>
      </c>
      <c r="B494">
        <v>2020</v>
      </c>
      <c r="C494" s="1">
        <v>10</v>
      </c>
      <c r="D494" t="s">
        <v>46</v>
      </c>
      <c r="E494" t="s">
        <v>47</v>
      </c>
      <c r="F494" t="s">
        <v>48</v>
      </c>
      <c r="G494">
        <v>308</v>
      </c>
      <c r="H494" t="s">
        <v>16</v>
      </c>
      <c r="I494" t="s">
        <v>42</v>
      </c>
      <c r="J494" t="s">
        <v>37</v>
      </c>
      <c r="K494" t="s">
        <v>18</v>
      </c>
      <c r="L494">
        <v>10</v>
      </c>
      <c r="M494" t="s">
        <v>19</v>
      </c>
      <c r="N494">
        <v>28</v>
      </c>
      <c r="P494">
        <f t="shared" si="15"/>
        <v>284.55107237477245</v>
      </c>
      <c r="Q494">
        <v>108.2406744875464</v>
      </c>
    </row>
    <row r="495" spans="1:17" hidden="1" x14ac:dyDescent="0.2">
      <c r="A495" s="2">
        <f t="shared" si="14"/>
        <v>44105</v>
      </c>
      <c r="B495">
        <v>2020</v>
      </c>
      <c r="C495" s="1">
        <v>10</v>
      </c>
      <c r="D495" t="s">
        <v>49</v>
      </c>
      <c r="E495" t="s">
        <v>14</v>
      </c>
      <c r="F495" t="s">
        <v>50</v>
      </c>
      <c r="G495">
        <v>416.46</v>
      </c>
      <c r="H495" t="s">
        <v>16</v>
      </c>
      <c r="I495" t="s">
        <v>17</v>
      </c>
      <c r="J495" t="s">
        <v>37</v>
      </c>
      <c r="K495" t="s">
        <v>30</v>
      </c>
      <c r="L495">
        <v>3</v>
      </c>
      <c r="M495" t="s">
        <v>19</v>
      </c>
      <c r="N495">
        <v>6</v>
      </c>
      <c r="P495">
        <f t="shared" si="15"/>
        <v>384.7537000038887</v>
      </c>
      <c r="Q495">
        <v>108.2406744875464</v>
      </c>
    </row>
    <row r="496" spans="1:17" hidden="1" x14ac:dyDescent="0.2">
      <c r="A496" s="2">
        <f t="shared" si="14"/>
        <v>44105</v>
      </c>
      <c r="B496">
        <v>2020</v>
      </c>
      <c r="C496" s="1">
        <v>10</v>
      </c>
      <c r="D496" t="s">
        <v>49</v>
      </c>
      <c r="E496" t="s">
        <v>51</v>
      </c>
      <c r="F496" t="s">
        <v>52</v>
      </c>
      <c r="G496">
        <v>102.01</v>
      </c>
      <c r="H496" t="s">
        <v>16</v>
      </c>
      <c r="I496" t="s">
        <v>17</v>
      </c>
      <c r="J496" t="s">
        <v>37</v>
      </c>
      <c r="K496" t="s">
        <v>18</v>
      </c>
      <c r="L496">
        <v>10</v>
      </c>
      <c r="M496" t="s">
        <v>19</v>
      </c>
      <c r="N496">
        <v>6</v>
      </c>
      <c r="P496">
        <f t="shared" si="15"/>
        <v>94.243684717371877</v>
      </c>
      <c r="Q496">
        <v>108.2406744875464</v>
      </c>
    </row>
    <row r="497" spans="1:17" hidden="1" x14ac:dyDescent="0.2">
      <c r="A497" s="2">
        <f t="shared" si="14"/>
        <v>44105</v>
      </c>
      <c r="B497">
        <v>2020</v>
      </c>
      <c r="C497" s="1">
        <v>10</v>
      </c>
      <c r="D497" t="s">
        <v>53</v>
      </c>
      <c r="E497" t="s">
        <v>54</v>
      </c>
      <c r="F497" t="s">
        <v>55</v>
      </c>
      <c r="G497">
        <v>591</v>
      </c>
      <c r="H497" t="s">
        <v>16</v>
      </c>
      <c r="I497" t="s">
        <v>17</v>
      </c>
      <c r="J497" t="s">
        <v>37</v>
      </c>
      <c r="K497" t="s">
        <v>56</v>
      </c>
      <c r="L497">
        <v>10</v>
      </c>
      <c r="M497" t="s">
        <v>19</v>
      </c>
      <c r="N497">
        <v>3</v>
      </c>
      <c r="P497">
        <f t="shared" si="15"/>
        <v>546.00546679704712</v>
      </c>
      <c r="Q497">
        <v>108.2406744875464</v>
      </c>
    </row>
    <row r="498" spans="1:17" hidden="1" x14ac:dyDescent="0.2">
      <c r="A498" s="2">
        <f t="shared" si="14"/>
        <v>44105</v>
      </c>
      <c r="B498">
        <v>2020</v>
      </c>
      <c r="C498" s="1">
        <v>10</v>
      </c>
      <c r="D498" t="s">
        <v>57</v>
      </c>
      <c r="E498" t="s">
        <v>58</v>
      </c>
      <c r="F498" t="s">
        <v>59</v>
      </c>
      <c r="G498">
        <v>527.48</v>
      </c>
      <c r="H498" t="s">
        <v>16</v>
      </c>
      <c r="I498" t="s">
        <v>17</v>
      </c>
      <c r="J498">
        <v>1</v>
      </c>
      <c r="K498" t="s">
        <v>60</v>
      </c>
      <c r="L498">
        <v>10</v>
      </c>
      <c r="M498" t="s">
        <v>39</v>
      </c>
      <c r="N498">
        <v>23</v>
      </c>
      <c r="P498">
        <f t="shared" si="15"/>
        <v>487.32142745534082</v>
      </c>
      <c r="Q498">
        <v>108.2406744875464</v>
      </c>
    </row>
    <row r="499" spans="1:17" hidden="1" x14ac:dyDescent="0.2">
      <c r="A499" s="2">
        <f t="shared" si="14"/>
        <v>44105</v>
      </c>
      <c r="B499">
        <v>2020</v>
      </c>
      <c r="C499" s="1">
        <v>10</v>
      </c>
      <c r="D499" t="s">
        <v>61</v>
      </c>
      <c r="E499" t="s">
        <v>14</v>
      </c>
      <c r="F499" t="s">
        <v>62</v>
      </c>
      <c r="G499">
        <v>1430.5</v>
      </c>
      <c r="H499" t="s">
        <v>16</v>
      </c>
      <c r="I499" t="s">
        <v>17</v>
      </c>
      <c r="J499">
        <v>1</v>
      </c>
      <c r="K499" t="s">
        <v>63</v>
      </c>
      <c r="L499">
        <v>3.6</v>
      </c>
      <c r="M499" t="s">
        <v>64</v>
      </c>
      <c r="N499">
        <v>32</v>
      </c>
      <c r="P499">
        <f t="shared" si="15"/>
        <v>1321.591912441922</v>
      </c>
      <c r="Q499">
        <v>108.2406744875464</v>
      </c>
    </row>
    <row r="500" spans="1:17" hidden="1" x14ac:dyDescent="0.2">
      <c r="A500" s="2">
        <f t="shared" si="14"/>
        <v>44105</v>
      </c>
      <c r="B500">
        <v>2020</v>
      </c>
      <c r="C500" s="1">
        <v>10</v>
      </c>
      <c r="D500" t="s">
        <v>31</v>
      </c>
      <c r="E500" t="s">
        <v>23</v>
      </c>
      <c r="F500" t="s">
        <v>65</v>
      </c>
      <c r="G500">
        <v>855.64</v>
      </c>
      <c r="H500" t="s">
        <v>16</v>
      </c>
      <c r="I500" t="s">
        <v>17</v>
      </c>
      <c r="J500" t="s">
        <v>37</v>
      </c>
      <c r="K500" t="s">
        <v>38</v>
      </c>
      <c r="L500">
        <v>100</v>
      </c>
      <c r="M500" t="s">
        <v>39</v>
      </c>
      <c r="N500">
        <v>12</v>
      </c>
      <c r="P500">
        <f t="shared" si="15"/>
        <v>790.49766093100743</v>
      </c>
      <c r="Q500">
        <v>108.2406744875464</v>
      </c>
    </row>
    <row r="501" spans="1:17" hidden="1" x14ac:dyDescent="0.2">
      <c r="A501" s="2">
        <f t="shared" si="14"/>
        <v>44105</v>
      </c>
      <c r="B501">
        <v>2020</v>
      </c>
      <c r="C501" s="1">
        <v>10</v>
      </c>
      <c r="D501" t="s">
        <v>66</v>
      </c>
      <c r="E501" t="s">
        <v>14</v>
      </c>
      <c r="F501" t="s">
        <v>67</v>
      </c>
      <c r="G501">
        <v>417.98</v>
      </c>
      <c r="H501" t="s">
        <v>16</v>
      </c>
      <c r="I501" t="s">
        <v>17</v>
      </c>
      <c r="J501">
        <v>1</v>
      </c>
      <c r="K501" t="s">
        <v>30</v>
      </c>
      <c r="L501">
        <v>3</v>
      </c>
      <c r="M501" t="s">
        <v>19</v>
      </c>
      <c r="N501">
        <v>20</v>
      </c>
      <c r="P501">
        <f t="shared" si="15"/>
        <v>386.15797802340063</v>
      </c>
      <c r="Q501">
        <v>108.2406744875464</v>
      </c>
    </row>
    <row r="502" spans="1:17" hidden="1" x14ac:dyDescent="0.2">
      <c r="A502" s="2">
        <f t="shared" si="14"/>
        <v>44105</v>
      </c>
      <c r="B502">
        <v>2020</v>
      </c>
      <c r="C502" s="1">
        <v>10</v>
      </c>
      <c r="D502" t="s">
        <v>68</v>
      </c>
      <c r="E502" t="s">
        <v>69</v>
      </c>
      <c r="F502" t="s">
        <v>70</v>
      </c>
      <c r="G502">
        <v>835.45</v>
      </c>
      <c r="H502" t="s">
        <v>16</v>
      </c>
      <c r="I502" t="s">
        <v>17</v>
      </c>
      <c r="J502">
        <v>1</v>
      </c>
      <c r="K502" t="s">
        <v>71</v>
      </c>
      <c r="L502">
        <v>100</v>
      </c>
      <c r="M502" t="s">
        <v>64</v>
      </c>
      <c r="N502">
        <v>22</v>
      </c>
      <c r="P502">
        <f t="shared" si="15"/>
        <v>771.84478381657027</v>
      </c>
      <c r="Q502">
        <v>108.2406744875464</v>
      </c>
    </row>
    <row r="503" spans="1:17" hidden="1" x14ac:dyDescent="0.2">
      <c r="A503" s="2">
        <f t="shared" si="14"/>
        <v>44105</v>
      </c>
      <c r="B503">
        <v>2020</v>
      </c>
      <c r="C503" s="1">
        <v>10</v>
      </c>
      <c r="D503" t="s">
        <v>68</v>
      </c>
      <c r="E503" t="s">
        <v>72</v>
      </c>
      <c r="F503" t="s">
        <v>73</v>
      </c>
      <c r="G503">
        <v>277.07</v>
      </c>
      <c r="H503" t="s">
        <v>16</v>
      </c>
      <c r="I503" t="s">
        <v>17</v>
      </c>
      <c r="J503" t="s">
        <v>37</v>
      </c>
      <c r="K503" t="s">
        <v>18</v>
      </c>
      <c r="L503">
        <v>10</v>
      </c>
      <c r="M503" t="s">
        <v>19</v>
      </c>
      <c r="N503">
        <v>22</v>
      </c>
      <c r="P503">
        <f t="shared" si="15"/>
        <v>255.97586241194219</v>
      </c>
      <c r="Q503">
        <v>108.2406744875464</v>
      </c>
    </row>
    <row r="504" spans="1:17" hidden="1" x14ac:dyDescent="0.2">
      <c r="A504" s="2">
        <f t="shared" si="14"/>
        <v>44105</v>
      </c>
      <c r="B504">
        <v>2020</v>
      </c>
      <c r="C504" s="1">
        <v>10</v>
      </c>
      <c r="D504" t="s">
        <v>74</v>
      </c>
      <c r="E504" t="s">
        <v>75</v>
      </c>
      <c r="F504" t="s">
        <v>76</v>
      </c>
      <c r="G504">
        <v>1015.01</v>
      </c>
      <c r="H504" t="s">
        <v>16</v>
      </c>
      <c r="I504" t="s">
        <v>17</v>
      </c>
      <c r="J504" t="s">
        <v>37</v>
      </c>
      <c r="K504" t="s">
        <v>77</v>
      </c>
      <c r="L504">
        <v>100</v>
      </c>
      <c r="M504" t="s">
        <v>39</v>
      </c>
      <c r="N504">
        <v>29</v>
      </c>
      <c r="P504">
        <f t="shared" si="15"/>
        <v>937.73436354259024</v>
      </c>
      <c r="Q504">
        <v>108.2406744875464</v>
      </c>
    </row>
    <row r="505" spans="1:17" hidden="1" x14ac:dyDescent="0.2">
      <c r="A505" s="2">
        <f t="shared" si="14"/>
        <v>44105</v>
      </c>
      <c r="B505">
        <v>2020</v>
      </c>
      <c r="C505" s="1">
        <v>10</v>
      </c>
      <c r="D505" t="s">
        <v>74</v>
      </c>
      <c r="E505" t="s">
        <v>78</v>
      </c>
      <c r="F505" t="s">
        <v>79</v>
      </c>
      <c r="G505">
        <v>128.9</v>
      </c>
      <c r="H505" t="s">
        <v>16</v>
      </c>
      <c r="I505" t="s">
        <v>17</v>
      </c>
      <c r="J505" t="s">
        <v>37</v>
      </c>
      <c r="K505" t="s">
        <v>18</v>
      </c>
      <c r="L505">
        <v>10</v>
      </c>
      <c r="M505" t="s">
        <v>19</v>
      </c>
      <c r="N505">
        <v>29</v>
      </c>
      <c r="P505">
        <f t="shared" si="15"/>
        <v>119.08647152307847</v>
      </c>
      <c r="Q505">
        <v>108.2406744875464</v>
      </c>
    </row>
    <row r="506" spans="1:17" hidden="1" x14ac:dyDescent="0.2">
      <c r="A506" s="2">
        <f t="shared" si="14"/>
        <v>44105</v>
      </c>
      <c r="B506">
        <v>2020</v>
      </c>
      <c r="C506" s="1">
        <v>10</v>
      </c>
      <c r="D506" t="s">
        <v>66</v>
      </c>
      <c r="E506" t="s">
        <v>80</v>
      </c>
      <c r="F506" t="s">
        <v>86</v>
      </c>
      <c r="G506">
        <v>552.5</v>
      </c>
      <c r="H506" t="s">
        <v>16</v>
      </c>
      <c r="I506" t="s">
        <v>17</v>
      </c>
      <c r="J506">
        <v>1</v>
      </c>
      <c r="K506" t="s">
        <v>18</v>
      </c>
      <c r="L506">
        <v>10</v>
      </c>
      <c r="M506" t="s">
        <v>19</v>
      </c>
      <c r="N506">
        <v>20</v>
      </c>
      <c r="P506">
        <f t="shared" si="15"/>
        <v>510.4365827502005</v>
      </c>
      <c r="Q506">
        <v>108.2406744875464</v>
      </c>
    </row>
    <row r="507" spans="1:17" hidden="1" x14ac:dyDescent="0.2">
      <c r="A507" s="2">
        <f t="shared" si="14"/>
        <v>44105</v>
      </c>
      <c r="B507">
        <v>2020</v>
      </c>
      <c r="C507" s="1">
        <v>10</v>
      </c>
      <c r="D507" t="s">
        <v>82</v>
      </c>
      <c r="E507" t="s">
        <v>83</v>
      </c>
      <c r="F507" t="s">
        <v>84</v>
      </c>
      <c r="G507">
        <v>428.97</v>
      </c>
      <c r="H507" t="s">
        <v>16</v>
      </c>
      <c r="I507" t="s">
        <v>17</v>
      </c>
      <c r="J507">
        <v>1</v>
      </c>
      <c r="K507" t="s">
        <v>18</v>
      </c>
      <c r="L507">
        <v>10</v>
      </c>
      <c r="M507" t="s">
        <v>19</v>
      </c>
      <c r="N507">
        <v>21</v>
      </c>
      <c r="P507">
        <f t="shared" si="15"/>
        <v>396.31127765131862</v>
      </c>
      <c r="Q507">
        <v>108.2406744875464</v>
      </c>
    </row>
    <row r="508" spans="1:17" hidden="1" x14ac:dyDescent="0.2">
      <c r="A508" s="2">
        <f t="shared" si="14"/>
        <v>44075</v>
      </c>
      <c r="B508">
        <v>2020</v>
      </c>
      <c r="C508" s="3" t="s">
        <v>117</v>
      </c>
      <c r="D508" t="s">
        <v>13</v>
      </c>
      <c r="E508" t="s">
        <v>14</v>
      </c>
      <c r="F508" t="s">
        <v>15</v>
      </c>
      <c r="G508">
        <v>1654</v>
      </c>
      <c r="H508" t="s">
        <v>16</v>
      </c>
      <c r="I508" t="s">
        <v>17</v>
      </c>
      <c r="J508">
        <v>1</v>
      </c>
      <c r="K508" t="s">
        <v>18</v>
      </c>
      <c r="L508">
        <v>10</v>
      </c>
      <c r="M508" t="s">
        <v>19</v>
      </c>
      <c r="N508">
        <v>9</v>
      </c>
      <c r="P508">
        <f t="shared" si="15"/>
        <v>1537.397478238609</v>
      </c>
      <c r="Q508">
        <v>107.58440958905318</v>
      </c>
    </row>
    <row r="509" spans="1:17" hidden="1" x14ac:dyDescent="0.2">
      <c r="A509" s="2">
        <f t="shared" si="14"/>
        <v>44075</v>
      </c>
      <c r="B509">
        <v>2020</v>
      </c>
      <c r="C509" s="3" t="s">
        <v>117</v>
      </c>
      <c r="D509" t="s">
        <v>20</v>
      </c>
      <c r="E509" t="s">
        <v>14</v>
      </c>
      <c r="F509" t="s">
        <v>21</v>
      </c>
      <c r="G509">
        <v>1105.9000000000001</v>
      </c>
      <c r="H509" t="s">
        <v>16</v>
      </c>
      <c r="I509" t="s">
        <v>17</v>
      </c>
      <c r="J509">
        <v>1</v>
      </c>
      <c r="K509" t="s">
        <v>18</v>
      </c>
      <c r="L509">
        <v>10</v>
      </c>
      <c r="M509" t="s">
        <v>19</v>
      </c>
      <c r="N509">
        <v>31</v>
      </c>
      <c r="P509">
        <f t="shared" si="15"/>
        <v>1027.9370442467218</v>
      </c>
      <c r="Q509">
        <v>107.58440958905318</v>
      </c>
    </row>
    <row r="510" spans="1:17" hidden="1" x14ac:dyDescent="0.2">
      <c r="A510" s="2">
        <f t="shared" si="14"/>
        <v>44075</v>
      </c>
      <c r="B510">
        <v>2020</v>
      </c>
      <c r="C510" s="3" t="s">
        <v>117</v>
      </c>
      <c r="D510" t="s">
        <v>22</v>
      </c>
      <c r="E510" t="s">
        <v>23</v>
      </c>
      <c r="F510" t="s">
        <v>24</v>
      </c>
      <c r="G510">
        <v>717.53</v>
      </c>
      <c r="H510" t="s">
        <v>16</v>
      </c>
      <c r="I510" t="s">
        <v>17</v>
      </c>
      <c r="J510" t="s">
        <v>37</v>
      </c>
      <c r="K510" t="s">
        <v>25</v>
      </c>
      <c r="L510">
        <v>100</v>
      </c>
      <c r="M510" t="s">
        <v>19</v>
      </c>
      <c r="N510">
        <v>14</v>
      </c>
      <c r="P510">
        <f t="shared" si="15"/>
        <v>666.94607772705513</v>
      </c>
      <c r="Q510">
        <v>107.58440958905318</v>
      </c>
    </row>
    <row r="511" spans="1:17" hidden="1" x14ac:dyDescent="0.2">
      <c r="A511" s="2">
        <f t="shared" si="14"/>
        <v>44075</v>
      </c>
      <c r="B511">
        <v>2020</v>
      </c>
      <c r="C511" s="3" t="s">
        <v>117</v>
      </c>
      <c r="D511" t="s">
        <v>26</v>
      </c>
      <c r="E511" t="s">
        <v>27</v>
      </c>
      <c r="F511" t="s">
        <v>28</v>
      </c>
      <c r="G511">
        <v>370.02</v>
      </c>
      <c r="H511" t="s">
        <v>16</v>
      </c>
      <c r="I511" t="s">
        <v>29</v>
      </c>
      <c r="J511">
        <v>1</v>
      </c>
      <c r="K511" t="s">
        <v>30</v>
      </c>
      <c r="L511">
        <v>3</v>
      </c>
      <c r="M511" t="s">
        <v>19</v>
      </c>
      <c r="N511">
        <v>19</v>
      </c>
      <c r="P511">
        <f t="shared" si="15"/>
        <v>343.93459183666874</v>
      </c>
      <c r="Q511">
        <v>107.58440958905318</v>
      </c>
    </row>
    <row r="512" spans="1:17" hidden="1" x14ac:dyDescent="0.2">
      <c r="A512" s="2">
        <f t="shared" si="14"/>
        <v>44075</v>
      </c>
      <c r="B512">
        <v>2020</v>
      </c>
      <c r="C512" s="3" t="s">
        <v>117</v>
      </c>
      <c r="D512" t="s">
        <v>31</v>
      </c>
      <c r="E512" t="s">
        <v>32</v>
      </c>
      <c r="F512" t="s">
        <v>33</v>
      </c>
      <c r="G512">
        <v>628.41999999999996</v>
      </c>
      <c r="H512" t="s">
        <v>16</v>
      </c>
      <c r="I512" t="s">
        <v>17</v>
      </c>
      <c r="J512">
        <v>2</v>
      </c>
      <c r="K512" t="s">
        <v>30</v>
      </c>
      <c r="L512">
        <v>3</v>
      </c>
      <c r="M512" t="s">
        <v>19</v>
      </c>
      <c r="N512">
        <v>12</v>
      </c>
      <c r="P512">
        <f t="shared" si="15"/>
        <v>584.11809145991947</v>
      </c>
      <c r="Q512">
        <v>107.58440958905318</v>
      </c>
    </row>
    <row r="513" spans="1:17" hidden="1" x14ac:dyDescent="0.2">
      <c r="A513" s="2">
        <f t="shared" si="14"/>
        <v>44075</v>
      </c>
      <c r="B513">
        <v>2020</v>
      </c>
      <c r="C513" s="3" t="s">
        <v>117</v>
      </c>
      <c r="D513" t="s">
        <v>34</v>
      </c>
      <c r="E513" t="s">
        <v>35</v>
      </c>
      <c r="F513" t="s">
        <v>36</v>
      </c>
      <c r="G513">
        <v>102</v>
      </c>
      <c r="H513" t="s">
        <v>16</v>
      </c>
      <c r="I513" t="s">
        <v>17</v>
      </c>
      <c r="J513" t="s">
        <v>37</v>
      </c>
      <c r="K513" t="s">
        <v>38</v>
      </c>
      <c r="L513">
        <v>100</v>
      </c>
      <c r="M513" t="s">
        <v>39</v>
      </c>
      <c r="N513">
        <v>11</v>
      </c>
      <c r="P513">
        <f t="shared" si="15"/>
        <v>94.809276167072625</v>
      </c>
      <c r="Q513">
        <v>107.58440958905318</v>
      </c>
    </row>
    <row r="514" spans="1:17" hidden="1" x14ac:dyDescent="0.2">
      <c r="A514" s="2">
        <f t="shared" ref="A514:A577" si="16">DATE(B514,C514,1)</f>
        <v>44075</v>
      </c>
      <c r="B514">
        <v>2020</v>
      </c>
      <c r="C514" s="3" t="s">
        <v>117</v>
      </c>
      <c r="D514" t="s">
        <v>40</v>
      </c>
      <c r="E514" t="s">
        <v>23</v>
      </c>
      <c r="F514" t="s">
        <v>87</v>
      </c>
      <c r="G514">
        <v>399.82</v>
      </c>
      <c r="H514" t="s">
        <v>16</v>
      </c>
      <c r="I514" t="s">
        <v>88</v>
      </c>
      <c r="J514">
        <v>1</v>
      </c>
      <c r="K514" t="s">
        <v>38</v>
      </c>
      <c r="L514">
        <v>100</v>
      </c>
      <c r="M514" t="s">
        <v>39</v>
      </c>
      <c r="N514">
        <v>15</v>
      </c>
      <c r="P514">
        <f t="shared" si="15"/>
        <v>371.6337725207743</v>
      </c>
      <c r="Q514">
        <v>107.58440958905318</v>
      </c>
    </row>
    <row r="515" spans="1:17" x14ac:dyDescent="0.2">
      <c r="A515" s="2">
        <f t="shared" si="16"/>
        <v>44075</v>
      </c>
      <c r="B515">
        <v>2020</v>
      </c>
      <c r="C515" s="3" t="s">
        <v>117</v>
      </c>
      <c r="D515" t="s">
        <v>44</v>
      </c>
      <c r="E515" t="s">
        <v>14</v>
      </c>
      <c r="F515" t="s">
        <v>45</v>
      </c>
      <c r="G515">
        <v>394</v>
      </c>
      <c r="H515" t="s">
        <v>16</v>
      </c>
      <c r="I515" t="s">
        <v>17</v>
      </c>
      <c r="J515">
        <v>1</v>
      </c>
      <c r="K515" t="s">
        <v>30</v>
      </c>
      <c r="L515">
        <v>3</v>
      </c>
      <c r="M515" t="s">
        <v>19</v>
      </c>
      <c r="N515">
        <v>27</v>
      </c>
      <c r="P515">
        <f t="shared" si="15"/>
        <v>366.22406676300602</v>
      </c>
      <c r="Q515">
        <v>107.58440958905318</v>
      </c>
    </row>
    <row r="516" spans="1:17" hidden="1" x14ac:dyDescent="0.2">
      <c r="A516" s="2">
        <f t="shared" si="16"/>
        <v>44075</v>
      </c>
      <c r="B516">
        <v>2020</v>
      </c>
      <c r="C516" s="3" t="s">
        <v>117</v>
      </c>
      <c r="D516" t="s">
        <v>46</v>
      </c>
      <c r="E516" t="s">
        <v>47</v>
      </c>
      <c r="F516" t="s">
        <v>48</v>
      </c>
      <c r="G516">
        <v>308</v>
      </c>
      <c r="H516" t="s">
        <v>16</v>
      </c>
      <c r="I516" t="s">
        <v>42</v>
      </c>
      <c r="J516" t="s">
        <v>37</v>
      </c>
      <c r="K516" t="s">
        <v>18</v>
      </c>
      <c r="L516">
        <v>10</v>
      </c>
      <c r="M516" t="s">
        <v>19</v>
      </c>
      <c r="N516">
        <v>28</v>
      </c>
      <c r="P516">
        <f t="shared" si="15"/>
        <v>286.28683391625856</v>
      </c>
      <c r="Q516">
        <v>107.58440958905318</v>
      </c>
    </row>
    <row r="517" spans="1:17" hidden="1" x14ac:dyDescent="0.2">
      <c r="A517" s="2">
        <f t="shared" si="16"/>
        <v>44075</v>
      </c>
      <c r="B517">
        <v>2020</v>
      </c>
      <c r="C517" s="3" t="s">
        <v>117</v>
      </c>
      <c r="D517" t="s">
        <v>49</v>
      </c>
      <c r="E517" t="s">
        <v>14</v>
      </c>
      <c r="F517" t="s">
        <v>50</v>
      </c>
      <c r="G517">
        <v>402.46</v>
      </c>
      <c r="H517" t="s">
        <v>16</v>
      </c>
      <c r="I517" t="s">
        <v>17</v>
      </c>
      <c r="J517" t="s">
        <v>37</v>
      </c>
      <c r="K517" t="s">
        <v>30</v>
      </c>
      <c r="L517">
        <v>3</v>
      </c>
      <c r="M517" t="s">
        <v>19</v>
      </c>
      <c r="N517">
        <v>6</v>
      </c>
      <c r="P517">
        <f t="shared" ref="P517:P580" si="17">(G517/Q517)*100</f>
        <v>374.08765966862791</v>
      </c>
      <c r="Q517">
        <v>107.58440958905318</v>
      </c>
    </row>
    <row r="518" spans="1:17" hidden="1" x14ac:dyDescent="0.2">
      <c r="A518" s="2">
        <f t="shared" si="16"/>
        <v>44075</v>
      </c>
      <c r="B518">
        <v>2020</v>
      </c>
      <c r="C518" s="3" t="s">
        <v>117</v>
      </c>
      <c r="D518" t="s">
        <v>49</v>
      </c>
      <c r="E518" t="s">
        <v>51</v>
      </c>
      <c r="F518" t="s">
        <v>52</v>
      </c>
      <c r="G518">
        <v>115.46</v>
      </c>
      <c r="H518" t="s">
        <v>16</v>
      </c>
      <c r="I518" t="s">
        <v>17</v>
      </c>
      <c r="J518" t="s">
        <v>37</v>
      </c>
      <c r="K518" t="s">
        <v>18</v>
      </c>
      <c r="L518">
        <v>10</v>
      </c>
      <c r="M518" t="s">
        <v>19</v>
      </c>
      <c r="N518">
        <v>6</v>
      </c>
      <c r="P518">
        <f t="shared" si="17"/>
        <v>107.32038261029612</v>
      </c>
      <c r="Q518">
        <v>107.58440958905318</v>
      </c>
    </row>
    <row r="519" spans="1:17" hidden="1" x14ac:dyDescent="0.2">
      <c r="A519" s="2">
        <f t="shared" si="16"/>
        <v>44075</v>
      </c>
      <c r="B519">
        <v>2020</v>
      </c>
      <c r="C519" s="3" t="s">
        <v>117</v>
      </c>
      <c r="D519" t="s">
        <v>53</v>
      </c>
      <c r="E519" t="s">
        <v>54</v>
      </c>
      <c r="F519" t="s">
        <v>55</v>
      </c>
      <c r="G519">
        <v>591</v>
      </c>
      <c r="H519" t="s">
        <v>16</v>
      </c>
      <c r="I519" t="s">
        <v>17</v>
      </c>
      <c r="J519" t="s">
        <v>37</v>
      </c>
      <c r="K519" t="s">
        <v>56</v>
      </c>
      <c r="L519">
        <v>10</v>
      </c>
      <c r="M519" t="s">
        <v>19</v>
      </c>
      <c r="N519">
        <v>3</v>
      </c>
      <c r="P519">
        <f t="shared" si="17"/>
        <v>549.33610014450903</v>
      </c>
      <c r="Q519">
        <v>107.58440958905318</v>
      </c>
    </row>
    <row r="520" spans="1:17" hidden="1" x14ac:dyDescent="0.2">
      <c r="A520" s="2">
        <f t="shared" si="16"/>
        <v>44075</v>
      </c>
      <c r="B520">
        <v>2020</v>
      </c>
      <c r="C520" s="3" t="s">
        <v>117</v>
      </c>
      <c r="D520" t="s">
        <v>57</v>
      </c>
      <c r="E520" t="s">
        <v>58</v>
      </c>
      <c r="F520" t="s">
        <v>59</v>
      </c>
      <c r="G520">
        <v>527.48</v>
      </c>
      <c r="H520" t="s">
        <v>16</v>
      </c>
      <c r="I520" t="s">
        <v>17</v>
      </c>
      <c r="J520">
        <v>1</v>
      </c>
      <c r="K520" t="s">
        <v>60</v>
      </c>
      <c r="L520">
        <v>10</v>
      </c>
      <c r="M520" t="s">
        <v>39</v>
      </c>
      <c r="N520">
        <v>23</v>
      </c>
      <c r="P520">
        <f t="shared" si="17"/>
        <v>490.29408816281841</v>
      </c>
      <c r="Q520">
        <v>107.58440958905318</v>
      </c>
    </row>
    <row r="521" spans="1:17" hidden="1" x14ac:dyDescent="0.2">
      <c r="A521" s="2">
        <f t="shared" si="16"/>
        <v>44075</v>
      </c>
      <c r="B521">
        <v>2020</v>
      </c>
      <c r="C521" s="3" t="s">
        <v>117</v>
      </c>
      <c r="D521" t="s">
        <v>61</v>
      </c>
      <c r="E521" t="s">
        <v>14</v>
      </c>
      <c r="F521" t="s">
        <v>62</v>
      </c>
      <c r="G521">
        <v>1336.91</v>
      </c>
      <c r="H521" t="s">
        <v>16</v>
      </c>
      <c r="I521" t="s">
        <v>17</v>
      </c>
      <c r="J521">
        <v>1</v>
      </c>
      <c r="K521" t="s">
        <v>63</v>
      </c>
      <c r="L521">
        <v>3.6</v>
      </c>
      <c r="M521" t="s">
        <v>64</v>
      </c>
      <c r="N521">
        <v>32</v>
      </c>
      <c r="P521">
        <f t="shared" si="17"/>
        <v>1242.6614647109909</v>
      </c>
      <c r="Q521">
        <v>107.58440958905318</v>
      </c>
    </row>
    <row r="522" spans="1:17" hidden="1" x14ac:dyDescent="0.2">
      <c r="A522" s="2">
        <f t="shared" si="16"/>
        <v>44075</v>
      </c>
      <c r="B522">
        <v>2020</v>
      </c>
      <c r="C522" s="3" t="s">
        <v>117</v>
      </c>
      <c r="D522" t="s">
        <v>31</v>
      </c>
      <c r="E522" t="s">
        <v>23</v>
      </c>
      <c r="F522" t="s">
        <v>65</v>
      </c>
      <c r="G522">
        <v>797.9</v>
      </c>
      <c r="H522" t="s">
        <v>16</v>
      </c>
      <c r="I522" t="s">
        <v>17</v>
      </c>
      <c r="J522" t="s">
        <v>37</v>
      </c>
      <c r="K522" t="s">
        <v>38</v>
      </c>
      <c r="L522">
        <v>100</v>
      </c>
      <c r="M522" t="s">
        <v>39</v>
      </c>
      <c r="N522">
        <v>12</v>
      </c>
      <c r="P522">
        <f t="shared" si="17"/>
        <v>741.65021033046332</v>
      </c>
      <c r="Q522">
        <v>107.58440958905318</v>
      </c>
    </row>
    <row r="523" spans="1:17" hidden="1" x14ac:dyDescent="0.2">
      <c r="A523" s="2">
        <f t="shared" si="16"/>
        <v>44075</v>
      </c>
      <c r="B523">
        <v>2020</v>
      </c>
      <c r="C523" s="3" t="s">
        <v>117</v>
      </c>
      <c r="D523" t="s">
        <v>66</v>
      </c>
      <c r="E523" t="s">
        <v>14</v>
      </c>
      <c r="F523" t="s">
        <v>67</v>
      </c>
      <c r="G523">
        <v>417.98</v>
      </c>
      <c r="H523" t="s">
        <v>16</v>
      </c>
      <c r="I523" t="s">
        <v>17</v>
      </c>
      <c r="J523">
        <v>1</v>
      </c>
      <c r="K523" t="s">
        <v>30</v>
      </c>
      <c r="L523">
        <v>3</v>
      </c>
      <c r="M523" t="s">
        <v>19</v>
      </c>
      <c r="N523">
        <v>20</v>
      </c>
      <c r="P523">
        <f t="shared" si="17"/>
        <v>388.51354168934336</v>
      </c>
      <c r="Q523">
        <v>107.58440958905318</v>
      </c>
    </row>
    <row r="524" spans="1:17" hidden="1" x14ac:dyDescent="0.2">
      <c r="A524" s="2">
        <f t="shared" si="16"/>
        <v>44075</v>
      </c>
      <c r="B524">
        <v>2020</v>
      </c>
      <c r="C524" s="3" t="s">
        <v>117</v>
      </c>
      <c r="D524" t="s">
        <v>68</v>
      </c>
      <c r="E524" t="s">
        <v>69</v>
      </c>
      <c r="F524" t="s">
        <v>70</v>
      </c>
      <c r="G524">
        <v>834.9</v>
      </c>
      <c r="H524" t="s">
        <v>16</v>
      </c>
      <c r="I524" t="s">
        <v>17</v>
      </c>
      <c r="J524">
        <v>1</v>
      </c>
      <c r="K524" t="s">
        <v>71</v>
      </c>
      <c r="L524">
        <v>100</v>
      </c>
      <c r="M524" t="s">
        <v>64</v>
      </c>
      <c r="N524">
        <v>22</v>
      </c>
      <c r="P524">
        <f t="shared" si="17"/>
        <v>776.04181050871512</v>
      </c>
      <c r="Q524">
        <v>107.58440958905318</v>
      </c>
    </row>
    <row r="525" spans="1:17" hidden="1" x14ac:dyDescent="0.2">
      <c r="A525" s="2">
        <f t="shared" si="16"/>
        <v>44075</v>
      </c>
      <c r="B525">
        <v>2020</v>
      </c>
      <c r="C525" s="3" t="s">
        <v>117</v>
      </c>
      <c r="D525" t="s">
        <v>68</v>
      </c>
      <c r="E525" t="s">
        <v>72</v>
      </c>
      <c r="F525" t="s">
        <v>73</v>
      </c>
      <c r="G525">
        <v>309</v>
      </c>
      <c r="H525" t="s">
        <v>16</v>
      </c>
      <c r="I525" t="s">
        <v>17</v>
      </c>
      <c r="J525" t="s">
        <v>37</v>
      </c>
      <c r="K525" t="s">
        <v>18</v>
      </c>
      <c r="L525">
        <v>10</v>
      </c>
      <c r="M525" t="s">
        <v>19</v>
      </c>
      <c r="N525">
        <v>22</v>
      </c>
      <c r="P525">
        <f t="shared" si="17"/>
        <v>287.21633662377883</v>
      </c>
      <c r="Q525">
        <v>107.58440958905318</v>
      </c>
    </row>
    <row r="526" spans="1:17" hidden="1" x14ac:dyDescent="0.2">
      <c r="A526" s="2">
        <f t="shared" si="16"/>
        <v>44075</v>
      </c>
      <c r="B526">
        <v>2020</v>
      </c>
      <c r="C526" s="3" t="s">
        <v>117</v>
      </c>
      <c r="D526" t="s">
        <v>74</v>
      </c>
      <c r="E526" t="s">
        <v>75</v>
      </c>
      <c r="F526" t="s">
        <v>76</v>
      </c>
      <c r="G526">
        <v>1080</v>
      </c>
      <c r="H526" t="s">
        <v>16</v>
      </c>
      <c r="I526" t="s">
        <v>17</v>
      </c>
      <c r="J526" t="s">
        <v>37</v>
      </c>
      <c r="K526" t="s">
        <v>77</v>
      </c>
      <c r="L526">
        <v>100</v>
      </c>
      <c r="M526" t="s">
        <v>39</v>
      </c>
      <c r="N526">
        <v>29</v>
      </c>
      <c r="P526">
        <f t="shared" si="17"/>
        <v>1003.8629241219455</v>
      </c>
      <c r="Q526">
        <v>107.58440958905318</v>
      </c>
    </row>
    <row r="527" spans="1:17" hidden="1" x14ac:dyDescent="0.2">
      <c r="A527" s="2">
        <f t="shared" si="16"/>
        <v>44075</v>
      </c>
      <c r="B527">
        <v>2020</v>
      </c>
      <c r="C527" s="3" t="s">
        <v>117</v>
      </c>
      <c r="D527" t="s">
        <v>74</v>
      </c>
      <c r="E527" t="s">
        <v>78</v>
      </c>
      <c r="F527" t="s">
        <v>79</v>
      </c>
      <c r="G527">
        <v>128.9</v>
      </c>
      <c r="H527" t="s">
        <v>16</v>
      </c>
      <c r="I527" t="s">
        <v>17</v>
      </c>
      <c r="J527" t="s">
        <v>37</v>
      </c>
      <c r="K527" t="s">
        <v>18</v>
      </c>
      <c r="L527">
        <v>10</v>
      </c>
      <c r="M527" t="s">
        <v>19</v>
      </c>
      <c r="N527">
        <v>29</v>
      </c>
      <c r="P527">
        <f t="shared" si="17"/>
        <v>119.81289899936924</v>
      </c>
      <c r="Q527">
        <v>107.58440958905318</v>
      </c>
    </row>
    <row r="528" spans="1:17" hidden="1" x14ac:dyDescent="0.2">
      <c r="A528" s="2">
        <f t="shared" si="16"/>
        <v>44075</v>
      </c>
      <c r="B528">
        <v>2020</v>
      </c>
      <c r="C528" s="3" t="s">
        <v>117</v>
      </c>
      <c r="D528" t="s">
        <v>66</v>
      </c>
      <c r="E528" t="s">
        <v>80</v>
      </c>
      <c r="F528" t="s">
        <v>86</v>
      </c>
      <c r="G528">
        <v>552.5</v>
      </c>
      <c r="H528" t="s">
        <v>16</v>
      </c>
      <c r="I528" t="s">
        <v>17</v>
      </c>
      <c r="J528">
        <v>1</v>
      </c>
      <c r="K528" t="s">
        <v>18</v>
      </c>
      <c r="L528">
        <v>10</v>
      </c>
      <c r="M528" t="s">
        <v>19</v>
      </c>
      <c r="N528">
        <v>20</v>
      </c>
      <c r="P528">
        <f t="shared" si="17"/>
        <v>513.5502459049768</v>
      </c>
      <c r="Q528">
        <v>107.58440958905318</v>
      </c>
    </row>
    <row r="529" spans="1:17" hidden="1" x14ac:dyDescent="0.2">
      <c r="A529" s="2">
        <f t="shared" si="16"/>
        <v>44075</v>
      </c>
      <c r="B529">
        <v>2020</v>
      </c>
      <c r="C529" s="3" t="s">
        <v>117</v>
      </c>
      <c r="D529" t="s">
        <v>82</v>
      </c>
      <c r="E529" t="s">
        <v>83</v>
      </c>
      <c r="F529" t="s">
        <v>84</v>
      </c>
      <c r="G529">
        <v>428.97</v>
      </c>
      <c r="H529" t="s">
        <v>16</v>
      </c>
      <c r="I529" t="s">
        <v>17</v>
      </c>
      <c r="J529">
        <v>1</v>
      </c>
      <c r="K529" t="s">
        <v>18</v>
      </c>
      <c r="L529">
        <v>10</v>
      </c>
      <c r="M529" t="s">
        <v>19</v>
      </c>
      <c r="N529">
        <v>21</v>
      </c>
      <c r="P529">
        <f t="shared" si="17"/>
        <v>398.72877644499164</v>
      </c>
      <c r="Q529">
        <v>107.58440958905318</v>
      </c>
    </row>
    <row r="530" spans="1:17" hidden="1" x14ac:dyDescent="0.2">
      <c r="A530" s="2">
        <f t="shared" si="16"/>
        <v>44044</v>
      </c>
      <c r="B530">
        <v>2020</v>
      </c>
      <c r="C530" s="3" t="s">
        <v>116</v>
      </c>
      <c r="D530" t="s">
        <v>13</v>
      </c>
      <c r="E530" t="s">
        <v>14</v>
      </c>
      <c r="F530" t="s">
        <v>15</v>
      </c>
      <c r="G530">
        <v>1654</v>
      </c>
      <c r="H530" t="s">
        <v>16</v>
      </c>
      <c r="I530" t="s">
        <v>17</v>
      </c>
      <c r="J530">
        <v>1</v>
      </c>
      <c r="K530" t="s">
        <v>18</v>
      </c>
      <c r="L530">
        <v>10</v>
      </c>
      <c r="M530" t="s">
        <v>19</v>
      </c>
      <c r="N530">
        <v>9</v>
      </c>
      <c r="P530">
        <f t="shared" si="17"/>
        <v>1540.933492438558</v>
      </c>
      <c r="Q530">
        <v>107.33753326254931</v>
      </c>
    </row>
    <row r="531" spans="1:17" hidden="1" x14ac:dyDescent="0.2">
      <c r="A531" s="2">
        <f t="shared" si="16"/>
        <v>44044</v>
      </c>
      <c r="B531">
        <v>2020</v>
      </c>
      <c r="C531" s="3" t="s">
        <v>116</v>
      </c>
      <c r="D531" t="s">
        <v>20</v>
      </c>
      <c r="E531" t="s">
        <v>14</v>
      </c>
      <c r="F531" t="s">
        <v>21</v>
      </c>
      <c r="G531">
        <v>1105.9000000000001</v>
      </c>
      <c r="H531" t="s">
        <v>16</v>
      </c>
      <c r="I531" t="s">
        <v>17</v>
      </c>
      <c r="J531">
        <v>1</v>
      </c>
      <c r="K531" t="s">
        <v>18</v>
      </c>
      <c r="L531">
        <v>10</v>
      </c>
      <c r="M531" t="s">
        <v>19</v>
      </c>
      <c r="N531">
        <v>31</v>
      </c>
      <c r="P531">
        <f t="shared" si="17"/>
        <v>1030.3012994484893</v>
      </c>
      <c r="Q531">
        <v>107.33753326254931</v>
      </c>
    </row>
    <row r="532" spans="1:17" hidden="1" x14ac:dyDescent="0.2">
      <c r="A532" s="2">
        <f t="shared" si="16"/>
        <v>44044</v>
      </c>
      <c r="B532">
        <v>2020</v>
      </c>
      <c r="C532" s="3" t="s">
        <v>116</v>
      </c>
      <c r="D532" t="s">
        <v>22</v>
      </c>
      <c r="E532" t="s">
        <v>23</v>
      </c>
      <c r="F532" t="s">
        <v>24</v>
      </c>
      <c r="G532">
        <v>717.53</v>
      </c>
      <c r="H532" t="s">
        <v>16</v>
      </c>
      <c r="I532" t="s">
        <v>17</v>
      </c>
      <c r="J532" t="s">
        <v>37</v>
      </c>
      <c r="K532" t="s">
        <v>25</v>
      </c>
      <c r="L532">
        <v>100</v>
      </c>
      <c r="M532" t="s">
        <v>19</v>
      </c>
      <c r="N532">
        <v>14</v>
      </c>
      <c r="P532">
        <f t="shared" si="17"/>
        <v>668.48005370582734</v>
      </c>
      <c r="Q532">
        <v>107.33753326254931</v>
      </c>
    </row>
    <row r="533" spans="1:17" hidden="1" x14ac:dyDescent="0.2">
      <c r="A533" s="2">
        <f t="shared" si="16"/>
        <v>44044</v>
      </c>
      <c r="B533">
        <v>2020</v>
      </c>
      <c r="C533" s="3" t="s">
        <v>116</v>
      </c>
      <c r="D533" t="s">
        <v>26</v>
      </c>
      <c r="E533" t="s">
        <v>27</v>
      </c>
      <c r="F533" t="s">
        <v>28</v>
      </c>
      <c r="G533">
        <v>370.02</v>
      </c>
      <c r="H533" t="s">
        <v>16</v>
      </c>
      <c r="I533" t="s">
        <v>29</v>
      </c>
      <c r="J533">
        <v>1</v>
      </c>
      <c r="K533" t="s">
        <v>30</v>
      </c>
      <c r="L533">
        <v>3</v>
      </c>
      <c r="M533" t="s">
        <v>19</v>
      </c>
      <c r="N533">
        <v>19</v>
      </c>
      <c r="P533">
        <f t="shared" si="17"/>
        <v>344.72564139789313</v>
      </c>
      <c r="Q533">
        <v>107.33753326254931</v>
      </c>
    </row>
    <row r="534" spans="1:17" hidden="1" x14ac:dyDescent="0.2">
      <c r="A534" s="2">
        <f t="shared" si="16"/>
        <v>44044</v>
      </c>
      <c r="B534">
        <v>2020</v>
      </c>
      <c r="C534" s="3" t="s">
        <v>116</v>
      </c>
      <c r="D534" t="s">
        <v>31</v>
      </c>
      <c r="E534" t="s">
        <v>32</v>
      </c>
      <c r="F534" t="s">
        <v>33</v>
      </c>
      <c r="G534">
        <v>628.41999999999996</v>
      </c>
      <c r="H534" t="s">
        <v>16</v>
      </c>
      <c r="I534" t="s">
        <v>17</v>
      </c>
      <c r="J534">
        <v>2</v>
      </c>
      <c r="K534" t="s">
        <v>30</v>
      </c>
      <c r="L534">
        <v>3</v>
      </c>
      <c r="M534" t="s">
        <v>19</v>
      </c>
      <c r="N534">
        <v>12</v>
      </c>
      <c r="P534">
        <f t="shared" si="17"/>
        <v>585.46156307027729</v>
      </c>
      <c r="Q534">
        <v>107.33753326254931</v>
      </c>
    </row>
    <row r="535" spans="1:17" hidden="1" x14ac:dyDescent="0.2">
      <c r="A535" s="2">
        <f t="shared" si="16"/>
        <v>44044</v>
      </c>
      <c r="B535">
        <v>2020</v>
      </c>
      <c r="C535" s="3" t="s">
        <v>116</v>
      </c>
      <c r="D535" t="s">
        <v>34</v>
      </c>
      <c r="E535" t="s">
        <v>35</v>
      </c>
      <c r="F535" t="s">
        <v>36</v>
      </c>
      <c r="G535">
        <v>102</v>
      </c>
      <c r="H535" t="s">
        <v>16</v>
      </c>
      <c r="I535" t="s">
        <v>17</v>
      </c>
      <c r="J535" t="s">
        <v>37</v>
      </c>
      <c r="K535" t="s">
        <v>38</v>
      </c>
      <c r="L535">
        <v>100</v>
      </c>
      <c r="M535" t="s">
        <v>39</v>
      </c>
      <c r="N535">
        <v>11</v>
      </c>
      <c r="P535">
        <f t="shared" si="17"/>
        <v>95.027337502256898</v>
      </c>
      <c r="Q535">
        <v>107.33753326254931</v>
      </c>
    </row>
    <row r="536" spans="1:17" hidden="1" x14ac:dyDescent="0.2">
      <c r="A536" s="2">
        <f t="shared" si="16"/>
        <v>44044</v>
      </c>
      <c r="B536">
        <v>2020</v>
      </c>
      <c r="C536" s="3" t="s">
        <v>116</v>
      </c>
      <c r="D536" t="s">
        <v>40</v>
      </c>
      <c r="E536" t="s">
        <v>23</v>
      </c>
      <c r="F536" t="s">
        <v>87</v>
      </c>
      <c r="G536">
        <v>383.56</v>
      </c>
      <c r="H536" t="s">
        <v>16</v>
      </c>
      <c r="I536" t="s">
        <v>88</v>
      </c>
      <c r="J536">
        <v>1</v>
      </c>
      <c r="K536" t="s">
        <v>38</v>
      </c>
      <c r="L536">
        <v>100</v>
      </c>
      <c r="M536" t="s">
        <v>39</v>
      </c>
      <c r="N536">
        <v>15</v>
      </c>
      <c r="P536">
        <f t="shared" si="17"/>
        <v>357.34005463103585</v>
      </c>
      <c r="Q536">
        <v>107.33753326254931</v>
      </c>
    </row>
    <row r="537" spans="1:17" x14ac:dyDescent="0.2">
      <c r="A537" s="2">
        <f t="shared" si="16"/>
        <v>44044</v>
      </c>
      <c r="B537">
        <v>2020</v>
      </c>
      <c r="C537" s="3" t="s">
        <v>116</v>
      </c>
      <c r="D537" t="s">
        <v>44</v>
      </c>
      <c r="E537" t="s">
        <v>14</v>
      </c>
      <c r="F537" t="s">
        <v>45</v>
      </c>
      <c r="G537">
        <v>391</v>
      </c>
      <c r="H537" t="s">
        <v>16</v>
      </c>
      <c r="I537" t="s">
        <v>17</v>
      </c>
      <c r="J537">
        <v>1</v>
      </c>
      <c r="K537" t="s">
        <v>30</v>
      </c>
      <c r="L537">
        <v>3</v>
      </c>
      <c r="M537" t="s">
        <v>19</v>
      </c>
      <c r="N537">
        <v>27</v>
      </c>
      <c r="P537">
        <f t="shared" si="17"/>
        <v>364.27146042531808</v>
      </c>
      <c r="Q537">
        <v>107.33753326254931</v>
      </c>
    </row>
    <row r="538" spans="1:17" hidden="1" x14ac:dyDescent="0.2">
      <c r="A538" s="2">
        <f t="shared" si="16"/>
        <v>44044</v>
      </c>
      <c r="B538">
        <v>2020</v>
      </c>
      <c r="C538" s="3" t="s">
        <v>116</v>
      </c>
      <c r="D538" t="s">
        <v>46</v>
      </c>
      <c r="E538" t="s">
        <v>47</v>
      </c>
      <c r="F538" t="s">
        <v>48</v>
      </c>
      <c r="G538">
        <v>308</v>
      </c>
      <c r="H538" t="s">
        <v>16</v>
      </c>
      <c r="I538" t="s">
        <v>42</v>
      </c>
      <c r="J538" t="s">
        <v>37</v>
      </c>
      <c r="K538" t="s">
        <v>18</v>
      </c>
      <c r="L538">
        <v>10</v>
      </c>
      <c r="M538" t="s">
        <v>19</v>
      </c>
      <c r="N538">
        <v>28</v>
      </c>
      <c r="P538">
        <f t="shared" si="17"/>
        <v>286.94529363426591</v>
      </c>
      <c r="Q538">
        <v>107.33753326254931</v>
      </c>
    </row>
    <row r="539" spans="1:17" hidden="1" x14ac:dyDescent="0.2">
      <c r="A539" s="2">
        <f t="shared" si="16"/>
        <v>44044</v>
      </c>
      <c r="B539">
        <v>2020</v>
      </c>
      <c r="C539" s="3" t="s">
        <v>116</v>
      </c>
      <c r="D539" t="s">
        <v>49</v>
      </c>
      <c r="E539" t="s">
        <v>14</v>
      </c>
      <c r="F539" t="s">
        <v>50</v>
      </c>
      <c r="G539">
        <v>434.9</v>
      </c>
      <c r="H539" t="s">
        <v>16</v>
      </c>
      <c r="I539" t="s">
        <v>17</v>
      </c>
      <c r="J539" t="s">
        <v>37</v>
      </c>
      <c r="K539" t="s">
        <v>30</v>
      </c>
      <c r="L539">
        <v>3</v>
      </c>
      <c r="M539" t="s">
        <v>19</v>
      </c>
      <c r="N539">
        <v>6</v>
      </c>
      <c r="P539">
        <f t="shared" si="17"/>
        <v>405.17048117383848</v>
      </c>
      <c r="Q539">
        <v>107.33753326254931</v>
      </c>
    </row>
    <row r="540" spans="1:17" hidden="1" x14ac:dyDescent="0.2">
      <c r="A540" s="2">
        <f t="shared" si="16"/>
        <v>44044</v>
      </c>
      <c r="B540">
        <v>2020</v>
      </c>
      <c r="C540" s="3" t="s">
        <v>116</v>
      </c>
      <c r="D540" t="s">
        <v>49</v>
      </c>
      <c r="E540" t="s">
        <v>51</v>
      </c>
      <c r="F540" t="s">
        <v>52</v>
      </c>
      <c r="G540">
        <v>128.9</v>
      </c>
      <c r="H540" t="s">
        <v>16</v>
      </c>
      <c r="I540" t="s">
        <v>17</v>
      </c>
      <c r="J540" t="s">
        <v>37</v>
      </c>
      <c r="K540" t="s">
        <v>18</v>
      </c>
      <c r="L540">
        <v>10</v>
      </c>
      <c r="M540" t="s">
        <v>19</v>
      </c>
      <c r="N540">
        <v>6</v>
      </c>
      <c r="P540">
        <f t="shared" si="17"/>
        <v>120.08846866706779</v>
      </c>
      <c r="Q540">
        <v>107.33753326254931</v>
      </c>
    </row>
    <row r="541" spans="1:17" hidden="1" x14ac:dyDescent="0.2">
      <c r="A541" s="2">
        <f t="shared" si="16"/>
        <v>44044</v>
      </c>
      <c r="B541">
        <v>2020</v>
      </c>
      <c r="C541" s="3" t="s">
        <v>116</v>
      </c>
      <c r="D541" t="s">
        <v>53</v>
      </c>
      <c r="E541" t="s">
        <v>54</v>
      </c>
      <c r="F541" t="s">
        <v>55</v>
      </c>
      <c r="G541">
        <v>591</v>
      </c>
      <c r="H541" t="s">
        <v>16</v>
      </c>
      <c r="I541" t="s">
        <v>17</v>
      </c>
      <c r="J541" t="s">
        <v>37</v>
      </c>
      <c r="K541" t="s">
        <v>56</v>
      </c>
      <c r="L541">
        <v>10</v>
      </c>
      <c r="M541" t="s">
        <v>19</v>
      </c>
      <c r="N541">
        <v>3</v>
      </c>
      <c r="P541">
        <f t="shared" si="17"/>
        <v>550.59957317484145</v>
      </c>
      <c r="Q541">
        <v>107.33753326254931</v>
      </c>
    </row>
    <row r="542" spans="1:17" hidden="1" x14ac:dyDescent="0.2">
      <c r="A542" s="2">
        <f t="shared" si="16"/>
        <v>44044</v>
      </c>
      <c r="B542">
        <v>2020</v>
      </c>
      <c r="C542" s="3" t="s">
        <v>116</v>
      </c>
      <c r="D542" t="s">
        <v>57</v>
      </c>
      <c r="E542" t="s">
        <v>58</v>
      </c>
      <c r="F542" t="s">
        <v>59</v>
      </c>
      <c r="G542">
        <v>527.48</v>
      </c>
      <c r="H542" t="s">
        <v>16</v>
      </c>
      <c r="I542" t="s">
        <v>17</v>
      </c>
      <c r="J542">
        <v>1</v>
      </c>
      <c r="K542" t="s">
        <v>60</v>
      </c>
      <c r="L542">
        <v>10</v>
      </c>
      <c r="M542" t="s">
        <v>39</v>
      </c>
      <c r="N542">
        <v>23</v>
      </c>
      <c r="P542">
        <f t="shared" si="17"/>
        <v>491.42176456559287</v>
      </c>
      <c r="Q542">
        <v>107.33753326254931</v>
      </c>
    </row>
    <row r="543" spans="1:17" hidden="1" x14ac:dyDescent="0.2">
      <c r="A543" s="2">
        <f t="shared" si="16"/>
        <v>44044</v>
      </c>
      <c r="B543">
        <v>2020</v>
      </c>
      <c r="C543" s="3" t="s">
        <v>116</v>
      </c>
      <c r="D543" t="s">
        <v>61</v>
      </c>
      <c r="E543" t="s">
        <v>14</v>
      </c>
      <c r="F543" t="s">
        <v>62</v>
      </c>
      <c r="G543">
        <v>1336.91</v>
      </c>
      <c r="H543" t="s">
        <v>16</v>
      </c>
      <c r="I543" t="s">
        <v>17</v>
      </c>
      <c r="J543">
        <v>1</v>
      </c>
      <c r="K543" t="s">
        <v>63</v>
      </c>
      <c r="L543">
        <v>3.6</v>
      </c>
      <c r="M543" t="s">
        <v>64</v>
      </c>
      <c r="N543">
        <v>32</v>
      </c>
      <c r="P543">
        <f t="shared" si="17"/>
        <v>1245.5195860798262</v>
      </c>
      <c r="Q543">
        <v>107.33753326254931</v>
      </c>
    </row>
    <row r="544" spans="1:17" hidden="1" x14ac:dyDescent="0.2">
      <c r="A544" s="2">
        <f t="shared" si="16"/>
        <v>44044</v>
      </c>
      <c r="B544">
        <v>2020</v>
      </c>
      <c r="C544" s="3" t="s">
        <v>116</v>
      </c>
      <c r="D544" t="s">
        <v>31</v>
      </c>
      <c r="E544" t="s">
        <v>23</v>
      </c>
      <c r="F544" t="s">
        <v>65</v>
      </c>
      <c r="G544">
        <v>797.9</v>
      </c>
      <c r="H544" t="s">
        <v>16</v>
      </c>
      <c r="I544" t="s">
        <v>17</v>
      </c>
      <c r="J544" t="s">
        <v>37</v>
      </c>
      <c r="K544" t="s">
        <v>38</v>
      </c>
      <c r="L544">
        <v>100</v>
      </c>
      <c r="M544" t="s">
        <v>39</v>
      </c>
      <c r="N544">
        <v>12</v>
      </c>
      <c r="P544">
        <f t="shared" si="17"/>
        <v>743.35600581422329</v>
      </c>
      <c r="Q544">
        <v>107.33753326254931</v>
      </c>
    </row>
    <row r="545" spans="1:17" hidden="1" x14ac:dyDescent="0.2">
      <c r="A545" s="2">
        <f t="shared" si="16"/>
        <v>44044</v>
      </c>
      <c r="B545">
        <v>2020</v>
      </c>
      <c r="C545" s="3" t="s">
        <v>116</v>
      </c>
      <c r="D545" t="s">
        <v>66</v>
      </c>
      <c r="E545" t="s">
        <v>14</v>
      </c>
      <c r="F545" t="s">
        <v>67</v>
      </c>
      <c r="G545">
        <v>405.86</v>
      </c>
      <c r="H545" t="s">
        <v>16</v>
      </c>
      <c r="I545" t="s">
        <v>17</v>
      </c>
      <c r="J545">
        <v>1</v>
      </c>
      <c r="K545" t="s">
        <v>30</v>
      </c>
      <c r="L545">
        <v>3</v>
      </c>
      <c r="M545" t="s">
        <v>19</v>
      </c>
      <c r="N545">
        <v>20</v>
      </c>
      <c r="P545">
        <f t="shared" si="17"/>
        <v>378.11563920260772</v>
      </c>
      <c r="Q545">
        <v>107.33753326254931</v>
      </c>
    </row>
    <row r="546" spans="1:17" hidden="1" x14ac:dyDescent="0.2">
      <c r="A546" s="2">
        <f t="shared" si="16"/>
        <v>44044</v>
      </c>
      <c r="B546">
        <v>2020</v>
      </c>
      <c r="C546" s="3" t="s">
        <v>116</v>
      </c>
      <c r="D546" t="s">
        <v>68</v>
      </c>
      <c r="E546" t="s">
        <v>69</v>
      </c>
      <c r="F546" t="s">
        <v>70</v>
      </c>
      <c r="G546">
        <v>834.9</v>
      </c>
      <c r="H546" t="s">
        <v>16</v>
      </c>
      <c r="I546" t="s">
        <v>17</v>
      </c>
      <c r="J546">
        <v>1</v>
      </c>
      <c r="K546" t="s">
        <v>71</v>
      </c>
      <c r="L546">
        <v>100</v>
      </c>
      <c r="M546" t="s">
        <v>64</v>
      </c>
      <c r="N546">
        <v>22</v>
      </c>
      <c r="P546">
        <f t="shared" si="17"/>
        <v>777.82670667288517</v>
      </c>
      <c r="Q546">
        <v>107.33753326254931</v>
      </c>
    </row>
    <row r="547" spans="1:17" hidden="1" x14ac:dyDescent="0.2">
      <c r="A547" s="2">
        <f t="shared" si="16"/>
        <v>44044</v>
      </c>
      <c r="B547">
        <v>2020</v>
      </c>
      <c r="C547" s="3" t="s">
        <v>116</v>
      </c>
      <c r="D547" t="s">
        <v>68</v>
      </c>
      <c r="E547" t="s">
        <v>72</v>
      </c>
      <c r="F547" t="s">
        <v>73</v>
      </c>
      <c r="G547">
        <v>309</v>
      </c>
      <c r="H547" t="s">
        <v>16</v>
      </c>
      <c r="I547" t="s">
        <v>17</v>
      </c>
      <c r="J547" t="s">
        <v>37</v>
      </c>
      <c r="K547" t="s">
        <v>18</v>
      </c>
      <c r="L547">
        <v>10</v>
      </c>
      <c r="M547" t="s">
        <v>19</v>
      </c>
      <c r="N547">
        <v>22</v>
      </c>
      <c r="P547">
        <f t="shared" si="17"/>
        <v>287.87693419801354</v>
      </c>
      <c r="Q547">
        <v>107.33753326254931</v>
      </c>
    </row>
    <row r="548" spans="1:17" hidden="1" x14ac:dyDescent="0.2">
      <c r="A548" s="2">
        <f t="shared" si="16"/>
        <v>44044</v>
      </c>
      <c r="B548">
        <v>2020</v>
      </c>
      <c r="C548" s="3" t="s">
        <v>116</v>
      </c>
      <c r="D548" t="s">
        <v>74</v>
      </c>
      <c r="E548" t="s">
        <v>75</v>
      </c>
      <c r="F548" t="s">
        <v>76</v>
      </c>
      <c r="G548">
        <v>1080</v>
      </c>
      <c r="H548" t="s">
        <v>16</v>
      </c>
      <c r="I548" t="s">
        <v>17</v>
      </c>
      <c r="J548" t="s">
        <v>37</v>
      </c>
      <c r="K548" t="s">
        <v>77</v>
      </c>
      <c r="L548">
        <v>100</v>
      </c>
      <c r="M548" t="s">
        <v>39</v>
      </c>
      <c r="N548">
        <v>29</v>
      </c>
      <c r="P548">
        <f t="shared" si="17"/>
        <v>1006.171808847426</v>
      </c>
      <c r="Q548">
        <v>107.33753326254931</v>
      </c>
    </row>
    <row r="549" spans="1:17" hidden="1" x14ac:dyDescent="0.2">
      <c r="A549" s="2">
        <f t="shared" si="16"/>
        <v>44044</v>
      </c>
      <c r="B549">
        <v>2020</v>
      </c>
      <c r="C549" s="3" t="s">
        <v>116</v>
      </c>
      <c r="D549" t="s">
        <v>74</v>
      </c>
      <c r="E549" t="s">
        <v>78</v>
      </c>
      <c r="F549" t="s">
        <v>79</v>
      </c>
      <c r="G549">
        <v>128.9</v>
      </c>
      <c r="H549" t="s">
        <v>16</v>
      </c>
      <c r="I549" t="s">
        <v>17</v>
      </c>
      <c r="J549" t="s">
        <v>37</v>
      </c>
      <c r="K549" t="s">
        <v>18</v>
      </c>
      <c r="L549">
        <v>10</v>
      </c>
      <c r="M549" t="s">
        <v>19</v>
      </c>
      <c r="N549">
        <v>29</v>
      </c>
      <c r="P549">
        <f t="shared" si="17"/>
        <v>120.08846866706779</v>
      </c>
      <c r="Q549">
        <v>107.33753326254931</v>
      </c>
    </row>
    <row r="550" spans="1:17" hidden="1" x14ac:dyDescent="0.2">
      <c r="A550" s="2">
        <f t="shared" si="16"/>
        <v>44044</v>
      </c>
      <c r="B550">
        <v>2020</v>
      </c>
      <c r="C550" s="3" t="s">
        <v>116</v>
      </c>
      <c r="D550" t="s">
        <v>66</v>
      </c>
      <c r="E550" t="s">
        <v>80</v>
      </c>
      <c r="F550" t="s">
        <v>86</v>
      </c>
      <c r="G550">
        <v>552.5</v>
      </c>
      <c r="H550" t="s">
        <v>16</v>
      </c>
      <c r="I550" t="s">
        <v>17</v>
      </c>
      <c r="J550">
        <v>1</v>
      </c>
      <c r="K550" t="s">
        <v>18</v>
      </c>
      <c r="L550">
        <v>10</v>
      </c>
      <c r="M550" t="s">
        <v>19</v>
      </c>
      <c r="N550">
        <v>20</v>
      </c>
      <c r="P550">
        <f t="shared" si="17"/>
        <v>514.73141147055821</v>
      </c>
      <c r="Q550">
        <v>107.33753326254931</v>
      </c>
    </row>
    <row r="551" spans="1:17" hidden="1" x14ac:dyDescent="0.2">
      <c r="A551" s="2">
        <f t="shared" si="16"/>
        <v>44044</v>
      </c>
      <c r="B551">
        <v>2020</v>
      </c>
      <c r="C551" s="3" t="s">
        <v>116</v>
      </c>
      <c r="D551" t="s">
        <v>82</v>
      </c>
      <c r="E551" t="s">
        <v>83</v>
      </c>
      <c r="F551" t="s">
        <v>84</v>
      </c>
      <c r="G551">
        <v>428.97</v>
      </c>
      <c r="H551" t="s">
        <v>16</v>
      </c>
      <c r="I551" t="s">
        <v>17</v>
      </c>
      <c r="J551">
        <v>1</v>
      </c>
      <c r="K551" t="s">
        <v>18</v>
      </c>
      <c r="L551">
        <v>10</v>
      </c>
      <c r="M551" t="s">
        <v>19</v>
      </c>
      <c r="N551">
        <v>21</v>
      </c>
      <c r="P551">
        <f t="shared" si="17"/>
        <v>399.64585263081511</v>
      </c>
      <c r="Q551">
        <v>107.33753326254931</v>
      </c>
    </row>
    <row r="552" spans="1:17" hidden="1" x14ac:dyDescent="0.2">
      <c r="A552" s="2">
        <f t="shared" si="16"/>
        <v>44013</v>
      </c>
      <c r="B552">
        <v>2020</v>
      </c>
      <c r="C552" s="3" t="s">
        <v>124</v>
      </c>
      <c r="D552" t="s">
        <v>13</v>
      </c>
      <c r="E552" t="s">
        <v>14</v>
      </c>
      <c r="F552" t="s">
        <v>15</v>
      </c>
      <c r="G552">
        <v>1654</v>
      </c>
      <c r="H552" t="s">
        <v>16</v>
      </c>
      <c r="I552" t="s">
        <v>17</v>
      </c>
      <c r="J552">
        <v>1</v>
      </c>
      <c r="K552" t="s">
        <v>18</v>
      </c>
      <c r="L552">
        <v>10</v>
      </c>
      <c r="M552" t="s">
        <v>19</v>
      </c>
      <c r="N552">
        <v>9</v>
      </c>
      <c r="P552">
        <f t="shared" si="17"/>
        <v>1546.9431330590685</v>
      </c>
      <c r="Q552">
        <v>106.9205431442866</v>
      </c>
    </row>
    <row r="553" spans="1:17" hidden="1" x14ac:dyDescent="0.2">
      <c r="A553" s="2">
        <f t="shared" si="16"/>
        <v>44013</v>
      </c>
      <c r="B553">
        <v>2020</v>
      </c>
      <c r="C553" s="3" t="s">
        <v>124</v>
      </c>
      <c r="D553" t="s">
        <v>20</v>
      </c>
      <c r="E553" t="s">
        <v>14</v>
      </c>
      <c r="F553" t="s">
        <v>21</v>
      </c>
      <c r="G553">
        <v>1176.94</v>
      </c>
      <c r="H553" t="s">
        <v>16</v>
      </c>
      <c r="I553" t="s">
        <v>17</v>
      </c>
      <c r="J553">
        <v>1</v>
      </c>
      <c r="K553" t="s">
        <v>18</v>
      </c>
      <c r="L553">
        <v>10</v>
      </c>
      <c r="M553" t="s">
        <v>19</v>
      </c>
      <c r="N553">
        <v>31</v>
      </c>
      <c r="P553">
        <f t="shared" si="17"/>
        <v>1100.7613367729987</v>
      </c>
      <c r="Q553">
        <v>106.9205431442866</v>
      </c>
    </row>
    <row r="554" spans="1:17" hidden="1" x14ac:dyDescent="0.2">
      <c r="A554" s="2">
        <f t="shared" si="16"/>
        <v>44013</v>
      </c>
      <c r="B554">
        <v>2020</v>
      </c>
      <c r="C554" s="3" t="s">
        <v>124</v>
      </c>
      <c r="D554" t="s">
        <v>22</v>
      </c>
      <c r="E554" t="s">
        <v>23</v>
      </c>
      <c r="F554" t="s">
        <v>24</v>
      </c>
      <c r="G554">
        <v>717.53</v>
      </c>
      <c r="H554" t="s">
        <v>16</v>
      </c>
      <c r="I554" t="s">
        <v>17</v>
      </c>
      <c r="J554" t="s">
        <v>37</v>
      </c>
      <c r="K554" t="s">
        <v>25</v>
      </c>
      <c r="L554">
        <v>100</v>
      </c>
      <c r="M554" t="s">
        <v>19</v>
      </c>
      <c r="N554">
        <v>14</v>
      </c>
      <c r="P554">
        <f t="shared" si="17"/>
        <v>671.08712591528001</v>
      </c>
      <c r="Q554">
        <v>106.9205431442866</v>
      </c>
    </row>
    <row r="555" spans="1:17" hidden="1" x14ac:dyDescent="0.2">
      <c r="A555" s="2">
        <f t="shared" si="16"/>
        <v>44013</v>
      </c>
      <c r="B555">
        <v>2020</v>
      </c>
      <c r="C555" s="3" t="s">
        <v>124</v>
      </c>
      <c r="D555" t="s">
        <v>26</v>
      </c>
      <c r="E555" t="s">
        <v>27</v>
      </c>
      <c r="F555" t="s">
        <v>28</v>
      </c>
      <c r="G555">
        <v>370.02</v>
      </c>
      <c r="H555" t="s">
        <v>16</v>
      </c>
      <c r="I555" t="s">
        <v>29</v>
      </c>
      <c r="J555">
        <v>1</v>
      </c>
      <c r="K555" t="s">
        <v>30</v>
      </c>
      <c r="L555">
        <v>3</v>
      </c>
      <c r="M555" t="s">
        <v>19</v>
      </c>
      <c r="N555">
        <v>19</v>
      </c>
      <c r="P555">
        <f t="shared" si="17"/>
        <v>346.0700713993449</v>
      </c>
      <c r="Q555">
        <v>106.9205431442866</v>
      </c>
    </row>
    <row r="556" spans="1:17" hidden="1" x14ac:dyDescent="0.2">
      <c r="A556" s="2">
        <f t="shared" si="16"/>
        <v>44013</v>
      </c>
      <c r="B556">
        <v>2020</v>
      </c>
      <c r="C556" s="3" t="s">
        <v>124</v>
      </c>
      <c r="D556" t="s">
        <v>31</v>
      </c>
      <c r="E556" t="s">
        <v>32</v>
      </c>
      <c r="F556" t="s">
        <v>33</v>
      </c>
      <c r="G556">
        <v>628.41999999999996</v>
      </c>
      <c r="H556" t="s">
        <v>16</v>
      </c>
      <c r="I556" t="s">
        <v>17</v>
      </c>
      <c r="J556">
        <v>2</v>
      </c>
      <c r="K556" t="s">
        <v>30</v>
      </c>
      <c r="L556">
        <v>3</v>
      </c>
      <c r="M556" t="s">
        <v>19</v>
      </c>
      <c r="N556">
        <v>12</v>
      </c>
      <c r="P556">
        <f t="shared" si="17"/>
        <v>587.74486316625132</v>
      </c>
      <c r="Q556">
        <v>106.9205431442866</v>
      </c>
    </row>
    <row r="557" spans="1:17" hidden="1" x14ac:dyDescent="0.2">
      <c r="A557" s="2">
        <f t="shared" si="16"/>
        <v>44013</v>
      </c>
      <c r="B557">
        <v>2020</v>
      </c>
      <c r="C557" s="3" t="s">
        <v>124</v>
      </c>
      <c r="D557" t="s">
        <v>34</v>
      </c>
      <c r="E557" t="s">
        <v>35</v>
      </c>
      <c r="F557" t="s">
        <v>36</v>
      </c>
      <c r="G557">
        <v>102</v>
      </c>
      <c r="H557" t="s">
        <v>16</v>
      </c>
      <c r="I557" t="s">
        <v>17</v>
      </c>
      <c r="J557" t="s">
        <v>37</v>
      </c>
      <c r="K557" t="s">
        <v>38</v>
      </c>
      <c r="L557">
        <v>100</v>
      </c>
      <c r="M557" t="s">
        <v>39</v>
      </c>
      <c r="N557">
        <v>11</v>
      </c>
      <c r="P557">
        <f t="shared" si="17"/>
        <v>95.397944118515696</v>
      </c>
      <c r="Q557">
        <v>106.9205431442866</v>
      </c>
    </row>
    <row r="558" spans="1:17" hidden="1" x14ac:dyDescent="0.2">
      <c r="A558" s="2">
        <f t="shared" si="16"/>
        <v>44013</v>
      </c>
      <c r="B558">
        <v>2020</v>
      </c>
      <c r="C558" s="3" t="s">
        <v>124</v>
      </c>
      <c r="D558" t="s">
        <v>40</v>
      </c>
      <c r="E558" t="s">
        <v>23</v>
      </c>
      <c r="F558" t="s">
        <v>87</v>
      </c>
      <c r="G558">
        <v>387.63</v>
      </c>
      <c r="H558" t="s">
        <v>16</v>
      </c>
      <c r="I558" t="s">
        <v>88</v>
      </c>
      <c r="J558">
        <v>1</v>
      </c>
      <c r="K558" t="s">
        <v>38</v>
      </c>
      <c r="L558">
        <v>100</v>
      </c>
      <c r="M558" t="s">
        <v>39</v>
      </c>
      <c r="N558">
        <v>15</v>
      </c>
      <c r="P558">
        <f t="shared" si="17"/>
        <v>362.54024586921804</v>
      </c>
      <c r="Q558">
        <v>106.9205431442866</v>
      </c>
    </row>
    <row r="559" spans="1:17" x14ac:dyDescent="0.2">
      <c r="A559" s="2">
        <f t="shared" si="16"/>
        <v>44013</v>
      </c>
      <c r="B559">
        <v>2020</v>
      </c>
      <c r="C559" s="3" t="s">
        <v>124</v>
      </c>
      <c r="D559" t="s">
        <v>44</v>
      </c>
      <c r="E559" t="s">
        <v>14</v>
      </c>
      <c r="F559" t="s">
        <v>45</v>
      </c>
      <c r="G559">
        <v>388</v>
      </c>
      <c r="H559" t="s">
        <v>16</v>
      </c>
      <c r="I559" t="s">
        <v>17</v>
      </c>
      <c r="J559">
        <v>1</v>
      </c>
      <c r="K559" t="s">
        <v>30</v>
      </c>
      <c r="L559">
        <v>3</v>
      </c>
      <c r="M559" t="s">
        <v>19</v>
      </c>
      <c r="N559">
        <v>27</v>
      </c>
      <c r="P559">
        <f t="shared" si="17"/>
        <v>362.88629723513816</v>
      </c>
      <c r="Q559">
        <v>106.9205431442866</v>
      </c>
    </row>
    <row r="560" spans="1:17" hidden="1" x14ac:dyDescent="0.2">
      <c r="A560" s="2">
        <f t="shared" si="16"/>
        <v>44013</v>
      </c>
      <c r="B560">
        <v>2020</v>
      </c>
      <c r="C560" s="3" t="s">
        <v>124</v>
      </c>
      <c r="D560" t="s">
        <v>46</v>
      </c>
      <c r="E560" t="s">
        <v>47</v>
      </c>
      <c r="F560" t="s">
        <v>48</v>
      </c>
      <c r="G560">
        <v>352.68</v>
      </c>
      <c r="H560" t="s">
        <v>16</v>
      </c>
      <c r="I560" t="s">
        <v>42</v>
      </c>
      <c r="J560" t="s">
        <v>37</v>
      </c>
      <c r="K560" t="s">
        <v>18</v>
      </c>
      <c r="L560">
        <v>10</v>
      </c>
      <c r="M560" t="s">
        <v>19</v>
      </c>
      <c r="N560">
        <v>28</v>
      </c>
      <c r="P560">
        <f t="shared" si="17"/>
        <v>329.85242089919728</v>
      </c>
      <c r="Q560">
        <v>106.9205431442866</v>
      </c>
    </row>
    <row r="561" spans="1:17" hidden="1" x14ac:dyDescent="0.2">
      <c r="A561" s="2">
        <f t="shared" si="16"/>
        <v>44013</v>
      </c>
      <c r="B561">
        <v>2020</v>
      </c>
      <c r="C561" s="3" t="s">
        <v>124</v>
      </c>
      <c r="D561" t="s">
        <v>49</v>
      </c>
      <c r="E561" t="s">
        <v>14</v>
      </c>
      <c r="F561" t="s">
        <v>50</v>
      </c>
      <c r="G561">
        <v>434.9</v>
      </c>
      <c r="H561" t="s">
        <v>16</v>
      </c>
      <c r="I561" t="s">
        <v>17</v>
      </c>
      <c r="J561" t="s">
        <v>37</v>
      </c>
      <c r="K561" t="s">
        <v>30</v>
      </c>
      <c r="L561">
        <v>3</v>
      </c>
      <c r="M561" t="s">
        <v>19</v>
      </c>
      <c r="N561">
        <v>6</v>
      </c>
      <c r="P561">
        <f t="shared" si="17"/>
        <v>406.75064605041644</v>
      </c>
      <c r="Q561">
        <v>106.9205431442866</v>
      </c>
    </row>
    <row r="562" spans="1:17" hidden="1" x14ac:dyDescent="0.2">
      <c r="A562" s="2">
        <f t="shared" si="16"/>
        <v>44013</v>
      </c>
      <c r="B562">
        <v>2020</v>
      </c>
      <c r="C562" s="3" t="s">
        <v>124</v>
      </c>
      <c r="D562" t="s">
        <v>49</v>
      </c>
      <c r="E562" t="s">
        <v>51</v>
      </c>
      <c r="F562" t="s">
        <v>52</v>
      </c>
      <c r="G562">
        <v>128.9</v>
      </c>
      <c r="H562" t="s">
        <v>16</v>
      </c>
      <c r="I562" t="s">
        <v>17</v>
      </c>
      <c r="J562" t="s">
        <v>37</v>
      </c>
      <c r="K562" t="s">
        <v>18</v>
      </c>
      <c r="L562">
        <v>10</v>
      </c>
      <c r="M562" t="s">
        <v>19</v>
      </c>
      <c r="N562">
        <v>6</v>
      </c>
      <c r="P562">
        <f t="shared" si="17"/>
        <v>120.55681369486936</v>
      </c>
      <c r="Q562">
        <v>106.9205431442866</v>
      </c>
    </row>
    <row r="563" spans="1:17" hidden="1" x14ac:dyDescent="0.2">
      <c r="A563" s="2">
        <f t="shared" si="16"/>
        <v>44013</v>
      </c>
      <c r="B563">
        <v>2020</v>
      </c>
      <c r="C563" s="3" t="s">
        <v>124</v>
      </c>
      <c r="D563" t="s">
        <v>53</v>
      </c>
      <c r="E563" t="s">
        <v>54</v>
      </c>
      <c r="F563" t="s">
        <v>55</v>
      </c>
      <c r="G563">
        <v>591</v>
      </c>
      <c r="H563" t="s">
        <v>16</v>
      </c>
      <c r="I563" t="s">
        <v>17</v>
      </c>
      <c r="J563" t="s">
        <v>37</v>
      </c>
      <c r="K563" t="s">
        <v>56</v>
      </c>
      <c r="L563">
        <v>10</v>
      </c>
      <c r="M563" t="s">
        <v>19</v>
      </c>
      <c r="N563">
        <v>3</v>
      </c>
      <c r="P563">
        <f t="shared" si="17"/>
        <v>552.7469115102233</v>
      </c>
      <c r="Q563">
        <v>106.9205431442866</v>
      </c>
    </row>
    <row r="564" spans="1:17" hidden="1" x14ac:dyDescent="0.2">
      <c r="A564" s="2">
        <f t="shared" si="16"/>
        <v>44013</v>
      </c>
      <c r="B564">
        <v>2020</v>
      </c>
      <c r="C564" s="3" t="s">
        <v>124</v>
      </c>
      <c r="D564" t="s">
        <v>57</v>
      </c>
      <c r="E564" t="s">
        <v>58</v>
      </c>
      <c r="F564" t="s">
        <v>59</v>
      </c>
      <c r="G564">
        <v>516</v>
      </c>
      <c r="H564" t="s">
        <v>16</v>
      </c>
      <c r="I564" t="s">
        <v>17</v>
      </c>
      <c r="J564">
        <v>1</v>
      </c>
      <c r="K564" t="s">
        <v>60</v>
      </c>
      <c r="L564">
        <v>10</v>
      </c>
      <c r="M564" t="s">
        <v>39</v>
      </c>
      <c r="N564">
        <v>23</v>
      </c>
      <c r="P564">
        <f t="shared" si="17"/>
        <v>482.60136436425591</v>
      </c>
      <c r="Q564">
        <v>106.9205431442866</v>
      </c>
    </row>
    <row r="565" spans="1:17" hidden="1" x14ac:dyDescent="0.2">
      <c r="A565" s="2">
        <f t="shared" si="16"/>
        <v>44013</v>
      </c>
      <c r="B565">
        <v>2020</v>
      </c>
      <c r="C565" s="3" t="s">
        <v>124</v>
      </c>
      <c r="D565" t="s">
        <v>61</v>
      </c>
      <c r="E565" t="s">
        <v>14</v>
      </c>
      <c r="F565" t="s">
        <v>62</v>
      </c>
      <c r="G565">
        <v>1336.91</v>
      </c>
      <c r="H565" t="s">
        <v>16</v>
      </c>
      <c r="I565" t="s">
        <v>17</v>
      </c>
      <c r="J565">
        <v>1</v>
      </c>
      <c r="K565" t="s">
        <v>63</v>
      </c>
      <c r="L565">
        <v>3.6</v>
      </c>
      <c r="M565" t="s">
        <v>64</v>
      </c>
      <c r="N565">
        <v>32</v>
      </c>
      <c r="P565">
        <f t="shared" si="17"/>
        <v>1250.3771124655377</v>
      </c>
      <c r="Q565">
        <v>106.9205431442866</v>
      </c>
    </row>
    <row r="566" spans="1:17" hidden="1" x14ac:dyDescent="0.2">
      <c r="A566" s="2">
        <f t="shared" si="16"/>
        <v>44013</v>
      </c>
      <c r="B566">
        <v>2020</v>
      </c>
      <c r="C566" s="3" t="s">
        <v>124</v>
      </c>
      <c r="D566" t="s">
        <v>31</v>
      </c>
      <c r="E566" t="s">
        <v>23</v>
      </c>
      <c r="F566" t="s">
        <v>65</v>
      </c>
      <c r="G566">
        <v>797.9</v>
      </c>
      <c r="H566" t="s">
        <v>16</v>
      </c>
      <c r="I566" t="s">
        <v>17</v>
      </c>
      <c r="J566" t="s">
        <v>37</v>
      </c>
      <c r="K566" t="s">
        <v>38</v>
      </c>
      <c r="L566">
        <v>100</v>
      </c>
      <c r="M566" t="s">
        <v>39</v>
      </c>
      <c r="N566">
        <v>12</v>
      </c>
      <c r="P566">
        <f t="shared" si="17"/>
        <v>746.2550942368988</v>
      </c>
      <c r="Q566">
        <v>106.9205431442866</v>
      </c>
    </row>
    <row r="567" spans="1:17" hidden="1" x14ac:dyDescent="0.2">
      <c r="A567" s="2">
        <f t="shared" si="16"/>
        <v>44013</v>
      </c>
      <c r="B567">
        <v>2020</v>
      </c>
      <c r="C567" s="3" t="s">
        <v>124</v>
      </c>
      <c r="D567" t="s">
        <v>66</v>
      </c>
      <c r="E567" t="s">
        <v>14</v>
      </c>
      <c r="F567" t="s">
        <v>67</v>
      </c>
      <c r="G567">
        <v>382.2</v>
      </c>
      <c r="H567" t="s">
        <v>16</v>
      </c>
      <c r="I567" t="s">
        <v>17</v>
      </c>
      <c r="J567">
        <v>1</v>
      </c>
      <c r="K567" t="s">
        <v>30</v>
      </c>
      <c r="L567">
        <v>3</v>
      </c>
      <c r="M567" t="s">
        <v>19</v>
      </c>
      <c r="N567">
        <v>20</v>
      </c>
      <c r="P567">
        <f t="shared" si="17"/>
        <v>357.46170825585</v>
      </c>
      <c r="Q567">
        <v>106.9205431442866</v>
      </c>
    </row>
    <row r="568" spans="1:17" hidden="1" x14ac:dyDescent="0.2">
      <c r="A568" s="2">
        <f t="shared" si="16"/>
        <v>44013</v>
      </c>
      <c r="B568">
        <v>2020</v>
      </c>
      <c r="C568" s="3" t="s">
        <v>124</v>
      </c>
      <c r="D568" t="s">
        <v>68</v>
      </c>
      <c r="E568" t="s">
        <v>69</v>
      </c>
      <c r="F568" t="s">
        <v>70</v>
      </c>
      <c r="G568">
        <v>834.9</v>
      </c>
      <c r="H568" t="s">
        <v>16</v>
      </c>
      <c r="I568" t="s">
        <v>17</v>
      </c>
      <c r="J568">
        <v>1</v>
      </c>
      <c r="K568" t="s">
        <v>71</v>
      </c>
      <c r="L568">
        <v>100</v>
      </c>
      <c r="M568" t="s">
        <v>64</v>
      </c>
      <c r="N568">
        <v>22</v>
      </c>
      <c r="P568">
        <f t="shared" si="17"/>
        <v>780.86023082890938</v>
      </c>
      <c r="Q568">
        <v>106.9205431442866</v>
      </c>
    </row>
    <row r="569" spans="1:17" hidden="1" x14ac:dyDescent="0.2">
      <c r="A569" s="2">
        <f t="shared" si="16"/>
        <v>44013</v>
      </c>
      <c r="B569">
        <v>2020</v>
      </c>
      <c r="C569" s="3" t="s">
        <v>124</v>
      </c>
      <c r="D569" t="s">
        <v>68</v>
      </c>
      <c r="E569" t="s">
        <v>72</v>
      </c>
      <c r="F569" t="s">
        <v>73</v>
      </c>
      <c r="G569">
        <v>309</v>
      </c>
      <c r="H569" t="s">
        <v>16</v>
      </c>
      <c r="I569" t="s">
        <v>17</v>
      </c>
      <c r="J569" t="s">
        <v>37</v>
      </c>
      <c r="K569" t="s">
        <v>18</v>
      </c>
      <c r="L569">
        <v>10</v>
      </c>
      <c r="M569" t="s">
        <v>19</v>
      </c>
      <c r="N569">
        <v>22</v>
      </c>
      <c r="P569">
        <f t="shared" si="17"/>
        <v>288.99965424138577</v>
      </c>
      <c r="Q569">
        <v>106.9205431442866</v>
      </c>
    </row>
    <row r="570" spans="1:17" hidden="1" x14ac:dyDescent="0.2">
      <c r="A570" s="2">
        <f t="shared" si="16"/>
        <v>44013</v>
      </c>
      <c r="B570">
        <v>2020</v>
      </c>
      <c r="C570" s="3" t="s">
        <v>124</v>
      </c>
      <c r="D570" t="s">
        <v>74</v>
      </c>
      <c r="E570" t="s">
        <v>75</v>
      </c>
      <c r="F570" t="s">
        <v>76</v>
      </c>
      <c r="G570">
        <v>1080</v>
      </c>
      <c r="H570" t="s">
        <v>16</v>
      </c>
      <c r="I570" t="s">
        <v>17</v>
      </c>
      <c r="J570" t="s">
        <v>37</v>
      </c>
      <c r="K570" t="s">
        <v>77</v>
      </c>
      <c r="L570">
        <v>100</v>
      </c>
      <c r="M570" t="s">
        <v>39</v>
      </c>
      <c r="N570">
        <v>29</v>
      </c>
      <c r="P570">
        <f t="shared" si="17"/>
        <v>1010.0958789019309</v>
      </c>
      <c r="Q570">
        <v>106.9205431442866</v>
      </c>
    </row>
    <row r="571" spans="1:17" hidden="1" x14ac:dyDescent="0.2">
      <c r="A571" s="2">
        <f t="shared" si="16"/>
        <v>44013</v>
      </c>
      <c r="B571">
        <v>2020</v>
      </c>
      <c r="C571" s="3" t="s">
        <v>124</v>
      </c>
      <c r="D571" t="s">
        <v>74</v>
      </c>
      <c r="E571" t="s">
        <v>78</v>
      </c>
      <c r="F571" t="s">
        <v>79</v>
      </c>
      <c r="G571">
        <v>128.9</v>
      </c>
      <c r="H571" t="s">
        <v>16</v>
      </c>
      <c r="I571" t="s">
        <v>17</v>
      </c>
      <c r="J571" t="s">
        <v>37</v>
      </c>
      <c r="K571" t="s">
        <v>18</v>
      </c>
      <c r="L571">
        <v>10</v>
      </c>
      <c r="M571" t="s">
        <v>19</v>
      </c>
      <c r="N571">
        <v>29</v>
      </c>
      <c r="P571">
        <f t="shared" si="17"/>
        <v>120.55681369486936</v>
      </c>
      <c r="Q571">
        <v>106.9205431442866</v>
      </c>
    </row>
    <row r="572" spans="1:17" hidden="1" x14ac:dyDescent="0.2">
      <c r="A572" s="2">
        <f t="shared" si="16"/>
        <v>44013</v>
      </c>
      <c r="B572">
        <v>2020</v>
      </c>
      <c r="C572" s="3" t="s">
        <v>124</v>
      </c>
      <c r="D572" t="s">
        <v>66</v>
      </c>
      <c r="E572" t="s">
        <v>80</v>
      </c>
      <c r="F572" t="s">
        <v>86</v>
      </c>
      <c r="G572">
        <v>552</v>
      </c>
      <c r="H572" t="s">
        <v>16</v>
      </c>
      <c r="I572" t="s">
        <v>17</v>
      </c>
      <c r="J572">
        <v>1</v>
      </c>
      <c r="K572" t="s">
        <v>18</v>
      </c>
      <c r="L572">
        <v>10</v>
      </c>
      <c r="M572" t="s">
        <v>19</v>
      </c>
      <c r="N572">
        <v>20</v>
      </c>
      <c r="P572">
        <f t="shared" si="17"/>
        <v>516.27122699432027</v>
      </c>
      <c r="Q572">
        <v>106.9205431442866</v>
      </c>
    </row>
    <row r="573" spans="1:17" hidden="1" x14ac:dyDescent="0.2">
      <c r="A573" s="2">
        <f t="shared" si="16"/>
        <v>44013</v>
      </c>
      <c r="B573">
        <v>2020</v>
      </c>
      <c r="C573" s="3" t="s">
        <v>124</v>
      </c>
      <c r="D573" t="s">
        <v>82</v>
      </c>
      <c r="E573" t="s">
        <v>83</v>
      </c>
      <c r="F573" t="s">
        <v>84</v>
      </c>
      <c r="G573">
        <v>428.97</v>
      </c>
      <c r="H573" t="s">
        <v>16</v>
      </c>
      <c r="I573" t="s">
        <v>17</v>
      </c>
      <c r="J573">
        <v>1</v>
      </c>
      <c r="K573" t="s">
        <v>18</v>
      </c>
      <c r="L573">
        <v>10</v>
      </c>
      <c r="M573" t="s">
        <v>19</v>
      </c>
      <c r="N573">
        <v>21</v>
      </c>
      <c r="P573">
        <f t="shared" si="17"/>
        <v>401.20447145607534</v>
      </c>
      <c r="Q573">
        <v>106.9205431442866</v>
      </c>
    </row>
    <row r="574" spans="1:17" hidden="1" x14ac:dyDescent="0.2">
      <c r="A574" s="2">
        <f t="shared" si="16"/>
        <v>43983</v>
      </c>
      <c r="B574">
        <v>2020</v>
      </c>
      <c r="C574" s="3" t="s">
        <v>123</v>
      </c>
      <c r="D574" t="s">
        <v>13</v>
      </c>
      <c r="E574" t="s">
        <v>14</v>
      </c>
      <c r="F574" t="s">
        <v>15</v>
      </c>
      <c r="G574">
        <v>1654</v>
      </c>
      <c r="H574" t="s">
        <v>16</v>
      </c>
      <c r="I574" t="s">
        <v>17</v>
      </c>
      <c r="J574">
        <v>1</v>
      </c>
      <c r="K574" t="s">
        <v>18</v>
      </c>
      <c r="L574">
        <v>10</v>
      </c>
      <c r="M574" t="s">
        <v>19</v>
      </c>
      <c r="N574">
        <v>9</v>
      </c>
      <c r="P574">
        <f t="shared" si="17"/>
        <v>1555.0152911972516</v>
      </c>
      <c r="Q574">
        <v>106.36551353308798</v>
      </c>
    </row>
    <row r="575" spans="1:17" hidden="1" x14ac:dyDescent="0.2">
      <c r="A575" s="2">
        <f t="shared" si="16"/>
        <v>43983</v>
      </c>
      <c r="B575">
        <v>2020</v>
      </c>
      <c r="C575" s="3" t="s">
        <v>123</v>
      </c>
      <c r="D575" t="s">
        <v>20</v>
      </c>
      <c r="E575" t="s">
        <v>14</v>
      </c>
      <c r="F575" t="s">
        <v>21</v>
      </c>
      <c r="G575">
        <v>1199.9000000000001</v>
      </c>
      <c r="H575" t="s">
        <v>16</v>
      </c>
      <c r="I575" t="s">
        <v>17</v>
      </c>
      <c r="J575">
        <v>1</v>
      </c>
      <c r="K575" t="s">
        <v>18</v>
      </c>
      <c r="L575">
        <v>10</v>
      </c>
      <c r="M575" t="s">
        <v>19</v>
      </c>
      <c r="N575">
        <v>31</v>
      </c>
      <c r="P575">
        <f t="shared" si="17"/>
        <v>1128.0912018788283</v>
      </c>
      <c r="Q575">
        <v>106.36551353308798</v>
      </c>
    </row>
    <row r="576" spans="1:17" hidden="1" x14ac:dyDescent="0.2">
      <c r="A576" s="2">
        <f t="shared" si="16"/>
        <v>43983</v>
      </c>
      <c r="B576">
        <v>2020</v>
      </c>
      <c r="C576" s="3" t="s">
        <v>123</v>
      </c>
      <c r="D576" t="s">
        <v>22</v>
      </c>
      <c r="E576" t="s">
        <v>23</v>
      </c>
      <c r="F576" t="s">
        <v>24</v>
      </c>
      <c r="G576">
        <v>717.53</v>
      </c>
      <c r="H576" t="s">
        <v>16</v>
      </c>
      <c r="I576" t="s">
        <v>17</v>
      </c>
      <c r="J576" t="s">
        <v>37</v>
      </c>
      <c r="K576" t="s">
        <v>25</v>
      </c>
      <c r="L576">
        <v>100</v>
      </c>
      <c r="M576" t="s">
        <v>19</v>
      </c>
      <c r="N576">
        <v>14</v>
      </c>
      <c r="P576">
        <f t="shared" si="17"/>
        <v>674.58894914919222</v>
      </c>
      <c r="Q576">
        <v>106.36551353308798</v>
      </c>
    </row>
    <row r="577" spans="1:17" hidden="1" x14ac:dyDescent="0.2">
      <c r="A577" s="2">
        <f t="shared" si="16"/>
        <v>43983</v>
      </c>
      <c r="B577">
        <v>2020</v>
      </c>
      <c r="C577" s="3" t="s">
        <v>123</v>
      </c>
      <c r="D577" t="s">
        <v>26</v>
      </c>
      <c r="E577" t="s">
        <v>27</v>
      </c>
      <c r="F577" t="s">
        <v>28</v>
      </c>
      <c r="G577">
        <v>368.61</v>
      </c>
      <c r="H577" t="s">
        <v>16</v>
      </c>
      <c r="I577" t="s">
        <v>29</v>
      </c>
      <c r="J577">
        <v>1</v>
      </c>
      <c r="K577" t="s">
        <v>30</v>
      </c>
      <c r="L577">
        <v>3</v>
      </c>
      <c r="M577" t="s">
        <v>19</v>
      </c>
      <c r="N577">
        <v>19</v>
      </c>
      <c r="P577">
        <f t="shared" si="17"/>
        <v>346.55029412830646</v>
      </c>
      <c r="Q577">
        <v>106.36551353308798</v>
      </c>
    </row>
    <row r="578" spans="1:17" hidden="1" x14ac:dyDescent="0.2">
      <c r="A578" s="2">
        <f t="shared" ref="A578:A641" si="18">DATE(B578,C578,1)</f>
        <v>43983</v>
      </c>
      <c r="B578">
        <v>2020</v>
      </c>
      <c r="C578" s="3" t="s">
        <v>123</v>
      </c>
      <c r="D578" t="s">
        <v>31</v>
      </c>
      <c r="E578" t="s">
        <v>32</v>
      </c>
      <c r="F578" t="s">
        <v>33</v>
      </c>
      <c r="G578">
        <v>628.41999999999996</v>
      </c>
      <c r="H578" t="s">
        <v>16</v>
      </c>
      <c r="I578" t="s">
        <v>17</v>
      </c>
      <c r="J578">
        <v>2</v>
      </c>
      <c r="K578" t="s">
        <v>30</v>
      </c>
      <c r="L578">
        <v>3</v>
      </c>
      <c r="M578" t="s">
        <v>19</v>
      </c>
      <c r="N578">
        <v>12</v>
      </c>
      <c r="P578">
        <f t="shared" si="17"/>
        <v>590.81179522017942</v>
      </c>
      <c r="Q578">
        <v>106.36551353308798</v>
      </c>
    </row>
    <row r="579" spans="1:17" hidden="1" x14ac:dyDescent="0.2">
      <c r="A579" s="2">
        <f t="shared" si="18"/>
        <v>43983</v>
      </c>
      <c r="B579">
        <v>2020</v>
      </c>
      <c r="C579" s="3" t="s">
        <v>123</v>
      </c>
      <c r="D579" t="s">
        <v>34</v>
      </c>
      <c r="E579" t="s">
        <v>35</v>
      </c>
      <c r="F579" t="s">
        <v>36</v>
      </c>
      <c r="G579">
        <v>102</v>
      </c>
      <c r="H579" t="s">
        <v>16</v>
      </c>
      <c r="I579" t="s">
        <v>17</v>
      </c>
      <c r="J579" t="s">
        <v>37</v>
      </c>
      <c r="K579" t="s">
        <v>38</v>
      </c>
      <c r="L579">
        <v>100</v>
      </c>
      <c r="M579" t="s">
        <v>39</v>
      </c>
      <c r="N579">
        <v>11</v>
      </c>
      <c r="P579">
        <f t="shared" si="17"/>
        <v>95.895743471656374</v>
      </c>
      <c r="Q579">
        <v>106.36551353308798</v>
      </c>
    </row>
    <row r="580" spans="1:17" hidden="1" x14ac:dyDescent="0.2">
      <c r="A580" s="2">
        <f t="shared" si="18"/>
        <v>43983</v>
      </c>
      <c r="B580">
        <v>2020</v>
      </c>
      <c r="C580" s="3" t="s">
        <v>123</v>
      </c>
      <c r="D580" t="s">
        <v>40</v>
      </c>
      <c r="E580" t="s">
        <v>23</v>
      </c>
      <c r="F580" t="s">
        <v>87</v>
      </c>
      <c r="G580">
        <v>391.71</v>
      </c>
      <c r="H580" t="s">
        <v>16</v>
      </c>
      <c r="I580" t="s">
        <v>88</v>
      </c>
      <c r="J580">
        <v>1</v>
      </c>
      <c r="K580" t="s">
        <v>38</v>
      </c>
      <c r="L580">
        <v>100</v>
      </c>
      <c r="M580" t="s">
        <v>39</v>
      </c>
      <c r="N580">
        <v>15</v>
      </c>
      <c r="P580">
        <f t="shared" si="17"/>
        <v>368.2678595615933</v>
      </c>
      <c r="Q580">
        <v>106.36551353308798</v>
      </c>
    </row>
    <row r="581" spans="1:17" x14ac:dyDescent="0.2">
      <c r="A581" s="2">
        <f t="shared" si="18"/>
        <v>43983</v>
      </c>
      <c r="B581">
        <v>2020</v>
      </c>
      <c r="C581" s="3" t="s">
        <v>123</v>
      </c>
      <c r="D581" t="s">
        <v>44</v>
      </c>
      <c r="E581" t="s">
        <v>14</v>
      </c>
      <c r="F581" t="s">
        <v>45</v>
      </c>
      <c r="G581">
        <v>388</v>
      </c>
      <c r="H581" t="s">
        <v>16</v>
      </c>
      <c r="I581" t="s">
        <v>17</v>
      </c>
      <c r="J581">
        <v>1</v>
      </c>
      <c r="K581" t="s">
        <v>30</v>
      </c>
      <c r="L581">
        <v>3</v>
      </c>
      <c r="M581" t="s">
        <v>19</v>
      </c>
      <c r="N581">
        <v>27</v>
      </c>
      <c r="P581">
        <f t="shared" ref="P581:P644" si="19">(G581/Q581)*100</f>
        <v>364.77988693139878</v>
      </c>
      <c r="Q581">
        <v>106.36551353308798</v>
      </c>
    </row>
    <row r="582" spans="1:17" hidden="1" x14ac:dyDescent="0.2">
      <c r="A582" s="2">
        <f t="shared" si="18"/>
        <v>43983</v>
      </c>
      <c r="B582">
        <v>2020</v>
      </c>
      <c r="C582" s="3" t="s">
        <v>123</v>
      </c>
      <c r="D582" t="s">
        <v>46</v>
      </c>
      <c r="E582" t="s">
        <v>47</v>
      </c>
      <c r="F582" t="s">
        <v>48</v>
      </c>
      <c r="G582">
        <v>336.55</v>
      </c>
      <c r="H582" t="s">
        <v>16</v>
      </c>
      <c r="I582" t="s">
        <v>42</v>
      </c>
      <c r="J582" t="s">
        <v>37</v>
      </c>
      <c r="K582" t="s">
        <v>18</v>
      </c>
      <c r="L582">
        <v>10</v>
      </c>
      <c r="M582" t="s">
        <v>19</v>
      </c>
      <c r="N582">
        <v>28</v>
      </c>
      <c r="P582">
        <f t="shared" si="19"/>
        <v>316.40894573907804</v>
      </c>
      <c r="Q582">
        <v>106.36551353308798</v>
      </c>
    </row>
    <row r="583" spans="1:17" hidden="1" x14ac:dyDescent="0.2">
      <c r="A583" s="2">
        <f t="shared" si="18"/>
        <v>43983</v>
      </c>
      <c r="B583">
        <v>2020</v>
      </c>
      <c r="C583" s="3" t="s">
        <v>123</v>
      </c>
      <c r="D583" t="s">
        <v>49</v>
      </c>
      <c r="E583" t="s">
        <v>14</v>
      </c>
      <c r="F583" t="s">
        <v>50</v>
      </c>
      <c r="G583">
        <v>434.94</v>
      </c>
      <c r="H583" t="s">
        <v>16</v>
      </c>
      <c r="I583" t="s">
        <v>17</v>
      </c>
      <c r="J583" t="s">
        <v>37</v>
      </c>
      <c r="K583" t="s">
        <v>30</v>
      </c>
      <c r="L583">
        <v>3</v>
      </c>
      <c r="M583" t="s">
        <v>19</v>
      </c>
      <c r="N583">
        <v>6</v>
      </c>
      <c r="P583">
        <f t="shared" si="19"/>
        <v>408.91073201531594</v>
      </c>
      <c r="Q583">
        <v>106.36551353308798</v>
      </c>
    </row>
    <row r="584" spans="1:17" hidden="1" x14ac:dyDescent="0.2">
      <c r="A584" s="2">
        <f t="shared" si="18"/>
        <v>43983</v>
      </c>
      <c r="B584">
        <v>2020</v>
      </c>
      <c r="C584" s="3" t="s">
        <v>123</v>
      </c>
      <c r="D584" t="s">
        <v>49</v>
      </c>
      <c r="E584" t="s">
        <v>51</v>
      </c>
      <c r="F584" t="s">
        <v>52</v>
      </c>
      <c r="G584">
        <v>118.51</v>
      </c>
      <c r="H584" t="s">
        <v>16</v>
      </c>
      <c r="I584" t="s">
        <v>17</v>
      </c>
      <c r="J584" t="s">
        <v>37</v>
      </c>
      <c r="K584" t="s">
        <v>18</v>
      </c>
      <c r="L584">
        <v>10</v>
      </c>
      <c r="M584" t="s">
        <v>19</v>
      </c>
      <c r="N584">
        <v>6</v>
      </c>
      <c r="P584">
        <f t="shared" si="19"/>
        <v>111.41769175319607</v>
      </c>
      <c r="Q584">
        <v>106.36551353308798</v>
      </c>
    </row>
    <row r="585" spans="1:17" hidden="1" x14ac:dyDescent="0.2">
      <c r="A585" s="2">
        <f t="shared" si="18"/>
        <v>43983</v>
      </c>
      <c r="B585">
        <v>2020</v>
      </c>
      <c r="C585" s="3" t="s">
        <v>123</v>
      </c>
      <c r="D585" t="s">
        <v>53</v>
      </c>
      <c r="E585" t="s">
        <v>54</v>
      </c>
      <c r="F585" t="s">
        <v>55</v>
      </c>
      <c r="G585">
        <v>591</v>
      </c>
      <c r="H585" t="s">
        <v>16</v>
      </c>
      <c r="I585" t="s">
        <v>17</v>
      </c>
      <c r="J585" t="s">
        <v>37</v>
      </c>
      <c r="K585" t="s">
        <v>56</v>
      </c>
      <c r="L585">
        <v>10</v>
      </c>
      <c r="M585" t="s">
        <v>19</v>
      </c>
      <c r="N585">
        <v>3</v>
      </c>
      <c r="P585">
        <f t="shared" si="19"/>
        <v>555.63121952695019</v>
      </c>
      <c r="Q585">
        <v>106.36551353308798</v>
      </c>
    </row>
    <row r="586" spans="1:17" hidden="1" x14ac:dyDescent="0.2">
      <c r="A586" s="2">
        <f t="shared" si="18"/>
        <v>43983</v>
      </c>
      <c r="B586">
        <v>2020</v>
      </c>
      <c r="C586" s="3" t="s">
        <v>123</v>
      </c>
      <c r="D586" t="s">
        <v>57</v>
      </c>
      <c r="E586" t="s">
        <v>58</v>
      </c>
      <c r="F586" t="s">
        <v>59</v>
      </c>
      <c r="G586">
        <v>528.1</v>
      </c>
      <c r="H586" t="s">
        <v>16</v>
      </c>
      <c r="I586" t="s">
        <v>17</v>
      </c>
      <c r="J586">
        <v>1</v>
      </c>
      <c r="K586" t="s">
        <v>60</v>
      </c>
      <c r="L586">
        <v>10</v>
      </c>
      <c r="M586" t="s">
        <v>39</v>
      </c>
      <c r="N586">
        <v>23</v>
      </c>
      <c r="P586">
        <f t="shared" si="19"/>
        <v>496.49551105276214</v>
      </c>
      <c r="Q586">
        <v>106.36551353308798</v>
      </c>
    </row>
    <row r="587" spans="1:17" hidden="1" x14ac:dyDescent="0.2">
      <c r="A587" s="2">
        <f t="shared" si="18"/>
        <v>43983</v>
      </c>
      <c r="B587">
        <v>2020</v>
      </c>
      <c r="C587" s="3" t="s">
        <v>123</v>
      </c>
      <c r="D587" t="s">
        <v>61</v>
      </c>
      <c r="E587" t="s">
        <v>14</v>
      </c>
      <c r="F587" t="s">
        <v>62</v>
      </c>
      <c r="G587">
        <v>1336.91</v>
      </c>
      <c r="H587" t="s">
        <v>16</v>
      </c>
      <c r="I587" t="s">
        <v>17</v>
      </c>
      <c r="J587">
        <v>1</v>
      </c>
      <c r="K587" t="s">
        <v>63</v>
      </c>
      <c r="L587">
        <v>3.6</v>
      </c>
      <c r="M587" t="s">
        <v>64</v>
      </c>
      <c r="N587">
        <v>32</v>
      </c>
      <c r="P587">
        <f t="shared" si="19"/>
        <v>1256.9017490656092</v>
      </c>
      <c r="Q587">
        <v>106.36551353308798</v>
      </c>
    </row>
    <row r="588" spans="1:17" hidden="1" x14ac:dyDescent="0.2">
      <c r="A588" s="2">
        <f t="shared" si="18"/>
        <v>43983</v>
      </c>
      <c r="B588">
        <v>2020</v>
      </c>
      <c r="C588" s="3" t="s">
        <v>123</v>
      </c>
      <c r="D588" t="s">
        <v>31</v>
      </c>
      <c r="E588" t="s">
        <v>23</v>
      </c>
      <c r="F588" t="s">
        <v>65</v>
      </c>
      <c r="G588">
        <v>789.3</v>
      </c>
      <c r="H588" t="s">
        <v>16</v>
      </c>
      <c r="I588" t="s">
        <v>17</v>
      </c>
      <c r="J588" t="s">
        <v>37</v>
      </c>
      <c r="K588" t="s">
        <v>38</v>
      </c>
      <c r="L588">
        <v>100</v>
      </c>
      <c r="M588" t="s">
        <v>39</v>
      </c>
      <c r="N588">
        <v>12</v>
      </c>
      <c r="P588">
        <f t="shared" si="19"/>
        <v>742.06382668802325</v>
      </c>
      <c r="Q588">
        <v>106.36551353308798</v>
      </c>
    </row>
    <row r="589" spans="1:17" hidden="1" x14ac:dyDescent="0.2">
      <c r="A589" s="2">
        <f t="shared" si="18"/>
        <v>43983</v>
      </c>
      <c r="B589">
        <v>2020</v>
      </c>
      <c r="C589" s="3" t="s">
        <v>123</v>
      </c>
      <c r="D589" t="s">
        <v>66</v>
      </c>
      <c r="E589" t="s">
        <v>14</v>
      </c>
      <c r="F589" t="s">
        <v>67</v>
      </c>
      <c r="G589">
        <v>382.2</v>
      </c>
      <c r="H589" t="s">
        <v>16</v>
      </c>
      <c r="I589" t="s">
        <v>17</v>
      </c>
      <c r="J589">
        <v>1</v>
      </c>
      <c r="K589" t="s">
        <v>30</v>
      </c>
      <c r="L589">
        <v>3</v>
      </c>
      <c r="M589" t="s">
        <v>19</v>
      </c>
      <c r="N589">
        <v>20</v>
      </c>
      <c r="P589">
        <f t="shared" si="19"/>
        <v>359.32699171438298</v>
      </c>
      <c r="Q589">
        <v>106.36551353308798</v>
      </c>
    </row>
    <row r="590" spans="1:17" hidden="1" x14ac:dyDescent="0.2">
      <c r="A590" s="2">
        <f t="shared" si="18"/>
        <v>43983</v>
      </c>
      <c r="B590">
        <v>2020</v>
      </c>
      <c r="C590" s="3" t="s">
        <v>123</v>
      </c>
      <c r="D590" t="s">
        <v>68</v>
      </c>
      <c r="E590" t="s">
        <v>69</v>
      </c>
      <c r="F590" t="s">
        <v>70</v>
      </c>
      <c r="G590">
        <v>834.31</v>
      </c>
      <c r="H590" t="s">
        <v>16</v>
      </c>
      <c r="I590" t="s">
        <v>17</v>
      </c>
      <c r="J590">
        <v>1</v>
      </c>
      <c r="K590" t="s">
        <v>71</v>
      </c>
      <c r="L590">
        <v>100</v>
      </c>
      <c r="M590" t="s">
        <v>64</v>
      </c>
      <c r="N590">
        <v>22</v>
      </c>
      <c r="P590">
        <f t="shared" si="19"/>
        <v>784.38017388076105</v>
      </c>
      <c r="Q590">
        <v>106.36551353308798</v>
      </c>
    </row>
    <row r="591" spans="1:17" hidden="1" x14ac:dyDescent="0.2">
      <c r="A591" s="2">
        <f t="shared" si="18"/>
        <v>43983</v>
      </c>
      <c r="B591">
        <v>2020</v>
      </c>
      <c r="C591" s="3" t="s">
        <v>123</v>
      </c>
      <c r="D591" t="s">
        <v>68</v>
      </c>
      <c r="E591" t="s">
        <v>72</v>
      </c>
      <c r="F591" t="s">
        <v>73</v>
      </c>
      <c r="G591">
        <v>309</v>
      </c>
      <c r="H591" t="s">
        <v>16</v>
      </c>
      <c r="I591" t="s">
        <v>17</v>
      </c>
      <c r="J591" t="s">
        <v>37</v>
      </c>
      <c r="K591" t="s">
        <v>18</v>
      </c>
      <c r="L591">
        <v>10</v>
      </c>
      <c r="M591" t="s">
        <v>19</v>
      </c>
      <c r="N591">
        <v>22</v>
      </c>
      <c r="P591">
        <f t="shared" si="19"/>
        <v>290.50769345825313</v>
      </c>
      <c r="Q591">
        <v>106.36551353308798</v>
      </c>
    </row>
    <row r="592" spans="1:17" hidden="1" x14ac:dyDescent="0.2">
      <c r="A592" s="2">
        <f t="shared" si="18"/>
        <v>43983</v>
      </c>
      <c r="B592">
        <v>2020</v>
      </c>
      <c r="C592" s="3" t="s">
        <v>123</v>
      </c>
      <c r="D592" t="s">
        <v>74</v>
      </c>
      <c r="E592" t="s">
        <v>75</v>
      </c>
      <c r="F592" t="s">
        <v>76</v>
      </c>
      <c r="G592">
        <v>1080</v>
      </c>
      <c r="H592" t="s">
        <v>16</v>
      </c>
      <c r="I592" t="s">
        <v>17</v>
      </c>
      <c r="J592" t="s">
        <v>37</v>
      </c>
      <c r="K592" t="s">
        <v>77</v>
      </c>
      <c r="L592">
        <v>100</v>
      </c>
      <c r="M592" t="s">
        <v>39</v>
      </c>
      <c r="N592">
        <v>29</v>
      </c>
      <c r="P592">
        <f t="shared" si="19"/>
        <v>1015.3666955822441</v>
      </c>
      <c r="Q592">
        <v>106.36551353308798</v>
      </c>
    </row>
    <row r="593" spans="1:17" hidden="1" x14ac:dyDescent="0.2">
      <c r="A593" s="2">
        <f t="shared" si="18"/>
        <v>43983</v>
      </c>
      <c r="B593">
        <v>2020</v>
      </c>
      <c r="C593" s="3" t="s">
        <v>123</v>
      </c>
      <c r="D593" t="s">
        <v>74</v>
      </c>
      <c r="E593" t="s">
        <v>78</v>
      </c>
      <c r="F593" t="s">
        <v>79</v>
      </c>
      <c r="G593">
        <v>128.9</v>
      </c>
      <c r="H593" t="s">
        <v>16</v>
      </c>
      <c r="I593" t="s">
        <v>17</v>
      </c>
      <c r="J593" t="s">
        <v>37</v>
      </c>
      <c r="K593" t="s">
        <v>18</v>
      </c>
      <c r="L593">
        <v>10</v>
      </c>
      <c r="M593" t="s">
        <v>19</v>
      </c>
      <c r="N593">
        <v>29</v>
      </c>
      <c r="P593">
        <f t="shared" si="19"/>
        <v>121.18589542643636</v>
      </c>
      <c r="Q593">
        <v>106.36551353308798</v>
      </c>
    </row>
    <row r="594" spans="1:17" hidden="1" x14ac:dyDescent="0.2">
      <c r="A594" s="2">
        <f t="shared" si="18"/>
        <v>43983</v>
      </c>
      <c r="B594">
        <v>2020</v>
      </c>
      <c r="C594" s="3" t="s">
        <v>123</v>
      </c>
      <c r="D594" t="s">
        <v>66</v>
      </c>
      <c r="E594" t="s">
        <v>80</v>
      </c>
      <c r="F594" t="s">
        <v>86</v>
      </c>
      <c r="G594">
        <v>552</v>
      </c>
      <c r="H594" t="s">
        <v>16</v>
      </c>
      <c r="I594" t="s">
        <v>17</v>
      </c>
      <c r="J594">
        <v>1</v>
      </c>
      <c r="K594" t="s">
        <v>18</v>
      </c>
      <c r="L594">
        <v>10</v>
      </c>
      <c r="M594" t="s">
        <v>19</v>
      </c>
      <c r="N594">
        <v>20</v>
      </c>
      <c r="P594">
        <f t="shared" si="19"/>
        <v>518.96519996425809</v>
      </c>
      <c r="Q594">
        <v>106.36551353308798</v>
      </c>
    </row>
    <row r="595" spans="1:17" hidden="1" x14ac:dyDescent="0.2">
      <c r="A595" s="2">
        <f t="shared" si="18"/>
        <v>43983</v>
      </c>
      <c r="B595">
        <v>2020</v>
      </c>
      <c r="C595" s="3" t="s">
        <v>123</v>
      </c>
      <c r="D595" t="s">
        <v>82</v>
      </c>
      <c r="E595" t="s">
        <v>83</v>
      </c>
      <c r="F595" t="s">
        <v>84</v>
      </c>
      <c r="G595">
        <v>428.97</v>
      </c>
      <c r="H595" t="s">
        <v>16</v>
      </c>
      <c r="I595" t="s">
        <v>17</v>
      </c>
      <c r="J595">
        <v>1</v>
      </c>
      <c r="K595" t="s">
        <v>18</v>
      </c>
      <c r="L595">
        <v>10</v>
      </c>
      <c r="M595" t="s">
        <v>19</v>
      </c>
      <c r="N595">
        <v>21</v>
      </c>
      <c r="P595">
        <f t="shared" si="19"/>
        <v>403.29801055918074</v>
      </c>
      <c r="Q595">
        <v>106.36551353308798</v>
      </c>
    </row>
    <row r="596" spans="1:17" hidden="1" x14ac:dyDescent="0.2">
      <c r="A596" s="2">
        <f t="shared" si="18"/>
        <v>43952</v>
      </c>
      <c r="B596">
        <v>2020</v>
      </c>
      <c r="C596" s="3" t="s">
        <v>122</v>
      </c>
      <c r="D596" t="s">
        <v>13</v>
      </c>
      <c r="E596" t="s">
        <v>14</v>
      </c>
      <c r="F596" t="s">
        <v>15</v>
      </c>
      <c r="G596">
        <v>1493</v>
      </c>
      <c r="H596" t="s">
        <v>16</v>
      </c>
      <c r="I596" t="s">
        <v>17</v>
      </c>
      <c r="J596">
        <v>1</v>
      </c>
      <c r="K596" t="s">
        <v>18</v>
      </c>
      <c r="L596">
        <v>10</v>
      </c>
      <c r="M596" t="s">
        <v>19</v>
      </c>
      <c r="N596">
        <v>9</v>
      </c>
      <c r="P596">
        <f t="shared" si="19"/>
        <v>1404.3526175164343</v>
      </c>
      <c r="Q596">
        <v>106.31233077632145</v>
      </c>
    </row>
    <row r="597" spans="1:17" hidden="1" x14ac:dyDescent="0.2">
      <c r="A597" s="2">
        <f t="shared" si="18"/>
        <v>43952</v>
      </c>
      <c r="B597">
        <v>2020</v>
      </c>
      <c r="C597" s="3" t="s">
        <v>122</v>
      </c>
      <c r="D597" t="s">
        <v>20</v>
      </c>
      <c r="E597" t="s">
        <v>14</v>
      </c>
      <c r="F597" t="s">
        <v>21</v>
      </c>
      <c r="G597">
        <v>1199.9000000000001</v>
      </c>
      <c r="H597" t="s">
        <v>16</v>
      </c>
      <c r="I597" t="s">
        <v>17</v>
      </c>
      <c r="J597">
        <v>1</v>
      </c>
      <c r="K597" t="s">
        <v>18</v>
      </c>
      <c r="L597">
        <v>10</v>
      </c>
      <c r="M597" t="s">
        <v>19</v>
      </c>
      <c r="N597">
        <v>31</v>
      </c>
      <c r="P597">
        <f t="shared" si="19"/>
        <v>1128.6555296436502</v>
      </c>
      <c r="Q597">
        <v>106.31233077632145</v>
      </c>
    </row>
    <row r="598" spans="1:17" hidden="1" x14ac:dyDescent="0.2">
      <c r="A598" s="2">
        <f t="shared" si="18"/>
        <v>43952</v>
      </c>
      <c r="B598">
        <v>2020</v>
      </c>
      <c r="C598" s="3" t="s">
        <v>122</v>
      </c>
      <c r="D598" t="s">
        <v>22</v>
      </c>
      <c r="E598" t="s">
        <v>23</v>
      </c>
      <c r="F598" t="s">
        <v>24</v>
      </c>
      <c r="G598">
        <v>717.53</v>
      </c>
      <c r="H598" t="s">
        <v>16</v>
      </c>
      <c r="I598" t="s">
        <v>17</v>
      </c>
      <c r="J598" t="s">
        <v>37</v>
      </c>
      <c r="K598" t="s">
        <v>25</v>
      </c>
      <c r="L598">
        <v>100</v>
      </c>
      <c r="M598" t="s">
        <v>19</v>
      </c>
      <c r="N598">
        <v>14</v>
      </c>
      <c r="P598">
        <f t="shared" si="19"/>
        <v>674.92641235536985</v>
      </c>
      <c r="Q598">
        <v>106.31233077632145</v>
      </c>
    </row>
    <row r="599" spans="1:17" hidden="1" x14ac:dyDescent="0.2">
      <c r="A599" s="2">
        <f t="shared" si="18"/>
        <v>43952</v>
      </c>
      <c r="B599">
        <v>2020</v>
      </c>
      <c r="C599" s="3" t="s">
        <v>122</v>
      </c>
      <c r="D599" t="s">
        <v>26</v>
      </c>
      <c r="E599" t="s">
        <v>27</v>
      </c>
      <c r="F599" t="s">
        <v>28</v>
      </c>
      <c r="G599">
        <v>367.19</v>
      </c>
      <c r="H599" t="s">
        <v>16</v>
      </c>
      <c r="I599" t="s">
        <v>29</v>
      </c>
      <c r="J599">
        <v>1</v>
      </c>
      <c r="K599" t="s">
        <v>30</v>
      </c>
      <c r="L599">
        <v>3</v>
      </c>
      <c r="M599" t="s">
        <v>19</v>
      </c>
      <c r="N599">
        <v>19</v>
      </c>
      <c r="P599">
        <f t="shared" si="19"/>
        <v>345.38796893895477</v>
      </c>
      <c r="Q599">
        <v>106.31233077632145</v>
      </c>
    </row>
    <row r="600" spans="1:17" hidden="1" x14ac:dyDescent="0.2">
      <c r="A600" s="2">
        <f t="shared" si="18"/>
        <v>43952</v>
      </c>
      <c r="B600">
        <v>2020</v>
      </c>
      <c r="C600" s="3" t="s">
        <v>122</v>
      </c>
      <c r="D600" t="s">
        <v>31</v>
      </c>
      <c r="E600" t="s">
        <v>32</v>
      </c>
      <c r="F600" t="s">
        <v>33</v>
      </c>
      <c r="G600">
        <v>676.96</v>
      </c>
      <c r="H600" t="s">
        <v>16</v>
      </c>
      <c r="I600" t="s">
        <v>17</v>
      </c>
      <c r="J600">
        <v>2</v>
      </c>
      <c r="K600" t="s">
        <v>30</v>
      </c>
      <c r="L600">
        <v>3</v>
      </c>
      <c r="M600" t="s">
        <v>19</v>
      </c>
      <c r="N600">
        <v>12</v>
      </c>
      <c r="P600">
        <f t="shared" si="19"/>
        <v>636.76526989546244</v>
      </c>
      <c r="Q600">
        <v>106.31233077632145</v>
      </c>
    </row>
    <row r="601" spans="1:17" hidden="1" x14ac:dyDescent="0.2">
      <c r="A601" s="2">
        <f t="shared" si="18"/>
        <v>43952</v>
      </c>
      <c r="B601">
        <v>2020</v>
      </c>
      <c r="C601" s="3" t="s">
        <v>122</v>
      </c>
      <c r="D601" t="s">
        <v>34</v>
      </c>
      <c r="E601" t="s">
        <v>35</v>
      </c>
      <c r="F601" t="s">
        <v>36</v>
      </c>
      <c r="G601">
        <v>102</v>
      </c>
      <c r="H601" t="s">
        <v>16</v>
      </c>
      <c r="I601" t="s">
        <v>17</v>
      </c>
      <c r="J601" t="s">
        <v>37</v>
      </c>
      <c r="K601" t="s">
        <v>38</v>
      </c>
      <c r="L601">
        <v>100</v>
      </c>
      <c r="M601" t="s">
        <v>39</v>
      </c>
      <c r="N601">
        <v>11</v>
      </c>
      <c r="P601">
        <f t="shared" si="19"/>
        <v>95.943715329321037</v>
      </c>
      <c r="Q601">
        <v>106.31233077632145</v>
      </c>
    </row>
    <row r="602" spans="1:17" hidden="1" x14ac:dyDescent="0.2">
      <c r="A602" s="2">
        <f t="shared" si="18"/>
        <v>43952</v>
      </c>
      <c r="B602">
        <v>2020</v>
      </c>
      <c r="C602" s="3" t="s">
        <v>122</v>
      </c>
      <c r="D602" t="s">
        <v>40</v>
      </c>
      <c r="E602" t="s">
        <v>23</v>
      </c>
      <c r="F602" t="s">
        <v>87</v>
      </c>
      <c r="G602">
        <v>378.46</v>
      </c>
      <c r="H602" t="s">
        <v>16</v>
      </c>
      <c r="I602" t="s">
        <v>88</v>
      </c>
      <c r="J602">
        <v>1</v>
      </c>
      <c r="K602" t="s">
        <v>38</v>
      </c>
      <c r="L602">
        <v>100</v>
      </c>
      <c r="M602" t="s">
        <v>39</v>
      </c>
      <c r="N602">
        <v>15</v>
      </c>
      <c r="P602">
        <f t="shared" si="19"/>
        <v>355.98880885818465</v>
      </c>
      <c r="Q602">
        <v>106.31233077632145</v>
      </c>
    </row>
    <row r="603" spans="1:17" x14ac:dyDescent="0.2">
      <c r="A603" s="2">
        <f t="shared" si="18"/>
        <v>43952</v>
      </c>
      <c r="B603">
        <v>2020</v>
      </c>
      <c r="C603" s="3" t="s">
        <v>122</v>
      </c>
      <c r="D603" t="s">
        <v>44</v>
      </c>
      <c r="E603" t="s">
        <v>14</v>
      </c>
      <c r="F603" t="s">
        <v>45</v>
      </c>
      <c r="G603">
        <v>388</v>
      </c>
      <c r="H603" t="s">
        <v>16</v>
      </c>
      <c r="I603" t="s">
        <v>17</v>
      </c>
      <c r="J603">
        <v>1</v>
      </c>
      <c r="K603" t="s">
        <v>30</v>
      </c>
      <c r="L603">
        <v>3</v>
      </c>
      <c r="M603" t="s">
        <v>19</v>
      </c>
      <c r="N603">
        <v>27</v>
      </c>
      <c r="P603">
        <f t="shared" si="19"/>
        <v>364.96236811545646</v>
      </c>
      <c r="Q603">
        <v>106.31233077632145</v>
      </c>
    </row>
    <row r="604" spans="1:17" hidden="1" x14ac:dyDescent="0.2">
      <c r="A604" s="2">
        <f t="shared" si="18"/>
        <v>43952</v>
      </c>
      <c r="B604">
        <v>2020</v>
      </c>
      <c r="C604" s="3" t="s">
        <v>122</v>
      </c>
      <c r="D604" t="s">
        <v>46</v>
      </c>
      <c r="E604" t="s">
        <v>47</v>
      </c>
      <c r="F604" t="s">
        <v>48</v>
      </c>
      <c r="G604">
        <v>318.52999999999997</v>
      </c>
      <c r="H604" t="s">
        <v>16</v>
      </c>
      <c r="I604" t="s">
        <v>42</v>
      </c>
      <c r="J604" t="s">
        <v>37</v>
      </c>
      <c r="K604" t="s">
        <v>18</v>
      </c>
      <c r="L604">
        <v>10</v>
      </c>
      <c r="M604" t="s">
        <v>19</v>
      </c>
      <c r="N604">
        <v>28</v>
      </c>
      <c r="P604">
        <f t="shared" si="19"/>
        <v>299.61717297890812</v>
      </c>
      <c r="Q604">
        <v>106.31233077632145</v>
      </c>
    </row>
    <row r="605" spans="1:17" hidden="1" x14ac:dyDescent="0.2">
      <c r="A605" s="2">
        <f t="shared" si="18"/>
        <v>43952</v>
      </c>
      <c r="B605">
        <v>2020</v>
      </c>
      <c r="C605" s="3" t="s">
        <v>122</v>
      </c>
      <c r="D605" t="s">
        <v>49</v>
      </c>
      <c r="E605" t="s">
        <v>14</v>
      </c>
      <c r="F605" t="s">
        <v>50</v>
      </c>
      <c r="G605">
        <v>434.98</v>
      </c>
      <c r="H605" t="s">
        <v>16</v>
      </c>
      <c r="I605" t="s">
        <v>17</v>
      </c>
      <c r="J605" t="s">
        <v>37</v>
      </c>
      <c r="K605" t="s">
        <v>30</v>
      </c>
      <c r="L605">
        <v>3</v>
      </c>
      <c r="M605" t="s">
        <v>19</v>
      </c>
      <c r="N605">
        <v>6</v>
      </c>
      <c r="P605">
        <f t="shared" si="19"/>
        <v>409.15291464654962</v>
      </c>
      <c r="Q605">
        <v>106.31233077632145</v>
      </c>
    </row>
    <row r="606" spans="1:17" hidden="1" x14ac:dyDescent="0.2">
      <c r="A606" s="2">
        <f t="shared" si="18"/>
        <v>43952</v>
      </c>
      <c r="B606">
        <v>2020</v>
      </c>
      <c r="C606" s="3" t="s">
        <v>122</v>
      </c>
      <c r="D606" t="s">
        <v>49</v>
      </c>
      <c r="E606" t="s">
        <v>51</v>
      </c>
      <c r="F606" t="s">
        <v>52</v>
      </c>
      <c r="G606">
        <v>118.51</v>
      </c>
      <c r="H606" t="s">
        <v>16</v>
      </c>
      <c r="I606" t="s">
        <v>17</v>
      </c>
      <c r="J606" t="s">
        <v>37</v>
      </c>
      <c r="K606" t="s">
        <v>18</v>
      </c>
      <c r="L606">
        <v>10</v>
      </c>
      <c r="M606" t="s">
        <v>19</v>
      </c>
      <c r="N606">
        <v>6</v>
      </c>
      <c r="P606">
        <f t="shared" si="19"/>
        <v>111.47342846742976</v>
      </c>
      <c r="Q606">
        <v>106.31233077632145</v>
      </c>
    </row>
    <row r="607" spans="1:17" hidden="1" x14ac:dyDescent="0.2">
      <c r="A607" s="2">
        <f t="shared" si="18"/>
        <v>43952</v>
      </c>
      <c r="B607">
        <v>2020</v>
      </c>
      <c r="C607" s="3" t="s">
        <v>122</v>
      </c>
      <c r="D607" t="s">
        <v>53</v>
      </c>
      <c r="E607" t="s">
        <v>54</v>
      </c>
      <c r="F607" t="s">
        <v>55</v>
      </c>
      <c r="G607">
        <v>591</v>
      </c>
      <c r="H607" t="s">
        <v>16</v>
      </c>
      <c r="I607" t="s">
        <v>17</v>
      </c>
      <c r="J607" t="s">
        <v>37</v>
      </c>
      <c r="K607" t="s">
        <v>56</v>
      </c>
      <c r="L607">
        <v>10</v>
      </c>
      <c r="M607" t="s">
        <v>19</v>
      </c>
      <c r="N607">
        <v>3</v>
      </c>
      <c r="P607">
        <f t="shared" si="19"/>
        <v>555.9091741140071</v>
      </c>
      <c r="Q607">
        <v>106.31233077632145</v>
      </c>
    </row>
    <row r="608" spans="1:17" hidden="1" x14ac:dyDescent="0.2">
      <c r="A608" s="2">
        <f t="shared" si="18"/>
        <v>43952</v>
      </c>
      <c r="B608">
        <v>2020</v>
      </c>
      <c r="C608" s="3" t="s">
        <v>122</v>
      </c>
      <c r="D608" t="s">
        <v>57</v>
      </c>
      <c r="E608" t="s">
        <v>58</v>
      </c>
      <c r="F608" t="s">
        <v>59</v>
      </c>
      <c r="G608">
        <v>528.1</v>
      </c>
      <c r="H608" t="s">
        <v>16</v>
      </c>
      <c r="I608" t="s">
        <v>17</v>
      </c>
      <c r="J608">
        <v>1</v>
      </c>
      <c r="K608" t="s">
        <v>60</v>
      </c>
      <c r="L608">
        <v>10</v>
      </c>
      <c r="M608" t="s">
        <v>39</v>
      </c>
      <c r="N608">
        <v>23</v>
      </c>
      <c r="P608">
        <f t="shared" si="19"/>
        <v>496.74388299425925</v>
      </c>
      <c r="Q608">
        <v>106.31233077632145</v>
      </c>
    </row>
    <row r="609" spans="1:17" hidden="1" x14ac:dyDescent="0.2">
      <c r="A609" s="2">
        <f t="shared" si="18"/>
        <v>43952</v>
      </c>
      <c r="B609">
        <v>2020</v>
      </c>
      <c r="C609" s="3" t="s">
        <v>122</v>
      </c>
      <c r="D609" t="s">
        <v>61</v>
      </c>
      <c r="E609" t="s">
        <v>14</v>
      </c>
      <c r="F609" t="s">
        <v>62</v>
      </c>
      <c r="G609">
        <v>1336.96</v>
      </c>
      <c r="H609" t="s">
        <v>16</v>
      </c>
      <c r="I609" t="s">
        <v>17</v>
      </c>
      <c r="J609">
        <v>1</v>
      </c>
      <c r="K609" t="s">
        <v>63</v>
      </c>
      <c r="L609">
        <v>3.6</v>
      </c>
      <c r="M609" t="s">
        <v>64</v>
      </c>
      <c r="N609">
        <v>32</v>
      </c>
      <c r="P609">
        <f t="shared" si="19"/>
        <v>1257.577545555775</v>
      </c>
      <c r="Q609">
        <v>106.31233077632145</v>
      </c>
    </row>
    <row r="610" spans="1:17" hidden="1" x14ac:dyDescent="0.2">
      <c r="A610" s="2">
        <f t="shared" si="18"/>
        <v>43952</v>
      </c>
      <c r="B610">
        <v>2020</v>
      </c>
      <c r="C610" s="3" t="s">
        <v>122</v>
      </c>
      <c r="D610" t="s">
        <v>31</v>
      </c>
      <c r="E610" t="s">
        <v>23</v>
      </c>
      <c r="F610" t="s">
        <v>65</v>
      </c>
      <c r="G610">
        <v>789.3</v>
      </c>
      <c r="H610" t="s">
        <v>16</v>
      </c>
      <c r="I610" t="s">
        <v>17</v>
      </c>
      <c r="J610" t="s">
        <v>37</v>
      </c>
      <c r="K610" t="s">
        <v>38</v>
      </c>
      <c r="L610">
        <v>100</v>
      </c>
      <c r="M610" t="s">
        <v>39</v>
      </c>
      <c r="N610">
        <v>12</v>
      </c>
      <c r="P610">
        <f t="shared" si="19"/>
        <v>742.43504421012835</v>
      </c>
      <c r="Q610">
        <v>106.31233077632145</v>
      </c>
    </row>
    <row r="611" spans="1:17" hidden="1" x14ac:dyDescent="0.2">
      <c r="A611" s="2">
        <f t="shared" si="18"/>
        <v>43952</v>
      </c>
      <c r="B611">
        <v>2020</v>
      </c>
      <c r="C611" s="3" t="s">
        <v>122</v>
      </c>
      <c r="D611" t="s">
        <v>66</v>
      </c>
      <c r="E611" t="s">
        <v>14</v>
      </c>
      <c r="F611" t="s">
        <v>67</v>
      </c>
      <c r="G611">
        <v>382.2</v>
      </c>
      <c r="H611" t="s">
        <v>16</v>
      </c>
      <c r="I611" t="s">
        <v>17</v>
      </c>
      <c r="J611">
        <v>1</v>
      </c>
      <c r="K611" t="s">
        <v>30</v>
      </c>
      <c r="L611">
        <v>3</v>
      </c>
      <c r="M611" t="s">
        <v>19</v>
      </c>
      <c r="N611">
        <v>20</v>
      </c>
      <c r="P611">
        <f t="shared" si="19"/>
        <v>359.50674508692646</v>
      </c>
      <c r="Q611">
        <v>106.31233077632145</v>
      </c>
    </row>
    <row r="612" spans="1:17" hidden="1" x14ac:dyDescent="0.2">
      <c r="A612" s="2">
        <f t="shared" si="18"/>
        <v>43952</v>
      </c>
      <c r="B612">
        <v>2020</v>
      </c>
      <c r="C612" s="3" t="s">
        <v>122</v>
      </c>
      <c r="D612" t="s">
        <v>68</v>
      </c>
      <c r="E612" t="s">
        <v>69</v>
      </c>
      <c r="F612" t="s">
        <v>70</v>
      </c>
      <c r="G612">
        <v>837.55</v>
      </c>
      <c r="H612" t="s">
        <v>16</v>
      </c>
      <c r="I612" t="s">
        <v>17</v>
      </c>
      <c r="J612">
        <v>1</v>
      </c>
      <c r="K612" t="s">
        <v>71</v>
      </c>
      <c r="L612">
        <v>100</v>
      </c>
      <c r="M612" t="s">
        <v>64</v>
      </c>
      <c r="N612">
        <v>22</v>
      </c>
      <c r="P612">
        <f t="shared" si="19"/>
        <v>787.8201840595375</v>
      </c>
      <c r="Q612">
        <v>106.31233077632145</v>
      </c>
    </row>
    <row r="613" spans="1:17" hidden="1" x14ac:dyDescent="0.2">
      <c r="A613" s="2">
        <f t="shared" si="18"/>
        <v>43952</v>
      </c>
      <c r="B613">
        <v>2020</v>
      </c>
      <c r="C613" s="3" t="s">
        <v>122</v>
      </c>
      <c r="D613" t="s">
        <v>68</v>
      </c>
      <c r="E613" t="s">
        <v>72</v>
      </c>
      <c r="F613" t="s">
        <v>73</v>
      </c>
      <c r="G613">
        <v>309</v>
      </c>
      <c r="H613" t="s">
        <v>16</v>
      </c>
      <c r="I613" t="s">
        <v>17</v>
      </c>
      <c r="J613" t="s">
        <v>37</v>
      </c>
      <c r="K613" t="s">
        <v>18</v>
      </c>
      <c r="L613">
        <v>10</v>
      </c>
      <c r="M613" t="s">
        <v>19</v>
      </c>
      <c r="N613">
        <v>22</v>
      </c>
      <c r="P613">
        <f t="shared" si="19"/>
        <v>290.65301996823723</v>
      </c>
      <c r="Q613">
        <v>106.31233077632145</v>
      </c>
    </row>
    <row r="614" spans="1:17" hidden="1" x14ac:dyDescent="0.2">
      <c r="A614" s="2">
        <f t="shared" si="18"/>
        <v>43952</v>
      </c>
      <c r="B614">
        <v>2020</v>
      </c>
      <c r="C614" s="3" t="s">
        <v>122</v>
      </c>
      <c r="D614" t="s">
        <v>74</v>
      </c>
      <c r="E614" t="s">
        <v>75</v>
      </c>
      <c r="F614" t="s">
        <v>76</v>
      </c>
      <c r="G614">
        <v>1080</v>
      </c>
      <c r="H614" t="s">
        <v>16</v>
      </c>
      <c r="I614" t="s">
        <v>17</v>
      </c>
      <c r="J614" t="s">
        <v>37</v>
      </c>
      <c r="K614" t="s">
        <v>77</v>
      </c>
      <c r="L614">
        <v>100</v>
      </c>
      <c r="M614" t="s">
        <v>39</v>
      </c>
      <c r="N614">
        <v>29</v>
      </c>
      <c r="P614">
        <f t="shared" si="19"/>
        <v>1015.8746328986932</v>
      </c>
      <c r="Q614">
        <v>106.31233077632145</v>
      </c>
    </row>
    <row r="615" spans="1:17" hidden="1" x14ac:dyDescent="0.2">
      <c r="A615" s="2">
        <f t="shared" si="18"/>
        <v>43952</v>
      </c>
      <c r="B615">
        <v>2020</v>
      </c>
      <c r="C615" s="3" t="s">
        <v>122</v>
      </c>
      <c r="D615" t="s">
        <v>74</v>
      </c>
      <c r="E615" t="s">
        <v>78</v>
      </c>
      <c r="F615" t="s">
        <v>79</v>
      </c>
      <c r="G615">
        <v>128.9</v>
      </c>
      <c r="H615" t="s">
        <v>16</v>
      </c>
      <c r="I615" t="s">
        <v>17</v>
      </c>
      <c r="J615" t="s">
        <v>37</v>
      </c>
      <c r="K615" t="s">
        <v>18</v>
      </c>
      <c r="L615">
        <v>10</v>
      </c>
      <c r="M615" t="s">
        <v>19</v>
      </c>
      <c r="N615">
        <v>29</v>
      </c>
      <c r="P615">
        <f t="shared" si="19"/>
        <v>121.24651868577922</v>
      </c>
      <c r="Q615">
        <v>106.31233077632145</v>
      </c>
    </row>
    <row r="616" spans="1:17" hidden="1" x14ac:dyDescent="0.2">
      <c r="A616" s="2">
        <f t="shared" si="18"/>
        <v>43952</v>
      </c>
      <c r="B616">
        <v>2020</v>
      </c>
      <c r="C616" s="3" t="s">
        <v>122</v>
      </c>
      <c r="D616" t="s">
        <v>66</v>
      </c>
      <c r="E616" t="s">
        <v>80</v>
      </c>
      <c r="F616" t="s">
        <v>86</v>
      </c>
      <c r="G616">
        <v>546.5</v>
      </c>
      <c r="H616" t="s">
        <v>16</v>
      </c>
      <c r="I616" t="s">
        <v>17</v>
      </c>
      <c r="J616">
        <v>1</v>
      </c>
      <c r="K616" t="s">
        <v>18</v>
      </c>
      <c r="L616">
        <v>10</v>
      </c>
      <c r="M616" t="s">
        <v>19</v>
      </c>
      <c r="N616">
        <v>20</v>
      </c>
      <c r="P616">
        <f t="shared" si="19"/>
        <v>514.05137673994284</v>
      </c>
      <c r="Q616">
        <v>106.31233077632101</v>
      </c>
    </row>
    <row r="617" spans="1:17" hidden="1" x14ac:dyDescent="0.2">
      <c r="A617" s="2">
        <f t="shared" si="18"/>
        <v>43952</v>
      </c>
      <c r="B617">
        <v>2020</v>
      </c>
      <c r="C617" s="3" t="s">
        <v>122</v>
      </c>
      <c r="D617" t="s">
        <v>82</v>
      </c>
      <c r="E617" t="s">
        <v>83</v>
      </c>
      <c r="F617" t="s">
        <v>84</v>
      </c>
      <c r="G617">
        <v>485.63</v>
      </c>
      <c r="H617" t="s">
        <v>16</v>
      </c>
      <c r="I617" t="s">
        <v>17</v>
      </c>
      <c r="J617">
        <v>1</v>
      </c>
      <c r="K617" t="s">
        <v>18</v>
      </c>
      <c r="L617">
        <v>10</v>
      </c>
      <c r="M617" t="s">
        <v>19</v>
      </c>
      <c r="N617">
        <v>21</v>
      </c>
      <c r="P617">
        <f t="shared" si="19"/>
        <v>456.79555368018009</v>
      </c>
      <c r="Q617">
        <v>106.31233077632101</v>
      </c>
    </row>
    <row r="618" spans="1:17" hidden="1" x14ac:dyDescent="0.2">
      <c r="A618" s="2">
        <f t="shared" si="18"/>
        <v>43922</v>
      </c>
      <c r="B618">
        <v>2020</v>
      </c>
      <c r="C618" s="3" t="s">
        <v>121</v>
      </c>
      <c r="D618" t="s">
        <v>13</v>
      </c>
      <c r="E618" t="s">
        <v>14</v>
      </c>
      <c r="F618" t="s">
        <v>15</v>
      </c>
      <c r="G618">
        <v>1654</v>
      </c>
      <c r="H618" t="s">
        <v>16</v>
      </c>
      <c r="I618" t="s">
        <v>17</v>
      </c>
      <c r="J618">
        <v>1</v>
      </c>
      <c r="K618" t="s">
        <v>18</v>
      </c>
      <c r="L618">
        <v>10</v>
      </c>
      <c r="M618" t="s">
        <v>19</v>
      </c>
      <c r="N618">
        <v>9</v>
      </c>
      <c r="P618">
        <f t="shared" si="19"/>
        <v>1557.1529577372582</v>
      </c>
      <c r="Q618">
        <v>106.21949448071389</v>
      </c>
    </row>
    <row r="619" spans="1:17" hidden="1" x14ac:dyDescent="0.2">
      <c r="A619" s="2">
        <f t="shared" si="18"/>
        <v>43922</v>
      </c>
      <c r="B619">
        <v>2020</v>
      </c>
      <c r="C619" s="3" t="s">
        <v>121</v>
      </c>
      <c r="D619" t="s">
        <v>20</v>
      </c>
      <c r="E619" t="s">
        <v>14</v>
      </c>
      <c r="F619" t="s">
        <v>21</v>
      </c>
      <c r="G619">
        <v>1199.9000000000001</v>
      </c>
      <c r="H619" t="s">
        <v>16</v>
      </c>
      <c r="I619" t="s">
        <v>17</v>
      </c>
      <c r="J619">
        <v>1</v>
      </c>
      <c r="K619" t="s">
        <v>18</v>
      </c>
      <c r="L619">
        <v>10</v>
      </c>
      <c r="M619" t="s">
        <v>19</v>
      </c>
      <c r="N619">
        <v>31</v>
      </c>
      <c r="P619">
        <f t="shared" si="19"/>
        <v>1129.6419794370836</v>
      </c>
      <c r="Q619">
        <v>106.21949448071389</v>
      </c>
    </row>
    <row r="620" spans="1:17" hidden="1" x14ac:dyDescent="0.2">
      <c r="A620" s="2">
        <f t="shared" si="18"/>
        <v>43922</v>
      </c>
      <c r="B620">
        <v>2020</v>
      </c>
      <c r="C620" s="3" t="s">
        <v>121</v>
      </c>
      <c r="D620" t="s">
        <v>22</v>
      </c>
      <c r="E620" t="s">
        <v>23</v>
      </c>
      <c r="F620" t="s">
        <v>24</v>
      </c>
      <c r="G620">
        <v>717.53</v>
      </c>
      <c r="H620" t="s">
        <v>16</v>
      </c>
      <c r="I620" t="s">
        <v>17</v>
      </c>
      <c r="J620" t="s">
        <v>37</v>
      </c>
      <c r="K620" t="s">
        <v>25</v>
      </c>
      <c r="L620">
        <v>100</v>
      </c>
      <c r="M620" t="s">
        <v>19</v>
      </c>
      <c r="N620">
        <v>14</v>
      </c>
      <c r="P620">
        <f t="shared" si="19"/>
        <v>675.51630094632094</v>
      </c>
      <c r="Q620">
        <v>106.21949448071389</v>
      </c>
    </row>
    <row r="621" spans="1:17" hidden="1" x14ac:dyDescent="0.2">
      <c r="A621" s="2">
        <f t="shared" si="18"/>
        <v>43922</v>
      </c>
      <c r="B621">
        <v>2020</v>
      </c>
      <c r="C621" s="3" t="s">
        <v>121</v>
      </c>
      <c r="D621" t="s">
        <v>26</v>
      </c>
      <c r="E621" t="s">
        <v>27</v>
      </c>
      <c r="F621" t="s">
        <v>28</v>
      </c>
      <c r="G621">
        <v>367.19</v>
      </c>
      <c r="H621" t="s">
        <v>16</v>
      </c>
      <c r="I621" t="s">
        <v>29</v>
      </c>
      <c r="J621">
        <v>1</v>
      </c>
      <c r="K621" t="s">
        <v>30</v>
      </c>
      <c r="L621">
        <v>3</v>
      </c>
      <c r="M621" t="s">
        <v>19</v>
      </c>
      <c r="N621">
        <v>19</v>
      </c>
      <c r="P621">
        <f t="shared" si="19"/>
        <v>345.68983951121146</v>
      </c>
      <c r="Q621">
        <v>106.21949448071389</v>
      </c>
    </row>
    <row r="622" spans="1:17" hidden="1" x14ac:dyDescent="0.2">
      <c r="A622" s="2">
        <f t="shared" si="18"/>
        <v>43922</v>
      </c>
      <c r="B622">
        <v>2020</v>
      </c>
      <c r="C622" s="3" t="s">
        <v>121</v>
      </c>
      <c r="D622" t="s">
        <v>31</v>
      </c>
      <c r="E622" t="s">
        <v>32</v>
      </c>
      <c r="F622" t="s">
        <v>33</v>
      </c>
      <c r="G622">
        <v>726</v>
      </c>
      <c r="H622" t="s">
        <v>16</v>
      </c>
      <c r="I622" t="s">
        <v>17</v>
      </c>
      <c r="J622">
        <v>2</v>
      </c>
      <c r="K622" t="s">
        <v>30</v>
      </c>
      <c r="L622">
        <v>3</v>
      </c>
      <c r="M622" t="s">
        <v>19</v>
      </c>
      <c r="N622">
        <v>12</v>
      </c>
      <c r="P622">
        <f t="shared" si="19"/>
        <v>683.49035508902625</v>
      </c>
      <c r="Q622">
        <v>106.21949448071389</v>
      </c>
    </row>
    <row r="623" spans="1:17" hidden="1" x14ac:dyDescent="0.2">
      <c r="A623" s="2">
        <f t="shared" si="18"/>
        <v>43922</v>
      </c>
      <c r="B623">
        <v>2020</v>
      </c>
      <c r="C623" s="3" t="s">
        <v>121</v>
      </c>
      <c r="D623" t="s">
        <v>34</v>
      </c>
      <c r="E623" t="s">
        <v>35</v>
      </c>
      <c r="F623" t="s">
        <v>36</v>
      </c>
      <c r="G623">
        <v>107.44</v>
      </c>
      <c r="H623" t="s">
        <v>16</v>
      </c>
      <c r="I623" t="s">
        <v>17</v>
      </c>
      <c r="J623" t="s">
        <v>37</v>
      </c>
      <c r="K623" t="s">
        <v>38</v>
      </c>
      <c r="L623">
        <v>100</v>
      </c>
      <c r="M623" t="s">
        <v>39</v>
      </c>
      <c r="N623">
        <v>11</v>
      </c>
      <c r="P623">
        <f t="shared" si="19"/>
        <v>101.14904097901511</v>
      </c>
      <c r="Q623">
        <v>106.21949448071389</v>
      </c>
    </row>
    <row r="624" spans="1:17" hidden="1" x14ac:dyDescent="0.2">
      <c r="A624" s="2">
        <f t="shared" si="18"/>
        <v>43922</v>
      </c>
      <c r="B624">
        <v>2020</v>
      </c>
      <c r="C624" s="3" t="s">
        <v>121</v>
      </c>
      <c r="D624" t="s">
        <v>40</v>
      </c>
      <c r="E624" t="s">
        <v>23</v>
      </c>
      <c r="F624" t="s">
        <v>87</v>
      </c>
      <c r="G624">
        <v>365.13</v>
      </c>
      <c r="H624" t="s">
        <v>16</v>
      </c>
      <c r="I624" t="s">
        <v>88</v>
      </c>
      <c r="J624">
        <v>1</v>
      </c>
      <c r="K624" t="s">
        <v>38</v>
      </c>
      <c r="L624">
        <v>100</v>
      </c>
      <c r="M624" t="s">
        <v>39</v>
      </c>
      <c r="N624">
        <v>15</v>
      </c>
      <c r="P624">
        <f t="shared" si="19"/>
        <v>343.75045916481565</v>
      </c>
      <c r="Q624">
        <v>106.21949448071389</v>
      </c>
    </row>
    <row r="625" spans="1:17" x14ac:dyDescent="0.2">
      <c r="A625" s="2">
        <f t="shared" si="18"/>
        <v>43922</v>
      </c>
      <c r="B625">
        <v>2020</v>
      </c>
      <c r="C625" s="3" t="s">
        <v>121</v>
      </c>
      <c r="D625" t="s">
        <v>44</v>
      </c>
      <c r="E625" t="s">
        <v>14</v>
      </c>
      <c r="F625" t="s">
        <v>45</v>
      </c>
      <c r="G625">
        <v>383</v>
      </c>
      <c r="H625" t="s">
        <v>16</v>
      </c>
      <c r="I625" t="s">
        <v>17</v>
      </c>
      <c r="J625">
        <v>1</v>
      </c>
      <c r="K625" t="s">
        <v>30</v>
      </c>
      <c r="L625">
        <v>3</v>
      </c>
      <c r="M625" t="s">
        <v>19</v>
      </c>
      <c r="N625">
        <v>27</v>
      </c>
      <c r="P625">
        <f t="shared" si="19"/>
        <v>360.57411294641469</v>
      </c>
      <c r="Q625">
        <v>106.21949448071389</v>
      </c>
    </row>
    <row r="626" spans="1:17" hidden="1" x14ac:dyDescent="0.2">
      <c r="A626" s="2">
        <f t="shared" si="18"/>
        <v>43922</v>
      </c>
      <c r="B626">
        <v>2020</v>
      </c>
      <c r="C626" s="3" t="s">
        <v>121</v>
      </c>
      <c r="D626" t="s">
        <v>46</v>
      </c>
      <c r="E626" t="s">
        <v>47</v>
      </c>
      <c r="F626" t="s">
        <v>48</v>
      </c>
      <c r="G626">
        <v>315.25</v>
      </c>
      <c r="H626" t="s">
        <v>16</v>
      </c>
      <c r="I626" t="s">
        <v>42</v>
      </c>
      <c r="J626" t="s">
        <v>37</v>
      </c>
      <c r="K626" t="s">
        <v>18</v>
      </c>
      <c r="L626">
        <v>10</v>
      </c>
      <c r="M626" t="s">
        <v>19</v>
      </c>
      <c r="N626">
        <v>28</v>
      </c>
      <c r="P626">
        <f t="shared" si="19"/>
        <v>296.79109427247317</v>
      </c>
      <c r="Q626">
        <v>106.21949448071389</v>
      </c>
    </row>
    <row r="627" spans="1:17" hidden="1" x14ac:dyDescent="0.2">
      <c r="A627" s="2">
        <f t="shared" si="18"/>
        <v>43922</v>
      </c>
      <c r="B627">
        <v>2020</v>
      </c>
      <c r="C627" s="3" t="s">
        <v>121</v>
      </c>
      <c r="D627" t="s">
        <v>49</v>
      </c>
      <c r="E627" t="s">
        <v>14</v>
      </c>
      <c r="F627" t="s">
        <v>50</v>
      </c>
      <c r="G627">
        <v>434.98</v>
      </c>
      <c r="H627" t="s">
        <v>16</v>
      </c>
      <c r="I627" t="s">
        <v>17</v>
      </c>
      <c r="J627" t="s">
        <v>37</v>
      </c>
      <c r="K627" t="s">
        <v>30</v>
      </c>
      <c r="L627">
        <v>3</v>
      </c>
      <c r="M627" t="s">
        <v>19</v>
      </c>
      <c r="N627">
        <v>6</v>
      </c>
      <c r="P627">
        <f t="shared" si="19"/>
        <v>409.51051605595683</v>
      </c>
      <c r="Q627">
        <v>106.21949448071389</v>
      </c>
    </row>
    <row r="628" spans="1:17" hidden="1" x14ac:dyDescent="0.2">
      <c r="A628" s="2">
        <f t="shared" si="18"/>
        <v>43922</v>
      </c>
      <c r="B628">
        <v>2020</v>
      </c>
      <c r="C628" s="3" t="s">
        <v>121</v>
      </c>
      <c r="D628" t="s">
        <v>49</v>
      </c>
      <c r="E628" t="s">
        <v>51</v>
      </c>
      <c r="F628" t="s">
        <v>52</v>
      </c>
      <c r="G628">
        <v>118.51</v>
      </c>
      <c r="H628" t="s">
        <v>16</v>
      </c>
      <c r="I628" t="s">
        <v>17</v>
      </c>
      <c r="J628" t="s">
        <v>37</v>
      </c>
      <c r="K628" t="s">
        <v>18</v>
      </c>
      <c r="L628">
        <v>10</v>
      </c>
      <c r="M628" t="s">
        <v>19</v>
      </c>
      <c r="N628">
        <v>6</v>
      </c>
      <c r="P628">
        <f t="shared" si="19"/>
        <v>111.57085672396762</v>
      </c>
      <c r="Q628">
        <v>106.21949448071389</v>
      </c>
    </row>
    <row r="629" spans="1:17" hidden="1" x14ac:dyDescent="0.2">
      <c r="A629" s="2">
        <f t="shared" si="18"/>
        <v>43922</v>
      </c>
      <c r="B629">
        <v>2020</v>
      </c>
      <c r="C629" s="3" t="s">
        <v>121</v>
      </c>
      <c r="D629" t="s">
        <v>53</v>
      </c>
      <c r="E629" t="s">
        <v>54</v>
      </c>
      <c r="F629" t="s">
        <v>55</v>
      </c>
      <c r="G629">
        <v>591</v>
      </c>
      <c r="H629" t="s">
        <v>16</v>
      </c>
      <c r="I629" t="s">
        <v>17</v>
      </c>
      <c r="J629" t="s">
        <v>37</v>
      </c>
      <c r="K629" t="s">
        <v>56</v>
      </c>
      <c r="L629">
        <v>10</v>
      </c>
      <c r="M629" t="s">
        <v>19</v>
      </c>
      <c r="N629">
        <v>3</v>
      </c>
      <c r="P629">
        <f t="shared" si="19"/>
        <v>556.39504112619079</v>
      </c>
      <c r="Q629">
        <v>106.21949448071389</v>
      </c>
    </row>
    <row r="630" spans="1:17" hidden="1" x14ac:dyDescent="0.2">
      <c r="A630" s="2">
        <f t="shared" si="18"/>
        <v>43922</v>
      </c>
      <c r="B630">
        <v>2020</v>
      </c>
      <c r="C630" s="3" t="s">
        <v>121</v>
      </c>
      <c r="D630" t="s">
        <v>57</v>
      </c>
      <c r="E630" t="s">
        <v>58</v>
      </c>
      <c r="F630" t="s">
        <v>59</v>
      </c>
      <c r="G630">
        <v>528.1</v>
      </c>
      <c r="H630" t="s">
        <v>16</v>
      </c>
      <c r="I630" t="s">
        <v>17</v>
      </c>
      <c r="J630">
        <v>1</v>
      </c>
      <c r="K630" t="s">
        <v>60</v>
      </c>
      <c r="L630">
        <v>10</v>
      </c>
      <c r="M630" t="s">
        <v>39</v>
      </c>
      <c r="N630">
        <v>23</v>
      </c>
      <c r="P630">
        <f t="shared" si="19"/>
        <v>497.17803928721042</v>
      </c>
      <c r="Q630">
        <v>106.21949448071389</v>
      </c>
    </row>
    <row r="631" spans="1:17" hidden="1" x14ac:dyDescent="0.2">
      <c r="A631" s="2">
        <f t="shared" si="18"/>
        <v>43922</v>
      </c>
      <c r="B631">
        <v>2020</v>
      </c>
      <c r="C631" s="3" t="s">
        <v>121</v>
      </c>
      <c r="D631" t="s">
        <v>61</v>
      </c>
      <c r="E631" t="s">
        <v>14</v>
      </c>
      <c r="F631" t="s">
        <v>62</v>
      </c>
      <c r="G631">
        <v>1490</v>
      </c>
      <c r="H631" t="s">
        <v>16</v>
      </c>
      <c r="I631" t="s">
        <v>17</v>
      </c>
      <c r="J631">
        <v>1</v>
      </c>
      <c r="K631" t="s">
        <v>63</v>
      </c>
      <c r="L631">
        <v>3.6</v>
      </c>
      <c r="M631" t="s">
        <v>64</v>
      </c>
      <c r="N631">
        <v>32</v>
      </c>
      <c r="P631">
        <f t="shared" si="19"/>
        <v>1402.7556874416653</v>
      </c>
      <c r="Q631">
        <v>106.21949448071389</v>
      </c>
    </row>
    <row r="632" spans="1:17" hidden="1" x14ac:dyDescent="0.2">
      <c r="A632" s="2">
        <f t="shared" si="18"/>
        <v>43922</v>
      </c>
      <c r="B632">
        <v>2020</v>
      </c>
      <c r="C632" s="3" t="s">
        <v>121</v>
      </c>
      <c r="D632" t="s">
        <v>31</v>
      </c>
      <c r="E632" t="s">
        <v>23</v>
      </c>
      <c r="F632" t="s">
        <v>65</v>
      </c>
      <c r="G632">
        <v>789.3</v>
      </c>
      <c r="H632" t="s">
        <v>16</v>
      </c>
      <c r="I632" t="s">
        <v>17</v>
      </c>
      <c r="J632" t="s">
        <v>37</v>
      </c>
      <c r="K632" t="s">
        <v>38</v>
      </c>
      <c r="L632">
        <v>100</v>
      </c>
      <c r="M632" t="s">
        <v>39</v>
      </c>
      <c r="N632">
        <v>12</v>
      </c>
      <c r="P632">
        <f t="shared" si="19"/>
        <v>743.08393563604454</v>
      </c>
      <c r="Q632">
        <v>106.21949448071389</v>
      </c>
    </row>
    <row r="633" spans="1:17" hidden="1" x14ac:dyDescent="0.2">
      <c r="A633" s="2">
        <f t="shared" si="18"/>
        <v>43922</v>
      </c>
      <c r="B633">
        <v>2020</v>
      </c>
      <c r="C633" s="3" t="s">
        <v>121</v>
      </c>
      <c r="D633" t="s">
        <v>66</v>
      </c>
      <c r="E633" t="s">
        <v>14</v>
      </c>
      <c r="F633" t="s">
        <v>67</v>
      </c>
      <c r="G633">
        <v>404.96</v>
      </c>
      <c r="H633" t="s">
        <v>16</v>
      </c>
      <c r="I633" t="s">
        <v>17</v>
      </c>
      <c r="J633">
        <v>1</v>
      </c>
      <c r="K633" t="s">
        <v>30</v>
      </c>
      <c r="L633">
        <v>3</v>
      </c>
      <c r="M633" t="s">
        <v>19</v>
      </c>
      <c r="N633">
        <v>20</v>
      </c>
      <c r="P633">
        <f t="shared" si="19"/>
        <v>381.24828401770253</v>
      </c>
      <c r="Q633">
        <v>106.21949448071389</v>
      </c>
    </row>
    <row r="634" spans="1:17" hidden="1" x14ac:dyDescent="0.2">
      <c r="A634" s="2">
        <f t="shared" si="18"/>
        <v>43922</v>
      </c>
      <c r="B634">
        <v>2020</v>
      </c>
      <c r="C634" s="3" t="s">
        <v>121</v>
      </c>
      <c r="D634" t="s">
        <v>68</v>
      </c>
      <c r="E634" t="s">
        <v>69</v>
      </c>
      <c r="F634" t="s">
        <v>70</v>
      </c>
      <c r="G634">
        <v>830.64</v>
      </c>
      <c r="H634" t="s">
        <v>16</v>
      </c>
      <c r="I634" t="s">
        <v>17</v>
      </c>
      <c r="J634">
        <v>1</v>
      </c>
      <c r="K634" t="s">
        <v>71</v>
      </c>
      <c r="L634">
        <v>100</v>
      </c>
      <c r="M634" t="s">
        <v>64</v>
      </c>
      <c r="N634">
        <v>22</v>
      </c>
      <c r="P634">
        <f t="shared" si="19"/>
        <v>782.00334511177516</v>
      </c>
      <c r="Q634">
        <v>106.21949448071389</v>
      </c>
    </row>
    <row r="635" spans="1:17" hidden="1" x14ac:dyDescent="0.2">
      <c r="A635" s="2">
        <f t="shared" si="18"/>
        <v>43922</v>
      </c>
      <c r="B635">
        <v>2020</v>
      </c>
      <c r="C635" s="3" t="s">
        <v>121</v>
      </c>
      <c r="D635" t="s">
        <v>68</v>
      </c>
      <c r="E635" t="s">
        <v>72</v>
      </c>
      <c r="F635" t="s">
        <v>73</v>
      </c>
      <c r="G635">
        <v>309</v>
      </c>
      <c r="H635" t="s">
        <v>16</v>
      </c>
      <c r="I635" t="s">
        <v>17</v>
      </c>
      <c r="J635" t="s">
        <v>37</v>
      </c>
      <c r="K635" t="s">
        <v>18</v>
      </c>
      <c r="L635">
        <v>10</v>
      </c>
      <c r="M635" t="s">
        <v>19</v>
      </c>
      <c r="N635">
        <v>22</v>
      </c>
      <c r="P635">
        <f t="shared" si="19"/>
        <v>290.90705195937892</v>
      </c>
      <c r="Q635">
        <v>106.21949448071389</v>
      </c>
    </row>
    <row r="636" spans="1:17" hidden="1" x14ac:dyDescent="0.2">
      <c r="A636" s="2">
        <f t="shared" si="18"/>
        <v>43922</v>
      </c>
      <c r="B636">
        <v>2020</v>
      </c>
      <c r="C636" s="3" t="s">
        <v>121</v>
      </c>
      <c r="D636" t="s">
        <v>74</v>
      </c>
      <c r="E636" t="s">
        <v>75</v>
      </c>
      <c r="F636" t="s">
        <v>76</v>
      </c>
      <c r="G636">
        <v>1080</v>
      </c>
      <c r="H636" t="s">
        <v>16</v>
      </c>
      <c r="I636" t="s">
        <v>17</v>
      </c>
      <c r="J636" t="s">
        <v>37</v>
      </c>
      <c r="K636" t="s">
        <v>77</v>
      </c>
      <c r="L636">
        <v>100</v>
      </c>
      <c r="M636" t="s">
        <v>39</v>
      </c>
      <c r="N636">
        <v>29</v>
      </c>
      <c r="P636">
        <f t="shared" si="19"/>
        <v>1016.7625117026827</v>
      </c>
      <c r="Q636">
        <v>106.219494480714</v>
      </c>
    </row>
    <row r="637" spans="1:17" hidden="1" x14ac:dyDescent="0.2">
      <c r="A637" s="2">
        <f t="shared" si="18"/>
        <v>43922</v>
      </c>
      <c r="B637">
        <v>2020</v>
      </c>
      <c r="C637" s="3" t="s">
        <v>121</v>
      </c>
      <c r="D637" t="s">
        <v>74</v>
      </c>
      <c r="E637" t="s">
        <v>78</v>
      </c>
      <c r="F637" t="s">
        <v>79</v>
      </c>
      <c r="G637">
        <v>118.51</v>
      </c>
      <c r="H637" t="s">
        <v>16</v>
      </c>
      <c r="I637" t="s">
        <v>17</v>
      </c>
      <c r="J637" t="s">
        <v>37</v>
      </c>
      <c r="K637" t="s">
        <v>18</v>
      </c>
      <c r="L637">
        <v>10</v>
      </c>
      <c r="M637" t="s">
        <v>19</v>
      </c>
      <c r="N637">
        <v>29</v>
      </c>
      <c r="P637">
        <f t="shared" si="19"/>
        <v>111.57085672396751</v>
      </c>
      <c r="Q637">
        <v>106.219494480714</v>
      </c>
    </row>
    <row r="638" spans="1:17" hidden="1" x14ac:dyDescent="0.2">
      <c r="A638" s="2">
        <f t="shared" si="18"/>
        <v>43922</v>
      </c>
      <c r="B638">
        <v>2020</v>
      </c>
      <c r="C638" s="3" t="s">
        <v>121</v>
      </c>
      <c r="D638" t="s">
        <v>66</v>
      </c>
      <c r="E638" t="s">
        <v>80</v>
      </c>
      <c r="F638" t="s">
        <v>86</v>
      </c>
      <c r="G638">
        <v>541</v>
      </c>
      <c r="H638" t="s">
        <v>16</v>
      </c>
      <c r="I638" t="s">
        <v>17</v>
      </c>
      <c r="J638">
        <v>1</v>
      </c>
      <c r="K638" t="s">
        <v>18</v>
      </c>
      <c r="L638">
        <v>10</v>
      </c>
      <c r="M638" t="s">
        <v>19</v>
      </c>
      <c r="N638">
        <v>20</v>
      </c>
      <c r="P638">
        <f t="shared" si="19"/>
        <v>509.32270262143635</v>
      </c>
      <c r="Q638">
        <v>106.219494480714</v>
      </c>
    </row>
    <row r="639" spans="1:17" hidden="1" x14ac:dyDescent="0.2">
      <c r="A639" s="2">
        <f t="shared" si="18"/>
        <v>43922</v>
      </c>
      <c r="B639">
        <v>2020</v>
      </c>
      <c r="C639" s="3" t="s">
        <v>121</v>
      </c>
      <c r="D639" t="s">
        <v>82</v>
      </c>
      <c r="E639" t="s">
        <v>83</v>
      </c>
      <c r="F639" t="s">
        <v>84</v>
      </c>
      <c r="G639">
        <v>463.51</v>
      </c>
      <c r="H639" t="s">
        <v>16</v>
      </c>
      <c r="I639" t="s">
        <v>17</v>
      </c>
      <c r="J639">
        <v>1</v>
      </c>
      <c r="K639" t="s">
        <v>18</v>
      </c>
      <c r="L639">
        <v>10</v>
      </c>
      <c r="M639" t="s">
        <v>19</v>
      </c>
      <c r="N639">
        <v>21</v>
      </c>
      <c r="P639">
        <f t="shared" si="19"/>
        <v>436.36999240676886</v>
      </c>
      <c r="Q639">
        <v>106.219494480714</v>
      </c>
    </row>
    <row r="640" spans="1:17" hidden="1" x14ac:dyDescent="0.2">
      <c r="A640" s="2">
        <f t="shared" si="18"/>
        <v>43891</v>
      </c>
      <c r="B640">
        <v>2020</v>
      </c>
      <c r="C640" s="3" t="s">
        <v>120</v>
      </c>
      <c r="D640" t="s">
        <v>13</v>
      </c>
      <c r="E640" t="s">
        <v>14</v>
      </c>
      <c r="F640" t="s">
        <v>15</v>
      </c>
      <c r="G640">
        <v>1622</v>
      </c>
      <c r="H640" t="s">
        <v>16</v>
      </c>
      <c r="I640" t="s">
        <v>17</v>
      </c>
      <c r="J640">
        <v>1</v>
      </c>
      <c r="K640" t="s">
        <v>18</v>
      </c>
      <c r="L640">
        <v>10</v>
      </c>
      <c r="M640" t="s">
        <v>19</v>
      </c>
      <c r="N640">
        <v>9</v>
      </c>
      <c r="P640">
        <f t="shared" si="19"/>
        <v>1531.3350595475781</v>
      </c>
      <c r="Q640">
        <v>105.92064681645886</v>
      </c>
    </row>
    <row r="641" spans="1:17" hidden="1" x14ac:dyDescent="0.2">
      <c r="A641" s="2">
        <f t="shared" si="18"/>
        <v>43891</v>
      </c>
      <c r="B641">
        <v>2020</v>
      </c>
      <c r="C641" s="3" t="s">
        <v>120</v>
      </c>
      <c r="D641" t="s">
        <v>20</v>
      </c>
      <c r="E641" t="s">
        <v>14</v>
      </c>
      <c r="F641" t="s">
        <v>21</v>
      </c>
      <c r="G641">
        <v>1199.9000000000001</v>
      </c>
      <c r="H641" t="s">
        <v>16</v>
      </c>
      <c r="I641" t="s">
        <v>17</v>
      </c>
      <c r="J641">
        <v>1</v>
      </c>
      <c r="K641" t="s">
        <v>18</v>
      </c>
      <c r="L641">
        <v>10</v>
      </c>
      <c r="M641" t="s">
        <v>19</v>
      </c>
      <c r="N641">
        <v>31</v>
      </c>
      <c r="P641">
        <f t="shared" si="19"/>
        <v>1132.8291849267196</v>
      </c>
      <c r="Q641">
        <v>105.92064681645886</v>
      </c>
    </row>
    <row r="642" spans="1:17" hidden="1" x14ac:dyDescent="0.2">
      <c r="A642" s="2">
        <f t="shared" ref="A642:A705" si="20">DATE(B642,C642,1)</f>
        <v>43891</v>
      </c>
      <c r="B642">
        <v>2020</v>
      </c>
      <c r="C642" s="3" t="s">
        <v>120</v>
      </c>
      <c r="D642" t="s">
        <v>22</v>
      </c>
      <c r="E642" t="s">
        <v>23</v>
      </c>
      <c r="F642" t="s">
        <v>24</v>
      </c>
      <c r="G642">
        <v>717.53</v>
      </c>
      <c r="H642" t="s">
        <v>16</v>
      </c>
      <c r="I642" t="s">
        <v>17</v>
      </c>
      <c r="J642" t="s">
        <v>37</v>
      </c>
      <c r="K642" t="s">
        <v>25</v>
      </c>
      <c r="L642">
        <v>100</v>
      </c>
      <c r="M642" t="s">
        <v>19</v>
      </c>
      <c r="N642">
        <v>14</v>
      </c>
      <c r="P642">
        <f t="shared" si="19"/>
        <v>677.42222273561867</v>
      </c>
      <c r="Q642">
        <v>105.92064681645886</v>
      </c>
    </row>
    <row r="643" spans="1:17" hidden="1" x14ac:dyDescent="0.2">
      <c r="A643" s="2">
        <f t="shared" si="20"/>
        <v>43891</v>
      </c>
      <c r="B643">
        <v>2020</v>
      </c>
      <c r="C643" s="3" t="s">
        <v>120</v>
      </c>
      <c r="D643" t="s">
        <v>26</v>
      </c>
      <c r="E643" t="s">
        <v>27</v>
      </c>
      <c r="F643" t="s">
        <v>28</v>
      </c>
      <c r="G643">
        <v>367.19</v>
      </c>
      <c r="H643" t="s">
        <v>16</v>
      </c>
      <c r="I643" t="s">
        <v>29</v>
      </c>
      <c r="J643">
        <v>1</v>
      </c>
      <c r="K643" t="s">
        <v>30</v>
      </c>
      <c r="L643">
        <v>3</v>
      </c>
      <c r="M643" t="s">
        <v>19</v>
      </c>
      <c r="N643">
        <v>19</v>
      </c>
      <c r="P643">
        <f t="shared" si="19"/>
        <v>346.66517910929417</v>
      </c>
      <c r="Q643">
        <v>105.92064681645886</v>
      </c>
    </row>
    <row r="644" spans="1:17" hidden="1" x14ac:dyDescent="0.2">
      <c r="A644" s="2">
        <f t="shared" si="20"/>
        <v>43891</v>
      </c>
      <c r="B644">
        <v>2020</v>
      </c>
      <c r="C644" s="3" t="s">
        <v>120</v>
      </c>
      <c r="D644" t="s">
        <v>31</v>
      </c>
      <c r="E644" t="s">
        <v>32</v>
      </c>
      <c r="F644" t="s">
        <v>33</v>
      </c>
      <c r="G644">
        <v>711.76</v>
      </c>
      <c r="H644" t="s">
        <v>16</v>
      </c>
      <c r="I644" t="s">
        <v>17</v>
      </c>
      <c r="J644">
        <v>2</v>
      </c>
      <c r="K644" t="s">
        <v>30</v>
      </c>
      <c r="L644">
        <v>3</v>
      </c>
      <c r="M644" t="s">
        <v>19</v>
      </c>
      <c r="N644">
        <v>12</v>
      </c>
      <c r="P644">
        <f t="shared" si="19"/>
        <v>671.9747484485722</v>
      </c>
      <c r="Q644">
        <v>105.92064681645886</v>
      </c>
    </row>
    <row r="645" spans="1:17" hidden="1" x14ac:dyDescent="0.2">
      <c r="A645" s="2">
        <f t="shared" si="20"/>
        <v>43891</v>
      </c>
      <c r="B645">
        <v>2020</v>
      </c>
      <c r="C645" s="3" t="s">
        <v>120</v>
      </c>
      <c r="D645" t="s">
        <v>34</v>
      </c>
      <c r="E645" t="s">
        <v>35</v>
      </c>
      <c r="F645" t="s">
        <v>36</v>
      </c>
      <c r="G645">
        <v>102</v>
      </c>
      <c r="H645" t="s">
        <v>16</v>
      </c>
      <c r="I645" t="s">
        <v>17</v>
      </c>
      <c r="J645" t="s">
        <v>37</v>
      </c>
      <c r="K645" t="s">
        <v>38</v>
      </c>
      <c r="L645">
        <v>100</v>
      </c>
      <c r="M645" t="s">
        <v>39</v>
      </c>
      <c r="N645">
        <v>11</v>
      </c>
      <c r="P645">
        <f t="shared" ref="P645:P708" si="21">(G645/Q645)*100</f>
        <v>96.298505594237341</v>
      </c>
      <c r="Q645">
        <v>105.92064681645886</v>
      </c>
    </row>
    <row r="646" spans="1:17" hidden="1" x14ac:dyDescent="0.2">
      <c r="A646" s="2">
        <f t="shared" si="20"/>
        <v>43891</v>
      </c>
      <c r="B646">
        <v>2020</v>
      </c>
      <c r="C646" s="3" t="s">
        <v>120</v>
      </c>
      <c r="D646" t="s">
        <v>40</v>
      </c>
      <c r="E646" t="s">
        <v>23</v>
      </c>
      <c r="F646" t="s">
        <v>87</v>
      </c>
      <c r="G646">
        <v>357</v>
      </c>
      <c r="H646" t="s">
        <v>16</v>
      </c>
      <c r="I646" t="s">
        <v>88</v>
      </c>
      <c r="J646">
        <v>1</v>
      </c>
      <c r="K646" t="s">
        <v>38</v>
      </c>
      <c r="L646">
        <v>100</v>
      </c>
      <c r="M646" t="s">
        <v>39</v>
      </c>
      <c r="N646">
        <v>15</v>
      </c>
      <c r="P646">
        <f t="shared" si="21"/>
        <v>337.04476957983064</v>
      </c>
      <c r="Q646">
        <v>105.92064681645886</v>
      </c>
    </row>
    <row r="647" spans="1:17" x14ac:dyDescent="0.2">
      <c r="A647" s="2">
        <f t="shared" si="20"/>
        <v>43891</v>
      </c>
      <c r="B647">
        <v>2020</v>
      </c>
      <c r="C647" s="3" t="s">
        <v>120</v>
      </c>
      <c r="D647" t="s">
        <v>44</v>
      </c>
      <c r="E647" t="s">
        <v>14</v>
      </c>
      <c r="F647" t="s">
        <v>45</v>
      </c>
      <c r="G647">
        <v>376</v>
      </c>
      <c r="H647" t="s">
        <v>16</v>
      </c>
      <c r="I647" t="s">
        <v>17</v>
      </c>
      <c r="J647">
        <v>1</v>
      </c>
      <c r="K647" t="s">
        <v>30</v>
      </c>
      <c r="L647">
        <v>3</v>
      </c>
      <c r="M647" t="s">
        <v>19</v>
      </c>
      <c r="N647">
        <v>27</v>
      </c>
      <c r="P647">
        <f t="shared" si="21"/>
        <v>354.98272650424741</v>
      </c>
      <c r="Q647">
        <v>105.92064681645886</v>
      </c>
    </row>
    <row r="648" spans="1:17" hidden="1" x14ac:dyDescent="0.2">
      <c r="A648" s="2">
        <f t="shared" si="20"/>
        <v>43891</v>
      </c>
      <c r="B648">
        <v>2020</v>
      </c>
      <c r="C648" s="3" t="s">
        <v>120</v>
      </c>
      <c r="D648" t="s">
        <v>46</v>
      </c>
      <c r="E648" t="s">
        <v>47</v>
      </c>
      <c r="F648" t="s">
        <v>48</v>
      </c>
      <c r="G648">
        <v>311</v>
      </c>
      <c r="H648" t="s">
        <v>16</v>
      </c>
      <c r="I648" t="s">
        <v>42</v>
      </c>
      <c r="J648" t="s">
        <v>37</v>
      </c>
      <c r="K648" t="s">
        <v>18</v>
      </c>
      <c r="L648">
        <v>10</v>
      </c>
      <c r="M648" t="s">
        <v>19</v>
      </c>
      <c r="N648">
        <v>28</v>
      </c>
      <c r="P648">
        <f t="shared" si="21"/>
        <v>293.61603176282165</v>
      </c>
      <c r="Q648">
        <v>105.92064681645886</v>
      </c>
    </row>
    <row r="649" spans="1:17" hidden="1" x14ac:dyDescent="0.2">
      <c r="A649" s="2">
        <f t="shared" si="20"/>
        <v>43891</v>
      </c>
      <c r="B649">
        <v>2020</v>
      </c>
      <c r="C649" s="3" t="s">
        <v>120</v>
      </c>
      <c r="D649" t="s">
        <v>49</v>
      </c>
      <c r="E649" t="s">
        <v>14</v>
      </c>
      <c r="F649" t="s">
        <v>50</v>
      </c>
      <c r="G649">
        <v>434.98</v>
      </c>
      <c r="H649" t="s">
        <v>16</v>
      </c>
      <c r="I649" t="s">
        <v>17</v>
      </c>
      <c r="J649" t="s">
        <v>37</v>
      </c>
      <c r="K649" t="s">
        <v>30</v>
      </c>
      <c r="L649">
        <v>3</v>
      </c>
      <c r="M649" t="s">
        <v>19</v>
      </c>
      <c r="N649">
        <v>6</v>
      </c>
      <c r="P649">
        <f t="shared" si="21"/>
        <v>410.66592120962116</v>
      </c>
      <c r="Q649">
        <v>105.92064681645886</v>
      </c>
    </row>
    <row r="650" spans="1:17" hidden="1" x14ac:dyDescent="0.2">
      <c r="A650" s="2">
        <f t="shared" si="20"/>
        <v>43891</v>
      </c>
      <c r="B650">
        <v>2020</v>
      </c>
      <c r="C650" s="3" t="s">
        <v>120</v>
      </c>
      <c r="D650" t="s">
        <v>49</v>
      </c>
      <c r="E650" t="s">
        <v>51</v>
      </c>
      <c r="F650" t="s">
        <v>52</v>
      </c>
      <c r="G650">
        <v>118.51</v>
      </c>
      <c r="H650" t="s">
        <v>16</v>
      </c>
      <c r="I650" t="s">
        <v>17</v>
      </c>
      <c r="J650" t="s">
        <v>37</v>
      </c>
      <c r="K650" t="s">
        <v>18</v>
      </c>
      <c r="L650">
        <v>10</v>
      </c>
      <c r="M650" t="s">
        <v>19</v>
      </c>
      <c r="N650">
        <v>6</v>
      </c>
      <c r="P650">
        <f t="shared" si="21"/>
        <v>111.88564605855949</v>
      </c>
      <c r="Q650">
        <v>105.92064681645886</v>
      </c>
    </row>
    <row r="651" spans="1:17" hidden="1" x14ac:dyDescent="0.2">
      <c r="A651" s="2">
        <f t="shared" si="20"/>
        <v>43891</v>
      </c>
      <c r="B651">
        <v>2020</v>
      </c>
      <c r="C651" s="3" t="s">
        <v>120</v>
      </c>
      <c r="D651" t="s">
        <v>53</v>
      </c>
      <c r="E651" t="s">
        <v>54</v>
      </c>
      <c r="F651" t="s">
        <v>55</v>
      </c>
      <c r="G651">
        <v>574.13</v>
      </c>
      <c r="H651" t="s">
        <v>16</v>
      </c>
      <c r="I651" t="s">
        <v>17</v>
      </c>
      <c r="J651" t="s">
        <v>37</v>
      </c>
      <c r="K651" t="s">
        <v>56</v>
      </c>
      <c r="L651">
        <v>10</v>
      </c>
      <c r="M651" t="s">
        <v>19</v>
      </c>
      <c r="N651">
        <v>3</v>
      </c>
      <c r="P651">
        <f t="shared" si="21"/>
        <v>542.03785310607338</v>
      </c>
      <c r="Q651">
        <v>105.92064681645886</v>
      </c>
    </row>
    <row r="652" spans="1:17" hidden="1" x14ac:dyDescent="0.2">
      <c r="A652" s="2">
        <f t="shared" si="20"/>
        <v>43891</v>
      </c>
      <c r="B652">
        <v>2020</v>
      </c>
      <c r="C652" s="3" t="s">
        <v>120</v>
      </c>
      <c r="D652" t="s">
        <v>57</v>
      </c>
      <c r="E652" t="s">
        <v>58</v>
      </c>
      <c r="F652" t="s">
        <v>59</v>
      </c>
      <c r="G652">
        <v>528.1</v>
      </c>
      <c r="H652" t="s">
        <v>16</v>
      </c>
      <c r="I652" t="s">
        <v>17</v>
      </c>
      <c r="J652">
        <v>1</v>
      </c>
      <c r="K652" t="s">
        <v>60</v>
      </c>
      <c r="L652">
        <v>10</v>
      </c>
      <c r="M652" t="s">
        <v>39</v>
      </c>
      <c r="N652">
        <v>23</v>
      </c>
      <c r="P652">
        <f t="shared" si="21"/>
        <v>498.58079219918369</v>
      </c>
      <c r="Q652">
        <v>105.92064681645886</v>
      </c>
    </row>
    <row r="653" spans="1:17" hidden="1" x14ac:dyDescent="0.2">
      <c r="A653" s="2">
        <f t="shared" si="20"/>
        <v>43891</v>
      </c>
      <c r="B653">
        <v>2020</v>
      </c>
      <c r="C653" s="3" t="s">
        <v>120</v>
      </c>
      <c r="D653" t="s">
        <v>61</v>
      </c>
      <c r="E653" t="s">
        <v>14</v>
      </c>
      <c r="F653" t="s">
        <v>62</v>
      </c>
      <c r="G653">
        <v>1461.35</v>
      </c>
      <c r="H653" t="s">
        <v>16</v>
      </c>
      <c r="I653" t="s">
        <v>17</v>
      </c>
      <c r="J653">
        <v>1</v>
      </c>
      <c r="K653" t="s">
        <v>63</v>
      </c>
      <c r="L653">
        <v>3.6</v>
      </c>
      <c r="M653" t="s">
        <v>64</v>
      </c>
      <c r="N653">
        <v>32</v>
      </c>
      <c r="P653">
        <f t="shared" si="21"/>
        <v>1379.6649132366542</v>
      </c>
      <c r="Q653">
        <v>105.92064681645886</v>
      </c>
    </row>
    <row r="654" spans="1:17" hidden="1" x14ac:dyDescent="0.2">
      <c r="A654" s="2">
        <f t="shared" si="20"/>
        <v>43891</v>
      </c>
      <c r="B654">
        <v>2020</v>
      </c>
      <c r="C654" s="3" t="s">
        <v>120</v>
      </c>
      <c r="D654" t="s">
        <v>31</v>
      </c>
      <c r="E654" t="s">
        <v>23</v>
      </c>
      <c r="F654" t="s">
        <v>65</v>
      </c>
      <c r="G654">
        <v>789.3</v>
      </c>
      <c r="H654" t="s">
        <v>16</v>
      </c>
      <c r="I654" t="s">
        <v>17</v>
      </c>
      <c r="J654" t="s">
        <v>37</v>
      </c>
      <c r="K654" t="s">
        <v>38</v>
      </c>
      <c r="L654">
        <v>100</v>
      </c>
      <c r="M654" t="s">
        <v>39</v>
      </c>
      <c r="N654">
        <v>12</v>
      </c>
      <c r="P654">
        <f t="shared" si="21"/>
        <v>745.18049476011299</v>
      </c>
      <c r="Q654">
        <v>105.92064681645886</v>
      </c>
    </row>
    <row r="655" spans="1:17" hidden="1" x14ac:dyDescent="0.2">
      <c r="A655" s="2">
        <f t="shared" si="20"/>
        <v>43891</v>
      </c>
      <c r="B655">
        <v>2020</v>
      </c>
      <c r="C655" s="3" t="s">
        <v>120</v>
      </c>
      <c r="D655" t="s">
        <v>66</v>
      </c>
      <c r="E655" t="s">
        <v>14</v>
      </c>
      <c r="F655" t="s">
        <v>67</v>
      </c>
      <c r="G655">
        <v>427.71</v>
      </c>
      <c r="H655" t="s">
        <v>16</v>
      </c>
      <c r="I655" t="s">
        <v>17</v>
      </c>
      <c r="J655">
        <v>1</v>
      </c>
      <c r="K655" t="s">
        <v>30</v>
      </c>
      <c r="L655">
        <v>3</v>
      </c>
      <c r="M655" t="s">
        <v>19</v>
      </c>
      <c r="N655">
        <v>20</v>
      </c>
      <c r="P655">
        <f t="shared" si="21"/>
        <v>403.8022924285417</v>
      </c>
      <c r="Q655">
        <v>105.92064681645886</v>
      </c>
    </row>
    <row r="656" spans="1:17" hidden="1" x14ac:dyDescent="0.2">
      <c r="A656" s="2">
        <f t="shared" si="20"/>
        <v>43891</v>
      </c>
      <c r="B656">
        <v>2020</v>
      </c>
      <c r="C656" s="3" t="s">
        <v>120</v>
      </c>
      <c r="D656" t="s">
        <v>68</v>
      </c>
      <c r="E656" t="s">
        <v>69</v>
      </c>
      <c r="F656" t="s">
        <v>70</v>
      </c>
      <c r="G656">
        <v>822.53</v>
      </c>
      <c r="H656" t="s">
        <v>16</v>
      </c>
      <c r="I656" t="s">
        <v>17</v>
      </c>
      <c r="J656">
        <v>1</v>
      </c>
      <c r="K656" t="s">
        <v>71</v>
      </c>
      <c r="L656">
        <v>100</v>
      </c>
      <c r="M656" t="s">
        <v>64</v>
      </c>
      <c r="N656">
        <v>22</v>
      </c>
      <c r="P656">
        <f t="shared" si="21"/>
        <v>776.55303731792196</v>
      </c>
      <c r="Q656">
        <v>105.92064681645886</v>
      </c>
    </row>
    <row r="657" spans="1:17" hidden="1" x14ac:dyDescent="0.2">
      <c r="A657" s="2">
        <f t="shared" si="20"/>
        <v>43891</v>
      </c>
      <c r="B657">
        <v>2020</v>
      </c>
      <c r="C657" s="3" t="s">
        <v>120</v>
      </c>
      <c r="D657" t="s">
        <v>68</v>
      </c>
      <c r="E657" t="s">
        <v>72</v>
      </c>
      <c r="F657" t="s">
        <v>73</v>
      </c>
      <c r="G657">
        <v>309</v>
      </c>
      <c r="H657" t="s">
        <v>16</v>
      </c>
      <c r="I657" t="s">
        <v>17</v>
      </c>
      <c r="J657" t="s">
        <v>37</v>
      </c>
      <c r="K657" t="s">
        <v>18</v>
      </c>
      <c r="L657">
        <v>10</v>
      </c>
      <c r="M657" t="s">
        <v>19</v>
      </c>
      <c r="N657">
        <v>22</v>
      </c>
      <c r="P657">
        <f t="shared" si="21"/>
        <v>291.72782577077783</v>
      </c>
      <c r="Q657">
        <v>105.92064681645886</v>
      </c>
    </row>
    <row r="658" spans="1:17" hidden="1" x14ac:dyDescent="0.2">
      <c r="A658" s="2">
        <f t="shared" si="20"/>
        <v>43891</v>
      </c>
      <c r="B658">
        <v>2020</v>
      </c>
      <c r="C658" s="3" t="s">
        <v>120</v>
      </c>
      <c r="D658" t="s">
        <v>74</v>
      </c>
      <c r="E658" t="s">
        <v>75</v>
      </c>
      <c r="F658" t="s">
        <v>76</v>
      </c>
      <c r="G658">
        <v>1080</v>
      </c>
      <c r="H658" t="s">
        <v>16</v>
      </c>
      <c r="I658" t="s">
        <v>17</v>
      </c>
      <c r="J658" t="s">
        <v>37</v>
      </c>
      <c r="K658" t="s">
        <v>77</v>
      </c>
      <c r="L658">
        <v>100</v>
      </c>
      <c r="M658" t="s">
        <v>39</v>
      </c>
      <c r="N658">
        <v>29</v>
      </c>
      <c r="P658">
        <f t="shared" si="21"/>
        <v>1019.6312357036895</v>
      </c>
      <c r="Q658">
        <v>105.92064681645886</v>
      </c>
    </row>
    <row r="659" spans="1:17" hidden="1" x14ac:dyDescent="0.2">
      <c r="A659" s="2">
        <f t="shared" si="20"/>
        <v>43891</v>
      </c>
      <c r="B659">
        <v>2020</v>
      </c>
      <c r="C659" s="3" t="s">
        <v>120</v>
      </c>
      <c r="D659" t="s">
        <v>74</v>
      </c>
      <c r="E659" t="s">
        <v>78</v>
      </c>
      <c r="F659" t="s">
        <v>79</v>
      </c>
      <c r="G659">
        <v>118.51</v>
      </c>
      <c r="H659" t="s">
        <v>16</v>
      </c>
      <c r="I659" t="s">
        <v>17</v>
      </c>
      <c r="J659" t="s">
        <v>37</v>
      </c>
      <c r="K659" t="s">
        <v>18</v>
      </c>
      <c r="L659">
        <v>10</v>
      </c>
      <c r="M659" t="s">
        <v>19</v>
      </c>
      <c r="N659">
        <v>29</v>
      </c>
      <c r="P659">
        <f t="shared" si="21"/>
        <v>111.88564605855949</v>
      </c>
      <c r="Q659">
        <v>105.92064681645886</v>
      </c>
    </row>
    <row r="660" spans="1:17" hidden="1" x14ac:dyDescent="0.2">
      <c r="A660" s="2">
        <f t="shared" si="20"/>
        <v>43891</v>
      </c>
      <c r="B660">
        <v>2020</v>
      </c>
      <c r="C660" s="3" t="s">
        <v>120</v>
      </c>
      <c r="D660" t="s">
        <v>66</v>
      </c>
      <c r="E660" t="s">
        <v>80</v>
      </c>
      <c r="F660" t="s">
        <v>86</v>
      </c>
      <c r="G660">
        <v>541</v>
      </c>
      <c r="H660" t="s">
        <v>16</v>
      </c>
      <c r="I660" t="s">
        <v>17</v>
      </c>
      <c r="J660">
        <v>1</v>
      </c>
      <c r="K660" t="s">
        <v>18</v>
      </c>
      <c r="L660">
        <v>10</v>
      </c>
      <c r="M660" t="s">
        <v>19</v>
      </c>
      <c r="N660">
        <v>20</v>
      </c>
      <c r="P660">
        <f t="shared" si="21"/>
        <v>510.75972084786667</v>
      </c>
      <c r="Q660">
        <v>105.92064681645886</v>
      </c>
    </row>
    <row r="661" spans="1:17" hidden="1" x14ac:dyDescent="0.2">
      <c r="A661" s="2">
        <f t="shared" si="20"/>
        <v>43891</v>
      </c>
      <c r="B661">
        <v>2020</v>
      </c>
      <c r="C661" s="3" t="s">
        <v>120</v>
      </c>
      <c r="D661" t="s">
        <v>82</v>
      </c>
      <c r="E661" t="s">
        <v>83</v>
      </c>
      <c r="F661" t="s">
        <v>84</v>
      </c>
      <c r="G661">
        <v>463.51</v>
      </c>
      <c r="H661" t="s">
        <v>16</v>
      </c>
      <c r="I661" t="s">
        <v>17</v>
      </c>
      <c r="J661">
        <v>1</v>
      </c>
      <c r="K661" t="s">
        <v>18</v>
      </c>
      <c r="L661">
        <v>10</v>
      </c>
      <c r="M661" t="s">
        <v>19</v>
      </c>
      <c r="N661">
        <v>21</v>
      </c>
      <c r="P661">
        <f t="shared" si="21"/>
        <v>437.60117968612695</v>
      </c>
      <c r="Q661">
        <v>105.92064681645886</v>
      </c>
    </row>
    <row r="662" spans="1:17" hidden="1" x14ac:dyDescent="0.2">
      <c r="A662" s="2">
        <f t="shared" si="20"/>
        <v>43862</v>
      </c>
      <c r="B662">
        <v>2020</v>
      </c>
      <c r="C662" s="3" t="s">
        <v>119</v>
      </c>
      <c r="D662" t="s">
        <v>13</v>
      </c>
      <c r="E662" t="s">
        <v>14</v>
      </c>
      <c r="F662" t="s">
        <v>15</v>
      </c>
      <c r="G662">
        <v>1590</v>
      </c>
      <c r="H662" t="s">
        <v>16</v>
      </c>
      <c r="I662" t="s">
        <v>17</v>
      </c>
      <c r="J662">
        <v>1</v>
      </c>
      <c r="K662" t="s">
        <v>18</v>
      </c>
      <c r="L662">
        <v>10</v>
      </c>
      <c r="M662" t="s">
        <v>19</v>
      </c>
      <c r="N662">
        <v>9</v>
      </c>
      <c r="P662">
        <f t="shared" si="21"/>
        <v>1505.1333164556547</v>
      </c>
      <c r="Q662">
        <v>105.63848282517542</v>
      </c>
    </row>
    <row r="663" spans="1:17" hidden="1" x14ac:dyDescent="0.2">
      <c r="A663" s="2">
        <f t="shared" si="20"/>
        <v>43862</v>
      </c>
      <c r="B663">
        <v>2020</v>
      </c>
      <c r="C663" s="3" t="s">
        <v>119</v>
      </c>
      <c r="D663" t="s">
        <v>20</v>
      </c>
      <c r="E663" t="s">
        <v>14</v>
      </c>
      <c r="F663" t="s">
        <v>21</v>
      </c>
      <c r="G663">
        <v>1199.9000000000001</v>
      </c>
      <c r="H663" t="s">
        <v>16</v>
      </c>
      <c r="I663" t="s">
        <v>17</v>
      </c>
      <c r="J663">
        <v>1</v>
      </c>
      <c r="K663" t="s">
        <v>18</v>
      </c>
      <c r="L663">
        <v>10</v>
      </c>
      <c r="M663" t="s">
        <v>19</v>
      </c>
      <c r="N663">
        <v>31</v>
      </c>
      <c r="P663">
        <f t="shared" si="21"/>
        <v>1135.8550103239877</v>
      </c>
      <c r="Q663">
        <v>105.63848282517542</v>
      </c>
    </row>
    <row r="664" spans="1:17" hidden="1" x14ac:dyDescent="0.2">
      <c r="A664" s="2">
        <f t="shared" si="20"/>
        <v>43862</v>
      </c>
      <c r="B664">
        <v>2020</v>
      </c>
      <c r="C664" s="3" t="s">
        <v>119</v>
      </c>
      <c r="D664" t="s">
        <v>22</v>
      </c>
      <c r="E664" t="s">
        <v>23</v>
      </c>
      <c r="F664" t="s">
        <v>24</v>
      </c>
      <c r="G664">
        <v>689.94</v>
      </c>
      <c r="H664" t="s">
        <v>16</v>
      </c>
      <c r="I664" t="s">
        <v>17</v>
      </c>
      <c r="J664" t="s">
        <v>37</v>
      </c>
      <c r="K664" t="s">
        <v>25</v>
      </c>
      <c r="L664">
        <v>100</v>
      </c>
      <c r="M664" t="s">
        <v>19</v>
      </c>
      <c r="N664">
        <v>14</v>
      </c>
      <c r="P664">
        <f t="shared" si="21"/>
        <v>653.1142643744746</v>
      </c>
      <c r="Q664">
        <v>105.63848282517542</v>
      </c>
    </row>
    <row r="665" spans="1:17" hidden="1" x14ac:dyDescent="0.2">
      <c r="A665" s="2">
        <f t="shared" si="20"/>
        <v>43862</v>
      </c>
      <c r="B665">
        <v>2020</v>
      </c>
      <c r="C665" s="3" t="s">
        <v>119</v>
      </c>
      <c r="D665" t="s">
        <v>26</v>
      </c>
      <c r="E665" t="s">
        <v>27</v>
      </c>
      <c r="F665" t="s">
        <v>28</v>
      </c>
      <c r="G665">
        <v>360</v>
      </c>
      <c r="H665" t="s">
        <v>16</v>
      </c>
      <c r="I665" t="s">
        <v>29</v>
      </c>
      <c r="J665">
        <v>1</v>
      </c>
      <c r="K665" t="s">
        <v>30</v>
      </c>
      <c r="L665">
        <v>3</v>
      </c>
      <c r="M665" t="s">
        <v>19</v>
      </c>
      <c r="N665">
        <v>19</v>
      </c>
      <c r="P665">
        <f t="shared" si="21"/>
        <v>340.78490183901613</v>
      </c>
      <c r="Q665">
        <v>105.63848282517542</v>
      </c>
    </row>
    <row r="666" spans="1:17" hidden="1" x14ac:dyDescent="0.2">
      <c r="A666" s="2">
        <f t="shared" si="20"/>
        <v>43862</v>
      </c>
      <c r="B666">
        <v>2020</v>
      </c>
      <c r="C666" s="3" t="s">
        <v>119</v>
      </c>
      <c r="D666" t="s">
        <v>31</v>
      </c>
      <c r="E666" t="s">
        <v>32</v>
      </c>
      <c r="F666" t="s">
        <v>33</v>
      </c>
      <c r="G666">
        <v>697.84</v>
      </c>
      <c r="H666" t="s">
        <v>16</v>
      </c>
      <c r="I666" t="s">
        <v>17</v>
      </c>
      <c r="J666">
        <v>2</v>
      </c>
      <c r="K666" t="s">
        <v>30</v>
      </c>
      <c r="L666">
        <v>3</v>
      </c>
      <c r="M666" t="s">
        <v>19</v>
      </c>
      <c r="N666">
        <v>12</v>
      </c>
      <c r="P666">
        <f t="shared" si="21"/>
        <v>660.59259972038626</v>
      </c>
      <c r="Q666">
        <v>105.63848282517542</v>
      </c>
    </row>
    <row r="667" spans="1:17" hidden="1" x14ac:dyDescent="0.2">
      <c r="A667" s="2">
        <f t="shared" si="20"/>
        <v>43862</v>
      </c>
      <c r="B667">
        <v>2020</v>
      </c>
      <c r="C667" s="3" t="s">
        <v>119</v>
      </c>
      <c r="D667" t="s">
        <v>34</v>
      </c>
      <c r="E667" t="s">
        <v>35</v>
      </c>
      <c r="F667" t="s">
        <v>36</v>
      </c>
      <c r="G667">
        <v>102</v>
      </c>
      <c r="H667" t="s">
        <v>16</v>
      </c>
      <c r="I667" t="s">
        <v>17</v>
      </c>
      <c r="J667" t="s">
        <v>37</v>
      </c>
      <c r="K667" t="s">
        <v>38</v>
      </c>
      <c r="L667">
        <v>100</v>
      </c>
      <c r="M667" t="s">
        <v>39</v>
      </c>
      <c r="N667">
        <v>11</v>
      </c>
      <c r="P667">
        <f t="shared" si="21"/>
        <v>96.555722187721244</v>
      </c>
      <c r="Q667">
        <v>105.63848282517542</v>
      </c>
    </row>
    <row r="668" spans="1:17" x14ac:dyDescent="0.2">
      <c r="A668" s="2">
        <f t="shared" si="20"/>
        <v>43862</v>
      </c>
      <c r="B668">
        <v>2020</v>
      </c>
      <c r="C668" s="3" t="s">
        <v>119</v>
      </c>
      <c r="D668" t="s">
        <v>44</v>
      </c>
      <c r="E668" t="s">
        <v>14</v>
      </c>
      <c r="F668" t="s">
        <v>45</v>
      </c>
      <c r="G668">
        <v>376</v>
      </c>
      <c r="H668" t="s">
        <v>16</v>
      </c>
      <c r="I668" t="s">
        <v>17</v>
      </c>
      <c r="J668">
        <v>1</v>
      </c>
      <c r="K668" t="s">
        <v>30</v>
      </c>
      <c r="L668">
        <v>3</v>
      </c>
      <c r="M668" t="s">
        <v>19</v>
      </c>
      <c r="N668">
        <v>27</v>
      </c>
      <c r="P668">
        <f t="shared" si="21"/>
        <v>355.9308974763058</v>
      </c>
      <c r="Q668">
        <v>105.63848282517542</v>
      </c>
    </row>
    <row r="669" spans="1:17" hidden="1" x14ac:dyDescent="0.2">
      <c r="A669" s="2">
        <f t="shared" si="20"/>
        <v>43862</v>
      </c>
      <c r="B669">
        <v>2020</v>
      </c>
      <c r="C669" s="3" t="s">
        <v>119</v>
      </c>
      <c r="D669" t="s">
        <v>46</v>
      </c>
      <c r="E669" t="s">
        <v>47</v>
      </c>
      <c r="F669" t="s">
        <v>48</v>
      </c>
      <c r="G669">
        <v>286</v>
      </c>
      <c r="H669" t="s">
        <v>16</v>
      </c>
      <c r="I669" t="s">
        <v>42</v>
      </c>
      <c r="J669" t="s">
        <v>37</v>
      </c>
      <c r="K669" t="s">
        <v>18</v>
      </c>
      <c r="L669">
        <v>10</v>
      </c>
      <c r="M669" t="s">
        <v>19</v>
      </c>
      <c r="N669">
        <v>28</v>
      </c>
      <c r="P669">
        <f t="shared" si="21"/>
        <v>270.73467201655171</v>
      </c>
      <c r="Q669">
        <v>105.63848282517542</v>
      </c>
    </row>
    <row r="670" spans="1:17" hidden="1" x14ac:dyDescent="0.2">
      <c r="A670" s="2">
        <f t="shared" si="20"/>
        <v>43862</v>
      </c>
      <c r="B670">
        <v>2020</v>
      </c>
      <c r="C670" s="3" t="s">
        <v>119</v>
      </c>
      <c r="D670" t="s">
        <v>49</v>
      </c>
      <c r="E670" t="s">
        <v>14</v>
      </c>
      <c r="F670" t="s">
        <v>50</v>
      </c>
      <c r="G670">
        <v>426.45</v>
      </c>
      <c r="H670" t="s">
        <v>16</v>
      </c>
      <c r="I670" t="s">
        <v>17</v>
      </c>
      <c r="J670" t="s">
        <v>37</v>
      </c>
      <c r="K670" t="s">
        <v>30</v>
      </c>
      <c r="L670">
        <v>3</v>
      </c>
      <c r="M670" t="s">
        <v>19</v>
      </c>
      <c r="N670">
        <v>6</v>
      </c>
      <c r="P670">
        <f t="shared" si="21"/>
        <v>403.68811497013456</v>
      </c>
      <c r="Q670">
        <v>105.63848282517542</v>
      </c>
    </row>
    <row r="671" spans="1:17" hidden="1" x14ac:dyDescent="0.2">
      <c r="A671" s="2">
        <f t="shared" si="20"/>
        <v>43862</v>
      </c>
      <c r="B671">
        <v>2020</v>
      </c>
      <c r="C671" s="3" t="s">
        <v>119</v>
      </c>
      <c r="D671" t="s">
        <v>49</v>
      </c>
      <c r="E671" t="s">
        <v>51</v>
      </c>
      <c r="F671" t="s">
        <v>52</v>
      </c>
      <c r="G671">
        <v>118.51</v>
      </c>
      <c r="H671" t="s">
        <v>16</v>
      </c>
      <c r="I671" t="s">
        <v>17</v>
      </c>
      <c r="J671" t="s">
        <v>37</v>
      </c>
      <c r="K671" t="s">
        <v>18</v>
      </c>
      <c r="L671">
        <v>10</v>
      </c>
      <c r="M671" t="s">
        <v>19</v>
      </c>
      <c r="N671">
        <v>6</v>
      </c>
      <c r="P671">
        <f t="shared" si="21"/>
        <v>112.18449643594948</v>
      </c>
      <c r="Q671">
        <v>105.63848282517542</v>
      </c>
    </row>
    <row r="672" spans="1:17" hidden="1" x14ac:dyDescent="0.2">
      <c r="A672" s="2">
        <f t="shared" si="20"/>
        <v>43862</v>
      </c>
      <c r="B672">
        <v>2020</v>
      </c>
      <c r="C672" s="3" t="s">
        <v>119</v>
      </c>
      <c r="D672" t="s">
        <v>53</v>
      </c>
      <c r="E672" t="s">
        <v>54</v>
      </c>
      <c r="F672" t="s">
        <v>55</v>
      </c>
      <c r="G672">
        <v>591</v>
      </c>
      <c r="H672" t="s">
        <v>16</v>
      </c>
      <c r="I672" t="s">
        <v>17</v>
      </c>
      <c r="J672" t="s">
        <v>37</v>
      </c>
      <c r="K672" t="s">
        <v>56</v>
      </c>
      <c r="L672">
        <v>10</v>
      </c>
      <c r="M672" t="s">
        <v>19</v>
      </c>
      <c r="N672">
        <v>3</v>
      </c>
      <c r="P672">
        <f t="shared" si="21"/>
        <v>559.45521385238487</v>
      </c>
      <c r="Q672">
        <v>105.63848282517542</v>
      </c>
    </row>
    <row r="673" spans="1:17" hidden="1" x14ac:dyDescent="0.2">
      <c r="A673" s="2">
        <f t="shared" si="20"/>
        <v>43862</v>
      </c>
      <c r="B673">
        <v>2020</v>
      </c>
      <c r="C673" s="3" t="s">
        <v>119</v>
      </c>
      <c r="D673" t="s">
        <v>57</v>
      </c>
      <c r="E673" t="s">
        <v>58</v>
      </c>
      <c r="F673" t="s">
        <v>59</v>
      </c>
      <c r="G673">
        <v>528.1</v>
      </c>
      <c r="H673" t="s">
        <v>16</v>
      </c>
      <c r="I673" t="s">
        <v>17</v>
      </c>
      <c r="J673">
        <v>1</v>
      </c>
      <c r="K673" t="s">
        <v>60</v>
      </c>
      <c r="L673">
        <v>10</v>
      </c>
      <c r="M673" t="s">
        <v>39</v>
      </c>
      <c r="N673">
        <v>23</v>
      </c>
      <c r="P673">
        <f t="shared" si="21"/>
        <v>499.91251850329013</v>
      </c>
      <c r="Q673">
        <v>105.63848282517542</v>
      </c>
    </row>
    <row r="674" spans="1:17" hidden="1" x14ac:dyDescent="0.2">
      <c r="A674" s="2">
        <f t="shared" si="20"/>
        <v>43862</v>
      </c>
      <c r="B674">
        <v>2020</v>
      </c>
      <c r="C674" s="3" t="s">
        <v>119</v>
      </c>
      <c r="D674" t="s">
        <v>61</v>
      </c>
      <c r="E674" t="s">
        <v>14</v>
      </c>
      <c r="F674" t="s">
        <v>62</v>
      </c>
      <c r="G674">
        <v>1432.69</v>
      </c>
      <c r="H674" t="s">
        <v>16</v>
      </c>
      <c r="I674" t="s">
        <v>17</v>
      </c>
      <c r="J674">
        <v>1</v>
      </c>
      <c r="K674" t="s">
        <v>63</v>
      </c>
      <c r="L674">
        <v>3.6</v>
      </c>
      <c r="M674" t="s">
        <v>64</v>
      </c>
      <c r="N674">
        <v>32</v>
      </c>
      <c r="P674">
        <f t="shared" si="21"/>
        <v>1356.2197805992782</v>
      </c>
      <c r="Q674">
        <v>105.63848282517542</v>
      </c>
    </row>
    <row r="675" spans="1:17" hidden="1" x14ac:dyDescent="0.2">
      <c r="A675" s="2">
        <f t="shared" si="20"/>
        <v>43862</v>
      </c>
      <c r="B675">
        <v>2020</v>
      </c>
      <c r="C675" s="3" t="s">
        <v>119</v>
      </c>
      <c r="D675" t="s">
        <v>31</v>
      </c>
      <c r="E675" t="s">
        <v>23</v>
      </c>
      <c r="F675" t="s">
        <v>65</v>
      </c>
      <c r="G675">
        <v>789.3</v>
      </c>
      <c r="H675" t="s">
        <v>16</v>
      </c>
      <c r="I675" t="s">
        <v>17</v>
      </c>
      <c r="J675" t="s">
        <v>37</v>
      </c>
      <c r="K675" t="s">
        <v>38</v>
      </c>
      <c r="L675">
        <v>100</v>
      </c>
      <c r="M675" t="s">
        <v>39</v>
      </c>
      <c r="N675">
        <v>12</v>
      </c>
      <c r="P675">
        <f t="shared" si="21"/>
        <v>747.17089728204292</v>
      </c>
      <c r="Q675">
        <v>105.63848282517542</v>
      </c>
    </row>
    <row r="676" spans="1:17" hidden="1" x14ac:dyDescent="0.2">
      <c r="A676" s="2">
        <f t="shared" si="20"/>
        <v>43862</v>
      </c>
      <c r="B676">
        <v>2020</v>
      </c>
      <c r="C676" s="3" t="s">
        <v>119</v>
      </c>
      <c r="D676" t="s">
        <v>66</v>
      </c>
      <c r="E676" t="s">
        <v>14</v>
      </c>
      <c r="F676" t="s">
        <v>67</v>
      </c>
      <c r="G676">
        <v>427.71</v>
      </c>
      <c r="H676" t="s">
        <v>16</v>
      </c>
      <c r="I676" t="s">
        <v>17</v>
      </c>
      <c r="J676">
        <v>1</v>
      </c>
      <c r="K676" t="s">
        <v>30</v>
      </c>
      <c r="L676">
        <v>3</v>
      </c>
      <c r="M676" t="s">
        <v>19</v>
      </c>
      <c r="N676">
        <v>20</v>
      </c>
      <c r="P676">
        <f t="shared" si="21"/>
        <v>404.88086212657112</v>
      </c>
      <c r="Q676">
        <v>105.63848282517542</v>
      </c>
    </row>
    <row r="677" spans="1:17" hidden="1" x14ac:dyDescent="0.2">
      <c r="A677" s="2">
        <f t="shared" si="20"/>
        <v>43862</v>
      </c>
      <c r="B677">
        <v>2020</v>
      </c>
      <c r="C677" s="3" t="s">
        <v>119</v>
      </c>
      <c r="D677" t="s">
        <v>68</v>
      </c>
      <c r="E677" t="s">
        <v>69</v>
      </c>
      <c r="F677" t="s">
        <v>70</v>
      </c>
      <c r="G677">
        <v>823</v>
      </c>
      <c r="H677" t="s">
        <v>16</v>
      </c>
      <c r="I677" t="s">
        <v>17</v>
      </c>
      <c r="J677">
        <v>1</v>
      </c>
      <c r="K677" t="s">
        <v>71</v>
      </c>
      <c r="L677">
        <v>100</v>
      </c>
      <c r="M677" t="s">
        <v>64</v>
      </c>
      <c r="N677">
        <v>22</v>
      </c>
      <c r="P677">
        <f t="shared" si="21"/>
        <v>779.07215059308419</v>
      </c>
      <c r="Q677">
        <v>105.63848282517542</v>
      </c>
    </row>
    <row r="678" spans="1:17" hidden="1" x14ac:dyDescent="0.2">
      <c r="A678" s="2">
        <f t="shared" si="20"/>
        <v>43862</v>
      </c>
      <c r="B678">
        <v>2020</v>
      </c>
      <c r="C678" s="3" t="s">
        <v>119</v>
      </c>
      <c r="D678" t="s">
        <v>68</v>
      </c>
      <c r="E678" t="s">
        <v>72</v>
      </c>
      <c r="F678" t="s">
        <v>73</v>
      </c>
      <c r="G678">
        <v>291.5</v>
      </c>
      <c r="H678" t="s">
        <v>16</v>
      </c>
      <c r="I678" t="s">
        <v>17</v>
      </c>
      <c r="J678" t="s">
        <v>37</v>
      </c>
      <c r="K678" t="s">
        <v>18</v>
      </c>
      <c r="L678">
        <v>10</v>
      </c>
      <c r="M678" t="s">
        <v>19</v>
      </c>
      <c r="N678">
        <v>22</v>
      </c>
      <c r="P678">
        <f t="shared" si="21"/>
        <v>275.94110801687009</v>
      </c>
      <c r="Q678">
        <v>105.63848282517542</v>
      </c>
    </row>
    <row r="679" spans="1:17" hidden="1" x14ac:dyDescent="0.2">
      <c r="A679" s="2">
        <f t="shared" si="20"/>
        <v>43862</v>
      </c>
      <c r="B679">
        <v>2020</v>
      </c>
      <c r="C679" s="3" t="s">
        <v>119</v>
      </c>
      <c r="D679" t="s">
        <v>74</v>
      </c>
      <c r="E679" t="s">
        <v>75</v>
      </c>
      <c r="F679" t="s">
        <v>76</v>
      </c>
      <c r="G679">
        <v>1080</v>
      </c>
      <c r="H679" t="s">
        <v>16</v>
      </c>
      <c r="I679" t="s">
        <v>17</v>
      </c>
      <c r="J679" t="s">
        <v>37</v>
      </c>
      <c r="K679" t="s">
        <v>77</v>
      </c>
      <c r="L679">
        <v>100</v>
      </c>
      <c r="M679" t="s">
        <v>39</v>
      </c>
      <c r="N679">
        <v>29</v>
      </c>
      <c r="P679">
        <f t="shared" si="21"/>
        <v>1022.3547055170485</v>
      </c>
      <c r="Q679">
        <v>105.63848282517542</v>
      </c>
    </row>
    <row r="680" spans="1:17" hidden="1" x14ac:dyDescent="0.2">
      <c r="A680" s="2">
        <f t="shared" si="20"/>
        <v>43862</v>
      </c>
      <c r="B680">
        <v>2020</v>
      </c>
      <c r="C680" s="3" t="s">
        <v>119</v>
      </c>
      <c r="D680" t="s">
        <v>74</v>
      </c>
      <c r="E680" t="s">
        <v>78</v>
      </c>
      <c r="F680" t="s">
        <v>79</v>
      </c>
      <c r="G680">
        <v>118.51</v>
      </c>
      <c r="H680" t="s">
        <v>16</v>
      </c>
      <c r="I680" t="s">
        <v>17</v>
      </c>
      <c r="J680" t="s">
        <v>37</v>
      </c>
      <c r="K680" t="s">
        <v>18</v>
      </c>
      <c r="L680">
        <v>10</v>
      </c>
      <c r="M680" t="s">
        <v>19</v>
      </c>
      <c r="N680">
        <v>29</v>
      </c>
      <c r="P680">
        <f t="shared" si="21"/>
        <v>112.18449643594948</v>
      </c>
      <c r="Q680">
        <v>105.63848282517542</v>
      </c>
    </row>
    <row r="681" spans="1:17" hidden="1" x14ac:dyDescent="0.2">
      <c r="A681" s="2">
        <f t="shared" si="20"/>
        <v>43862</v>
      </c>
      <c r="B681">
        <v>2020</v>
      </c>
      <c r="C681" s="3" t="s">
        <v>119</v>
      </c>
      <c r="D681" t="s">
        <v>66</v>
      </c>
      <c r="E681" t="s">
        <v>80</v>
      </c>
      <c r="F681" t="s">
        <v>86</v>
      </c>
      <c r="G681">
        <v>541</v>
      </c>
      <c r="H681" t="s">
        <v>16</v>
      </c>
      <c r="I681" t="s">
        <v>17</v>
      </c>
      <c r="J681">
        <v>1</v>
      </c>
      <c r="K681" t="s">
        <v>18</v>
      </c>
      <c r="L681">
        <v>10</v>
      </c>
      <c r="M681" t="s">
        <v>19</v>
      </c>
      <c r="N681">
        <v>20</v>
      </c>
      <c r="P681">
        <f t="shared" si="21"/>
        <v>512.12397748585488</v>
      </c>
      <c r="Q681">
        <v>105.63848282517542</v>
      </c>
    </row>
    <row r="682" spans="1:17" hidden="1" x14ac:dyDescent="0.2">
      <c r="A682" s="2">
        <f t="shared" si="20"/>
        <v>43862</v>
      </c>
      <c r="B682">
        <v>2020</v>
      </c>
      <c r="C682" s="3" t="s">
        <v>119</v>
      </c>
      <c r="D682" t="s">
        <v>82</v>
      </c>
      <c r="E682" t="s">
        <v>83</v>
      </c>
      <c r="F682" t="s">
        <v>84</v>
      </c>
      <c r="G682">
        <v>463.51</v>
      </c>
      <c r="H682" t="s">
        <v>16</v>
      </c>
      <c r="I682" t="s">
        <v>17</v>
      </c>
      <c r="J682">
        <v>1</v>
      </c>
      <c r="K682" t="s">
        <v>18</v>
      </c>
      <c r="L682">
        <v>10</v>
      </c>
      <c r="M682" t="s">
        <v>19</v>
      </c>
      <c r="N682">
        <v>21</v>
      </c>
      <c r="P682">
        <f t="shared" si="21"/>
        <v>438.77002736500657</v>
      </c>
      <c r="Q682">
        <v>105.63848282517542</v>
      </c>
    </row>
    <row r="683" spans="1:17" hidden="1" x14ac:dyDescent="0.2">
      <c r="A683" s="2">
        <f t="shared" si="20"/>
        <v>43831</v>
      </c>
      <c r="B683">
        <v>2020</v>
      </c>
      <c r="C683" s="3" t="s">
        <v>118</v>
      </c>
      <c r="D683" t="s">
        <v>13</v>
      </c>
      <c r="E683" t="s">
        <v>14</v>
      </c>
      <c r="F683" t="s">
        <v>15</v>
      </c>
      <c r="G683">
        <v>1590</v>
      </c>
      <c r="H683" t="s">
        <v>16</v>
      </c>
      <c r="I683" t="s">
        <v>17</v>
      </c>
      <c r="J683">
        <v>1</v>
      </c>
      <c r="K683" t="s">
        <v>18</v>
      </c>
      <c r="L683">
        <v>10</v>
      </c>
      <c r="M683" t="s">
        <v>19</v>
      </c>
      <c r="N683">
        <v>9</v>
      </c>
      <c r="P683">
        <f t="shared" si="21"/>
        <v>1508.3291577405155</v>
      </c>
      <c r="Q683">
        <v>105.41465646542483</v>
      </c>
    </row>
    <row r="684" spans="1:17" hidden="1" x14ac:dyDescent="0.2">
      <c r="A684" s="2">
        <f t="shared" si="20"/>
        <v>43831</v>
      </c>
      <c r="B684">
        <v>2020</v>
      </c>
      <c r="C684" s="3" t="s">
        <v>118</v>
      </c>
      <c r="D684" t="s">
        <v>20</v>
      </c>
      <c r="E684" t="s">
        <v>14</v>
      </c>
      <c r="F684" t="s">
        <v>21</v>
      </c>
      <c r="G684">
        <v>1170.8399999999999</v>
      </c>
      <c r="H684" t="s">
        <v>16</v>
      </c>
      <c r="I684" t="s">
        <v>17</v>
      </c>
      <c r="J684">
        <v>1</v>
      </c>
      <c r="K684" t="s">
        <v>18</v>
      </c>
      <c r="L684">
        <v>10</v>
      </c>
      <c r="M684" t="s">
        <v>19</v>
      </c>
      <c r="N684">
        <v>31</v>
      </c>
      <c r="P684">
        <f t="shared" si="21"/>
        <v>1110.6994409112608</v>
      </c>
      <c r="Q684">
        <v>105.41465646542483</v>
      </c>
    </row>
    <row r="685" spans="1:17" hidden="1" x14ac:dyDescent="0.2">
      <c r="A685" s="2">
        <f t="shared" si="20"/>
        <v>43831</v>
      </c>
      <c r="B685">
        <v>2020</v>
      </c>
      <c r="C685" s="3" t="s">
        <v>118</v>
      </c>
      <c r="D685" t="s">
        <v>22</v>
      </c>
      <c r="E685" t="s">
        <v>23</v>
      </c>
      <c r="F685" t="s">
        <v>24</v>
      </c>
      <c r="G685">
        <v>689.94</v>
      </c>
      <c r="H685" t="s">
        <v>16</v>
      </c>
      <c r="I685" t="s">
        <v>17</v>
      </c>
      <c r="J685" t="s">
        <v>37</v>
      </c>
      <c r="K685" t="s">
        <v>25</v>
      </c>
      <c r="L685">
        <v>100</v>
      </c>
      <c r="M685" t="s">
        <v>19</v>
      </c>
      <c r="N685">
        <v>14</v>
      </c>
      <c r="P685">
        <f t="shared" si="21"/>
        <v>654.50101829653534</v>
      </c>
      <c r="Q685">
        <v>105.41465646542483</v>
      </c>
    </row>
    <row r="686" spans="1:17" hidden="1" x14ac:dyDescent="0.2">
      <c r="A686" s="2">
        <f t="shared" si="20"/>
        <v>43831</v>
      </c>
      <c r="B686">
        <v>2020</v>
      </c>
      <c r="C686" s="3" t="s">
        <v>118</v>
      </c>
      <c r="D686" t="s">
        <v>26</v>
      </c>
      <c r="E686" t="s">
        <v>27</v>
      </c>
      <c r="F686" t="s">
        <v>28</v>
      </c>
      <c r="G686">
        <v>360</v>
      </c>
      <c r="H686" t="s">
        <v>16</v>
      </c>
      <c r="I686" t="s">
        <v>29</v>
      </c>
      <c r="J686">
        <v>1</v>
      </c>
      <c r="K686" t="s">
        <v>30</v>
      </c>
      <c r="L686">
        <v>3</v>
      </c>
      <c r="M686" t="s">
        <v>19</v>
      </c>
      <c r="N686">
        <v>19</v>
      </c>
      <c r="P686">
        <f t="shared" si="21"/>
        <v>341.50848854502237</v>
      </c>
      <c r="Q686">
        <v>105.41465646542483</v>
      </c>
    </row>
    <row r="687" spans="1:17" hidden="1" x14ac:dyDescent="0.2">
      <c r="A687" s="2">
        <f t="shared" si="20"/>
        <v>43831</v>
      </c>
      <c r="B687">
        <v>2020</v>
      </c>
      <c r="C687" s="3" t="s">
        <v>118</v>
      </c>
      <c r="D687" t="s">
        <v>31</v>
      </c>
      <c r="E687" t="s">
        <v>32</v>
      </c>
      <c r="F687" t="s">
        <v>33</v>
      </c>
      <c r="G687">
        <v>697.84</v>
      </c>
      <c r="H687" t="s">
        <v>16</v>
      </c>
      <c r="I687" t="s">
        <v>17</v>
      </c>
      <c r="J687">
        <v>2</v>
      </c>
      <c r="K687" t="s">
        <v>30</v>
      </c>
      <c r="L687">
        <v>3</v>
      </c>
      <c r="M687" t="s">
        <v>19</v>
      </c>
      <c r="N687">
        <v>12</v>
      </c>
      <c r="P687">
        <f t="shared" si="21"/>
        <v>661.99523235071774</v>
      </c>
      <c r="Q687">
        <v>105.41465646542483</v>
      </c>
    </row>
    <row r="688" spans="1:17" hidden="1" x14ac:dyDescent="0.2">
      <c r="A688" s="2">
        <f t="shared" si="20"/>
        <v>43831</v>
      </c>
      <c r="B688">
        <v>2020</v>
      </c>
      <c r="C688" s="3" t="s">
        <v>118</v>
      </c>
      <c r="D688" t="s">
        <v>34</v>
      </c>
      <c r="E688" t="s">
        <v>35</v>
      </c>
      <c r="F688" t="s">
        <v>36</v>
      </c>
      <c r="G688">
        <v>102</v>
      </c>
      <c r="H688" t="s">
        <v>16</v>
      </c>
      <c r="I688" t="s">
        <v>17</v>
      </c>
      <c r="J688" t="s">
        <v>37</v>
      </c>
      <c r="K688" t="s">
        <v>38</v>
      </c>
      <c r="L688">
        <v>100</v>
      </c>
      <c r="M688" t="s">
        <v>39</v>
      </c>
      <c r="N688">
        <v>11</v>
      </c>
      <c r="P688">
        <f t="shared" si="21"/>
        <v>96.76073842108967</v>
      </c>
      <c r="Q688">
        <v>105.41465646542483</v>
      </c>
    </row>
    <row r="689" spans="1:17" x14ac:dyDescent="0.2">
      <c r="A689" s="2">
        <f t="shared" si="20"/>
        <v>43831</v>
      </c>
      <c r="B689">
        <v>2020</v>
      </c>
      <c r="C689" s="3" t="s">
        <v>118</v>
      </c>
      <c r="D689" t="s">
        <v>44</v>
      </c>
      <c r="E689" t="s">
        <v>14</v>
      </c>
      <c r="F689" t="s">
        <v>45</v>
      </c>
      <c r="G689">
        <v>372.07</v>
      </c>
      <c r="H689" t="s">
        <v>16</v>
      </c>
      <c r="I689" t="s">
        <v>17</v>
      </c>
      <c r="J689">
        <v>1</v>
      </c>
      <c r="K689" t="s">
        <v>30</v>
      </c>
      <c r="L689">
        <v>3</v>
      </c>
      <c r="M689" t="s">
        <v>19</v>
      </c>
      <c r="N689">
        <v>27</v>
      </c>
      <c r="P689">
        <f t="shared" si="21"/>
        <v>352.95850925818462</v>
      </c>
      <c r="Q689">
        <v>105.41465646542483</v>
      </c>
    </row>
    <row r="690" spans="1:17" hidden="1" x14ac:dyDescent="0.2">
      <c r="A690" s="2">
        <f t="shared" si="20"/>
        <v>43831</v>
      </c>
      <c r="B690">
        <v>2020</v>
      </c>
      <c r="C690" s="3" t="s">
        <v>118</v>
      </c>
      <c r="D690" t="s">
        <v>46</v>
      </c>
      <c r="E690" t="s">
        <v>47</v>
      </c>
      <c r="F690" t="s">
        <v>48</v>
      </c>
      <c r="G690">
        <v>286</v>
      </c>
      <c r="H690" t="s">
        <v>16</v>
      </c>
      <c r="I690" t="s">
        <v>42</v>
      </c>
      <c r="J690" t="s">
        <v>37</v>
      </c>
      <c r="K690" t="s">
        <v>18</v>
      </c>
      <c r="L690">
        <v>10</v>
      </c>
      <c r="M690" t="s">
        <v>19</v>
      </c>
      <c r="N690">
        <v>28</v>
      </c>
      <c r="P690">
        <f t="shared" si="21"/>
        <v>271.30952145521218</v>
      </c>
      <c r="Q690">
        <v>105.41465646542483</v>
      </c>
    </row>
    <row r="691" spans="1:17" hidden="1" x14ac:dyDescent="0.2">
      <c r="A691" s="2">
        <f t="shared" si="20"/>
        <v>43831</v>
      </c>
      <c r="B691">
        <v>2020</v>
      </c>
      <c r="C691" s="3" t="s">
        <v>118</v>
      </c>
      <c r="D691" t="s">
        <v>49</v>
      </c>
      <c r="E691" t="s">
        <v>14</v>
      </c>
      <c r="F691" t="s">
        <v>50</v>
      </c>
      <c r="G691">
        <v>426.45</v>
      </c>
      <c r="H691" t="s">
        <v>16</v>
      </c>
      <c r="I691" t="s">
        <v>17</v>
      </c>
      <c r="J691" t="s">
        <v>37</v>
      </c>
      <c r="K691" t="s">
        <v>30</v>
      </c>
      <c r="L691">
        <v>3</v>
      </c>
      <c r="M691" t="s">
        <v>19</v>
      </c>
      <c r="N691">
        <v>6</v>
      </c>
      <c r="P691">
        <f t="shared" si="21"/>
        <v>404.545263722291</v>
      </c>
      <c r="Q691">
        <v>105.41465646542483</v>
      </c>
    </row>
    <row r="692" spans="1:17" hidden="1" x14ac:dyDescent="0.2">
      <c r="A692" s="2">
        <f t="shared" si="20"/>
        <v>43831</v>
      </c>
      <c r="B692">
        <v>2020</v>
      </c>
      <c r="C692" s="3" t="s">
        <v>118</v>
      </c>
      <c r="D692" t="s">
        <v>49</v>
      </c>
      <c r="E692" t="s">
        <v>51</v>
      </c>
      <c r="F692" t="s">
        <v>52</v>
      </c>
      <c r="G692">
        <v>118.51</v>
      </c>
      <c r="H692" t="s">
        <v>16</v>
      </c>
      <c r="I692" t="s">
        <v>17</v>
      </c>
      <c r="J692" t="s">
        <v>37</v>
      </c>
      <c r="K692" t="s">
        <v>18</v>
      </c>
      <c r="L692">
        <v>10</v>
      </c>
      <c r="M692" t="s">
        <v>19</v>
      </c>
      <c r="N692">
        <v>6</v>
      </c>
      <c r="P692">
        <f t="shared" si="21"/>
        <v>112.42269715964055</v>
      </c>
      <c r="Q692">
        <v>105.41465646542483</v>
      </c>
    </row>
    <row r="693" spans="1:17" hidden="1" x14ac:dyDescent="0.2">
      <c r="A693" s="2">
        <f t="shared" si="20"/>
        <v>43831</v>
      </c>
      <c r="B693">
        <v>2020</v>
      </c>
      <c r="C693" s="3" t="s">
        <v>118</v>
      </c>
      <c r="D693" t="s">
        <v>53</v>
      </c>
      <c r="E693" t="s">
        <v>54</v>
      </c>
      <c r="F693" t="s">
        <v>55</v>
      </c>
      <c r="G693">
        <v>579.51</v>
      </c>
      <c r="H693" t="s">
        <v>16</v>
      </c>
      <c r="I693" t="s">
        <v>17</v>
      </c>
      <c r="J693" t="s">
        <v>37</v>
      </c>
      <c r="K693" t="s">
        <v>56</v>
      </c>
      <c r="L693">
        <v>10</v>
      </c>
      <c r="M693" t="s">
        <v>19</v>
      </c>
      <c r="N693">
        <v>3</v>
      </c>
      <c r="P693">
        <f t="shared" si="21"/>
        <v>549.74328943534965</v>
      </c>
      <c r="Q693">
        <v>105.41465646542483</v>
      </c>
    </row>
    <row r="694" spans="1:17" hidden="1" x14ac:dyDescent="0.2">
      <c r="A694" s="2">
        <f t="shared" si="20"/>
        <v>43831</v>
      </c>
      <c r="B694">
        <v>2020</v>
      </c>
      <c r="C694" s="3" t="s">
        <v>118</v>
      </c>
      <c r="D694" t="s">
        <v>57</v>
      </c>
      <c r="E694" t="s">
        <v>58</v>
      </c>
      <c r="F694" t="s">
        <v>59</v>
      </c>
      <c r="G694">
        <v>528.1</v>
      </c>
      <c r="H694" t="s">
        <v>16</v>
      </c>
      <c r="I694" t="s">
        <v>17</v>
      </c>
      <c r="J694">
        <v>1</v>
      </c>
      <c r="K694" t="s">
        <v>60</v>
      </c>
      <c r="L694">
        <v>10</v>
      </c>
      <c r="M694" t="s">
        <v>39</v>
      </c>
      <c r="N694">
        <v>23</v>
      </c>
      <c r="P694">
        <f t="shared" si="21"/>
        <v>500.97398000173979</v>
      </c>
      <c r="Q694">
        <v>105.41465646542483</v>
      </c>
    </row>
    <row r="695" spans="1:17" hidden="1" x14ac:dyDescent="0.2">
      <c r="A695" s="2">
        <f t="shared" si="20"/>
        <v>43831</v>
      </c>
      <c r="B695">
        <v>2020</v>
      </c>
      <c r="C695" s="3" t="s">
        <v>118</v>
      </c>
      <c r="D695" t="s">
        <v>61</v>
      </c>
      <c r="E695" t="s">
        <v>14</v>
      </c>
      <c r="F695" t="s">
        <v>62</v>
      </c>
      <c r="G695">
        <v>1432.69</v>
      </c>
      <c r="H695" t="s">
        <v>16</v>
      </c>
      <c r="I695" t="s">
        <v>17</v>
      </c>
      <c r="J695">
        <v>1</v>
      </c>
      <c r="K695" t="s">
        <v>63</v>
      </c>
      <c r="L695">
        <v>3.6</v>
      </c>
      <c r="M695" t="s">
        <v>64</v>
      </c>
      <c r="N695">
        <v>32</v>
      </c>
      <c r="P695">
        <f t="shared" si="21"/>
        <v>1359.0994345932447</v>
      </c>
      <c r="Q695">
        <v>105.41465646542483</v>
      </c>
    </row>
    <row r="696" spans="1:17" hidden="1" x14ac:dyDescent="0.2">
      <c r="A696" s="2">
        <f t="shared" si="20"/>
        <v>43831</v>
      </c>
      <c r="B696">
        <v>2020</v>
      </c>
      <c r="C696" s="3" t="s">
        <v>118</v>
      </c>
      <c r="D696" t="s">
        <v>31</v>
      </c>
      <c r="E696" t="s">
        <v>23</v>
      </c>
      <c r="F696" t="s">
        <v>65</v>
      </c>
      <c r="G696">
        <v>790.35</v>
      </c>
      <c r="H696" t="s">
        <v>16</v>
      </c>
      <c r="I696" t="s">
        <v>17</v>
      </c>
      <c r="J696" t="s">
        <v>37</v>
      </c>
      <c r="K696" t="s">
        <v>38</v>
      </c>
      <c r="L696">
        <v>100</v>
      </c>
      <c r="M696" t="s">
        <v>39</v>
      </c>
      <c r="N696">
        <v>12</v>
      </c>
      <c r="P696">
        <f t="shared" si="21"/>
        <v>749.75342755988447</v>
      </c>
      <c r="Q696">
        <v>105.41465646542483</v>
      </c>
    </row>
    <row r="697" spans="1:17" hidden="1" x14ac:dyDescent="0.2">
      <c r="A697" s="2">
        <f t="shared" si="20"/>
        <v>43831</v>
      </c>
      <c r="B697">
        <v>2020</v>
      </c>
      <c r="C697" s="3" t="s">
        <v>118</v>
      </c>
      <c r="D697" t="s">
        <v>66</v>
      </c>
      <c r="E697" t="s">
        <v>14</v>
      </c>
      <c r="F697" t="s">
        <v>67</v>
      </c>
      <c r="G697">
        <v>419.49</v>
      </c>
      <c r="H697" t="s">
        <v>16</v>
      </c>
      <c r="I697" t="s">
        <v>17</v>
      </c>
      <c r="J697">
        <v>1</v>
      </c>
      <c r="K697" t="s">
        <v>30</v>
      </c>
      <c r="L697">
        <v>3</v>
      </c>
      <c r="M697" t="s">
        <v>19</v>
      </c>
      <c r="N697">
        <v>20</v>
      </c>
      <c r="P697">
        <f t="shared" si="21"/>
        <v>397.94276627708729</v>
      </c>
      <c r="Q697">
        <v>105.41465646542483</v>
      </c>
    </row>
    <row r="698" spans="1:17" hidden="1" x14ac:dyDescent="0.2">
      <c r="A698" s="2">
        <f t="shared" si="20"/>
        <v>43831</v>
      </c>
      <c r="B698">
        <v>2020</v>
      </c>
      <c r="C698" s="3" t="s">
        <v>118</v>
      </c>
      <c r="D698" t="s">
        <v>68</v>
      </c>
      <c r="E698" t="s">
        <v>69</v>
      </c>
      <c r="F698" t="s">
        <v>70</v>
      </c>
      <c r="G698">
        <v>812.23</v>
      </c>
      <c r="H698" t="s">
        <v>16</v>
      </c>
      <c r="I698" t="s">
        <v>17</v>
      </c>
      <c r="J698">
        <v>1</v>
      </c>
      <c r="K698" t="s">
        <v>71</v>
      </c>
      <c r="L698">
        <v>100</v>
      </c>
      <c r="M698" t="s">
        <v>64</v>
      </c>
      <c r="N698">
        <v>22</v>
      </c>
      <c r="P698">
        <f t="shared" si="21"/>
        <v>770.50955458589863</v>
      </c>
      <c r="Q698">
        <v>105.41465646542483</v>
      </c>
    </row>
    <row r="699" spans="1:17" hidden="1" x14ac:dyDescent="0.2">
      <c r="A699" s="2">
        <f t="shared" si="20"/>
        <v>43831</v>
      </c>
      <c r="B699">
        <v>2020</v>
      </c>
      <c r="C699" s="3" t="s">
        <v>118</v>
      </c>
      <c r="D699" t="s">
        <v>68</v>
      </c>
      <c r="E699" t="s">
        <v>72</v>
      </c>
      <c r="F699" t="s">
        <v>73</v>
      </c>
      <c r="G699">
        <v>291.5</v>
      </c>
      <c r="H699" t="s">
        <v>16</v>
      </c>
      <c r="I699" t="s">
        <v>17</v>
      </c>
      <c r="J699" t="s">
        <v>37</v>
      </c>
      <c r="K699" t="s">
        <v>18</v>
      </c>
      <c r="L699">
        <v>10</v>
      </c>
      <c r="M699" t="s">
        <v>19</v>
      </c>
      <c r="N699">
        <v>22</v>
      </c>
      <c r="P699">
        <f t="shared" si="21"/>
        <v>276.52701225242777</v>
      </c>
      <c r="Q699">
        <v>105.41465646542483</v>
      </c>
    </row>
    <row r="700" spans="1:17" hidden="1" x14ac:dyDescent="0.2">
      <c r="A700" s="2">
        <f t="shared" si="20"/>
        <v>43831</v>
      </c>
      <c r="B700">
        <v>2020</v>
      </c>
      <c r="C700" s="3" t="s">
        <v>118</v>
      </c>
      <c r="D700" t="s">
        <v>74</v>
      </c>
      <c r="E700" t="s">
        <v>75</v>
      </c>
      <c r="F700" t="s">
        <v>76</v>
      </c>
      <c r="G700">
        <v>983.97</v>
      </c>
      <c r="H700" t="s">
        <v>16</v>
      </c>
      <c r="I700" t="s">
        <v>17</v>
      </c>
      <c r="J700" t="s">
        <v>37</v>
      </c>
      <c r="K700" t="s">
        <v>77</v>
      </c>
      <c r="L700">
        <v>100</v>
      </c>
      <c r="M700" t="s">
        <v>39</v>
      </c>
      <c r="N700">
        <v>29</v>
      </c>
      <c r="P700">
        <f t="shared" si="21"/>
        <v>933.42807631568223</v>
      </c>
      <c r="Q700">
        <v>105.41465646542483</v>
      </c>
    </row>
    <row r="701" spans="1:17" hidden="1" x14ac:dyDescent="0.2">
      <c r="A701" s="2">
        <f t="shared" si="20"/>
        <v>43831</v>
      </c>
      <c r="B701">
        <v>2020</v>
      </c>
      <c r="C701" s="3" t="s">
        <v>118</v>
      </c>
      <c r="D701" t="s">
        <v>74</v>
      </c>
      <c r="E701" t="s">
        <v>78</v>
      </c>
      <c r="F701" t="s">
        <v>79</v>
      </c>
      <c r="G701">
        <v>118.51</v>
      </c>
      <c r="H701" t="s">
        <v>16</v>
      </c>
      <c r="I701" t="s">
        <v>17</v>
      </c>
      <c r="J701" t="s">
        <v>37</v>
      </c>
      <c r="K701" t="s">
        <v>18</v>
      </c>
      <c r="L701">
        <v>10</v>
      </c>
      <c r="M701" t="s">
        <v>19</v>
      </c>
      <c r="N701">
        <v>29</v>
      </c>
      <c r="P701">
        <f t="shared" si="21"/>
        <v>112.42269715964055</v>
      </c>
      <c r="Q701">
        <v>105.41465646542483</v>
      </c>
    </row>
    <row r="702" spans="1:17" hidden="1" x14ac:dyDescent="0.2">
      <c r="A702" s="2">
        <f t="shared" si="20"/>
        <v>43831</v>
      </c>
      <c r="B702">
        <v>2020</v>
      </c>
      <c r="C702" s="3" t="s">
        <v>118</v>
      </c>
      <c r="D702" t="s">
        <v>66</v>
      </c>
      <c r="E702" t="s">
        <v>80</v>
      </c>
      <c r="F702" t="s">
        <v>86</v>
      </c>
      <c r="G702">
        <v>541</v>
      </c>
      <c r="H702" t="s">
        <v>16</v>
      </c>
      <c r="I702" t="s">
        <v>17</v>
      </c>
      <c r="J702">
        <v>1</v>
      </c>
      <c r="K702" t="s">
        <v>18</v>
      </c>
      <c r="L702">
        <v>10</v>
      </c>
      <c r="M702" t="s">
        <v>19</v>
      </c>
      <c r="N702">
        <v>20</v>
      </c>
      <c r="P702">
        <f t="shared" si="21"/>
        <v>513.2113675079363</v>
      </c>
      <c r="Q702">
        <v>105.41465646542483</v>
      </c>
    </row>
    <row r="703" spans="1:17" hidden="1" x14ac:dyDescent="0.2">
      <c r="A703" s="2">
        <f t="shared" si="20"/>
        <v>43831</v>
      </c>
      <c r="B703">
        <v>2020</v>
      </c>
      <c r="C703" s="3" t="s">
        <v>118</v>
      </c>
      <c r="D703" t="s">
        <v>82</v>
      </c>
      <c r="E703" t="s">
        <v>83</v>
      </c>
      <c r="F703" t="s">
        <v>84</v>
      </c>
      <c r="G703">
        <v>463.51</v>
      </c>
      <c r="H703" t="s">
        <v>16</v>
      </c>
      <c r="I703" t="s">
        <v>17</v>
      </c>
      <c r="J703">
        <v>1</v>
      </c>
      <c r="K703" t="s">
        <v>18</v>
      </c>
      <c r="L703">
        <v>10</v>
      </c>
      <c r="M703" t="s">
        <v>19</v>
      </c>
      <c r="N703">
        <v>21</v>
      </c>
      <c r="P703">
        <f t="shared" si="21"/>
        <v>439.70166534862028</v>
      </c>
      <c r="Q703">
        <v>105.41465646542483</v>
      </c>
    </row>
    <row r="704" spans="1:17" hidden="1" x14ac:dyDescent="0.2">
      <c r="A704" s="2">
        <f t="shared" si="20"/>
        <v>43800</v>
      </c>
      <c r="B704">
        <v>2019</v>
      </c>
      <c r="C704" s="1">
        <v>12</v>
      </c>
      <c r="D704" t="s">
        <v>13</v>
      </c>
      <c r="E704" t="s">
        <v>14</v>
      </c>
      <c r="F704" t="s">
        <v>15</v>
      </c>
      <c r="G704">
        <v>1590</v>
      </c>
      <c r="H704" t="s">
        <v>16</v>
      </c>
      <c r="I704" t="s">
        <v>17</v>
      </c>
      <c r="J704">
        <v>1</v>
      </c>
      <c r="K704" t="s">
        <v>18</v>
      </c>
      <c r="L704">
        <v>10</v>
      </c>
      <c r="M704" t="s">
        <v>19</v>
      </c>
      <c r="N704">
        <v>9</v>
      </c>
      <c r="P704">
        <f t="shared" si="21"/>
        <v>1510.8528230581862</v>
      </c>
      <c r="Q704">
        <v>105.23857623548059</v>
      </c>
    </row>
    <row r="705" spans="1:17" hidden="1" x14ac:dyDescent="0.2">
      <c r="A705" s="2">
        <f t="shared" si="20"/>
        <v>43800</v>
      </c>
      <c r="B705">
        <v>2019</v>
      </c>
      <c r="C705" s="1">
        <v>12</v>
      </c>
      <c r="D705" t="s">
        <v>20</v>
      </c>
      <c r="E705" t="s">
        <v>14</v>
      </c>
      <c r="F705" t="s">
        <v>21</v>
      </c>
      <c r="G705">
        <v>1145.3</v>
      </c>
      <c r="H705" t="s">
        <v>16</v>
      </c>
      <c r="I705" t="s">
        <v>17</v>
      </c>
      <c r="J705">
        <v>1</v>
      </c>
      <c r="K705" t="s">
        <v>18</v>
      </c>
      <c r="L705">
        <v>10</v>
      </c>
      <c r="M705" t="s">
        <v>19</v>
      </c>
      <c r="N705">
        <v>31</v>
      </c>
      <c r="P705">
        <f t="shared" si="21"/>
        <v>1088.2891435525412</v>
      </c>
      <c r="Q705">
        <v>105.23857623548059</v>
      </c>
    </row>
    <row r="706" spans="1:17" hidden="1" x14ac:dyDescent="0.2">
      <c r="A706" s="2">
        <f t="shared" ref="A706:A769" si="22">DATE(B706,C706,1)</f>
        <v>43800</v>
      </c>
      <c r="B706">
        <v>2019</v>
      </c>
      <c r="C706" s="1">
        <v>12</v>
      </c>
      <c r="D706" t="s">
        <v>22</v>
      </c>
      <c r="E706" t="s">
        <v>23</v>
      </c>
      <c r="F706" t="s">
        <v>24</v>
      </c>
      <c r="G706">
        <v>689.94</v>
      </c>
      <c r="H706" t="s">
        <v>16</v>
      </c>
      <c r="I706" t="s">
        <v>17</v>
      </c>
      <c r="J706" t="s">
        <v>37</v>
      </c>
      <c r="K706" t="s">
        <v>25</v>
      </c>
      <c r="L706">
        <v>100</v>
      </c>
      <c r="M706" t="s">
        <v>19</v>
      </c>
      <c r="N706">
        <v>14</v>
      </c>
      <c r="P706">
        <f t="shared" si="21"/>
        <v>655.59609857909754</v>
      </c>
      <c r="Q706">
        <v>105.23857623548059</v>
      </c>
    </row>
    <row r="707" spans="1:17" hidden="1" x14ac:dyDescent="0.2">
      <c r="A707" s="2">
        <f t="shared" si="22"/>
        <v>43800</v>
      </c>
      <c r="B707">
        <v>2019</v>
      </c>
      <c r="C707" s="1">
        <v>12</v>
      </c>
      <c r="D707" t="s">
        <v>26</v>
      </c>
      <c r="E707" t="s">
        <v>27</v>
      </c>
      <c r="F707" t="s">
        <v>28</v>
      </c>
      <c r="G707">
        <v>360</v>
      </c>
      <c r="H707" t="s">
        <v>16</v>
      </c>
      <c r="I707" t="s">
        <v>29</v>
      </c>
      <c r="J707">
        <v>1</v>
      </c>
      <c r="K707" t="s">
        <v>30</v>
      </c>
      <c r="L707">
        <v>3</v>
      </c>
      <c r="M707" t="s">
        <v>19</v>
      </c>
      <c r="N707">
        <v>19</v>
      </c>
      <c r="P707">
        <f t="shared" si="21"/>
        <v>342.07988446600439</v>
      </c>
      <c r="Q707">
        <v>105.23857623548059</v>
      </c>
    </row>
    <row r="708" spans="1:17" hidden="1" x14ac:dyDescent="0.2">
      <c r="A708" s="2">
        <f t="shared" si="22"/>
        <v>43800</v>
      </c>
      <c r="B708">
        <v>2019</v>
      </c>
      <c r="C708" s="1">
        <v>12</v>
      </c>
      <c r="D708" t="s">
        <v>31</v>
      </c>
      <c r="E708" t="s">
        <v>32</v>
      </c>
      <c r="F708" t="s">
        <v>33</v>
      </c>
      <c r="G708">
        <v>697.84</v>
      </c>
      <c r="H708" t="s">
        <v>16</v>
      </c>
      <c r="I708" t="s">
        <v>17</v>
      </c>
      <c r="J708">
        <v>2</v>
      </c>
      <c r="K708" t="s">
        <v>30</v>
      </c>
      <c r="L708">
        <v>3</v>
      </c>
      <c r="M708" t="s">
        <v>19</v>
      </c>
      <c r="N708">
        <v>12</v>
      </c>
      <c r="P708">
        <f t="shared" si="21"/>
        <v>663.10285159932369</v>
      </c>
      <c r="Q708">
        <v>105.23857623548059</v>
      </c>
    </row>
    <row r="709" spans="1:17" hidden="1" x14ac:dyDescent="0.2">
      <c r="A709" s="2">
        <f t="shared" si="22"/>
        <v>43800</v>
      </c>
      <c r="B709">
        <v>2019</v>
      </c>
      <c r="C709" s="1">
        <v>12</v>
      </c>
      <c r="D709" t="s">
        <v>34</v>
      </c>
      <c r="E709" t="s">
        <v>35</v>
      </c>
      <c r="F709" t="s">
        <v>36</v>
      </c>
      <c r="G709">
        <v>102</v>
      </c>
      <c r="H709" t="s">
        <v>16</v>
      </c>
      <c r="I709" t="s">
        <v>17</v>
      </c>
      <c r="J709" t="s">
        <v>37</v>
      </c>
      <c r="K709" t="s">
        <v>38</v>
      </c>
      <c r="L709">
        <v>100</v>
      </c>
      <c r="M709" t="s">
        <v>39</v>
      </c>
      <c r="N709">
        <v>11</v>
      </c>
      <c r="P709">
        <f t="shared" ref="P709:P772" si="23">(G709/Q709)*100</f>
        <v>96.922633932034586</v>
      </c>
      <c r="Q709">
        <v>105.23857623548059</v>
      </c>
    </row>
    <row r="710" spans="1:17" x14ac:dyDescent="0.2">
      <c r="A710" s="2">
        <f t="shared" si="22"/>
        <v>43800</v>
      </c>
      <c r="B710">
        <v>2019</v>
      </c>
      <c r="C710" s="1">
        <v>12</v>
      </c>
      <c r="D710" t="s">
        <v>44</v>
      </c>
      <c r="E710" t="s">
        <v>14</v>
      </c>
      <c r="F710" t="s">
        <v>45</v>
      </c>
      <c r="G710">
        <v>376</v>
      </c>
      <c r="H710" t="s">
        <v>16</v>
      </c>
      <c r="I710" t="s">
        <v>17</v>
      </c>
      <c r="J710">
        <v>1</v>
      </c>
      <c r="K710" t="s">
        <v>30</v>
      </c>
      <c r="L710">
        <v>3</v>
      </c>
      <c r="M710" t="s">
        <v>19</v>
      </c>
      <c r="N710">
        <v>27</v>
      </c>
      <c r="P710">
        <f t="shared" si="23"/>
        <v>357.28343488671572</v>
      </c>
      <c r="Q710">
        <v>105.23857623548059</v>
      </c>
    </row>
    <row r="711" spans="1:17" hidden="1" x14ac:dyDescent="0.2">
      <c r="A711" s="2">
        <f t="shared" si="22"/>
        <v>43800</v>
      </c>
      <c r="B711">
        <v>2019</v>
      </c>
      <c r="C711" s="1">
        <v>12</v>
      </c>
      <c r="D711" t="s">
        <v>46</v>
      </c>
      <c r="E711" t="s">
        <v>47</v>
      </c>
      <c r="F711" t="s">
        <v>48</v>
      </c>
      <c r="G711">
        <v>286</v>
      </c>
      <c r="H711" t="s">
        <v>16</v>
      </c>
      <c r="I711" t="s">
        <v>42</v>
      </c>
      <c r="J711" t="s">
        <v>37</v>
      </c>
      <c r="K711" t="s">
        <v>18</v>
      </c>
      <c r="L711">
        <v>10</v>
      </c>
      <c r="M711" t="s">
        <v>19</v>
      </c>
      <c r="N711">
        <v>28</v>
      </c>
      <c r="P711">
        <f t="shared" si="23"/>
        <v>271.76346377021463</v>
      </c>
      <c r="Q711">
        <v>105.23857623548059</v>
      </c>
    </row>
    <row r="712" spans="1:17" hidden="1" x14ac:dyDescent="0.2">
      <c r="A712" s="2">
        <f t="shared" si="22"/>
        <v>43800</v>
      </c>
      <c r="B712">
        <v>2019</v>
      </c>
      <c r="C712" s="1">
        <v>12</v>
      </c>
      <c r="D712" t="s">
        <v>49</v>
      </c>
      <c r="E712" t="s">
        <v>14</v>
      </c>
      <c r="F712" t="s">
        <v>50</v>
      </c>
      <c r="G712">
        <v>426.45</v>
      </c>
      <c r="H712" t="s">
        <v>16</v>
      </c>
      <c r="I712" t="s">
        <v>17</v>
      </c>
      <c r="J712" t="s">
        <v>37</v>
      </c>
      <c r="K712" t="s">
        <v>30</v>
      </c>
      <c r="L712">
        <v>3</v>
      </c>
      <c r="M712" t="s">
        <v>19</v>
      </c>
      <c r="N712">
        <v>6</v>
      </c>
      <c r="P712">
        <f t="shared" si="23"/>
        <v>405.22212980702108</v>
      </c>
      <c r="Q712">
        <v>105.23857623548059</v>
      </c>
    </row>
    <row r="713" spans="1:17" hidden="1" x14ac:dyDescent="0.2">
      <c r="A713" s="2">
        <f t="shared" si="22"/>
        <v>43800</v>
      </c>
      <c r="B713">
        <v>2019</v>
      </c>
      <c r="C713" s="1">
        <v>12</v>
      </c>
      <c r="D713" t="s">
        <v>49</v>
      </c>
      <c r="E713" t="s">
        <v>51</v>
      </c>
      <c r="F713" t="s">
        <v>52</v>
      </c>
      <c r="G713">
        <v>118.51</v>
      </c>
      <c r="H713" t="s">
        <v>16</v>
      </c>
      <c r="I713" t="s">
        <v>17</v>
      </c>
      <c r="J713" t="s">
        <v>37</v>
      </c>
      <c r="K713" t="s">
        <v>18</v>
      </c>
      <c r="L713">
        <v>10</v>
      </c>
      <c r="M713" t="s">
        <v>19</v>
      </c>
      <c r="N713">
        <v>6</v>
      </c>
      <c r="P713">
        <f t="shared" si="23"/>
        <v>112.61079752240607</v>
      </c>
      <c r="Q713">
        <v>105.23857623548059</v>
      </c>
    </row>
    <row r="714" spans="1:17" hidden="1" x14ac:dyDescent="0.2">
      <c r="A714" s="2">
        <f t="shared" si="22"/>
        <v>43800</v>
      </c>
      <c r="B714">
        <v>2019</v>
      </c>
      <c r="C714" s="1">
        <v>12</v>
      </c>
      <c r="D714" t="s">
        <v>53</v>
      </c>
      <c r="E714" t="s">
        <v>54</v>
      </c>
      <c r="F714" t="s">
        <v>55</v>
      </c>
      <c r="G714">
        <v>568.01</v>
      </c>
      <c r="H714" t="s">
        <v>16</v>
      </c>
      <c r="I714" t="s">
        <v>17</v>
      </c>
      <c r="J714" t="s">
        <v>37</v>
      </c>
      <c r="K714" t="s">
        <v>56</v>
      </c>
      <c r="L714">
        <v>10</v>
      </c>
      <c r="M714" t="s">
        <v>19</v>
      </c>
      <c r="N714">
        <v>3</v>
      </c>
      <c r="P714">
        <f t="shared" si="23"/>
        <v>539.73554215426441</v>
      </c>
      <c r="Q714">
        <v>105.23857623548059</v>
      </c>
    </row>
    <row r="715" spans="1:17" hidden="1" x14ac:dyDescent="0.2">
      <c r="A715" s="2">
        <f t="shared" si="22"/>
        <v>43800</v>
      </c>
      <c r="B715">
        <v>2019</v>
      </c>
      <c r="C715" s="1">
        <v>12</v>
      </c>
      <c r="D715" t="s">
        <v>57</v>
      </c>
      <c r="E715" t="s">
        <v>58</v>
      </c>
      <c r="F715" t="s">
        <v>59</v>
      </c>
      <c r="G715">
        <v>507.53</v>
      </c>
      <c r="H715" t="s">
        <v>16</v>
      </c>
      <c r="I715" t="s">
        <v>17</v>
      </c>
      <c r="J715">
        <v>1</v>
      </c>
      <c r="K715" t="s">
        <v>60</v>
      </c>
      <c r="L715">
        <v>10</v>
      </c>
      <c r="M715" t="s">
        <v>39</v>
      </c>
      <c r="N715">
        <v>23</v>
      </c>
      <c r="P715">
        <f t="shared" si="23"/>
        <v>482.26612156397562</v>
      </c>
      <c r="Q715">
        <v>105.23857623548059</v>
      </c>
    </row>
    <row r="716" spans="1:17" hidden="1" x14ac:dyDescent="0.2">
      <c r="A716" s="2">
        <f t="shared" si="22"/>
        <v>43800</v>
      </c>
      <c r="B716">
        <v>2019</v>
      </c>
      <c r="C716" s="1">
        <v>12</v>
      </c>
      <c r="D716" t="s">
        <v>61</v>
      </c>
      <c r="E716" t="s">
        <v>14</v>
      </c>
      <c r="F716" t="s">
        <v>62</v>
      </c>
      <c r="G716">
        <v>1432.69</v>
      </c>
      <c r="H716" t="s">
        <v>16</v>
      </c>
      <c r="I716" t="s">
        <v>17</v>
      </c>
      <c r="J716">
        <v>1</v>
      </c>
      <c r="K716" t="s">
        <v>63</v>
      </c>
      <c r="L716">
        <v>3.6</v>
      </c>
      <c r="M716" t="s">
        <v>64</v>
      </c>
      <c r="N716">
        <v>32</v>
      </c>
      <c r="P716">
        <f t="shared" si="23"/>
        <v>1361.3734157655554</v>
      </c>
      <c r="Q716">
        <v>105.23857623548059</v>
      </c>
    </row>
    <row r="717" spans="1:17" hidden="1" x14ac:dyDescent="0.2">
      <c r="A717" s="2">
        <f t="shared" si="22"/>
        <v>43800</v>
      </c>
      <c r="B717">
        <v>2019</v>
      </c>
      <c r="C717" s="1">
        <v>12</v>
      </c>
      <c r="D717" t="s">
        <v>31</v>
      </c>
      <c r="E717" t="s">
        <v>23</v>
      </c>
      <c r="F717" t="s">
        <v>65</v>
      </c>
      <c r="G717">
        <v>791</v>
      </c>
      <c r="H717" t="s">
        <v>16</v>
      </c>
      <c r="I717" t="s">
        <v>17</v>
      </c>
      <c r="J717" t="s">
        <v>37</v>
      </c>
      <c r="K717" t="s">
        <v>38</v>
      </c>
      <c r="L717">
        <v>100</v>
      </c>
      <c r="M717" t="s">
        <v>39</v>
      </c>
      <c r="N717">
        <v>12</v>
      </c>
      <c r="P717">
        <f t="shared" si="23"/>
        <v>751.62552392391535</v>
      </c>
      <c r="Q717">
        <v>105.23857623548059</v>
      </c>
    </row>
    <row r="718" spans="1:17" hidden="1" x14ac:dyDescent="0.2">
      <c r="A718" s="2">
        <f t="shared" si="22"/>
        <v>43800</v>
      </c>
      <c r="B718">
        <v>2019</v>
      </c>
      <c r="C718" s="1">
        <v>12</v>
      </c>
      <c r="D718" t="s">
        <v>66</v>
      </c>
      <c r="E718" t="s">
        <v>14</v>
      </c>
      <c r="F718" t="s">
        <v>67</v>
      </c>
      <c r="G718">
        <v>400.3</v>
      </c>
      <c r="H718" t="s">
        <v>16</v>
      </c>
      <c r="I718" t="s">
        <v>17</v>
      </c>
      <c r="J718">
        <v>1</v>
      </c>
      <c r="K718" t="s">
        <v>30</v>
      </c>
      <c r="L718">
        <v>3</v>
      </c>
      <c r="M718" t="s">
        <v>19</v>
      </c>
      <c r="N718">
        <v>20</v>
      </c>
      <c r="P718">
        <f t="shared" si="23"/>
        <v>380.37382708817103</v>
      </c>
      <c r="Q718">
        <v>105.23857623548059</v>
      </c>
    </row>
    <row r="719" spans="1:17" hidden="1" x14ac:dyDescent="0.2">
      <c r="A719" s="2">
        <f t="shared" si="22"/>
        <v>43800</v>
      </c>
      <c r="B719">
        <v>2019</v>
      </c>
      <c r="C719" s="1">
        <v>12</v>
      </c>
      <c r="D719" t="s">
        <v>68</v>
      </c>
      <c r="E719" t="s">
        <v>69</v>
      </c>
      <c r="F719" t="s">
        <v>70</v>
      </c>
      <c r="G719">
        <v>803.4</v>
      </c>
      <c r="H719" t="s">
        <v>16</v>
      </c>
      <c r="I719" t="s">
        <v>17</v>
      </c>
      <c r="J719">
        <v>1</v>
      </c>
      <c r="K719" t="s">
        <v>71</v>
      </c>
      <c r="L719">
        <v>100</v>
      </c>
      <c r="M719" t="s">
        <v>64</v>
      </c>
      <c r="N719">
        <v>22</v>
      </c>
      <c r="P719">
        <f t="shared" si="23"/>
        <v>763.40827549996652</v>
      </c>
      <c r="Q719">
        <v>105.23857623548059</v>
      </c>
    </row>
    <row r="720" spans="1:17" hidden="1" x14ac:dyDescent="0.2">
      <c r="A720" s="2">
        <f t="shared" si="22"/>
        <v>43800</v>
      </c>
      <c r="B720">
        <v>2019</v>
      </c>
      <c r="C720" s="1">
        <v>12</v>
      </c>
      <c r="D720" t="s">
        <v>68</v>
      </c>
      <c r="E720" t="s">
        <v>72</v>
      </c>
      <c r="F720" t="s">
        <v>73</v>
      </c>
      <c r="G720">
        <v>291.5</v>
      </c>
      <c r="H720" t="s">
        <v>16</v>
      </c>
      <c r="I720" t="s">
        <v>17</v>
      </c>
      <c r="J720" t="s">
        <v>37</v>
      </c>
      <c r="K720" t="s">
        <v>18</v>
      </c>
      <c r="L720">
        <v>10</v>
      </c>
      <c r="M720" t="s">
        <v>19</v>
      </c>
      <c r="N720">
        <v>22</v>
      </c>
      <c r="P720">
        <f t="shared" si="23"/>
        <v>276.98968422733412</v>
      </c>
      <c r="Q720">
        <v>105.23857623548059</v>
      </c>
    </row>
    <row r="721" spans="1:17" hidden="1" x14ac:dyDescent="0.2">
      <c r="A721" s="2">
        <f t="shared" si="22"/>
        <v>43800</v>
      </c>
      <c r="B721">
        <v>2019</v>
      </c>
      <c r="C721" s="1">
        <v>12</v>
      </c>
      <c r="D721" t="s">
        <v>74</v>
      </c>
      <c r="E721" t="s">
        <v>75</v>
      </c>
      <c r="F721" t="s">
        <v>76</v>
      </c>
      <c r="G721">
        <v>983.97</v>
      </c>
      <c r="H721" t="s">
        <v>16</v>
      </c>
      <c r="I721" t="s">
        <v>17</v>
      </c>
      <c r="J721" t="s">
        <v>37</v>
      </c>
      <c r="K721" t="s">
        <v>77</v>
      </c>
      <c r="L721">
        <v>100</v>
      </c>
      <c r="M721" t="s">
        <v>39</v>
      </c>
      <c r="N721">
        <v>29</v>
      </c>
      <c r="P721">
        <f t="shared" si="23"/>
        <v>934.98984421670673</v>
      </c>
      <c r="Q721">
        <v>105.23857623548059</v>
      </c>
    </row>
    <row r="722" spans="1:17" hidden="1" x14ac:dyDescent="0.2">
      <c r="A722" s="2">
        <f t="shared" si="22"/>
        <v>43800</v>
      </c>
      <c r="B722">
        <v>2019</v>
      </c>
      <c r="C722" s="1">
        <v>12</v>
      </c>
      <c r="D722" t="s">
        <v>74</v>
      </c>
      <c r="E722" t="s">
        <v>78</v>
      </c>
      <c r="F722" t="s">
        <v>79</v>
      </c>
      <c r="G722">
        <v>118.51</v>
      </c>
      <c r="H722" t="s">
        <v>16</v>
      </c>
      <c r="I722" t="s">
        <v>17</v>
      </c>
      <c r="J722" t="s">
        <v>37</v>
      </c>
      <c r="K722" t="s">
        <v>18</v>
      </c>
      <c r="L722">
        <v>10</v>
      </c>
      <c r="M722" t="s">
        <v>19</v>
      </c>
      <c r="N722">
        <v>29</v>
      </c>
      <c r="P722">
        <f t="shared" si="23"/>
        <v>112.61079752240607</v>
      </c>
      <c r="Q722">
        <v>105.23857623548059</v>
      </c>
    </row>
    <row r="723" spans="1:17" hidden="1" x14ac:dyDescent="0.2">
      <c r="A723" s="2">
        <f t="shared" si="22"/>
        <v>43800</v>
      </c>
      <c r="B723">
        <v>2019</v>
      </c>
      <c r="C723" s="1">
        <v>12</v>
      </c>
      <c r="D723" t="s">
        <v>66</v>
      </c>
      <c r="E723" t="s">
        <v>80</v>
      </c>
      <c r="F723" t="s">
        <v>86</v>
      </c>
      <c r="G723">
        <v>541</v>
      </c>
      <c r="H723" t="s">
        <v>16</v>
      </c>
      <c r="I723" t="s">
        <v>17</v>
      </c>
      <c r="J723">
        <v>1</v>
      </c>
      <c r="K723" t="s">
        <v>18</v>
      </c>
      <c r="L723">
        <v>10</v>
      </c>
      <c r="M723" t="s">
        <v>19</v>
      </c>
      <c r="N723">
        <v>20</v>
      </c>
      <c r="P723">
        <f t="shared" si="23"/>
        <v>514.07004860030111</v>
      </c>
      <c r="Q723">
        <v>105.23857623548059</v>
      </c>
    </row>
    <row r="724" spans="1:17" hidden="1" x14ac:dyDescent="0.2">
      <c r="A724" s="2">
        <f t="shared" si="22"/>
        <v>43800</v>
      </c>
      <c r="B724">
        <v>2019</v>
      </c>
      <c r="C724" s="1">
        <v>12</v>
      </c>
      <c r="D724" t="s">
        <v>82</v>
      </c>
      <c r="E724" t="s">
        <v>83</v>
      </c>
      <c r="F724" t="s">
        <v>84</v>
      </c>
      <c r="G724">
        <v>463.51</v>
      </c>
      <c r="H724" t="s">
        <v>16</v>
      </c>
      <c r="I724" t="s">
        <v>17</v>
      </c>
      <c r="J724">
        <v>1</v>
      </c>
      <c r="K724" t="s">
        <v>18</v>
      </c>
      <c r="L724">
        <v>10</v>
      </c>
      <c r="M724" t="s">
        <v>19</v>
      </c>
      <c r="N724">
        <v>21</v>
      </c>
      <c r="P724">
        <f t="shared" si="23"/>
        <v>440.43735346899365</v>
      </c>
      <c r="Q724">
        <v>105.23857623548059</v>
      </c>
    </row>
    <row r="725" spans="1:17" hidden="1" x14ac:dyDescent="0.2">
      <c r="A725" s="2">
        <f t="shared" si="22"/>
        <v>43770</v>
      </c>
      <c r="B725">
        <v>2019</v>
      </c>
      <c r="C725" s="1">
        <v>11</v>
      </c>
      <c r="D725" t="s">
        <v>13</v>
      </c>
      <c r="E725" t="s">
        <v>14</v>
      </c>
      <c r="F725" t="s">
        <v>15</v>
      </c>
      <c r="G725">
        <v>1590</v>
      </c>
      <c r="H725" t="s">
        <v>16</v>
      </c>
      <c r="I725" t="s">
        <v>17</v>
      </c>
      <c r="J725">
        <v>1</v>
      </c>
      <c r="K725" t="s">
        <v>18</v>
      </c>
      <c r="L725">
        <v>10</v>
      </c>
      <c r="M725" t="s">
        <v>19</v>
      </c>
      <c r="N725">
        <v>9</v>
      </c>
      <c r="P725">
        <f t="shared" si="23"/>
        <v>1516.7758010238624</v>
      </c>
      <c r="Q725">
        <v>104.82762178343756</v>
      </c>
    </row>
    <row r="726" spans="1:17" hidden="1" x14ac:dyDescent="0.2">
      <c r="A726" s="2">
        <f t="shared" si="22"/>
        <v>43770</v>
      </c>
      <c r="B726">
        <v>2019</v>
      </c>
      <c r="C726" s="1">
        <v>11</v>
      </c>
      <c r="D726" t="s">
        <v>20</v>
      </c>
      <c r="E726" t="s">
        <v>14</v>
      </c>
      <c r="F726" t="s">
        <v>21</v>
      </c>
      <c r="G726">
        <v>1145.3</v>
      </c>
      <c r="H726" t="s">
        <v>16</v>
      </c>
      <c r="I726" t="s">
        <v>17</v>
      </c>
      <c r="J726">
        <v>1</v>
      </c>
      <c r="K726" t="s">
        <v>18</v>
      </c>
      <c r="L726">
        <v>10</v>
      </c>
      <c r="M726" t="s">
        <v>19</v>
      </c>
      <c r="N726">
        <v>31</v>
      </c>
      <c r="P726">
        <f t="shared" si="23"/>
        <v>1092.5555502595155</v>
      </c>
      <c r="Q726">
        <v>104.82762178343756</v>
      </c>
    </row>
    <row r="727" spans="1:17" hidden="1" x14ac:dyDescent="0.2">
      <c r="A727" s="2">
        <f t="shared" si="22"/>
        <v>43770</v>
      </c>
      <c r="B727">
        <v>2019</v>
      </c>
      <c r="C727" s="1">
        <v>11</v>
      </c>
      <c r="D727" t="s">
        <v>22</v>
      </c>
      <c r="E727" t="s">
        <v>23</v>
      </c>
      <c r="F727" t="s">
        <v>24</v>
      </c>
      <c r="G727">
        <v>689.94</v>
      </c>
      <c r="H727" t="s">
        <v>16</v>
      </c>
      <c r="I727" t="s">
        <v>17</v>
      </c>
      <c r="J727" t="s">
        <v>37</v>
      </c>
      <c r="K727" t="s">
        <v>25</v>
      </c>
      <c r="L727">
        <v>100</v>
      </c>
      <c r="M727" t="s">
        <v>19</v>
      </c>
      <c r="N727">
        <v>14</v>
      </c>
      <c r="P727">
        <f t="shared" si="23"/>
        <v>658.16622399899597</v>
      </c>
      <c r="Q727">
        <v>104.82762178343756</v>
      </c>
    </row>
    <row r="728" spans="1:17" hidden="1" x14ac:dyDescent="0.2">
      <c r="A728" s="2">
        <f t="shared" si="22"/>
        <v>43770</v>
      </c>
      <c r="B728">
        <v>2019</v>
      </c>
      <c r="C728" s="1">
        <v>11</v>
      </c>
      <c r="D728" t="s">
        <v>26</v>
      </c>
      <c r="E728" t="s">
        <v>27</v>
      </c>
      <c r="F728" t="s">
        <v>28</v>
      </c>
      <c r="G728">
        <v>360</v>
      </c>
      <c r="H728" t="s">
        <v>16</v>
      </c>
      <c r="I728" t="s">
        <v>29</v>
      </c>
      <c r="J728">
        <v>1</v>
      </c>
      <c r="K728" t="s">
        <v>30</v>
      </c>
      <c r="L728">
        <v>3</v>
      </c>
      <c r="M728" t="s">
        <v>19</v>
      </c>
      <c r="N728">
        <v>19</v>
      </c>
      <c r="P728">
        <f t="shared" si="23"/>
        <v>343.42093608087453</v>
      </c>
      <c r="Q728">
        <v>104.82762178343756</v>
      </c>
    </row>
    <row r="729" spans="1:17" hidden="1" x14ac:dyDescent="0.2">
      <c r="A729" s="2">
        <f t="shared" si="22"/>
        <v>43770</v>
      </c>
      <c r="B729">
        <v>2019</v>
      </c>
      <c r="C729" s="1">
        <v>11</v>
      </c>
      <c r="D729" t="s">
        <v>31</v>
      </c>
      <c r="E729" t="s">
        <v>32</v>
      </c>
      <c r="F729" t="s">
        <v>33</v>
      </c>
      <c r="G729">
        <v>697.84</v>
      </c>
      <c r="H729" t="s">
        <v>16</v>
      </c>
      <c r="I729" t="s">
        <v>17</v>
      </c>
      <c r="J729">
        <v>2</v>
      </c>
      <c r="K729" t="s">
        <v>30</v>
      </c>
      <c r="L729">
        <v>3</v>
      </c>
      <c r="M729" t="s">
        <v>19</v>
      </c>
      <c r="N729">
        <v>12</v>
      </c>
      <c r="P729">
        <f t="shared" si="23"/>
        <v>665.70240565188192</v>
      </c>
      <c r="Q729">
        <v>104.82762178343756</v>
      </c>
    </row>
    <row r="730" spans="1:17" hidden="1" x14ac:dyDescent="0.2">
      <c r="A730" s="2">
        <f t="shared" si="22"/>
        <v>43770</v>
      </c>
      <c r="B730">
        <v>2019</v>
      </c>
      <c r="C730" s="1">
        <v>11</v>
      </c>
      <c r="D730" t="s">
        <v>34</v>
      </c>
      <c r="E730" t="s">
        <v>35</v>
      </c>
      <c r="F730" t="s">
        <v>36</v>
      </c>
      <c r="G730">
        <v>102</v>
      </c>
      <c r="H730" t="s">
        <v>16</v>
      </c>
      <c r="I730" t="s">
        <v>17</v>
      </c>
      <c r="J730" t="s">
        <v>37</v>
      </c>
      <c r="K730" t="s">
        <v>38</v>
      </c>
      <c r="L730">
        <v>100</v>
      </c>
      <c r="M730" t="s">
        <v>39</v>
      </c>
      <c r="N730">
        <v>11</v>
      </c>
      <c r="P730">
        <f t="shared" si="23"/>
        <v>97.302598556247773</v>
      </c>
      <c r="Q730">
        <v>104.82762178343756</v>
      </c>
    </row>
    <row r="731" spans="1:17" x14ac:dyDescent="0.2">
      <c r="A731" s="2">
        <f t="shared" si="22"/>
        <v>43770</v>
      </c>
      <c r="B731">
        <v>2019</v>
      </c>
      <c r="C731" s="1">
        <v>11</v>
      </c>
      <c r="D731" t="s">
        <v>44</v>
      </c>
      <c r="E731" t="s">
        <v>14</v>
      </c>
      <c r="F731" t="s">
        <v>45</v>
      </c>
      <c r="G731">
        <v>376</v>
      </c>
      <c r="H731" t="s">
        <v>16</v>
      </c>
      <c r="I731" t="s">
        <v>17</v>
      </c>
      <c r="J731">
        <v>1</v>
      </c>
      <c r="K731" t="s">
        <v>30</v>
      </c>
      <c r="L731">
        <v>3</v>
      </c>
      <c r="M731" t="s">
        <v>19</v>
      </c>
      <c r="N731">
        <v>27</v>
      </c>
      <c r="P731">
        <f t="shared" si="23"/>
        <v>358.68408879558007</v>
      </c>
      <c r="Q731">
        <v>104.82762178343756</v>
      </c>
    </row>
    <row r="732" spans="1:17" hidden="1" x14ac:dyDescent="0.2">
      <c r="A732" s="2">
        <f t="shared" si="22"/>
        <v>43770</v>
      </c>
      <c r="B732">
        <v>2019</v>
      </c>
      <c r="C732" s="1">
        <v>11</v>
      </c>
      <c r="D732" t="s">
        <v>46</v>
      </c>
      <c r="E732" t="s">
        <v>47</v>
      </c>
      <c r="F732" t="s">
        <v>48</v>
      </c>
      <c r="G732">
        <v>298</v>
      </c>
      <c r="H732" t="s">
        <v>16</v>
      </c>
      <c r="I732" t="s">
        <v>42</v>
      </c>
      <c r="J732" t="s">
        <v>37</v>
      </c>
      <c r="K732" t="s">
        <v>18</v>
      </c>
      <c r="L732">
        <v>10</v>
      </c>
      <c r="M732" t="s">
        <v>19</v>
      </c>
      <c r="N732">
        <v>28</v>
      </c>
      <c r="P732">
        <f t="shared" si="23"/>
        <v>284.27621931139061</v>
      </c>
      <c r="Q732">
        <v>104.82762178343756</v>
      </c>
    </row>
    <row r="733" spans="1:17" hidden="1" x14ac:dyDescent="0.2">
      <c r="A733" s="2">
        <f t="shared" si="22"/>
        <v>43770</v>
      </c>
      <c r="B733">
        <v>2019</v>
      </c>
      <c r="C733" s="1">
        <v>11</v>
      </c>
      <c r="D733" t="s">
        <v>49</v>
      </c>
      <c r="E733" t="s">
        <v>14</v>
      </c>
      <c r="F733" t="s">
        <v>50</v>
      </c>
      <c r="G733">
        <v>426.45</v>
      </c>
      <c r="H733" t="s">
        <v>16</v>
      </c>
      <c r="I733" t="s">
        <v>17</v>
      </c>
      <c r="J733" t="s">
        <v>37</v>
      </c>
      <c r="K733" t="s">
        <v>30</v>
      </c>
      <c r="L733">
        <v>3</v>
      </c>
      <c r="M733" t="s">
        <v>19</v>
      </c>
      <c r="N733">
        <v>6</v>
      </c>
      <c r="P733">
        <f t="shared" si="23"/>
        <v>406.81071719913592</v>
      </c>
      <c r="Q733">
        <v>104.82762178343756</v>
      </c>
    </row>
    <row r="734" spans="1:17" hidden="1" x14ac:dyDescent="0.2">
      <c r="A734" s="2">
        <f t="shared" si="22"/>
        <v>43770</v>
      </c>
      <c r="B734">
        <v>2019</v>
      </c>
      <c r="C734" s="1">
        <v>11</v>
      </c>
      <c r="D734" t="s">
        <v>49</v>
      </c>
      <c r="E734" t="s">
        <v>51</v>
      </c>
      <c r="F734" t="s">
        <v>52</v>
      </c>
      <c r="G734">
        <v>118.57</v>
      </c>
      <c r="H734" t="s">
        <v>16</v>
      </c>
      <c r="I734" t="s">
        <v>17</v>
      </c>
      <c r="J734" t="s">
        <v>37</v>
      </c>
      <c r="K734" t="s">
        <v>18</v>
      </c>
      <c r="L734">
        <v>10</v>
      </c>
      <c r="M734" t="s">
        <v>19</v>
      </c>
      <c r="N734">
        <v>6</v>
      </c>
      <c r="P734">
        <f t="shared" si="23"/>
        <v>113.10950108641468</v>
      </c>
      <c r="Q734">
        <v>104.82762178343756</v>
      </c>
    </row>
    <row r="735" spans="1:17" hidden="1" x14ac:dyDescent="0.2">
      <c r="A735" s="2">
        <f t="shared" si="22"/>
        <v>43770</v>
      </c>
      <c r="B735">
        <v>2019</v>
      </c>
      <c r="C735" s="1">
        <v>11</v>
      </c>
      <c r="D735" t="s">
        <v>53</v>
      </c>
      <c r="E735" t="s">
        <v>54</v>
      </c>
      <c r="F735" t="s">
        <v>55</v>
      </c>
      <c r="G735">
        <v>568.01</v>
      </c>
      <c r="H735" t="s">
        <v>16</v>
      </c>
      <c r="I735" t="s">
        <v>17</v>
      </c>
      <c r="J735" t="s">
        <v>37</v>
      </c>
      <c r="K735" t="s">
        <v>56</v>
      </c>
      <c r="L735">
        <v>10</v>
      </c>
      <c r="M735" t="s">
        <v>19</v>
      </c>
      <c r="N735">
        <v>3</v>
      </c>
      <c r="P735">
        <f t="shared" si="23"/>
        <v>541.85146084249311</v>
      </c>
      <c r="Q735">
        <v>104.82762178343756</v>
      </c>
    </row>
    <row r="736" spans="1:17" hidden="1" x14ac:dyDescent="0.2">
      <c r="A736" s="2">
        <f t="shared" si="22"/>
        <v>43770</v>
      </c>
      <c r="B736">
        <v>2019</v>
      </c>
      <c r="C736" s="1">
        <v>11</v>
      </c>
      <c r="D736" t="s">
        <v>57</v>
      </c>
      <c r="E736" t="s">
        <v>58</v>
      </c>
      <c r="F736" t="s">
        <v>59</v>
      </c>
      <c r="G736">
        <v>505.77</v>
      </c>
      <c r="H736" t="s">
        <v>16</v>
      </c>
      <c r="I736" t="s">
        <v>17</v>
      </c>
      <c r="J736">
        <v>1</v>
      </c>
      <c r="K736" t="s">
        <v>60</v>
      </c>
      <c r="L736">
        <v>10</v>
      </c>
      <c r="M736" t="s">
        <v>39</v>
      </c>
      <c r="N736">
        <v>23</v>
      </c>
      <c r="P736">
        <f t="shared" si="23"/>
        <v>482.47779678228858</v>
      </c>
      <c r="Q736">
        <v>104.82762178343756</v>
      </c>
    </row>
    <row r="737" spans="1:17" hidden="1" x14ac:dyDescent="0.2">
      <c r="A737" s="2">
        <f t="shared" si="22"/>
        <v>43770</v>
      </c>
      <c r="B737">
        <v>2019</v>
      </c>
      <c r="C737" s="1">
        <v>11</v>
      </c>
      <c r="D737" t="s">
        <v>61</v>
      </c>
      <c r="E737" t="s">
        <v>14</v>
      </c>
      <c r="F737" t="s">
        <v>62</v>
      </c>
      <c r="G737">
        <v>1432.69</v>
      </c>
      <c r="H737" t="s">
        <v>16</v>
      </c>
      <c r="I737" t="s">
        <v>17</v>
      </c>
      <c r="J737">
        <v>1</v>
      </c>
      <c r="K737" t="s">
        <v>63</v>
      </c>
      <c r="L737">
        <v>3.6</v>
      </c>
      <c r="M737" t="s">
        <v>64</v>
      </c>
      <c r="N737">
        <v>32</v>
      </c>
      <c r="P737">
        <f t="shared" si="23"/>
        <v>1366.7103914269671</v>
      </c>
      <c r="Q737">
        <v>104.82762178343756</v>
      </c>
    </row>
    <row r="738" spans="1:17" hidden="1" x14ac:dyDescent="0.2">
      <c r="A738" s="2">
        <f t="shared" si="22"/>
        <v>43770</v>
      </c>
      <c r="B738">
        <v>2019</v>
      </c>
      <c r="C738" s="1">
        <v>11</v>
      </c>
      <c r="D738" t="s">
        <v>31</v>
      </c>
      <c r="E738" t="s">
        <v>23</v>
      </c>
      <c r="F738" t="s">
        <v>65</v>
      </c>
      <c r="G738">
        <v>791</v>
      </c>
      <c r="H738" t="s">
        <v>16</v>
      </c>
      <c r="I738" t="s">
        <v>17</v>
      </c>
      <c r="J738" t="s">
        <v>37</v>
      </c>
      <c r="K738" t="s">
        <v>38</v>
      </c>
      <c r="L738">
        <v>100</v>
      </c>
      <c r="M738" t="s">
        <v>39</v>
      </c>
      <c r="N738">
        <v>12</v>
      </c>
      <c r="P738">
        <f t="shared" si="23"/>
        <v>754.57211233325484</v>
      </c>
      <c r="Q738">
        <v>104.82762178343756</v>
      </c>
    </row>
    <row r="739" spans="1:17" hidden="1" x14ac:dyDescent="0.2">
      <c r="A739" s="2">
        <f t="shared" si="22"/>
        <v>43770</v>
      </c>
      <c r="B739">
        <v>2019</v>
      </c>
      <c r="C739" s="1">
        <v>11</v>
      </c>
      <c r="D739" t="s">
        <v>66</v>
      </c>
      <c r="E739" t="s">
        <v>14</v>
      </c>
      <c r="F739" t="s">
        <v>67</v>
      </c>
      <c r="G739">
        <v>389.33</v>
      </c>
      <c r="H739" t="s">
        <v>16</v>
      </c>
      <c r="I739" t="s">
        <v>17</v>
      </c>
      <c r="J739">
        <v>1</v>
      </c>
      <c r="K739" t="s">
        <v>30</v>
      </c>
      <c r="L739">
        <v>3</v>
      </c>
      <c r="M739" t="s">
        <v>19</v>
      </c>
      <c r="N739">
        <v>20</v>
      </c>
      <c r="P739">
        <f t="shared" si="23"/>
        <v>371.4002029010191</v>
      </c>
      <c r="Q739">
        <v>104.82762178343756</v>
      </c>
    </row>
    <row r="740" spans="1:17" hidden="1" x14ac:dyDescent="0.2">
      <c r="A740" s="2">
        <f t="shared" si="22"/>
        <v>43770</v>
      </c>
      <c r="B740">
        <v>2019</v>
      </c>
      <c r="C740" s="1">
        <v>11</v>
      </c>
      <c r="D740" t="s">
        <v>68</v>
      </c>
      <c r="E740" t="s">
        <v>69</v>
      </c>
      <c r="F740" t="s">
        <v>70</v>
      </c>
      <c r="G740">
        <v>798.7</v>
      </c>
      <c r="H740" t="s">
        <v>16</v>
      </c>
      <c r="I740" t="s">
        <v>17</v>
      </c>
      <c r="J740">
        <v>1</v>
      </c>
      <c r="K740" t="s">
        <v>71</v>
      </c>
      <c r="L740">
        <v>100</v>
      </c>
      <c r="M740" t="s">
        <v>64</v>
      </c>
      <c r="N740">
        <v>22</v>
      </c>
      <c r="P740">
        <f t="shared" si="23"/>
        <v>761.91750457720696</v>
      </c>
      <c r="Q740">
        <v>104.82762178343756</v>
      </c>
    </row>
    <row r="741" spans="1:17" hidden="1" x14ac:dyDescent="0.2">
      <c r="A741" s="2">
        <f t="shared" si="22"/>
        <v>43770</v>
      </c>
      <c r="B741">
        <v>2019</v>
      </c>
      <c r="C741" s="1">
        <v>11</v>
      </c>
      <c r="D741" t="s">
        <v>68</v>
      </c>
      <c r="E741" t="s">
        <v>72</v>
      </c>
      <c r="F741" t="s">
        <v>73</v>
      </c>
      <c r="G741">
        <v>291.45</v>
      </c>
      <c r="H741" t="s">
        <v>16</v>
      </c>
      <c r="I741" t="s">
        <v>17</v>
      </c>
      <c r="J741" t="s">
        <v>37</v>
      </c>
      <c r="K741" t="s">
        <v>18</v>
      </c>
      <c r="L741">
        <v>10</v>
      </c>
      <c r="M741" t="s">
        <v>19</v>
      </c>
      <c r="N741">
        <v>22</v>
      </c>
      <c r="P741">
        <f t="shared" si="23"/>
        <v>278.02786616880798</v>
      </c>
      <c r="Q741">
        <v>104.82762178343756</v>
      </c>
    </row>
    <row r="742" spans="1:17" hidden="1" x14ac:dyDescent="0.2">
      <c r="A742" s="2">
        <f t="shared" si="22"/>
        <v>43770</v>
      </c>
      <c r="B742">
        <v>2019</v>
      </c>
      <c r="C742" s="1">
        <v>11</v>
      </c>
      <c r="D742" t="s">
        <v>74</v>
      </c>
      <c r="E742" t="s">
        <v>75</v>
      </c>
      <c r="F742" t="s">
        <v>76</v>
      </c>
      <c r="G742">
        <v>983.97</v>
      </c>
      <c r="H742" t="s">
        <v>16</v>
      </c>
      <c r="I742" t="s">
        <v>17</v>
      </c>
      <c r="J742" t="s">
        <v>37</v>
      </c>
      <c r="K742" t="s">
        <v>77</v>
      </c>
      <c r="L742">
        <v>100</v>
      </c>
      <c r="M742" t="s">
        <v>39</v>
      </c>
      <c r="N742">
        <v>29</v>
      </c>
      <c r="P742">
        <f t="shared" si="23"/>
        <v>938.65527354305027</v>
      </c>
      <c r="Q742">
        <v>104.82762178343756</v>
      </c>
    </row>
    <row r="743" spans="1:17" hidden="1" x14ac:dyDescent="0.2">
      <c r="A743" s="2">
        <f t="shared" si="22"/>
        <v>43770</v>
      </c>
      <c r="B743">
        <v>2019</v>
      </c>
      <c r="C743" s="1">
        <v>11</v>
      </c>
      <c r="D743" t="s">
        <v>74</v>
      </c>
      <c r="E743" t="s">
        <v>78</v>
      </c>
      <c r="F743" t="s">
        <v>79</v>
      </c>
      <c r="G743">
        <v>118.51</v>
      </c>
      <c r="H743" t="s">
        <v>16</v>
      </c>
      <c r="I743" t="s">
        <v>17</v>
      </c>
      <c r="J743" t="s">
        <v>37</v>
      </c>
      <c r="K743" t="s">
        <v>18</v>
      </c>
      <c r="L743">
        <v>10</v>
      </c>
      <c r="M743" t="s">
        <v>19</v>
      </c>
      <c r="N743">
        <v>29</v>
      </c>
      <c r="P743">
        <f t="shared" si="23"/>
        <v>113.05226426373456</v>
      </c>
      <c r="Q743">
        <v>104.82762178343756</v>
      </c>
    </row>
    <row r="744" spans="1:17" hidden="1" x14ac:dyDescent="0.2">
      <c r="A744" s="2">
        <f t="shared" si="22"/>
        <v>43770</v>
      </c>
      <c r="B744">
        <v>2019</v>
      </c>
      <c r="C744" s="1">
        <v>11</v>
      </c>
      <c r="D744" t="s">
        <v>66</v>
      </c>
      <c r="E744" t="s">
        <v>80</v>
      </c>
      <c r="F744" t="s">
        <v>86</v>
      </c>
      <c r="G744">
        <v>541</v>
      </c>
      <c r="H744" t="s">
        <v>16</v>
      </c>
      <c r="I744" t="s">
        <v>17</v>
      </c>
      <c r="J744">
        <v>1</v>
      </c>
      <c r="K744" t="s">
        <v>18</v>
      </c>
      <c r="L744">
        <v>10</v>
      </c>
      <c r="M744" t="s">
        <v>19</v>
      </c>
      <c r="N744">
        <v>20</v>
      </c>
      <c r="P744">
        <f t="shared" si="23"/>
        <v>516.0853511659808</v>
      </c>
      <c r="Q744">
        <v>104.82762178343756</v>
      </c>
    </row>
    <row r="745" spans="1:17" hidden="1" x14ac:dyDescent="0.2">
      <c r="A745" s="2">
        <f t="shared" si="22"/>
        <v>43770</v>
      </c>
      <c r="B745">
        <v>2019</v>
      </c>
      <c r="C745" s="1">
        <v>11</v>
      </c>
      <c r="D745" t="s">
        <v>82</v>
      </c>
      <c r="E745" t="s">
        <v>83</v>
      </c>
      <c r="F745" t="s">
        <v>84</v>
      </c>
      <c r="G745">
        <v>463.51</v>
      </c>
      <c r="H745" t="s">
        <v>16</v>
      </c>
      <c r="I745" t="s">
        <v>17</v>
      </c>
      <c r="J745">
        <v>1</v>
      </c>
      <c r="K745" t="s">
        <v>18</v>
      </c>
      <c r="L745">
        <v>10</v>
      </c>
      <c r="M745" t="s">
        <v>19</v>
      </c>
      <c r="N745">
        <v>21</v>
      </c>
      <c r="P745">
        <f t="shared" si="23"/>
        <v>442.16399467457262</v>
      </c>
      <c r="Q745">
        <v>104.82762178343756</v>
      </c>
    </row>
    <row r="746" spans="1:17" hidden="1" x14ac:dyDescent="0.2">
      <c r="A746" s="2">
        <f t="shared" si="22"/>
        <v>43739</v>
      </c>
      <c r="B746">
        <v>2019</v>
      </c>
      <c r="C746" s="1">
        <v>10</v>
      </c>
      <c r="D746" t="s">
        <v>13</v>
      </c>
      <c r="E746" t="s">
        <v>14</v>
      </c>
      <c r="F746" t="s">
        <v>15</v>
      </c>
      <c r="G746">
        <v>1483.5</v>
      </c>
      <c r="H746" t="s">
        <v>16</v>
      </c>
      <c r="I746" t="s">
        <v>17</v>
      </c>
      <c r="J746">
        <v>1</v>
      </c>
      <c r="K746" t="s">
        <v>18</v>
      </c>
      <c r="L746">
        <v>10</v>
      </c>
      <c r="M746" t="s">
        <v>19</v>
      </c>
      <c r="N746">
        <v>9</v>
      </c>
      <c r="P746">
        <f t="shared" si="23"/>
        <v>1426.6434023368133</v>
      </c>
      <c r="Q746">
        <v>103.98534052518357</v>
      </c>
    </row>
    <row r="747" spans="1:17" hidden="1" x14ac:dyDescent="0.2">
      <c r="A747" s="2">
        <f t="shared" si="22"/>
        <v>43739</v>
      </c>
      <c r="B747">
        <v>2019</v>
      </c>
      <c r="C747" s="1">
        <v>10</v>
      </c>
      <c r="D747" t="s">
        <v>20</v>
      </c>
      <c r="E747" t="s">
        <v>14</v>
      </c>
      <c r="F747" t="s">
        <v>21</v>
      </c>
      <c r="G747">
        <v>1145.3</v>
      </c>
      <c r="H747" t="s">
        <v>16</v>
      </c>
      <c r="I747" t="s">
        <v>17</v>
      </c>
      <c r="J747">
        <v>1</v>
      </c>
      <c r="K747" t="s">
        <v>18</v>
      </c>
      <c r="L747">
        <v>10</v>
      </c>
      <c r="M747" t="s">
        <v>19</v>
      </c>
      <c r="N747">
        <v>31</v>
      </c>
      <c r="P747">
        <f t="shared" si="23"/>
        <v>1101.4052502166176</v>
      </c>
      <c r="Q747">
        <v>103.98534052518357</v>
      </c>
    </row>
    <row r="748" spans="1:17" hidden="1" x14ac:dyDescent="0.2">
      <c r="A748" s="2">
        <f t="shared" si="22"/>
        <v>43739</v>
      </c>
      <c r="B748">
        <v>2019</v>
      </c>
      <c r="C748" s="1">
        <v>10</v>
      </c>
      <c r="D748" t="s">
        <v>22</v>
      </c>
      <c r="E748" t="s">
        <v>23</v>
      </c>
      <c r="F748" t="s">
        <v>24</v>
      </c>
      <c r="G748">
        <v>689.94</v>
      </c>
      <c r="H748" t="s">
        <v>16</v>
      </c>
      <c r="I748" t="s">
        <v>17</v>
      </c>
      <c r="J748" t="s">
        <v>37</v>
      </c>
      <c r="K748" t="s">
        <v>25</v>
      </c>
      <c r="L748">
        <v>100</v>
      </c>
      <c r="M748" t="s">
        <v>19</v>
      </c>
      <c r="N748">
        <v>14</v>
      </c>
      <c r="P748">
        <f t="shared" si="23"/>
        <v>663.49737041338801</v>
      </c>
      <c r="Q748">
        <v>103.98534052518357</v>
      </c>
    </row>
    <row r="749" spans="1:17" hidden="1" x14ac:dyDescent="0.2">
      <c r="A749" s="2">
        <f t="shared" si="22"/>
        <v>43739</v>
      </c>
      <c r="B749">
        <v>2019</v>
      </c>
      <c r="C749" s="1">
        <v>10</v>
      </c>
      <c r="D749" t="s">
        <v>26</v>
      </c>
      <c r="E749" t="s">
        <v>27</v>
      </c>
      <c r="F749" t="s">
        <v>28</v>
      </c>
      <c r="G749">
        <v>360</v>
      </c>
      <c r="H749" t="s">
        <v>16</v>
      </c>
      <c r="I749" t="s">
        <v>29</v>
      </c>
      <c r="J749">
        <v>1</v>
      </c>
      <c r="K749" t="s">
        <v>30</v>
      </c>
      <c r="L749">
        <v>3</v>
      </c>
      <c r="M749" t="s">
        <v>19</v>
      </c>
      <c r="N749">
        <v>19</v>
      </c>
      <c r="P749">
        <f t="shared" si="23"/>
        <v>346.2026456631296</v>
      </c>
      <c r="Q749">
        <v>103.98534052518357</v>
      </c>
    </row>
    <row r="750" spans="1:17" hidden="1" x14ac:dyDescent="0.2">
      <c r="A750" s="2">
        <f t="shared" si="22"/>
        <v>43739</v>
      </c>
      <c r="B750">
        <v>2019</v>
      </c>
      <c r="C750" s="1">
        <v>10</v>
      </c>
      <c r="D750" t="s">
        <v>31</v>
      </c>
      <c r="E750" t="s">
        <v>32</v>
      </c>
      <c r="F750" t="s">
        <v>33</v>
      </c>
      <c r="G750">
        <v>697.84</v>
      </c>
      <c r="H750" t="s">
        <v>16</v>
      </c>
      <c r="I750" t="s">
        <v>17</v>
      </c>
      <c r="J750">
        <v>2</v>
      </c>
      <c r="K750" t="s">
        <v>30</v>
      </c>
      <c r="L750">
        <v>3</v>
      </c>
      <c r="M750" t="s">
        <v>19</v>
      </c>
      <c r="N750">
        <v>12</v>
      </c>
      <c r="P750">
        <f t="shared" si="23"/>
        <v>671.09459513766217</v>
      </c>
      <c r="Q750">
        <v>103.98534052518357</v>
      </c>
    </row>
    <row r="751" spans="1:17" hidden="1" x14ac:dyDescent="0.2">
      <c r="A751" s="2">
        <f t="shared" si="22"/>
        <v>43739</v>
      </c>
      <c r="B751">
        <v>2019</v>
      </c>
      <c r="C751" s="1">
        <v>10</v>
      </c>
      <c r="D751" t="s">
        <v>34</v>
      </c>
      <c r="E751" t="s">
        <v>35</v>
      </c>
      <c r="F751" t="s">
        <v>36</v>
      </c>
      <c r="G751">
        <v>102</v>
      </c>
      <c r="H751" t="s">
        <v>16</v>
      </c>
      <c r="I751" t="s">
        <v>17</v>
      </c>
      <c r="J751" t="s">
        <v>37</v>
      </c>
      <c r="K751" t="s">
        <v>38</v>
      </c>
      <c r="L751">
        <v>100</v>
      </c>
      <c r="M751" t="s">
        <v>39</v>
      </c>
      <c r="N751">
        <v>11</v>
      </c>
      <c r="P751">
        <f t="shared" si="23"/>
        <v>98.09074960455338</v>
      </c>
      <c r="Q751">
        <v>103.98534052518357</v>
      </c>
    </row>
    <row r="752" spans="1:17" x14ac:dyDescent="0.2">
      <c r="A752" s="2">
        <f t="shared" si="22"/>
        <v>43739</v>
      </c>
      <c r="B752">
        <v>2019</v>
      </c>
      <c r="C752" s="1">
        <v>10</v>
      </c>
      <c r="D752" t="s">
        <v>44</v>
      </c>
      <c r="E752" t="s">
        <v>14</v>
      </c>
      <c r="F752" t="s">
        <v>45</v>
      </c>
      <c r="G752">
        <v>370</v>
      </c>
      <c r="H752" t="s">
        <v>16</v>
      </c>
      <c r="I752" t="s">
        <v>17</v>
      </c>
      <c r="J752">
        <v>1</v>
      </c>
      <c r="K752" t="s">
        <v>30</v>
      </c>
      <c r="L752">
        <v>3</v>
      </c>
      <c r="M752" t="s">
        <v>19</v>
      </c>
      <c r="N752">
        <v>27</v>
      </c>
      <c r="P752">
        <f t="shared" si="23"/>
        <v>355.81938582043875</v>
      </c>
      <c r="Q752">
        <v>103.98534052518357</v>
      </c>
    </row>
    <row r="753" spans="1:17" hidden="1" x14ac:dyDescent="0.2">
      <c r="A753" s="2">
        <f t="shared" si="22"/>
        <v>43739</v>
      </c>
      <c r="B753">
        <v>2019</v>
      </c>
      <c r="C753" s="1">
        <v>10</v>
      </c>
      <c r="D753" t="s">
        <v>46</v>
      </c>
      <c r="E753" t="s">
        <v>47</v>
      </c>
      <c r="F753" t="s">
        <v>48</v>
      </c>
      <c r="G753">
        <v>298</v>
      </c>
      <c r="H753" t="s">
        <v>16</v>
      </c>
      <c r="I753" t="s">
        <v>42</v>
      </c>
      <c r="J753" t="s">
        <v>37</v>
      </c>
      <c r="K753" t="s">
        <v>18</v>
      </c>
      <c r="L753">
        <v>10</v>
      </c>
      <c r="M753" t="s">
        <v>19</v>
      </c>
      <c r="N753">
        <v>28</v>
      </c>
      <c r="P753">
        <f t="shared" si="23"/>
        <v>286.57885668781284</v>
      </c>
      <c r="Q753">
        <v>103.98534052518357</v>
      </c>
    </row>
    <row r="754" spans="1:17" hidden="1" x14ac:dyDescent="0.2">
      <c r="A754" s="2">
        <f t="shared" si="22"/>
        <v>43739</v>
      </c>
      <c r="B754">
        <v>2019</v>
      </c>
      <c r="C754" s="1">
        <v>10</v>
      </c>
      <c r="D754" t="s">
        <v>49</v>
      </c>
      <c r="E754" t="s">
        <v>14</v>
      </c>
      <c r="F754" t="s">
        <v>50</v>
      </c>
      <c r="G754">
        <v>426.45</v>
      </c>
      <c r="H754" t="s">
        <v>16</v>
      </c>
      <c r="I754" t="s">
        <v>17</v>
      </c>
      <c r="J754" t="s">
        <v>37</v>
      </c>
      <c r="K754" t="s">
        <v>30</v>
      </c>
      <c r="L754">
        <v>3</v>
      </c>
      <c r="M754" t="s">
        <v>19</v>
      </c>
      <c r="N754">
        <v>6</v>
      </c>
      <c r="P754">
        <f t="shared" si="23"/>
        <v>410.10588400844892</v>
      </c>
      <c r="Q754">
        <v>103.98534052518357</v>
      </c>
    </row>
    <row r="755" spans="1:17" hidden="1" x14ac:dyDescent="0.2">
      <c r="A755" s="2">
        <f t="shared" si="22"/>
        <v>43739</v>
      </c>
      <c r="B755">
        <v>2019</v>
      </c>
      <c r="C755" s="1">
        <v>10</v>
      </c>
      <c r="D755" t="s">
        <v>49</v>
      </c>
      <c r="E755" t="s">
        <v>51</v>
      </c>
      <c r="F755" t="s">
        <v>52</v>
      </c>
      <c r="G755">
        <v>118.63</v>
      </c>
      <c r="H755" t="s">
        <v>16</v>
      </c>
      <c r="I755" t="s">
        <v>17</v>
      </c>
      <c r="J755" t="s">
        <v>37</v>
      </c>
      <c r="K755" t="s">
        <v>18</v>
      </c>
      <c r="L755">
        <v>10</v>
      </c>
      <c r="M755" t="s">
        <v>19</v>
      </c>
      <c r="N755">
        <v>6</v>
      </c>
      <c r="P755">
        <f t="shared" si="23"/>
        <v>114.08338848615851</v>
      </c>
      <c r="Q755">
        <v>103.98534052518357</v>
      </c>
    </row>
    <row r="756" spans="1:17" hidden="1" x14ac:dyDescent="0.2">
      <c r="A756" s="2">
        <f t="shared" si="22"/>
        <v>43739</v>
      </c>
      <c r="B756">
        <v>2019</v>
      </c>
      <c r="C756" s="1">
        <v>10</v>
      </c>
      <c r="D756" t="s">
        <v>53</v>
      </c>
      <c r="E756" t="s">
        <v>54</v>
      </c>
      <c r="F756" t="s">
        <v>55</v>
      </c>
      <c r="G756">
        <v>568.01</v>
      </c>
      <c r="H756" t="s">
        <v>16</v>
      </c>
      <c r="I756" t="s">
        <v>17</v>
      </c>
      <c r="J756" t="s">
        <v>37</v>
      </c>
      <c r="K756" t="s">
        <v>56</v>
      </c>
      <c r="L756">
        <v>10</v>
      </c>
      <c r="M756" t="s">
        <v>19</v>
      </c>
      <c r="N756">
        <v>3</v>
      </c>
      <c r="P756">
        <f t="shared" si="23"/>
        <v>546.24045767531732</v>
      </c>
      <c r="Q756">
        <v>103.98534052518357</v>
      </c>
    </row>
    <row r="757" spans="1:17" hidden="1" x14ac:dyDescent="0.2">
      <c r="A757" s="2">
        <f t="shared" si="22"/>
        <v>43739</v>
      </c>
      <c r="B757">
        <v>2019</v>
      </c>
      <c r="C757" s="1">
        <v>10</v>
      </c>
      <c r="D757" t="s">
        <v>57</v>
      </c>
      <c r="E757" t="s">
        <v>58</v>
      </c>
      <c r="F757" t="s">
        <v>59</v>
      </c>
      <c r="G757">
        <v>507.53</v>
      </c>
      <c r="H757" t="s">
        <v>16</v>
      </c>
      <c r="I757" t="s">
        <v>17</v>
      </c>
      <c r="J757">
        <v>1</v>
      </c>
      <c r="K757" t="s">
        <v>60</v>
      </c>
      <c r="L757">
        <v>10</v>
      </c>
      <c r="M757" t="s">
        <v>39</v>
      </c>
      <c r="N757">
        <v>23</v>
      </c>
      <c r="P757">
        <f t="shared" si="23"/>
        <v>488.07841320391157</v>
      </c>
      <c r="Q757">
        <v>103.98534052518357</v>
      </c>
    </row>
    <row r="758" spans="1:17" hidden="1" x14ac:dyDescent="0.2">
      <c r="A758" s="2">
        <f t="shared" si="22"/>
        <v>43739</v>
      </c>
      <c r="B758">
        <v>2019</v>
      </c>
      <c r="C758" s="1">
        <v>10</v>
      </c>
      <c r="D758" t="s">
        <v>61</v>
      </c>
      <c r="E758" t="s">
        <v>14</v>
      </c>
      <c r="F758" t="s">
        <v>62</v>
      </c>
      <c r="G758">
        <v>1418.51</v>
      </c>
      <c r="H758" t="s">
        <v>16</v>
      </c>
      <c r="I758" t="s">
        <v>17</v>
      </c>
      <c r="J758">
        <v>1</v>
      </c>
      <c r="K758" t="s">
        <v>63</v>
      </c>
      <c r="L758">
        <v>3.6</v>
      </c>
      <c r="M758" t="s">
        <v>64</v>
      </c>
      <c r="N758">
        <v>32</v>
      </c>
      <c r="P758">
        <f t="shared" si="23"/>
        <v>1364.1442080544612</v>
      </c>
      <c r="Q758">
        <v>103.98534052518357</v>
      </c>
    </row>
    <row r="759" spans="1:17" hidden="1" x14ac:dyDescent="0.2">
      <c r="A759" s="2">
        <f t="shared" si="22"/>
        <v>43739</v>
      </c>
      <c r="B759">
        <v>2019</v>
      </c>
      <c r="C759" s="1">
        <v>10</v>
      </c>
      <c r="D759" t="s">
        <v>31</v>
      </c>
      <c r="E759" t="s">
        <v>23</v>
      </c>
      <c r="F759" t="s">
        <v>65</v>
      </c>
      <c r="G759">
        <v>786</v>
      </c>
      <c r="H759" t="s">
        <v>16</v>
      </c>
      <c r="I759" t="s">
        <v>17</v>
      </c>
      <c r="J759" t="s">
        <v>37</v>
      </c>
      <c r="K759" t="s">
        <v>38</v>
      </c>
      <c r="L759">
        <v>100</v>
      </c>
      <c r="M759" t="s">
        <v>39</v>
      </c>
      <c r="N759">
        <v>12</v>
      </c>
      <c r="P759">
        <f t="shared" si="23"/>
        <v>755.87577636449964</v>
      </c>
      <c r="Q759">
        <v>103.98534052518357</v>
      </c>
    </row>
    <row r="760" spans="1:17" hidden="1" x14ac:dyDescent="0.2">
      <c r="A760" s="2">
        <f t="shared" si="22"/>
        <v>43739</v>
      </c>
      <c r="B760">
        <v>2019</v>
      </c>
      <c r="C760" s="1">
        <v>10</v>
      </c>
      <c r="D760" t="s">
        <v>66</v>
      </c>
      <c r="E760" t="s">
        <v>14</v>
      </c>
      <c r="F760" t="s">
        <v>67</v>
      </c>
      <c r="G760">
        <v>389.33</v>
      </c>
      <c r="H760" t="s">
        <v>16</v>
      </c>
      <c r="I760" t="s">
        <v>17</v>
      </c>
      <c r="J760">
        <v>1</v>
      </c>
      <c r="K760" t="s">
        <v>30</v>
      </c>
      <c r="L760">
        <v>3</v>
      </c>
      <c r="M760" t="s">
        <v>19</v>
      </c>
      <c r="N760">
        <v>20</v>
      </c>
      <c r="P760">
        <f t="shared" si="23"/>
        <v>374.40854454451733</v>
      </c>
      <c r="Q760">
        <v>103.98534052518357</v>
      </c>
    </row>
    <row r="761" spans="1:17" hidden="1" x14ac:dyDescent="0.2">
      <c r="A761" s="2">
        <f t="shared" si="22"/>
        <v>43739</v>
      </c>
      <c r="B761">
        <v>2019</v>
      </c>
      <c r="C761" s="1">
        <v>10</v>
      </c>
      <c r="D761" t="s">
        <v>68</v>
      </c>
      <c r="E761" t="s">
        <v>69</v>
      </c>
      <c r="F761" t="s">
        <v>70</v>
      </c>
      <c r="G761">
        <v>794</v>
      </c>
      <c r="H761" t="s">
        <v>16</v>
      </c>
      <c r="I761" t="s">
        <v>17</v>
      </c>
      <c r="J761">
        <v>1</v>
      </c>
      <c r="K761" t="s">
        <v>71</v>
      </c>
      <c r="L761">
        <v>100</v>
      </c>
      <c r="M761" t="s">
        <v>64</v>
      </c>
      <c r="N761">
        <v>22</v>
      </c>
      <c r="P761">
        <f t="shared" si="23"/>
        <v>763.5691684903469</v>
      </c>
      <c r="Q761">
        <v>103.98534052518357</v>
      </c>
    </row>
    <row r="762" spans="1:17" hidden="1" x14ac:dyDescent="0.2">
      <c r="A762" s="2">
        <f t="shared" si="22"/>
        <v>43739</v>
      </c>
      <c r="B762">
        <v>2019</v>
      </c>
      <c r="C762" s="1">
        <v>10</v>
      </c>
      <c r="D762" t="s">
        <v>68</v>
      </c>
      <c r="E762" t="s">
        <v>72</v>
      </c>
      <c r="F762" t="s">
        <v>73</v>
      </c>
      <c r="G762">
        <v>291.42</v>
      </c>
      <c r="H762" t="s">
        <v>16</v>
      </c>
      <c r="I762" t="s">
        <v>17</v>
      </c>
      <c r="J762" t="s">
        <v>37</v>
      </c>
      <c r="K762" t="s">
        <v>18</v>
      </c>
      <c r="L762">
        <v>10</v>
      </c>
      <c r="M762" t="s">
        <v>19</v>
      </c>
      <c r="N762">
        <v>22</v>
      </c>
      <c r="P762">
        <f t="shared" si="23"/>
        <v>280.25104166430339</v>
      </c>
      <c r="Q762">
        <v>103.98534052518357</v>
      </c>
    </row>
    <row r="763" spans="1:17" hidden="1" x14ac:dyDescent="0.2">
      <c r="A763" s="2">
        <f t="shared" si="22"/>
        <v>43739</v>
      </c>
      <c r="B763">
        <v>2019</v>
      </c>
      <c r="C763" s="1">
        <v>10</v>
      </c>
      <c r="D763" t="s">
        <v>74</v>
      </c>
      <c r="E763" t="s">
        <v>75</v>
      </c>
      <c r="F763" t="s">
        <v>76</v>
      </c>
      <c r="G763">
        <v>983.97</v>
      </c>
      <c r="H763" t="s">
        <v>16</v>
      </c>
      <c r="I763" t="s">
        <v>17</v>
      </c>
      <c r="J763" t="s">
        <v>37</v>
      </c>
      <c r="K763" t="s">
        <v>77</v>
      </c>
      <c r="L763">
        <v>100</v>
      </c>
      <c r="M763" t="s">
        <v>39</v>
      </c>
      <c r="N763">
        <v>29</v>
      </c>
      <c r="P763">
        <f t="shared" si="23"/>
        <v>946.25838125874895</v>
      </c>
      <c r="Q763">
        <v>103.98534052518357</v>
      </c>
    </row>
    <row r="764" spans="1:17" hidden="1" x14ac:dyDescent="0.2">
      <c r="A764" s="2">
        <f t="shared" si="22"/>
        <v>43739</v>
      </c>
      <c r="B764">
        <v>2019</v>
      </c>
      <c r="C764" s="1">
        <v>10</v>
      </c>
      <c r="D764" t="s">
        <v>74</v>
      </c>
      <c r="E764" t="s">
        <v>78</v>
      </c>
      <c r="F764" t="s">
        <v>79</v>
      </c>
      <c r="G764">
        <v>118.51</v>
      </c>
      <c r="H764" t="s">
        <v>16</v>
      </c>
      <c r="I764" t="s">
        <v>17</v>
      </c>
      <c r="J764" t="s">
        <v>37</v>
      </c>
      <c r="K764" t="s">
        <v>18</v>
      </c>
      <c r="L764">
        <v>10</v>
      </c>
      <c r="M764" t="s">
        <v>19</v>
      </c>
      <c r="N764">
        <v>29</v>
      </c>
      <c r="P764">
        <f t="shared" si="23"/>
        <v>113.9679876042708</v>
      </c>
      <c r="Q764">
        <v>103.98534052518357</v>
      </c>
    </row>
    <row r="765" spans="1:17" hidden="1" x14ac:dyDescent="0.2">
      <c r="A765" s="2">
        <f t="shared" si="22"/>
        <v>43739</v>
      </c>
      <c r="B765">
        <v>2019</v>
      </c>
      <c r="C765" s="1">
        <v>10</v>
      </c>
      <c r="D765" t="s">
        <v>66</v>
      </c>
      <c r="E765" t="s">
        <v>80</v>
      </c>
      <c r="F765" t="s">
        <v>86</v>
      </c>
      <c r="G765">
        <v>541</v>
      </c>
      <c r="H765" t="s">
        <v>16</v>
      </c>
      <c r="I765" t="s">
        <v>17</v>
      </c>
      <c r="J765">
        <v>1</v>
      </c>
      <c r="K765" t="s">
        <v>18</v>
      </c>
      <c r="L765">
        <v>10</v>
      </c>
      <c r="M765" t="s">
        <v>19</v>
      </c>
      <c r="N765">
        <v>20</v>
      </c>
      <c r="P765">
        <f t="shared" si="23"/>
        <v>520.26564251042316</v>
      </c>
      <c r="Q765">
        <v>103.985340525184</v>
      </c>
    </row>
    <row r="766" spans="1:17" hidden="1" x14ac:dyDescent="0.2">
      <c r="A766" s="2">
        <f t="shared" si="22"/>
        <v>43739</v>
      </c>
      <c r="B766">
        <v>2019</v>
      </c>
      <c r="C766" s="1">
        <v>10</v>
      </c>
      <c r="D766" t="s">
        <v>82</v>
      </c>
      <c r="E766" t="s">
        <v>83</v>
      </c>
      <c r="F766" t="s">
        <v>84</v>
      </c>
      <c r="G766">
        <v>463.51</v>
      </c>
      <c r="H766" t="s">
        <v>16</v>
      </c>
      <c r="I766" t="s">
        <v>17</v>
      </c>
      <c r="J766">
        <v>1</v>
      </c>
      <c r="K766" t="s">
        <v>18</v>
      </c>
      <c r="L766">
        <v>10</v>
      </c>
      <c r="M766" t="s">
        <v>19</v>
      </c>
      <c r="N766">
        <v>21</v>
      </c>
      <c r="P766">
        <f t="shared" si="23"/>
        <v>445.74552303143486</v>
      </c>
      <c r="Q766">
        <v>103.985340525184</v>
      </c>
    </row>
    <row r="767" spans="1:17" hidden="1" x14ac:dyDescent="0.2">
      <c r="A767" s="2">
        <f t="shared" si="22"/>
        <v>43709</v>
      </c>
      <c r="B767">
        <v>2019</v>
      </c>
      <c r="C767" s="3" t="s">
        <v>117</v>
      </c>
      <c r="D767" t="s">
        <v>13</v>
      </c>
      <c r="E767" t="s">
        <v>14</v>
      </c>
      <c r="F767" t="s">
        <v>15</v>
      </c>
      <c r="G767">
        <v>1377</v>
      </c>
      <c r="H767" t="s">
        <v>16</v>
      </c>
      <c r="I767" t="s">
        <v>17</v>
      </c>
      <c r="J767">
        <v>1</v>
      </c>
      <c r="K767" t="s">
        <v>18</v>
      </c>
      <c r="L767">
        <v>10</v>
      </c>
      <c r="M767" t="s">
        <v>19</v>
      </c>
      <c r="N767">
        <v>9</v>
      </c>
      <c r="P767">
        <f t="shared" si="23"/>
        <v>1331.3759353076427</v>
      </c>
      <c r="Q767">
        <v>103.42683561287404</v>
      </c>
    </row>
    <row r="768" spans="1:17" hidden="1" x14ac:dyDescent="0.2">
      <c r="A768" s="2">
        <f t="shared" si="22"/>
        <v>43709</v>
      </c>
      <c r="B768">
        <v>2019</v>
      </c>
      <c r="C768" s="3" t="s">
        <v>117</v>
      </c>
      <c r="D768" t="s">
        <v>20</v>
      </c>
      <c r="E768" t="s">
        <v>14</v>
      </c>
      <c r="F768" t="s">
        <v>21</v>
      </c>
      <c r="G768">
        <v>1172.5999999999999</v>
      </c>
      <c r="H768" t="s">
        <v>16</v>
      </c>
      <c r="I768" t="s">
        <v>17</v>
      </c>
      <c r="J768">
        <v>1</v>
      </c>
      <c r="K768" t="s">
        <v>18</v>
      </c>
      <c r="L768">
        <v>10</v>
      </c>
      <c r="M768" t="s">
        <v>19</v>
      </c>
      <c r="N768">
        <v>31</v>
      </c>
      <c r="P768">
        <f t="shared" si="23"/>
        <v>1133.7483091806405</v>
      </c>
      <c r="Q768">
        <v>103.42683561287404</v>
      </c>
    </row>
    <row r="769" spans="1:17" hidden="1" x14ac:dyDescent="0.2">
      <c r="A769" s="2">
        <f t="shared" si="22"/>
        <v>43709</v>
      </c>
      <c r="B769">
        <v>2019</v>
      </c>
      <c r="C769" s="3" t="s">
        <v>117</v>
      </c>
      <c r="D769" t="s">
        <v>22</v>
      </c>
      <c r="E769" t="s">
        <v>23</v>
      </c>
      <c r="F769" t="s">
        <v>24</v>
      </c>
      <c r="G769">
        <v>689.94</v>
      </c>
      <c r="H769" t="s">
        <v>16</v>
      </c>
      <c r="I769" t="s">
        <v>17</v>
      </c>
      <c r="J769" t="s">
        <v>37</v>
      </c>
      <c r="K769" t="s">
        <v>25</v>
      </c>
      <c r="L769">
        <v>100</v>
      </c>
      <c r="M769" t="s">
        <v>19</v>
      </c>
      <c r="N769">
        <v>14</v>
      </c>
      <c r="P769">
        <f t="shared" si="23"/>
        <v>667.08025621362026</v>
      </c>
      <c r="Q769">
        <v>103.42683561287404</v>
      </c>
    </row>
    <row r="770" spans="1:17" hidden="1" x14ac:dyDescent="0.2">
      <c r="A770" s="2">
        <f t="shared" ref="A770:A833" si="24">DATE(B770,C770,1)</f>
        <v>43709</v>
      </c>
      <c r="B770">
        <v>2019</v>
      </c>
      <c r="C770" s="3" t="s">
        <v>117</v>
      </c>
      <c r="D770" t="s">
        <v>26</v>
      </c>
      <c r="E770" t="s">
        <v>27</v>
      </c>
      <c r="F770" t="s">
        <v>28</v>
      </c>
      <c r="G770">
        <v>356.4</v>
      </c>
      <c r="H770" t="s">
        <v>16</v>
      </c>
      <c r="I770" t="s">
        <v>29</v>
      </c>
      <c r="J770">
        <v>1</v>
      </c>
      <c r="K770" t="s">
        <v>30</v>
      </c>
      <c r="L770">
        <v>3</v>
      </c>
      <c r="M770" t="s">
        <v>19</v>
      </c>
      <c r="N770">
        <v>19</v>
      </c>
      <c r="P770">
        <f t="shared" si="23"/>
        <v>344.5914185502134</v>
      </c>
      <c r="Q770">
        <v>103.42683561287404</v>
      </c>
    </row>
    <row r="771" spans="1:17" hidden="1" x14ac:dyDescent="0.2">
      <c r="A771" s="2">
        <f t="shared" si="24"/>
        <v>43709</v>
      </c>
      <c r="B771">
        <v>2019</v>
      </c>
      <c r="C771" s="3" t="s">
        <v>117</v>
      </c>
      <c r="D771" t="s">
        <v>31</v>
      </c>
      <c r="E771" t="s">
        <v>32</v>
      </c>
      <c r="F771" t="s">
        <v>89</v>
      </c>
      <c r="G771">
        <v>697.84</v>
      </c>
      <c r="H771" t="s">
        <v>16</v>
      </c>
      <c r="I771" t="s">
        <v>17</v>
      </c>
      <c r="J771">
        <v>2</v>
      </c>
      <c r="K771" t="s">
        <v>30</v>
      </c>
      <c r="L771">
        <v>3</v>
      </c>
      <c r="M771" t="s">
        <v>19</v>
      </c>
      <c r="N771">
        <v>12</v>
      </c>
      <c r="P771">
        <f t="shared" si="23"/>
        <v>674.71850595140563</v>
      </c>
      <c r="Q771">
        <v>103.42683561287404</v>
      </c>
    </row>
    <row r="772" spans="1:17" hidden="1" x14ac:dyDescent="0.2">
      <c r="A772" s="2">
        <f t="shared" si="24"/>
        <v>43709</v>
      </c>
      <c r="B772">
        <v>2019</v>
      </c>
      <c r="C772" s="3" t="s">
        <v>117</v>
      </c>
      <c r="D772" t="s">
        <v>34</v>
      </c>
      <c r="E772" t="s">
        <v>35</v>
      </c>
      <c r="F772" t="s">
        <v>36</v>
      </c>
      <c r="G772">
        <v>102</v>
      </c>
      <c r="H772" t="s">
        <v>16</v>
      </c>
      <c r="I772" t="s">
        <v>17</v>
      </c>
      <c r="J772" t="s">
        <v>37</v>
      </c>
      <c r="K772" t="s">
        <v>38</v>
      </c>
      <c r="L772">
        <v>100</v>
      </c>
      <c r="M772" t="s">
        <v>39</v>
      </c>
      <c r="N772">
        <v>11</v>
      </c>
      <c r="P772">
        <f t="shared" si="23"/>
        <v>98.620439652417986</v>
      </c>
      <c r="Q772">
        <v>103.42683561287404</v>
      </c>
    </row>
    <row r="773" spans="1:17" x14ac:dyDescent="0.2">
      <c r="A773" s="2">
        <f t="shared" si="24"/>
        <v>43709</v>
      </c>
      <c r="B773">
        <v>2019</v>
      </c>
      <c r="C773" s="3" t="s">
        <v>117</v>
      </c>
      <c r="D773" t="s">
        <v>44</v>
      </c>
      <c r="E773" t="s">
        <v>14</v>
      </c>
      <c r="F773" t="s">
        <v>45</v>
      </c>
      <c r="G773">
        <v>370</v>
      </c>
      <c r="H773" t="s">
        <v>16</v>
      </c>
      <c r="I773" t="s">
        <v>17</v>
      </c>
      <c r="J773">
        <v>1</v>
      </c>
      <c r="K773" t="s">
        <v>30</v>
      </c>
      <c r="L773">
        <v>3</v>
      </c>
      <c r="M773" t="s">
        <v>19</v>
      </c>
      <c r="N773">
        <v>27</v>
      </c>
      <c r="P773">
        <f t="shared" ref="P773:P836" si="25">(G773/Q773)*100</f>
        <v>357.74081050386917</v>
      </c>
      <c r="Q773">
        <v>103.42683561287404</v>
      </c>
    </row>
    <row r="774" spans="1:17" hidden="1" x14ac:dyDescent="0.2">
      <c r="A774" s="2">
        <f t="shared" si="24"/>
        <v>43709</v>
      </c>
      <c r="B774">
        <v>2019</v>
      </c>
      <c r="C774" s="3" t="s">
        <v>117</v>
      </c>
      <c r="D774" t="s">
        <v>46</v>
      </c>
      <c r="E774" t="s">
        <v>47</v>
      </c>
      <c r="F774" t="s">
        <v>48</v>
      </c>
      <c r="G774">
        <v>298</v>
      </c>
      <c r="H774" t="s">
        <v>16</v>
      </c>
      <c r="I774" t="s">
        <v>42</v>
      </c>
      <c r="J774" t="s">
        <v>37</v>
      </c>
      <c r="K774" t="s">
        <v>18</v>
      </c>
      <c r="L774">
        <v>10</v>
      </c>
      <c r="M774" t="s">
        <v>19</v>
      </c>
      <c r="N774">
        <v>28</v>
      </c>
      <c r="P774">
        <f t="shared" si="25"/>
        <v>288.12638251392701</v>
      </c>
      <c r="Q774">
        <v>103.42683561287404</v>
      </c>
    </row>
    <row r="775" spans="1:17" hidden="1" x14ac:dyDescent="0.2">
      <c r="A775" s="2">
        <f t="shared" si="24"/>
        <v>43709</v>
      </c>
      <c r="B775">
        <v>2019</v>
      </c>
      <c r="C775" s="3" t="s">
        <v>117</v>
      </c>
      <c r="D775" t="s">
        <v>49</v>
      </c>
      <c r="E775" t="s">
        <v>14</v>
      </c>
      <c r="F775" t="s">
        <v>50</v>
      </c>
      <c r="G775">
        <v>422.23</v>
      </c>
      <c r="H775" t="s">
        <v>16</v>
      </c>
      <c r="I775" t="s">
        <v>17</v>
      </c>
      <c r="J775" t="s">
        <v>37</v>
      </c>
      <c r="K775" t="s">
        <v>30</v>
      </c>
      <c r="L775">
        <v>3</v>
      </c>
      <c r="M775" t="s">
        <v>19</v>
      </c>
      <c r="N775">
        <v>6</v>
      </c>
      <c r="P775">
        <f t="shared" si="25"/>
        <v>408.24027680823968</v>
      </c>
      <c r="Q775">
        <v>103.42683561287404</v>
      </c>
    </row>
    <row r="776" spans="1:17" hidden="1" x14ac:dyDescent="0.2">
      <c r="A776" s="2">
        <f t="shared" si="24"/>
        <v>43709</v>
      </c>
      <c r="B776">
        <v>2019</v>
      </c>
      <c r="C776" s="3" t="s">
        <v>117</v>
      </c>
      <c r="D776" t="s">
        <v>49</v>
      </c>
      <c r="E776" t="s">
        <v>51</v>
      </c>
      <c r="F776" t="s">
        <v>52</v>
      </c>
      <c r="G776">
        <v>118.63</v>
      </c>
      <c r="H776" t="s">
        <v>16</v>
      </c>
      <c r="I776" t="s">
        <v>17</v>
      </c>
      <c r="J776" t="s">
        <v>37</v>
      </c>
      <c r="K776" t="s">
        <v>18</v>
      </c>
      <c r="L776">
        <v>10</v>
      </c>
      <c r="M776" t="s">
        <v>19</v>
      </c>
      <c r="N776">
        <v>6</v>
      </c>
      <c r="P776">
        <f t="shared" si="25"/>
        <v>114.69943878398379</v>
      </c>
      <c r="Q776">
        <v>103.42683561287404</v>
      </c>
    </row>
    <row r="777" spans="1:17" hidden="1" x14ac:dyDescent="0.2">
      <c r="A777" s="2">
        <f t="shared" si="24"/>
        <v>43709</v>
      </c>
      <c r="B777">
        <v>2019</v>
      </c>
      <c r="C777" s="3" t="s">
        <v>117</v>
      </c>
      <c r="D777" t="s">
        <v>53</v>
      </c>
      <c r="E777" t="s">
        <v>54</v>
      </c>
      <c r="F777" t="s">
        <v>55</v>
      </c>
      <c r="G777">
        <v>540.85</v>
      </c>
      <c r="H777" t="s">
        <v>16</v>
      </c>
      <c r="I777" t="s">
        <v>17</v>
      </c>
      <c r="J777" t="s">
        <v>37</v>
      </c>
      <c r="K777" t="s">
        <v>56</v>
      </c>
      <c r="L777">
        <v>10</v>
      </c>
      <c r="M777" t="s">
        <v>19</v>
      </c>
      <c r="N777">
        <v>3</v>
      </c>
      <c r="P777">
        <f t="shared" si="25"/>
        <v>522.93004692166937</v>
      </c>
      <c r="Q777">
        <v>103.42683561287404</v>
      </c>
    </row>
    <row r="778" spans="1:17" hidden="1" x14ac:dyDescent="0.2">
      <c r="A778" s="2">
        <f t="shared" si="24"/>
        <v>43709</v>
      </c>
      <c r="B778">
        <v>2019</v>
      </c>
      <c r="C778" s="3" t="s">
        <v>117</v>
      </c>
      <c r="D778" t="s">
        <v>57</v>
      </c>
      <c r="E778" t="s">
        <v>58</v>
      </c>
      <c r="F778" t="s">
        <v>59</v>
      </c>
      <c r="G778">
        <v>507.53</v>
      </c>
      <c r="H778" t="s">
        <v>16</v>
      </c>
      <c r="I778" t="s">
        <v>17</v>
      </c>
      <c r="J778">
        <v>1</v>
      </c>
      <c r="K778" t="s">
        <v>60</v>
      </c>
      <c r="L778">
        <v>10</v>
      </c>
      <c r="M778" t="s">
        <v>39</v>
      </c>
      <c r="N778">
        <v>23</v>
      </c>
      <c r="P778">
        <f t="shared" si="25"/>
        <v>490.71403663521272</v>
      </c>
      <c r="Q778">
        <v>103.42683561287404</v>
      </c>
    </row>
    <row r="779" spans="1:17" hidden="1" x14ac:dyDescent="0.2">
      <c r="A779" s="2">
        <f t="shared" si="24"/>
        <v>43709</v>
      </c>
      <c r="B779">
        <v>2019</v>
      </c>
      <c r="C779" s="3" t="s">
        <v>117</v>
      </c>
      <c r="D779" t="s">
        <v>61</v>
      </c>
      <c r="E779" t="s">
        <v>14</v>
      </c>
      <c r="F779" t="s">
        <v>62</v>
      </c>
      <c r="G779">
        <v>1418.51</v>
      </c>
      <c r="H779" t="s">
        <v>16</v>
      </c>
      <c r="I779" t="s">
        <v>17</v>
      </c>
      <c r="J779">
        <v>1</v>
      </c>
      <c r="K779" t="s">
        <v>63</v>
      </c>
      <c r="L779">
        <v>3.6</v>
      </c>
      <c r="M779" t="s">
        <v>64</v>
      </c>
      <c r="N779">
        <v>32</v>
      </c>
      <c r="P779">
        <f t="shared" si="25"/>
        <v>1371.5105867779553</v>
      </c>
      <c r="Q779">
        <v>103.42683561287404</v>
      </c>
    </row>
    <row r="780" spans="1:17" hidden="1" x14ac:dyDescent="0.2">
      <c r="A780" s="2">
        <f t="shared" si="24"/>
        <v>43709</v>
      </c>
      <c r="B780">
        <v>2019</v>
      </c>
      <c r="C780" s="3" t="s">
        <v>117</v>
      </c>
      <c r="D780" t="s">
        <v>31</v>
      </c>
      <c r="E780" t="s">
        <v>23</v>
      </c>
      <c r="F780" t="s">
        <v>65</v>
      </c>
      <c r="G780">
        <v>786</v>
      </c>
      <c r="H780" t="s">
        <v>16</v>
      </c>
      <c r="I780" t="s">
        <v>17</v>
      </c>
      <c r="J780" t="s">
        <v>37</v>
      </c>
      <c r="K780" t="s">
        <v>38</v>
      </c>
      <c r="L780">
        <v>100</v>
      </c>
      <c r="M780" t="s">
        <v>39</v>
      </c>
      <c r="N780">
        <v>12</v>
      </c>
      <c r="P780">
        <f t="shared" si="25"/>
        <v>759.957505556868</v>
      </c>
      <c r="Q780">
        <v>103.42683561287404</v>
      </c>
    </row>
    <row r="781" spans="1:17" hidden="1" x14ac:dyDescent="0.2">
      <c r="A781" s="2">
        <f t="shared" si="24"/>
        <v>43709</v>
      </c>
      <c r="B781">
        <v>2019</v>
      </c>
      <c r="C781" s="3" t="s">
        <v>117</v>
      </c>
      <c r="D781" t="s">
        <v>66</v>
      </c>
      <c r="E781" t="s">
        <v>14</v>
      </c>
      <c r="F781" t="s">
        <v>67</v>
      </c>
      <c r="G781">
        <v>405.78</v>
      </c>
      <c r="H781" t="s">
        <v>16</v>
      </c>
      <c r="I781" t="s">
        <v>17</v>
      </c>
      <c r="J781">
        <v>1</v>
      </c>
      <c r="K781" t="s">
        <v>30</v>
      </c>
      <c r="L781">
        <v>3</v>
      </c>
      <c r="M781" t="s">
        <v>19</v>
      </c>
      <c r="N781">
        <v>20</v>
      </c>
      <c r="P781">
        <f t="shared" si="25"/>
        <v>392.33531374664869</v>
      </c>
      <c r="Q781">
        <v>103.42683561287404</v>
      </c>
    </row>
    <row r="782" spans="1:17" hidden="1" x14ac:dyDescent="0.2">
      <c r="A782" s="2">
        <f t="shared" si="24"/>
        <v>43709</v>
      </c>
      <c r="B782">
        <v>2019</v>
      </c>
      <c r="C782" s="3" t="s">
        <v>117</v>
      </c>
      <c r="D782" t="s">
        <v>68</v>
      </c>
      <c r="E782" t="s">
        <v>69</v>
      </c>
      <c r="F782" t="s">
        <v>70</v>
      </c>
      <c r="G782">
        <v>794</v>
      </c>
      <c r="H782" t="s">
        <v>16</v>
      </c>
      <c r="I782" t="s">
        <v>17</v>
      </c>
      <c r="J782">
        <v>1</v>
      </c>
      <c r="K782" t="s">
        <v>71</v>
      </c>
      <c r="L782">
        <v>100</v>
      </c>
      <c r="M782" t="s">
        <v>64</v>
      </c>
      <c r="N782">
        <v>22</v>
      </c>
      <c r="P782">
        <f t="shared" si="25"/>
        <v>767.69244200019489</v>
      </c>
      <c r="Q782">
        <v>103.42683561287404</v>
      </c>
    </row>
    <row r="783" spans="1:17" hidden="1" x14ac:dyDescent="0.2">
      <c r="A783" s="2">
        <f t="shared" si="24"/>
        <v>43709</v>
      </c>
      <c r="B783">
        <v>2019</v>
      </c>
      <c r="C783" s="3" t="s">
        <v>117</v>
      </c>
      <c r="D783" t="s">
        <v>68</v>
      </c>
      <c r="E783" t="s">
        <v>72</v>
      </c>
      <c r="F783" t="s">
        <v>73</v>
      </c>
      <c r="G783">
        <v>291.5</v>
      </c>
      <c r="H783" t="s">
        <v>16</v>
      </c>
      <c r="I783" t="s">
        <v>17</v>
      </c>
      <c r="J783" t="s">
        <v>37</v>
      </c>
      <c r="K783" t="s">
        <v>18</v>
      </c>
      <c r="L783">
        <v>10</v>
      </c>
      <c r="M783" t="s">
        <v>19</v>
      </c>
      <c r="N783">
        <v>22</v>
      </c>
      <c r="P783">
        <f t="shared" si="25"/>
        <v>281.84174665372399</v>
      </c>
      <c r="Q783">
        <v>103.42683561287404</v>
      </c>
    </row>
    <row r="784" spans="1:17" hidden="1" x14ac:dyDescent="0.2">
      <c r="A784" s="2">
        <f t="shared" si="24"/>
        <v>43709</v>
      </c>
      <c r="B784">
        <v>2019</v>
      </c>
      <c r="C784" s="3" t="s">
        <v>117</v>
      </c>
      <c r="D784" t="s">
        <v>74</v>
      </c>
      <c r="E784" t="s">
        <v>75</v>
      </c>
      <c r="F784" t="s">
        <v>76</v>
      </c>
      <c r="G784">
        <v>983.97</v>
      </c>
      <c r="H784" t="s">
        <v>16</v>
      </c>
      <c r="I784" t="s">
        <v>17</v>
      </c>
      <c r="J784" t="s">
        <v>37</v>
      </c>
      <c r="K784" t="s">
        <v>77</v>
      </c>
      <c r="L784">
        <v>100</v>
      </c>
      <c r="M784" t="s">
        <v>39</v>
      </c>
      <c r="N784">
        <v>29</v>
      </c>
      <c r="P784">
        <f t="shared" si="25"/>
        <v>951.36817651754643</v>
      </c>
      <c r="Q784">
        <v>103.42683561287404</v>
      </c>
    </row>
    <row r="785" spans="1:17" hidden="1" x14ac:dyDescent="0.2">
      <c r="A785" s="2">
        <f t="shared" si="24"/>
        <v>43709</v>
      </c>
      <c r="B785">
        <v>2019</v>
      </c>
      <c r="C785" s="3" t="s">
        <v>117</v>
      </c>
      <c r="D785" t="s">
        <v>74</v>
      </c>
      <c r="E785" t="s">
        <v>78</v>
      </c>
      <c r="F785" t="s">
        <v>79</v>
      </c>
      <c r="G785">
        <v>118.51</v>
      </c>
      <c r="H785" t="s">
        <v>16</v>
      </c>
      <c r="I785" t="s">
        <v>17</v>
      </c>
      <c r="J785" t="s">
        <v>37</v>
      </c>
      <c r="K785" t="s">
        <v>18</v>
      </c>
      <c r="L785">
        <v>10</v>
      </c>
      <c r="M785" t="s">
        <v>19</v>
      </c>
      <c r="N785">
        <v>29</v>
      </c>
      <c r="P785">
        <f t="shared" si="25"/>
        <v>114.58341473733388</v>
      </c>
      <c r="Q785">
        <v>103.42683561287404</v>
      </c>
    </row>
    <row r="786" spans="1:17" hidden="1" x14ac:dyDescent="0.2">
      <c r="A786" s="2">
        <f t="shared" si="24"/>
        <v>43709</v>
      </c>
      <c r="B786">
        <v>2019</v>
      </c>
      <c r="C786" s="3" t="s">
        <v>117</v>
      </c>
      <c r="D786" t="s">
        <v>66</v>
      </c>
      <c r="E786" t="s">
        <v>80</v>
      </c>
      <c r="F786" t="s">
        <v>90</v>
      </c>
      <c r="G786">
        <v>541</v>
      </c>
      <c r="H786" t="s">
        <v>16</v>
      </c>
      <c r="I786" t="s">
        <v>17</v>
      </c>
      <c r="J786">
        <v>1</v>
      </c>
      <c r="K786" t="s">
        <v>91</v>
      </c>
      <c r="L786">
        <v>100</v>
      </c>
      <c r="M786" t="s">
        <v>19</v>
      </c>
      <c r="N786">
        <v>20</v>
      </c>
      <c r="P786">
        <f t="shared" si="25"/>
        <v>523.07507697998165</v>
      </c>
      <c r="Q786">
        <v>103.42683561287404</v>
      </c>
    </row>
    <row r="787" spans="1:17" hidden="1" x14ac:dyDescent="0.2">
      <c r="A787" s="2">
        <f t="shared" si="24"/>
        <v>43709</v>
      </c>
      <c r="B787">
        <v>2019</v>
      </c>
      <c r="C787" s="3" t="s">
        <v>117</v>
      </c>
      <c r="D787" t="s">
        <v>82</v>
      </c>
      <c r="E787" t="s">
        <v>83</v>
      </c>
      <c r="F787" t="s">
        <v>84</v>
      </c>
      <c r="G787">
        <v>463.51</v>
      </c>
      <c r="H787" t="s">
        <v>16</v>
      </c>
      <c r="I787" t="s">
        <v>17</v>
      </c>
      <c r="J787">
        <v>1</v>
      </c>
      <c r="K787" t="s">
        <v>18</v>
      </c>
      <c r="L787">
        <v>10</v>
      </c>
      <c r="M787" t="s">
        <v>19</v>
      </c>
      <c r="N787">
        <v>21</v>
      </c>
      <c r="P787">
        <f t="shared" si="25"/>
        <v>448.15254885580646</v>
      </c>
      <c r="Q787">
        <v>103.42683561287404</v>
      </c>
    </row>
    <row r="788" spans="1:17" hidden="1" x14ac:dyDescent="0.2">
      <c r="A788" s="2">
        <f t="shared" si="24"/>
        <v>43678</v>
      </c>
      <c r="B788">
        <v>2019</v>
      </c>
      <c r="C788" s="3" t="s">
        <v>116</v>
      </c>
      <c r="D788" t="s">
        <v>13</v>
      </c>
      <c r="E788" t="s">
        <v>14</v>
      </c>
      <c r="F788" t="s">
        <v>15</v>
      </c>
      <c r="G788">
        <v>1627</v>
      </c>
      <c r="H788" t="s">
        <v>16</v>
      </c>
      <c r="I788" t="s">
        <v>17</v>
      </c>
      <c r="J788">
        <v>1</v>
      </c>
      <c r="K788" t="s">
        <v>18</v>
      </c>
      <c r="L788">
        <v>10</v>
      </c>
      <c r="M788" t="s">
        <v>19</v>
      </c>
      <c r="N788">
        <v>9</v>
      </c>
      <c r="P788">
        <f t="shared" si="25"/>
        <v>1576.8673036313928</v>
      </c>
      <c r="Q788">
        <v>103.17925904438223</v>
      </c>
    </row>
    <row r="789" spans="1:17" hidden="1" x14ac:dyDescent="0.2">
      <c r="A789" s="2">
        <f t="shared" si="24"/>
        <v>43678</v>
      </c>
      <c r="B789">
        <v>2019</v>
      </c>
      <c r="C789" s="3" t="s">
        <v>116</v>
      </c>
      <c r="D789" t="s">
        <v>20</v>
      </c>
      <c r="E789" t="s">
        <v>14</v>
      </c>
      <c r="F789" t="s">
        <v>21</v>
      </c>
      <c r="G789">
        <v>1199.9000000000001</v>
      </c>
      <c r="H789" t="s">
        <v>16</v>
      </c>
      <c r="I789" t="s">
        <v>17</v>
      </c>
      <c r="J789">
        <v>1</v>
      </c>
      <c r="K789" t="s">
        <v>18</v>
      </c>
      <c r="L789">
        <v>10</v>
      </c>
      <c r="M789" t="s">
        <v>19</v>
      </c>
      <c r="N789">
        <v>31</v>
      </c>
      <c r="P789">
        <f t="shared" si="25"/>
        <v>1162.9275215902326</v>
      </c>
      <c r="Q789">
        <v>103.17925904438223</v>
      </c>
    </row>
    <row r="790" spans="1:17" hidden="1" x14ac:dyDescent="0.2">
      <c r="A790" s="2">
        <f t="shared" si="24"/>
        <v>43678</v>
      </c>
      <c r="B790">
        <v>2019</v>
      </c>
      <c r="C790" s="3" t="s">
        <v>116</v>
      </c>
      <c r="D790" t="s">
        <v>22</v>
      </c>
      <c r="E790" t="s">
        <v>23</v>
      </c>
      <c r="F790" t="s">
        <v>24</v>
      </c>
      <c r="G790">
        <v>689.94</v>
      </c>
      <c r="H790" t="s">
        <v>16</v>
      </c>
      <c r="I790" t="s">
        <v>17</v>
      </c>
      <c r="J790" t="s">
        <v>37</v>
      </c>
      <c r="K790" t="s">
        <v>25</v>
      </c>
      <c r="L790">
        <v>100</v>
      </c>
      <c r="M790" t="s">
        <v>19</v>
      </c>
      <c r="N790">
        <v>14</v>
      </c>
      <c r="P790">
        <f t="shared" si="25"/>
        <v>668.68090194679974</v>
      </c>
      <c r="Q790">
        <v>103.17925904438223</v>
      </c>
    </row>
    <row r="791" spans="1:17" hidden="1" x14ac:dyDescent="0.2">
      <c r="A791" s="2">
        <f t="shared" si="24"/>
        <v>43678</v>
      </c>
      <c r="B791">
        <v>2019</v>
      </c>
      <c r="C791" s="3" t="s">
        <v>116</v>
      </c>
      <c r="D791" t="s">
        <v>26</v>
      </c>
      <c r="E791" t="s">
        <v>27</v>
      </c>
      <c r="F791" t="s">
        <v>28</v>
      </c>
      <c r="G791">
        <v>356.4</v>
      </c>
      <c r="H791" t="s">
        <v>16</v>
      </c>
      <c r="I791" t="s">
        <v>29</v>
      </c>
      <c r="J791">
        <v>1</v>
      </c>
      <c r="K791" t="s">
        <v>30</v>
      </c>
      <c r="L791">
        <v>3</v>
      </c>
      <c r="M791" t="s">
        <v>19</v>
      </c>
      <c r="N791">
        <v>19</v>
      </c>
      <c r="P791">
        <f t="shared" si="25"/>
        <v>345.41825876719628</v>
      </c>
      <c r="Q791">
        <v>103.17925904438223</v>
      </c>
    </row>
    <row r="792" spans="1:17" hidden="1" x14ac:dyDescent="0.2">
      <c r="A792" s="2">
        <f t="shared" si="24"/>
        <v>43678</v>
      </c>
      <c r="B792">
        <v>2019</v>
      </c>
      <c r="C792" s="3" t="s">
        <v>116</v>
      </c>
      <c r="D792" t="s">
        <v>31</v>
      </c>
      <c r="E792" t="s">
        <v>32</v>
      </c>
      <c r="F792" t="s">
        <v>89</v>
      </c>
      <c r="G792">
        <v>697.84</v>
      </c>
      <c r="H792" t="s">
        <v>16</v>
      </c>
      <c r="I792" t="s">
        <v>17</v>
      </c>
      <c r="J792">
        <v>2</v>
      </c>
      <c r="K792" t="s">
        <v>30</v>
      </c>
      <c r="L792">
        <v>3</v>
      </c>
      <c r="M792" t="s">
        <v>19</v>
      </c>
      <c r="N792">
        <v>12</v>
      </c>
      <c r="P792">
        <f t="shared" si="25"/>
        <v>676.33747951206578</v>
      </c>
      <c r="Q792">
        <v>103.17925904438223</v>
      </c>
    </row>
    <row r="793" spans="1:17" hidden="1" x14ac:dyDescent="0.2">
      <c r="A793" s="2">
        <f t="shared" si="24"/>
        <v>43678</v>
      </c>
      <c r="B793">
        <v>2019</v>
      </c>
      <c r="C793" s="3" t="s">
        <v>116</v>
      </c>
      <c r="D793" t="s">
        <v>34</v>
      </c>
      <c r="E793" t="s">
        <v>35</v>
      </c>
      <c r="F793" t="s">
        <v>36</v>
      </c>
      <c r="G793">
        <v>102</v>
      </c>
      <c r="H793" t="s">
        <v>16</v>
      </c>
      <c r="I793" t="s">
        <v>17</v>
      </c>
      <c r="J793" t="s">
        <v>37</v>
      </c>
      <c r="K793" t="s">
        <v>38</v>
      </c>
      <c r="L793">
        <v>100</v>
      </c>
      <c r="M793" t="s">
        <v>39</v>
      </c>
      <c r="N793">
        <v>11</v>
      </c>
      <c r="P793">
        <f t="shared" si="25"/>
        <v>98.857077424955165</v>
      </c>
      <c r="Q793">
        <v>103.17925904438223</v>
      </c>
    </row>
    <row r="794" spans="1:17" hidden="1" x14ac:dyDescent="0.2">
      <c r="A794" s="2">
        <f t="shared" si="24"/>
        <v>43678</v>
      </c>
      <c r="B794">
        <v>2019</v>
      </c>
      <c r="C794" s="3" t="s">
        <v>116</v>
      </c>
      <c r="D794" t="s">
        <v>40</v>
      </c>
      <c r="E794" t="s">
        <v>58</v>
      </c>
      <c r="F794" t="s">
        <v>92</v>
      </c>
      <c r="G794">
        <v>502</v>
      </c>
      <c r="H794" t="s">
        <v>16</v>
      </c>
      <c r="I794" t="s">
        <v>17</v>
      </c>
      <c r="J794" t="s">
        <v>37</v>
      </c>
      <c r="K794" t="s">
        <v>93</v>
      </c>
      <c r="L794">
        <v>10</v>
      </c>
      <c r="M794" t="s">
        <v>19</v>
      </c>
      <c r="N794">
        <v>15</v>
      </c>
      <c r="P794">
        <f t="shared" si="25"/>
        <v>486.53189085615185</v>
      </c>
      <c r="Q794">
        <v>103.17925904438223</v>
      </c>
    </row>
    <row r="795" spans="1:17" x14ac:dyDescent="0.2">
      <c r="A795" s="2">
        <f t="shared" si="24"/>
        <v>43678</v>
      </c>
      <c r="B795">
        <v>2019</v>
      </c>
      <c r="C795" s="3" t="s">
        <v>116</v>
      </c>
      <c r="D795" t="s">
        <v>44</v>
      </c>
      <c r="E795" t="s">
        <v>14</v>
      </c>
      <c r="F795" t="s">
        <v>45</v>
      </c>
      <c r="G795">
        <v>370</v>
      </c>
      <c r="H795" t="s">
        <v>16</v>
      </c>
      <c r="I795" t="s">
        <v>17</v>
      </c>
      <c r="J795">
        <v>1</v>
      </c>
      <c r="K795" t="s">
        <v>30</v>
      </c>
      <c r="L795">
        <v>3</v>
      </c>
      <c r="M795" t="s">
        <v>19</v>
      </c>
      <c r="N795">
        <v>27</v>
      </c>
      <c r="P795">
        <f t="shared" si="25"/>
        <v>358.59920242385698</v>
      </c>
      <c r="Q795">
        <v>103.17925904438223</v>
      </c>
    </row>
    <row r="796" spans="1:17" hidden="1" x14ac:dyDescent="0.2">
      <c r="A796" s="2">
        <f t="shared" si="24"/>
        <v>43678</v>
      </c>
      <c r="B796">
        <v>2019</v>
      </c>
      <c r="C796" s="3" t="s">
        <v>116</v>
      </c>
      <c r="D796" t="s">
        <v>46</v>
      </c>
      <c r="E796" t="s">
        <v>47</v>
      </c>
      <c r="F796" t="s">
        <v>48</v>
      </c>
      <c r="G796">
        <v>284</v>
      </c>
      <c r="H796" t="s">
        <v>16</v>
      </c>
      <c r="I796" t="s">
        <v>42</v>
      </c>
      <c r="J796" t="s">
        <v>37</v>
      </c>
      <c r="K796" t="s">
        <v>18</v>
      </c>
      <c r="L796">
        <v>10</v>
      </c>
      <c r="M796" t="s">
        <v>19</v>
      </c>
      <c r="N796">
        <v>28</v>
      </c>
      <c r="P796">
        <f t="shared" si="25"/>
        <v>275.2491175361497</v>
      </c>
      <c r="Q796">
        <v>103.17925904438223</v>
      </c>
    </row>
    <row r="797" spans="1:17" hidden="1" x14ac:dyDescent="0.2">
      <c r="A797" s="2">
        <f t="shared" si="24"/>
        <v>43678</v>
      </c>
      <c r="B797">
        <v>2019</v>
      </c>
      <c r="C797" s="3" t="s">
        <v>116</v>
      </c>
      <c r="D797" t="s">
        <v>49</v>
      </c>
      <c r="E797" t="s">
        <v>14</v>
      </c>
      <c r="F797" t="s">
        <v>50</v>
      </c>
      <c r="G797">
        <v>422.23</v>
      </c>
      <c r="H797" t="s">
        <v>16</v>
      </c>
      <c r="I797" t="s">
        <v>17</v>
      </c>
      <c r="J797" t="s">
        <v>37</v>
      </c>
      <c r="K797" t="s">
        <v>30</v>
      </c>
      <c r="L797">
        <v>3</v>
      </c>
      <c r="M797" t="s">
        <v>19</v>
      </c>
      <c r="N797">
        <v>6</v>
      </c>
      <c r="P797">
        <f t="shared" si="25"/>
        <v>409.2198411876355</v>
      </c>
      <c r="Q797">
        <v>103.17925904438223</v>
      </c>
    </row>
    <row r="798" spans="1:17" hidden="1" x14ac:dyDescent="0.2">
      <c r="A798" s="2">
        <f t="shared" si="24"/>
        <v>43678</v>
      </c>
      <c r="B798">
        <v>2019</v>
      </c>
      <c r="C798" s="3" t="s">
        <v>116</v>
      </c>
      <c r="D798" t="s">
        <v>49</v>
      </c>
      <c r="E798" t="s">
        <v>51</v>
      </c>
      <c r="F798" t="s">
        <v>52</v>
      </c>
      <c r="G798">
        <v>118.63</v>
      </c>
      <c r="H798" t="s">
        <v>16</v>
      </c>
      <c r="I798" t="s">
        <v>17</v>
      </c>
      <c r="J798" t="s">
        <v>37</v>
      </c>
      <c r="K798" t="s">
        <v>18</v>
      </c>
      <c r="L798">
        <v>10</v>
      </c>
      <c r="M798" t="s">
        <v>19</v>
      </c>
      <c r="N798">
        <v>6</v>
      </c>
      <c r="P798">
        <f t="shared" si="25"/>
        <v>114.97465779335715</v>
      </c>
      <c r="Q798">
        <v>103.17925904438223</v>
      </c>
    </row>
    <row r="799" spans="1:17" hidden="1" x14ac:dyDescent="0.2">
      <c r="A799" s="2">
        <f t="shared" si="24"/>
        <v>43678</v>
      </c>
      <c r="B799">
        <v>2019</v>
      </c>
      <c r="C799" s="3" t="s">
        <v>116</v>
      </c>
      <c r="D799" t="s">
        <v>53</v>
      </c>
      <c r="E799" t="s">
        <v>54</v>
      </c>
      <c r="F799" t="s">
        <v>55</v>
      </c>
      <c r="G799">
        <v>521.70000000000005</v>
      </c>
      <c r="H799" t="s">
        <v>16</v>
      </c>
      <c r="I799" t="s">
        <v>17</v>
      </c>
      <c r="J799" t="s">
        <v>37</v>
      </c>
      <c r="K799" t="s">
        <v>56</v>
      </c>
      <c r="L799">
        <v>10</v>
      </c>
      <c r="M799" t="s">
        <v>19</v>
      </c>
      <c r="N799">
        <v>3</v>
      </c>
      <c r="P799">
        <f t="shared" si="25"/>
        <v>505.62487541763835</v>
      </c>
      <c r="Q799">
        <v>103.17925904438223</v>
      </c>
    </row>
    <row r="800" spans="1:17" hidden="1" x14ac:dyDescent="0.2">
      <c r="A800" s="2">
        <f t="shared" si="24"/>
        <v>43678</v>
      </c>
      <c r="B800">
        <v>2019</v>
      </c>
      <c r="C800" s="3" t="s">
        <v>116</v>
      </c>
      <c r="D800" t="s">
        <v>57</v>
      </c>
      <c r="E800" t="s">
        <v>58</v>
      </c>
      <c r="F800" t="s">
        <v>59</v>
      </c>
      <c r="G800">
        <v>507.53</v>
      </c>
      <c r="H800" t="s">
        <v>16</v>
      </c>
      <c r="I800" t="s">
        <v>17</v>
      </c>
      <c r="J800">
        <v>1</v>
      </c>
      <c r="K800" t="s">
        <v>60</v>
      </c>
      <c r="L800">
        <v>10</v>
      </c>
      <c r="M800" t="s">
        <v>39</v>
      </c>
      <c r="N800">
        <v>23</v>
      </c>
      <c r="P800">
        <f t="shared" si="25"/>
        <v>491.89149515183817</v>
      </c>
      <c r="Q800">
        <v>103.17925904438223</v>
      </c>
    </row>
    <row r="801" spans="1:17" hidden="1" x14ac:dyDescent="0.2">
      <c r="A801" s="2">
        <f t="shared" si="24"/>
        <v>43678</v>
      </c>
      <c r="B801">
        <v>2019</v>
      </c>
      <c r="C801" s="3" t="s">
        <v>116</v>
      </c>
      <c r="D801" t="s">
        <v>61</v>
      </c>
      <c r="E801" t="s">
        <v>14</v>
      </c>
      <c r="F801" t="s">
        <v>62</v>
      </c>
      <c r="G801">
        <v>1418.51</v>
      </c>
      <c r="H801" t="s">
        <v>16</v>
      </c>
      <c r="I801" t="s">
        <v>17</v>
      </c>
      <c r="J801">
        <v>1</v>
      </c>
      <c r="K801" t="s">
        <v>63</v>
      </c>
      <c r="L801">
        <v>3.6</v>
      </c>
      <c r="M801" t="s">
        <v>64</v>
      </c>
      <c r="N801">
        <v>32</v>
      </c>
      <c r="P801">
        <f t="shared" si="25"/>
        <v>1374.8014990007171</v>
      </c>
      <c r="Q801">
        <v>103.17925904438223</v>
      </c>
    </row>
    <row r="802" spans="1:17" hidden="1" x14ac:dyDescent="0.2">
      <c r="A802" s="2">
        <f t="shared" si="24"/>
        <v>43678</v>
      </c>
      <c r="B802">
        <v>2019</v>
      </c>
      <c r="C802" s="3" t="s">
        <v>116</v>
      </c>
      <c r="D802" t="s">
        <v>31</v>
      </c>
      <c r="E802" t="s">
        <v>23</v>
      </c>
      <c r="F802" t="s">
        <v>65</v>
      </c>
      <c r="G802">
        <v>782</v>
      </c>
      <c r="H802" t="s">
        <v>16</v>
      </c>
      <c r="I802" t="s">
        <v>17</v>
      </c>
      <c r="J802" t="s">
        <v>37</v>
      </c>
      <c r="K802" t="s">
        <v>38</v>
      </c>
      <c r="L802">
        <v>100</v>
      </c>
      <c r="M802" t="s">
        <v>39</v>
      </c>
      <c r="N802">
        <v>12</v>
      </c>
      <c r="P802">
        <f t="shared" si="25"/>
        <v>757.90426025798956</v>
      </c>
      <c r="Q802">
        <v>103.17925904438223</v>
      </c>
    </row>
    <row r="803" spans="1:17" hidden="1" x14ac:dyDescent="0.2">
      <c r="A803" s="2">
        <f t="shared" si="24"/>
        <v>43678</v>
      </c>
      <c r="B803">
        <v>2019</v>
      </c>
      <c r="C803" s="3" t="s">
        <v>116</v>
      </c>
      <c r="D803" t="s">
        <v>66</v>
      </c>
      <c r="E803" t="s">
        <v>14</v>
      </c>
      <c r="F803" t="s">
        <v>67</v>
      </c>
      <c r="G803">
        <v>386.15</v>
      </c>
      <c r="H803" t="s">
        <v>16</v>
      </c>
      <c r="I803" t="s">
        <v>17</v>
      </c>
      <c r="J803">
        <v>1</v>
      </c>
      <c r="K803" t="s">
        <v>30</v>
      </c>
      <c r="L803">
        <v>3</v>
      </c>
      <c r="M803" t="s">
        <v>19</v>
      </c>
      <c r="N803">
        <v>20</v>
      </c>
      <c r="P803">
        <f t="shared" si="25"/>
        <v>374.25157301614155</v>
      </c>
      <c r="Q803">
        <v>103.17925904438223</v>
      </c>
    </row>
    <row r="804" spans="1:17" hidden="1" x14ac:dyDescent="0.2">
      <c r="A804" s="2">
        <f t="shared" si="24"/>
        <v>43678</v>
      </c>
      <c r="B804">
        <v>2019</v>
      </c>
      <c r="C804" s="3" t="s">
        <v>116</v>
      </c>
      <c r="D804" t="s">
        <v>68</v>
      </c>
      <c r="E804" t="s">
        <v>69</v>
      </c>
      <c r="F804" t="s">
        <v>70</v>
      </c>
      <c r="G804">
        <v>782</v>
      </c>
      <c r="H804" t="s">
        <v>16</v>
      </c>
      <c r="I804" t="s">
        <v>17</v>
      </c>
      <c r="J804">
        <v>1</v>
      </c>
      <c r="K804" t="s">
        <v>71</v>
      </c>
      <c r="L804">
        <v>100</v>
      </c>
      <c r="M804" t="s">
        <v>64</v>
      </c>
      <c r="N804">
        <v>22</v>
      </c>
      <c r="P804">
        <f t="shared" si="25"/>
        <v>757.90426025798956</v>
      </c>
      <c r="Q804">
        <v>103.17925904438223</v>
      </c>
    </row>
    <row r="805" spans="1:17" hidden="1" x14ac:dyDescent="0.2">
      <c r="A805" s="2">
        <f t="shared" si="24"/>
        <v>43678</v>
      </c>
      <c r="B805">
        <v>2019</v>
      </c>
      <c r="C805" s="3" t="s">
        <v>116</v>
      </c>
      <c r="D805" t="s">
        <v>68</v>
      </c>
      <c r="E805" t="s">
        <v>72</v>
      </c>
      <c r="F805" t="s">
        <v>73</v>
      </c>
      <c r="G805">
        <v>291.5</v>
      </c>
      <c r="H805" t="s">
        <v>16</v>
      </c>
      <c r="I805" t="s">
        <v>17</v>
      </c>
      <c r="J805" t="s">
        <v>37</v>
      </c>
      <c r="K805" t="s">
        <v>18</v>
      </c>
      <c r="L805">
        <v>10</v>
      </c>
      <c r="M805" t="s">
        <v>19</v>
      </c>
      <c r="N805">
        <v>22</v>
      </c>
      <c r="P805">
        <f t="shared" si="25"/>
        <v>282.51802028798465</v>
      </c>
      <c r="Q805">
        <v>103.17925904438223</v>
      </c>
    </row>
    <row r="806" spans="1:17" hidden="1" x14ac:dyDescent="0.2">
      <c r="A806" s="2">
        <f t="shared" si="24"/>
        <v>43678</v>
      </c>
      <c r="B806">
        <v>2019</v>
      </c>
      <c r="C806" s="3" t="s">
        <v>116</v>
      </c>
      <c r="D806" t="s">
        <v>74</v>
      </c>
      <c r="E806" t="s">
        <v>75</v>
      </c>
      <c r="F806" t="s">
        <v>76</v>
      </c>
      <c r="G806">
        <v>977.97</v>
      </c>
      <c r="H806" t="s">
        <v>16</v>
      </c>
      <c r="I806" t="s">
        <v>17</v>
      </c>
      <c r="J806" t="s">
        <v>37</v>
      </c>
      <c r="K806" t="s">
        <v>77</v>
      </c>
      <c r="L806">
        <v>100</v>
      </c>
      <c r="M806" t="s">
        <v>39</v>
      </c>
      <c r="N806">
        <v>29</v>
      </c>
      <c r="P806">
        <f t="shared" si="25"/>
        <v>947.83584322826857</v>
      </c>
      <c r="Q806">
        <v>103.17925904438223</v>
      </c>
    </row>
    <row r="807" spans="1:17" hidden="1" x14ac:dyDescent="0.2">
      <c r="A807" s="2">
        <f t="shared" si="24"/>
        <v>43678</v>
      </c>
      <c r="B807">
        <v>2019</v>
      </c>
      <c r="C807" s="3" t="s">
        <v>116</v>
      </c>
      <c r="D807" t="s">
        <v>74</v>
      </c>
      <c r="E807" t="s">
        <v>78</v>
      </c>
      <c r="F807" t="s">
        <v>79</v>
      </c>
      <c r="G807">
        <v>118.51</v>
      </c>
      <c r="H807" t="s">
        <v>16</v>
      </c>
      <c r="I807" t="s">
        <v>17</v>
      </c>
      <c r="J807" t="s">
        <v>37</v>
      </c>
      <c r="K807" t="s">
        <v>18</v>
      </c>
      <c r="L807">
        <v>10</v>
      </c>
      <c r="M807" t="s">
        <v>19</v>
      </c>
      <c r="N807">
        <v>29</v>
      </c>
      <c r="P807">
        <f t="shared" si="25"/>
        <v>114.85835534932782</v>
      </c>
      <c r="Q807">
        <v>103.17925904438223</v>
      </c>
    </row>
    <row r="808" spans="1:17" hidden="1" x14ac:dyDescent="0.2">
      <c r="A808" s="2">
        <f t="shared" si="24"/>
        <v>43678</v>
      </c>
      <c r="B808">
        <v>2019</v>
      </c>
      <c r="C808" s="3" t="s">
        <v>116</v>
      </c>
      <c r="D808" t="s">
        <v>66</v>
      </c>
      <c r="E808" t="s">
        <v>80</v>
      </c>
      <c r="F808" t="s">
        <v>94</v>
      </c>
      <c r="G808">
        <v>536</v>
      </c>
      <c r="H808" t="s">
        <v>16</v>
      </c>
      <c r="I808" t="s">
        <v>95</v>
      </c>
      <c r="J808">
        <v>1</v>
      </c>
      <c r="K808" t="s">
        <v>91</v>
      </c>
      <c r="L808">
        <v>100</v>
      </c>
      <c r="M808" t="s">
        <v>19</v>
      </c>
      <c r="N808">
        <v>20</v>
      </c>
      <c r="P808">
        <f t="shared" si="25"/>
        <v>519.48424999780366</v>
      </c>
      <c r="Q808">
        <v>103.17925904438223</v>
      </c>
    </row>
    <row r="809" spans="1:17" hidden="1" x14ac:dyDescent="0.2">
      <c r="A809" s="2">
        <f t="shared" si="24"/>
        <v>43678</v>
      </c>
      <c r="B809">
        <v>2019</v>
      </c>
      <c r="C809" s="3" t="s">
        <v>116</v>
      </c>
      <c r="D809" t="s">
        <v>82</v>
      </c>
      <c r="E809" t="s">
        <v>83</v>
      </c>
      <c r="F809" t="s">
        <v>84</v>
      </c>
      <c r="G809">
        <v>463.51</v>
      </c>
      <c r="H809" t="s">
        <v>16</v>
      </c>
      <c r="I809" t="s">
        <v>17</v>
      </c>
      <c r="J809">
        <v>1</v>
      </c>
      <c r="K809" t="s">
        <v>18</v>
      </c>
      <c r="L809">
        <v>10</v>
      </c>
      <c r="M809" t="s">
        <v>19</v>
      </c>
      <c r="N809">
        <v>21</v>
      </c>
      <c r="P809">
        <f t="shared" si="25"/>
        <v>449.22788193373498</v>
      </c>
      <c r="Q809">
        <v>103.17925904438223</v>
      </c>
    </row>
    <row r="810" spans="1:17" hidden="1" x14ac:dyDescent="0.2">
      <c r="A810" s="2">
        <f t="shared" si="24"/>
        <v>43647</v>
      </c>
      <c r="B810">
        <v>2019</v>
      </c>
      <c r="C810" s="3" t="s">
        <v>124</v>
      </c>
      <c r="D810" t="s">
        <v>13</v>
      </c>
      <c r="E810" t="s">
        <v>14</v>
      </c>
      <c r="F810" t="s">
        <v>15</v>
      </c>
      <c r="G810">
        <v>1627</v>
      </c>
      <c r="H810" t="s">
        <v>16</v>
      </c>
      <c r="I810" t="s">
        <v>17</v>
      </c>
      <c r="J810">
        <v>1</v>
      </c>
      <c r="K810" t="s">
        <v>18</v>
      </c>
      <c r="L810">
        <v>10</v>
      </c>
      <c r="M810" t="s">
        <v>19</v>
      </c>
      <c r="N810">
        <v>9</v>
      </c>
      <c r="P810">
        <f t="shared" si="25"/>
        <v>1577.1827401794285</v>
      </c>
      <c r="Q810">
        <v>103.15862319257336</v>
      </c>
    </row>
    <row r="811" spans="1:17" hidden="1" x14ac:dyDescent="0.2">
      <c r="A811" s="2">
        <f t="shared" si="24"/>
        <v>43647</v>
      </c>
      <c r="B811">
        <v>2019</v>
      </c>
      <c r="C811" s="3" t="s">
        <v>124</v>
      </c>
      <c r="D811" t="s">
        <v>20</v>
      </c>
      <c r="E811" t="s">
        <v>14</v>
      </c>
      <c r="F811" t="s">
        <v>21</v>
      </c>
      <c r="G811">
        <v>1145.7</v>
      </c>
      <c r="H811" t="s">
        <v>16</v>
      </c>
      <c r="I811" t="s">
        <v>17</v>
      </c>
      <c r="J811">
        <v>1</v>
      </c>
      <c r="K811" t="s">
        <v>18</v>
      </c>
      <c r="L811">
        <v>10</v>
      </c>
      <c r="M811" t="s">
        <v>19</v>
      </c>
      <c r="N811">
        <v>31</v>
      </c>
      <c r="P811">
        <f t="shared" si="25"/>
        <v>1110.6197083119675</v>
      </c>
      <c r="Q811">
        <v>103.15862319257336</v>
      </c>
    </row>
    <row r="812" spans="1:17" hidden="1" x14ac:dyDescent="0.2">
      <c r="A812" s="2">
        <f t="shared" si="24"/>
        <v>43647</v>
      </c>
      <c r="B812">
        <v>2019</v>
      </c>
      <c r="C812" s="3" t="s">
        <v>124</v>
      </c>
      <c r="D812" t="s">
        <v>22</v>
      </c>
      <c r="E812" t="s">
        <v>23</v>
      </c>
      <c r="F812" t="s">
        <v>24</v>
      </c>
      <c r="G812">
        <v>689.94</v>
      </c>
      <c r="H812" t="s">
        <v>16</v>
      </c>
      <c r="I812" t="s">
        <v>17</v>
      </c>
      <c r="J812" t="s">
        <v>37</v>
      </c>
      <c r="K812" t="s">
        <v>25</v>
      </c>
      <c r="L812">
        <v>100</v>
      </c>
      <c r="M812" t="s">
        <v>19</v>
      </c>
      <c r="N812">
        <v>14</v>
      </c>
      <c r="P812">
        <f t="shared" si="25"/>
        <v>668.81466487977571</v>
      </c>
      <c r="Q812">
        <v>103.15862319257336</v>
      </c>
    </row>
    <row r="813" spans="1:17" hidden="1" x14ac:dyDescent="0.2">
      <c r="A813" s="2">
        <f t="shared" si="24"/>
        <v>43647</v>
      </c>
      <c r="B813">
        <v>2019</v>
      </c>
      <c r="C813" s="3" t="s">
        <v>124</v>
      </c>
      <c r="D813" t="s">
        <v>26</v>
      </c>
      <c r="E813" t="s">
        <v>27</v>
      </c>
      <c r="F813" t="s">
        <v>28</v>
      </c>
      <c r="G813">
        <v>356.4</v>
      </c>
      <c r="H813" t="s">
        <v>16</v>
      </c>
      <c r="I813" t="s">
        <v>29</v>
      </c>
      <c r="J813">
        <v>1</v>
      </c>
      <c r="K813" t="s">
        <v>30</v>
      </c>
      <c r="L813">
        <v>3</v>
      </c>
      <c r="M813" t="s">
        <v>19</v>
      </c>
      <c r="N813">
        <v>19</v>
      </c>
      <c r="P813">
        <f t="shared" si="25"/>
        <v>345.48735623844397</v>
      </c>
      <c r="Q813">
        <v>103.15862319257336</v>
      </c>
    </row>
    <row r="814" spans="1:17" hidden="1" x14ac:dyDescent="0.2">
      <c r="A814" s="2">
        <f t="shared" si="24"/>
        <v>43647</v>
      </c>
      <c r="B814">
        <v>2019</v>
      </c>
      <c r="C814" s="3" t="s">
        <v>124</v>
      </c>
      <c r="D814" t="s">
        <v>31</v>
      </c>
      <c r="E814" t="s">
        <v>32</v>
      </c>
      <c r="F814" t="s">
        <v>89</v>
      </c>
      <c r="G814">
        <v>697.84</v>
      </c>
      <c r="H814" t="s">
        <v>16</v>
      </c>
      <c r="I814" t="s">
        <v>17</v>
      </c>
      <c r="J814">
        <v>2</v>
      </c>
      <c r="K814" t="s">
        <v>30</v>
      </c>
      <c r="L814">
        <v>3</v>
      </c>
      <c r="M814" t="s">
        <v>19</v>
      </c>
      <c r="N814">
        <v>12</v>
      </c>
      <c r="P814">
        <f t="shared" si="25"/>
        <v>676.4727740668792</v>
      </c>
      <c r="Q814">
        <v>103.15862319257336</v>
      </c>
    </row>
    <row r="815" spans="1:17" hidden="1" x14ac:dyDescent="0.2">
      <c r="A815" s="2">
        <f t="shared" si="24"/>
        <v>43647</v>
      </c>
      <c r="B815">
        <v>2019</v>
      </c>
      <c r="C815" s="3" t="s">
        <v>124</v>
      </c>
      <c r="D815" t="s">
        <v>34</v>
      </c>
      <c r="E815" t="s">
        <v>35</v>
      </c>
      <c r="F815" t="s">
        <v>36</v>
      </c>
      <c r="G815">
        <v>101.92</v>
      </c>
      <c r="H815" t="s">
        <v>16</v>
      </c>
      <c r="I815" t="s">
        <v>17</v>
      </c>
      <c r="J815" t="s">
        <v>37</v>
      </c>
      <c r="K815" t="s">
        <v>38</v>
      </c>
      <c r="L815">
        <v>100</v>
      </c>
      <c r="M815" t="s">
        <v>39</v>
      </c>
      <c r="N815">
        <v>11</v>
      </c>
      <c r="P815">
        <f t="shared" si="25"/>
        <v>98.799302322733467</v>
      </c>
      <c r="Q815">
        <v>103.15862319257336</v>
      </c>
    </row>
    <row r="816" spans="1:17" hidden="1" x14ac:dyDescent="0.2">
      <c r="A816" s="2">
        <f t="shared" si="24"/>
        <v>43647</v>
      </c>
      <c r="B816">
        <v>2019</v>
      </c>
      <c r="C816" s="3" t="s">
        <v>124</v>
      </c>
      <c r="D816" t="s">
        <v>40</v>
      </c>
      <c r="E816" t="s">
        <v>58</v>
      </c>
      <c r="F816" t="s">
        <v>92</v>
      </c>
      <c r="G816">
        <v>502</v>
      </c>
      <c r="H816" t="s">
        <v>16</v>
      </c>
      <c r="I816" t="s">
        <v>17</v>
      </c>
      <c r="J816" t="s">
        <v>37</v>
      </c>
      <c r="K816" t="s">
        <v>93</v>
      </c>
      <c r="L816">
        <v>10</v>
      </c>
      <c r="M816" t="s">
        <v>19</v>
      </c>
      <c r="N816">
        <v>15</v>
      </c>
      <c r="P816">
        <f t="shared" si="25"/>
        <v>486.62921669949179</v>
      </c>
      <c r="Q816">
        <v>103.15862319257336</v>
      </c>
    </row>
    <row r="817" spans="1:17" x14ac:dyDescent="0.2">
      <c r="A817" s="2">
        <f t="shared" si="24"/>
        <v>43647</v>
      </c>
      <c r="B817">
        <v>2019</v>
      </c>
      <c r="C817" s="3" t="s">
        <v>124</v>
      </c>
      <c r="D817" t="s">
        <v>44</v>
      </c>
      <c r="E817" t="s">
        <v>14</v>
      </c>
      <c r="F817" t="s">
        <v>45</v>
      </c>
      <c r="G817">
        <v>370</v>
      </c>
      <c r="H817" t="s">
        <v>16</v>
      </c>
      <c r="I817" t="s">
        <v>17</v>
      </c>
      <c r="J817">
        <v>1</v>
      </c>
      <c r="K817" t="s">
        <v>30</v>
      </c>
      <c r="L817">
        <v>3</v>
      </c>
      <c r="M817" t="s">
        <v>19</v>
      </c>
      <c r="N817">
        <v>27</v>
      </c>
      <c r="P817">
        <f t="shared" si="25"/>
        <v>358.67093661117917</v>
      </c>
      <c r="Q817">
        <v>103.15862319257336</v>
      </c>
    </row>
    <row r="818" spans="1:17" hidden="1" x14ac:dyDescent="0.2">
      <c r="A818" s="2">
        <f t="shared" si="24"/>
        <v>43647</v>
      </c>
      <c r="B818">
        <v>2019</v>
      </c>
      <c r="C818" s="3" t="s">
        <v>124</v>
      </c>
      <c r="D818" t="s">
        <v>46</v>
      </c>
      <c r="E818" t="s">
        <v>47</v>
      </c>
      <c r="F818" t="s">
        <v>48</v>
      </c>
      <c r="G818">
        <v>284</v>
      </c>
      <c r="H818" t="s">
        <v>16</v>
      </c>
      <c r="I818" t="s">
        <v>42</v>
      </c>
      <c r="J818" t="s">
        <v>37</v>
      </c>
      <c r="K818" t="s">
        <v>18</v>
      </c>
      <c r="L818">
        <v>10</v>
      </c>
      <c r="M818" t="s">
        <v>19</v>
      </c>
      <c r="N818">
        <v>28</v>
      </c>
      <c r="P818">
        <f t="shared" si="25"/>
        <v>275.30417837182404</v>
      </c>
      <c r="Q818">
        <v>103.15862319257336</v>
      </c>
    </row>
    <row r="819" spans="1:17" hidden="1" x14ac:dyDescent="0.2">
      <c r="A819" s="2">
        <f t="shared" si="24"/>
        <v>43647</v>
      </c>
      <c r="B819">
        <v>2019</v>
      </c>
      <c r="C819" s="3" t="s">
        <v>124</v>
      </c>
      <c r="D819" t="s">
        <v>49</v>
      </c>
      <c r="E819" t="s">
        <v>14</v>
      </c>
      <c r="F819" t="s">
        <v>50</v>
      </c>
      <c r="G819">
        <v>422.23</v>
      </c>
      <c r="H819" t="s">
        <v>16</v>
      </c>
      <c r="I819" t="s">
        <v>17</v>
      </c>
      <c r="J819" t="s">
        <v>37</v>
      </c>
      <c r="K819" t="s">
        <v>30</v>
      </c>
      <c r="L819">
        <v>3</v>
      </c>
      <c r="M819" t="s">
        <v>19</v>
      </c>
      <c r="N819">
        <v>6</v>
      </c>
      <c r="P819">
        <f t="shared" si="25"/>
        <v>409.30170152794113</v>
      </c>
      <c r="Q819">
        <v>103.15862319257336</v>
      </c>
    </row>
    <row r="820" spans="1:17" hidden="1" x14ac:dyDescent="0.2">
      <c r="A820" s="2">
        <f t="shared" si="24"/>
        <v>43647</v>
      </c>
      <c r="B820">
        <v>2019</v>
      </c>
      <c r="C820" s="3" t="s">
        <v>124</v>
      </c>
      <c r="D820" t="s">
        <v>49</v>
      </c>
      <c r="E820" t="s">
        <v>51</v>
      </c>
      <c r="F820" t="s">
        <v>52</v>
      </c>
      <c r="G820">
        <v>118.63</v>
      </c>
      <c r="H820" t="s">
        <v>16</v>
      </c>
      <c r="I820" t="s">
        <v>17</v>
      </c>
      <c r="J820" t="s">
        <v>37</v>
      </c>
      <c r="K820" t="s">
        <v>18</v>
      </c>
      <c r="L820">
        <v>10</v>
      </c>
      <c r="M820" t="s">
        <v>19</v>
      </c>
      <c r="N820">
        <v>6</v>
      </c>
      <c r="P820">
        <f t="shared" si="25"/>
        <v>114.99765732482213</v>
      </c>
      <c r="Q820">
        <v>103.15862319257336</v>
      </c>
    </row>
    <row r="821" spans="1:17" hidden="1" x14ac:dyDescent="0.2">
      <c r="A821" s="2">
        <f t="shared" si="24"/>
        <v>43647</v>
      </c>
      <c r="B821">
        <v>2019</v>
      </c>
      <c r="C821" s="3" t="s">
        <v>124</v>
      </c>
      <c r="D821" t="s">
        <v>53</v>
      </c>
      <c r="E821" t="s">
        <v>54</v>
      </c>
      <c r="F821" t="s">
        <v>55</v>
      </c>
      <c r="G821">
        <v>521.70000000000005</v>
      </c>
      <c r="H821" t="s">
        <v>16</v>
      </c>
      <c r="I821" t="s">
        <v>17</v>
      </c>
      <c r="J821" t="s">
        <v>37</v>
      </c>
      <c r="K821" t="s">
        <v>56</v>
      </c>
      <c r="L821">
        <v>10</v>
      </c>
      <c r="M821" t="s">
        <v>19</v>
      </c>
      <c r="N821">
        <v>3</v>
      </c>
      <c r="P821">
        <f t="shared" si="25"/>
        <v>505.7260206217627</v>
      </c>
      <c r="Q821">
        <v>103.15862319257336</v>
      </c>
    </row>
    <row r="822" spans="1:17" hidden="1" x14ac:dyDescent="0.2">
      <c r="A822" s="2">
        <f t="shared" si="24"/>
        <v>43647</v>
      </c>
      <c r="B822">
        <v>2019</v>
      </c>
      <c r="C822" s="3" t="s">
        <v>124</v>
      </c>
      <c r="D822" t="s">
        <v>57</v>
      </c>
      <c r="E822" t="s">
        <v>58</v>
      </c>
      <c r="F822" t="s">
        <v>59</v>
      </c>
      <c r="G822">
        <v>507.53</v>
      </c>
      <c r="H822" t="s">
        <v>16</v>
      </c>
      <c r="I822" t="s">
        <v>17</v>
      </c>
      <c r="J822">
        <v>1</v>
      </c>
      <c r="K822" t="s">
        <v>60</v>
      </c>
      <c r="L822">
        <v>10</v>
      </c>
      <c r="M822" t="s">
        <v>39</v>
      </c>
      <c r="N822">
        <v>23</v>
      </c>
      <c r="P822">
        <f t="shared" si="25"/>
        <v>491.98989313046422</v>
      </c>
      <c r="Q822">
        <v>103.15862319257336</v>
      </c>
    </row>
    <row r="823" spans="1:17" hidden="1" x14ac:dyDescent="0.2">
      <c r="A823" s="2">
        <f t="shared" si="24"/>
        <v>43647</v>
      </c>
      <c r="B823">
        <v>2019</v>
      </c>
      <c r="C823" s="3" t="s">
        <v>124</v>
      </c>
      <c r="D823" t="s">
        <v>61</v>
      </c>
      <c r="E823" t="s">
        <v>14</v>
      </c>
      <c r="F823" t="s">
        <v>62</v>
      </c>
      <c r="G823">
        <v>1418.51</v>
      </c>
      <c r="H823" t="s">
        <v>16</v>
      </c>
      <c r="I823" t="s">
        <v>17</v>
      </c>
      <c r="J823">
        <v>1</v>
      </c>
      <c r="K823" t="s">
        <v>63</v>
      </c>
      <c r="L823">
        <v>3.6</v>
      </c>
      <c r="M823" t="s">
        <v>64</v>
      </c>
      <c r="N823">
        <v>32</v>
      </c>
      <c r="P823">
        <f t="shared" si="25"/>
        <v>1375.0765143035778</v>
      </c>
      <c r="Q823">
        <v>103.15862319257336</v>
      </c>
    </row>
    <row r="824" spans="1:17" hidden="1" x14ac:dyDescent="0.2">
      <c r="A824" s="2">
        <f t="shared" si="24"/>
        <v>43647</v>
      </c>
      <c r="B824">
        <v>2019</v>
      </c>
      <c r="C824" s="3" t="s">
        <v>124</v>
      </c>
      <c r="D824" t="s">
        <v>31</v>
      </c>
      <c r="E824" t="s">
        <v>23</v>
      </c>
      <c r="F824" t="s">
        <v>65</v>
      </c>
      <c r="G824">
        <v>778</v>
      </c>
      <c r="H824" t="s">
        <v>16</v>
      </c>
      <c r="I824" t="s">
        <v>17</v>
      </c>
      <c r="J824" t="s">
        <v>37</v>
      </c>
      <c r="K824" t="s">
        <v>38</v>
      </c>
      <c r="L824">
        <v>100</v>
      </c>
      <c r="M824" t="s">
        <v>39</v>
      </c>
      <c r="N824">
        <v>12</v>
      </c>
      <c r="P824">
        <f t="shared" si="25"/>
        <v>754.1783477932363</v>
      </c>
      <c r="Q824">
        <v>103.15862319257336</v>
      </c>
    </row>
    <row r="825" spans="1:17" hidden="1" x14ac:dyDescent="0.2">
      <c r="A825" s="2">
        <f t="shared" si="24"/>
        <v>43647</v>
      </c>
      <c r="B825">
        <v>2019</v>
      </c>
      <c r="C825" s="3" t="s">
        <v>124</v>
      </c>
      <c r="D825" t="s">
        <v>66</v>
      </c>
      <c r="E825" t="s">
        <v>14</v>
      </c>
      <c r="F825" t="s">
        <v>67</v>
      </c>
      <c r="G825">
        <v>366.52</v>
      </c>
      <c r="H825" t="s">
        <v>16</v>
      </c>
      <c r="I825" t="s">
        <v>17</v>
      </c>
      <c r="J825">
        <v>1</v>
      </c>
      <c r="K825" t="s">
        <v>30</v>
      </c>
      <c r="L825">
        <v>3</v>
      </c>
      <c r="M825" t="s">
        <v>19</v>
      </c>
      <c r="N825">
        <v>20</v>
      </c>
      <c r="P825">
        <f t="shared" si="25"/>
        <v>355.2974910452146</v>
      </c>
      <c r="Q825">
        <v>103.15862319257336</v>
      </c>
    </row>
    <row r="826" spans="1:17" hidden="1" x14ac:dyDescent="0.2">
      <c r="A826" s="2">
        <f t="shared" si="24"/>
        <v>43647</v>
      </c>
      <c r="B826">
        <v>2019</v>
      </c>
      <c r="C826" s="3" t="s">
        <v>124</v>
      </c>
      <c r="D826" t="s">
        <v>68</v>
      </c>
      <c r="E826" t="s">
        <v>69</v>
      </c>
      <c r="F826" t="s">
        <v>70</v>
      </c>
      <c r="G826">
        <v>772</v>
      </c>
      <c r="H826" t="s">
        <v>16</v>
      </c>
      <c r="I826" t="s">
        <v>17</v>
      </c>
      <c r="J826">
        <v>1</v>
      </c>
      <c r="K826" t="s">
        <v>71</v>
      </c>
      <c r="L826">
        <v>100</v>
      </c>
      <c r="M826" t="s">
        <v>64</v>
      </c>
      <c r="N826">
        <v>22</v>
      </c>
      <c r="P826">
        <f t="shared" si="25"/>
        <v>748.36206233467669</v>
      </c>
      <c r="Q826">
        <v>103.15862319257336</v>
      </c>
    </row>
    <row r="827" spans="1:17" hidden="1" x14ac:dyDescent="0.2">
      <c r="A827" s="2">
        <f t="shared" si="24"/>
        <v>43647</v>
      </c>
      <c r="B827">
        <v>2019</v>
      </c>
      <c r="C827" s="3" t="s">
        <v>124</v>
      </c>
      <c r="D827" t="s">
        <v>68</v>
      </c>
      <c r="E827" t="s">
        <v>72</v>
      </c>
      <c r="F827" t="s">
        <v>73</v>
      </c>
      <c r="G827">
        <v>291.5</v>
      </c>
      <c r="H827" t="s">
        <v>16</v>
      </c>
      <c r="I827" t="s">
        <v>17</v>
      </c>
      <c r="J827" t="s">
        <v>37</v>
      </c>
      <c r="K827" t="s">
        <v>18</v>
      </c>
      <c r="L827">
        <v>10</v>
      </c>
      <c r="M827" t="s">
        <v>19</v>
      </c>
      <c r="N827">
        <v>22</v>
      </c>
      <c r="P827">
        <f t="shared" si="25"/>
        <v>282.5745351950236</v>
      </c>
      <c r="Q827">
        <v>103.15862319257336</v>
      </c>
    </row>
    <row r="828" spans="1:17" hidden="1" x14ac:dyDescent="0.2">
      <c r="A828" s="2">
        <f t="shared" si="24"/>
        <v>43647</v>
      </c>
      <c r="B828">
        <v>2019</v>
      </c>
      <c r="C828" s="3" t="s">
        <v>124</v>
      </c>
      <c r="D828" t="s">
        <v>74</v>
      </c>
      <c r="E828" t="s">
        <v>75</v>
      </c>
      <c r="F828" t="s">
        <v>76</v>
      </c>
      <c r="G828">
        <v>1034.43</v>
      </c>
      <c r="H828" t="s">
        <v>16</v>
      </c>
      <c r="I828" t="s">
        <v>17</v>
      </c>
      <c r="J828" t="s">
        <v>37</v>
      </c>
      <c r="K828" t="s">
        <v>77</v>
      </c>
      <c r="L828">
        <v>100</v>
      </c>
      <c r="M828" t="s">
        <v>39</v>
      </c>
      <c r="N828">
        <v>29</v>
      </c>
      <c r="P828">
        <f t="shared" si="25"/>
        <v>1002.7566944829788</v>
      </c>
      <c r="Q828">
        <v>103.15862319257336</v>
      </c>
    </row>
    <row r="829" spans="1:17" hidden="1" x14ac:dyDescent="0.2">
      <c r="A829" s="2">
        <f t="shared" si="24"/>
        <v>43647</v>
      </c>
      <c r="B829">
        <v>2019</v>
      </c>
      <c r="C829" s="3" t="s">
        <v>124</v>
      </c>
      <c r="D829" t="s">
        <v>74</v>
      </c>
      <c r="E829" t="s">
        <v>78</v>
      </c>
      <c r="F829" t="s">
        <v>79</v>
      </c>
      <c r="G829">
        <v>118.51</v>
      </c>
      <c r="H829" t="s">
        <v>16</v>
      </c>
      <c r="I829" t="s">
        <v>17</v>
      </c>
      <c r="J829" t="s">
        <v>37</v>
      </c>
      <c r="K829" t="s">
        <v>18</v>
      </c>
      <c r="L829">
        <v>10</v>
      </c>
      <c r="M829" t="s">
        <v>19</v>
      </c>
      <c r="N829">
        <v>29</v>
      </c>
      <c r="P829">
        <f t="shared" si="25"/>
        <v>114.88133161565095</v>
      </c>
      <c r="Q829">
        <v>103.15862319257336</v>
      </c>
    </row>
    <row r="830" spans="1:17" hidden="1" x14ac:dyDescent="0.2">
      <c r="A830" s="2">
        <f t="shared" si="24"/>
        <v>43647</v>
      </c>
      <c r="B830">
        <v>2019</v>
      </c>
      <c r="C830" s="3" t="s">
        <v>124</v>
      </c>
      <c r="D830" t="s">
        <v>66</v>
      </c>
      <c r="E830" t="s">
        <v>80</v>
      </c>
      <c r="F830" t="s">
        <v>94</v>
      </c>
      <c r="G830">
        <v>532</v>
      </c>
      <c r="H830" t="s">
        <v>16</v>
      </c>
      <c r="I830" t="s">
        <v>95</v>
      </c>
      <c r="J830">
        <v>1</v>
      </c>
      <c r="K830" t="s">
        <v>91</v>
      </c>
      <c r="L830">
        <v>100</v>
      </c>
      <c r="M830" t="s">
        <v>19</v>
      </c>
      <c r="N830">
        <v>20</v>
      </c>
      <c r="P830">
        <f t="shared" si="25"/>
        <v>515.7106439922901</v>
      </c>
      <c r="Q830">
        <v>103.15862319257336</v>
      </c>
    </row>
    <row r="831" spans="1:17" hidden="1" x14ac:dyDescent="0.2">
      <c r="A831" s="2">
        <f t="shared" si="24"/>
        <v>43647</v>
      </c>
      <c r="B831">
        <v>2019</v>
      </c>
      <c r="C831" s="3" t="s">
        <v>124</v>
      </c>
      <c r="D831" t="s">
        <v>82</v>
      </c>
      <c r="E831" t="s">
        <v>83</v>
      </c>
      <c r="F831" t="s">
        <v>84</v>
      </c>
      <c r="G831">
        <v>463.51</v>
      </c>
      <c r="H831" t="s">
        <v>16</v>
      </c>
      <c r="I831" t="s">
        <v>17</v>
      </c>
      <c r="J831">
        <v>1</v>
      </c>
      <c r="K831" t="s">
        <v>18</v>
      </c>
      <c r="L831">
        <v>10</v>
      </c>
      <c r="M831" t="s">
        <v>19</v>
      </c>
      <c r="N831">
        <v>21</v>
      </c>
      <c r="P831">
        <f t="shared" si="25"/>
        <v>449.31774548283158</v>
      </c>
      <c r="Q831">
        <v>103.15862319257336</v>
      </c>
    </row>
    <row r="832" spans="1:17" hidden="1" x14ac:dyDescent="0.2">
      <c r="A832" s="2">
        <f t="shared" si="24"/>
        <v>43617</v>
      </c>
      <c r="B832">
        <v>2019</v>
      </c>
      <c r="C832" s="3" t="s">
        <v>123</v>
      </c>
      <c r="D832" t="s">
        <v>13</v>
      </c>
      <c r="E832" t="s">
        <v>14</v>
      </c>
      <c r="F832" t="s">
        <v>15</v>
      </c>
      <c r="G832">
        <v>1627</v>
      </c>
      <c r="H832" t="s">
        <v>16</v>
      </c>
      <c r="I832" t="s">
        <v>17</v>
      </c>
      <c r="J832">
        <v>1</v>
      </c>
      <c r="K832" t="s">
        <v>18</v>
      </c>
      <c r="L832">
        <v>10</v>
      </c>
      <c r="M832" t="s">
        <v>19</v>
      </c>
      <c r="N832">
        <v>9</v>
      </c>
      <c r="P832">
        <f t="shared" si="25"/>
        <v>1579.2160685912509</v>
      </c>
      <c r="Q832">
        <v>103.02580073487823</v>
      </c>
    </row>
    <row r="833" spans="1:17" hidden="1" x14ac:dyDescent="0.2">
      <c r="A833" s="2">
        <f t="shared" si="24"/>
        <v>43617</v>
      </c>
      <c r="B833">
        <v>2019</v>
      </c>
      <c r="C833" s="3" t="s">
        <v>123</v>
      </c>
      <c r="D833" t="s">
        <v>20</v>
      </c>
      <c r="E833" t="s">
        <v>14</v>
      </c>
      <c r="F833" t="s">
        <v>21</v>
      </c>
      <c r="G833">
        <v>1165.5999999999999</v>
      </c>
      <c r="H833" t="s">
        <v>16</v>
      </c>
      <c r="I833" t="s">
        <v>17</v>
      </c>
      <c r="J833">
        <v>1</v>
      </c>
      <c r="K833" t="s">
        <v>18</v>
      </c>
      <c r="L833">
        <v>10</v>
      </c>
      <c r="M833" t="s">
        <v>19</v>
      </c>
      <c r="N833">
        <v>31</v>
      </c>
      <c r="P833">
        <f t="shared" si="25"/>
        <v>1131.3670863859629</v>
      </c>
      <c r="Q833">
        <v>103.02580073487823</v>
      </c>
    </row>
    <row r="834" spans="1:17" hidden="1" x14ac:dyDescent="0.2">
      <c r="A834" s="2">
        <f t="shared" ref="A834:A897" si="26">DATE(B834,C834,1)</f>
        <v>43617</v>
      </c>
      <c r="B834">
        <v>2019</v>
      </c>
      <c r="C834" s="3" t="s">
        <v>123</v>
      </c>
      <c r="D834" t="s">
        <v>22</v>
      </c>
      <c r="E834" t="s">
        <v>23</v>
      </c>
      <c r="F834" t="s">
        <v>24</v>
      </c>
      <c r="G834">
        <v>689.94</v>
      </c>
      <c r="H834" t="s">
        <v>16</v>
      </c>
      <c r="I834" t="s">
        <v>17</v>
      </c>
      <c r="J834" t="s">
        <v>37</v>
      </c>
      <c r="K834" t="s">
        <v>25</v>
      </c>
      <c r="L834">
        <v>100</v>
      </c>
      <c r="M834" t="s">
        <v>19</v>
      </c>
      <c r="N834">
        <v>14</v>
      </c>
      <c r="P834">
        <f t="shared" si="25"/>
        <v>669.6769111025493</v>
      </c>
      <c r="Q834">
        <v>103.02580073487823</v>
      </c>
    </row>
    <row r="835" spans="1:17" hidden="1" x14ac:dyDescent="0.2">
      <c r="A835" s="2">
        <f t="shared" si="26"/>
        <v>43617</v>
      </c>
      <c r="B835">
        <v>2019</v>
      </c>
      <c r="C835" s="3" t="s">
        <v>123</v>
      </c>
      <c r="D835" t="s">
        <v>26</v>
      </c>
      <c r="E835" t="s">
        <v>27</v>
      </c>
      <c r="F835" t="s">
        <v>28</v>
      </c>
      <c r="G835">
        <v>356.4</v>
      </c>
      <c r="H835" t="s">
        <v>16</v>
      </c>
      <c r="I835" t="s">
        <v>29</v>
      </c>
      <c r="J835">
        <v>1</v>
      </c>
      <c r="K835" t="s">
        <v>30</v>
      </c>
      <c r="L835">
        <v>3</v>
      </c>
      <c r="M835" t="s">
        <v>19</v>
      </c>
      <c r="N835">
        <v>19</v>
      </c>
      <c r="P835">
        <f t="shared" si="25"/>
        <v>345.9327638880896</v>
      </c>
      <c r="Q835">
        <v>103.02580073487823</v>
      </c>
    </row>
    <row r="836" spans="1:17" hidden="1" x14ac:dyDescent="0.2">
      <c r="A836" s="2">
        <f t="shared" si="26"/>
        <v>43617</v>
      </c>
      <c r="B836">
        <v>2019</v>
      </c>
      <c r="C836" s="3" t="s">
        <v>123</v>
      </c>
      <c r="D836" t="s">
        <v>31</v>
      </c>
      <c r="E836" t="s">
        <v>32</v>
      </c>
      <c r="F836" t="s">
        <v>89</v>
      </c>
      <c r="G836">
        <v>697.84</v>
      </c>
      <c r="H836" t="s">
        <v>16</v>
      </c>
      <c r="I836" t="s">
        <v>17</v>
      </c>
      <c r="J836">
        <v>2</v>
      </c>
      <c r="K836" t="s">
        <v>30</v>
      </c>
      <c r="L836">
        <v>3</v>
      </c>
      <c r="M836" t="s">
        <v>19</v>
      </c>
      <c r="N836">
        <v>12</v>
      </c>
      <c r="P836">
        <f t="shared" si="25"/>
        <v>677.34489324260517</v>
      </c>
      <c r="Q836">
        <v>103.02580073487823</v>
      </c>
    </row>
    <row r="837" spans="1:17" hidden="1" x14ac:dyDescent="0.2">
      <c r="A837" s="2">
        <f t="shared" si="26"/>
        <v>43617</v>
      </c>
      <c r="B837">
        <v>2019</v>
      </c>
      <c r="C837" s="3" t="s">
        <v>123</v>
      </c>
      <c r="D837" t="s">
        <v>34</v>
      </c>
      <c r="E837" t="s">
        <v>35</v>
      </c>
      <c r="F837" t="s">
        <v>36</v>
      </c>
      <c r="G837">
        <v>101.83</v>
      </c>
      <c r="H837" t="s">
        <v>16</v>
      </c>
      <c r="I837" t="s">
        <v>17</v>
      </c>
      <c r="J837" t="s">
        <v>37</v>
      </c>
      <c r="K837" t="s">
        <v>38</v>
      </c>
      <c r="L837">
        <v>100</v>
      </c>
      <c r="M837" t="s">
        <v>39</v>
      </c>
      <c r="N837">
        <v>11</v>
      </c>
      <c r="P837">
        <f t="shared" ref="P837:P900" si="27">(G837/Q837)*100</f>
        <v>98.839319154669369</v>
      </c>
      <c r="Q837">
        <v>103.02580073487823</v>
      </c>
    </row>
    <row r="838" spans="1:17" hidden="1" x14ac:dyDescent="0.2">
      <c r="A838" s="2">
        <f t="shared" si="26"/>
        <v>43617</v>
      </c>
      <c r="B838">
        <v>2019</v>
      </c>
      <c r="C838" s="3" t="s">
        <v>123</v>
      </c>
      <c r="D838" t="s">
        <v>40</v>
      </c>
      <c r="E838" t="s">
        <v>58</v>
      </c>
      <c r="F838" t="s">
        <v>92</v>
      </c>
      <c r="G838">
        <v>505</v>
      </c>
      <c r="H838" t="s">
        <v>16</v>
      </c>
      <c r="I838" t="s">
        <v>17</v>
      </c>
      <c r="J838" t="s">
        <v>37</v>
      </c>
      <c r="K838" t="s">
        <v>93</v>
      </c>
      <c r="L838">
        <v>10</v>
      </c>
      <c r="M838" t="s">
        <v>19</v>
      </c>
      <c r="N838">
        <v>15</v>
      </c>
      <c r="P838">
        <f t="shared" si="27"/>
        <v>490.1684785731909</v>
      </c>
      <c r="Q838">
        <v>103.02580073487823</v>
      </c>
    </row>
    <row r="839" spans="1:17" x14ac:dyDescent="0.2">
      <c r="A839" s="2">
        <f t="shared" si="26"/>
        <v>43617</v>
      </c>
      <c r="B839">
        <v>2019</v>
      </c>
      <c r="C839" s="3" t="s">
        <v>123</v>
      </c>
      <c r="D839" t="s">
        <v>44</v>
      </c>
      <c r="E839" t="s">
        <v>14</v>
      </c>
      <c r="F839" t="s">
        <v>45</v>
      </c>
      <c r="G839">
        <v>361</v>
      </c>
      <c r="H839" t="s">
        <v>16</v>
      </c>
      <c r="I839" t="s">
        <v>17</v>
      </c>
      <c r="J839">
        <v>1</v>
      </c>
      <c r="K839" t="s">
        <v>30</v>
      </c>
      <c r="L839">
        <v>3</v>
      </c>
      <c r="M839" t="s">
        <v>19</v>
      </c>
      <c r="N839">
        <v>27</v>
      </c>
      <c r="P839">
        <f t="shared" si="27"/>
        <v>350.39766488103356</v>
      </c>
      <c r="Q839">
        <v>103.02580073487823</v>
      </c>
    </row>
    <row r="840" spans="1:17" hidden="1" x14ac:dyDescent="0.2">
      <c r="A840" s="2">
        <f t="shared" si="26"/>
        <v>43617</v>
      </c>
      <c r="B840">
        <v>2019</v>
      </c>
      <c r="C840" s="3" t="s">
        <v>123</v>
      </c>
      <c r="D840" t="s">
        <v>46</v>
      </c>
      <c r="E840" t="s">
        <v>47</v>
      </c>
      <c r="F840" t="s">
        <v>48</v>
      </c>
      <c r="G840">
        <v>284</v>
      </c>
      <c r="H840" t="s">
        <v>16</v>
      </c>
      <c r="I840" t="s">
        <v>42</v>
      </c>
      <c r="J840" t="s">
        <v>37</v>
      </c>
      <c r="K840" t="s">
        <v>18</v>
      </c>
      <c r="L840">
        <v>10</v>
      </c>
      <c r="M840" t="s">
        <v>19</v>
      </c>
      <c r="N840">
        <v>28</v>
      </c>
      <c r="P840">
        <f t="shared" si="27"/>
        <v>275.65910478175493</v>
      </c>
      <c r="Q840">
        <v>103.02580073487823</v>
      </c>
    </row>
    <row r="841" spans="1:17" hidden="1" x14ac:dyDescent="0.2">
      <c r="A841" s="2">
        <f t="shared" si="26"/>
        <v>43617</v>
      </c>
      <c r="B841">
        <v>2019</v>
      </c>
      <c r="C841" s="3" t="s">
        <v>123</v>
      </c>
      <c r="D841" t="s">
        <v>49</v>
      </c>
      <c r="E841" t="s">
        <v>14</v>
      </c>
      <c r="F841" t="s">
        <v>50</v>
      </c>
      <c r="G841">
        <v>422.23</v>
      </c>
      <c r="H841" t="s">
        <v>16</v>
      </c>
      <c r="I841" t="s">
        <v>17</v>
      </c>
      <c r="J841" t="s">
        <v>37</v>
      </c>
      <c r="K841" t="s">
        <v>30</v>
      </c>
      <c r="L841">
        <v>3</v>
      </c>
      <c r="M841" t="s">
        <v>19</v>
      </c>
      <c r="N841">
        <v>6</v>
      </c>
      <c r="P841">
        <f t="shared" si="27"/>
        <v>409.82937961971959</v>
      </c>
      <c r="Q841">
        <v>103.02580073487823</v>
      </c>
    </row>
    <row r="842" spans="1:17" hidden="1" x14ac:dyDescent="0.2">
      <c r="A842" s="2">
        <f t="shared" si="26"/>
        <v>43617</v>
      </c>
      <c r="B842">
        <v>2019</v>
      </c>
      <c r="C842" s="3" t="s">
        <v>123</v>
      </c>
      <c r="D842" t="s">
        <v>49</v>
      </c>
      <c r="E842" t="s">
        <v>51</v>
      </c>
      <c r="F842" t="s">
        <v>52</v>
      </c>
      <c r="G842">
        <v>118.63</v>
      </c>
      <c r="H842" t="s">
        <v>16</v>
      </c>
      <c r="I842" t="s">
        <v>17</v>
      </c>
      <c r="J842" t="s">
        <v>37</v>
      </c>
      <c r="K842" t="s">
        <v>18</v>
      </c>
      <c r="L842">
        <v>10</v>
      </c>
      <c r="M842" t="s">
        <v>19</v>
      </c>
      <c r="N842">
        <v>6</v>
      </c>
      <c r="P842">
        <f t="shared" si="27"/>
        <v>115.14591408542107</v>
      </c>
      <c r="Q842">
        <v>103.02580073487823</v>
      </c>
    </row>
    <row r="843" spans="1:17" hidden="1" x14ac:dyDescent="0.2">
      <c r="A843" s="2">
        <f t="shared" si="26"/>
        <v>43617</v>
      </c>
      <c r="B843">
        <v>2019</v>
      </c>
      <c r="C843" s="3" t="s">
        <v>123</v>
      </c>
      <c r="D843" t="s">
        <v>53</v>
      </c>
      <c r="E843" t="s">
        <v>54</v>
      </c>
      <c r="F843" t="s">
        <v>55</v>
      </c>
      <c r="G843">
        <v>521.70000000000005</v>
      </c>
      <c r="H843" t="s">
        <v>16</v>
      </c>
      <c r="I843" t="s">
        <v>17</v>
      </c>
      <c r="J843" t="s">
        <v>37</v>
      </c>
      <c r="K843" t="s">
        <v>56</v>
      </c>
      <c r="L843">
        <v>10</v>
      </c>
      <c r="M843" t="s">
        <v>19</v>
      </c>
      <c r="N843">
        <v>3</v>
      </c>
      <c r="P843">
        <f t="shared" si="27"/>
        <v>506.37801043887868</v>
      </c>
      <c r="Q843">
        <v>103.02580073487823</v>
      </c>
    </row>
    <row r="844" spans="1:17" hidden="1" x14ac:dyDescent="0.2">
      <c r="A844" s="2">
        <f t="shared" si="26"/>
        <v>43617</v>
      </c>
      <c r="B844">
        <v>2019</v>
      </c>
      <c r="C844" s="3" t="s">
        <v>123</v>
      </c>
      <c r="D844" t="s">
        <v>57</v>
      </c>
      <c r="E844" t="s">
        <v>58</v>
      </c>
      <c r="F844" t="s">
        <v>59</v>
      </c>
      <c r="G844">
        <v>507.53</v>
      </c>
      <c r="H844" t="s">
        <v>16</v>
      </c>
      <c r="I844" t="s">
        <v>17</v>
      </c>
      <c r="J844">
        <v>1</v>
      </c>
      <c r="K844" t="s">
        <v>60</v>
      </c>
      <c r="L844">
        <v>10</v>
      </c>
      <c r="M844" t="s">
        <v>39</v>
      </c>
      <c r="N844">
        <v>23</v>
      </c>
      <c r="P844">
        <f t="shared" si="27"/>
        <v>492.62417411931006</v>
      </c>
      <c r="Q844">
        <v>103.02580073487823</v>
      </c>
    </row>
    <row r="845" spans="1:17" hidden="1" x14ac:dyDescent="0.2">
      <c r="A845" s="2">
        <f t="shared" si="26"/>
        <v>43617</v>
      </c>
      <c r="B845">
        <v>2019</v>
      </c>
      <c r="C845" s="3" t="s">
        <v>123</v>
      </c>
      <c r="D845" t="s">
        <v>61</v>
      </c>
      <c r="E845" t="s">
        <v>14</v>
      </c>
      <c r="F845" t="s">
        <v>62</v>
      </c>
      <c r="G845">
        <v>1418.51</v>
      </c>
      <c r="H845" t="s">
        <v>16</v>
      </c>
      <c r="I845" t="s">
        <v>17</v>
      </c>
      <c r="J845">
        <v>1</v>
      </c>
      <c r="K845" t="s">
        <v>63</v>
      </c>
      <c r="L845">
        <v>3.6</v>
      </c>
      <c r="M845" t="s">
        <v>64</v>
      </c>
      <c r="N845">
        <v>32</v>
      </c>
      <c r="P845">
        <f t="shared" si="27"/>
        <v>1376.8492842393209</v>
      </c>
      <c r="Q845">
        <v>103.02580073487823</v>
      </c>
    </row>
    <row r="846" spans="1:17" hidden="1" x14ac:dyDescent="0.2">
      <c r="A846" s="2">
        <f t="shared" si="26"/>
        <v>43617</v>
      </c>
      <c r="B846">
        <v>2019</v>
      </c>
      <c r="C846" s="3" t="s">
        <v>123</v>
      </c>
      <c r="D846" t="s">
        <v>31</v>
      </c>
      <c r="E846" t="s">
        <v>23</v>
      </c>
      <c r="F846" t="s">
        <v>65</v>
      </c>
      <c r="G846">
        <v>772</v>
      </c>
      <c r="H846" t="s">
        <v>16</v>
      </c>
      <c r="I846" t="s">
        <v>17</v>
      </c>
      <c r="J846" t="s">
        <v>37</v>
      </c>
      <c r="K846" t="s">
        <v>38</v>
      </c>
      <c r="L846">
        <v>100</v>
      </c>
      <c r="M846" t="s">
        <v>39</v>
      </c>
      <c r="N846">
        <v>12</v>
      </c>
      <c r="P846">
        <f t="shared" si="27"/>
        <v>749.32686229406613</v>
      </c>
      <c r="Q846">
        <v>103.02580073487823</v>
      </c>
    </row>
    <row r="847" spans="1:17" hidden="1" x14ac:dyDescent="0.2">
      <c r="A847" s="2">
        <f t="shared" si="26"/>
        <v>43617</v>
      </c>
      <c r="B847">
        <v>2019</v>
      </c>
      <c r="C847" s="3" t="s">
        <v>123</v>
      </c>
      <c r="D847" t="s">
        <v>66</v>
      </c>
      <c r="E847" t="s">
        <v>14</v>
      </c>
      <c r="F847" t="s">
        <v>67</v>
      </c>
      <c r="G847">
        <v>366.52</v>
      </c>
      <c r="H847" t="s">
        <v>16</v>
      </c>
      <c r="I847" t="s">
        <v>17</v>
      </c>
      <c r="J847">
        <v>1</v>
      </c>
      <c r="K847" t="s">
        <v>30</v>
      </c>
      <c r="L847">
        <v>3</v>
      </c>
      <c r="M847" t="s">
        <v>19</v>
      </c>
      <c r="N847">
        <v>20</v>
      </c>
      <c r="P847">
        <f t="shared" si="27"/>
        <v>355.75554607256618</v>
      </c>
      <c r="Q847">
        <v>103.02580073487823</v>
      </c>
    </row>
    <row r="848" spans="1:17" hidden="1" x14ac:dyDescent="0.2">
      <c r="A848" s="2">
        <f t="shared" si="26"/>
        <v>43617</v>
      </c>
      <c r="B848">
        <v>2019</v>
      </c>
      <c r="C848" s="3" t="s">
        <v>123</v>
      </c>
      <c r="D848" t="s">
        <v>68</v>
      </c>
      <c r="E848" t="s">
        <v>69</v>
      </c>
      <c r="F848" t="s">
        <v>70</v>
      </c>
      <c r="G848">
        <v>772</v>
      </c>
      <c r="H848" t="s">
        <v>16</v>
      </c>
      <c r="I848" t="s">
        <v>17</v>
      </c>
      <c r="J848">
        <v>1</v>
      </c>
      <c r="K848" t="s">
        <v>71</v>
      </c>
      <c r="L848">
        <v>100</v>
      </c>
      <c r="M848" t="s">
        <v>64</v>
      </c>
      <c r="N848">
        <v>22</v>
      </c>
      <c r="P848">
        <f t="shared" si="27"/>
        <v>749.32686229406613</v>
      </c>
      <c r="Q848">
        <v>103.02580073487823</v>
      </c>
    </row>
    <row r="849" spans="1:17" hidden="1" x14ac:dyDescent="0.2">
      <c r="A849" s="2">
        <f t="shared" si="26"/>
        <v>43617</v>
      </c>
      <c r="B849">
        <v>2019</v>
      </c>
      <c r="C849" s="3" t="s">
        <v>123</v>
      </c>
      <c r="D849" t="s">
        <v>68</v>
      </c>
      <c r="E849" t="s">
        <v>72</v>
      </c>
      <c r="F849" t="s">
        <v>73</v>
      </c>
      <c r="G849">
        <v>275.3</v>
      </c>
      <c r="H849" t="s">
        <v>16</v>
      </c>
      <c r="I849" t="s">
        <v>17</v>
      </c>
      <c r="J849" t="s">
        <v>37</v>
      </c>
      <c r="K849" t="s">
        <v>18</v>
      </c>
      <c r="L849">
        <v>10</v>
      </c>
      <c r="M849" t="s">
        <v>19</v>
      </c>
      <c r="N849">
        <v>22</v>
      </c>
      <c r="P849">
        <f t="shared" si="27"/>
        <v>267.21461812118707</v>
      </c>
      <c r="Q849">
        <v>103.02580073487823</v>
      </c>
    </row>
    <row r="850" spans="1:17" hidden="1" x14ac:dyDescent="0.2">
      <c r="A850" s="2">
        <f t="shared" si="26"/>
        <v>43617</v>
      </c>
      <c r="B850">
        <v>2019</v>
      </c>
      <c r="C850" s="3" t="s">
        <v>123</v>
      </c>
      <c r="D850" t="s">
        <v>74</v>
      </c>
      <c r="E850" t="s">
        <v>75</v>
      </c>
      <c r="F850" t="s">
        <v>76</v>
      </c>
      <c r="G850">
        <v>1034.43</v>
      </c>
      <c r="H850" t="s">
        <v>16</v>
      </c>
      <c r="I850" t="s">
        <v>17</v>
      </c>
      <c r="J850" t="s">
        <v>37</v>
      </c>
      <c r="K850" t="s">
        <v>77</v>
      </c>
      <c r="L850">
        <v>100</v>
      </c>
      <c r="M850" t="s">
        <v>39</v>
      </c>
      <c r="N850">
        <v>29</v>
      </c>
      <c r="P850">
        <f t="shared" si="27"/>
        <v>1004.0494639415167</v>
      </c>
      <c r="Q850">
        <v>103.02580073487823</v>
      </c>
    </row>
    <row r="851" spans="1:17" hidden="1" x14ac:dyDescent="0.2">
      <c r="A851" s="2">
        <f t="shared" si="26"/>
        <v>43617</v>
      </c>
      <c r="B851">
        <v>2019</v>
      </c>
      <c r="C851" s="3" t="s">
        <v>123</v>
      </c>
      <c r="D851" t="s">
        <v>74</v>
      </c>
      <c r="E851" t="s">
        <v>78</v>
      </c>
      <c r="F851" t="s">
        <v>79</v>
      </c>
      <c r="G851">
        <v>118.63</v>
      </c>
      <c r="H851" t="s">
        <v>16</v>
      </c>
      <c r="I851" t="s">
        <v>17</v>
      </c>
      <c r="J851" t="s">
        <v>37</v>
      </c>
      <c r="K851" t="s">
        <v>18</v>
      </c>
      <c r="L851">
        <v>10</v>
      </c>
      <c r="M851" t="s">
        <v>19</v>
      </c>
      <c r="N851">
        <v>29</v>
      </c>
      <c r="P851">
        <f t="shared" si="27"/>
        <v>115.14591408542107</v>
      </c>
      <c r="Q851">
        <v>103.02580073487823</v>
      </c>
    </row>
    <row r="852" spans="1:17" hidden="1" x14ac:dyDescent="0.2">
      <c r="A852" s="2">
        <f t="shared" si="26"/>
        <v>43617</v>
      </c>
      <c r="B852">
        <v>2019</v>
      </c>
      <c r="C852" s="3" t="s">
        <v>123</v>
      </c>
      <c r="D852" t="s">
        <v>66</v>
      </c>
      <c r="E852" t="s">
        <v>80</v>
      </c>
      <c r="F852" t="s">
        <v>94</v>
      </c>
      <c r="G852">
        <v>531</v>
      </c>
      <c r="H852" t="s">
        <v>16</v>
      </c>
      <c r="I852" t="s">
        <v>95</v>
      </c>
      <c r="J852">
        <v>1</v>
      </c>
      <c r="K852" t="s">
        <v>91</v>
      </c>
      <c r="L852">
        <v>100</v>
      </c>
      <c r="M852" t="s">
        <v>19</v>
      </c>
      <c r="N852">
        <v>20</v>
      </c>
      <c r="P852">
        <f t="shared" si="27"/>
        <v>515.40487548983049</v>
      </c>
      <c r="Q852">
        <v>103.02580073487823</v>
      </c>
    </row>
    <row r="853" spans="1:17" hidden="1" x14ac:dyDescent="0.2">
      <c r="A853" s="2">
        <f t="shared" si="26"/>
        <v>43617</v>
      </c>
      <c r="B853">
        <v>2019</v>
      </c>
      <c r="C853" s="3" t="s">
        <v>123</v>
      </c>
      <c r="D853" t="s">
        <v>82</v>
      </c>
      <c r="E853" t="s">
        <v>83</v>
      </c>
      <c r="F853" t="s">
        <v>84</v>
      </c>
      <c r="G853">
        <v>463.51</v>
      </c>
      <c r="H853" t="s">
        <v>16</v>
      </c>
      <c r="I853" t="s">
        <v>17</v>
      </c>
      <c r="J853">
        <v>1</v>
      </c>
      <c r="K853" t="s">
        <v>18</v>
      </c>
      <c r="L853">
        <v>10</v>
      </c>
      <c r="M853" t="s">
        <v>19</v>
      </c>
      <c r="N853">
        <v>21</v>
      </c>
      <c r="P853">
        <f t="shared" si="27"/>
        <v>449.89701287813813</v>
      </c>
      <c r="Q853">
        <v>103.02580073487823</v>
      </c>
    </row>
    <row r="854" spans="1:17" hidden="1" x14ac:dyDescent="0.2">
      <c r="A854" s="2">
        <f t="shared" si="26"/>
        <v>43586</v>
      </c>
      <c r="B854">
        <v>2019</v>
      </c>
      <c r="C854" s="3" t="s">
        <v>122</v>
      </c>
      <c r="D854" t="s">
        <v>13</v>
      </c>
      <c r="E854" t="s">
        <v>14</v>
      </c>
      <c r="F854" t="s">
        <v>15</v>
      </c>
      <c r="G854">
        <v>1627</v>
      </c>
      <c r="H854" t="s">
        <v>16</v>
      </c>
      <c r="I854" t="s">
        <v>17</v>
      </c>
      <c r="J854">
        <v>1</v>
      </c>
      <c r="K854" t="s">
        <v>18</v>
      </c>
      <c r="L854">
        <v>10</v>
      </c>
      <c r="M854" t="s">
        <v>19</v>
      </c>
      <c r="N854">
        <v>9</v>
      </c>
      <c r="P854">
        <f t="shared" si="27"/>
        <v>1580.0056766255464</v>
      </c>
      <c r="Q854">
        <v>102.97431357808919</v>
      </c>
    </row>
    <row r="855" spans="1:17" hidden="1" x14ac:dyDescent="0.2">
      <c r="A855" s="2">
        <f t="shared" si="26"/>
        <v>43586</v>
      </c>
      <c r="B855">
        <v>2019</v>
      </c>
      <c r="C855" s="3" t="s">
        <v>122</v>
      </c>
      <c r="D855" t="s">
        <v>20</v>
      </c>
      <c r="E855" t="s">
        <v>14</v>
      </c>
      <c r="F855" t="s">
        <v>21</v>
      </c>
      <c r="G855">
        <v>1185.5</v>
      </c>
      <c r="H855" t="s">
        <v>16</v>
      </c>
      <c r="I855" t="s">
        <v>17</v>
      </c>
      <c r="J855">
        <v>1</v>
      </c>
      <c r="K855" t="s">
        <v>18</v>
      </c>
      <c r="L855">
        <v>10</v>
      </c>
      <c r="M855" t="s">
        <v>19</v>
      </c>
      <c r="N855">
        <v>31</v>
      </c>
      <c r="P855">
        <f t="shared" si="27"/>
        <v>1151.2579776518655</v>
      </c>
      <c r="Q855">
        <v>102.97431357808919</v>
      </c>
    </row>
    <row r="856" spans="1:17" hidden="1" x14ac:dyDescent="0.2">
      <c r="A856" s="2">
        <f t="shared" si="26"/>
        <v>43586</v>
      </c>
      <c r="B856">
        <v>2019</v>
      </c>
      <c r="C856" s="3" t="s">
        <v>122</v>
      </c>
      <c r="D856" t="s">
        <v>22</v>
      </c>
      <c r="E856" t="s">
        <v>23</v>
      </c>
      <c r="F856" t="s">
        <v>24</v>
      </c>
      <c r="G856">
        <v>689.94</v>
      </c>
      <c r="H856" t="s">
        <v>16</v>
      </c>
      <c r="I856" t="s">
        <v>17</v>
      </c>
      <c r="J856" t="s">
        <v>37</v>
      </c>
      <c r="K856" t="s">
        <v>25</v>
      </c>
      <c r="L856">
        <v>100</v>
      </c>
      <c r="M856" t="s">
        <v>19</v>
      </c>
      <c r="N856">
        <v>14</v>
      </c>
      <c r="P856">
        <f t="shared" si="27"/>
        <v>670.01174955810052</v>
      </c>
      <c r="Q856">
        <v>102.97431357808919</v>
      </c>
    </row>
    <row r="857" spans="1:17" hidden="1" x14ac:dyDescent="0.2">
      <c r="A857" s="2">
        <f t="shared" si="26"/>
        <v>43586</v>
      </c>
      <c r="B857">
        <v>2019</v>
      </c>
      <c r="C857" s="3" t="s">
        <v>122</v>
      </c>
      <c r="D857" t="s">
        <v>26</v>
      </c>
      <c r="E857" t="s">
        <v>27</v>
      </c>
      <c r="F857" t="s">
        <v>28</v>
      </c>
      <c r="G857">
        <v>356.4</v>
      </c>
      <c r="H857" t="s">
        <v>16</v>
      </c>
      <c r="I857" t="s">
        <v>29</v>
      </c>
      <c r="J857">
        <v>1</v>
      </c>
      <c r="K857" t="s">
        <v>30</v>
      </c>
      <c r="L857">
        <v>3</v>
      </c>
      <c r="M857" t="s">
        <v>19</v>
      </c>
      <c r="N857">
        <v>19</v>
      </c>
      <c r="P857">
        <f t="shared" si="27"/>
        <v>346.10573027003363</v>
      </c>
      <c r="Q857">
        <v>102.97431357808919</v>
      </c>
    </row>
    <row r="858" spans="1:17" hidden="1" x14ac:dyDescent="0.2">
      <c r="A858" s="2">
        <f t="shared" si="26"/>
        <v>43586</v>
      </c>
      <c r="B858">
        <v>2019</v>
      </c>
      <c r="C858" s="3" t="s">
        <v>122</v>
      </c>
      <c r="D858" t="s">
        <v>31</v>
      </c>
      <c r="E858" t="s">
        <v>32</v>
      </c>
      <c r="F858" t="s">
        <v>89</v>
      </c>
      <c r="G858">
        <v>697.84</v>
      </c>
      <c r="H858" t="s">
        <v>16</v>
      </c>
      <c r="I858" t="s">
        <v>17</v>
      </c>
      <c r="J858">
        <v>2</v>
      </c>
      <c r="K858" t="s">
        <v>30</v>
      </c>
      <c r="L858">
        <v>3</v>
      </c>
      <c r="M858" t="s">
        <v>19</v>
      </c>
      <c r="N858">
        <v>12</v>
      </c>
      <c r="P858">
        <f t="shared" si="27"/>
        <v>677.68356568922638</v>
      </c>
      <c r="Q858">
        <v>102.97431357808919</v>
      </c>
    </row>
    <row r="859" spans="1:17" hidden="1" x14ac:dyDescent="0.2">
      <c r="A859" s="2">
        <f t="shared" si="26"/>
        <v>43586</v>
      </c>
      <c r="B859">
        <v>2019</v>
      </c>
      <c r="C859" s="3" t="s">
        <v>122</v>
      </c>
      <c r="D859" t="s">
        <v>34</v>
      </c>
      <c r="E859" t="s">
        <v>35</v>
      </c>
      <c r="F859" t="s">
        <v>36</v>
      </c>
      <c r="G859">
        <v>101.83</v>
      </c>
      <c r="H859" t="s">
        <v>16</v>
      </c>
      <c r="I859" t="s">
        <v>17</v>
      </c>
      <c r="J859" t="s">
        <v>37</v>
      </c>
      <c r="K859" t="s">
        <v>38</v>
      </c>
      <c r="L859">
        <v>100</v>
      </c>
      <c r="M859" t="s">
        <v>39</v>
      </c>
      <c r="N859">
        <v>11</v>
      </c>
      <c r="P859">
        <f t="shared" si="27"/>
        <v>98.888738814246707</v>
      </c>
      <c r="Q859">
        <v>102.97431357808919</v>
      </c>
    </row>
    <row r="860" spans="1:17" hidden="1" x14ac:dyDescent="0.2">
      <c r="A860" s="2">
        <f t="shared" si="26"/>
        <v>43586</v>
      </c>
      <c r="B860">
        <v>2019</v>
      </c>
      <c r="C860" s="3" t="s">
        <v>122</v>
      </c>
      <c r="D860" t="s">
        <v>40</v>
      </c>
      <c r="E860" t="s">
        <v>58</v>
      </c>
      <c r="F860" t="s">
        <v>92</v>
      </c>
      <c r="G860">
        <v>505</v>
      </c>
      <c r="H860" t="s">
        <v>16</v>
      </c>
      <c r="I860" t="s">
        <v>17</v>
      </c>
      <c r="J860" t="s">
        <v>37</v>
      </c>
      <c r="K860" t="s">
        <v>93</v>
      </c>
      <c r="L860">
        <v>10</v>
      </c>
      <c r="M860" t="s">
        <v>19</v>
      </c>
      <c r="N860">
        <v>15</v>
      </c>
      <c r="P860">
        <f t="shared" si="27"/>
        <v>490.41356281247755</v>
      </c>
      <c r="Q860">
        <v>102.97431357808919</v>
      </c>
    </row>
    <row r="861" spans="1:17" x14ac:dyDescent="0.2">
      <c r="A861" s="2">
        <f t="shared" si="26"/>
        <v>43586</v>
      </c>
      <c r="B861">
        <v>2019</v>
      </c>
      <c r="C861" s="3" t="s">
        <v>122</v>
      </c>
      <c r="D861" t="s">
        <v>44</v>
      </c>
      <c r="E861" t="s">
        <v>14</v>
      </c>
      <c r="F861" t="s">
        <v>45</v>
      </c>
      <c r="G861">
        <v>350</v>
      </c>
      <c r="H861" t="s">
        <v>16</v>
      </c>
      <c r="I861" t="s">
        <v>17</v>
      </c>
      <c r="J861">
        <v>1</v>
      </c>
      <c r="K861" t="s">
        <v>30</v>
      </c>
      <c r="L861">
        <v>3</v>
      </c>
      <c r="M861" t="s">
        <v>19</v>
      </c>
      <c r="N861">
        <v>27</v>
      </c>
      <c r="P861">
        <f t="shared" si="27"/>
        <v>339.89058808785569</v>
      </c>
      <c r="Q861">
        <v>102.97431357808919</v>
      </c>
    </row>
    <row r="862" spans="1:17" hidden="1" x14ac:dyDescent="0.2">
      <c r="A862" s="2">
        <f t="shared" si="26"/>
        <v>43586</v>
      </c>
      <c r="B862">
        <v>2019</v>
      </c>
      <c r="C862" s="3" t="s">
        <v>122</v>
      </c>
      <c r="D862" t="s">
        <v>46</v>
      </c>
      <c r="E862" t="s">
        <v>47</v>
      </c>
      <c r="F862" t="s">
        <v>48</v>
      </c>
      <c r="G862">
        <v>290.75</v>
      </c>
      <c r="H862" t="s">
        <v>16</v>
      </c>
      <c r="I862" t="s">
        <v>42</v>
      </c>
      <c r="J862" t="s">
        <v>37</v>
      </c>
      <c r="K862" t="s">
        <v>18</v>
      </c>
      <c r="L862">
        <v>10</v>
      </c>
      <c r="M862" t="s">
        <v>19</v>
      </c>
      <c r="N862">
        <v>28</v>
      </c>
      <c r="P862">
        <f t="shared" si="27"/>
        <v>282.35196710441153</v>
      </c>
      <c r="Q862">
        <v>102.97431357808919</v>
      </c>
    </row>
    <row r="863" spans="1:17" hidden="1" x14ac:dyDescent="0.2">
      <c r="A863" s="2">
        <f t="shared" si="26"/>
        <v>43586</v>
      </c>
      <c r="B863">
        <v>2019</v>
      </c>
      <c r="C863" s="3" t="s">
        <v>122</v>
      </c>
      <c r="D863" t="s">
        <v>49</v>
      </c>
      <c r="E863" t="s">
        <v>14</v>
      </c>
      <c r="F863" t="s">
        <v>50</v>
      </c>
      <c r="G863">
        <v>422.23</v>
      </c>
      <c r="H863" t="s">
        <v>16</v>
      </c>
      <c r="I863" t="s">
        <v>17</v>
      </c>
      <c r="J863" t="s">
        <v>37</v>
      </c>
      <c r="K863" t="s">
        <v>30</v>
      </c>
      <c r="L863">
        <v>3</v>
      </c>
      <c r="M863" t="s">
        <v>19</v>
      </c>
      <c r="N863">
        <v>6</v>
      </c>
      <c r="P863">
        <f t="shared" si="27"/>
        <v>410.03429430952946</v>
      </c>
      <c r="Q863">
        <v>102.97431357808919</v>
      </c>
    </row>
    <row r="864" spans="1:17" hidden="1" x14ac:dyDescent="0.2">
      <c r="A864" s="2">
        <f t="shared" si="26"/>
        <v>43586</v>
      </c>
      <c r="B864">
        <v>2019</v>
      </c>
      <c r="C864" s="3" t="s">
        <v>122</v>
      </c>
      <c r="D864" t="s">
        <v>49</v>
      </c>
      <c r="E864" t="s">
        <v>51</v>
      </c>
      <c r="F864" t="s">
        <v>52</v>
      </c>
      <c r="G864">
        <v>115.78</v>
      </c>
      <c r="H864" t="s">
        <v>16</v>
      </c>
      <c r="I864" t="s">
        <v>17</v>
      </c>
      <c r="J864" t="s">
        <v>37</v>
      </c>
      <c r="K864" t="s">
        <v>18</v>
      </c>
      <c r="L864">
        <v>10</v>
      </c>
      <c r="M864" t="s">
        <v>19</v>
      </c>
      <c r="N864">
        <v>6</v>
      </c>
      <c r="P864">
        <f t="shared" si="27"/>
        <v>112.43580653946266</v>
      </c>
      <c r="Q864">
        <v>102.97431357808919</v>
      </c>
    </row>
    <row r="865" spans="1:17" hidden="1" x14ac:dyDescent="0.2">
      <c r="A865" s="2">
        <f t="shared" si="26"/>
        <v>43586</v>
      </c>
      <c r="B865">
        <v>2019</v>
      </c>
      <c r="C865" s="3" t="s">
        <v>122</v>
      </c>
      <c r="D865" t="s">
        <v>53</v>
      </c>
      <c r="E865" t="s">
        <v>54</v>
      </c>
      <c r="F865" t="s">
        <v>55</v>
      </c>
      <c r="G865">
        <v>521.70000000000005</v>
      </c>
      <c r="H865" t="s">
        <v>16</v>
      </c>
      <c r="I865" t="s">
        <v>17</v>
      </c>
      <c r="J865" t="s">
        <v>37</v>
      </c>
      <c r="K865" t="s">
        <v>56</v>
      </c>
      <c r="L865">
        <v>10</v>
      </c>
      <c r="M865" t="s">
        <v>19</v>
      </c>
      <c r="N865">
        <v>3</v>
      </c>
      <c r="P865">
        <f t="shared" si="27"/>
        <v>506.63119944409812</v>
      </c>
      <c r="Q865">
        <v>102.97431357808919</v>
      </c>
    </row>
    <row r="866" spans="1:17" hidden="1" x14ac:dyDescent="0.2">
      <c r="A866" s="2">
        <f t="shared" si="26"/>
        <v>43586</v>
      </c>
      <c r="B866">
        <v>2019</v>
      </c>
      <c r="C866" s="3" t="s">
        <v>122</v>
      </c>
      <c r="D866" t="s">
        <v>57</v>
      </c>
      <c r="E866" t="s">
        <v>58</v>
      </c>
      <c r="F866" t="s">
        <v>59</v>
      </c>
      <c r="G866">
        <v>507.53</v>
      </c>
      <c r="H866" t="s">
        <v>16</v>
      </c>
      <c r="I866" t="s">
        <v>17</v>
      </c>
      <c r="J866">
        <v>1</v>
      </c>
      <c r="K866" t="s">
        <v>60</v>
      </c>
      <c r="L866">
        <v>10</v>
      </c>
      <c r="M866" t="s">
        <v>39</v>
      </c>
      <c r="N866">
        <v>23</v>
      </c>
      <c r="P866">
        <f t="shared" si="27"/>
        <v>492.87048620636966</v>
      </c>
      <c r="Q866">
        <v>102.97431357808919</v>
      </c>
    </row>
    <row r="867" spans="1:17" hidden="1" x14ac:dyDescent="0.2">
      <c r="A867" s="2">
        <f t="shared" si="26"/>
        <v>43586</v>
      </c>
      <c r="B867">
        <v>2019</v>
      </c>
      <c r="C867" s="3" t="s">
        <v>122</v>
      </c>
      <c r="D867" t="s">
        <v>61</v>
      </c>
      <c r="E867" t="s">
        <v>14</v>
      </c>
      <c r="F867" t="s">
        <v>62</v>
      </c>
      <c r="G867">
        <v>1418.51</v>
      </c>
      <c r="H867" t="s">
        <v>16</v>
      </c>
      <c r="I867" t="s">
        <v>17</v>
      </c>
      <c r="J867">
        <v>1</v>
      </c>
      <c r="K867" t="s">
        <v>63</v>
      </c>
      <c r="L867">
        <v>3.6</v>
      </c>
      <c r="M867" t="s">
        <v>64</v>
      </c>
      <c r="N867">
        <v>32</v>
      </c>
      <c r="P867">
        <f t="shared" si="27"/>
        <v>1377.5377088814405</v>
      </c>
      <c r="Q867">
        <v>102.97431357808919</v>
      </c>
    </row>
    <row r="868" spans="1:17" hidden="1" x14ac:dyDescent="0.2">
      <c r="A868" s="2">
        <f t="shared" si="26"/>
        <v>43586</v>
      </c>
      <c r="B868">
        <v>2019</v>
      </c>
      <c r="C868" s="3" t="s">
        <v>122</v>
      </c>
      <c r="D868" t="s">
        <v>31</v>
      </c>
      <c r="E868" t="s">
        <v>23</v>
      </c>
      <c r="F868" t="s">
        <v>65</v>
      </c>
      <c r="G868">
        <v>769.5</v>
      </c>
      <c r="H868" t="s">
        <v>16</v>
      </c>
      <c r="I868" t="s">
        <v>17</v>
      </c>
      <c r="J868" t="s">
        <v>37</v>
      </c>
      <c r="K868" t="s">
        <v>38</v>
      </c>
      <c r="L868">
        <v>100</v>
      </c>
      <c r="M868" t="s">
        <v>39</v>
      </c>
      <c r="N868">
        <v>12</v>
      </c>
      <c r="P868">
        <f t="shared" si="27"/>
        <v>747.27373581029985</v>
      </c>
      <c r="Q868">
        <v>102.97431357808919</v>
      </c>
    </row>
    <row r="869" spans="1:17" hidden="1" x14ac:dyDescent="0.2">
      <c r="A869" s="2">
        <f t="shared" si="26"/>
        <v>43586</v>
      </c>
      <c r="B869">
        <v>2019</v>
      </c>
      <c r="C869" s="3" t="s">
        <v>122</v>
      </c>
      <c r="D869" t="s">
        <v>66</v>
      </c>
      <c r="E869" t="s">
        <v>14</v>
      </c>
      <c r="F869" t="s">
        <v>67</v>
      </c>
      <c r="G869">
        <v>366.52</v>
      </c>
      <c r="H869" t="s">
        <v>16</v>
      </c>
      <c r="I869" t="s">
        <v>17</v>
      </c>
      <c r="J869">
        <v>1</v>
      </c>
      <c r="K869" t="s">
        <v>30</v>
      </c>
      <c r="L869">
        <v>3</v>
      </c>
      <c r="M869" t="s">
        <v>19</v>
      </c>
      <c r="N869">
        <v>20</v>
      </c>
      <c r="P869">
        <f t="shared" si="27"/>
        <v>355.93342384560242</v>
      </c>
      <c r="Q869">
        <v>102.97431357808919</v>
      </c>
    </row>
    <row r="870" spans="1:17" hidden="1" x14ac:dyDescent="0.2">
      <c r="A870" s="2">
        <f t="shared" si="26"/>
        <v>43586</v>
      </c>
      <c r="B870">
        <v>2019</v>
      </c>
      <c r="C870" s="3" t="s">
        <v>122</v>
      </c>
      <c r="D870" t="s">
        <v>68</v>
      </c>
      <c r="E870" t="s">
        <v>69</v>
      </c>
      <c r="F870" t="s">
        <v>70</v>
      </c>
      <c r="G870">
        <v>769</v>
      </c>
      <c r="H870" t="s">
        <v>16</v>
      </c>
      <c r="I870" t="s">
        <v>17</v>
      </c>
      <c r="J870">
        <v>1</v>
      </c>
      <c r="K870" t="s">
        <v>71</v>
      </c>
      <c r="L870">
        <v>100</v>
      </c>
      <c r="M870" t="s">
        <v>64</v>
      </c>
      <c r="N870">
        <v>22</v>
      </c>
      <c r="P870">
        <f t="shared" si="27"/>
        <v>746.78817782731721</v>
      </c>
      <c r="Q870">
        <v>102.97431357808919</v>
      </c>
    </row>
    <row r="871" spans="1:17" hidden="1" x14ac:dyDescent="0.2">
      <c r="A871" s="2">
        <f t="shared" si="26"/>
        <v>43586</v>
      </c>
      <c r="B871">
        <v>2019</v>
      </c>
      <c r="C871" s="3" t="s">
        <v>122</v>
      </c>
      <c r="D871" t="s">
        <v>68</v>
      </c>
      <c r="E871" t="s">
        <v>72</v>
      </c>
      <c r="F871" t="s">
        <v>73</v>
      </c>
      <c r="G871">
        <v>267.7</v>
      </c>
      <c r="H871" t="s">
        <v>16</v>
      </c>
      <c r="I871" t="s">
        <v>17</v>
      </c>
      <c r="J871" t="s">
        <v>37</v>
      </c>
      <c r="K871" t="s">
        <v>18</v>
      </c>
      <c r="L871">
        <v>10</v>
      </c>
      <c r="M871" t="s">
        <v>19</v>
      </c>
      <c r="N871">
        <v>22</v>
      </c>
      <c r="P871">
        <f t="shared" si="27"/>
        <v>259.96774408891133</v>
      </c>
      <c r="Q871">
        <v>102.97431357808919</v>
      </c>
    </row>
    <row r="872" spans="1:17" hidden="1" x14ac:dyDescent="0.2">
      <c r="A872" s="2">
        <f t="shared" si="26"/>
        <v>43586</v>
      </c>
      <c r="B872">
        <v>2019</v>
      </c>
      <c r="C872" s="3" t="s">
        <v>122</v>
      </c>
      <c r="D872" t="s">
        <v>74</v>
      </c>
      <c r="E872" t="s">
        <v>75</v>
      </c>
      <c r="F872" t="s">
        <v>76</v>
      </c>
      <c r="G872">
        <v>1034.43</v>
      </c>
      <c r="H872" t="s">
        <v>16</v>
      </c>
      <c r="I872" t="s">
        <v>17</v>
      </c>
      <c r="J872" t="s">
        <v>37</v>
      </c>
      <c r="K872" t="s">
        <v>77</v>
      </c>
      <c r="L872">
        <v>100</v>
      </c>
      <c r="M872" t="s">
        <v>39</v>
      </c>
      <c r="N872">
        <v>29</v>
      </c>
      <c r="P872">
        <f t="shared" si="27"/>
        <v>1004.5514886734875</v>
      </c>
      <c r="Q872">
        <v>102.97431357808919</v>
      </c>
    </row>
    <row r="873" spans="1:17" hidden="1" x14ac:dyDescent="0.2">
      <c r="A873" s="2">
        <f t="shared" si="26"/>
        <v>43586</v>
      </c>
      <c r="B873">
        <v>2019</v>
      </c>
      <c r="C873" s="3" t="s">
        <v>122</v>
      </c>
      <c r="D873" t="s">
        <v>74</v>
      </c>
      <c r="E873" t="s">
        <v>78</v>
      </c>
      <c r="F873" t="s">
        <v>79</v>
      </c>
      <c r="G873">
        <v>118.63</v>
      </c>
      <c r="H873" t="s">
        <v>16</v>
      </c>
      <c r="I873" t="s">
        <v>17</v>
      </c>
      <c r="J873" t="s">
        <v>37</v>
      </c>
      <c r="K873" t="s">
        <v>18</v>
      </c>
      <c r="L873">
        <v>10</v>
      </c>
      <c r="M873" t="s">
        <v>19</v>
      </c>
      <c r="N873">
        <v>29</v>
      </c>
      <c r="P873">
        <f t="shared" si="27"/>
        <v>115.20348704246376</v>
      </c>
      <c r="Q873">
        <v>102.97431357808919</v>
      </c>
    </row>
    <row r="874" spans="1:17" hidden="1" x14ac:dyDescent="0.2">
      <c r="A874" s="2">
        <f t="shared" si="26"/>
        <v>43586</v>
      </c>
      <c r="B874">
        <v>2019</v>
      </c>
      <c r="C874" s="3" t="s">
        <v>122</v>
      </c>
      <c r="D874" t="s">
        <v>66</v>
      </c>
      <c r="E874" t="s">
        <v>80</v>
      </c>
      <c r="F874" t="s">
        <v>94</v>
      </c>
      <c r="G874">
        <v>531</v>
      </c>
      <c r="H874" t="s">
        <v>16</v>
      </c>
      <c r="I874" t="s">
        <v>95</v>
      </c>
      <c r="J874">
        <v>1</v>
      </c>
      <c r="K874" t="s">
        <v>91</v>
      </c>
      <c r="L874">
        <v>100</v>
      </c>
      <c r="M874" t="s">
        <v>19</v>
      </c>
      <c r="N874">
        <v>20</v>
      </c>
      <c r="P874">
        <f t="shared" si="27"/>
        <v>515.66257792757528</v>
      </c>
      <c r="Q874">
        <v>102.97431357808919</v>
      </c>
    </row>
    <row r="875" spans="1:17" hidden="1" x14ac:dyDescent="0.2">
      <c r="A875" s="2">
        <f t="shared" si="26"/>
        <v>43586</v>
      </c>
      <c r="B875">
        <v>2019</v>
      </c>
      <c r="C875" s="3" t="s">
        <v>122</v>
      </c>
      <c r="D875" t="s">
        <v>82</v>
      </c>
      <c r="E875" t="s">
        <v>83</v>
      </c>
      <c r="F875" t="s">
        <v>84</v>
      </c>
      <c r="G875">
        <v>463.51</v>
      </c>
      <c r="H875" t="s">
        <v>16</v>
      </c>
      <c r="I875" t="s">
        <v>17</v>
      </c>
      <c r="J875">
        <v>1</v>
      </c>
      <c r="K875" t="s">
        <v>18</v>
      </c>
      <c r="L875">
        <v>10</v>
      </c>
      <c r="M875" t="s">
        <v>19</v>
      </c>
      <c r="N875">
        <v>21</v>
      </c>
      <c r="P875">
        <f t="shared" si="27"/>
        <v>450.12196138457716</v>
      </c>
      <c r="Q875">
        <v>102.97431357808919</v>
      </c>
    </row>
    <row r="876" spans="1:17" hidden="1" x14ac:dyDescent="0.2">
      <c r="A876" s="2">
        <f t="shared" si="26"/>
        <v>43556</v>
      </c>
      <c r="B876">
        <v>2019</v>
      </c>
      <c r="C876" s="3" t="s">
        <v>121</v>
      </c>
      <c r="D876" t="s">
        <v>13</v>
      </c>
      <c r="E876" t="s">
        <v>14</v>
      </c>
      <c r="F876" t="s">
        <v>15</v>
      </c>
      <c r="G876">
        <v>1627</v>
      </c>
      <c r="H876" t="s">
        <v>16</v>
      </c>
      <c r="I876" t="s">
        <v>17</v>
      </c>
      <c r="J876">
        <v>1</v>
      </c>
      <c r="K876" t="s">
        <v>18</v>
      </c>
      <c r="L876">
        <v>10</v>
      </c>
      <c r="M876" t="s">
        <v>19</v>
      </c>
      <c r="N876">
        <v>9</v>
      </c>
      <c r="P876">
        <f t="shared" si="27"/>
        <v>1582.8593993851919</v>
      </c>
      <c r="Q876">
        <v>102.78866212829472</v>
      </c>
    </row>
    <row r="877" spans="1:17" hidden="1" x14ac:dyDescent="0.2">
      <c r="A877" s="2">
        <f t="shared" si="26"/>
        <v>43556</v>
      </c>
      <c r="B877">
        <v>2019</v>
      </c>
      <c r="C877" s="3" t="s">
        <v>121</v>
      </c>
      <c r="D877" t="s">
        <v>20</v>
      </c>
      <c r="E877" t="s">
        <v>14</v>
      </c>
      <c r="F877" t="s">
        <v>21</v>
      </c>
      <c r="G877">
        <v>1185.5</v>
      </c>
      <c r="H877" t="s">
        <v>16</v>
      </c>
      <c r="I877" t="s">
        <v>17</v>
      </c>
      <c r="J877">
        <v>1</v>
      </c>
      <c r="K877" t="s">
        <v>18</v>
      </c>
      <c r="L877">
        <v>10</v>
      </c>
      <c r="M877" t="s">
        <v>19</v>
      </c>
      <c r="N877">
        <v>31</v>
      </c>
      <c r="P877">
        <f t="shared" si="27"/>
        <v>1153.3373189742747</v>
      </c>
      <c r="Q877">
        <v>102.78866212829472</v>
      </c>
    </row>
    <row r="878" spans="1:17" hidden="1" x14ac:dyDescent="0.2">
      <c r="A878" s="2">
        <f t="shared" si="26"/>
        <v>43556</v>
      </c>
      <c r="B878">
        <v>2019</v>
      </c>
      <c r="C878" s="3" t="s">
        <v>121</v>
      </c>
      <c r="D878" t="s">
        <v>22</v>
      </c>
      <c r="E878" t="s">
        <v>23</v>
      </c>
      <c r="F878" t="s">
        <v>24</v>
      </c>
      <c r="G878">
        <v>689.94</v>
      </c>
      <c r="H878" t="s">
        <v>16</v>
      </c>
      <c r="I878" t="s">
        <v>17</v>
      </c>
      <c r="J878" t="s">
        <v>37</v>
      </c>
      <c r="K878" t="s">
        <v>25</v>
      </c>
      <c r="L878">
        <v>100</v>
      </c>
      <c r="M878" t="s">
        <v>19</v>
      </c>
      <c r="N878">
        <v>14</v>
      </c>
      <c r="P878">
        <f t="shared" si="27"/>
        <v>671.22188937419753</v>
      </c>
      <c r="Q878">
        <v>102.78866212829472</v>
      </c>
    </row>
    <row r="879" spans="1:17" hidden="1" x14ac:dyDescent="0.2">
      <c r="A879" s="2">
        <f t="shared" si="26"/>
        <v>43556</v>
      </c>
      <c r="B879">
        <v>2019</v>
      </c>
      <c r="C879" s="3" t="s">
        <v>121</v>
      </c>
      <c r="D879" t="s">
        <v>26</v>
      </c>
      <c r="E879" t="s">
        <v>27</v>
      </c>
      <c r="F879" t="s">
        <v>28</v>
      </c>
      <c r="G879">
        <v>356.4</v>
      </c>
      <c r="H879" t="s">
        <v>16</v>
      </c>
      <c r="I879" t="s">
        <v>29</v>
      </c>
      <c r="J879">
        <v>1</v>
      </c>
      <c r="K879" t="s">
        <v>30</v>
      </c>
      <c r="L879">
        <v>3</v>
      </c>
      <c r="M879" t="s">
        <v>19</v>
      </c>
      <c r="N879">
        <v>19</v>
      </c>
      <c r="P879">
        <f t="shared" si="27"/>
        <v>346.73084815051158</v>
      </c>
      <c r="Q879">
        <v>102.78866212829472</v>
      </c>
    </row>
    <row r="880" spans="1:17" hidden="1" x14ac:dyDescent="0.2">
      <c r="A880" s="2">
        <f t="shared" si="26"/>
        <v>43556</v>
      </c>
      <c r="B880">
        <v>2019</v>
      </c>
      <c r="C880" s="3" t="s">
        <v>121</v>
      </c>
      <c r="D880" t="s">
        <v>31</v>
      </c>
      <c r="E880" t="s">
        <v>32</v>
      </c>
      <c r="F880" t="s">
        <v>89</v>
      </c>
      <c r="G880">
        <v>666.19</v>
      </c>
      <c r="H880" t="s">
        <v>16</v>
      </c>
      <c r="I880" t="s">
        <v>17</v>
      </c>
      <c r="J880">
        <v>2</v>
      </c>
      <c r="K880" t="s">
        <v>30</v>
      </c>
      <c r="L880">
        <v>3</v>
      </c>
      <c r="M880" t="s">
        <v>19</v>
      </c>
      <c r="N880">
        <v>12</v>
      </c>
      <c r="P880">
        <f t="shared" si="27"/>
        <v>648.1162281969398</v>
      </c>
      <c r="Q880">
        <v>102.78866212829472</v>
      </c>
    </row>
    <row r="881" spans="1:17" hidden="1" x14ac:dyDescent="0.2">
      <c r="A881" s="2">
        <f t="shared" si="26"/>
        <v>43556</v>
      </c>
      <c r="B881">
        <v>2019</v>
      </c>
      <c r="C881" s="3" t="s">
        <v>121</v>
      </c>
      <c r="D881" t="s">
        <v>34</v>
      </c>
      <c r="E881" t="s">
        <v>35</v>
      </c>
      <c r="F881" t="s">
        <v>36</v>
      </c>
      <c r="G881">
        <v>101.83</v>
      </c>
      <c r="H881" t="s">
        <v>16</v>
      </c>
      <c r="I881" t="s">
        <v>17</v>
      </c>
      <c r="J881" t="s">
        <v>37</v>
      </c>
      <c r="K881" t="s">
        <v>38</v>
      </c>
      <c r="L881">
        <v>100</v>
      </c>
      <c r="M881" t="s">
        <v>39</v>
      </c>
      <c r="N881">
        <v>11</v>
      </c>
      <c r="P881">
        <f t="shared" si="27"/>
        <v>99.067346428638032</v>
      </c>
      <c r="Q881">
        <v>102.78866212829472</v>
      </c>
    </row>
    <row r="882" spans="1:17" hidden="1" x14ac:dyDescent="0.2">
      <c r="A882" s="2">
        <f t="shared" si="26"/>
        <v>43556</v>
      </c>
      <c r="B882">
        <v>2019</v>
      </c>
      <c r="C882" s="3" t="s">
        <v>121</v>
      </c>
      <c r="D882" t="s">
        <v>40</v>
      </c>
      <c r="E882" t="s">
        <v>58</v>
      </c>
      <c r="F882" t="s">
        <v>92</v>
      </c>
      <c r="G882">
        <v>506</v>
      </c>
      <c r="H882" t="s">
        <v>16</v>
      </c>
      <c r="I882" t="s">
        <v>17</v>
      </c>
      <c r="J882" t="s">
        <v>37</v>
      </c>
      <c r="K882" t="s">
        <v>93</v>
      </c>
      <c r="L882">
        <v>10</v>
      </c>
      <c r="M882" t="s">
        <v>19</v>
      </c>
      <c r="N882">
        <v>15</v>
      </c>
      <c r="P882">
        <f t="shared" si="27"/>
        <v>492.27219181862768</v>
      </c>
      <c r="Q882">
        <v>102.78866212829472</v>
      </c>
    </row>
    <row r="883" spans="1:17" x14ac:dyDescent="0.2">
      <c r="A883" s="2">
        <f t="shared" si="26"/>
        <v>43556</v>
      </c>
      <c r="B883">
        <v>2019</v>
      </c>
      <c r="C883" s="3" t="s">
        <v>121</v>
      </c>
      <c r="D883" t="s">
        <v>44</v>
      </c>
      <c r="E883" t="s">
        <v>14</v>
      </c>
      <c r="F883" t="s">
        <v>45</v>
      </c>
      <c r="G883">
        <v>348</v>
      </c>
      <c r="H883" t="s">
        <v>16</v>
      </c>
      <c r="I883" t="s">
        <v>17</v>
      </c>
      <c r="J883">
        <v>1</v>
      </c>
      <c r="K883" t="s">
        <v>30</v>
      </c>
      <c r="L883">
        <v>3</v>
      </c>
      <c r="M883" t="s">
        <v>19</v>
      </c>
      <c r="N883">
        <v>27</v>
      </c>
      <c r="P883">
        <f t="shared" si="27"/>
        <v>338.55874061834464</v>
      </c>
      <c r="Q883">
        <v>102.78866212829472</v>
      </c>
    </row>
    <row r="884" spans="1:17" hidden="1" x14ac:dyDescent="0.2">
      <c r="A884" s="2">
        <f t="shared" si="26"/>
        <v>43556</v>
      </c>
      <c r="B884">
        <v>2019</v>
      </c>
      <c r="C884" s="3" t="s">
        <v>121</v>
      </c>
      <c r="D884" t="s">
        <v>46</v>
      </c>
      <c r="E884" t="s">
        <v>47</v>
      </c>
      <c r="F884" t="s">
        <v>48</v>
      </c>
      <c r="G884">
        <v>297.5</v>
      </c>
      <c r="H884" t="s">
        <v>16</v>
      </c>
      <c r="I884" t="s">
        <v>42</v>
      </c>
      <c r="J884" t="s">
        <v>37</v>
      </c>
      <c r="K884" t="s">
        <v>18</v>
      </c>
      <c r="L884">
        <v>10</v>
      </c>
      <c r="M884" t="s">
        <v>19</v>
      </c>
      <c r="N884">
        <v>28</v>
      </c>
      <c r="P884">
        <f t="shared" si="27"/>
        <v>289.42880843091245</v>
      </c>
      <c r="Q884">
        <v>102.78866212829472</v>
      </c>
    </row>
    <row r="885" spans="1:17" hidden="1" x14ac:dyDescent="0.2">
      <c r="A885" s="2">
        <f t="shared" si="26"/>
        <v>43556</v>
      </c>
      <c r="B885">
        <v>2019</v>
      </c>
      <c r="C885" s="3" t="s">
        <v>121</v>
      </c>
      <c r="D885" t="s">
        <v>49</v>
      </c>
      <c r="E885" t="s">
        <v>14</v>
      </c>
      <c r="F885" t="s">
        <v>50</v>
      </c>
      <c r="G885">
        <v>422.23</v>
      </c>
      <c r="H885" t="s">
        <v>16</v>
      </c>
      <c r="I885" t="s">
        <v>17</v>
      </c>
      <c r="J885" t="s">
        <v>37</v>
      </c>
      <c r="K885" t="s">
        <v>30</v>
      </c>
      <c r="L885">
        <v>3</v>
      </c>
      <c r="M885" t="s">
        <v>19</v>
      </c>
      <c r="N885">
        <v>6</v>
      </c>
      <c r="P885">
        <f t="shared" si="27"/>
        <v>410.7748765841485</v>
      </c>
      <c r="Q885">
        <v>102.78866212829472</v>
      </c>
    </row>
    <row r="886" spans="1:17" hidden="1" x14ac:dyDescent="0.2">
      <c r="A886" s="2">
        <f t="shared" si="26"/>
        <v>43556</v>
      </c>
      <c r="B886">
        <v>2019</v>
      </c>
      <c r="C886" s="3" t="s">
        <v>121</v>
      </c>
      <c r="D886" t="s">
        <v>49</v>
      </c>
      <c r="E886" t="s">
        <v>51</v>
      </c>
      <c r="F886" t="s">
        <v>52</v>
      </c>
      <c r="G886">
        <v>112.93</v>
      </c>
      <c r="H886" t="s">
        <v>16</v>
      </c>
      <c r="I886" t="s">
        <v>17</v>
      </c>
      <c r="J886" t="s">
        <v>37</v>
      </c>
      <c r="K886" t="s">
        <v>18</v>
      </c>
      <c r="L886">
        <v>10</v>
      </c>
      <c r="M886" t="s">
        <v>19</v>
      </c>
      <c r="N886">
        <v>6</v>
      </c>
      <c r="P886">
        <f t="shared" si="27"/>
        <v>109.86620281043007</v>
      </c>
      <c r="Q886">
        <v>102.78866212829472</v>
      </c>
    </row>
    <row r="887" spans="1:17" hidden="1" x14ac:dyDescent="0.2">
      <c r="A887" s="2">
        <f t="shared" si="26"/>
        <v>43556</v>
      </c>
      <c r="B887">
        <v>2019</v>
      </c>
      <c r="C887" s="3" t="s">
        <v>121</v>
      </c>
      <c r="D887" t="s">
        <v>53</v>
      </c>
      <c r="E887" t="s">
        <v>54</v>
      </c>
      <c r="F887" t="s">
        <v>55</v>
      </c>
      <c r="G887">
        <v>521.70000000000005</v>
      </c>
      <c r="H887" t="s">
        <v>16</v>
      </c>
      <c r="I887" t="s">
        <v>17</v>
      </c>
      <c r="J887" t="s">
        <v>37</v>
      </c>
      <c r="K887" t="s">
        <v>56</v>
      </c>
      <c r="L887">
        <v>10</v>
      </c>
      <c r="M887" t="s">
        <v>19</v>
      </c>
      <c r="N887">
        <v>3</v>
      </c>
      <c r="P887">
        <f t="shared" si="27"/>
        <v>507.54624994422539</v>
      </c>
      <c r="Q887">
        <v>102.78866212829472</v>
      </c>
    </row>
    <row r="888" spans="1:17" hidden="1" x14ac:dyDescent="0.2">
      <c r="A888" s="2">
        <f t="shared" si="26"/>
        <v>43556</v>
      </c>
      <c r="B888">
        <v>2019</v>
      </c>
      <c r="C888" s="3" t="s">
        <v>121</v>
      </c>
      <c r="D888" t="s">
        <v>57</v>
      </c>
      <c r="E888" t="s">
        <v>58</v>
      </c>
      <c r="F888" t="s">
        <v>59</v>
      </c>
      <c r="G888">
        <v>522.58000000000004</v>
      </c>
      <c r="H888" t="s">
        <v>16</v>
      </c>
      <c r="I888" t="s">
        <v>17</v>
      </c>
      <c r="J888">
        <v>1</v>
      </c>
      <c r="K888" t="s">
        <v>60</v>
      </c>
      <c r="L888">
        <v>10</v>
      </c>
      <c r="M888" t="s">
        <v>39</v>
      </c>
      <c r="N888">
        <v>23</v>
      </c>
      <c r="P888">
        <f t="shared" si="27"/>
        <v>508.4023754952143</v>
      </c>
      <c r="Q888">
        <v>102.78866212829472</v>
      </c>
    </row>
    <row r="889" spans="1:17" hidden="1" x14ac:dyDescent="0.2">
      <c r="A889" s="2">
        <f t="shared" si="26"/>
        <v>43556</v>
      </c>
      <c r="B889">
        <v>2019</v>
      </c>
      <c r="C889" s="3" t="s">
        <v>121</v>
      </c>
      <c r="D889" t="s">
        <v>61</v>
      </c>
      <c r="E889" t="s">
        <v>14</v>
      </c>
      <c r="F889" t="s">
        <v>62</v>
      </c>
      <c r="G889">
        <v>1418.51</v>
      </c>
      <c r="H889" t="s">
        <v>16</v>
      </c>
      <c r="I889" t="s">
        <v>17</v>
      </c>
      <c r="J889">
        <v>1</v>
      </c>
      <c r="K889" t="s">
        <v>63</v>
      </c>
      <c r="L889">
        <v>3.6</v>
      </c>
      <c r="M889" t="s">
        <v>64</v>
      </c>
      <c r="N889">
        <v>32</v>
      </c>
      <c r="P889">
        <f t="shared" si="27"/>
        <v>1380.0257446969199</v>
      </c>
      <c r="Q889">
        <v>102.78866212829472</v>
      </c>
    </row>
    <row r="890" spans="1:17" hidden="1" x14ac:dyDescent="0.2">
      <c r="A890" s="2">
        <f t="shared" si="26"/>
        <v>43556</v>
      </c>
      <c r="B890">
        <v>2019</v>
      </c>
      <c r="C890" s="3" t="s">
        <v>121</v>
      </c>
      <c r="D890" t="s">
        <v>31</v>
      </c>
      <c r="E890" t="s">
        <v>23</v>
      </c>
      <c r="F890" t="s">
        <v>65</v>
      </c>
      <c r="G890">
        <v>767</v>
      </c>
      <c r="H890" t="s">
        <v>16</v>
      </c>
      <c r="I890" t="s">
        <v>17</v>
      </c>
      <c r="J890" t="s">
        <v>37</v>
      </c>
      <c r="K890" t="s">
        <v>38</v>
      </c>
      <c r="L890">
        <v>100</v>
      </c>
      <c r="M890" t="s">
        <v>39</v>
      </c>
      <c r="N890">
        <v>12</v>
      </c>
      <c r="P890">
        <f t="shared" si="27"/>
        <v>746.19124728238603</v>
      </c>
      <c r="Q890">
        <v>102.78866212829472</v>
      </c>
    </row>
    <row r="891" spans="1:17" hidden="1" x14ac:dyDescent="0.2">
      <c r="A891" s="2">
        <f t="shared" si="26"/>
        <v>43556</v>
      </c>
      <c r="B891">
        <v>2019</v>
      </c>
      <c r="C891" s="3" t="s">
        <v>121</v>
      </c>
      <c r="D891" t="s">
        <v>66</v>
      </c>
      <c r="E891" t="s">
        <v>14</v>
      </c>
      <c r="F891" t="s">
        <v>67</v>
      </c>
      <c r="G891">
        <v>366.52</v>
      </c>
      <c r="H891" t="s">
        <v>16</v>
      </c>
      <c r="I891" t="s">
        <v>17</v>
      </c>
      <c r="J891">
        <v>1</v>
      </c>
      <c r="K891" t="s">
        <v>30</v>
      </c>
      <c r="L891">
        <v>3</v>
      </c>
      <c r="M891" t="s">
        <v>19</v>
      </c>
      <c r="N891">
        <v>20</v>
      </c>
      <c r="P891">
        <f t="shared" si="27"/>
        <v>356.57629198688414</v>
      </c>
      <c r="Q891">
        <v>102.78866212829472</v>
      </c>
    </row>
    <row r="892" spans="1:17" hidden="1" x14ac:dyDescent="0.2">
      <c r="A892" s="2">
        <f t="shared" si="26"/>
        <v>43556</v>
      </c>
      <c r="B892">
        <v>2019</v>
      </c>
      <c r="C892" s="3" t="s">
        <v>121</v>
      </c>
      <c r="D892" t="s">
        <v>68</v>
      </c>
      <c r="E892" t="s">
        <v>69</v>
      </c>
      <c r="F892" t="s">
        <v>70</v>
      </c>
      <c r="G892">
        <v>765.5</v>
      </c>
      <c r="H892" t="s">
        <v>16</v>
      </c>
      <c r="I892" t="s">
        <v>17</v>
      </c>
      <c r="J892">
        <v>1</v>
      </c>
      <c r="K892" t="s">
        <v>71</v>
      </c>
      <c r="L892">
        <v>100</v>
      </c>
      <c r="M892" t="s">
        <v>64</v>
      </c>
      <c r="N892">
        <v>22</v>
      </c>
      <c r="P892">
        <f t="shared" si="27"/>
        <v>744.73194236592781</v>
      </c>
      <c r="Q892">
        <v>102.78866212829472</v>
      </c>
    </row>
    <row r="893" spans="1:17" hidden="1" x14ac:dyDescent="0.2">
      <c r="A893" s="2">
        <f t="shared" si="26"/>
        <v>43556</v>
      </c>
      <c r="B893">
        <v>2019</v>
      </c>
      <c r="C893" s="3" t="s">
        <v>121</v>
      </c>
      <c r="D893" t="s">
        <v>68</v>
      </c>
      <c r="E893" t="s">
        <v>72</v>
      </c>
      <c r="F893" t="s">
        <v>73</v>
      </c>
      <c r="G893">
        <v>264.10000000000002</v>
      </c>
      <c r="H893" t="s">
        <v>16</v>
      </c>
      <c r="I893" t="s">
        <v>17</v>
      </c>
      <c r="J893" t="s">
        <v>37</v>
      </c>
      <c r="K893" t="s">
        <v>18</v>
      </c>
      <c r="L893">
        <v>10</v>
      </c>
      <c r="M893" t="s">
        <v>19</v>
      </c>
      <c r="N893">
        <v>22</v>
      </c>
      <c r="P893">
        <f t="shared" si="27"/>
        <v>256.93495229110584</v>
      </c>
      <c r="Q893">
        <v>102.78866212829472</v>
      </c>
    </row>
    <row r="894" spans="1:17" hidden="1" x14ac:dyDescent="0.2">
      <c r="A894" s="2">
        <f t="shared" si="26"/>
        <v>43556</v>
      </c>
      <c r="B894">
        <v>2019</v>
      </c>
      <c r="C894" s="3" t="s">
        <v>121</v>
      </c>
      <c r="D894" t="s">
        <v>74</v>
      </c>
      <c r="E894" t="s">
        <v>75</v>
      </c>
      <c r="F894" t="s">
        <v>76</v>
      </c>
      <c r="G894">
        <v>1034.43</v>
      </c>
      <c r="H894" t="s">
        <v>16</v>
      </c>
      <c r="I894" t="s">
        <v>17</v>
      </c>
      <c r="J894" t="s">
        <v>37</v>
      </c>
      <c r="K894" t="s">
        <v>77</v>
      </c>
      <c r="L894">
        <v>100</v>
      </c>
      <c r="M894" t="s">
        <v>39</v>
      </c>
      <c r="N894">
        <v>29</v>
      </c>
      <c r="P894">
        <f t="shared" si="27"/>
        <v>1006.3658564880295</v>
      </c>
      <c r="Q894">
        <v>102.78866212829472</v>
      </c>
    </row>
    <row r="895" spans="1:17" hidden="1" x14ac:dyDescent="0.2">
      <c r="A895" s="2">
        <f t="shared" si="26"/>
        <v>43556</v>
      </c>
      <c r="B895">
        <v>2019</v>
      </c>
      <c r="C895" s="3" t="s">
        <v>121</v>
      </c>
      <c r="D895" t="s">
        <v>74</v>
      </c>
      <c r="E895" t="s">
        <v>78</v>
      </c>
      <c r="F895" t="s">
        <v>79</v>
      </c>
      <c r="G895">
        <v>118.57</v>
      </c>
      <c r="H895" t="s">
        <v>16</v>
      </c>
      <c r="I895" t="s">
        <v>17</v>
      </c>
      <c r="J895" t="s">
        <v>37</v>
      </c>
      <c r="K895" t="s">
        <v>18</v>
      </c>
      <c r="L895">
        <v>10</v>
      </c>
      <c r="M895" t="s">
        <v>19</v>
      </c>
      <c r="N895">
        <v>29</v>
      </c>
      <c r="P895">
        <f t="shared" si="27"/>
        <v>115.35318929631357</v>
      </c>
      <c r="Q895">
        <v>102.78866212829472</v>
      </c>
    </row>
    <row r="896" spans="1:17" hidden="1" x14ac:dyDescent="0.2">
      <c r="A896" s="2">
        <f t="shared" si="26"/>
        <v>43556</v>
      </c>
      <c r="B896">
        <v>2019</v>
      </c>
      <c r="C896" s="3" t="s">
        <v>121</v>
      </c>
      <c r="D896" t="s">
        <v>66</v>
      </c>
      <c r="E896" t="s">
        <v>14</v>
      </c>
      <c r="F896" t="s">
        <v>96</v>
      </c>
      <c r="G896">
        <v>1386.24</v>
      </c>
      <c r="H896" t="s">
        <v>16</v>
      </c>
      <c r="I896" t="s">
        <v>17</v>
      </c>
      <c r="J896">
        <v>1</v>
      </c>
      <c r="K896" t="s">
        <v>18</v>
      </c>
      <c r="L896">
        <v>10</v>
      </c>
      <c r="M896" t="s">
        <v>19</v>
      </c>
      <c r="N896">
        <v>20</v>
      </c>
      <c r="P896">
        <f t="shared" si="27"/>
        <v>1348.6312315941784</v>
      </c>
      <c r="Q896">
        <v>102.78866212829472</v>
      </c>
    </row>
    <row r="897" spans="1:17" hidden="1" x14ac:dyDescent="0.2">
      <c r="A897" s="2">
        <f t="shared" si="26"/>
        <v>43556</v>
      </c>
      <c r="B897">
        <v>2019</v>
      </c>
      <c r="C897" s="3" t="s">
        <v>121</v>
      </c>
      <c r="D897" t="s">
        <v>82</v>
      </c>
      <c r="E897" t="s">
        <v>83</v>
      </c>
      <c r="F897" t="s">
        <v>84</v>
      </c>
      <c r="G897">
        <v>463.51</v>
      </c>
      <c r="H897" t="s">
        <v>16</v>
      </c>
      <c r="I897" t="s">
        <v>17</v>
      </c>
      <c r="J897">
        <v>1</v>
      </c>
      <c r="K897" t="s">
        <v>18</v>
      </c>
      <c r="L897">
        <v>10</v>
      </c>
      <c r="M897" t="s">
        <v>19</v>
      </c>
      <c r="N897">
        <v>21</v>
      </c>
      <c r="P897">
        <f t="shared" si="27"/>
        <v>450.93494788508315</v>
      </c>
      <c r="Q897">
        <v>102.78866212829472</v>
      </c>
    </row>
    <row r="898" spans="1:17" hidden="1" x14ac:dyDescent="0.2">
      <c r="A898" s="2">
        <f t="shared" ref="A898:A961" si="28">DATE(B898,C898,1)</f>
        <v>43525</v>
      </c>
      <c r="B898">
        <v>2019</v>
      </c>
      <c r="C898" s="3" t="s">
        <v>120</v>
      </c>
      <c r="D898" t="s">
        <v>13</v>
      </c>
      <c r="E898" t="s">
        <v>14</v>
      </c>
      <c r="F898" t="s">
        <v>15</v>
      </c>
      <c r="G898">
        <v>1627</v>
      </c>
      <c r="H898" t="s">
        <v>16</v>
      </c>
      <c r="I898" t="s">
        <v>17</v>
      </c>
      <c r="J898">
        <v>1</v>
      </c>
      <c r="K898" t="s">
        <v>18</v>
      </c>
      <c r="L898">
        <v>10</v>
      </c>
      <c r="M898" t="s">
        <v>19</v>
      </c>
      <c r="N898">
        <v>9</v>
      </c>
      <c r="P898">
        <f t="shared" si="27"/>
        <v>1583.8091150248229</v>
      </c>
      <c r="Q898">
        <v>102.72702591274708</v>
      </c>
    </row>
    <row r="899" spans="1:17" hidden="1" x14ac:dyDescent="0.2">
      <c r="A899" s="2">
        <f t="shared" si="28"/>
        <v>43525</v>
      </c>
      <c r="B899">
        <v>2019</v>
      </c>
      <c r="C899" s="3" t="s">
        <v>120</v>
      </c>
      <c r="D899" t="s">
        <v>20</v>
      </c>
      <c r="E899" t="s">
        <v>14</v>
      </c>
      <c r="F899" t="s">
        <v>21</v>
      </c>
      <c r="G899">
        <v>1185.5</v>
      </c>
      <c r="H899" t="s">
        <v>16</v>
      </c>
      <c r="I899" t="s">
        <v>17</v>
      </c>
      <c r="J899">
        <v>1</v>
      </c>
      <c r="K899" t="s">
        <v>18</v>
      </c>
      <c r="L899">
        <v>10</v>
      </c>
      <c r="M899" t="s">
        <v>19</v>
      </c>
      <c r="N899">
        <v>31</v>
      </c>
      <c r="P899">
        <f t="shared" si="27"/>
        <v>1154.0293213656591</v>
      </c>
      <c r="Q899">
        <v>102.72702591274708</v>
      </c>
    </row>
    <row r="900" spans="1:17" hidden="1" x14ac:dyDescent="0.2">
      <c r="A900" s="2">
        <f t="shared" si="28"/>
        <v>43525</v>
      </c>
      <c r="B900">
        <v>2019</v>
      </c>
      <c r="C900" s="3" t="s">
        <v>120</v>
      </c>
      <c r="D900" t="s">
        <v>22</v>
      </c>
      <c r="E900" t="s">
        <v>23</v>
      </c>
      <c r="F900" t="s">
        <v>24</v>
      </c>
      <c r="G900">
        <v>689.94</v>
      </c>
      <c r="H900" t="s">
        <v>16</v>
      </c>
      <c r="I900" t="s">
        <v>17</v>
      </c>
      <c r="J900" t="s">
        <v>37</v>
      </c>
      <c r="K900" t="s">
        <v>25</v>
      </c>
      <c r="L900">
        <v>100</v>
      </c>
      <c r="M900" t="s">
        <v>19</v>
      </c>
      <c r="N900">
        <v>14</v>
      </c>
      <c r="P900">
        <f t="shared" si="27"/>
        <v>671.62462250782198</v>
      </c>
      <c r="Q900">
        <v>102.72702591274708</v>
      </c>
    </row>
    <row r="901" spans="1:17" hidden="1" x14ac:dyDescent="0.2">
      <c r="A901" s="2">
        <f t="shared" si="28"/>
        <v>43525</v>
      </c>
      <c r="B901">
        <v>2019</v>
      </c>
      <c r="C901" s="3" t="s">
        <v>120</v>
      </c>
      <c r="D901" t="s">
        <v>26</v>
      </c>
      <c r="E901" t="s">
        <v>27</v>
      </c>
      <c r="F901" t="s">
        <v>28</v>
      </c>
      <c r="G901">
        <v>356.4</v>
      </c>
      <c r="H901" t="s">
        <v>16</v>
      </c>
      <c r="I901" t="s">
        <v>29</v>
      </c>
      <c r="J901">
        <v>1</v>
      </c>
      <c r="K901" t="s">
        <v>30</v>
      </c>
      <c r="L901">
        <v>3</v>
      </c>
      <c r="M901" t="s">
        <v>19</v>
      </c>
      <c r="N901">
        <v>19</v>
      </c>
      <c r="P901">
        <f t="shared" ref="P901:P964" si="29">(G901/Q901)*100</f>
        <v>346.93888665940187</v>
      </c>
      <c r="Q901">
        <v>102.72702591274708</v>
      </c>
    </row>
    <row r="902" spans="1:17" hidden="1" x14ac:dyDescent="0.2">
      <c r="A902" s="2">
        <f t="shared" si="28"/>
        <v>43525</v>
      </c>
      <c r="B902">
        <v>2019</v>
      </c>
      <c r="C902" s="3" t="s">
        <v>120</v>
      </c>
      <c r="D902" t="s">
        <v>31</v>
      </c>
      <c r="E902" t="s">
        <v>32</v>
      </c>
      <c r="F902" t="s">
        <v>89</v>
      </c>
      <c r="G902">
        <v>666.19</v>
      </c>
      <c r="H902" t="s">
        <v>16</v>
      </c>
      <c r="I902" t="s">
        <v>17</v>
      </c>
      <c r="J902">
        <v>2</v>
      </c>
      <c r="K902" t="s">
        <v>30</v>
      </c>
      <c r="L902">
        <v>3</v>
      </c>
      <c r="M902" t="s">
        <v>19</v>
      </c>
      <c r="N902">
        <v>12</v>
      </c>
      <c r="P902">
        <f t="shared" si="29"/>
        <v>648.50509793385788</v>
      </c>
      <c r="Q902">
        <v>102.72702591274708</v>
      </c>
    </row>
    <row r="903" spans="1:17" hidden="1" x14ac:dyDescent="0.2">
      <c r="A903" s="2">
        <f t="shared" si="28"/>
        <v>43525</v>
      </c>
      <c r="B903">
        <v>2019</v>
      </c>
      <c r="C903" s="3" t="s">
        <v>120</v>
      </c>
      <c r="D903" t="s">
        <v>34</v>
      </c>
      <c r="E903" t="s">
        <v>35</v>
      </c>
      <c r="F903" t="s">
        <v>36</v>
      </c>
      <c r="G903">
        <v>99.41</v>
      </c>
      <c r="H903" t="s">
        <v>16</v>
      </c>
      <c r="I903" t="s">
        <v>17</v>
      </c>
      <c r="J903" t="s">
        <v>37</v>
      </c>
      <c r="K903" t="s">
        <v>38</v>
      </c>
      <c r="L903">
        <v>100</v>
      </c>
      <c r="M903" t="s">
        <v>39</v>
      </c>
      <c r="N903">
        <v>11</v>
      </c>
      <c r="P903">
        <f t="shared" si="29"/>
        <v>96.771028964116553</v>
      </c>
      <c r="Q903">
        <v>102.72702591274708</v>
      </c>
    </row>
    <row r="904" spans="1:17" hidden="1" x14ac:dyDescent="0.2">
      <c r="A904" s="2">
        <f t="shared" si="28"/>
        <v>43525</v>
      </c>
      <c r="B904">
        <v>2019</v>
      </c>
      <c r="C904" s="3" t="s">
        <v>120</v>
      </c>
      <c r="D904" t="s">
        <v>40</v>
      </c>
      <c r="E904" t="s">
        <v>58</v>
      </c>
      <c r="F904" t="s">
        <v>92</v>
      </c>
      <c r="G904">
        <v>506</v>
      </c>
      <c r="H904" t="s">
        <v>16</v>
      </c>
      <c r="I904" t="s">
        <v>17</v>
      </c>
      <c r="J904" t="s">
        <v>37</v>
      </c>
      <c r="K904" t="s">
        <v>93</v>
      </c>
      <c r="L904">
        <v>10</v>
      </c>
      <c r="M904" t="s">
        <v>19</v>
      </c>
      <c r="N904">
        <v>15</v>
      </c>
      <c r="P904">
        <f t="shared" si="29"/>
        <v>492.56755513371877</v>
      </c>
      <c r="Q904">
        <v>102.72702591274708</v>
      </c>
    </row>
    <row r="905" spans="1:17" x14ac:dyDescent="0.2">
      <c r="A905" s="2">
        <f t="shared" si="28"/>
        <v>43525</v>
      </c>
      <c r="B905">
        <v>2019</v>
      </c>
      <c r="C905" s="3" t="s">
        <v>120</v>
      </c>
      <c r="D905" t="s">
        <v>44</v>
      </c>
      <c r="E905" t="s">
        <v>14</v>
      </c>
      <c r="F905" t="s">
        <v>45</v>
      </c>
      <c r="G905">
        <v>345</v>
      </c>
      <c r="H905" t="s">
        <v>16</v>
      </c>
      <c r="I905" t="s">
        <v>17</v>
      </c>
      <c r="J905">
        <v>1</v>
      </c>
      <c r="K905" t="s">
        <v>30</v>
      </c>
      <c r="L905">
        <v>3</v>
      </c>
      <c r="M905" t="s">
        <v>19</v>
      </c>
      <c r="N905">
        <v>27</v>
      </c>
      <c r="P905">
        <f t="shared" si="29"/>
        <v>335.84151486389914</v>
      </c>
      <c r="Q905">
        <v>102.72702591274708</v>
      </c>
    </row>
    <row r="906" spans="1:17" hidden="1" x14ac:dyDescent="0.2">
      <c r="A906" s="2">
        <f t="shared" si="28"/>
        <v>43525</v>
      </c>
      <c r="B906">
        <v>2019</v>
      </c>
      <c r="C906" s="3" t="s">
        <v>120</v>
      </c>
      <c r="D906" t="s">
        <v>46</v>
      </c>
      <c r="E906" t="s">
        <v>47</v>
      </c>
      <c r="F906" t="s">
        <v>48</v>
      </c>
      <c r="G906">
        <v>297.5</v>
      </c>
      <c r="H906" t="s">
        <v>16</v>
      </c>
      <c r="I906" t="s">
        <v>42</v>
      </c>
      <c r="J906" t="s">
        <v>37</v>
      </c>
      <c r="K906" t="s">
        <v>18</v>
      </c>
      <c r="L906">
        <v>10</v>
      </c>
      <c r="M906" t="s">
        <v>19</v>
      </c>
      <c r="N906">
        <v>28</v>
      </c>
      <c r="P906">
        <f t="shared" si="29"/>
        <v>289.60246571597099</v>
      </c>
      <c r="Q906">
        <v>102.72702591274708</v>
      </c>
    </row>
    <row r="907" spans="1:17" hidden="1" x14ac:dyDescent="0.2">
      <c r="A907" s="2">
        <f t="shared" si="28"/>
        <v>43525</v>
      </c>
      <c r="B907">
        <v>2019</v>
      </c>
      <c r="C907" s="3" t="s">
        <v>120</v>
      </c>
      <c r="D907" t="s">
        <v>49</v>
      </c>
      <c r="E907" t="s">
        <v>14</v>
      </c>
      <c r="F907" t="s">
        <v>50</v>
      </c>
      <c r="G907">
        <v>416.08</v>
      </c>
      <c r="H907" t="s">
        <v>16</v>
      </c>
      <c r="I907" t="s">
        <v>17</v>
      </c>
      <c r="J907" t="s">
        <v>37</v>
      </c>
      <c r="K907" t="s">
        <v>30</v>
      </c>
      <c r="L907">
        <v>3</v>
      </c>
      <c r="M907" t="s">
        <v>19</v>
      </c>
      <c r="N907">
        <v>6</v>
      </c>
      <c r="P907">
        <f t="shared" si="29"/>
        <v>405.03460146252507</v>
      </c>
      <c r="Q907">
        <v>102.72702591274708</v>
      </c>
    </row>
    <row r="908" spans="1:17" hidden="1" x14ac:dyDescent="0.2">
      <c r="A908" s="2">
        <f t="shared" si="28"/>
        <v>43525</v>
      </c>
      <c r="B908">
        <v>2019</v>
      </c>
      <c r="C908" s="3" t="s">
        <v>120</v>
      </c>
      <c r="D908" t="s">
        <v>49</v>
      </c>
      <c r="E908" t="s">
        <v>51</v>
      </c>
      <c r="F908" t="s">
        <v>52</v>
      </c>
      <c r="G908">
        <v>112.93</v>
      </c>
      <c r="H908" t="s">
        <v>16</v>
      </c>
      <c r="I908" t="s">
        <v>17</v>
      </c>
      <c r="J908" t="s">
        <v>37</v>
      </c>
      <c r="K908" t="s">
        <v>18</v>
      </c>
      <c r="L908">
        <v>10</v>
      </c>
      <c r="M908" t="s">
        <v>19</v>
      </c>
      <c r="N908">
        <v>6</v>
      </c>
      <c r="P908">
        <f t="shared" si="29"/>
        <v>109.93212253211632</v>
      </c>
      <c r="Q908">
        <v>102.72702591274708</v>
      </c>
    </row>
    <row r="909" spans="1:17" hidden="1" x14ac:dyDescent="0.2">
      <c r="A909" s="2">
        <f t="shared" si="28"/>
        <v>43525</v>
      </c>
      <c r="B909">
        <v>2019</v>
      </c>
      <c r="C909" s="3" t="s">
        <v>120</v>
      </c>
      <c r="D909" t="s">
        <v>53</v>
      </c>
      <c r="E909" t="s">
        <v>54</v>
      </c>
      <c r="F909" t="s">
        <v>55</v>
      </c>
      <c r="G909">
        <v>521.70000000000005</v>
      </c>
      <c r="H909" t="s">
        <v>16</v>
      </c>
      <c r="I909" t="s">
        <v>17</v>
      </c>
      <c r="J909" t="s">
        <v>37</v>
      </c>
      <c r="K909" t="s">
        <v>56</v>
      </c>
      <c r="L909">
        <v>10</v>
      </c>
      <c r="M909" t="s">
        <v>19</v>
      </c>
      <c r="N909">
        <v>3</v>
      </c>
      <c r="P909">
        <f t="shared" si="29"/>
        <v>507.85077769419189</v>
      </c>
      <c r="Q909">
        <v>102.72702591274708</v>
      </c>
    </row>
    <row r="910" spans="1:17" hidden="1" x14ac:dyDescent="0.2">
      <c r="A910" s="2">
        <f t="shared" si="28"/>
        <v>43525</v>
      </c>
      <c r="B910">
        <v>2019</v>
      </c>
      <c r="C910" s="3" t="s">
        <v>120</v>
      </c>
      <c r="D910" t="s">
        <v>57</v>
      </c>
      <c r="E910" t="s">
        <v>58</v>
      </c>
      <c r="F910" t="s">
        <v>59</v>
      </c>
      <c r="G910">
        <v>522.58000000000004</v>
      </c>
      <c r="H910" t="s">
        <v>16</v>
      </c>
      <c r="I910" t="s">
        <v>17</v>
      </c>
      <c r="J910">
        <v>1</v>
      </c>
      <c r="K910" t="s">
        <v>60</v>
      </c>
      <c r="L910">
        <v>10</v>
      </c>
      <c r="M910" t="s">
        <v>39</v>
      </c>
      <c r="N910">
        <v>23</v>
      </c>
      <c r="P910">
        <f t="shared" si="29"/>
        <v>508.70741692051132</v>
      </c>
      <c r="Q910">
        <v>102.72702591274708</v>
      </c>
    </row>
    <row r="911" spans="1:17" hidden="1" x14ac:dyDescent="0.2">
      <c r="A911" s="2">
        <f t="shared" si="28"/>
        <v>43525</v>
      </c>
      <c r="B911">
        <v>2019</v>
      </c>
      <c r="C911" s="3" t="s">
        <v>120</v>
      </c>
      <c r="D911" t="s">
        <v>61</v>
      </c>
      <c r="E911" t="s">
        <v>14</v>
      </c>
      <c r="F911" t="s">
        <v>62</v>
      </c>
      <c r="G911">
        <v>1418.51</v>
      </c>
      <c r="H911" t="s">
        <v>16</v>
      </c>
      <c r="I911" t="s">
        <v>17</v>
      </c>
      <c r="J911">
        <v>1</v>
      </c>
      <c r="K911" t="s">
        <v>63</v>
      </c>
      <c r="L911">
        <v>3.6</v>
      </c>
      <c r="M911" t="s">
        <v>64</v>
      </c>
      <c r="N911">
        <v>32</v>
      </c>
      <c r="P911">
        <f t="shared" si="29"/>
        <v>1380.8537601437376</v>
      </c>
      <c r="Q911">
        <v>102.72702591274708</v>
      </c>
    </row>
    <row r="912" spans="1:17" hidden="1" x14ac:dyDescent="0.2">
      <c r="A912" s="2">
        <f t="shared" si="28"/>
        <v>43525</v>
      </c>
      <c r="B912">
        <v>2019</v>
      </c>
      <c r="C912" s="3" t="s">
        <v>120</v>
      </c>
      <c r="D912" t="s">
        <v>31</v>
      </c>
      <c r="E912" t="s">
        <v>23</v>
      </c>
      <c r="F912" t="s">
        <v>65</v>
      </c>
      <c r="G912">
        <v>767</v>
      </c>
      <c r="H912" t="s">
        <v>16</v>
      </c>
      <c r="I912" t="s">
        <v>17</v>
      </c>
      <c r="J912" t="s">
        <v>37</v>
      </c>
      <c r="K912" t="s">
        <v>38</v>
      </c>
      <c r="L912">
        <v>100</v>
      </c>
      <c r="M912" t="s">
        <v>39</v>
      </c>
      <c r="N912">
        <v>12</v>
      </c>
      <c r="P912">
        <f t="shared" si="29"/>
        <v>746.63896203075547</v>
      </c>
      <c r="Q912">
        <v>102.72702591274708</v>
      </c>
    </row>
    <row r="913" spans="1:17" hidden="1" x14ac:dyDescent="0.2">
      <c r="A913" s="2">
        <f t="shared" si="28"/>
        <v>43525</v>
      </c>
      <c r="B913">
        <v>2019</v>
      </c>
      <c r="C913" s="3" t="s">
        <v>120</v>
      </c>
      <c r="D913" t="s">
        <v>66</v>
      </c>
      <c r="E913" t="s">
        <v>14</v>
      </c>
      <c r="F913" t="s">
        <v>67</v>
      </c>
      <c r="G913">
        <v>368.28</v>
      </c>
      <c r="H913" t="s">
        <v>16</v>
      </c>
      <c r="I913" t="s">
        <v>17</v>
      </c>
      <c r="J913">
        <v>1</v>
      </c>
      <c r="K913" t="s">
        <v>30</v>
      </c>
      <c r="L913">
        <v>3</v>
      </c>
      <c r="M913" t="s">
        <v>19</v>
      </c>
      <c r="N913">
        <v>20</v>
      </c>
      <c r="P913">
        <f t="shared" si="29"/>
        <v>358.50351621471526</v>
      </c>
      <c r="Q913">
        <v>102.72702591274708</v>
      </c>
    </row>
    <row r="914" spans="1:17" hidden="1" x14ac:dyDescent="0.2">
      <c r="A914" s="2">
        <f t="shared" si="28"/>
        <v>43525</v>
      </c>
      <c r="B914">
        <v>2019</v>
      </c>
      <c r="C914" s="3" t="s">
        <v>120</v>
      </c>
      <c r="D914" t="s">
        <v>68</v>
      </c>
      <c r="E914" t="s">
        <v>69</v>
      </c>
      <c r="F914" t="s">
        <v>70</v>
      </c>
      <c r="G914">
        <v>759.05</v>
      </c>
      <c r="H914" t="s">
        <v>16</v>
      </c>
      <c r="I914" t="s">
        <v>17</v>
      </c>
      <c r="J914">
        <v>1</v>
      </c>
      <c r="K914" t="s">
        <v>71</v>
      </c>
      <c r="L914">
        <v>100</v>
      </c>
      <c r="M914" t="s">
        <v>64</v>
      </c>
      <c r="N914">
        <v>22</v>
      </c>
      <c r="P914">
        <f t="shared" si="29"/>
        <v>738.90000538389165</v>
      </c>
      <c r="Q914">
        <v>102.72702591274708</v>
      </c>
    </row>
    <row r="915" spans="1:17" hidden="1" x14ac:dyDescent="0.2">
      <c r="A915" s="2">
        <f t="shared" si="28"/>
        <v>43525</v>
      </c>
      <c r="B915">
        <v>2019</v>
      </c>
      <c r="C915" s="3" t="s">
        <v>120</v>
      </c>
      <c r="D915" t="s">
        <v>68</v>
      </c>
      <c r="E915" t="s">
        <v>72</v>
      </c>
      <c r="F915" t="s">
        <v>73</v>
      </c>
      <c r="G915">
        <v>258.39999999999998</v>
      </c>
      <c r="H915" t="s">
        <v>16</v>
      </c>
      <c r="I915" t="s">
        <v>17</v>
      </c>
      <c r="J915" t="s">
        <v>37</v>
      </c>
      <c r="K915" t="s">
        <v>18</v>
      </c>
      <c r="L915">
        <v>10</v>
      </c>
      <c r="M915" t="s">
        <v>19</v>
      </c>
      <c r="N915">
        <v>22</v>
      </c>
      <c r="P915">
        <f t="shared" si="29"/>
        <v>251.54042736472908</v>
      </c>
      <c r="Q915">
        <v>102.72702591274708</v>
      </c>
    </row>
    <row r="916" spans="1:17" hidden="1" x14ac:dyDescent="0.2">
      <c r="A916" s="2">
        <f t="shared" si="28"/>
        <v>43525</v>
      </c>
      <c r="B916">
        <v>2019</v>
      </c>
      <c r="C916" s="3" t="s">
        <v>120</v>
      </c>
      <c r="D916" t="s">
        <v>74</v>
      </c>
      <c r="E916" t="s">
        <v>75</v>
      </c>
      <c r="F916" t="s">
        <v>76</v>
      </c>
      <c r="G916">
        <v>1034.43</v>
      </c>
      <c r="H916" t="s">
        <v>16</v>
      </c>
      <c r="I916" t="s">
        <v>17</v>
      </c>
      <c r="J916" t="s">
        <v>37</v>
      </c>
      <c r="K916" t="s">
        <v>77</v>
      </c>
      <c r="L916">
        <v>100</v>
      </c>
      <c r="M916" t="s">
        <v>39</v>
      </c>
      <c r="N916">
        <v>29</v>
      </c>
      <c r="P916">
        <f t="shared" si="29"/>
        <v>1006.9696760019223</v>
      </c>
      <c r="Q916">
        <v>102.72702591274708</v>
      </c>
    </row>
    <row r="917" spans="1:17" hidden="1" x14ac:dyDescent="0.2">
      <c r="A917" s="2">
        <f t="shared" si="28"/>
        <v>43525</v>
      </c>
      <c r="B917">
        <v>2019</v>
      </c>
      <c r="C917" s="3" t="s">
        <v>120</v>
      </c>
      <c r="D917" t="s">
        <v>74</v>
      </c>
      <c r="E917" t="s">
        <v>78</v>
      </c>
      <c r="F917" t="s">
        <v>79</v>
      </c>
      <c r="G917">
        <v>115.75</v>
      </c>
      <c r="H917" t="s">
        <v>16</v>
      </c>
      <c r="I917" t="s">
        <v>17</v>
      </c>
      <c r="J917" t="s">
        <v>37</v>
      </c>
      <c r="K917" t="s">
        <v>18</v>
      </c>
      <c r="L917">
        <v>10</v>
      </c>
      <c r="M917" t="s">
        <v>19</v>
      </c>
      <c r="N917">
        <v>29</v>
      </c>
      <c r="P917">
        <f t="shared" si="29"/>
        <v>112.67726187100384</v>
      </c>
      <c r="Q917">
        <v>102.72702591274708</v>
      </c>
    </row>
    <row r="918" spans="1:17" hidden="1" x14ac:dyDescent="0.2">
      <c r="A918" s="2">
        <f t="shared" si="28"/>
        <v>43525</v>
      </c>
      <c r="B918">
        <v>2019</v>
      </c>
      <c r="C918" s="3" t="s">
        <v>120</v>
      </c>
      <c r="D918" t="s">
        <v>66</v>
      </c>
      <c r="E918" t="s">
        <v>14</v>
      </c>
      <c r="F918" t="s">
        <v>96</v>
      </c>
      <c r="G918">
        <v>1387.7</v>
      </c>
      <c r="H918" t="s">
        <v>16</v>
      </c>
      <c r="I918" t="s">
        <v>17</v>
      </c>
      <c r="J918">
        <v>1</v>
      </c>
      <c r="K918" t="s">
        <v>18</v>
      </c>
      <c r="L918">
        <v>10</v>
      </c>
      <c r="M918" t="s">
        <v>19</v>
      </c>
      <c r="N918">
        <v>20</v>
      </c>
      <c r="P918">
        <f t="shared" si="29"/>
        <v>1350.8616526858923</v>
      </c>
      <c r="Q918">
        <v>102.72702591274708</v>
      </c>
    </row>
    <row r="919" spans="1:17" hidden="1" x14ac:dyDescent="0.2">
      <c r="A919" s="2">
        <f t="shared" si="28"/>
        <v>43525</v>
      </c>
      <c r="B919">
        <v>2019</v>
      </c>
      <c r="C919" s="3" t="s">
        <v>120</v>
      </c>
      <c r="D919" t="s">
        <v>82</v>
      </c>
      <c r="E919" t="s">
        <v>83</v>
      </c>
      <c r="F919" t="s">
        <v>84</v>
      </c>
      <c r="G919">
        <v>463.51</v>
      </c>
      <c r="H919" t="s">
        <v>16</v>
      </c>
      <c r="I919" t="s">
        <v>17</v>
      </c>
      <c r="J919">
        <v>1</v>
      </c>
      <c r="K919" t="s">
        <v>18</v>
      </c>
      <c r="L919">
        <v>10</v>
      </c>
      <c r="M919" t="s">
        <v>19</v>
      </c>
      <c r="N919">
        <v>21</v>
      </c>
      <c r="P919">
        <f t="shared" si="29"/>
        <v>451.20550885381414</v>
      </c>
      <c r="Q919">
        <v>102.72702591274708</v>
      </c>
    </row>
    <row r="920" spans="1:17" hidden="1" x14ac:dyDescent="0.2">
      <c r="A920" s="2">
        <f t="shared" si="28"/>
        <v>43497</v>
      </c>
      <c r="B920">
        <v>2019</v>
      </c>
      <c r="C920" s="3" t="s">
        <v>119</v>
      </c>
      <c r="D920" t="s">
        <v>13</v>
      </c>
      <c r="E920" t="s">
        <v>14</v>
      </c>
      <c r="F920" t="s">
        <v>15</v>
      </c>
      <c r="G920">
        <v>1627</v>
      </c>
      <c r="H920" t="s">
        <v>16</v>
      </c>
      <c r="I920" t="s">
        <v>17</v>
      </c>
      <c r="J920">
        <v>1</v>
      </c>
      <c r="K920" t="s">
        <v>18</v>
      </c>
      <c r="L920">
        <v>10</v>
      </c>
      <c r="M920" t="s">
        <v>19</v>
      </c>
      <c r="N920">
        <v>9</v>
      </c>
      <c r="P920">
        <f t="shared" si="29"/>
        <v>1585.6918484547566</v>
      </c>
      <c r="Q920">
        <v>102.60505542646875</v>
      </c>
    </row>
    <row r="921" spans="1:17" hidden="1" x14ac:dyDescent="0.2">
      <c r="A921" s="2">
        <f t="shared" si="28"/>
        <v>43497</v>
      </c>
      <c r="B921">
        <v>2019</v>
      </c>
      <c r="C921" s="3" t="s">
        <v>119</v>
      </c>
      <c r="D921" t="s">
        <v>20</v>
      </c>
      <c r="E921" t="s">
        <v>14</v>
      </c>
      <c r="F921" t="s">
        <v>21</v>
      </c>
      <c r="G921">
        <v>1185.5</v>
      </c>
      <c r="H921" t="s">
        <v>16</v>
      </c>
      <c r="I921" t="s">
        <v>17</v>
      </c>
      <c r="J921">
        <v>1</v>
      </c>
      <c r="K921" t="s">
        <v>18</v>
      </c>
      <c r="L921">
        <v>10</v>
      </c>
      <c r="M921" t="s">
        <v>19</v>
      </c>
      <c r="N921">
        <v>31</v>
      </c>
      <c r="P921">
        <f t="shared" si="29"/>
        <v>1155.4011593995783</v>
      </c>
      <c r="Q921">
        <v>102.60505542646875</v>
      </c>
    </row>
    <row r="922" spans="1:17" hidden="1" x14ac:dyDescent="0.2">
      <c r="A922" s="2">
        <f t="shared" si="28"/>
        <v>43497</v>
      </c>
      <c r="B922">
        <v>2019</v>
      </c>
      <c r="C922" s="3" t="s">
        <v>119</v>
      </c>
      <c r="D922" t="s">
        <v>22</v>
      </c>
      <c r="E922" t="s">
        <v>23</v>
      </c>
      <c r="F922" t="s">
        <v>24</v>
      </c>
      <c r="G922">
        <v>658.68</v>
      </c>
      <c r="H922" t="s">
        <v>16</v>
      </c>
      <c r="I922" t="s">
        <v>17</v>
      </c>
      <c r="J922" t="s">
        <v>37</v>
      </c>
      <c r="K922" t="s">
        <v>25</v>
      </c>
      <c r="L922">
        <v>100</v>
      </c>
      <c r="M922" t="s">
        <v>19</v>
      </c>
      <c r="N922">
        <v>14</v>
      </c>
      <c r="P922">
        <f t="shared" si="29"/>
        <v>641.95667285813101</v>
      </c>
      <c r="Q922">
        <v>102.60505542646875</v>
      </c>
    </row>
    <row r="923" spans="1:17" hidden="1" x14ac:dyDescent="0.2">
      <c r="A923" s="2">
        <f t="shared" si="28"/>
        <v>43497</v>
      </c>
      <c r="B923">
        <v>2019</v>
      </c>
      <c r="C923" s="3" t="s">
        <v>119</v>
      </c>
      <c r="D923" t="s">
        <v>26</v>
      </c>
      <c r="E923" t="s">
        <v>27</v>
      </c>
      <c r="F923" t="s">
        <v>28</v>
      </c>
      <c r="G923">
        <v>346.05</v>
      </c>
      <c r="H923" t="s">
        <v>16</v>
      </c>
      <c r="I923" t="s">
        <v>29</v>
      </c>
      <c r="J923">
        <v>1</v>
      </c>
      <c r="K923" t="s">
        <v>30</v>
      </c>
      <c r="L923">
        <v>3</v>
      </c>
      <c r="M923" t="s">
        <v>19</v>
      </c>
      <c r="N923">
        <v>19</v>
      </c>
      <c r="P923">
        <f t="shared" si="29"/>
        <v>337.26408368639744</v>
      </c>
      <c r="Q923">
        <v>102.60505542646875</v>
      </c>
    </row>
    <row r="924" spans="1:17" hidden="1" x14ac:dyDescent="0.2">
      <c r="A924" s="2">
        <f t="shared" si="28"/>
        <v>43497</v>
      </c>
      <c r="B924">
        <v>2019</v>
      </c>
      <c r="C924" s="3" t="s">
        <v>119</v>
      </c>
      <c r="D924" t="s">
        <v>31</v>
      </c>
      <c r="E924" t="s">
        <v>32</v>
      </c>
      <c r="F924" t="s">
        <v>89</v>
      </c>
      <c r="G924">
        <v>653.38</v>
      </c>
      <c r="H924" t="s">
        <v>16</v>
      </c>
      <c r="I924" t="s">
        <v>17</v>
      </c>
      <c r="J924">
        <v>2</v>
      </c>
      <c r="K924" t="s">
        <v>30</v>
      </c>
      <c r="L924">
        <v>3</v>
      </c>
      <c r="M924" t="s">
        <v>19</v>
      </c>
      <c r="N924">
        <v>12</v>
      </c>
      <c r="P924">
        <f t="shared" si="29"/>
        <v>636.79123536777433</v>
      </c>
      <c r="Q924">
        <v>102.60505542646875</v>
      </c>
    </row>
    <row r="925" spans="1:17" hidden="1" x14ac:dyDescent="0.2">
      <c r="A925" s="2">
        <f t="shared" si="28"/>
        <v>43497</v>
      </c>
      <c r="B925">
        <v>2019</v>
      </c>
      <c r="C925" s="3" t="s">
        <v>119</v>
      </c>
      <c r="D925" t="s">
        <v>34</v>
      </c>
      <c r="E925" t="s">
        <v>35</v>
      </c>
      <c r="F925" t="s">
        <v>36</v>
      </c>
      <c r="G925">
        <v>96.98</v>
      </c>
      <c r="H925" t="s">
        <v>16</v>
      </c>
      <c r="I925" t="s">
        <v>17</v>
      </c>
      <c r="J925" t="s">
        <v>37</v>
      </c>
      <c r="K925" t="s">
        <v>38</v>
      </c>
      <c r="L925">
        <v>100</v>
      </c>
      <c r="M925" t="s">
        <v>39</v>
      </c>
      <c r="N925">
        <v>11</v>
      </c>
      <c r="P925">
        <f t="shared" si="29"/>
        <v>94.517759965053656</v>
      </c>
      <c r="Q925">
        <v>102.60505542646875</v>
      </c>
    </row>
    <row r="926" spans="1:17" hidden="1" x14ac:dyDescent="0.2">
      <c r="A926" s="2">
        <f t="shared" si="28"/>
        <v>43497</v>
      </c>
      <c r="B926">
        <v>2019</v>
      </c>
      <c r="C926" s="3" t="s">
        <v>119</v>
      </c>
      <c r="D926" t="s">
        <v>40</v>
      </c>
      <c r="E926" t="s">
        <v>58</v>
      </c>
      <c r="F926" t="s">
        <v>92</v>
      </c>
      <c r="G926">
        <v>506</v>
      </c>
      <c r="H926" t="s">
        <v>16</v>
      </c>
      <c r="I926" t="s">
        <v>17</v>
      </c>
      <c r="J926" t="s">
        <v>37</v>
      </c>
      <c r="K926" t="s">
        <v>93</v>
      </c>
      <c r="L926">
        <v>10</v>
      </c>
      <c r="M926" t="s">
        <v>19</v>
      </c>
      <c r="N926">
        <v>15</v>
      </c>
      <c r="P926">
        <f t="shared" si="29"/>
        <v>493.15308870197106</v>
      </c>
      <c r="Q926">
        <v>102.60505542646875</v>
      </c>
    </row>
    <row r="927" spans="1:17" x14ac:dyDescent="0.2">
      <c r="A927" s="2">
        <f t="shared" si="28"/>
        <v>43497</v>
      </c>
      <c r="B927">
        <v>2019</v>
      </c>
      <c r="C927" s="3" t="s">
        <v>119</v>
      </c>
      <c r="D927" t="s">
        <v>44</v>
      </c>
      <c r="E927" t="s">
        <v>14</v>
      </c>
      <c r="F927" t="s">
        <v>45</v>
      </c>
      <c r="G927">
        <v>345</v>
      </c>
      <c r="H927" t="s">
        <v>16</v>
      </c>
      <c r="I927" t="s">
        <v>17</v>
      </c>
      <c r="J927">
        <v>1</v>
      </c>
      <c r="K927" t="s">
        <v>30</v>
      </c>
      <c r="L927">
        <v>3</v>
      </c>
      <c r="M927" t="s">
        <v>19</v>
      </c>
      <c r="N927">
        <v>27</v>
      </c>
      <c r="P927">
        <f t="shared" si="29"/>
        <v>336.24074229679843</v>
      </c>
      <c r="Q927">
        <v>102.60505542646875</v>
      </c>
    </row>
    <row r="928" spans="1:17" hidden="1" x14ac:dyDescent="0.2">
      <c r="A928" s="2">
        <f t="shared" si="28"/>
        <v>43497</v>
      </c>
      <c r="B928">
        <v>2019</v>
      </c>
      <c r="C928" s="3" t="s">
        <v>119</v>
      </c>
      <c r="D928" t="s">
        <v>46</v>
      </c>
      <c r="E928" t="s">
        <v>47</v>
      </c>
      <c r="F928" t="s">
        <v>48</v>
      </c>
      <c r="G928">
        <v>297.5</v>
      </c>
      <c r="H928" t="s">
        <v>16</v>
      </c>
      <c r="I928" t="s">
        <v>42</v>
      </c>
      <c r="J928" t="s">
        <v>37</v>
      </c>
      <c r="K928" t="s">
        <v>18</v>
      </c>
      <c r="L928">
        <v>10</v>
      </c>
      <c r="M928" t="s">
        <v>19</v>
      </c>
      <c r="N928">
        <v>28</v>
      </c>
      <c r="P928">
        <f t="shared" si="29"/>
        <v>289.94672705303634</v>
      </c>
      <c r="Q928">
        <v>102.60505542646875</v>
      </c>
    </row>
    <row r="929" spans="1:17" hidden="1" x14ac:dyDescent="0.2">
      <c r="A929" s="2">
        <f t="shared" si="28"/>
        <v>43497</v>
      </c>
      <c r="B929">
        <v>2019</v>
      </c>
      <c r="C929" s="3" t="s">
        <v>119</v>
      </c>
      <c r="D929" t="s">
        <v>49</v>
      </c>
      <c r="E929" t="s">
        <v>14</v>
      </c>
      <c r="F929" t="s">
        <v>50</v>
      </c>
      <c r="G929">
        <v>409.93</v>
      </c>
      <c r="H929" t="s">
        <v>16</v>
      </c>
      <c r="I929" t="s">
        <v>17</v>
      </c>
      <c r="J929" t="s">
        <v>37</v>
      </c>
      <c r="K929" t="s">
        <v>30</v>
      </c>
      <c r="L929">
        <v>3</v>
      </c>
      <c r="M929" t="s">
        <v>19</v>
      </c>
      <c r="N929">
        <v>6</v>
      </c>
      <c r="P929">
        <f t="shared" si="29"/>
        <v>399.52222460790313</v>
      </c>
      <c r="Q929">
        <v>102.60505542646875</v>
      </c>
    </row>
    <row r="930" spans="1:17" hidden="1" x14ac:dyDescent="0.2">
      <c r="A930" s="2">
        <f t="shared" si="28"/>
        <v>43497</v>
      </c>
      <c r="B930">
        <v>2019</v>
      </c>
      <c r="C930" s="3" t="s">
        <v>119</v>
      </c>
      <c r="D930" t="s">
        <v>49</v>
      </c>
      <c r="E930" t="s">
        <v>51</v>
      </c>
      <c r="F930" t="s">
        <v>52</v>
      </c>
      <c r="G930">
        <v>112.93</v>
      </c>
      <c r="H930" t="s">
        <v>16</v>
      </c>
      <c r="I930" t="s">
        <v>17</v>
      </c>
      <c r="J930" t="s">
        <v>37</v>
      </c>
      <c r="K930" t="s">
        <v>18</v>
      </c>
      <c r="L930">
        <v>10</v>
      </c>
      <c r="M930" t="s">
        <v>19</v>
      </c>
      <c r="N930">
        <v>6</v>
      </c>
      <c r="P930">
        <f t="shared" si="29"/>
        <v>110.06280297848537</v>
      </c>
      <c r="Q930">
        <v>102.60505542646875</v>
      </c>
    </row>
    <row r="931" spans="1:17" hidden="1" x14ac:dyDescent="0.2">
      <c r="A931" s="2">
        <f t="shared" si="28"/>
        <v>43497</v>
      </c>
      <c r="B931">
        <v>2019</v>
      </c>
      <c r="C931" s="3" t="s">
        <v>119</v>
      </c>
      <c r="D931" t="s">
        <v>53</v>
      </c>
      <c r="E931" t="s">
        <v>54</v>
      </c>
      <c r="F931" t="s">
        <v>55</v>
      </c>
      <c r="G931">
        <v>521.70000000000005</v>
      </c>
      <c r="H931" t="s">
        <v>16</v>
      </c>
      <c r="I931" t="s">
        <v>17</v>
      </c>
      <c r="J931" t="s">
        <v>37</v>
      </c>
      <c r="K931" t="s">
        <v>56</v>
      </c>
      <c r="L931">
        <v>10</v>
      </c>
      <c r="M931" t="s">
        <v>19</v>
      </c>
      <c r="N931">
        <v>3</v>
      </c>
      <c r="P931">
        <f t="shared" si="29"/>
        <v>508.45447900359358</v>
      </c>
      <c r="Q931">
        <v>102.60505542646875</v>
      </c>
    </row>
    <row r="932" spans="1:17" hidden="1" x14ac:dyDescent="0.2">
      <c r="A932" s="2">
        <f t="shared" si="28"/>
        <v>43497</v>
      </c>
      <c r="B932">
        <v>2019</v>
      </c>
      <c r="C932" s="3" t="s">
        <v>119</v>
      </c>
      <c r="D932" t="s">
        <v>57</v>
      </c>
      <c r="E932" t="s">
        <v>58</v>
      </c>
      <c r="F932" t="s">
        <v>59</v>
      </c>
      <c r="G932">
        <v>499.11</v>
      </c>
      <c r="H932" t="s">
        <v>16</v>
      </c>
      <c r="I932" t="s">
        <v>17</v>
      </c>
      <c r="J932">
        <v>1</v>
      </c>
      <c r="K932" t="s">
        <v>60</v>
      </c>
      <c r="L932">
        <v>10</v>
      </c>
      <c r="M932" t="s">
        <v>39</v>
      </c>
      <c r="N932">
        <v>23</v>
      </c>
      <c r="P932">
        <f t="shared" si="29"/>
        <v>486.43801996450742</v>
      </c>
      <c r="Q932">
        <v>102.60505542646875</v>
      </c>
    </row>
    <row r="933" spans="1:17" hidden="1" x14ac:dyDescent="0.2">
      <c r="A933" s="2">
        <f t="shared" si="28"/>
        <v>43497</v>
      </c>
      <c r="B933">
        <v>2019</v>
      </c>
      <c r="C933" s="3" t="s">
        <v>119</v>
      </c>
      <c r="D933" t="s">
        <v>61</v>
      </c>
      <c r="E933" t="s">
        <v>14</v>
      </c>
      <c r="F933" t="s">
        <v>62</v>
      </c>
      <c r="G933">
        <v>1363.95</v>
      </c>
      <c r="H933" t="s">
        <v>16</v>
      </c>
      <c r="I933" t="s">
        <v>17</v>
      </c>
      <c r="J933">
        <v>1</v>
      </c>
      <c r="K933" t="s">
        <v>63</v>
      </c>
      <c r="L933">
        <v>3.6</v>
      </c>
      <c r="M933" t="s">
        <v>64</v>
      </c>
      <c r="N933">
        <v>32</v>
      </c>
      <c r="P933">
        <f t="shared" si="29"/>
        <v>1329.3204650890384</v>
      </c>
      <c r="Q933">
        <v>102.60505542646875</v>
      </c>
    </row>
    <row r="934" spans="1:17" hidden="1" x14ac:dyDescent="0.2">
      <c r="A934" s="2">
        <f t="shared" si="28"/>
        <v>43497</v>
      </c>
      <c r="B934">
        <v>2019</v>
      </c>
      <c r="C934" s="3" t="s">
        <v>119</v>
      </c>
      <c r="D934" t="s">
        <v>31</v>
      </c>
      <c r="E934" t="s">
        <v>23</v>
      </c>
      <c r="F934" t="s">
        <v>65</v>
      </c>
      <c r="G934">
        <v>766.95</v>
      </c>
      <c r="H934" t="s">
        <v>16</v>
      </c>
      <c r="I934" t="s">
        <v>17</v>
      </c>
      <c r="J934" t="s">
        <v>37</v>
      </c>
      <c r="K934" t="s">
        <v>38</v>
      </c>
      <c r="L934">
        <v>100</v>
      </c>
      <c r="M934" t="s">
        <v>39</v>
      </c>
      <c r="N934">
        <v>12</v>
      </c>
      <c r="P934">
        <f t="shared" si="29"/>
        <v>747.47778928849152</v>
      </c>
      <c r="Q934">
        <v>102.60505542646875</v>
      </c>
    </row>
    <row r="935" spans="1:17" hidden="1" x14ac:dyDescent="0.2">
      <c r="A935" s="2">
        <f t="shared" si="28"/>
        <v>43497</v>
      </c>
      <c r="B935">
        <v>2019</v>
      </c>
      <c r="C935" s="3" t="s">
        <v>119</v>
      </c>
      <c r="D935" t="s">
        <v>66</v>
      </c>
      <c r="E935" t="s">
        <v>14</v>
      </c>
      <c r="F935" t="s">
        <v>67</v>
      </c>
      <c r="G935">
        <v>370.03</v>
      </c>
      <c r="H935" t="s">
        <v>16</v>
      </c>
      <c r="I935" t="s">
        <v>17</v>
      </c>
      <c r="J935">
        <v>1</v>
      </c>
      <c r="K935" t="s">
        <v>30</v>
      </c>
      <c r="L935">
        <v>3</v>
      </c>
      <c r="M935" t="s">
        <v>19</v>
      </c>
      <c r="N935">
        <v>20</v>
      </c>
      <c r="P935">
        <f t="shared" si="29"/>
        <v>360.63525180314298</v>
      </c>
      <c r="Q935">
        <v>102.60505542646875</v>
      </c>
    </row>
    <row r="936" spans="1:17" hidden="1" x14ac:dyDescent="0.2">
      <c r="A936" s="2">
        <f t="shared" si="28"/>
        <v>43497</v>
      </c>
      <c r="B936">
        <v>2019</v>
      </c>
      <c r="C936" s="3" t="s">
        <v>119</v>
      </c>
      <c r="D936" t="s">
        <v>68</v>
      </c>
      <c r="E936" t="s">
        <v>69</v>
      </c>
      <c r="F936" t="s">
        <v>70</v>
      </c>
      <c r="G936">
        <v>749.3</v>
      </c>
      <c r="H936" t="s">
        <v>16</v>
      </c>
      <c r="I936" t="s">
        <v>17</v>
      </c>
      <c r="J936">
        <v>1</v>
      </c>
      <c r="K936" t="s">
        <v>71</v>
      </c>
      <c r="L936">
        <v>100</v>
      </c>
      <c r="M936" t="s">
        <v>64</v>
      </c>
      <c r="N936">
        <v>22</v>
      </c>
      <c r="P936">
        <f t="shared" si="29"/>
        <v>730.27590783475671</v>
      </c>
      <c r="Q936">
        <v>102.60505542646875</v>
      </c>
    </row>
    <row r="937" spans="1:17" hidden="1" x14ac:dyDescent="0.2">
      <c r="A937" s="2">
        <f t="shared" si="28"/>
        <v>43497</v>
      </c>
      <c r="B937">
        <v>2019</v>
      </c>
      <c r="C937" s="3" t="s">
        <v>119</v>
      </c>
      <c r="D937" t="s">
        <v>68</v>
      </c>
      <c r="E937" t="s">
        <v>72</v>
      </c>
      <c r="F937" t="s">
        <v>73</v>
      </c>
      <c r="G937">
        <v>251.4</v>
      </c>
      <c r="H937" t="s">
        <v>16</v>
      </c>
      <c r="I937" t="s">
        <v>17</v>
      </c>
      <c r="J937" t="s">
        <v>37</v>
      </c>
      <c r="K937" t="s">
        <v>18</v>
      </c>
      <c r="L937">
        <v>10</v>
      </c>
      <c r="M937" t="s">
        <v>19</v>
      </c>
      <c r="N937">
        <v>22</v>
      </c>
      <c r="P937">
        <f t="shared" si="29"/>
        <v>245.01716699540617</v>
      </c>
      <c r="Q937">
        <v>102.60505542646875</v>
      </c>
    </row>
    <row r="938" spans="1:17" hidden="1" x14ac:dyDescent="0.2">
      <c r="A938" s="2">
        <f t="shared" si="28"/>
        <v>43497</v>
      </c>
      <c r="B938">
        <v>2019</v>
      </c>
      <c r="C938" s="3" t="s">
        <v>119</v>
      </c>
      <c r="D938" t="s">
        <v>74</v>
      </c>
      <c r="E938" t="s">
        <v>75</v>
      </c>
      <c r="F938" t="s">
        <v>76</v>
      </c>
      <c r="G938">
        <v>1014.55</v>
      </c>
      <c r="H938" t="s">
        <v>16</v>
      </c>
      <c r="I938" t="s">
        <v>17</v>
      </c>
      <c r="J938" t="s">
        <v>37</v>
      </c>
      <c r="K938" t="s">
        <v>77</v>
      </c>
      <c r="L938">
        <v>100</v>
      </c>
      <c r="M938" t="s">
        <v>39</v>
      </c>
      <c r="N938">
        <v>29</v>
      </c>
      <c r="P938">
        <f t="shared" si="29"/>
        <v>988.79143506439652</v>
      </c>
      <c r="Q938">
        <v>102.60505542646875</v>
      </c>
    </row>
    <row r="939" spans="1:17" hidden="1" x14ac:dyDescent="0.2">
      <c r="A939" s="2">
        <f t="shared" si="28"/>
        <v>43497</v>
      </c>
      <c r="B939">
        <v>2019</v>
      </c>
      <c r="C939" s="3" t="s">
        <v>119</v>
      </c>
      <c r="D939" t="s">
        <v>74</v>
      </c>
      <c r="E939" t="s">
        <v>78</v>
      </c>
      <c r="F939" t="s">
        <v>79</v>
      </c>
      <c r="G939">
        <v>112.93</v>
      </c>
      <c r="H939" t="s">
        <v>16</v>
      </c>
      <c r="I939" t="s">
        <v>17</v>
      </c>
      <c r="J939" t="s">
        <v>37</v>
      </c>
      <c r="K939" t="s">
        <v>18</v>
      </c>
      <c r="L939">
        <v>10</v>
      </c>
      <c r="M939" t="s">
        <v>19</v>
      </c>
      <c r="N939">
        <v>29</v>
      </c>
      <c r="P939">
        <f t="shared" si="29"/>
        <v>110.06280297848537</v>
      </c>
      <c r="Q939">
        <v>102.60505542646875</v>
      </c>
    </row>
    <row r="940" spans="1:17" hidden="1" x14ac:dyDescent="0.2">
      <c r="A940" s="2">
        <f t="shared" si="28"/>
        <v>43497</v>
      </c>
      <c r="B940">
        <v>2019</v>
      </c>
      <c r="C940" s="3" t="s">
        <v>119</v>
      </c>
      <c r="D940" t="s">
        <v>66</v>
      </c>
      <c r="E940" t="s">
        <v>14</v>
      </c>
      <c r="F940" t="s">
        <v>96</v>
      </c>
      <c r="G940">
        <v>1379</v>
      </c>
      <c r="H940" t="s">
        <v>16</v>
      </c>
      <c r="I940" t="s">
        <v>17</v>
      </c>
      <c r="J940">
        <v>1</v>
      </c>
      <c r="K940" t="s">
        <v>18</v>
      </c>
      <c r="L940">
        <v>10</v>
      </c>
      <c r="M940" t="s">
        <v>19</v>
      </c>
      <c r="N940">
        <v>20</v>
      </c>
      <c r="P940">
        <f t="shared" si="29"/>
        <v>1343.9883583399567</v>
      </c>
      <c r="Q940">
        <v>102.60505542646875</v>
      </c>
    </row>
    <row r="941" spans="1:17" hidden="1" x14ac:dyDescent="0.2">
      <c r="A941" s="2">
        <f t="shared" si="28"/>
        <v>43497</v>
      </c>
      <c r="B941">
        <v>2019</v>
      </c>
      <c r="C941" s="3" t="s">
        <v>119</v>
      </c>
      <c r="D941" t="s">
        <v>82</v>
      </c>
      <c r="E941" t="s">
        <v>83</v>
      </c>
      <c r="F941" t="s">
        <v>84</v>
      </c>
      <c r="G941">
        <v>463.51</v>
      </c>
      <c r="H941" t="s">
        <v>16</v>
      </c>
      <c r="I941" t="s">
        <v>17</v>
      </c>
      <c r="J941">
        <v>1</v>
      </c>
      <c r="K941" t="s">
        <v>18</v>
      </c>
      <c r="L941">
        <v>10</v>
      </c>
      <c r="M941" t="s">
        <v>19</v>
      </c>
      <c r="N941">
        <v>21</v>
      </c>
      <c r="P941">
        <f t="shared" si="29"/>
        <v>451.74187380286679</v>
      </c>
      <c r="Q941">
        <v>102.60505542646875</v>
      </c>
    </row>
    <row r="942" spans="1:17" hidden="1" x14ac:dyDescent="0.2">
      <c r="A942" s="2">
        <f t="shared" si="28"/>
        <v>43466</v>
      </c>
      <c r="B942">
        <v>2019</v>
      </c>
      <c r="C942" s="3" t="s">
        <v>118</v>
      </c>
      <c r="D942" t="s">
        <v>13</v>
      </c>
      <c r="E942" t="s">
        <v>14</v>
      </c>
      <c r="F942" t="s">
        <v>15</v>
      </c>
      <c r="G942">
        <v>1627</v>
      </c>
      <c r="H942" t="s">
        <v>16</v>
      </c>
      <c r="I942" t="s">
        <v>17</v>
      </c>
      <c r="J942">
        <v>1</v>
      </c>
      <c r="K942" t="s">
        <v>18</v>
      </c>
      <c r="L942">
        <v>10</v>
      </c>
      <c r="M942" t="s">
        <v>19</v>
      </c>
      <c r="N942">
        <v>9</v>
      </c>
      <c r="P942">
        <f t="shared" si="29"/>
        <v>1586.1676987643859</v>
      </c>
      <c r="Q942">
        <v>102.57427390984081</v>
      </c>
    </row>
    <row r="943" spans="1:17" hidden="1" x14ac:dyDescent="0.2">
      <c r="A943" s="2">
        <f t="shared" si="28"/>
        <v>43466</v>
      </c>
      <c r="B943">
        <v>2019</v>
      </c>
      <c r="C943" s="3" t="s">
        <v>118</v>
      </c>
      <c r="D943" t="s">
        <v>20</v>
      </c>
      <c r="E943" t="s">
        <v>14</v>
      </c>
      <c r="F943" t="s">
        <v>21</v>
      </c>
      <c r="G943">
        <v>1187.7</v>
      </c>
      <c r="H943" t="s">
        <v>16</v>
      </c>
      <c r="I943" t="s">
        <v>17</v>
      </c>
      <c r="J943">
        <v>1</v>
      </c>
      <c r="K943" t="s">
        <v>18</v>
      </c>
      <c r="L943">
        <v>10</v>
      </c>
      <c r="M943" t="s">
        <v>19</v>
      </c>
      <c r="N943">
        <v>31</v>
      </c>
      <c r="P943">
        <f t="shared" si="29"/>
        <v>1157.8926710648195</v>
      </c>
      <c r="Q943">
        <v>102.57427390984081</v>
      </c>
    </row>
    <row r="944" spans="1:17" hidden="1" x14ac:dyDescent="0.2">
      <c r="A944" s="2">
        <f t="shared" si="28"/>
        <v>43466</v>
      </c>
      <c r="B944">
        <v>2019</v>
      </c>
      <c r="C944" s="3" t="s">
        <v>118</v>
      </c>
      <c r="D944" t="s">
        <v>22</v>
      </c>
      <c r="E944" t="s">
        <v>23</v>
      </c>
      <c r="F944" t="s">
        <v>24</v>
      </c>
      <c r="G944">
        <v>412.54</v>
      </c>
      <c r="H944" t="s">
        <v>16</v>
      </c>
      <c r="I944" t="s">
        <v>17</v>
      </c>
      <c r="J944" t="s">
        <v>37</v>
      </c>
      <c r="K944" t="s">
        <v>25</v>
      </c>
      <c r="L944">
        <v>100</v>
      </c>
      <c r="M944" t="s">
        <v>19</v>
      </c>
      <c r="N944">
        <v>14</v>
      </c>
      <c r="P944">
        <f t="shared" si="29"/>
        <v>402.1866149036631</v>
      </c>
      <c r="Q944">
        <v>102.57427390984081</v>
      </c>
    </row>
    <row r="945" spans="1:17" hidden="1" x14ac:dyDescent="0.2">
      <c r="A945" s="2">
        <f t="shared" si="28"/>
        <v>43466</v>
      </c>
      <c r="B945">
        <v>2019</v>
      </c>
      <c r="C945" s="3" t="s">
        <v>118</v>
      </c>
      <c r="D945" t="s">
        <v>26</v>
      </c>
      <c r="E945" t="s">
        <v>27</v>
      </c>
      <c r="F945" t="s">
        <v>28</v>
      </c>
      <c r="G945">
        <v>346.05</v>
      </c>
      <c r="H945" t="s">
        <v>16</v>
      </c>
      <c r="I945" t="s">
        <v>29</v>
      </c>
      <c r="J945">
        <v>1</v>
      </c>
      <c r="K945" t="s">
        <v>30</v>
      </c>
      <c r="L945">
        <v>3</v>
      </c>
      <c r="M945" t="s">
        <v>19</v>
      </c>
      <c r="N945">
        <v>19</v>
      </c>
      <c r="P945">
        <f t="shared" si="29"/>
        <v>337.36529327437972</v>
      </c>
      <c r="Q945">
        <v>102.57427390984081</v>
      </c>
    </row>
    <row r="946" spans="1:17" hidden="1" x14ac:dyDescent="0.2">
      <c r="A946" s="2">
        <f t="shared" si="28"/>
        <v>43466</v>
      </c>
      <c r="B946">
        <v>2019</v>
      </c>
      <c r="C946" s="3" t="s">
        <v>118</v>
      </c>
      <c r="D946" t="s">
        <v>31</v>
      </c>
      <c r="E946" t="s">
        <v>32</v>
      </c>
      <c r="F946" t="s">
        <v>89</v>
      </c>
      <c r="G946">
        <v>640.55999999999995</v>
      </c>
      <c r="H946" t="s">
        <v>16</v>
      </c>
      <c r="I946" t="s">
        <v>17</v>
      </c>
      <c r="J946">
        <v>2</v>
      </c>
      <c r="K946" t="s">
        <v>30</v>
      </c>
      <c r="L946">
        <v>3</v>
      </c>
      <c r="M946" t="s">
        <v>19</v>
      </c>
      <c r="N946">
        <v>12</v>
      </c>
      <c r="P946">
        <f t="shared" si="29"/>
        <v>624.48406952705284</v>
      </c>
      <c r="Q946">
        <v>102.57427390984081</v>
      </c>
    </row>
    <row r="947" spans="1:17" hidden="1" x14ac:dyDescent="0.2">
      <c r="A947" s="2">
        <f t="shared" si="28"/>
        <v>43466</v>
      </c>
      <c r="B947">
        <v>2019</v>
      </c>
      <c r="C947" s="3" t="s">
        <v>118</v>
      </c>
      <c r="D947" t="s">
        <v>34</v>
      </c>
      <c r="E947" t="s">
        <v>35</v>
      </c>
      <c r="F947" t="s">
        <v>36</v>
      </c>
      <c r="G947">
        <v>96.98</v>
      </c>
      <c r="H947" t="s">
        <v>16</v>
      </c>
      <c r="I947" t="s">
        <v>17</v>
      </c>
      <c r="J947" t="s">
        <v>37</v>
      </c>
      <c r="K947" t="s">
        <v>38</v>
      </c>
      <c r="L947">
        <v>100</v>
      </c>
      <c r="M947" t="s">
        <v>39</v>
      </c>
      <c r="N947">
        <v>11</v>
      </c>
      <c r="P947">
        <f t="shared" si="29"/>
        <v>94.54612380219433</v>
      </c>
      <c r="Q947">
        <v>102.57427390984081</v>
      </c>
    </row>
    <row r="948" spans="1:17" hidden="1" x14ac:dyDescent="0.2">
      <c r="A948" s="2">
        <f t="shared" si="28"/>
        <v>43466</v>
      </c>
      <c r="B948">
        <v>2019</v>
      </c>
      <c r="C948" s="3" t="s">
        <v>118</v>
      </c>
      <c r="D948" t="s">
        <v>40</v>
      </c>
      <c r="E948" t="s">
        <v>58</v>
      </c>
      <c r="F948" t="s">
        <v>92</v>
      </c>
      <c r="G948">
        <v>506</v>
      </c>
      <c r="H948" t="s">
        <v>16</v>
      </c>
      <c r="I948" t="s">
        <v>17</v>
      </c>
      <c r="J948" t="s">
        <v>37</v>
      </c>
      <c r="K948" t="s">
        <v>93</v>
      </c>
      <c r="L948">
        <v>10</v>
      </c>
      <c r="M948" t="s">
        <v>19</v>
      </c>
      <c r="N948">
        <v>15</v>
      </c>
      <c r="P948">
        <f t="shared" si="29"/>
        <v>493.30107902567875</v>
      </c>
      <c r="Q948">
        <v>102.57427390984081</v>
      </c>
    </row>
    <row r="949" spans="1:17" x14ac:dyDescent="0.2">
      <c r="A949" s="2">
        <f t="shared" si="28"/>
        <v>43466</v>
      </c>
      <c r="B949">
        <v>2019</v>
      </c>
      <c r="C949" s="3" t="s">
        <v>118</v>
      </c>
      <c r="D949" t="s">
        <v>44</v>
      </c>
      <c r="E949" t="s">
        <v>14</v>
      </c>
      <c r="F949" t="s">
        <v>45</v>
      </c>
      <c r="G949">
        <v>345</v>
      </c>
      <c r="H949" t="s">
        <v>16</v>
      </c>
      <c r="I949" t="s">
        <v>17</v>
      </c>
      <c r="J949">
        <v>1</v>
      </c>
      <c r="K949" t="s">
        <v>30</v>
      </c>
      <c r="L949">
        <v>3</v>
      </c>
      <c r="M949" t="s">
        <v>19</v>
      </c>
      <c r="N949">
        <v>27</v>
      </c>
      <c r="P949">
        <f t="shared" si="29"/>
        <v>336.34164479023553</v>
      </c>
      <c r="Q949">
        <v>102.57427390984081</v>
      </c>
    </row>
    <row r="950" spans="1:17" hidden="1" x14ac:dyDescent="0.2">
      <c r="A950" s="2">
        <f t="shared" si="28"/>
        <v>43466</v>
      </c>
      <c r="B950">
        <v>2019</v>
      </c>
      <c r="C950" s="3" t="s">
        <v>118</v>
      </c>
      <c r="D950" t="s">
        <v>46</v>
      </c>
      <c r="E950" t="s">
        <v>47</v>
      </c>
      <c r="F950" t="s">
        <v>48</v>
      </c>
      <c r="G950">
        <v>297.5</v>
      </c>
      <c r="H950" t="s">
        <v>16</v>
      </c>
      <c r="I950" t="s">
        <v>42</v>
      </c>
      <c r="J950" t="s">
        <v>37</v>
      </c>
      <c r="K950" t="s">
        <v>18</v>
      </c>
      <c r="L950">
        <v>10</v>
      </c>
      <c r="M950" t="s">
        <v>19</v>
      </c>
      <c r="N950">
        <v>28</v>
      </c>
      <c r="P950">
        <f t="shared" si="29"/>
        <v>290.03373717418862</v>
      </c>
      <c r="Q950">
        <v>102.57427390984081</v>
      </c>
    </row>
    <row r="951" spans="1:17" hidden="1" x14ac:dyDescent="0.2">
      <c r="A951" s="2">
        <f t="shared" si="28"/>
        <v>43466</v>
      </c>
      <c r="B951">
        <v>2019</v>
      </c>
      <c r="C951" s="3" t="s">
        <v>118</v>
      </c>
      <c r="D951" t="s">
        <v>49</v>
      </c>
      <c r="E951" t="s">
        <v>14</v>
      </c>
      <c r="F951" t="s">
        <v>50</v>
      </c>
      <c r="G951">
        <v>409.93</v>
      </c>
      <c r="H951" t="s">
        <v>16</v>
      </c>
      <c r="I951" t="s">
        <v>17</v>
      </c>
      <c r="J951" t="s">
        <v>37</v>
      </c>
      <c r="K951" t="s">
        <v>30</v>
      </c>
      <c r="L951">
        <v>3</v>
      </c>
      <c r="M951" t="s">
        <v>19</v>
      </c>
      <c r="N951">
        <v>6</v>
      </c>
      <c r="P951">
        <f t="shared" si="29"/>
        <v>399.64211724307603</v>
      </c>
      <c r="Q951">
        <v>102.57427390984081</v>
      </c>
    </row>
    <row r="952" spans="1:17" hidden="1" x14ac:dyDescent="0.2">
      <c r="A952" s="2">
        <f t="shared" si="28"/>
        <v>43466</v>
      </c>
      <c r="B952">
        <v>2019</v>
      </c>
      <c r="C952" s="3" t="s">
        <v>118</v>
      </c>
      <c r="D952" t="s">
        <v>49</v>
      </c>
      <c r="E952" t="s">
        <v>51</v>
      </c>
      <c r="F952" t="s">
        <v>52</v>
      </c>
      <c r="G952">
        <v>112.93</v>
      </c>
      <c r="H952" t="s">
        <v>16</v>
      </c>
      <c r="I952" t="s">
        <v>17</v>
      </c>
      <c r="J952" t="s">
        <v>37</v>
      </c>
      <c r="K952" t="s">
        <v>18</v>
      </c>
      <c r="L952">
        <v>10</v>
      </c>
      <c r="M952" t="s">
        <v>19</v>
      </c>
      <c r="N952">
        <v>6</v>
      </c>
      <c r="P952">
        <f t="shared" si="29"/>
        <v>110.09583172800377</v>
      </c>
      <c r="Q952">
        <v>102.57427390984081</v>
      </c>
    </row>
    <row r="953" spans="1:17" hidden="1" x14ac:dyDescent="0.2">
      <c r="A953" s="2">
        <f t="shared" si="28"/>
        <v>43466</v>
      </c>
      <c r="B953">
        <v>2019</v>
      </c>
      <c r="C953" s="3" t="s">
        <v>118</v>
      </c>
      <c r="D953" t="s">
        <v>53</v>
      </c>
      <c r="E953" t="s">
        <v>54</v>
      </c>
      <c r="F953" t="s">
        <v>55</v>
      </c>
      <c r="G953">
        <v>521.70000000000005</v>
      </c>
      <c r="H953" t="s">
        <v>16</v>
      </c>
      <c r="I953" t="s">
        <v>17</v>
      </c>
      <c r="J953" t="s">
        <v>37</v>
      </c>
      <c r="K953" t="s">
        <v>56</v>
      </c>
      <c r="L953">
        <v>10</v>
      </c>
      <c r="M953" t="s">
        <v>19</v>
      </c>
      <c r="N953">
        <v>3</v>
      </c>
      <c r="P953">
        <f t="shared" si="29"/>
        <v>508.60706112193014</v>
      </c>
      <c r="Q953">
        <v>102.57427390984081</v>
      </c>
    </row>
    <row r="954" spans="1:17" hidden="1" x14ac:dyDescent="0.2">
      <c r="A954" s="2">
        <f t="shared" si="28"/>
        <v>43466</v>
      </c>
      <c r="B954">
        <v>2019</v>
      </c>
      <c r="C954" s="3" t="s">
        <v>118</v>
      </c>
      <c r="D954" t="s">
        <v>57</v>
      </c>
      <c r="E954" t="s">
        <v>58</v>
      </c>
      <c r="F954" t="s">
        <v>59</v>
      </c>
      <c r="G954">
        <v>499.11</v>
      </c>
      <c r="H954" t="s">
        <v>16</v>
      </c>
      <c r="I954" t="s">
        <v>17</v>
      </c>
      <c r="J954">
        <v>1</v>
      </c>
      <c r="K954" t="s">
        <v>60</v>
      </c>
      <c r="L954">
        <v>10</v>
      </c>
      <c r="M954" t="s">
        <v>39</v>
      </c>
      <c r="N954">
        <v>23</v>
      </c>
      <c r="P954">
        <f t="shared" si="29"/>
        <v>486.58399516305639</v>
      </c>
      <c r="Q954">
        <v>102.57427390984081</v>
      </c>
    </row>
    <row r="955" spans="1:17" hidden="1" x14ac:dyDescent="0.2">
      <c r="A955" s="2">
        <f t="shared" si="28"/>
        <v>43466</v>
      </c>
      <c r="B955">
        <v>2019</v>
      </c>
      <c r="C955" s="3" t="s">
        <v>118</v>
      </c>
      <c r="D955" t="s">
        <v>61</v>
      </c>
      <c r="E955" t="s">
        <v>14</v>
      </c>
      <c r="F955" t="s">
        <v>62</v>
      </c>
      <c r="G955">
        <v>1363.95</v>
      </c>
      <c r="H955" t="s">
        <v>16</v>
      </c>
      <c r="I955" t="s">
        <v>17</v>
      </c>
      <c r="J955">
        <v>1</v>
      </c>
      <c r="K955" t="s">
        <v>63</v>
      </c>
      <c r="L955">
        <v>3.6</v>
      </c>
      <c r="M955" t="s">
        <v>64</v>
      </c>
      <c r="N955">
        <v>32</v>
      </c>
      <c r="P955">
        <f t="shared" si="29"/>
        <v>1329.7193809033092</v>
      </c>
      <c r="Q955">
        <v>102.57427390984081</v>
      </c>
    </row>
    <row r="956" spans="1:17" hidden="1" x14ac:dyDescent="0.2">
      <c r="A956" s="2">
        <f t="shared" si="28"/>
        <v>43466</v>
      </c>
      <c r="B956">
        <v>2019</v>
      </c>
      <c r="C956" s="3" t="s">
        <v>118</v>
      </c>
      <c r="D956" t="s">
        <v>31</v>
      </c>
      <c r="E956" t="s">
        <v>23</v>
      </c>
      <c r="F956" t="s">
        <v>65</v>
      </c>
      <c r="G956">
        <v>766.9</v>
      </c>
      <c r="H956" t="s">
        <v>16</v>
      </c>
      <c r="I956" t="s">
        <v>17</v>
      </c>
      <c r="J956" t="s">
        <v>37</v>
      </c>
      <c r="K956" t="s">
        <v>38</v>
      </c>
      <c r="L956">
        <v>100</v>
      </c>
      <c r="M956" t="s">
        <v>39</v>
      </c>
      <c r="N956">
        <v>12</v>
      </c>
      <c r="P956">
        <f t="shared" si="29"/>
        <v>747.6533547525554</v>
      </c>
      <c r="Q956">
        <v>102.57427390984081</v>
      </c>
    </row>
    <row r="957" spans="1:17" hidden="1" x14ac:dyDescent="0.2">
      <c r="A957" s="2">
        <f t="shared" si="28"/>
        <v>43466</v>
      </c>
      <c r="B957">
        <v>2019</v>
      </c>
      <c r="C957" s="3" t="s">
        <v>118</v>
      </c>
      <c r="D957" t="s">
        <v>66</v>
      </c>
      <c r="E957" t="s">
        <v>14</v>
      </c>
      <c r="F957" t="s">
        <v>67</v>
      </c>
      <c r="G957">
        <v>370.03</v>
      </c>
      <c r="H957" t="s">
        <v>16</v>
      </c>
      <c r="I957" t="s">
        <v>17</v>
      </c>
      <c r="J957">
        <v>1</v>
      </c>
      <c r="K957" t="s">
        <v>30</v>
      </c>
      <c r="L957">
        <v>3</v>
      </c>
      <c r="M957" t="s">
        <v>19</v>
      </c>
      <c r="N957">
        <v>20</v>
      </c>
      <c r="P957">
        <f t="shared" si="29"/>
        <v>360.74347484559661</v>
      </c>
      <c r="Q957">
        <v>102.57427390984081</v>
      </c>
    </row>
    <row r="958" spans="1:17" hidden="1" x14ac:dyDescent="0.2">
      <c r="A958" s="2">
        <f t="shared" si="28"/>
        <v>43466</v>
      </c>
      <c r="B958">
        <v>2019</v>
      </c>
      <c r="C958" s="3" t="s">
        <v>118</v>
      </c>
      <c r="D958" t="s">
        <v>68</v>
      </c>
      <c r="E958" t="s">
        <v>69</v>
      </c>
      <c r="F958" t="s">
        <v>70</v>
      </c>
      <c r="G958">
        <v>749.3</v>
      </c>
      <c r="H958" t="s">
        <v>16</v>
      </c>
      <c r="I958" t="s">
        <v>17</v>
      </c>
      <c r="J958">
        <v>1</v>
      </c>
      <c r="K958" t="s">
        <v>71</v>
      </c>
      <c r="L958">
        <v>100</v>
      </c>
      <c r="M958" t="s">
        <v>64</v>
      </c>
      <c r="N958">
        <v>22</v>
      </c>
      <c r="P958">
        <f t="shared" si="29"/>
        <v>730.49505635166213</v>
      </c>
      <c r="Q958">
        <v>102.57427390984081</v>
      </c>
    </row>
    <row r="959" spans="1:17" hidden="1" x14ac:dyDescent="0.2">
      <c r="A959" s="2">
        <f t="shared" si="28"/>
        <v>43466</v>
      </c>
      <c r="B959">
        <v>2019</v>
      </c>
      <c r="C959" s="3" t="s">
        <v>118</v>
      </c>
      <c r="D959" t="s">
        <v>68</v>
      </c>
      <c r="E959" t="s">
        <v>72</v>
      </c>
      <c r="F959" t="s">
        <v>73</v>
      </c>
      <c r="G959">
        <v>247.5</v>
      </c>
      <c r="H959" t="s">
        <v>16</v>
      </c>
      <c r="I959" t="s">
        <v>17</v>
      </c>
      <c r="J959" t="s">
        <v>37</v>
      </c>
      <c r="K959" t="s">
        <v>18</v>
      </c>
      <c r="L959">
        <v>10</v>
      </c>
      <c r="M959" t="s">
        <v>19</v>
      </c>
      <c r="N959">
        <v>22</v>
      </c>
      <c r="P959">
        <f t="shared" si="29"/>
        <v>241.28857126256028</v>
      </c>
      <c r="Q959">
        <v>102.57427390984081</v>
      </c>
    </row>
    <row r="960" spans="1:17" hidden="1" x14ac:dyDescent="0.2">
      <c r="A960" s="2">
        <f t="shared" si="28"/>
        <v>43466</v>
      </c>
      <c r="B960">
        <v>2019</v>
      </c>
      <c r="C960" s="3" t="s">
        <v>118</v>
      </c>
      <c r="D960" t="s">
        <v>74</v>
      </c>
      <c r="E960" t="s">
        <v>75</v>
      </c>
      <c r="F960" t="s">
        <v>76</v>
      </c>
      <c r="G960">
        <v>994.66</v>
      </c>
      <c r="H960" t="s">
        <v>16</v>
      </c>
      <c r="I960" t="s">
        <v>17</v>
      </c>
      <c r="J960" t="s">
        <v>37</v>
      </c>
      <c r="K960" t="s">
        <v>77</v>
      </c>
      <c r="L960">
        <v>100</v>
      </c>
      <c r="M960" t="s">
        <v>39</v>
      </c>
      <c r="N960">
        <v>29</v>
      </c>
      <c r="P960">
        <f t="shared" si="29"/>
        <v>969.69733451320474</v>
      </c>
      <c r="Q960">
        <v>102.57427390984081</v>
      </c>
    </row>
    <row r="961" spans="1:17" hidden="1" x14ac:dyDescent="0.2">
      <c r="A961" s="2">
        <f t="shared" si="28"/>
        <v>43466</v>
      </c>
      <c r="B961">
        <v>2019</v>
      </c>
      <c r="C961" s="3" t="s">
        <v>118</v>
      </c>
      <c r="D961" t="s">
        <v>74</v>
      </c>
      <c r="E961" t="s">
        <v>78</v>
      </c>
      <c r="F961" t="s">
        <v>79</v>
      </c>
      <c r="G961">
        <v>112.93</v>
      </c>
      <c r="H961" t="s">
        <v>16</v>
      </c>
      <c r="I961" t="s">
        <v>17</v>
      </c>
      <c r="J961" t="s">
        <v>37</v>
      </c>
      <c r="K961" t="s">
        <v>18</v>
      </c>
      <c r="L961">
        <v>10</v>
      </c>
      <c r="M961" t="s">
        <v>19</v>
      </c>
      <c r="N961">
        <v>29</v>
      </c>
      <c r="P961">
        <f t="shared" si="29"/>
        <v>110.09583172800377</v>
      </c>
      <c r="Q961">
        <v>102.57427390984081</v>
      </c>
    </row>
    <row r="962" spans="1:17" hidden="1" x14ac:dyDescent="0.2">
      <c r="A962" s="2">
        <f t="shared" ref="A962:A1025" si="30">DATE(B962,C962,1)</f>
        <v>43466</v>
      </c>
      <c r="B962">
        <v>2019</v>
      </c>
      <c r="C962" s="3" t="s">
        <v>118</v>
      </c>
      <c r="D962" t="s">
        <v>66</v>
      </c>
      <c r="E962" t="s">
        <v>14</v>
      </c>
      <c r="F962" t="s">
        <v>96</v>
      </c>
      <c r="G962">
        <v>1379</v>
      </c>
      <c r="H962" t="s">
        <v>16</v>
      </c>
      <c r="I962" t="s">
        <v>17</v>
      </c>
      <c r="J962">
        <v>1</v>
      </c>
      <c r="K962" t="s">
        <v>18</v>
      </c>
      <c r="L962">
        <v>10</v>
      </c>
      <c r="M962" t="s">
        <v>19</v>
      </c>
      <c r="N962">
        <v>20</v>
      </c>
      <c r="P962">
        <f t="shared" si="29"/>
        <v>1344.3916758427094</v>
      </c>
      <c r="Q962">
        <v>102.57427390984081</v>
      </c>
    </row>
    <row r="963" spans="1:17" hidden="1" x14ac:dyDescent="0.2">
      <c r="A963" s="2">
        <f t="shared" si="30"/>
        <v>43466</v>
      </c>
      <c r="B963">
        <v>2019</v>
      </c>
      <c r="C963" s="3" t="s">
        <v>118</v>
      </c>
      <c r="D963" t="s">
        <v>82</v>
      </c>
      <c r="E963" t="s">
        <v>83</v>
      </c>
      <c r="F963" t="s">
        <v>84</v>
      </c>
      <c r="G963">
        <v>461.35</v>
      </c>
      <c r="H963" t="s">
        <v>16</v>
      </c>
      <c r="I963" t="s">
        <v>17</v>
      </c>
      <c r="J963">
        <v>1</v>
      </c>
      <c r="K963" t="s">
        <v>18</v>
      </c>
      <c r="L963">
        <v>10</v>
      </c>
      <c r="M963" t="s">
        <v>19</v>
      </c>
      <c r="N963">
        <v>21</v>
      </c>
      <c r="P963">
        <f t="shared" si="29"/>
        <v>449.77164586659467</v>
      </c>
      <c r="Q963">
        <v>102.57427390984081</v>
      </c>
    </row>
    <row r="964" spans="1:17" hidden="1" x14ac:dyDescent="0.2">
      <c r="A964" s="2">
        <f t="shared" si="30"/>
        <v>43435</v>
      </c>
      <c r="B964">
        <v>2018</v>
      </c>
      <c r="C964" s="1">
        <v>12</v>
      </c>
      <c r="D964" t="s">
        <v>13</v>
      </c>
      <c r="E964" t="s">
        <v>14</v>
      </c>
      <c r="F964" t="s">
        <v>15</v>
      </c>
      <c r="G964">
        <v>1627</v>
      </c>
      <c r="H964" t="s">
        <v>16</v>
      </c>
      <c r="I964" t="s">
        <v>17</v>
      </c>
      <c r="J964">
        <v>1</v>
      </c>
      <c r="K964" t="s">
        <v>18</v>
      </c>
      <c r="L964">
        <v>10</v>
      </c>
      <c r="M964" t="s">
        <v>19</v>
      </c>
      <c r="N964">
        <v>9</v>
      </c>
      <c r="P964">
        <f t="shared" si="29"/>
        <v>1587.1189711183658</v>
      </c>
      <c r="Q964">
        <v>102.51279391194801</v>
      </c>
    </row>
    <row r="965" spans="1:17" hidden="1" x14ac:dyDescent="0.2">
      <c r="A965" s="2">
        <f t="shared" si="30"/>
        <v>43435</v>
      </c>
      <c r="B965">
        <v>2018</v>
      </c>
      <c r="C965" s="1">
        <v>12</v>
      </c>
      <c r="D965" t="s">
        <v>20</v>
      </c>
      <c r="E965" t="s">
        <v>14</v>
      </c>
      <c r="F965" t="s">
        <v>21</v>
      </c>
      <c r="G965">
        <v>1189.9000000000001</v>
      </c>
      <c r="H965" t="s">
        <v>16</v>
      </c>
      <c r="I965" t="s">
        <v>17</v>
      </c>
      <c r="J965">
        <v>1</v>
      </c>
      <c r="K965" t="s">
        <v>18</v>
      </c>
      <c r="L965">
        <v>10</v>
      </c>
      <c r="M965" t="s">
        <v>19</v>
      </c>
      <c r="N965">
        <v>31</v>
      </c>
      <c r="P965">
        <f t="shared" ref="P965:P1028" si="31">(G965/Q965)*100</f>
        <v>1160.7331676298363</v>
      </c>
      <c r="Q965">
        <v>102.51279391194801</v>
      </c>
    </row>
    <row r="966" spans="1:17" hidden="1" x14ac:dyDescent="0.2">
      <c r="A966" s="2">
        <f t="shared" si="30"/>
        <v>43435</v>
      </c>
      <c r="B966">
        <v>2018</v>
      </c>
      <c r="C966" s="1">
        <v>12</v>
      </c>
      <c r="D966" t="s">
        <v>22</v>
      </c>
      <c r="E966" t="s">
        <v>23</v>
      </c>
      <c r="F966" t="s">
        <v>24</v>
      </c>
      <c r="G966">
        <v>409.97</v>
      </c>
      <c r="H966" t="s">
        <v>16</v>
      </c>
      <c r="I966" t="s">
        <v>17</v>
      </c>
      <c r="J966" t="s">
        <v>37</v>
      </c>
      <c r="K966" t="s">
        <v>25</v>
      </c>
      <c r="L966">
        <v>100</v>
      </c>
      <c r="M966" t="s">
        <v>19</v>
      </c>
      <c r="N966">
        <v>14</v>
      </c>
      <c r="P966">
        <f t="shared" si="31"/>
        <v>399.92081412993025</v>
      </c>
      <c r="Q966">
        <v>102.51279391194801</v>
      </c>
    </row>
    <row r="967" spans="1:17" hidden="1" x14ac:dyDescent="0.2">
      <c r="A967" s="2">
        <f t="shared" si="30"/>
        <v>43435</v>
      </c>
      <c r="B967">
        <v>2018</v>
      </c>
      <c r="C967" s="1">
        <v>12</v>
      </c>
      <c r="D967" t="s">
        <v>26</v>
      </c>
      <c r="E967" t="s">
        <v>27</v>
      </c>
      <c r="F967" t="s">
        <v>28</v>
      </c>
      <c r="G967">
        <v>346.05</v>
      </c>
      <c r="H967" t="s">
        <v>16</v>
      </c>
      <c r="I967" t="s">
        <v>29</v>
      </c>
      <c r="J967">
        <v>1</v>
      </c>
      <c r="K967" t="s">
        <v>30</v>
      </c>
      <c r="L967">
        <v>3</v>
      </c>
      <c r="M967" t="s">
        <v>19</v>
      </c>
      <c r="N967">
        <v>19</v>
      </c>
      <c r="P967">
        <f t="shared" si="31"/>
        <v>337.56762136171517</v>
      </c>
      <c r="Q967">
        <v>102.51279391194801</v>
      </c>
    </row>
    <row r="968" spans="1:17" hidden="1" x14ac:dyDescent="0.2">
      <c r="A968" s="2">
        <f t="shared" si="30"/>
        <v>43435</v>
      </c>
      <c r="B968">
        <v>2018</v>
      </c>
      <c r="C968" s="1">
        <v>12</v>
      </c>
      <c r="D968" t="s">
        <v>31</v>
      </c>
      <c r="E968" t="s">
        <v>32</v>
      </c>
      <c r="F968" t="s">
        <v>89</v>
      </c>
      <c r="G968">
        <v>640.55999999999995</v>
      </c>
      <c r="H968" t="s">
        <v>16</v>
      </c>
      <c r="I968" t="s">
        <v>17</v>
      </c>
      <c r="J968">
        <v>2</v>
      </c>
      <c r="K968" t="s">
        <v>30</v>
      </c>
      <c r="L968">
        <v>3</v>
      </c>
      <c r="M968" t="s">
        <v>19</v>
      </c>
      <c r="N968">
        <v>12</v>
      </c>
      <c r="P968">
        <f t="shared" si="31"/>
        <v>624.85859135807027</v>
      </c>
      <c r="Q968">
        <v>102.51279391194801</v>
      </c>
    </row>
    <row r="969" spans="1:17" hidden="1" x14ac:dyDescent="0.2">
      <c r="A969" s="2">
        <f t="shared" si="30"/>
        <v>43435</v>
      </c>
      <c r="B969">
        <v>2018</v>
      </c>
      <c r="C969" s="1">
        <v>12</v>
      </c>
      <c r="D969" t="s">
        <v>34</v>
      </c>
      <c r="E969" t="s">
        <v>35</v>
      </c>
      <c r="F969" t="s">
        <v>36</v>
      </c>
      <c r="G969">
        <v>96.98</v>
      </c>
      <c r="H969" t="s">
        <v>16</v>
      </c>
      <c r="I969" t="s">
        <v>17</v>
      </c>
      <c r="J969" t="s">
        <v>37</v>
      </c>
      <c r="K969" t="s">
        <v>38</v>
      </c>
      <c r="L969">
        <v>100</v>
      </c>
      <c r="M969" t="s">
        <v>39</v>
      </c>
      <c r="N969">
        <v>11</v>
      </c>
      <c r="P969">
        <f t="shared" si="31"/>
        <v>94.602825949022204</v>
      </c>
      <c r="Q969">
        <v>102.51279391194801</v>
      </c>
    </row>
    <row r="970" spans="1:17" hidden="1" x14ac:dyDescent="0.2">
      <c r="A970" s="2">
        <f t="shared" si="30"/>
        <v>43435</v>
      </c>
      <c r="B970">
        <v>2018</v>
      </c>
      <c r="C970" s="1">
        <v>12</v>
      </c>
      <c r="D970" t="s">
        <v>40</v>
      </c>
      <c r="E970" t="s">
        <v>58</v>
      </c>
      <c r="F970" t="s">
        <v>92</v>
      </c>
      <c r="G970">
        <v>487</v>
      </c>
      <c r="H970" t="s">
        <v>16</v>
      </c>
      <c r="I970" t="s">
        <v>17</v>
      </c>
      <c r="J970" t="s">
        <v>37</v>
      </c>
      <c r="K970" t="s">
        <v>93</v>
      </c>
      <c r="L970">
        <v>10</v>
      </c>
      <c r="M970" t="s">
        <v>19</v>
      </c>
      <c r="N970">
        <v>15</v>
      </c>
      <c r="P970">
        <f t="shared" si="31"/>
        <v>475.06265453881014</v>
      </c>
      <c r="Q970">
        <v>102.51279391194801</v>
      </c>
    </row>
    <row r="971" spans="1:17" x14ac:dyDescent="0.2">
      <c r="A971" s="2">
        <f t="shared" si="30"/>
        <v>43435</v>
      </c>
      <c r="B971">
        <v>2018</v>
      </c>
      <c r="C971" s="1">
        <v>12</v>
      </c>
      <c r="D971" t="s">
        <v>44</v>
      </c>
      <c r="E971" t="s">
        <v>14</v>
      </c>
      <c r="F971" t="s">
        <v>45</v>
      </c>
      <c r="G971">
        <v>345</v>
      </c>
      <c r="H971" t="s">
        <v>16</v>
      </c>
      <c r="I971" t="s">
        <v>17</v>
      </c>
      <c r="J971">
        <v>1</v>
      </c>
      <c r="K971" t="s">
        <v>30</v>
      </c>
      <c r="L971">
        <v>3</v>
      </c>
      <c r="M971" t="s">
        <v>19</v>
      </c>
      <c r="N971">
        <v>27</v>
      </c>
      <c r="P971">
        <f t="shared" si="31"/>
        <v>336.54335896486549</v>
      </c>
      <c r="Q971">
        <v>102.51279391194801</v>
      </c>
    </row>
    <row r="972" spans="1:17" hidden="1" x14ac:dyDescent="0.2">
      <c r="A972" s="2">
        <f t="shared" si="30"/>
        <v>43435</v>
      </c>
      <c r="B972">
        <v>2018</v>
      </c>
      <c r="C972" s="1">
        <v>12</v>
      </c>
      <c r="D972" t="s">
        <v>46</v>
      </c>
      <c r="E972" t="s">
        <v>47</v>
      </c>
      <c r="F972" t="s">
        <v>48</v>
      </c>
      <c r="G972">
        <v>297.5</v>
      </c>
      <c r="H972" t="s">
        <v>16</v>
      </c>
      <c r="I972" t="s">
        <v>42</v>
      </c>
      <c r="J972" t="s">
        <v>37</v>
      </c>
      <c r="K972" t="s">
        <v>18</v>
      </c>
      <c r="L972">
        <v>10</v>
      </c>
      <c r="M972" t="s">
        <v>19</v>
      </c>
      <c r="N972">
        <v>28</v>
      </c>
      <c r="P972">
        <f t="shared" si="31"/>
        <v>290.20767910738402</v>
      </c>
      <c r="Q972">
        <v>102.51279391194801</v>
      </c>
    </row>
    <row r="973" spans="1:17" hidden="1" x14ac:dyDescent="0.2">
      <c r="A973" s="2">
        <f t="shared" si="30"/>
        <v>43435</v>
      </c>
      <c r="B973">
        <v>2018</v>
      </c>
      <c r="C973" s="1">
        <v>12</v>
      </c>
      <c r="D973" t="s">
        <v>49</v>
      </c>
      <c r="E973" t="s">
        <v>14</v>
      </c>
      <c r="F973" t="s">
        <v>50</v>
      </c>
      <c r="G973">
        <v>409.93</v>
      </c>
      <c r="H973" t="s">
        <v>16</v>
      </c>
      <c r="I973" t="s">
        <v>17</v>
      </c>
      <c r="J973" t="s">
        <v>37</v>
      </c>
      <c r="K973" t="s">
        <v>30</v>
      </c>
      <c r="L973">
        <v>3</v>
      </c>
      <c r="M973" t="s">
        <v>19</v>
      </c>
      <c r="N973">
        <v>6</v>
      </c>
      <c r="P973">
        <f t="shared" si="31"/>
        <v>399.88179461005024</v>
      </c>
      <c r="Q973">
        <v>102.51279391194801</v>
      </c>
    </row>
    <row r="974" spans="1:17" hidden="1" x14ac:dyDescent="0.2">
      <c r="A974" s="2">
        <f t="shared" si="30"/>
        <v>43435</v>
      </c>
      <c r="B974">
        <v>2018</v>
      </c>
      <c r="C974" s="1">
        <v>12</v>
      </c>
      <c r="D974" t="s">
        <v>49</v>
      </c>
      <c r="E974" t="s">
        <v>51</v>
      </c>
      <c r="F974" t="s">
        <v>52</v>
      </c>
      <c r="G974">
        <v>112.93</v>
      </c>
      <c r="H974" t="s">
        <v>16</v>
      </c>
      <c r="I974" t="s">
        <v>17</v>
      </c>
      <c r="J974" t="s">
        <v>37</v>
      </c>
      <c r="K974" t="s">
        <v>18</v>
      </c>
      <c r="L974">
        <v>10</v>
      </c>
      <c r="M974" t="s">
        <v>19</v>
      </c>
      <c r="N974">
        <v>6</v>
      </c>
      <c r="P974">
        <f t="shared" si="31"/>
        <v>110.16185950116599</v>
      </c>
      <c r="Q974">
        <v>102.51279391194801</v>
      </c>
    </row>
    <row r="975" spans="1:17" hidden="1" x14ac:dyDescent="0.2">
      <c r="A975" s="2">
        <f t="shared" si="30"/>
        <v>43435</v>
      </c>
      <c r="B975">
        <v>2018</v>
      </c>
      <c r="C975" s="1">
        <v>12</v>
      </c>
      <c r="D975" t="s">
        <v>53</v>
      </c>
      <c r="E975" t="s">
        <v>54</v>
      </c>
      <c r="F975" t="s">
        <v>55</v>
      </c>
      <c r="G975">
        <v>521.70000000000005</v>
      </c>
      <c r="H975" t="s">
        <v>16</v>
      </c>
      <c r="I975" t="s">
        <v>17</v>
      </c>
      <c r="J975" t="s">
        <v>37</v>
      </c>
      <c r="K975" t="s">
        <v>56</v>
      </c>
      <c r="L975">
        <v>10</v>
      </c>
      <c r="M975" t="s">
        <v>19</v>
      </c>
      <c r="N975">
        <v>3</v>
      </c>
      <c r="P975">
        <f t="shared" si="31"/>
        <v>508.91208803469669</v>
      </c>
      <c r="Q975">
        <v>102.51279391194801</v>
      </c>
    </row>
    <row r="976" spans="1:17" hidden="1" x14ac:dyDescent="0.2">
      <c r="A976" s="2">
        <f t="shared" si="30"/>
        <v>43435</v>
      </c>
      <c r="B976">
        <v>2018</v>
      </c>
      <c r="C976" s="1">
        <v>12</v>
      </c>
      <c r="D976" t="s">
        <v>57</v>
      </c>
      <c r="E976" t="s">
        <v>58</v>
      </c>
      <c r="F976" t="s">
        <v>59</v>
      </c>
      <c r="G976">
        <v>480.02</v>
      </c>
      <c r="H976" t="s">
        <v>16</v>
      </c>
      <c r="I976" t="s">
        <v>17</v>
      </c>
      <c r="J976">
        <v>1</v>
      </c>
      <c r="K976" t="s">
        <v>60</v>
      </c>
      <c r="L976">
        <v>10</v>
      </c>
      <c r="M976" t="s">
        <v>39</v>
      </c>
      <c r="N976">
        <v>23</v>
      </c>
      <c r="P976">
        <f t="shared" si="31"/>
        <v>468.2537483197529</v>
      </c>
      <c r="Q976">
        <v>102.51279391194801</v>
      </c>
    </row>
    <row r="977" spans="1:17" hidden="1" x14ac:dyDescent="0.2">
      <c r="A977" s="2">
        <f t="shared" si="30"/>
        <v>43435</v>
      </c>
      <c r="B977">
        <v>2018</v>
      </c>
      <c r="C977" s="1">
        <v>12</v>
      </c>
      <c r="D977" t="s">
        <v>61</v>
      </c>
      <c r="E977" t="s">
        <v>14</v>
      </c>
      <c r="F977" t="s">
        <v>62</v>
      </c>
      <c r="G977">
        <v>1363.95</v>
      </c>
      <c r="H977" t="s">
        <v>16</v>
      </c>
      <c r="I977" t="s">
        <v>17</v>
      </c>
      <c r="J977">
        <v>1</v>
      </c>
      <c r="K977" t="s">
        <v>63</v>
      </c>
      <c r="L977">
        <v>3.6</v>
      </c>
      <c r="M977" t="s">
        <v>64</v>
      </c>
      <c r="N977">
        <v>32</v>
      </c>
      <c r="P977">
        <f t="shared" si="31"/>
        <v>1330.5168535076184</v>
      </c>
      <c r="Q977">
        <v>102.51279391194801</v>
      </c>
    </row>
    <row r="978" spans="1:17" hidden="1" x14ac:dyDescent="0.2">
      <c r="A978" s="2">
        <f t="shared" si="30"/>
        <v>43435</v>
      </c>
      <c r="B978">
        <v>2018</v>
      </c>
      <c r="C978" s="1">
        <v>12</v>
      </c>
      <c r="D978" t="s">
        <v>31</v>
      </c>
      <c r="E978" t="s">
        <v>23</v>
      </c>
      <c r="F978" t="s">
        <v>65</v>
      </c>
      <c r="G978">
        <v>766.9</v>
      </c>
      <c r="H978" t="s">
        <v>16</v>
      </c>
      <c r="I978" t="s">
        <v>17</v>
      </c>
      <c r="J978" t="s">
        <v>37</v>
      </c>
      <c r="K978" t="s">
        <v>38</v>
      </c>
      <c r="L978">
        <v>100</v>
      </c>
      <c r="M978" t="s">
        <v>39</v>
      </c>
      <c r="N978">
        <v>12</v>
      </c>
      <c r="P978">
        <f t="shared" si="31"/>
        <v>748.10174489900112</v>
      </c>
      <c r="Q978">
        <v>102.51279391194801</v>
      </c>
    </row>
    <row r="979" spans="1:17" hidden="1" x14ac:dyDescent="0.2">
      <c r="A979" s="2">
        <f t="shared" si="30"/>
        <v>43435</v>
      </c>
      <c r="B979">
        <v>2018</v>
      </c>
      <c r="C979" s="1">
        <v>12</v>
      </c>
      <c r="D979" t="s">
        <v>66</v>
      </c>
      <c r="E979" t="s">
        <v>14</v>
      </c>
      <c r="F979" t="s">
        <v>67</v>
      </c>
      <c r="G979">
        <v>370.03</v>
      </c>
      <c r="H979" t="s">
        <v>16</v>
      </c>
      <c r="I979" t="s">
        <v>17</v>
      </c>
      <c r="J979">
        <v>1</v>
      </c>
      <c r="K979" t="s">
        <v>30</v>
      </c>
      <c r="L979">
        <v>3</v>
      </c>
      <c r="M979" t="s">
        <v>19</v>
      </c>
      <c r="N979">
        <v>20</v>
      </c>
      <c r="P979">
        <f t="shared" si="31"/>
        <v>360.95982352976574</v>
      </c>
      <c r="Q979">
        <v>102.51279391194801</v>
      </c>
    </row>
    <row r="980" spans="1:17" hidden="1" x14ac:dyDescent="0.2">
      <c r="A980" s="2">
        <f t="shared" si="30"/>
        <v>43435</v>
      </c>
      <c r="B980">
        <v>2018</v>
      </c>
      <c r="C980" s="1">
        <v>12</v>
      </c>
      <c r="D980" t="s">
        <v>68</v>
      </c>
      <c r="E980" t="s">
        <v>69</v>
      </c>
      <c r="F980" t="s">
        <v>70</v>
      </c>
      <c r="G980">
        <v>749.3</v>
      </c>
      <c r="H980" t="s">
        <v>16</v>
      </c>
      <c r="I980" t="s">
        <v>17</v>
      </c>
      <c r="J980">
        <v>1</v>
      </c>
      <c r="K980" t="s">
        <v>71</v>
      </c>
      <c r="L980">
        <v>100</v>
      </c>
      <c r="M980" t="s">
        <v>64</v>
      </c>
      <c r="N980">
        <v>22</v>
      </c>
      <c r="P980">
        <f t="shared" si="31"/>
        <v>730.93315615180791</v>
      </c>
      <c r="Q980">
        <v>102.51279391194801</v>
      </c>
    </row>
    <row r="981" spans="1:17" hidden="1" x14ac:dyDescent="0.2">
      <c r="A981" s="2">
        <f t="shared" si="30"/>
        <v>43435</v>
      </c>
      <c r="B981">
        <v>2018</v>
      </c>
      <c r="C981" s="1">
        <v>12</v>
      </c>
      <c r="D981" t="s">
        <v>68</v>
      </c>
      <c r="E981" t="s">
        <v>72</v>
      </c>
      <c r="F981" t="s">
        <v>73</v>
      </c>
      <c r="G981">
        <v>243.6</v>
      </c>
      <c r="H981" t="s">
        <v>16</v>
      </c>
      <c r="I981" t="s">
        <v>17</v>
      </c>
      <c r="J981" t="s">
        <v>37</v>
      </c>
      <c r="K981" t="s">
        <v>18</v>
      </c>
      <c r="L981">
        <v>10</v>
      </c>
      <c r="M981" t="s">
        <v>19</v>
      </c>
      <c r="N981">
        <v>22</v>
      </c>
      <c r="P981">
        <f t="shared" si="31"/>
        <v>237.62887606910505</v>
      </c>
      <c r="Q981">
        <v>102.51279391194801</v>
      </c>
    </row>
    <row r="982" spans="1:17" hidden="1" x14ac:dyDescent="0.2">
      <c r="A982" s="2">
        <f t="shared" si="30"/>
        <v>43435</v>
      </c>
      <c r="B982">
        <v>2018</v>
      </c>
      <c r="C982" s="1">
        <v>12</v>
      </c>
      <c r="D982" t="s">
        <v>74</v>
      </c>
      <c r="E982" t="s">
        <v>75</v>
      </c>
      <c r="F982" t="s">
        <v>76</v>
      </c>
      <c r="G982">
        <v>994.66</v>
      </c>
      <c r="H982" t="s">
        <v>16</v>
      </c>
      <c r="I982" t="s">
        <v>17</v>
      </c>
      <c r="J982" t="s">
        <v>37</v>
      </c>
      <c r="K982" t="s">
        <v>77</v>
      </c>
      <c r="L982">
        <v>100</v>
      </c>
      <c r="M982" t="s">
        <v>39</v>
      </c>
      <c r="N982">
        <v>29</v>
      </c>
      <c r="P982">
        <f t="shared" si="31"/>
        <v>970.27889109563216</v>
      </c>
      <c r="Q982">
        <v>102.51279391194801</v>
      </c>
    </row>
    <row r="983" spans="1:17" hidden="1" x14ac:dyDescent="0.2">
      <c r="A983" s="2">
        <f t="shared" si="30"/>
        <v>43435</v>
      </c>
      <c r="B983">
        <v>2018</v>
      </c>
      <c r="C983" s="1">
        <v>12</v>
      </c>
      <c r="D983" t="s">
        <v>74</v>
      </c>
      <c r="E983" t="s">
        <v>78</v>
      </c>
      <c r="F983" t="s">
        <v>79</v>
      </c>
      <c r="G983">
        <v>112.93</v>
      </c>
      <c r="H983" t="s">
        <v>16</v>
      </c>
      <c r="I983" t="s">
        <v>17</v>
      </c>
      <c r="J983" t="s">
        <v>37</v>
      </c>
      <c r="K983" t="s">
        <v>18</v>
      </c>
      <c r="L983">
        <v>10</v>
      </c>
      <c r="M983" t="s">
        <v>19</v>
      </c>
      <c r="N983">
        <v>29</v>
      </c>
      <c r="P983">
        <f t="shared" si="31"/>
        <v>110.16185950116599</v>
      </c>
      <c r="Q983">
        <v>102.51279391194801</v>
      </c>
    </row>
    <row r="984" spans="1:17" hidden="1" x14ac:dyDescent="0.2">
      <c r="A984" s="2">
        <f t="shared" si="30"/>
        <v>43435</v>
      </c>
      <c r="B984">
        <v>2018</v>
      </c>
      <c r="C984" s="1">
        <v>12</v>
      </c>
      <c r="D984" t="s">
        <v>66</v>
      </c>
      <c r="E984" t="s">
        <v>14</v>
      </c>
      <c r="F984" t="s">
        <v>96</v>
      </c>
      <c r="G984">
        <v>1379.5</v>
      </c>
      <c r="H984" t="s">
        <v>16</v>
      </c>
      <c r="I984" t="s">
        <v>17</v>
      </c>
      <c r="J984">
        <v>1</v>
      </c>
      <c r="K984" t="s">
        <v>18</v>
      </c>
      <c r="L984">
        <v>10</v>
      </c>
      <c r="M984" t="s">
        <v>19</v>
      </c>
      <c r="N984">
        <v>20</v>
      </c>
      <c r="P984">
        <f t="shared" si="31"/>
        <v>1345.6856918609622</v>
      </c>
      <c r="Q984">
        <v>102.51279391194801</v>
      </c>
    </row>
    <row r="985" spans="1:17" hidden="1" x14ac:dyDescent="0.2">
      <c r="A985" s="2">
        <f t="shared" si="30"/>
        <v>43435</v>
      </c>
      <c r="B985">
        <v>2018</v>
      </c>
      <c r="C985" s="1">
        <v>12</v>
      </c>
      <c r="D985" t="s">
        <v>82</v>
      </c>
      <c r="E985" t="s">
        <v>83</v>
      </c>
      <c r="F985" t="s">
        <v>84</v>
      </c>
      <c r="G985">
        <v>463.51</v>
      </c>
      <c r="H985" t="s">
        <v>16</v>
      </c>
      <c r="I985" t="s">
        <v>17</v>
      </c>
      <c r="J985">
        <v>1</v>
      </c>
      <c r="K985" t="s">
        <v>18</v>
      </c>
      <c r="L985">
        <v>10</v>
      </c>
      <c r="M985" t="s">
        <v>19</v>
      </c>
      <c r="N985">
        <v>21</v>
      </c>
      <c r="P985">
        <f t="shared" si="31"/>
        <v>452.14844148928933</v>
      </c>
      <c r="Q985">
        <v>102.51279391194801</v>
      </c>
    </row>
    <row r="986" spans="1:17" hidden="1" x14ac:dyDescent="0.2">
      <c r="A986" s="2">
        <f t="shared" si="30"/>
        <v>43405</v>
      </c>
      <c r="B986">
        <v>2018</v>
      </c>
      <c r="C986" s="1">
        <v>11</v>
      </c>
      <c r="D986" t="s">
        <v>13</v>
      </c>
      <c r="E986" t="s">
        <v>14</v>
      </c>
      <c r="F986" t="s">
        <v>15</v>
      </c>
      <c r="G986">
        <v>1627</v>
      </c>
      <c r="H986" t="s">
        <v>16</v>
      </c>
      <c r="I986" t="s">
        <v>17</v>
      </c>
      <c r="J986">
        <v>1</v>
      </c>
      <c r="K986" t="s">
        <v>18</v>
      </c>
      <c r="L986">
        <v>10</v>
      </c>
      <c r="M986" t="s">
        <v>19</v>
      </c>
      <c r="N986">
        <v>9</v>
      </c>
      <c r="P986">
        <f t="shared" si="31"/>
        <v>1598.2288039161945</v>
      </c>
      <c r="Q986">
        <v>101.80019256400001</v>
      </c>
    </row>
    <row r="987" spans="1:17" hidden="1" x14ac:dyDescent="0.2">
      <c r="A987" s="2">
        <f t="shared" si="30"/>
        <v>43405</v>
      </c>
      <c r="B987">
        <v>2018</v>
      </c>
      <c r="C987" s="1">
        <v>11</v>
      </c>
      <c r="D987" t="s">
        <v>20</v>
      </c>
      <c r="E987" t="s">
        <v>14</v>
      </c>
      <c r="F987" t="s">
        <v>21</v>
      </c>
      <c r="G987">
        <v>1189.9000000000001</v>
      </c>
      <c r="H987" t="s">
        <v>16</v>
      </c>
      <c r="I987" t="s">
        <v>17</v>
      </c>
      <c r="J987">
        <v>1</v>
      </c>
      <c r="K987" t="s">
        <v>18</v>
      </c>
      <c r="L987">
        <v>10</v>
      </c>
      <c r="M987" t="s">
        <v>19</v>
      </c>
      <c r="N987">
        <v>31</v>
      </c>
      <c r="P987">
        <f t="shared" si="31"/>
        <v>1168.8582998032452</v>
      </c>
      <c r="Q987">
        <v>101.80019256400001</v>
      </c>
    </row>
    <row r="988" spans="1:17" hidden="1" x14ac:dyDescent="0.2">
      <c r="A988" s="2">
        <f t="shared" si="30"/>
        <v>43405</v>
      </c>
      <c r="B988">
        <v>2018</v>
      </c>
      <c r="C988" s="1">
        <v>11</v>
      </c>
      <c r="D988" t="s">
        <v>22</v>
      </c>
      <c r="E988" t="s">
        <v>23</v>
      </c>
      <c r="F988" t="s">
        <v>24</v>
      </c>
      <c r="G988">
        <v>409.97</v>
      </c>
      <c r="H988" t="s">
        <v>16</v>
      </c>
      <c r="I988" t="s">
        <v>17</v>
      </c>
      <c r="J988" t="s">
        <v>37</v>
      </c>
      <c r="K988" t="s">
        <v>25</v>
      </c>
      <c r="L988">
        <v>100</v>
      </c>
      <c r="M988" t="s">
        <v>19</v>
      </c>
      <c r="N988">
        <v>14</v>
      </c>
      <c r="P988">
        <f t="shared" si="31"/>
        <v>402.72025982883974</v>
      </c>
      <c r="Q988">
        <v>101.80019256400001</v>
      </c>
    </row>
    <row r="989" spans="1:17" hidden="1" x14ac:dyDescent="0.2">
      <c r="A989" s="2">
        <f t="shared" si="30"/>
        <v>43405</v>
      </c>
      <c r="B989">
        <v>2018</v>
      </c>
      <c r="C989" s="1">
        <v>11</v>
      </c>
      <c r="D989" t="s">
        <v>26</v>
      </c>
      <c r="E989" t="s">
        <v>27</v>
      </c>
      <c r="F989" t="s">
        <v>28</v>
      </c>
      <c r="G989">
        <v>346.05</v>
      </c>
      <c r="H989" t="s">
        <v>16</v>
      </c>
      <c r="I989" t="s">
        <v>29</v>
      </c>
      <c r="J989">
        <v>1</v>
      </c>
      <c r="K989" t="s">
        <v>30</v>
      </c>
      <c r="L989">
        <v>3</v>
      </c>
      <c r="M989" t="s">
        <v>19</v>
      </c>
      <c r="N989">
        <v>19</v>
      </c>
      <c r="P989">
        <f t="shared" si="31"/>
        <v>339.93059471124712</v>
      </c>
      <c r="Q989">
        <v>101.80019256400001</v>
      </c>
    </row>
    <row r="990" spans="1:17" hidden="1" x14ac:dyDescent="0.2">
      <c r="A990" s="2">
        <f t="shared" si="30"/>
        <v>43405</v>
      </c>
      <c r="B990">
        <v>2018</v>
      </c>
      <c r="C990" s="1">
        <v>11</v>
      </c>
      <c r="D990" t="s">
        <v>31</v>
      </c>
      <c r="E990" t="s">
        <v>32</v>
      </c>
      <c r="F990" t="s">
        <v>89</v>
      </c>
      <c r="G990">
        <v>640.55999999999995</v>
      </c>
      <c r="H990" t="s">
        <v>16</v>
      </c>
      <c r="I990" t="s">
        <v>17</v>
      </c>
      <c r="J990">
        <v>2</v>
      </c>
      <c r="K990" t="s">
        <v>30</v>
      </c>
      <c r="L990">
        <v>3</v>
      </c>
      <c r="M990" t="s">
        <v>19</v>
      </c>
      <c r="N990">
        <v>12</v>
      </c>
      <c r="P990">
        <f t="shared" si="31"/>
        <v>629.23260149757675</v>
      </c>
      <c r="Q990">
        <v>101.80019256400001</v>
      </c>
    </row>
    <row r="991" spans="1:17" hidden="1" x14ac:dyDescent="0.2">
      <c r="A991" s="2">
        <f t="shared" si="30"/>
        <v>43405</v>
      </c>
      <c r="B991">
        <v>2018</v>
      </c>
      <c r="C991" s="1">
        <v>11</v>
      </c>
      <c r="D991" t="s">
        <v>34</v>
      </c>
      <c r="E991" t="s">
        <v>35</v>
      </c>
      <c r="F991" t="s">
        <v>36</v>
      </c>
      <c r="G991">
        <v>96.98</v>
      </c>
      <c r="H991" t="s">
        <v>16</v>
      </c>
      <c r="I991" t="s">
        <v>17</v>
      </c>
      <c r="J991" t="s">
        <v>37</v>
      </c>
      <c r="K991" t="s">
        <v>38</v>
      </c>
      <c r="L991">
        <v>100</v>
      </c>
      <c r="M991" t="s">
        <v>39</v>
      </c>
      <c r="N991">
        <v>11</v>
      </c>
      <c r="P991">
        <f t="shared" si="31"/>
        <v>95.265045730665349</v>
      </c>
      <c r="Q991">
        <v>101.80019256400001</v>
      </c>
    </row>
    <row r="992" spans="1:17" hidden="1" x14ac:dyDescent="0.2">
      <c r="A992" s="2">
        <f t="shared" si="30"/>
        <v>43405</v>
      </c>
      <c r="B992">
        <v>2018</v>
      </c>
      <c r="C992" s="1">
        <v>11</v>
      </c>
      <c r="D992" t="s">
        <v>40</v>
      </c>
      <c r="E992" t="s">
        <v>58</v>
      </c>
      <c r="F992" t="s">
        <v>92</v>
      </c>
      <c r="G992">
        <v>487</v>
      </c>
      <c r="H992" t="s">
        <v>16</v>
      </c>
      <c r="I992" t="s">
        <v>17</v>
      </c>
      <c r="J992" t="s">
        <v>37</v>
      </c>
      <c r="K992" t="s">
        <v>93</v>
      </c>
      <c r="L992">
        <v>10</v>
      </c>
      <c r="M992" t="s">
        <v>19</v>
      </c>
      <c r="N992">
        <v>15</v>
      </c>
      <c r="P992">
        <f t="shared" si="31"/>
        <v>478.3880931205818</v>
      </c>
      <c r="Q992">
        <v>101.80019256400001</v>
      </c>
    </row>
    <row r="993" spans="1:17" x14ac:dyDescent="0.2">
      <c r="A993" s="2">
        <f t="shared" si="30"/>
        <v>43405</v>
      </c>
      <c r="B993">
        <v>2018</v>
      </c>
      <c r="C993" s="1">
        <v>11</v>
      </c>
      <c r="D993" t="s">
        <v>44</v>
      </c>
      <c r="E993" t="s">
        <v>14</v>
      </c>
      <c r="F993" t="s">
        <v>45</v>
      </c>
      <c r="G993">
        <v>345</v>
      </c>
      <c r="H993" t="s">
        <v>16</v>
      </c>
      <c r="I993" t="s">
        <v>17</v>
      </c>
      <c r="J993">
        <v>1</v>
      </c>
      <c r="K993" t="s">
        <v>30</v>
      </c>
      <c r="L993">
        <v>3</v>
      </c>
      <c r="M993" t="s">
        <v>19</v>
      </c>
      <c r="N993">
        <v>27</v>
      </c>
      <c r="P993">
        <f t="shared" si="31"/>
        <v>338.89916247761954</v>
      </c>
      <c r="Q993">
        <v>101.80019256400001</v>
      </c>
    </row>
    <row r="994" spans="1:17" hidden="1" x14ac:dyDescent="0.2">
      <c r="A994" s="2">
        <f t="shared" si="30"/>
        <v>43405</v>
      </c>
      <c r="B994">
        <v>2018</v>
      </c>
      <c r="C994" s="1">
        <v>11</v>
      </c>
      <c r="D994" t="s">
        <v>46</v>
      </c>
      <c r="E994" t="s">
        <v>47</v>
      </c>
      <c r="F994" t="s">
        <v>48</v>
      </c>
      <c r="G994">
        <v>297.5</v>
      </c>
      <c r="H994" t="s">
        <v>16</v>
      </c>
      <c r="I994" t="s">
        <v>42</v>
      </c>
      <c r="J994" t="s">
        <v>37</v>
      </c>
      <c r="K994" t="s">
        <v>18</v>
      </c>
      <c r="L994">
        <v>10</v>
      </c>
      <c r="M994" t="s">
        <v>19</v>
      </c>
      <c r="N994">
        <v>28</v>
      </c>
      <c r="P994">
        <f t="shared" si="31"/>
        <v>292.23913286113572</v>
      </c>
      <c r="Q994">
        <v>101.80019256400001</v>
      </c>
    </row>
    <row r="995" spans="1:17" hidden="1" x14ac:dyDescent="0.2">
      <c r="A995" s="2">
        <f t="shared" si="30"/>
        <v>43405</v>
      </c>
      <c r="B995">
        <v>2018</v>
      </c>
      <c r="C995" s="1">
        <v>11</v>
      </c>
      <c r="D995" t="s">
        <v>49</v>
      </c>
      <c r="E995" t="s">
        <v>14</v>
      </c>
      <c r="F995" t="s">
        <v>50</v>
      </c>
      <c r="G995">
        <v>403.47</v>
      </c>
      <c r="H995" t="s">
        <v>16</v>
      </c>
      <c r="I995" t="s">
        <v>17</v>
      </c>
      <c r="J995" t="s">
        <v>37</v>
      </c>
      <c r="K995" t="s">
        <v>30</v>
      </c>
      <c r="L995">
        <v>3</v>
      </c>
      <c r="M995" t="s">
        <v>19</v>
      </c>
      <c r="N995">
        <v>6</v>
      </c>
      <c r="P995">
        <f t="shared" si="31"/>
        <v>396.33520314447878</v>
      </c>
      <c r="Q995">
        <v>101.80019256400001</v>
      </c>
    </row>
    <row r="996" spans="1:17" hidden="1" x14ac:dyDescent="0.2">
      <c r="A996" s="2">
        <f t="shared" si="30"/>
        <v>43405</v>
      </c>
      <c r="B996">
        <v>2018</v>
      </c>
      <c r="C996" s="1">
        <v>11</v>
      </c>
      <c r="D996" t="s">
        <v>49</v>
      </c>
      <c r="E996" t="s">
        <v>51</v>
      </c>
      <c r="F996" t="s">
        <v>52</v>
      </c>
      <c r="G996">
        <v>109.91</v>
      </c>
      <c r="H996" t="s">
        <v>16</v>
      </c>
      <c r="I996" t="s">
        <v>17</v>
      </c>
      <c r="J996" t="s">
        <v>37</v>
      </c>
      <c r="K996" t="s">
        <v>18</v>
      </c>
      <c r="L996">
        <v>10</v>
      </c>
      <c r="M996" t="s">
        <v>19</v>
      </c>
      <c r="N996">
        <v>6</v>
      </c>
      <c r="P996">
        <f t="shared" si="31"/>
        <v>107.96639695047874</v>
      </c>
      <c r="Q996">
        <v>101.80019256400001</v>
      </c>
    </row>
    <row r="997" spans="1:17" hidden="1" x14ac:dyDescent="0.2">
      <c r="A997" s="2">
        <f t="shared" si="30"/>
        <v>43405</v>
      </c>
      <c r="B997">
        <v>2018</v>
      </c>
      <c r="C997" s="1">
        <v>11</v>
      </c>
      <c r="D997" t="s">
        <v>53</v>
      </c>
      <c r="E997" t="s">
        <v>54</v>
      </c>
      <c r="F997" t="s">
        <v>55</v>
      </c>
      <c r="G997">
        <v>521.70000000000005</v>
      </c>
      <c r="H997" t="s">
        <v>16</v>
      </c>
      <c r="I997" t="s">
        <v>17</v>
      </c>
      <c r="J997" t="s">
        <v>37</v>
      </c>
      <c r="K997" t="s">
        <v>56</v>
      </c>
      <c r="L997">
        <v>10</v>
      </c>
      <c r="M997" t="s">
        <v>19</v>
      </c>
      <c r="N997">
        <v>3</v>
      </c>
      <c r="P997">
        <f t="shared" si="31"/>
        <v>512.47447265093956</v>
      </c>
      <c r="Q997">
        <v>101.80019256400001</v>
      </c>
    </row>
    <row r="998" spans="1:17" hidden="1" x14ac:dyDescent="0.2">
      <c r="A998" s="2">
        <f t="shared" si="30"/>
        <v>43405</v>
      </c>
      <c r="B998">
        <v>2018</v>
      </c>
      <c r="C998" s="1">
        <v>11</v>
      </c>
      <c r="D998" t="s">
        <v>57</v>
      </c>
      <c r="E998" t="s">
        <v>58</v>
      </c>
      <c r="F998" t="s">
        <v>59</v>
      </c>
      <c r="G998">
        <v>480.02</v>
      </c>
      <c r="H998" t="s">
        <v>16</v>
      </c>
      <c r="I998" t="s">
        <v>17</v>
      </c>
      <c r="J998">
        <v>1</v>
      </c>
      <c r="K998" t="s">
        <v>60</v>
      </c>
      <c r="L998">
        <v>10</v>
      </c>
      <c r="M998" t="s">
        <v>39</v>
      </c>
      <c r="N998">
        <v>23</v>
      </c>
      <c r="P998">
        <f t="shared" si="31"/>
        <v>471.53152455799113</v>
      </c>
      <c r="Q998">
        <v>101.80019256400001</v>
      </c>
    </row>
    <row r="999" spans="1:17" hidden="1" x14ac:dyDescent="0.2">
      <c r="A999" s="2">
        <f t="shared" si="30"/>
        <v>43405</v>
      </c>
      <c r="B999">
        <v>2018</v>
      </c>
      <c r="C999" s="1">
        <v>11</v>
      </c>
      <c r="D999" t="s">
        <v>61</v>
      </c>
      <c r="E999" t="s">
        <v>14</v>
      </c>
      <c r="F999" t="s">
        <v>62</v>
      </c>
      <c r="G999">
        <v>1231.48</v>
      </c>
      <c r="H999" t="s">
        <v>16</v>
      </c>
      <c r="I999" t="s">
        <v>17</v>
      </c>
      <c r="J999">
        <v>1</v>
      </c>
      <c r="K999" t="s">
        <v>63</v>
      </c>
      <c r="L999">
        <v>3.6</v>
      </c>
      <c r="M999" t="s">
        <v>64</v>
      </c>
      <c r="N999">
        <v>32</v>
      </c>
      <c r="P999">
        <f t="shared" si="31"/>
        <v>1209.7030162548956</v>
      </c>
      <c r="Q999">
        <v>101.80019256400001</v>
      </c>
    </row>
    <row r="1000" spans="1:17" hidden="1" x14ac:dyDescent="0.2">
      <c r="A1000" s="2">
        <f t="shared" si="30"/>
        <v>43405</v>
      </c>
      <c r="B1000">
        <v>2018</v>
      </c>
      <c r="C1000" s="1">
        <v>11</v>
      </c>
      <c r="D1000" t="s">
        <v>31</v>
      </c>
      <c r="E1000" t="s">
        <v>23</v>
      </c>
      <c r="F1000" t="s">
        <v>65</v>
      </c>
      <c r="G1000">
        <v>766.9</v>
      </c>
      <c r="H1000" t="s">
        <v>16</v>
      </c>
      <c r="I1000" t="s">
        <v>17</v>
      </c>
      <c r="J1000" t="s">
        <v>37</v>
      </c>
      <c r="K1000" t="s">
        <v>38</v>
      </c>
      <c r="L1000">
        <v>100</v>
      </c>
      <c r="M1000" t="s">
        <v>39</v>
      </c>
      <c r="N1000">
        <v>12</v>
      </c>
      <c r="P1000">
        <f t="shared" si="31"/>
        <v>753.338457113294</v>
      </c>
      <c r="Q1000">
        <v>101.80019256400001</v>
      </c>
    </row>
    <row r="1001" spans="1:17" hidden="1" x14ac:dyDescent="0.2">
      <c r="A1001" s="2">
        <f t="shared" si="30"/>
        <v>43405</v>
      </c>
      <c r="B1001">
        <v>2018</v>
      </c>
      <c r="C1001" s="1">
        <v>11</v>
      </c>
      <c r="D1001" t="s">
        <v>66</v>
      </c>
      <c r="E1001" t="s">
        <v>14</v>
      </c>
      <c r="F1001" t="s">
        <v>67</v>
      </c>
      <c r="G1001">
        <v>370.03</v>
      </c>
      <c r="H1001" t="s">
        <v>16</v>
      </c>
      <c r="I1001" t="s">
        <v>17</v>
      </c>
      <c r="J1001">
        <v>1</v>
      </c>
      <c r="K1001" t="s">
        <v>30</v>
      </c>
      <c r="L1001">
        <v>3</v>
      </c>
      <c r="M1001" t="s">
        <v>19</v>
      </c>
      <c r="N1001">
        <v>20</v>
      </c>
      <c r="P1001">
        <f t="shared" si="31"/>
        <v>363.48654229447408</v>
      </c>
      <c r="Q1001">
        <v>101.80019256400001</v>
      </c>
    </row>
    <row r="1002" spans="1:17" hidden="1" x14ac:dyDescent="0.2">
      <c r="A1002" s="2">
        <f t="shared" si="30"/>
        <v>43405</v>
      </c>
      <c r="B1002">
        <v>2018</v>
      </c>
      <c r="C1002" s="1">
        <v>11</v>
      </c>
      <c r="D1002" t="s">
        <v>68</v>
      </c>
      <c r="E1002" t="s">
        <v>69</v>
      </c>
      <c r="F1002" t="s">
        <v>70</v>
      </c>
      <c r="G1002">
        <v>747.11</v>
      </c>
      <c r="H1002" t="s">
        <v>16</v>
      </c>
      <c r="I1002" t="s">
        <v>17</v>
      </c>
      <c r="J1002">
        <v>1</v>
      </c>
      <c r="K1002" t="s">
        <v>71</v>
      </c>
      <c r="L1002">
        <v>100</v>
      </c>
      <c r="M1002" t="s">
        <v>64</v>
      </c>
      <c r="N1002">
        <v>22</v>
      </c>
      <c r="P1002">
        <f t="shared" si="31"/>
        <v>733.89841530044737</v>
      </c>
      <c r="Q1002">
        <v>101.80019256400001</v>
      </c>
    </row>
    <row r="1003" spans="1:17" hidden="1" x14ac:dyDescent="0.2">
      <c r="A1003" s="2">
        <f t="shared" si="30"/>
        <v>43405</v>
      </c>
      <c r="B1003">
        <v>2018</v>
      </c>
      <c r="C1003" s="1">
        <v>11</v>
      </c>
      <c r="D1003" t="s">
        <v>68</v>
      </c>
      <c r="E1003" t="s">
        <v>72</v>
      </c>
      <c r="F1003" t="s">
        <v>73</v>
      </c>
      <c r="G1003">
        <v>284.10000000000002</v>
      </c>
      <c r="H1003" t="s">
        <v>16</v>
      </c>
      <c r="I1003" t="s">
        <v>17</v>
      </c>
      <c r="J1003" t="s">
        <v>37</v>
      </c>
      <c r="K1003" t="s">
        <v>18</v>
      </c>
      <c r="L1003">
        <v>10</v>
      </c>
      <c r="M1003" t="s">
        <v>19</v>
      </c>
      <c r="N1003">
        <v>22</v>
      </c>
      <c r="P1003">
        <f t="shared" si="31"/>
        <v>279.07609292722236</v>
      </c>
      <c r="Q1003">
        <v>101.80019256400001</v>
      </c>
    </row>
    <row r="1004" spans="1:17" hidden="1" x14ac:dyDescent="0.2">
      <c r="A1004" s="2">
        <f t="shared" si="30"/>
        <v>43405</v>
      </c>
      <c r="B1004">
        <v>2018</v>
      </c>
      <c r="C1004" s="1">
        <v>11</v>
      </c>
      <c r="D1004" t="s">
        <v>74</v>
      </c>
      <c r="E1004" t="s">
        <v>75</v>
      </c>
      <c r="F1004" t="s">
        <v>76</v>
      </c>
      <c r="G1004">
        <v>994.66</v>
      </c>
      <c r="H1004" t="s">
        <v>16</v>
      </c>
      <c r="I1004" t="s">
        <v>17</v>
      </c>
      <c r="J1004" t="s">
        <v>37</v>
      </c>
      <c r="K1004" t="s">
        <v>77</v>
      </c>
      <c r="L1004">
        <v>100</v>
      </c>
      <c r="M1004" t="s">
        <v>39</v>
      </c>
      <c r="N1004">
        <v>29</v>
      </c>
      <c r="P1004">
        <f t="shared" si="31"/>
        <v>977.0708433333017</v>
      </c>
      <c r="Q1004">
        <v>101.80019256400001</v>
      </c>
    </row>
    <row r="1005" spans="1:17" hidden="1" x14ac:dyDescent="0.2">
      <c r="A1005" s="2">
        <f t="shared" si="30"/>
        <v>43405</v>
      </c>
      <c r="B1005">
        <v>2018</v>
      </c>
      <c r="C1005" s="1">
        <v>11</v>
      </c>
      <c r="D1005" t="s">
        <v>74</v>
      </c>
      <c r="E1005" t="s">
        <v>78</v>
      </c>
      <c r="F1005" t="s">
        <v>79</v>
      </c>
      <c r="G1005">
        <v>112.93</v>
      </c>
      <c r="H1005" t="s">
        <v>16</v>
      </c>
      <c r="I1005" t="s">
        <v>17</v>
      </c>
      <c r="J1005" t="s">
        <v>37</v>
      </c>
      <c r="K1005" t="s">
        <v>18</v>
      </c>
      <c r="L1005">
        <v>10</v>
      </c>
      <c r="M1005" t="s">
        <v>19</v>
      </c>
      <c r="N1005">
        <v>29</v>
      </c>
      <c r="P1005">
        <f t="shared" si="31"/>
        <v>110.93299251767415</v>
      </c>
      <c r="Q1005">
        <v>101.80019256400001</v>
      </c>
    </row>
    <row r="1006" spans="1:17" hidden="1" x14ac:dyDescent="0.2">
      <c r="A1006" s="2">
        <f t="shared" si="30"/>
        <v>43405</v>
      </c>
      <c r="B1006">
        <v>2018</v>
      </c>
      <c r="C1006" s="1">
        <v>11</v>
      </c>
      <c r="D1006" t="s">
        <v>66</v>
      </c>
      <c r="E1006" t="s">
        <v>14</v>
      </c>
      <c r="F1006" t="s">
        <v>96</v>
      </c>
      <c r="G1006">
        <v>1379.5</v>
      </c>
      <c r="H1006" t="s">
        <v>16</v>
      </c>
      <c r="I1006" t="s">
        <v>17</v>
      </c>
      <c r="J1006">
        <v>1</v>
      </c>
      <c r="K1006" t="s">
        <v>18</v>
      </c>
      <c r="L1006">
        <v>10</v>
      </c>
      <c r="M1006" t="s">
        <v>19</v>
      </c>
      <c r="N1006">
        <v>20</v>
      </c>
      <c r="P1006">
        <f t="shared" si="31"/>
        <v>1355.1054917039889</v>
      </c>
      <c r="Q1006">
        <v>101.80019256400001</v>
      </c>
    </row>
    <row r="1007" spans="1:17" hidden="1" x14ac:dyDescent="0.2">
      <c r="A1007" s="2">
        <f t="shared" si="30"/>
        <v>43405</v>
      </c>
      <c r="B1007">
        <v>2018</v>
      </c>
      <c r="C1007" s="1">
        <v>11</v>
      </c>
      <c r="D1007" t="s">
        <v>82</v>
      </c>
      <c r="E1007" t="s">
        <v>83</v>
      </c>
      <c r="F1007" t="s">
        <v>84</v>
      </c>
      <c r="G1007">
        <v>463.51</v>
      </c>
      <c r="H1007" t="s">
        <v>16</v>
      </c>
      <c r="I1007" t="s">
        <v>17</v>
      </c>
      <c r="J1007">
        <v>1</v>
      </c>
      <c r="K1007" t="s">
        <v>18</v>
      </c>
      <c r="L1007">
        <v>10</v>
      </c>
      <c r="M1007" t="s">
        <v>19</v>
      </c>
      <c r="N1007">
        <v>21</v>
      </c>
      <c r="P1007">
        <f t="shared" si="31"/>
        <v>455.31348057971439</v>
      </c>
      <c r="Q1007">
        <v>101.80019256400001</v>
      </c>
    </row>
    <row r="1008" spans="1:17" hidden="1" x14ac:dyDescent="0.2">
      <c r="A1008" s="2">
        <f t="shared" si="30"/>
        <v>43374</v>
      </c>
      <c r="B1008">
        <v>2018</v>
      </c>
      <c r="C1008" s="1">
        <v>10</v>
      </c>
      <c r="D1008" t="s">
        <v>13</v>
      </c>
      <c r="E1008" t="s">
        <v>14</v>
      </c>
      <c r="F1008" t="s">
        <v>15</v>
      </c>
      <c r="G1008">
        <v>1268</v>
      </c>
      <c r="H1008" t="s">
        <v>16</v>
      </c>
      <c r="I1008" t="s">
        <v>17</v>
      </c>
      <c r="J1008">
        <v>1</v>
      </c>
      <c r="K1008" t="s">
        <v>18</v>
      </c>
      <c r="L1008">
        <v>10</v>
      </c>
      <c r="M1008" t="s">
        <v>19</v>
      </c>
      <c r="N1008">
        <v>9</v>
      </c>
      <c r="P1008">
        <f t="shared" si="31"/>
        <v>1256.1646179559577</v>
      </c>
      <c r="Q1008">
        <v>100.94218400000001</v>
      </c>
    </row>
    <row r="1009" spans="1:17" hidden="1" x14ac:dyDescent="0.2">
      <c r="A1009" s="2">
        <f t="shared" si="30"/>
        <v>43374</v>
      </c>
      <c r="B1009">
        <v>2018</v>
      </c>
      <c r="C1009" s="1">
        <v>10</v>
      </c>
      <c r="D1009" t="s">
        <v>20</v>
      </c>
      <c r="E1009" t="s">
        <v>14</v>
      </c>
      <c r="F1009" t="s">
        <v>21</v>
      </c>
      <c r="G1009">
        <v>1178.8</v>
      </c>
      <c r="H1009" t="s">
        <v>16</v>
      </c>
      <c r="I1009" t="s">
        <v>17</v>
      </c>
      <c r="J1009">
        <v>1</v>
      </c>
      <c r="K1009" t="s">
        <v>18</v>
      </c>
      <c r="L1009">
        <v>10</v>
      </c>
      <c r="M1009" t="s">
        <v>19</v>
      </c>
      <c r="N1009">
        <v>31</v>
      </c>
      <c r="P1009">
        <f t="shared" si="31"/>
        <v>1167.7972016139454</v>
      </c>
      <c r="Q1009">
        <v>100.94218400000001</v>
      </c>
    </row>
    <row r="1010" spans="1:17" hidden="1" x14ac:dyDescent="0.2">
      <c r="A1010" s="2">
        <f t="shared" si="30"/>
        <v>43374</v>
      </c>
      <c r="B1010">
        <v>2018</v>
      </c>
      <c r="C1010" s="1">
        <v>10</v>
      </c>
      <c r="D1010" t="s">
        <v>22</v>
      </c>
      <c r="E1010" t="s">
        <v>23</v>
      </c>
      <c r="F1010" t="s">
        <v>24</v>
      </c>
      <c r="G1010">
        <v>409.97</v>
      </c>
      <c r="H1010" t="s">
        <v>16</v>
      </c>
      <c r="I1010" t="s">
        <v>17</v>
      </c>
      <c r="J1010" t="s">
        <v>37</v>
      </c>
      <c r="K1010" t="s">
        <v>25</v>
      </c>
      <c r="L1010">
        <v>100</v>
      </c>
      <c r="M1010" t="s">
        <v>19</v>
      </c>
      <c r="N1010">
        <v>14</v>
      </c>
      <c r="P1010">
        <f t="shared" si="31"/>
        <v>406.14338203738487</v>
      </c>
      <c r="Q1010">
        <v>100.94218400000001</v>
      </c>
    </row>
    <row r="1011" spans="1:17" hidden="1" x14ac:dyDescent="0.2">
      <c r="A1011" s="2">
        <f t="shared" si="30"/>
        <v>43374</v>
      </c>
      <c r="B1011">
        <v>2018</v>
      </c>
      <c r="C1011" s="1">
        <v>10</v>
      </c>
      <c r="D1011" t="s">
        <v>26</v>
      </c>
      <c r="E1011" t="s">
        <v>27</v>
      </c>
      <c r="F1011" t="s">
        <v>28</v>
      </c>
      <c r="G1011">
        <v>346.05</v>
      </c>
      <c r="H1011" t="s">
        <v>16</v>
      </c>
      <c r="I1011" t="s">
        <v>29</v>
      </c>
      <c r="J1011">
        <v>1</v>
      </c>
      <c r="K1011" t="s">
        <v>30</v>
      </c>
      <c r="L1011">
        <v>3</v>
      </c>
      <c r="M1011" t="s">
        <v>19</v>
      </c>
      <c r="N1011">
        <v>19</v>
      </c>
      <c r="P1011">
        <f t="shared" si="31"/>
        <v>342.82000476629275</v>
      </c>
      <c r="Q1011">
        <v>100.94218400000001</v>
      </c>
    </row>
    <row r="1012" spans="1:17" hidden="1" x14ac:dyDescent="0.2">
      <c r="A1012" s="2">
        <f t="shared" si="30"/>
        <v>43374</v>
      </c>
      <c r="B1012">
        <v>2018</v>
      </c>
      <c r="C1012" s="1">
        <v>10</v>
      </c>
      <c r="D1012" t="s">
        <v>31</v>
      </c>
      <c r="E1012" t="s">
        <v>32</v>
      </c>
      <c r="F1012" t="s">
        <v>89</v>
      </c>
      <c r="G1012">
        <v>640.55999999999995</v>
      </c>
      <c r="H1012" t="s">
        <v>16</v>
      </c>
      <c r="I1012" t="s">
        <v>17</v>
      </c>
      <c r="J1012">
        <v>2</v>
      </c>
      <c r="K1012" t="s">
        <v>30</v>
      </c>
      <c r="L1012">
        <v>3</v>
      </c>
      <c r="M1012" t="s">
        <v>19</v>
      </c>
      <c r="N1012">
        <v>12</v>
      </c>
      <c r="P1012">
        <f t="shared" si="31"/>
        <v>634.58107861030612</v>
      </c>
      <c r="Q1012">
        <v>100.94218400000001</v>
      </c>
    </row>
    <row r="1013" spans="1:17" hidden="1" x14ac:dyDescent="0.2">
      <c r="A1013" s="2">
        <f t="shared" si="30"/>
        <v>43374</v>
      </c>
      <c r="B1013">
        <v>2018</v>
      </c>
      <c r="C1013" s="1">
        <v>10</v>
      </c>
      <c r="D1013" t="s">
        <v>34</v>
      </c>
      <c r="E1013" t="s">
        <v>35</v>
      </c>
      <c r="F1013" t="s">
        <v>36</v>
      </c>
      <c r="G1013">
        <v>97.15</v>
      </c>
      <c r="H1013" t="s">
        <v>16</v>
      </c>
      <c r="I1013" t="s">
        <v>17</v>
      </c>
      <c r="J1013" t="s">
        <v>37</v>
      </c>
      <c r="K1013" t="s">
        <v>38</v>
      </c>
      <c r="L1013">
        <v>100</v>
      </c>
      <c r="M1013" t="s">
        <v>39</v>
      </c>
      <c r="N1013">
        <v>11</v>
      </c>
      <c r="P1013">
        <f t="shared" si="31"/>
        <v>96.243211856799121</v>
      </c>
      <c r="Q1013">
        <v>100.94218400000001</v>
      </c>
    </row>
    <row r="1014" spans="1:17" hidden="1" x14ac:dyDescent="0.2">
      <c r="A1014" s="2">
        <f t="shared" si="30"/>
        <v>43374</v>
      </c>
      <c r="B1014">
        <v>2018</v>
      </c>
      <c r="C1014" s="1">
        <v>10</v>
      </c>
      <c r="D1014" t="s">
        <v>40</v>
      </c>
      <c r="E1014" t="s">
        <v>58</v>
      </c>
      <c r="F1014" t="s">
        <v>92</v>
      </c>
      <c r="G1014">
        <v>487</v>
      </c>
      <c r="H1014" t="s">
        <v>16</v>
      </c>
      <c r="I1014" t="s">
        <v>17</v>
      </c>
      <c r="J1014" t="s">
        <v>37</v>
      </c>
      <c r="K1014" t="s">
        <v>93</v>
      </c>
      <c r="L1014">
        <v>10</v>
      </c>
      <c r="M1014" t="s">
        <v>19</v>
      </c>
      <c r="N1014">
        <v>15</v>
      </c>
      <c r="P1014">
        <f t="shared" si="31"/>
        <v>482.45439191210676</v>
      </c>
      <c r="Q1014">
        <v>100.94218400000001</v>
      </c>
    </row>
    <row r="1015" spans="1:17" x14ac:dyDescent="0.2">
      <c r="A1015" s="2">
        <f t="shared" si="30"/>
        <v>43374</v>
      </c>
      <c r="B1015">
        <v>2018</v>
      </c>
      <c r="C1015" s="1">
        <v>10</v>
      </c>
      <c r="D1015" t="s">
        <v>44</v>
      </c>
      <c r="E1015" t="s">
        <v>14</v>
      </c>
      <c r="F1015" t="s">
        <v>45</v>
      </c>
      <c r="G1015">
        <v>345</v>
      </c>
      <c r="H1015" t="s">
        <v>16</v>
      </c>
      <c r="I1015" t="s">
        <v>17</v>
      </c>
      <c r="J1015">
        <v>1</v>
      </c>
      <c r="K1015" t="s">
        <v>30</v>
      </c>
      <c r="L1015">
        <v>3</v>
      </c>
      <c r="M1015" t="s">
        <v>19</v>
      </c>
      <c r="N1015">
        <v>27</v>
      </c>
      <c r="P1015">
        <f t="shared" si="31"/>
        <v>341.77980535867937</v>
      </c>
      <c r="Q1015">
        <v>100.94218400000001</v>
      </c>
    </row>
    <row r="1016" spans="1:17" hidden="1" x14ac:dyDescent="0.2">
      <c r="A1016" s="2">
        <f t="shared" si="30"/>
        <v>43374</v>
      </c>
      <c r="B1016">
        <v>2018</v>
      </c>
      <c r="C1016" s="1">
        <v>10</v>
      </c>
      <c r="D1016" t="s">
        <v>46</v>
      </c>
      <c r="E1016" t="s">
        <v>47</v>
      </c>
      <c r="F1016" t="s">
        <v>48</v>
      </c>
      <c r="G1016">
        <v>297.5</v>
      </c>
      <c r="H1016" t="s">
        <v>16</v>
      </c>
      <c r="I1016" t="s">
        <v>42</v>
      </c>
      <c r="J1016" t="s">
        <v>37</v>
      </c>
      <c r="K1016" t="s">
        <v>18</v>
      </c>
      <c r="L1016">
        <v>10</v>
      </c>
      <c r="M1016" t="s">
        <v>19</v>
      </c>
      <c r="N1016">
        <v>28</v>
      </c>
      <c r="P1016">
        <f t="shared" si="31"/>
        <v>294.72316549045536</v>
      </c>
      <c r="Q1016">
        <v>100.94218400000001</v>
      </c>
    </row>
    <row r="1017" spans="1:17" hidden="1" x14ac:dyDescent="0.2">
      <c r="A1017" s="2">
        <f t="shared" si="30"/>
        <v>43374</v>
      </c>
      <c r="B1017">
        <v>2018</v>
      </c>
      <c r="C1017" s="1">
        <v>10</v>
      </c>
      <c r="D1017" t="s">
        <v>49</v>
      </c>
      <c r="E1017" t="s">
        <v>14</v>
      </c>
      <c r="F1017" t="s">
        <v>50</v>
      </c>
      <c r="G1017">
        <v>395.58</v>
      </c>
      <c r="H1017" t="s">
        <v>16</v>
      </c>
      <c r="I1017" t="s">
        <v>17</v>
      </c>
      <c r="J1017" t="s">
        <v>37</v>
      </c>
      <c r="K1017" t="s">
        <v>30</v>
      </c>
      <c r="L1017">
        <v>3</v>
      </c>
      <c r="M1017" t="s">
        <v>19</v>
      </c>
      <c r="N1017">
        <v>6</v>
      </c>
      <c r="P1017">
        <f t="shared" si="31"/>
        <v>391.88769682256918</v>
      </c>
      <c r="Q1017">
        <v>100.94218400000001</v>
      </c>
    </row>
    <row r="1018" spans="1:17" hidden="1" x14ac:dyDescent="0.2">
      <c r="A1018" s="2">
        <f t="shared" si="30"/>
        <v>43374</v>
      </c>
      <c r="B1018">
        <v>2018</v>
      </c>
      <c r="C1018" s="1">
        <v>10</v>
      </c>
      <c r="D1018" t="s">
        <v>49</v>
      </c>
      <c r="E1018" t="s">
        <v>51</v>
      </c>
      <c r="F1018" t="s">
        <v>52</v>
      </c>
      <c r="G1018">
        <v>106.89</v>
      </c>
      <c r="H1018" t="s">
        <v>16</v>
      </c>
      <c r="I1018" t="s">
        <v>17</v>
      </c>
      <c r="J1018" t="s">
        <v>37</v>
      </c>
      <c r="K1018" t="s">
        <v>18</v>
      </c>
      <c r="L1018">
        <v>10</v>
      </c>
      <c r="M1018" t="s">
        <v>19</v>
      </c>
      <c r="N1018">
        <v>6</v>
      </c>
      <c r="P1018">
        <f t="shared" si="31"/>
        <v>105.89229969504126</v>
      </c>
      <c r="Q1018">
        <v>100.94218400000001</v>
      </c>
    </row>
    <row r="1019" spans="1:17" hidden="1" x14ac:dyDescent="0.2">
      <c r="A1019" s="2">
        <f t="shared" si="30"/>
        <v>43374</v>
      </c>
      <c r="B1019">
        <v>2018</v>
      </c>
      <c r="C1019" s="1">
        <v>10</v>
      </c>
      <c r="D1019" t="s">
        <v>53</v>
      </c>
      <c r="E1019" t="s">
        <v>54</v>
      </c>
      <c r="F1019" t="s">
        <v>55</v>
      </c>
      <c r="G1019">
        <v>521.70000000000005</v>
      </c>
      <c r="H1019" t="s">
        <v>16</v>
      </c>
      <c r="I1019" t="s">
        <v>17</v>
      </c>
      <c r="J1019" t="s">
        <v>37</v>
      </c>
      <c r="K1019" t="s">
        <v>56</v>
      </c>
      <c r="L1019">
        <v>10</v>
      </c>
      <c r="M1019" t="s">
        <v>19</v>
      </c>
      <c r="N1019">
        <v>3</v>
      </c>
      <c r="P1019">
        <f t="shared" si="31"/>
        <v>516.8305056684726</v>
      </c>
      <c r="Q1019">
        <v>100.94218400000001</v>
      </c>
    </row>
    <row r="1020" spans="1:17" hidden="1" x14ac:dyDescent="0.2">
      <c r="A1020" s="2">
        <f t="shared" si="30"/>
        <v>43374</v>
      </c>
      <c r="B1020">
        <v>2018</v>
      </c>
      <c r="C1020" s="1">
        <v>10</v>
      </c>
      <c r="D1020" t="s">
        <v>57</v>
      </c>
      <c r="E1020" t="s">
        <v>58</v>
      </c>
      <c r="F1020" t="s">
        <v>59</v>
      </c>
      <c r="G1020">
        <v>480.02</v>
      </c>
      <c r="H1020" t="s">
        <v>16</v>
      </c>
      <c r="I1020" t="s">
        <v>17</v>
      </c>
      <c r="J1020">
        <v>1</v>
      </c>
      <c r="K1020" t="s">
        <v>60</v>
      </c>
      <c r="L1020">
        <v>10</v>
      </c>
      <c r="M1020" t="s">
        <v>39</v>
      </c>
      <c r="N1020">
        <v>23</v>
      </c>
      <c r="P1020">
        <f t="shared" si="31"/>
        <v>475.53954251673406</v>
      </c>
      <c r="Q1020">
        <v>100.94218400000001</v>
      </c>
    </row>
    <row r="1021" spans="1:17" hidden="1" x14ac:dyDescent="0.2">
      <c r="A1021" s="2">
        <f t="shared" si="30"/>
        <v>43374</v>
      </c>
      <c r="B1021">
        <v>2018</v>
      </c>
      <c r="C1021" s="1">
        <v>10</v>
      </c>
      <c r="D1021" t="s">
        <v>61</v>
      </c>
      <c r="E1021" t="s">
        <v>14</v>
      </c>
      <c r="F1021" t="s">
        <v>62</v>
      </c>
      <c r="G1021">
        <v>1363.95</v>
      </c>
      <c r="H1021" t="s">
        <v>16</v>
      </c>
      <c r="I1021" t="s">
        <v>17</v>
      </c>
      <c r="J1021">
        <v>1</v>
      </c>
      <c r="K1021" t="s">
        <v>63</v>
      </c>
      <c r="L1021">
        <v>3.6</v>
      </c>
      <c r="M1021" t="s">
        <v>64</v>
      </c>
      <c r="N1021">
        <v>32</v>
      </c>
      <c r="P1021">
        <f t="shared" si="31"/>
        <v>1351.2190304897701</v>
      </c>
      <c r="Q1021">
        <v>100.94218400000001</v>
      </c>
    </row>
    <row r="1022" spans="1:17" hidden="1" x14ac:dyDescent="0.2">
      <c r="A1022" s="2">
        <f t="shared" si="30"/>
        <v>43374</v>
      </c>
      <c r="B1022">
        <v>2018</v>
      </c>
      <c r="C1022" s="1">
        <v>10</v>
      </c>
      <c r="D1022" t="s">
        <v>31</v>
      </c>
      <c r="E1022" t="s">
        <v>23</v>
      </c>
      <c r="F1022" t="s">
        <v>65</v>
      </c>
      <c r="G1022">
        <v>766.7</v>
      </c>
      <c r="H1022" t="s">
        <v>16</v>
      </c>
      <c r="I1022" t="s">
        <v>17</v>
      </c>
      <c r="J1022" t="s">
        <v>37</v>
      </c>
      <c r="K1022" t="s">
        <v>38</v>
      </c>
      <c r="L1022">
        <v>100</v>
      </c>
      <c r="M1022" t="s">
        <v>39</v>
      </c>
      <c r="N1022">
        <v>12</v>
      </c>
      <c r="P1022">
        <f t="shared" si="31"/>
        <v>759.54370077825934</v>
      </c>
      <c r="Q1022">
        <v>100.94218400000001</v>
      </c>
    </row>
    <row r="1023" spans="1:17" hidden="1" x14ac:dyDescent="0.2">
      <c r="A1023" s="2">
        <f t="shared" si="30"/>
        <v>43374</v>
      </c>
      <c r="B1023">
        <v>2018</v>
      </c>
      <c r="C1023" s="1">
        <v>10</v>
      </c>
      <c r="D1023" t="s">
        <v>66</v>
      </c>
      <c r="E1023" t="s">
        <v>14</v>
      </c>
      <c r="F1023" t="s">
        <v>67</v>
      </c>
      <c r="G1023">
        <v>370.03</v>
      </c>
      <c r="H1023" t="s">
        <v>16</v>
      </c>
      <c r="I1023" t="s">
        <v>17</v>
      </c>
      <c r="J1023">
        <v>1</v>
      </c>
      <c r="K1023" t="s">
        <v>30</v>
      </c>
      <c r="L1023">
        <v>3</v>
      </c>
      <c r="M1023" t="s">
        <v>19</v>
      </c>
      <c r="N1023">
        <v>20</v>
      </c>
      <c r="P1023">
        <f t="shared" si="31"/>
        <v>366.57617790397711</v>
      </c>
      <c r="Q1023">
        <v>100.94218400000001</v>
      </c>
    </row>
    <row r="1024" spans="1:17" hidden="1" x14ac:dyDescent="0.2">
      <c r="A1024" s="2">
        <f t="shared" si="30"/>
        <v>43374</v>
      </c>
      <c r="B1024">
        <v>2018</v>
      </c>
      <c r="C1024" s="1">
        <v>10</v>
      </c>
      <c r="D1024" t="s">
        <v>68</v>
      </c>
      <c r="E1024" t="s">
        <v>69</v>
      </c>
      <c r="F1024" t="s">
        <v>70</v>
      </c>
      <c r="G1024">
        <v>752</v>
      </c>
      <c r="H1024" t="s">
        <v>16</v>
      </c>
      <c r="I1024" t="s">
        <v>17</v>
      </c>
      <c r="J1024">
        <v>1</v>
      </c>
      <c r="K1024" t="s">
        <v>71</v>
      </c>
      <c r="L1024">
        <v>100</v>
      </c>
      <c r="M1024" t="s">
        <v>64</v>
      </c>
      <c r="N1024">
        <v>22</v>
      </c>
      <c r="P1024">
        <f t="shared" si="31"/>
        <v>744.98090907167204</v>
      </c>
      <c r="Q1024">
        <v>100.94218400000001</v>
      </c>
    </row>
    <row r="1025" spans="1:17" hidden="1" x14ac:dyDescent="0.2">
      <c r="A1025" s="2">
        <f t="shared" si="30"/>
        <v>43374</v>
      </c>
      <c r="B1025">
        <v>2018</v>
      </c>
      <c r="C1025" s="1">
        <v>10</v>
      </c>
      <c r="D1025" t="s">
        <v>68</v>
      </c>
      <c r="E1025" t="s">
        <v>72</v>
      </c>
      <c r="F1025" t="s">
        <v>73</v>
      </c>
      <c r="G1025">
        <v>287.39999999999998</v>
      </c>
      <c r="H1025" t="s">
        <v>16</v>
      </c>
      <c r="I1025" t="s">
        <v>17</v>
      </c>
      <c r="J1025" t="s">
        <v>37</v>
      </c>
      <c r="K1025" t="s">
        <v>18</v>
      </c>
      <c r="L1025">
        <v>10</v>
      </c>
      <c r="M1025" t="s">
        <v>19</v>
      </c>
      <c r="N1025">
        <v>22</v>
      </c>
      <c r="P1025">
        <f t="shared" si="31"/>
        <v>284.7174378553172</v>
      </c>
      <c r="Q1025">
        <v>100.94218400000001</v>
      </c>
    </row>
    <row r="1026" spans="1:17" hidden="1" x14ac:dyDescent="0.2">
      <c r="A1026" s="2">
        <f t="shared" ref="A1026:A1089" si="32">DATE(B1026,C1026,1)</f>
        <v>43374</v>
      </c>
      <c r="B1026">
        <v>2018</v>
      </c>
      <c r="C1026" s="1">
        <v>10</v>
      </c>
      <c r="D1026" t="s">
        <v>74</v>
      </c>
      <c r="E1026" t="s">
        <v>75</v>
      </c>
      <c r="F1026" t="s">
        <v>76</v>
      </c>
      <c r="G1026">
        <v>994.66</v>
      </c>
      <c r="H1026" t="s">
        <v>16</v>
      </c>
      <c r="I1026" t="s">
        <v>17</v>
      </c>
      <c r="J1026" t="s">
        <v>37</v>
      </c>
      <c r="K1026" t="s">
        <v>77</v>
      </c>
      <c r="L1026">
        <v>100</v>
      </c>
      <c r="M1026" t="s">
        <v>39</v>
      </c>
      <c r="N1026">
        <v>29</v>
      </c>
      <c r="P1026">
        <f t="shared" si="31"/>
        <v>985.37594550163465</v>
      </c>
      <c r="Q1026">
        <v>100.94218400000001</v>
      </c>
    </row>
    <row r="1027" spans="1:17" hidden="1" x14ac:dyDescent="0.2">
      <c r="A1027" s="2">
        <f t="shared" si="32"/>
        <v>43374</v>
      </c>
      <c r="B1027">
        <v>2018</v>
      </c>
      <c r="C1027" s="1">
        <v>10</v>
      </c>
      <c r="D1027" t="s">
        <v>74</v>
      </c>
      <c r="E1027" t="s">
        <v>78</v>
      </c>
      <c r="F1027" t="s">
        <v>79</v>
      </c>
      <c r="G1027">
        <v>112.87</v>
      </c>
      <c r="H1027" t="s">
        <v>16</v>
      </c>
      <c r="I1027" t="s">
        <v>17</v>
      </c>
      <c r="J1027" t="s">
        <v>37</v>
      </c>
      <c r="K1027" t="s">
        <v>18</v>
      </c>
      <c r="L1027">
        <v>10</v>
      </c>
      <c r="M1027" t="s">
        <v>19</v>
      </c>
      <c r="N1027">
        <v>29</v>
      </c>
      <c r="P1027">
        <f t="shared" si="31"/>
        <v>111.81648298792504</v>
      </c>
      <c r="Q1027">
        <v>100.94218400000001</v>
      </c>
    </row>
    <row r="1028" spans="1:17" hidden="1" x14ac:dyDescent="0.2">
      <c r="A1028" s="2">
        <f t="shared" si="32"/>
        <v>43374</v>
      </c>
      <c r="B1028">
        <v>2018</v>
      </c>
      <c r="C1028" s="1">
        <v>10</v>
      </c>
      <c r="D1028" t="s">
        <v>66</v>
      </c>
      <c r="E1028" t="s">
        <v>14</v>
      </c>
      <c r="F1028" t="s">
        <v>96</v>
      </c>
      <c r="G1028">
        <v>1379.5</v>
      </c>
      <c r="H1028" t="s">
        <v>16</v>
      </c>
      <c r="I1028" t="s">
        <v>17</v>
      </c>
      <c r="J1028">
        <v>1</v>
      </c>
      <c r="K1028" t="s">
        <v>18</v>
      </c>
      <c r="L1028">
        <v>10</v>
      </c>
      <c r="M1028" t="s">
        <v>19</v>
      </c>
      <c r="N1028">
        <v>20</v>
      </c>
      <c r="P1028">
        <f t="shared" si="31"/>
        <v>1366.6238883834731</v>
      </c>
      <c r="Q1028">
        <v>100.94218400000001</v>
      </c>
    </row>
    <row r="1029" spans="1:17" hidden="1" x14ac:dyDescent="0.2">
      <c r="A1029" s="2">
        <f t="shared" si="32"/>
        <v>43374</v>
      </c>
      <c r="B1029">
        <v>2018</v>
      </c>
      <c r="C1029" s="1">
        <v>10</v>
      </c>
      <c r="D1029" t="s">
        <v>82</v>
      </c>
      <c r="E1029" t="s">
        <v>83</v>
      </c>
      <c r="F1029" t="s">
        <v>84</v>
      </c>
      <c r="G1029">
        <v>463.51</v>
      </c>
      <c r="H1029" t="s">
        <v>16</v>
      </c>
      <c r="I1029" t="s">
        <v>17</v>
      </c>
      <c r="J1029">
        <v>1</v>
      </c>
      <c r="K1029" t="s">
        <v>18</v>
      </c>
      <c r="L1029">
        <v>10</v>
      </c>
      <c r="M1029" t="s">
        <v>19</v>
      </c>
      <c r="N1029">
        <v>21</v>
      </c>
      <c r="P1029">
        <f t="shared" ref="P1029:P1071" si="33">(G1029/Q1029)*100</f>
        <v>459.18364516464186</v>
      </c>
      <c r="Q1029">
        <v>100.94218400000001</v>
      </c>
    </row>
    <row r="1030" spans="1:17" hidden="1" x14ac:dyDescent="0.2">
      <c r="A1030" s="2">
        <f t="shared" si="32"/>
        <v>43344</v>
      </c>
      <c r="B1030">
        <v>2018</v>
      </c>
      <c r="C1030" s="3" t="s">
        <v>117</v>
      </c>
      <c r="D1030" t="s">
        <v>13</v>
      </c>
      <c r="E1030" t="s">
        <v>14</v>
      </c>
      <c r="F1030" t="s">
        <v>15</v>
      </c>
      <c r="G1030">
        <v>1268</v>
      </c>
      <c r="H1030" t="s">
        <v>16</v>
      </c>
      <c r="I1030" t="s">
        <v>17</v>
      </c>
      <c r="J1030">
        <v>1</v>
      </c>
      <c r="K1030" t="s">
        <v>18</v>
      </c>
      <c r="L1030">
        <v>10</v>
      </c>
      <c r="M1030" t="s">
        <v>19</v>
      </c>
      <c r="N1030">
        <v>9</v>
      </c>
      <c r="P1030">
        <f t="shared" si="33"/>
        <v>1262.6966739693287</v>
      </c>
      <c r="Q1030">
        <v>100.42</v>
      </c>
    </row>
    <row r="1031" spans="1:17" hidden="1" x14ac:dyDescent="0.2">
      <c r="A1031" s="2">
        <f t="shared" si="32"/>
        <v>43344</v>
      </c>
      <c r="B1031">
        <v>2018</v>
      </c>
      <c r="C1031" s="3" t="s">
        <v>117</v>
      </c>
      <c r="D1031" t="s">
        <v>20</v>
      </c>
      <c r="E1031" t="s">
        <v>14</v>
      </c>
      <c r="F1031" t="s">
        <v>21</v>
      </c>
      <c r="G1031">
        <v>1192.6199999999999</v>
      </c>
      <c r="H1031" t="s">
        <v>16</v>
      </c>
      <c r="I1031" t="s">
        <v>17</v>
      </c>
      <c r="J1031">
        <v>1</v>
      </c>
      <c r="K1031" t="s">
        <v>18</v>
      </c>
      <c r="L1031">
        <v>10</v>
      </c>
      <c r="M1031" t="s">
        <v>19</v>
      </c>
      <c r="N1031">
        <v>31</v>
      </c>
      <c r="P1031">
        <f t="shared" si="33"/>
        <v>1187.6319458275243</v>
      </c>
      <c r="Q1031">
        <v>100.42</v>
      </c>
    </row>
    <row r="1032" spans="1:17" hidden="1" x14ac:dyDescent="0.2">
      <c r="A1032" s="2">
        <f t="shared" si="32"/>
        <v>43344</v>
      </c>
      <c r="B1032">
        <v>2018</v>
      </c>
      <c r="C1032" s="3" t="s">
        <v>117</v>
      </c>
      <c r="D1032" t="s">
        <v>22</v>
      </c>
      <c r="E1032" t="s">
        <v>97</v>
      </c>
      <c r="F1032" t="s">
        <v>98</v>
      </c>
      <c r="G1032">
        <v>409.97</v>
      </c>
      <c r="H1032" t="s">
        <v>16</v>
      </c>
      <c r="I1032" t="s">
        <v>17</v>
      </c>
      <c r="J1032" t="s">
        <v>37</v>
      </c>
      <c r="K1032" t="s">
        <v>25</v>
      </c>
      <c r="L1032">
        <v>100</v>
      </c>
      <c r="M1032" t="s">
        <v>19</v>
      </c>
      <c r="N1032">
        <v>14</v>
      </c>
      <c r="P1032">
        <f t="shared" si="33"/>
        <v>408.25532762397927</v>
      </c>
      <c r="Q1032">
        <v>100.42</v>
      </c>
    </row>
    <row r="1033" spans="1:17" hidden="1" x14ac:dyDescent="0.2">
      <c r="A1033" s="2">
        <f t="shared" si="32"/>
        <v>43344</v>
      </c>
      <c r="B1033">
        <v>2018</v>
      </c>
      <c r="C1033" s="3" t="s">
        <v>117</v>
      </c>
      <c r="D1033" t="s">
        <v>26</v>
      </c>
      <c r="E1033" t="s">
        <v>27</v>
      </c>
      <c r="F1033" t="s">
        <v>28</v>
      </c>
      <c r="G1033">
        <v>332.73</v>
      </c>
      <c r="H1033" t="s">
        <v>16</v>
      </c>
      <c r="I1033" t="s">
        <v>29</v>
      </c>
      <c r="J1033">
        <v>1</v>
      </c>
      <c r="K1033" t="s">
        <v>30</v>
      </c>
      <c r="L1033">
        <v>3</v>
      </c>
      <c r="M1033" t="s">
        <v>19</v>
      </c>
      <c r="N1033">
        <v>19</v>
      </c>
      <c r="P1033">
        <f t="shared" si="33"/>
        <v>331.33837880900222</v>
      </c>
      <c r="Q1033">
        <v>100.42</v>
      </c>
    </row>
    <row r="1034" spans="1:17" hidden="1" x14ac:dyDescent="0.2">
      <c r="A1034" s="2">
        <f t="shared" si="32"/>
        <v>43344</v>
      </c>
      <c r="B1034">
        <v>2018</v>
      </c>
      <c r="C1034" s="3" t="s">
        <v>117</v>
      </c>
      <c r="D1034" t="s">
        <v>31</v>
      </c>
      <c r="E1034" t="s">
        <v>32</v>
      </c>
      <c r="F1034" t="s">
        <v>173</v>
      </c>
      <c r="G1034">
        <v>640.55999999999995</v>
      </c>
      <c r="H1034" t="s">
        <v>16</v>
      </c>
      <c r="I1034" t="s">
        <v>17</v>
      </c>
      <c r="J1034">
        <v>2</v>
      </c>
      <c r="K1034" t="s">
        <v>30</v>
      </c>
      <c r="L1034">
        <v>3</v>
      </c>
      <c r="M1034" t="s">
        <v>19</v>
      </c>
      <c r="N1034">
        <v>12</v>
      </c>
      <c r="P1034">
        <f t="shared" si="33"/>
        <v>637.88090021907976</v>
      </c>
      <c r="Q1034">
        <v>100.42</v>
      </c>
    </row>
    <row r="1035" spans="1:17" hidden="1" x14ac:dyDescent="0.2">
      <c r="A1035" s="2">
        <f t="shared" si="32"/>
        <v>43344</v>
      </c>
      <c r="B1035">
        <v>2018</v>
      </c>
      <c r="C1035" s="3" t="s">
        <v>117</v>
      </c>
      <c r="D1035" t="s">
        <v>34</v>
      </c>
      <c r="E1035" t="s">
        <v>35</v>
      </c>
      <c r="F1035" t="s">
        <v>101</v>
      </c>
      <c r="G1035">
        <v>97.15</v>
      </c>
      <c r="H1035" t="s">
        <v>16</v>
      </c>
      <c r="I1035" t="s">
        <v>17</v>
      </c>
      <c r="J1035" t="s">
        <v>37</v>
      </c>
      <c r="K1035" t="s">
        <v>38</v>
      </c>
      <c r="L1035">
        <v>100</v>
      </c>
      <c r="M1035" t="s">
        <v>39</v>
      </c>
      <c r="N1035">
        <v>11</v>
      </c>
      <c r="P1035">
        <f t="shared" si="33"/>
        <v>96.743676558454496</v>
      </c>
      <c r="Q1035">
        <v>100.42</v>
      </c>
    </row>
    <row r="1036" spans="1:17" hidden="1" x14ac:dyDescent="0.2">
      <c r="A1036" s="2">
        <f t="shared" si="32"/>
        <v>43344</v>
      </c>
      <c r="B1036">
        <v>2018</v>
      </c>
      <c r="C1036" s="3" t="s">
        <v>117</v>
      </c>
      <c r="D1036" t="s">
        <v>40</v>
      </c>
      <c r="E1036" t="s">
        <v>58</v>
      </c>
      <c r="F1036" t="s">
        <v>92</v>
      </c>
      <c r="G1036">
        <v>487</v>
      </c>
      <c r="H1036" t="s">
        <v>16</v>
      </c>
      <c r="I1036" t="s">
        <v>17</v>
      </c>
      <c r="J1036" t="s">
        <v>37</v>
      </c>
      <c r="K1036" t="s">
        <v>93</v>
      </c>
      <c r="L1036">
        <v>10</v>
      </c>
      <c r="M1036" t="s">
        <v>19</v>
      </c>
      <c r="N1036">
        <v>15</v>
      </c>
      <c r="P1036">
        <f t="shared" si="33"/>
        <v>484.9631547500498</v>
      </c>
      <c r="Q1036">
        <v>100.42</v>
      </c>
    </row>
    <row r="1037" spans="1:17" x14ac:dyDescent="0.2">
      <c r="A1037" s="2">
        <f t="shared" si="32"/>
        <v>43344</v>
      </c>
      <c r="B1037">
        <v>2018</v>
      </c>
      <c r="C1037" s="3" t="s">
        <v>117</v>
      </c>
      <c r="D1037" t="s">
        <v>44</v>
      </c>
      <c r="E1037" t="s">
        <v>14</v>
      </c>
      <c r="F1037" t="s">
        <v>45</v>
      </c>
      <c r="G1037">
        <v>345</v>
      </c>
      <c r="H1037" t="s">
        <v>16</v>
      </c>
      <c r="I1037" t="s">
        <v>17</v>
      </c>
      <c r="J1037">
        <v>1</v>
      </c>
      <c r="K1037" t="s">
        <v>30</v>
      </c>
      <c r="L1037">
        <v>3</v>
      </c>
      <c r="M1037" t="s">
        <v>19</v>
      </c>
      <c r="N1037">
        <v>27</v>
      </c>
      <c r="P1037">
        <f t="shared" si="33"/>
        <v>343.55706034654452</v>
      </c>
      <c r="Q1037">
        <v>100.42</v>
      </c>
    </row>
    <row r="1038" spans="1:17" hidden="1" x14ac:dyDescent="0.2">
      <c r="A1038" s="2">
        <f t="shared" si="32"/>
        <v>43344</v>
      </c>
      <c r="B1038">
        <v>2018</v>
      </c>
      <c r="C1038" s="3" t="s">
        <v>117</v>
      </c>
      <c r="D1038" t="s">
        <v>46</v>
      </c>
      <c r="E1038" t="s">
        <v>47</v>
      </c>
      <c r="F1038" t="s">
        <v>48</v>
      </c>
      <c r="G1038">
        <v>297.5</v>
      </c>
      <c r="H1038" t="s">
        <v>16</v>
      </c>
      <c r="I1038" t="s">
        <v>42</v>
      </c>
      <c r="J1038" t="s">
        <v>37</v>
      </c>
      <c r="K1038" t="s">
        <v>18</v>
      </c>
      <c r="L1038">
        <v>10</v>
      </c>
      <c r="M1038" t="s">
        <v>19</v>
      </c>
      <c r="N1038">
        <v>28</v>
      </c>
      <c r="P1038">
        <f t="shared" si="33"/>
        <v>296.25572595100579</v>
      </c>
      <c r="Q1038">
        <v>100.42</v>
      </c>
    </row>
    <row r="1039" spans="1:17" hidden="1" x14ac:dyDescent="0.2">
      <c r="A1039" s="2">
        <f t="shared" si="32"/>
        <v>43344</v>
      </c>
      <c r="B1039">
        <v>2018</v>
      </c>
      <c r="C1039" s="3" t="s">
        <v>117</v>
      </c>
      <c r="D1039" t="s">
        <v>49</v>
      </c>
      <c r="E1039" t="s">
        <v>14</v>
      </c>
      <c r="F1039" t="s">
        <v>102</v>
      </c>
      <c r="G1039">
        <v>394.16</v>
      </c>
      <c r="H1039" t="s">
        <v>16</v>
      </c>
      <c r="I1039" t="s">
        <v>17</v>
      </c>
      <c r="J1039" t="s">
        <v>37</v>
      </c>
      <c r="K1039" t="s">
        <v>30</v>
      </c>
      <c r="L1039">
        <v>3</v>
      </c>
      <c r="M1039" t="s">
        <v>19</v>
      </c>
      <c r="N1039">
        <v>6</v>
      </c>
      <c r="P1039">
        <f t="shared" si="33"/>
        <v>392.51145190201157</v>
      </c>
      <c r="Q1039">
        <v>100.42</v>
      </c>
    </row>
    <row r="1040" spans="1:17" hidden="1" x14ac:dyDescent="0.2">
      <c r="A1040" s="2">
        <f t="shared" si="32"/>
        <v>43344</v>
      </c>
      <c r="B1040">
        <v>2018</v>
      </c>
      <c r="C1040" s="3" t="s">
        <v>117</v>
      </c>
      <c r="D1040" t="s">
        <v>49</v>
      </c>
      <c r="E1040" t="s">
        <v>51</v>
      </c>
      <c r="F1040" t="s">
        <v>103</v>
      </c>
      <c r="G1040">
        <v>106.89</v>
      </c>
      <c r="H1040" t="s">
        <v>16</v>
      </c>
      <c r="I1040" t="s">
        <v>17</v>
      </c>
      <c r="J1040" t="s">
        <v>37</v>
      </c>
      <c r="K1040" t="s">
        <v>18</v>
      </c>
      <c r="L1040">
        <v>10</v>
      </c>
      <c r="M1040" t="s">
        <v>19</v>
      </c>
      <c r="N1040">
        <v>6</v>
      </c>
      <c r="P1040">
        <f t="shared" si="33"/>
        <v>106.44293965345548</v>
      </c>
      <c r="Q1040">
        <v>100.42</v>
      </c>
    </row>
    <row r="1041" spans="1:17" hidden="1" x14ac:dyDescent="0.2">
      <c r="A1041" s="2">
        <f t="shared" si="32"/>
        <v>43344</v>
      </c>
      <c r="B1041">
        <v>2018</v>
      </c>
      <c r="C1041" s="3" t="s">
        <v>117</v>
      </c>
      <c r="D1041" t="s">
        <v>53</v>
      </c>
      <c r="E1041" t="s">
        <v>54</v>
      </c>
      <c r="F1041" t="s">
        <v>55</v>
      </c>
      <c r="G1041">
        <v>521.70000000000005</v>
      </c>
      <c r="H1041" t="s">
        <v>16</v>
      </c>
      <c r="I1041" t="s">
        <v>17</v>
      </c>
      <c r="J1041" t="s">
        <v>37</v>
      </c>
      <c r="K1041" t="s">
        <v>56</v>
      </c>
      <c r="L1041">
        <v>10</v>
      </c>
      <c r="M1041" t="s">
        <v>19</v>
      </c>
      <c r="N1041">
        <v>3</v>
      </c>
      <c r="P1041">
        <f t="shared" si="33"/>
        <v>519.51802429794873</v>
      </c>
      <c r="Q1041">
        <v>100.42</v>
      </c>
    </row>
    <row r="1042" spans="1:17" hidden="1" x14ac:dyDescent="0.2">
      <c r="A1042" s="2">
        <f t="shared" si="32"/>
        <v>43344</v>
      </c>
      <c r="B1042">
        <v>2018</v>
      </c>
      <c r="C1042" s="3" t="s">
        <v>117</v>
      </c>
      <c r="D1042" t="s">
        <v>57</v>
      </c>
      <c r="E1042" t="s">
        <v>58</v>
      </c>
      <c r="F1042" t="s">
        <v>59</v>
      </c>
      <c r="G1042">
        <v>480.02</v>
      </c>
      <c r="H1042" t="s">
        <v>16</v>
      </c>
      <c r="I1042" t="s">
        <v>17</v>
      </c>
      <c r="J1042">
        <v>1</v>
      </c>
      <c r="K1042" t="s">
        <v>60</v>
      </c>
      <c r="L1042">
        <v>10</v>
      </c>
      <c r="M1042" t="s">
        <v>39</v>
      </c>
      <c r="N1042">
        <v>23</v>
      </c>
      <c r="P1042">
        <f t="shared" si="33"/>
        <v>478.01234813782116</v>
      </c>
      <c r="Q1042">
        <v>100.42</v>
      </c>
    </row>
    <row r="1043" spans="1:17" hidden="1" x14ac:dyDescent="0.2">
      <c r="A1043" s="2">
        <f t="shared" si="32"/>
        <v>43344</v>
      </c>
      <c r="B1043">
        <v>2018</v>
      </c>
      <c r="C1043" s="3" t="s">
        <v>117</v>
      </c>
      <c r="D1043" t="s">
        <v>61</v>
      </c>
      <c r="E1043" t="s">
        <v>14</v>
      </c>
      <c r="F1043" t="s">
        <v>62</v>
      </c>
      <c r="G1043">
        <v>1311.49</v>
      </c>
      <c r="H1043" t="s">
        <v>16</v>
      </c>
      <c r="I1043" t="s">
        <v>17</v>
      </c>
      <c r="J1043">
        <v>1</v>
      </c>
      <c r="K1043" t="s">
        <v>63</v>
      </c>
      <c r="L1043">
        <v>3.6</v>
      </c>
      <c r="M1043" t="s">
        <v>64</v>
      </c>
      <c r="N1043">
        <v>32</v>
      </c>
      <c r="P1043">
        <f t="shared" si="33"/>
        <v>1306.004779924318</v>
      </c>
      <c r="Q1043">
        <v>100.42</v>
      </c>
    </row>
    <row r="1044" spans="1:17" hidden="1" x14ac:dyDescent="0.2">
      <c r="A1044" s="2">
        <f t="shared" si="32"/>
        <v>43344</v>
      </c>
      <c r="B1044">
        <v>2018</v>
      </c>
      <c r="C1044" s="3" t="s">
        <v>117</v>
      </c>
      <c r="D1044" t="s">
        <v>31</v>
      </c>
      <c r="E1044" t="s">
        <v>23</v>
      </c>
      <c r="F1044" t="s">
        <v>65</v>
      </c>
      <c r="G1044">
        <v>766.5</v>
      </c>
      <c r="H1044" t="s">
        <v>16</v>
      </c>
      <c r="I1044" t="s">
        <v>17</v>
      </c>
      <c r="J1044" t="s">
        <v>37</v>
      </c>
      <c r="K1044" t="s">
        <v>38</v>
      </c>
      <c r="L1044">
        <v>100</v>
      </c>
      <c r="M1044" t="s">
        <v>39</v>
      </c>
      <c r="N1044">
        <v>12</v>
      </c>
      <c r="P1044">
        <f t="shared" si="33"/>
        <v>763.29416450906194</v>
      </c>
      <c r="Q1044">
        <v>100.42</v>
      </c>
    </row>
    <row r="1045" spans="1:17" hidden="1" x14ac:dyDescent="0.2">
      <c r="A1045" s="2">
        <f t="shared" si="32"/>
        <v>43344</v>
      </c>
      <c r="B1045">
        <v>2018</v>
      </c>
      <c r="C1045" s="3" t="s">
        <v>117</v>
      </c>
      <c r="D1045" t="s">
        <v>66</v>
      </c>
      <c r="E1045" t="s">
        <v>14</v>
      </c>
      <c r="F1045" t="s">
        <v>104</v>
      </c>
      <c r="G1045">
        <v>370.03</v>
      </c>
      <c r="H1045" t="s">
        <v>16</v>
      </c>
      <c r="I1045" t="s">
        <v>17</v>
      </c>
      <c r="J1045">
        <v>1</v>
      </c>
      <c r="K1045" t="s">
        <v>30</v>
      </c>
      <c r="L1045">
        <v>3</v>
      </c>
      <c r="M1045" t="s">
        <v>19</v>
      </c>
      <c r="N1045">
        <v>20</v>
      </c>
      <c r="P1045">
        <f t="shared" si="33"/>
        <v>368.48237402907785</v>
      </c>
      <c r="Q1045">
        <v>100.42</v>
      </c>
    </row>
    <row r="1046" spans="1:17" hidden="1" x14ac:dyDescent="0.2">
      <c r="A1046" s="2">
        <f t="shared" si="32"/>
        <v>43344</v>
      </c>
      <c r="B1046">
        <v>2018</v>
      </c>
      <c r="C1046" s="3" t="s">
        <v>117</v>
      </c>
      <c r="D1046" t="s">
        <v>68</v>
      </c>
      <c r="E1046" t="s">
        <v>69</v>
      </c>
      <c r="F1046" t="s">
        <v>70</v>
      </c>
      <c r="G1046">
        <v>742</v>
      </c>
      <c r="H1046" t="s">
        <v>16</v>
      </c>
      <c r="I1046" t="s">
        <v>17</v>
      </c>
      <c r="J1046">
        <v>1</v>
      </c>
      <c r="K1046" t="s">
        <v>71</v>
      </c>
      <c r="L1046">
        <v>100</v>
      </c>
      <c r="M1046" t="s">
        <v>64</v>
      </c>
      <c r="N1046">
        <v>22</v>
      </c>
      <c r="P1046">
        <f t="shared" si="33"/>
        <v>738.89663413662618</v>
      </c>
      <c r="Q1046">
        <v>100.42</v>
      </c>
    </row>
    <row r="1047" spans="1:17" hidden="1" x14ac:dyDescent="0.2">
      <c r="A1047" s="2">
        <f t="shared" si="32"/>
        <v>43344</v>
      </c>
      <c r="B1047">
        <v>2018</v>
      </c>
      <c r="C1047" s="3" t="s">
        <v>117</v>
      </c>
      <c r="D1047" t="s">
        <v>68</v>
      </c>
      <c r="E1047" t="s">
        <v>72</v>
      </c>
      <c r="F1047" t="s">
        <v>73</v>
      </c>
      <c r="G1047">
        <v>279.44</v>
      </c>
      <c r="H1047" t="s">
        <v>16</v>
      </c>
      <c r="I1047" t="s">
        <v>17</v>
      </c>
      <c r="J1047" t="s">
        <v>37</v>
      </c>
      <c r="K1047" t="s">
        <v>18</v>
      </c>
      <c r="L1047">
        <v>10</v>
      </c>
      <c r="M1047" t="s">
        <v>19</v>
      </c>
      <c r="N1047">
        <v>22</v>
      </c>
      <c r="P1047">
        <f t="shared" si="33"/>
        <v>278.2712607050388</v>
      </c>
      <c r="Q1047">
        <v>100.42</v>
      </c>
    </row>
    <row r="1048" spans="1:17" hidden="1" x14ac:dyDescent="0.2">
      <c r="A1048" s="2">
        <f t="shared" si="32"/>
        <v>43344</v>
      </c>
      <c r="B1048">
        <v>2018</v>
      </c>
      <c r="C1048" s="3" t="s">
        <v>117</v>
      </c>
      <c r="D1048" t="s">
        <v>74</v>
      </c>
      <c r="E1048" t="s">
        <v>75</v>
      </c>
      <c r="F1048" t="s">
        <v>76</v>
      </c>
      <c r="G1048">
        <v>994.66</v>
      </c>
      <c r="H1048" t="s">
        <v>16</v>
      </c>
      <c r="I1048" t="s">
        <v>17</v>
      </c>
      <c r="J1048" t="s">
        <v>37</v>
      </c>
      <c r="K1048" t="s">
        <v>77</v>
      </c>
      <c r="L1048">
        <v>100</v>
      </c>
      <c r="M1048" t="s">
        <v>39</v>
      </c>
      <c r="N1048">
        <v>29</v>
      </c>
      <c r="P1048">
        <f t="shared" si="33"/>
        <v>990.49990041824344</v>
      </c>
      <c r="Q1048">
        <v>100.42</v>
      </c>
    </row>
    <row r="1049" spans="1:17" hidden="1" x14ac:dyDescent="0.2">
      <c r="A1049" s="2">
        <f t="shared" si="32"/>
        <v>43344</v>
      </c>
      <c r="B1049">
        <v>2018</v>
      </c>
      <c r="C1049" s="3" t="s">
        <v>117</v>
      </c>
      <c r="D1049" t="s">
        <v>74</v>
      </c>
      <c r="E1049" t="s">
        <v>78</v>
      </c>
      <c r="F1049" t="s">
        <v>79</v>
      </c>
      <c r="G1049">
        <v>112.87</v>
      </c>
      <c r="H1049" t="s">
        <v>16</v>
      </c>
      <c r="I1049" t="s">
        <v>17</v>
      </c>
      <c r="J1049" t="s">
        <v>37</v>
      </c>
      <c r="K1049" t="s">
        <v>18</v>
      </c>
      <c r="L1049">
        <v>10</v>
      </c>
      <c r="M1049" t="s">
        <v>19</v>
      </c>
      <c r="N1049">
        <v>29</v>
      </c>
      <c r="P1049">
        <f t="shared" si="33"/>
        <v>112.39792869946226</v>
      </c>
      <c r="Q1049">
        <v>100.42</v>
      </c>
    </row>
    <row r="1050" spans="1:17" hidden="1" x14ac:dyDescent="0.2">
      <c r="A1050" s="2">
        <f t="shared" si="32"/>
        <v>43344</v>
      </c>
      <c r="B1050">
        <v>2018</v>
      </c>
      <c r="C1050" s="3" t="s">
        <v>117</v>
      </c>
      <c r="D1050" t="s">
        <v>66</v>
      </c>
      <c r="E1050" t="s">
        <v>14</v>
      </c>
      <c r="F1050" t="s">
        <v>96</v>
      </c>
      <c r="G1050">
        <v>1379.5</v>
      </c>
      <c r="H1050" t="s">
        <v>16</v>
      </c>
      <c r="I1050" t="s">
        <v>17</v>
      </c>
      <c r="J1050">
        <v>1</v>
      </c>
      <c r="K1050" t="s">
        <v>18</v>
      </c>
      <c r="L1050">
        <v>10</v>
      </c>
      <c r="M1050" t="s">
        <v>19</v>
      </c>
      <c r="N1050">
        <v>20</v>
      </c>
      <c r="P1050">
        <f t="shared" si="33"/>
        <v>1373.7303326030672</v>
      </c>
      <c r="Q1050">
        <v>100.42</v>
      </c>
    </row>
    <row r="1051" spans="1:17" hidden="1" x14ac:dyDescent="0.2">
      <c r="A1051" s="2">
        <f t="shared" si="32"/>
        <v>43344</v>
      </c>
      <c r="B1051">
        <v>2018</v>
      </c>
      <c r="C1051" s="3" t="s">
        <v>117</v>
      </c>
      <c r="D1051" t="s">
        <v>82</v>
      </c>
      <c r="E1051" t="s">
        <v>83</v>
      </c>
      <c r="F1051" t="s">
        <v>84</v>
      </c>
      <c r="G1051">
        <v>463.51</v>
      </c>
      <c r="H1051" t="s">
        <v>16</v>
      </c>
      <c r="I1051" t="s">
        <v>17</v>
      </c>
      <c r="J1051">
        <v>1</v>
      </c>
      <c r="K1051" t="s">
        <v>18</v>
      </c>
      <c r="L1051">
        <v>10</v>
      </c>
      <c r="M1051" t="s">
        <v>19</v>
      </c>
      <c r="N1051">
        <v>21</v>
      </c>
      <c r="P1051">
        <f t="shared" si="33"/>
        <v>461.57140011949809</v>
      </c>
      <c r="Q1051">
        <v>100.42</v>
      </c>
    </row>
    <row r="1052" spans="1:17" hidden="1" x14ac:dyDescent="0.2">
      <c r="A1052" s="2">
        <f t="shared" si="32"/>
        <v>43313</v>
      </c>
      <c r="B1052">
        <v>2018</v>
      </c>
      <c r="C1052" s="3" t="s">
        <v>116</v>
      </c>
      <c r="D1052" t="s">
        <v>13</v>
      </c>
      <c r="E1052" t="s">
        <v>14</v>
      </c>
      <c r="F1052" t="s">
        <v>105</v>
      </c>
      <c r="G1052">
        <v>1268</v>
      </c>
      <c r="H1052" t="s">
        <v>16</v>
      </c>
      <c r="I1052" t="s">
        <v>17</v>
      </c>
      <c r="J1052">
        <v>1</v>
      </c>
      <c r="K1052" t="s">
        <v>18</v>
      </c>
      <c r="L1052">
        <v>10</v>
      </c>
      <c r="M1052" t="s">
        <v>19</v>
      </c>
      <c r="N1052">
        <v>9</v>
      </c>
      <c r="P1052">
        <f t="shared" si="33"/>
        <v>1268</v>
      </c>
      <c r="Q1052">
        <v>100</v>
      </c>
    </row>
    <row r="1053" spans="1:17" hidden="1" x14ac:dyDescent="0.2">
      <c r="A1053" s="2">
        <f t="shared" si="32"/>
        <v>43313</v>
      </c>
      <c r="B1053">
        <v>2018</v>
      </c>
      <c r="C1053" s="3" t="s">
        <v>116</v>
      </c>
      <c r="D1053" t="s">
        <v>20</v>
      </c>
      <c r="E1053" t="s">
        <v>14</v>
      </c>
      <c r="F1053" t="s">
        <v>106</v>
      </c>
      <c r="G1053">
        <v>1178.9000000000001</v>
      </c>
      <c r="H1053" t="s">
        <v>16</v>
      </c>
      <c r="I1053" t="s">
        <v>17</v>
      </c>
      <c r="J1053">
        <v>1</v>
      </c>
      <c r="K1053" t="s">
        <v>18</v>
      </c>
      <c r="L1053">
        <v>10</v>
      </c>
      <c r="M1053" t="s">
        <v>19</v>
      </c>
      <c r="N1053">
        <v>31</v>
      </c>
      <c r="P1053">
        <f t="shared" si="33"/>
        <v>1178.9000000000001</v>
      </c>
      <c r="Q1053">
        <v>100</v>
      </c>
    </row>
    <row r="1054" spans="1:17" hidden="1" x14ac:dyDescent="0.2">
      <c r="A1054" s="2">
        <f t="shared" si="32"/>
        <v>43313</v>
      </c>
      <c r="B1054">
        <v>2018</v>
      </c>
      <c r="C1054" s="3" t="s">
        <v>116</v>
      </c>
      <c r="D1054" t="s">
        <v>22</v>
      </c>
      <c r="E1054" t="s">
        <v>97</v>
      </c>
      <c r="F1054" t="s">
        <v>98</v>
      </c>
      <c r="G1054">
        <v>409.97</v>
      </c>
      <c r="H1054" t="s">
        <v>16</v>
      </c>
      <c r="I1054" t="s">
        <v>17</v>
      </c>
      <c r="J1054" t="s">
        <v>37</v>
      </c>
      <c r="K1054" t="s">
        <v>25</v>
      </c>
      <c r="L1054">
        <v>100</v>
      </c>
      <c r="M1054" t="s">
        <v>19</v>
      </c>
      <c r="N1054">
        <v>14</v>
      </c>
      <c r="P1054">
        <f t="shared" si="33"/>
        <v>409.97</v>
      </c>
      <c r="Q1054">
        <v>100</v>
      </c>
    </row>
    <row r="1055" spans="1:17" hidden="1" x14ac:dyDescent="0.2">
      <c r="A1055" s="2">
        <f t="shared" si="32"/>
        <v>43313</v>
      </c>
      <c r="B1055">
        <v>2018</v>
      </c>
      <c r="C1055" s="3" t="s">
        <v>116</v>
      </c>
      <c r="D1055" t="s">
        <v>26</v>
      </c>
      <c r="E1055" t="s">
        <v>27</v>
      </c>
      <c r="F1055" t="s">
        <v>107</v>
      </c>
      <c r="G1055">
        <v>332.73</v>
      </c>
      <c r="H1055" t="s">
        <v>16</v>
      </c>
      <c r="I1055" t="s">
        <v>29</v>
      </c>
      <c r="J1055">
        <v>1</v>
      </c>
      <c r="K1055" t="s">
        <v>30</v>
      </c>
      <c r="L1055">
        <v>3</v>
      </c>
      <c r="M1055" t="s">
        <v>19</v>
      </c>
      <c r="N1055">
        <v>19</v>
      </c>
      <c r="P1055">
        <f t="shared" si="33"/>
        <v>332.73</v>
      </c>
      <c r="Q1055">
        <v>100</v>
      </c>
    </row>
    <row r="1056" spans="1:17" hidden="1" x14ac:dyDescent="0.2">
      <c r="A1056" s="2">
        <f t="shared" si="32"/>
        <v>43313</v>
      </c>
      <c r="B1056">
        <v>2018</v>
      </c>
      <c r="C1056" s="3" t="s">
        <v>116</v>
      </c>
      <c r="D1056" t="s">
        <v>34</v>
      </c>
      <c r="E1056" t="s">
        <v>35</v>
      </c>
      <c r="F1056" t="s">
        <v>101</v>
      </c>
      <c r="G1056">
        <v>97.15</v>
      </c>
      <c r="H1056" t="s">
        <v>16</v>
      </c>
      <c r="I1056" t="s">
        <v>17</v>
      </c>
      <c r="J1056" t="s">
        <v>37</v>
      </c>
      <c r="K1056" t="s">
        <v>38</v>
      </c>
      <c r="L1056">
        <v>100</v>
      </c>
      <c r="M1056" t="s">
        <v>39</v>
      </c>
      <c r="N1056">
        <v>11</v>
      </c>
      <c r="P1056">
        <f t="shared" si="33"/>
        <v>97.15</v>
      </c>
      <c r="Q1056">
        <v>100</v>
      </c>
    </row>
    <row r="1057" spans="1:17" hidden="1" x14ac:dyDescent="0.2">
      <c r="A1057" s="2">
        <f t="shared" si="32"/>
        <v>43313</v>
      </c>
      <c r="B1057">
        <v>2018</v>
      </c>
      <c r="C1057" s="3" t="s">
        <v>116</v>
      </c>
      <c r="D1057" t="s">
        <v>40</v>
      </c>
      <c r="E1057" t="s">
        <v>58</v>
      </c>
      <c r="F1057" t="s">
        <v>108</v>
      </c>
      <c r="G1057">
        <v>487</v>
      </c>
      <c r="H1057" t="s">
        <v>16</v>
      </c>
      <c r="I1057" t="s">
        <v>17</v>
      </c>
      <c r="J1057" t="s">
        <v>37</v>
      </c>
      <c r="K1057" t="s">
        <v>18</v>
      </c>
      <c r="L1057">
        <v>10</v>
      </c>
      <c r="M1057" t="s">
        <v>19</v>
      </c>
      <c r="N1057">
        <v>15</v>
      </c>
      <c r="P1057">
        <f t="shared" si="33"/>
        <v>487</v>
      </c>
      <c r="Q1057">
        <v>100</v>
      </c>
    </row>
    <row r="1058" spans="1:17" hidden="1" x14ac:dyDescent="0.2">
      <c r="A1058" s="2">
        <f t="shared" si="32"/>
        <v>43313</v>
      </c>
      <c r="B1058">
        <v>2018</v>
      </c>
      <c r="C1058" s="3" t="s">
        <v>116</v>
      </c>
      <c r="D1058" t="s">
        <v>46</v>
      </c>
      <c r="E1058" t="s">
        <v>47</v>
      </c>
      <c r="F1058" t="s">
        <v>109</v>
      </c>
      <c r="G1058">
        <v>281.5</v>
      </c>
      <c r="H1058" t="s">
        <v>16</v>
      </c>
      <c r="I1058" t="s">
        <v>42</v>
      </c>
      <c r="J1058" t="s">
        <v>37</v>
      </c>
      <c r="K1058" t="s">
        <v>18</v>
      </c>
      <c r="L1058">
        <v>10</v>
      </c>
      <c r="M1058" t="s">
        <v>19</v>
      </c>
      <c r="N1058">
        <v>28</v>
      </c>
      <c r="P1058">
        <f t="shared" si="33"/>
        <v>281.5</v>
      </c>
      <c r="Q1058">
        <v>100</v>
      </c>
    </row>
    <row r="1059" spans="1:17" hidden="1" x14ac:dyDescent="0.2">
      <c r="A1059" s="2">
        <f t="shared" si="32"/>
        <v>43313</v>
      </c>
      <c r="B1059">
        <v>2018</v>
      </c>
      <c r="C1059" s="3" t="s">
        <v>116</v>
      </c>
      <c r="D1059" t="s">
        <v>49</v>
      </c>
      <c r="E1059" t="s">
        <v>14</v>
      </c>
      <c r="F1059" t="s">
        <v>102</v>
      </c>
      <c r="G1059">
        <v>394.16</v>
      </c>
      <c r="H1059" t="s">
        <v>16</v>
      </c>
      <c r="I1059" t="s">
        <v>17</v>
      </c>
      <c r="J1059" t="s">
        <v>37</v>
      </c>
      <c r="K1059" t="s">
        <v>30</v>
      </c>
      <c r="L1059">
        <v>3</v>
      </c>
      <c r="M1059" t="s">
        <v>19</v>
      </c>
      <c r="N1059">
        <v>6</v>
      </c>
      <c r="P1059">
        <f t="shared" si="33"/>
        <v>394.16</v>
      </c>
      <c r="Q1059">
        <v>100</v>
      </c>
    </row>
    <row r="1060" spans="1:17" hidden="1" x14ac:dyDescent="0.2">
      <c r="A1060" s="2">
        <f t="shared" si="32"/>
        <v>43313</v>
      </c>
      <c r="B1060">
        <v>2018</v>
      </c>
      <c r="C1060" s="3" t="s">
        <v>116</v>
      </c>
      <c r="D1060" t="s">
        <v>49</v>
      </c>
      <c r="E1060" t="s">
        <v>51</v>
      </c>
      <c r="F1060" t="s">
        <v>103</v>
      </c>
      <c r="G1060">
        <v>106.89</v>
      </c>
      <c r="H1060" t="s">
        <v>16</v>
      </c>
      <c r="I1060" t="s">
        <v>17</v>
      </c>
      <c r="J1060" t="s">
        <v>37</v>
      </c>
      <c r="K1060" t="s">
        <v>18</v>
      </c>
      <c r="L1060">
        <v>10</v>
      </c>
      <c r="M1060" t="s">
        <v>19</v>
      </c>
      <c r="N1060">
        <v>6</v>
      </c>
      <c r="P1060">
        <f t="shared" si="33"/>
        <v>106.89</v>
      </c>
      <c r="Q1060">
        <v>100</v>
      </c>
    </row>
    <row r="1061" spans="1:17" hidden="1" x14ac:dyDescent="0.2">
      <c r="A1061" s="2">
        <f t="shared" si="32"/>
        <v>43313</v>
      </c>
      <c r="B1061">
        <v>2018</v>
      </c>
      <c r="C1061" s="3" t="s">
        <v>116</v>
      </c>
      <c r="D1061" t="s">
        <v>53</v>
      </c>
      <c r="E1061" t="s">
        <v>54</v>
      </c>
      <c r="F1061" t="s">
        <v>55</v>
      </c>
      <c r="G1061">
        <v>521.54999999999995</v>
      </c>
      <c r="H1061" t="s">
        <v>16</v>
      </c>
      <c r="I1061" t="s">
        <v>17</v>
      </c>
      <c r="J1061" t="s">
        <v>37</v>
      </c>
      <c r="K1061" t="s">
        <v>56</v>
      </c>
      <c r="L1061">
        <v>10</v>
      </c>
      <c r="M1061" t="s">
        <v>19</v>
      </c>
      <c r="N1061">
        <v>3</v>
      </c>
      <c r="P1061">
        <f t="shared" si="33"/>
        <v>521.54999999999995</v>
      </c>
      <c r="Q1061">
        <v>100</v>
      </c>
    </row>
    <row r="1062" spans="1:17" hidden="1" x14ac:dyDescent="0.2">
      <c r="A1062" s="2">
        <f t="shared" si="32"/>
        <v>43313</v>
      </c>
      <c r="B1062">
        <v>2018</v>
      </c>
      <c r="C1062" s="3" t="s">
        <v>116</v>
      </c>
      <c r="D1062" t="s">
        <v>57</v>
      </c>
      <c r="E1062" t="s">
        <v>58</v>
      </c>
      <c r="F1062" t="s">
        <v>110</v>
      </c>
      <c r="G1062">
        <v>459.26</v>
      </c>
      <c r="H1062" t="s">
        <v>16</v>
      </c>
      <c r="I1062" t="s">
        <v>17</v>
      </c>
      <c r="J1062">
        <v>1</v>
      </c>
      <c r="K1062" t="s">
        <v>60</v>
      </c>
      <c r="L1062">
        <v>10</v>
      </c>
      <c r="M1062" t="s">
        <v>39</v>
      </c>
      <c r="N1062">
        <v>23</v>
      </c>
      <c r="P1062">
        <f t="shared" si="33"/>
        <v>459.26</v>
      </c>
      <c r="Q1062">
        <v>100</v>
      </c>
    </row>
    <row r="1063" spans="1:17" hidden="1" x14ac:dyDescent="0.2">
      <c r="A1063" s="2">
        <f t="shared" si="32"/>
        <v>43313</v>
      </c>
      <c r="B1063">
        <v>2018</v>
      </c>
      <c r="C1063" s="3" t="s">
        <v>116</v>
      </c>
      <c r="D1063" t="s">
        <v>61</v>
      </c>
      <c r="E1063" t="s">
        <v>14</v>
      </c>
      <c r="F1063" t="s">
        <v>111</v>
      </c>
      <c r="G1063">
        <v>1311.49</v>
      </c>
      <c r="H1063" t="s">
        <v>16</v>
      </c>
      <c r="I1063" t="s">
        <v>17</v>
      </c>
      <c r="J1063">
        <v>1</v>
      </c>
      <c r="K1063" t="s">
        <v>63</v>
      </c>
      <c r="L1063">
        <v>3.6</v>
      </c>
      <c r="M1063" t="s">
        <v>64</v>
      </c>
      <c r="N1063">
        <v>32</v>
      </c>
      <c r="P1063">
        <f t="shared" si="33"/>
        <v>1311.49</v>
      </c>
      <c r="Q1063">
        <v>100</v>
      </c>
    </row>
    <row r="1064" spans="1:17" hidden="1" x14ac:dyDescent="0.2">
      <c r="A1064" s="2">
        <f t="shared" si="32"/>
        <v>43313</v>
      </c>
      <c r="B1064">
        <v>2018</v>
      </c>
      <c r="C1064" s="3" t="s">
        <v>116</v>
      </c>
      <c r="D1064" t="s">
        <v>31</v>
      </c>
      <c r="E1064" t="s">
        <v>23</v>
      </c>
      <c r="F1064" t="s">
        <v>65</v>
      </c>
      <c r="G1064">
        <v>766.25</v>
      </c>
      <c r="H1064" t="s">
        <v>16</v>
      </c>
      <c r="I1064" t="s">
        <v>17</v>
      </c>
      <c r="J1064" t="s">
        <v>37</v>
      </c>
      <c r="K1064" t="s">
        <v>38</v>
      </c>
      <c r="L1064">
        <v>100</v>
      </c>
      <c r="M1064" t="s">
        <v>39</v>
      </c>
      <c r="N1064">
        <v>12</v>
      </c>
      <c r="P1064">
        <f t="shared" si="33"/>
        <v>766.25</v>
      </c>
      <c r="Q1064">
        <v>100</v>
      </c>
    </row>
    <row r="1065" spans="1:17" hidden="1" x14ac:dyDescent="0.2">
      <c r="A1065" s="2">
        <f t="shared" si="32"/>
        <v>43313</v>
      </c>
      <c r="B1065">
        <v>2018</v>
      </c>
      <c r="C1065" s="3" t="s">
        <v>116</v>
      </c>
      <c r="D1065" t="s">
        <v>66</v>
      </c>
      <c r="E1065" t="s">
        <v>14</v>
      </c>
      <c r="F1065" t="s">
        <v>112</v>
      </c>
      <c r="G1065">
        <v>370.03</v>
      </c>
      <c r="H1065" t="s">
        <v>16</v>
      </c>
      <c r="I1065" t="s">
        <v>17</v>
      </c>
      <c r="J1065">
        <v>1</v>
      </c>
      <c r="K1065" t="s">
        <v>30</v>
      </c>
      <c r="L1065">
        <v>3</v>
      </c>
      <c r="M1065" t="s">
        <v>19</v>
      </c>
      <c r="N1065">
        <v>20</v>
      </c>
      <c r="P1065">
        <f t="shared" si="33"/>
        <v>370.03</v>
      </c>
      <c r="Q1065">
        <v>100</v>
      </c>
    </row>
    <row r="1066" spans="1:17" hidden="1" x14ac:dyDescent="0.2">
      <c r="A1066" s="2">
        <f t="shared" si="32"/>
        <v>43313</v>
      </c>
      <c r="B1066">
        <v>2018</v>
      </c>
      <c r="C1066" s="3" t="s">
        <v>116</v>
      </c>
      <c r="D1066" t="s">
        <v>68</v>
      </c>
      <c r="E1066" t="s">
        <v>69</v>
      </c>
      <c r="F1066" t="s">
        <v>70</v>
      </c>
      <c r="G1066">
        <v>724</v>
      </c>
      <c r="H1066" t="s">
        <v>16</v>
      </c>
      <c r="I1066" t="s">
        <v>17</v>
      </c>
      <c r="J1066">
        <v>1</v>
      </c>
      <c r="K1066" t="s">
        <v>71</v>
      </c>
      <c r="L1066">
        <v>100</v>
      </c>
      <c r="M1066" t="s">
        <v>64</v>
      </c>
      <c r="N1066">
        <v>22</v>
      </c>
      <c r="P1066">
        <f t="shared" si="33"/>
        <v>724</v>
      </c>
      <c r="Q1066">
        <v>100</v>
      </c>
    </row>
    <row r="1067" spans="1:17" hidden="1" x14ac:dyDescent="0.2">
      <c r="A1067" s="2">
        <f t="shared" si="32"/>
        <v>43313</v>
      </c>
      <c r="B1067">
        <v>2018</v>
      </c>
      <c r="C1067" s="3" t="s">
        <v>116</v>
      </c>
      <c r="D1067" t="s">
        <v>68</v>
      </c>
      <c r="E1067" t="s">
        <v>72</v>
      </c>
      <c r="F1067" t="s">
        <v>73</v>
      </c>
      <c r="G1067">
        <v>276.55</v>
      </c>
      <c r="H1067" t="s">
        <v>16</v>
      </c>
      <c r="I1067" t="s">
        <v>17</v>
      </c>
      <c r="J1067" t="s">
        <v>37</v>
      </c>
      <c r="K1067" t="s">
        <v>18</v>
      </c>
      <c r="L1067">
        <v>10</v>
      </c>
      <c r="M1067" t="s">
        <v>19</v>
      </c>
      <c r="N1067">
        <v>22</v>
      </c>
      <c r="P1067">
        <f t="shared" si="33"/>
        <v>276.55</v>
      </c>
      <c r="Q1067">
        <v>100</v>
      </c>
    </row>
    <row r="1068" spans="1:17" hidden="1" x14ac:dyDescent="0.2">
      <c r="A1068" s="2">
        <f t="shared" si="32"/>
        <v>43313</v>
      </c>
      <c r="B1068">
        <v>2018</v>
      </c>
      <c r="C1068" s="3" t="s">
        <v>116</v>
      </c>
      <c r="D1068" t="s">
        <v>74</v>
      </c>
      <c r="E1068" t="s">
        <v>75</v>
      </c>
      <c r="F1068" t="s">
        <v>113</v>
      </c>
      <c r="G1068">
        <v>994.66</v>
      </c>
      <c r="H1068" t="s">
        <v>16</v>
      </c>
      <c r="I1068" t="s">
        <v>17</v>
      </c>
      <c r="J1068" t="s">
        <v>37</v>
      </c>
      <c r="K1068" t="s">
        <v>77</v>
      </c>
      <c r="L1068">
        <v>100</v>
      </c>
      <c r="M1068" t="s">
        <v>39</v>
      </c>
      <c r="N1068">
        <v>29</v>
      </c>
      <c r="P1068">
        <f t="shared" si="33"/>
        <v>994.66</v>
      </c>
      <c r="Q1068">
        <v>100</v>
      </c>
    </row>
    <row r="1069" spans="1:17" hidden="1" x14ac:dyDescent="0.2">
      <c r="A1069" s="2">
        <f t="shared" si="32"/>
        <v>43313</v>
      </c>
      <c r="B1069">
        <v>2018</v>
      </c>
      <c r="C1069" s="3" t="s">
        <v>116</v>
      </c>
      <c r="D1069" t="s">
        <v>74</v>
      </c>
      <c r="E1069" t="s">
        <v>78</v>
      </c>
      <c r="F1069" t="s">
        <v>114</v>
      </c>
      <c r="G1069">
        <v>112.87</v>
      </c>
      <c r="H1069" t="s">
        <v>16</v>
      </c>
      <c r="I1069" t="s">
        <v>17</v>
      </c>
      <c r="J1069" t="s">
        <v>37</v>
      </c>
      <c r="K1069" t="s">
        <v>18</v>
      </c>
      <c r="L1069">
        <v>10</v>
      </c>
      <c r="M1069" t="s">
        <v>19</v>
      </c>
      <c r="N1069">
        <v>29</v>
      </c>
      <c r="P1069">
        <f t="shared" si="33"/>
        <v>112.87</v>
      </c>
      <c r="Q1069">
        <v>100</v>
      </c>
    </row>
    <row r="1070" spans="1:17" hidden="1" x14ac:dyDescent="0.2">
      <c r="A1070" s="2">
        <f t="shared" si="32"/>
        <v>43313</v>
      </c>
      <c r="B1070">
        <v>2018</v>
      </c>
      <c r="C1070" s="3" t="s">
        <v>116</v>
      </c>
      <c r="D1070" t="s">
        <v>66</v>
      </c>
      <c r="E1070" t="s">
        <v>14</v>
      </c>
      <c r="F1070" t="s">
        <v>106</v>
      </c>
      <c r="G1070">
        <v>1379.5</v>
      </c>
      <c r="H1070" t="s">
        <v>16</v>
      </c>
      <c r="I1070" t="s">
        <v>17</v>
      </c>
      <c r="J1070">
        <v>1</v>
      </c>
      <c r="K1070" t="s">
        <v>18</v>
      </c>
      <c r="L1070">
        <v>10</v>
      </c>
      <c r="M1070" t="s">
        <v>19</v>
      </c>
      <c r="N1070">
        <v>20</v>
      </c>
      <c r="P1070">
        <f t="shared" si="33"/>
        <v>1379.5</v>
      </c>
      <c r="Q1070">
        <v>100</v>
      </c>
    </row>
    <row r="1071" spans="1:17" hidden="1" x14ac:dyDescent="0.2">
      <c r="A1071" s="2">
        <f t="shared" si="32"/>
        <v>43313</v>
      </c>
      <c r="B1071">
        <v>2018</v>
      </c>
      <c r="C1071" s="3" t="s">
        <v>116</v>
      </c>
      <c r="D1071" t="s">
        <v>82</v>
      </c>
      <c r="E1071" t="s">
        <v>83</v>
      </c>
      <c r="F1071" t="s">
        <v>115</v>
      </c>
      <c r="G1071">
        <v>463.51</v>
      </c>
      <c r="H1071" t="s">
        <v>16</v>
      </c>
      <c r="I1071" t="s">
        <v>17</v>
      </c>
      <c r="J1071">
        <v>1</v>
      </c>
      <c r="K1071" t="s">
        <v>18</v>
      </c>
      <c r="L1071">
        <v>10</v>
      </c>
      <c r="M1071" t="s">
        <v>19</v>
      </c>
      <c r="N1071">
        <v>21</v>
      </c>
      <c r="P1071">
        <f t="shared" si="33"/>
        <v>463.50999999999993</v>
      </c>
      <c r="Q1071">
        <v>100</v>
      </c>
    </row>
  </sheetData>
  <autoFilter ref="A1:Q1071" xr:uid="{88EE7E54-1130-284E-8EAD-49EA5C3456AA}">
    <filterColumn colId="3">
      <filters>
        <filter val="Tab."/>
      </filters>
    </filterColumn>
  </autoFilter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F5AE9-EB1B-7A4E-A57D-ABE12BB6CBBF}">
  <sheetPr filterMode="1"/>
  <dimension ref="A1:W1071"/>
  <sheetViews>
    <sheetView topLeftCell="I1" zoomScale="117" zoomScaleNormal="117" workbookViewId="0">
      <selection activeCell="U76" sqref="U76"/>
    </sheetView>
  </sheetViews>
  <sheetFormatPr baseColWidth="10" defaultRowHeight="16" x14ac:dyDescent="0.2"/>
  <cols>
    <col min="1" max="1" width="10.83203125" style="2"/>
    <col min="20" max="20" width="19.5" bestFit="1" customWidth="1"/>
    <col min="21" max="21" width="16.5" bestFit="1" customWidth="1"/>
    <col min="22" max="22" width="18.5" bestFit="1" customWidth="1"/>
  </cols>
  <sheetData>
    <row r="1" spans="1:21" x14ac:dyDescent="0.2">
      <c r="A1" s="2" t="s">
        <v>134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125</v>
      </c>
      <c r="P1" t="s">
        <v>135</v>
      </c>
      <c r="Q1" t="s">
        <v>136</v>
      </c>
      <c r="T1" t="s">
        <v>144</v>
      </c>
    </row>
    <row r="2" spans="1:21" hidden="1" x14ac:dyDescent="0.2">
      <c r="A2" s="2">
        <f t="shared" ref="A2:A65" si="0">DATE(B2,C2,1)</f>
        <v>44774</v>
      </c>
      <c r="B2">
        <v>2022</v>
      </c>
      <c r="C2" s="3" t="s">
        <v>116</v>
      </c>
      <c r="D2" t="s">
        <v>13</v>
      </c>
      <c r="E2" t="s">
        <v>14</v>
      </c>
      <c r="F2" t="s">
        <v>15</v>
      </c>
      <c r="G2">
        <v>1959</v>
      </c>
      <c r="H2" t="s">
        <v>16</v>
      </c>
      <c r="I2" t="s">
        <v>17</v>
      </c>
      <c r="J2">
        <v>1</v>
      </c>
      <c r="K2" t="s">
        <v>18</v>
      </c>
      <c r="L2">
        <v>10</v>
      </c>
      <c r="M2" t="s">
        <v>19</v>
      </c>
      <c r="N2">
        <v>9</v>
      </c>
      <c r="P2">
        <f>(G2/Q2)*100</f>
        <v>1590.1276578290785</v>
      </c>
      <c r="Q2">
        <v>123.1976558834606</v>
      </c>
      <c r="T2" t="s">
        <v>144</v>
      </c>
    </row>
    <row r="3" spans="1:21" hidden="1" x14ac:dyDescent="0.2">
      <c r="A3" s="2">
        <f t="shared" si="0"/>
        <v>44774</v>
      </c>
      <c r="B3">
        <v>2022</v>
      </c>
      <c r="C3" s="3" t="s">
        <v>116</v>
      </c>
      <c r="D3" t="s">
        <v>20</v>
      </c>
      <c r="E3" t="s">
        <v>14</v>
      </c>
      <c r="F3" t="s">
        <v>21</v>
      </c>
      <c r="G3">
        <v>1699</v>
      </c>
      <c r="H3" t="s">
        <v>16</v>
      </c>
      <c r="I3" t="s">
        <v>17</v>
      </c>
      <c r="J3">
        <v>1</v>
      </c>
      <c r="K3" t="s">
        <v>18</v>
      </c>
      <c r="L3">
        <v>10</v>
      </c>
      <c r="M3" t="s">
        <v>19</v>
      </c>
      <c r="N3">
        <v>31</v>
      </c>
      <c r="P3">
        <f>(G3/Q3)*100</f>
        <v>1379.0846812922944</v>
      </c>
      <c r="Q3">
        <v>123.1976558834606</v>
      </c>
    </row>
    <row r="4" spans="1:21" hidden="1" x14ac:dyDescent="0.2">
      <c r="A4" s="2">
        <f t="shared" si="0"/>
        <v>44774</v>
      </c>
      <c r="B4">
        <v>2022</v>
      </c>
      <c r="C4" s="3" t="s">
        <v>116</v>
      </c>
      <c r="D4" t="s">
        <v>22</v>
      </c>
      <c r="E4" t="s">
        <v>23</v>
      </c>
      <c r="F4" t="s">
        <v>24</v>
      </c>
      <c r="G4">
        <v>897.37</v>
      </c>
      <c r="H4" t="s">
        <v>16</v>
      </c>
      <c r="I4" t="s">
        <v>17</v>
      </c>
      <c r="J4" t="s">
        <v>37</v>
      </c>
      <c r="K4" t="s">
        <v>25</v>
      </c>
      <c r="L4">
        <v>100</v>
      </c>
      <c r="M4" t="s">
        <v>19</v>
      </c>
      <c r="N4">
        <v>14</v>
      </c>
      <c r="P4">
        <f>(G4/Q4)*100</f>
        <v>728.39859944159275</v>
      </c>
      <c r="Q4">
        <v>123.1976558834606</v>
      </c>
      <c r="T4" t="s">
        <v>144</v>
      </c>
    </row>
    <row r="5" spans="1:21" hidden="1" x14ac:dyDescent="0.2">
      <c r="A5" s="2">
        <f t="shared" si="0"/>
        <v>44774</v>
      </c>
      <c r="B5">
        <v>2022</v>
      </c>
      <c r="C5" s="3" t="s">
        <v>116</v>
      </c>
      <c r="D5" t="s">
        <v>26</v>
      </c>
      <c r="E5" t="s">
        <v>27</v>
      </c>
      <c r="F5" t="s">
        <v>28</v>
      </c>
      <c r="G5">
        <v>447.19</v>
      </c>
      <c r="H5" t="s">
        <v>16</v>
      </c>
      <c r="I5" t="s">
        <v>29</v>
      </c>
      <c r="J5">
        <v>1</v>
      </c>
      <c r="K5" t="s">
        <v>30</v>
      </c>
      <c r="L5">
        <v>3</v>
      </c>
      <c r="M5" t="s">
        <v>19</v>
      </c>
      <c r="N5">
        <v>19</v>
      </c>
      <c r="P5">
        <f t="shared" ref="P5:P68" si="1">(G5/Q5)*100</f>
        <v>362.98580260570986</v>
      </c>
      <c r="Q5">
        <v>123.1976558834606</v>
      </c>
    </row>
    <row r="6" spans="1:21" hidden="1" x14ac:dyDescent="0.2">
      <c r="A6" s="2">
        <f t="shared" si="0"/>
        <v>44774</v>
      </c>
      <c r="B6">
        <v>2022</v>
      </c>
      <c r="C6" s="3" t="s">
        <v>116</v>
      </c>
      <c r="D6" t="s">
        <v>31</v>
      </c>
      <c r="E6" t="s">
        <v>32</v>
      </c>
      <c r="F6" t="s">
        <v>33</v>
      </c>
      <c r="G6">
        <v>785.62</v>
      </c>
      <c r="H6" t="s">
        <v>16</v>
      </c>
      <c r="I6" t="s">
        <v>17</v>
      </c>
      <c r="J6">
        <v>2</v>
      </c>
      <c r="K6" t="s">
        <v>30</v>
      </c>
      <c r="L6">
        <v>3</v>
      </c>
      <c r="M6" t="s">
        <v>19</v>
      </c>
      <c r="N6">
        <v>12</v>
      </c>
      <c r="P6">
        <f t="shared" si="1"/>
        <v>637.69070471857106</v>
      </c>
      <c r="Q6">
        <v>123.1976558834606</v>
      </c>
      <c r="T6" t="s">
        <v>144</v>
      </c>
    </row>
    <row r="7" spans="1:21" hidden="1" x14ac:dyDescent="0.2">
      <c r="A7" s="2">
        <f t="shared" si="0"/>
        <v>44774</v>
      </c>
      <c r="B7">
        <v>2022</v>
      </c>
      <c r="C7" s="3" t="s">
        <v>116</v>
      </c>
      <c r="D7" t="s">
        <v>34</v>
      </c>
      <c r="E7" t="s">
        <v>35</v>
      </c>
      <c r="F7" t="s">
        <v>36</v>
      </c>
      <c r="G7">
        <v>120.98</v>
      </c>
      <c r="H7" t="s">
        <v>16</v>
      </c>
      <c r="I7" t="s">
        <v>17</v>
      </c>
      <c r="J7" t="s">
        <v>37</v>
      </c>
      <c r="K7" t="s">
        <v>38</v>
      </c>
      <c r="L7">
        <v>100</v>
      </c>
      <c r="M7" t="s">
        <v>39</v>
      </c>
      <c r="N7">
        <v>11</v>
      </c>
      <c r="P7">
        <f t="shared" si="1"/>
        <v>98.199920390077551</v>
      </c>
      <c r="Q7">
        <v>123.1976558834606</v>
      </c>
      <c r="T7" t="s">
        <v>144</v>
      </c>
    </row>
    <row r="8" spans="1:21" hidden="1" x14ac:dyDescent="0.2">
      <c r="A8" s="2">
        <f t="shared" si="0"/>
        <v>44774</v>
      </c>
      <c r="B8">
        <v>2022</v>
      </c>
      <c r="C8" s="3" t="s">
        <v>116</v>
      </c>
      <c r="D8" t="s">
        <v>40</v>
      </c>
      <c r="E8" t="s">
        <v>23</v>
      </c>
      <c r="F8" t="s">
        <v>41</v>
      </c>
      <c r="G8">
        <v>891</v>
      </c>
      <c r="H8" t="s">
        <v>16</v>
      </c>
      <c r="I8" t="s">
        <v>42</v>
      </c>
      <c r="J8">
        <v>2</v>
      </c>
      <c r="K8" t="s">
        <v>43</v>
      </c>
      <c r="L8">
        <v>25</v>
      </c>
      <c r="M8" t="s">
        <v>39</v>
      </c>
      <c r="N8">
        <v>15</v>
      </c>
      <c r="P8">
        <f t="shared" si="1"/>
        <v>723.22804651644162</v>
      </c>
      <c r="Q8">
        <v>123.1976558834606</v>
      </c>
      <c r="T8" t="s">
        <v>144</v>
      </c>
    </row>
    <row r="9" spans="1:21" hidden="1" x14ac:dyDescent="0.2">
      <c r="A9" s="2">
        <f t="shared" si="0"/>
        <v>44774</v>
      </c>
      <c r="B9">
        <v>2022</v>
      </c>
      <c r="C9" s="3" t="s">
        <v>116</v>
      </c>
      <c r="D9" t="s">
        <v>44</v>
      </c>
      <c r="E9" t="s">
        <v>14</v>
      </c>
      <c r="F9" t="s">
        <v>45</v>
      </c>
      <c r="G9">
        <v>487</v>
      </c>
      <c r="H9" t="s">
        <v>16</v>
      </c>
      <c r="I9" t="s">
        <v>17</v>
      </c>
      <c r="J9">
        <v>1</v>
      </c>
      <c r="K9" t="s">
        <v>30</v>
      </c>
      <c r="L9">
        <v>3</v>
      </c>
      <c r="M9" t="s">
        <v>19</v>
      </c>
      <c r="N9">
        <v>27</v>
      </c>
      <c r="P9">
        <f t="shared" si="1"/>
        <v>395.2997291285152</v>
      </c>
      <c r="Q9">
        <v>123.1976558834606</v>
      </c>
    </row>
    <row r="10" spans="1:21" x14ac:dyDescent="0.2">
      <c r="A10" s="2">
        <f t="shared" si="0"/>
        <v>44774</v>
      </c>
      <c r="B10">
        <v>2022</v>
      </c>
      <c r="C10" s="3" t="s">
        <v>116</v>
      </c>
      <c r="D10" t="s">
        <v>46</v>
      </c>
      <c r="E10" t="s">
        <v>47</v>
      </c>
      <c r="F10" t="s">
        <v>48</v>
      </c>
      <c r="G10">
        <v>398</v>
      </c>
      <c r="H10" t="s">
        <v>16</v>
      </c>
      <c r="I10" t="s">
        <v>42</v>
      </c>
      <c r="J10" t="s">
        <v>37</v>
      </c>
      <c r="K10" t="s">
        <v>18</v>
      </c>
      <c r="L10">
        <v>10</v>
      </c>
      <c r="M10" t="s">
        <v>19</v>
      </c>
      <c r="N10">
        <v>28</v>
      </c>
      <c r="P10">
        <f t="shared" si="1"/>
        <v>323.05809485246209</v>
      </c>
      <c r="Q10">
        <v>123.1976558834606</v>
      </c>
    </row>
    <row r="11" spans="1:21" hidden="1" x14ac:dyDescent="0.2">
      <c r="A11" s="2">
        <f t="shared" si="0"/>
        <v>44774</v>
      </c>
      <c r="B11">
        <v>2022</v>
      </c>
      <c r="C11" s="3" t="s">
        <v>116</v>
      </c>
      <c r="D11" t="s">
        <v>49</v>
      </c>
      <c r="E11" t="s">
        <v>14</v>
      </c>
      <c r="F11" t="s">
        <v>50</v>
      </c>
      <c r="G11">
        <v>525.70000000000005</v>
      </c>
      <c r="H11" t="s">
        <v>16</v>
      </c>
      <c r="I11" t="s">
        <v>17</v>
      </c>
      <c r="J11" t="s">
        <v>37</v>
      </c>
      <c r="K11" t="s">
        <v>30</v>
      </c>
      <c r="L11">
        <v>3</v>
      </c>
      <c r="M11" t="s">
        <v>19</v>
      </c>
      <c r="N11">
        <v>6</v>
      </c>
      <c r="P11">
        <f t="shared" si="1"/>
        <v>426.71266448225964</v>
      </c>
      <c r="Q11">
        <v>123.1976558834606</v>
      </c>
    </row>
    <row r="12" spans="1:21" hidden="1" x14ac:dyDescent="0.2">
      <c r="A12" s="2">
        <f t="shared" si="0"/>
        <v>44774</v>
      </c>
      <c r="B12">
        <v>2022</v>
      </c>
      <c r="C12" s="3" t="s">
        <v>116</v>
      </c>
      <c r="D12" t="s">
        <v>49</v>
      </c>
      <c r="E12" t="s">
        <v>51</v>
      </c>
      <c r="F12" t="s">
        <v>52</v>
      </c>
      <c r="G12">
        <v>124.51</v>
      </c>
      <c r="H12" t="s">
        <v>16</v>
      </c>
      <c r="I12" t="s">
        <v>17</v>
      </c>
      <c r="J12" t="s">
        <v>37</v>
      </c>
      <c r="K12" t="s">
        <v>18</v>
      </c>
      <c r="L12">
        <v>10</v>
      </c>
      <c r="M12" t="s">
        <v>19</v>
      </c>
      <c r="N12">
        <v>6</v>
      </c>
      <c r="P12">
        <f t="shared" si="1"/>
        <v>101.06523464844234</v>
      </c>
      <c r="Q12">
        <v>123.1976558834606</v>
      </c>
    </row>
    <row r="13" spans="1:21" hidden="1" x14ac:dyDescent="0.2">
      <c r="A13" s="2">
        <f t="shared" si="0"/>
        <v>44774</v>
      </c>
      <c r="B13">
        <v>2022</v>
      </c>
      <c r="C13" s="3" t="s">
        <v>116</v>
      </c>
      <c r="D13" t="s">
        <v>53</v>
      </c>
      <c r="E13" t="s">
        <v>54</v>
      </c>
      <c r="F13" t="s">
        <v>55</v>
      </c>
      <c r="G13">
        <v>655</v>
      </c>
      <c r="H13" t="s">
        <v>16</v>
      </c>
      <c r="I13" t="s">
        <v>17</v>
      </c>
      <c r="J13" t="s">
        <v>37</v>
      </c>
      <c r="K13" t="s">
        <v>56</v>
      </c>
      <c r="L13">
        <v>10</v>
      </c>
      <c r="M13" t="s">
        <v>19</v>
      </c>
      <c r="N13">
        <v>3</v>
      </c>
      <c r="P13">
        <f t="shared" si="1"/>
        <v>531.66596012151433</v>
      </c>
      <c r="Q13">
        <v>123.1976558834606</v>
      </c>
      <c r="U13" t="s">
        <v>137</v>
      </c>
    </row>
    <row r="14" spans="1:21" hidden="1" x14ac:dyDescent="0.2">
      <c r="A14" s="2">
        <f t="shared" si="0"/>
        <v>44774</v>
      </c>
      <c r="B14">
        <v>2022</v>
      </c>
      <c r="C14" s="3" t="s">
        <v>116</v>
      </c>
      <c r="D14" t="s">
        <v>57</v>
      </c>
      <c r="E14" t="s">
        <v>58</v>
      </c>
      <c r="F14" t="s">
        <v>59</v>
      </c>
      <c r="G14">
        <v>584.5</v>
      </c>
      <c r="H14" t="s">
        <v>16</v>
      </c>
      <c r="I14" t="s">
        <v>17</v>
      </c>
      <c r="J14">
        <v>1</v>
      </c>
      <c r="K14" t="s">
        <v>60</v>
      </c>
      <c r="L14">
        <v>10</v>
      </c>
      <c r="M14" t="s">
        <v>39</v>
      </c>
      <c r="N14">
        <v>23</v>
      </c>
      <c r="P14">
        <f t="shared" si="1"/>
        <v>474.44084532980935</v>
      </c>
      <c r="Q14">
        <v>123.1976558834606</v>
      </c>
    </row>
    <row r="15" spans="1:21" hidden="1" x14ac:dyDescent="0.2">
      <c r="A15" s="2">
        <f t="shared" si="0"/>
        <v>44774</v>
      </c>
      <c r="B15">
        <v>2022</v>
      </c>
      <c r="C15" s="3" t="s">
        <v>116</v>
      </c>
      <c r="D15" t="s">
        <v>61</v>
      </c>
      <c r="E15" t="s">
        <v>14</v>
      </c>
      <c r="F15" t="s">
        <v>62</v>
      </c>
      <c r="G15">
        <v>1824.23</v>
      </c>
      <c r="H15" t="s">
        <v>16</v>
      </c>
      <c r="I15" t="s">
        <v>17</v>
      </c>
      <c r="J15">
        <v>1</v>
      </c>
      <c r="K15" t="s">
        <v>63</v>
      </c>
      <c r="L15">
        <v>3.6</v>
      </c>
      <c r="M15" t="s">
        <v>64</v>
      </c>
      <c r="N15">
        <v>32</v>
      </c>
      <c r="P15">
        <f t="shared" si="1"/>
        <v>1480.7343426449925</v>
      </c>
      <c r="Q15">
        <v>123.1976558834606</v>
      </c>
    </row>
    <row r="16" spans="1:21" hidden="1" x14ac:dyDescent="0.2">
      <c r="A16" s="2">
        <f t="shared" si="0"/>
        <v>44774</v>
      </c>
      <c r="B16">
        <v>2022</v>
      </c>
      <c r="C16" s="3" t="s">
        <v>116</v>
      </c>
      <c r="D16" t="s">
        <v>31</v>
      </c>
      <c r="E16" t="s">
        <v>23</v>
      </c>
      <c r="F16" t="s">
        <v>65</v>
      </c>
      <c r="G16">
        <v>1338.45</v>
      </c>
      <c r="H16" t="s">
        <v>16</v>
      </c>
      <c r="I16" t="s">
        <v>17</v>
      </c>
      <c r="J16" t="s">
        <v>37</v>
      </c>
      <c r="K16" t="s">
        <v>38</v>
      </c>
      <c r="L16">
        <v>100</v>
      </c>
      <c r="M16" t="s">
        <v>39</v>
      </c>
      <c r="N16">
        <v>12</v>
      </c>
      <c r="P16">
        <f t="shared" si="1"/>
        <v>1086.4248920986884</v>
      </c>
      <c r="Q16">
        <v>123.1976558834606</v>
      </c>
    </row>
    <row r="17" spans="1:22" hidden="1" x14ac:dyDescent="0.2">
      <c r="A17" s="2">
        <f t="shared" si="0"/>
        <v>44774</v>
      </c>
      <c r="B17">
        <v>2022</v>
      </c>
      <c r="C17" s="3" t="s">
        <v>116</v>
      </c>
      <c r="D17" t="s">
        <v>66</v>
      </c>
      <c r="E17" t="s">
        <v>14</v>
      </c>
      <c r="F17" t="s">
        <v>67</v>
      </c>
      <c r="G17">
        <v>447</v>
      </c>
      <c r="H17" t="s">
        <v>16</v>
      </c>
      <c r="I17" t="s">
        <v>17</v>
      </c>
      <c r="J17">
        <v>1</v>
      </c>
      <c r="K17" t="s">
        <v>30</v>
      </c>
      <c r="L17">
        <v>3</v>
      </c>
      <c r="M17" t="s">
        <v>19</v>
      </c>
      <c r="N17">
        <v>20</v>
      </c>
      <c r="P17">
        <f t="shared" si="1"/>
        <v>362.83157889208684</v>
      </c>
      <c r="Q17">
        <v>123.1976558834606</v>
      </c>
    </row>
    <row r="18" spans="1:22" hidden="1" x14ac:dyDescent="0.2">
      <c r="A18" s="2">
        <f t="shared" si="0"/>
        <v>44774</v>
      </c>
      <c r="B18">
        <v>2022</v>
      </c>
      <c r="C18" s="3" t="s">
        <v>116</v>
      </c>
      <c r="D18" t="s">
        <v>68</v>
      </c>
      <c r="E18" t="s">
        <v>69</v>
      </c>
      <c r="F18" t="s">
        <v>70</v>
      </c>
      <c r="G18">
        <v>823</v>
      </c>
      <c r="H18" t="s">
        <v>16</v>
      </c>
      <c r="I18" t="s">
        <v>17</v>
      </c>
      <c r="J18">
        <v>1</v>
      </c>
      <c r="K18" t="s">
        <v>71</v>
      </c>
      <c r="L18">
        <v>100</v>
      </c>
      <c r="M18" t="s">
        <v>64</v>
      </c>
      <c r="N18">
        <v>22</v>
      </c>
      <c r="P18">
        <f t="shared" si="1"/>
        <v>668.03219111451335</v>
      </c>
      <c r="Q18">
        <v>123.1976558834606</v>
      </c>
    </row>
    <row r="19" spans="1:22" hidden="1" x14ac:dyDescent="0.2">
      <c r="A19" s="2">
        <f t="shared" si="0"/>
        <v>44774</v>
      </c>
      <c r="B19">
        <v>2022</v>
      </c>
      <c r="C19" s="3" t="s">
        <v>116</v>
      </c>
      <c r="D19" t="s">
        <v>68</v>
      </c>
      <c r="E19" t="s">
        <v>72</v>
      </c>
      <c r="F19" t="s">
        <v>73</v>
      </c>
      <c r="G19">
        <v>379.12</v>
      </c>
      <c r="H19" t="s">
        <v>16</v>
      </c>
      <c r="I19" t="s">
        <v>17</v>
      </c>
      <c r="J19" t="s">
        <v>37</v>
      </c>
      <c r="K19" t="s">
        <v>18</v>
      </c>
      <c r="L19">
        <v>10</v>
      </c>
      <c r="M19" t="s">
        <v>19</v>
      </c>
      <c r="N19">
        <v>22</v>
      </c>
      <c r="P19">
        <f t="shared" si="1"/>
        <v>307.73312794086792</v>
      </c>
      <c r="Q19">
        <v>123.1976558834606</v>
      </c>
    </row>
    <row r="20" spans="1:22" hidden="1" x14ac:dyDescent="0.2">
      <c r="A20" s="2">
        <f t="shared" si="0"/>
        <v>44774</v>
      </c>
      <c r="B20">
        <v>2022</v>
      </c>
      <c r="C20" s="3" t="s">
        <v>116</v>
      </c>
      <c r="D20" t="s">
        <v>74</v>
      </c>
      <c r="E20" t="s">
        <v>75</v>
      </c>
      <c r="F20" t="s">
        <v>76</v>
      </c>
      <c r="G20">
        <v>1206.4000000000001</v>
      </c>
      <c r="H20" t="s">
        <v>16</v>
      </c>
      <c r="I20" t="s">
        <v>17</v>
      </c>
      <c r="J20" t="s">
        <v>37</v>
      </c>
      <c r="K20" t="s">
        <v>77</v>
      </c>
      <c r="L20">
        <v>100</v>
      </c>
      <c r="M20" t="s">
        <v>39</v>
      </c>
      <c r="N20">
        <v>29</v>
      </c>
      <c r="P20">
        <f t="shared" si="1"/>
        <v>979.23941113067917</v>
      </c>
      <c r="Q20">
        <v>123.1976558834606</v>
      </c>
    </row>
    <row r="21" spans="1:22" hidden="1" x14ac:dyDescent="0.2">
      <c r="A21" s="2">
        <f t="shared" si="0"/>
        <v>44774</v>
      </c>
      <c r="B21">
        <v>2022</v>
      </c>
      <c r="C21" s="3" t="s">
        <v>116</v>
      </c>
      <c r="D21" t="s">
        <v>74</v>
      </c>
      <c r="E21" t="s">
        <v>78</v>
      </c>
      <c r="F21" t="s">
        <v>79</v>
      </c>
      <c r="G21">
        <v>122.71</v>
      </c>
      <c r="H21" t="s">
        <v>16</v>
      </c>
      <c r="I21" t="s">
        <v>17</v>
      </c>
      <c r="J21" t="s">
        <v>37</v>
      </c>
      <c r="K21" t="s">
        <v>18</v>
      </c>
      <c r="L21">
        <v>10</v>
      </c>
      <c r="M21" t="s">
        <v>19</v>
      </c>
      <c r="N21">
        <v>29</v>
      </c>
      <c r="P21">
        <f t="shared" si="1"/>
        <v>99.604167887803072</v>
      </c>
      <c r="Q21">
        <v>123.1976558834606</v>
      </c>
    </row>
    <row r="22" spans="1:22" hidden="1" x14ac:dyDescent="0.2">
      <c r="A22" s="2">
        <f t="shared" si="0"/>
        <v>44774</v>
      </c>
      <c r="B22">
        <v>2022</v>
      </c>
      <c r="C22" s="3" t="s">
        <v>116</v>
      </c>
      <c r="D22" t="s">
        <v>66</v>
      </c>
      <c r="E22" t="s">
        <v>80</v>
      </c>
      <c r="F22" t="s">
        <v>81</v>
      </c>
      <c r="G22">
        <v>612</v>
      </c>
      <c r="H22" t="s">
        <v>16</v>
      </c>
      <c r="I22" t="s">
        <v>17</v>
      </c>
      <c r="J22" t="s">
        <v>37</v>
      </c>
      <c r="K22" t="s">
        <v>18</v>
      </c>
      <c r="L22">
        <v>10</v>
      </c>
      <c r="M22" t="s">
        <v>19</v>
      </c>
      <c r="N22">
        <v>20</v>
      </c>
      <c r="P22">
        <f t="shared" si="1"/>
        <v>496.76269861735375</v>
      </c>
      <c r="Q22">
        <v>123.1976558834606</v>
      </c>
    </row>
    <row r="23" spans="1:22" hidden="1" x14ac:dyDescent="0.2">
      <c r="A23" s="2">
        <f t="shared" si="0"/>
        <v>44774</v>
      </c>
      <c r="B23">
        <v>2022</v>
      </c>
      <c r="C23" s="3" t="s">
        <v>116</v>
      </c>
      <c r="D23" t="s">
        <v>82</v>
      </c>
      <c r="E23" t="s">
        <v>83</v>
      </c>
      <c r="F23" t="s">
        <v>84</v>
      </c>
      <c r="G23">
        <v>443.42</v>
      </c>
      <c r="H23" t="s">
        <v>16</v>
      </c>
      <c r="I23" t="s">
        <v>17</v>
      </c>
      <c r="J23">
        <v>1</v>
      </c>
      <c r="K23" t="s">
        <v>18</v>
      </c>
      <c r="L23">
        <v>10</v>
      </c>
      <c r="M23" t="s">
        <v>19</v>
      </c>
      <c r="N23">
        <v>21</v>
      </c>
      <c r="P23">
        <f t="shared" si="1"/>
        <v>359.92567944592651</v>
      </c>
      <c r="Q23">
        <v>123.1976558834606</v>
      </c>
      <c r="T23" t="s">
        <v>144</v>
      </c>
    </row>
    <row r="24" spans="1:22" hidden="1" x14ac:dyDescent="0.2">
      <c r="A24" s="2">
        <f t="shared" si="0"/>
        <v>44743</v>
      </c>
      <c r="B24">
        <v>2022</v>
      </c>
      <c r="C24" s="3" t="s">
        <v>124</v>
      </c>
      <c r="D24" t="s">
        <v>13</v>
      </c>
      <c r="E24" t="s">
        <v>14</v>
      </c>
      <c r="F24" t="s">
        <v>15</v>
      </c>
      <c r="G24">
        <v>1759</v>
      </c>
      <c r="H24" t="s">
        <v>16</v>
      </c>
      <c r="I24" t="s">
        <v>17</v>
      </c>
      <c r="J24">
        <v>1</v>
      </c>
      <c r="K24" t="s">
        <v>18</v>
      </c>
      <c r="L24">
        <v>10</v>
      </c>
      <c r="M24" t="s">
        <v>19</v>
      </c>
      <c r="N24">
        <v>9</v>
      </c>
      <c r="P24">
        <f t="shared" si="1"/>
        <v>1437.7814149934652</v>
      </c>
      <c r="Q24">
        <v>122.34126701436008</v>
      </c>
    </row>
    <row r="25" spans="1:22" hidden="1" x14ac:dyDescent="0.2">
      <c r="A25" s="2">
        <f t="shared" si="0"/>
        <v>44743</v>
      </c>
      <c r="B25">
        <v>2022</v>
      </c>
      <c r="C25" s="3" t="s">
        <v>124</v>
      </c>
      <c r="D25" t="s">
        <v>20</v>
      </c>
      <c r="E25" t="s">
        <v>14</v>
      </c>
      <c r="F25" t="s">
        <v>21</v>
      </c>
      <c r="G25">
        <v>1699</v>
      </c>
      <c r="H25" t="s">
        <v>16</v>
      </c>
      <c r="I25" t="s">
        <v>17</v>
      </c>
      <c r="J25">
        <v>1</v>
      </c>
      <c r="K25" t="s">
        <v>18</v>
      </c>
      <c r="L25">
        <v>10</v>
      </c>
      <c r="M25" t="s">
        <v>19</v>
      </c>
      <c r="N25">
        <v>31</v>
      </c>
      <c r="P25">
        <f t="shared" si="1"/>
        <v>1388.7382740613402</v>
      </c>
      <c r="Q25">
        <v>122.34126701436008</v>
      </c>
    </row>
    <row r="26" spans="1:22" hidden="1" x14ac:dyDescent="0.2">
      <c r="A26" s="2">
        <f t="shared" si="0"/>
        <v>44743</v>
      </c>
      <c r="B26">
        <v>2022</v>
      </c>
      <c r="C26" s="3" t="s">
        <v>124</v>
      </c>
      <c r="D26" t="s">
        <v>22</v>
      </c>
      <c r="E26" t="s">
        <v>23</v>
      </c>
      <c r="F26" t="s">
        <v>24</v>
      </c>
      <c r="G26">
        <v>897.37</v>
      </c>
      <c r="H26" t="s">
        <v>16</v>
      </c>
      <c r="I26" t="s">
        <v>17</v>
      </c>
      <c r="J26" t="s">
        <v>37</v>
      </c>
      <c r="K26" t="s">
        <v>25</v>
      </c>
      <c r="L26">
        <v>100</v>
      </c>
      <c r="M26" t="s">
        <v>19</v>
      </c>
      <c r="N26">
        <v>14</v>
      </c>
      <c r="P26">
        <f t="shared" si="1"/>
        <v>733.4973896376838</v>
      </c>
      <c r="Q26">
        <v>122.34126701436008</v>
      </c>
    </row>
    <row r="27" spans="1:22" hidden="1" x14ac:dyDescent="0.2">
      <c r="A27" s="2">
        <f t="shared" si="0"/>
        <v>44743</v>
      </c>
      <c r="B27">
        <v>2022</v>
      </c>
      <c r="C27" s="3" t="s">
        <v>124</v>
      </c>
      <c r="D27" t="s">
        <v>26</v>
      </c>
      <c r="E27" t="s">
        <v>27</v>
      </c>
      <c r="F27" t="s">
        <v>28</v>
      </c>
      <c r="G27">
        <v>447.19</v>
      </c>
      <c r="H27" t="s">
        <v>16</v>
      </c>
      <c r="I27" t="s">
        <v>29</v>
      </c>
      <c r="J27">
        <v>1</v>
      </c>
      <c r="K27" t="s">
        <v>30</v>
      </c>
      <c r="L27">
        <v>3</v>
      </c>
      <c r="M27" t="s">
        <v>19</v>
      </c>
      <c r="N27">
        <v>19</v>
      </c>
      <c r="P27">
        <f t="shared" si="1"/>
        <v>365.52670322394982</v>
      </c>
      <c r="Q27">
        <v>122.34126701436008</v>
      </c>
    </row>
    <row r="28" spans="1:22" hidden="1" x14ac:dyDescent="0.2">
      <c r="A28" s="2">
        <f t="shared" si="0"/>
        <v>44743</v>
      </c>
      <c r="B28">
        <v>2022</v>
      </c>
      <c r="C28" s="3" t="s">
        <v>124</v>
      </c>
      <c r="D28" t="s">
        <v>31</v>
      </c>
      <c r="E28" t="s">
        <v>32</v>
      </c>
      <c r="F28" t="s">
        <v>33</v>
      </c>
      <c r="G28">
        <v>785.62</v>
      </c>
      <c r="H28" t="s">
        <v>16</v>
      </c>
      <c r="I28" t="s">
        <v>17</v>
      </c>
      <c r="J28">
        <v>2</v>
      </c>
      <c r="K28" t="s">
        <v>30</v>
      </c>
      <c r="L28">
        <v>3</v>
      </c>
      <c r="M28" t="s">
        <v>19</v>
      </c>
      <c r="N28">
        <v>12</v>
      </c>
      <c r="P28">
        <f t="shared" si="1"/>
        <v>642.154539651601</v>
      </c>
      <c r="Q28">
        <v>122.34126701436008</v>
      </c>
      <c r="T28" t="s">
        <v>150</v>
      </c>
      <c r="U28" t="s">
        <v>171</v>
      </c>
      <c r="V28" t="s">
        <v>172</v>
      </c>
    </row>
    <row r="29" spans="1:22" hidden="1" x14ac:dyDescent="0.2">
      <c r="A29" s="2">
        <f t="shared" si="0"/>
        <v>44743</v>
      </c>
      <c r="B29">
        <v>2022</v>
      </c>
      <c r="C29" s="3" t="s">
        <v>124</v>
      </c>
      <c r="D29" t="s">
        <v>34</v>
      </c>
      <c r="E29" t="s">
        <v>35</v>
      </c>
      <c r="F29" t="s">
        <v>36</v>
      </c>
      <c r="G29">
        <v>120.98</v>
      </c>
      <c r="H29" t="s">
        <v>16</v>
      </c>
      <c r="I29" t="s">
        <v>17</v>
      </c>
      <c r="J29" t="s">
        <v>37</v>
      </c>
      <c r="K29" t="s">
        <v>38</v>
      </c>
      <c r="L29">
        <v>100</v>
      </c>
      <c r="M29" t="s">
        <v>39</v>
      </c>
      <c r="N29">
        <v>11</v>
      </c>
      <c r="P29">
        <f t="shared" si="1"/>
        <v>98.887319832808089</v>
      </c>
      <c r="Q29">
        <v>122.34126701436008</v>
      </c>
    </row>
    <row r="30" spans="1:22" hidden="1" x14ac:dyDescent="0.2">
      <c r="A30" s="2">
        <f t="shared" si="0"/>
        <v>44743</v>
      </c>
      <c r="B30">
        <v>2022</v>
      </c>
      <c r="C30" s="3" t="s">
        <v>124</v>
      </c>
      <c r="D30" t="s">
        <v>40</v>
      </c>
      <c r="E30" t="s">
        <v>23</v>
      </c>
      <c r="F30" t="s">
        <v>41</v>
      </c>
      <c r="G30">
        <v>878</v>
      </c>
      <c r="H30" t="s">
        <v>16</v>
      </c>
      <c r="I30" t="s">
        <v>42</v>
      </c>
      <c r="J30">
        <v>2</v>
      </c>
      <c r="K30" t="s">
        <v>43</v>
      </c>
      <c r="L30">
        <v>25</v>
      </c>
      <c r="M30" t="s">
        <v>39</v>
      </c>
      <c r="N30">
        <v>15</v>
      </c>
      <c r="P30">
        <f t="shared" si="1"/>
        <v>717.66462897342956</v>
      </c>
      <c r="Q30">
        <v>122.34126701436008</v>
      </c>
    </row>
    <row r="31" spans="1:22" hidden="1" x14ac:dyDescent="0.2">
      <c r="A31" s="2">
        <f t="shared" si="0"/>
        <v>44743</v>
      </c>
      <c r="B31">
        <v>2022</v>
      </c>
      <c r="C31" s="3" t="s">
        <v>124</v>
      </c>
      <c r="D31" t="s">
        <v>44</v>
      </c>
      <c r="E31" t="s">
        <v>14</v>
      </c>
      <c r="F31" t="s">
        <v>45</v>
      </c>
      <c r="G31">
        <v>479</v>
      </c>
      <c r="H31" t="s">
        <v>16</v>
      </c>
      <c r="I31" t="s">
        <v>17</v>
      </c>
      <c r="J31">
        <v>1</v>
      </c>
      <c r="K31" t="s">
        <v>30</v>
      </c>
      <c r="L31">
        <v>3</v>
      </c>
      <c r="M31" t="s">
        <v>19</v>
      </c>
      <c r="N31">
        <v>27</v>
      </c>
      <c r="P31">
        <f t="shared" si="1"/>
        <v>391.52774177479813</v>
      </c>
      <c r="Q31">
        <v>122.34126701436008</v>
      </c>
      <c r="T31" t="s">
        <v>126</v>
      </c>
    </row>
    <row r="32" spans="1:22" x14ac:dyDescent="0.2">
      <c r="A32" s="2">
        <f t="shared" si="0"/>
        <v>44743</v>
      </c>
      <c r="B32">
        <v>2022</v>
      </c>
      <c r="C32" s="3" t="s">
        <v>124</v>
      </c>
      <c r="D32" t="s">
        <v>46</v>
      </c>
      <c r="E32" t="s">
        <v>47</v>
      </c>
      <c r="F32" t="s">
        <v>48</v>
      </c>
      <c r="G32">
        <v>398</v>
      </c>
      <c r="H32" t="s">
        <v>16</v>
      </c>
      <c r="I32" t="s">
        <v>42</v>
      </c>
      <c r="J32" t="s">
        <v>37</v>
      </c>
      <c r="K32" t="s">
        <v>18</v>
      </c>
      <c r="L32">
        <v>10</v>
      </c>
      <c r="M32" t="s">
        <v>19</v>
      </c>
      <c r="N32">
        <v>28</v>
      </c>
      <c r="P32">
        <f t="shared" si="1"/>
        <v>325.31950151642934</v>
      </c>
      <c r="Q32">
        <v>122.34126701436008</v>
      </c>
      <c r="T32" t="s">
        <v>126</v>
      </c>
    </row>
    <row r="33" spans="1:22" hidden="1" x14ac:dyDescent="0.2">
      <c r="A33" s="2">
        <f t="shared" si="0"/>
        <v>44743</v>
      </c>
      <c r="B33">
        <v>2022</v>
      </c>
      <c r="C33" s="3" t="s">
        <v>124</v>
      </c>
      <c r="D33" t="s">
        <v>49</v>
      </c>
      <c r="E33" t="s">
        <v>14</v>
      </c>
      <c r="F33" t="s">
        <v>50</v>
      </c>
      <c r="G33">
        <v>516.80999999999995</v>
      </c>
      <c r="H33" t="s">
        <v>16</v>
      </c>
      <c r="I33" t="s">
        <v>17</v>
      </c>
      <c r="J33" t="s">
        <v>37</v>
      </c>
      <c r="K33" t="s">
        <v>30</v>
      </c>
      <c r="L33">
        <v>3</v>
      </c>
      <c r="M33" t="s">
        <v>19</v>
      </c>
      <c r="N33">
        <v>6</v>
      </c>
      <c r="P33">
        <f t="shared" si="1"/>
        <v>422.4330944188589</v>
      </c>
      <c r="Q33">
        <v>122.34126701436008</v>
      </c>
    </row>
    <row r="34" spans="1:22" hidden="1" x14ac:dyDescent="0.2">
      <c r="A34" s="2">
        <f t="shared" si="0"/>
        <v>44743</v>
      </c>
      <c r="B34">
        <v>2022</v>
      </c>
      <c r="C34" s="3" t="s">
        <v>124</v>
      </c>
      <c r="D34" t="s">
        <v>49</v>
      </c>
      <c r="E34" t="s">
        <v>51</v>
      </c>
      <c r="F34" t="s">
        <v>52</v>
      </c>
      <c r="G34">
        <v>124.51</v>
      </c>
      <c r="H34" t="s">
        <v>16</v>
      </c>
      <c r="I34" t="s">
        <v>17</v>
      </c>
      <c r="J34" t="s">
        <v>37</v>
      </c>
      <c r="K34" t="s">
        <v>18</v>
      </c>
      <c r="L34">
        <v>10</v>
      </c>
      <c r="M34" t="s">
        <v>19</v>
      </c>
      <c r="N34">
        <v>6</v>
      </c>
      <c r="P34">
        <f t="shared" si="1"/>
        <v>101.77269129098146</v>
      </c>
      <c r="Q34">
        <v>122.34126701436008</v>
      </c>
    </row>
    <row r="35" spans="1:22" hidden="1" x14ac:dyDescent="0.2">
      <c r="A35" s="2">
        <f t="shared" si="0"/>
        <v>44743</v>
      </c>
      <c r="B35">
        <v>2022</v>
      </c>
      <c r="C35" s="3" t="s">
        <v>124</v>
      </c>
      <c r="D35" t="s">
        <v>53</v>
      </c>
      <c r="E35" t="s">
        <v>54</v>
      </c>
      <c r="F35" t="s">
        <v>55</v>
      </c>
      <c r="G35">
        <v>655</v>
      </c>
      <c r="H35" t="s">
        <v>16</v>
      </c>
      <c r="I35" t="s">
        <v>17</v>
      </c>
      <c r="J35" t="s">
        <v>37</v>
      </c>
      <c r="K35" t="s">
        <v>56</v>
      </c>
      <c r="L35">
        <v>10</v>
      </c>
      <c r="M35" t="s">
        <v>19</v>
      </c>
      <c r="N35">
        <v>3</v>
      </c>
      <c r="P35">
        <f t="shared" si="1"/>
        <v>535.38762184236487</v>
      </c>
      <c r="Q35">
        <v>122.34126701436008</v>
      </c>
    </row>
    <row r="36" spans="1:22" hidden="1" x14ac:dyDescent="0.2">
      <c r="A36" s="2">
        <f t="shared" si="0"/>
        <v>44743</v>
      </c>
      <c r="B36">
        <v>2022</v>
      </c>
      <c r="C36" s="3" t="s">
        <v>124</v>
      </c>
      <c r="D36" t="s">
        <v>57</v>
      </c>
      <c r="E36" t="s">
        <v>58</v>
      </c>
      <c r="F36" t="s">
        <v>59</v>
      </c>
      <c r="G36">
        <v>584.5</v>
      </c>
      <c r="H36" t="s">
        <v>16</v>
      </c>
      <c r="I36" t="s">
        <v>17</v>
      </c>
      <c r="J36">
        <v>1</v>
      </c>
      <c r="K36" t="s">
        <v>60</v>
      </c>
      <c r="L36">
        <v>10</v>
      </c>
      <c r="M36" t="s">
        <v>39</v>
      </c>
      <c r="N36">
        <v>23</v>
      </c>
      <c r="P36">
        <f t="shared" si="1"/>
        <v>477.7619312471179</v>
      </c>
      <c r="Q36">
        <v>122.34126701436008</v>
      </c>
      <c r="T36" t="s">
        <v>150</v>
      </c>
    </row>
    <row r="37" spans="1:22" hidden="1" x14ac:dyDescent="0.2">
      <c r="A37" s="2">
        <f t="shared" si="0"/>
        <v>44743</v>
      </c>
      <c r="B37">
        <v>2022</v>
      </c>
      <c r="C37" s="3" t="s">
        <v>124</v>
      </c>
      <c r="D37" t="s">
        <v>61</v>
      </c>
      <c r="E37" t="s">
        <v>14</v>
      </c>
      <c r="F37" t="s">
        <v>62</v>
      </c>
      <c r="G37">
        <v>1806.35</v>
      </c>
      <c r="H37" t="s">
        <v>16</v>
      </c>
      <c r="I37" t="s">
        <v>17</v>
      </c>
      <c r="J37">
        <v>1</v>
      </c>
      <c r="K37" t="s">
        <v>63</v>
      </c>
      <c r="L37">
        <v>3.6</v>
      </c>
      <c r="M37" t="s">
        <v>64</v>
      </c>
      <c r="N37">
        <v>32</v>
      </c>
      <c r="P37">
        <f t="shared" si="1"/>
        <v>1476.4846270457338</v>
      </c>
      <c r="Q37">
        <v>122.34126701436008</v>
      </c>
    </row>
    <row r="38" spans="1:22" hidden="1" x14ac:dyDescent="0.2">
      <c r="A38" s="2">
        <f t="shared" si="0"/>
        <v>44743</v>
      </c>
      <c r="B38">
        <v>2022</v>
      </c>
      <c r="C38" s="3" t="s">
        <v>124</v>
      </c>
      <c r="D38" t="s">
        <v>31</v>
      </c>
      <c r="E38" t="s">
        <v>23</v>
      </c>
      <c r="F38" t="s">
        <v>65</v>
      </c>
      <c r="G38">
        <v>1296.5</v>
      </c>
      <c r="H38" t="s">
        <v>16</v>
      </c>
      <c r="I38" t="s">
        <v>17</v>
      </c>
      <c r="J38" t="s">
        <v>37</v>
      </c>
      <c r="K38" t="s">
        <v>38</v>
      </c>
      <c r="L38">
        <v>100</v>
      </c>
      <c r="M38" t="s">
        <v>39</v>
      </c>
      <c r="N38">
        <v>12</v>
      </c>
      <c r="P38">
        <f t="shared" si="1"/>
        <v>1059.7405369750015</v>
      </c>
      <c r="Q38">
        <v>122.34126701436008</v>
      </c>
      <c r="T38" t="s">
        <v>168</v>
      </c>
      <c r="U38">
        <v>653.25784256559905</v>
      </c>
      <c r="V38">
        <v>650.68641563393874</v>
      </c>
    </row>
    <row r="39" spans="1:22" hidden="1" x14ac:dyDescent="0.2">
      <c r="A39" s="2">
        <f t="shared" si="0"/>
        <v>44743</v>
      </c>
      <c r="B39">
        <v>2022</v>
      </c>
      <c r="C39" s="3" t="s">
        <v>124</v>
      </c>
      <c r="D39" t="s">
        <v>66</v>
      </c>
      <c r="E39" t="s">
        <v>14</v>
      </c>
      <c r="F39" t="s">
        <v>67</v>
      </c>
      <c r="G39">
        <v>447</v>
      </c>
      <c r="H39" t="s">
        <v>16</v>
      </c>
      <c r="I39" t="s">
        <v>17</v>
      </c>
      <c r="J39">
        <v>1</v>
      </c>
      <c r="K39" t="s">
        <v>30</v>
      </c>
      <c r="L39">
        <v>3</v>
      </c>
      <c r="M39" t="s">
        <v>19</v>
      </c>
      <c r="N39">
        <v>20</v>
      </c>
      <c r="P39">
        <f t="shared" si="1"/>
        <v>365.37139994433142</v>
      </c>
      <c r="Q39">
        <v>122.34126701436008</v>
      </c>
    </row>
    <row r="40" spans="1:22" hidden="1" x14ac:dyDescent="0.2">
      <c r="A40" s="2">
        <f t="shared" si="0"/>
        <v>44743</v>
      </c>
      <c r="B40">
        <v>2022</v>
      </c>
      <c r="C40" s="3" t="s">
        <v>124</v>
      </c>
      <c r="D40" t="s">
        <v>68</v>
      </c>
      <c r="E40" t="s">
        <v>69</v>
      </c>
      <c r="F40" t="s">
        <v>70</v>
      </c>
      <c r="G40">
        <v>823</v>
      </c>
      <c r="H40" t="s">
        <v>16</v>
      </c>
      <c r="I40" t="s">
        <v>17</v>
      </c>
      <c r="J40">
        <v>1</v>
      </c>
      <c r="K40" t="s">
        <v>71</v>
      </c>
      <c r="L40">
        <v>100</v>
      </c>
      <c r="M40" t="s">
        <v>64</v>
      </c>
      <c r="N40">
        <v>22</v>
      </c>
      <c r="P40">
        <f t="shared" si="1"/>
        <v>672.70841645231496</v>
      </c>
      <c r="Q40">
        <v>122.34126701436008</v>
      </c>
    </row>
    <row r="41" spans="1:22" hidden="1" x14ac:dyDescent="0.2">
      <c r="A41" s="2">
        <f t="shared" si="0"/>
        <v>44743</v>
      </c>
      <c r="B41">
        <v>2022</v>
      </c>
      <c r="C41" s="3" t="s">
        <v>124</v>
      </c>
      <c r="D41" t="s">
        <v>68</v>
      </c>
      <c r="E41" t="s">
        <v>72</v>
      </c>
      <c r="F41" t="s">
        <v>73</v>
      </c>
      <c r="G41">
        <v>379.12</v>
      </c>
      <c r="H41" t="s">
        <v>16</v>
      </c>
      <c r="I41" t="s">
        <v>17</v>
      </c>
      <c r="J41" t="s">
        <v>37</v>
      </c>
      <c r="K41" t="s">
        <v>18</v>
      </c>
      <c r="L41">
        <v>10</v>
      </c>
      <c r="M41" t="s">
        <v>19</v>
      </c>
      <c r="N41">
        <v>22</v>
      </c>
      <c r="P41">
        <f t="shared" si="1"/>
        <v>309.88725983645395</v>
      </c>
      <c r="Q41">
        <v>122.34126701436008</v>
      </c>
    </row>
    <row r="42" spans="1:22" hidden="1" x14ac:dyDescent="0.2">
      <c r="A42" s="2">
        <f t="shared" si="0"/>
        <v>44743</v>
      </c>
      <c r="B42">
        <v>2022</v>
      </c>
      <c r="C42" s="3" t="s">
        <v>124</v>
      </c>
      <c r="D42" t="s">
        <v>74</v>
      </c>
      <c r="E42" t="s">
        <v>75</v>
      </c>
      <c r="F42" t="s">
        <v>76</v>
      </c>
      <c r="G42">
        <v>1194.4000000000001</v>
      </c>
      <c r="H42" t="s">
        <v>16</v>
      </c>
      <c r="I42" t="s">
        <v>17</v>
      </c>
      <c r="J42" t="s">
        <v>37</v>
      </c>
      <c r="K42" t="s">
        <v>77</v>
      </c>
      <c r="L42">
        <v>100</v>
      </c>
      <c r="M42" t="s">
        <v>39</v>
      </c>
      <c r="N42">
        <v>29</v>
      </c>
      <c r="P42">
        <f t="shared" si="1"/>
        <v>976.28545882216895</v>
      </c>
      <c r="Q42">
        <v>122.34126701436008</v>
      </c>
    </row>
    <row r="43" spans="1:22" hidden="1" x14ac:dyDescent="0.2">
      <c r="A43" s="2">
        <f t="shared" si="0"/>
        <v>44743</v>
      </c>
      <c r="B43">
        <v>2022</v>
      </c>
      <c r="C43" s="3" t="s">
        <v>124</v>
      </c>
      <c r="D43" t="s">
        <v>74</v>
      </c>
      <c r="E43" t="s">
        <v>78</v>
      </c>
      <c r="F43" t="s">
        <v>79</v>
      </c>
      <c r="G43">
        <v>138.72</v>
      </c>
      <c r="H43" t="s">
        <v>16</v>
      </c>
      <c r="I43" t="s">
        <v>17</v>
      </c>
      <c r="J43" t="s">
        <v>37</v>
      </c>
      <c r="K43" t="s">
        <v>18</v>
      </c>
      <c r="L43">
        <v>10</v>
      </c>
      <c r="M43" t="s">
        <v>19</v>
      </c>
      <c r="N43">
        <v>29</v>
      </c>
      <c r="P43">
        <f t="shared" si="1"/>
        <v>113.38774183507306</v>
      </c>
      <c r="Q43">
        <v>122.34126701436008</v>
      </c>
    </row>
    <row r="44" spans="1:22" hidden="1" x14ac:dyDescent="0.2">
      <c r="A44" s="2">
        <f t="shared" si="0"/>
        <v>44743</v>
      </c>
      <c r="B44">
        <v>2022</v>
      </c>
      <c r="C44" s="3" t="s">
        <v>124</v>
      </c>
      <c r="D44" t="s">
        <v>66</v>
      </c>
      <c r="E44" t="s">
        <v>80</v>
      </c>
      <c r="F44" t="s">
        <v>81</v>
      </c>
      <c r="G44">
        <v>612</v>
      </c>
      <c r="H44" t="s">
        <v>16</v>
      </c>
      <c r="I44" t="s">
        <v>17</v>
      </c>
      <c r="J44" t="s">
        <v>37</v>
      </c>
      <c r="K44" t="s">
        <v>18</v>
      </c>
      <c r="L44">
        <v>10</v>
      </c>
      <c r="M44" t="s">
        <v>19</v>
      </c>
      <c r="N44">
        <v>20</v>
      </c>
      <c r="P44">
        <f t="shared" si="1"/>
        <v>500.24003750767525</v>
      </c>
      <c r="Q44">
        <v>122.34126701436008</v>
      </c>
    </row>
    <row r="45" spans="1:22" hidden="1" x14ac:dyDescent="0.2">
      <c r="A45" s="2">
        <f t="shared" si="0"/>
        <v>44743</v>
      </c>
      <c r="B45">
        <v>2022</v>
      </c>
      <c r="C45" s="3" t="s">
        <v>124</v>
      </c>
      <c r="D45" t="s">
        <v>82</v>
      </c>
      <c r="E45" t="s">
        <v>83</v>
      </c>
      <c r="F45" t="s">
        <v>84</v>
      </c>
      <c r="G45">
        <v>493.21</v>
      </c>
      <c r="H45" t="s">
        <v>16</v>
      </c>
      <c r="I45" t="s">
        <v>17</v>
      </c>
      <c r="J45">
        <v>1</v>
      </c>
      <c r="K45" t="s">
        <v>18</v>
      </c>
      <c r="L45">
        <v>10</v>
      </c>
      <c r="M45" t="s">
        <v>19</v>
      </c>
      <c r="N45">
        <v>21</v>
      </c>
      <c r="P45">
        <f t="shared" si="1"/>
        <v>403.14279231888969</v>
      </c>
      <c r="Q45">
        <v>122.34126701436008</v>
      </c>
    </row>
    <row r="46" spans="1:22" hidden="1" x14ac:dyDescent="0.2">
      <c r="A46" s="2">
        <f t="shared" si="0"/>
        <v>44713</v>
      </c>
      <c r="B46">
        <v>2022</v>
      </c>
      <c r="C46" s="3" t="s">
        <v>123</v>
      </c>
      <c r="D46" t="s">
        <v>13</v>
      </c>
      <c r="E46" t="s">
        <v>14</v>
      </c>
      <c r="F46" t="s">
        <v>15</v>
      </c>
      <c r="G46">
        <v>1920</v>
      </c>
      <c r="H46" t="s">
        <v>16</v>
      </c>
      <c r="I46" t="s">
        <v>17</v>
      </c>
      <c r="J46">
        <v>1</v>
      </c>
      <c r="K46" t="s">
        <v>18</v>
      </c>
      <c r="L46">
        <v>10</v>
      </c>
      <c r="M46" t="s">
        <v>19</v>
      </c>
      <c r="N46">
        <v>9</v>
      </c>
      <c r="P46">
        <f t="shared" si="1"/>
        <v>1580.9939256007278</v>
      </c>
      <c r="Q46">
        <v>121.44259183478269</v>
      </c>
      <c r="T46" t="s">
        <v>126</v>
      </c>
    </row>
    <row r="47" spans="1:22" hidden="1" x14ac:dyDescent="0.2">
      <c r="A47" s="2">
        <f t="shared" si="0"/>
        <v>44713</v>
      </c>
      <c r="B47">
        <v>2022</v>
      </c>
      <c r="C47" s="3" t="s">
        <v>123</v>
      </c>
      <c r="D47" t="s">
        <v>20</v>
      </c>
      <c r="E47" t="s">
        <v>14</v>
      </c>
      <c r="F47" t="s">
        <v>21</v>
      </c>
      <c r="G47">
        <v>1699</v>
      </c>
      <c r="H47" t="s">
        <v>16</v>
      </c>
      <c r="I47" t="s">
        <v>17</v>
      </c>
      <c r="J47">
        <v>1</v>
      </c>
      <c r="K47" t="s">
        <v>18</v>
      </c>
      <c r="L47">
        <v>10</v>
      </c>
      <c r="M47" t="s">
        <v>19</v>
      </c>
      <c r="N47">
        <v>31</v>
      </c>
      <c r="P47">
        <f t="shared" si="1"/>
        <v>1399.0149372893943</v>
      </c>
      <c r="Q47">
        <v>121.44259183478269</v>
      </c>
      <c r="T47" t="s">
        <v>138</v>
      </c>
    </row>
    <row r="48" spans="1:22" hidden="1" x14ac:dyDescent="0.2">
      <c r="A48" s="2">
        <f t="shared" si="0"/>
        <v>44713</v>
      </c>
      <c r="B48">
        <v>2022</v>
      </c>
      <c r="C48" s="3" t="s">
        <v>123</v>
      </c>
      <c r="D48" t="s">
        <v>22</v>
      </c>
      <c r="E48" t="s">
        <v>23</v>
      </c>
      <c r="F48" t="s">
        <v>24</v>
      </c>
      <c r="G48">
        <v>897.37</v>
      </c>
      <c r="H48" t="s">
        <v>16</v>
      </c>
      <c r="I48" t="s">
        <v>17</v>
      </c>
      <c r="J48" t="s">
        <v>37</v>
      </c>
      <c r="K48" t="s">
        <v>25</v>
      </c>
      <c r="L48">
        <v>100</v>
      </c>
      <c r="M48" t="s">
        <v>19</v>
      </c>
      <c r="N48">
        <v>14</v>
      </c>
      <c r="P48">
        <f t="shared" si="1"/>
        <v>738.92527032100281</v>
      </c>
      <c r="Q48">
        <v>121.44259183478269</v>
      </c>
      <c r="T48" t="s">
        <v>126</v>
      </c>
    </row>
    <row r="49" spans="1:23" hidden="1" x14ac:dyDescent="0.2">
      <c r="A49" s="2">
        <f t="shared" si="0"/>
        <v>44713</v>
      </c>
      <c r="B49">
        <v>2022</v>
      </c>
      <c r="C49" s="3" t="s">
        <v>123</v>
      </c>
      <c r="D49" t="s">
        <v>26</v>
      </c>
      <c r="E49" t="s">
        <v>27</v>
      </c>
      <c r="F49" t="s">
        <v>28</v>
      </c>
      <c r="G49">
        <v>432.06</v>
      </c>
      <c r="H49" t="s">
        <v>16</v>
      </c>
      <c r="I49" t="s">
        <v>29</v>
      </c>
      <c r="J49">
        <v>1</v>
      </c>
      <c r="K49" t="s">
        <v>30</v>
      </c>
      <c r="L49">
        <v>3</v>
      </c>
      <c r="M49" t="s">
        <v>19</v>
      </c>
      <c r="N49">
        <v>19</v>
      </c>
      <c r="P49">
        <f t="shared" si="1"/>
        <v>355.77303932033885</v>
      </c>
      <c r="Q49">
        <v>121.44259183478269</v>
      </c>
    </row>
    <row r="50" spans="1:23" hidden="1" x14ac:dyDescent="0.2">
      <c r="A50" s="2">
        <f t="shared" si="0"/>
        <v>44713</v>
      </c>
      <c r="B50">
        <v>2022</v>
      </c>
      <c r="C50" s="3" t="s">
        <v>123</v>
      </c>
      <c r="D50" t="s">
        <v>31</v>
      </c>
      <c r="E50" t="s">
        <v>32</v>
      </c>
      <c r="F50" t="s">
        <v>33</v>
      </c>
      <c r="G50">
        <v>785.62</v>
      </c>
      <c r="H50" t="s">
        <v>16</v>
      </c>
      <c r="I50" t="s">
        <v>17</v>
      </c>
      <c r="J50">
        <v>2</v>
      </c>
      <c r="K50" t="s">
        <v>30</v>
      </c>
      <c r="L50">
        <v>3</v>
      </c>
      <c r="M50" t="s">
        <v>19</v>
      </c>
      <c r="N50">
        <v>12</v>
      </c>
      <c r="P50">
        <f t="shared" si="1"/>
        <v>646.90648324502286</v>
      </c>
      <c r="Q50">
        <v>121.44259183478269</v>
      </c>
      <c r="T50" t="s">
        <v>135</v>
      </c>
      <c r="U50">
        <v>596.19585756635252</v>
      </c>
      <c r="V50">
        <v>595.82406582429508</v>
      </c>
    </row>
    <row r="51" spans="1:23" hidden="1" x14ac:dyDescent="0.2">
      <c r="A51" s="2">
        <f t="shared" si="0"/>
        <v>44713</v>
      </c>
      <c r="B51">
        <v>2022</v>
      </c>
      <c r="C51" s="3" t="s">
        <v>123</v>
      </c>
      <c r="D51" t="s">
        <v>34</v>
      </c>
      <c r="E51" t="s">
        <v>35</v>
      </c>
      <c r="F51" t="s">
        <v>36</v>
      </c>
      <c r="G51">
        <v>125.49</v>
      </c>
      <c r="H51" t="s">
        <v>16</v>
      </c>
      <c r="I51" t="s">
        <v>17</v>
      </c>
      <c r="J51" t="s">
        <v>37</v>
      </c>
      <c r="K51" t="s">
        <v>38</v>
      </c>
      <c r="L51">
        <v>100</v>
      </c>
      <c r="M51" t="s">
        <v>39</v>
      </c>
      <c r="N51">
        <v>11</v>
      </c>
      <c r="P51">
        <f t="shared" si="1"/>
        <v>103.33277485606007</v>
      </c>
      <c r="Q51">
        <v>121.44259183478269</v>
      </c>
      <c r="T51" t="s">
        <v>126</v>
      </c>
    </row>
    <row r="52" spans="1:23" hidden="1" x14ac:dyDescent="0.2">
      <c r="A52" s="2">
        <f t="shared" si="0"/>
        <v>44713</v>
      </c>
      <c r="B52">
        <v>2022</v>
      </c>
      <c r="C52" s="3" t="s">
        <v>123</v>
      </c>
      <c r="D52" t="s">
        <v>40</v>
      </c>
      <c r="E52" t="s">
        <v>23</v>
      </c>
      <c r="F52" t="s">
        <v>41</v>
      </c>
      <c r="G52">
        <v>865</v>
      </c>
      <c r="H52" t="s">
        <v>16</v>
      </c>
      <c r="I52" t="s">
        <v>42</v>
      </c>
      <c r="J52">
        <v>2</v>
      </c>
      <c r="K52" t="s">
        <v>43</v>
      </c>
      <c r="L52">
        <v>25</v>
      </c>
      <c r="M52" t="s">
        <v>39</v>
      </c>
      <c r="N52">
        <v>15</v>
      </c>
      <c r="P52">
        <f t="shared" si="1"/>
        <v>712.27070085657795</v>
      </c>
      <c r="Q52">
        <v>121.44259183478269</v>
      </c>
      <c r="T52" t="s">
        <v>150</v>
      </c>
      <c r="U52" t="s">
        <v>155</v>
      </c>
      <c r="V52" t="s">
        <v>156</v>
      </c>
      <c r="W52" t="s">
        <v>157</v>
      </c>
    </row>
    <row r="53" spans="1:23" hidden="1" x14ac:dyDescent="0.2">
      <c r="A53" s="2">
        <f t="shared" si="0"/>
        <v>44713</v>
      </c>
      <c r="B53">
        <v>2022</v>
      </c>
      <c r="C53" s="3" t="s">
        <v>123</v>
      </c>
      <c r="D53" t="s">
        <v>44</v>
      </c>
      <c r="E53" t="s">
        <v>14</v>
      </c>
      <c r="F53" t="s">
        <v>45</v>
      </c>
      <c r="G53">
        <v>471</v>
      </c>
      <c r="H53" t="s">
        <v>16</v>
      </c>
      <c r="I53" t="s">
        <v>17</v>
      </c>
      <c r="J53">
        <v>1</v>
      </c>
      <c r="K53" t="s">
        <v>30</v>
      </c>
      <c r="L53">
        <v>3</v>
      </c>
      <c r="M53" t="s">
        <v>19</v>
      </c>
      <c r="N53">
        <v>27</v>
      </c>
      <c r="P53">
        <f t="shared" si="1"/>
        <v>387.83757237392859</v>
      </c>
      <c r="Q53">
        <v>121.44259183478269</v>
      </c>
      <c r="T53" t="s">
        <v>185</v>
      </c>
      <c r="U53">
        <f>AVERAGE(G9:G1037)</f>
        <v>652.41386783284895</v>
      </c>
    </row>
    <row r="54" spans="1:23" x14ac:dyDescent="0.2">
      <c r="A54" s="2">
        <f t="shared" si="0"/>
        <v>44713</v>
      </c>
      <c r="B54">
        <v>2022</v>
      </c>
      <c r="C54" s="3" t="s">
        <v>123</v>
      </c>
      <c r="D54" t="s">
        <v>46</v>
      </c>
      <c r="E54" t="s">
        <v>47</v>
      </c>
      <c r="F54" t="s">
        <v>48</v>
      </c>
      <c r="G54">
        <v>398</v>
      </c>
      <c r="H54" t="s">
        <v>16</v>
      </c>
      <c r="I54" t="s">
        <v>42</v>
      </c>
      <c r="J54" t="s">
        <v>37</v>
      </c>
      <c r="K54" t="s">
        <v>18</v>
      </c>
      <c r="L54">
        <v>10</v>
      </c>
      <c r="M54" t="s">
        <v>19</v>
      </c>
      <c r="N54">
        <v>28</v>
      </c>
      <c r="P54">
        <f t="shared" si="1"/>
        <v>327.7268658276509</v>
      </c>
      <c r="Q54">
        <v>121.44259183478269</v>
      </c>
      <c r="T54" t="s">
        <v>138</v>
      </c>
      <c r="U54">
        <f>AVERAGE(G10:G1058)</f>
        <v>651.21295519542582</v>
      </c>
    </row>
    <row r="55" spans="1:23" hidden="1" x14ac:dyDescent="0.2">
      <c r="A55" s="2">
        <f t="shared" si="0"/>
        <v>44713</v>
      </c>
      <c r="B55">
        <v>2022</v>
      </c>
      <c r="C55" s="3" t="s">
        <v>123</v>
      </c>
      <c r="D55" t="s">
        <v>49</v>
      </c>
      <c r="E55" t="s">
        <v>14</v>
      </c>
      <c r="F55" t="s">
        <v>50</v>
      </c>
      <c r="G55">
        <v>507.92</v>
      </c>
      <c r="H55" t="s">
        <v>16</v>
      </c>
      <c r="I55" t="s">
        <v>17</v>
      </c>
      <c r="J55" t="s">
        <v>37</v>
      </c>
      <c r="K55" t="s">
        <v>30</v>
      </c>
      <c r="L55">
        <v>3</v>
      </c>
      <c r="M55" t="s">
        <v>19</v>
      </c>
      <c r="N55">
        <v>6</v>
      </c>
      <c r="P55">
        <f t="shared" si="1"/>
        <v>418.23876806829264</v>
      </c>
      <c r="Q55">
        <v>121.44259183478269</v>
      </c>
      <c r="T55" t="s">
        <v>141</v>
      </c>
    </row>
    <row r="56" spans="1:23" hidden="1" x14ac:dyDescent="0.2">
      <c r="A56" s="2">
        <f t="shared" si="0"/>
        <v>44713</v>
      </c>
      <c r="B56">
        <v>2022</v>
      </c>
      <c r="C56" s="3" t="s">
        <v>123</v>
      </c>
      <c r="D56" t="s">
        <v>49</v>
      </c>
      <c r="E56" t="s">
        <v>51</v>
      </c>
      <c r="F56" t="s">
        <v>52</v>
      </c>
      <c r="G56">
        <v>152.91999999999999</v>
      </c>
      <c r="H56" t="s">
        <v>16</v>
      </c>
      <c r="I56" t="s">
        <v>17</v>
      </c>
      <c r="J56" t="s">
        <v>37</v>
      </c>
      <c r="K56" t="s">
        <v>18</v>
      </c>
      <c r="L56">
        <v>10</v>
      </c>
      <c r="M56" t="s">
        <v>19</v>
      </c>
      <c r="N56">
        <v>6</v>
      </c>
      <c r="P56">
        <f t="shared" si="1"/>
        <v>125.91957869940798</v>
      </c>
      <c r="Q56">
        <v>121.44259183478269</v>
      </c>
      <c r="T56" t="s">
        <v>142</v>
      </c>
    </row>
    <row r="57" spans="1:23" hidden="1" x14ac:dyDescent="0.2">
      <c r="A57" s="2">
        <f t="shared" si="0"/>
        <v>44713</v>
      </c>
      <c r="B57">
        <v>2022</v>
      </c>
      <c r="C57" s="3" t="s">
        <v>123</v>
      </c>
      <c r="D57" t="s">
        <v>53</v>
      </c>
      <c r="E57" t="s">
        <v>54</v>
      </c>
      <c r="F57" t="s">
        <v>55</v>
      </c>
      <c r="G57">
        <v>628</v>
      </c>
      <c r="H57" t="s">
        <v>16</v>
      </c>
      <c r="I57" t="s">
        <v>17</v>
      </c>
      <c r="J57" t="s">
        <v>37</v>
      </c>
      <c r="K57" t="s">
        <v>56</v>
      </c>
      <c r="L57">
        <v>10</v>
      </c>
      <c r="M57" t="s">
        <v>19</v>
      </c>
      <c r="N57">
        <v>3</v>
      </c>
      <c r="P57">
        <f t="shared" si="1"/>
        <v>517.11676316523813</v>
      </c>
      <c r="Q57">
        <v>121.44259183478269</v>
      </c>
      <c r="U57" t="s">
        <v>126</v>
      </c>
    </row>
    <row r="58" spans="1:23" hidden="1" x14ac:dyDescent="0.2">
      <c r="A58" s="2">
        <f t="shared" si="0"/>
        <v>44713</v>
      </c>
      <c r="B58">
        <v>2022</v>
      </c>
      <c r="C58" s="3" t="s">
        <v>123</v>
      </c>
      <c r="D58" t="s">
        <v>57</v>
      </c>
      <c r="E58" t="s">
        <v>58</v>
      </c>
      <c r="F58" t="s">
        <v>59</v>
      </c>
      <c r="G58">
        <v>584.5</v>
      </c>
      <c r="H58" t="s">
        <v>16</v>
      </c>
      <c r="I58" t="s">
        <v>17</v>
      </c>
      <c r="J58">
        <v>1</v>
      </c>
      <c r="K58" t="s">
        <v>60</v>
      </c>
      <c r="L58">
        <v>10</v>
      </c>
      <c r="M58" t="s">
        <v>39</v>
      </c>
      <c r="N58">
        <v>23</v>
      </c>
      <c r="P58">
        <f t="shared" si="1"/>
        <v>481.29736953834657</v>
      </c>
      <c r="Q58">
        <v>121.44259183478269</v>
      </c>
      <c r="T58" t="s">
        <v>138</v>
      </c>
      <c r="U58">
        <f>AVERAGE(G14:G1062)</f>
        <v>651.00194470924862</v>
      </c>
    </row>
    <row r="59" spans="1:23" hidden="1" x14ac:dyDescent="0.2">
      <c r="A59" s="2">
        <f t="shared" si="0"/>
        <v>44713</v>
      </c>
      <c r="B59">
        <v>2022</v>
      </c>
      <c r="C59" s="3" t="s">
        <v>123</v>
      </c>
      <c r="D59" t="s">
        <v>61</v>
      </c>
      <c r="E59" t="s">
        <v>14</v>
      </c>
      <c r="F59" t="s">
        <v>62</v>
      </c>
      <c r="G59">
        <v>1788.46</v>
      </c>
      <c r="H59" t="s">
        <v>16</v>
      </c>
      <c r="I59" t="s">
        <v>17</v>
      </c>
      <c r="J59">
        <v>1</v>
      </c>
      <c r="K59" t="s">
        <v>63</v>
      </c>
      <c r="L59">
        <v>3.6</v>
      </c>
      <c r="M59" t="s">
        <v>64</v>
      </c>
      <c r="N59">
        <v>32</v>
      </c>
      <c r="P59">
        <f t="shared" si="1"/>
        <v>1472.6793730103532</v>
      </c>
      <c r="Q59">
        <v>121.44259183478269</v>
      </c>
    </row>
    <row r="60" spans="1:23" hidden="1" x14ac:dyDescent="0.2">
      <c r="A60" s="2">
        <f t="shared" si="0"/>
        <v>44713</v>
      </c>
      <c r="B60">
        <v>2022</v>
      </c>
      <c r="C60" s="3" t="s">
        <v>123</v>
      </c>
      <c r="D60" t="s">
        <v>31</v>
      </c>
      <c r="E60" t="s">
        <v>23</v>
      </c>
      <c r="F60" t="s">
        <v>65</v>
      </c>
      <c r="G60">
        <v>1458.27</v>
      </c>
      <c r="H60" t="s">
        <v>16</v>
      </c>
      <c r="I60" t="s">
        <v>17</v>
      </c>
      <c r="J60" t="s">
        <v>37</v>
      </c>
      <c r="K60" t="s">
        <v>38</v>
      </c>
      <c r="L60">
        <v>100</v>
      </c>
      <c r="M60" t="s">
        <v>39</v>
      </c>
      <c r="N60">
        <v>12</v>
      </c>
      <c r="P60">
        <f t="shared" si="1"/>
        <v>1200.7895895238403</v>
      </c>
      <c r="Q60">
        <v>121.44259183478269</v>
      </c>
      <c r="T60" t="s">
        <v>145</v>
      </c>
      <c r="U60">
        <f>U38-U50</f>
        <v>57.061984999246533</v>
      </c>
      <c r="V60">
        <f>V38-V50</f>
        <v>54.862349809643661</v>
      </c>
    </row>
    <row r="61" spans="1:23" hidden="1" x14ac:dyDescent="0.2">
      <c r="A61" s="2">
        <f t="shared" si="0"/>
        <v>44713</v>
      </c>
      <c r="B61">
        <v>2022</v>
      </c>
      <c r="C61" s="3" t="s">
        <v>123</v>
      </c>
      <c r="D61" t="s">
        <v>66</v>
      </c>
      <c r="E61" t="s">
        <v>14</v>
      </c>
      <c r="F61" t="s">
        <v>67</v>
      </c>
      <c r="G61">
        <v>432</v>
      </c>
      <c r="H61" t="s">
        <v>16</v>
      </c>
      <c r="I61" t="s">
        <v>17</v>
      </c>
      <c r="J61">
        <v>1</v>
      </c>
      <c r="K61" t="s">
        <v>30</v>
      </c>
      <c r="L61">
        <v>3</v>
      </c>
      <c r="M61" t="s">
        <v>19</v>
      </c>
      <c r="N61">
        <v>20</v>
      </c>
      <c r="P61">
        <f t="shared" si="1"/>
        <v>355.72363326016381</v>
      </c>
      <c r="Q61">
        <v>121.44259183478269</v>
      </c>
    </row>
    <row r="62" spans="1:23" hidden="1" x14ac:dyDescent="0.2">
      <c r="A62" s="2">
        <f t="shared" si="0"/>
        <v>44713</v>
      </c>
      <c r="B62">
        <v>2022</v>
      </c>
      <c r="C62" s="3" t="s">
        <v>123</v>
      </c>
      <c r="D62" t="s">
        <v>68</v>
      </c>
      <c r="E62" t="s">
        <v>69</v>
      </c>
      <c r="F62" t="s">
        <v>70</v>
      </c>
      <c r="G62">
        <v>823</v>
      </c>
      <c r="H62" t="s">
        <v>16</v>
      </c>
      <c r="I62" t="s">
        <v>17</v>
      </c>
      <c r="J62">
        <v>1</v>
      </c>
      <c r="K62" t="s">
        <v>71</v>
      </c>
      <c r="L62">
        <v>100</v>
      </c>
      <c r="M62" t="s">
        <v>64</v>
      </c>
      <c r="N62">
        <v>22</v>
      </c>
      <c r="P62">
        <f t="shared" si="1"/>
        <v>677.68645873406206</v>
      </c>
      <c r="Q62">
        <v>121.44259183478269</v>
      </c>
    </row>
    <row r="63" spans="1:23" hidden="1" x14ac:dyDescent="0.2">
      <c r="A63" s="2">
        <f t="shared" si="0"/>
        <v>44713</v>
      </c>
      <c r="B63">
        <v>2022</v>
      </c>
      <c r="C63" s="3" t="s">
        <v>123</v>
      </c>
      <c r="D63" t="s">
        <v>68</v>
      </c>
      <c r="E63" t="s">
        <v>72</v>
      </c>
      <c r="F63" t="s">
        <v>73</v>
      </c>
      <c r="G63">
        <v>379.12</v>
      </c>
      <c r="H63" t="s">
        <v>16</v>
      </c>
      <c r="I63" t="s">
        <v>17</v>
      </c>
      <c r="J63" t="s">
        <v>37</v>
      </c>
      <c r="K63" t="s">
        <v>18</v>
      </c>
      <c r="L63">
        <v>10</v>
      </c>
      <c r="M63" t="s">
        <v>19</v>
      </c>
      <c r="N63">
        <v>22</v>
      </c>
      <c r="P63">
        <f t="shared" si="1"/>
        <v>312.18042555924376</v>
      </c>
      <c r="Q63">
        <v>121.44259183478269</v>
      </c>
    </row>
    <row r="64" spans="1:23" hidden="1" x14ac:dyDescent="0.2">
      <c r="A64" s="2">
        <f t="shared" si="0"/>
        <v>44713</v>
      </c>
      <c r="B64">
        <v>2022</v>
      </c>
      <c r="C64" s="3" t="s">
        <v>123</v>
      </c>
      <c r="D64" t="s">
        <v>74</v>
      </c>
      <c r="E64" t="s">
        <v>75</v>
      </c>
      <c r="F64" t="s">
        <v>76</v>
      </c>
      <c r="G64">
        <v>1194.4000000000001</v>
      </c>
      <c r="H64" t="s">
        <v>16</v>
      </c>
      <c r="I64" t="s">
        <v>17</v>
      </c>
      <c r="J64" t="s">
        <v>37</v>
      </c>
      <c r="K64" t="s">
        <v>77</v>
      </c>
      <c r="L64">
        <v>100</v>
      </c>
      <c r="M64" t="s">
        <v>39</v>
      </c>
      <c r="N64">
        <v>29</v>
      </c>
      <c r="P64">
        <f t="shared" si="1"/>
        <v>983.50997121745286</v>
      </c>
      <c r="Q64">
        <v>121.44259183478269</v>
      </c>
    </row>
    <row r="65" spans="1:23" hidden="1" x14ac:dyDescent="0.2">
      <c r="A65" s="2">
        <f t="shared" si="0"/>
        <v>44713</v>
      </c>
      <c r="B65">
        <v>2022</v>
      </c>
      <c r="C65" s="3" t="s">
        <v>123</v>
      </c>
      <c r="D65" t="s">
        <v>74</v>
      </c>
      <c r="E65" t="s">
        <v>78</v>
      </c>
      <c r="F65" t="s">
        <v>79</v>
      </c>
      <c r="G65">
        <v>152.91999999999999</v>
      </c>
      <c r="H65" t="s">
        <v>16</v>
      </c>
      <c r="I65" t="s">
        <v>17</v>
      </c>
      <c r="J65" t="s">
        <v>37</v>
      </c>
      <c r="K65" t="s">
        <v>18</v>
      </c>
      <c r="L65">
        <v>10</v>
      </c>
      <c r="M65" t="s">
        <v>19</v>
      </c>
      <c r="N65">
        <v>29</v>
      </c>
      <c r="P65">
        <f t="shared" si="1"/>
        <v>125.91957869940798</v>
      </c>
      <c r="Q65">
        <v>121.44259183478269</v>
      </c>
    </row>
    <row r="66" spans="1:23" hidden="1" x14ac:dyDescent="0.2">
      <c r="A66" s="2">
        <f t="shared" ref="A66:A129" si="2">DATE(B66,C66,1)</f>
        <v>44713</v>
      </c>
      <c r="B66">
        <v>2022</v>
      </c>
      <c r="C66" s="3" t="s">
        <v>123</v>
      </c>
      <c r="D66" t="s">
        <v>66</v>
      </c>
      <c r="E66" t="s">
        <v>80</v>
      </c>
      <c r="F66" t="s">
        <v>81</v>
      </c>
      <c r="G66">
        <v>612</v>
      </c>
      <c r="H66" t="s">
        <v>16</v>
      </c>
      <c r="I66" t="s">
        <v>17</v>
      </c>
      <c r="J66" t="s">
        <v>37</v>
      </c>
      <c r="K66" t="s">
        <v>18</v>
      </c>
      <c r="L66">
        <v>10</v>
      </c>
      <c r="M66" t="s">
        <v>19</v>
      </c>
      <c r="N66">
        <v>20</v>
      </c>
      <c r="P66">
        <f t="shared" si="1"/>
        <v>503.941813785232</v>
      </c>
      <c r="Q66">
        <v>121.44259183478269</v>
      </c>
    </row>
    <row r="67" spans="1:23" hidden="1" x14ac:dyDescent="0.2">
      <c r="A67" s="2">
        <f t="shared" si="2"/>
        <v>44713</v>
      </c>
      <c r="B67">
        <v>2022</v>
      </c>
      <c r="C67" s="3" t="s">
        <v>123</v>
      </c>
      <c r="D67" t="s">
        <v>82</v>
      </c>
      <c r="E67" t="s">
        <v>83</v>
      </c>
      <c r="F67" t="s">
        <v>84</v>
      </c>
      <c r="G67">
        <v>544.47</v>
      </c>
      <c r="H67" t="s">
        <v>16</v>
      </c>
      <c r="I67" t="s">
        <v>17</v>
      </c>
      <c r="J67">
        <v>1</v>
      </c>
      <c r="K67" t="s">
        <v>18</v>
      </c>
      <c r="L67">
        <v>10</v>
      </c>
      <c r="M67" t="s">
        <v>19</v>
      </c>
      <c r="N67">
        <v>21</v>
      </c>
      <c r="P67">
        <f t="shared" si="1"/>
        <v>448.33529305824396</v>
      </c>
      <c r="Q67">
        <v>121.44259183478269</v>
      </c>
      <c r="T67" t="s">
        <v>126</v>
      </c>
    </row>
    <row r="68" spans="1:23" hidden="1" x14ac:dyDescent="0.2">
      <c r="A68" s="2">
        <f t="shared" si="2"/>
        <v>44682</v>
      </c>
      <c r="B68">
        <v>2022</v>
      </c>
      <c r="C68" s="3" t="s">
        <v>122</v>
      </c>
      <c r="D68" t="s">
        <v>13</v>
      </c>
      <c r="E68" t="s">
        <v>14</v>
      </c>
      <c r="F68" t="s">
        <v>15</v>
      </c>
      <c r="G68">
        <v>1737</v>
      </c>
      <c r="H68" t="s">
        <v>16</v>
      </c>
      <c r="I68" t="s">
        <v>17</v>
      </c>
      <c r="J68">
        <v>1</v>
      </c>
      <c r="K68" t="s">
        <v>18</v>
      </c>
      <c r="L68">
        <v>10</v>
      </c>
      <c r="M68" t="s">
        <v>19</v>
      </c>
      <c r="N68">
        <v>9</v>
      </c>
      <c r="P68">
        <f t="shared" si="1"/>
        <v>1442.3200077802705</v>
      </c>
      <c r="Q68">
        <v>120.43097167273174</v>
      </c>
      <c r="T68" t="s">
        <v>138</v>
      </c>
      <c r="U68">
        <f>AVERAGE(G2:G1052)</f>
        <v>654.25528068506333</v>
      </c>
    </row>
    <row r="69" spans="1:23" hidden="1" x14ac:dyDescent="0.2">
      <c r="A69" s="2">
        <f t="shared" si="2"/>
        <v>44682</v>
      </c>
      <c r="B69">
        <v>2022</v>
      </c>
      <c r="C69" s="3" t="s">
        <v>122</v>
      </c>
      <c r="D69" t="s">
        <v>20</v>
      </c>
      <c r="E69" t="s">
        <v>14</v>
      </c>
      <c r="F69" t="s">
        <v>21</v>
      </c>
      <c r="G69">
        <v>1699</v>
      </c>
      <c r="H69" t="s">
        <v>16</v>
      </c>
      <c r="I69" t="s">
        <v>17</v>
      </c>
      <c r="J69">
        <v>1</v>
      </c>
      <c r="K69" t="s">
        <v>18</v>
      </c>
      <c r="L69">
        <v>10</v>
      </c>
      <c r="M69" t="s">
        <v>19</v>
      </c>
      <c r="N69">
        <v>31</v>
      </c>
      <c r="P69">
        <f t="shared" ref="P69:P132" si="3">(G69/Q69)*100</f>
        <v>1410.7666627626252</v>
      </c>
      <c r="Q69">
        <v>120.43097167273174</v>
      </c>
    </row>
    <row r="70" spans="1:23" hidden="1" x14ac:dyDescent="0.2">
      <c r="A70" s="2">
        <f t="shared" si="2"/>
        <v>44682</v>
      </c>
      <c r="B70">
        <v>2022</v>
      </c>
      <c r="C70" s="3" t="s">
        <v>122</v>
      </c>
      <c r="D70" t="s">
        <v>22</v>
      </c>
      <c r="E70" t="s">
        <v>23</v>
      </c>
      <c r="F70" t="s">
        <v>24</v>
      </c>
      <c r="G70">
        <v>888.56</v>
      </c>
      <c r="H70" t="s">
        <v>16</v>
      </c>
      <c r="I70" t="s">
        <v>17</v>
      </c>
      <c r="J70" t="s">
        <v>37</v>
      </c>
      <c r="K70" t="s">
        <v>25</v>
      </c>
      <c r="L70">
        <v>100</v>
      </c>
      <c r="M70" t="s">
        <v>19</v>
      </c>
      <c r="N70">
        <v>14</v>
      </c>
      <c r="P70">
        <f t="shared" si="3"/>
        <v>737.81684865471334</v>
      </c>
      <c r="Q70">
        <v>120.43097167273174</v>
      </c>
      <c r="T70" t="s">
        <v>138</v>
      </c>
      <c r="U70">
        <f>AVERAGE(G4:G1054)</f>
        <v>652.28655566127634</v>
      </c>
    </row>
    <row r="71" spans="1:23" hidden="1" x14ac:dyDescent="0.2">
      <c r="A71" s="2">
        <f t="shared" si="2"/>
        <v>44682</v>
      </c>
      <c r="B71">
        <v>2022</v>
      </c>
      <c r="C71" s="3" t="s">
        <v>122</v>
      </c>
      <c r="D71" t="s">
        <v>26</v>
      </c>
      <c r="E71" t="s">
        <v>27</v>
      </c>
      <c r="F71" t="s">
        <v>28</v>
      </c>
      <c r="G71">
        <v>432.06</v>
      </c>
      <c r="H71" t="s">
        <v>16</v>
      </c>
      <c r="I71" t="s">
        <v>29</v>
      </c>
      <c r="J71">
        <v>1</v>
      </c>
      <c r="K71" t="s">
        <v>30</v>
      </c>
      <c r="L71">
        <v>3</v>
      </c>
      <c r="M71" t="s">
        <v>19</v>
      </c>
      <c r="N71">
        <v>19</v>
      </c>
      <c r="P71">
        <f t="shared" si="3"/>
        <v>358.76153285062969</v>
      </c>
      <c r="Q71">
        <v>120.43097167273174</v>
      </c>
    </row>
    <row r="72" spans="1:23" hidden="1" x14ac:dyDescent="0.2">
      <c r="A72" s="2">
        <f t="shared" si="2"/>
        <v>44682</v>
      </c>
      <c r="B72">
        <v>2022</v>
      </c>
      <c r="C72" s="3" t="s">
        <v>122</v>
      </c>
      <c r="D72" t="s">
        <v>31</v>
      </c>
      <c r="E72" t="s">
        <v>32</v>
      </c>
      <c r="F72" t="s">
        <v>33</v>
      </c>
      <c r="G72">
        <v>777.94</v>
      </c>
      <c r="H72" t="s">
        <v>16</v>
      </c>
      <c r="I72" t="s">
        <v>17</v>
      </c>
      <c r="J72">
        <v>2</v>
      </c>
      <c r="K72" t="s">
        <v>30</v>
      </c>
      <c r="L72">
        <v>3</v>
      </c>
      <c r="M72" t="s">
        <v>19</v>
      </c>
      <c r="N72">
        <v>12</v>
      </c>
      <c r="P72">
        <f t="shared" si="3"/>
        <v>645.96340060597811</v>
      </c>
      <c r="Q72">
        <v>120.43097167273174</v>
      </c>
    </row>
    <row r="73" spans="1:23" hidden="1" x14ac:dyDescent="0.2">
      <c r="A73" s="2">
        <f t="shared" si="2"/>
        <v>44682</v>
      </c>
      <c r="B73">
        <v>2022</v>
      </c>
      <c r="C73" s="3" t="s">
        <v>122</v>
      </c>
      <c r="D73" t="s">
        <v>34</v>
      </c>
      <c r="E73" t="s">
        <v>35</v>
      </c>
      <c r="F73" t="s">
        <v>36</v>
      </c>
      <c r="G73">
        <v>125.68</v>
      </c>
      <c r="H73" t="s">
        <v>16</v>
      </c>
      <c r="I73" t="s">
        <v>17</v>
      </c>
      <c r="J73" t="s">
        <v>37</v>
      </c>
      <c r="K73" t="s">
        <v>38</v>
      </c>
      <c r="L73">
        <v>100</v>
      </c>
      <c r="M73" t="s">
        <v>39</v>
      </c>
      <c r="N73">
        <v>11</v>
      </c>
      <c r="P73">
        <f t="shared" si="3"/>
        <v>104.35853688993922</v>
      </c>
      <c r="Q73">
        <v>120.43097167273174</v>
      </c>
      <c r="T73" t="s">
        <v>138</v>
      </c>
      <c r="U73">
        <f>AVERAGE(G7:G1056)</f>
        <v>651.28844761904918</v>
      </c>
    </row>
    <row r="74" spans="1:23" hidden="1" x14ac:dyDescent="0.2">
      <c r="A74" s="2">
        <f t="shared" si="2"/>
        <v>44682</v>
      </c>
      <c r="B74">
        <v>2022</v>
      </c>
      <c r="C74" s="3" t="s">
        <v>122</v>
      </c>
      <c r="D74" t="s">
        <v>40</v>
      </c>
      <c r="E74" t="s">
        <v>23</v>
      </c>
      <c r="F74" t="s">
        <v>41</v>
      </c>
      <c r="G74">
        <v>856.5</v>
      </c>
      <c r="H74" t="s">
        <v>16</v>
      </c>
      <c r="I74" t="s">
        <v>42</v>
      </c>
      <c r="J74">
        <v>2</v>
      </c>
      <c r="K74" t="s">
        <v>43</v>
      </c>
      <c r="L74">
        <v>25</v>
      </c>
      <c r="M74" t="s">
        <v>39</v>
      </c>
      <c r="N74">
        <v>15</v>
      </c>
      <c r="P74">
        <f t="shared" si="3"/>
        <v>711.19578967403675</v>
      </c>
      <c r="Q74">
        <v>120.43097167273174</v>
      </c>
      <c r="T74" t="s">
        <v>138</v>
      </c>
      <c r="U74">
        <f>AVERAGE(G8:G316)</f>
        <v>733.55336569579254</v>
      </c>
      <c r="V74">
        <v>630.35867313915821</v>
      </c>
      <c r="W74">
        <v>603.82628787878741</v>
      </c>
    </row>
    <row r="75" spans="1:23" hidden="1" x14ac:dyDescent="0.2">
      <c r="A75" s="2">
        <f t="shared" si="2"/>
        <v>44682</v>
      </c>
      <c r="B75">
        <v>2022</v>
      </c>
      <c r="C75" s="3" t="s">
        <v>122</v>
      </c>
      <c r="D75" t="s">
        <v>44</v>
      </c>
      <c r="E75" t="s">
        <v>14</v>
      </c>
      <c r="F75" t="s">
        <v>45</v>
      </c>
      <c r="G75">
        <v>471</v>
      </c>
      <c r="H75" t="s">
        <v>16</v>
      </c>
      <c r="I75" t="s">
        <v>17</v>
      </c>
      <c r="J75">
        <v>1</v>
      </c>
      <c r="K75" t="s">
        <v>30</v>
      </c>
      <c r="L75">
        <v>3</v>
      </c>
      <c r="M75" t="s">
        <v>19</v>
      </c>
      <c r="N75">
        <v>27</v>
      </c>
      <c r="P75">
        <f t="shared" si="3"/>
        <v>391.09540798186958</v>
      </c>
      <c r="Q75">
        <v>120.43097167273174</v>
      </c>
      <c r="T75" t="s">
        <v>135</v>
      </c>
      <c r="U75">
        <f>AVERAGE(P9:P1037)</f>
        <v>595.67704825637213</v>
      </c>
    </row>
    <row r="76" spans="1:23" x14ac:dyDescent="0.2">
      <c r="A76" s="2">
        <f t="shared" si="2"/>
        <v>44682</v>
      </c>
      <c r="B76">
        <v>2022</v>
      </c>
      <c r="C76" s="3" t="s">
        <v>122</v>
      </c>
      <c r="D76" t="s">
        <v>46</v>
      </c>
      <c r="E76" t="s">
        <v>47</v>
      </c>
      <c r="F76" t="s">
        <v>48</v>
      </c>
      <c r="G76">
        <v>375</v>
      </c>
      <c r="H76" t="s">
        <v>16</v>
      </c>
      <c r="I76" t="s">
        <v>42</v>
      </c>
      <c r="J76" t="s">
        <v>37</v>
      </c>
      <c r="K76" t="s">
        <v>18</v>
      </c>
      <c r="L76">
        <v>10</v>
      </c>
      <c r="M76" t="s">
        <v>19</v>
      </c>
      <c r="N76">
        <v>28</v>
      </c>
      <c r="P76">
        <f t="shared" si="3"/>
        <v>311.38169425308087</v>
      </c>
      <c r="Q76">
        <v>120.43097167273174</v>
      </c>
      <c r="T76" t="s">
        <v>135</v>
      </c>
      <c r="U76">
        <f>AVERAGE(P10:P1058)</f>
        <v>595.61250923905141</v>
      </c>
    </row>
    <row r="77" spans="1:23" hidden="1" x14ac:dyDescent="0.2">
      <c r="A77" s="2">
        <f t="shared" si="2"/>
        <v>44682</v>
      </c>
      <c r="B77">
        <v>2022</v>
      </c>
      <c r="C77" s="3" t="s">
        <v>122</v>
      </c>
      <c r="D77" t="s">
        <v>49</v>
      </c>
      <c r="E77" t="s">
        <v>14</v>
      </c>
      <c r="F77" t="s">
        <v>50</v>
      </c>
      <c r="G77">
        <v>507.92</v>
      </c>
      <c r="H77" t="s">
        <v>16</v>
      </c>
      <c r="I77" t="s">
        <v>17</v>
      </c>
      <c r="J77" t="s">
        <v>37</v>
      </c>
      <c r="K77" t="s">
        <v>30</v>
      </c>
      <c r="L77">
        <v>3</v>
      </c>
      <c r="M77" t="s">
        <v>19</v>
      </c>
      <c r="N77">
        <v>6</v>
      </c>
      <c r="P77">
        <f t="shared" si="3"/>
        <v>421.75197372006625</v>
      </c>
      <c r="Q77">
        <v>120.43097167273174</v>
      </c>
    </row>
    <row r="78" spans="1:23" hidden="1" x14ac:dyDescent="0.2">
      <c r="A78" s="2">
        <f t="shared" si="2"/>
        <v>44682</v>
      </c>
      <c r="B78">
        <v>2022</v>
      </c>
      <c r="C78" s="3" t="s">
        <v>122</v>
      </c>
      <c r="D78" t="s">
        <v>49</v>
      </c>
      <c r="E78" t="s">
        <v>51</v>
      </c>
      <c r="F78" t="s">
        <v>52</v>
      </c>
      <c r="G78">
        <v>152.91999999999999</v>
      </c>
      <c r="H78" t="s">
        <v>16</v>
      </c>
      <c r="I78" t="s">
        <v>17</v>
      </c>
      <c r="J78" t="s">
        <v>37</v>
      </c>
      <c r="K78" t="s">
        <v>18</v>
      </c>
      <c r="L78">
        <v>10</v>
      </c>
      <c r="M78" t="s">
        <v>19</v>
      </c>
      <c r="N78">
        <v>6</v>
      </c>
      <c r="P78">
        <f t="shared" si="3"/>
        <v>126.97730316048299</v>
      </c>
      <c r="Q78">
        <v>120.43097167273174</v>
      </c>
    </row>
    <row r="79" spans="1:23" hidden="1" x14ac:dyDescent="0.2">
      <c r="A79" s="2">
        <f t="shared" si="2"/>
        <v>44682</v>
      </c>
      <c r="B79">
        <v>2022</v>
      </c>
      <c r="C79" s="3" t="s">
        <v>122</v>
      </c>
      <c r="D79" t="s">
        <v>53</v>
      </c>
      <c r="E79" t="s">
        <v>54</v>
      </c>
      <c r="F79" t="s">
        <v>55</v>
      </c>
      <c r="G79">
        <v>642</v>
      </c>
      <c r="H79" t="s">
        <v>16</v>
      </c>
      <c r="I79" t="s">
        <v>17</v>
      </c>
      <c r="J79" t="s">
        <v>37</v>
      </c>
      <c r="K79" t="s">
        <v>56</v>
      </c>
      <c r="L79">
        <v>10</v>
      </c>
      <c r="M79" t="s">
        <v>19</v>
      </c>
      <c r="N79">
        <v>3</v>
      </c>
      <c r="P79">
        <f t="shared" si="3"/>
        <v>533.08546056127443</v>
      </c>
      <c r="Q79">
        <v>120.43097167273174</v>
      </c>
      <c r="U79" t="s">
        <v>138</v>
      </c>
      <c r="V79">
        <f>AVERAGE(G13:G1061)</f>
        <v>651.18854146806655</v>
      </c>
    </row>
    <row r="80" spans="1:23" hidden="1" x14ac:dyDescent="0.2">
      <c r="A80" s="2">
        <f t="shared" si="2"/>
        <v>44682</v>
      </c>
      <c r="B80">
        <v>2022</v>
      </c>
      <c r="C80" s="3" t="s">
        <v>122</v>
      </c>
      <c r="D80" t="s">
        <v>57</v>
      </c>
      <c r="E80" t="s">
        <v>58</v>
      </c>
      <c r="F80" t="s">
        <v>59</v>
      </c>
      <c r="G80">
        <v>579</v>
      </c>
      <c r="H80" t="s">
        <v>16</v>
      </c>
      <c r="I80" t="s">
        <v>17</v>
      </c>
      <c r="J80">
        <v>1</v>
      </c>
      <c r="K80" t="s">
        <v>60</v>
      </c>
      <c r="L80">
        <v>10</v>
      </c>
      <c r="M80" t="s">
        <v>39</v>
      </c>
      <c r="N80">
        <v>23</v>
      </c>
      <c r="P80">
        <f t="shared" si="3"/>
        <v>480.77333592675683</v>
      </c>
      <c r="Q80">
        <v>120.43097167273174</v>
      </c>
      <c r="T80" t="s">
        <v>135</v>
      </c>
      <c r="U80">
        <f>AVERAGE(P14:P1062)</f>
        <v>595.70722615601562</v>
      </c>
    </row>
    <row r="81" spans="1:23" hidden="1" x14ac:dyDescent="0.2">
      <c r="A81" s="2">
        <f t="shared" si="2"/>
        <v>44682</v>
      </c>
      <c r="B81">
        <v>2022</v>
      </c>
      <c r="C81" s="3" t="s">
        <v>122</v>
      </c>
      <c r="D81" t="s">
        <v>61</v>
      </c>
      <c r="E81" t="s">
        <v>14</v>
      </c>
      <c r="F81" t="s">
        <v>62</v>
      </c>
      <c r="G81">
        <v>1788.46</v>
      </c>
      <c r="H81" t="s">
        <v>16</v>
      </c>
      <c r="I81" t="s">
        <v>17</v>
      </c>
      <c r="J81">
        <v>1</v>
      </c>
      <c r="K81" t="s">
        <v>63</v>
      </c>
      <c r="L81">
        <v>3.6</v>
      </c>
      <c r="M81" t="s">
        <v>64</v>
      </c>
      <c r="N81">
        <v>32</v>
      </c>
      <c r="P81">
        <f t="shared" si="3"/>
        <v>1485.0498797436401</v>
      </c>
      <c r="Q81">
        <v>120.43097167273174</v>
      </c>
    </row>
    <row r="82" spans="1:23" hidden="1" x14ac:dyDescent="0.2">
      <c r="A82" s="2">
        <f t="shared" si="2"/>
        <v>44682</v>
      </c>
      <c r="B82">
        <v>2022</v>
      </c>
      <c r="C82" s="3" t="s">
        <v>122</v>
      </c>
      <c r="D82" t="s">
        <v>31</v>
      </c>
      <c r="E82" t="s">
        <v>23</v>
      </c>
      <c r="F82" t="s">
        <v>65</v>
      </c>
      <c r="G82">
        <v>1400.6</v>
      </c>
      <c r="H82" t="s">
        <v>16</v>
      </c>
      <c r="I82" t="s">
        <v>17</v>
      </c>
      <c r="J82" t="s">
        <v>37</v>
      </c>
      <c r="K82" t="s">
        <v>38</v>
      </c>
      <c r="L82">
        <v>100</v>
      </c>
      <c r="M82" t="s">
        <v>39</v>
      </c>
      <c r="N82">
        <v>12</v>
      </c>
      <c r="P82">
        <f t="shared" si="3"/>
        <v>1162.9898692556401</v>
      </c>
      <c r="Q82">
        <v>120.43097167273174</v>
      </c>
      <c r="T82" t="s">
        <v>169</v>
      </c>
      <c r="U82" t="s">
        <v>171</v>
      </c>
      <c r="V82" t="s">
        <v>172</v>
      </c>
    </row>
    <row r="83" spans="1:23" hidden="1" x14ac:dyDescent="0.2">
      <c r="A83" s="2">
        <f t="shared" si="2"/>
        <v>44682</v>
      </c>
      <c r="B83">
        <v>2022</v>
      </c>
      <c r="C83" s="3" t="s">
        <v>122</v>
      </c>
      <c r="D83" t="s">
        <v>66</v>
      </c>
      <c r="E83" t="s">
        <v>14</v>
      </c>
      <c r="F83" t="s">
        <v>67</v>
      </c>
      <c r="G83">
        <v>432</v>
      </c>
      <c r="H83" t="s">
        <v>16</v>
      </c>
      <c r="I83" t="s">
        <v>17</v>
      </c>
      <c r="J83">
        <v>1</v>
      </c>
      <c r="K83" t="s">
        <v>30</v>
      </c>
      <c r="L83">
        <v>3</v>
      </c>
      <c r="M83" t="s">
        <v>19</v>
      </c>
      <c r="N83">
        <v>20</v>
      </c>
      <c r="P83">
        <f t="shared" si="3"/>
        <v>358.71171177954915</v>
      </c>
      <c r="Q83">
        <v>120.43097167273174</v>
      </c>
    </row>
    <row r="84" spans="1:23" hidden="1" x14ac:dyDescent="0.2">
      <c r="A84" s="2">
        <f t="shared" si="2"/>
        <v>44682</v>
      </c>
      <c r="B84">
        <v>2022</v>
      </c>
      <c r="C84" s="3" t="s">
        <v>122</v>
      </c>
      <c r="D84" t="s">
        <v>68</v>
      </c>
      <c r="E84" t="s">
        <v>69</v>
      </c>
      <c r="F84" t="s">
        <v>70</v>
      </c>
      <c r="G84">
        <v>821.31</v>
      </c>
      <c r="H84" t="s">
        <v>16</v>
      </c>
      <c r="I84" t="s">
        <v>17</v>
      </c>
      <c r="J84">
        <v>1</v>
      </c>
      <c r="K84" t="s">
        <v>71</v>
      </c>
      <c r="L84">
        <v>100</v>
      </c>
      <c r="M84" t="s">
        <v>64</v>
      </c>
      <c r="N84">
        <v>22</v>
      </c>
      <c r="P84">
        <f t="shared" si="3"/>
        <v>681.97573148532763</v>
      </c>
      <c r="Q84">
        <v>120.43097167273174</v>
      </c>
    </row>
    <row r="85" spans="1:23" hidden="1" x14ac:dyDescent="0.2">
      <c r="A85" s="2">
        <f t="shared" si="2"/>
        <v>44682</v>
      </c>
      <c r="B85">
        <v>2022</v>
      </c>
      <c r="C85" s="3" t="s">
        <v>122</v>
      </c>
      <c r="D85" t="s">
        <v>68</v>
      </c>
      <c r="E85" t="s">
        <v>72</v>
      </c>
      <c r="F85" t="s">
        <v>73</v>
      </c>
      <c r="G85">
        <v>379.12</v>
      </c>
      <c r="H85" t="s">
        <v>16</v>
      </c>
      <c r="I85" t="s">
        <v>17</v>
      </c>
      <c r="J85" t="s">
        <v>37</v>
      </c>
      <c r="K85" t="s">
        <v>18</v>
      </c>
      <c r="L85">
        <v>10</v>
      </c>
      <c r="M85" t="s">
        <v>19</v>
      </c>
      <c r="N85">
        <v>22</v>
      </c>
      <c r="P85">
        <f t="shared" si="3"/>
        <v>314.80274113394142</v>
      </c>
      <c r="Q85">
        <v>120.43097167273174</v>
      </c>
    </row>
    <row r="86" spans="1:23" hidden="1" x14ac:dyDescent="0.2">
      <c r="A86" s="2">
        <f t="shared" si="2"/>
        <v>44682</v>
      </c>
      <c r="B86">
        <v>2022</v>
      </c>
      <c r="C86" s="3" t="s">
        <v>122</v>
      </c>
      <c r="D86" t="s">
        <v>74</v>
      </c>
      <c r="E86" t="s">
        <v>75</v>
      </c>
      <c r="F86" t="s">
        <v>76</v>
      </c>
      <c r="G86">
        <v>1194.4000000000001</v>
      </c>
      <c r="H86" t="s">
        <v>16</v>
      </c>
      <c r="I86" t="s">
        <v>17</v>
      </c>
      <c r="J86" t="s">
        <v>37</v>
      </c>
      <c r="K86" t="s">
        <v>77</v>
      </c>
      <c r="L86">
        <v>100</v>
      </c>
      <c r="M86" t="s">
        <v>39</v>
      </c>
      <c r="N86">
        <v>29</v>
      </c>
      <c r="P86">
        <f t="shared" si="3"/>
        <v>991.77145497567949</v>
      </c>
      <c r="Q86">
        <v>120.43097167273174</v>
      </c>
    </row>
    <row r="87" spans="1:23" hidden="1" x14ac:dyDescent="0.2">
      <c r="A87" s="2">
        <f t="shared" si="2"/>
        <v>44682</v>
      </c>
      <c r="B87">
        <v>2022</v>
      </c>
      <c r="C87" s="3" t="s">
        <v>122</v>
      </c>
      <c r="D87" t="s">
        <v>74</v>
      </c>
      <c r="E87" t="s">
        <v>78</v>
      </c>
      <c r="F87" t="s">
        <v>79</v>
      </c>
      <c r="G87">
        <v>152.96</v>
      </c>
      <c r="H87" t="s">
        <v>16</v>
      </c>
      <c r="I87" t="s">
        <v>17</v>
      </c>
      <c r="J87" t="s">
        <v>37</v>
      </c>
      <c r="K87" t="s">
        <v>18</v>
      </c>
      <c r="L87">
        <v>10</v>
      </c>
      <c r="M87" t="s">
        <v>19</v>
      </c>
      <c r="N87">
        <v>29</v>
      </c>
      <c r="P87">
        <f t="shared" si="3"/>
        <v>127.01051720787</v>
      </c>
      <c r="Q87">
        <v>120.43097167273174</v>
      </c>
    </row>
    <row r="88" spans="1:23" hidden="1" x14ac:dyDescent="0.2">
      <c r="A88" s="2">
        <f t="shared" si="2"/>
        <v>44682</v>
      </c>
      <c r="B88">
        <v>2022</v>
      </c>
      <c r="C88" s="3" t="s">
        <v>122</v>
      </c>
      <c r="D88" t="s">
        <v>66</v>
      </c>
      <c r="E88" t="s">
        <v>80</v>
      </c>
      <c r="F88" t="s">
        <v>81</v>
      </c>
      <c r="G88">
        <v>612</v>
      </c>
      <c r="H88" t="s">
        <v>16</v>
      </c>
      <c r="I88" t="s">
        <v>17</v>
      </c>
      <c r="J88" t="s">
        <v>37</v>
      </c>
      <c r="K88" t="s">
        <v>18</v>
      </c>
      <c r="L88">
        <v>10</v>
      </c>
      <c r="M88" t="s">
        <v>19</v>
      </c>
      <c r="N88">
        <v>20</v>
      </c>
      <c r="P88">
        <f t="shared" si="3"/>
        <v>508.17492502102806</v>
      </c>
      <c r="Q88">
        <v>120.43097167273174</v>
      </c>
    </row>
    <row r="89" spans="1:23" hidden="1" x14ac:dyDescent="0.2">
      <c r="A89" s="2">
        <f t="shared" si="2"/>
        <v>44682</v>
      </c>
      <c r="B89">
        <v>2022</v>
      </c>
      <c r="C89" s="3" t="s">
        <v>122</v>
      </c>
      <c r="D89" t="s">
        <v>82</v>
      </c>
      <c r="E89" t="s">
        <v>83</v>
      </c>
      <c r="F89" t="s">
        <v>84</v>
      </c>
      <c r="G89">
        <v>544.47</v>
      </c>
      <c r="H89" t="s">
        <v>16</v>
      </c>
      <c r="I89" t="s">
        <v>17</v>
      </c>
      <c r="J89">
        <v>1</v>
      </c>
      <c r="K89" t="s">
        <v>18</v>
      </c>
      <c r="L89">
        <v>10</v>
      </c>
      <c r="M89" t="s">
        <v>19</v>
      </c>
      <c r="N89">
        <v>21</v>
      </c>
      <c r="P89">
        <f t="shared" si="3"/>
        <v>452.10130951993318</v>
      </c>
      <c r="Q89">
        <v>120.43097167273174</v>
      </c>
      <c r="T89" t="s">
        <v>185</v>
      </c>
      <c r="U89">
        <f>AVERAGE(G23:G1071)</f>
        <v>650.10723546234692</v>
      </c>
    </row>
    <row r="90" spans="1:23" hidden="1" x14ac:dyDescent="0.2">
      <c r="A90" s="2">
        <f t="shared" si="2"/>
        <v>44652</v>
      </c>
      <c r="B90">
        <v>2022</v>
      </c>
      <c r="C90" s="3" t="s">
        <v>121</v>
      </c>
      <c r="D90" t="s">
        <v>13</v>
      </c>
      <c r="E90" t="s">
        <v>14</v>
      </c>
      <c r="F90" t="s">
        <v>15</v>
      </c>
      <c r="G90">
        <v>1737</v>
      </c>
      <c r="H90" t="s">
        <v>16</v>
      </c>
      <c r="I90" t="s">
        <v>17</v>
      </c>
      <c r="J90">
        <v>1</v>
      </c>
      <c r="K90" t="s">
        <v>18</v>
      </c>
      <c r="L90">
        <v>10</v>
      </c>
      <c r="M90" t="s">
        <v>19</v>
      </c>
      <c r="N90">
        <v>9</v>
      </c>
      <c r="P90">
        <f t="shared" si="3"/>
        <v>1444.9161837942752</v>
      </c>
      <c r="Q90">
        <v>120.21458541897758</v>
      </c>
      <c r="T90" t="s">
        <v>135</v>
      </c>
      <c r="U90">
        <f>AVERAGE(P2:P1052)</f>
        <v>597.45507833842726</v>
      </c>
    </row>
    <row r="91" spans="1:23" hidden="1" x14ac:dyDescent="0.2">
      <c r="A91" s="2">
        <f t="shared" si="2"/>
        <v>44652</v>
      </c>
      <c r="B91">
        <v>2022</v>
      </c>
      <c r="C91" s="3" t="s">
        <v>121</v>
      </c>
      <c r="D91" t="s">
        <v>20</v>
      </c>
      <c r="E91" t="s">
        <v>14</v>
      </c>
      <c r="F91" t="s">
        <v>21</v>
      </c>
      <c r="G91">
        <v>1644</v>
      </c>
      <c r="H91" t="s">
        <v>16</v>
      </c>
      <c r="I91" t="s">
        <v>17</v>
      </c>
      <c r="J91">
        <v>1</v>
      </c>
      <c r="K91" t="s">
        <v>18</v>
      </c>
      <c r="L91">
        <v>10</v>
      </c>
      <c r="M91" t="s">
        <v>19</v>
      </c>
      <c r="N91">
        <v>31</v>
      </c>
      <c r="P91">
        <f t="shared" si="3"/>
        <v>1367.5545228311967</v>
      </c>
      <c r="Q91">
        <v>120.21458541897758</v>
      </c>
    </row>
    <row r="92" spans="1:23" hidden="1" x14ac:dyDescent="0.2">
      <c r="A92" s="2">
        <f t="shared" si="2"/>
        <v>44652</v>
      </c>
      <c r="B92">
        <v>2022</v>
      </c>
      <c r="C92" s="3" t="s">
        <v>121</v>
      </c>
      <c r="D92" t="s">
        <v>22</v>
      </c>
      <c r="E92" t="s">
        <v>23</v>
      </c>
      <c r="F92" t="s">
        <v>24</v>
      </c>
      <c r="G92">
        <v>879.75</v>
      </c>
      <c r="H92" t="s">
        <v>16</v>
      </c>
      <c r="I92" t="s">
        <v>17</v>
      </c>
      <c r="J92" t="s">
        <v>37</v>
      </c>
      <c r="K92" t="s">
        <v>25</v>
      </c>
      <c r="L92">
        <v>100</v>
      </c>
      <c r="M92" t="s">
        <v>19</v>
      </c>
      <c r="N92">
        <v>14</v>
      </c>
      <c r="P92">
        <f t="shared" si="3"/>
        <v>731.81635733621965</v>
      </c>
      <c r="Q92">
        <v>120.21458541897758</v>
      </c>
      <c r="T92" t="s">
        <v>135</v>
      </c>
      <c r="U92">
        <f>AVERAGE(P4:P1054)</f>
        <v>596.14171740681809</v>
      </c>
    </row>
    <row r="93" spans="1:23" hidden="1" x14ac:dyDescent="0.2">
      <c r="A93" s="2">
        <f t="shared" si="2"/>
        <v>44652</v>
      </c>
      <c r="B93">
        <v>2022</v>
      </c>
      <c r="C93" s="3" t="s">
        <v>121</v>
      </c>
      <c r="D93" t="s">
        <v>26</v>
      </c>
      <c r="E93" t="s">
        <v>27</v>
      </c>
      <c r="F93" t="s">
        <v>28</v>
      </c>
      <c r="G93">
        <v>432.06</v>
      </c>
      <c r="H93" t="s">
        <v>16</v>
      </c>
      <c r="I93" t="s">
        <v>29</v>
      </c>
      <c r="J93">
        <v>1</v>
      </c>
      <c r="K93" t="s">
        <v>30</v>
      </c>
      <c r="L93">
        <v>3</v>
      </c>
      <c r="M93" t="s">
        <v>19</v>
      </c>
      <c r="N93">
        <v>19</v>
      </c>
      <c r="P93">
        <f t="shared" si="3"/>
        <v>359.40730360976085</v>
      </c>
      <c r="Q93">
        <v>120.21458541897758</v>
      </c>
    </row>
    <row r="94" spans="1:23" hidden="1" x14ac:dyDescent="0.2">
      <c r="A94" s="2">
        <f t="shared" si="2"/>
        <v>44652</v>
      </c>
      <c r="B94">
        <v>2022</v>
      </c>
      <c r="C94" s="3" t="s">
        <v>121</v>
      </c>
      <c r="D94" t="s">
        <v>31</v>
      </c>
      <c r="E94" t="s">
        <v>32</v>
      </c>
      <c r="F94" t="s">
        <v>33</v>
      </c>
      <c r="G94">
        <v>770.25</v>
      </c>
      <c r="H94" t="s">
        <v>16</v>
      </c>
      <c r="I94" t="s">
        <v>17</v>
      </c>
      <c r="J94">
        <v>2</v>
      </c>
      <c r="K94" t="s">
        <v>30</v>
      </c>
      <c r="L94">
        <v>3</v>
      </c>
      <c r="M94" t="s">
        <v>19</v>
      </c>
      <c r="N94">
        <v>12</v>
      </c>
      <c r="P94">
        <f t="shared" si="3"/>
        <v>640.72924039582063</v>
      </c>
      <c r="Q94">
        <v>120.21458541897758</v>
      </c>
      <c r="T94" t="s">
        <v>168</v>
      </c>
      <c r="U94">
        <v>191780.09559048439</v>
      </c>
      <c r="V94">
        <v>190646.48342852248</v>
      </c>
    </row>
    <row r="95" spans="1:23" hidden="1" x14ac:dyDescent="0.2">
      <c r="A95" s="2">
        <f t="shared" si="2"/>
        <v>44652</v>
      </c>
      <c r="B95">
        <v>2022</v>
      </c>
      <c r="C95" s="3" t="s">
        <v>121</v>
      </c>
      <c r="D95" t="s">
        <v>34</v>
      </c>
      <c r="E95" t="s">
        <v>35</v>
      </c>
      <c r="F95" t="s">
        <v>36</v>
      </c>
      <c r="G95">
        <v>120.98</v>
      </c>
      <c r="H95" t="s">
        <v>16</v>
      </c>
      <c r="I95" t="s">
        <v>17</v>
      </c>
      <c r="J95" t="s">
        <v>37</v>
      </c>
      <c r="K95" t="s">
        <v>38</v>
      </c>
      <c r="L95">
        <v>100</v>
      </c>
      <c r="M95" t="s">
        <v>39</v>
      </c>
      <c r="N95">
        <v>11</v>
      </c>
      <c r="P95">
        <f t="shared" si="3"/>
        <v>100.63670691734681</v>
      </c>
      <c r="Q95">
        <v>120.21458541897758</v>
      </c>
      <c r="T95" t="s">
        <v>135</v>
      </c>
      <c r="U95">
        <f>AVERAGE(P7:P1056)</f>
        <v>595.4721427502858</v>
      </c>
    </row>
    <row r="96" spans="1:23" hidden="1" x14ac:dyDescent="0.2">
      <c r="A96" s="2">
        <f t="shared" si="2"/>
        <v>44652</v>
      </c>
      <c r="B96">
        <v>2022</v>
      </c>
      <c r="C96" s="3" t="s">
        <v>121</v>
      </c>
      <c r="D96" t="s">
        <v>40</v>
      </c>
      <c r="E96" t="s">
        <v>23</v>
      </c>
      <c r="F96" t="s">
        <v>41</v>
      </c>
      <c r="G96">
        <v>848</v>
      </c>
      <c r="H96" t="s">
        <v>16</v>
      </c>
      <c r="I96" t="s">
        <v>42</v>
      </c>
      <c r="J96">
        <v>2</v>
      </c>
      <c r="K96" t="s">
        <v>43</v>
      </c>
      <c r="L96">
        <v>25</v>
      </c>
      <c r="M96" t="s">
        <v>39</v>
      </c>
      <c r="N96">
        <v>15</v>
      </c>
      <c r="P96">
        <f t="shared" si="3"/>
        <v>705.40525265258805</v>
      </c>
      <c r="Q96">
        <v>120.21458541897758</v>
      </c>
      <c r="T96" t="s">
        <v>154</v>
      </c>
      <c r="U96">
        <f>AVERAGE(P8:P316)</f>
        <v>623.30132403208859</v>
      </c>
      <c r="V96">
        <v>580.85996980347181</v>
      </c>
      <c r="W96">
        <v>590.18630937633043</v>
      </c>
    </row>
    <row r="97" spans="1:22" hidden="1" x14ac:dyDescent="0.2">
      <c r="A97" s="2">
        <f t="shared" si="2"/>
        <v>44652</v>
      </c>
      <c r="B97">
        <v>2022</v>
      </c>
      <c r="C97" s="3" t="s">
        <v>121</v>
      </c>
      <c r="D97" t="s">
        <v>44</v>
      </c>
      <c r="E97" t="s">
        <v>14</v>
      </c>
      <c r="F97" t="s">
        <v>45</v>
      </c>
      <c r="G97">
        <v>471</v>
      </c>
      <c r="H97" t="s">
        <v>16</v>
      </c>
      <c r="I97" t="s">
        <v>17</v>
      </c>
      <c r="J97">
        <v>1</v>
      </c>
      <c r="K97" t="s">
        <v>30</v>
      </c>
      <c r="L97">
        <v>3</v>
      </c>
      <c r="M97" t="s">
        <v>19</v>
      </c>
      <c r="N97">
        <v>27</v>
      </c>
      <c r="P97">
        <f t="shared" si="3"/>
        <v>391.79937971623696</v>
      </c>
      <c r="Q97">
        <v>120.21458541897758</v>
      </c>
      <c r="T97" t="s">
        <v>145</v>
      </c>
      <c r="U97">
        <f>U53-U75</f>
        <v>56.736819576476819</v>
      </c>
    </row>
    <row r="98" spans="1:22" x14ac:dyDescent="0.2">
      <c r="A98" s="2">
        <f t="shared" si="2"/>
        <v>44652</v>
      </c>
      <c r="B98">
        <v>2022</v>
      </c>
      <c r="C98" s="3" t="s">
        <v>121</v>
      </c>
      <c r="D98" t="s">
        <v>46</v>
      </c>
      <c r="E98" t="s">
        <v>47</v>
      </c>
      <c r="F98" t="s">
        <v>48</v>
      </c>
      <c r="G98">
        <v>375</v>
      </c>
      <c r="H98" t="s">
        <v>16</v>
      </c>
      <c r="I98" t="s">
        <v>42</v>
      </c>
      <c r="J98" t="s">
        <v>37</v>
      </c>
      <c r="K98" t="s">
        <v>18</v>
      </c>
      <c r="L98">
        <v>10</v>
      </c>
      <c r="M98" t="s">
        <v>19</v>
      </c>
      <c r="N98">
        <v>28</v>
      </c>
      <c r="P98">
        <f t="shared" si="3"/>
        <v>311.94218130273646</v>
      </c>
      <c r="Q98">
        <v>120.21458541897758</v>
      </c>
      <c r="T98" t="s">
        <v>145</v>
      </c>
      <c r="U98">
        <f>U54-U76</f>
        <v>55.600445956374415</v>
      </c>
    </row>
    <row r="99" spans="1:22" hidden="1" x14ac:dyDescent="0.2">
      <c r="A99" s="2">
        <f t="shared" si="2"/>
        <v>44652</v>
      </c>
      <c r="B99">
        <v>2022</v>
      </c>
      <c r="C99" s="3" t="s">
        <v>121</v>
      </c>
      <c r="D99" t="s">
        <v>49</v>
      </c>
      <c r="E99" t="s">
        <v>14</v>
      </c>
      <c r="F99" t="s">
        <v>50</v>
      </c>
      <c r="G99">
        <v>507.92</v>
      </c>
      <c r="H99" t="s">
        <v>16</v>
      </c>
      <c r="I99" t="s">
        <v>17</v>
      </c>
      <c r="J99" t="s">
        <v>37</v>
      </c>
      <c r="K99" t="s">
        <v>30</v>
      </c>
      <c r="L99">
        <v>3</v>
      </c>
      <c r="M99" t="s">
        <v>19</v>
      </c>
      <c r="N99">
        <v>6</v>
      </c>
      <c r="P99">
        <f t="shared" si="3"/>
        <v>422.51112727276234</v>
      </c>
      <c r="Q99">
        <v>120.21458541897758</v>
      </c>
    </row>
    <row r="100" spans="1:22" hidden="1" x14ac:dyDescent="0.2">
      <c r="A100" s="2">
        <f t="shared" si="2"/>
        <v>44652</v>
      </c>
      <c r="B100">
        <v>2022</v>
      </c>
      <c r="C100" s="3" t="s">
        <v>121</v>
      </c>
      <c r="D100" t="s">
        <v>49</v>
      </c>
      <c r="E100" t="s">
        <v>51</v>
      </c>
      <c r="F100" t="s">
        <v>52</v>
      </c>
      <c r="G100">
        <v>152.91999999999999</v>
      </c>
      <c r="H100" t="s">
        <v>16</v>
      </c>
      <c r="I100" t="s">
        <v>17</v>
      </c>
      <c r="J100" t="s">
        <v>37</v>
      </c>
      <c r="K100" t="s">
        <v>18</v>
      </c>
      <c r="L100">
        <v>10</v>
      </c>
      <c r="M100" t="s">
        <v>19</v>
      </c>
      <c r="N100">
        <v>6</v>
      </c>
      <c r="P100">
        <f t="shared" si="3"/>
        <v>127.20586230617188</v>
      </c>
      <c r="Q100">
        <v>120.21458541897758</v>
      </c>
    </row>
    <row r="101" spans="1:22" hidden="1" x14ac:dyDescent="0.2">
      <c r="A101" s="2">
        <f t="shared" si="2"/>
        <v>44652</v>
      </c>
      <c r="B101">
        <v>2022</v>
      </c>
      <c r="C101" s="3" t="s">
        <v>121</v>
      </c>
      <c r="D101" t="s">
        <v>53</v>
      </c>
      <c r="E101" t="s">
        <v>54</v>
      </c>
      <c r="F101" t="s">
        <v>55</v>
      </c>
      <c r="G101">
        <v>642</v>
      </c>
      <c r="H101" t="s">
        <v>16</v>
      </c>
      <c r="I101" t="s">
        <v>17</v>
      </c>
      <c r="J101" t="s">
        <v>37</v>
      </c>
      <c r="K101" t="s">
        <v>56</v>
      </c>
      <c r="L101">
        <v>10</v>
      </c>
      <c r="M101" t="s">
        <v>19</v>
      </c>
      <c r="N101">
        <v>3</v>
      </c>
      <c r="P101">
        <f t="shared" si="3"/>
        <v>534.04501439028479</v>
      </c>
      <c r="Q101">
        <v>120.21458541897758</v>
      </c>
      <c r="U101" t="s">
        <v>135</v>
      </c>
      <c r="V101">
        <f>AVERAGE(P13:P1061)</f>
        <v>595.77624995022097</v>
      </c>
    </row>
    <row r="102" spans="1:22" hidden="1" x14ac:dyDescent="0.2">
      <c r="A102" s="2">
        <f t="shared" si="2"/>
        <v>44652</v>
      </c>
      <c r="B102">
        <v>2022</v>
      </c>
      <c r="C102" s="3" t="s">
        <v>121</v>
      </c>
      <c r="D102" t="s">
        <v>57</v>
      </c>
      <c r="E102" t="s">
        <v>58</v>
      </c>
      <c r="F102" t="s">
        <v>59</v>
      </c>
      <c r="G102">
        <v>573</v>
      </c>
      <c r="H102" t="s">
        <v>16</v>
      </c>
      <c r="I102" t="s">
        <v>17</v>
      </c>
      <c r="J102">
        <v>1</v>
      </c>
      <c r="K102" t="s">
        <v>60</v>
      </c>
      <c r="L102">
        <v>10</v>
      </c>
      <c r="M102" t="s">
        <v>39</v>
      </c>
      <c r="N102">
        <v>23</v>
      </c>
      <c r="P102">
        <f t="shared" si="3"/>
        <v>476.64765303058124</v>
      </c>
      <c r="Q102">
        <v>120.21458541897758</v>
      </c>
      <c r="T102" t="s">
        <v>145</v>
      </c>
      <c r="U102">
        <f>U58-U80</f>
        <v>55.294718553232997</v>
      </c>
    </row>
    <row r="103" spans="1:22" hidden="1" x14ac:dyDescent="0.2">
      <c r="A103" s="2">
        <f t="shared" si="2"/>
        <v>44652</v>
      </c>
      <c r="B103">
        <v>2022</v>
      </c>
      <c r="C103" s="3" t="s">
        <v>121</v>
      </c>
      <c r="D103" t="s">
        <v>61</v>
      </c>
      <c r="E103" t="s">
        <v>14</v>
      </c>
      <c r="F103" t="s">
        <v>62</v>
      </c>
      <c r="G103">
        <v>1788.46</v>
      </c>
      <c r="H103" t="s">
        <v>16</v>
      </c>
      <c r="I103" t="s">
        <v>17</v>
      </c>
      <c r="J103">
        <v>1</v>
      </c>
      <c r="K103" t="s">
        <v>63</v>
      </c>
      <c r="L103">
        <v>3.6</v>
      </c>
      <c r="M103" t="s">
        <v>64</v>
      </c>
      <c r="N103">
        <v>32</v>
      </c>
      <c r="P103">
        <f t="shared" si="3"/>
        <v>1487.7229695271787</v>
      </c>
      <c r="Q103">
        <v>120.21458541897758</v>
      </c>
    </row>
    <row r="104" spans="1:22" hidden="1" x14ac:dyDescent="0.2">
      <c r="A104" s="2">
        <f t="shared" si="2"/>
        <v>44652</v>
      </c>
      <c r="B104">
        <v>2022</v>
      </c>
      <c r="C104" s="3" t="s">
        <v>121</v>
      </c>
      <c r="D104" t="s">
        <v>31</v>
      </c>
      <c r="E104" t="s">
        <v>23</v>
      </c>
      <c r="F104" t="s">
        <v>65</v>
      </c>
      <c r="G104">
        <v>1436.75</v>
      </c>
      <c r="H104" t="s">
        <v>16</v>
      </c>
      <c r="I104" t="s">
        <v>17</v>
      </c>
      <c r="J104" t="s">
        <v>37</v>
      </c>
      <c r="K104" t="s">
        <v>38</v>
      </c>
      <c r="L104">
        <v>100</v>
      </c>
      <c r="M104" t="s">
        <v>39</v>
      </c>
      <c r="N104">
        <v>12</v>
      </c>
      <c r="P104">
        <f t="shared" si="3"/>
        <v>1195.1544772978841</v>
      </c>
      <c r="Q104">
        <v>120.21458541897758</v>
      </c>
      <c r="T104" t="s">
        <v>170</v>
      </c>
      <c r="U104">
        <v>157010.54142603421</v>
      </c>
      <c r="V104">
        <v>156951.15783021957</v>
      </c>
    </row>
    <row r="105" spans="1:22" hidden="1" x14ac:dyDescent="0.2">
      <c r="A105" s="2">
        <f t="shared" si="2"/>
        <v>44652</v>
      </c>
      <c r="B105">
        <v>2022</v>
      </c>
      <c r="C105" s="3" t="s">
        <v>121</v>
      </c>
      <c r="D105" t="s">
        <v>66</v>
      </c>
      <c r="E105" t="s">
        <v>14</v>
      </c>
      <c r="F105" t="s">
        <v>67</v>
      </c>
      <c r="G105">
        <v>432</v>
      </c>
      <c r="H105" t="s">
        <v>16</v>
      </c>
      <c r="I105" t="s">
        <v>17</v>
      </c>
      <c r="J105">
        <v>1</v>
      </c>
      <c r="K105" t="s">
        <v>30</v>
      </c>
      <c r="L105">
        <v>3</v>
      </c>
      <c r="M105" t="s">
        <v>19</v>
      </c>
      <c r="N105">
        <v>20</v>
      </c>
      <c r="P105">
        <f t="shared" si="3"/>
        <v>359.35739286075238</v>
      </c>
      <c r="Q105">
        <v>120.21458541897758</v>
      </c>
    </row>
    <row r="106" spans="1:22" hidden="1" x14ac:dyDescent="0.2">
      <c r="A106" s="2">
        <f t="shared" si="2"/>
        <v>44652</v>
      </c>
      <c r="B106">
        <v>2022</v>
      </c>
      <c r="C106" s="3" t="s">
        <v>121</v>
      </c>
      <c r="D106" t="s">
        <v>68</v>
      </c>
      <c r="E106" t="s">
        <v>69</v>
      </c>
      <c r="F106" t="s">
        <v>70</v>
      </c>
      <c r="G106">
        <v>817.81</v>
      </c>
      <c r="H106" t="s">
        <v>16</v>
      </c>
      <c r="I106" t="s">
        <v>17</v>
      </c>
      <c r="J106">
        <v>1</v>
      </c>
      <c r="K106" t="s">
        <v>71</v>
      </c>
      <c r="L106">
        <v>100</v>
      </c>
      <c r="M106" t="s">
        <v>64</v>
      </c>
      <c r="N106">
        <v>22</v>
      </c>
      <c r="P106">
        <f t="shared" si="3"/>
        <v>680.29182744317563</v>
      </c>
      <c r="Q106">
        <v>120.21458541897758</v>
      </c>
    </row>
    <row r="107" spans="1:22" hidden="1" x14ac:dyDescent="0.2">
      <c r="A107" s="2">
        <f t="shared" si="2"/>
        <v>44652</v>
      </c>
      <c r="B107">
        <v>2022</v>
      </c>
      <c r="C107" s="3" t="s">
        <v>121</v>
      </c>
      <c r="D107" t="s">
        <v>68</v>
      </c>
      <c r="E107" t="s">
        <v>72</v>
      </c>
      <c r="F107" t="s">
        <v>73</v>
      </c>
      <c r="G107">
        <v>379.12</v>
      </c>
      <c r="H107" t="s">
        <v>16</v>
      </c>
      <c r="I107" t="s">
        <v>17</v>
      </c>
      <c r="J107" t="s">
        <v>37</v>
      </c>
      <c r="K107" t="s">
        <v>18</v>
      </c>
      <c r="L107">
        <v>10</v>
      </c>
      <c r="M107" t="s">
        <v>19</v>
      </c>
      <c r="N107">
        <v>22</v>
      </c>
      <c r="P107">
        <f t="shared" si="3"/>
        <v>315.36938606798253</v>
      </c>
      <c r="Q107">
        <v>120.21458541897758</v>
      </c>
    </row>
    <row r="108" spans="1:22" hidden="1" x14ac:dyDescent="0.2">
      <c r="A108" s="2">
        <f t="shared" si="2"/>
        <v>44652</v>
      </c>
      <c r="B108">
        <v>2022</v>
      </c>
      <c r="C108" s="3" t="s">
        <v>121</v>
      </c>
      <c r="D108" t="s">
        <v>74</v>
      </c>
      <c r="E108" t="s">
        <v>75</v>
      </c>
      <c r="F108" t="s">
        <v>76</v>
      </c>
      <c r="G108">
        <v>1194.4000000000001</v>
      </c>
      <c r="H108" t="s">
        <v>16</v>
      </c>
      <c r="I108" t="s">
        <v>17</v>
      </c>
      <c r="J108" t="s">
        <v>37</v>
      </c>
      <c r="K108" t="s">
        <v>77</v>
      </c>
      <c r="L108">
        <v>100</v>
      </c>
      <c r="M108" t="s">
        <v>39</v>
      </c>
      <c r="N108">
        <v>29</v>
      </c>
      <c r="P108">
        <f t="shared" si="3"/>
        <v>993.55664359463583</v>
      </c>
      <c r="Q108">
        <v>120.21458541897758</v>
      </c>
    </row>
    <row r="109" spans="1:22" hidden="1" x14ac:dyDescent="0.2">
      <c r="A109" s="2">
        <f t="shared" si="2"/>
        <v>44652</v>
      </c>
      <c r="B109">
        <v>2022</v>
      </c>
      <c r="C109" s="3" t="s">
        <v>121</v>
      </c>
      <c r="D109" t="s">
        <v>74</v>
      </c>
      <c r="E109" t="s">
        <v>78</v>
      </c>
      <c r="F109" t="s">
        <v>79</v>
      </c>
      <c r="G109">
        <v>152.99</v>
      </c>
      <c r="H109" t="s">
        <v>16</v>
      </c>
      <c r="I109" t="s">
        <v>17</v>
      </c>
      <c r="J109" t="s">
        <v>37</v>
      </c>
      <c r="K109" t="s">
        <v>18</v>
      </c>
      <c r="L109">
        <v>10</v>
      </c>
      <c r="M109" t="s">
        <v>19</v>
      </c>
      <c r="N109">
        <v>29</v>
      </c>
      <c r="P109">
        <f t="shared" si="3"/>
        <v>127.2640915133484</v>
      </c>
      <c r="Q109">
        <v>120.21458541897758</v>
      </c>
    </row>
    <row r="110" spans="1:22" hidden="1" x14ac:dyDescent="0.2">
      <c r="A110" s="2">
        <f t="shared" si="2"/>
        <v>44652</v>
      </c>
      <c r="B110">
        <v>2022</v>
      </c>
      <c r="C110" s="3" t="s">
        <v>121</v>
      </c>
      <c r="D110" t="s">
        <v>66</v>
      </c>
      <c r="E110" t="s">
        <v>80</v>
      </c>
      <c r="F110" t="s">
        <v>81</v>
      </c>
      <c r="G110">
        <v>612</v>
      </c>
      <c r="H110" t="s">
        <v>16</v>
      </c>
      <c r="I110" t="s">
        <v>17</v>
      </c>
      <c r="J110" t="s">
        <v>37</v>
      </c>
      <c r="K110" t="s">
        <v>18</v>
      </c>
      <c r="L110">
        <v>10</v>
      </c>
      <c r="M110" t="s">
        <v>19</v>
      </c>
      <c r="N110">
        <v>20</v>
      </c>
      <c r="P110">
        <f t="shared" si="3"/>
        <v>509.08963988606592</v>
      </c>
      <c r="Q110">
        <v>120.21458541897758</v>
      </c>
    </row>
    <row r="111" spans="1:22" hidden="1" x14ac:dyDescent="0.2">
      <c r="A111" s="2">
        <f t="shared" si="2"/>
        <v>44652</v>
      </c>
      <c r="B111">
        <v>2022</v>
      </c>
      <c r="C111" s="3" t="s">
        <v>121</v>
      </c>
      <c r="D111" t="s">
        <v>82</v>
      </c>
      <c r="E111" t="s">
        <v>83</v>
      </c>
      <c r="F111" t="s">
        <v>84</v>
      </c>
      <c r="G111">
        <v>544.47</v>
      </c>
      <c r="H111" t="s">
        <v>16</v>
      </c>
      <c r="I111" t="s">
        <v>17</v>
      </c>
      <c r="J111">
        <v>1</v>
      </c>
      <c r="K111" t="s">
        <v>18</v>
      </c>
      <c r="L111">
        <v>10</v>
      </c>
      <c r="M111" t="s">
        <v>19</v>
      </c>
      <c r="N111">
        <v>21</v>
      </c>
      <c r="P111">
        <f t="shared" si="3"/>
        <v>452.91509187706913</v>
      </c>
      <c r="Q111">
        <v>120.21458541897758</v>
      </c>
      <c r="T111" t="s">
        <v>186</v>
      </c>
      <c r="U111">
        <f>AVERAGE(P23:P1071)</f>
        <v>596.12958720877373</v>
      </c>
    </row>
    <row r="112" spans="1:22" hidden="1" x14ac:dyDescent="0.2">
      <c r="A112" s="2">
        <f t="shared" si="2"/>
        <v>44621</v>
      </c>
      <c r="B112">
        <v>2022</v>
      </c>
      <c r="C112" s="3" t="s">
        <v>120</v>
      </c>
      <c r="D112" t="s">
        <v>13</v>
      </c>
      <c r="E112" t="s">
        <v>14</v>
      </c>
      <c r="F112" t="s">
        <v>15</v>
      </c>
      <c r="G112">
        <v>1554</v>
      </c>
      <c r="H112" t="s">
        <v>16</v>
      </c>
      <c r="I112" t="s">
        <v>17</v>
      </c>
      <c r="J112">
        <v>1</v>
      </c>
      <c r="K112" t="s">
        <v>18</v>
      </c>
      <c r="L112">
        <v>10</v>
      </c>
      <c r="M112" t="s">
        <v>19</v>
      </c>
      <c r="N112">
        <v>9</v>
      </c>
      <c r="P112">
        <f t="shared" si="3"/>
        <v>1299.6689166748599</v>
      </c>
      <c r="Q112">
        <v>119.56891328722655</v>
      </c>
      <c r="T112" t="s">
        <v>139</v>
      </c>
      <c r="U112">
        <f>U68-U90</f>
        <v>56.80020234663607</v>
      </c>
    </row>
    <row r="113" spans="1:23" hidden="1" x14ac:dyDescent="0.2">
      <c r="A113" s="2">
        <f t="shared" si="2"/>
        <v>44621</v>
      </c>
      <c r="B113">
        <v>2022</v>
      </c>
      <c r="C113" s="3" t="s">
        <v>120</v>
      </c>
      <c r="D113" t="s">
        <v>20</v>
      </c>
      <c r="E113" t="s">
        <v>14</v>
      </c>
      <c r="F113" t="s">
        <v>21</v>
      </c>
      <c r="G113">
        <v>1644</v>
      </c>
      <c r="H113" t="s">
        <v>16</v>
      </c>
      <c r="I113" t="s">
        <v>17</v>
      </c>
      <c r="J113">
        <v>1</v>
      </c>
      <c r="K113" t="s">
        <v>18</v>
      </c>
      <c r="L113">
        <v>10</v>
      </c>
      <c r="M113" t="s">
        <v>19</v>
      </c>
      <c r="N113">
        <v>31</v>
      </c>
      <c r="P113">
        <f t="shared" si="3"/>
        <v>1374.9393172544851</v>
      </c>
      <c r="Q113">
        <v>119.56891328722655</v>
      </c>
    </row>
    <row r="114" spans="1:23" hidden="1" x14ac:dyDescent="0.2">
      <c r="A114" s="2">
        <f t="shared" si="2"/>
        <v>44621</v>
      </c>
      <c r="B114">
        <v>2022</v>
      </c>
      <c r="C114" s="3" t="s">
        <v>120</v>
      </c>
      <c r="D114" t="s">
        <v>22</v>
      </c>
      <c r="E114" t="s">
        <v>23</v>
      </c>
      <c r="F114" t="s">
        <v>24</v>
      </c>
      <c r="G114">
        <v>879.75</v>
      </c>
      <c r="H114" t="s">
        <v>16</v>
      </c>
      <c r="I114" t="s">
        <v>17</v>
      </c>
      <c r="J114" t="s">
        <v>37</v>
      </c>
      <c r="K114" t="s">
        <v>25</v>
      </c>
      <c r="L114">
        <v>100</v>
      </c>
      <c r="M114" t="s">
        <v>19</v>
      </c>
      <c r="N114">
        <v>14</v>
      </c>
      <c r="P114">
        <f t="shared" si="3"/>
        <v>735.76816566583534</v>
      </c>
      <c r="Q114">
        <v>119.56891328722655</v>
      </c>
      <c r="T114" t="s">
        <v>145</v>
      </c>
      <c r="U114">
        <f>U70-U92</f>
        <v>56.14483825445825</v>
      </c>
    </row>
    <row r="115" spans="1:23" hidden="1" x14ac:dyDescent="0.2">
      <c r="A115" s="2">
        <f t="shared" si="2"/>
        <v>44621</v>
      </c>
      <c r="B115">
        <v>2022</v>
      </c>
      <c r="C115" s="3" t="s">
        <v>120</v>
      </c>
      <c r="D115" t="s">
        <v>26</v>
      </c>
      <c r="E115" t="s">
        <v>27</v>
      </c>
      <c r="F115" t="s">
        <v>28</v>
      </c>
      <c r="G115">
        <v>432.06</v>
      </c>
      <c r="H115" t="s">
        <v>16</v>
      </c>
      <c r="I115" t="s">
        <v>29</v>
      </c>
      <c r="J115">
        <v>1</v>
      </c>
      <c r="K115" t="s">
        <v>30</v>
      </c>
      <c r="L115">
        <v>3</v>
      </c>
      <c r="M115" t="s">
        <v>19</v>
      </c>
      <c r="N115">
        <v>19</v>
      </c>
      <c r="P115">
        <f t="shared" si="3"/>
        <v>361.34810304925355</v>
      </c>
      <c r="Q115">
        <v>119.56891328722655</v>
      </c>
    </row>
    <row r="116" spans="1:23" hidden="1" x14ac:dyDescent="0.2">
      <c r="A116" s="2">
        <f t="shared" si="2"/>
        <v>44621</v>
      </c>
      <c r="B116">
        <v>2022</v>
      </c>
      <c r="C116" s="3" t="s">
        <v>120</v>
      </c>
      <c r="D116" t="s">
        <v>31</v>
      </c>
      <c r="E116" t="s">
        <v>32</v>
      </c>
      <c r="F116" t="s">
        <v>33</v>
      </c>
      <c r="G116">
        <v>770.25</v>
      </c>
      <c r="H116" t="s">
        <v>16</v>
      </c>
      <c r="I116" t="s">
        <v>17</v>
      </c>
      <c r="J116">
        <v>2</v>
      </c>
      <c r="K116" t="s">
        <v>30</v>
      </c>
      <c r="L116">
        <v>3</v>
      </c>
      <c r="M116" t="s">
        <v>19</v>
      </c>
      <c r="N116">
        <v>12</v>
      </c>
      <c r="P116">
        <f t="shared" si="3"/>
        <v>644.18917829395809</v>
      </c>
      <c r="Q116">
        <v>119.56891328722655</v>
      </c>
    </row>
    <row r="117" spans="1:23" hidden="1" x14ac:dyDescent="0.2">
      <c r="A117" s="2">
        <f t="shared" si="2"/>
        <v>44621</v>
      </c>
      <c r="B117">
        <v>2022</v>
      </c>
      <c r="C117" s="3" t="s">
        <v>120</v>
      </c>
      <c r="D117" t="s">
        <v>34</v>
      </c>
      <c r="E117" t="s">
        <v>35</v>
      </c>
      <c r="F117" t="s">
        <v>36</v>
      </c>
      <c r="G117">
        <v>118.52</v>
      </c>
      <c r="H117" t="s">
        <v>16</v>
      </c>
      <c r="I117" t="s">
        <v>17</v>
      </c>
      <c r="J117" t="s">
        <v>37</v>
      </c>
      <c r="K117" t="s">
        <v>38</v>
      </c>
      <c r="L117">
        <v>100</v>
      </c>
      <c r="M117" t="s">
        <v>39</v>
      </c>
      <c r="N117">
        <v>11</v>
      </c>
      <c r="P117">
        <f t="shared" si="3"/>
        <v>99.122754185524059</v>
      </c>
      <c r="Q117">
        <v>119.56891328722655</v>
      </c>
      <c r="T117" t="s">
        <v>145</v>
      </c>
      <c r="U117">
        <f>U73-U95</f>
        <v>55.816304868763382</v>
      </c>
    </row>
    <row r="118" spans="1:23" hidden="1" x14ac:dyDescent="0.2">
      <c r="A118" s="2">
        <f t="shared" si="2"/>
        <v>44621</v>
      </c>
      <c r="B118">
        <v>2022</v>
      </c>
      <c r="C118" s="3" t="s">
        <v>120</v>
      </c>
      <c r="D118" t="s">
        <v>40</v>
      </c>
      <c r="E118" t="s">
        <v>23</v>
      </c>
      <c r="F118" t="s">
        <v>41</v>
      </c>
      <c r="G118">
        <v>848</v>
      </c>
      <c r="H118" t="s">
        <v>16</v>
      </c>
      <c r="I118" t="s">
        <v>42</v>
      </c>
      <c r="J118">
        <v>2</v>
      </c>
      <c r="K118" t="s">
        <v>43</v>
      </c>
      <c r="L118">
        <v>25</v>
      </c>
      <c r="M118" t="s">
        <v>39</v>
      </c>
      <c r="N118">
        <v>15</v>
      </c>
      <c r="P118">
        <f t="shared" si="3"/>
        <v>709.21444101691202</v>
      </c>
      <c r="Q118">
        <v>119.56891328722655</v>
      </c>
      <c r="T118" t="s">
        <v>145</v>
      </c>
      <c r="U118">
        <f>U74-U96</f>
        <v>110.25204166370395</v>
      </c>
      <c r="V118">
        <f>V74-V96</f>
        <v>49.4987033356864</v>
      </c>
      <c r="W118">
        <f>W74-W96</f>
        <v>13.639978502456984</v>
      </c>
    </row>
    <row r="119" spans="1:23" hidden="1" x14ac:dyDescent="0.2">
      <c r="A119" s="2">
        <f t="shared" si="2"/>
        <v>44621</v>
      </c>
      <c r="B119">
        <v>2022</v>
      </c>
      <c r="C119" s="3" t="s">
        <v>120</v>
      </c>
      <c r="D119" t="s">
        <v>44</v>
      </c>
      <c r="E119" t="s">
        <v>14</v>
      </c>
      <c r="F119" t="s">
        <v>45</v>
      </c>
      <c r="G119">
        <v>471</v>
      </c>
      <c r="H119" t="s">
        <v>16</v>
      </c>
      <c r="I119" t="s">
        <v>17</v>
      </c>
      <c r="J119">
        <v>1</v>
      </c>
      <c r="K119" t="s">
        <v>30</v>
      </c>
      <c r="L119">
        <v>3</v>
      </c>
      <c r="M119" t="s">
        <v>19</v>
      </c>
      <c r="N119">
        <v>27</v>
      </c>
      <c r="P119">
        <f t="shared" si="3"/>
        <v>393.91509636670469</v>
      </c>
      <c r="Q119">
        <v>119.56891328722655</v>
      </c>
    </row>
    <row r="120" spans="1:23" x14ac:dyDescent="0.2">
      <c r="A120" s="2">
        <f t="shared" si="2"/>
        <v>44621</v>
      </c>
      <c r="B120">
        <v>2022</v>
      </c>
      <c r="C120" s="3" t="s">
        <v>120</v>
      </c>
      <c r="D120" t="s">
        <v>46</v>
      </c>
      <c r="E120" t="s">
        <v>47</v>
      </c>
      <c r="F120" t="s">
        <v>48</v>
      </c>
      <c r="G120">
        <v>366</v>
      </c>
      <c r="H120" t="s">
        <v>16</v>
      </c>
      <c r="I120" t="s">
        <v>42</v>
      </c>
      <c r="J120" t="s">
        <v>37</v>
      </c>
      <c r="K120" t="s">
        <v>18</v>
      </c>
      <c r="L120">
        <v>10</v>
      </c>
      <c r="M120" t="s">
        <v>19</v>
      </c>
      <c r="N120">
        <v>28</v>
      </c>
      <c r="P120">
        <f t="shared" si="3"/>
        <v>306.09962902380869</v>
      </c>
      <c r="Q120">
        <v>119.56891328722655</v>
      </c>
    </row>
    <row r="121" spans="1:23" hidden="1" x14ac:dyDescent="0.2">
      <c r="A121" s="2">
        <f t="shared" si="2"/>
        <v>44621</v>
      </c>
      <c r="B121">
        <v>2022</v>
      </c>
      <c r="C121" s="3" t="s">
        <v>120</v>
      </c>
      <c r="D121" t="s">
        <v>49</v>
      </c>
      <c r="E121" t="s">
        <v>14</v>
      </c>
      <c r="F121" t="s">
        <v>50</v>
      </c>
      <c r="G121">
        <v>507.92</v>
      </c>
      <c r="H121" t="s">
        <v>16</v>
      </c>
      <c r="I121" t="s">
        <v>17</v>
      </c>
      <c r="J121" t="s">
        <v>37</v>
      </c>
      <c r="K121" t="s">
        <v>30</v>
      </c>
      <c r="L121">
        <v>3</v>
      </c>
      <c r="M121" t="s">
        <v>19</v>
      </c>
      <c r="N121">
        <v>6</v>
      </c>
      <c r="P121">
        <f t="shared" si="3"/>
        <v>424.79268736003536</v>
      </c>
      <c r="Q121">
        <v>119.56891328722655</v>
      </c>
    </row>
    <row r="122" spans="1:23" hidden="1" x14ac:dyDescent="0.2">
      <c r="A122" s="2">
        <f t="shared" si="2"/>
        <v>44621</v>
      </c>
      <c r="B122">
        <v>2022</v>
      </c>
      <c r="C122" s="3" t="s">
        <v>120</v>
      </c>
      <c r="D122" t="s">
        <v>49</v>
      </c>
      <c r="E122" t="s">
        <v>51</v>
      </c>
      <c r="F122" t="s">
        <v>52</v>
      </c>
      <c r="G122">
        <v>139.02000000000001</v>
      </c>
      <c r="H122" t="s">
        <v>16</v>
      </c>
      <c r="I122" t="s">
        <v>17</v>
      </c>
      <c r="J122" t="s">
        <v>37</v>
      </c>
      <c r="K122" t="s">
        <v>18</v>
      </c>
      <c r="L122">
        <v>10</v>
      </c>
      <c r="M122" t="s">
        <v>19</v>
      </c>
      <c r="N122">
        <v>6</v>
      </c>
      <c r="P122">
        <f t="shared" si="3"/>
        <v>116.26767876199425</v>
      </c>
      <c r="Q122">
        <v>119.56891328722655</v>
      </c>
    </row>
    <row r="123" spans="1:23" hidden="1" x14ac:dyDescent="0.2">
      <c r="A123" s="2">
        <f t="shared" si="2"/>
        <v>44621</v>
      </c>
      <c r="B123">
        <v>2022</v>
      </c>
      <c r="C123" s="3" t="s">
        <v>120</v>
      </c>
      <c r="D123" t="s">
        <v>53</v>
      </c>
      <c r="E123" t="s">
        <v>54</v>
      </c>
      <c r="F123" t="s">
        <v>55</v>
      </c>
      <c r="G123">
        <v>642</v>
      </c>
      <c r="H123" t="s">
        <v>16</v>
      </c>
      <c r="I123" t="s">
        <v>17</v>
      </c>
      <c r="J123" t="s">
        <v>37</v>
      </c>
      <c r="K123" t="s">
        <v>56</v>
      </c>
      <c r="L123">
        <v>10</v>
      </c>
      <c r="M123" t="s">
        <v>19</v>
      </c>
      <c r="N123">
        <v>3</v>
      </c>
      <c r="P123">
        <f t="shared" si="3"/>
        <v>536.92885746799232</v>
      </c>
      <c r="Q123">
        <v>119.56891328722655</v>
      </c>
      <c r="U123" t="s">
        <v>139</v>
      </c>
      <c r="V123">
        <f>V79-V101</f>
        <v>55.412291517845574</v>
      </c>
    </row>
    <row r="124" spans="1:23" hidden="1" x14ac:dyDescent="0.2">
      <c r="A124" s="2">
        <f t="shared" si="2"/>
        <v>44621</v>
      </c>
      <c r="B124">
        <v>2022</v>
      </c>
      <c r="C124" s="3" t="s">
        <v>120</v>
      </c>
      <c r="D124" t="s">
        <v>57</v>
      </c>
      <c r="E124" t="s">
        <v>58</v>
      </c>
      <c r="F124" t="s">
        <v>59</v>
      </c>
      <c r="G124">
        <v>573</v>
      </c>
      <c r="H124" t="s">
        <v>16</v>
      </c>
      <c r="I124" t="s">
        <v>17</v>
      </c>
      <c r="J124">
        <v>1</v>
      </c>
      <c r="K124" t="s">
        <v>60</v>
      </c>
      <c r="L124">
        <v>10</v>
      </c>
      <c r="M124" t="s">
        <v>39</v>
      </c>
      <c r="N124">
        <v>23</v>
      </c>
      <c r="P124">
        <f t="shared" si="3"/>
        <v>479.22155035694641</v>
      </c>
      <c r="Q124">
        <v>119.56891328722655</v>
      </c>
    </row>
    <row r="125" spans="1:23" hidden="1" x14ac:dyDescent="0.2">
      <c r="A125" s="2">
        <f t="shared" si="2"/>
        <v>44621</v>
      </c>
      <c r="B125">
        <v>2022</v>
      </c>
      <c r="C125" s="3" t="s">
        <v>120</v>
      </c>
      <c r="D125" t="s">
        <v>61</v>
      </c>
      <c r="E125" t="s">
        <v>14</v>
      </c>
      <c r="F125" t="s">
        <v>62</v>
      </c>
      <c r="G125">
        <v>1788.46</v>
      </c>
      <c r="H125" t="s">
        <v>16</v>
      </c>
      <c r="I125" t="s">
        <v>17</v>
      </c>
      <c r="J125">
        <v>1</v>
      </c>
      <c r="K125" t="s">
        <v>63</v>
      </c>
      <c r="L125">
        <v>3.6</v>
      </c>
      <c r="M125" t="s">
        <v>64</v>
      </c>
      <c r="N125">
        <v>32</v>
      </c>
      <c r="P125">
        <f t="shared" si="3"/>
        <v>1495.7566735626256</v>
      </c>
      <c r="Q125">
        <v>119.56891328722655</v>
      </c>
    </row>
    <row r="126" spans="1:23" hidden="1" x14ac:dyDescent="0.2">
      <c r="A126" s="2">
        <f t="shared" si="2"/>
        <v>44621</v>
      </c>
      <c r="B126">
        <v>2022</v>
      </c>
      <c r="C126" s="3" t="s">
        <v>120</v>
      </c>
      <c r="D126" t="s">
        <v>31</v>
      </c>
      <c r="E126" t="s">
        <v>23</v>
      </c>
      <c r="F126" t="s">
        <v>65</v>
      </c>
      <c r="G126">
        <v>1463.64</v>
      </c>
      <c r="H126" t="s">
        <v>16</v>
      </c>
      <c r="I126" t="s">
        <v>17</v>
      </c>
      <c r="J126" t="s">
        <v>37</v>
      </c>
      <c r="K126" t="s">
        <v>38</v>
      </c>
      <c r="L126">
        <v>100</v>
      </c>
      <c r="M126" t="s">
        <v>39</v>
      </c>
      <c r="N126">
        <v>12</v>
      </c>
      <c r="P126">
        <f t="shared" si="3"/>
        <v>1224.0974344929164</v>
      </c>
      <c r="Q126">
        <v>119.56891328722655</v>
      </c>
      <c r="U126" t="s">
        <v>171</v>
      </c>
      <c r="V126" t="s">
        <v>172</v>
      </c>
    </row>
    <row r="127" spans="1:23" hidden="1" x14ac:dyDescent="0.2">
      <c r="A127" s="2">
        <f t="shared" si="2"/>
        <v>44621</v>
      </c>
      <c r="B127">
        <v>2022</v>
      </c>
      <c r="C127" s="3" t="s">
        <v>120</v>
      </c>
      <c r="D127" t="s">
        <v>66</v>
      </c>
      <c r="E127" t="s">
        <v>14</v>
      </c>
      <c r="F127" t="s">
        <v>67</v>
      </c>
      <c r="G127">
        <v>450.29</v>
      </c>
      <c r="H127" t="s">
        <v>16</v>
      </c>
      <c r="I127" t="s">
        <v>17</v>
      </c>
      <c r="J127">
        <v>1</v>
      </c>
      <c r="K127" t="s">
        <v>30</v>
      </c>
      <c r="L127">
        <v>3</v>
      </c>
      <c r="M127" t="s">
        <v>19</v>
      </c>
      <c r="N127">
        <v>20</v>
      </c>
      <c r="P127">
        <f t="shared" si="3"/>
        <v>376.5945408555487</v>
      </c>
      <c r="Q127">
        <v>119.56891328722655</v>
      </c>
    </row>
    <row r="128" spans="1:23" hidden="1" x14ac:dyDescent="0.2">
      <c r="A128" s="2">
        <f t="shared" si="2"/>
        <v>44621</v>
      </c>
      <c r="B128">
        <v>2022</v>
      </c>
      <c r="C128" s="3" t="s">
        <v>120</v>
      </c>
      <c r="D128" t="s">
        <v>68</v>
      </c>
      <c r="E128" t="s">
        <v>69</v>
      </c>
      <c r="F128" t="s">
        <v>70</v>
      </c>
      <c r="G128">
        <v>814.43</v>
      </c>
      <c r="H128" t="s">
        <v>16</v>
      </c>
      <c r="I128" t="s">
        <v>17</v>
      </c>
      <c r="J128">
        <v>1</v>
      </c>
      <c r="K128" t="s">
        <v>71</v>
      </c>
      <c r="L128">
        <v>100</v>
      </c>
      <c r="M128" t="s">
        <v>64</v>
      </c>
      <c r="N128">
        <v>22</v>
      </c>
      <c r="P128">
        <f t="shared" si="3"/>
        <v>681.13858160071186</v>
      </c>
      <c r="Q128">
        <v>119.56891328722655</v>
      </c>
    </row>
    <row r="129" spans="1:22" hidden="1" x14ac:dyDescent="0.2">
      <c r="A129" s="2">
        <f t="shared" si="2"/>
        <v>44621</v>
      </c>
      <c r="B129">
        <v>2022</v>
      </c>
      <c r="C129" s="3" t="s">
        <v>120</v>
      </c>
      <c r="D129" t="s">
        <v>68</v>
      </c>
      <c r="E129" t="s">
        <v>72</v>
      </c>
      <c r="F129" t="s">
        <v>73</v>
      </c>
      <c r="G129">
        <v>367.56</v>
      </c>
      <c r="H129" t="s">
        <v>16</v>
      </c>
      <c r="I129" t="s">
        <v>17</v>
      </c>
      <c r="J129" t="s">
        <v>37</v>
      </c>
      <c r="K129" t="s">
        <v>18</v>
      </c>
      <c r="L129">
        <v>10</v>
      </c>
      <c r="M129" t="s">
        <v>19</v>
      </c>
      <c r="N129">
        <v>22</v>
      </c>
      <c r="P129">
        <f t="shared" si="3"/>
        <v>307.40431596718889</v>
      </c>
      <c r="Q129">
        <v>119.56891328722655</v>
      </c>
    </row>
    <row r="130" spans="1:22" hidden="1" x14ac:dyDescent="0.2">
      <c r="A130" s="2">
        <f t="shared" ref="A130:A193" si="4">DATE(B130,C130,1)</f>
        <v>44621</v>
      </c>
      <c r="B130">
        <v>2022</v>
      </c>
      <c r="C130" s="3" t="s">
        <v>120</v>
      </c>
      <c r="D130" t="s">
        <v>74</v>
      </c>
      <c r="E130" t="s">
        <v>75</v>
      </c>
      <c r="F130" t="s">
        <v>76</v>
      </c>
      <c r="G130">
        <v>1194.4000000000001</v>
      </c>
      <c r="H130" t="s">
        <v>16</v>
      </c>
      <c r="I130" t="s">
        <v>17</v>
      </c>
      <c r="J130" t="s">
        <v>37</v>
      </c>
      <c r="K130" t="s">
        <v>77</v>
      </c>
      <c r="L130">
        <v>100</v>
      </c>
      <c r="M130" t="s">
        <v>39</v>
      </c>
      <c r="N130">
        <v>29</v>
      </c>
      <c r="P130">
        <f t="shared" si="3"/>
        <v>998.92184947004682</v>
      </c>
      <c r="Q130">
        <v>119.56891328722655</v>
      </c>
    </row>
    <row r="131" spans="1:22" hidden="1" x14ac:dyDescent="0.2">
      <c r="A131" s="2">
        <f t="shared" si="4"/>
        <v>44621</v>
      </c>
      <c r="B131">
        <v>2022</v>
      </c>
      <c r="C131" s="3" t="s">
        <v>120</v>
      </c>
      <c r="D131" t="s">
        <v>74</v>
      </c>
      <c r="E131" t="s">
        <v>78</v>
      </c>
      <c r="F131" t="s">
        <v>79</v>
      </c>
      <c r="G131">
        <v>152.99</v>
      </c>
      <c r="H131" t="s">
        <v>16</v>
      </c>
      <c r="I131" t="s">
        <v>17</v>
      </c>
      <c r="J131" t="s">
        <v>37</v>
      </c>
      <c r="K131" t="s">
        <v>18</v>
      </c>
      <c r="L131">
        <v>10</v>
      </c>
      <c r="M131" t="s">
        <v>19</v>
      </c>
      <c r="N131">
        <v>29</v>
      </c>
      <c r="P131">
        <f t="shared" si="3"/>
        <v>127.95131760752049</v>
      </c>
      <c r="Q131">
        <v>119.56891328722655</v>
      </c>
    </row>
    <row r="132" spans="1:22" hidden="1" x14ac:dyDescent="0.2">
      <c r="A132" s="2">
        <f t="shared" si="4"/>
        <v>44621</v>
      </c>
      <c r="B132">
        <v>2022</v>
      </c>
      <c r="C132" s="3" t="s">
        <v>120</v>
      </c>
      <c r="D132" t="s">
        <v>66</v>
      </c>
      <c r="E132" t="s">
        <v>80</v>
      </c>
      <c r="F132" t="s">
        <v>81</v>
      </c>
      <c r="G132">
        <v>612</v>
      </c>
      <c r="H132" t="s">
        <v>16</v>
      </c>
      <c r="I132" t="s">
        <v>17</v>
      </c>
      <c r="J132" t="s">
        <v>37</v>
      </c>
      <c r="K132" t="s">
        <v>18</v>
      </c>
      <c r="L132">
        <v>10</v>
      </c>
      <c r="M132" t="s">
        <v>19</v>
      </c>
      <c r="N132">
        <v>20</v>
      </c>
      <c r="P132">
        <f t="shared" si="3"/>
        <v>511.83872394145061</v>
      </c>
      <c r="Q132">
        <v>119.56891328722655</v>
      </c>
    </row>
    <row r="133" spans="1:22" hidden="1" x14ac:dyDescent="0.2">
      <c r="A133" s="2">
        <f t="shared" si="4"/>
        <v>44621</v>
      </c>
      <c r="B133">
        <v>2022</v>
      </c>
      <c r="C133" s="3" t="s">
        <v>120</v>
      </c>
      <c r="D133" t="s">
        <v>82</v>
      </c>
      <c r="E133" t="s">
        <v>83</v>
      </c>
      <c r="F133" t="s">
        <v>84</v>
      </c>
      <c r="G133">
        <v>544.47</v>
      </c>
      <c r="H133" t="s">
        <v>16</v>
      </c>
      <c r="I133" t="s">
        <v>17</v>
      </c>
      <c r="J133">
        <v>1</v>
      </c>
      <c r="K133" t="s">
        <v>18</v>
      </c>
      <c r="L133">
        <v>10</v>
      </c>
      <c r="M133" t="s">
        <v>19</v>
      </c>
      <c r="N133">
        <v>21</v>
      </c>
      <c r="P133">
        <f t="shared" ref="P133:P196" si="5">(G133/Q133)*100</f>
        <v>455.36083337320531</v>
      </c>
      <c r="Q133">
        <v>119.56891328722655</v>
      </c>
      <c r="T133" t="s">
        <v>145</v>
      </c>
      <c r="U133">
        <f>U89-U111</f>
        <v>53.977648253573193</v>
      </c>
    </row>
    <row r="134" spans="1:22" hidden="1" x14ac:dyDescent="0.2">
      <c r="A134" s="2">
        <f t="shared" si="4"/>
        <v>44593</v>
      </c>
      <c r="B134">
        <v>2022</v>
      </c>
      <c r="C134" s="3" t="s">
        <v>119</v>
      </c>
      <c r="D134" t="s">
        <v>13</v>
      </c>
      <c r="E134" t="s">
        <v>14</v>
      </c>
      <c r="F134" t="s">
        <v>15</v>
      </c>
      <c r="G134">
        <v>1610.5</v>
      </c>
      <c r="H134" t="s">
        <v>16</v>
      </c>
      <c r="I134" t="s">
        <v>17</v>
      </c>
      <c r="J134">
        <v>1</v>
      </c>
      <c r="K134" t="s">
        <v>18</v>
      </c>
      <c r="L134">
        <v>10</v>
      </c>
      <c r="M134" t="s">
        <v>19</v>
      </c>
      <c r="N134">
        <v>9</v>
      </c>
      <c r="P134">
        <f t="shared" si="5"/>
        <v>1360.2565292978636</v>
      </c>
      <c r="Q134">
        <v>118.39678511459209</v>
      </c>
    </row>
    <row r="135" spans="1:22" hidden="1" x14ac:dyDescent="0.2">
      <c r="A135" s="2">
        <f t="shared" si="4"/>
        <v>44593</v>
      </c>
      <c r="B135">
        <v>2022</v>
      </c>
      <c r="C135" s="3" t="s">
        <v>119</v>
      </c>
      <c r="D135" t="s">
        <v>20</v>
      </c>
      <c r="E135" t="s">
        <v>14</v>
      </c>
      <c r="F135" t="s">
        <v>21</v>
      </c>
      <c r="G135">
        <v>1644</v>
      </c>
      <c r="H135" t="s">
        <v>16</v>
      </c>
      <c r="I135" t="s">
        <v>17</v>
      </c>
      <c r="J135">
        <v>1</v>
      </c>
      <c r="K135" t="s">
        <v>18</v>
      </c>
      <c r="L135">
        <v>10</v>
      </c>
      <c r="M135" t="s">
        <v>19</v>
      </c>
      <c r="N135">
        <v>31</v>
      </c>
      <c r="P135">
        <f t="shared" si="5"/>
        <v>1388.5512164953043</v>
      </c>
      <c r="Q135">
        <v>118.39678511459209</v>
      </c>
    </row>
    <row r="136" spans="1:22" hidden="1" x14ac:dyDescent="0.2">
      <c r="A136" s="2">
        <f t="shared" si="4"/>
        <v>44593</v>
      </c>
      <c r="B136">
        <v>2022</v>
      </c>
      <c r="C136" s="3" t="s">
        <v>119</v>
      </c>
      <c r="D136" t="s">
        <v>22</v>
      </c>
      <c r="E136" t="s">
        <v>23</v>
      </c>
      <c r="F136" t="s">
        <v>24</v>
      </c>
      <c r="G136">
        <v>879.75</v>
      </c>
      <c r="H136" t="s">
        <v>16</v>
      </c>
      <c r="I136" t="s">
        <v>17</v>
      </c>
      <c r="J136" t="s">
        <v>37</v>
      </c>
      <c r="K136" t="s">
        <v>25</v>
      </c>
      <c r="L136">
        <v>100</v>
      </c>
      <c r="M136" t="s">
        <v>19</v>
      </c>
      <c r="N136">
        <v>14</v>
      </c>
      <c r="P136">
        <f t="shared" si="5"/>
        <v>743.05227050592703</v>
      </c>
      <c r="Q136">
        <v>118.39678511459209</v>
      </c>
    </row>
    <row r="137" spans="1:22" hidden="1" x14ac:dyDescent="0.2">
      <c r="A137" s="2">
        <f t="shared" si="4"/>
        <v>44593</v>
      </c>
      <c r="B137">
        <v>2022</v>
      </c>
      <c r="C137" s="3" t="s">
        <v>119</v>
      </c>
      <c r="D137" t="s">
        <v>26</v>
      </c>
      <c r="E137" t="s">
        <v>27</v>
      </c>
      <c r="F137" t="s">
        <v>28</v>
      </c>
      <c r="G137">
        <v>432.06</v>
      </c>
      <c r="H137" t="s">
        <v>16</v>
      </c>
      <c r="I137" t="s">
        <v>29</v>
      </c>
      <c r="J137">
        <v>1</v>
      </c>
      <c r="K137" t="s">
        <v>30</v>
      </c>
      <c r="L137">
        <v>3</v>
      </c>
      <c r="M137" t="s">
        <v>19</v>
      </c>
      <c r="N137">
        <v>19</v>
      </c>
      <c r="P137">
        <f t="shared" si="5"/>
        <v>364.92544926944117</v>
      </c>
      <c r="Q137">
        <v>118.39678511459209</v>
      </c>
    </row>
    <row r="138" spans="1:22" hidden="1" x14ac:dyDescent="0.2">
      <c r="A138" s="2">
        <f t="shared" si="4"/>
        <v>44593</v>
      </c>
      <c r="B138">
        <v>2022</v>
      </c>
      <c r="C138" s="3" t="s">
        <v>119</v>
      </c>
      <c r="D138" t="s">
        <v>31</v>
      </c>
      <c r="E138" t="s">
        <v>32</v>
      </c>
      <c r="F138" t="s">
        <v>33</v>
      </c>
      <c r="G138">
        <v>770.25</v>
      </c>
      <c r="H138" t="s">
        <v>16</v>
      </c>
      <c r="I138" t="s">
        <v>17</v>
      </c>
      <c r="J138">
        <v>2</v>
      </c>
      <c r="K138" t="s">
        <v>30</v>
      </c>
      <c r="L138">
        <v>3</v>
      </c>
      <c r="M138" t="s">
        <v>19</v>
      </c>
      <c r="N138">
        <v>12</v>
      </c>
      <c r="P138">
        <f t="shared" si="5"/>
        <v>650.56665115906821</v>
      </c>
      <c r="Q138">
        <v>118.39678511459209</v>
      </c>
      <c r="T138" t="s">
        <v>146</v>
      </c>
      <c r="U138" t="s">
        <v>174</v>
      </c>
      <c r="V138" t="s">
        <v>176</v>
      </c>
    </row>
    <row r="139" spans="1:22" hidden="1" x14ac:dyDescent="0.2">
      <c r="A139" s="2">
        <f t="shared" si="4"/>
        <v>44593</v>
      </c>
      <c r="B139">
        <v>2022</v>
      </c>
      <c r="C139" s="3" t="s">
        <v>119</v>
      </c>
      <c r="D139" t="s">
        <v>34</v>
      </c>
      <c r="E139" t="s">
        <v>35</v>
      </c>
      <c r="F139" t="s">
        <v>36</v>
      </c>
      <c r="G139">
        <v>114.49</v>
      </c>
      <c r="H139" t="s">
        <v>16</v>
      </c>
      <c r="I139" t="s">
        <v>17</v>
      </c>
      <c r="J139" t="s">
        <v>37</v>
      </c>
      <c r="K139" t="s">
        <v>38</v>
      </c>
      <c r="L139">
        <v>100</v>
      </c>
      <c r="M139" t="s">
        <v>39</v>
      </c>
      <c r="N139">
        <v>11</v>
      </c>
      <c r="P139">
        <f t="shared" si="5"/>
        <v>96.700260812985036</v>
      </c>
      <c r="Q139">
        <v>118.39678511459209</v>
      </c>
    </row>
    <row r="140" spans="1:22" hidden="1" x14ac:dyDescent="0.2">
      <c r="A140" s="2">
        <f t="shared" si="4"/>
        <v>44593</v>
      </c>
      <c r="B140">
        <v>2022</v>
      </c>
      <c r="C140" s="3" t="s">
        <v>119</v>
      </c>
      <c r="D140" t="s">
        <v>40</v>
      </c>
      <c r="E140" t="s">
        <v>23</v>
      </c>
      <c r="F140" t="s">
        <v>41</v>
      </c>
      <c r="G140">
        <v>848</v>
      </c>
      <c r="H140" t="s">
        <v>16</v>
      </c>
      <c r="I140" t="s">
        <v>42</v>
      </c>
      <c r="J140">
        <v>2</v>
      </c>
      <c r="K140" t="s">
        <v>43</v>
      </c>
      <c r="L140">
        <v>25</v>
      </c>
      <c r="M140" t="s">
        <v>39</v>
      </c>
      <c r="N140">
        <v>15</v>
      </c>
      <c r="P140">
        <f t="shared" si="5"/>
        <v>716.23566398297942</v>
      </c>
      <c r="Q140">
        <v>118.39678511459209</v>
      </c>
    </row>
    <row r="141" spans="1:22" hidden="1" x14ac:dyDescent="0.2">
      <c r="A141" s="2">
        <f t="shared" si="4"/>
        <v>44593</v>
      </c>
      <c r="B141">
        <v>2022</v>
      </c>
      <c r="C141" s="3" t="s">
        <v>119</v>
      </c>
      <c r="D141" t="s">
        <v>44</v>
      </c>
      <c r="E141" t="s">
        <v>14</v>
      </c>
      <c r="F141" t="s">
        <v>45</v>
      </c>
      <c r="G141">
        <v>466</v>
      </c>
      <c r="H141" t="s">
        <v>16</v>
      </c>
      <c r="I141" t="s">
        <v>17</v>
      </c>
      <c r="J141">
        <v>1</v>
      </c>
      <c r="K141" t="s">
        <v>30</v>
      </c>
      <c r="L141">
        <v>3</v>
      </c>
      <c r="M141" t="s">
        <v>19</v>
      </c>
      <c r="N141">
        <v>27</v>
      </c>
      <c r="P141">
        <f t="shared" si="5"/>
        <v>393.59176817932592</v>
      </c>
      <c r="Q141">
        <v>118.39678511459209</v>
      </c>
      <c r="T141" t="s">
        <v>158</v>
      </c>
    </row>
    <row r="142" spans="1:22" x14ac:dyDescent="0.2">
      <c r="A142" s="2">
        <f t="shared" si="4"/>
        <v>44593</v>
      </c>
      <c r="B142">
        <v>2022</v>
      </c>
      <c r="C142" s="3" t="s">
        <v>119</v>
      </c>
      <c r="D142" t="s">
        <v>46</v>
      </c>
      <c r="E142" t="s">
        <v>47</v>
      </c>
      <c r="F142" t="s">
        <v>48</v>
      </c>
      <c r="G142">
        <v>366</v>
      </c>
      <c r="H142" t="s">
        <v>16</v>
      </c>
      <c r="I142" t="s">
        <v>42</v>
      </c>
      <c r="J142" t="s">
        <v>37</v>
      </c>
      <c r="K142" t="s">
        <v>18</v>
      </c>
      <c r="L142">
        <v>10</v>
      </c>
      <c r="M142" t="s">
        <v>19</v>
      </c>
      <c r="N142">
        <v>28</v>
      </c>
      <c r="P142">
        <f t="shared" si="5"/>
        <v>309.13001535114438</v>
      </c>
      <c r="Q142">
        <v>118.39678511459209</v>
      </c>
      <c r="T142" t="s">
        <v>158</v>
      </c>
    </row>
    <row r="143" spans="1:22" hidden="1" x14ac:dyDescent="0.2">
      <c r="A143" s="2">
        <f t="shared" si="4"/>
        <v>44593</v>
      </c>
      <c r="B143">
        <v>2022</v>
      </c>
      <c r="C143" s="3" t="s">
        <v>119</v>
      </c>
      <c r="D143" t="s">
        <v>49</v>
      </c>
      <c r="E143" t="s">
        <v>14</v>
      </c>
      <c r="F143" t="s">
        <v>50</v>
      </c>
      <c r="G143">
        <v>507.92</v>
      </c>
      <c r="H143" t="s">
        <v>16</v>
      </c>
      <c r="I143" t="s">
        <v>17</v>
      </c>
      <c r="J143" t="s">
        <v>37</v>
      </c>
      <c r="K143" t="s">
        <v>30</v>
      </c>
      <c r="L143">
        <v>3</v>
      </c>
      <c r="M143" t="s">
        <v>19</v>
      </c>
      <c r="N143">
        <v>6</v>
      </c>
      <c r="P143">
        <f t="shared" si="5"/>
        <v>428.99813496489969</v>
      </c>
      <c r="Q143">
        <v>118.39678511459209</v>
      </c>
    </row>
    <row r="144" spans="1:22" hidden="1" x14ac:dyDescent="0.2">
      <c r="A144" s="2">
        <f t="shared" si="4"/>
        <v>44593</v>
      </c>
      <c r="B144">
        <v>2022</v>
      </c>
      <c r="C144" s="3" t="s">
        <v>119</v>
      </c>
      <c r="D144" t="s">
        <v>49</v>
      </c>
      <c r="E144" t="s">
        <v>51</v>
      </c>
      <c r="F144" t="s">
        <v>52</v>
      </c>
      <c r="G144">
        <v>139.02000000000001</v>
      </c>
      <c r="H144" t="s">
        <v>16</v>
      </c>
      <c r="I144" t="s">
        <v>17</v>
      </c>
      <c r="J144" t="s">
        <v>37</v>
      </c>
      <c r="K144" t="s">
        <v>18</v>
      </c>
      <c r="L144">
        <v>10</v>
      </c>
      <c r="M144" t="s">
        <v>19</v>
      </c>
      <c r="N144">
        <v>6</v>
      </c>
      <c r="P144">
        <f t="shared" si="5"/>
        <v>117.41872878173798</v>
      </c>
      <c r="Q144">
        <v>118.39678511459209</v>
      </c>
    </row>
    <row r="145" spans="1:22" hidden="1" x14ac:dyDescent="0.2">
      <c r="A145" s="2">
        <f t="shared" si="4"/>
        <v>44593</v>
      </c>
      <c r="B145">
        <v>2022</v>
      </c>
      <c r="C145" s="3" t="s">
        <v>119</v>
      </c>
      <c r="D145" t="s">
        <v>53</v>
      </c>
      <c r="E145" t="s">
        <v>54</v>
      </c>
      <c r="F145" t="s">
        <v>55</v>
      </c>
      <c r="G145">
        <v>642</v>
      </c>
      <c r="H145" t="s">
        <v>16</v>
      </c>
      <c r="I145" t="s">
        <v>17</v>
      </c>
      <c r="J145" t="s">
        <v>37</v>
      </c>
      <c r="K145" t="s">
        <v>56</v>
      </c>
      <c r="L145">
        <v>10</v>
      </c>
      <c r="M145" t="s">
        <v>19</v>
      </c>
      <c r="N145">
        <v>3</v>
      </c>
      <c r="P145">
        <f t="shared" si="5"/>
        <v>542.24445315692549</v>
      </c>
      <c r="Q145">
        <v>118.39678511459209</v>
      </c>
    </row>
    <row r="146" spans="1:22" hidden="1" x14ac:dyDescent="0.2">
      <c r="A146" s="2">
        <f t="shared" si="4"/>
        <v>44593</v>
      </c>
      <c r="B146">
        <v>2022</v>
      </c>
      <c r="C146" s="3" t="s">
        <v>119</v>
      </c>
      <c r="D146" t="s">
        <v>57</v>
      </c>
      <c r="E146" t="s">
        <v>58</v>
      </c>
      <c r="F146" t="s">
        <v>59</v>
      </c>
      <c r="G146">
        <v>572.99</v>
      </c>
      <c r="H146" t="s">
        <v>16</v>
      </c>
      <c r="I146" t="s">
        <v>17</v>
      </c>
      <c r="J146">
        <v>1</v>
      </c>
      <c r="K146" t="s">
        <v>60</v>
      </c>
      <c r="L146">
        <v>10</v>
      </c>
      <c r="M146" t="s">
        <v>39</v>
      </c>
      <c r="N146">
        <v>23</v>
      </c>
      <c r="P146">
        <f t="shared" si="5"/>
        <v>483.9573975301974</v>
      </c>
      <c r="Q146">
        <v>118.39678511459209</v>
      </c>
      <c r="T146" t="s">
        <v>158</v>
      </c>
    </row>
    <row r="147" spans="1:22" hidden="1" x14ac:dyDescent="0.2">
      <c r="A147" s="2">
        <f t="shared" si="4"/>
        <v>44593</v>
      </c>
      <c r="B147">
        <v>2022</v>
      </c>
      <c r="C147" s="3" t="s">
        <v>119</v>
      </c>
      <c r="D147" t="s">
        <v>61</v>
      </c>
      <c r="E147" t="s">
        <v>14</v>
      </c>
      <c r="F147" t="s">
        <v>62</v>
      </c>
      <c r="G147">
        <v>1788.46</v>
      </c>
      <c r="H147" t="s">
        <v>16</v>
      </c>
      <c r="I147" t="s">
        <v>17</v>
      </c>
      <c r="J147">
        <v>1</v>
      </c>
      <c r="K147" t="s">
        <v>63</v>
      </c>
      <c r="L147">
        <v>3.6</v>
      </c>
      <c r="M147" t="s">
        <v>64</v>
      </c>
      <c r="N147">
        <v>32</v>
      </c>
      <c r="P147">
        <f t="shared" si="5"/>
        <v>1510.5646646308955</v>
      </c>
      <c r="Q147">
        <v>118.39678511459209</v>
      </c>
    </row>
    <row r="148" spans="1:22" hidden="1" x14ac:dyDescent="0.2">
      <c r="A148" s="2">
        <f t="shared" si="4"/>
        <v>44593</v>
      </c>
      <c r="B148">
        <v>2022</v>
      </c>
      <c r="C148" s="3" t="s">
        <v>119</v>
      </c>
      <c r="D148" t="s">
        <v>31</v>
      </c>
      <c r="E148" t="s">
        <v>23</v>
      </c>
      <c r="F148" t="s">
        <v>65</v>
      </c>
      <c r="G148">
        <v>1385.15</v>
      </c>
      <c r="H148" t="s">
        <v>16</v>
      </c>
      <c r="I148" t="s">
        <v>17</v>
      </c>
      <c r="J148" t="s">
        <v>37</v>
      </c>
      <c r="K148" t="s">
        <v>38</v>
      </c>
      <c r="L148">
        <v>100</v>
      </c>
      <c r="M148" t="s">
        <v>39</v>
      </c>
      <c r="N148">
        <v>12</v>
      </c>
      <c r="P148">
        <f t="shared" si="5"/>
        <v>1169.9219692995566</v>
      </c>
      <c r="Q148">
        <v>118.39678511459209</v>
      </c>
      <c r="T148" t="s">
        <v>161</v>
      </c>
      <c r="U148" t="s">
        <v>175</v>
      </c>
      <c r="V148" t="s">
        <v>177</v>
      </c>
    </row>
    <row r="149" spans="1:22" hidden="1" x14ac:dyDescent="0.2">
      <c r="A149" s="2">
        <f t="shared" si="4"/>
        <v>44593</v>
      </c>
      <c r="B149">
        <v>2022</v>
      </c>
      <c r="C149" s="3" t="s">
        <v>119</v>
      </c>
      <c r="D149" t="s">
        <v>66</v>
      </c>
      <c r="E149" t="s">
        <v>14</v>
      </c>
      <c r="F149" t="s">
        <v>67</v>
      </c>
      <c r="G149">
        <v>460</v>
      </c>
      <c r="H149" t="s">
        <v>16</v>
      </c>
      <c r="I149" t="s">
        <v>17</v>
      </c>
      <c r="J149">
        <v>1</v>
      </c>
      <c r="K149" t="s">
        <v>30</v>
      </c>
      <c r="L149">
        <v>3</v>
      </c>
      <c r="M149" t="s">
        <v>19</v>
      </c>
      <c r="N149">
        <v>20</v>
      </c>
      <c r="P149">
        <f t="shared" si="5"/>
        <v>388.52406300963509</v>
      </c>
      <c r="Q149">
        <v>118.39678511459209</v>
      </c>
    </row>
    <row r="150" spans="1:22" hidden="1" x14ac:dyDescent="0.2">
      <c r="A150" s="2">
        <f t="shared" si="4"/>
        <v>44593</v>
      </c>
      <c r="B150">
        <v>2022</v>
      </c>
      <c r="C150" s="3" t="s">
        <v>119</v>
      </c>
      <c r="D150" t="s">
        <v>68</v>
      </c>
      <c r="E150" t="s">
        <v>69</v>
      </c>
      <c r="F150" t="s">
        <v>70</v>
      </c>
      <c r="G150">
        <v>812.86</v>
      </c>
      <c r="H150" t="s">
        <v>16</v>
      </c>
      <c r="I150" t="s">
        <v>17</v>
      </c>
      <c r="J150">
        <v>1</v>
      </c>
      <c r="K150" t="s">
        <v>71</v>
      </c>
      <c r="L150">
        <v>100</v>
      </c>
      <c r="M150" t="s">
        <v>64</v>
      </c>
      <c r="N150">
        <v>22</v>
      </c>
      <c r="P150">
        <f t="shared" si="5"/>
        <v>686.55580403915644</v>
      </c>
      <c r="Q150">
        <v>118.39678511459209</v>
      </c>
    </row>
    <row r="151" spans="1:22" hidden="1" x14ac:dyDescent="0.2">
      <c r="A151" s="2">
        <f t="shared" si="4"/>
        <v>44593</v>
      </c>
      <c r="B151">
        <v>2022</v>
      </c>
      <c r="C151" s="3" t="s">
        <v>119</v>
      </c>
      <c r="D151" t="s">
        <v>68</v>
      </c>
      <c r="E151" t="s">
        <v>72</v>
      </c>
      <c r="F151" t="s">
        <v>73</v>
      </c>
      <c r="G151">
        <v>362</v>
      </c>
      <c r="H151" t="s">
        <v>16</v>
      </c>
      <c r="I151" t="s">
        <v>17</v>
      </c>
      <c r="J151" t="s">
        <v>37</v>
      </c>
      <c r="K151" t="s">
        <v>18</v>
      </c>
      <c r="L151">
        <v>10</v>
      </c>
      <c r="M151" t="s">
        <v>19</v>
      </c>
      <c r="N151">
        <v>22</v>
      </c>
      <c r="P151">
        <f t="shared" si="5"/>
        <v>305.75154523801717</v>
      </c>
      <c r="Q151">
        <v>118.39678511459209</v>
      </c>
    </row>
    <row r="152" spans="1:22" hidden="1" x14ac:dyDescent="0.2">
      <c r="A152" s="2">
        <f t="shared" si="4"/>
        <v>44593</v>
      </c>
      <c r="B152">
        <v>2022</v>
      </c>
      <c r="C152" s="3" t="s">
        <v>119</v>
      </c>
      <c r="D152" t="s">
        <v>74</v>
      </c>
      <c r="E152" t="s">
        <v>75</v>
      </c>
      <c r="F152" t="s">
        <v>76</v>
      </c>
      <c r="G152">
        <v>1157.2</v>
      </c>
      <c r="H152" t="s">
        <v>16</v>
      </c>
      <c r="I152" t="s">
        <v>17</v>
      </c>
      <c r="J152" t="s">
        <v>37</v>
      </c>
      <c r="K152" t="s">
        <v>77</v>
      </c>
      <c r="L152">
        <v>100</v>
      </c>
      <c r="M152" t="s">
        <v>39</v>
      </c>
      <c r="N152">
        <v>29</v>
      </c>
      <c r="P152">
        <f t="shared" si="5"/>
        <v>977.39140372771681</v>
      </c>
      <c r="Q152">
        <v>118.39678511459209</v>
      </c>
    </row>
    <row r="153" spans="1:22" hidden="1" x14ac:dyDescent="0.2">
      <c r="A153" s="2">
        <f t="shared" si="4"/>
        <v>44593</v>
      </c>
      <c r="B153">
        <v>2022</v>
      </c>
      <c r="C153" s="3" t="s">
        <v>119</v>
      </c>
      <c r="D153" t="s">
        <v>74</v>
      </c>
      <c r="E153" t="s">
        <v>78</v>
      </c>
      <c r="F153" t="s">
        <v>79</v>
      </c>
      <c r="G153">
        <v>139.02000000000001</v>
      </c>
      <c r="H153" t="s">
        <v>16</v>
      </c>
      <c r="I153" t="s">
        <v>17</v>
      </c>
      <c r="J153" t="s">
        <v>37</v>
      </c>
      <c r="K153" t="s">
        <v>18</v>
      </c>
      <c r="L153">
        <v>10</v>
      </c>
      <c r="M153" t="s">
        <v>19</v>
      </c>
      <c r="N153">
        <v>29</v>
      </c>
      <c r="P153">
        <f t="shared" si="5"/>
        <v>117.41872878173798</v>
      </c>
      <c r="Q153">
        <v>118.39678511459209</v>
      </c>
    </row>
    <row r="154" spans="1:22" hidden="1" x14ac:dyDescent="0.2">
      <c r="A154" s="2">
        <f t="shared" si="4"/>
        <v>44593</v>
      </c>
      <c r="B154">
        <v>2022</v>
      </c>
      <c r="C154" s="3" t="s">
        <v>119</v>
      </c>
      <c r="D154" t="s">
        <v>66</v>
      </c>
      <c r="E154" t="s">
        <v>80</v>
      </c>
      <c r="F154" t="s">
        <v>81</v>
      </c>
      <c r="G154">
        <v>612</v>
      </c>
      <c r="H154" t="s">
        <v>16</v>
      </c>
      <c r="I154" t="s">
        <v>17</v>
      </c>
      <c r="J154" t="s">
        <v>37</v>
      </c>
      <c r="K154" t="s">
        <v>18</v>
      </c>
      <c r="L154">
        <v>10</v>
      </c>
      <c r="M154" t="s">
        <v>19</v>
      </c>
      <c r="N154">
        <v>20</v>
      </c>
      <c r="P154">
        <f t="shared" si="5"/>
        <v>516.90592730847106</v>
      </c>
      <c r="Q154">
        <v>118.39678511459209</v>
      </c>
    </row>
    <row r="155" spans="1:22" hidden="1" x14ac:dyDescent="0.2">
      <c r="A155" s="2">
        <f t="shared" si="4"/>
        <v>44593</v>
      </c>
      <c r="B155">
        <v>2022</v>
      </c>
      <c r="C155" s="3" t="s">
        <v>119</v>
      </c>
      <c r="D155" t="s">
        <v>82</v>
      </c>
      <c r="E155" t="s">
        <v>83</v>
      </c>
      <c r="F155" t="s">
        <v>84</v>
      </c>
      <c r="G155">
        <v>544.47</v>
      </c>
      <c r="H155" t="s">
        <v>16</v>
      </c>
      <c r="I155" t="s">
        <v>17</v>
      </c>
      <c r="J155">
        <v>1</v>
      </c>
      <c r="K155" t="s">
        <v>18</v>
      </c>
      <c r="L155">
        <v>10</v>
      </c>
      <c r="M155" t="s">
        <v>19</v>
      </c>
      <c r="N155">
        <v>21</v>
      </c>
      <c r="P155">
        <f t="shared" si="5"/>
        <v>459.86890562360003</v>
      </c>
      <c r="Q155">
        <v>118.39678511459209</v>
      </c>
    </row>
    <row r="156" spans="1:22" hidden="1" x14ac:dyDescent="0.2">
      <c r="A156" s="2">
        <f t="shared" si="4"/>
        <v>44562</v>
      </c>
      <c r="B156">
        <v>2022</v>
      </c>
      <c r="C156" s="3" t="s">
        <v>118</v>
      </c>
      <c r="D156" t="s">
        <v>13</v>
      </c>
      <c r="E156" t="s">
        <v>14</v>
      </c>
      <c r="F156" t="s">
        <v>15</v>
      </c>
      <c r="G156">
        <v>1877</v>
      </c>
      <c r="H156" t="s">
        <v>16</v>
      </c>
      <c r="I156" t="s">
        <v>17</v>
      </c>
      <c r="J156">
        <v>1</v>
      </c>
      <c r="K156" t="s">
        <v>18</v>
      </c>
      <c r="L156">
        <v>10</v>
      </c>
      <c r="M156" t="s">
        <v>19</v>
      </c>
      <c r="N156">
        <v>9</v>
      </c>
      <c r="P156">
        <f t="shared" si="5"/>
        <v>1598.5054815198228</v>
      </c>
      <c r="Q156">
        <v>117.4221810121909</v>
      </c>
      <c r="T156" t="s">
        <v>127</v>
      </c>
    </row>
    <row r="157" spans="1:22" hidden="1" x14ac:dyDescent="0.2">
      <c r="A157" s="2">
        <f t="shared" si="4"/>
        <v>44562</v>
      </c>
      <c r="B157">
        <v>2022</v>
      </c>
      <c r="C157" s="3" t="s">
        <v>118</v>
      </c>
      <c r="D157" t="s">
        <v>20</v>
      </c>
      <c r="E157" t="s">
        <v>14</v>
      </c>
      <c r="F157" t="s">
        <v>21</v>
      </c>
      <c r="G157">
        <v>1644</v>
      </c>
      <c r="H157" t="s">
        <v>16</v>
      </c>
      <c r="I157" t="s">
        <v>17</v>
      </c>
      <c r="J157">
        <v>1</v>
      </c>
      <c r="K157" t="s">
        <v>18</v>
      </c>
      <c r="L157">
        <v>10</v>
      </c>
      <c r="M157" t="s">
        <v>19</v>
      </c>
      <c r="N157">
        <v>31</v>
      </c>
      <c r="P157">
        <f t="shared" si="5"/>
        <v>1400.0761915922155</v>
      </c>
      <c r="Q157">
        <v>117.4221810121909</v>
      </c>
    </row>
    <row r="158" spans="1:22" hidden="1" x14ac:dyDescent="0.2">
      <c r="A158" s="2">
        <f t="shared" si="4"/>
        <v>44562</v>
      </c>
      <c r="B158">
        <v>2022</v>
      </c>
      <c r="C158" s="3" t="s">
        <v>118</v>
      </c>
      <c r="D158" t="s">
        <v>22</v>
      </c>
      <c r="E158" t="s">
        <v>23</v>
      </c>
      <c r="F158" t="s">
        <v>24</v>
      </c>
      <c r="G158">
        <v>879.75</v>
      </c>
      <c r="H158" t="s">
        <v>16</v>
      </c>
      <c r="I158" t="s">
        <v>17</v>
      </c>
      <c r="J158" t="s">
        <v>37</v>
      </c>
      <c r="K158" t="s">
        <v>25</v>
      </c>
      <c r="L158">
        <v>100</v>
      </c>
      <c r="M158" t="s">
        <v>19</v>
      </c>
      <c r="N158">
        <v>14</v>
      </c>
      <c r="P158">
        <f t="shared" si="5"/>
        <v>749.21960435112624</v>
      </c>
      <c r="Q158">
        <v>117.4221810121909</v>
      </c>
      <c r="T158" t="s">
        <v>158</v>
      </c>
    </row>
    <row r="159" spans="1:22" hidden="1" x14ac:dyDescent="0.2">
      <c r="A159" s="2">
        <f t="shared" si="4"/>
        <v>44562</v>
      </c>
      <c r="B159">
        <v>2022</v>
      </c>
      <c r="C159" s="3" t="s">
        <v>118</v>
      </c>
      <c r="D159" t="s">
        <v>26</v>
      </c>
      <c r="E159" t="s">
        <v>27</v>
      </c>
      <c r="F159" t="s">
        <v>28</v>
      </c>
      <c r="G159">
        <v>422.14</v>
      </c>
      <c r="H159" t="s">
        <v>16</v>
      </c>
      <c r="I159" t="s">
        <v>29</v>
      </c>
      <c r="J159">
        <v>1</v>
      </c>
      <c r="K159" t="s">
        <v>30</v>
      </c>
      <c r="L159">
        <v>3</v>
      </c>
      <c r="M159" t="s">
        <v>19</v>
      </c>
      <c r="N159">
        <v>19</v>
      </c>
      <c r="P159">
        <f t="shared" si="5"/>
        <v>359.50618218901326</v>
      </c>
      <c r="Q159">
        <v>117.4221810121909</v>
      </c>
    </row>
    <row r="160" spans="1:22" hidden="1" x14ac:dyDescent="0.2">
      <c r="A160" s="2">
        <f t="shared" si="4"/>
        <v>44562</v>
      </c>
      <c r="B160">
        <v>2022</v>
      </c>
      <c r="C160" s="3" t="s">
        <v>118</v>
      </c>
      <c r="D160" t="s">
        <v>31</v>
      </c>
      <c r="E160" t="s">
        <v>32</v>
      </c>
      <c r="F160" t="s">
        <v>33</v>
      </c>
      <c r="G160">
        <v>771.97</v>
      </c>
      <c r="H160" t="s">
        <v>16</v>
      </c>
      <c r="I160" t="s">
        <v>17</v>
      </c>
      <c r="J160">
        <v>2</v>
      </c>
      <c r="K160" t="s">
        <v>30</v>
      </c>
      <c r="L160">
        <v>3</v>
      </c>
      <c r="M160" t="s">
        <v>19</v>
      </c>
      <c r="N160">
        <v>12</v>
      </c>
      <c r="P160">
        <f t="shared" si="5"/>
        <v>657.43115427216696</v>
      </c>
      <c r="Q160">
        <v>117.4221810121909</v>
      </c>
    </row>
    <row r="161" spans="1:23" hidden="1" x14ac:dyDescent="0.2">
      <c r="A161" s="2">
        <f t="shared" si="4"/>
        <v>44562</v>
      </c>
      <c r="B161">
        <v>2022</v>
      </c>
      <c r="C161" s="3" t="s">
        <v>118</v>
      </c>
      <c r="D161" t="s">
        <v>34</v>
      </c>
      <c r="E161" t="s">
        <v>35</v>
      </c>
      <c r="F161" t="s">
        <v>36</v>
      </c>
      <c r="G161">
        <v>109.98</v>
      </c>
      <c r="H161" t="s">
        <v>16</v>
      </c>
      <c r="I161" t="s">
        <v>17</v>
      </c>
      <c r="J161" t="s">
        <v>37</v>
      </c>
      <c r="K161" t="s">
        <v>38</v>
      </c>
      <c r="L161">
        <v>100</v>
      </c>
      <c r="M161" t="s">
        <v>39</v>
      </c>
      <c r="N161">
        <v>11</v>
      </c>
      <c r="P161">
        <f t="shared" si="5"/>
        <v>93.662031357245652</v>
      </c>
      <c r="Q161">
        <v>117.4221810121909</v>
      </c>
      <c r="T161" t="s">
        <v>158</v>
      </c>
    </row>
    <row r="162" spans="1:23" hidden="1" x14ac:dyDescent="0.2">
      <c r="A162" s="2">
        <f t="shared" si="4"/>
        <v>44562</v>
      </c>
      <c r="B162">
        <v>2022</v>
      </c>
      <c r="C162" s="3" t="s">
        <v>118</v>
      </c>
      <c r="D162" t="s">
        <v>40</v>
      </c>
      <c r="E162" t="s">
        <v>23</v>
      </c>
      <c r="F162" t="s">
        <v>41</v>
      </c>
      <c r="G162">
        <v>848</v>
      </c>
      <c r="H162" t="s">
        <v>16</v>
      </c>
      <c r="I162" t="s">
        <v>42</v>
      </c>
      <c r="J162">
        <v>2</v>
      </c>
      <c r="K162" t="s">
        <v>43</v>
      </c>
      <c r="L162">
        <v>25</v>
      </c>
      <c r="M162" t="s">
        <v>39</v>
      </c>
      <c r="N162">
        <v>15</v>
      </c>
      <c r="P162">
        <f t="shared" si="5"/>
        <v>722.18041999403817</v>
      </c>
      <c r="Q162">
        <v>117.4221810121909</v>
      </c>
      <c r="T162" t="s">
        <v>158</v>
      </c>
      <c r="U162" t="s">
        <v>159</v>
      </c>
      <c r="V162" t="s">
        <v>88</v>
      </c>
      <c r="W162" t="s">
        <v>17</v>
      </c>
    </row>
    <row r="163" spans="1:23" hidden="1" x14ac:dyDescent="0.2">
      <c r="A163" s="2">
        <f t="shared" si="4"/>
        <v>44562</v>
      </c>
      <c r="B163">
        <v>2022</v>
      </c>
      <c r="C163" s="3" t="s">
        <v>118</v>
      </c>
      <c r="D163" t="s">
        <v>44</v>
      </c>
      <c r="E163" t="s">
        <v>14</v>
      </c>
      <c r="F163" t="s">
        <v>45</v>
      </c>
      <c r="G163">
        <v>461</v>
      </c>
      <c r="H163" t="s">
        <v>16</v>
      </c>
      <c r="I163" t="s">
        <v>17</v>
      </c>
      <c r="J163">
        <v>1</v>
      </c>
      <c r="K163" t="s">
        <v>30</v>
      </c>
      <c r="L163">
        <v>3</v>
      </c>
      <c r="M163" t="s">
        <v>19</v>
      </c>
      <c r="N163">
        <v>27</v>
      </c>
      <c r="P163">
        <f t="shared" si="5"/>
        <v>392.60044058638158</v>
      </c>
      <c r="Q163">
        <v>117.4221810121909</v>
      </c>
      <c r="T163" t="s">
        <v>138</v>
      </c>
      <c r="U163">
        <f>_xlfn.VAR.P(G9:G1037)</f>
        <v>191851.84172711708</v>
      </c>
    </row>
    <row r="164" spans="1:23" x14ac:dyDescent="0.2">
      <c r="A164" s="2">
        <f t="shared" si="4"/>
        <v>44562</v>
      </c>
      <c r="B164">
        <v>2022</v>
      </c>
      <c r="C164" s="3" t="s">
        <v>118</v>
      </c>
      <c r="D164" t="s">
        <v>46</v>
      </c>
      <c r="E164" t="s">
        <v>47</v>
      </c>
      <c r="F164" t="s">
        <v>48</v>
      </c>
      <c r="G164">
        <v>366</v>
      </c>
      <c r="H164" t="s">
        <v>16</v>
      </c>
      <c r="I164" t="s">
        <v>42</v>
      </c>
      <c r="J164" t="s">
        <v>37</v>
      </c>
      <c r="K164" t="s">
        <v>18</v>
      </c>
      <c r="L164">
        <v>10</v>
      </c>
      <c r="M164" t="s">
        <v>19</v>
      </c>
      <c r="N164">
        <v>28</v>
      </c>
      <c r="P164">
        <f t="shared" si="5"/>
        <v>311.69579447855892</v>
      </c>
      <c r="Q164">
        <v>117.4221810121909</v>
      </c>
      <c r="T164" t="s">
        <v>138</v>
      </c>
      <c r="U164">
        <f>_xlfn.VAR.P(G10:G1058)</f>
        <v>191478.50408068282</v>
      </c>
    </row>
    <row r="165" spans="1:23" hidden="1" x14ac:dyDescent="0.2">
      <c r="A165" s="2">
        <f t="shared" si="4"/>
        <v>44562</v>
      </c>
      <c r="B165">
        <v>2022</v>
      </c>
      <c r="C165" s="3" t="s">
        <v>118</v>
      </c>
      <c r="D165" t="s">
        <v>49</v>
      </c>
      <c r="E165" t="s">
        <v>14</v>
      </c>
      <c r="F165" t="s">
        <v>50</v>
      </c>
      <c r="G165">
        <v>496.26</v>
      </c>
      <c r="H165" t="s">
        <v>16</v>
      </c>
      <c r="I165" t="s">
        <v>17</v>
      </c>
      <c r="J165" t="s">
        <v>37</v>
      </c>
      <c r="K165" t="s">
        <v>30</v>
      </c>
      <c r="L165">
        <v>3</v>
      </c>
      <c r="M165" t="s">
        <v>19</v>
      </c>
      <c r="N165">
        <v>6</v>
      </c>
      <c r="P165">
        <f t="shared" si="5"/>
        <v>422.62883871019028</v>
      </c>
      <c r="Q165">
        <v>117.4221810121909</v>
      </c>
    </row>
    <row r="166" spans="1:23" hidden="1" x14ac:dyDescent="0.2">
      <c r="A166" s="2">
        <f t="shared" si="4"/>
        <v>44562</v>
      </c>
      <c r="B166">
        <v>2022</v>
      </c>
      <c r="C166" s="3" t="s">
        <v>118</v>
      </c>
      <c r="D166" t="s">
        <v>49</v>
      </c>
      <c r="E166" t="s">
        <v>51</v>
      </c>
      <c r="F166" t="s">
        <v>52</v>
      </c>
      <c r="G166">
        <v>139.02000000000001</v>
      </c>
      <c r="H166" t="s">
        <v>16</v>
      </c>
      <c r="I166" t="s">
        <v>17</v>
      </c>
      <c r="J166" t="s">
        <v>37</v>
      </c>
      <c r="K166" t="s">
        <v>18</v>
      </c>
      <c r="L166">
        <v>10</v>
      </c>
      <c r="M166" t="s">
        <v>19</v>
      </c>
      <c r="N166">
        <v>6</v>
      </c>
      <c r="P166">
        <f t="shared" si="5"/>
        <v>118.3933042306264</v>
      </c>
      <c r="Q166">
        <v>117.4221810121909</v>
      </c>
    </row>
    <row r="167" spans="1:23" hidden="1" x14ac:dyDescent="0.2">
      <c r="A167" s="2">
        <f t="shared" si="4"/>
        <v>44562</v>
      </c>
      <c r="B167">
        <v>2022</v>
      </c>
      <c r="C167" s="3" t="s">
        <v>118</v>
      </c>
      <c r="D167" t="s">
        <v>53</v>
      </c>
      <c r="E167" t="s">
        <v>54</v>
      </c>
      <c r="F167" t="s">
        <v>55</v>
      </c>
      <c r="G167">
        <v>633</v>
      </c>
      <c r="H167" t="s">
        <v>16</v>
      </c>
      <c r="I167" t="s">
        <v>17</v>
      </c>
      <c r="J167" t="s">
        <v>37</v>
      </c>
      <c r="K167" t="s">
        <v>56</v>
      </c>
      <c r="L167">
        <v>10</v>
      </c>
      <c r="M167" t="s">
        <v>19</v>
      </c>
      <c r="N167">
        <v>3</v>
      </c>
      <c r="P167">
        <f t="shared" si="5"/>
        <v>539.0804314342289</v>
      </c>
      <c r="Q167">
        <v>117.4221810121909</v>
      </c>
      <c r="U167" t="s">
        <v>127</v>
      </c>
      <c r="V167" t="s">
        <v>140</v>
      </c>
    </row>
    <row r="168" spans="1:23" hidden="1" x14ac:dyDescent="0.2">
      <c r="A168" s="2">
        <f t="shared" si="4"/>
        <v>44562</v>
      </c>
      <c r="B168">
        <v>2022</v>
      </c>
      <c r="C168" s="3" t="s">
        <v>118</v>
      </c>
      <c r="D168" t="s">
        <v>57</v>
      </c>
      <c r="E168" t="s">
        <v>58</v>
      </c>
      <c r="F168" t="s">
        <v>59</v>
      </c>
      <c r="G168">
        <v>572.99</v>
      </c>
      <c r="H168" t="s">
        <v>16</v>
      </c>
      <c r="I168" t="s">
        <v>17</v>
      </c>
      <c r="J168">
        <v>1</v>
      </c>
      <c r="K168" t="s">
        <v>60</v>
      </c>
      <c r="L168">
        <v>10</v>
      </c>
      <c r="M168" t="s">
        <v>39</v>
      </c>
      <c r="N168">
        <v>23</v>
      </c>
      <c r="P168">
        <f t="shared" si="5"/>
        <v>487.97424392969805</v>
      </c>
      <c r="Q168">
        <v>117.4221810121909</v>
      </c>
      <c r="T168" t="s">
        <v>138</v>
      </c>
      <c r="U168">
        <f>_xlfn.VAR.P(G14:G1062)</f>
        <v>191534.43808048623</v>
      </c>
    </row>
    <row r="169" spans="1:23" hidden="1" x14ac:dyDescent="0.2">
      <c r="A169" s="2">
        <f t="shared" si="4"/>
        <v>44562</v>
      </c>
      <c r="B169">
        <v>2022</v>
      </c>
      <c r="C169" s="3" t="s">
        <v>118</v>
      </c>
      <c r="D169" t="s">
        <v>61</v>
      </c>
      <c r="E169" t="s">
        <v>14</v>
      </c>
      <c r="F169" t="s">
        <v>62</v>
      </c>
      <c r="G169">
        <v>1749.11</v>
      </c>
      <c r="H169" t="s">
        <v>16</v>
      </c>
      <c r="I169" t="s">
        <v>17</v>
      </c>
      <c r="J169">
        <v>1</v>
      </c>
      <c r="K169" t="s">
        <v>63</v>
      </c>
      <c r="L169">
        <v>3.6</v>
      </c>
      <c r="M169" t="s">
        <v>64</v>
      </c>
      <c r="N169">
        <v>32</v>
      </c>
      <c r="P169">
        <f t="shared" si="5"/>
        <v>1489.5907953016178</v>
      </c>
      <c r="Q169">
        <v>117.4221810121909</v>
      </c>
    </row>
    <row r="170" spans="1:23" hidden="1" x14ac:dyDescent="0.2">
      <c r="A170" s="2">
        <f t="shared" si="4"/>
        <v>44562</v>
      </c>
      <c r="B170">
        <v>2022</v>
      </c>
      <c r="C170" s="3" t="s">
        <v>118</v>
      </c>
      <c r="D170" t="s">
        <v>31</v>
      </c>
      <c r="E170" t="s">
        <v>23</v>
      </c>
      <c r="F170" t="s">
        <v>65</v>
      </c>
      <c r="G170">
        <v>1349.36</v>
      </c>
      <c r="H170" t="s">
        <v>16</v>
      </c>
      <c r="I170" t="s">
        <v>17</v>
      </c>
      <c r="J170" t="s">
        <v>37</v>
      </c>
      <c r="K170" t="s">
        <v>38</v>
      </c>
      <c r="L170">
        <v>100</v>
      </c>
      <c r="M170" t="s">
        <v>39</v>
      </c>
      <c r="N170">
        <v>12</v>
      </c>
      <c r="P170">
        <f t="shared" si="5"/>
        <v>1149.1525607584379</v>
      </c>
      <c r="Q170">
        <v>117.4221810121909</v>
      </c>
    </row>
    <row r="171" spans="1:23" hidden="1" x14ac:dyDescent="0.2">
      <c r="A171" s="2">
        <f t="shared" si="4"/>
        <v>44562</v>
      </c>
      <c r="B171">
        <v>2022</v>
      </c>
      <c r="C171" s="3" t="s">
        <v>118</v>
      </c>
      <c r="D171" t="s">
        <v>66</v>
      </c>
      <c r="E171" t="s">
        <v>14</v>
      </c>
      <c r="F171" t="s">
        <v>67</v>
      </c>
      <c r="G171">
        <v>422</v>
      </c>
      <c r="H171" t="s">
        <v>16</v>
      </c>
      <c r="I171" t="s">
        <v>17</v>
      </c>
      <c r="J171">
        <v>1</v>
      </c>
      <c r="K171" t="s">
        <v>30</v>
      </c>
      <c r="L171">
        <v>3</v>
      </c>
      <c r="M171" t="s">
        <v>19</v>
      </c>
      <c r="N171">
        <v>20</v>
      </c>
      <c r="P171">
        <f t="shared" si="5"/>
        <v>359.38695428948597</v>
      </c>
      <c r="Q171">
        <v>117.4221810121909</v>
      </c>
    </row>
    <row r="172" spans="1:23" hidden="1" x14ac:dyDescent="0.2">
      <c r="A172" s="2">
        <f t="shared" si="4"/>
        <v>44562</v>
      </c>
      <c r="B172">
        <v>2022</v>
      </c>
      <c r="C172" s="3" t="s">
        <v>118</v>
      </c>
      <c r="D172" t="s">
        <v>68</v>
      </c>
      <c r="E172" t="s">
        <v>69</v>
      </c>
      <c r="F172" t="s">
        <v>70</v>
      </c>
      <c r="G172">
        <v>839</v>
      </c>
      <c r="H172" t="s">
        <v>16</v>
      </c>
      <c r="I172" t="s">
        <v>17</v>
      </c>
      <c r="J172">
        <v>1</v>
      </c>
      <c r="K172" t="s">
        <v>71</v>
      </c>
      <c r="L172">
        <v>100</v>
      </c>
      <c r="M172" t="s">
        <v>64</v>
      </c>
      <c r="N172">
        <v>22</v>
      </c>
      <c r="P172">
        <f t="shared" si="5"/>
        <v>714.51576931013915</v>
      </c>
      <c r="Q172">
        <v>117.4221810121909</v>
      </c>
    </row>
    <row r="173" spans="1:23" hidden="1" x14ac:dyDescent="0.2">
      <c r="A173" s="2">
        <f t="shared" si="4"/>
        <v>44562</v>
      </c>
      <c r="B173">
        <v>2022</v>
      </c>
      <c r="C173" s="3" t="s">
        <v>118</v>
      </c>
      <c r="D173" t="s">
        <v>68</v>
      </c>
      <c r="E173" t="s">
        <v>72</v>
      </c>
      <c r="F173" t="s">
        <v>73</v>
      </c>
      <c r="G173">
        <v>368</v>
      </c>
      <c r="H173" t="s">
        <v>16</v>
      </c>
      <c r="I173" t="s">
        <v>17</v>
      </c>
      <c r="J173" t="s">
        <v>37</v>
      </c>
      <c r="K173" t="s">
        <v>18</v>
      </c>
      <c r="L173">
        <v>10</v>
      </c>
      <c r="M173" t="s">
        <v>19</v>
      </c>
      <c r="N173">
        <v>22</v>
      </c>
      <c r="P173">
        <f t="shared" si="5"/>
        <v>313.39905018609204</v>
      </c>
      <c r="Q173">
        <v>117.4221810121909</v>
      </c>
    </row>
    <row r="174" spans="1:23" hidden="1" x14ac:dyDescent="0.2">
      <c r="A174" s="2">
        <f t="shared" si="4"/>
        <v>44562</v>
      </c>
      <c r="B174">
        <v>2022</v>
      </c>
      <c r="C174" s="3" t="s">
        <v>118</v>
      </c>
      <c r="D174" t="s">
        <v>74</v>
      </c>
      <c r="E174" t="s">
        <v>75</v>
      </c>
      <c r="F174" t="s">
        <v>76</v>
      </c>
      <c r="G174">
        <v>1120</v>
      </c>
      <c r="H174" t="s">
        <v>16</v>
      </c>
      <c r="I174" t="s">
        <v>17</v>
      </c>
      <c r="J174" t="s">
        <v>37</v>
      </c>
      <c r="K174" t="s">
        <v>77</v>
      </c>
      <c r="L174">
        <v>100</v>
      </c>
      <c r="M174" t="s">
        <v>39</v>
      </c>
      <c r="N174">
        <v>29</v>
      </c>
      <c r="P174">
        <f t="shared" si="5"/>
        <v>953.82319621854106</v>
      </c>
      <c r="Q174">
        <v>117.4221810121909</v>
      </c>
    </row>
    <row r="175" spans="1:23" hidden="1" x14ac:dyDescent="0.2">
      <c r="A175" s="2">
        <f t="shared" si="4"/>
        <v>44562</v>
      </c>
      <c r="B175">
        <v>2022</v>
      </c>
      <c r="C175" s="3" t="s">
        <v>118</v>
      </c>
      <c r="D175" t="s">
        <v>74</v>
      </c>
      <c r="E175" t="s">
        <v>78</v>
      </c>
      <c r="F175" t="s">
        <v>79</v>
      </c>
      <c r="G175">
        <v>139.02000000000001</v>
      </c>
      <c r="H175" t="s">
        <v>16</v>
      </c>
      <c r="I175" t="s">
        <v>17</v>
      </c>
      <c r="J175" t="s">
        <v>37</v>
      </c>
      <c r="K175" t="s">
        <v>18</v>
      </c>
      <c r="L175">
        <v>10</v>
      </c>
      <c r="M175" t="s">
        <v>19</v>
      </c>
      <c r="N175">
        <v>29</v>
      </c>
      <c r="P175">
        <f t="shared" si="5"/>
        <v>118.3933042306264</v>
      </c>
      <c r="Q175">
        <v>117.4221810121909</v>
      </c>
    </row>
    <row r="176" spans="1:23" hidden="1" x14ac:dyDescent="0.2">
      <c r="A176" s="2">
        <f t="shared" si="4"/>
        <v>44562</v>
      </c>
      <c r="B176">
        <v>2022</v>
      </c>
      <c r="C176" s="3" t="s">
        <v>118</v>
      </c>
      <c r="D176" t="s">
        <v>66</v>
      </c>
      <c r="E176" t="s">
        <v>80</v>
      </c>
      <c r="F176" t="s">
        <v>81</v>
      </c>
      <c r="G176">
        <v>612</v>
      </c>
      <c r="H176" t="s">
        <v>16</v>
      </c>
      <c r="I176" t="s">
        <v>17</v>
      </c>
      <c r="J176" t="s">
        <v>37</v>
      </c>
      <c r="K176" t="s">
        <v>18</v>
      </c>
      <c r="L176">
        <v>10</v>
      </c>
      <c r="M176" t="s">
        <v>19</v>
      </c>
      <c r="N176">
        <v>20</v>
      </c>
      <c r="P176">
        <f t="shared" si="5"/>
        <v>521.19624650513128</v>
      </c>
      <c r="Q176">
        <v>117.4221810121909</v>
      </c>
    </row>
    <row r="177" spans="1:23" hidden="1" x14ac:dyDescent="0.2">
      <c r="A177" s="2">
        <f t="shared" si="4"/>
        <v>44562</v>
      </c>
      <c r="B177">
        <v>2022</v>
      </c>
      <c r="C177" s="3" t="s">
        <v>118</v>
      </c>
      <c r="D177" t="s">
        <v>82</v>
      </c>
      <c r="E177" t="s">
        <v>83</v>
      </c>
      <c r="F177" t="s">
        <v>84</v>
      </c>
      <c r="G177">
        <v>544.47</v>
      </c>
      <c r="H177" t="s">
        <v>16</v>
      </c>
      <c r="I177" t="s">
        <v>17</v>
      </c>
      <c r="J177">
        <v>1</v>
      </c>
      <c r="K177" t="s">
        <v>18</v>
      </c>
      <c r="L177">
        <v>10</v>
      </c>
      <c r="M177" t="s">
        <v>19</v>
      </c>
      <c r="N177">
        <v>21</v>
      </c>
      <c r="P177">
        <f t="shared" si="5"/>
        <v>463.68581754027593</v>
      </c>
      <c r="Q177">
        <v>117.4221810121909</v>
      </c>
      <c r="T177" t="s">
        <v>158</v>
      </c>
    </row>
    <row r="178" spans="1:23" hidden="1" x14ac:dyDescent="0.2">
      <c r="A178" s="2">
        <f t="shared" si="4"/>
        <v>44531</v>
      </c>
      <c r="B178">
        <v>2021</v>
      </c>
      <c r="C178" s="1">
        <v>12</v>
      </c>
      <c r="D178" t="s">
        <v>13</v>
      </c>
      <c r="E178" t="s">
        <v>14</v>
      </c>
      <c r="F178" t="s">
        <v>15</v>
      </c>
      <c r="G178">
        <v>1520</v>
      </c>
      <c r="H178" t="s">
        <v>16</v>
      </c>
      <c r="I178" t="s">
        <v>17</v>
      </c>
      <c r="J178">
        <v>1</v>
      </c>
      <c r="K178" t="s">
        <v>18</v>
      </c>
      <c r="L178">
        <v>10</v>
      </c>
      <c r="M178" t="s">
        <v>19</v>
      </c>
      <c r="N178">
        <v>9</v>
      </c>
      <c r="P178">
        <f t="shared" si="5"/>
        <v>1302.1117363177411</v>
      </c>
      <c r="Q178">
        <v>116.73345363574003</v>
      </c>
      <c r="T178" t="s">
        <v>138</v>
      </c>
      <c r="U178">
        <f>_xlfn.VAR.P(G2:G1052)</f>
        <v>193374.46219066571</v>
      </c>
    </row>
    <row r="179" spans="1:23" hidden="1" x14ac:dyDescent="0.2">
      <c r="A179" s="2">
        <f t="shared" si="4"/>
        <v>44531</v>
      </c>
      <c r="B179">
        <v>2021</v>
      </c>
      <c r="C179" s="1">
        <v>12</v>
      </c>
      <c r="D179" t="s">
        <v>20</v>
      </c>
      <c r="E179" t="s">
        <v>14</v>
      </c>
      <c r="F179" t="s">
        <v>21</v>
      </c>
      <c r="G179">
        <v>1671.65</v>
      </c>
      <c r="H179" t="s">
        <v>16</v>
      </c>
      <c r="I179" t="s">
        <v>17</v>
      </c>
      <c r="J179">
        <v>1</v>
      </c>
      <c r="K179" t="s">
        <v>18</v>
      </c>
      <c r="L179">
        <v>10</v>
      </c>
      <c r="M179" t="s">
        <v>19</v>
      </c>
      <c r="N179">
        <v>31</v>
      </c>
      <c r="P179">
        <f t="shared" si="5"/>
        <v>1432.0230815891791</v>
      </c>
      <c r="Q179">
        <v>116.73345363574003</v>
      </c>
    </row>
    <row r="180" spans="1:23" hidden="1" x14ac:dyDescent="0.2">
      <c r="A180" s="2">
        <f t="shared" si="4"/>
        <v>44531</v>
      </c>
      <c r="B180">
        <v>2021</v>
      </c>
      <c r="C180" s="1">
        <v>12</v>
      </c>
      <c r="D180" t="s">
        <v>22</v>
      </c>
      <c r="E180" t="s">
        <v>23</v>
      </c>
      <c r="F180" t="s">
        <v>24</v>
      </c>
      <c r="G180">
        <v>879.75</v>
      </c>
      <c r="H180" t="s">
        <v>16</v>
      </c>
      <c r="I180" t="s">
        <v>17</v>
      </c>
      <c r="J180" t="s">
        <v>37</v>
      </c>
      <c r="K180" t="s">
        <v>25</v>
      </c>
      <c r="L180">
        <v>100</v>
      </c>
      <c r="M180" t="s">
        <v>19</v>
      </c>
      <c r="N180">
        <v>14</v>
      </c>
      <c r="P180">
        <f t="shared" si="5"/>
        <v>753.6400000167979</v>
      </c>
      <c r="Q180">
        <v>116.73345363574003</v>
      </c>
      <c r="T180" t="s">
        <v>138</v>
      </c>
      <c r="U180">
        <f>_xlfn.VAR.P(G4:G1054)</f>
        <v>191030.9831428442</v>
      </c>
    </row>
    <row r="181" spans="1:23" hidden="1" x14ac:dyDescent="0.2">
      <c r="A181" s="2">
        <f t="shared" si="4"/>
        <v>44531</v>
      </c>
      <c r="B181">
        <v>2021</v>
      </c>
      <c r="C181" s="1">
        <v>12</v>
      </c>
      <c r="D181" t="s">
        <v>26</v>
      </c>
      <c r="E181" t="s">
        <v>27</v>
      </c>
      <c r="F181" t="s">
        <v>28</v>
      </c>
      <c r="G181">
        <v>422.14</v>
      </c>
      <c r="H181" t="s">
        <v>16</v>
      </c>
      <c r="I181" t="s">
        <v>29</v>
      </c>
      <c r="J181">
        <v>1</v>
      </c>
      <c r="K181" t="s">
        <v>30</v>
      </c>
      <c r="L181">
        <v>3</v>
      </c>
      <c r="M181" t="s">
        <v>19</v>
      </c>
      <c r="N181">
        <v>19</v>
      </c>
      <c r="P181">
        <f t="shared" si="5"/>
        <v>361.62726866392848</v>
      </c>
      <c r="Q181">
        <v>116.73345363574003</v>
      </c>
    </row>
    <row r="182" spans="1:23" hidden="1" x14ac:dyDescent="0.2">
      <c r="A182" s="2">
        <f t="shared" si="4"/>
        <v>44531</v>
      </c>
      <c r="B182">
        <v>2021</v>
      </c>
      <c r="C182" s="1">
        <v>12</v>
      </c>
      <c r="D182" t="s">
        <v>31</v>
      </c>
      <c r="E182" t="s">
        <v>32</v>
      </c>
      <c r="F182" t="s">
        <v>33</v>
      </c>
      <c r="G182">
        <v>770.25</v>
      </c>
      <c r="H182" t="s">
        <v>16</v>
      </c>
      <c r="I182" t="s">
        <v>17</v>
      </c>
      <c r="J182">
        <v>2</v>
      </c>
      <c r="K182" t="s">
        <v>30</v>
      </c>
      <c r="L182">
        <v>3</v>
      </c>
      <c r="M182" t="s">
        <v>19</v>
      </c>
      <c r="N182">
        <v>12</v>
      </c>
      <c r="P182">
        <f t="shared" si="5"/>
        <v>659.83655585443432</v>
      </c>
      <c r="Q182">
        <v>116.73345363574003</v>
      </c>
    </row>
    <row r="183" spans="1:23" hidden="1" x14ac:dyDescent="0.2">
      <c r="A183" s="2">
        <f t="shared" si="4"/>
        <v>44531</v>
      </c>
      <c r="B183">
        <v>2021</v>
      </c>
      <c r="C183" s="1">
        <v>12</v>
      </c>
      <c r="D183" t="s">
        <v>34</v>
      </c>
      <c r="E183" t="s">
        <v>35</v>
      </c>
      <c r="F183" t="s">
        <v>36</v>
      </c>
      <c r="G183">
        <v>109.98</v>
      </c>
      <c r="H183" t="s">
        <v>16</v>
      </c>
      <c r="I183" t="s">
        <v>17</v>
      </c>
      <c r="J183" t="s">
        <v>37</v>
      </c>
      <c r="K183" t="s">
        <v>38</v>
      </c>
      <c r="L183">
        <v>100</v>
      </c>
      <c r="M183" t="s">
        <v>39</v>
      </c>
      <c r="N183">
        <v>11</v>
      </c>
      <c r="P183">
        <f t="shared" si="5"/>
        <v>94.214637342253411</v>
      </c>
      <c r="Q183">
        <v>116.73345363574003</v>
      </c>
      <c r="T183" t="s">
        <v>138</v>
      </c>
      <c r="U183">
        <f>_xlfn.VAR.P(G7:G1056)</f>
        <v>191488.47803901622</v>
      </c>
    </row>
    <row r="184" spans="1:23" hidden="1" x14ac:dyDescent="0.2">
      <c r="A184" s="2">
        <f t="shared" si="4"/>
        <v>44531</v>
      </c>
      <c r="B184">
        <v>2021</v>
      </c>
      <c r="C184" s="1">
        <v>12</v>
      </c>
      <c r="D184" t="s">
        <v>40</v>
      </c>
      <c r="E184" t="s">
        <v>23</v>
      </c>
      <c r="F184" t="s">
        <v>85</v>
      </c>
      <c r="G184">
        <v>848</v>
      </c>
      <c r="H184" t="s">
        <v>16</v>
      </c>
      <c r="I184" t="s">
        <v>42</v>
      </c>
      <c r="J184" t="s">
        <v>37</v>
      </c>
      <c r="K184" t="s">
        <v>43</v>
      </c>
      <c r="L184">
        <v>25</v>
      </c>
      <c r="M184" t="s">
        <v>39</v>
      </c>
      <c r="N184">
        <v>15</v>
      </c>
      <c r="P184">
        <f t="shared" si="5"/>
        <v>726.44128447200296</v>
      </c>
      <c r="Q184">
        <v>116.73345363574003</v>
      </c>
      <c r="T184" t="s">
        <v>138</v>
      </c>
      <c r="U184">
        <f>_xlfn.VAR.P(G8:G316)</f>
        <v>233116.87433430419</v>
      </c>
      <c r="V184">
        <v>175277.75523480956</v>
      </c>
      <c r="W184">
        <v>167678.29941349383</v>
      </c>
    </row>
    <row r="185" spans="1:23" hidden="1" x14ac:dyDescent="0.2">
      <c r="A185" s="2">
        <f t="shared" si="4"/>
        <v>44531</v>
      </c>
      <c r="B185">
        <v>2021</v>
      </c>
      <c r="C185" s="1">
        <v>12</v>
      </c>
      <c r="D185" t="s">
        <v>44</v>
      </c>
      <c r="E185" t="s">
        <v>14</v>
      </c>
      <c r="F185" t="s">
        <v>45</v>
      </c>
      <c r="G185">
        <v>418</v>
      </c>
      <c r="H185" t="s">
        <v>16</v>
      </c>
      <c r="I185" t="s">
        <v>17</v>
      </c>
      <c r="J185">
        <v>1</v>
      </c>
      <c r="K185" t="s">
        <v>30</v>
      </c>
      <c r="L185">
        <v>3</v>
      </c>
      <c r="M185" t="s">
        <v>19</v>
      </c>
      <c r="N185">
        <v>27</v>
      </c>
      <c r="P185">
        <f t="shared" si="5"/>
        <v>358.08072748737885</v>
      </c>
      <c r="Q185">
        <v>116.73345363574003</v>
      </c>
      <c r="T185" t="s">
        <v>135</v>
      </c>
      <c r="U185">
        <f>_xlfn.VAR.P(P9:P1037)</f>
        <v>157068.37975014123</v>
      </c>
    </row>
    <row r="186" spans="1:23" x14ac:dyDescent="0.2">
      <c r="A186" s="2">
        <f t="shared" si="4"/>
        <v>44531</v>
      </c>
      <c r="B186">
        <v>2021</v>
      </c>
      <c r="C186" s="1">
        <v>12</v>
      </c>
      <c r="D186" t="s">
        <v>46</v>
      </c>
      <c r="E186" t="s">
        <v>47</v>
      </c>
      <c r="F186" t="s">
        <v>48</v>
      </c>
      <c r="G186">
        <v>366</v>
      </c>
      <c r="H186" t="s">
        <v>16</v>
      </c>
      <c r="I186" t="s">
        <v>42</v>
      </c>
      <c r="J186" t="s">
        <v>37</v>
      </c>
      <c r="K186" t="s">
        <v>18</v>
      </c>
      <c r="L186">
        <v>10</v>
      </c>
      <c r="M186" t="s">
        <v>19</v>
      </c>
      <c r="N186">
        <v>28</v>
      </c>
      <c r="P186">
        <f t="shared" si="5"/>
        <v>313.5347996659824</v>
      </c>
      <c r="Q186">
        <v>116.73345363574003</v>
      </c>
      <c r="T186" t="s">
        <v>135</v>
      </c>
      <c r="U186">
        <f>_xlfn.VAR.P(P10:P1058)</f>
        <v>157241.47395420473</v>
      </c>
    </row>
    <row r="187" spans="1:23" hidden="1" x14ac:dyDescent="0.2">
      <c r="A187" s="2">
        <f t="shared" si="4"/>
        <v>44531</v>
      </c>
      <c r="B187">
        <v>2021</v>
      </c>
      <c r="C187" s="1">
        <v>12</v>
      </c>
      <c r="D187" t="s">
        <v>49</v>
      </c>
      <c r="E187" t="s">
        <v>14</v>
      </c>
      <c r="F187" t="s">
        <v>50</v>
      </c>
      <c r="G187">
        <v>496.26</v>
      </c>
      <c r="H187" t="s">
        <v>16</v>
      </c>
      <c r="I187" t="s">
        <v>17</v>
      </c>
      <c r="J187" t="s">
        <v>37</v>
      </c>
      <c r="K187" t="s">
        <v>30</v>
      </c>
      <c r="L187">
        <v>3</v>
      </c>
      <c r="M187" t="s">
        <v>19</v>
      </c>
      <c r="N187">
        <v>6</v>
      </c>
      <c r="P187">
        <f t="shared" si="5"/>
        <v>425.12234885858044</v>
      </c>
      <c r="Q187">
        <v>116.73345363574003</v>
      </c>
    </row>
    <row r="188" spans="1:23" hidden="1" x14ac:dyDescent="0.2">
      <c r="A188" s="2">
        <f t="shared" si="4"/>
        <v>44531</v>
      </c>
      <c r="B188">
        <v>2021</v>
      </c>
      <c r="C188" s="1">
        <v>12</v>
      </c>
      <c r="D188" t="s">
        <v>49</v>
      </c>
      <c r="E188" t="s">
        <v>51</v>
      </c>
      <c r="F188" t="s">
        <v>52</v>
      </c>
      <c r="G188">
        <v>139.02000000000001</v>
      </c>
      <c r="H188" t="s">
        <v>16</v>
      </c>
      <c r="I188" t="s">
        <v>17</v>
      </c>
      <c r="J188" t="s">
        <v>37</v>
      </c>
      <c r="K188" t="s">
        <v>18</v>
      </c>
      <c r="L188">
        <v>10</v>
      </c>
      <c r="M188" t="s">
        <v>19</v>
      </c>
      <c r="N188">
        <v>6</v>
      </c>
      <c r="P188">
        <f t="shared" si="5"/>
        <v>119.0918247255871</v>
      </c>
      <c r="Q188">
        <v>116.73345363574003</v>
      </c>
    </row>
    <row r="189" spans="1:23" hidden="1" x14ac:dyDescent="0.2">
      <c r="A189" s="2">
        <f t="shared" si="4"/>
        <v>44531</v>
      </c>
      <c r="B189">
        <v>2021</v>
      </c>
      <c r="C189" s="1">
        <v>12</v>
      </c>
      <c r="D189" t="s">
        <v>53</v>
      </c>
      <c r="E189" t="s">
        <v>54</v>
      </c>
      <c r="F189" t="s">
        <v>55</v>
      </c>
      <c r="G189">
        <v>642</v>
      </c>
      <c r="H189" t="s">
        <v>16</v>
      </c>
      <c r="I189" t="s">
        <v>17</v>
      </c>
      <c r="J189" t="s">
        <v>37</v>
      </c>
      <c r="K189" t="s">
        <v>56</v>
      </c>
      <c r="L189">
        <v>10</v>
      </c>
      <c r="M189" t="s">
        <v>19</v>
      </c>
      <c r="N189">
        <v>3</v>
      </c>
      <c r="P189">
        <f t="shared" si="5"/>
        <v>549.97087810262485</v>
      </c>
      <c r="Q189">
        <v>116.73345363574003</v>
      </c>
      <c r="U189" t="s">
        <v>138</v>
      </c>
      <c r="V189">
        <f>_xlfn.VAR.P(G13:G1061)</f>
        <v>191499.37086088245</v>
      </c>
    </row>
    <row r="190" spans="1:23" hidden="1" x14ac:dyDescent="0.2">
      <c r="A190" s="2">
        <f t="shared" si="4"/>
        <v>44531</v>
      </c>
      <c r="B190">
        <v>2021</v>
      </c>
      <c r="C190" s="1">
        <v>12</v>
      </c>
      <c r="D190" t="s">
        <v>57</v>
      </c>
      <c r="E190" t="s">
        <v>58</v>
      </c>
      <c r="F190" t="s">
        <v>59</v>
      </c>
      <c r="G190">
        <v>572.99</v>
      </c>
      <c r="H190" t="s">
        <v>16</v>
      </c>
      <c r="I190" t="s">
        <v>17</v>
      </c>
      <c r="J190">
        <v>1</v>
      </c>
      <c r="K190" t="s">
        <v>60</v>
      </c>
      <c r="L190">
        <v>10</v>
      </c>
      <c r="M190" t="s">
        <v>39</v>
      </c>
      <c r="N190">
        <v>23</v>
      </c>
      <c r="P190">
        <f t="shared" si="5"/>
        <v>490.8532919688833</v>
      </c>
      <c r="Q190">
        <v>116.73345363574003</v>
      </c>
      <c r="T190" t="s">
        <v>135</v>
      </c>
      <c r="U190">
        <f>_xlfn.VAR.P(P14:P1062)</f>
        <v>157195.73651032354</v>
      </c>
    </row>
    <row r="191" spans="1:23" hidden="1" x14ac:dyDescent="0.2">
      <c r="A191" s="2">
        <f t="shared" si="4"/>
        <v>44531</v>
      </c>
      <c r="B191">
        <v>2021</v>
      </c>
      <c r="C191" s="1">
        <v>12</v>
      </c>
      <c r="D191" t="s">
        <v>61</v>
      </c>
      <c r="E191" t="s">
        <v>14</v>
      </c>
      <c r="F191" t="s">
        <v>62</v>
      </c>
      <c r="G191">
        <v>1749.11</v>
      </c>
      <c r="H191" t="s">
        <v>16</v>
      </c>
      <c r="I191" t="s">
        <v>17</v>
      </c>
      <c r="J191">
        <v>1</v>
      </c>
      <c r="K191" t="s">
        <v>63</v>
      </c>
      <c r="L191">
        <v>3.6</v>
      </c>
      <c r="M191" t="s">
        <v>64</v>
      </c>
      <c r="N191">
        <v>32</v>
      </c>
      <c r="P191">
        <f t="shared" si="5"/>
        <v>1498.3793809938975</v>
      </c>
      <c r="Q191">
        <v>116.73345363574003</v>
      </c>
    </row>
    <row r="192" spans="1:23" hidden="1" x14ac:dyDescent="0.2">
      <c r="A192" s="2">
        <f t="shared" si="4"/>
        <v>44531</v>
      </c>
      <c r="B192">
        <v>2021</v>
      </c>
      <c r="C192" s="1">
        <v>12</v>
      </c>
      <c r="D192" t="s">
        <v>31</v>
      </c>
      <c r="E192" t="s">
        <v>23</v>
      </c>
      <c r="F192" t="s">
        <v>65</v>
      </c>
      <c r="G192">
        <v>1275.45</v>
      </c>
      <c r="H192" t="s">
        <v>16</v>
      </c>
      <c r="I192" t="s">
        <v>17</v>
      </c>
      <c r="J192" t="s">
        <v>37</v>
      </c>
      <c r="K192" t="s">
        <v>38</v>
      </c>
      <c r="L192">
        <v>100</v>
      </c>
      <c r="M192" t="s">
        <v>39</v>
      </c>
      <c r="N192">
        <v>12</v>
      </c>
      <c r="P192">
        <f t="shared" si="5"/>
        <v>1092.6173776884627</v>
      </c>
      <c r="Q192">
        <v>116.73345363574003</v>
      </c>
    </row>
    <row r="193" spans="1:23" hidden="1" x14ac:dyDescent="0.2">
      <c r="A193" s="2">
        <f t="shared" si="4"/>
        <v>44531</v>
      </c>
      <c r="B193">
        <v>2021</v>
      </c>
      <c r="C193" s="1">
        <v>12</v>
      </c>
      <c r="D193" t="s">
        <v>66</v>
      </c>
      <c r="E193" t="s">
        <v>14</v>
      </c>
      <c r="F193" t="s">
        <v>67</v>
      </c>
      <c r="G193">
        <v>422</v>
      </c>
      <c r="H193" t="s">
        <v>16</v>
      </c>
      <c r="I193" t="s">
        <v>17</v>
      </c>
      <c r="J193">
        <v>1</v>
      </c>
      <c r="K193" t="s">
        <v>30</v>
      </c>
      <c r="L193">
        <v>3</v>
      </c>
      <c r="M193" t="s">
        <v>19</v>
      </c>
      <c r="N193">
        <v>20</v>
      </c>
      <c r="P193">
        <f t="shared" si="5"/>
        <v>361.50733731979392</v>
      </c>
      <c r="Q193">
        <v>116.73345363574003</v>
      </c>
    </row>
    <row r="194" spans="1:23" hidden="1" x14ac:dyDescent="0.2">
      <c r="A194" s="2">
        <f t="shared" ref="A194:A257" si="6">DATE(B194,C194,1)</f>
        <v>44531</v>
      </c>
      <c r="B194">
        <v>2021</v>
      </c>
      <c r="C194" s="1">
        <v>12</v>
      </c>
      <c r="D194" t="s">
        <v>68</v>
      </c>
      <c r="E194" t="s">
        <v>69</v>
      </c>
      <c r="F194" t="s">
        <v>70</v>
      </c>
      <c r="G194">
        <v>839</v>
      </c>
      <c r="H194" t="s">
        <v>16</v>
      </c>
      <c r="I194" t="s">
        <v>17</v>
      </c>
      <c r="J194">
        <v>1</v>
      </c>
      <c r="K194" t="s">
        <v>71</v>
      </c>
      <c r="L194">
        <v>100</v>
      </c>
      <c r="M194" t="s">
        <v>64</v>
      </c>
      <c r="N194">
        <v>22</v>
      </c>
      <c r="P194">
        <f t="shared" si="5"/>
        <v>718.73141234906905</v>
      </c>
      <c r="Q194">
        <v>116.73345363574003</v>
      </c>
    </row>
    <row r="195" spans="1:23" hidden="1" x14ac:dyDescent="0.2">
      <c r="A195" s="2">
        <f t="shared" si="6"/>
        <v>44531</v>
      </c>
      <c r="B195">
        <v>2021</v>
      </c>
      <c r="C195" s="1">
        <v>12</v>
      </c>
      <c r="D195" t="s">
        <v>68</v>
      </c>
      <c r="E195" t="s">
        <v>72</v>
      </c>
      <c r="F195" t="s">
        <v>73</v>
      </c>
      <c r="G195">
        <v>368</v>
      </c>
      <c r="H195" t="s">
        <v>16</v>
      </c>
      <c r="I195" t="s">
        <v>17</v>
      </c>
      <c r="J195" t="s">
        <v>37</v>
      </c>
      <c r="K195" t="s">
        <v>18</v>
      </c>
      <c r="L195">
        <v>10</v>
      </c>
      <c r="M195" t="s">
        <v>19</v>
      </c>
      <c r="N195">
        <v>22</v>
      </c>
      <c r="P195">
        <f t="shared" si="5"/>
        <v>315.24810458218997</v>
      </c>
      <c r="Q195">
        <v>116.73345363574003</v>
      </c>
    </row>
    <row r="196" spans="1:23" hidden="1" x14ac:dyDescent="0.2">
      <c r="A196" s="2">
        <f t="shared" si="6"/>
        <v>44531</v>
      </c>
      <c r="B196">
        <v>2021</v>
      </c>
      <c r="C196" s="1">
        <v>12</v>
      </c>
      <c r="D196" t="s">
        <v>74</v>
      </c>
      <c r="E196" t="s">
        <v>75</v>
      </c>
      <c r="F196" t="s">
        <v>76</v>
      </c>
      <c r="G196">
        <v>1120</v>
      </c>
      <c r="H196" t="s">
        <v>16</v>
      </c>
      <c r="I196" t="s">
        <v>17</v>
      </c>
      <c r="J196" t="s">
        <v>37</v>
      </c>
      <c r="K196" t="s">
        <v>77</v>
      </c>
      <c r="L196">
        <v>100</v>
      </c>
      <c r="M196" t="s">
        <v>39</v>
      </c>
      <c r="N196">
        <v>29</v>
      </c>
      <c r="P196">
        <f t="shared" si="5"/>
        <v>959.4507530762304</v>
      </c>
      <c r="Q196">
        <v>116.73345363574003</v>
      </c>
    </row>
    <row r="197" spans="1:23" hidden="1" x14ac:dyDescent="0.2">
      <c r="A197" s="2">
        <f t="shared" si="6"/>
        <v>44531</v>
      </c>
      <c r="B197">
        <v>2021</v>
      </c>
      <c r="C197" s="1">
        <v>12</v>
      </c>
      <c r="D197" t="s">
        <v>74</v>
      </c>
      <c r="E197" t="s">
        <v>78</v>
      </c>
      <c r="F197" t="s">
        <v>79</v>
      </c>
      <c r="G197">
        <v>139.02000000000001</v>
      </c>
      <c r="H197" t="s">
        <v>16</v>
      </c>
      <c r="I197" t="s">
        <v>17</v>
      </c>
      <c r="J197" t="s">
        <v>37</v>
      </c>
      <c r="K197" t="s">
        <v>18</v>
      </c>
      <c r="L197">
        <v>10</v>
      </c>
      <c r="M197" t="s">
        <v>19</v>
      </c>
      <c r="N197">
        <v>29</v>
      </c>
      <c r="P197">
        <f t="shared" ref="P197:P260" si="7">(G197/Q197)*100</f>
        <v>119.0918247255871</v>
      </c>
      <c r="Q197">
        <v>116.73345363574003</v>
      </c>
    </row>
    <row r="198" spans="1:23" hidden="1" x14ac:dyDescent="0.2">
      <c r="A198" s="2">
        <f t="shared" si="6"/>
        <v>44531</v>
      </c>
      <c r="B198">
        <v>2021</v>
      </c>
      <c r="C198" s="1">
        <v>12</v>
      </c>
      <c r="D198" t="s">
        <v>66</v>
      </c>
      <c r="E198" t="s">
        <v>80</v>
      </c>
      <c r="F198" t="s">
        <v>81</v>
      </c>
      <c r="G198">
        <v>612</v>
      </c>
      <c r="H198" t="s">
        <v>16</v>
      </c>
      <c r="I198" t="s">
        <v>17</v>
      </c>
      <c r="J198" t="s">
        <v>37</v>
      </c>
      <c r="K198" t="s">
        <v>18</v>
      </c>
      <c r="L198">
        <v>10</v>
      </c>
      <c r="M198" t="s">
        <v>19</v>
      </c>
      <c r="N198">
        <v>20</v>
      </c>
      <c r="P198">
        <f t="shared" si="7"/>
        <v>524.27130435951165</v>
      </c>
      <c r="Q198">
        <v>116.73345363574003</v>
      </c>
    </row>
    <row r="199" spans="1:23" hidden="1" x14ac:dyDescent="0.2">
      <c r="A199" s="2">
        <f t="shared" si="6"/>
        <v>44531</v>
      </c>
      <c r="B199">
        <v>2021</v>
      </c>
      <c r="C199" s="1">
        <v>12</v>
      </c>
      <c r="D199" t="s">
        <v>82</v>
      </c>
      <c r="E199" t="s">
        <v>83</v>
      </c>
      <c r="F199" t="s">
        <v>84</v>
      </c>
      <c r="G199">
        <v>544.47</v>
      </c>
      <c r="H199" t="s">
        <v>16</v>
      </c>
      <c r="I199" t="s">
        <v>17</v>
      </c>
      <c r="J199">
        <v>1</v>
      </c>
      <c r="K199" t="s">
        <v>18</v>
      </c>
      <c r="L199">
        <v>10</v>
      </c>
      <c r="M199" t="s">
        <v>19</v>
      </c>
      <c r="N199">
        <v>21</v>
      </c>
      <c r="P199">
        <f t="shared" si="7"/>
        <v>466.42156386376359</v>
      </c>
      <c r="Q199">
        <v>116.73345363574003</v>
      </c>
      <c r="T199" t="s">
        <v>185</v>
      </c>
      <c r="U199">
        <f>_xlfn.VAR.P(G23:G1071)</f>
        <v>190637.44351971374</v>
      </c>
    </row>
    <row r="200" spans="1:23" hidden="1" x14ac:dyDescent="0.2">
      <c r="A200" s="2">
        <f t="shared" si="6"/>
        <v>44501</v>
      </c>
      <c r="B200">
        <v>2021</v>
      </c>
      <c r="C200" s="1">
        <v>11</v>
      </c>
      <c r="D200" t="s">
        <v>13</v>
      </c>
      <c r="E200" t="s">
        <v>14</v>
      </c>
      <c r="F200" t="s">
        <v>15</v>
      </c>
      <c r="G200">
        <v>1877</v>
      </c>
      <c r="H200" t="s">
        <v>16</v>
      </c>
      <c r="I200" t="s">
        <v>17</v>
      </c>
      <c r="J200">
        <v>1</v>
      </c>
      <c r="K200" t="s">
        <v>18</v>
      </c>
      <c r="L200">
        <v>10</v>
      </c>
      <c r="M200" t="s">
        <v>19</v>
      </c>
      <c r="N200">
        <v>9</v>
      </c>
      <c r="P200">
        <f t="shared" si="7"/>
        <v>1613.7252358506885</v>
      </c>
      <c r="Q200">
        <v>116.31472064143088</v>
      </c>
      <c r="T200" t="s">
        <v>135</v>
      </c>
      <c r="U200">
        <f>_xlfn.VAR.P(P2:P1052)</f>
        <v>158059.23144368053</v>
      </c>
    </row>
    <row r="201" spans="1:23" hidden="1" x14ac:dyDescent="0.2">
      <c r="A201" s="2">
        <f t="shared" si="6"/>
        <v>44501</v>
      </c>
      <c r="B201">
        <v>2021</v>
      </c>
      <c r="C201" s="1">
        <v>11</v>
      </c>
      <c r="D201" t="s">
        <v>20</v>
      </c>
      <c r="E201" t="s">
        <v>14</v>
      </c>
      <c r="F201" t="s">
        <v>21</v>
      </c>
      <c r="G201">
        <v>1643.5</v>
      </c>
      <c r="H201" t="s">
        <v>16</v>
      </c>
      <c r="I201" t="s">
        <v>17</v>
      </c>
      <c r="J201">
        <v>1</v>
      </c>
      <c r="K201" t="s">
        <v>18</v>
      </c>
      <c r="L201">
        <v>10</v>
      </c>
      <c r="M201" t="s">
        <v>19</v>
      </c>
      <c r="N201">
        <v>31</v>
      </c>
      <c r="P201">
        <f t="shared" si="7"/>
        <v>1412.9767848271745</v>
      </c>
      <c r="Q201">
        <v>116.31472064143088</v>
      </c>
    </row>
    <row r="202" spans="1:23" hidden="1" x14ac:dyDescent="0.2">
      <c r="A202" s="2">
        <f t="shared" si="6"/>
        <v>44501</v>
      </c>
      <c r="B202">
        <v>2021</v>
      </c>
      <c r="C202" s="1">
        <v>11</v>
      </c>
      <c r="D202" t="s">
        <v>22</v>
      </c>
      <c r="E202" t="s">
        <v>23</v>
      </c>
      <c r="F202" t="s">
        <v>24</v>
      </c>
      <c r="G202">
        <v>879.75</v>
      </c>
      <c r="H202" t="s">
        <v>16</v>
      </c>
      <c r="I202" t="s">
        <v>17</v>
      </c>
      <c r="J202" t="s">
        <v>37</v>
      </c>
      <c r="K202" t="s">
        <v>25</v>
      </c>
      <c r="L202">
        <v>100</v>
      </c>
      <c r="M202" t="s">
        <v>19</v>
      </c>
      <c r="N202">
        <v>14</v>
      </c>
      <c r="P202">
        <f t="shared" si="7"/>
        <v>756.35310401685842</v>
      </c>
      <c r="Q202">
        <v>116.31472064143088</v>
      </c>
      <c r="T202" t="s">
        <v>135</v>
      </c>
      <c r="U202">
        <f>_xlfn.VAR.P(P4:P1054)</f>
        <v>156893.74360118638</v>
      </c>
    </row>
    <row r="203" spans="1:23" hidden="1" x14ac:dyDescent="0.2">
      <c r="A203" s="2">
        <f t="shared" si="6"/>
        <v>44501</v>
      </c>
      <c r="B203">
        <v>2021</v>
      </c>
      <c r="C203" s="1">
        <v>11</v>
      </c>
      <c r="D203" t="s">
        <v>26</v>
      </c>
      <c r="E203" t="s">
        <v>27</v>
      </c>
      <c r="F203" t="s">
        <v>28</v>
      </c>
      <c r="G203">
        <v>422.14</v>
      </c>
      <c r="H203" t="s">
        <v>16</v>
      </c>
      <c r="I203" t="s">
        <v>29</v>
      </c>
      <c r="J203">
        <v>1</v>
      </c>
      <c r="K203" t="s">
        <v>30</v>
      </c>
      <c r="L203">
        <v>3</v>
      </c>
      <c r="M203" t="s">
        <v>19</v>
      </c>
      <c r="N203">
        <v>19</v>
      </c>
      <c r="P203">
        <f t="shared" si="7"/>
        <v>362.92912683111859</v>
      </c>
      <c r="Q203">
        <v>116.31472064143088</v>
      </c>
    </row>
    <row r="204" spans="1:23" hidden="1" x14ac:dyDescent="0.2">
      <c r="A204" s="2">
        <f t="shared" si="6"/>
        <v>44501</v>
      </c>
      <c r="B204">
        <v>2021</v>
      </c>
      <c r="C204" s="1">
        <v>11</v>
      </c>
      <c r="D204" t="s">
        <v>31</v>
      </c>
      <c r="E204" t="s">
        <v>32</v>
      </c>
      <c r="F204" t="s">
        <v>33</v>
      </c>
      <c r="G204">
        <v>770.25</v>
      </c>
      <c r="H204" t="s">
        <v>16</v>
      </c>
      <c r="I204" t="s">
        <v>17</v>
      </c>
      <c r="J204">
        <v>2</v>
      </c>
      <c r="K204" t="s">
        <v>30</v>
      </c>
      <c r="L204">
        <v>3</v>
      </c>
      <c r="M204" t="s">
        <v>19</v>
      </c>
      <c r="N204">
        <v>12</v>
      </c>
      <c r="P204">
        <f t="shared" si="7"/>
        <v>662.21196745551026</v>
      </c>
      <c r="Q204">
        <v>116.31472064143088</v>
      </c>
    </row>
    <row r="205" spans="1:23" hidden="1" x14ac:dyDescent="0.2">
      <c r="A205" s="2">
        <f t="shared" si="6"/>
        <v>44501</v>
      </c>
      <c r="B205">
        <v>2021</v>
      </c>
      <c r="C205" s="1">
        <v>11</v>
      </c>
      <c r="D205" t="s">
        <v>34</v>
      </c>
      <c r="E205" t="s">
        <v>35</v>
      </c>
      <c r="F205" t="s">
        <v>36</v>
      </c>
      <c r="G205">
        <v>109.98</v>
      </c>
      <c r="H205" t="s">
        <v>16</v>
      </c>
      <c r="I205" t="s">
        <v>17</v>
      </c>
      <c r="J205" t="s">
        <v>37</v>
      </c>
      <c r="K205" t="s">
        <v>38</v>
      </c>
      <c r="L205">
        <v>100</v>
      </c>
      <c r="M205" t="s">
        <v>39</v>
      </c>
      <c r="N205">
        <v>11</v>
      </c>
      <c r="P205">
        <f t="shared" si="7"/>
        <v>94.553810036685519</v>
      </c>
      <c r="Q205">
        <v>116.31472064143088</v>
      </c>
      <c r="T205" t="s">
        <v>135</v>
      </c>
      <c r="U205">
        <f>_xlfn.VAR.P(P7:P1056)</f>
        <v>157275.8593935465</v>
      </c>
    </row>
    <row r="206" spans="1:23" hidden="1" x14ac:dyDescent="0.2">
      <c r="A206" s="2">
        <f t="shared" si="6"/>
        <v>44501</v>
      </c>
      <c r="B206">
        <v>2021</v>
      </c>
      <c r="C206" s="1">
        <v>11</v>
      </c>
      <c r="D206" t="s">
        <v>40</v>
      </c>
      <c r="E206" t="s">
        <v>23</v>
      </c>
      <c r="F206" t="s">
        <v>85</v>
      </c>
      <c r="G206">
        <v>848</v>
      </c>
      <c r="H206" t="s">
        <v>16</v>
      </c>
      <c r="I206" t="s">
        <v>42</v>
      </c>
      <c r="J206" t="s">
        <v>37</v>
      </c>
      <c r="K206" t="s">
        <v>43</v>
      </c>
      <c r="L206">
        <v>25</v>
      </c>
      <c r="M206" t="s">
        <v>39</v>
      </c>
      <c r="N206">
        <v>15</v>
      </c>
      <c r="P206">
        <f t="shared" si="7"/>
        <v>729.0564730961022</v>
      </c>
      <c r="Q206">
        <v>116.31472064143088</v>
      </c>
      <c r="T206" t="s">
        <v>154</v>
      </c>
      <c r="U206">
        <f>_xlfn.VAR.P(P8:P316)</f>
        <v>168253.67420762498</v>
      </c>
      <c r="V206">
        <v>148565.52117132445</v>
      </c>
      <c r="W206">
        <v>160237.78712125806</v>
      </c>
    </row>
    <row r="207" spans="1:23" hidden="1" x14ac:dyDescent="0.2">
      <c r="A207" s="2">
        <f t="shared" si="6"/>
        <v>44501</v>
      </c>
      <c r="B207">
        <v>2021</v>
      </c>
      <c r="C207" s="1">
        <v>11</v>
      </c>
      <c r="D207" t="s">
        <v>44</v>
      </c>
      <c r="E207" t="s">
        <v>14</v>
      </c>
      <c r="F207" t="s">
        <v>45</v>
      </c>
      <c r="G207">
        <v>418</v>
      </c>
      <c r="H207" t="s">
        <v>16</v>
      </c>
      <c r="I207" t="s">
        <v>17</v>
      </c>
      <c r="J207">
        <v>1</v>
      </c>
      <c r="K207" t="s">
        <v>30</v>
      </c>
      <c r="L207">
        <v>3</v>
      </c>
      <c r="M207" t="s">
        <v>19</v>
      </c>
      <c r="N207">
        <v>27</v>
      </c>
      <c r="P207">
        <f t="shared" si="7"/>
        <v>359.36981810633341</v>
      </c>
      <c r="Q207">
        <v>116.31472064143088</v>
      </c>
    </row>
    <row r="208" spans="1:23" x14ac:dyDescent="0.2">
      <c r="A208" s="2">
        <f t="shared" si="6"/>
        <v>44501</v>
      </c>
      <c r="B208">
        <v>2021</v>
      </c>
      <c r="C208" s="1">
        <v>11</v>
      </c>
      <c r="D208" t="s">
        <v>46</v>
      </c>
      <c r="E208" t="s">
        <v>47</v>
      </c>
      <c r="F208" t="s">
        <v>48</v>
      </c>
      <c r="G208">
        <v>366</v>
      </c>
      <c r="H208" t="s">
        <v>16</v>
      </c>
      <c r="I208" t="s">
        <v>42</v>
      </c>
      <c r="J208" t="s">
        <v>37</v>
      </c>
      <c r="K208" t="s">
        <v>18</v>
      </c>
      <c r="L208">
        <v>10</v>
      </c>
      <c r="M208" t="s">
        <v>19</v>
      </c>
      <c r="N208">
        <v>28</v>
      </c>
      <c r="P208">
        <f t="shared" si="7"/>
        <v>314.66352494477997</v>
      </c>
      <c r="Q208">
        <v>116.31472064143088</v>
      </c>
    </row>
    <row r="209" spans="1:22" hidden="1" x14ac:dyDescent="0.2">
      <c r="A209" s="2">
        <f t="shared" si="6"/>
        <v>44501</v>
      </c>
      <c r="B209">
        <v>2021</v>
      </c>
      <c r="C209" s="1">
        <v>11</v>
      </c>
      <c r="D209" t="s">
        <v>49</v>
      </c>
      <c r="E209" t="s">
        <v>14</v>
      </c>
      <c r="F209" t="s">
        <v>50</v>
      </c>
      <c r="G209">
        <v>496.26</v>
      </c>
      <c r="H209" t="s">
        <v>16</v>
      </c>
      <c r="I209" t="s">
        <v>17</v>
      </c>
      <c r="J209" t="s">
        <v>37</v>
      </c>
      <c r="K209" t="s">
        <v>30</v>
      </c>
      <c r="L209">
        <v>3</v>
      </c>
      <c r="M209" t="s">
        <v>19</v>
      </c>
      <c r="N209">
        <v>6</v>
      </c>
      <c r="P209">
        <f t="shared" si="7"/>
        <v>426.65278931447136</v>
      </c>
      <c r="Q209">
        <v>116.31472064143088</v>
      </c>
    </row>
    <row r="210" spans="1:22" hidden="1" x14ac:dyDescent="0.2">
      <c r="A210" s="2">
        <f t="shared" si="6"/>
        <v>44501</v>
      </c>
      <c r="B210">
        <v>2021</v>
      </c>
      <c r="C210" s="1">
        <v>11</v>
      </c>
      <c r="D210" t="s">
        <v>49</v>
      </c>
      <c r="E210" t="s">
        <v>51</v>
      </c>
      <c r="F210" t="s">
        <v>52</v>
      </c>
      <c r="G210">
        <v>139.02000000000001</v>
      </c>
      <c r="H210" t="s">
        <v>16</v>
      </c>
      <c r="I210" t="s">
        <v>17</v>
      </c>
      <c r="J210" t="s">
        <v>37</v>
      </c>
      <c r="K210" t="s">
        <v>18</v>
      </c>
      <c r="L210">
        <v>10</v>
      </c>
      <c r="M210" t="s">
        <v>19</v>
      </c>
      <c r="N210">
        <v>6</v>
      </c>
      <c r="P210">
        <f t="shared" si="7"/>
        <v>119.52055529459922</v>
      </c>
      <c r="Q210">
        <v>116.31472064143088</v>
      </c>
    </row>
    <row r="211" spans="1:22" hidden="1" x14ac:dyDescent="0.2">
      <c r="A211" s="2">
        <f t="shared" si="6"/>
        <v>44501</v>
      </c>
      <c r="B211">
        <v>2021</v>
      </c>
      <c r="C211" s="1">
        <v>11</v>
      </c>
      <c r="D211" t="s">
        <v>53</v>
      </c>
      <c r="E211" t="s">
        <v>54</v>
      </c>
      <c r="F211" t="s">
        <v>55</v>
      </c>
      <c r="G211">
        <v>642</v>
      </c>
      <c r="H211" t="s">
        <v>16</v>
      </c>
      <c r="I211" t="s">
        <v>17</v>
      </c>
      <c r="J211" t="s">
        <v>37</v>
      </c>
      <c r="K211" t="s">
        <v>56</v>
      </c>
      <c r="L211">
        <v>10</v>
      </c>
      <c r="M211" t="s">
        <v>19</v>
      </c>
      <c r="N211">
        <v>3</v>
      </c>
      <c r="P211">
        <f t="shared" si="7"/>
        <v>551.95077326379442</v>
      </c>
      <c r="Q211">
        <v>116.31472064143088</v>
      </c>
      <c r="U211" t="s">
        <v>135</v>
      </c>
      <c r="V211">
        <f>_xlfn.VAR.P(P13:P1061)</f>
        <v>157181.89326961403</v>
      </c>
    </row>
    <row r="212" spans="1:22" hidden="1" x14ac:dyDescent="0.2">
      <c r="A212" s="2">
        <f t="shared" si="6"/>
        <v>44501</v>
      </c>
      <c r="B212">
        <v>2021</v>
      </c>
      <c r="C212" s="1">
        <v>11</v>
      </c>
      <c r="D212" t="s">
        <v>57</v>
      </c>
      <c r="E212" t="s">
        <v>58</v>
      </c>
      <c r="F212" t="s">
        <v>59</v>
      </c>
      <c r="G212">
        <v>572.99</v>
      </c>
      <c r="H212" t="s">
        <v>16</v>
      </c>
      <c r="I212" t="s">
        <v>17</v>
      </c>
      <c r="J212">
        <v>1</v>
      </c>
      <c r="K212" t="s">
        <v>60</v>
      </c>
      <c r="L212">
        <v>10</v>
      </c>
      <c r="M212" t="s">
        <v>39</v>
      </c>
      <c r="N212">
        <v>23</v>
      </c>
      <c r="P212">
        <f t="shared" si="7"/>
        <v>492.62036381997126</v>
      </c>
      <c r="Q212">
        <v>116.31472064143088</v>
      </c>
    </row>
    <row r="213" spans="1:22" hidden="1" x14ac:dyDescent="0.2">
      <c r="A213" s="2">
        <f t="shared" si="6"/>
        <v>44501</v>
      </c>
      <c r="B213">
        <v>2021</v>
      </c>
      <c r="C213" s="1">
        <v>11</v>
      </c>
      <c r="D213" t="s">
        <v>61</v>
      </c>
      <c r="E213" t="s">
        <v>14</v>
      </c>
      <c r="F213" t="s">
        <v>62</v>
      </c>
      <c r="G213">
        <v>1749.11</v>
      </c>
      <c r="H213" t="s">
        <v>16</v>
      </c>
      <c r="I213" t="s">
        <v>17</v>
      </c>
      <c r="J213">
        <v>1</v>
      </c>
      <c r="K213" t="s">
        <v>63</v>
      </c>
      <c r="L213">
        <v>3.6</v>
      </c>
      <c r="M213" t="s">
        <v>64</v>
      </c>
      <c r="N213">
        <v>32</v>
      </c>
      <c r="P213">
        <f t="shared" si="7"/>
        <v>1503.7735467654757</v>
      </c>
      <c r="Q213">
        <v>116.31472064143088</v>
      </c>
    </row>
    <row r="214" spans="1:22" hidden="1" x14ac:dyDescent="0.2">
      <c r="A214" s="2">
        <f t="shared" si="6"/>
        <v>44501</v>
      </c>
      <c r="B214">
        <v>2021</v>
      </c>
      <c r="C214" s="1">
        <v>11</v>
      </c>
      <c r="D214" t="s">
        <v>31</v>
      </c>
      <c r="E214" t="s">
        <v>23</v>
      </c>
      <c r="F214" t="s">
        <v>65</v>
      </c>
      <c r="G214">
        <v>1130.25</v>
      </c>
      <c r="H214" t="s">
        <v>16</v>
      </c>
      <c r="I214" t="s">
        <v>17</v>
      </c>
      <c r="J214" t="s">
        <v>37</v>
      </c>
      <c r="K214" t="s">
        <v>38</v>
      </c>
      <c r="L214">
        <v>100</v>
      </c>
      <c r="M214" t="s">
        <v>39</v>
      </c>
      <c r="N214">
        <v>12</v>
      </c>
      <c r="P214">
        <f t="shared" si="7"/>
        <v>971.71707395857254</v>
      </c>
      <c r="Q214">
        <v>116.31472064143088</v>
      </c>
    </row>
    <row r="215" spans="1:22" hidden="1" x14ac:dyDescent="0.2">
      <c r="A215" s="2">
        <f t="shared" si="6"/>
        <v>44501</v>
      </c>
      <c r="B215">
        <v>2021</v>
      </c>
      <c r="C215" s="1">
        <v>11</v>
      </c>
      <c r="D215" t="s">
        <v>66</v>
      </c>
      <c r="E215" t="s">
        <v>14</v>
      </c>
      <c r="F215" t="s">
        <v>67</v>
      </c>
      <c r="G215">
        <v>422</v>
      </c>
      <c r="H215" t="s">
        <v>16</v>
      </c>
      <c r="I215" t="s">
        <v>17</v>
      </c>
      <c r="J215">
        <v>1</v>
      </c>
      <c r="K215" t="s">
        <v>30</v>
      </c>
      <c r="L215">
        <v>3</v>
      </c>
      <c r="M215" t="s">
        <v>19</v>
      </c>
      <c r="N215">
        <v>20</v>
      </c>
      <c r="P215">
        <f t="shared" si="7"/>
        <v>362.80876373414526</v>
      </c>
      <c r="Q215">
        <v>116.31472064143088</v>
      </c>
    </row>
    <row r="216" spans="1:22" hidden="1" x14ac:dyDescent="0.2">
      <c r="A216" s="2">
        <f t="shared" si="6"/>
        <v>44501</v>
      </c>
      <c r="B216">
        <v>2021</v>
      </c>
      <c r="C216" s="1">
        <v>11</v>
      </c>
      <c r="D216" t="s">
        <v>68</v>
      </c>
      <c r="E216" t="s">
        <v>69</v>
      </c>
      <c r="F216" t="s">
        <v>70</v>
      </c>
      <c r="G216">
        <v>839</v>
      </c>
      <c r="H216" t="s">
        <v>16</v>
      </c>
      <c r="I216" t="s">
        <v>17</v>
      </c>
      <c r="J216">
        <v>1</v>
      </c>
      <c r="K216" t="s">
        <v>71</v>
      </c>
      <c r="L216">
        <v>100</v>
      </c>
      <c r="M216" t="s">
        <v>64</v>
      </c>
      <c r="N216">
        <v>22</v>
      </c>
      <c r="P216">
        <f t="shared" si="7"/>
        <v>721.31884543352567</v>
      </c>
      <c r="Q216">
        <v>116.31472064143088</v>
      </c>
    </row>
    <row r="217" spans="1:22" hidden="1" x14ac:dyDescent="0.2">
      <c r="A217" s="2">
        <f t="shared" si="6"/>
        <v>44501</v>
      </c>
      <c r="B217">
        <v>2021</v>
      </c>
      <c r="C217" s="1">
        <v>11</v>
      </c>
      <c r="D217" t="s">
        <v>68</v>
      </c>
      <c r="E217" t="s">
        <v>72</v>
      </c>
      <c r="F217" t="s">
        <v>73</v>
      </c>
      <c r="G217">
        <v>368</v>
      </c>
      <c r="H217" t="s">
        <v>16</v>
      </c>
      <c r="I217" t="s">
        <v>17</v>
      </c>
      <c r="J217" t="s">
        <v>37</v>
      </c>
      <c r="K217" t="s">
        <v>18</v>
      </c>
      <c r="L217">
        <v>10</v>
      </c>
      <c r="M217" t="s">
        <v>19</v>
      </c>
      <c r="N217">
        <v>22</v>
      </c>
      <c r="P217">
        <f t="shared" si="7"/>
        <v>316.38299775868586</v>
      </c>
      <c r="Q217">
        <v>116.31472064143088</v>
      </c>
    </row>
    <row r="218" spans="1:22" hidden="1" x14ac:dyDescent="0.2">
      <c r="A218" s="2">
        <f t="shared" si="6"/>
        <v>44501</v>
      </c>
      <c r="B218">
        <v>2021</v>
      </c>
      <c r="C218" s="1">
        <v>11</v>
      </c>
      <c r="D218" t="s">
        <v>74</v>
      </c>
      <c r="E218" t="s">
        <v>75</v>
      </c>
      <c r="F218" t="s">
        <v>76</v>
      </c>
      <c r="G218">
        <v>1120</v>
      </c>
      <c r="H218" t="s">
        <v>16</v>
      </c>
      <c r="I218" t="s">
        <v>17</v>
      </c>
      <c r="J218" t="s">
        <v>37</v>
      </c>
      <c r="K218" t="s">
        <v>77</v>
      </c>
      <c r="L218">
        <v>100</v>
      </c>
      <c r="M218" t="s">
        <v>39</v>
      </c>
      <c r="N218">
        <v>29</v>
      </c>
      <c r="P218">
        <f t="shared" si="7"/>
        <v>962.90477578730474</v>
      </c>
      <c r="Q218">
        <v>116.31472064143088</v>
      </c>
    </row>
    <row r="219" spans="1:22" hidden="1" x14ac:dyDescent="0.2">
      <c r="A219" s="2">
        <f t="shared" si="6"/>
        <v>44501</v>
      </c>
      <c r="B219">
        <v>2021</v>
      </c>
      <c r="C219" s="1">
        <v>11</v>
      </c>
      <c r="D219" t="s">
        <v>74</v>
      </c>
      <c r="E219" t="s">
        <v>78</v>
      </c>
      <c r="F219" t="s">
        <v>79</v>
      </c>
      <c r="G219">
        <v>139.02000000000001</v>
      </c>
      <c r="H219" t="s">
        <v>16</v>
      </c>
      <c r="I219" t="s">
        <v>17</v>
      </c>
      <c r="J219" t="s">
        <v>37</v>
      </c>
      <c r="K219" t="s">
        <v>18</v>
      </c>
      <c r="L219">
        <v>10</v>
      </c>
      <c r="M219" t="s">
        <v>19</v>
      </c>
      <c r="N219">
        <v>29</v>
      </c>
      <c r="P219">
        <f t="shared" si="7"/>
        <v>119.52055529459922</v>
      </c>
      <c r="Q219">
        <v>116.31472064143088</v>
      </c>
    </row>
    <row r="220" spans="1:22" hidden="1" x14ac:dyDescent="0.2">
      <c r="A220" s="2">
        <f t="shared" si="6"/>
        <v>44501</v>
      </c>
      <c r="B220">
        <v>2021</v>
      </c>
      <c r="C220" s="1">
        <v>11</v>
      </c>
      <c r="D220" t="s">
        <v>66</v>
      </c>
      <c r="E220" t="s">
        <v>80</v>
      </c>
      <c r="F220" t="s">
        <v>81</v>
      </c>
      <c r="G220">
        <v>597.25</v>
      </c>
      <c r="H220" t="s">
        <v>16</v>
      </c>
      <c r="I220" t="s">
        <v>17</v>
      </c>
      <c r="J220" t="s">
        <v>37</v>
      </c>
      <c r="K220" t="s">
        <v>18</v>
      </c>
      <c r="L220">
        <v>10</v>
      </c>
      <c r="M220" t="s">
        <v>19</v>
      </c>
      <c r="N220">
        <v>20</v>
      </c>
      <c r="P220">
        <f t="shared" si="7"/>
        <v>513.47756905264987</v>
      </c>
      <c r="Q220">
        <v>116.31472064143088</v>
      </c>
    </row>
    <row r="221" spans="1:22" hidden="1" x14ac:dyDescent="0.2">
      <c r="A221" s="2">
        <f t="shared" si="6"/>
        <v>44501</v>
      </c>
      <c r="B221">
        <v>2021</v>
      </c>
      <c r="C221" s="1">
        <v>11</v>
      </c>
      <c r="D221" t="s">
        <v>82</v>
      </c>
      <c r="E221" t="s">
        <v>83</v>
      </c>
      <c r="F221" t="s">
        <v>84</v>
      </c>
      <c r="G221">
        <v>544.47</v>
      </c>
      <c r="H221" t="s">
        <v>16</v>
      </c>
      <c r="I221" t="s">
        <v>17</v>
      </c>
      <c r="J221">
        <v>1</v>
      </c>
      <c r="K221" t="s">
        <v>18</v>
      </c>
      <c r="L221">
        <v>10</v>
      </c>
      <c r="M221" t="s">
        <v>19</v>
      </c>
      <c r="N221">
        <v>21</v>
      </c>
      <c r="P221">
        <f t="shared" si="7"/>
        <v>468.10068149367316</v>
      </c>
      <c r="Q221">
        <v>116.31472064143088</v>
      </c>
      <c r="T221" t="s">
        <v>135</v>
      </c>
      <c r="U221">
        <f>_xlfn.VAR.P(P23:P1071)</f>
        <v>157339.12734021543</v>
      </c>
    </row>
    <row r="222" spans="1:22" hidden="1" x14ac:dyDescent="0.2">
      <c r="A222" s="2">
        <f t="shared" si="6"/>
        <v>44470</v>
      </c>
      <c r="B222">
        <v>2021</v>
      </c>
      <c r="C222" s="1">
        <v>10</v>
      </c>
      <c r="D222" t="s">
        <v>13</v>
      </c>
      <c r="E222" t="s">
        <v>14</v>
      </c>
      <c r="F222" t="s">
        <v>15</v>
      </c>
      <c r="G222">
        <v>1877</v>
      </c>
      <c r="H222" t="s">
        <v>16</v>
      </c>
      <c r="I222" t="s">
        <v>17</v>
      </c>
      <c r="J222">
        <v>1</v>
      </c>
      <c r="K222" t="s">
        <v>18</v>
      </c>
      <c r="L222">
        <v>10</v>
      </c>
      <c r="M222" t="s">
        <v>19</v>
      </c>
      <c r="N222">
        <v>9</v>
      </c>
      <c r="P222">
        <f t="shared" si="7"/>
        <v>1632.1217035393865</v>
      </c>
      <c r="Q222">
        <v>115.00367870420295</v>
      </c>
    </row>
    <row r="223" spans="1:22" hidden="1" x14ac:dyDescent="0.2">
      <c r="A223" s="2">
        <f t="shared" si="6"/>
        <v>44470</v>
      </c>
      <c r="B223">
        <v>2021</v>
      </c>
      <c r="C223" s="1">
        <v>10</v>
      </c>
      <c r="D223" t="s">
        <v>20</v>
      </c>
      <c r="E223" t="s">
        <v>14</v>
      </c>
      <c r="F223" t="s">
        <v>21</v>
      </c>
      <c r="G223">
        <v>1643.5</v>
      </c>
      <c r="H223" t="s">
        <v>16</v>
      </c>
      <c r="I223" t="s">
        <v>17</v>
      </c>
      <c r="J223">
        <v>1</v>
      </c>
      <c r="K223" t="s">
        <v>18</v>
      </c>
      <c r="L223">
        <v>10</v>
      </c>
      <c r="M223" t="s">
        <v>19</v>
      </c>
      <c r="N223">
        <v>31</v>
      </c>
      <c r="P223">
        <f t="shared" si="7"/>
        <v>1429.0847201742044</v>
      </c>
      <c r="Q223">
        <v>115.00367870420295</v>
      </c>
    </row>
    <row r="224" spans="1:22" hidden="1" x14ac:dyDescent="0.2">
      <c r="A224" s="2">
        <f t="shared" si="6"/>
        <v>44470</v>
      </c>
      <c r="B224">
        <v>2021</v>
      </c>
      <c r="C224" s="1">
        <v>10</v>
      </c>
      <c r="D224" t="s">
        <v>22</v>
      </c>
      <c r="E224" t="s">
        <v>23</v>
      </c>
      <c r="F224" t="s">
        <v>24</v>
      </c>
      <c r="G224">
        <v>837.75</v>
      </c>
      <c r="H224" t="s">
        <v>16</v>
      </c>
      <c r="I224" t="s">
        <v>17</v>
      </c>
      <c r="J224" t="s">
        <v>37</v>
      </c>
      <c r="K224" t="s">
        <v>25</v>
      </c>
      <c r="L224">
        <v>100</v>
      </c>
      <c r="M224" t="s">
        <v>19</v>
      </c>
      <c r="N224">
        <v>14</v>
      </c>
      <c r="P224">
        <f t="shared" si="7"/>
        <v>728.45495851897772</v>
      </c>
      <c r="Q224">
        <v>115.00367870420295</v>
      </c>
    </row>
    <row r="225" spans="1:22" hidden="1" x14ac:dyDescent="0.2">
      <c r="A225" s="2">
        <f t="shared" si="6"/>
        <v>44470</v>
      </c>
      <c r="B225">
        <v>2021</v>
      </c>
      <c r="C225" s="1">
        <v>10</v>
      </c>
      <c r="D225" t="s">
        <v>26</v>
      </c>
      <c r="E225" t="s">
        <v>27</v>
      </c>
      <c r="F225" t="s">
        <v>28</v>
      </c>
      <c r="G225">
        <v>422.14</v>
      </c>
      <c r="H225" t="s">
        <v>16</v>
      </c>
      <c r="I225" t="s">
        <v>29</v>
      </c>
      <c r="J225">
        <v>1</v>
      </c>
      <c r="K225" t="s">
        <v>30</v>
      </c>
      <c r="L225">
        <v>3</v>
      </c>
      <c r="M225" t="s">
        <v>19</v>
      </c>
      <c r="N225">
        <v>19</v>
      </c>
      <c r="P225">
        <f t="shared" si="7"/>
        <v>367.06651887699337</v>
      </c>
      <c r="Q225">
        <v>115.00367870420295</v>
      </c>
    </row>
    <row r="226" spans="1:22" hidden="1" x14ac:dyDescent="0.2">
      <c r="A226" s="2">
        <f t="shared" si="6"/>
        <v>44470</v>
      </c>
      <c r="B226">
        <v>2021</v>
      </c>
      <c r="C226" s="1">
        <v>10</v>
      </c>
      <c r="D226" t="s">
        <v>31</v>
      </c>
      <c r="E226" t="s">
        <v>32</v>
      </c>
      <c r="F226" t="s">
        <v>33</v>
      </c>
      <c r="G226">
        <v>733.5</v>
      </c>
      <c r="H226" t="s">
        <v>16</v>
      </c>
      <c r="I226" t="s">
        <v>17</v>
      </c>
      <c r="J226">
        <v>2</v>
      </c>
      <c r="K226" t="s">
        <v>30</v>
      </c>
      <c r="L226">
        <v>3</v>
      </c>
      <c r="M226" t="s">
        <v>19</v>
      </c>
      <c r="N226">
        <v>12</v>
      </c>
      <c r="P226">
        <f t="shared" si="7"/>
        <v>637.80568436128931</v>
      </c>
      <c r="Q226">
        <v>115.00367870420295</v>
      </c>
    </row>
    <row r="227" spans="1:22" hidden="1" x14ac:dyDescent="0.2">
      <c r="A227" s="2">
        <f t="shared" si="6"/>
        <v>44470</v>
      </c>
      <c r="B227">
        <v>2021</v>
      </c>
      <c r="C227" s="1">
        <v>10</v>
      </c>
      <c r="D227" t="s">
        <v>34</v>
      </c>
      <c r="E227" t="s">
        <v>35</v>
      </c>
      <c r="F227" t="s">
        <v>36</v>
      </c>
      <c r="G227">
        <v>109.98</v>
      </c>
      <c r="H227" t="s">
        <v>16</v>
      </c>
      <c r="I227" t="s">
        <v>17</v>
      </c>
      <c r="J227" t="s">
        <v>37</v>
      </c>
      <c r="K227" t="s">
        <v>38</v>
      </c>
      <c r="L227">
        <v>100</v>
      </c>
      <c r="M227" t="s">
        <v>39</v>
      </c>
      <c r="N227">
        <v>11</v>
      </c>
      <c r="P227">
        <f t="shared" si="7"/>
        <v>95.63172347110374</v>
      </c>
      <c r="Q227">
        <v>115.00367870420295</v>
      </c>
    </row>
    <row r="228" spans="1:22" hidden="1" x14ac:dyDescent="0.2">
      <c r="A228" s="2">
        <f t="shared" si="6"/>
        <v>44470</v>
      </c>
      <c r="B228">
        <v>2021</v>
      </c>
      <c r="C228" s="1">
        <v>10</v>
      </c>
      <c r="D228" t="s">
        <v>40</v>
      </c>
      <c r="E228" t="s">
        <v>23</v>
      </c>
      <c r="F228" t="s">
        <v>85</v>
      </c>
      <c r="G228">
        <v>808</v>
      </c>
      <c r="H228" t="s">
        <v>16</v>
      </c>
      <c r="I228" t="s">
        <v>42</v>
      </c>
      <c r="J228" t="s">
        <v>37</v>
      </c>
      <c r="K228" t="s">
        <v>43</v>
      </c>
      <c r="L228">
        <v>25</v>
      </c>
      <c r="M228" t="s">
        <v>39</v>
      </c>
      <c r="N228">
        <v>15</v>
      </c>
      <c r="P228">
        <f t="shared" si="7"/>
        <v>702.58622080970929</v>
      </c>
      <c r="Q228">
        <v>115.00367870420295</v>
      </c>
    </row>
    <row r="229" spans="1:22" hidden="1" x14ac:dyDescent="0.2">
      <c r="A229" s="2">
        <f t="shared" si="6"/>
        <v>44470</v>
      </c>
      <c r="B229">
        <v>2021</v>
      </c>
      <c r="C229" s="1">
        <v>10</v>
      </c>
      <c r="D229" t="s">
        <v>44</v>
      </c>
      <c r="E229" t="s">
        <v>14</v>
      </c>
      <c r="F229" t="s">
        <v>45</v>
      </c>
      <c r="G229">
        <v>459</v>
      </c>
      <c r="H229" t="s">
        <v>16</v>
      </c>
      <c r="I229" t="s">
        <v>17</v>
      </c>
      <c r="J229">
        <v>1</v>
      </c>
      <c r="K229" t="s">
        <v>30</v>
      </c>
      <c r="L229">
        <v>3</v>
      </c>
      <c r="M229" t="s">
        <v>19</v>
      </c>
      <c r="N229">
        <v>27</v>
      </c>
      <c r="P229">
        <f t="shared" si="7"/>
        <v>399.11766751442644</v>
      </c>
      <c r="Q229">
        <v>115.00367870420295</v>
      </c>
      <c r="T229" t="s">
        <v>160</v>
      </c>
      <c r="U229">
        <v>487</v>
      </c>
      <c r="V229">
        <v>2022</v>
      </c>
    </row>
    <row r="230" spans="1:22" x14ac:dyDescent="0.2">
      <c r="A230" s="2">
        <f t="shared" si="6"/>
        <v>44470</v>
      </c>
      <c r="B230">
        <v>2021</v>
      </c>
      <c r="C230" s="1">
        <v>10</v>
      </c>
      <c r="D230" t="s">
        <v>46</v>
      </c>
      <c r="E230" t="s">
        <v>47</v>
      </c>
      <c r="F230" t="s">
        <v>48</v>
      </c>
      <c r="G230">
        <v>366</v>
      </c>
      <c r="H230" t="s">
        <v>16</v>
      </c>
      <c r="I230" t="s">
        <v>42</v>
      </c>
      <c r="J230" t="s">
        <v>37</v>
      </c>
      <c r="K230" t="s">
        <v>18</v>
      </c>
      <c r="L230">
        <v>10</v>
      </c>
      <c r="M230" t="s">
        <v>19</v>
      </c>
      <c r="N230">
        <v>28</v>
      </c>
      <c r="P230">
        <f t="shared" si="7"/>
        <v>318.25068912915049</v>
      </c>
      <c r="Q230">
        <v>115.00367870420295</v>
      </c>
      <c r="T230" t="s">
        <v>160</v>
      </c>
      <c r="U230">
        <v>398</v>
      </c>
      <c r="V230">
        <v>2022</v>
      </c>
    </row>
    <row r="231" spans="1:22" hidden="1" x14ac:dyDescent="0.2">
      <c r="A231" s="2">
        <f t="shared" si="6"/>
        <v>44470</v>
      </c>
      <c r="B231">
        <v>2021</v>
      </c>
      <c r="C231" s="1">
        <v>10</v>
      </c>
      <c r="D231" t="s">
        <v>49</v>
      </c>
      <c r="E231" t="s">
        <v>14</v>
      </c>
      <c r="F231" t="s">
        <v>50</v>
      </c>
      <c r="G231">
        <v>496.26</v>
      </c>
      <c r="H231" t="s">
        <v>16</v>
      </c>
      <c r="I231" t="s">
        <v>17</v>
      </c>
      <c r="J231" t="s">
        <v>37</v>
      </c>
      <c r="K231" t="s">
        <v>30</v>
      </c>
      <c r="L231">
        <v>3</v>
      </c>
      <c r="M231" t="s">
        <v>19</v>
      </c>
      <c r="N231">
        <v>6</v>
      </c>
      <c r="P231">
        <f t="shared" si="7"/>
        <v>431.51663111265634</v>
      </c>
      <c r="Q231">
        <v>115.00367870420295</v>
      </c>
    </row>
    <row r="232" spans="1:22" hidden="1" x14ac:dyDescent="0.2">
      <c r="A232" s="2">
        <f t="shared" si="6"/>
        <v>44470</v>
      </c>
      <c r="B232">
        <v>2021</v>
      </c>
      <c r="C232" s="1">
        <v>10</v>
      </c>
      <c r="D232" t="s">
        <v>49</v>
      </c>
      <c r="E232" t="s">
        <v>51</v>
      </c>
      <c r="F232" t="s">
        <v>52</v>
      </c>
      <c r="G232">
        <v>139.02000000000001</v>
      </c>
      <c r="H232" t="s">
        <v>16</v>
      </c>
      <c r="I232" t="s">
        <v>17</v>
      </c>
      <c r="J232" t="s">
        <v>37</v>
      </c>
      <c r="K232" t="s">
        <v>18</v>
      </c>
      <c r="L232">
        <v>10</v>
      </c>
      <c r="M232" t="s">
        <v>19</v>
      </c>
      <c r="N232">
        <v>6</v>
      </c>
      <c r="P232">
        <f t="shared" si="7"/>
        <v>120.88308962495766</v>
      </c>
      <c r="Q232">
        <v>115.00367870420295</v>
      </c>
    </row>
    <row r="233" spans="1:22" hidden="1" x14ac:dyDescent="0.2">
      <c r="A233" s="2">
        <f t="shared" si="6"/>
        <v>44470</v>
      </c>
      <c r="B233">
        <v>2021</v>
      </c>
      <c r="C233" s="1">
        <v>10</v>
      </c>
      <c r="D233" t="s">
        <v>53</v>
      </c>
      <c r="E233" t="s">
        <v>54</v>
      </c>
      <c r="F233" t="s">
        <v>55</v>
      </c>
      <c r="G233">
        <v>612</v>
      </c>
      <c r="H233" t="s">
        <v>16</v>
      </c>
      <c r="I233" t="s">
        <v>17</v>
      </c>
      <c r="J233" t="s">
        <v>37</v>
      </c>
      <c r="K233" t="s">
        <v>56</v>
      </c>
      <c r="L233">
        <v>10</v>
      </c>
      <c r="M233" t="s">
        <v>19</v>
      </c>
      <c r="N233">
        <v>3</v>
      </c>
      <c r="P233">
        <f t="shared" si="7"/>
        <v>532.15689001923522</v>
      </c>
      <c r="Q233">
        <v>115.00367870420295</v>
      </c>
    </row>
    <row r="234" spans="1:22" hidden="1" x14ac:dyDescent="0.2">
      <c r="A234" s="2">
        <f t="shared" si="6"/>
        <v>44470</v>
      </c>
      <c r="B234">
        <v>2021</v>
      </c>
      <c r="C234" s="1">
        <v>10</v>
      </c>
      <c r="D234" t="s">
        <v>57</v>
      </c>
      <c r="E234" t="s">
        <v>58</v>
      </c>
      <c r="F234" t="s">
        <v>59</v>
      </c>
      <c r="G234">
        <v>599</v>
      </c>
      <c r="H234" t="s">
        <v>16</v>
      </c>
      <c r="I234" t="s">
        <v>17</v>
      </c>
      <c r="J234">
        <v>1</v>
      </c>
      <c r="K234" t="s">
        <v>60</v>
      </c>
      <c r="L234">
        <v>10</v>
      </c>
      <c r="M234" t="s">
        <v>39</v>
      </c>
      <c r="N234">
        <v>23</v>
      </c>
      <c r="P234">
        <f t="shared" si="7"/>
        <v>520.8529037933364</v>
      </c>
      <c r="Q234">
        <v>115.00367870420295</v>
      </c>
      <c r="T234" t="s">
        <v>160</v>
      </c>
      <c r="U234">
        <v>599.99</v>
      </c>
      <c r="V234">
        <v>2021</v>
      </c>
    </row>
    <row r="235" spans="1:22" hidden="1" x14ac:dyDescent="0.2">
      <c r="A235" s="2">
        <f t="shared" si="6"/>
        <v>44470</v>
      </c>
      <c r="B235">
        <v>2021</v>
      </c>
      <c r="C235" s="1">
        <v>10</v>
      </c>
      <c r="D235" t="s">
        <v>61</v>
      </c>
      <c r="E235" t="s">
        <v>14</v>
      </c>
      <c r="F235" t="s">
        <v>62</v>
      </c>
      <c r="G235">
        <v>1749.11</v>
      </c>
      <c r="H235" t="s">
        <v>16</v>
      </c>
      <c r="I235" t="s">
        <v>17</v>
      </c>
      <c r="J235">
        <v>1</v>
      </c>
      <c r="K235" t="s">
        <v>63</v>
      </c>
      <c r="L235">
        <v>3.6</v>
      </c>
      <c r="M235" t="s">
        <v>64</v>
      </c>
      <c r="N235">
        <v>32</v>
      </c>
      <c r="P235">
        <f t="shared" si="7"/>
        <v>1520.916565198602</v>
      </c>
      <c r="Q235">
        <v>115.00367870420295</v>
      </c>
    </row>
    <row r="236" spans="1:22" hidden="1" x14ac:dyDescent="0.2">
      <c r="A236" s="2">
        <f t="shared" si="6"/>
        <v>44470</v>
      </c>
      <c r="B236">
        <v>2021</v>
      </c>
      <c r="C236" s="1">
        <v>10</v>
      </c>
      <c r="D236" t="s">
        <v>31</v>
      </c>
      <c r="E236" t="s">
        <v>23</v>
      </c>
      <c r="F236" t="s">
        <v>65</v>
      </c>
      <c r="G236">
        <v>1163.95</v>
      </c>
      <c r="H236" t="s">
        <v>16</v>
      </c>
      <c r="I236" t="s">
        <v>17</v>
      </c>
      <c r="J236" t="s">
        <v>37</v>
      </c>
      <c r="K236" t="s">
        <v>38</v>
      </c>
      <c r="L236">
        <v>100</v>
      </c>
      <c r="M236" t="s">
        <v>39</v>
      </c>
      <c r="N236">
        <v>12</v>
      </c>
      <c r="P236">
        <f t="shared" si="7"/>
        <v>1012.0980590488381</v>
      </c>
      <c r="Q236">
        <v>115.00367870420295</v>
      </c>
    </row>
    <row r="237" spans="1:22" hidden="1" x14ac:dyDescent="0.2">
      <c r="A237" s="2">
        <f t="shared" si="6"/>
        <v>44470</v>
      </c>
      <c r="B237">
        <v>2021</v>
      </c>
      <c r="C237" s="1">
        <v>10</v>
      </c>
      <c r="D237" t="s">
        <v>66</v>
      </c>
      <c r="E237" t="s">
        <v>14</v>
      </c>
      <c r="F237" t="s">
        <v>67</v>
      </c>
      <c r="G237">
        <v>440.47</v>
      </c>
      <c r="H237" t="s">
        <v>16</v>
      </c>
      <c r="I237" t="s">
        <v>17</v>
      </c>
      <c r="J237">
        <v>1</v>
      </c>
      <c r="K237" t="s">
        <v>30</v>
      </c>
      <c r="L237">
        <v>3</v>
      </c>
      <c r="M237" t="s">
        <v>19</v>
      </c>
      <c r="N237">
        <v>20</v>
      </c>
      <c r="P237">
        <f t="shared" si="7"/>
        <v>383.00513945551074</v>
      </c>
      <c r="Q237">
        <v>115.00367870420295</v>
      </c>
    </row>
    <row r="238" spans="1:22" hidden="1" x14ac:dyDescent="0.2">
      <c r="A238" s="2">
        <f t="shared" si="6"/>
        <v>44470</v>
      </c>
      <c r="B238">
        <v>2021</v>
      </c>
      <c r="C238" s="1">
        <v>10</v>
      </c>
      <c r="D238" t="s">
        <v>68</v>
      </c>
      <c r="E238" t="s">
        <v>69</v>
      </c>
      <c r="F238" t="s">
        <v>70</v>
      </c>
      <c r="G238">
        <v>839</v>
      </c>
      <c r="H238" t="s">
        <v>16</v>
      </c>
      <c r="I238" t="s">
        <v>17</v>
      </c>
      <c r="J238">
        <v>1</v>
      </c>
      <c r="K238" t="s">
        <v>71</v>
      </c>
      <c r="L238">
        <v>100</v>
      </c>
      <c r="M238" t="s">
        <v>64</v>
      </c>
      <c r="N238">
        <v>22</v>
      </c>
      <c r="P238">
        <f t="shared" si="7"/>
        <v>729.5418802714679</v>
      </c>
      <c r="Q238">
        <v>115.00367870420295</v>
      </c>
    </row>
    <row r="239" spans="1:22" hidden="1" x14ac:dyDescent="0.2">
      <c r="A239" s="2">
        <f t="shared" si="6"/>
        <v>44470</v>
      </c>
      <c r="B239">
        <v>2021</v>
      </c>
      <c r="C239" s="1">
        <v>10</v>
      </c>
      <c r="D239" t="s">
        <v>68</v>
      </c>
      <c r="E239" t="s">
        <v>72</v>
      </c>
      <c r="F239" t="s">
        <v>73</v>
      </c>
      <c r="G239">
        <v>368</v>
      </c>
      <c r="H239" t="s">
        <v>16</v>
      </c>
      <c r="I239" t="s">
        <v>17</v>
      </c>
      <c r="J239" t="s">
        <v>37</v>
      </c>
      <c r="K239" t="s">
        <v>18</v>
      </c>
      <c r="L239">
        <v>10</v>
      </c>
      <c r="M239" t="s">
        <v>19</v>
      </c>
      <c r="N239">
        <v>22</v>
      </c>
      <c r="P239">
        <f t="shared" si="7"/>
        <v>319.9897639331349</v>
      </c>
      <c r="Q239">
        <v>115.00367870420295</v>
      </c>
    </row>
    <row r="240" spans="1:22" hidden="1" x14ac:dyDescent="0.2">
      <c r="A240" s="2">
        <f t="shared" si="6"/>
        <v>44470</v>
      </c>
      <c r="B240">
        <v>2021</v>
      </c>
      <c r="C240" s="1">
        <v>10</v>
      </c>
      <c r="D240" t="s">
        <v>74</v>
      </c>
      <c r="E240" t="s">
        <v>75</v>
      </c>
      <c r="F240" t="s">
        <v>76</v>
      </c>
      <c r="G240">
        <v>1120</v>
      </c>
      <c r="H240" t="s">
        <v>16</v>
      </c>
      <c r="I240" t="s">
        <v>17</v>
      </c>
      <c r="J240" t="s">
        <v>37</v>
      </c>
      <c r="K240" t="s">
        <v>77</v>
      </c>
      <c r="L240">
        <v>100</v>
      </c>
      <c r="M240" t="s">
        <v>39</v>
      </c>
      <c r="N240">
        <v>29</v>
      </c>
      <c r="P240">
        <f t="shared" si="7"/>
        <v>973.88189023128029</v>
      </c>
      <c r="Q240">
        <v>115.00367870420295</v>
      </c>
    </row>
    <row r="241" spans="1:23" hidden="1" x14ac:dyDescent="0.2">
      <c r="A241" s="2">
        <f t="shared" si="6"/>
        <v>44470</v>
      </c>
      <c r="B241">
        <v>2021</v>
      </c>
      <c r="C241" s="1">
        <v>10</v>
      </c>
      <c r="D241" t="s">
        <v>74</v>
      </c>
      <c r="E241" t="s">
        <v>78</v>
      </c>
      <c r="F241" t="s">
        <v>79</v>
      </c>
      <c r="G241">
        <v>139.02000000000001</v>
      </c>
      <c r="H241" t="s">
        <v>16</v>
      </c>
      <c r="I241" t="s">
        <v>17</v>
      </c>
      <c r="J241" t="s">
        <v>37</v>
      </c>
      <c r="K241" t="s">
        <v>18</v>
      </c>
      <c r="L241">
        <v>10</v>
      </c>
      <c r="M241" t="s">
        <v>19</v>
      </c>
      <c r="N241">
        <v>29</v>
      </c>
      <c r="P241">
        <f t="shared" si="7"/>
        <v>120.88308962495766</v>
      </c>
      <c r="Q241">
        <v>115.00367870420295</v>
      </c>
    </row>
    <row r="242" spans="1:23" hidden="1" x14ac:dyDescent="0.2">
      <c r="A242" s="2">
        <f t="shared" si="6"/>
        <v>44470</v>
      </c>
      <c r="B242">
        <v>2021</v>
      </c>
      <c r="C242" s="1">
        <v>10</v>
      </c>
      <c r="D242" t="s">
        <v>66</v>
      </c>
      <c r="E242" t="s">
        <v>80</v>
      </c>
      <c r="F242" t="s">
        <v>81</v>
      </c>
      <c r="G242">
        <v>582.5</v>
      </c>
      <c r="H242" t="s">
        <v>16</v>
      </c>
      <c r="I242" t="s">
        <v>17</v>
      </c>
      <c r="J242" t="s">
        <v>37</v>
      </c>
      <c r="K242" t="s">
        <v>18</v>
      </c>
      <c r="L242">
        <v>10</v>
      </c>
      <c r="M242" t="s">
        <v>19</v>
      </c>
      <c r="N242">
        <v>20</v>
      </c>
      <c r="P242">
        <f t="shared" si="7"/>
        <v>506.50553666046488</v>
      </c>
      <c r="Q242">
        <v>115.00367870420295</v>
      </c>
    </row>
    <row r="243" spans="1:23" hidden="1" x14ac:dyDescent="0.2">
      <c r="A243" s="2">
        <f t="shared" si="6"/>
        <v>44470</v>
      </c>
      <c r="B243">
        <v>2021</v>
      </c>
      <c r="C243" s="1">
        <v>10</v>
      </c>
      <c r="D243" t="s">
        <v>82</v>
      </c>
      <c r="E243" t="s">
        <v>83</v>
      </c>
      <c r="F243" t="s">
        <v>84</v>
      </c>
      <c r="G243">
        <v>544.47</v>
      </c>
      <c r="H243" t="s">
        <v>16</v>
      </c>
      <c r="I243" t="s">
        <v>17</v>
      </c>
      <c r="J243">
        <v>1</v>
      </c>
      <c r="K243" t="s">
        <v>18</v>
      </c>
      <c r="L243">
        <v>10</v>
      </c>
      <c r="M243" t="s">
        <v>19</v>
      </c>
      <c r="N243">
        <v>21</v>
      </c>
      <c r="P243">
        <f t="shared" si="7"/>
        <v>473.43702926270106</v>
      </c>
      <c r="Q243">
        <v>115.00367870420295</v>
      </c>
    </row>
    <row r="244" spans="1:23" hidden="1" x14ac:dyDescent="0.2">
      <c r="A244" s="2">
        <f t="shared" si="6"/>
        <v>44440</v>
      </c>
      <c r="B244">
        <v>2021</v>
      </c>
      <c r="C244" s="3" t="s">
        <v>117</v>
      </c>
      <c r="D244" t="s">
        <v>13</v>
      </c>
      <c r="E244" t="s">
        <v>14</v>
      </c>
      <c r="F244" t="s">
        <v>15</v>
      </c>
      <c r="G244">
        <v>1877</v>
      </c>
      <c r="H244" t="s">
        <v>16</v>
      </c>
      <c r="I244" t="s">
        <v>17</v>
      </c>
      <c r="J244">
        <v>1</v>
      </c>
      <c r="K244" t="s">
        <v>18</v>
      </c>
      <c r="L244">
        <v>10</v>
      </c>
      <c r="M244" t="s">
        <v>19</v>
      </c>
      <c r="N244">
        <v>9</v>
      </c>
      <c r="P244">
        <f t="shared" si="7"/>
        <v>1645.8315258491173</v>
      </c>
      <c r="Q244">
        <v>114.04569486731749</v>
      </c>
      <c r="T244" t="s">
        <v>141</v>
      </c>
      <c r="U244">
        <f>MAX(G2:G1052)</f>
        <v>1959</v>
      </c>
      <c r="V244">
        <v>2020</v>
      </c>
    </row>
    <row r="245" spans="1:23" hidden="1" x14ac:dyDescent="0.2">
      <c r="A245" s="2">
        <f t="shared" si="6"/>
        <v>44440</v>
      </c>
      <c r="B245">
        <v>2021</v>
      </c>
      <c r="C245" s="3" t="s">
        <v>117</v>
      </c>
      <c r="D245" t="s">
        <v>20</v>
      </c>
      <c r="E245" t="s">
        <v>14</v>
      </c>
      <c r="F245" t="s">
        <v>21</v>
      </c>
      <c r="G245">
        <v>1643.5</v>
      </c>
      <c r="H245" t="s">
        <v>16</v>
      </c>
      <c r="I245" t="s">
        <v>17</v>
      </c>
      <c r="J245">
        <v>1</v>
      </c>
      <c r="K245" t="s">
        <v>18</v>
      </c>
      <c r="L245">
        <v>10</v>
      </c>
      <c r="M245" t="s">
        <v>19</v>
      </c>
      <c r="N245">
        <v>31</v>
      </c>
      <c r="P245">
        <f t="shared" si="7"/>
        <v>1441.0890318236677</v>
      </c>
      <c r="Q245">
        <v>114.04569486731749</v>
      </c>
    </row>
    <row r="246" spans="1:23" hidden="1" x14ac:dyDescent="0.2">
      <c r="A246" s="2">
        <f t="shared" si="6"/>
        <v>44440</v>
      </c>
      <c r="B246">
        <v>2021</v>
      </c>
      <c r="C246" s="3" t="s">
        <v>117</v>
      </c>
      <c r="D246" t="s">
        <v>22</v>
      </c>
      <c r="E246" t="s">
        <v>23</v>
      </c>
      <c r="F246" t="s">
        <v>24</v>
      </c>
      <c r="G246">
        <v>837.75</v>
      </c>
      <c r="H246" t="s">
        <v>16</v>
      </c>
      <c r="I246" t="s">
        <v>17</v>
      </c>
      <c r="J246" t="s">
        <v>37</v>
      </c>
      <c r="K246" t="s">
        <v>25</v>
      </c>
      <c r="L246">
        <v>100</v>
      </c>
      <c r="M246" t="s">
        <v>19</v>
      </c>
      <c r="N246">
        <v>14</v>
      </c>
      <c r="P246">
        <f t="shared" si="7"/>
        <v>734.57398017053708</v>
      </c>
      <c r="Q246">
        <v>114.04569486731749</v>
      </c>
      <c r="T246" t="s">
        <v>160</v>
      </c>
      <c r="U246">
        <v>897.37</v>
      </c>
      <c r="V246">
        <v>2022</v>
      </c>
    </row>
    <row r="247" spans="1:23" hidden="1" x14ac:dyDescent="0.2">
      <c r="A247" s="2">
        <f t="shared" si="6"/>
        <v>44440</v>
      </c>
      <c r="B247">
        <v>2021</v>
      </c>
      <c r="C247" s="3" t="s">
        <v>117</v>
      </c>
      <c r="D247" t="s">
        <v>26</v>
      </c>
      <c r="E247" t="s">
        <v>27</v>
      </c>
      <c r="F247" t="s">
        <v>28</v>
      </c>
      <c r="G247">
        <v>422.14</v>
      </c>
      <c r="H247" t="s">
        <v>16</v>
      </c>
      <c r="I247" t="s">
        <v>29</v>
      </c>
      <c r="J247">
        <v>1</v>
      </c>
      <c r="K247" t="s">
        <v>30</v>
      </c>
      <c r="L247">
        <v>3</v>
      </c>
      <c r="M247" t="s">
        <v>19</v>
      </c>
      <c r="N247">
        <v>19</v>
      </c>
      <c r="P247">
        <f t="shared" si="7"/>
        <v>370.14987763556013</v>
      </c>
      <c r="Q247">
        <v>114.04569486731749</v>
      </c>
    </row>
    <row r="248" spans="1:23" hidden="1" x14ac:dyDescent="0.2">
      <c r="A248" s="2">
        <f t="shared" si="6"/>
        <v>44440</v>
      </c>
      <c r="B248">
        <v>2021</v>
      </c>
      <c r="C248" s="3" t="s">
        <v>117</v>
      </c>
      <c r="D248" t="s">
        <v>31</v>
      </c>
      <c r="E248" t="s">
        <v>32</v>
      </c>
      <c r="F248" t="s">
        <v>33</v>
      </c>
      <c r="G248">
        <v>733.5</v>
      </c>
      <c r="H248" t="s">
        <v>16</v>
      </c>
      <c r="I248" t="s">
        <v>17</v>
      </c>
      <c r="J248">
        <v>2</v>
      </c>
      <c r="K248" t="s">
        <v>30</v>
      </c>
      <c r="L248">
        <v>3</v>
      </c>
      <c r="M248" t="s">
        <v>19</v>
      </c>
      <c r="N248">
        <v>12</v>
      </c>
      <c r="P248">
        <f t="shared" si="7"/>
        <v>643.1632521099242</v>
      </c>
      <c r="Q248">
        <v>114.04569486731749</v>
      </c>
    </row>
    <row r="249" spans="1:23" hidden="1" x14ac:dyDescent="0.2">
      <c r="A249" s="2">
        <f t="shared" si="6"/>
        <v>44440</v>
      </c>
      <c r="B249">
        <v>2021</v>
      </c>
      <c r="C249" s="3" t="s">
        <v>117</v>
      </c>
      <c r="D249" t="s">
        <v>34</v>
      </c>
      <c r="E249" t="s">
        <v>35</v>
      </c>
      <c r="F249" t="s">
        <v>36</v>
      </c>
      <c r="G249">
        <v>114.24</v>
      </c>
      <c r="H249" t="s">
        <v>16</v>
      </c>
      <c r="I249" t="s">
        <v>17</v>
      </c>
      <c r="J249" t="s">
        <v>37</v>
      </c>
      <c r="K249" t="s">
        <v>38</v>
      </c>
      <c r="L249">
        <v>100</v>
      </c>
      <c r="M249" t="s">
        <v>39</v>
      </c>
      <c r="N249">
        <v>11</v>
      </c>
      <c r="P249">
        <f t="shared" si="7"/>
        <v>100.17037480714073</v>
      </c>
      <c r="Q249">
        <v>114.04569486731749</v>
      </c>
      <c r="T249" t="s">
        <v>160</v>
      </c>
      <c r="U249">
        <v>125.68</v>
      </c>
      <c r="V249">
        <v>2022</v>
      </c>
    </row>
    <row r="250" spans="1:23" hidden="1" x14ac:dyDescent="0.2">
      <c r="A250" s="2">
        <f t="shared" si="6"/>
        <v>44440</v>
      </c>
      <c r="B250">
        <v>2021</v>
      </c>
      <c r="C250" s="3" t="s">
        <v>117</v>
      </c>
      <c r="D250" t="s">
        <v>40</v>
      </c>
      <c r="E250" t="s">
        <v>23</v>
      </c>
      <c r="F250" t="s">
        <v>85</v>
      </c>
      <c r="G250">
        <v>808</v>
      </c>
      <c r="H250" t="s">
        <v>16</v>
      </c>
      <c r="I250" t="s">
        <v>42</v>
      </c>
      <c r="J250" t="s">
        <v>37</v>
      </c>
      <c r="K250" t="s">
        <v>43</v>
      </c>
      <c r="L250">
        <v>25</v>
      </c>
      <c r="M250" t="s">
        <v>39</v>
      </c>
      <c r="N250">
        <v>15</v>
      </c>
      <c r="P250">
        <f t="shared" si="7"/>
        <v>708.48794506451077</v>
      </c>
      <c r="Q250">
        <v>114.04569486731749</v>
      </c>
      <c r="T250" t="s">
        <v>135</v>
      </c>
      <c r="U250" t="s">
        <v>159</v>
      </c>
      <c r="V250" t="s">
        <v>88</v>
      </c>
      <c r="W250" t="s">
        <v>17</v>
      </c>
    </row>
    <row r="251" spans="1:23" hidden="1" x14ac:dyDescent="0.2">
      <c r="A251" s="2">
        <f t="shared" si="6"/>
        <v>44440</v>
      </c>
      <c r="B251">
        <v>2021</v>
      </c>
      <c r="C251" s="3" t="s">
        <v>117</v>
      </c>
      <c r="D251" t="s">
        <v>44</v>
      </c>
      <c r="E251" t="s">
        <v>14</v>
      </c>
      <c r="F251" t="s">
        <v>45</v>
      </c>
      <c r="G251">
        <v>459</v>
      </c>
      <c r="H251" t="s">
        <v>16</v>
      </c>
      <c r="I251" t="s">
        <v>17</v>
      </c>
      <c r="J251">
        <v>1</v>
      </c>
      <c r="K251" t="s">
        <v>30</v>
      </c>
      <c r="L251">
        <v>3</v>
      </c>
      <c r="M251" t="s">
        <v>19</v>
      </c>
      <c r="N251">
        <v>27</v>
      </c>
      <c r="P251">
        <f t="shared" si="7"/>
        <v>402.47025592154762</v>
      </c>
      <c r="Q251">
        <v>114.04569486731749</v>
      </c>
      <c r="T251" t="s">
        <v>194</v>
      </c>
      <c r="U251">
        <v>345</v>
      </c>
      <c r="V251">
        <v>2018</v>
      </c>
    </row>
    <row r="252" spans="1:23" x14ac:dyDescent="0.2">
      <c r="A252" s="2">
        <f t="shared" si="6"/>
        <v>44440</v>
      </c>
      <c r="B252">
        <v>2021</v>
      </c>
      <c r="C252" s="3" t="s">
        <v>117</v>
      </c>
      <c r="D252" t="s">
        <v>46</v>
      </c>
      <c r="E252" t="s">
        <v>47</v>
      </c>
      <c r="F252" t="s">
        <v>48</v>
      </c>
      <c r="G252">
        <v>366</v>
      </c>
      <c r="H252" t="s">
        <v>16</v>
      </c>
      <c r="I252" t="s">
        <v>42</v>
      </c>
      <c r="J252" t="s">
        <v>37</v>
      </c>
      <c r="K252" t="s">
        <v>18</v>
      </c>
      <c r="L252">
        <v>10</v>
      </c>
      <c r="M252" t="s">
        <v>19</v>
      </c>
      <c r="N252">
        <v>28</v>
      </c>
      <c r="P252">
        <f t="shared" si="7"/>
        <v>320.92399491783533</v>
      </c>
      <c r="Q252">
        <v>114.04569486731749</v>
      </c>
      <c r="T252" t="s">
        <v>161</v>
      </c>
      <c r="U252">
        <v>281.5</v>
      </c>
      <c r="V252">
        <v>2018</v>
      </c>
    </row>
    <row r="253" spans="1:23" hidden="1" x14ac:dyDescent="0.2">
      <c r="A253" s="2">
        <f t="shared" si="6"/>
        <v>44440</v>
      </c>
      <c r="B253">
        <v>2021</v>
      </c>
      <c r="C253" s="3" t="s">
        <v>117</v>
      </c>
      <c r="D253" t="s">
        <v>49</v>
      </c>
      <c r="E253" t="s">
        <v>14</v>
      </c>
      <c r="F253" t="s">
        <v>50</v>
      </c>
      <c r="G253">
        <v>496.26</v>
      </c>
      <c r="H253" t="s">
        <v>16</v>
      </c>
      <c r="I253" t="s">
        <v>17</v>
      </c>
      <c r="J253" t="s">
        <v>37</v>
      </c>
      <c r="K253" t="s">
        <v>30</v>
      </c>
      <c r="L253">
        <v>3</v>
      </c>
      <c r="M253" t="s">
        <v>19</v>
      </c>
      <c r="N253">
        <v>6</v>
      </c>
      <c r="P253">
        <f t="shared" si="7"/>
        <v>435.14137081400264</v>
      </c>
      <c r="Q253">
        <v>114.04569486731749</v>
      </c>
      <c r="T253" t="s">
        <v>169</v>
      </c>
    </row>
    <row r="254" spans="1:23" hidden="1" x14ac:dyDescent="0.2">
      <c r="A254" s="2">
        <f t="shared" si="6"/>
        <v>44440</v>
      </c>
      <c r="B254">
        <v>2021</v>
      </c>
      <c r="C254" s="3" t="s">
        <v>117</v>
      </c>
      <c r="D254" t="s">
        <v>49</v>
      </c>
      <c r="E254" t="s">
        <v>51</v>
      </c>
      <c r="F254" t="s">
        <v>52</v>
      </c>
      <c r="G254">
        <v>139.02000000000001</v>
      </c>
      <c r="H254" t="s">
        <v>16</v>
      </c>
      <c r="I254" t="s">
        <v>17</v>
      </c>
      <c r="J254" t="s">
        <v>37</v>
      </c>
      <c r="K254" t="s">
        <v>18</v>
      </c>
      <c r="L254">
        <v>10</v>
      </c>
      <c r="M254" t="s">
        <v>19</v>
      </c>
      <c r="N254">
        <v>6</v>
      </c>
      <c r="P254">
        <f t="shared" si="7"/>
        <v>121.89850757780731</v>
      </c>
      <c r="Q254">
        <v>114.04569486731749</v>
      </c>
      <c r="T254" t="s">
        <v>168</v>
      </c>
    </row>
    <row r="255" spans="1:23" hidden="1" x14ac:dyDescent="0.2">
      <c r="A255" s="2">
        <f t="shared" si="6"/>
        <v>44440</v>
      </c>
      <c r="B255">
        <v>2021</v>
      </c>
      <c r="C255" s="3" t="s">
        <v>117</v>
      </c>
      <c r="D255" t="s">
        <v>53</v>
      </c>
      <c r="E255" t="s">
        <v>54</v>
      </c>
      <c r="F255" t="s">
        <v>55</v>
      </c>
      <c r="G255">
        <v>612</v>
      </c>
      <c r="H255" t="s">
        <v>16</v>
      </c>
      <c r="I255" t="s">
        <v>17</v>
      </c>
      <c r="J255" t="s">
        <v>37</v>
      </c>
      <c r="K255" t="s">
        <v>56</v>
      </c>
      <c r="L255">
        <v>10</v>
      </c>
      <c r="M255" t="s">
        <v>19</v>
      </c>
      <c r="N255">
        <v>3</v>
      </c>
      <c r="P255">
        <f t="shared" si="7"/>
        <v>536.62700789539679</v>
      </c>
      <c r="Q255">
        <v>114.04569486731749</v>
      </c>
      <c r="T255" t="s">
        <v>170</v>
      </c>
      <c r="U255" t="s">
        <v>141</v>
      </c>
      <c r="V255">
        <v>562.80999999999995</v>
      </c>
      <c r="W255">
        <v>2020</v>
      </c>
    </row>
    <row r="256" spans="1:23" hidden="1" x14ac:dyDescent="0.2">
      <c r="A256" s="2">
        <f t="shared" si="6"/>
        <v>44440</v>
      </c>
      <c r="B256">
        <v>2021</v>
      </c>
      <c r="C256" s="3" t="s">
        <v>117</v>
      </c>
      <c r="D256" t="s">
        <v>57</v>
      </c>
      <c r="E256" t="s">
        <v>58</v>
      </c>
      <c r="F256" t="s">
        <v>59</v>
      </c>
      <c r="G256">
        <v>543.97</v>
      </c>
      <c r="H256" t="s">
        <v>16</v>
      </c>
      <c r="I256" t="s">
        <v>17</v>
      </c>
      <c r="J256">
        <v>1</v>
      </c>
      <c r="K256" t="s">
        <v>60</v>
      </c>
      <c r="L256">
        <v>10</v>
      </c>
      <c r="M256" t="s">
        <v>39</v>
      </c>
      <c r="N256">
        <v>23</v>
      </c>
      <c r="P256">
        <f t="shared" si="7"/>
        <v>476.97547955042319</v>
      </c>
      <c r="Q256">
        <v>114.04569486731749</v>
      </c>
      <c r="T256" t="s">
        <v>161</v>
      </c>
      <c r="U256">
        <v>459.26</v>
      </c>
      <c r="V256">
        <v>2018</v>
      </c>
    </row>
    <row r="257" spans="1:23" hidden="1" x14ac:dyDescent="0.2">
      <c r="A257" s="2">
        <f t="shared" si="6"/>
        <v>44440</v>
      </c>
      <c r="B257">
        <v>2021</v>
      </c>
      <c r="C257" s="3" t="s">
        <v>117</v>
      </c>
      <c r="D257" t="s">
        <v>61</v>
      </c>
      <c r="E257" t="s">
        <v>14</v>
      </c>
      <c r="F257" t="s">
        <v>62</v>
      </c>
      <c r="G257">
        <v>1749.11</v>
      </c>
      <c r="H257" t="s">
        <v>16</v>
      </c>
      <c r="I257" t="s">
        <v>17</v>
      </c>
      <c r="J257">
        <v>1</v>
      </c>
      <c r="K257" t="s">
        <v>63</v>
      </c>
      <c r="L257">
        <v>3.6</v>
      </c>
      <c r="M257" t="s">
        <v>64</v>
      </c>
      <c r="N257">
        <v>32</v>
      </c>
      <c r="P257">
        <f t="shared" si="7"/>
        <v>1533.6922643462703</v>
      </c>
      <c r="Q257">
        <v>114.04569486731749</v>
      </c>
    </row>
    <row r="258" spans="1:23" hidden="1" x14ac:dyDescent="0.2">
      <c r="A258" s="2">
        <f t="shared" ref="A258:A321" si="8">DATE(B258,C258,1)</f>
        <v>44440</v>
      </c>
      <c r="B258">
        <v>2021</v>
      </c>
      <c r="C258" s="3" t="s">
        <v>117</v>
      </c>
      <c r="D258" t="s">
        <v>31</v>
      </c>
      <c r="E258" t="s">
        <v>23</v>
      </c>
      <c r="F258" t="s">
        <v>65</v>
      </c>
      <c r="G258">
        <v>997.88</v>
      </c>
      <c r="H258" t="s">
        <v>16</v>
      </c>
      <c r="I258" t="s">
        <v>17</v>
      </c>
      <c r="J258" t="s">
        <v>37</v>
      </c>
      <c r="K258" t="s">
        <v>38</v>
      </c>
      <c r="L258">
        <v>100</v>
      </c>
      <c r="M258" t="s">
        <v>39</v>
      </c>
      <c r="N258">
        <v>12</v>
      </c>
      <c r="P258">
        <f t="shared" si="7"/>
        <v>874.98261215467096</v>
      </c>
      <c r="Q258">
        <v>114.04569486731749</v>
      </c>
    </row>
    <row r="259" spans="1:23" hidden="1" x14ac:dyDescent="0.2">
      <c r="A259" s="2">
        <f t="shared" si="8"/>
        <v>44440</v>
      </c>
      <c r="B259">
        <v>2021</v>
      </c>
      <c r="C259" s="3" t="s">
        <v>117</v>
      </c>
      <c r="D259" t="s">
        <v>66</v>
      </c>
      <c r="E259" t="s">
        <v>14</v>
      </c>
      <c r="F259" t="s">
        <v>67</v>
      </c>
      <c r="G259">
        <v>440.47</v>
      </c>
      <c r="H259" t="s">
        <v>16</v>
      </c>
      <c r="I259" t="s">
        <v>17</v>
      </c>
      <c r="J259">
        <v>1</v>
      </c>
      <c r="K259" t="s">
        <v>30</v>
      </c>
      <c r="L259">
        <v>3</v>
      </c>
      <c r="M259" t="s">
        <v>19</v>
      </c>
      <c r="N259">
        <v>20</v>
      </c>
      <c r="P259">
        <f t="shared" si="7"/>
        <v>386.22238262693702</v>
      </c>
      <c r="Q259">
        <v>114.04569486731749</v>
      </c>
      <c r="T259" t="s">
        <v>161</v>
      </c>
    </row>
    <row r="260" spans="1:23" hidden="1" x14ac:dyDescent="0.2">
      <c r="A260" s="2">
        <f t="shared" si="8"/>
        <v>44440</v>
      </c>
      <c r="B260">
        <v>2021</v>
      </c>
      <c r="C260" s="3" t="s">
        <v>117</v>
      </c>
      <c r="D260" t="s">
        <v>68</v>
      </c>
      <c r="E260" t="s">
        <v>69</v>
      </c>
      <c r="F260" t="s">
        <v>70</v>
      </c>
      <c r="G260">
        <v>835.9</v>
      </c>
      <c r="H260" t="s">
        <v>16</v>
      </c>
      <c r="I260" t="s">
        <v>17</v>
      </c>
      <c r="J260">
        <v>1</v>
      </c>
      <c r="K260" t="s">
        <v>71</v>
      </c>
      <c r="L260">
        <v>100</v>
      </c>
      <c r="M260" t="s">
        <v>64</v>
      </c>
      <c r="N260">
        <v>22</v>
      </c>
      <c r="P260">
        <f t="shared" si="7"/>
        <v>732.95182336562448</v>
      </c>
      <c r="Q260">
        <v>114.04569486731749</v>
      </c>
    </row>
    <row r="261" spans="1:23" hidden="1" x14ac:dyDescent="0.2">
      <c r="A261" s="2">
        <f t="shared" si="8"/>
        <v>44440</v>
      </c>
      <c r="B261">
        <v>2021</v>
      </c>
      <c r="C261" s="3" t="s">
        <v>117</v>
      </c>
      <c r="D261" t="s">
        <v>68</v>
      </c>
      <c r="E261" t="s">
        <v>72</v>
      </c>
      <c r="F261" t="s">
        <v>73</v>
      </c>
      <c r="G261">
        <v>368</v>
      </c>
      <c r="H261" t="s">
        <v>16</v>
      </c>
      <c r="I261" t="s">
        <v>17</v>
      </c>
      <c r="J261" t="s">
        <v>37</v>
      </c>
      <c r="K261" t="s">
        <v>18</v>
      </c>
      <c r="L261">
        <v>10</v>
      </c>
      <c r="M261" t="s">
        <v>19</v>
      </c>
      <c r="N261">
        <v>22</v>
      </c>
      <c r="P261">
        <f t="shared" ref="P261:P324" si="9">(G261/Q261)*100</f>
        <v>322.67767795017323</v>
      </c>
      <c r="Q261">
        <v>114.04569486731749</v>
      </c>
    </row>
    <row r="262" spans="1:23" hidden="1" x14ac:dyDescent="0.2">
      <c r="A262" s="2">
        <f t="shared" si="8"/>
        <v>44440</v>
      </c>
      <c r="B262">
        <v>2021</v>
      </c>
      <c r="C262" s="3" t="s">
        <v>117</v>
      </c>
      <c r="D262" t="s">
        <v>74</v>
      </c>
      <c r="E262" t="s">
        <v>75</v>
      </c>
      <c r="F262" t="s">
        <v>76</v>
      </c>
      <c r="G262">
        <v>1120</v>
      </c>
      <c r="H262" t="s">
        <v>16</v>
      </c>
      <c r="I262" t="s">
        <v>17</v>
      </c>
      <c r="J262" t="s">
        <v>37</v>
      </c>
      <c r="K262" t="s">
        <v>77</v>
      </c>
      <c r="L262">
        <v>100</v>
      </c>
      <c r="M262" t="s">
        <v>39</v>
      </c>
      <c r="N262">
        <v>29</v>
      </c>
      <c r="P262">
        <f t="shared" si="9"/>
        <v>982.06249810922282</v>
      </c>
      <c r="Q262">
        <v>114.04569486731749</v>
      </c>
    </row>
    <row r="263" spans="1:23" hidden="1" x14ac:dyDescent="0.2">
      <c r="A263" s="2">
        <f t="shared" si="8"/>
        <v>44440</v>
      </c>
      <c r="B263">
        <v>2021</v>
      </c>
      <c r="C263" s="3" t="s">
        <v>117</v>
      </c>
      <c r="D263" t="s">
        <v>74</v>
      </c>
      <c r="E263" t="s">
        <v>78</v>
      </c>
      <c r="F263" t="s">
        <v>79</v>
      </c>
      <c r="G263">
        <v>139.02000000000001</v>
      </c>
      <c r="H263" t="s">
        <v>16</v>
      </c>
      <c r="I263" t="s">
        <v>17</v>
      </c>
      <c r="J263" t="s">
        <v>37</v>
      </c>
      <c r="K263" t="s">
        <v>18</v>
      </c>
      <c r="L263">
        <v>10</v>
      </c>
      <c r="M263" t="s">
        <v>19</v>
      </c>
      <c r="N263">
        <v>29</v>
      </c>
      <c r="P263">
        <f t="shared" si="9"/>
        <v>121.89850757780731</v>
      </c>
      <c r="Q263">
        <v>114.04569486731749</v>
      </c>
    </row>
    <row r="264" spans="1:23" hidden="1" x14ac:dyDescent="0.2">
      <c r="A264" s="2">
        <f t="shared" si="8"/>
        <v>44440</v>
      </c>
      <c r="B264">
        <v>2021</v>
      </c>
      <c r="C264" s="3" t="s">
        <v>117</v>
      </c>
      <c r="D264" t="s">
        <v>66</v>
      </c>
      <c r="E264" t="s">
        <v>80</v>
      </c>
      <c r="F264" t="s">
        <v>81</v>
      </c>
      <c r="G264">
        <v>582.5</v>
      </c>
      <c r="H264" t="s">
        <v>16</v>
      </c>
      <c r="I264" t="s">
        <v>17</v>
      </c>
      <c r="J264" t="s">
        <v>37</v>
      </c>
      <c r="K264" t="s">
        <v>18</v>
      </c>
      <c r="L264">
        <v>10</v>
      </c>
      <c r="M264" t="s">
        <v>19</v>
      </c>
      <c r="N264">
        <v>20</v>
      </c>
      <c r="P264">
        <f t="shared" si="9"/>
        <v>510.76018316841282</v>
      </c>
      <c r="Q264">
        <v>114.04569486731749</v>
      </c>
    </row>
    <row r="265" spans="1:23" hidden="1" x14ac:dyDescent="0.2">
      <c r="A265" s="2">
        <f t="shared" si="8"/>
        <v>44440</v>
      </c>
      <c r="B265">
        <v>2021</v>
      </c>
      <c r="C265" s="3" t="s">
        <v>117</v>
      </c>
      <c r="D265" t="s">
        <v>82</v>
      </c>
      <c r="E265" t="s">
        <v>83</v>
      </c>
      <c r="F265" t="s">
        <v>84</v>
      </c>
      <c r="G265">
        <v>544.47</v>
      </c>
      <c r="H265" t="s">
        <v>16</v>
      </c>
      <c r="I265" t="s">
        <v>17</v>
      </c>
      <c r="J265">
        <v>1</v>
      </c>
      <c r="K265" t="s">
        <v>18</v>
      </c>
      <c r="L265">
        <v>10</v>
      </c>
      <c r="M265" t="s">
        <v>19</v>
      </c>
      <c r="N265">
        <v>21</v>
      </c>
      <c r="P265">
        <f t="shared" si="9"/>
        <v>477.41390030850772</v>
      </c>
      <c r="Q265">
        <v>114.04569486731749</v>
      </c>
      <c r="T265" t="s">
        <v>160</v>
      </c>
      <c r="U265">
        <v>544.47</v>
      </c>
      <c r="V265">
        <v>2022</v>
      </c>
    </row>
    <row r="266" spans="1:23" hidden="1" x14ac:dyDescent="0.2">
      <c r="A266" s="2">
        <f t="shared" si="8"/>
        <v>44409</v>
      </c>
      <c r="B266">
        <v>2021</v>
      </c>
      <c r="C266" s="3" t="s">
        <v>116</v>
      </c>
      <c r="D266" t="s">
        <v>13</v>
      </c>
      <c r="E266" t="s">
        <v>14</v>
      </c>
      <c r="F266" t="s">
        <v>15</v>
      </c>
      <c r="G266">
        <v>1726</v>
      </c>
      <c r="H266" t="s">
        <v>16</v>
      </c>
      <c r="I266" t="s">
        <v>17</v>
      </c>
      <c r="J266">
        <v>1</v>
      </c>
      <c r="K266" t="s">
        <v>18</v>
      </c>
      <c r="L266">
        <v>10</v>
      </c>
      <c r="M266" t="s">
        <v>19</v>
      </c>
      <c r="N266">
        <v>9</v>
      </c>
      <c r="P266">
        <f t="shared" si="9"/>
        <v>1522.8117133404332</v>
      </c>
      <c r="Q266">
        <v>113.34296846284784</v>
      </c>
      <c r="T266" t="s">
        <v>143</v>
      </c>
      <c r="U266">
        <v>1268</v>
      </c>
      <c r="V266">
        <v>2018</v>
      </c>
    </row>
    <row r="267" spans="1:23" hidden="1" x14ac:dyDescent="0.2">
      <c r="A267" s="2">
        <f t="shared" si="8"/>
        <v>44409</v>
      </c>
      <c r="B267">
        <v>2021</v>
      </c>
      <c r="C267" s="3" t="s">
        <v>116</v>
      </c>
      <c r="D267" t="s">
        <v>20</v>
      </c>
      <c r="E267" t="s">
        <v>14</v>
      </c>
      <c r="F267" t="s">
        <v>21</v>
      </c>
      <c r="G267">
        <v>1643.5</v>
      </c>
      <c r="H267" t="s">
        <v>16</v>
      </c>
      <c r="I267" t="s">
        <v>17</v>
      </c>
      <c r="J267">
        <v>1</v>
      </c>
      <c r="K267" t="s">
        <v>18</v>
      </c>
      <c r="L267">
        <v>10</v>
      </c>
      <c r="M267" t="s">
        <v>19</v>
      </c>
      <c r="N267">
        <v>31</v>
      </c>
      <c r="P267">
        <f t="shared" si="9"/>
        <v>1450.0237838209746</v>
      </c>
      <c r="Q267">
        <v>113.34296846284784</v>
      </c>
    </row>
    <row r="268" spans="1:23" hidden="1" x14ac:dyDescent="0.2">
      <c r="A268" s="2">
        <f t="shared" si="8"/>
        <v>44409</v>
      </c>
      <c r="B268">
        <v>2021</v>
      </c>
      <c r="C268" s="3" t="s">
        <v>116</v>
      </c>
      <c r="D268" t="s">
        <v>22</v>
      </c>
      <c r="E268" t="s">
        <v>23</v>
      </c>
      <c r="F268" t="s">
        <v>24</v>
      </c>
      <c r="G268">
        <v>837.75</v>
      </c>
      <c r="H268" t="s">
        <v>16</v>
      </c>
      <c r="I268" t="s">
        <v>17</v>
      </c>
      <c r="J268" t="s">
        <v>37</v>
      </c>
      <c r="K268" t="s">
        <v>25</v>
      </c>
      <c r="L268">
        <v>100</v>
      </c>
      <c r="M268" t="s">
        <v>19</v>
      </c>
      <c r="N268">
        <v>14</v>
      </c>
      <c r="P268">
        <f t="shared" si="9"/>
        <v>739.12833884759448</v>
      </c>
      <c r="Q268">
        <v>113.34296846284784</v>
      </c>
      <c r="T268" t="s">
        <v>161</v>
      </c>
      <c r="U268">
        <v>409.97</v>
      </c>
      <c r="V268">
        <v>2018</v>
      </c>
    </row>
    <row r="269" spans="1:23" hidden="1" x14ac:dyDescent="0.2">
      <c r="A269" s="2">
        <f t="shared" si="8"/>
        <v>44409</v>
      </c>
      <c r="B269">
        <v>2021</v>
      </c>
      <c r="C269" s="3" t="s">
        <v>116</v>
      </c>
      <c r="D269" t="s">
        <v>26</v>
      </c>
      <c r="E269" t="s">
        <v>27</v>
      </c>
      <c r="F269" t="s">
        <v>28</v>
      </c>
      <c r="G269">
        <v>422.14</v>
      </c>
      <c r="H269" t="s">
        <v>16</v>
      </c>
      <c r="I269" t="s">
        <v>29</v>
      </c>
      <c r="J269">
        <v>1</v>
      </c>
      <c r="K269" t="s">
        <v>30</v>
      </c>
      <c r="L269">
        <v>3</v>
      </c>
      <c r="M269" t="s">
        <v>19</v>
      </c>
      <c r="N269">
        <v>19</v>
      </c>
      <c r="P269">
        <f t="shared" si="9"/>
        <v>372.4448068769006</v>
      </c>
      <c r="Q269">
        <v>113.34296846284784</v>
      </c>
    </row>
    <row r="270" spans="1:23" hidden="1" x14ac:dyDescent="0.2">
      <c r="A270" s="2">
        <f t="shared" si="8"/>
        <v>44409</v>
      </c>
      <c r="B270">
        <v>2021</v>
      </c>
      <c r="C270" s="3" t="s">
        <v>116</v>
      </c>
      <c r="D270" t="s">
        <v>31</v>
      </c>
      <c r="E270" t="s">
        <v>32</v>
      </c>
      <c r="F270" t="s">
        <v>33</v>
      </c>
      <c r="G270">
        <v>733.5</v>
      </c>
      <c r="H270" t="s">
        <v>16</v>
      </c>
      <c r="I270" t="s">
        <v>17</v>
      </c>
      <c r="J270">
        <v>2</v>
      </c>
      <c r="K270" t="s">
        <v>30</v>
      </c>
      <c r="L270">
        <v>3</v>
      </c>
      <c r="M270" t="s">
        <v>19</v>
      </c>
      <c r="N270">
        <v>12</v>
      </c>
      <c r="P270">
        <f t="shared" si="9"/>
        <v>647.15086427300571</v>
      </c>
      <c r="Q270">
        <v>113.34296846284784</v>
      </c>
    </row>
    <row r="271" spans="1:23" hidden="1" x14ac:dyDescent="0.2">
      <c r="A271" s="2">
        <f t="shared" si="8"/>
        <v>44409</v>
      </c>
      <c r="B271">
        <v>2021</v>
      </c>
      <c r="C271" s="3" t="s">
        <v>116</v>
      </c>
      <c r="D271" t="s">
        <v>34</v>
      </c>
      <c r="E271" t="s">
        <v>35</v>
      </c>
      <c r="F271" t="s">
        <v>36</v>
      </c>
      <c r="G271">
        <v>118.52</v>
      </c>
      <c r="H271" t="s">
        <v>16</v>
      </c>
      <c r="I271" t="s">
        <v>17</v>
      </c>
      <c r="J271" t="s">
        <v>37</v>
      </c>
      <c r="K271" t="s">
        <v>38</v>
      </c>
      <c r="L271">
        <v>100</v>
      </c>
      <c r="M271" t="s">
        <v>39</v>
      </c>
      <c r="N271">
        <v>11</v>
      </c>
      <c r="P271">
        <f t="shared" si="9"/>
        <v>104.56758068662117</v>
      </c>
      <c r="Q271">
        <v>113.34296846284784</v>
      </c>
      <c r="T271" t="s">
        <v>161</v>
      </c>
      <c r="U271">
        <v>96.98</v>
      </c>
      <c r="V271">
        <v>2018</v>
      </c>
    </row>
    <row r="272" spans="1:23" hidden="1" x14ac:dyDescent="0.2">
      <c r="A272" s="2">
        <f t="shared" si="8"/>
        <v>44409</v>
      </c>
      <c r="B272">
        <v>2021</v>
      </c>
      <c r="C272" s="3" t="s">
        <v>116</v>
      </c>
      <c r="D272" t="s">
        <v>40</v>
      </c>
      <c r="E272" t="s">
        <v>23</v>
      </c>
      <c r="F272" t="s">
        <v>85</v>
      </c>
      <c r="G272">
        <v>808</v>
      </c>
      <c r="H272" t="s">
        <v>16</v>
      </c>
      <c r="I272" t="s">
        <v>42</v>
      </c>
      <c r="J272" t="s">
        <v>37</v>
      </c>
      <c r="K272" t="s">
        <v>43</v>
      </c>
      <c r="L272">
        <v>25</v>
      </c>
      <c r="M272" t="s">
        <v>39</v>
      </c>
      <c r="N272">
        <v>15</v>
      </c>
      <c r="P272">
        <f t="shared" si="9"/>
        <v>712.88057032391077</v>
      </c>
      <c r="Q272">
        <v>113.34296846284784</v>
      </c>
      <c r="T272" t="s">
        <v>160</v>
      </c>
      <c r="U272" t="s">
        <v>162</v>
      </c>
      <c r="V272" t="s">
        <v>164</v>
      </c>
      <c r="W272" t="s">
        <v>166</v>
      </c>
    </row>
    <row r="273" spans="1:23" hidden="1" x14ac:dyDescent="0.2">
      <c r="A273" s="2">
        <f t="shared" si="8"/>
        <v>44409</v>
      </c>
      <c r="B273">
        <v>2021</v>
      </c>
      <c r="C273" s="3" t="s">
        <v>116</v>
      </c>
      <c r="D273" t="s">
        <v>44</v>
      </c>
      <c r="E273" t="s">
        <v>14</v>
      </c>
      <c r="F273" t="s">
        <v>45</v>
      </c>
      <c r="G273">
        <v>443</v>
      </c>
      <c r="H273" t="s">
        <v>16</v>
      </c>
      <c r="I273" t="s">
        <v>17</v>
      </c>
      <c r="J273">
        <v>1</v>
      </c>
      <c r="K273" t="s">
        <v>30</v>
      </c>
      <c r="L273">
        <v>3</v>
      </c>
      <c r="M273" t="s">
        <v>19</v>
      </c>
      <c r="N273">
        <v>27</v>
      </c>
      <c r="P273">
        <f t="shared" si="9"/>
        <v>390.84912457115405</v>
      </c>
      <c r="Q273">
        <v>113.34296846284784</v>
      </c>
    </row>
    <row r="274" spans="1:23" x14ac:dyDescent="0.2">
      <c r="A274" s="2">
        <f t="shared" si="8"/>
        <v>44409</v>
      </c>
      <c r="B274">
        <v>2021</v>
      </c>
      <c r="C274" s="3" t="s">
        <v>116</v>
      </c>
      <c r="D274" t="s">
        <v>46</v>
      </c>
      <c r="E274" t="s">
        <v>47</v>
      </c>
      <c r="F274" t="s">
        <v>48</v>
      </c>
      <c r="G274">
        <v>326</v>
      </c>
      <c r="H274" t="s">
        <v>16</v>
      </c>
      <c r="I274" t="s">
        <v>42</v>
      </c>
      <c r="J274" t="s">
        <v>37</v>
      </c>
      <c r="K274" t="s">
        <v>18</v>
      </c>
      <c r="L274">
        <v>10</v>
      </c>
      <c r="M274" t="s">
        <v>19</v>
      </c>
      <c r="N274">
        <v>28</v>
      </c>
      <c r="P274">
        <f t="shared" si="9"/>
        <v>287.62260634355806</v>
      </c>
      <c r="Q274">
        <v>113.34296846284784</v>
      </c>
    </row>
    <row r="275" spans="1:23" hidden="1" x14ac:dyDescent="0.2">
      <c r="A275" s="2">
        <f t="shared" si="8"/>
        <v>44409</v>
      </c>
      <c r="B275">
        <v>2021</v>
      </c>
      <c r="C275" s="3" t="s">
        <v>116</v>
      </c>
      <c r="D275" t="s">
        <v>49</v>
      </c>
      <c r="E275" t="s">
        <v>14</v>
      </c>
      <c r="F275" t="s">
        <v>50</v>
      </c>
      <c r="G275">
        <v>496.26</v>
      </c>
      <c r="H275" t="s">
        <v>16</v>
      </c>
      <c r="I275" t="s">
        <v>17</v>
      </c>
      <c r="J275" t="s">
        <v>37</v>
      </c>
      <c r="K275" t="s">
        <v>30</v>
      </c>
      <c r="L275">
        <v>3</v>
      </c>
      <c r="M275" t="s">
        <v>19</v>
      </c>
      <c r="N275">
        <v>6</v>
      </c>
      <c r="P275">
        <f t="shared" si="9"/>
        <v>437.83924731304944</v>
      </c>
      <c r="Q275">
        <v>113.34296846284784</v>
      </c>
    </row>
    <row r="276" spans="1:23" hidden="1" x14ac:dyDescent="0.2">
      <c r="A276" s="2">
        <f t="shared" si="8"/>
        <v>44409</v>
      </c>
      <c r="B276">
        <v>2021</v>
      </c>
      <c r="C276" s="3" t="s">
        <v>116</v>
      </c>
      <c r="D276" t="s">
        <v>49</v>
      </c>
      <c r="E276" t="s">
        <v>51</v>
      </c>
      <c r="F276" t="s">
        <v>52</v>
      </c>
      <c r="G276">
        <v>139.02000000000001</v>
      </c>
      <c r="H276" t="s">
        <v>16</v>
      </c>
      <c r="I276" t="s">
        <v>17</v>
      </c>
      <c r="J276" t="s">
        <v>37</v>
      </c>
      <c r="K276" t="s">
        <v>18</v>
      </c>
      <c r="L276">
        <v>10</v>
      </c>
      <c r="M276" t="s">
        <v>19</v>
      </c>
      <c r="N276">
        <v>6</v>
      </c>
      <c r="P276">
        <f t="shared" si="9"/>
        <v>122.6542783247897</v>
      </c>
      <c r="Q276">
        <v>113.34296846284784</v>
      </c>
    </row>
    <row r="277" spans="1:23" hidden="1" x14ac:dyDescent="0.2">
      <c r="A277" s="2">
        <f t="shared" si="8"/>
        <v>44409</v>
      </c>
      <c r="B277">
        <v>2021</v>
      </c>
      <c r="C277" s="3" t="s">
        <v>116</v>
      </c>
      <c r="D277" t="s">
        <v>53</v>
      </c>
      <c r="E277" t="s">
        <v>54</v>
      </c>
      <c r="F277" t="s">
        <v>55</v>
      </c>
      <c r="G277">
        <v>612</v>
      </c>
      <c r="H277" t="s">
        <v>16</v>
      </c>
      <c r="I277" t="s">
        <v>17</v>
      </c>
      <c r="J277" t="s">
        <v>37</v>
      </c>
      <c r="K277" t="s">
        <v>56</v>
      </c>
      <c r="L277">
        <v>10</v>
      </c>
      <c r="M277" t="s">
        <v>19</v>
      </c>
      <c r="N277">
        <v>3</v>
      </c>
      <c r="P277">
        <f t="shared" si="9"/>
        <v>539.95409534434827</v>
      </c>
      <c r="Q277">
        <v>113.34296846284784</v>
      </c>
      <c r="U277" t="s">
        <v>142</v>
      </c>
      <c r="V277">
        <v>505.62</v>
      </c>
      <c r="W277">
        <v>2019</v>
      </c>
    </row>
    <row r="278" spans="1:23" hidden="1" x14ac:dyDescent="0.2">
      <c r="A278" s="2">
        <f t="shared" si="8"/>
        <v>44409</v>
      </c>
      <c r="B278">
        <v>2021</v>
      </c>
      <c r="C278" s="3" t="s">
        <v>116</v>
      </c>
      <c r="D278" t="s">
        <v>57</v>
      </c>
      <c r="E278" t="s">
        <v>58</v>
      </c>
      <c r="F278" t="s">
        <v>59</v>
      </c>
      <c r="G278">
        <v>543.97</v>
      </c>
      <c r="H278" t="s">
        <v>16</v>
      </c>
      <c r="I278" t="s">
        <v>17</v>
      </c>
      <c r="J278">
        <v>1</v>
      </c>
      <c r="K278" t="s">
        <v>60</v>
      </c>
      <c r="L278">
        <v>10</v>
      </c>
      <c r="M278" t="s">
        <v>39</v>
      </c>
      <c r="N278">
        <v>23</v>
      </c>
      <c r="P278">
        <f t="shared" si="9"/>
        <v>479.93272752363589</v>
      </c>
      <c r="Q278">
        <v>113.34296846284784</v>
      </c>
    </row>
    <row r="279" spans="1:23" hidden="1" x14ac:dyDescent="0.2">
      <c r="A279" s="2">
        <f t="shared" si="8"/>
        <v>44409</v>
      </c>
      <c r="B279">
        <v>2021</v>
      </c>
      <c r="C279" s="3" t="s">
        <v>116</v>
      </c>
      <c r="D279" t="s">
        <v>61</v>
      </c>
      <c r="E279" t="s">
        <v>14</v>
      </c>
      <c r="F279" t="s">
        <v>62</v>
      </c>
      <c r="G279">
        <v>1594.3</v>
      </c>
      <c r="H279" t="s">
        <v>16</v>
      </c>
      <c r="I279" t="s">
        <v>17</v>
      </c>
      <c r="J279">
        <v>1</v>
      </c>
      <c r="K279" t="s">
        <v>63</v>
      </c>
      <c r="L279">
        <v>3.6</v>
      </c>
      <c r="M279" t="s">
        <v>64</v>
      </c>
      <c r="N279">
        <v>32</v>
      </c>
      <c r="P279">
        <f t="shared" si="9"/>
        <v>1406.6157094893701</v>
      </c>
      <c r="Q279">
        <v>113.34296846284784</v>
      </c>
    </row>
    <row r="280" spans="1:23" hidden="1" x14ac:dyDescent="0.2">
      <c r="A280" s="2">
        <f t="shared" si="8"/>
        <v>44409</v>
      </c>
      <c r="B280">
        <v>2021</v>
      </c>
      <c r="C280" s="3" t="s">
        <v>116</v>
      </c>
      <c r="D280" t="s">
        <v>31</v>
      </c>
      <c r="E280" t="s">
        <v>23</v>
      </c>
      <c r="F280" t="s">
        <v>65</v>
      </c>
      <c r="G280">
        <v>1128</v>
      </c>
      <c r="H280" t="s">
        <v>16</v>
      </c>
      <c r="I280" t="s">
        <v>17</v>
      </c>
      <c r="J280" t="s">
        <v>37</v>
      </c>
      <c r="K280" t="s">
        <v>38</v>
      </c>
      <c r="L280">
        <v>100</v>
      </c>
      <c r="M280" t="s">
        <v>39</v>
      </c>
      <c r="N280">
        <v>12</v>
      </c>
      <c r="P280">
        <f t="shared" si="9"/>
        <v>995.20950906605367</v>
      </c>
      <c r="Q280">
        <v>113.34296846284784</v>
      </c>
    </row>
    <row r="281" spans="1:23" hidden="1" x14ac:dyDescent="0.2">
      <c r="A281" s="2">
        <f t="shared" si="8"/>
        <v>44409</v>
      </c>
      <c r="B281">
        <v>2021</v>
      </c>
      <c r="C281" s="3" t="s">
        <v>116</v>
      </c>
      <c r="D281" t="s">
        <v>66</v>
      </c>
      <c r="E281" t="s">
        <v>14</v>
      </c>
      <c r="F281" t="s">
        <v>67</v>
      </c>
      <c r="G281">
        <v>440.47</v>
      </c>
      <c r="H281" t="s">
        <v>16</v>
      </c>
      <c r="I281" t="s">
        <v>17</v>
      </c>
      <c r="J281">
        <v>1</v>
      </c>
      <c r="K281" t="s">
        <v>30</v>
      </c>
      <c r="L281">
        <v>3</v>
      </c>
      <c r="M281" t="s">
        <v>19</v>
      </c>
      <c r="N281">
        <v>20</v>
      </c>
      <c r="P281">
        <f t="shared" si="9"/>
        <v>388.61696139922401</v>
      </c>
      <c r="Q281">
        <v>113.34296846284784</v>
      </c>
    </row>
    <row r="282" spans="1:23" hidden="1" x14ac:dyDescent="0.2">
      <c r="A282" s="2">
        <f t="shared" si="8"/>
        <v>44409</v>
      </c>
      <c r="B282">
        <v>2021</v>
      </c>
      <c r="C282" s="3" t="s">
        <v>116</v>
      </c>
      <c r="D282" t="s">
        <v>68</v>
      </c>
      <c r="E282" t="s">
        <v>69</v>
      </c>
      <c r="F282" t="s">
        <v>70</v>
      </c>
      <c r="G282">
        <v>857</v>
      </c>
      <c r="H282" t="s">
        <v>16</v>
      </c>
      <c r="I282" t="s">
        <v>17</v>
      </c>
      <c r="J282">
        <v>1</v>
      </c>
      <c r="K282" t="s">
        <v>71</v>
      </c>
      <c r="L282">
        <v>100</v>
      </c>
      <c r="M282" t="s">
        <v>64</v>
      </c>
      <c r="N282">
        <v>22</v>
      </c>
      <c r="P282">
        <f t="shared" si="9"/>
        <v>756.1121890688014</v>
      </c>
      <c r="Q282">
        <v>113.34296846284784</v>
      </c>
    </row>
    <row r="283" spans="1:23" hidden="1" x14ac:dyDescent="0.2">
      <c r="A283" s="2">
        <f t="shared" si="8"/>
        <v>44409</v>
      </c>
      <c r="B283">
        <v>2021</v>
      </c>
      <c r="C283" s="3" t="s">
        <v>116</v>
      </c>
      <c r="D283" t="s">
        <v>68</v>
      </c>
      <c r="E283" t="s">
        <v>72</v>
      </c>
      <c r="F283" t="s">
        <v>73</v>
      </c>
      <c r="G283">
        <v>357.63</v>
      </c>
      <c r="H283" t="s">
        <v>16</v>
      </c>
      <c r="I283" t="s">
        <v>17</v>
      </c>
      <c r="J283" t="s">
        <v>37</v>
      </c>
      <c r="K283" t="s">
        <v>18</v>
      </c>
      <c r="L283">
        <v>10</v>
      </c>
      <c r="M283" t="s">
        <v>19</v>
      </c>
      <c r="N283">
        <v>22</v>
      </c>
      <c r="P283">
        <f t="shared" si="9"/>
        <v>315.52905738235177</v>
      </c>
      <c r="Q283">
        <v>113.34296846284784</v>
      </c>
    </row>
    <row r="284" spans="1:23" hidden="1" x14ac:dyDescent="0.2">
      <c r="A284" s="2">
        <f t="shared" si="8"/>
        <v>44409</v>
      </c>
      <c r="B284">
        <v>2021</v>
      </c>
      <c r="C284" s="3" t="s">
        <v>116</v>
      </c>
      <c r="D284" t="s">
        <v>74</v>
      </c>
      <c r="E284" t="s">
        <v>75</v>
      </c>
      <c r="F284" t="s">
        <v>76</v>
      </c>
      <c r="G284">
        <v>1040</v>
      </c>
      <c r="H284" t="s">
        <v>16</v>
      </c>
      <c r="I284" t="s">
        <v>17</v>
      </c>
      <c r="J284" t="s">
        <v>37</v>
      </c>
      <c r="K284" t="s">
        <v>77</v>
      </c>
      <c r="L284">
        <v>100</v>
      </c>
      <c r="M284" t="s">
        <v>39</v>
      </c>
      <c r="N284">
        <v>29</v>
      </c>
      <c r="P284">
        <f t="shared" si="9"/>
        <v>917.56905091196438</v>
      </c>
      <c r="Q284">
        <v>113.34296846284784</v>
      </c>
    </row>
    <row r="285" spans="1:23" hidden="1" x14ac:dyDescent="0.2">
      <c r="A285" s="2">
        <f t="shared" si="8"/>
        <v>44409</v>
      </c>
      <c r="B285">
        <v>2021</v>
      </c>
      <c r="C285" s="3" t="s">
        <v>116</v>
      </c>
      <c r="D285" t="s">
        <v>74</v>
      </c>
      <c r="E285" t="s">
        <v>78</v>
      </c>
      <c r="F285" t="s">
        <v>79</v>
      </c>
      <c r="G285">
        <v>139.02000000000001</v>
      </c>
      <c r="H285" t="s">
        <v>16</v>
      </c>
      <c r="I285" t="s">
        <v>17</v>
      </c>
      <c r="J285" t="s">
        <v>37</v>
      </c>
      <c r="K285" t="s">
        <v>18</v>
      </c>
      <c r="L285">
        <v>10</v>
      </c>
      <c r="M285" t="s">
        <v>19</v>
      </c>
      <c r="N285">
        <v>29</v>
      </c>
      <c r="P285">
        <f t="shared" si="9"/>
        <v>122.6542783247897</v>
      </c>
      <c r="Q285">
        <v>113.34296846284784</v>
      </c>
    </row>
    <row r="286" spans="1:23" hidden="1" x14ac:dyDescent="0.2">
      <c r="A286" s="2">
        <f t="shared" si="8"/>
        <v>44409</v>
      </c>
      <c r="B286">
        <v>2021</v>
      </c>
      <c r="C286" s="3" t="s">
        <v>116</v>
      </c>
      <c r="D286" t="s">
        <v>66</v>
      </c>
      <c r="E286" t="s">
        <v>80</v>
      </c>
      <c r="F286" t="s">
        <v>81</v>
      </c>
      <c r="G286">
        <v>580.46</v>
      </c>
      <c r="H286" t="s">
        <v>16</v>
      </c>
      <c r="I286" t="s">
        <v>17</v>
      </c>
      <c r="J286" t="s">
        <v>37</v>
      </c>
      <c r="K286" t="s">
        <v>18</v>
      </c>
      <c r="L286">
        <v>10</v>
      </c>
      <c r="M286" t="s">
        <v>19</v>
      </c>
      <c r="N286">
        <v>20</v>
      </c>
      <c r="P286">
        <f t="shared" si="9"/>
        <v>512.12704931957592</v>
      </c>
      <c r="Q286">
        <v>113.34296846284784</v>
      </c>
    </row>
    <row r="287" spans="1:23" hidden="1" x14ac:dyDescent="0.2">
      <c r="A287" s="2">
        <f t="shared" si="8"/>
        <v>44409</v>
      </c>
      <c r="B287">
        <v>2021</v>
      </c>
      <c r="C287" s="3" t="s">
        <v>116</v>
      </c>
      <c r="D287" t="s">
        <v>82</v>
      </c>
      <c r="E287" t="s">
        <v>83</v>
      </c>
      <c r="F287" t="s">
        <v>84</v>
      </c>
      <c r="G287">
        <v>544.47</v>
      </c>
      <c r="H287" t="s">
        <v>16</v>
      </c>
      <c r="I287" t="s">
        <v>17</v>
      </c>
      <c r="J287">
        <v>1</v>
      </c>
      <c r="K287" t="s">
        <v>18</v>
      </c>
      <c r="L287">
        <v>10</v>
      </c>
      <c r="M287" t="s">
        <v>19</v>
      </c>
      <c r="N287">
        <v>21</v>
      </c>
      <c r="P287">
        <f t="shared" si="9"/>
        <v>480.37386649042048</v>
      </c>
      <c r="Q287">
        <v>113.34296846284784</v>
      </c>
      <c r="T287" t="s">
        <v>161</v>
      </c>
      <c r="U287">
        <v>428.97</v>
      </c>
      <c r="V287">
        <v>2020</v>
      </c>
    </row>
    <row r="288" spans="1:23" hidden="1" x14ac:dyDescent="0.2">
      <c r="A288" s="2">
        <f t="shared" si="8"/>
        <v>44378</v>
      </c>
      <c r="B288">
        <v>2021</v>
      </c>
      <c r="C288" s="3" t="s">
        <v>124</v>
      </c>
      <c r="D288" t="s">
        <v>13</v>
      </c>
      <c r="E288" t="s">
        <v>14</v>
      </c>
      <c r="F288" t="s">
        <v>15</v>
      </c>
      <c r="G288">
        <v>1575</v>
      </c>
      <c r="H288" t="s">
        <v>16</v>
      </c>
      <c r="I288" t="s">
        <v>17</v>
      </c>
      <c r="J288">
        <v>1</v>
      </c>
      <c r="K288" t="s">
        <v>18</v>
      </c>
      <c r="L288">
        <v>10</v>
      </c>
      <c r="M288" t="s">
        <v>19</v>
      </c>
      <c r="N288">
        <v>9</v>
      </c>
      <c r="P288">
        <f t="shared" si="9"/>
        <v>1392.2279620876902</v>
      </c>
      <c r="Q288">
        <v>113.12802521493946</v>
      </c>
    </row>
    <row r="289" spans="1:23" hidden="1" x14ac:dyDescent="0.2">
      <c r="A289" s="2">
        <f t="shared" si="8"/>
        <v>44378</v>
      </c>
      <c r="B289">
        <v>2021</v>
      </c>
      <c r="C289" s="3" t="s">
        <v>124</v>
      </c>
      <c r="D289" t="s">
        <v>20</v>
      </c>
      <c r="E289" t="s">
        <v>14</v>
      </c>
      <c r="F289" t="s">
        <v>21</v>
      </c>
      <c r="G289">
        <v>1443.5</v>
      </c>
      <c r="H289" t="s">
        <v>16</v>
      </c>
      <c r="I289" t="s">
        <v>17</v>
      </c>
      <c r="J289">
        <v>1</v>
      </c>
      <c r="K289" t="s">
        <v>18</v>
      </c>
      <c r="L289">
        <v>10</v>
      </c>
      <c r="M289" t="s">
        <v>19</v>
      </c>
      <c r="N289">
        <v>31</v>
      </c>
      <c r="P289">
        <f t="shared" si="9"/>
        <v>1275.9879766816387</v>
      </c>
      <c r="Q289">
        <v>113.12802521493946</v>
      </c>
    </row>
    <row r="290" spans="1:23" hidden="1" x14ac:dyDescent="0.2">
      <c r="A290" s="2">
        <f t="shared" si="8"/>
        <v>44378</v>
      </c>
      <c r="B290">
        <v>2021</v>
      </c>
      <c r="C290" s="3" t="s">
        <v>124</v>
      </c>
      <c r="D290" t="s">
        <v>22</v>
      </c>
      <c r="E290" t="s">
        <v>23</v>
      </c>
      <c r="F290" t="s">
        <v>24</v>
      </c>
      <c r="G290">
        <v>837.75</v>
      </c>
      <c r="H290" t="s">
        <v>16</v>
      </c>
      <c r="I290" t="s">
        <v>17</v>
      </c>
      <c r="J290" t="s">
        <v>37</v>
      </c>
      <c r="K290" t="s">
        <v>25</v>
      </c>
      <c r="L290">
        <v>100</v>
      </c>
      <c r="M290" t="s">
        <v>19</v>
      </c>
      <c r="N290">
        <v>14</v>
      </c>
      <c r="P290">
        <f t="shared" si="9"/>
        <v>740.53268269140483</v>
      </c>
      <c r="Q290">
        <v>113.12802521493946</v>
      </c>
    </row>
    <row r="291" spans="1:23" hidden="1" x14ac:dyDescent="0.2">
      <c r="A291" s="2">
        <f t="shared" si="8"/>
        <v>44378</v>
      </c>
      <c r="B291">
        <v>2021</v>
      </c>
      <c r="C291" s="3" t="s">
        <v>124</v>
      </c>
      <c r="D291" t="s">
        <v>26</v>
      </c>
      <c r="E291" t="s">
        <v>27</v>
      </c>
      <c r="F291" t="s">
        <v>28</v>
      </c>
      <c r="G291">
        <v>407.87</v>
      </c>
      <c r="H291" t="s">
        <v>16</v>
      </c>
      <c r="I291" t="s">
        <v>29</v>
      </c>
      <c r="J291">
        <v>1</v>
      </c>
      <c r="K291" t="s">
        <v>30</v>
      </c>
      <c r="L291">
        <v>3</v>
      </c>
      <c r="M291" t="s">
        <v>19</v>
      </c>
      <c r="N291">
        <v>19</v>
      </c>
      <c r="P291">
        <f t="shared" si="9"/>
        <v>360.53842469632144</v>
      </c>
      <c r="Q291">
        <v>113.12802521493946</v>
      </c>
    </row>
    <row r="292" spans="1:23" hidden="1" x14ac:dyDescent="0.2">
      <c r="A292" s="2">
        <f t="shared" si="8"/>
        <v>44378</v>
      </c>
      <c r="B292">
        <v>2021</v>
      </c>
      <c r="C292" s="3" t="s">
        <v>124</v>
      </c>
      <c r="D292" t="s">
        <v>31</v>
      </c>
      <c r="E292" t="s">
        <v>32</v>
      </c>
      <c r="F292" t="s">
        <v>33</v>
      </c>
      <c r="G292">
        <v>733.5</v>
      </c>
      <c r="H292" t="s">
        <v>16</v>
      </c>
      <c r="I292" t="s">
        <v>17</v>
      </c>
      <c r="J292">
        <v>2</v>
      </c>
      <c r="K292" t="s">
        <v>30</v>
      </c>
      <c r="L292">
        <v>3</v>
      </c>
      <c r="M292" t="s">
        <v>19</v>
      </c>
      <c r="N292">
        <v>12</v>
      </c>
      <c r="P292">
        <f t="shared" si="9"/>
        <v>648.38045091512436</v>
      </c>
      <c r="Q292">
        <v>113.12802521493946</v>
      </c>
    </row>
    <row r="293" spans="1:23" hidden="1" x14ac:dyDescent="0.2">
      <c r="A293" s="2">
        <f t="shared" si="8"/>
        <v>44378</v>
      </c>
      <c r="B293">
        <v>2021</v>
      </c>
      <c r="C293" s="3" t="s">
        <v>124</v>
      </c>
      <c r="D293" t="s">
        <v>34</v>
      </c>
      <c r="E293" t="s">
        <v>35</v>
      </c>
      <c r="F293" t="s">
        <v>36</v>
      </c>
      <c r="G293">
        <v>118.52</v>
      </c>
      <c r="H293" t="s">
        <v>16</v>
      </c>
      <c r="I293" t="s">
        <v>17</v>
      </c>
      <c r="J293" t="s">
        <v>37</v>
      </c>
      <c r="K293" t="s">
        <v>38</v>
      </c>
      <c r="L293">
        <v>100</v>
      </c>
      <c r="M293" t="s">
        <v>39</v>
      </c>
      <c r="N293">
        <v>11</v>
      </c>
      <c r="P293">
        <f t="shared" si="9"/>
        <v>104.76625908992574</v>
      </c>
      <c r="Q293">
        <v>113.12802521493946</v>
      </c>
    </row>
    <row r="294" spans="1:23" hidden="1" x14ac:dyDescent="0.2">
      <c r="A294" s="2">
        <f t="shared" si="8"/>
        <v>44378</v>
      </c>
      <c r="B294">
        <v>2021</v>
      </c>
      <c r="C294" s="3" t="s">
        <v>124</v>
      </c>
      <c r="D294" t="s">
        <v>40</v>
      </c>
      <c r="E294" t="s">
        <v>23</v>
      </c>
      <c r="F294" t="s">
        <v>85</v>
      </c>
      <c r="G294">
        <v>808</v>
      </c>
      <c r="H294" t="s">
        <v>16</v>
      </c>
      <c r="I294" t="s">
        <v>42</v>
      </c>
      <c r="J294" t="s">
        <v>37</v>
      </c>
      <c r="K294" t="s">
        <v>43</v>
      </c>
      <c r="L294">
        <v>25</v>
      </c>
      <c r="M294" t="s">
        <v>39</v>
      </c>
      <c r="N294">
        <v>15</v>
      </c>
      <c r="P294">
        <f t="shared" si="9"/>
        <v>714.23504340752629</v>
      </c>
      <c r="Q294">
        <v>113.12802521493946</v>
      </c>
      <c r="T294" t="s">
        <v>161</v>
      </c>
      <c r="U294" t="s">
        <v>163</v>
      </c>
      <c r="V294" t="s">
        <v>165</v>
      </c>
      <c r="W294" t="s">
        <v>167</v>
      </c>
    </row>
    <row r="295" spans="1:23" hidden="1" x14ac:dyDescent="0.2">
      <c r="A295" s="2">
        <f t="shared" si="8"/>
        <v>44378</v>
      </c>
      <c r="B295">
        <v>2021</v>
      </c>
      <c r="C295" s="3" t="s">
        <v>124</v>
      </c>
      <c r="D295" t="s">
        <v>44</v>
      </c>
      <c r="E295" t="s">
        <v>14</v>
      </c>
      <c r="F295" t="s">
        <v>45</v>
      </c>
      <c r="G295">
        <v>443</v>
      </c>
      <c r="H295" t="s">
        <v>16</v>
      </c>
      <c r="I295" t="s">
        <v>17</v>
      </c>
      <c r="J295">
        <v>1</v>
      </c>
      <c r="K295" t="s">
        <v>30</v>
      </c>
      <c r="L295">
        <v>3</v>
      </c>
      <c r="M295" t="s">
        <v>19</v>
      </c>
      <c r="N295">
        <v>27</v>
      </c>
      <c r="P295">
        <f t="shared" si="9"/>
        <v>391.59173790783927</v>
      </c>
      <c r="Q295">
        <v>113.12802521493946</v>
      </c>
    </row>
    <row r="296" spans="1:23" x14ac:dyDescent="0.2">
      <c r="A296" s="2">
        <f t="shared" si="8"/>
        <v>44378</v>
      </c>
      <c r="B296">
        <v>2021</v>
      </c>
      <c r="C296" s="3" t="s">
        <v>124</v>
      </c>
      <c r="D296" t="s">
        <v>46</v>
      </c>
      <c r="E296" t="s">
        <v>47</v>
      </c>
      <c r="F296" t="s">
        <v>48</v>
      </c>
      <c r="G296">
        <v>326</v>
      </c>
      <c r="H296" t="s">
        <v>16</v>
      </c>
      <c r="I296" t="s">
        <v>42</v>
      </c>
      <c r="J296" t="s">
        <v>37</v>
      </c>
      <c r="K296" t="s">
        <v>18</v>
      </c>
      <c r="L296">
        <v>10</v>
      </c>
      <c r="M296" t="s">
        <v>19</v>
      </c>
      <c r="N296">
        <v>28</v>
      </c>
      <c r="P296">
        <f t="shared" si="9"/>
        <v>288.16908929561077</v>
      </c>
      <c r="Q296">
        <v>113.12802521493946</v>
      </c>
    </row>
    <row r="297" spans="1:23" hidden="1" x14ac:dyDescent="0.2">
      <c r="A297" s="2">
        <f t="shared" si="8"/>
        <v>44378</v>
      </c>
      <c r="B297">
        <v>2021</v>
      </c>
      <c r="C297" s="3" t="s">
        <v>124</v>
      </c>
      <c r="D297" t="s">
        <v>49</v>
      </c>
      <c r="E297" t="s">
        <v>14</v>
      </c>
      <c r="F297" t="s">
        <v>50</v>
      </c>
      <c r="G297">
        <v>479.48</v>
      </c>
      <c r="H297" t="s">
        <v>16</v>
      </c>
      <c r="I297" t="s">
        <v>17</v>
      </c>
      <c r="J297" t="s">
        <v>37</v>
      </c>
      <c r="K297" t="s">
        <v>30</v>
      </c>
      <c r="L297">
        <v>3</v>
      </c>
      <c r="M297" t="s">
        <v>19</v>
      </c>
      <c r="N297">
        <v>6</v>
      </c>
      <c r="P297">
        <f t="shared" si="9"/>
        <v>423.83838937257508</v>
      </c>
      <c r="Q297">
        <v>113.12802521493946</v>
      </c>
    </row>
    <row r="298" spans="1:23" hidden="1" x14ac:dyDescent="0.2">
      <c r="A298" s="2">
        <f t="shared" si="8"/>
        <v>44378</v>
      </c>
      <c r="B298">
        <v>2021</v>
      </c>
      <c r="C298" s="3" t="s">
        <v>124</v>
      </c>
      <c r="D298" t="s">
        <v>49</v>
      </c>
      <c r="E298" t="s">
        <v>51</v>
      </c>
      <c r="F298" t="s">
        <v>52</v>
      </c>
      <c r="G298">
        <v>139.02000000000001</v>
      </c>
      <c r="H298" t="s">
        <v>16</v>
      </c>
      <c r="I298" t="s">
        <v>17</v>
      </c>
      <c r="J298" t="s">
        <v>37</v>
      </c>
      <c r="K298" t="s">
        <v>18</v>
      </c>
      <c r="L298">
        <v>10</v>
      </c>
      <c r="M298" t="s">
        <v>19</v>
      </c>
      <c r="N298">
        <v>6</v>
      </c>
      <c r="P298">
        <f t="shared" si="9"/>
        <v>122.88732145360682</v>
      </c>
      <c r="Q298">
        <v>113.12802521493946</v>
      </c>
    </row>
    <row r="299" spans="1:23" hidden="1" x14ac:dyDescent="0.2">
      <c r="A299" s="2">
        <f t="shared" si="8"/>
        <v>44378</v>
      </c>
      <c r="B299">
        <v>2021</v>
      </c>
      <c r="C299" s="3" t="s">
        <v>124</v>
      </c>
      <c r="D299" t="s">
        <v>53</v>
      </c>
      <c r="E299" t="s">
        <v>54</v>
      </c>
      <c r="F299" t="s">
        <v>55</v>
      </c>
      <c r="G299">
        <v>612</v>
      </c>
      <c r="H299" t="s">
        <v>16</v>
      </c>
      <c r="I299" t="s">
        <v>17</v>
      </c>
      <c r="J299" t="s">
        <v>37</v>
      </c>
      <c r="K299" t="s">
        <v>56</v>
      </c>
      <c r="L299">
        <v>10</v>
      </c>
      <c r="M299" t="s">
        <v>19</v>
      </c>
      <c r="N299">
        <v>3</v>
      </c>
      <c r="P299">
        <f t="shared" si="9"/>
        <v>540.98000812550254</v>
      </c>
      <c r="Q299">
        <v>113.12802521493946</v>
      </c>
    </row>
    <row r="300" spans="1:23" hidden="1" x14ac:dyDescent="0.2">
      <c r="A300" s="2">
        <f t="shared" si="8"/>
        <v>44378</v>
      </c>
      <c r="B300">
        <v>2021</v>
      </c>
      <c r="C300" s="3" t="s">
        <v>124</v>
      </c>
      <c r="D300" t="s">
        <v>57</v>
      </c>
      <c r="E300" t="s">
        <v>58</v>
      </c>
      <c r="F300" t="s">
        <v>59</v>
      </c>
      <c r="G300">
        <v>543.97</v>
      </c>
      <c r="H300" t="s">
        <v>16</v>
      </c>
      <c r="I300" t="s">
        <v>17</v>
      </c>
      <c r="J300">
        <v>1</v>
      </c>
      <c r="K300" t="s">
        <v>60</v>
      </c>
      <c r="L300">
        <v>10</v>
      </c>
      <c r="M300" t="s">
        <v>39</v>
      </c>
      <c r="N300">
        <v>23</v>
      </c>
      <c r="P300">
        <f t="shared" si="9"/>
        <v>480.84459970593076</v>
      </c>
      <c r="Q300">
        <v>113.12802521493946</v>
      </c>
    </row>
    <row r="301" spans="1:23" hidden="1" x14ac:dyDescent="0.2">
      <c r="A301" s="2">
        <f t="shared" si="8"/>
        <v>44378</v>
      </c>
      <c r="B301">
        <v>2021</v>
      </c>
      <c r="C301" s="3" t="s">
        <v>124</v>
      </c>
      <c r="D301" t="s">
        <v>61</v>
      </c>
      <c r="E301" t="s">
        <v>14</v>
      </c>
      <c r="F301" t="s">
        <v>62</v>
      </c>
      <c r="G301">
        <v>1594.3</v>
      </c>
      <c r="H301" t="s">
        <v>16</v>
      </c>
      <c r="I301" t="s">
        <v>17</v>
      </c>
      <c r="J301">
        <v>1</v>
      </c>
      <c r="K301" t="s">
        <v>63</v>
      </c>
      <c r="L301">
        <v>3.6</v>
      </c>
      <c r="M301" t="s">
        <v>64</v>
      </c>
      <c r="N301">
        <v>32</v>
      </c>
      <c r="P301">
        <f t="shared" si="9"/>
        <v>1409.2882793373997</v>
      </c>
      <c r="Q301">
        <v>113.12802521493946</v>
      </c>
    </row>
    <row r="302" spans="1:23" hidden="1" x14ac:dyDescent="0.2">
      <c r="A302" s="2">
        <f t="shared" si="8"/>
        <v>44378</v>
      </c>
      <c r="B302">
        <v>2021</v>
      </c>
      <c r="C302" s="3" t="s">
        <v>124</v>
      </c>
      <c r="D302" t="s">
        <v>31</v>
      </c>
      <c r="E302" t="s">
        <v>23</v>
      </c>
      <c r="F302" t="s">
        <v>65</v>
      </c>
      <c r="G302">
        <v>1137.93</v>
      </c>
      <c r="H302" t="s">
        <v>16</v>
      </c>
      <c r="I302" t="s">
        <v>17</v>
      </c>
      <c r="J302" t="s">
        <v>37</v>
      </c>
      <c r="K302" t="s">
        <v>38</v>
      </c>
      <c r="L302">
        <v>100</v>
      </c>
      <c r="M302" t="s">
        <v>39</v>
      </c>
      <c r="N302">
        <v>12</v>
      </c>
      <c r="P302">
        <f t="shared" si="9"/>
        <v>1005.878072951394</v>
      </c>
      <c r="Q302">
        <v>113.12802521493946</v>
      </c>
    </row>
    <row r="303" spans="1:23" hidden="1" x14ac:dyDescent="0.2">
      <c r="A303" s="2">
        <f t="shared" si="8"/>
        <v>44378</v>
      </c>
      <c r="B303">
        <v>2021</v>
      </c>
      <c r="C303" s="3" t="s">
        <v>124</v>
      </c>
      <c r="D303" t="s">
        <v>66</v>
      </c>
      <c r="E303" t="s">
        <v>14</v>
      </c>
      <c r="F303" t="s">
        <v>67</v>
      </c>
      <c r="G303">
        <v>440.47</v>
      </c>
      <c r="H303" t="s">
        <v>16</v>
      </c>
      <c r="I303" t="s">
        <v>17</v>
      </c>
      <c r="J303">
        <v>1</v>
      </c>
      <c r="K303" t="s">
        <v>30</v>
      </c>
      <c r="L303">
        <v>3</v>
      </c>
      <c r="M303" t="s">
        <v>19</v>
      </c>
      <c r="N303">
        <v>20</v>
      </c>
      <c r="P303">
        <f t="shared" si="9"/>
        <v>389.35533362588257</v>
      </c>
      <c r="Q303">
        <v>113.12802521493946</v>
      </c>
    </row>
    <row r="304" spans="1:23" hidden="1" x14ac:dyDescent="0.2">
      <c r="A304" s="2">
        <f t="shared" si="8"/>
        <v>44378</v>
      </c>
      <c r="B304">
        <v>2021</v>
      </c>
      <c r="C304" s="3" t="s">
        <v>124</v>
      </c>
      <c r="D304" t="s">
        <v>68</v>
      </c>
      <c r="E304" t="s">
        <v>69</v>
      </c>
      <c r="F304" t="s">
        <v>70</v>
      </c>
      <c r="G304">
        <v>857</v>
      </c>
      <c r="H304" t="s">
        <v>16</v>
      </c>
      <c r="I304" t="s">
        <v>17</v>
      </c>
      <c r="J304">
        <v>1</v>
      </c>
      <c r="K304" t="s">
        <v>71</v>
      </c>
      <c r="L304">
        <v>100</v>
      </c>
      <c r="M304" t="s">
        <v>64</v>
      </c>
      <c r="N304">
        <v>22</v>
      </c>
      <c r="P304">
        <f t="shared" si="9"/>
        <v>757.54880222803217</v>
      </c>
      <c r="Q304">
        <v>113.12802521493946</v>
      </c>
    </row>
    <row r="305" spans="1:17" hidden="1" x14ac:dyDescent="0.2">
      <c r="A305" s="2">
        <f t="shared" si="8"/>
        <v>44378</v>
      </c>
      <c r="B305">
        <v>2021</v>
      </c>
      <c r="C305" s="3" t="s">
        <v>124</v>
      </c>
      <c r="D305" t="s">
        <v>68</v>
      </c>
      <c r="E305" t="s">
        <v>72</v>
      </c>
      <c r="F305" t="s">
        <v>73</v>
      </c>
      <c r="G305">
        <v>347.25</v>
      </c>
      <c r="H305" t="s">
        <v>16</v>
      </c>
      <c r="I305" t="s">
        <v>17</v>
      </c>
      <c r="J305" t="s">
        <v>37</v>
      </c>
      <c r="K305" t="s">
        <v>18</v>
      </c>
      <c r="L305">
        <v>10</v>
      </c>
      <c r="M305" t="s">
        <v>19</v>
      </c>
      <c r="N305">
        <v>22</v>
      </c>
      <c r="P305">
        <f t="shared" si="9"/>
        <v>306.95311735552411</v>
      </c>
      <c r="Q305">
        <v>113.12802521493946</v>
      </c>
    </row>
    <row r="306" spans="1:17" hidden="1" x14ac:dyDescent="0.2">
      <c r="A306" s="2">
        <f t="shared" si="8"/>
        <v>44378</v>
      </c>
      <c r="B306">
        <v>2021</v>
      </c>
      <c r="C306" s="3" t="s">
        <v>124</v>
      </c>
      <c r="D306" t="s">
        <v>74</v>
      </c>
      <c r="E306" t="s">
        <v>75</v>
      </c>
      <c r="F306" t="s">
        <v>76</v>
      </c>
      <c r="G306">
        <v>980</v>
      </c>
      <c r="H306" t="s">
        <v>16</v>
      </c>
      <c r="I306" t="s">
        <v>17</v>
      </c>
      <c r="J306" t="s">
        <v>37</v>
      </c>
      <c r="K306" t="s">
        <v>77</v>
      </c>
      <c r="L306">
        <v>100</v>
      </c>
      <c r="M306" t="s">
        <v>39</v>
      </c>
      <c r="N306">
        <v>29</v>
      </c>
      <c r="P306">
        <f t="shared" si="9"/>
        <v>866.27517641011843</v>
      </c>
      <c r="Q306">
        <v>113.12802521493946</v>
      </c>
    </row>
    <row r="307" spans="1:17" hidden="1" x14ac:dyDescent="0.2">
      <c r="A307" s="2">
        <f t="shared" si="8"/>
        <v>44378</v>
      </c>
      <c r="B307">
        <v>2021</v>
      </c>
      <c r="C307" s="3" t="s">
        <v>124</v>
      </c>
      <c r="D307" t="s">
        <v>74</v>
      </c>
      <c r="E307" t="s">
        <v>78</v>
      </c>
      <c r="F307" t="s">
        <v>79</v>
      </c>
      <c r="G307">
        <v>139.02000000000001</v>
      </c>
      <c r="H307" t="s">
        <v>16</v>
      </c>
      <c r="I307" t="s">
        <v>17</v>
      </c>
      <c r="J307" t="s">
        <v>37</v>
      </c>
      <c r="K307" t="s">
        <v>18</v>
      </c>
      <c r="L307">
        <v>10</v>
      </c>
      <c r="M307" t="s">
        <v>19</v>
      </c>
      <c r="N307">
        <v>29</v>
      </c>
      <c r="P307">
        <f t="shared" si="9"/>
        <v>122.88732145360682</v>
      </c>
      <c r="Q307">
        <v>113.12802521493946</v>
      </c>
    </row>
    <row r="308" spans="1:17" hidden="1" x14ac:dyDescent="0.2">
      <c r="A308" s="2">
        <f t="shared" si="8"/>
        <v>44378</v>
      </c>
      <c r="B308">
        <v>2021</v>
      </c>
      <c r="C308" s="3" t="s">
        <v>124</v>
      </c>
      <c r="D308" t="s">
        <v>66</v>
      </c>
      <c r="E308" t="s">
        <v>80</v>
      </c>
      <c r="F308" t="s">
        <v>86</v>
      </c>
      <c r="G308">
        <v>572.5</v>
      </c>
      <c r="H308" t="s">
        <v>16</v>
      </c>
      <c r="I308" t="s">
        <v>17</v>
      </c>
      <c r="J308">
        <v>1</v>
      </c>
      <c r="K308" t="s">
        <v>18</v>
      </c>
      <c r="L308">
        <v>10</v>
      </c>
      <c r="M308" t="s">
        <v>19</v>
      </c>
      <c r="N308">
        <v>20</v>
      </c>
      <c r="P308">
        <f t="shared" si="9"/>
        <v>506.06381479060491</v>
      </c>
      <c r="Q308">
        <v>113.12802521493946</v>
      </c>
    </row>
    <row r="309" spans="1:17" hidden="1" x14ac:dyDescent="0.2">
      <c r="A309" s="2">
        <f t="shared" si="8"/>
        <v>44378</v>
      </c>
      <c r="B309">
        <v>2021</v>
      </c>
      <c r="C309" s="3" t="s">
        <v>124</v>
      </c>
      <c r="D309" t="s">
        <v>82</v>
      </c>
      <c r="E309" t="s">
        <v>83</v>
      </c>
      <c r="F309" t="s">
        <v>84</v>
      </c>
      <c r="G309">
        <v>544.47</v>
      </c>
      <c r="H309" t="s">
        <v>16</v>
      </c>
      <c r="I309" t="s">
        <v>17</v>
      </c>
      <c r="J309">
        <v>1</v>
      </c>
      <c r="K309" t="s">
        <v>18</v>
      </c>
      <c r="L309">
        <v>10</v>
      </c>
      <c r="M309" t="s">
        <v>19</v>
      </c>
      <c r="N309">
        <v>21</v>
      </c>
      <c r="P309">
        <f t="shared" si="9"/>
        <v>481.2865768367522</v>
      </c>
      <c r="Q309">
        <v>113.12802521493946</v>
      </c>
    </row>
    <row r="310" spans="1:17" hidden="1" x14ac:dyDescent="0.2">
      <c r="A310" s="2">
        <f t="shared" si="8"/>
        <v>44348</v>
      </c>
      <c r="B310">
        <v>2021</v>
      </c>
      <c r="C310" s="3" t="s">
        <v>123</v>
      </c>
      <c r="D310" t="s">
        <v>13</v>
      </c>
      <c r="E310" t="s">
        <v>14</v>
      </c>
      <c r="F310" t="s">
        <v>15</v>
      </c>
      <c r="G310">
        <v>1575</v>
      </c>
      <c r="H310" t="s">
        <v>16</v>
      </c>
      <c r="I310" t="s">
        <v>17</v>
      </c>
      <c r="J310">
        <v>1</v>
      </c>
      <c r="K310" t="s">
        <v>18</v>
      </c>
      <c r="L310">
        <v>10</v>
      </c>
      <c r="M310" t="s">
        <v>19</v>
      </c>
      <c r="N310">
        <v>9</v>
      </c>
      <c r="P310">
        <f t="shared" si="9"/>
        <v>1400.4421070640076</v>
      </c>
      <c r="Q310">
        <v>112.46448475488563</v>
      </c>
    </row>
    <row r="311" spans="1:17" hidden="1" x14ac:dyDescent="0.2">
      <c r="A311" s="2">
        <f t="shared" si="8"/>
        <v>44348</v>
      </c>
      <c r="B311">
        <v>2021</v>
      </c>
      <c r="C311" s="3" t="s">
        <v>123</v>
      </c>
      <c r="D311" t="s">
        <v>20</v>
      </c>
      <c r="E311" t="s">
        <v>14</v>
      </c>
      <c r="F311" t="s">
        <v>21</v>
      </c>
      <c r="G311">
        <v>1399</v>
      </c>
      <c r="H311" t="s">
        <v>16</v>
      </c>
      <c r="I311" t="s">
        <v>17</v>
      </c>
      <c r="J311">
        <v>1</v>
      </c>
      <c r="K311" t="s">
        <v>18</v>
      </c>
      <c r="L311">
        <v>10</v>
      </c>
      <c r="M311" t="s">
        <v>19</v>
      </c>
      <c r="N311">
        <v>31</v>
      </c>
      <c r="P311">
        <f t="shared" si="9"/>
        <v>1243.9482589095535</v>
      </c>
      <c r="Q311">
        <v>112.46448475488563</v>
      </c>
    </row>
    <row r="312" spans="1:17" hidden="1" x14ac:dyDescent="0.2">
      <c r="A312" s="2">
        <f t="shared" si="8"/>
        <v>44348</v>
      </c>
      <c r="B312">
        <v>2021</v>
      </c>
      <c r="C312" s="3" t="s">
        <v>123</v>
      </c>
      <c r="D312" t="s">
        <v>22</v>
      </c>
      <c r="E312" t="s">
        <v>23</v>
      </c>
      <c r="F312" t="s">
        <v>24</v>
      </c>
      <c r="G312">
        <v>837.75</v>
      </c>
      <c r="H312" t="s">
        <v>16</v>
      </c>
      <c r="I312" t="s">
        <v>17</v>
      </c>
      <c r="J312" t="s">
        <v>37</v>
      </c>
      <c r="K312" t="s">
        <v>25</v>
      </c>
      <c r="L312">
        <v>100</v>
      </c>
      <c r="M312" t="s">
        <v>19</v>
      </c>
      <c r="N312">
        <v>14</v>
      </c>
      <c r="P312">
        <f t="shared" si="9"/>
        <v>744.9018255192841</v>
      </c>
      <c r="Q312">
        <v>112.46448475488563</v>
      </c>
    </row>
    <row r="313" spans="1:17" hidden="1" x14ac:dyDescent="0.2">
      <c r="A313" s="2">
        <f t="shared" si="8"/>
        <v>44348</v>
      </c>
      <c r="B313">
        <v>2021</v>
      </c>
      <c r="C313" s="3" t="s">
        <v>123</v>
      </c>
      <c r="D313" t="s">
        <v>26</v>
      </c>
      <c r="E313" t="s">
        <v>27</v>
      </c>
      <c r="F313" t="s">
        <v>28</v>
      </c>
      <c r="G313">
        <v>407.87</v>
      </c>
      <c r="H313" t="s">
        <v>16</v>
      </c>
      <c r="I313" t="s">
        <v>29</v>
      </c>
      <c r="J313">
        <v>1</v>
      </c>
      <c r="K313" t="s">
        <v>30</v>
      </c>
      <c r="L313">
        <v>3</v>
      </c>
      <c r="M313" t="s">
        <v>19</v>
      </c>
      <c r="N313">
        <v>19</v>
      </c>
      <c r="P313">
        <f t="shared" si="9"/>
        <v>362.66560140202972</v>
      </c>
      <c r="Q313">
        <v>112.46448475488563</v>
      </c>
    </row>
    <row r="314" spans="1:17" hidden="1" x14ac:dyDescent="0.2">
      <c r="A314" s="2">
        <f t="shared" si="8"/>
        <v>44348</v>
      </c>
      <c r="B314">
        <v>2021</v>
      </c>
      <c r="C314" s="3" t="s">
        <v>123</v>
      </c>
      <c r="D314" t="s">
        <v>31</v>
      </c>
      <c r="E314" t="s">
        <v>32</v>
      </c>
      <c r="F314" t="s">
        <v>33</v>
      </c>
      <c r="G314">
        <v>733.5</v>
      </c>
      <c r="H314" t="s">
        <v>16</v>
      </c>
      <c r="I314" t="s">
        <v>17</v>
      </c>
      <c r="J314">
        <v>2</v>
      </c>
      <c r="K314" t="s">
        <v>30</v>
      </c>
      <c r="L314">
        <v>3</v>
      </c>
      <c r="M314" t="s">
        <v>19</v>
      </c>
      <c r="N314">
        <v>12</v>
      </c>
      <c r="P314">
        <f t="shared" si="9"/>
        <v>652.20589557552353</v>
      </c>
      <c r="Q314">
        <v>112.46448475488563</v>
      </c>
    </row>
    <row r="315" spans="1:17" hidden="1" x14ac:dyDescent="0.2">
      <c r="A315" s="2">
        <f t="shared" si="8"/>
        <v>44348</v>
      </c>
      <c r="B315">
        <v>2021</v>
      </c>
      <c r="C315" s="3" t="s">
        <v>123</v>
      </c>
      <c r="D315" t="s">
        <v>34</v>
      </c>
      <c r="E315" t="s">
        <v>35</v>
      </c>
      <c r="F315" t="s">
        <v>36</v>
      </c>
      <c r="G315">
        <v>114.24</v>
      </c>
      <c r="H315" t="s">
        <v>16</v>
      </c>
      <c r="I315" t="s">
        <v>17</v>
      </c>
      <c r="J315" t="s">
        <v>37</v>
      </c>
      <c r="K315" t="s">
        <v>38</v>
      </c>
      <c r="L315">
        <v>100</v>
      </c>
      <c r="M315" t="s">
        <v>39</v>
      </c>
      <c r="N315">
        <v>11</v>
      </c>
      <c r="P315">
        <f t="shared" si="9"/>
        <v>101.57873416570935</v>
      </c>
      <c r="Q315">
        <v>112.46448475488563</v>
      </c>
    </row>
    <row r="316" spans="1:17" hidden="1" x14ac:dyDescent="0.2">
      <c r="A316" s="2">
        <f t="shared" si="8"/>
        <v>44348</v>
      </c>
      <c r="B316">
        <v>2021</v>
      </c>
      <c r="C316" s="3" t="s">
        <v>123</v>
      </c>
      <c r="D316" t="s">
        <v>40</v>
      </c>
      <c r="E316" t="s">
        <v>23</v>
      </c>
      <c r="F316" t="s">
        <v>85</v>
      </c>
      <c r="G316">
        <v>808</v>
      </c>
      <c r="H316" t="s">
        <v>16</v>
      </c>
      <c r="I316" t="s">
        <v>42</v>
      </c>
      <c r="J316" t="s">
        <v>37</v>
      </c>
      <c r="K316" t="s">
        <v>43</v>
      </c>
      <c r="L316">
        <v>25</v>
      </c>
      <c r="M316" t="s">
        <v>39</v>
      </c>
      <c r="N316">
        <v>15</v>
      </c>
      <c r="P316">
        <f t="shared" si="9"/>
        <v>718.4490301636306</v>
      </c>
      <c r="Q316">
        <v>112.46448475488563</v>
      </c>
    </row>
    <row r="317" spans="1:17" hidden="1" x14ac:dyDescent="0.2">
      <c r="A317" s="2">
        <f t="shared" si="8"/>
        <v>44348</v>
      </c>
      <c r="B317">
        <v>2021</v>
      </c>
      <c r="C317" s="3" t="s">
        <v>123</v>
      </c>
      <c r="D317" t="s">
        <v>44</v>
      </c>
      <c r="E317" t="s">
        <v>14</v>
      </c>
      <c r="F317" t="s">
        <v>45</v>
      </c>
      <c r="G317">
        <v>443</v>
      </c>
      <c r="H317" t="s">
        <v>16</v>
      </c>
      <c r="I317" t="s">
        <v>17</v>
      </c>
      <c r="J317">
        <v>1</v>
      </c>
      <c r="K317" t="s">
        <v>30</v>
      </c>
      <c r="L317">
        <v>3</v>
      </c>
      <c r="M317" t="s">
        <v>19</v>
      </c>
      <c r="N317">
        <v>27</v>
      </c>
      <c r="P317">
        <f t="shared" si="9"/>
        <v>393.90212916149545</v>
      </c>
      <c r="Q317">
        <v>112.46448475488563</v>
      </c>
    </row>
    <row r="318" spans="1:17" x14ac:dyDescent="0.2">
      <c r="A318" s="2">
        <f t="shared" si="8"/>
        <v>44348</v>
      </c>
      <c r="B318">
        <v>2021</v>
      </c>
      <c r="C318" s="3" t="s">
        <v>123</v>
      </c>
      <c r="D318" t="s">
        <v>46</v>
      </c>
      <c r="E318" t="s">
        <v>47</v>
      </c>
      <c r="F318" t="s">
        <v>48</v>
      </c>
      <c r="G318">
        <v>326</v>
      </c>
      <c r="H318" t="s">
        <v>16</v>
      </c>
      <c r="I318" t="s">
        <v>42</v>
      </c>
      <c r="J318" t="s">
        <v>37</v>
      </c>
      <c r="K318" t="s">
        <v>18</v>
      </c>
      <c r="L318">
        <v>10</v>
      </c>
      <c r="M318" t="s">
        <v>19</v>
      </c>
      <c r="N318">
        <v>28</v>
      </c>
      <c r="P318">
        <f t="shared" si="9"/>
        <v>289.86928692245493</v>
      </c>
      <c r="Q318">
        <v>112.46448475488563</v>
      </c>
    </row>
    <row r="319" spans="1:17" hidden="1" x14ac:dyDescent="0.2">
      <c r="A319" s="2">
        <f t="shared" si="8"/>
        <v>44348</v>
      </c>
      <c r="B319">
        <v>2021</v>
      </c>
      <c r="C319" s="3" t="s">
        <v>123</v>
      </c>
      <c r="D319" t="s">
        <v>49</v>
      </c>
      <c r="E319" t="s">
        <v>14</v>
      </c>
      <c r="F319" t="s">
        <v>50</v>
      </c>
      <c r="G319">
        <v>479.48</v>
      </c>
      <c r="H319" t="s">
        <v>16</v>
      </c>
      <c r="I319" t="s">
        <v>17</v>
      </c>
      <c r="J319" t="s">
        <v>37</v>
      </c>
      <c r="K319" t="s">
        <v>30</v>
      </c>
      <c r="L319">
        <v>3</v>
      </c>
      <c r="M319" t="s">
        <v>19</v>
      </c>
      <c r="N319">
        <v>6</v>
      </c>
      <c r="P319">
        <f t="shared" si="9"/>
        <v>426.33903586987333</v>
      </c>
      <c r="Q319">
        <v>112.46448475488563</v>
      </c>
    </row>
    <row r="320" spans="1:17" hidden="1" x14ac:dyDescent="0.2">
      <c r="A320" s="2">
        <f t="shared" si="8"/>
        <v>44348</v>
      </c>
      <c r="B320">
        <v>2021</v>
      </c>
      <c r="C320" s="3" t="s">
        <v>123</v>
      </c>
      <c r="D320" t="s">
        <v>49</v>
      </c>
      <c r="E320" t="s">
        <v>51</v>
      </c>
      <c r="F320" t="s">
        <v>52</v>
      </c>
      <c r="G320">
        <v>139.02000000000001</v>
      </c>
      <c r="H320" t="s">
        <v>16</v>
      </c>
      <c r="I320" t="s">
        <v>17</v>
      </c>
      <c r="J320" t="s">
        <v>37</v>
      </c>
      <c r="K320" t="s">
        <v>18</v>
      </c>
      <c r="L320">
        <v>10</v>
      </c>
      <c r="M320" t="s">
        <v>19</v>
      </c>
      <c r="N320">
        <v>6</v>
      </c>
      <c r="P320">
        <f t="shared" si="9"/>
        <v>123.61235665018309</v>
      </c>
      <c r="Q320">
        <v>112.46448475488563</v>
      </c>
    </row>
    <row r="321" spans="1:17" hidden="1" x14ac:dyDescent="0.2">
      <c r="A321" s="2">
        <f t="shared" si="8"/>
        <v>44348</v>
      </c>
      <c r="B321">
        <v>2021</v>
      </c>
      <c r="C321" s="3" t="s">
        <v>123</v>
      </c>
      <c r="D321" t="s">
        <v>53</v>
      </c>
      <c r="E321" t="s">
        <v>54</v>
      </c>
      <c r="F321" t="s">
        <v>55</v>
      </c>
      <c r="G321">
        <v>612</v>
      </c>
      <c r="H321" t="s">
        <v>16</v>
      </c>
      <c r="I321" t="s">
        <v>17</v>
      </c>
      <c r="J321" t="s">
        <v>37</v>
      </c>
      <c r="K321" t="s">
        <v>56</v>
      </c>
      <c r="L321">
        <v>10</v>
      </c>
      <c r="M321" t="s">
        <v>19</v>
      </c>
      <c r="N321">
        <v>3</v>
      </c>
      <c r="P321">
        <f t="shared" si="9"/>
        <v>544.17179017344301</v>
      </c>
      <c r="Q321">
        <v>112.46448475488563</v>
      </c>
    </row>
    <row r="322" spans="1:17" hidden="1" x14ac:dyDescent="0.2">
      <c r="A322" s="2">
        <f t="shared" ref="A322:A385" si="10">DATE(B322,C322,1)</f>
        <v>44348</v>
      </c>
      <c r="B322">
        <v>2021</v>
      </c>
      <c r="C322" s="3" t="s">
        <v>123</v>
      </c>
      <c r="D322" t="s">
        <v>57</v>
      </c>
      <c r="E322" t="s">
        <v>58</v>
      </c>
      <c r="F322" t="s">
        <v>59</v>
      </c>
      <c r="G322">
        <v>543.97</v>
      </c>
      <c r="H322" t="s">
        <v>16</v>
      </c>
      <c r="I322" t="s">
        <v>17</v>
      </c>
      <c r="J322">
        <v>1</v>
      </c>
      <c r="K322" t="s">
        <v>60</v>
      </c>
      <c r="L322">
        <v>10</v>
      </c>
      <c r="M322" t="s">
        <v>39</v>
      </c>
      <c r="N322">
        <v>23</v>
      </c>
      <c r="P322">
        <f t="shared" si="9"/>
        <v>483.68158284419576</v>
      </c>
      <c r="Q322">
        <v>112.46448475488563</v>
      </c>
    </row>
    <row r="323" spans="1:17" hidden="1" x14ac:dyDescent="0.2">
      <c r="A323" s="2">
        <f t="shared" si="10"/>
        <v>44348</v>
      </c>
      <c r="B323">
        <v>2021</v>
      </c>
      <c r="C323" s="3" t="s">
        <v>123</v>
      </c>
      <c r="D323" t="s">
        <v>61</v>
      </c>
      <c r="E323" t="s">
        <v>14</v>
      </c>
      <c r="F323" t="s">
        <v>62</v>
      </c>
      <c r="G323">
        <v>1578.22</v>
      </c>
      <c r="H323" t="s">
        <v>16</v>
      </c>
      <c r="I323" t="s">
        <v>17</v>
      </c>
      <c r="J323">
        <v>1</v>
      </c>
      <c r="K323" t="s">
        <v>63</v>
      </c>
      <c r="L323">
        <v>3.6</v>
      </c>
      <c r="M323" t="s">
        <v>64</v>
      </c>
      <c r="N323">
        <v>32</v>
      </c>
      <c r="P323">
        <f t="shared" si="9"/>
        <v>1403.3052331495608</v>
      </c>
      <c r="Q323">
        <v>112.46448475488563</v>
      </c>
    </row>
    <row r="324" spans="1:17" hidden="1" x14ac:dyDescent="0.2">
      <c r="A324" s="2">
        <f t="shared" si="10"/>
        <v>44348</v>
      </c>
      <c r="B324">
        <v>2021</v>
      </c>
      <c r="C324" s="3" t="s">
        <v>123</v>
      </c>
      <c r="D324" t="s">
        <v>31</v>
      </c>
      <c r="E324" t="s">
        <v>23</v>
      </c>
      <c r="F324" t="s">
        <v>65</v>
      </c>
      <c r="G324">
        <v>1123</v>
      </c>
      <c r="H324" t="s">
        <v>16</v>
      </c>
      <c r="I324" t="s">
        <v>17</v>
      </c>
      <c r="J324" t="s">
        <v>37</v>
      </c>
      <c r="K324" t="s">
        <v>38</v>
      </c>
      <c r="L324">
        <v>100</v>
      </c>
      <c r="M324" t="s">
        <v>39</v>
      </c>
      <c r="N324">
        <v>12</v>
      </c>
      <c r="P324">
        <f t="shared" si="9"/>
        <v>998.53745157643198</v>
      </c>
      <c r="Q324">
        <v>112.46448475488563</v>
      </c>
    </row>
    <row r="325" spans="1:17" hidden="1" x14ac:dyDescent="0.2">
      <c r="A325" s="2">
        <f t="shared" si="10"/>
        <v>44348</v>
      </c>
      <c r="B325">
        <v>2021</v>
      </c>
      <c r="C325" s="3" t="s">
        <v>123</v>
      </c>
      <c r="D325" t="s">
        <v>66</v>
      </c>
      <c r="E325" t="s">
        <v>14</v>
      </c>
      <c r="F325" t="s">
        <v>67</v>
      </c>
      <c r="G325">
        <v>440.47</v>
      </c>
      <c r="H325" t="s">
        <v>16</v>
      </c>
      <c r="I325" t="s">
        <v>17</v>
      </c>
      <c r="J325">
        <v>1</v>
      </c>
      <c r="K325" t="s">
        <v>30</v>
      </c>
      <c r="L325">
        <v>3</v>
      </c>
      <c r="M325" t="s">
        <v>19</v>
      </c>
      <c r="N325">
        <v>20</v>
      </c>
      <c r="P325">
        <f t="shared" ref="P325:P388" si="11">(G325/Q325)*100</f>
        <v>391.65253009427522</v>
      </c>
      <c r="Q325">
        <v>112.46448475488563</v>
      </c>
    </row>
    <row r="326" spans="1:17" hidden="1" x14ac:dyDescent="0.2">
      <c r="A326" s="2">
        <f t="shared" si="10"/>
        <v>44348</v>
      </c>
      <c r="B326">
        <v>2021</v>
      </c>
      <c r="C326" s="3" t="s">
        <v>123</v>
      </c>
      <c r="D326" t="s">
        <v>68</v>
      </c>
      <c r="E326" t="s">
        <v>69</v>
      </c>
      <c r="F326" t="s">
        <v>70</v>
      </c>
      <c r="G326">
        <v>849</v>
      </c>
      <c r="H326" t="s">
        <v>16</v>
      </c>
      <c r="I326" t="s">
        <v>17</v>
      </c>
      <c r="J326">
        <v>1</v>
      </c>
      <c r="K326" t="s">
        <v>71</v>
      </c>
      <c r="L326">
        <v>100</v>
      </c>
      <c r="M326" t="s">
        <v>64</v>
      </c>
      <c r="N326">
        <v>22</v>
      </c>
      <c r="P326">
        <f t="shared" si="11"/>
        <v>754.90498342688409</v>
      </c>
      <c r="Q326">
        <v>112.46448475488563</v>
      </c>
    </row>
    <row r="327" spans="1:17" hidden="1" x14ac:dyDescent="0.2">
      <c r="A327" s="2">
        <f t="shared" si="10"/>
        <v>44348</v>
      </c>
      <c r="B327">
        <v>2021</v>
      </c>
      <c r="C327" s="3" t="s">
        <v>123</v>
      </c>
      <c r="D327" t="s">
        <v>68</v>
      </c>
      <c r="E327" t="s">
        <v>72</v>
      </c>
      <c r="F327" t="s">
        <v>73</v>
      </c>
      <c r="G327">
        <v>347.25</v>
      </c>
      <c r="H327" t="s">
        <v>16</v>
      </c>
      <c r="I327" t="s">
        <v>17</v>
      </c>
      <c r="J327" t="s">
        <v>37</v>
      </c>
      <c r="K327" t="s">
        <v>18</v>
      </c>
      <c r="L327">
        <v>10</v>
      </c>
      <c r="M327" t="s">
        <v>19</v>
      </c>
      <c r="N327">
        <v>22</v>
      </c>
      <c r="P327">
        <f t="shared" si="11"/>
        <v>308.76414074792166</v>
      </c>
      <c r="Q327">
        <v>112.46448475488563</v>
      </c>
    </row>
    <row r="328" spans="1:17" hidden="1" x14ac:dyDescent="0.2">
      <c r="A328" s="2">
        <f t="shared" si="10"/>
        <v>44348</v>
      </c>
      <c r="B328">
        <v>2021</v>
      </c>
      <c r="C328" s="3" t="s">
        <v>123</v>
      </c>
      <c r="D328" t="s">
        <v>74</v>
      </c>
      <c r="E328" t="s">
        <v>75</v>
      </c>
      <c r="F328" t="s">
        <v>76</v>
      </c>
      <c r="G328">
        <v>885</v>
      </c>
      <c r="H328" t="s">
        <v>16</v>
      </c>
      <c r="I328" t="s">
        <v>17</v>
      </c>
      <c r="J328" t="s">
        <v>37</v>
      </c>
      <c r="K328" t="s">
        <v>77</v>
      </c>
      <c r="L328">
        <v>100</v>
      </c>
      <c r="M328" t="s">
        <v>39</v>
      </c>
      <c r="N328">
        <v>29</v>
      </c>
      <c r="P328">
        <f t="shared" si="11"/>
        <v>786.91508873120426</v>
      </c>
      <c r="Q328">
        <v>112.46448475488563</v>
      </c>
    </row>
    <row r="329" spans="1:17" hidden="1" x14ac:dyDescent="0.2">
      <c r="A329" s="2">
        <f t="shared" si="10"/>
        <v>44348</v>
      </c>
      <c r="B329">
        <v>2021</v>
      </c>
      <c r="C329" s="3" t="s">
        <v>123</v>
      </c>
      <c r="D329" t="s">
        <v>74</v>
      </c>
      <c r="E329" t="s">
        <v>78</v>
      </c>
      <c r="F329" t="s">
        <v>79</v>
      </c>
      <c r="G329">
        <v>139.02000000000001</v>
      </c>
      <c r="H329" t="s">
        <v>16</v>
      </c>
      <c r="I329" t="s">
        <v>17</v>
      </c>
      <c r="J329" t="s">
        <v>37</v>
      </c>
      <c r="K329" t="s">
        <v>18</v>
      </c>
      <c r="L329">
        <v>10</v>
      </c>
      <c r="M329" t="s">
        <v>19</v>
      </c>
      <c r="N329">
        <v>29</v>
      </c>
      <c r="P329">
        <f t="shared" si="11"/>
        <v>123.61235665018309</v>
      </c>
      <c r="Q329">
        <v>112.46448475488563</v>
      </c>
    </row>
    <row r="330" spans="1:17" hidden="1" x14ac:dyDescent="0.2">
      <c r="A330" s="2">
        <f t="shared" si="10"/>
        <v>44348</v>
      </c>
      <c r="B330">
        <v>2021</v>
      </c>
      <c r="C330" s="3" t="s">
        <v>123</v>
      </c>
      <c r="D330" t="s">
        <v>66</v>
      </c>
      <c r="E330" t="s">
        <v>80</v>
      </c>
      <c r="F330" t="s">
        <v>86</v>
      </c>
      <c r="G330">
        <v>572.5</v>
      </c>
      <c r="H330" t="s">
        <v>16</v>
      </c>
      <c r="I330" t="s">
        <v>17</v>
      </c>
      <c r="J330">
        <v>1</v>
      </c>
      <c r="K330" t="s">
        <v>18</v>
      </c>
      <c r="L330">
        <v>10</v>
      </c>
      <c r="M330" t="s">
        <v>19</v>
      </c>
      <c r="N330">
        <v>20</v>
      </c>
      <c r="P330">
        <f t="shared" si="11"/>
        <v>509.04959129786943</v>
      </c>
      <c r="Q330">
        <v>112.46448475488563</v>
      </c>
    </row>
    <row r="331" spans="1:17" hidden="1" x14ac:dyDescent="0.2">
      <c r="A331" s="2">
        <f t="shared" si="10"/>
        <v>44348</v>
      </c>
      <c r="B331">
        <v>2021</v>
      </c>
      <c r="C331" s="3" t="s">
        <v>123</v>
      </c>
      <c r="D331" t="s">
        <v>82</v>
      </c>
      <c r="E331" t="s">
        <v>83</v>
      </c>
      <c r="F331" t="s">
        <v>84</v>
      </c>
      <c r="G331">
        <v>544.47</v>
      </c>
      <c r="H331" t="s">
        <v>16</v>
      </c>
      <c r="I331" t="s">
        <v>17</v>
      </c>
      <c r="J331">
        <v>1</v>
      </c>
      <c r="K331" t="s">
        <v>18</v>
      </c>
      <c r="L331">
        <v>10</v>
      </c>
      <c r="M331" t="s">
        <v>19</v>
      </c>
      <c r="N331">
        <v>21</v>
      </c>
      <c r="P331">
        <f t="shared" si="11"/>
        <v>484.12616764008914</v>
      </c>
      <c r="Q331">
        <v>112.46448475488563</v>
      </c>
    </row>
    <row r="332" spans="1:17" hidden="1" x14ac:dyDescent="0.2">
      <c r="A332" s="2">
        <f t="shared" si="10"/>
        <v>44317</v>
      </c>
      <c r="B332">
        <v>2021</v>
      </c>
      <c r="C332" s="3" t="s">
        <v>122</v>
      </c>
      <c r="D332" t="s">
        <v>13</v>
      </c>
      <c r="E332" t="s">
        <v>14</v>
      </c>
      <c r="F332" t="s">
        <v>15</v>
      </c>
      <c r="G332">
        <v>1722.5</v>
      </c>
      <c r="H332" t="s">
        <v>16</v>
      </c>
      <c r="I332" t="s">
        <v>17</v>
      </c>
      <c r="J332">
        <v>1</v>
      </c>
      <c r="K332" t="s">
        <v>18</v>
      </c>
      <c r="L332">
        <v>10</v>
      </c>
      <c r="M332" t="s">
        <v>19</v>
      </c>
      <c r="N332">
        <v>9</v>
      </c>
      <c r="P332">
        <f t="shared" si="11"/>
        <v>1539.7120733483603</v>
      </c>
      <c r="Q332">
        <v>111.87156545795844</v>
      </c>
    </row>
    <row r="333" spans="1:17" hidden="1" x14ac:dyDescent="0.2">
      <c r="A333" s="2">
        <f t="shared" si="10"/>
        <v>44317</v>
      </c>
      <c r="B333">
        <v>2021</v>
      </c>
      <c r="C333" s="3" t="s">
        <v>122</v>
      </c>
      <c r="D333" t="s">
        <v>20</v>
      </c>
      <c r="E333" t="s">
        <v>14</v>
      </c>
      <c r="F333" t="s">
        <v>21</v>
      </c>
      <c r="G333">
        <v>1399</v>
      </c>
      <c r="H333" t="s">
        <v>16</v>
      </c>
      <c r="I333" t="s">
        <v>17</v>
      </c>
      <c r="J333">
        <v>1</v>
      </c>
      <c r="K333" t="s">
        <v>18</v>
      </c>
      <c r="L333">
        <v>10</v>
      </c>
      <c r="M333" t="s">
        <v>19</v>
      </c>
      <c r="N333">
        <v>31</v>
      </c>
      <c r="P333">
        <f t="shared" si="11"/>
        <v>1250.5411846817742</v>
      </c>
      <c r="Q333">
        <v>111.87156545795844</v>
      </c>
    </row>
    <row r="334" spans="1:17" hidden="1" x14ac:dyDescent="0.2">
      <c r="A334" s="2">
        <f t="shared" si="10"/>
        <v>44317</v>
      </c>
      <c r="B334">
        <v>2021</v>
      </c>
      <c r="C334" s="3" t="s">
        <v>122</v>
      </c>
      <c r="D334" t="s">
        <v>22</v>
      </c>
      <c r="E334" t="s">
        <v>23</v>
      </c>
      <c r="F334" t="s">
        <v>24</v>
      </c>
      <c r="G334">
        <v>837.75</v>
      </c>
      <c r="H334" t="s">
        <v>16</v>
      </c>
      <c r="I334" t="s">
        <v>17</v>
      </c>
      <c r="J334" t="s">
        <v>37</v>
      </c>
      <c r="K334" t="s">
        <v>25</v>
      </c>
      <c r="L334">
        <v>100</v>
      </c>
      <c r="M334" t="s">
        <v>19</v>
      </c>
      <c r="N334">
        <v>14</v>
      </c>
      <c r="P334">
        <f t="shared" si="11"/>
        <v>748.84980519453632</v>
      </c>
      <c r="Q334">
        <v>111.87156545795844</v>
      </c>
    </row>
    <row r="335" spans="1:17" hidden="1" x14ac:dyDescent="0.2">
      <c r="A335" s="2">
        <f t="shared" si="10"/>
        <v>44317</v>
      </c>
      <c r="B335">
        <v>2021</v>
      </c>
      <c r="C335" s="3" t="s">
        <v>122</v>
      </c>
      <c r="D335" t="s">
        <v>26</v>
      </c>
      <c r="E335" t="s">
        <v>27</v>
      </c>
      <c r="F335" t="s">
        <v>28</v>
      </c>
      <c r="G335">
        <v>407.87</v>
      </c>
      <c r="H335" t="s">
        <v>16</v>
      </c>
      <c r="I335" t="s">
        <v>29</v>
      </c>
      <c r="J335">
        <v>1</v>
      </c>
      <c r="K335" t="s">
        <v>30</v>
      </c>
      <c r="L335">
        <v>3</v>
      </c>
      <c r="M335" t="s">
        <v>19</v>
      </c>
      <c r="N335">
        <v>19</v>
      </c>
      <c r="P335">
        <f t="shared" si="11"/>
        <v>364.58772908946054</v>
      </c>
      <c r="Q335">
        <v>111.87156545795844</v>
      </c>
    </row>
    <row r="336" spans="1:17" hidden="1" x14ac:dyDescent="0.2">
      <c r="A336" s="2">
        <f t="shared" si="10"/>
        <v>44317</v>
      </c>
      <c r="B336">
        <v>2021</v>
      </c>
      <c r="C336" s="3" t="s">
        <v>122</v>
      </c>
      <c r="D336" t="s">
        <v>31</v>
      </c>
      <c r="E336" t="s">
        <v>32</v>
      </c>
      <c r="F336" t="s">
        <v>33</v>
      </c>
      <c r="G336">
        <v>733.5</v>
      </c>
      <c r="H336" t="s">
        <v>16</v>
      </c>
      <c r="I336" t="s">
        <v>17</v>
      </c>
      <c r="J336">
        <v>2</v>
      </c>
      <c r="K336" t="s">
        <v>30</v>
      </c>
      <c r="L336">
        <v>3</v>
      </c>
      <c r="M336" t="s">
        <v>19</v>
      </c>
      <c r="N336">
        <v>12</v>
      </c>
      <c r="P336">
        <f t="shared" si="11"/>
        <v>655.66258682207388</v>
      </c>
      <c r="Q336">
        <v>111.87156545795844</v>
      </c>
    </row>
    <row r="337" spans="1:17" hidden="1" x14ac:dyDescent="0.2">
      <c r="A337" s="2">
        <f t="shared" si="10"/>
        <v>44317</v>
      </c>
      <c r="B337">
        <v>2021</v>
      </c>
      <c r="C337" s="3" t="s">
        <v>122</v>
      </c>
      <c r="D337" t="s">
        <v>34</v>
      </c>
      <c r="E337" t="s">
        <v>35</v>
      </c>
      <c r="F337" t="s">
        <v>36</v>
      </c>
      <c r="G337">
        <v>109.98</v>
      </c>
      <c r="H337" t="s">
        <v>16</v>
      </c>
      <c r="I337" t="s">
        <v>17</v>
      </c>
      <c r="J337" t="s">
        <v>37</v>
      </c>
      <c r="K337" t="s">
        <v>38</v>
      </c>
      <c r="L337">
        <v>100</v>
      </c>
      <c r="M337" t="s">
        <v>39</v>
      </c>
      <c r="N337">
        <v>11</v>
      </c>
      <c r="P337">
        <f t="shared" si="11"/>
        <v>98.309163324733049</v>
      </c>
      <c r="Q337">
        <v>111.87156545795844</v>
      </c>
    </row>
    <row r="338" spans="1:17" hidden="1" x14ac:dyDescent="0.2">
      <c r="A338" s="2">
        <f t="shared" si="10"/>
        <v>44317</v>
      </c>
      <c r="B338">
        <v>2021</v>
      </c>
      <c r="C338" s="3" t="s">
        <v>122</v>
      </c>
      <c r="D338" t="s">
        <v>40</v>
      </c>
      <c r="E338" t="s">
        <v>23</v>
      </c>
      <c r="F338" t="s">
        <v>87</v>
      </c>
      <c r="G338">
        <v>494.38</v>
      </c>
      <c r="H338" t="s">
        <v>16</v>
      </c>
      <c r="I338" t="s">
        <v>88</v>
      </c>
      <c r="J338">
        <v>1</v>
      </c>
      <c r="K338" t="s">
        <v>38</v>
      </c>
      <c r="L338">
        <v>100</v>
      </c>
      <c r="M338" t="s">
        <v>39</v>
      </c>
      <c r="N338">
        <v>15</v>
      </c>
      <c r="P338">
        <f t="shared" si="11"/>
        <v>441.91747740026841</v>
      </c>
      <c r="Q338">
        <v>111.87156545795844</v>
      </c>
    </row>
    <row r="339" spans="1:17" hidden="1" x14ac:dyDescent="0.2">
      <c r="A339" s="2">
        <f t="shared" si="10"/>
        <v>44317</v>
      </c>
      <c r="B339">
        <v>2021</v>
      </c>
      <c r="C339" s="3" t="s">
        <v>122</v>
      </c>
      <c r="D339" t="s">
        <v>44</v>
      </c>
      <c r="E339" t="s">
        <v>14</v>
      </c>
      <c r="F339" t="s">
        <v>45</v>
      </c>
      <c r="G339">
        <v>443</v>
      </c>
      <c r="H339" t="s">
        <v>16</v>
      </c>
      <c r="I339" t="s">
        <v>17</v>
      </c>
      <c r="J339">
        <v>1</v>
      </c>
      <c r="K339" t="s">
        <v>30</v>
      </c>
      <c r="L339">
        <v>3</v>
      </c>
      <c r="M339" t="s">
        <v>19</v>
      </c>
      <c r="N339">
        <v>27</v>
      </c>
      <c r="P339">
        <f t="shared" si="11"/>
        <v>395.98981044605142</v>
      </c>
      <c r="Q339">
        <v>111.87156545795844</v>
      </c>
    </row>
    <row r="340" spans="1:17" x14ac:dyDescent="0.2">
      <c r="A340" s="2">
        <f t="shared" si="10"/>
        <v>44317</v>
      </c>
      <c r="B340">
        <v>2021</v>
      </c>
      <c r="C340" s="3" t="s">
        <v>122</v>
      </c>
      <c r="D340" t="s">
        <v>46</v>
      </c>
      <c r="E340" t="s">
        <v>47</v>
      </c>
      <c r="F340" t="s">
        <v>48</v>
      </c>
      <c r="G340">
        <v>326</v>
      </c>
      <c r="H340" t="s">
        <v>16</v>
      </c>
      <c r="I340" t="s">
        <v>42</v>
      </c>
      <c r="J340" t="s">
        <v>37</v>
      </c>
      <c r="K340" t="s">
        <v>18</v>
      </c>
      <c r="L340">
        <v>10</v>
      </c>
      <c r="M340" t="s">
        <v>19</v>
      </c>
      <c r="N340">
        <v>28</v>
      </c>
      <c r="P340">
        <f t="shared" si="11"/>
        <v>291.40559414314396</v>
      </c>
      <c r="Q340">
        <v>111.87156545795844</v>
      </c>
    </row>
    <row r="341" spans="1:17" hidden="1" x14ac:dyDescent="0.2">
      <c r="A341" s="2">
        <f t="shared" si="10"/>
        <v>44317</v>
      </c>
      <c r="B341">
        <v>2021</v>
      </c>
      <c r="C341" s="3" t="s">
        <v>122</v>
      </c>
      <c r="D341" t="s">
        <v>49</v>
      </c>
      <c r="E341" t="s">
        <v>14</v>
      </c>
      <c r="F341" t="s">
        <v>50</v>
      </c>
      <c r="G341">
        <v>479.48</v>
      </c>
      <c r="H341" t="s">
        <v>16</v>
      </c>
      <c r="I341" t="s">
        <v>17</v>
      </c>
      <c r="J341" t="s">
        <v>37</v>
      </c>
      <c r="K341" t="s">
        <v>30</v>
      </c>
      <c r="L341">
        <v>3</v>
      </c>
      <c r="M341" t="s">
        <v>19</v>
      </c>
      <c r="N341">
        <v>6</v>
      </c>
      <c r="P341">
        <f t="shared" si="11"/>
        <v>428.59863275998362</v>
      </c>
      <c r="Q341">
        <v>111.87156545795844</v>
      </c>
    </row>
    <row r="342" spans="1:17" hidden="1" x14ac:dyDescent="0.2">
      <c r="A342" s="2">
        <f t="shared" si="10"/>
        <v>44317</v>
      </c>
      <c r="B342">
        <v>2021</v>
      </c>
      <c r="C342" s="3" t="s">
        <v>122</v>
      </c>
      <c r="D342" t="s">
        <v>49</v>
      </c>
      <c r="E342" t="s">
        <v>51</v>
      </c>
      <c r="F342" t="s">
        <v>52</v>
      </c>
      <c r="G342">
        <v>139.02000000000001</v>
      </c>
      <c r="H342" t="s">
        <v>16</v>
      </c>
      <c r="I342" t="s">
        <v>17</v>
      </c>
      <c r="J342" t="s">
        <v>37</v>
      </c>
      <c r="K342" t="s">
        <v>18</v>
      </c>
      <c r="L342">
        <v>10</v>
      </c>
      <c r="M342" t="s">
        <v>19</v>
      </c>
      <c r="N342">
        <v>6</v>
      </c>
      <c r="P342">
        <f t="shared" si="11"/>
        <v>124.26750214042907</v>
      </c>
      <c r="Q342">
        <v>111.87156545795844</v>
      </c>
    </row>
    <row r="343" spans="1:17" hidden="1" x14ac:dyDescent="0.2">
      <c r="A343" s="2">
        <f t="shared" si="10"/>
        <v>44317</v>
      </c>
      <c r="B343">
        <v>2021</v>
      </c>
      <c r="C343" s="3" t="s">
        <v>122</v>
      </c>
      <c r="D343" t="s">
        <v>53</v>
      </c>
      <c r="E343" t="s">
        <v>54</v>
      </c>
      <c r="F343" t="s">
        <v>55</v>
      </c>
      <c r="G343">
        <v>612</v>
      </c>
      <c r="H343" t="s">
        <v>16</v>
      </c>
      <c r="I343" t="s">
        <v>17</v>
      </c>
      <c r="J343" t="s">
        <v>37</v>
      </c>
      <c r="K343" t="s">
        <v>56</v>
      </c>
      <c r="L343">
        <v>10</v>
      </c>
      <c r="M343" t="s">
        <v>19</v>
      </c>
      <c r="N343">
        <v>3</v>
      </c>
      <c r="P343">
        <f t="shared" si="11"/>
        <v>547.05590066136233</v>
      </c>
      <c r="Q343">
        <v>111.87156545795844</v>
      </c>
    </row>
    <row r="344" spans="1:17" hidden="1" x14ac:dyDescent="0.2">
      <c r="A344" s="2">
        <f t="shared" si="10"/>
        <v>44317</v>
      </c>
      <c r="B344">
        <v>2021</v>
      </c>
      <c r="C344" s="3" t="s">
        <v>122</v>
      </c>
      <c r="D344" t="s">
        <v>57</v>
      </c>
      <c r="E344" t="s">
        <v>58</v>
      </c>
      <c r="F344" t="s">
        <v>59</v>
      </c>
      <c r="G344">
        <v>571.98</v>
      </c>
      <c r="H344" t="s">
        <v>16</v>
      </c>
      <c r="I344" t="s">
        <v>17</v>
      </c>
      <c r="J344">
        <v>1</v>
      </c>
      <c r="K344" t="s">
        <v>60</v>
      </c>
      <c r="L344">
        <v>10</v>
      </c>
      <c r="M344" t="s">
        <v>39</v>
      </c>
      <c r="N344">
        <v>23</v>
      </c>
      <c r="P344">
        <f t="shared" si="11"/>
        <v>511.2827353926242</v>
      </c>
      <c r="Q344">
        <v>111.87156545795844</v>
      </c>
    </row>
    <row r="345" spans="1:17" hidden="1" x14ac:dyDescent="0.2">
      <c r="A345" s="2">
        <f t="shared" si="10"/>
        <v>44317</v>
      </c>
      <c r="B345">
        <v>2021</v>
      </c>
      <c r="C345" s="3" t="s">
        <v>122</v>
      </c>
      <c r="D345" t="s">
        <v>61</v>
      </c>
      <c r="E345" t="s">
        <v>14</v>
      </c>
      <c r="F345" t="s">
        <v>62</v>
      </c>
      <c r="G345">
        <v>1516.33</v>
      </c>
      <c r="H345" t="s">
        <v>16</v>
      </c>
      <c r="I345" t="s">
        <v>17</v>
      </c>
      <c r="J345">
        <v>1</v>
      </c>
      <c r="K345" t="s">
        <v>63</v>
      </c>
      <c r="L345">
        <v>3.6</v>
      </c>
      <c r="M345" t="s">
        <v>64</v>
      </c>
      <c r="N345">
        <v>32</v>
      </c>
      <c r="P345">
        <f t="shared" si="11"/>
        <v>1355.4203821075873</v>
      </c>
      <c r="Q345">
        <v>111.87156545795844</v>
      </c>
    </row>
    <row r="346" spans="1:17" hidden="1" x14ac:dyDescent="0.2">
      <c r="A346" s="2">
        <f t="shared" si="10"/>
        <v>44317</v>
      </c>
      <c r="B346">
        <v>2021</v>
      </c>
      <c r="C346" s="3" t="s">
        <v>122</v>
      </c>
      <c r="D346" t="s">
        <v>31</v>
      </c>
      <c r="E346" t="s">
        <v>23</v>
      </c>
      <c r="F346" t="s">
        <v>65</v>
      </c>
      <c r="G346">
        <v>957.88</v>
      </c>
      <c r="H346" t="s">
        <v>16</v>
      </c>
      <c r="I346" t="s">
        <v>17</v>
      </c>
      <c r="J346" t="s">
        <v>37</v>
      </c>
      <c r="K346" t="s">
        <v>38</v>
      </c>
      <c r="L346">
        <v>100</v>
      </c>
      <c r="M346" t="s">
        <v>39</v>
      </c>
      <c r="N346">
        <v>12</v>
      </c>
      <c r="P346">
        <f t="shared" si="11"/>
        <v>856.2318727540943</v>
      </c>
      <c r="Q346">
        <v>111.87156545795844</v>
      </c>
    </row>
    <row r="347" spans="1:17" hidden="1" x14ac:dyDescent="0.2">
      <c r="A347" s="2">
        <f t="shared" si="10"/>
        <v>44317</v>
      </c>
      <c r="B347">
        <v>2021</v>
      </c>
      <c r="C347" s="3" t="s">
        <v>122</v>
      </c>
      <c r="D347" t="s">
        <v>66</v>
      </c>
      <c r="E347" t="s">
        <v>14</v>
      </c>
      <c r="F347" t="s">
        <v>67</v>
      </c>
      <c r="G347">
        <v>440.47</v>
      </c>
      <c r="H347" t="s">
        <v>16</v>
      </c>
      <c r="I347" t="s">
        <v>17</v>
      </c>
      <c r="J347">
        <v>1</v>
      </c>
      <c r="K347" t="s">
        <v>30</v>
      </c>
      <c r="L347">
        <v>3</v>
      </c>
      <c r="M347" t="s">
        <v>19</v>
      </c>
      <c r="N347">
        <v>20</v>
      </c>
      <c r="P347">
        <f t="shared" si="11"/>
        <v>393.72828850377493</v>
      </c>
      <c r="Q347">
        <v>111.87156545795844</v>
      </c>
    </row>
    <row r="348" spans="1:17" hidden="1" x14ac:dyDescent="0.2">
      <c r="A348" s="2">
        <f t="shared" si="10"/>
        <v>44317</v>
      </c>
      <c r="B348">
        <v>2021</v>
      </c>
      <c r="C348" s="3" t="s">
        <v>122</v>
      </c>
      <c r="D348" t="s">
        <v>68</v>
      </c>
      <c r="E348" t="s">
        <v>69</v>
      </c>
      <c r="F348" t="s">
        <v>70</v>
      </c>
      <c r="G348">
        <v>849</v>
      </c>
      <c r="H348" t="s">
        <v>16</v>
      </c>
      <c r="I348" t="s">
        <v>17</v>
      </c>
      <c r="J348">
        <v>1</v>
      </c>
      <c r="K348" t="s">
        <v>71</v>
      </c>
      <c r="L348">
        <v>100</v>
      </c>
      <c r="M348" t="s">
        <v>64</v>
      </c>
      <c r="N348">
        <v>22</v>
      </c>
      <c r="P348">
        <f t="shared" si="11"/>
        <v>758.90597983904672</v>
      </c>
      <c r="Q348">
        <v>111.87156545795844</v>
      </c>
    </row>
    <row r="349" spans="1:17" hidden="1" x14ac:dyDescent="0.2">
      <c r="A349" s="2">
        <f t="shared" si="10"/>
        <v>44317</v>
      </c>
      <c r="B349">
        <v>2021</v>
      </c>
      <c r="C349" s="3" t="s">
        <v>122</v>
      </c>
      <c r="D349" t="s">
        <v>68</v>
      </c>
      <c r="E349" t="s">
        <v>72</v>
      </c>
      <c r="F349" t="s">
        <v>73</v>
      </c>
      <c r="G349">
        <v>347.25</v>
      </c>
      <c r="H349" t="s">
        <v>16</v>
      </c>
      <c r="I349" t="s">
        <v>17</v>
      </c>
      <c r="J349" t="s">
        <v>37</v>
      </c>
      <c r="K349" t="s">
        <v>18</v>
      </c>
      <c r="L349">
        <v>10</v>
      </c>
      <c r="M349" t="s">
        <v>19</v>
      </c>
      <c r="N349">
        <v>22</v>
      </c>
      <c r="P349">
        <f t="shared" si="11"/>
        <v>310.4005906938857</v>
      </c>
      <c r="Q349">
        <v>111.87156545795844</v>
      </c>
    </row>
    <row r="350" spans="1:17" hidden="1" x14ac:dyDescent="0.2">
      <c r="A350" s="2">
        <f t="shared" si="10"/>
        <v>44317</v>
      </c>
      <c r="B350">
        <v>2021</v>
      </c>
      <c r="C350" s="3" t="s">
        <v>122</v>
      </c>
      <c r="D350" t="s">
        <v>74</v>
      </c>
      <c r="E350" t="s">
        <v>75</v>
      </c>
      <c r="F350" t="s">
        <v>76</v>
      </c>
      <c r="G350">
        <v>850</v>
      </c>
      <c r="H350" t="s">
        <v>16</v>
      </c>
      <c r="I350" t="s">
        <v>17</v>
      </c>
      <c r="J350" t="s">
        <v>37</v>
      </c>
      <c r="K350" t="s">
        <v>77</v>
      </c>
      <c r="L350">
        <v>100</v>
      </c>
      <c r="M350" t="s">
        <v>39</v>
      </c>
      <c r="N350">
        <v>29</v>
      </c>
      <c r="P350">
        <f t="shared" si="11"/>
        <v>759.79986202966984</v>
      </c>
      <c r="Q350">
        <v>111.87156545795844</v>
      </c>
    </row>
    <row r="351" spans="1:17" hidden="1" x14ac:dyDescent="0.2">
      <c r="A351" s="2">
        <f t="shared" si="10"/>
        <v>44317</v>
      </c>
      <c r="B351">
        <v>2021</v>
      </c>
      <c r="C351" s="3" t="s">
        <v>122</v>
      </c>
      <c r="D351" t="s">
        <v>74</v>
      </c>
      <c r="E351" t="s">
        <v>78</v>
      </c>
      <c r="F351" t="s">
        <v>79</v>
      </c>
      <c r="G351">
        <v>139.02000000000001</v>
      </c>
      <c r="H351" t="s">
        <v>16</v>
      </c>
      <c r="I351" t="s">
        <v>17</v>
      </c>
      <c r="J351" t="s">
        <v>37</v>
      </c>
      <c r="K351" t="s">
        <v>18</v>
      </c>
      <c r="L351">
        <v>10</v>
      </c>
      <c r="M351" t="s">
        <v>19</v>
      </c>
      <c r="N351">
        <v>29</v>
      </c>
      <c r="P351">
        <f t="shared" si="11"/>
        <v>124.26750214042907</v>
      </c>
      <c r="Q351">
        <v>111.87156545795844</v>
      </c>
    </row>
    <row r="352" spans="1:17" hidden="1" x14ac:dyDescent="0.2">
      <c r="A352" s="2">
        <f t="shared" si="10"/>
        <v>44317</v>
      </c>
      <c r="B352">
        <v>2021</v>
      </c>
      <c r="C352" s="3" t="s">
        <v>122</v>
      </c>
      <c r="D352" t="s">
        <v>66</v>
      </c>
      <c r="E352" t="s">
        <v>80</v>
      </c>
      <c r="F352" t="s">
        <v>86</v>
      </c>
      <c r="G352">
        <v>572.5</v>
      </c>
      <c r="H352" t="s">
        <v>16</v>
      </c>
      <c r="I352" t="s">
        <v>17</v>
      </c>
      <c r="J352">
        <v>1</v>
      </c>
      <c r="K352" t="s">
        <v>18</v>
      </c>
      <c r="L352">
        <v>10</v>
      </c>
      <c r="M352" t="s">
        <v>19</v>
      </c>
      <c r="N352">
        <v>20</v>
      </c>
      <c r="P352">
        <f t="shared" si="11"/>
        <v>511.74755413174819</v>
      </c>
      <c r="Q352">
        <v>111.87156545795844</v>
      </c>
    </row>
    <row r="353" spans="1:17" hidden="1" x14ac:dyDescent="0.2">
      <c r="A353" s="2">
        <f t="shared" si="10"/>
        <v>44317</v>
      </c>
      <c r="B353">
        <v>2021</v>
      </c>
      <c r="C353" s="3" t="s">
        <v>122</v>
      </c>
      <c r="D353" t="s">
        <v>82</v>
      </c>
      <c r="E353" t="s">
        <v>83</v>
      </c>
      <c r="F353" t="s">
        <v>84</v>
      </c>
      <c r="G353">
        <v>544.47</v>
      </c>
      <c r="H353" t="s">
        <v>16</v>
      </c>
      <c r="I353" t="s">
        <v>17</v>
      </c>
      <c r="J353">
        <v>1</v>
      </c>
      <c r="K353" t="s">
        <v>18</v>
      </c>
      <c r="L353">
        <v>10</v>
      </c>
      <c r="M353" t="s">
        <v>19</v>
      </c>
      <c r="N353">
        <v>21</v>
      </c>
      <c r="P353">
        <f t="shared" si="11"/>
        <v>486.69203632858159</v>
      </c>
      <c r="Q353">
        <v>111.87156545795844</v>
      </c>
    </row>
    <row r="354" spans="1:17" hidden="1" x14ac:dyDescent="0.2">
      <c r="A354" s="2">
        <f t="shared" si="10"/>
        <v>44287</v>
      </c>
      <c r="B354">
        <v>2021</v>
      </c>
      <c r="C354" s="3" t="s">
        <v>121</v>
      </c>
      <c r="D354" t="s">
        <v>13</v>
      </c>
      <c r="E354" t="s">
        <v>14</v>
      </c>
      <c r="F354" t="s">
        <v>15</v>
      </c>
      <c r="G354">
        <v>1870</v>
      </c>
      <c r="H354" t="s">
        <v>16</v>
      </c>
      <c r="I354" t="s">
        <v>17</v>
      </c>
      <c r="J354">
        <v>1</v>
      </c>
      <c r="K354" t="s">
        <v>18</v>
      </c>
      <c r="L354">
        <v>10</v>
      </c>
      <c r="M354" t="s">
        <v>19</v>
      </c>
      <c r="N354">
        <v>9</v>
      </c>
      <c r="P354">
        <f t="shared" si="11"/>
        <v>1674.9028158582043</v>
      </c>
      <c r="Q354">
        <v>111.6482689201182</v>
      </c>
    </row>
    <row r="355" spans="1:17" hidden="1" x14ac:dyDescent="0.2">
      <c r="A355" s="2">
        <f t="shared" si="10"/>
        <v>44287</v>
      </c>
      <c r="B355">
        <v>2021</v>
      </c>
      <c r="C355" s="3" t="s">
        <v>121</v>
      </c>
      <c r="D355" t="s">
        <v>20</v>
      </c>
      <c r="E355" t="s">
        <v>14</v>
      </c>
      <c r="F355" t="s">
        <v>21</v>
      </c>
      <c r="G355">
        <v>1399</v>
      </c>
      <c r="H355" t="s">
        <v>16</v>
      </c>
      <c r="I355" t="s">
        <v>17</v>
      </c>
      <c r="J355">
        <v>1</v>
      </c>
      <c r="K355" t="s">
        <v>18</v>
      </c>
      <c r="L355">
        <v>10</v>
      </c>
      <c r="M355" t="s">
        <v>19</v>
      </c>
      <c r="N355">
        <v>31</v>
      </c>
      <c r="P355">
        <f t="shared" si="11"/>
        <v>1253.0422670511377</v>
      </c>
      <c r="Q355">
        <v>111.6482689201182</v>
      </c>
    </row>
    <row r="356" spans="1:17" hidden="1" x14ac:dyDescent="0.2">
      <c r="A356" s="2">
        <f t="shared" si="10"/>
        <v>44287</v>
      </c>
      <c r="B356">
        <v>2021</v>
      </c>
      <c r="C356" s="3" t="s">
        <v>121</v>
      </c>
      <c r="D356" t="s">
        <v>22</v>
      </c>
      <c r="E356" t="s">
        <v>23</v>
      </c>
      <c r="F356" t="s">
        <v>24</v>
      </c>
      <c r="G356">
        <v>837.75</v>
      </c>
      <c r="H356" t="s">
        <v>16</v>
      </c>
      <c r="I356" t="s">
        <v>17</v>
      </c>
      <c r="J356" t="s">
        <v>37</v>
      </c>
      <c r="K356" t="s">
        <v>25</v>
      </c>
      <c r="L356">
        <v>100</v>
      </c>
      <c r="M356" t="s">
        <v>19</v>
      </c>
      <c r="N356">
        <v>14</v>
      </c>
      <c r="P356">
        <f t="shared" si="11"/>
        <v>750.34750480492539</v>
      </c>
      <c r="Q356">
        <v>111.6482689201182</v>
      </c>
    </row>
    <row r="357" spans="1:17" hidden="1" x14ac:dyDescent="0.2">
      <c r="A357" s="2">
        <f t="shared" si="10"/>
        <v>44287</v>
      </c>
      <c r="B357">
        <v>2021</v>
      </c>
      <c r="C357" s="3" t="s">
        <v>121</v>
      </c>
      <c r="D357" t="s">
        <v>26</v>
      </c>
      <c r="E357" t="s">
        <v>27</v>
      </c>
      <c r="F357" t="s">
        <v>28</v>
      </c>
      <c r="G357">
        <v>407.85</v>
      </c>
      <c r="H357" t="s">
        <v>16</v>
      </c>
      <c r="I357" t="s">
        <v>29</v>
      </c>
      <c r="J357">
        <v>1</v>
      </c>
      <c r="K357" t="s">
        <v>30</v>
      </c>
      <c r="L357">
        <v>3</v>
      </c>
      <c r="M357" t="s">
        <v>19</v>
      </c>
      <c r="N357">
        <v>19</v>
      </c>
      <c r="P357">
        <f t="shared" si="11"/>
        <v>365.29899114853936</v>
      </c>
      <c r="Q357">
        <v>111.6482689201182</v>
      </c>
    </row>
    <row r="358" spans="1:17" hidden="1" x14ac:dyDescent="0.2">
      <c r="A358" s="2">
        <f t="shared" si="10"/>
        <v>44287</v>
      </c>
      <c r="B358">
        <v>2021</v>
      </c>
      <c r="C358" s="3" t="s">
        <v>121</v>
      </c>
      <c r="D358" t="s">
        <v>31</v>
      </c>
      <c r="E358" t="s">
        <v>32</v>
      </c>
      <c r="F358" t="s">
        <v>33</v>
      </c>
      <c r="G358">
        <v>733.5</v>
      </c>
      <c r="H358" t="s">
        <v>16</v>
      </c>
      <c r="I358" t="s">
        <v>17</v>
      </c>
      <c r="J358">
        <v>2</v>
      </c>
      <c r="K358" t="s">
        <v>30</v>
      </c>
      <c r="L358">
        <v>3</v>
      </c>
      <c r="M358" t="s">
        <v>19</v>
      </c>
      <c r="N358">
        <v>12</v>
      </c>
      <c r="P358">
        <f t="shared" si="11"/>
        <v>656.97391199571814</v>
      </c>
      <c r="Q358">
        <v>111.6482689201182</v>
      </c>
    </row>
    <row r="359" spans="1:17" hidden="1" x14ac:dyDescent="0.2">
      <c r="A359" s="2">
        <f t="shared" si="10"/>
        <v>44287</v>
      </c>
      <c r="B359">
        <v>2021</v>
      </c>
      <c r="C359" s="3" t="s">
        <v>121</v>
      </c>
      <c r="D359" t="s">
        <v>34</v>
      </c>
      <c r="E359" t="s">
        <v>35</v>
      </c>
      <c r="F359" t="s">
        <v>36</v>
      </c>
      <c r="G359">
        <v>109.98</v>
      </c>
      <c r="H359" t="s">
        <v>16</v>
      </c>
      <c r="I359" t="s">
        <v>17</v>
      </c>
      <c r="J359" t="s">
        <v>37</v>
      </c>
      <c r="K359" t="s">
        <v>38</v>
      </c>
      <c r="L359">
        <v>100</v>
      </c>
      <c r="M359" t="s">
        <v>39</v>
      </c>
      <c r="N359">
        <v>11</v>
      </c>
      <c r="P359">
        <f t="shared" si="11"/>
        <v>98.50578165138252</v>
      </c>
      <c r="Q359">
        <v>111.6482689201182</v>
      </c>
    </row>
    <row r="360" spans="1:17" hidden="1" x14ac:dyDescent="0.2">
      <c r="A360" s="2">
        <f t="shared" si="10"/>
        <v>44287</v>
      </c>
      <c r="B360">
        <v>2021</v>
      </c>
      <c r="C360" s="3" t="s">
        <v>121</v>
      </c>
      <c r="D360" t="s">
        <v>40</v>
      </c>
      <c r="E360" t="s">
        <v>23</v>
      </c>
      <c r="F360" t="s">
        <v>87</v>
      </c>
      <c r="G360">
        <v>486</v>
      </c>
      <c r="H360" t="s">
        <v>16</v>
      </c>
      <c r="I360" t="s">
        <v>88</v>
      </c>
      <c r="J360">
        <v>1</v>
      </c>
      <c r="K360" t="s">
        <v>38</v>
      </c>
      <c r="L360">
        <v>100</v>
      </c>
      <c r="M360" t="s">
        <v>39</v>
      </c>
      <c r="N360">
        <v>15</v>
      </c>
      <c r="P360">
        <f t="shared" si="11"/>
        <v>435.29559813213223</v>
      </c>
      <c r="Q360">
        <v>111.6482689201182</v>
      </c>
    </row>
    <row r="361" spans="1:17" hidden="1" x14ac:dyDescent="0.2">
      <c r="A361" s="2">
        <f t="shared" si="10"/>
        <v>44287</v>
      </c>
      <c r="B361">
        <v>2021</v>
      </c>
      <c r="C361" s="3" t="s">
        <v>121</v>
      </c>
      <c r="D361" t="s">
        <v>44</v>
      </c>
      <c r="E361" t="s">
        <v>14</v>
      </c>
      <c r="F361" t="s">
        <v>45</v>
      </c>
      <c r="G361">
        <v>443</v>
      </c>
      <c r="H361" t="s">
        <v>16</v>
      </c>
      <c r="I361" t="s">
        <v>17</v>
      </c>
      <c r="J361">
        <v>1</v>
      </c>
      <c r="K361" t="s">
        <v>30</v>
      </c>
      <c r="L361">
        <v>3</v>
      </c>
      <c r="M361" t="s">
        <v>19</v>
      </c>
      <c r="N361">
        <v>27</v>
      </c>
      <c r="P361">
        <f t="shared" si="11"/>
        <v>396.78179006694359</v>
      </c>
      <c r="Q361">
        <v>111.6482689201182</v>
      </c>
    </row>
    <row r="362" spans="1:17" x14ac:dyDescent="0.2">
      <c r="A362" s="2">
        <f t="shared" si="10"/>
        <v>44287</v>
      </c>
      <c r="B362">
        <v>2021</v>
      </c>
      <c r="C362" s="3" t="s">
        <v>121</v>
      </c>
      <c r="D362" t="s">
        <v>46</v>
      </c>
      <c r="E362" t="s">
        <v>47</v>
      </c>
      <c r="F362" t="s">
        <v>48</v>
      </c>
      <c r="G362">
        <v>326</v>
      </c>
      <c r="H362" t="s">
        <v>16</v>
      </c>
      <c r="I362" t="s">
        <v>42</v>
      </c>
      <c r="J362" t="s">
        <v>37</v>
      </c>
      <c r="K362" t="s">
        <v>18</v>
      </c>
      <c r="L362">
        <v>10</v>
      </c>
      <c r="M362" t="s">
        <v>19</v>
      </c>
      <c r="N362">
        <v>28</v>
      </c>
      <c r="P362">
        <f t="shared" si="11"/>
        <v>291.98840533143027</v>
      </c>
      <c r="Q362">
        <v>111.6482689201182</v>
      </c>
    </row>
    <row r="363" spans="1:17" hidden="1" x14ac:dyDescent="0.2">
      <c r="A363" s="2">
        <f t="shared" si="10"/>
        <v>44287</v>
      </c>
      <c r="B363">
        <v>2021</v>
      </c>
      <c r="C363" s="3" t="s">
        <v>121</v>
      </c>
      <c r="D363" t="s">
        <v>49</v>
      </c>
      <c r="E363" t="s">
        <v>14</v>
      </c>
      <c r="F363" t="s">
        <v>50</v>
      </c>
      <c r="G363">
        <v>479.48</v>
      </c>
      <c r="H363" t="s">
        <v>16</v>
      </c>
      <c r="I363" t="s">
        <v>17</v>
      </c>
      <c r="J363" t="s">
        <v>37</v>
      </c>
      <c r="K363" t="s">
        <v>30</v>
      </c>
      <c r="L363">
        <v>3</v>
      </c>
      <c r="M363" t="s">
        <v>19</v>
      </c>
      <c r="N363">
        <v>6</v>
      </c>
      <c r="P363">
        <f t="shared" si="11"/>
        <v>429.45583002550364</v>
      </c>
      <c r="Q363">
        <v>111.6482689201182</v>
      </c>
    </row>
    <row r="364" spans="1:17" hidden="1" x14ac:dyDescent="0.2">
      <c r="A364" s="2">
        <f t="shared" si="10"/>
        <v>44287</v>
      </c>
      <c r="B364">
        <v>2021</v>
      </c>
      <c r="C364" s="3" t="s">
        <v>121</v>
      </c>
      <c r="D364" t="s">
        <v>49</v>
      </c>
      <c r="E364" t="s">
        <v>51</v>
      </c>
      <c r="F364" t="s">
        <v>52</v>
      </c>
      <c r="G364">
        <v>139.02000000000001</v>
      </c>
      <c r="H364" t="s">
        <v>16</v>
      </c>
      <c r="I364" t="s">
        <v>17</v>
      </c>
      <c r="J364" t="s">
        <v>37</v>
      </c>
      <c r="K364" t="s">
        <v>18</v>
      </c>
      <c r="L364">
        <v>10</v>
      </c>
      <c r="M364" t="s">
        <v>19</v>
      </c>
      <c r="N364">
        <v>6</v>
      </c>
      <c r="P364">
        <f t="shared" si="11"/>
        <v>124.51603714470994</v>
      </c>
      <c r="Q364">
        <v>111.6482689201182</v>
      </c>
    </row>
    <row r="365" spans="1:17" hidden="1" x14ac:dyDescent="0.2">
      <c r="A365" s="2">
        <f t="shared" si="10"/>
        <v>44287</v>
      </c>
      <c r="B365">
        <v>2021</v>
      </c>
      <c r="C365" s="3" t="s">
        <v>121</v>
      </c>
      <c r="D365" t="s">
        <v>53</v>
      </c>
      <c r="E365" t="s">
        <v>54</v>
      </c>
      <c r="F365" t="s">
        <v>55</v>
      </c>
      <c r="G365">
        <v>612</v>
      </c>
      <c r="H365" t="s">
        <v>16</v>
      </c>
      <c r="I365" t="s">
        <v>17</v>
      </c>
      <c r="J365" t="s">
        <v>37</v>
      </c>
      <c r="K365" t="s">
        <v>56</v>
      </c>
      <c r="L365">
        <v>10</v>
      </c>
      <c r="M365" t="s">
        <v>19</v>
      </c>
      <c r="N365">
        <v>3</v>
      </c>
      <c r="P365">
        <f t="shared" si="11"/>
        <v>548.15001246268503</v>
      </c>
      <c r="Q365">
        <v>111.6482689201182</v>
      </c>
    </row>
    <row r="366" spans="1:17" hidden="1" x14ac:dyDescent="0.2">
      <c r="A366" s="2">
        <f t="shared" si="10"/>
        <v>44287</v>
      </c>
      <c r="B366">
        <v>2021</v>
      </c>
      <c r="C366" s="3" t="s">
        <v>121</v>
      </c>
      <c r="D366" t="s">
        <v>57</v>
      </c>
      <c r="E366" t="s">
        <v>58</v>
      </c>
      <c r="F366" t="s">
        <v>59</v>
      </c>
      <c r="G366">
        <v>599.99</v>
      </c>
      <c r="H366" t="s">
        <v>16</v>
      </c>
      <c r="I366" t="s">
        <v>17</v>
      </c>
      <c r="J366">
        <v>1</v>
      </c>
      <c r="K366" t="s">
        <v>60</v>
      </c>
      <c r="L366">
        <v>10</v>
      </c>
      <c r="M366" t="s">
        <v>39</v>
      </c>
      <c r="N366">
        <v>23</v>
      </c>
      <c r="P366">
        <f t="shared" si="11"/>
        <v>537.39301630308228</v>
      </c>
      <c r="Q366">
        <v>111.6482689201182</v>
      </c>
    </row>
    <row r="367" spans="1:17" hidden="1" x14ac:dyDescent="0.2">
      <c r="A367" s="2">
        <f t="shared" si="10"/>
        <v>44287</v>
      </c>
      <c r="B367">
        <v>2021</v>
      </c>
      <c r="C367" s="3" t="s">
        <v>121</v>
      </c>
      <c r="D367" t="s">
        <v>61</v>
      </c>
      <c r="E367" t="s">
        <v>14</v>
      </c>
      <c r="F367" t="s">
        <v>62</v>
      </c>
      <c r="G367">
        <v>1555.32</v>
      </c>
      <c r="H367" t="s">
        <v>16</v>
      </c>
      <c r="I367" t="s">
        <v>17</v>
      </c>
      <c r="J367">
        <v>1</v>
      </c>
      <c r="K367" t="s">
        <v>63</v>
      </c>
      <c r="L367">
        <v>3.6</v>
      </c>
      <c r="M367" t="s">
        <v>64</v>
      </c>
      <c r="N367">
        <v>32</v>
      </c>
      <c r="P367">
        <f t="shared" si="11"/>
        <v>1393.0533944174235</v>
      </c>
      <c r="Q367">
        <v>111.6482689201182</v>
      </c>
    </row>
    <row r="368" spans="1:17" hidden="1" x14ac:dyDescent="0.2">
      <c r="A368" s="2">
        <f t="shared" si="10"/>
        <v>44287</v>
      </c>
      <c r="B368">
        <v>2021</v>
      </c>
      <c r="C368" s="3" t="s">
        <v>121</v>
      </c>
      <c r="D368" t="s">
        <v>31</v>
      </c>
      <c r="E368" t="s">
        <v>23</v>
      </c>
      <c r="F368" t="s">
        <v>65</v>
      </c>
      <c r="G368">
        <v>1078</v>
      </c>
      <c r="H368" t="s">
        <v>16</v>
      </c>
      <c r="I368" t="s">
        <v>17</v>
      </c>
      <c r="J368" t="s">
        <v>37</v>
      </c>
      <c r="K368" t="s">
        <v>38</v>
      </c>
      <c r="L368">
        <v>100</v>
      </c>
      <c r="M368" t="s">
        <v>39</v>
      </c>
      <c r="N368">
        <v>12</v>
      </c>
      <c r="P368">
        <f t="shared" si="11"/>
        <v>965.53221149472938</v>
      </c>
      <c r="Q368">
        <v>111.6482689201182</v>
      </c>
    </row>
    <row r="369" spans="1:17" hidden="1" x14ac:dyDescent="0.2">
      <c r="A369" s="2">
        <f t="shared" si="10"/>
        <v>44287</v>
      </c>
      <c r="B369">
        <v>2021</v>
      </c>
      <c r="C369" s="3" t="s">
        <v>121</v>
      </c>
      <c r="D369" t="s">
        <v>66</v>
      </c>
      <c r="E369" t="s">
        <v>14</v>
      </c>
      <c r="F369" t="s">
        <v>67</v>
      </c>
      <c r="G369">
        <v>440.47</v>
      </c>
      <c r="H369" t="s">
        <v>16</v>
      </c>
      <c r="I369" t="s">
        <v>17</v>
      </c>
      <c r="J369">
        <v>1</v>
      </c>
      <c r="K369" t="s">
        <v>30</v>
      </c>
      <c r="L369">
        <v>3</v>
      </c>
      <c r="M369" t="s">
        <v>19</v>
      </c>
      <c r="N369">
        <v>20</v>
      </c>
      <c r="P369">
        <f t="shared" si="11"/>
        <v>394.51574508078249</v>
      </c>
      <c r="Q369">
        <v>111.6482689201182</v>
      </c>
    </row>
    <row r="370" spans="1:17" hidden="1" x14ac:dyDescent="0.2">
      <c r="A370" s="2">
        <f t="shared" si="10"/>
        <v>44287</v>
      </c>
      <c r="B370">
        <v>2021</v>
      </c>
      <c r="C370" s="3" t="s">
        <v>121</v>
      </c>
      <c r="D370" t="s">
        <v>68</v>
      </c>
      <c r="E370" t="s">
        <v>69</v>
      </c>
      <c r="F370" t="s">
        <v>70</v>
      </c>
      <c r="G370">
        <v>842.5</v>
      </c>
      <c r="H370" t="s">
        <v>16</v>
      </c>
      <c r="I370" t="s">
        <v>17</v>
      </c>
      <c r="J370">
        <v>1</v>
      </c>
      <c r="K370" t="s">
        <v>71</v>
      </c>
      <c r="L370">
        <v>100</v>
      </c>
      <c r="M370" t="s">
        <v>64</v>
      </c>
      <c r="N370">
        <v>22</v>
      </c>
      <c r="P370">
        <f t="shared" si="11"/>
        <v>754.60193709119631</v>
      </c>
      <c r="Q370">
        <v>111.6482689201182</v>
      </c>
    </row>
    <row r="371" spans="1:17" hidden="1" x14ac:dyDescent="0.2">
      <c r="A371" s="2">
        <f t="shared" si="10"/>
        <v>44287</v>
      </c>
      <c r="B371">
        <v>2021</v>
      </c>
      <c r="C371" s="3" t="s">
        <v>121</v>
      </c>
      <c r="D371" t="s">
        <v>68</v>
      </c>
      <c r="E371" t="s">
        <v>72</v>
      </c>
      <c r="F371" t="s">
        <v>73</v>
      </c>
      <c r="G371">
        <v>347.25</v>
      </c>
      <c r="H371" t="s">
        <v>16</v>
      </c>
      <c r="I371" t="s">
        <v>17</v>
      </c>
      <c r="J371" t="s">
        <v>37</v>
      </c>
      <c r="K371" t="s">
        <v>18</v>
      </c>
      <c r="L371">
        <v>10</v>
      </c>
      <c r="M371" t="s">
        <v>19</v>
      </c>
      <c r="N371">
        <v>22</v>
      </c>
      <c r="P371">
        <f t="shared" si="11"/>
        <v>311.02139187527354</v>
      </c>
      <c r="Q371">
        <v>111.6482689201182</v>
      </c>
    </row>
    <row r="372" spans="1:17" hidden="1" x14ac:dyDescent="0.2">
      <c r="A372" s="2">
        <f t="shared" si="10"/>
        <v>44287</v>
      </c>
      <c r="B372">
        <v>2021</v>
      </c>
      <c r="C372" s="3" t="s">
        <v>121</v>
      </c>
      <c r="D372" t="s">
        <v>74</v>
      </c>
      <c r="E372" t="s">
        <v>75</v>
      </c>
      <c r="F372" t="s">
        <v>76</v>
      </c>
      <c r="G372">
        <v>887.5</v>
      </c>
      <c r="H372" t="s">
        <v>16</v>
      </c>
      <c r="I372" t="s">
        <v>17</v>
      </c>
      <c r="J372" t="s">
        <v>37</v>
      </c>
      <c r="K372" t="s">
        <v>77</v>
      </c>
      <c r="L372">
        <v>100</v>
      </c>
      <c r="M372" t="s">
        <v>39</v>
      </c>
      <c r="N372">
        <v>29</v>
      </c>
      <c r="P372">
        <f t="shared" si="11"/>
        <v>794.90708506639373</v>
      </c>
      <c r="Q372">
        <v>111.6482689201182</v>
      </c>
    </row>
    <row r="373" spans="1:17" hidden="1" x14ac:dyDescent="0.2">
      <c r="A373" s="2">
        <f t="shared" si="10"/>
        <v>44287</v>
      </c>
      <c r="B373">
        <v>2021</v>
      </c>
      <c r="C373" s="3" t="s">
        <v>121</v>
      </c>
      <c r="D373" t="s">
        <v>74</v>
      </c>
      <c r="E373" t="s">
        <v>78</v>
      </c>
      <c r="F373" t="s">
        <v>79</v>
      </c>
      <c r="G373">
        <v>139.02000000000001</v>
      </c>
      <c r="H373" t="s">
        <v>16</v>
      </c>
      <c r="I373" t="s">
        <v>17</v>
      </c>
      <c r="J373" t="s">
        <v>37</v>
      </c>
      <c r="K373" t="s">
        <v>18</v>
      </c>
      <c r="L373">
        <v>10</v>
      </c>
      <c r="M373" t="s">
        <v>19</v>
      </c>
      <c r="N373">
        <v>29</v>
      </c>
      <c r="P373">
        <f t="shared" si="11"/>
        <v>124.51603714470994</v>
      </c>
      <c r="Q373">
        <v>111.6482689201182</v>
      </c>
    </row>
    <row r="374" spans="1:17" hidden="1" x14ac:dyDescent="0.2">
      <c r="A374" s="2">
        <f t="shared" si="10"/>
        <v>44287</v>
      </c>
      <c r="B374">
        <v>2021</v>
      </c>
      <c r="C374" s="3" t="s">
        <v>121</v>
      </c>
      <c r="D374" t="s">
        <v>66</v>
      </c>
      <c r="E374" t="s">
        <v>80</v>
      </c>
      <c r="F374" t="s">
        <v>86</v>
      </c>
      <c r="G374">
        <v>572.5</v>
      </c>
      <c r="H374" t="s">
        <v>16</v>
      </c>
      <c r="I374" t="s">
        <v>17</v>
      </c>
      <c r="J374">
        <v>1</v>
      </c>
      <c r="K374" t="s">
        <v>18</v>
      </c>
      <c r="L374">
        <v>10</v>
      </c>
      <c r="M374" t="s">
        <v>19</v>
      </c>
      <c r="N374">
        <v>20</v>
      </c>
      <c r="P374">
        <f t="shared" si="11"/>
        <v>512.77104924001173</v>
      </c>
      <c r="Q374">
        <v>111.6482689201182</v>
      </c>
    </row>
    <row r="375" spans="1:17" hidden="1" x14ac:dyDescent="0.2">
      <c r="A375" s="2">
        <f t="shared" si="10"/>
        <v>44287</v>
      </c>
      <c r="B375">
        <v>2021</v>
      </c>
      <c r="C375" s="3" t="s">
        <v>121</v>
      </c>
      <c r="D375" t="s">
        <v>82</v>
      </c>
      <c r="E375" t="s">
        <v>83</v>
      </c>
      <c r="F375" t="s">
        <v>84</v>
      </c>
      <c r="G375">
        <v>544.47</v>
      </c>
      <c r="H375" t="s">
        <v>16</v>
      </c>
      <c r="I375" t="s">
        <v>17</v>
      </c>
      <c r="J375">
        <v>1</v>
      </c>
      <c r="K375" t="s">
        <v>18</v>
      </c>
      <c r="L375">
        <v>10</v>
      </c>
      <c r="M375" t="s">
        <v>19</v>
      </c>
      <c r="N375">
        <v>21</v>
      </c>
      <c r="P375">
        <f t="shared" si="11"/>
        <v>487.66542040123875</v>
      </c>
      <c r="Q375">
        <v>111.6482689201182</v>
      </c>
    </row>
    <row r="376" spans="1:17" hidden="1" x14ac:dyDescent="0.2">
      <c r="A376" s="2">
        <f t="shared" si="10"/>
        <v>44256</v>
      </c>
      <c r="B376">
        <v>2021</v>
      </c>
      <c r="C376" s="3" t="s">
        <v>120</v>
      </c>
      <c r="D376" t="s">
        <v>13</v>
      </c>
      <c r="E376" t="s">
        <v>14</v>
      </c>
      <c r="F376" t="s">
        <v>15</v>
      </c>
      <c r="G376">
        <v>1870</v>
      </c>
      <c r="H376" t="s">
        <v>16</v>
      </c>
      <c r="I376" t="s">
        <v>17</v>
      </c>
      <c r="J376">
        <v>1</v>
      </c>
      <c r="K376" t="s">
        <v>18</v>
      </c>
      <c r="L376">
        <v>10</v>
      </c>
      <c r="M376" t="s">
        <v>19</v>
      </c>
      <c r="N376">
        <v>9</v>
      </c>
      <c r="P376">
        <f t="shared" si="11"/>
        <v>1680.4299951505363</v>
      </c>
      <c r="Q376">
        <v>111.28104148322355</v>
      </c>
    </row>
    <row r="377" spans="1:17" hidden="1" x14ac:dyDescent="0.2">
      <c r="A377" s="2">
        <f t="shared" si="10"/>
        <v>44256</v>
      </c>
      <c r="B377">
        <v>2021</v>
      </c>
      <c r="C377" s="3" t="s">
        <v>120</v>
      </c>
      <c r="D377" t="s">
        <v>20</v>
      </c>
      <c r="E377" t="s">
        <v>14</v>
      </c>
      <c r="F377" t="s">
        <v>21</v>
      </c>
      <c r="G377">
        <v>1399</v>
      </c>
      <c r="H377" t="s">
        <v>16</v>
      </c>
      <c r="I377" t="s">
        <v>17</v>
      </c>
      <c r="J377">
        <v>1</v>
      </c>
      <c r="K377" t="s">
        <v>18</v>
      </c>
      <c r="L377">
        <v>10</v>
      </c>
      <c r="M377" t="s">
        <v>19</v>
      </c>
      <c r="N377">
        <v>31</v>
      </c>
      <c r="P377">
        <f t="shared" si="11"/>
        <v>1257.1773065324069</v>
      </c>
      <c r="Q377">
        <v>111.28104148322355</v>
      </c>
    </row>
    <row r="378" spans="1:17" hidden="1" x14ac:dyDescent="0.2">
      <c r="A378" s="2">
        <f t="shared" si="10"/>
        <v>44256</v>
      </c>
      <c r="B378">
        <v>2021</v>
      </c>
      <c r="C378" s="3" t="s">
        <v>120</v>
      </c>
      <c r="D378" t="s">
        <v>22</v>
      </c>
      <c r="E378" t="s">
        <v>23</v>
      </c>
      <c r="F378" t="s">
        <v>24</v>
      </c>
      <c r="G378">
        <v>837.75</v>
      </c>
      <c r="H378" t="s">
        <v>16</v>
      </c>
      <c r="I378" t="s">
        <v>17</v>
      </c>
      <c r="J378" t="s">
        <v>37</v>
      </c>
      <c r="K378" t="s">
        <v>25</v>
      </c>
      <c r="L378">
        <v>100</v>
      </c>
      <c r="M378" t="s">
        <v>19</v>
      </c>
      <c r="N378">
        <v>14</v>
      </c>
      <c r="P378">
        <f t="shared" si="11"/>
        <v>752.82365157078186</v>
      </c>
      <c r="Q378">
        <v>111.28104148322355</v>
      </c>
    </row>
    <row r="379" spans="1:17" hidden="1" x14ac:dyDescent="0.2">
      <c r="A379" s="2">
        <f t="shared" si="10"/>
        <v>44256</v>
      </c>
      <c r="B379">
        <v>2021</v>
      </c>
      <c r="C379" s="3" t="s">
        <v>120</v>
      </c>
      <c r="D379" t="s">
        <v>26</v>
      </c>
      <c r="E379" t="s">
        <v>27</v>
      </c>
      <c r="F379" t="s">
        <v>28</v>
      </c>
      <c r="G379">
        <v>400.76</v>
      </c>
      <c r="H379" t="s">
        <v>16</v>
      </c>
      <c r="I379" t="s">
        <v>29</v>
      </c>
      <c r="J379">
        <v>1</v>
      </c>
      <c r="K379" t="s">
        <v>30</v>
      </c>
      <c r="L379">
        <v>3</v>
      </c>
      <c r="M379" t="s">
        <v>19</v>
      </c>
      <c r="N379">
        <v>19</v>
      </c>
      <c r="P379">
        <f t="shared" si="11"/>
        <v>360.13322184841121</v>
      </c>
      <c r="Q379">
        <v>111.28104148322355</v>
      </c>
    </row>
    <row r="380" spans="1:17" hidden="1" x14ac:dyDescent="0.2">
      <c r="A380" s="2">
        <f t="shared" si="10"/>
        <v>44256</v>
      </c>
      <c r="B380">
        <v>2021</v>
      </c>
      <c r="C380" s="3" t="s">
        <v>120</v>
      </c>
      <c r="D380" t="s">
        <v>31</v>
      </c>
      <c r="E380" t="s">
        <v>32</v>
      </c>
      <c r="F380" t="s">
        <v>33</v>
      </c>
      <c r="G380">
        <v>543</v>
      </c>
      <c r="H380" t="s">
        <v>16</v>
      </c>
      <c r="I380" t="s">
        <v>17</v>
      </c>
      <c r="J380">
        <v>2</v>
      </c>
      <c r="K380" t="s">
        <v>30</v>
      </c>
      <c r="L380">
        <v>3</v>
      </c>
      <c r="M380" t="s">
        <v>19</v>
      </c>
      <c r="N380">
        <v>12</v>
      </c>
      <c r="P380">
        <f t="shared" si="11"/>
        <v>487.9537365597547</v>
      </c>
      <c r="Q380">
        <v>111.28104148322355</v>
      </c>
    </row>
    <row r="381" spans="1:17" hidden="1" x14ac:dyDescent="0.2">
      <c r="A381" s="2">
        <f t="shared" si="10"/>
        <v>44256</v>
      </c>
      <c r="B381">
        <v>2021</v>
      </c>
      <c r="C381" s="3" t="s">
        <v>120</v>
      </c>
      <c r="D381" t="s">
        <v>34</v>
      </c>
      <c r="E381" t="s">
        <v>35</v>
      </c>
      <c r="F381" t="s">
        <v>36</v>
      </c>
      <c r="G381">
        <v>114.33</v>
      </c>
      <c r="H381" t="s">
        <v>16</v>
      </c>
      <c r="I381" t="s">
        <v>17</v>
      </c>
      <c r="J381" t="s">
        <v>37</v>
      </c>
      <c r="K381" t="s">
        <v>38</v>
      </c>
      <c r="L381">
        <v>100</v>
      </c>
      <c r="M381" t="s">
        <v>39</v>
      </c>
      <c r="N381">
        <v>11</v>
      </c>
      <c r="P381">
        <f t="shared" si="11"/>
        <v>102.73987237730526</v>
      </c>
      <c r="Q381">
        <v>111.28104148322355</v>
      </c>
    </row>
    <row r="382" spans="1:17" hidden="1" x14ac:dyDescent="0.2">
      <c r="A382" s="2">
        <f t="shared" si="10"/>
        <v>44256</v>
      </c>
      <c r="B382">
        <v>2021</v>
      </c>
      <c r="C382" s="3" t="s">
        <v>120</v>
      </c>
      <c r="D382" t="s">
        <v>40</v>
      </c>
      <c r="E382" t="s">
        <v>23</v>
      </c>
      <c r="F382" t="s">
        <v>87</v>
      </c>
      <c r="G382">
        <v>486</v>
      </c>
      <c r="H382" t="s">
        <v>16</v>
      </c>
      <c r="I382" t="s">
        <v>88</v>
      </c>
      <c r="J382">
        <v>1</v>
      </c>
      <c r="K382" t="s">
        <v>38</v>
      </c>
      <c r="L382">
        <v>100</v>
      </c>
      <c r="M382" t="s">
        <v>39</v>
      </c>
      <c r="N382">
        <v>15</v>
      </c>
      <c r="P382">
        <f t="shared" si="11"/>
        <v>436.73207360596831</v>
      </c>
      <c r="Q382">
        <v>111.28104148322355</v>
      </c>
    </row>
    <row r="383" spans="1:17" hidden="1" x14ac:dyDescent="0.2">
      <c r="A383" s="2">
        <f t="shared" si="10"/>
        <v>44256</v>
      </c>
      <c r="B383">
        <v>2021</v>
      </c>
      <c r="C383" s="3" t="s">
        <v>120</v>
      </c>
      <c r="D383" t="s">
        <v>44</v>
      </c>
      <c r="E383" t="s">
        <v>14</v>
      </c>
      <c r="F383" t="s">
        <v>45</v>
      </c>
      <c r="G383">
        <v>435.5</v>
      </c>
      <c r="H383" t="s">
        <v>16</v>
      </c>
      <c r="I383" t="s">
        <v>17</v>
      </c>
      <c r="J383">
        <v>1</v>
      </c>
      <c r="K383" t="s">
        <v>30</v>
      </c>
      <c r="L383">
        <v>3</v>
      </c>
      <c r="M383" t="s">
        <v>19</v>
      </c>
      <c r="N383">
        <v>27</v>
      </c>
      <c r="P383">
        <f t="shared" si="11"/>
        <v>391.35147748024525</v>
      </c>
      <c r="Q383">
        <v>111.28104148322355</v>
      </c>
    </row>
    <row r="384" spans="1:17" x14ac:dyDescent="0.2">
      <c r="A384" s="2">
        <f t="shared" si="10"/>
        <v>44256</v>
      </c>
      <c r="B384">
        <v>2021</v>
      </c>
      <c r="C384" s="3" t="s">
        <v>120</v>
      </c>
      <c r="D384" t="s">
        <v>46</v>
      </c>
      <c r="E384" t="s">
        <v>47</v>
      </c>
      <c r="F384" t="s">
        <v>48</v>
      </c>
      <c r="G384">
        <v>329</v>
      </c>
      <c r="H384" t="s">
        <v>16</v>
      </c>
      <c r="I384" t="s">
        <v>42</v>
      </c>
      <c r="J384" t="s">
        <v>37</v>
      </c>
      <c r="K384" t="s">
        <v>18</v>
      </c>
      <c r="L384">
        <v>10</v>
      </c>
      <c r="M384" t="s">
        <v>19</v>
      </c>
      <c r="N384">
        <v>28</v>
      </c>
      <c r="P384">
        <f t="shared" si="11"/>
        <v>295.64784406659174</v>
      </c>
      <c r="Q384">
        <v>111.28104148322355</v>
      </c>
    </row>
    <row r="385" spans="1:17" hidden="1" x14ac:dyDescent="0.2">
      <c r="A385" s="2">
        <f t="shared" si="10"/>
        <v>44256</v>
      </c>
      <c r="B385">
        <v>2021</v>
      </c>
      <c r="C385" s="3" t="s">
        <v>120</v>
      </c>
      <c r="D385" t="s">
        <v>49</v>
      </c>
      <c r="E385" t="s">
        <v>14</v>
      </c>
      <c r="F385" t="s">
        <v>50</v>
      </c>
      <c r="G385">
        <v>479.48</v>
      </c>
      <c r="H385" t="s">
        <v>16</v>
      </c>
      <c r="I385" t="s">
        <v>17</v>
      </c>
      <c r="J385" t="s">
        <v>37</v>
      </c>
      <c r="K385" t="s">
        <v>30</v>
      </c>
      <c r="L385">
        <v>3</v>
      </c>
      <c r="M385" t="s">
        <v>19</v>
      </c>
      <c r="N385">
        <v>6</v>
      </c>
      <c r="P385">
        <f t="shared" si="11"/>
        <v>430.87303426458783</v>
      </c>
      <c r="Q385">
        <v>111.28104148322355</v>
      </c>
    </row>
    <row r="386" spans="1:17" hidden="1" x14ac:dyDescent="0.2">
      <c r="A386" s="2">
        <f t="shared" ref="A386:A449" si="12">DATE(B386,C386,1)</f>
        <v>44256</v>
      </c>
      <c r="B386">
        <v>2021</v>
      </c>
      <c r="C386" s="3" t="s">
        <v>120</v>
      </c>
      <c r="D386" t="s">
        <v>49</v>
      </c>
      <c r="E386" t="s">
        <v>51</v>
      </c>
      <c r="F386" t="s">
        <v>52</v>
      </c>
      <c r="G386">
        <v>139.02000000000001</v>
      </c>
      <c r="H386" t="s">
        <v>16</v>
      </c>
      <c r="I386" t="s">
        <v>17</v>
      </c>
      <c r="J386" t="s">
        <v>37</v>
      </c>
      <c r="K386" t="s">
        <v>18</v>
      </c>
      <c r="L386">
        <v>10</v>
      </c>
      <c r="M386" t="s">
        <v>19</v>
      </c>
      <c r="N386">
        <v>6</v>
      </c>
      <c r="P386">
        <f t="shared" si="11"/>
        <v>124.92694006728749</v>
      </c>
      <c r="Q386">
        <v>111.28104148322355</v>
      </c>
    </row>
    <row r="387" spans="1:17" hidden="1" x14ac:dyDescent="0.2">
      <c r="A387" s="2">
        <f t="shared" si="12"/>
        <v>44256</v>
      </c>
      <c r="B387">
        <v>2021</v>
      </c>
      <c r="C387" s="3" t="s">
        <v>120</v>
      </c>
      <c r="D387" t="s">
        <v>53</v>
      </c>
      <c r="E387" t="s">
        <v>54</v>
      </c>
      <c r="F387" t="s">
        <v>55</v>
      </c>
      <c r="G387">
        <v>612</v>
      </c>
      <c r="H387" t="s">
        <v>16</v>
      </c>
      <c r="I387" t="s">
        <v>17</v>
      </c>
      <c r="J387" t="s">
        <v>37</v>
      </c>
      <c r="K387" t="s">
        <v>56</v>
      </c>
      <c r="L387">
        <v>10</v>
      </c>
      <c r="M387" t="s">
        <v>19</v>
      </c>
      <c r="N387">
        <v>3</v>
      </c>
      <c r="P387">
        <f t="shared" si="11"/>
        <v>549.95890750381204</v>
      </c>
      <c r="Q387">
        <v>111.28104148322355</v>
      </c>
    </row>
    <row r="388" spans="1:17" hidden="1" x14ac:dyDescent="0.2">
      <c r="A388" s="2">
        <f t="shared" si="12"/>
        <v>44256</v>
      </c>
      <c r="B388">
        <v>2021</v>
      </c>
      <c r="C388" s="3" t="s">
        <v>120</v>
      </c>
      <c r="D388" t="s">
        <v>57</v>
      </c>
      <c r="E388" t="s">
        <v>58</v>
      </c>
      <c r="F388" t="s">
        <v>59</v>
      </c>
      <c r="G388">
        <v>546</v>
      </c>
      <c r="H388" t="s">
        <v>16</v>
      </c>
      <c r="I388" t="s">
        <v>17</v>
      </c>
      <c r="J388">
        <v>1</v>
      </c>
      <c r="K388" t="s">
        <v>60</v>
      </c>
      <c r="L388">
        <v>10</v>
      </c>
      <c r="M388" t="s">
        <v>39</v>
      </c>
      <c r="N388">
        <v>23</v>
      </c>
      <c r="P388">
        <f t="shared" si="11"/>
        <v>490.64961355732243</v>
      </c>
      <c r="Q388">
        <v>111.28104148322355</v>
      </c>
    </row>
    <row r="389" spans="1:17" hidden="1" x14ac:dyDescent="0.2">
      <c r="A389" s="2">
        <f t="shared" si="12"/>
        <v>44256</v>
      </c>
      <c r="B389">
        <v>2021</v>
      </c>
      <c r="C389" s="3" t="s">
        <v>120</v>
      </c>
      <c r="D389" t="s">
        <v>61</v>
      </c>
      <c r="E389" t="s">
        <v>14</v>
      </c>
      <c r="F389" t="s">
        <v>62</v>
      </c>
      <c r="G389">
        <v>1594.3</v>
      </c>
      <c r="H389" t="s">
        <v>16</v>
      </c>
      <c r="I389" t="s">
        <v>17</v>
      </c>
      <c r="J389">
        <v>1</v>
      </c>
      <c r="K389" t="s">
        <v>63</v>
      </c>
      <c r="L389">
        <v>3.6</v>
      </c>
      <c r="M389" t="s">
        <v>64</v>
      </c>
      <c r="N389">
        <v>32</v>
      </c>
      <c r="P389">
        <f t="shared" ref="P389:P452" si="13">(G389/Q389)*100</f>
        <v>1432.6788990740645</v>
      </c>
      <c r="Q389">
        <v>111.28104148322355</v>
      </c>
    </row>
    <row r="390" spans="1:17" hidden="1" x14ac:dyDescent="0.2">
      <c r="A390" s="2">
        <f t="shared" si="12"/>
        <v>44256</v>
      </c>
      <c r="B390">
        <v>2021</v>
      </c>
      <c r="C390" s="3" t="s">
        <v>120</v>
      </c>
      <c r="D390" t="s">
        <v>31</v>
      </c>
      <c r="E390" t="s">
        <v>23</v>
      </c>
      <c r="F390" t="s">
        <v>65</v>
      </c>
      <c r="G390">
        <v>1157.5</v>
      </c>
      <c r="H390" t="s">
        <v>16</v>
      </c>
      <c r="I390" t="s">
        <v>17</v>
      </c>
      <c r="J390" t="s">
        <v>37</v>
      </c>
      <c r="K390" t="s">
        <v>38</v>
      </c>
      <c r="L390">
        <v>100</v>
      </c>
      <c r="M390" t="s">
        <v>39</v>
      </c>
      <c r="N390">
        <v>12</v>
      </c>
      <c r="P390">
        <f t="shared" si="13"/>
        <v>1040.1592082282064</v>
      </c>
      <c r="Q390">
        <v>111.28104148322355</v>
      </c>
    </row>
    <row r="391" spans="1:17" hidden="1" x14ac:dyDescent="0.2">
      <c r="A391" s="2">
        <f t="shared" si="12"/>
        <v>44256</v>
      </c>
      <c r="B391">
        <v>2021</v>
      </c>
      <c r="C391" s="3" t="s">
        <v>120</v>
      </c>
      <c r="D391" t="s">
        <v>66</v>
      </c>
      <c r="E391" t="s">
        <v>14</v>
      </c>
      <c r="F391" t="s">
        <v>67</v>
      </c>
      <c r="G391">
        <v>440.47</v>
      </c>
      <c r="H391" t="s">
        <v>16</v>
      </c>
      <c r="I391" t="s">
        <v>17</v>
      </c>
      <c r="J391">
        <v>1</v>
      </c>
      <c r="K391" t="s">
        <v>30</v>
      </c>
      <c r="L391">
        <v>3</v>
      </c>
      <c r="M391" t="s">
        <v>19</v>
      </c>
      <c r="N391">
        <v>20</v>
      </c>
      <c r="P391">
        <f t="shared" si="13"/>
        <v>395.81764703954912</v>
      </c>
      <c r="Q391">
        <v>111.28104148322355</v>
      </c>
    </row>
    <row r="392" spans="1:17" hidden="1" x14ac:dyDescent="0.2">
      <c r="A392" s="2">
        <f t="shared" si="12"/>
        <v>44256</v>
      </c>
      <c r="B392">
        <v>2021</v>
      </c>
      <c r="C392" s="3" t="s">
        <v>120</v>
      </c>
      <c r="D392" t="s">
        <v>68</v>
      </c>
      <c r="E392" t="s">
        <v>69</v>
      </c>
      <c r="F392" t="s">
        <v>70</v>
      </c>
      <c r="G392">
        <v>836</v>
      </c>
      <c r="H392" t="s">
        <v>16</v>
      </c>
      <c r="I392" t="s">
        <v>17</v>
      </c>
      <c r="J392">
        <v>1</v>
      </c>
      <c r="K392" t="s">
        <v>71</v>
      </c>
      <c r="L392">
        <v>100</v>
      </c>
      <c r="M392" t="s">
        <v>64</v>
      </c>
      <c r="N392">
        <v>22</v>
      </c>
      <c r="P392">
        <f t="shared" si="13"/>
        <v>751.25105665553406</v>
      </c>
      <c r="Q392">
        <v>111.28104148322355</v>
      </c>
    </row>
    <row r="393" spans="1:17" hidden="1" x14ac:dyDescent="0.2">
      <c r="A393" s="2">
        <f t="shared" si="12"/>
        <v>44256</v>
      </c>
      <c r="B393">
        <v>2021</v>
      </c>
      <c r="C393" s="3" t="s">
        <v>120</v>
      </c>
      <c r="D393" t="s">
        <v>68</v>
      </c>
      <c r="E393" t="s">
        <v>72</v>
      </c>
      <c r="F393" t="s">
        <v>73</v>
      </c>
      <c r="G393">
        <v>347.25</v>
      </c>
      <c r="H393" t="s">
        <v>16</v>
      </c>
      <c r="I393" t="s">
        <v>17</v>
      </c>
      <c r="J393" t="s">
        <v>37</v>
      </c>
      <c r="K393" t="s">
        <v>18</v>
      </c>
      <c r="L393">
        <v>10</v>
      </c>
      <c r="M393" t="s">
        <v>19</v>
      </c>
      <c r="N393">
        <v>22</v>
      </c>
      <c r="P393">
        <f t="shared" si="13"/>
        <v>312.04776246846194</v>
      </c>
      <c r="Q393">
        <v>111.28104148322355</v>
      </c>
    </row>
    <row r="394" spans="1:17" hidden="1" x14ac:dyDescent="0.2">
      <c r="A394" s="2">
        <f t="shared" si="12"/>
        <v>44256</v>
      </c>
      <c r="B394">
        <v>2021</v>
      </c>
      <c r="C394" s="3" t="s">
        <v>120</v>
      </c>
      <c r="D394" t="s">
        <v>74</v>
      </c>
      <c r="E394" t="s">
        <v>75</v>
      </c>
      <c r="F394" t="s">
        <v>76</v>
      </c>
      <c r="G394">
        <v>950.01</v>
      </c>
      <c r="H394" t="s">
        <v>16</v>
      </c>
      <c r="I394" t="s">
        <v>17</v>
      </c>
      <c r="J394" t="s">
        <v>37</v>
      </c>
      <c r="K394" t="s">
        <v>77</v>
      </c>
      <c r="L394">
        <v>100</v>
      </c>
      <c r="M394" t="s">
        <v>39</v>
      </c>
      <c r="N394">
        <v>29</v>
      </c>
      <c r="P394">
        <f t="shared" si="13"/>
        <v>853.70336881976527</v>
      </c>
      <c r="Q394">
        <v>111.28104148322355</v>
      </c>
    </row>
    <row r="395" spans="1:17" hidden="1" x14ac:dyDescent="0.2">
      <c r="A395" s="2">
        <f t="shared" si="12"/>
        <v>44256</v>
      </c>
      <c r="B395">
        <v>2021</v>
      </c>
      <c r="C395" s="3" t="s">
        <v>120</v>
      </c>
      <c r="D395" t="s">
        <v>74</v>
      </c>
      <c r="E395" t="s">
        <v>78</v>
      </c>
      <c r="F395" t="s">
        <v>79</v>
      </c>
      <c r="G395">
        <v>139.01</v>
      </c>
      <c r="H395" t="s">
        <v>16</v>
      </c>
      <c r="I395" t="s">
        <v>17</v>
      </c>
      <c r="J395" t="s">
        <v>37</v>
      </c>
      <c r="K395" t="s">
        <v>18</v>
      </c>
      <c r="L395">
        <v>10</v>
      </c>
      <c r="M395" t="s">
        <v>19</v>
      </c>
      <c r="N395">
        <v>29</v>
      </c>
      <c r="P395">
        <f t="shared" si="13"/>
        <v>124.91795381062892</v>
      </c>
      <c r="Q395">
        <v>111.28104148322355</v>
      </c>
    </row>
    <row r="396" spans="1:17" hidden="1" x14ac:dyDescent="0.2">
      <c r="A396" s="2">
        <f t="shared" si="12"/>
        <v>44256</v>
      </c>
      <c r="B396">
        <v>2021</v>
      </c>
      <c r="C396" s="3" t="s">
        <v>120</v>
      </c>
      <c r="D396" t="s">
        <v>66</v>
      </c>
      <c r="E396" t="s">
        <v>80</v>
      </c>
      <c r="F396" t="s">
        <v>86</v>
      </c>
      <c r="G396">
        <v>572.5</v>
      </c>
      <c r="H396" t="s">
        <v>16</v>
      </c>
      <c r="I396" t="s">
        <v>17</v>
      </c>
      <c r="J396">
        <v>1</v>
      </c>
      <c r="K396" t="s">
        <v>18</v>
      </c>
      <c r="L396">
        <v>10</v>
      </c>
      <c r="M396" t="s">
        <v>19</v>
      </c>
      <c r="N396">
        <v>20</v>
      </c>
      <c r="P396">
        <f t="shared" si="13"/>
        <v>514.46319370250387</v>
      </c>
      <c r="Q396">
        <v>111.28104148322355</v>
      </c>
    </row>
    <row r="397" spans="1:17" hidden="1" x14ac:dyDescent="0.2">
      <c r="A397" s="2">
        <f t="shared" si="12"/>
        <v>44256</v>
      </c>
      <c r="B397">
        <v>2021</v>
      </c>
      <c r="C397" s="3" t="s">
        <v>120</v>
      </c>
      <c r="D397" t="s">
        <v>82</v>
      </c>
      <c r="E397" t="s">
        <v>83</v>
      </c>
      <c r="F397" t="s">
        <v>84</v>
      </c>
      <c r="G397">
        <v>544.47</v>
      </c>
      <c r="H397" t="s">
        <v>16</v>
      </c>
      <c r="I397" t="s">
        <v>17</v>
      </c>
      <c r="J397">
        <v>1</v>
      </c>
      <c r="K397" t="s">
        <v>18</v>
      </c>
      <c r="L397">
        <v>10</v>
      </c>
      <c r="M397" t="s">
        <v>19</v>
      </c>
      <c r="N397">
        <v>21</v>
      </c>
      <c r="P397">
        <f t="shared" si="13"/>
        <v>489.27471628856296</v>
      </c>
      <c r="Q397">
        <v>111.28104148322355</v>
      </c>
    </row>
    <row r="398" spans="1:17" hidden="1" x14ac:dyDescent="0.2">
      <c r="A398" s="2">
        <f t="shared" si="12"/>
        <v>44228</v>
      </c>
      <c r="B398">
        <v>2021</v>
      </c>
      <c r="C398" s="3" t="s">
        <v>119</v>
      </c>
      <c r="D398" t="s">
        <v>13</v>
      </c>
      <c r="E398" t="s">
        <v>14</v>
      </c>
      <c r="F398" t="s">
        <v>15</v>
      </c>
      <c r="G398">
        <v>1770</v>
      </c>
      <c r="H398" t="s">
        <v>16</v>
      </c>
      <c r="I398" t="s">
        <v>17</v>
      </c>
      <c r="J398">
        <v>1</v>
      </c>
      <c r="K398" t="s">
        <v>18</v>
      </c>
      <c r="L398">
        <v>10</v>
      </c>
      <c r="M398" t="s">
        <v>19</v>
      </c>
      <c r="N398">
        <v>9</v>
      </c>
      <c r="P398">
        <f t="shared" si="13"/>
        <v>1603.7691382220355</v>
      </c>
      <c r="Q398">
        <v>110.36501188458152</v>
      </c>
    </row>
    <row r="399" spans="1:17" hidden="1" x14ac:dyDescent="0.2">
      <c r="A399" s="2">
        <f t="shared" si="12"/>
        <v>44228</v>
      </c>
      <c r="B399">
        <v>2021</v>
      </c>
      <c r="C399" s="3" t="s">
        <v>119</v>
      </c>
      <c r="D399" t="s">
        <v>20</v>
      </c>
      <c r="E399" t="s">
        <v>14</v>
      </c>
      <c r="F399" t="s">
        <v>21</v>
      </c>
      <c r="G399">
        <v>1564.6</v>
      </c>
      <c r="H399" t="s">
        <v>16</v>
      </c>
      <c r="I399" t="s">
        <v>17</v>
      </c>
      <c r="J399">
        <v>1</v>
      </c>
      <c r="K399" t="s">
        <v>18</v>
      </c>
      <c r="L399">
        <v>10</v>
      </c>
      <c r="M399" t="s">
        <v>19</v>
      </c>
      <c r="N399">
        <v>31</v>
      </c>
      <c r="P399">
        <f t="shared" si="13"/>
        <v>1417.6594314475685</v>
      </c>
      <c r="Q399">
        <v>110.36501188458152</v>
      </c>
    </row>
    <row r="400" spans="1:17" hidden="1" x14ac:dyDescent="0.2">
      <c r="A400" s="2">
        <f t="shared" si="12"/>
        <v>44228</v>
      </c>
      <c r="B400">
        <v>2021</v>
      </c>
      <c r="C400" s="3" t="s">
        <v>119</v>
      </c>
      <c r="D400" t="s">
        <v>22</v>
      </c>
      <c r="E400" t="s">
        <v>23</v>
      </c>
      <c r="F400" t="s">
        <v>24</v>
      </c>
      <c r="G400">
        <v>837.75</v>
      </c>
      <c r="H400" t="s">
        <v>16</v>
      </c>
      <c r="I400" t="s">
        <v>17</v>
      </c>
      <c r="J400" t="s">
        <v>37</v>
      </c>
      <c r="K400" t="s">
        <v>25</v>
      </c>
      <c r="L400">
        <v>100</v>
      </c>
      <c r="M400" t="s">
        <v>19</v>
      </c>
      <c r="N400">
        <v>14</v>
      </c>
      <c r="P400">
        <f t="shared" si="13"/>
        <v>759.07208787881927</v>
      </c>
      <c r="Q400">
        <v>110.36501188458152</v>
      </c>
    </row>
    <row r="401" spans="1:17" hidden="1" x14ac:dyDescent="0.2">
      <c r="A401" s="2">
        <f t="shared" si="12"/>
        <v>44228</v>
      </c>
      <c r="B401">
        <v>2021</v>
      </c>
      <c r="C401" s="3" t="s">
        <v>119</v>
      </c>
      <c r="D401" t="s">
        <v>26</v>
      </c>
      <c r="E401" t="s">
        <v>27</v>
      </c>
      <c r="F401" t="s">
        <v>28</v>
      </c>
      <c r="G401">
        <v>393.69</v>
      </c>
      <c r="H401" t="s">
        <v>16</v>
      </c>
      <c r="I401" t="s">
        <v>29</v>
      </c>
      <c r="J401">
        <v>1</v>
      </c>
      <c r="K401" t="s">
        <v>30</v>
      </c>
      <c r="L401">
        <v>3</v>
      </c>
      <c r="M401" t="s">
        <v>19</v>
      </c>
      <c r="N401">
        <v>19</v>
      </c>
      <c r="P401">
        <f t="shared" si="13"/>
        <v>356.71631187945371</v>
      </c>
      <c r="Q401">
        <v>110.36501188458152</v>
      </c>
    </row>
    <row r="402" spans="1:17" hidden="1" x14ac:dyDescent="0.2">
      <c r="A402" s="2">
        <f t="shared" si="12"/>
        <v>44228</v>
      </c>
      <c r="B402">
        <v>2021</v>
      </c>
      <c r="C402" s="3" t="s">
        <v>119</v>
      </c>
      <c r="D402" t="s">
        <v>31</v>
      </c>
      <c r="E402" t="s">
        <v>32</v>
      </c>
      <c r="F402" t="s">
        <v>33</v>
      </c>
      <c r="G402">
        <v>541.5</v>
      </c>
      <c r="H402" t="s">
        <v>16</v>
      </c>
      <c r="I402" t="s">
        <v>17</v>
      </c>
      <c r="J402">
        <v>2</v>
      </c>
      <c r="K402" t="s">
        <v>30</v>
      </c>
      <c r="L402">
        <v>3</v>
      </c>
      <c r="M402" t="s">
        <v>19</v>
      </c>
      <c r="N402">
        <v>12</v>
      </c>
      <c r="P402">
        <f t="shared" si="13"/>
        <v>490.64462618487693</v>
      </c>
      <c r="Q402">
        <v>110.36501188458152</v>
      </c>
    </row>
    <row r="403" spans="1:17" hidden="1" x14ac:dyDescent="0.2">
      <c r="A403" s="2">
        <f t="shared" si="12"/>
        <v>44228</v>
      </c>
      <c r="B403">
        <v>2021</v>
      </c>
      <c r="C403" s="3" t="s">
        <v>119</v>
      </c>
      <c r="D403" t="s">
        <v>34</v>
      </c>
      <c r="E403" t="s">
        <v>35</v>
      </c>
      <c r="F403" t="s">
        <v>36</v>
      </c>
      <c r="G403">
        <v>109.82</v>
      </c>
      <c r="H403" t="s">
        <v>16</v>
      </c>
      <c r="I403" t="s">
        <v>17</v>
      </c>
      <c r="J403" t="s">
        <v>37</v>
      </c>
      <c r="K403" t="s">
        <v>38</v>
      </c>
      <c r="L403">
        <v>100</v>
      </c>
      <c r="M403" t="s">
        <v>39</v>
      </c>
      <c r="N403">
        <v>11</v>
      </c>
      <c r="P403">
        <f t="shared" si="13"/>
        <v>99.506173310476782</v>
      </c>
      <c r="Q403">
        <v>110.36501188458152</v>
      </c>
    </row>
    <row r="404" spans="1:17" hidden="1" x14ac:dyDescent="0.2">
      <c r="A404" s="2">
        <f t="shared" si="12"/>
        <v>44228</v>
      </c>
      <c r="B404">
        <v>2021</v>
      </c>
      <c r="C404" s="3" t="s">
        <v>119</v>
      </c>
      <c r="D404" t="s">
        <v>40</v>
      </c>
      <c r="E404" t="s">
        <v>23</v>
      </c>
      <c r="F404" t="s">
        <v>87</v>
      </c>
      <c r="G404">
        <v>486</v>
      </c>
      <c r="H404" t="s">
        <v>16</v>
      </c>
      <c r="I404" t="s">
        <v>88</v>
      </c>
      <c r="J404">
        <v>1</v>
      </c>
      <c r="K404" t="s">
        <v>38</v>
      </c>
      <c r="L404">
        <v>100</v>
      </c>
      <c r="M404" t="s">
        <v>39</v>
      </c>
      <c r="N404">
        <v>15</v>
      </c>
      <c r="P404">
        <f t="shared" si="13"/>
        <v>440.35694981689784</v>
      </c>
      <c r="Q404">
        <v>110.36501188458152</v>
      </c>
    </row>
    <row r="405" spans="1:17" hidden="1" x14ac:dyDescent="0.2">
      <c r="A405" s="2">
        <f t="shared" si="12"/>
        <v>44228</v>
      </c>
      <c r="B405">
        <v>2021</v>
      </c>
      <c r="C405" s="3" t="s">
        <v>119</v>
      </c>
      <c r="D405" t="s">
        <v>44</v>
      </c>
      <c r="E405" t="s">
        <v>14</v>
      </c>
      <c r="F405" t="s">
        <v>45</v>
      </c>
      <c r="G405">
        <v>428</v>
      </c>
      <c r="H405" t="s">
        <v>16</v>
      </c>
      <c r="I405" t="s">
        <v>17</v>
      </c>
      <c r="J405">
        <v>1</v>
      </c>
      <c r="K405" t="s">
        <v>30</v>
      </c>
      <c r="L405">
        <v>3</v>
      </c>
      <c r="M405" t="s">
        <v>19</v>
      </c>
      <c r="N405">
        <v>27</v>
      </c>
      <c r="P405">
        <f t="shared" si="13"/>
        <v>387.80406280171252</v>
      </c>
      <c r="Q405">
        <v>110.36501188458152</v>
      </c>
    </row>
    <row r="406" spans="1:17" x14ac:dyDescent="0.2">
      <c r="A406" s="2">
        <f t="shared" si="12"/>
        <v>44228</v>
      </c>
      <c r="B406">
        <v>2021</v>
      </c>
      <c r="C406" s="3" t="s">
        <v>119</v>
      </c>
      <c r="D406" t="s">
        <v>46</v>
      </c>
      <c r="E406" t="s">
        <v>47</v>
      </c>
      <c r="F406" t="s">
        <v>48</v>
      </c>
      <c r="G406">
        <v>332</v>
      </c>
      <c r="H406" t="s">
        <v>16</v>
      </c>
      <c r="I406" t="s">
        <v>42</v>
      </c>
      <c r="J406" t="s">
        <v>37</v>
      </c>
      <c r="K406" t="s">
        <v>18</v>
      </c>
      <c r="L406">
        <v>10</v>
      </c>
      <c r="M406" t="s">
        <v>19</v>
      </c>
      <c r="N406">
        <v>28</v>
      </c>
      <c r="P406">
        <f t="shared" si="13"/>
        <v>300.81997394899196</v>
      </c>
      <c r="Q406">
        <v>110.36501188458152</v>
      </c>
    </row>
    <row r="407" spans="1:17" hidden="1" x14ac:dyDescent="0.2">
      <c r="A407" s="2">
        <f t="shared" si="12"/>
        <v>44228</v>
      </c>
      <c r="B407">
        <v>2021</v>
      </c>
      <c r="C407" s="3" t="s">
        <v>119</v>
      </c>
      <c r="D407" t="s">
        <v>49</v>
      </c>
      <c r="E407" t="s">
        <v>14</v>
      </c>
      <c r="F407" t="s">
        <v>50</v>
      </c>
      <c r="G407">
        <v>462.82</v>
      </c>
      <c r="H407" t="s">
        <v>16</v>
      </c>
      <c r="I407" t="s">
        <v>17</v>
      </c>
      <c r="J407" t="s">
        <v>37</v>
      </c>
      <c r="K407" t="s">
        <v>30</v>
      </c>
      <c r="L407">
        <v>3</v>
      </c>
      <c r="M407" t="s">
        <v>19</v>
      </c>
      <c r="N407">
        <v>6</v>
      </c>
      <c r="P407">
        <f t="shared" si="13"/>
        <v>419.35391669600131</v>
      </c>
      <c r="Q407">
        <v>110.36501188458152</v>
      </c>
    </row>
    <row r="408" spans="1:17" hidden="1" x14ac:dyDescent="0.2">
      <c r="A408" s="2">
        <f t="shared" si="12"/>
        <v>44228</v>
      </c>
      <c r="B408">
        <v>2021</v>
      </c>
      <c r="C408" s="3" t="s">
        <v>119</v>
      </c>
      <c r="D408" t="s">
        <v>49</v>
      </c>
      <c r="E408" t="s">
        <v>51</v>
      </c>
      <c r="F408" t="s">
        <v>52</v>
      </c>
      <c r="G408">
        <v>134.06</v>
      </c>
      <c r="H408" t="s">
        <v>16</v>
      </c>
      <c r="I408" t="s">
        <v>17</v>
      </c>
      <c r="J408" t="s">
        <v>37</v>
      </c>
      <c r="K408" t="s">
        <v>18</v>
      </c>
      <c r="L408">
        <v>10</v>
      </c>
      <c r="M408" t="s">
        <v>19</v>
      </c>
      <c r="N408">
        <v>6</v>
      </c>
      <c r="P408">
        <f t="shared" si="13"/>
        <v>121.46965574578874</v>
      </c>
      <c r="Q408">
        <v>110.36501188458152</v>
      </c>
    </row>
    <row r="409" spans="1:17" hidden="1" x14ac:dyDescent="0.2">
      <c r="A409" s="2">
        <f t="shared" si="12"/>
        <v>44228</v>
      </c>
      <c r="B409">
        <v>2021</v>
      </c>
      <c r="C409" s="3" t="s">
        <v>119</v>
      </c>
      <c r="D409" t="s">
        <v>53</v>
      </c>
      <c r="E409" t="s">
        <v>54</v>
      </c>
      <c r="F409" t="s">
        <v>55</v>
      </c>
      <c r="G409">
        <v>612</v>
      </c>
      <c r="H409" t="s">
        <v>16</v>
      </c>
      <c r="I409" t="s">
        <v>17</v>
      </c>
      <c r="J409" t="s">
        <v>37</v>
      </c>
      <c r="K409" t="s">
        <v>56</v>
      </c>
      <c r="L409">
        <v>10</v>
      </c>
      <c r="M409" t="s">
        <v>19</v>
      </c>
      <c r="N409">
        <v>3</v>
      </c>
      <c r="P409">
        <f t="shared" si="13"/>
        <v>554.52356643609357</v>
      </c>
      <c r="Q409">
        <v>110.36501188458152</v>
      </c>
    </row>
    <row r="410" spans="1:17" hidden="1" x14ac:dyDescent="0.2">
      <c r="A410" s="2">
        <f t="shared" si="12"/>
        <v>44228</v>
      </c>
      <c r="B410">
        <v>2021</v>
      </c>
      <c r="C410" s="3" t="s">
        <v>119</v>
      </c>
      <c r="D410" t="s">
        <v>57</v>
      </c>
      <c r="E410" t="s">
        <v>58</v>
      </c>
      <c r="F410" t="s">
        <v>59</v>
      </c>
      <c r="G410">
        <v>544.99</v>
      </c>
      <c r="H410" t="s">
        <v>16</v>
      </c>
      <c r="I410" t="s">
        <v>17</v>
      </c>
      <c r="J410">
        <v>1</v>
      </c>
      <c r="K410" t="s">
        <v>60</v>
      </c>
      <c r="L410">
        <v>10</v>
      </c>
      <c r="M410" t="s">
        <v>39</v>
      </c>
      <c r="N410">
        <v>23</v>
      </c>
      <c r="P410">
        <f t="shared" si="13"/>
        <v>493.80686024837689</v>
      </c>
      <c r="Q410">
        <v>110.36501188458152</v>
      </c>
    </row>
    <row r="411" spans="1:17" hidden="1" x14ac:dyDescent="0.2">
      <c r="A411" s="2">
        <f t="shared" si="12"/>
        <v>44228</v>
      </c>
      <c r="B411">
        <v>2021</v>
      </c>
      <c r="C411" s="3" t="s">
        <v>119</v>
      </c>
      <c r="D411" t="s">
        <v>61</v>
      </c>
      <c r="E411" t="s">
        <v>14</v>
      </c>
      <c r="F411" t="s">
        <v>62</v>
      </c>
      <c r="G411">
        <v>1512.4</v>
      </c>
      <c r="H411" t="s">
        <v>16</v>
      </c>
      <c r="I411" t="s">
        <v>17</v>
      </c>
      <c r="J411">
        <v>1</v>
      </c>
      <c r="K411" t="s">
        <v>63</v>
      </c>
      <c r="L411">
        <v>3.6</v>
      </c>
      <c r="M411" t="s">
        <v>64</v>
      </c>
      <c r="N411">
        <v>32</v>
      </c>
      <c r="P411">
        <f t="shared" si="13"/>
        <v>1370.3618331339019</v>
      </c>
      <c r="Q411">
        <v>110.36501188458152</v>
      </c>
    </row>
    <row r="412" spans="1:17" hidden="1" x14ac:dyDescent="0.2">
      <c r="A412" s="2">
        <f t="shared" si="12"/>
        <v>44228</v>
      </c>
      <c r="B412">
        <v>2021</v>
      </c>
      <c r="C412" s="3" t="s">
        <v>119</v>
      </c>
      <c r="D412" t="s">
        <v>31</v>
      </c>
      <c r="E412" t="s">
        <v>23</v>
      </c>
      <c r="F412" t="s">
        <v>65</v>
      </c>
      <c r="G412">
        <v>977.38</v>
      </c>
      <c r="H412" t="s">
        <v>16</v>
      </c>
      <c r="I412" t="s">
        <v>17</v>
      </c>
      <c r="J412" t="s">
        <v>37</v>
      </c>
      <c r="K412" t="s">
        <v>38</v>
      </c>
      <c r="L412">
        <v>100</v>
      </c>
      <c r="M412" t="s">
        <v>39</v>
      </c>
      <c r="N412">
        <v>12</v>
      </c>
      <c r="P412">
        <f t="shared" si="13"/>
        <v>885.58863294658363</v>
      </c>
      <c r="Q412">
        <v>110.36501188458152</v>
      </c>
    </row>
    <row r="413" spans="1:17" hidden="1" x14ac:dyDescent="0.2">
      <c r="A413" s="2">
        <f t="shared" si="12"/>
        <v>44228</v>
      </c>
      <c r="B413">
        <v>2021</v>
      </c>
      <c r="C413" s="3" t="s">
        <v>119</v>
      </c>
      <c r="D413" t="s">
        <v>66</v>
      </c>
      <c r="E413" t="s">
        <v>14</v>
      </c>
      <c r="F413" t="s">
        <v>67</v>
      </c>
      <c r="G413">
        <v>440.47</v>
      </c>
      <c r="H413" t="s">
        <v>16</v>
      </c>
      <c r="I413" t="s">
        <v>17</v>
      </c>
      <c r="J413">
        <v>1</v>
      </c>
      <c r="K413" t="s">
        <v>30</v>
      </c>
      <c r="L413">
        <v>3</v>
      </c>
      <c r="M413" t="s">
        <v>19</v>
      </c>
      <c r="N413">
        <v>20</v>
      </c>
      <c r="P413">
        <f t="shared" si="13"/>
        <v>399.10293350997739</v>
      </c>
      <c r="Q413">
        <v>110.36501188458152</v>
      </c>
    </row>
    <row r="414" spans="1:17" hidden="1" x14ac:dyDescent="0.2">
      <c r="A414" s="2">
        <f t="shared" si="12"/>
        <v>44228</v>
      </c>
      <c r="B414">
        <v>2021</v>
      </c>
      <c r="C414" s="3" t="s">
        <v>119</v>
      </c>
      <c r="D414" t="s">
        <v>68</v>
      </c>
      <c r="E414" t="s">
        <v>69</v>
      </c>
      <c r="F414" t="s">
        <v>70</v>
      </c>
      <c r="G414">
        <v>836</v>
      </c>
      <c r="H414" t="s">
        <v>16</v>
      </c>
      <c r="I414" t="s">
        <v>17</v>
      </c>
      <c r="J414">
        <v>1</v>
      </c>
      <c r="K414" t="s">
        <v>71</v>
      </c>
      <c r="L414">
        <v>100</v>
      </c>
      <c r="M414" t="s">
        <v>64</v>
      </c>
      <c r="N414">
        <v>22</v>
      </c>
      <c r="P414">
        <f t="shared" si="13"/>
        <v>757.48644042577484</v>
      </c>
      <c r="Q414">
        <v>110.36501188458152</v>
      </c>
    </row>
    <row r="415" spans="1:17" hidden="1" x14ac:dyDescent="0.2">
      <c r="A415" s="2">
        <f t="shared" si="12"/>
        <v>44228</v>
      </c>
      <c r="B415">
        <v>2021</v>
      </c>
      <c r="C415" s="3" t="s">
        <v>119</v>
      </c>
      <c r="D415" t="s">
        <v>68</v>
      </c>
      <c r="E415" t="s">
        <v>72</v>
      </c>
      <c r="F415" t="s">
        <v>73</v>
      </c>
      <c r="G415">
        <v>328.13</v>
      </c>
      <c r="H415" t="s">
        <v>16</v>
      </c>
      <c r="I415" t="s">
        <v>17</v>
      </c>
      <c r="J415" t="s">
        <v>37</v>
      </c>
      <c r="K415" t="s">
        <v>18</v>
      </c>
      <c r="L415">
        <v>10</v>
      </c>
      <c r="M415" t="s">
        <v>19</v>
      </c>
      <c r="N415">
        <v>22</v>
      </c>
      <c r="P415">
        <f t="shared" si="13"/>
        <v>297.31342786711667</v>
      </c>
      <c r="Q415">
        <v>110.36501188458152</v>
      </c>
    </row>
    <row r="416" spans="1:17" hidden="1" x14ac:dyDescent="0.2">
      <c r="A416" s="2">
        <f t="shared" si="12"/>
        <v>44228</v>
      </c>
      <c r="B416">
        <v>2021</v>
      </c>
      <c r="C416" s="3" t="s">
        <v>119</v>
      </c>
      <c r="D416" t="s">
        <v>74</v>
      </c>
      <c r="E416" t="s">
        <v>75</v>
      </c>
      <c r="F416" t="s">
        <v>76</v>
      </c>
      <c r="G416">
        <v>950.01</v>
      </c>
      <c r="H416" t="s">
        <v>16</v>
      </c>
      <c r="I416" t="s">
        <v>17</v>
      </c>
      <c r="J416" t="s">
        <v>37</v>
      </c>
      <c r="K416" t="s">
        <v>77</v>
      </c>
      <c r="L416">
        <v>100</v>
      </c>
      <c r="M416" t="s">
        <v>39</v>
      </c>
      <c r="N416">
        <v>29</v>
      </c>
      <c r="P416">
        <f t="shared" si="13"/>
        <v>860.78910678096941</v>
      </c>
      <c r="Q416">
        <v>110.36501188458152</v>
      </c>
    </row>
    <row r="417" spans="1:17" hidden="1" x14ac:dyDescent="0.2">
      <c r="A417" s="2">
        <f t="shared" si="12"/>
        <v>44228</v>
      </c>
      <c r="B417">
        <v>2021</v>
      </c>
      <c r="C417" s="3" t="s">
        <v>119</v>
      </c>
      <c r="D417" t="s">
        <v>74</v>
      </c>
      <c r="E417" t="s">
        <v>78</v>
      </c>
      <c r="F417" t="s">
        <v>79</v>
      </c>
      <c r="G417">
        <v>128.9</v>
      </c>
      <c r="H417" t="s">
        <v>16</v>
      </c>
      <c r="I417" t="s">
        <v>17</v>
      </c>
      <c r="J417" t="s">
        <v>37</v>
      </c>
      <c r="K417" t="s">
        <v>18</v>
      </c>
      <c r="L417">
        <v>10</v>
      </c>
      <c r="M417" t="s">
        <v>19</v>
      </c>
      <c r="N417">
        <v>29</v>
      </c>
      <c r="P417">
        <f t="shared" si="13"/>
        <v>116.79426096995502</v>
      </c>
      <c r="Q417">
        <v>110.36501188458152</v>
      </c>
    </row>
    <row r="418" spans="1:17" hidden="1" x14ac:dyDescent="0.2">
      <c r="A418" s="2">
        <f t="shared" si="12"/>
        <v>44228</v>
      </c>
      <c r="B418">
        <v>2021</v>
      </c>
      <c r="C418" s="3" t="s">
        <v>119</v>
      </c>
      <c r="D418" t="s">
        <v>66</v>
      </c>
      <c r="E418" t="s">
        <v>80</v>
      </c>
      <c r="F418" t="s">
        <v>86</v>
      </c>
      <c r="G418">
        <v>572.5</v>
      </c>
      <c r="H418" t="s">
        <v>16</v>
      </c>
      <c r="I418" t="s">
        <v>17</v>
      </c>
      <c r="J418">
        <v>1</v>
      </c>
      <c r="K418" t="s">
        <v>18</v>
      </c>
      <c r="L418">
        <v>10</v>
      </c>
      <c r="M418" t="s">
        <v>19</v>
      </c>
      <c r="N418">
        <v>20</v>
      </c>
      <c r="P418">
        <f t="shared" si="13"/>
        <v>518.73323821023462</v>
      </c>
      <c r="Q418">
        <v>110.36501188458152</v>
      </c>
    </row>
    <row r="419" spans="1:17" hidden="1" x14ac:dyDescent="0.2">
      <c r="A419" s="2">
        <f t="shared" si="12"/>
        <v>44228</v>
      </c>
      <c r="B419">
        <v>2021</v>
      </c>
      <c r="C419" s="3" t="s">
        <v>119</v>
      </c>
      <c r="D419" t="s">
        <v>82</v>
      </c>
      <c r="E419" t="s">
        <v>83</v>
      </c>
      <c r="F419" t="s">
        <v>84</v>
      </c>
      <c r="G419">
        <v>463.28</v>
      </c>
      <c r="H419" t="s">
        <v>16</v>
      </c>
      <c r="I419" t="s">
        <v>17</v>
      </c>
      <c r="J419">
        <v>1</v>
      </c>
      <c r="K419" t="s">
        <v>18</v>
      </c>
      <c r="L419">
        <v>10</v>
      </c>
      <c r="M419" t="s">
        <v>19</v>
      </c>
      <c r="N419">
        <v>21</v>
      </c>
      <c r="P419">
        <f t="shared" si="13"/>
        <v>419.77071545508727</v>
      </c>
      <c r="Q419">
        <v>110.36501188458152</v>
      </c>
    </row>
    <row r="420" spans="1:17" hidden="1" x14ac:dyDescent="0.2">
      <c r="A420" s="2">
        <f t="shared" si="12"/>
        <v>44197</v>
      </c>
      <c r="B420">
        <v>2021</v>
      </c>
      <c r="C420" s="3" t="s">
        <v>118</v>
      </c>
      <c r="D420" t="s">
        <v>13</v>
      </c>
      <c r="E420" t="s">
        <v>14</v>
      </c>
      <c r="F420" t="s">
        <v>15</v>
      </c>
      <c r="G420">
        <v>1770</v>
      </c>
      <c r="H420" t="s">
        <v>16</v>
      </c>
      <c r="I420" t="s">
        <v>17</v>
      </c>
      <c r="J420">
        <v>1</v>
      </c>
      <c r="K420" t="s">
        <v>18</v>
      </c>
      <c r="L420">
        <v>10</v>
      </c>
      <c r="M420" t="s">
        <v>19</v>
      </c>
      <c r="N420">
        <v>9</v>
      </c>
      <c r="P420">
        <f t="shared" si="13"/>
        <v>1613.872883792834</v>
      </c>
      <c r="Q420">
        <v>109.67406527335936</v>
      </c>
    </row>
    <row r="421" spans="1:17" hidden="1" x14ac:dyDescent="0.2">
      <c r="A421" s="2">
        <f t="shared" si="12"/>
        <v>44197</v>
      </c>
      <c r="B421">
        <v>2021</v>
      </c>
      <c r="C421" s="3" t="s">
        <v>118</v>
      </c>
      <c r="D421" t="s">
        <v>20</v>
      </c>
      <c r="E421" t="s">
        <v>14</v>
      </c>
      <c r="F421" t="s">
        <v>21</v>
      </c>
      <c r="G421">
        <v>1550.62</v>
      </c>
      <c r="H421" t="s">
        <v>16</v>
      </c>
      <c r="I421" t="s">
        <v>17</v>
      </c>
      <c r="J421">
        <v>1</v>
      </c>
      <c r="K421" t="s">
        <v>18</v>
      </c>
      <c r="L421">
        <v>10</v>
      </c>
      <c r="M421" t="s">
        <v>19</v>
      </c>
      <c r="N421">
        <v>31</v>
      </c>
      <c r="P421">
        <f t="shared" si="13"/>
        <v>1413.8438254614939</v>
      </c>
      <c r="Q421">
        <v>109.67406527335936</v>
      </c>
    </row>
    <row r="422" spans="1:17" hidden="1" x14ac:dyDescent="0.2">
      <c r="A422" s="2">
        <f t="shared" si="12"/>
        <v>44197</v>
      </c>
      <c r="B422">
        <v>2021</v>
      </c>
      <c r="C422" s="3" t="s">
        <v>118</v>
      </c>
      <c r="D422" t="s">
        <v>22</v>
      </c>
      <c r="E422" t="s">
        <v>23</v>
      </c>
      <c r="F422" t="s">
        <v>24</v>
      </c>
      <c r="G422">
        <v>837.75</v>
      </c>
      <c r="H422" t="s">
        <v>16</v>
      </c>
      <c r="I422" t="s">
        <v>17</v>
      </c>
      <c r="J422" t="s">
        <v>37</v>
      </c>
      <c r="K422" t="s">
        <v>25</v>
      </c>
      <c r="L422">
        <v>100</v>
      </c>
      <c r="M422" t="s">
        <v>19</v>
      </c>
      <c r="N422">
        <v>14</v>
      </c>
      <c r="P422">
        <f t="shared" si="13"/>
        <v>763.85424203245589</v>
      </c>
      <c r="Q422">
        <v>109.67406527335936</v>
      </c>
    </row>
    <row r="423" spans="1:17" hidden="1" x14ac:dyDescent="0.2">
      <c r="A423" s="2">
        <f t="shared" si="12"/>
        <v>44197</v>
      </c>
      <c r="B423">
        <v>2021</v>
      </c>
      <c r="C423" s="3" t="s">
        <v>118</v>
      </c>
      <c r="D423" t="s">
        <v>26</v>
      </c>
      <c r="E423" t="s">
        <v>27</v>
      </c>
      <c r="F423" t="s">
        <v>28</v>
      </c>
      <c r="G423">
        <v>393.69</v>
      </c>
      <c r="H423" t="s">
        <v>16</v>
      </c>
      <c r="I423" t="s">
        <v>29</v>
      </c>
      <c r="J423">
        <v>1</v>
      </c>
      <c r="K423" t="s">
        <v>30</v>
      </c>
      <c r="L423">
        <v>3</v>
      </c>
      <c r="M423" t="s">
        <v>19</v>
      </c>
      <c r="N423">
        <v>19</v>
      </c>
      <c r="P423">
        <f t="shared" si="13"/>
        <v>358.96362464429433</v>
      </c>
      <c r="Q423">
        <v>109.67406527335936</v>
      </c>
    </row>
    <row r="424" spans="1:17" hidden="1" x14ac:dyDescent="0.2">
      <c r="A424" s="2">
        <f t="shared" si="12"/>
        <v>44197</v>
      </c>
      <c r="B424">
        <v>2021</v>
      </c>
      <c r="C424" s="3" t="s">
        <v>118</v>
      </c>
      <c r="D424" t="s">
        <v>31</v>
      </c>
      <c r="E424" t="s">
        <v>32</v>
      </c>
      <c r="F424" t="s">
        <v>33</v>
      </c>
      <c r="G424">
        <v>722</v>
      </c>
      <c r="H424" t="s">
        <v>16</v>
      </c>
      <c r="I424" t="s">
        <v>17</v>
      </c>
      <c r="J424">
        <v>2</v>
      </c>
      <c r="K424" t="s">
        <v>30</v>
      </c>
      <c r="L424">
        <v>3</v>
      </c>
      <c r="M424" t="s">
        <v>19</v>
      </c>
      <c r="N424">
        <v>12</v>
      </c>
      <c r="P424">
        <f t="shared" si="13"/>
        <v>658.31424977312224</v>
      </c>
      <c r="Q424">
        <v>109.67406527335936</v>
      </c>
    </row>
    <row r="425" spans="1:17" hidden="1" x14ac:dyDescent="0.2">
      <c r="A425" s="2">
        <f t="shared" si="12"/>
        <v>44197</v>
      </c>
      <c r="B425">
        <v>2021</v>
      </c>
      <c r="C425" s="3" t="s">
        <v>118</v>
      </c>
      <c r="D425" t="s">
        <v>34</v>
      </c>
      <c r="E425" t="s">
        <v>35</v>
      </c>
      <c r="F425" t="s">
        <v>36</v>
      </c>
      <c r="G425">
        <v>109.74</v>
      </c>
      <c r="H425" t="s">
        <v>16</v>
      </c>
      <c r="I425" t="s">
        <v>17</v>
      </c>
      <c r="J425" t="s">
        <v>37</v>
      </c>
      <c r="K425" t="s">
        <v>38</v>
      </c>
      <c r="L425">
        <v>100</v>
      </c>
      <c r="M425" t="s">
        <v>39</v>
      </c>
      <c r="N425">
        <v>11</v>
      </c>
      <c r="P425">
        <f t="shared" si="13"/>
        <v>100.0601187951557</v>
      </c>
      <c r="Q425">
        <v>109.67406527335936</v>
      </c>
    </row>
    <row r="426" spans="1:17" hidden="1" x14ac:dyDescent="0.2">
      <c r="A426" s="2">
        <f t="shared" si="12"/>
        <v>44197</v>
      </c>
      <c r="B426">
        <v>2021</v>
      </c>
      <c r="C426" s="3" t="s">
        <v>118</v>
      </c>
      <c r="D426" t="s">
        <v>40</v>
      </c>
      <c r="E426" t="s">
        <v>23</v>
      </c>
      <c r="F426" t="s">
        <v>87</v>
      </c>
      <c r="G426">
        <v>468.92</v>
      </c>
      <c r="H426" t="s">
        <v>16</v>
      </c>
      <c r="I426" t="s">
        <v>88</v>
      </c>
      <c r="J426">
        <v>1</v>
      </c>
      <c r="K426" t="s">
        <v>38</v>
      </c>
      <c r="L426">
        <v>100</v>
      </c>
      <c r="M426" t="s">
        <v>39</v>
      </c>
      <c r="N426">
        <v>15</v>
      </c>
      <c r="P426">
        <f t="shared" si="13"/>
        <v>427.55778116843828</v>
      </c>
      <c r="Q426">
        <v>109.67406527335936</v>
      </c>
    </row>
    <row r="427" spans="1:17" hidden="1" x14ac:dyDescent="0.2">
      <c r="A427" s="2">
        <f t="shared" si="12"/>
        <v>44197</v>
      </c>
      <c r="B427">
        <v>2021</v>
      </c>
      <c r="C427" s="3" t="s">
        <v>118</v>
      </c>
      <c r="D427" t="s">
        <v>44</v>
      </c>
      <c r="E427" t="s">
        <v>14</v>
      </c>
      <c r="F427" t="s">
        <v>45</v>
      </c>
      <c r="G427">
        <v>428</v>
      </c>
      <c r="H427" t="s">
        <v>16</v>
      </c>
      <c r="I427" t="s">
        <v>17</v>
      </c>
      <c r="J427">
        <v>1</v>
      </c>
      <c r="K427" t="s">
        <v>30</v>
      </c>
      <c r="L427">
        <v>3</v>
      </c>
      <c r="M427" t="s">
        <v>19</v>
      </c>
      <c r="N427">
        <v>27</v>
      </c>
      <c r="P427">
        <f t="shared" si="13"/>
        <v>390.2472283973633</v>
      </c>
      <c r="Q427">
        <v>109.67406527335936</v>
      </c>
    </row>
    <row r="428" spans="1:17" x14ac:dyDescent="0.2">
      <c r="A428" s="2">
        <f t="shared" si="12"/>
        <v>44197</v>
      </c>
      <c r="B428">
        <v>2021</v>
      </c>
      <c r="C428" s="3" t="s">
        <v>118</v>
      </c>
      <c r="D428" t="s">
        <v>46</v>
      </c>
      <c r="E428" t="s">
        <v>47</v>
      </c>
      <c r="F428" t="s">
        <v>48</v>
      </c>
      <c r="G428">
        <v>332</v>
      </c>
      <c r="H428" t="s">
        <v>16</v>
      </c>
      <c r="I428" t="s">
        <v>42</v>
      </c>
      <c r="J428" t="s">
        <v>37</v>
      </c>
      <c r="K428" t="s">
        <v>18</v>
      </c>
      <c r="L428">
        <v>10</v>
      </c>
      <c r="M428" t="s">
        <v>19</v>
      </c>
      <c r="N428">
        <v>28</v>
      </c>
      <c r="P428">
        <f t="shared" si="13"/>
        <v>302.71513978487059</v>
      </c>
      <c r="Q428">
        <v>109.67406527335936</v>
      </c>
    </row>
    <row r="429" spans="1:17" hidden="1" x14ac:dyDescent="0.2">
      <c r="A429" s="2">
        <f t="shared" si="12"/>
        <v>44197</v>
      </c>
      <c r="B429">
        <v>2021</v>
      </c>
      <c r="C429" s="3" t="s">
        <v>118</v>
      </c>
      <c r="D429" t="s">
        <v>49</v>
      </c>
      <c r="E429" t="s">
        <v>14</v>
      </c>
      <c r="F429" t="s">
        <v>50</v>
      </c>
      <c r="G429">
        <v>462.82</v>
      </c>
      <c r="H429" t="s">
        <v>16</v>
      </c>
      <c r="I429" t="s">
        <v>17</v>
      </c>
      <c r="J429" t="s">
        <v>37</v>
      </c>
      <c r="K429" t="s">
        <v>30</v>
      </c>
      <c r="L429">
        <v>3</v>
      </c>
      <c r="M429" t="s">
        <v>19</v>
      </c>
      <c r="N429">
        <v>6</v>
      </c>
      <c r="P429">
        <f t="shared" si="13"/>
        <v>421.99584637118619</v>
      </c>
      <c r="Q429">
        <v>109.67406527335936</v>
      </c>
    </row>
    <row r="430" spans="1:17" hidden="1" x14ac:dyDescent="0.2">
      <c r="A430" s="2">
        <f t="shared" si="12"/>
        <v>44197</v>
      </c>
      <c r="B430">
        <v>2021</v>
      </c>
      <c r="C430" s="3" t="s">
        <v>118</v>
      </c>
      <c r="D430" t="s">
        <v>49</v>
      </c>
      <c r="E430" t="s">
        <v>51</v>
      </c>
      <c r="F430" t="s">
        <v>52</v>
      </c>
      <c r="G430">
        <v>128.9</v>
      </c>
      <c r="H430" t="s">
        <v>16</v>
      </c>
      <c r="I430" t="s">
        <v>17</v>
      </c>
      <c r="J430" t="s">
        <v>37</v>
      </c>
      <c r="K430" t="s">
        <v>18</v>
      </c>
      <c r="L430">
        <v>10</v>
      </c>
      <c r="M430" t="s">
        <v>19</v>
      </c>
      <c r="N430">
        <v>6</v>
      </c>
      <c r="P430">
        <f t="shared" si="13"/>
        <v>117.53006481406571</v>
      </c>
      <c r="Q430">
        <v>109.67406527335936</v>
      </c>
    </row>
    <row r="431" spans="1:17" hidden="1" x14ac:dyDescent="0.2">
      <c r="A431" s="2">
        <f t="shared" si="12"/>
        <v>44197</v>
      </c>
      <c r="B431">
        <v>2021</v>
      </c>
      <c r="C431" s="3" t="s">
        <v>118</v>
      </c>
      <c r="D431" t="s">
        <v>53</v>
      </c>
      <c r="E431" t="s">
        <v>54</v>
      </c>
      <c r="F431" t="s">
        <v>55</v>
      </c>
      <c r="G431">
        <v>612</v>
      </c>
      <c r="H431" t="s">
        <v>16</v>
      </c>
      <c r="I431" t="s">
        <v>17</v>
      </c>
      <c r="J431" t="s">
        <v>37</v>
      </c>
      <c r="K431" t="s">
        <v>56</v>
      </c>
      <c r="L431">
        <v>10</v>
      </c>
      <c r="M431" t="s">
        <v>19</v>
      </c>
      <c r="N431">
        <v>3</v>
      </c>
      <c r="P431">
        <f t="shared" si="13"/>
        <v>558.01706490464096</v>
      </c>
      <c r="Q431">
        <v>109.67406527335936</v>
      </c>
    </row>
    <row r="432" spans="1:17" hidden="1" x14ac:dyDescent="0.2">
      <c r="A432" s="2">
        <f t="shared" si="12"/>
        <v>44197</v>
      </c>
      <c r="B432">
        <v>2021</v>
      </c>
      <c r="C432" s="3" t="s">
        <v>118</v>
      </c>
      <c r="D432" t="s">
        <v>57</v>
      </c>
      <c r="E432" t="s">
        <v>58</v>
      </c>
      <c r="F432" t="s">
        <v>59</v>
      </c>
      <c r="G432">
        <v>543.97</v>
      </c>
      <c r="H432" t="s">
        <v>16</v>
      </c>
      <c r="I432" t="s">
        <v>17</v>
      </c>
      <c r="J432">
        <v>1</v>
      </c>
      <c r="K432" t="s">
        <v>60</v>
      </c>
      <c r="L432">
        <v>10</v>
      </c>
      <c r="M432" t="s">
        <v>39</v>
      </c>
      <c r="N432">
        <v>23</v>
      </c>
      <c r="P432">
        <f t="shared" si="13"/>
        <v>495.98781502643396</v>
      </c>
      <c r="Q432">
        <v>109.67406527335936</v>
      </c>
    </row>
    <row r="433" spans="1:17" hidden="1" x14ac:dyDescent="0.2">
      <c r="A433" s="2">
        <f t="shared" si="12"/>
        <v>44197</v>
      </c>
      <c r="B433">
        <v>2021</v>
      </c>
      <c r="C433" s="3" t="s">
        <v>118</v>
      </c>
      <c r="D433" t="s">
        <v>61</v>
      </c>
      <c r="E433" t="s">
        <v>14</v>
      </c>
      <c r="F433" t="s">
        <v>62</v>
      </c>
      <c r="G433">
        <v>1430.5</v>
      </c>
      <c r="H433" t="s">
        <v>16</v>
      </c>
      <c r="I433" t="s">
        <v>17</v>
      </c>
      <c r="J433">
        <v>1</v>
      </c>
      <c r="K433" t="s">
        <v>63</v>
      </c>
      <c r="L433">
        <v>3.6</v>
      </c>
      <c r="M433" t="s">
        <v>64</v>
      </c>
      <c r="N433">
        <v>32</v>
      </c>
      <c r="P433">
        <f t="shared" si="13"/>
        <v>1304.3192995851125</v>
      </c>
      <c r="Q433">
        <v>109.67406527335936</v>
      </c>
    </row>
    <row r="434" spans="1:17" hidden="1" x14ac:dyDescent="0.2">
      <c r="A434" s="2">
        <f t="shared" si="12"/>
        <v>44197</v>
      </c>
      <c r="B434">
        <v>2021</v>
      </c>
      <c r="C434" s="3" t="s">
        <v>118</v>
      </c>
      <c r="D434" t="s">
        <v>31</v>
      </c>
      <c r="E434" t="s">
        <v>23</v>
      </c>
      <c r="F434" t="s">
        <v>65</v>
      </c>
      <c r="G434">
        <v>977.38</v>
      </c>
      <c r="H434" t="s">
        <v>16</v>
      </c>
      <c r="I434" t="s">
        <v>17</v>
      </c>
      <c r="J434" t="s">
        <v>37</v>
      </c>
      <c r="K434" t="s">
        <v>38</v>
      </c>
      <c r="L434">
        <v>100</v>
      </c>
      <c r="M434" t="s">
        <v>39</v>
      </c>
      <c r="N434">
        <v>12</v>
      </c>
      <c r="P434">
        <f>(G434/Q434)*100</f>
        <v>891.16784133414694</v>
      </c>
      <c r="Q434">
        <v>109.67406527335936</v>
      </c>
    </row>
    <row r="435" spans="1:17" hidden="1" x14ac:dyDescent="0.2">
      <c r="A435" s="2">
        <f t="shared" si="12"/>
        <v>44197</v>
      </c>
      <c r="B435">
        <v>2021</v>
      </c>
      <c r="C435" s="3" t="s">
        <v>118</v>
      </c>
      <c r="D435" t="s">
        <v>66</v>
      </c>
      <c r="E435" t="s">
        <v>14</v>
      </c>
      <c r="F435" t="s">
        <v>67</v>
      </c>
      <c r="G435">
        <v>440.47</v>
      </c>
      <c r="H435" t="s">
        <v>16</v>
      </c>
      <c r="I435" t="s">
        <v>17</v>
      </c>
      <c r="J435">
        <v>1</v>
      </c>
      <c r="K435" t="s">
        <v>30</v>
      </c>
      <c r="L435">
        <v>3</v>
      </c>
      <c r="M435" t="s">
        <v>19</v>
      </c>
      <c r="N435">
        <v>20</v>
      </c>
      <c r="P435">
        <f t="shared" si="13"/>
        <v>401.61728199109018</v>
      </c>
      <c r="Q435">
        <v>109.67406527335936</v>
      </c>
    </row>
    <row r="436" spans="1:17" hidden="1" x14ac:dyDescent="0.2">
      <c r="A436" s="2">
        <f t="shared" si="12"/>
        <v>44197</v>
      </c>
      <c r="B436">
        <v>2021</v>
      </c>
      <c r="C436" s="3" t="s">
        <v>118</v>
      </c>
      <c r="D436" t="s">
        <v>68</v>
      </c>
      <c r="E436" t="s">
        <v>69</v>
      </c>
      <c r="F436" t="s">
        <v>70</v>
      </c>
      <c r="G436">
        <v>836</v>
      </c>
      <c r="H436" t="s">
        <v>16</v>
      </c>
      <c r="I436" t="s">
        <v>17</v>
      </c>
      <c r="J436">
        <v>1</v>
      </c>
      <c r="K436" t="s">
        <v>71</v>
      </c>
      <c r="L436">
        <v>100</v>
      </c>
      <c r="M436" t="s">
        <v>64</v>
      </c>
      <c r="N436">
        <v>22</v>
      </c>
      <c r="P436">
        <f t="shared" si="13"/>
        <v>762.25860500045735</v>
      </c>
      <c r="Q436">
        <v>109.67406527335936</v>
      </c>
    </row>
    <row r="437" spans="1:17" hidden="1" x14ac:dyDescent="0.2">
      <c r="A437" s="2">
        <f t="shared" si="12"/>
        <v>44197</v>
      </c>
      <c r="B437">
        <v>2021</v>
      </c>
      <c r="C437" s="3" t="s">
        <v>118</v>
      </c>
      <c r="D437" t="s">
        <v>68</v>
      </c>
      <c r="E437" t="s">
        <v>72</v>
      </c>
      <c r="F437" t="s">
        <v>73</v>
      </c>
      <c r="G437">
        <v>309</v>
      </c>
      <c r="H437" t="s">
        <v>16</v>
      </c>
      <c r="I437" t="s">
        <v>17</v>
      </c>
      <c r="J437" t="s">
        <v>37</v>
      </c>
      <c r="K437" t="s">
        <v>18</v>
      </c>
      <c r="L437">
        <v>10</v>
      </c>
      <c r="M437" t="s">
        <v>19</v>
      </c>
      <c r="N437">
        <v>22</v>
      </c>
      <c r="P437">
        <f t="shared" si="13"/>
        <v>281.74391022146085</v>
      </c>
      <c r="Q437">
        <v>109.67406527335936</v>
      </c>
    </row>
    <row r="438" spans="1:17" hidden="1" x14ac:dyDescent="0.2">
      <c r="A438" s="2">
        <f t="shared" si="12"/>
        <v>44197</v>
      </c>
      <c r="B438">
        <v>2021</v>
      </c>
      <c r="C438" s="3" t="s">
        <v>118</v>
      </c>
      <c r="D438" t="s">
        <v>74</v>
      </c>
      <c r="E438" t="s">
        <v>75</v>
      </c>
      <c r="F438" t="s">
        <v>76</v>
      </c>
      <c r="G438">
        <v>950.01</v>
      </c>
      <c r="H438" t="s">
        <v>16</v>
      </c>
      <c r="I438" t="s">
        <v>17</v>
      </c>
      <c r="J438" t="s">
        <v>37</v>
      </c>
      <c r="K438" t="s">
        <v>77</v>
      </c>
      <c r="L438">
        <v>100</v>
      </c>
      <c r="M438" t="s">
        <v>39</v>
      </c>
      <c r="N438">
        <v>29</v>
      </c>
      <c r="P438">
        <f t="shared" si="13"/>
        <v>866.2120781536895</v>
      </c>
      <c r="Q438">
        <v>109.67406527335936</v>
      </c>
    </row>
    <row r="439" spans="1:17" hidden="1" x14ac:dyDescent="0.2">
      <c r="A439" s="2">
        <f t="shared" si="12"/>
        <v>44197</v>
      </c>
      <c r="B439">
        <v>2021</v>
      </c>
      <c r="C439" s="3" t="s">
        <v>118</v>
      </c>
      <c r="D439" t="s">
        <v>74</v>
      </c>
      <c r="E439" t="s">
        <v>78</v>
      </c>
      <c r="F439" t="s">
        <v>79</v>
      </c>
      <c r="G439">
        <v>128.9</v>
      </c>
      <c r="H439" t="s">
        <v>16</v>
      </c>
      <c r="I439" t="s">
        <v>17</v>
      </c>
      <c r="J439" t="s">
        <v>37</v>
      </c>
      <c r="K439" t="s">
        <v>18</v>
      </c>
      <c r="L439">
        <v>10</v>
      </c>
      <c r="M439" t="s">
        <v>19</v>
      </c>
      <c r="N439">
        <v>29</v>
      </c>
      <c r="P439">
        <f t="shared" si="13"/>
        <v>117.53006481406571</v>
      </c>
      <c r="Q439">
        <v>109.67406527335936</v>
      </c>
    </row>
    <row r="440" spans="1:17" hidden="1" x14ac:dyDescent="0.2">
      <c r="A440" s="2">
        <f t="shared" si="12"/>
        <v>44197</v>
      </c>
      <c r="B440">
        <v>2021</v>
      </c>
      <c r="C440" s="3" t="s">
        <v>118</v>
      </c>
      <c r="D440" t="s">
        <v>66</v>
      </c>
      <c r="E440" t="s">
        <v>80</v>
      </c>
      <c r="F440" t="s">
        <v>86</v>
      </c>
      <c r="G440">
        <v>572.5</v>
      </c>
      <c r="H440" t="s">
        <v>16</v>
      </c>
      <c r="I440" t="s">
        <v>17</v>
      </c>
      <c r="J440">
        <v>1</v>
      </c>
      <c r="K440" t="s">
        <v>18</v>
      </c>
      <c r="L440">
        <v>10</v>
      </c>
      <c r="M440" t="s">
        <v>19</v>
      </c>
      <c r="N440">
        <v>20</v>
      </c>
      <c r="P440">
        <f t="shared" si="13"/>
        <v>522.0012576109591</v>
      </c>
      <c r="Q440">
        <v>109.67406527335936</v>
      </c>
    </row>
    <row r="441" spans="1:17" hidden="1" x14ac:dyDescent="0.2">
      <c r="A441" s="2">
        <f t="shared" si="12"/>
        <v>44197</v>
      </c>
      <c r="B441">
        <v>2021</v>
      </c>
      <c r="C441" s="3" t="s">
        <v>118</v>
      </c>
      <c r="D441" t="s">
        <v>82</v>
      </c>
      <c r="E441" t="s">
        <v>83</v>
      </c>
      <c r="F441" t="s">
        <v>84</v>
      </c>
      <c r="G441">
        <v>503.98</v>
      </c>
      <c r="H441" t="s">
        <v>16</v>
      </c>
      <c r="I441" t="s">
        <v>17</v>
      </c>
      <c r="J441">
        <v>1</v>
      </c>
      <c r="K441" t="s">
        <v>18</v>
      </c>
      <c r="L441">
        <v>10</v>
      </c>
      <c r="M441" t="s">
        <v>19</v>
      </c>
      <c r="N441">
        <v>21</v>
      </c>
      <c r="P441">
        <f t="shared" si="13"/>
        <v>459.52522936379239</v>
      </c>
      <c r="Q441">
        <v>109.67406527335936</v>
      </c>
    </row>
    <row r="442" spans="1:17" hidden="1" x14ac:dyDescent="0.2">
      <c r="A442" s="2">
        <f t="shared" si="12"/>
        <v>44166</v>
      </c>
      <c r="B442">
        <v>2020</v>
      </c>
      <c r="C442" s="1">
        <v>12</v>
      </c>
      <c r="D442" t="s">
        <v>13</v>
      </c>
      <c r="E442" t="s">
        <v>14</v>
      </c>
      <c r="F442" t="s">
        <v>15</v>
      </c>
      <c r="G442">
        <v>1770</v>
      </c>
      <c r="H442" t="s">
        <v>16</v>
      </c>
      <c r="I442" t="s">
        <v>17</v>
      </c>
      <c r="J442">
        <v>1</v>
      </c>
      <c r="K442" t="s">
        <v>18</v>
      </c>
      <c r="L442">
        <v>10</v>
      </c>
      <c r="M442" t="s">
        <v>19</v>
      </c>
      <c r="N442">
        <v>9</v>
      </c>
      <c r="P442">
        <f t="shared" si="13"/>
        <v>1627.7521905934525</v>
      </c>
      <c r="Q442">
        <v>108.73891064183955</v>
      </c>
    </row>
    <row r="443" spans="1:17" hidden="1" x14ac:dyDescent="0.2">
      <c r="A443" s="2">
        <f t="shared" si="12"/>
        <v>44166</v>
      </c>
      <c r="B443">
        <v>2020</v>
      </c>
      <c r="C443" s="1">
        <v>12</v>
      </c>
      <c r="D443" t="s">
        <v>20</v>
      </c>
      <c r="E443" t="s">
        <v>14</v>
      </c>
      <c r="F443" t="s">
        <v>21</v>
      </c>
      <c r="G443">
        <v>1550.62</v>
      </c>
      <c r="H443" t="s">
        <v>16</v>
      </c>
      <c r="I443" t="s">
        <v>17</v>
      </c>
      <c r="J443">
        <v>1</v>
      </c>
      <c r="K443" t="s">
        <v>18</v>
      </c>
      <c r="L443">
        <v>10</v>
      </c>
      <c r="M443" t="s">
        <v>19</v>
      </c>
      <c r="N443">
        <v>31</v>
      </c>
      <c r="P443">
        <f t="shared" si="13"/>
        <v>1426.0028823604625</v>
      </c>
      <c r="Q443">
        <v>108.73891064183955</v>
      </c>
    </row>
    <row r="444" spans="1:17" hidden="1" x14ac:dyDescent="0.2">
      <c r="A444" s="2">
        <f t="shared" si="12"/>
        <v>44166</v>
      </c>
      <c r="B444">
        <v>2020</v>
      </c>
      <c r="C444" s="1">
        <v>12</v>
      </c>
      <c r="D444" t="s">
        <v>22</v>
      </c>
      <c r="E444" t="s">
        <v>23</v>
      </c>
      <c r="F444" t="s">
        <v>24</v>
      </c>
      <c r="G444">
        <v>837.75</v>
      </c>
      <c r="H444" t="s">
        <v>16</v>
      </c>
      <c r="I444" t="s">
        <v>17</v>
      </c>
      <c r="J444" t="s">
        <v>37</v>
      </c>
      <c r="K444" t="s">
        <v>25</v>
      </c>
      <c r="L444">
        <v>100</v>
      </c>
      <c r="M444" t="s">
        <v>19</v>
      </c>
      <c r="N444">
        <v>14</v>
      </c>
      <c r="P444">
        <f t="shared" si="13"/>
        <v>770.42338851393492</v>
      </c>
      <c r="Q444">
        <v>108.73891064183955</v>
      </c>
    </row>
    <row r="445" spans="1:17" hidden="1" x14ac:dyDescent="0.2">
      <c r="A445" s="2">
        <f t="shared" si="12"/>
        <v>44166</v>
      </c>
      <c r="B445">
        <v>2020</v>
      </c>
      <c r="C445" s="1">
        <v>12</v>
      </c>
      <c r="D445" t="s">
        <v>26</v>
      </c>
      <c r="E445" t="s">
        <v>27</v>
      </c>
      <c r="F445" t="s">
        <v>28</v>
      </c>
      <c r="G445">
        <v>393.69</v>
      </c>
      <c r="H445" t="s">
        <v>16</v>
      </c>
      <c r="I445" t="s">
        <v>29</v>
      </c>
      <c r="J445">
        <v>1</v>
      </c>
      <c r="K445" t="s">
        <v>30</v>
      </c>
      <c r="L445">
        <v>3</v>
      </c>
      <c r="M445" t="s">
        <v>19</v>
      </c>
      <c r="N445">
        <v>19</v>
      </c>
      <c r="P445">
        <f t="shared" si="13"/>
        <v>362.05071181623521</v>
      </c>
      <c r="Q445">
        <v>108.73891064183955</v>
      </c>
    </row>
    <row r="446" spans="1:17" hidden="1" x14ac:dyDescent="0.2">
      <c r="A446" s="2">
        <f t="shared" si="12"/>
        <v>44166</v>
      </c>
      <c r="B446">
        <v>2020</v>
      </c>
      <c r="C446" s="1">
        <v>12</v>
      </c>
      <c r="D446" t="s">
        <v>31</v>
      </c>
      <c r="E446" t="s">
        <v>32</v>
      </c>
      <c r="F446" t="s">
        <v>33</v>
      </c>
      <c r="G446">
        <v>722</v>
      </c>
      <c r="H446" t="s">
        <v>16</v>
      </c>
      <c r="I446" t="s">
        <v>17</v>
      </c>
      <c r="J446">
        <v>2</v>
      </c>
      <c r="K446" t="s">
        <v>30</v>
      </c>
      <c r="L446">
        <v>3</v>
      </c>
      <c r="M446" t="s">
        <v>19</v>
      </c>
      <c r="N446">
        <v>12</v>
      </c>
      <c r="P446">
        <f t="shared" si="13"/>
        <v>663.97575232117094</v>
      </c>
      <c r="Q446">
        <v>108.73891064183955</v>
      </c>
    </row>
    <row r="447" spans="1:17" hidden="1" x14ac:dyDescent="0.2">
      <c r="A447" s="2">
        <f t="shared" si="12"/>
        <v>44166</v>
      </c>
      <c r="B447">
        <v>2020</v>
      </c>
      <c r="C447" s="1">
        <v>12</v>
      </c>
      <c r="D447" t="s">
        <v>34</v>
      </c>
      <c r="E447" t="s">
        <v>35</v>
      </c>
      <c r="F447" t="s">
        <v>36</v>
      </c>
      <c r="G447">
        <v>106</v>
      </c>
      <c r="H447" t="s">
        <v>16</v>
      </c>
      <c r="I447" t="s">
        <v>17</v>
      </c>
      <c r="J447" t="s">
        <v>37</v>
      </c>
      <c r="K447" t="s">
        <v>38</v>
      </c>
      <c r="L447">
        <v>100</v>
      </c>
      <c r="M447" t="s">
        <v>39</v>
      </c>
      <c r="N447">
        <v>11</v>
      </c>
      <c r="P447">
        <f t="shared" si="13"/>
        <v>97.481204634410147</v>
      </c>
      <c r="Q447">
        <v>108.73891064183955</v>
      </c>
    </row>
    <row r="448" spans="1:17" hidden="1" x14ac:dyDescent="0.2">
      <c r="A448" s="2">
        <f t="shared" si="12"/>
        <v>44166</v>
      </c>
      <c r="B448">
        <v>2020</v>
      </c>
      <c r="C448" s="1">
        <v>12</v>
      </c>
      <c r="D448" t="s">
        <v>40</v>
      </c>
      <c r="E448" t="s">
        <v>23</v>
      </c>
      <c r="F448" t="s">
        <v>87</v>
      </c>
      <c r="G448">
        <v>486</v>
      </c>
      <c r="H448" t="s">
        <v>16</v>
      </c>
      <c r="I448" t="s">
        <v>88</v>
      </c>
      <c r="J448">
        <v>1</v>
      </c>
      <c r="K448" t="s">
        <v>38</v>
      </c>
      <c r="L448">
        <v>100</v>
      </c>
      <c r="M448" t="s">
        <v>39</v>
      </c>
      <c r="N448">
        <v>15</v>
      </c>
      <c r="P448">
        <f t="shared" si="13"/>
        <v>446.94212690871058</v>
      </c>
      <c r="Q448">
        <v>108.73891064183955</v>
      </c>
    </row>
    <row r="449" spans="1:17" hidden="1" x14ac:dyDescent="0.2">
      <c r="A449" s="2">
        <f t="shared" si="12"/>
        <v>44166</v>
      </c>
      <c r="B449">
        <v>2020</v>
      </c>
      <c r="C449" s="1">
        <v>12</v>
      </c>
      <c r="D449" t="s">
        <v>44</v>
      </c>
      <c r="E449" t="s">
        <v>14</v>
      </c>
      <c r="F449" t="s">
        <v>45</v>
      </c>
      <c r="G449">
        <v>428</v>
      </c>
      <c r="H449" t="s">
        <v>16</v>
      </c>
      <c r="I449" t="s">
        <v>17</v>
      </c>
      <c r="J449">
        <v>1</v>
      </c>
      <c r="K449" t="s">
        <v>30</v>
      </c>
      <c r="L449">
        <v>3</v>
      </c>
      <c r="M449" t="s">
        <v>19</v>
      </c>
      <c r="N449">
        <v>27</v>
      </c>
      <c r="P449">
        <f t="shared" si="13"/>
        <v>393.60335456158055</v>
      </c>
      <c r="Q449">
        <v>108.73891064183955</v>
      </c>
    </row>
    <row r="450" spans="1:17" x14ac:dyDescent="0.2">
      <c r="A450" s="2">
        <f t="shared" ref="A450:A513" si="14">DATE(B450,C450,1)</f>
        <v>44166</v>
      </c>
      <c r="B450">
        <v>2020</v>
      </c>
      <c r="C450" s="1">
        <v>12</v>
      </c>
      <c r="D450" t="s">
        <v>46</v>
      </c>
      <c r="E450" t="s">
        <v>47</v>
      </c>
      <c r="F450" t="s">
        <v>48</v>
      </c>
      <c r="G450">
        <v>332</v>
      </c>
      <c r="H450" t="s">
        <v>16</v>
      </c>
      <c r="I450" t="s">
        <v>42</v>
      </c>
      <c r="J450" t="s">
        <v>37</v>
      </c>
      <c r="K450" t="s">
        <v>18</v>
      </c>
      <c r="L450">
        <v>10</v>
      </c>
      <c r="M450" t="s">
        <v>19</v>
      </c>
      <c r="N450">
        <v>28</v>
      </c>
      <c r="P450">
        <f t="shared" si="13"/>
        <v>305.31848998702043</v>
      </c>
      <c r="Q450">
        <v>108.73891064183955</v>
      </c>
    </row>
    <row r="451" spans="1:17" hidden="1" x14ac:dyDescent="0.2">
      <c r="A451" s="2">
        <f t="shared" si="14"/>
        <v>44166</v>
      </c>
      <c r="B451">
        <v>2020</v>
      </c>
      <c r="C451" s="1">
        <v>12</v>
      </c>
      <c r="D451" t="s">
        <v>49</v>
      </c>
      <c r="E451" t="s">
        <v>14</v>
      </c>
      <c r="F451" t="s">
        <v>50</v>
      </c>
      <c r="G451">
        <v>428.26</v>
      </c>
      <c r="H451" t="s">
        <v>16</v>
      </c>
      <c r="I451" t="s">
        <v>17</v>
      </c>
      <c r="J451" t="s">
        <v>37</v>
      </c>
      <c r="K451" t="s">
        <v>30</v>
      </c>
      <c r="L451">
        <v>3</v>
      </c>
      <c r="M451" t="s">
        <v>19</v>
      </c>
      <c r="N451">
        <v>6</v>
      </c>
      <c r="P451">
        <f t="shared" si="13"/>
        <v>393.84245940313667</v>
      </c>
      <c r="Q451">
        <v>108.73891064183955</v>
      </c>
    </row>
    <row r="452" spans="1:17" hidden="1" x14ac:dyDescent="0.2">
      <c r="A452" s="2">
        <f t="shared" si="14"/>
        <v>44166</v>
      </c>
      <c r="B452">
        <v>2020</v>
      </c>
      <c r="C452" s="1">
        <v>12</v>
      </c>
      <c r="D452" t="s">
        <v>49</v>
      </c>
      <c r="E452" t="s">
        <v>51</v>
      </c>
      <c r="F452" t="s">
        <v>52</v>
      </c>
      <c r="G452">
        <v>115.46</v>
      </c>
      <c r="H452" t="s">
        <v>16</v>
      </c>
      <c r="I452" t="s">
        <v>17</v>
      </c>
      <c r="J452" t="s">
        <v>37</v>
      </c>
      <c r="K452" t="s">
        <v>18</v>
      </c>
      <c r="L452">
        <v>10</v>
      </c>
      <c r="M452" t="s">
        <v>19</v>
      </c>
      <c r="N452">
        <v>6</v>
      </c>
      <c r="P452">
        <f t="shared" si="13"/>
        <v>106.18094233102823</v>
      </c>
      <c r="Q452">
        <v>108.73891064183955</v>
      </c>
    </row>
    <row r="453" spans="1:17" hidden="1" x14ac:dyDescent="0.2">
      <c r="A453" s="2">
        <f t="shared" si="14"/>
        <v>44166</v>
      </c>
      <c r="B453">
        <v>2020</v>
      </c>
      <c r="C453" s="1">
        <v>12</v>
      </c>
      <c r="D453" t="s">
        <v>53</v>
      </c>
      <c r="E453" t="s">
        <v>54</v>
      </c>
      <c r="F453" t="s">
        <v>55</v>
      </c>
      <c r="G453">
        <v>612</v>
      </c>
      <c r="H453" t="s">
        <v>16</v>
      </c>
      <c r="I453" t="s">
        <v>17</v>
      </c>
      <c r="J453" t="s">
        <v>37</v>
      </c>
      <c r="K453" t="s">
        <v>56</v>
      </c>
      <c r="L453">
        <v>10</v>
      </c>
      <c r="M453" t="s">
        <v>19</v>
      </c>
      <c r="N453">
        <v>3</v>
      </c>
      <c r="P453">
        <f t="shared" ref="P453:P516" si="15">(G453/Q453)*100</f>
        <v>562.81601166282076</v>
      </c>
      <c r="Q453">
        <v>108.73891064183955</v>
      </c>
    </row>
    <row r="454" spans="1:17" hidden="1" x14ac:dyDescent="0.2">
      <c r="A454" s="2">
        <f t="shared" si="14"/>
        <v>44166</v>
      </c>
      <c r="B454">
        <v>2020</v>
      </c>
      <c r="C454" s="1">
        <v>12</v>
      </c>
      <c r="D454" t="s">
        <v>57</v>
      </c>
      <c r="E454" t="s">
        <v>58</v>
      </c>
      <c r="F454" t="s">
        <v>59</v>
      </c>
      <c r="G454">
        <v>546</v>
      </c>
      <c r="H454" t="s">
        <v>16</v>
      </c>
      <c r="I454" t="s">
        <v>17</v>
      </c>
      <c r="J454">
        <v>1</v>
      </c>
      <c r="K454" t="s">
        <v>60</v>
      </c>
      <c r="L454">
        <v>10</v>
      </c>
      <c r="M454" t="s">
        <v>39</v>
      </c>
      <c r="N454">
        <v>23</v>
      </c>
      <c r="P454">
        <f t="shared" si="15"/>
        <v>502.12016726781076</v>
      </c>
      <c r="Q454">
        <v>108.73891064183955</v>
      </c>
    </row>
    <row r="455" spans="1:17" hidden="1" x14ac:dyDescent="0.2">
      <c r="A455" s="2">
        <f t="shared" si="14"/>
        <v>44166</v>
      </c>
      <c r="B455">
        <v>2020</v>
      </c>
      <c r="C455" s="1">
        <v>12</v>
      </c>
      <c r="D455" t="s">
        <v>61</v>
      </c>
      <c r="E455" t="s">
        <v>14</v>
      </c>
      <c r="F455" t="s">
        <v>62</v>
      </c>
      <c r="G455">
        <v>1430.5</v>
      </c>
      <c r="H455" t="s">
        <v>16</v>
      </c>
      <c r="I455" t="s">
        <v>17</v>
      </c>
      <c r="J455">
        <v>1</v>
      </c>
      <c r="K455" t="s">
        <v>63</v>
      </c>
      <c r="L455">
        <v>3.6</v>
      </c>
      <c r="M455" t="s">
        <v>64</v>
      </c>
      <c r="N455">
        <v>32</v>
      </c>
      <c r="P455">
        <f t="shared" si="15"/>
        <v>1315.5364455615445</v>
      </c>
      <c r="Q455">
        <v>108.73891064183955</v>
      </c>
    </row>
    <row r="456" spans="1:17" hidden="1" x14ac:dyDescent="0.2">
      <c r="A456" s="2">
        <f t="shared" si="14"/>
        <v>44166</v>
      </c>
      <c r="B456">
        <v>2020</v>
      </c>
      <c r="C456" s="1">
        <v>12</v>
      </c>
      <c r="D456" t="s">
        <v>31</v>
      </c>
      <c r="E456" t="s">
        <v>23</v>
      </c>
      <c r="F456" t="s">
        <v>65</v>
      </c>
      <c r="G456">
        <v>987.9</v>
      </c>
      <c r="H456" t="s">
        <v>16</v>
      </c>
      <c r="I456" t="s">
        <v>17</v>
      </c>
      <c r="J456" t="s">
        <v>37</v>
      </c>
      <c r="K456" t="s">
        <v>38</v>
      </c>
      <c r="L456">
        <v>100</v>
      </c>
      <c r="M456" t="s">
        <v>39</v>
      </c>
      <c r="N456">
        <v>12</v>
      </c>
      <c r="P456">
        <f t="shared" si="15"/>
        <v>908.5064345125827</v>
      </c>
      <c r="Q456">
        <v>108.73891064183955</v>
      </c>
    </row>
    <row r="457" spans="1:17" hidden="1" x14ac:dyDescent="0.2">
      <c r="A457" s="2">
        <f t="shared" si="14"/>
        <v>44166</v>
      </c>
      <c r="B457">
        <v>2020</v>
      </c>
      <c r="C457" s="1">
        <v>12</v>
      </c>
      <c r="D457" t="s">
        <v>66</v>
      </c>
      <c r="E457" t="s">
        <v>14</v>
      </c>
      <c r="F457" t="s">
        <v>67</v>
      </c>
      <c r="G457">
        <v>429.23</v>
      </c>
      <c r="H457" t="s">
        <v>16</v>
      </c>
      <c r="I457" t="s">
        <v>17</v>
      </c>
      <c r="J457">
        <v>1</v>
      </c>
      <c r="K457" t="s">
        <v>30</v>
      </c>
      <c r="L457">
        <v>3</v>
      </c>
      <c r="M457" t="s">
        <v>19</v>
      </c>
      <c r="N457">
        <v>20</v>
      </c>
      <c r="P457">
        <f t="shared" si="15"/>
        <v>394.73450438894213</v>
      </c>
      <c r="Q457">
        <v>108.73891064183955</v>
      </c>
    </row>
    <row r="458" spans="1:17" hidden="1" x14ac:dyDescent="0.2">
      <c r="A458" s="2">
        <f t="shared" si="14"/>
        <v>44166</v>
      </c>
      <c r="B458">
        <v>2020</v>
      </c>
      <c r="C458" s="1">
        <v>12</v>
      </c>
      <c r="D458" t="s">
        <v>68</v>
      </c>
      <c r="E458" t="s">
        <v>69</v>
      </c>
      <c r="F458" t="s">
        <v>70</v>
      </c>
      <c r="G458">
        <v>836</v>
      </c>
      <c r="H458" t="s">
        <v>16</v>
      </c>
      <c r="I458" t="s">
        <v>17</v>
      </c>
      <c r="J458">
        <v>1</v>
      </c>
      <c r="K458" t="s">
        <v>71</v>
      </c>
      <c r="L458">
        <v>100</v>
      </c>
      <c r="M458" t="s">
        <v>64</v>
      </c>
      <c r="N458">
        <v>22</v>
      </c>
      <c r="P458">
        <f t="shared" si="15"/>
        <v>768.81402900346109</v>
      </c>
      <c r="Q458">
        <v>108.73891064183955</v>
      </c>
    </row>
    <row r="459" spans="1:17" hidden="1" x14ac:dyDescent="0.2">
      <c r="A459" s="2">
        <f t="shared" si="14"/>
        <v>44166</v>
      </c>
      <c r="B459">
        <v>2020</v>
      </c>
      <c r="C459" s="1">
        <v>12</v>
      </c>
      <c r="D459" t="s">
        <v>68</v>
      </c>
      <c r="E459" t="s">
        <v>72</v>
      </c>
      <c r="F459" t="s">
        <v>73</v>
      </c>
      <c r="G459">
        <v>310.5</v>
      </c>
      <c r="H459" t="s">
        <v>16</v>
      </c>
      <c r="I459" t="s">
        <v>17</v>
      </c>
      <c r="J459" t="s">
        <v>37</v>
      </c>
      <c r="K459" t="s">
        <v>18</v>
      </c>
      <c r="L459">
        <v>10</v>
      </c>
      <c r="M459" t="s">
        <v>19</v>
      </c>
      <c r="N459">
        <v>22</v>
      </c>
      <c r="P459">
        <f t="shared" si="15"/>
        <v>285.5463588583429</v>
      </c>
      <c r="Q459">
        <v>108.73891064183955</v>
      </c>
    </row>
    <row r="460" spans="1:17" hidden="1" x14ac:dyDescent="0.2">
      <c r="A460" s="2">
        <f t="shared" si="14"/>
        <v>44166</v>
      </c>
      <c r="B460">
        <v>2020</v>
      </c>
      <c r="C460" s="1">
        <v>12</v>
      </c>
      <c r="D460" t="s">
        <v>74</v>
      </c>
      <c r="E460" t="s">
        <v>75</v>
      </c>
      <c r="F460" t="s">
        <v>76</v>
      </c>
      <c r="G460">
        <v>950.01</v>
      </c>
      <c r="H460" t="s">
        <v>16</v>
      </c>
      <c r="I460" t="s">
        <v>17</v>
      </c>
      <c r="J460" t="s">
        <v>37</v>
      </c>
      <c r="K460" t="s">
        <v>77</v>
      </c>
      <c r="L460">
        <v>100</v>
      </c>
      <c r="M460" t="s">
        <v>39</v>
      </c>
      <c r="N460">
        <v>29</v>
      </c>
      <c r="P460">
        <f t="shared" si="15"/>
        <v>873.66150202581105</v>
      </c>
      <c r="Q460">
        <v>108.73891064183955</v>
      </c>
    </row>
    <row r="461" spans="1:17" hidden="1" x14ac:dyDescent="0.2">
      <c r="A461" s="2">
        <f t="shared" si="14"/>
        <v>44166</v>
      </c>
      <c r="B461">
        <v>2020</v>
      </c>
      <c r="C461" s="1">
        <v>12</v>
      </c>
      <c r="D461" t="s">
        <v>74</v>
      </c>
      <c r="E461" t="s">
        <v>78</v>
      </c>
      <c r="F461" t="s">
        <v>79</v>
      </c>
      <c r="G461">
        <v>128.9</v>
      </c>
      <c r="H461" t="s">
        <v>16</v>
      </c>
      <c r="I461" t="s">
        <v>17</v>
      </c>
      <c r="J461" t="s">
        <v>37</v>
      </c>
      <c r="K461" t="s">
        <v>18</v>
      </c>
      <c r="L461">
        <v>10</v>
      </c>
      <c r="M461" t="s">
        <v>19</v>
      </c>
      <c r="N461">
        <v>29</v>
      </c>
      <c r="P461">
        <f t="shared" si="15"/>
        <v>118.54082337146667</v>
      </c>
      <c r="Q461">
        <v>108.73891064183955</v>
      </c>
    </row>
    <row r="462" spans="1:17" hidden="1" x14ac:dyDescent="0.2">
      <c r="A462" s="2">
        <f t="shared" si="14"/>
        <v>44166</v>
      </c>
      <c r="B462">
        <v>2020</v>
      </c>
      <c r="C462" s="1">
        <v>12</v>
      </c>
      <c r="D462" t="s">
        <v>66</v>
      </c>
      <c r="E462" t="s">
        <v>80</v>
      </c>
      <c r="F462" t="s">
        <v>86</v>
      </c>
      <c r="G462">
        <v>572.5</v>
      </c>
      <c r="H462" t="s">
        <v>16</v>
      </c>
      <c r="I462" t="s">
        <v>17</v>
      </c>
      <c r="J462">
        <v>1</v>
      </c>
      <c r="K462" t="s">
        <v>18</v>
      </c>
      <c r="L462">
        <v>10</v>
      </c>
      <c r="M462" t="s">
        <v>19</v>
      </c>
      <c r="N462">
        <v>20</v>
      </c>
      <c r="P462">
        <f t="shared" si="15"/>
        <v>526.49046842641326</v>
      </c>
      <c r="Q462">
        <v>108.73891064183955</v>
      </c>
    </row>
    <row r="463" spans="1:17" hidden="1" x14ac:dyDescent="0.2">
      <c r="A463" s="2">
        <f t="shared" si="14"/>
        <v>44166</v>
      </c>
      <c r="B463">
        <v>2020</v>
      </c>
      <c r="C463" s="1">
        <v>12</v>
      </c>
      <c r="D463" t="s">
        <v>82</v>
      </c>
      <c r="E463" t="s">
        <v>83</v>
      </c>
      <c r="F463" t="s">
        <v>84</v>
      </c>
      <c r="G463">
        <v>503.98</v>
      </c>
      <c r="H463" t="s">
        <v>16</v>
      </c>
      <c r="I463" t="s">
        <v>17</v>
      </c>
      <c r="J463">
        <v>1</v>
      </c>
      <c r="K463" t="s">
        <v>18</v>
      </c>
      <c r="L463">
        <v>10</v>
      </c>
      <c r="M463" t="s">
        <v>19</v>
      </c>
      <c r="N463">
        <v>21</v>
      </c>
      <c r="P463">
        <f t="shared" si="15"/>
        <v>463.47714633632097</v>
      </c>
      <c r="Q463">
        <v>108.73891064183955</v>
      </c>
    </row>
    <row r="464" spans="1:17" hidden="1" x14ac:dyDescent="0.2">
      <c r="A464" s="2">
        <f t="shared" si="14"/>
        <v>44136</v>
      </c>
      <c r="B464">
        <v>2020</v>
      </c>
      <c r="C464" s="1">
        <v>11</v>
      </c>
      <c r="D464" t="s">
        <v>13</v>
      </c>
      <c r="E464" t="s">
        <v>14</v>
      </c>
      <c r="F464" t="s">
        <v>15</v>
      </c>
      <c r="G464">
        <v>1712</v>
      </c>
      <c r="H464" t="s">
        <v>16</v>
      </c>
      <c r="I464" t="s">
        <v>17</v>
      </c>
      <c r="J464">
        <v>1</v>
      </c>
      <c r="K464" t="s">
        <v>18</v>
      </c>
      <c r="L464">
        <v>10</v>
      </c>
      <c r="M464" t="s">
        <v>19</v>
      </c>
      <c r="N464">
        <v>9</v>
      </c>
      <c r="P464">
        <f t="shared" si="15"/>
        <v>1580.3961892356585</v>
      </c>
      <c r="Q464">
        <v>108.32726702713643</v>
      </c>
    </row>
    <row r="465" spans="1:17" hidden="1" x14ac:dyDescent="0.2">
      <c r="A465" s="2">
        <f t="shared" si="14"/>
        <v>44136</v>
      </c>
      <c r="B465">
        <v>2020</v>
      </c>
      <c r="C465" s="1">
        <v>11</v>
      </c>
      <c r="D465" t="s">
        <v>20</v>
      </c>
      <c r="E465" t="s">
        <v>14</v>
      </c>
      <c r="F465" t="s">
        <v>21</v>
      </c>
      <c r="G465">
        <v>1550.62</v>
      </c>
      <c r="H465" t="s">
        <v>16</v>
      </c>
      <c r="I465" t="s">
        <v>17</v>
      </c>
      <c r="J465">
        <v>1</v>
      </c>
      <c r="K465" t="s">
        <v>18</v>
      </c>
      <c r="L465">
        <v>10</v>
      </c>
      <c r="M465" t="s">
        <v>19</v>
      </c>
      <c r="N465">
        <v>31</v>
      </c>
      <c r="P465">
        <f t="shared" si="15"/>
        <v>1431.4216933134326</v>
      </c>
      <c r="Q465">
        <v>108.32726702713643</v>
      </c>
    </row>
    <row r="466" spans="1:17" hidden="1" x14ac:dyDescent="0.2">
      <c r="A466" s="2">
        <f t="shared" si="14"/>
        <v>44136</v>
      </c>
      <c r="B466">
        <v>2020</v>
      </c>
      <c r="C466" s="1">
        <v>11</v>
      </c>
      <c r="D466" t="s">
        <v>22</v>
      </c>
      <c r="E466" t="s">
        <v>23</v>
      </c>
      <c r="F466" t="s">
        <v>24</v>
      </c>
      <c r="G466">
        <v>717.53</v>
      </c>
      <c r="H466" t="s">
        <v>16</v>
      </c>
      <c r="I466" t="s">
        <v>17</v>
      </c>
      <c r="J466" t="s">
        <v>37</v>
      </c>
      <c r="K466" t="s">
        <v>25</v>
      </c>
      <c r="L466">
        <v>100</v>
      </c>
      <c r="M466" t="s">
        <v>19</v>
      </c>
      <c r="N466">
        <v>14</v>
      </c>
      <c r="P466">
        <f t="shared" si="15"/>
        <v>662.37247527001284</v>
      </c>
      <c r="Q466">
        <v>108.32726702713643</v>
      </c>
    </row>
    <row r="467" spans="1:17" hidden="1" x14ac:dyDescent="0.2">
      <c r="A467" s="2">
        <f t="shared" si="14"/>
        <v>44136</v>
      </c>
      <c r="B467">
        <v>2020</v>
      </c>
      <c r="C467" s="1">
        <v>11</v>
      </c>
      <c r="D467" t="s">
        <v>26</v>
      </c>
      <c r="E467" t="s">
        <v>27</v>
      </c>
      <c r="F467" t="s">
        <v>28</v>
      </c>
      <c r="G467">
        <v>345.85</v>
      </c>
      <c r="H467" t="s">
        <v>16</v>
      </c>
      <c r="I467" t="s">
        <v>29</v>
      </c>
      <c r="J467">
        <v>1</v>
      </c>
      <c r="K467" t="s">
        <v>30</v>
      </c>
      <c r="L467">
        <v>3</v>
      </c>
      <c r="M467" t="s">
        <v>19</v>
      </c>
      <c r="N467">
        <v>19</v>
      </c>
      <c r="P467">
        <f t="shared" si="15"/>
        <v>319.26403156959839</v>
      </c>
      <c r="Q467">
        <v>108.32726702713643</v>
      </c>
    </row>
    <row r="468" spans="1:17" hidden="1" x14ac:dyDescent="0.2">
      <c r="A468" s="2">
        <f t="shared" si="14"/>
        <v>44136</v>
      </c>
      <c r="B468">
        <v>2020</v>
      </c>
      <c r="C468" s="1">
        <v>11</v>
      </c>
      <c r="D468" t="s">
        <v>31</v>
      </c>
      <c r="E468" t="s">
        <v>32</v>
      </c>
      <c r="F468" t="s">
        <v>33</v>
      </c>
      <c r="G468">
        <v>725.5</v>
      </c>
      <c r="H468" t="s">
        <v>16</v>
      </c>
      <c r="I468" t="s">
        <v>17</v>
      </c>
      <c r="J468">
        <v>2</v>
      </c>
      <c r="K468" t="s">
        <v>30</v>
      </c>
      <c r="L468">
        <v>3</v>
      </c>
      <c r="M468" t="s">
        <v>19</v>
      </c>
      <c r="N468">
        <v>12</v>
      </c>
      <c r="P468">
        <f t="shared" si="15"/>
        <v>669.72981033321855</v>
      </c>
      <c r="Q468">
        <v>108.32726702713643</v>
      </c>
    </row>
    <row r="469" spans="1:17" hidden="1" x14ac:dyDescent="0.2">
      <c r="A469" s="2">
        <f t="shared" si="14"/>
        <v>44136</v>
      </c>
      <c r="B469">
        <v>2020</v>
      </c>
      <c r="C469" s="1">
        <v>11</v>
      </c>
      <c r="D469" t="s">
        <v>34</v>
      </c>
      <c r="E469" t="s">
        <v>35</v>
      </c>
      <c r="F469" t="s">
        <v>36</v>
      </c>
      <c r="G469">
        <v>102</v>
      </c>
      <c r="H469" t="s">
        <v>16</v>
      </c>
      <c r="I469" t="s">
        <v>17</v>
      </c>
      <c r="J469" t="s">
        <v>37</v>
      </c>
      <c r="K469" t="s">
        <v>38</v>
      </c>
      <c r="L469">
        <v>100</v>
      </c>
      <c r="M469" t="s">
        <v>39</v>
      </c>
      <c r="N469">
        <v>11</v>
      </c>
      <c r="P469">
        <f t="shared" si="15"/>
        <v>94.159118751189936</v>
      </c>
      <c r="Q469">
        <v>108.32726702713643</v>
      </c>
    </row>
    <row r="470" spans="1:17" hidden="1" x14ac:dyDescent="0.2">
      <c r="A470" s="2">
        <f t="shared" si="14"/>
        <v>44136</v>
      </c>
      <c r="B470">
        <v>2020</v>
      </c>
      <c r="C470" s="1">
        <v>11</v>
      </c>
      <c r="D470" t="s">
        <v>40</v>
      </c>
      <c r="E470" t="s">
        <v>23</v>
      </c>
      <c r="F470" t="s">
        <v>87</v>
      </c>
      <c r="G470">
        <v>486</v>
      </c>
      <c r="H470" t="s">
        <v>16</v>
      </c>
      <c r="I470" t="s">
        <v>88</v>
      </c>
      <c r="J470">
        <v>1</v>
      </c>
      <c r="K470" t="s">
        <v>38</v>
      </c>
      <c r="L470">
        <v>100</v>
      </c>
      <c r="M470" t="s">
        <v>39</v>
      </c>
      <c r="N470">
        <v>15</v>
      </c>
      <c r="P470">
        <f t="shared" si="15"/>
        <v>448.64050699096379</v>
      </c>
      <c r="Q470">
        <v>108.32726702713643</v>
      </c>
    </row>
    <row r="471" spans="1:17" hidden="1" x14ac:dyDescent="0.2">
      <c r="A471" s="2">
        <f t="shared" si="14"/>
        <v>44136</v>
      </c>
      <c r="B471">
        <v>2020</v>
      </c>
      <c r="C471" s="1">
        <v>11</v>
      </c>
      <c r="D471" t="s">
        <v>44</v>
      </c>
      <c r="E471" t="s">
        <v>14</v>
      </c>
      <c r="F471" t="s">
        <v>45</v>
      </c>
      <c r="G471">
        <v>428</v>
      </c>
      <c r="H471" t="s">
        <v>16</v>
      </c>
      <c r="I471" t="s">
        <v>17</v>
      </c>
      <c r="J471">
        <v>1</v>
      </c>
      <c r="K471" t="s">
        <v>30</v>
      </c>
      <c r="L471">
        <v>3</v>
      </c>
      <c r="M471" t="s">
        <v>19</v>
      </c>
      <c r="N471">
        <v>27</v>
      </c>
      <c r="P471">
        <f t="shared" si="15"/>
        <v>395.09904730891463</v>
      </c>
      <c r="Q471">
        <v>108.32726702713643</v>
      </c>
    </row>
    <row r="472" spans="1:17" x14ac:dyDescent="0.2">
      <c r="A472" s="2">
        <f t="shared" si="14"/>
        <v>44136</v>
      </c>
      <c r="B472">
        <v>2020</v>
      </c>
      <c r="C472" s="1">
        <v>11</v>
      </c>
      <c r="D472" t="s">
        <v>46</v>
      </c>
      <c r="E472" t="s">
        <v>47</v>
      </c>
      <c r="F472" t="s">
        <v>48</v>
      </c>
      <c r="G472">
        <v>332</v>
      </c>
      <c r="H472" t="s">
        <v>16</v>
      </c>
      <c r="I472" t="s">
        <v>42</v>
      </c>
      <c r="J472" t="s">
        <v>37</v>
      </c>
      <c r="K472" t="s">
        <v>18</v>
      </c>
      <c r="L472">
        <v>10</v>
      </c>
      <c r="M472" t="s">
        <v>19</v>
      </c>
      <c r="N472">
        <v>28</v>
      </c>
      <c r="P472">
        <f t="shared" si="15"/>
        <v>306.47870024897117</v>
      </c>
      <c r="Q472">
        <v>108.32726702713643</v>
      </c>
    </row>
    <row r="473" spans="1:17" hidden="1" x14ac:dyDescent="0.2">
      <c r="A473" s="2">
        <f t="shared" si="14"/>
        <v>44136</v>
      </c>
      <c r="B473">
        <v>2020</v>
      </c>
      <c r="C473" s="1">
        <v>11</v>
      </c>
      <c r="D473" t="s">
        <v>49</v>
      </c>
      <c r="E473" t="s">
        <v>14</v>
      </c>
      <c r="F473" t="s">
        <v>50</v>
      </c>
      <c r="G473">
        <v>428.3</v>
      </c>
      <c r="H473" t="s">
        <v>16</v>
      </c>
      <c r="I473" t="s">
        <v>17</v>
      </c>
      <c r="J473" t="s">
        <v>37</v>
      </c>
      <c r="K473" t="s">
        <v>30</v>
      </c>
      <c r="L473">
        <v>3</v>
      </c>
      <c r="M473" t="s">
        <v>19</v>
      </c>
      <c r="N473">
        <v>6</v>
      </c>
      <c r="P473">
        <f t="shared" si="15"/>
        <v>395.37598589347692</v>
      </c>
      <c r="Q473">
        <v>108.32726702713643</v>
      </c>
    </row>
    <row r="474" spans="1:17" hidden="1" x14ac:dyDescent="0.2">
      <c r="A474" s="2">
        <f t="shared" si="14"/>
        <v>44136</v>
      </c>
      <c r="B474">
        <v>2020</v>
      </c>
      <c r="C474" s="1">
        <v>11</v>
      </c>
      <c r="D474" t="s">
        <v>49</v>
      </c>
      <c r="E474" t="s">
        <v>51</v>
      </c>
      <c r="F474" t="s">
        <v>52</v>
      </c>
      <c r="G474">
        <v>102.01</v>
      </c>
      <c r="H474" t="s">
        <v>16</v>
      </c>
      <c r="I474" t="s">
        <v>17</v>
      </c>
      <c r="J474" t="s">
        <v>37</v>
      </c>
      <c r="K474" t="s">
        <v>18</v>
      </c>
      <c r="L474">
        <v>10</v>
      </c>
      <c r="M474" t="s">
        <v>19</v>
      </c>
      <c r="N474">
        <v>6</v>
      </c>
      <c r="P474">
        <f t="shared" si="15"/>
        <v>94.168350037342009</v>
      </c>
      <c r="Q474">
        <v>108.32726702713643</v>
      </c>
    </row>
    <row r="475" spans="1:17" hidden="1" x14ac:dyDescent="0.2">
      <c r="A475" s="2">
        <f t="shared" si="14"/>
        <v>44136</v>
      </c>
      <c r="B475">
        <v>2020</v>
      </c>
      <c r="C475" s="1">
        <v>11</v>
      </c>
      <c r="D475" t="s">
        <v>53</v>
      </c>
      <c r="E475" t="s">
        <v>54</v>
      </c>
      <c r="F475" t="s">
        <v>55</v>
      </c>
      <c r="G475">
        <v>601.5</v>
      </c>
      <c r="H475" t="s">
        <v>16</v>
      </c>
      <c r="I475" t="s">
        <v>17</v>
      </c>
      <c r="J475" t="s">
        <v>37</v>
      </c>
      <c r="K475" t="s">
        <v>56</v>
      </c>
      <c r="L475">
        <v>10</v>
      </c>
      <c r="M475" t="s">
        <v>19</v>
      </c>
      <c r="N475">
        <v>3</v>
      </c>
      <c r="P475">
        <f t="shared" si="15"/>
        <v>555.26186204745829</v>
      </c>
      <c r="Q475">
        <v>108.32726702713643</v>
      </c>
    </row>
    <row r="476" spans="1:17" hidden="1" x14ac:dyDescent="0.2">
      <c r="A476" s="2">
        <f t="shared" si="14"/>
        <v>44136</v>
      </c>
      <c r="B476">
        <v>2020</v>
      </c>
      <c r="C476" s="1">
        <v>11</v>
      </c>
      <c r="D476" t="s">
        <v>57</v>
      </c>
      <c r="E476" t="s">
        <v>58</v>
      </c>
      <c r="F476" t="s">
        <v>59</v>
      </c>
      <c r="G476">
        <v>546</v>
      </c>
      <c r="H476" t="s">
        <v>16</v>
      </c>
      <c r="I476" t="s">
        <v>17</v>
      </c>
      <c r="J476">
        <v>1</v>
      </c>
      <c r="K476" t="s">
        <v>60</v>
      </c>
      <c r="L476">
        <v>10</v>
      </c>
      <c r="M476" t="s">
        <v>39</v>
      </c>
      <c r="N476">
        <v>23</v>
      </c>
      <c r="P476">
        <f t="shared" si="15"/>
        <v>504.02822390342845</v>
      </c>
      <c r="Q476">
        <v>108.32726702713643</v>
      </c>
    </row>
    <row r="477" spans="1:17" hidden="1" x14ac:dyDescent="0.2">
      <c r="A477" s="2">
        <f t="shared" si="14"/>
        <v>44136</v>
      </c>
      <c r="B477">
        <v>2020</v>
      </c>
      <c r="C477" s="1">
        <v>11</v>
      </c>
      <c r="D477" t="s">
        <v>61</v>
      </c>
      <c r="E477" t="s">
        <v>14</v>
      </c>
      <c r="F477" t="s">
        <v>62</v>
      </c>
      <c r="G477">
        <v>1430.5</v>
      </c>
      <c r="H477" t="s">
        <v>16</v>
      </c>
      <c r="I477" t="s">
        <v>17</v>
      </c>
      <c r="J477">
        <v>1</v>
      </c>
      <c r="K477" t="s">
        <v>63</v>
      </c>
      <c r="L477">
        <v>3.6</v>
      </c>
      <c r="M477" t="s">
        <v>64</v>
      </c>
      <c r="N477">
        <v>32</v>
      </c>
      <c r="P477">
        <f t="shared" si="15"/>
        <v>1320.5354840546784</v>
      </c>
      <c r="Q477">
        <v>108.32726702713643</v>
      </c>
    </row>
    <row r="478" spans="1:17" hidden="1" x14ac:dyDescent="0.2">
      <c r="A478" s="2">
        <f t="shared" si="14"/>
        <v>44136</v>
      </c>
      <c r="B478">
        <v>2020</v>
      </c>
      <c r="C478" s="1">
        <v>11</v>
      </c>
      <c r="D478" t="s">
        <v>31</v>
      </c>
      <c r="E478" t="s">
        <v>23</v>
      </c>
      <c r="F478" t="s">
        <v>65</v>
      </c>
      <c r="G478">
        <v>912.83</v>
      </c>
      <c r="H478" t="s">
        <v>16</v>
      </c>
      <c r="I478" t="s">
        <v>17</v>
      </c>
      <c r="J478" t="s">
        <v>37</v>
      </c>
      <c r="K478" t="s">
        <v>38</v>
      </c>
      <c r="L478">
        <v>100</v>
      </c>
      <c r="M478" t="s">
        <v>39</v>
      </c>
      <c r="N478">
        <v>12</v>
      </c>
      <c r="P478">
        <f t="shared" si="15"/>
        <v>842.65949382008534</v>
      </c>
      <c r="Q478">
        <v>108.32726702713643</v>
      </c>
    </row>
    <row r="479" spans="1:17" hidden="1" x14ac:dyDescent="0.2">
      <c r="A479" s="2">
        <f t="shared" si="14"/>
        <v>44136</v>
      </c>
      <c r="B479">
        <v>2020</v>
      </c>
      <c r="C479" s="1">
        <v>11</v>
      </c>
      <c r="D479" t="s">
        <v>66</v>
      </c>
      <c r="E479" t="s">
        <v>14</v>
      </c>
      <c r="F479" t="s">
        <v>67</v>
      </c>
      <c r="G479">
        <v>417.98</v>
      </c>
      <c r="H479" t="s">
        <v>16</v>
      </c>
      <c r="I479" t="s">
        <v>17</v>
      </c>
      <c r="J479">
        <v>1</v>
      </c>
      <c r="K479" t="s">
        <v>30</v>
      </c>
      <c r="L479">
        <v>3</v>
      </c>
      <c r="M479" t="s">
        <v>19</v>
      </c>
      <c r="N479">
        <v>20</v>
      </c>
      <c r="P479">
        <f t="shared" si="15"/>
        <v>385.84929858453302</v>
      </c>
      <c r="Q479">
        <v>108.32726702713643</v>
      </c>
    </row>
    <row r="480" spans="1:17" hidden="1" x14ac:dyDescent="0.2">
      <c r="A480" s="2">
        <f t="shared" si="14"/>
        <v>44136</v>
      </c>
      <c r="B480">
        <v>2020</v>
      </c>
      <c r="C480" s="1">
        <v>11</v>
      </c>
      <c r="D480" t="s">
        <v>68</v>
      </c>
      <c r="E480" t="s">
        <v>69</v>
      </c>
      <c r="F480" t="s">
        <v>70</v>
      </c>
      <c r="G480">
        <v>836</v>
      </c>
      <c r="H480" t="s">
        <v>16</v>
      </c>
      <c r="I480" t="s">
        <v>17</v>
      </c>
      <c r="J480">
        <v>1</v>
      </c>
      <c r="K480" t="s">
        <v>71</v>
      </c>
      <c r="L480">
        <v>100</v>
      </c>
      <c r="M480" t="s">
        <v>64</v>
      </c>
      <c r="N480">
        <v>22</v>
      </c>
      <c r="P480">
        <f t="shared" si="15"/>
        <v>771.73552231367432</v>
      </c>
      <c r="Q480">
        <v>108.32726702713643</v>
      </c>
    </row>
    <row r="481" spans="1:17" hidden="1" x14ac:dyDescent="0.2">
      <c r="A481" s="2">
        <f t="shared" si="14"/>
        <v>44136</v>
      </c>
      <c r="B481">
        <v>2020</v>
      </c>
      <c r="C481" s="1">
        <v>11</v>
      </c>
      <c r="D481" t="s">
        <v>68</v>
      </c>
      <c r="E481" t="s">
        <v>72</v>
      </c>
      <c r="F481" t="s">
        <v>73</v>
      </c>
      <c r="G481">
        <v>285.3</v>
      </c>
      <c r="H481" t="s">
        <v>16</v>
      </c>
      <c r="I481" t="s">
        <v>17</v>
      </c>
      <c r="J481" t="s">
        <v>37</v>
      </c>
      <c r="K481" t="s">
        <v>18</v>
      </c>
      <c r="L481">
        <v>10</v>
      </c>
      <c r="M481" t="s">
        <v>19</v>
      </c>
      <c r="N481">
        <v>22</v>
      </c>
      <c r="P481">
        <f t="shared" si="15"/>
        <v>263.36859391876948</v>
      </c>
      <c r="Q481">
        <v>108.32726702713643</v>
      </c>
    </row>
    <row r="482" spans="1:17" hidden="1" x14ac:dyDescent="0.2">
      <c r="A482" s="2">
        <f t="shared" si="14"/>
        <v>44136</v>
      </c>
      <c r="B482">
        <v>2020</v>
      </c>
      <c r="C482" s="1">
        <v>11</v>
      </c>
      <c r="D482" t="s">
        <v>74</v>
      </c>
      <c r="E482" t="s">
        <v>75</v>
      </c>
      <c r="F482" t="s">
        <v>76</v>
      </c>
      <c r="G482">
        <v>950.01</v>
      </c>
      <c r="H482" t="s">
        <v>16</v>
      </c>
      <c r="I482" t="s">
        <v>17</v>
      </c>
      <c r="J482" t="s">
        <v>37</v>
      </c>
      <c r="K482" t="s">
        <v>77</v>
      </c>
      <c r="L482">
        <v>100</v>
      </c>
      <c r="M482" t="s">
        <v>39</v>
      </c>
      <c r="N482">
        <v>29</v>
      </c>
      <c r="P482">
        <f t="shared" si="15"/>
        <v>876.98141573350927</v>
      </c>
      <c r="Q482">
        <v>108.32726702713643</v>
      </c>
    </row>
    <row r="483" spans="1:17" hidden="1" x14ac:dyDescent="0.2">
      <c r="A483" s="2">
        <f t="shared" si="14"/>
        <v>44136</v>
      </c>
      <c r="B483">
        <v>2020</v>
      </c>
      <c r="C483" s="1">
        <v>11</v>
      </c>
      <c r="D483" t="s">
        <v>74</v>
      </c>
      <c r="E483" t="s">
        <v>78</v>
      </c>
      <c r="F483" t="s">
        <v>79</v>
      </c>
      <c r="G483">
        <v>128.9</v>
      </c>
      <c r="H483" t="s">
        <v>16</v>
      </c>
      <c r="I483" t="s">
        <v>17</v>
      </c>
      <c r="J483" t="s">
        <v>37</v>
      </c>
      <c r="K483" t="s">
        <v>18</v>
      </c>
      <c r="L483">
        <v>10</v>
      </c>
      <c r="M483" t="s">
        <v>19</v>
      </c>
      <c r="N483">
        <v>29</v>
      </c>
      <c r="P483">
        <f t="shared" si="15"/>
        <v>118.99127850027827</v>
      </c>
      <c r="Q483">
        <v>108.32726702713643</v>
      </c>
    </row>
    <row r="484" spans="1:17" hidden="1" x14ac:dyDescent="0.2">
      <c r="A484" s="2">
        <f t="shared" si="14"/>
        <v>44136</v>
      </c>
      <c r="B484">
        <v>2020</v>
      </c>
      <c r="C484" s="1">
        <v>11</v>
      </c>
      <c r="D484" t="s">
        <v>66</v>
      </c>
      <c r="E484" t="s">
        <v>80</v>
      </c>
      <c r="F484" t="s">
        <v>86</v>
      </c>
      <c r="G484">
        <v>552.5</v>
      </c>
      <c r="H484" t="s">
        <v>16</v>
      </c>
      <c r="I484" t="s">
        <v>17</v>
      </c>
      <c r="J484">
        <v>1</v>
      </c>
      <c r="K484" t="s">
        <v>18</v>
      </c>
      <c r="L484">
        <v>10</v>
      </c>
      <c r="M484" t="s">
        <v>19</v>
      </c>
      <c r="N484">
        <v>20</v>
      </c>
      <c r="P484">
        <f t="shared" si="15"/>
        <v>510.02855990227874</v>
      </c>
      <c r="Q484">
        <v>108.32726702713643</v>
      </c>
    </row>
    <row r="485" spans="1:17" hidden="1" x14ac:dyDescent="0.2">
      <c r="A485" s="2">
        <f t="shared" si="14"/>
        <v>44136</v>
      </c>
      <c r="B485">
        <v>2020</v>
      </c>
      <c r="C485" s="1">
        <v>11</v>
      </c>
      <c r="D485" t="s">
        <v>82</v>
      </c>
      <c r="E485" t="s">
        <v>83</v>
      </c>
      <c r="F485" t="s">
        <v>84</v>
      </c>
      <c r="G485">
        <v>503.98</v>
      </c>
      <c r="H485" t="s">
        <v>16</v>
      </c>
      <c r="I485" t="s">
        <v>17</v>
      </c>
      <c r="J485">
        <v>1</v>
      </c>
      <c r="K485" t="s">
        <v>18</v>
      </c>
      <c r="L485">
        <v>10</v>
      </c>
      <c r="M485" t="s">
        <v>19</v>
      </c>
      <c r="N485">
        <v>21</v>
      </c>
      <c r="P485">
        <f t="shared" si="15"/>
        <v>465.23835949239907</v>
      </c>
      <c r="Q485">
        <v>108.32726702713643</v>
      </c>
    </row>
    <row r="486" spans="1:17" hidden="1" x14ac:dyDescent="0.2">
      <c r="A486" s="2">
        <f t="shared" si="14"/>
        <v>44105</v>
      </c>
      <c r="B486">
        <v>2020</v>
      </c>
      <c r="C486" s="1">
        <v>10</v>
      </c>
      <c r="D486" t="s">
        <v>13</v>
      </c>
      <c r="E486" t="s">
        <v>14</v>
      </c>
      <c r="F486" t="s">
        <v>15</v>
      </c>
      <c r="G486">
        <v>1654</v>
      </c>
      <c r="H486" t="s">
        <v>16</v>
      </c>
      <c r="I486" t="s">
        <v>17</v>
      </c>
      <c r="J486">
        <v>1</v>
      </c>
      <c r="K486" t="s">
        <v>18</v>
      </c>
      <c r="L486">
        <v>10</v>
      </c>
      <c r="M486" t="s">
        <v>19</v>
      </c>
      <c r="N486">
        <v>9</v>
      </c>
      <c r="P486">
        <f t="shared" si="15"/>
        <v>1528.0762133372518</v>
      </c>
      <c r="Q486">
        <v>108.2406744875464</v>
      </c>
    </row>
    <row r="487" spans="1:17" hidden="1" x14ac:dyDescent="0.2">
      <c r="A487" s="2">
        <f t="shared" si="14"/>
        <v>44105</v>
      </c>
      <c r="B487">
        <v>2020</v>
      </c>
      <c r="C487" s="1">
        <v>10</v>
      </c>
      <c r="D487" t="s">
        <v>20</v>
      </c>
      <c r="E487" t="s">
        <v>14</v>
      </c>
      <c r="F487" t="s">
        <v>21</v>
      </c>
      <c r="G487">
        <v>1328.26</v>
      </c>
      <c r="H487" t="s">
        <v>16</v>
      </c>
      <c r="I487" t="s">
        <v>17</v>
      </c>
      <c r="J487">
        <v>1</v>
      </c>
      <c r="K487" t="s">
        <v>18</v>
      </c>
      <c r="L487">
        <v>10</v>
      </c>
      <c r="M487" t="s">
        <v>19</v>
      </c>
      <c r="N487">
        <v>31</v>
      </c>
      <c r="P487">
        <f t="shared" si="15"/>
        <v>1227.1357382873871</v>
      </c>
      <c r="Q487">
        <v>108.2406744875464</v>
      </c>
    </row>
    <row r="488" spans="1:17" hidden="1" x14ac:dyDescent="0.2">
      <c r="A488" s="2">
        <f t="shared" si="14"/>
        <v>44105</v>
      </c>
      <c r="B488">
        <v>2020</v>
      </c>
      <c r="C488" s="1">
        <v>10</v>
      </c>
      <c r="D488" t="s">
        <v>22</v>
      </c>
      <c r="E488" t="s">
        <v>23</v>
      </c>
      <c r="F488" t="s">
        <v>24</v>
      </c>
      <c r="G488">
        <v>717.53</v>
      </c>
      <c r="H488" t="s">
        <v>16</v>
      </c>
      <c r="I488" t="s">
        <v>17</v>
      </c>
      <c r="J488" t="s">
        <v>37</v>
      </c>
      <c r="K488" t="s">
        <v>25</v>
      </c>
      <c r="L488">
        <v>100</v>
      </c>
      <c r="M488" t="s">
        <v>19</v>
      </c>
      <c r="N488">
        <v>14</v>
      </c>
      <c r="P488">
        <f t="shared" si="15"/>
        <v>662.90237325022872</v>
      </c>
      <c r="Q488">
        <v>108.2406744875464</v>
      </c>
    </row>
    <row r="489" spans="1:17" hidden="1" x14ac:dyDescent="0.2">
      <c r="A489" s="2">
        <f t="shared" si="14"/>
        <v>44105</v>
      </c>
      <c r="B489">
        <v>2020</v>
      </c>
      <c r="C489" s="1">
        <v>10</v>
      </c>
      <c r="D489" t="s">
        <v>26</v>
      </c>
      <c r="E489" t="s">
        <v>27</v>
      </c>
      <c r="F489" t="s">
        <v>28</v>
      </c>
      <c r="G489">
        <v>393.69</v>
      </c>
      <c r="H489" t="s">
        <v>16</v>
      </c>
      <c r="I489" t="s">
        <v>29</v>
      </c>
      <c r="J489">
        <v>1</v>
      </c>
      <c r="K489" t="s">
        <v>30</v>
      </c>
      <c r="L489">
        <v>3</v>
      </c>
      <c r="M489" t="s">
        <v>19</v>
      </c>
      <c r="N489">
        <v>19</v>
      </c>
      <c r="P489">
        <f t="shared" si="15"/>
        <v>363.71724572475375</v>
      </c>
      <c r="Q489">
        <v>108.2406744875464</v>
      </c>
    </row>
    <row r="490" spans="1:17" hidden="1" x14ac:dyDescent="0.2">
      <c r="A490" s="2">
        <f t="shared" si="14"/>
        <v>44105</v>
      </c>
      <c r="B490">
        <v>2020</v>
      </c>
      <c r="C490" s="1">
        <v>10</v>
      </c>
      <c r="D490" t="s">
        <v>31</v>
      </c>
      <c r="E490" t="s">
        <v>32</v>
      </c>
      <c r="F490" t="s">
        <v>33</v>
      </c>
      <c r="G490">
        <v>628.41999999999996</v>
      </c>
      <c r="H490" t="s">
        <v>16</v>
      </c>
      <c r="I490" t="s">
        <v>17</v>
      </c>
      <c r="J490">
        <v>2</v>
      </c>
      <c r="K490" t="s">
        <v>30</v>
      </c>
      <c r="L490">
        <v>3</v>
      </c>
      <c r="M490" t="s">
        <v>19</v>
      </c>
      <c r="N490">
        <v>12</v>
      </c>
      <c r="P490">
        <f t="shared" si="15"/>
        <v>580.57657435634576</v>
      </c>
      <c r="Q490">
        <v>108.2406744875464</v>
      </c>
    </row>
    <row r="491" spans="1:17" hidden="1" x14ac:dyDescent="0.2">
      <c r="A491" s="2">
        <f t="shared" si="14"/>
        <v>44105</v>
      </c>
      <c r="B491">
        <v>2020</v>
      </c>
      <c r="C491" s="1">
        <v>10</v>
      </c>
      <c r="D491" t="s">
        <v>34</v>
      </c>
      <c r="E491" t="s">
        <v>35</v>
      </c>
      <c r="F491" t="s">
        <v>36</v>
      </c>
      <c r="G491">
        <v>102</v>
      </c>
      <c r="H491" t="s">
        <v>16</v>
      </c>
      <c r="I491" t="s">
        <v>17</v>
      </c>
      <c r="J491" t="s">
        <v>37</v>
      </c>
      <c r="K491" t="s">
        <v>38</v>
      </c>
      <c r="L491">
        <v>100</v>
      </c>
      <c r="M491" t="s">
        <v>39</v>
      </c>
      <c r="N491">
        <v>11</v>
      </c>
      <c r="P491">
        <f t="shared" si="15"/>
        <v>94.234446046190868</v>
      </c>
      <c r="Q491">
        <v>108.2406744875464</v>
      </c>
    </row>
    <row r="492" spans="1:17" hidden="1" x14ac:dyDescent="0.2">
      <c r="A492" s="2">
        <f t="shared" si="14"/>
        <v>44105</v>
      </c>
      <c r="B492">
        <v>2020</v>
      </c>
      <c r="C492" s="1">
        <v>10</v>
      </c>
      <c r="D492" t="s">
        <v>40</v>
      </c>
      <c r="E492" t="s">
        <v>23</v>
      </c>
      <c r="F492" t="s">
        <v>87</v>
      </c>
      <c r="G492">
        <v>401.18</v>
      </c>
      <c r="H492" t="s">
        <v>16</v>
      </c>
      <c r="I492" t="s">
        <v>88</v>
      </c>
      <c r="J492">
        <v>1</v>
      </c>
      <c r="K492" t="s">
        <v>38</v>
      </c>
      <c r="L492">
        <v>100</v>
      </c>
      <c r="M492" t="s">
        <v>39</v>
      </c>
      <c r="N492">
        <v>15</v>
      </c>
      <c r="P492">
        <f t="shared" si="15"/>
        <v>370.63701043932207</v>
      </c>
      <c r="Q492">
        <v>108.2406744875464</v>
      </c>
    </row>
    <row r="493" spans="1:17" hidden="1" x14ac:dyDescent="0.2">
      <c r="A493" s="2">
        <f t="shared" si="14"/>
        <v>44105</v>
      </c>
      <c r="B493">
        <v>2020</v>
      </c>
      <c r="C493" s="1">
        <v>10</v>
      </c>
      <c r="D493" t="s">
        <v>44</v>
      </c>
      <c r="E493" t="s">
        <v>14</v>
      </c>
      <c r="F493" t="s">
        <v>45</v>
      </c>
      <c r="G493">
        <v>411</v>
      </c>
      <c r="H493" t="s">
        <v>16</v>
      </c>
      <c r="I493" t="s">
        <v>17</v>
      </c>
      <c r="J493">
        <v>1</v>
      </c>
      <c r="K493" t="s">
        <v>30</v>
      </c>
      <c r="L493">
        <v>3</v>
      </c>
      <c r="M493" t="s">
        <v>19</v>
      </c>
      <c r="N493">
        <v>27</v>
      </c>
      <c r="P493">
        <f t="shared" si="15"/>
        <v>379.70938553906325</v>
      </c>
      <c r="Q493">
        <v>108.2406744875464</v>
      </c>
    </row>
    <row r="494" spans="1:17" x14ac:dyDescent="0.2">
      <c r="A494" s="2">
        <f t="shared" si="14"/>
        <v>44105</v>
      </c>
      <c r="B494">
        <v>2020</v>
      </c>
      <c r="C494" s="1">
        <v>10</v>
      </c>
      <c r="D494" t="s">
        <v>46</v>
      </c>
      <c r="E494" t="s">
        <v>47</v>
      </c>
      <c r="F494" t="s">
        <v>48</v>
      </c>
      <c r="G494">
        <v>308</v>
      </c>
      <c r="H494" t="s">
        <v>16</v>
      </c>
      <c r="I494" t="s">
        <v>42</v>
      </c>
      <c r="J494" t="s">
        <v>37</v>
      </c>
      <c r="K494" t="s">
        <v>18</v>
      </c>
      <c r="L494">
        <v>10</v>
      </c>
      <c r="M494" t="s">
        <v>19</v>
      </c>
      <c r="N494">
        <v>28</v>
      </c>
      <c r="P494">
        <f t="shared" si="15"/>
        <v>284.55107237477245</v>
      </c>
      <c r="Q494">
        <v>108.2406744875464</v>
      </c>
    </row>
    <row r="495" spans="1:17" hidden="1" x14ac:dyDescent="0.2">
      <c r="A495" s="2">
        <f t="shared" si="14"/>
        <v>44105</v>
      </c>
      <c r="B495">
        <v>2020</v>
      </c>
      <c r="C495" s="1">
        <v>10</v>
      </c>
      <c r="D495" t="s">
        <v>49</v>
      </c>
      <c r="E495" t="s">
        <v>14</v>
      </c>
      <c r="F495" t="s">
        <v>50</v>
      </c>
      <c r="G495">
        <v>416.46</v>
      </c>
      <c r="H495" t="s">
        <v>16</v>
      </c>
      <c r="I495" t="s">
        <v>17</v>
      </c>
      <c r="J495" t="s">
        <v>37</v>
      </c>
      <c r="K495" t="s">
        <v>30</v>
      </c>
      <c r="L495">
        <v>3</v>
      </c>
      <c r="M495" t="s">
        <v>19</v>
      </c>
      <c r="N495">
        <v>6</v>
      </c>
      <c r="P495">
        <f t="shared" si="15"/>
        <v>384.7537000038887</v>
      </c>
      <c r="Q495">
        <v>108.2406744875464</v>
      </c>
    </row>
    <row r="496" spans="1:17" hidden="1" x14ac:dyDescent="0.2">
      <c r="A496" s="2">
        <f t="shared" si="14"/>
        <v>44105</v>
      </c>
      <c r="B496">
        <v>2020</v>
      </c>
      <c r="C496" s="1">
        <v>10</v>
      </c>
      <c r="D496" t="s">
        <v>49</v>
      </c>
      <c r="E496" t="s">
        <v>51</v>
      </c>
      <c r="F496" t="s">
        <v>52</v>
      </c>
      <c r="G496">
        <v>102.01</v>
      </c>
      <c r="H496" t="s">
        <v>16</v>
      </c>
      <c r="I496" t="s">
        <v>17</v>
      </c>
      <c r="J496" t="s">
        <v>37</v>
      </c>
      <c r="K496" t="s">
        <v>18</v>
      </c>
      <c r="L496">
        <v>10</v>
      </c>
      <c r="M496" t="s">
        <v>19</v>
      </c>
      <c r="N496">
        <v>6</v>
      </c>
      <c r="P496">
        <f t="shared" si="15"/>
        <v>94.243684717371877</v>
      </c>
      <c r="Q496">
        <v>108.2406744875464</v>
      </c>
    </row>
    <row r="497" spans="1:17" hidden="1" x14ac:dyDescent="0.2">
      <c r="A497" s="2">
        <f t="shared" si="14"/>
        <v>44105</v>
      </c>
      <c r="B497">
        <v>2020</v>
      </c>
      <c r="C497" s="1">
        <v>10</v>
      </c>
      <c r="D497" t="s">
        <v>53</v>
      </c>
      <c r="E497" t="s">
        <v>54</v>
      </c>
      <c r="F497" t="s">
        <v>55</v>
      </c>
      <c r="G497">
        <v>591</v>
      </c>
      <c r="H497" t="s">
        <v>16</v>
      </c>
      <c r="I497" t="s">
        <v>17</v>
      </c>
      <c r="J497" t="s">
        <v>37</v>
      </c>
      <c r="K497" t="s">
        <v>56</v>
      </c>
      <c r="L497">
        <v>10</v>
      </c>
      <c r="M497" t="s">
        <v>19</v>
      </c>
      <c r="N497">
        <v>3</v>
      </c>
      <c r="P497">
        <f t="shared" si="15"/>
        <v>546.00546679704712</v>
      </c>
      <c r="Q497">
        <v>108.2406744875464</v>
      </c>
    </row>
    <row r="498" spans="1:17" hidden="1" x14ac:dyDescent="0.2">
      <c r="A498" s="2">
        <f t="shared" si="14"/>
        <v>44105</v>
      </c>
      <c r="B498">
        <v>2020</v>
      </c>
      <c r="C498" s="1">
        <v>10</v>
      </c>
      <c r="D498" t="s">
        <v>57</v>
      </c>
      <c r="E498" t="s">
        <v>58</v>
      </c>
      <c r="F498" t="s">
        <v>59</v>
      </c>
      <c r="G498">
        <v>527.48</v>
      </c>
      <c r="H498" t="s">
        <v>16</v>
      </c>
      <c r="I498" t="s">
        <v>17</v>
      </c>
      <c r="J498">
        <v>1</v>
      </c>
      <c r="K498" t="s">
        <v>60</v>
      </c>
      <c r="L498">
        <v>10</v>
      </c>
      <c r="M498" t="s">
        <v>39</v>
      </c>
      <c r="N498">
        <v>23</v>
      </c>
      <c r="P498">
        <f t="shared" si="15"/>
        <v>487.32142745534082</v>
      </c>
      <c r="Q498">
        <v>108.2406744875464</v>
      </c>
    </row>
    <row r="499" spans="1:17" hidden="1" x14ac:dyDescent="0.2">
      <c r="A499" s="2">
        <f t="shared" si="14"/>
        <v>44105</v>
      </c>
      <c r="B499">
        <v>2020</v>
      </c>
      <c r="C499" s="1">
        <v>10</v>
      </c>
      <c r="D499" t="s">
        <v>61</v>
      </c>
      <c r="E499" t="s">
        <v>14</v>
      </c>
      <c r="F499" t="s">
        <v>62</v>
      </c>
      <c r="G499">
        <v>1430.5</v>
      </c>
      <c r="H499" t="s">
        <v>16</v>
      </c>
      <c r="I499" t="s">
        <v>17</v>
      </c>
      <c r="J499">
        <v>1</v>
      </c>
      <c r="K499" t="s">
        <v>63</v>
      </c>
      <c r="L499">
        <v>3.6</v>
      </c>
      <c r="M499" t="s">
        <v>64</v>
      </c>
      <c r="N499">
        <v>32</v>
      </c>
      <c r="P499">
        <f t="shared" si="15"/>
        <v>1321.591912441922</v>
      </c>
      <c r="Q499">
        <v>108.2406744875464</v>
      </c>
    </row>
    <row r="500" spans="1:17" hidden="1" x14ac:dyDescent="0.2">
      <c r="A500" s="2">
        <f t="shared" si="14"/>
        <v>44105</v>
      </c>
      <c r="B500">
        <v>2020</v>
      </c>
      <c r="C500" s="1">
        <v>10</v>
      </c>
      <c r="D500" t="s">
        <v>31</v>
      </c>
      <c r="E500" t="s">
        <v>23</v>
      </c>
      <c r="F500" t="s">
        <v>65</v>
      </c>
      <c r="G500">
        <v>855.64</v>
      </c>
      <c r="H500" t="s">
        <v>16</v>
      </c>
      <c r="I500" t="s">
        <v>17</v>
      </c>
      <c r="J500" t="s">
        <v>37</v>
      </c>
      <c r="K500" t="s">
        <v>38</v>
      </c>
      <c r="L500">
        <v>100</v>
      </c>
      <c r="M500" t="s">
        <v>39</v>
      </c>
      <c r="N500">
        <v>12</v>
      </c>
      <c r="P500">
        <f t="shared" si="15"/>
        <v>790.49766093100743</v>
      </c>
      <c r="Q500">
        <v>108.2406744875464</v>
      </c>
    </row>
    <row r="501" spans="1:17" hidden="1" x14ac:dyDescent="0.2">
      <c r="A501" s="2">
        <f t="shared" si="14"/>
        <v>44105</v>
      </c>
      <c r="B501">
        <v>2020</v>
      </c>
      <c r="C501" s="1">
        <v>10</v>
      </c>
      <c r="D501" t="s">
        <v>66</v>
      </c>
      <c r="E501" t="s">
        <v>14</v>
      </c>
      <c r="F501" t="s">
        <v>67</v>
      </c>
      <c r="G501">
        <v>417.98</v>
      </c>
      <c r="H501" t="s">
        <v>16</v>
      </c>
      <c r="I501" t="s">
        <v>17</v>
      </c>
      <c r="J501">
        <v>1</v>
      </c>
      <c r="K501" t="s">
        <v>30</v>
      </c>
      <c r="L501">
        <v>3</v>
      </c>
      <c r="M501" t="s">
        <v>19</v>
      </c>
      <c r="N501">
        <v>20</v>
      </c>
      <c r="P501">
        <f t="shared" si="15"/>
        <v>386.15797802340063</v>
      </c>
      <c r="Q501">
        <v>108.2406744875464</v>
      </c>
    </row>
    <row r="502" spans="1:17" hidden="1" x14ac:dyDescent="0.2">
      <c r="A502" s="2">
        <f t="shared" si="14"/>
        <v>44105</v>
      </c>
      <c r="B502">
        <v>2020</v>
      </c>
      <c r="C502" s="1">
        <v>10</v>
      </c>
      <c r="D502" t="s">
        <v>68</v>
      </c>
      <c r="E502" t="s">
        <v>69</v>
      </c>
      <c r="F502" t="s">
        <v>70</v>
      </c>
      <c r="G502">
        <v>835.45</v>
      </c>
      <c r="H502" t="s">
        <v>16</v>
      </c>
      <c r="I502" t="s">
        <v>17</v>
      </c>
      <c r="J502">
        <v>1</v>
      </c>
      <c r="K502" t="s">
        <v>71</v>
      </c>
      <c r="L502">
        <v>100</v>
      </c>
      <c r="M502" t="s">
        <v>64</v>
      </c>
      <c r="N502">
        <v>22</v>
      </c>
      <c r="P502">
        <f t="shared" si="15"/>
        <v>771.84478381657027</v>
      </c>
      <c r="Q502">
        <v>108.2406744875464</v>
      </c>
    </row>
    <row r="503" spans="1:17" hidden="1" x14ac:dyDescent="0.2">
      <c r="A503" s="2">
        <f t="shared" si="14"/>
        <v>44105</v>
      </c>
      <c r="B503">
        <v>2020</v>
      </c>
      <c r="C503" s="1">
        <v>10</v>
      </c>
      <c r="D503" t="s">
        <v>68</v>
      </c>
      <c r="E503" t="s">
        <v>72</v>
      </c>
      <c r="F503" t="s">
        <v>73</v>
      </c>
      <c r="G503">
        <v>277.07</v>
      </c>
      <c r="H503" t="s">
        <v>16</v>
      </c>
      <c r="I503" t="s">
        <v>17</v>
      </c>
      <c r="J503" t="s">
        <v>37</v>
      </c>
      <c r="K503" t="s">
        <v>18</v>
      </c>
      <c r="L503">
        <v>10</v>
      </c>
      <c r="M503" t="s">
        <v>19</v>
      </c>
      <c r="N503">
        <v>22</v>
      </c>
      <c r="P503">
        <f t="shared" si="15"/>
        <v>255.97586241194219</v>
      </c>
      <c r="Q503">
        <v>108.2406744875464</v>
      </c>
    </row>
    <row r="504" spans="1:17" hidden="1" x14ac:dyDescent="0.2">
      <c r="A504" s="2">
        <f t="shared" si="14"/>
        <v>44105</v>
      </c>
      <c r="B504">
        <v>2020</v>
      </c>
      <c r="C504" s="1">
        <v>10</v>
      </c>
      <c r="D504" t="s">
        <v>74</v>
      </c>
      <c r="E504" t="s">
        <v>75</v>
      </c>
      <c r="F504" t="s">
        <v>76</v>
      </c>
      <c r="G504">
        <v>1015.01</v>
      </c>
      <c r="H504" t="s">
        <v>16</v>
      </c>
      <c r="I504" t="s">
        <v>17</v>
      </c>
      <c r="J504" t="s">
        <v>37</v>
      </c>
      <c r="K504" t="s">
        <v>77</v>
      </c>
      <c r="L504">
        <v>100</v>
      </c>
      <c r="M504" t="s">
        <v>39</v>
      </c>
      <c r="N504">
        <v>29</v>
      </c>
      <c r="P504">
        <f t="shared" si="15"/>
        <v>937.73436354259024</v>
      </c>
      <c r="Q504">
        <v>108.2406744875464</v>
      </c>
    </row>
    <row r="505" spans="1:17" hidden="1" x14ac:dyDescent="0.2">
      <c r="A505" s="2">
        <f t="shared" si="14"/>
        <v>44105</v>
      </c>
      <c r="B505">
        <v>2020</v>
      </c>
      <c r="C505" s="1">
        <v>10</v>
      </c>
      <c r="D505" t="s">
        <v>74</v>
      </c>
      <c r="E505" t="s">
        <v>78</v>
      </c>
      <c r="F505" t="s">
        <v>79</v>
      </c>
      <c r="G505">
        <v>128.9</v>
      </c>
      <c r="H505" t="s">
        <v>16</v>
      </c>
      <c r="I505" t="s">
        <v>17</v>
      </c>
      <c r="J505" t="s">
        <v>37</v>
      </c>
      <c r="K505" t="s">
        <v>18</v>
      </c>
      <c r="L505">
        <v>10</v>
      </c>
      <c r="M505" t="s">
        <v>19</v>
      </c>
      <c r="N505">
        <v>29</v>
      </c>
      <c r="P505">
        <f t="shared" si="15"/>
        <v>119.08647152307847</v>
      </c>
      <c r="Q505">
        <v>108.2406744875464</v>
      </c>
    </row>
    <row r="506" spans="1:17" hidden="1" x14ac:dyDescent="0.2">
      <c r="A506" s="2">
        <f t="shared" si="14"/>
        <v>44105</v>
      </c>
      <c r="B506">
        <v>2020</v>
      </c>
      <c r="C506" s="1">
        <v>10</v>
      </c>
      <c r="D506" t="s">
        <v>66</v>
      </c>
      <c r="E506" t="s">
        <v>80</v>
      </c>
      <c r="F506" t="s">
        <v>86</v>
      </c>
      <c r="G506">
        <v>552.5</v>
      </c>
      <c r="H506" t="s">
        <v>16</v>
      </c>
      <c r="I506" t="s">
        <v>17</v>
      </c>
      <c r="J506">
        <v>1</v>
      </c>
      <c r="K506" t="s">
        <v>18</v>
      </c>
      <c r="L506">
        <v>10</v>
      </c>
      <c r="M506" t="s">
        <v>19</v>
      </c>
      <c r="N506">
        <v>20</v>
      </c>
      <c r="P506">
        <f t="shared" si="15"/>
        <v>510.4365827502005</v>
      </c>
      <c r="Q506">
        <v>108.2406744875464</v>
      </c>
    </row>
    <row r="507" spans="1:17" hidden="1" x14ac:dyDescent="0.2">
      <c r="A507" s="2">
        <f t="shared" si="14"/>
        <v>44105</v>
      </c>
      <c r="B507">
        <v>2020</v>
      </c>
      <c r="C507" s="1">
        <v>10</v>
      </c>
      <c r="D507" t="s">
        <v>82</v>
      </c>
      <c r="E507" t="s">
        <v>83</v>
      </c>
      <c r="F507" t="s">
        <v>84</v>
      </c>
      <c r="G507">
        <v>428.97</v>
      </c>
      <c r="H507" t="s">
        <v>16</v>
      </c>
      <c r="I507" t="s">
        <v>17</v>
      </c>
      <c r="J507">
        <v>1</v>
      </c>
      <c r="K507" t="s">
        <v>18</v>
      </c>
      <c r="L507">
        <v>10</v>
      </c>
      <c r="M507" t="s">
        <v>19</v>
      </c>
      <c r="N507">
        <v>21</v>
      </c>
      <c r="P507">
        <f t="shared" si="15"/>
        <v>396.31127765131862</v>
      </c>
      <c r="Q507">
        <v>108.2406744875464</v>
      </c>
    </row>
    <row r="508" spans="1:17" hidden="1" x14ac:dyDescent="0.2">
      <c r="A508" s="2">
        <f t="shared" si="14"/>
        <v>44075</v>
      </c>
      <c r="B508">
        <v>2020</v>
      </c>
      <c r="C508" s="3" t="s">
        <v>117</v>
      </c>
      <c r="D508" t="s">
        <v>13</v>
      </c>
      <c r="E508" t="s">
        <v>14</v>
      </c>
      <c r="F508" t="s">
        <v>15</v>
      </c>
      <c r="G508">
        <v>1654</v>
      </c>
      <c r="H508" t="s">
        <v>16</v>
      </c>
      <c r="I508" t="s">
        <v>17</v>
      </c>
      <c r="J508">
        <v>1</v>
      </c>
      <c r="K508" t="s">
        <v>18</v>
      </c>
      <c r="L508">
        <v>10</v>
      </c>
      <c r="M508" t="s">
        <v>19</v>
      </c>
      <c r="N508">
        <v>9</v>
      </c>
      <c r="P508">
        <f t="shared" si="15"/>
        <v>1537.397478238609</v>
      </c>
      <c r="Q508">
        <v>107.58440958905318</v>
      </c>
    </row>
    <row r="509" spans="1:17" hidden="1" x14ac:dyDescent="0.2">
      <c r="A509" s="2">
        <f t="shared" si="14"/>
        <v>44075</v>
      </c>
      <c r="B509">
        <v>2020</v>
      </c>
      <c r="C509" s="3" t="s">
        <v>117</v>
      </c>
      <c r="D509" t="s">
        <v>20</v>
      </c>
      <c r="E509" t="s">
        <v>14</v>
      </c>
      <c r="F509" t="s">
        <v>21</v>
      </c>
      <c r="G509">
        <v>1105.9000000000001</v>
      </c>
      <c r="H509" t="s">
        <v>16</v>
      </c>
      <c r="I509" t="s">
        <v>17</v>
      </c>
      <c r="J509">
        <v>1</v>
      </c>
      <c r="K509" t="s">
        <v>18</v>
      </c>
      <c r="L509">
        <v>10</v>
      </c>
      <c r="M509" t="s">
        <v>19</v>
      </c>
      <c r="N509">
        <v>31</v>
      </c>
      <c r="P509">
        <f t="shared" si="15"/>
        <v>1027.9370442467218</v>
      </c>
      <c r="Q509">
        <v>107.58440958905318</v>
      </c>
    </row>
    <row r="510" spans="1:17" hidden="1" x14ac:dyDescent="0.2">
      <c r="A510" s="2">
        <f t="shared" si="14"/>
        <v>44075</v>
      </c>
      <c r="B510">
        <v>2020</v>
      </c>
      <c r="C510" s="3" t="s">
        <v>117</v>
      </c>
      <c r="D510" t="s">
        <v>22</v>
      </c>
      <c r="E510" t="s">
        <v>23</v>
      </c>
      <c r="F510" t="s">
        <v>24</v>
      </c>
      <c r="G510">
        <v>717.53</v>
      </c>
      <c r="H510" t="s">
        <v>16</v>
      </c>
      <c r="I510" t="s">
        <v>17</v>
      </c>
      <c r="J510" t="s">
        <v>37</v>
      </c>
      <c r="K510" t="s">
        <v>25</v>
      </c>
      <c r="L510">
        <v>100</v>
      </c>
      <c r="M510" t="s">
        <v>19</v>
      </c>
      <c r="N510">
        <v>14</v>
      </c>
      <c r="P510">
        <f t="shared" si="15"/>
        <v>666.94607772705513</v>
      </c>
      <c r="Q510">
        <v>107.58440958905318</v>
      </c>
    </row>
    <row r="511" spans="1:17" hidden="1" x14ac:dyDescent="0.2">
      <c r="A511" s="2">
        <f t="shared" si="14"/>
        <v>44075</v>
      </c>
      <c r="B511">
        <v>2020</v>
      </c>
      <c r="C511" s="3" t="s">
        <v>117</v>
      </c>
      <c r="D511" t="s">
        <v>26</v>
      </c>
      <c r="E511" t="s">
        <v>27</v>
      </c>
      <c r="F511" t="s">
        <v>28</v>
      </c>
      <c r="G511">
        <v>370.02</v>
      </c>
      <c r="H511" t="s">
        <v>16</v>
      </c>
      <c r="I511" t="s">
        <v>29</v>
      </c>
      <c r="J511">
        <v>1</v>
      </c>
      <c r="K511" t="s">
        <v>30</v>
      </c>
      <c r="L511">
        <v>3</v>
      </c>
      <c r="M511" t="s">
        <v>19</v>
      </c>
      <c r="N511">
        <v>19</v>
      </c>
      <c r="P511">
        <f t="shared" si="15"/>
        <v>343.93459183666874</v>
      </c>
      <c r="Q511">
        <v>107.58440958905318</v>
      </c>
    </row>
    <row r="512" spans="1:17" hidden="1" x14ac:dyDescent="0.2">
      <c r="A512" s="2">
        <f t="shared" si="14"/>
        <v>44075</v>
      </c>
      <c r="B512">
        <v>2020</v>
      </c>
      <c r="C512" s="3" t="s">
        <v>117</v>
      </c>
      <c r="D512" t="s">
        <v>31</v>
      </c>
      <c r="E512" t="s">
        <v>32</v>
      </c>
      <c r="F512" t="s">
        <v>33</v>
      </c>
      <c r="G512">
        <v>628.41999999999996</v>
      </c>
      <c r="H512" t="s">
        <v>16</v>
      </c>
      <c r="I512" t="s">
        <v>17</v>
      </c>
      <c r="J512">
        <v>2</v>
      </c>
      <c r="K512" t="s">
        <v>30</v>
      </c>
      <c r="L512">
        <v>3</v>
      </c>
      <c r="M512" t="s">
        <v>19</v>
      </c>
      <c r="N512">
        <v>12</v>
      </c>
      <c r="P512">
        <f t="shared" si="15"/>
        <v>584.11809145991947</v>
      </c>
      <c r="Q512">
        <v>107.58440958905318</v>
      </c>
    </row>
    <row r="513" spans="1:17" hidden="1" x14ac:dyDescent="0.2">
      <c r="A513" s="2">
        <f t="shared" si="14"/>
        <v>44075</v>
      </c>
      <c r="B513">
        <v>2020</v>
      </c>
      <c r="C513" s="3" t="s">
        <v>117</v>
      </c>
      <c r="D513" t="s">
        <v>34</v>
      </c>
      <c r="E513" t="s">
        <v>35</v>
      </c>
      <c r="F513" t="s">
        <v>36</v>
      </c>
      <c r="G513">
        <v>102</v>
      </c>
      <c r="H513" t="s">
        <v>16</v>
      </c>
      <c r="I513" t="s">
        <v>17</v>
      </c>
      <c r="J513" t="s">
        <v>37</v>
      </c>
      <c r="K513" t="s">
        <v>38</v>
      </c>
      <c r="L513">
        <v>100</v>
      </c>
      <c r="M513" t="s">
        <v>39</v>
      </c>
      <c r="N513">
        <v>11</v>
      </c>
      <c r="P513">
        <f t="shared" si="15"/>
        <v>94.809276167072625</v>
      </c>
      <c r="Q513">
        <v>107.58440958905318</v>
      </c>
    </row>
    <row r="514" spans="1:17" hidden="1" x14ac:dyDescent="0.2">
      <c r="A514" s="2">
        <f t="shared" ref="A514:A577" si="16">DATE(B514,C514,1)</f>
        <v>44075</v>
      </c>
      <c r="B514">
        <v>2020</v>
      </c>
      <c r="C514" s="3" t="s">
        <v>117</v>
      </c>
      <c r="D514" t="s">
        <v>40</v>
      </c>
      <c r="E514" t="s">
        <v>23</v>
      </c>
      <c r="F514" t="s">
        <v>87</v>
      </c>
      <c r="G514">
        <v>399.82</v>
      </c>
      <c r="H514" t="s">
        <v>16</v>
      </c>
      <c r="I514" t="s">
        <v>88</v>
      </c>
      <c r="J514">
        <v>1</v>
      </c>
      <c r="K514" t="s">
        <v>38</v>
      </c>
      <c r="L514">
        <v>100</v>
      </c>
      <c r="M514" t="s">
        <v>39</v>
      </c>
      <c r="N514">
        <v>15</v>
      </c>
      <c r="P514">
        <f t="shared" si="15"/>
        <v>371.6337725207743</v>
      </c>
      <c r="Q514">
        <v>107.58440958905318</v>
      </c>
    </row>
    <row r="515" spans="1:17" hidden="1" x14ac:dyDescent="0.2">
      <c r="A515" s="2">
        <f t="shared" si="16"/>
        <v>44075</v>
      </c>
      <c r="B515">
        <v>2020</v>
      </c>
      <c r="C515" s="3" t="s">
        <v>117</v>
      </c>
      <c r="D515" t="s">
        <v>44</v>
      </c>
      <c r="E515" t="s">
        <v>14</v>
      </c>
      <c r="F515" t="s">
        <v>45</v>
      </c>
      <c r="G515">
        <v>394</v>
      </c>
      <c r="H515" t="s">
        <v>16</v>
      </c>
      <c r="I515" t="s">
        <v>17</v>
      </c>
      <c r="J515">
        <v>1</v>
      </c>
      <c r="K515" t="s">
        <v>30</v>
      </c>
      <c r="L515">
        <v>3</v>
      </c>
      <c r="M515" t="s">
        <v>19</v>
      </c>
      <c r="N515">
        <v>27</v>
      </c>
      <c r="P515">
        <f t="shared" si="15"/>
        <v>366.22406676300602</v>
      </c>
      <c r="Q515">
        <v>107.58440958905318</v>
      </c>
    </row>
    <row r="516" spans="1:17" x14ac:dyDescent="0.2">
      <c r="A516" s="2">
        <f t="shared" si="16"/>
        <v>44075</v>
      </c>
      <c r="B516">
        <v>2020</v>
      </c>
      <c r="C516" s="3" t="s">
        <v>117</v>
      </c>
      <c r="D516" t="s">
        <v>46</v>
      </c>
      <c r="E516" t="s">
        <v>47</v>
      </c>
      <c r="F516" t="s">
        <v>48</v>
      </c>
      <c r="G516">
        <v>308</v>
      </c>
      <c r="H516" t="s">
        <v>16</v>
      </c>
      <c r="I516" t="s">
        <v>42</v>
      </c>
      <c r="J516" t="s">
        <v>37</v>
      </c>
      <c r="K516" t="s">
        <v>18</v>
      </c>
      <c r="L516">
        <v>10</v>
      </c>
      <c r="M516" t="s">
        <v>19</v>
      </c>
      <c r="N516">
        <v>28</v>
      </c>
      <c r="P516">
        <f t="shared" si="15"/>
        <v>286.28683391625856</v>
      </c>
      <c r="Q516">
        <v>107.58440958905318</v>
      </c>
    </row>
    <row r="517" spans="1:17" hidden="1" x14ac:dyDescent="0.2">
      <c r="A517" s="2">
        <f t="shared" si="16"/>
        <v>44075</v>
      </c>
      <c r="B517">
        <v>2020</v>
      </c>
      <c r="C517" s="3" t="s">
        <v>117</v>
      </c>
      <c r="D517" t="s">
        <v>49</v>
      </c>
      <c r="E517" t="s">
        <v>14</v>
      </c>
      <c r="F517" t="s">
        <v>50</v>
      </c>
      <c r="G517">
        <v>402.46</v>
      </c>
      <c r="H517" t="s">
        <v>16</v>
      </c>
      <c r="I517" t="s">
        <v>17</v>
      </c>
      <c r="J517" t="s">
        <v>37</v>
      </c>
      <c r="K517" t="s">
        <v>30</v>
      </c>
      <c r="L517">
        <v>3</v>
      </c>
      <c r="M517" t="s">
        <v>19</v>
      </c>
      <c r="N517">
        <v>6</v>
      </c>
      <c r="P517">
        <f t="shared" ref="P517:P580" si="17">(G517/Q517)*100</f>
        <v>374.08765966862791</v>
      </c>
      <c r="Q517">
        <v>107.58440958905318</v>
      </c>
    </row>
    <row r="518" spans="1:17" hidden="1" x14ac:dyDescent="0.2">
      <c r="A518" s="2">
        <f t="shared" si="16"/>
        <v>44075</v>
      </c>
      <c r="B518">
        <v>2020</v>
      </c>
      <c r="C518" s="3" t="s">
        <v>117</v>
      </c>
      <c r="D518" t="s">
        <v>49</v>
      </c>
      <c r="E518" t="s">
        <v>51</v>
      </c>
      <c r="F518" t="s">
        <v>52</v>
      </c>
      <c r="G518">
        <v>115.46</v>
      </c>
      <c r="H518" t="s">
        <v>16</v>
      </c>
      <c r="I518" t="s">
        <v>17</v>
      </c>
      <c r="J518" t="s">
        <v>37</v>
      </c>
      <c r="K518" t="s">
        <v>18</v>
      </c>
      <c r="L518">
        <v>10</v>
      </c>
      <c r="M518" t="s">
        <v>19</v>
      </c>
      <c r="N518">
        <v>6</v>
      </c>
      <c r="P518">
        <f t="shared" si="17"/>
        <v>107.32038261029612</v>
      </c>
      <c r="Q518">
        <v>107.58440958905318</v>
      </c>
    </row>
    <row r="519" spans="1:17" hidden="1" x14ac:dyDescent="0.2">
      <c r="A519" s="2">
        <f t="shared" si="16"/>
        <v>44075</v>
      </c>
      <c r="B519">
        <v>2020</v>
      </c>
      <c r="C519" s="3" t="s">
        <v>117</v>
      </c>
      <c r="D519" t="s">
        <v>53</v>
      </c>
      <c r="E519" t="s">
        <v>54</v>
      </c>
      <c r="F519" t="s">
        <v>55</v>
      </c>
      <c r="G519">
        <v>591</v>
      </c>
      <c r="H519" t="s">
        <v>16</v>
      </c>
      <c r="I519" t="s">
        <v>17</v>
      </c>
      <c r="J519" t="s">
        <v>37</v>
      </c>
      <c r="K519" t="s">
        <v>56</v>
      </c>
      <c r="L519">
        <v>10</v>
      </c>
      <c r="M519" t="s">
        <v>19</v>
      </c>
      <c r="N519">
        <v>3</v>
      </c>
      <c r="P519">
        <f t="shared" si="17"/>
        <v>549.33610014450903</v>
      </c>
      <c r="Q519">
        <v>107.58440958905318</v>
      </c>
    </row>
    <row r="520" spans="1:17" hidden="1" x14ac:dyDescent="0.2">
      <c r="A520" s="2">
        <f t="shared" si="16"/>
        <v>44075</v>
      </c>
      <c r="B520">
        <v>2020</v>
      </c>
      <c r="C520" s="3" t="s">
        <v>117</v>
      </c>
      <c r="D520" t="s">
        <v>57</v>
      </c>
      <c r="E520" t="s">
        <v>58</v>
      </c>
      <c r="F520" t="s">
        <v>59</v>
      </c>
      <c r="G520">
        <v>527.48</v>
      </c>
      <c r="H520" t="s">
        <v>16</v>
      </c>
      <c r="I520" t="s">
        <v>17</v>
      </c>
      <c r="J520">
        <v>1</v>
      </c>
      <c r="K520" t="s">
        <v>60</v>
      </c>
      <c r="L520">
        <v>10</v>
      </c>
      <c r="M520" t="s">
        <v>39</v>
      </c>
      <c r="N520">
        <v>23</v>
      </c>
      <c r="P520">
        <f t="shared" si="17"/>
        <v>490.29408816281841</v>
      </c>
      <c r="Q520">
        <v>107.58440958905318</v>
      </c>
    </row>
    <row r="521" spans="1:17" hidden="1" x14ac:dyDescent="0.2">
      <c r="A521" s="2">
        <f t="shared" si="16"/>
        <v>44075</v>
      </c>
      <c r="B521">
        <v>2020</v>
      </c>
      <c r="C521" s="3" t="s">
        <v>117</v>
      </c>
      <c r="D521" t="s">
        <v>61</v>
      </c>
      <c r="E521" t="s">
        <v>14</v>
      </c>
      <c r="F521" t="s">
        <v>62</v>
      </c>
      <c r="G521">
        <v>1336.91</v>
      </c>
      <c r="H521" t="s">
        <v>16</v>
      </c>
      <c r="I521" t="s">
        <v>17</v>
      </c>
      <c r="J521">
        <v>1</v>
      </c>
      <c r="K521" t="s">
        <v>63</v>
      </c>
      <c r="L521">
        <v>3.6</v>
      </c>
      <c r="M521" t="s">
        <v>64</v>
      </c>
      <c r="N521">
        <v>32</v>
      </c>
      <c r="P521">
        <f t="shared" si="17"/>
        <v>1242.6614647109909</v>
      </c>
      <c r="Q521">
        <v>107.58440958905318</v>
      </c>
    </row>
    <row r="522" spans="1:17" hidden="1" x14ac:dyDescent="0.2">
      <c r="A522" s="2">
        <f t="shared" si="16"/>
        <v>44075</v>
      </c>
      <c r="B522">
        <v>2020</v>
      </c>
      <c r="C522" s="3" t="s">
        <v>117</v>
      </c>
      <c r="D522" t="s">
        <v>31</v>
      </c>
      <c r="E522" t="s">
        <v>23</v>
      </c>
      <c r="F522" t="s">
        <v>65</v>
      </c>
      <c r="G522">
        <v>797.9</v>
      </c>
      <c r="H522" t="s">
        <v>16</v>
      </c>
      <c r="I522" t="s">
        <v>17</v>
      </c>
      <c r="J522" t="s">
        <v>37</v>
      </c>
      <c r="K522" t="s">
        <v>38</v>
      </c>
      <c r="L522">
        <v>100</v>
      </c>
      <c r="M522" t="s">
        <v>39</v>
      </c>
      <c r="N522">
        <v>12</v>
      </c>
      <c r="P522">
        <f t="shared" si="17"/>
        <v>741.65021033046332</v>
      </c>
      <c r="Q522">
        <v>107.58440958905318</v>
      </c>
    </row>
    <row r="523" spans="1:17" hidden="1" x14ac:dyDescent="0.2">
      <c r="A523" s="2">
        <f t="shared" si="16"/>
        <v>44075</v>
      </c>
      <c r="B523">
        <v>2020</v>
      </c>
      <c r="C523" s="3" t="s">
        <v>117</v>
      </c>
      <c r="D523" t="s">
        <v>66</v>
      </c>
      <c r="E523" t="s">
        <v>14</v>
      </c>
      <c r="F523" t="s">
        <v>67</v>
      </c>
      <c r="G523">
        <v>417.98</v>
      </c>
      <c r="H523" t="s">
        <v>16</v>
      </c>
      <c r="I523" t="s">
        <v>17</v>
      </c>
      <c r="J523">
        <v>1</v>
      </c>
      <c r="K523" t="s">
        <v>30</v>
      </c>
      <c r="L523">
        <v>3</v>
      </c>
      <c r="M523" t="s">
        <v>19</v>
      </c>
      <c r="N523">
        <v>20</v>
      </c>
      <c r="P523">
        <f t="shared" si="17"/>
        <v>388.51354168934336</v>
      </c>
      <c r="Q523">
        <v>107.58440958905318</v>
      </c>
    </row>
    <row r="524" spans="1:17" hidden="1" x14ac:dyDescent="0.2">
      <c r="A524" s="2">
        <f t="shared" si="16"/>
        <v>44075</v>
      </c>
      <c r="B524">
        <v>2020</v>
      </c>
      <c r="C524" s="3" t="s">
        <v>117</v>
      </c>
      <c r="D524" t="s">
        <v>68</v>
      </c>
      <c r="E524" t="s">
        <v>69</v>
      </c>
      <c r="F524" t="s">
        <v>70</v>
      </c>
      <c r="G524">
        <v>834.9</v>
      </c>
      <c r="H524" t="s">
        <v>16</v>
      </c>
      <c r="I524" t="s">
        <v>17</v>
      </c>
      <c r="J524">
        <v>1</v>
      </c>
      <c r="K524" t="s">
        <v>71</v>
      </c>
      <c r="L524">
        <v>100</v>
      </c>
      <c r="M524" t="s">
        <v>64</v>
      </c>
      <c r="N524">
        <v>22</v>
      </c>
      <c r="P524">
        <f t="shared" si="17"/>
        <v>776.04181050871512</v>
      </c>
      <c r="Q524">
        <v>107.58440958905318</v>
      </c>
    </row>
    <row r="525" spans="1:17" hidden="1" x14ac:dyDescent="0.2">
      <c r="A525" s="2">
        <f t="shared" si="16"/>
        <v>44075</v>
      </c>
      <c r="B525">
        <v>2020</v>
      </c>
      <c r="C525" s="3" t="s">
        <v>117</v>
      </c>
      <c r="D525" t="s">
        <v>68</v>
      </c>
      <c r="E525" t="s">
        <v>72</v>
      </c>
      <c r="F525" t="s">
        <v>73</v>
      </c>
      <c r="G525">
        <v>309</v>
      </c>
      <c r="H525" t="s">
        <v>16</v>
      </c>
      <c r="I525" t="s">
        <v>17</v>
      </c>
      <c r="J525" t="s">
        <v>37</v>
      </c>
      <c r="K525" t="s">
        <v>18</v>
      </c>
      <c r="L525">
        <v>10</v>
      </c>
      <c r="M525" t="s">
        <v>19</v>
      </c>
      <c r="N525">
        <v>22</v>
      </c>
      <c r="P525">
        <f t="shared" si="17"/>
        <v>287.21633662377883</v>
      </c>
      <c r="Q525">
        <v>107.58440958905318</v>
      </c>
    </row>
    <row r="526" spans="1:17" hidden="1" x14ac:dyDescent="0.2">
      <c r="A526" s="2">
        <f t="shared" si="16"/>
        <v>44075</v>
      </c>
      <c r="B526">
        <v>2020</v>
      </c>
      <c r="C526" s="3" t="s">
        <v>117</v>
      </c>
      <c r="D526" t="s">
        <v>74</v>
      </c>
      <c r="E526" t="s">
        <v>75</v>
      </c>
      <c r="F526" t="s">
        <v>76</v>
      </c>
      <c r="G526">
        <v>1080</v>
      </c>
      <c r="H526" t="s">
        <v>16</v>
      </c>
      <c r="I526" t="s">
        <v>17</v>
      </c>
      <c r="J526" t="s">
        <v>37</v>
      </c>
      <c r="K526" t="s">
        <v>77</v>
      </c>
      <c r="L526">
        <v>100</v>
      </c>
      <c r="M526" t="s">
        <v>39</v>
      </c>
      <c r="N526">
        <v>29</v>
      </c>
      <c r="P526">
        <f t="shared" si="17"/>
        <v>1003.8629241219455</v>
      </c>
      <c r="Q526">
        <v>107.58440958905318</v>
      </c>
    </row>
    <row r="527" spans="1:17" hidden="1" x14ac:dyDescent="0.2">
      <c r="A527" s="2">
        <f t="shared" si="16"/>
        <v>44075</v>
      </c>
      <c r="B527">
        <v>2020</v>
      </c>
      <c r="C527" s="3" t="s">
        <v>117</v>
      </c>
      <c r="D527" t="s">
        <v>74</v>
      </c>
      <c r="E527" t="s">
        <v>78</v>
      </c>
      <c r="F527" t="s">
        <v>79</v>
      </c>
      <c r="G527">
        <v>128.9</v>
      </c>
      <c r="H527" t="s">
        <v>16</v>
      </c>
      <c r="I527" t="s">
        <v>17</v>
      </c>
      <c r="J527" t="s">
        <v>37</v>
      </c>
      <c r="K527" t="s">
        <v>18</v>
      </c>
      <c r="L527">
        <v>10</v>
      </c>
      <c r="M527" t="s">
        <v>19</v>
      </c>
      <c r="N527">
        <v>29</v>
      </c>
      <c r="P527">
        <f t="shared" si="17"/>
        <v>119.81289899936924</v>
      </c>
      <c r="Q527">
        <v>107.58440958905318</v>
      </c>
    </row>
    <row r="528" spans="1:17" hidden="1" x14ac:dyDescent="0.2">
      <c r="A528" s="2">
        <f t="shared" si="16"/>
        <v>44075</v>
      </c>
      <c r="B528">
        <v>2020</v>
      </c>
      <c r="C528" s="3" t="s">
        <v>117</v>
      </c>
      <c r="D528" t="s">
        <v>66</v>
      </c>
      <c r="E528" t="s">
        <v>80</v>
      </c>
      <c r="F528" t="s">
        <v>86</v>
      </c>
      <c r="G528">
        <v>552.5</v>
      </c>
      <c r="H528" t="s">
        <v>16</v>
      </c>
      <c r="I528" t="s">
        <v>17</v>
      </c>
      <c r="J528">
        <v>1</v>
      </c>
      <c r="K528" t="s">
        <v>18</v>
      </c>
      <c r="L528">
        <v>10</v>
      </c>
      <c r="M528" t="s">
        <v>19</v>
      </c>
      <c r="N528">
        <v>20</v>
      </c>
      <c r="P528">
        <f t="shared" si="17"/>
        <v>513.5502459049768</v>
      </c>
      <c r="Q528">
        <v>107.58440958905318</v>
      </c>
    </row>
    <row r="529" spans="1:17" hidden="1" x14ac:dyDescent="0.2">
      <c r="A529" s="2">
        <f t="shared" si="16"/>
        <v>44075</v>
      </c>
      <c r="B529">
        <v>2020</v>
      </c>
      <c r="C529" s="3" t="s">
        <v>117</v>
      </c>
      <c r="D529" t="s">
        <v>82</v>
      </c>
      <c r="E529" t="s">
        <v>83</v>
      </c>
      <c r="F529" t="s">
        <v>84</v>
      </c>
      <c r="G529">
        <v>428.97</v>
      </c>
      <c r="H529" t="s">
        <v>16</v>
      </c>
      <c r="I529" t="s">
        <v>17</v>
      </c>
      <c r="J529">
        <v>1</v>
      </c>
      <c r="K529" t="s">
        <v>18</v>
      </c>
      <c r="L529">
        <v>10</v>
      </c>
      <c r="M529" t="s">
        <v>19</v>
      </c>
      <c r="N529">
        <v>21</v>
      </c>
      <c r="P529">
        <f t="shared" si="17"/>
        <v>398.72877644499164</v>
      </c>
      <c r="Q529">
        <v>107.58440958905318</v>
      </c>
    </row>
    <row r="530" spans="1:17" hidden="1" x14ac:dyDescent="0.2">
      <c r="A530" s="2">
        <f t="shared" si="16"/>
        <v>44044</v>
      </c>
      <c r="B530">
        <v>2020</v>
      </c>
      <c r="C530" s="3" t="s">
        <v>116</v>
      </c>
      <c r="D530" t="s">
        <v>13</v>
      </c>
      <c r="E530" t="s">
        <v>14</v>
      </c>
      <c r="F530" t="s">
        <v>15</v>
      </c>
      <c r="G530">
        <v>1654</v>
      </c>
      <c r="H530" t="s">
        <v>16</v>
      </c>
      <c r="I530" t="s">
        <v>17</v>
      </c>
      <c r="J530">
        <v>1</v>
      </c>
      <c r="K530" t="s">
        <v>18</v>
      </c>
      <c r="L530">
        <v>10</v>
      </c>
      <c r="M530" t="s">
        <v>19</v>
      </c>
      <c r="N530">
        <v>9</v>
      </c>
      <c r="P530">
        <f t="shared" si="17"/>
        <v>1540.933492438558</v>
      </c>
      <c r="Q530">
        <v>107.33753326254931</v>
      </c>
    </row>
    <row r="531" spans="1:17" hidden="1" x14ac:dyDescent="0.2">
      <c r="A531" s="2">
        <f t="shared" si="16"/>
        <v>44044</v>
      </c>
      <c r="B531">
        <v>2020</v>
      </c>
      <c r="C531" s="3" t="s">
        <v>116</v>
      </c>
      <c r="D531" t="s">
        <v>20</v>
      </c>
      <c r="E531" t="s">
        <v>14</v>
      </c>
      <c r="F531" t="s">
        <v>21</v>
      </c>
      <c r="G531">
        <v>1105.9000000000001</v>
      </c>
      <c r="H531" t="s">
        <v>16</v>
      </c>
      <c r="I531" t="s">
        <v>17</v>
      </c>
      <c r="J531">
        <v>1</v>
      </c>
      <c r="K531" t="s">
        <v>18</v>
      </c>
      <c r="L531">
        <v>10</v>
      </c>
      <c r="M531" t="s">
        <v>19</v>
      </c>
      <c r="N531">
        <v>31</v>
      </c>
      <c r="P531">
        <f t="shared" si="17"/>
        <v>1030.3012994484893</v>
      </c>
      <c r="Q531">
        <v>107.33753326254931</v>
      </c>
    </row>
    <row r="532" spans="1:17" hidden="1" x14ac:dyDescent="0.2">
      <c r="A532" s="2">
        <f t="shared" si="16"/>
        <v>44044</v>
      </c>
      <c r="B532">
        <v>2020</v>
      </c>
      <c r="C532" s="3" t="s">
        <v>116</v>
      </c>
      <c r="D532" t="s">
        <v>22</v>
      </c>
      <c r="E532" t="s">
        <v>23</v>
      </c>
      <c r="F532" t="s">
        <v>24</v>
      </c>
      <c r="G532">
        <v>717.53</v>
      </c>
      <c r="H532" t="s">
        <v>16</v>
      </c>
      <c r="I532" t="s">
        <v>17</v>
      </c>
      <c r="J532" t="s">
        <v>37</v>
      </c>
      <c r="K532" t="s">
        <v>25</v>
      </c>
      <c r="L532">
        <v>100</v>
      </c>
      <c r="M532" t="s">
        <v>19</v>
      </c>
      <c r="N532">
        <v>14</v>
      </c>
      <c r="P532">
        <f t="shared" si="17"/>
        <v>668.48005370582734</v>
      </c>
      <c r="Q532">
        <v>107.33753326254931</v>
      </c>
    </row>
    <row r="533" spans="1:17" hidden="1" x14ac:dyDescent="0.2">
      <c r="A533" s="2">
        <f t="shared" si="16"/>
        <v>44044</v>
      </c>
      <c r="B533">
        <v>2020</v>
      </c>
      <c r="C533" s="3" t="s">
        <v>116</v>
      </c>
      <c r="D533" t="s">
        <v>26</v>
      </c>
      <c r="E533" t="s">
        <v>27</v>
      </c>
      <c r="F533" t="s">
        <v>28</v>
      </c>
      <c r="G533">
        <v>370.02</v>
      </c>
      <c r="H533" t="s">
        <v>16</v>
      </c>
      <c r="I533" t="s">
        <v>29</v>
      </c>
      <c r="J533">
        <v>1</v>
      </c>
      <c r="K533" t="s">
        <v>30</v>
      </c>
      <c r="L533">
        <v>3</v>
      </c>
      <c r="M533" t="s">
        <v>19</v>
      </c>
      <c r="N533">
        <v>19</v>
      </c>
      <c r="P533">
        <f t="shared" si="17"/>
        <v>344.72564139789313</v>
      </c>
      <c r="Q533">
        <v>107.33753326254931</v>
      </c>
    </row>
    <row r="534" spans="1:17" hidden="1" x14ac:dyDescent="0.2">
      <c r="A534" s="2">
        <f t="shared" si="16"/>
        <v>44044</v>
      </c>
      <c r="B534">
        <v>2020</v>
      </c>
      <c r="C534" s="3" t="s">
        <v>116</v>
      </c>
      <c r="D534" t="s">
        <v>31</v>
      </c>
      <c r="E534" t="s">
        <v>32</v>
      </c>
      <c r="F534" t="s">
        <v>33</v>
      </c>
      <c r="G534">
        <v>628.41999999999996</v>
      </c>
      <c r="H534" t="s">
        <v>16</v>
      </c>
      <c r="I534" t="s">
        <v>17</v>
      </c>
      <c r="J534">
        <v>2</v>
      </c>
      <c r="K534" t="s">
        <v>30</v>
      </c>
      <c r="L534">
        <v>3</v>
      </c>
      <c r="M534" t="s">
        <v>19</v>
      </c>
      <c r="N534">
        <v>12</v>
      </c>
      <c r="P534">
        <f t="shared" si="17"/>
        <v>585.46156307027729</v>
      </c>
      <c r="Q534">
        <v>107.33753326254931</v>
      </c>
    </row>
    <row r="535" spans="1:17" hidden="1" x14ac:dyDescent="0.2">
      <c r="A535" s="2">
        <f t="shared" si="16"/>
        <v>44044</v>
      </c>
      <c r="B535">
        <v>2020</v>
      </c>
      <c r="C535" s="3" t="s">
        <v>116</v>
      </c>
      <c r="D535" t="s">
        <v>34</v>
      </c>
      <c r="E535" t="s">
        <v>35</v>
      </c>
      <c r="F535" t="s">
        <v>36</v>
      </c>
      <c r="G535">
        <v>102</v>
      </c>
      <c r="H535" t="s">
        <v>16</v>
      </c>
      <c r="I535" t="s">
        <v>17</v>
      </c>
      <c r="J535" t="s">
        <v>37</v>
      </c>
      <c r="K535" t="s">
        <v>38</v>
      </c>
      <c r="L535">
        <v>100</v>
      </c>
      <c r="M535" t="s">
        <v>39</v>
      </c>
      <c r="N535">
        <v>11</v>
      </c>
      <c r="P535">
        <f t="shared" si="17"/>
        <v>95.027337502256898</v>
      </c>
      <c r="Q535">
        <v>107.33753326254931</v>
      </c>
    </row>
    <row r="536" spans="1:17" hidden="1" x14ac:dyDescent="0.2">
      <c r="A536" s="2">
        <f t="shared" si="16"/>
        <v>44044</v>
      </c>
      <c r="B536">
        <v>2020</v>
      </c>
      <c r="C536" s="3" t="s">
        <v>116</v>
      </c>
      <c r="D536" t="s">
        <v>40</v>
      </c>
      <c r="E536" t="s">
        <v>23</v>
      </c>
      <c r="F536" t="s">
        <v>87</v>
      </c>
      <c r="G536">
        <v>383.56</v>
      </c>
      <c r="H536" t="s">
        <v>16</v>
      </c>
      <c r="I536" t="s">
        <v>88</v>
      </c>
      <c r="J536">
        <v>1</v>
      </c>
      <c r="K536" t="s">
        <v>38</v>
      </c>
      <c r="L536">
        <v>100</v>
      </c>
      <c r="M536" t="s">
        <v>39</v>
      </c>
      <c r="N536">
        <v>15</v>
      </c>
      <c r="P536">
        <f t="shared" si="17"/>
        <v>357.34005463103585</v>
      </c>
      <c r="Q536">
        <v>107.33753326254931</v>
      </c>
    </row>
    <row r="537" spans="1:17" hidden="1" x14ac:dyDescent="0.2">
      <c r="A537" s="2">
        <f t="shared" si="16"/>
        <v>44044</v>
      </c>
      <c r="B537">
        <v>2020</v>
      </c>
      <c r="C537" s="3" t="s">
        <v>116</v>
      </c>
      <c r="D537" t="s">
        <v>44</v>
      </c>
      <c r="E537" t="s">
        <v>14</v>
      </c>
      <c r="F537" t="s">
        <v>45</v>
      </c>
      <c r="G537">
        <v>391</v>
      </c>
      <c r="H537" t="s">
        <v>16</v>
      </c>
      <c r="I537" t="s">
        <v>17</v>
      </c>
      <c r="J537">
        <v>1</v>
      </c>
      <c r="K537" t="s">
        <v>30</v>
      </c>
      <c r="L537">
        <v>3</v>
      </c>
      <c r="M537" t="s">
        <v>19</v>
      </c>
      <c r="N537">
        <v>27</v>
      </c>
      <c r="P537">
        <f t="shared" si="17"/>
        <v>364.27146042531808</v>
      </c>
      <c r="Q537">
        <v>107.33753326254931</v>
      </c>
    </row>
    <row r="538" spans="1:17" x14ac:dyDescent="0.2">
      <c r="A538" s="2">
        <f t="shared" si="16"/>
        <v>44044</v>
      </c>
      <c r="B538">
        <v>2020</v>
      </c>
      <c r="C538" s="3" t="s">
        <v>116</v>
      </c>
      <c r="D538" t="s">
        <v>46</v>
      </c>
      <c r="E538" t="s">
        <v>47</v>
      </c>
      <c r="F538" t="s">
        <v>48</v>
      </c>
      <c r="G538">
        <v>308</v>
      </c>
      <c r="H538" t="s">
        <v>16</v>
      </c>
      <c r="I538" t="s">
        <v>42</v>
      </c>
      <c r="J538" t="s">
        <v>37</v>
      </c>
      <c r="K538" t="s">
        <v>18</v>
      </c>
      <c r="L538">
        <v>10</v>
      </c>
      <c r="M538" t="s">
        <v>19</v>
      </c>
      <c r="N538">
        <v>28</v>
      </c>
      <c r="P538">
        <f t="shared" si="17"/>
        <v>286.94529363426591</v>
      </c>
      <c r="Q538">
        <v>107.33753326254931</v>
      </c>
    </row>
    <row r="539" spans="1:17" hidden="1" x14ac:dyDescent="0.2">
      <c r="A539" s="2">
        <f t="shared" si="16"/>
        <v>44044</v>
      </c>
      <c r="B539">
        <v>2020</v>
      </c>
      <c r="C539" s="3" t="s">
        <v>116</v>
      </c>
      <c r="D539" t="s">
        <v>49</v>
      </c>
      <c r="E539" t="s">
        <v>14</v>
      </c>
      <c r="F539" t="s">
        <v>50</v>
      </c>
      <c r="G539">
        <v>434.9</v>
      </c>
      <c r="H539" t="s">
        <v>16</v>
      </c>
      <c r="I539" t="s">
        <v>17</v>
      </c>
      <c r="J539" t="s">
        <v>37</v>
      </c>
      <c r="K539" t="s">
        <v>30</v>
      </c>
      <c r="L539">
        <v>3</v>
      </c>
      <c r="M539" t="s">
        <v>19</v>
      </c>
      <c r="N539">
        <v>6</v>
      </c>
      <c r="P539">
        <f t="shared" si="17"/>
        <v>405.17048117383848</v>
      </c>
      <c r="Q539">
        <v>107.33753326254931</v>
      </c>
    </row>
    <row r="540" spans="1:17" hidden="1" x14ac:dyDescent="0.2">
      <c r="A540" s="2">
        <f t="shared" si="16"/>
        <v>44044</v>
      </c>
      <c r="B540">
        <v>2020</v>
      </c>
      <c r="C540" s="3" t="s">
        <v>116</v>
      </c>
      <c r="D540" t="s">
        <v>49</v>
      </c>
      <c r="E540" t="s">
        <v>51</v>
      </c>
      <c r="F540" t="s">
        <v>52</v>
      </c>
      <c r="G540">
        <v>128.9</v>
      </c>
      <c r="H540" t="s">
        <v>16</v>
      </c>
      <c r="I540" t="s">
        <v>17</v>
      </c>
      <c r="J540" t="s">
        <v>37</v>
      </c>
      <c r="K540" t="s">
        <v>18</v>
      </c>
      <c r="L540">
        <v>10</v>
      </c>
      <c r="M540" t="s">
        <v>19</v>
      </c>
      <c r="N540">
        <v>6</v>
      </c>
      <c r="P540">
        <f t="shared" si="17"/>
        <v>120.08846866706779</v>
      </c>
      <c r="Q540">
        <v>107.33753326254931</v>
      </c>
    </row>
    <row r="541" spans="1:17" hidden="1" x14ac:dyDescent="0.2">
      <c r="A541" s="2">
        <f t="shared" si="16"/>
        <v>44044</v>
      </c>
      <c r="B541">
        <v>2020</v>
      </c>
      <c r="C541" s="3" t="s">
        <v>116</v>
      </c>
      <c r="D541" t="s">
        <v>53</v>
      </c>
      <c r="E541" t="s">
        <v>54</v>
      </c>
      <c r="F541" t="s">
        <v>55</v>
      </c>
      <c r="G541">
        <v>591</v>
      </c>
      <c r="H541" t="s">
        <v>16</v>
      </c>
      <c r="I541" t="s">
        <v>17</v>
      </c>
      <c r="J541" t="s">
        <v>37</v>
      </c>
      <c r="K541" t="s">
        <v>56</v>
      </c>
      <c r="L541">
        <v>10</v>
      </c>
      <c r="M541" t="s">
        <v>19</v>
      </c>
      <c r="N541">
        <v>3</v>
      </c>
      <c r="P541">
        <f t="shared" si="17"/>
        <v>550.59957317484145</v>
      </c>
      <c r="Q541">
        <v>107.33753326254931</v>
      </c>
    </row>
    <row r="542" spans="1:17" hidden="1" x14ac:dyDescent="0.2">
      <c r="A542" s="2">
        <f t="shared" si="16"/>
        <v>44044</v>
      </c>
      <c r="B542">
        <v>2020</v>
      </c>
      <c r="C542" s="3" t="s">
        <v>116</v>
      </c>
      <c r="D542" t="s">
        <v>57</v>
      </c>
      <c r="E542" t="s">
        <v>58</v>
      </c>
      <c r="F542" t="s">
        <v>59</v>
      </c>
      <c r="G542">
        <v>527.48</v>
      </c>
      <c r="H542" t="s">
        <v>16</v>
      </c>
      <c r="I542" t="s">
        <v>17</v>
      </c>
      <c r="J542">
        <v>1</v>
      </c>
      <c r="K542" t="s">
        <v>60</v>
      </c>
      <c r="L542">
        <v>10</v>
      </c>
      <c r="M542" t="s">
        <v>39</v>
      </c>
      <c r="N542">
        <v>23</v>
      </c>
      <c r="P542">
        <f t="shared" si="17"/>
        <v>491.42176456559287</v>
      </c>
      <c r="Q542">
        <v>107.33753326254931</v>
      </c>
    </row>
    <row r="543" spans="1:17" hidden="1" x14ac:dyDescent="0.2">
      <c r="A543" s="2">
        <f t="shared" si="16"/>
        <v>44044</v>
      </c>
      <c r="B543">
        <v>2020</v>
      </c>
      <c r="C543" s="3" t="s">
        <v>116</v>
      </c>
      <c r="D543" t="s">
        <v>61</v>
      </c>
      <c r="E543" t="s">
        <v>14</v>
      </c>
      <c r="F543" t="s">
        <v>62</v>
      </c>
      <c r="G543">
        <v>1336.91</v>
      </c>
      <c r="H543" t="s">
        <v>16</v>
      </c>
      <c r="I543" t="s">
        <v>17</v>
      </c>
      <c r="J543">
        <v>1</v>
      </c>
      <c r="K543" t="s">
        <v>63</v>
      </c>
      <c r="L543">
        <v>3.6</v>
      </c>
      <c r="M543" t="s">
        <v>64</v>
      </c>
      <c r="N543">
        <v>32</v>
      </c>
      <c r="P543">
        <f t="shared" si="17"/>
        <v>1245.5195860798262</v>
      </c>
      <c r="Q543">
        <v>107.33753326254931</v>
      </c>
    </row>
    <row r="544" spans="1:17" hidden="1" x14ac:dyDescent="0.2">
      <c r="A544" s="2">
        <f t="shared" si="16"/>
        <v>44044</v>
      </c>
      <c r="B544">
        <v>2020</v>
      </c>
      <c r="C544" s="3" t="s">
        <v>116</v>
      </c>
      <c r="D544" t="s">
        <v>31</v>
      </c>
      <c r="E544" t="s">
        <v>23</v>
      </c>
      <c r="F544" t="s">
        <v>65</v>
      </c>
      <c r="G544">
        <v>797.9</v>
      </c>
      <c r="H544" t="s">
        <v>16</v>
      </c>
      <c r="I544" t="s">
        <v>17</v>
      </c>
      <c r="J544" t="s">
        <v>37</v>
      </c>
      <c r="K544" t="s">
        <v>38</v>
      </c>
      <c r="L544">
        <v>100</v>
      </c>
      <c r="M544" t="s">
        <v>39</v>
      </c>
      <c r="N544">
        <v>12</v>
      </c>
      <c r="P544">
        <f t="shared" si="17"/>
        <v>743.35600581422329</v>
      </c>
      <c r="Q544">
        <v>107.33753326254931</v>
      </c>
    </row>
    <row r="545" spans="1:17" hidden="1" x14ac:dyDescent="0.2">
      <c r="A545" s="2">
        <f t="shared" si="16"/>
        <v>44044</v>
      </c>
      <c r="B545">
        <v>2020</v>
      </c>
      <c r="C545" s="3" t="s">
        <v>116</v>
      </c>
      <c r="D545" t="s">
        <v>66</v>
      </c>
      <c r="E545" t="s">
        <v>14</v>
      </c>
      <c r="F545" t="s">
        <v>67</v>
      </c>
      <c r="G545">
        <v>405.86</v>
      </c>
      <c r="H545" t="s">
        <v>16</v>
      </c>
      <c r="I545" t="s">
        <v>17</v>
      </c>
      <c r="J545">
        <v>1</v>
      </c>
      <c r="K545" t="s">
        <v>30</v>
      </c>
      <c r="L545">
        <v>3</v>
      </c>
      <c r="M545" t="s">
        <v>19</v>
      </c>
      <c r="N545">
        <v>20</v>
      </c>
      <c r="P545">
        <f t="shared" si="17"/>
        <v>378.11563920260772</v>
      </c>
      <c r="Q545">
        <v>107.33753326254931</v>
      </c>
    </row>
    <row r="546" spans="1:17" hidden="1" x14ac:dyDescent="0.2">
      <c r="A546" s="2">
        <f t="shared" si="16"/>
        <v>44044</v>
      </c>
      <c r="B546">
        <v>2020</v>
      </c>
      <c r="C546" s="3" t="s">
        <v>116</v>
      </c>
      <c r="D546" t="s">
        <v>68</v>
      </c>
      <c r="E546" t="s">
        <v>69</v>
      </c>
      <c r="F546" t="s">
        <v>70</v>
      </c>
      <c r="G546">
        <v>834.9</v>
      </c>
      <c r="H546" t="s">
        <v>16</v>
      </c>
      <c r="I546" t="s">
        <v>17</v>
      </c>
      <c r="J546">
        <v>1</v>
      </c>
      <c r="K546" t="s">
        <v>71</v>
      </c>
      <c r="L546">
        <v>100</v>
      </c>
      <c r="M546" t="s">
        <v>64</v>
      </c>
      <c r="N546">
        <v>22</v>
      </c>
      <c r="P546">
        <f t="shared" si="17"/>
        <v>777.82670667288517</v>
      </c>
      <c r="Q546">
        <v>107.33753326254931</v>
      </c>
    </row>
    <row r="547" spans="1:17" hidden="1" x14ac:dyDescent="0.2">
      <c r="A547" s="2">
        <f t="shared" si="16"/>
        <v>44044</v>
      </c>
      <c r="B547">
        <v>2020</v>
      </c>
      <c r="C547" s="3" t="s">
        <v>116</v>
      </c>
      <c r="D547" t="s">
        <v>68</v>
      </c>
      <c r="E547" t="s">
        <v>72</v>
      </c>
      <c r="F547" t="s">
        <v>73</v>
      </c>
      <c r="G547">
        <v>309</v>
      </c>
      <c r="H547" t="s">
        <v>16</v>
      </c>
      <c r="I547" t="s">
        <v>17</v>
      </c>
      <c r="J547" t="s">
        <v>37</v>
      </c>
      <c r="K547" t="s">
        <v>18</v>
      </c>
      <c r="L547">
        <v>10</v>
      </c>
      <c r="M547" t="s">
        <v>19</v>
      </c>
      <c r="N547">
        <v>22</v>
      </c>
      <c r="P547">
        <f t="shared" si="17"/>
        <v>287.87693419801354</v>
      </c>
      <c r="Q547">
        <v>107.33753326254931</v>
      </c>
    </row>
    <row r="548" spans="1:17" hidden="1" x14ac:dyDescent="0.2">
      <c r="A548" s="2">
        <f t="shared" si="16"/>
        <v>44044</v>
      </c>
      <c r="B548">
        <v>2020</v>
      </c>
      <c r="C548" s="3" t="s">
        <v>116</v>
      </c>
      <c r="D548" t="s">
        <v>74</v>
      </c>
      <c r="E548" t="s">
        <v>75</v>
      </c>
      <c r="F548" t="s">
        <v>76</v>
      </c>
      <c r="G548">
        <v>1080</v>
      </c>
      <c r="H548" t="s">
        <v>16</v>
      </c>
      <c r="I548" t="s">
        <v>17</v>
      </c>
      <c r="J548" t="s">
        <v>37</v>
      </c>
      <c r="K548" t="s">
        <v>77</v>
      </c>
      <c r="L548">
        <v>100</v>
      </c>
      <c r="M548" t="s">
        <v>39</v>
      </c>
      <c r="N548">
        <v>29</v>
      </c>
      <c r="P548">
        <f t="shared" si="17"/>
        <v>1006.171808847426</v>
      </c>
      <c r="Q548">
        <v>107.33753326254931</v>
      </c>
    </row>
    <row r="549" spans="1:17" hidden="1" x14ac:dyDescent="0.2">
      <c r="A549" s="2">
        <f t="shared" si="16"/>
        <v>44044</v>
      </c>
      <c r="B549">
        <v>2020</v>
      </c>
      <c r="C549" s="3" t="s">
        <v>116</v>
      </c>
      <c r="D549" t="s">
        <v>74</v>
      </c>
      <c r="E549" t="s">
        <v>78</v>
      </c>
      <c r="F549" t="s">
        <v>79</v>
      </c>
      <c r="G549">
        <v>128.9</v>
      </c>
      <c r="H549" t="s">
        <v>16</v>
      </c>
      <c r="I549" t="s">
        <v>17</v>
      </c>
      <c r="J549" t="s">
        <v>37</v>
      </c>
      <c r="K549" t="s">
        <v>18</v>
      </c>
      <c r="L549">
        <v>10</v>
      </c>
      <c r="M549" t="s">
        <v>19</v>
      </c>
      <c r="N549">
        <v>29</v>
      </c>
      <c r="P549">
        <f t="shared" si="17"/>
        <v>120.08846866706779</v>
      </c>
      <c r="Q549">
        <v>107.33753326254931</v>
      </c>
    </row>
    <row r="550" spans="1:17" hidden="1" x14ac:dyDescent="0.2">
      <c r="A550" s="2">
        <f t="shared" si="16"/>
        <v>44044</v>
      </c>
      <c r="B550">
        <v>2020</v>
      </c>
      <c r="C550" s="3" t="s">
        <v>116</v>
      </c>
      <c r="D550" t="s">
        <v>66</v>
      </c>
      <c r="E550" t="s">
        <v>80</v>
      </c>
      <c r="F550" t="s">
        <v>86</v>
      </c>
      <c r="G550">
        <v>552.5</v>
      </c>
      <c r="H550" t="s">
        <v>16</v>
      </c>
      <c r="I550" t="s">
        <v>17</v>
      </c>
      <c r="J550">
        <v>1</v>
      </c>
      <c r="K550" t="s">
        <v>18</v>
      </c>
      <c r="L550">
        <v>10</v>
      </c>
      <c r="M550" t="s">
        <v>19</v>
      </c>
      <c r="N550">
        <v>20</v>
      </c>
      <c r="P550">
        <f t="shared" si="17"/>
        <v>514.73141147055821</v>
      </c>
      <c r="Q550">
        <v>107.33753326254931</v>
      </c>
    </row>
    <row r="551" spans="1:17" hidden="1" x14ac:dyDescent="0.2">
      <c r="A551" s="2">
        <f t="shared" si="16"/>
        <v>44044</v>
      </c>
      <c r="B551">
        <v>2020</v>
      </c>
      <c r="C551" s="3" t="s">
        <v>116</v>
      </c>
      <c r="D551" t="s">
        <v>82</v>
      </c>
      <c r="E551" t="s">
        <v>83</v>
      </c>
      <c r="F551" t="s">
        <v>84</v>
      </c>
      <c r="G551">
        <v>428.97</v>
      </c>
      <c r="H551" t="s">
        <v>16</v>
      </c>
      <c r="I551" t="s">
        <v>17</v>
      </c>
      <c r="J551">
        <v>1</v>
      </c>
      <c r="K551" t="s">
        <v>18</v>
      </c>
      <c r="L551">
        <v>10</v>
      </c>
      <c r="M551" t="s">
        <v>19</v>
      </c>
      <c r="N551">
        <v>21</v>
      </c>
      <c r="P551">
        <f t="shared" si="17"/>
        <v>399.64585263081511</v>
      </c>
      <c r="Q551">
        <v>107.33753326254931</v>
      </c>
    </row>
    <row r="552" spans="1:17" hidden="1" x14ac:dyDescent="0.2">
      <c r="A552" s="2">
        <f t="shared" si="16"/>
        <v>44013</v>
      </c>
      <c r="B552">
        <v>2020</v>
      </c>
      <c r="C552" s="3" t="s">
        <v>124</v>
      </c>
      <c r="D552" t="s">
        <v>13</v>
      </c>
      <c r="E552" t="s">
        <v>14</v>
      </c>
      <c r="F552" t="s">
        <v>15</v>
      </c>
      <c r="G552">
        <v>1654</v>
      </c>
      <c r="H552" t="s">
        <v>16</v>
      </c>
      <c r="I552" t="s">
        <v>17</v>
      </c>
      <c r="J552">
        <v>1</v>
      </c>
      <c r="K552" t="s">
        <v>18</v>
      </c>
      <c r="L552">
        <v>10</v>
      </c>
      <c r="M552" t="s">
        <v>19</v>
      </c>
      <c r="N552">
        <v>9</v>
      </c>
      <c r="P552">
        <f t="shared" si="17"/>
        <v>1546.9431330590685</v>
      </c>
      <c r="Q552">
        <v>106.9205431442866</v>
      </c>
    </row>
    <row r="553" spans="1:17" hidden="1" x14ac:dyDescent="0.2">
      <c r="A553" s="2">
        <f t="shared" si="16"/>
        <v>44013</v>
      </c>
      <c r="B553">
        <v>2020</v>
      </c>
      <c r="C553" s="3" t="s">
        <v>124</v>
      </c>
      <c r="D553" t="s">
        <v>20</v>
      </c>
      <c r="E553" t="s">
        <v>14</v>
      </c>
      <c r="F553" t="s">
        <v>21</v>
      </c>
      <c r="G553">
        <v>1176.94</v>
      </c>
      <c r="H553" t="s">
        <v>16</v>
      </c>
      <c r="I553" t="s">
        <v>17</v>
      </c>
      <c r="J553">
        <v>1</v>
      </c>
      <c r="K553" t="s">
        <v>18</v>
      </c>
      <c r="L553">
        <v>10</v>
      </c>
      <c r="M553" t="s">
        <v>19</v>
      </c>
      <c r="N553">
        <v>31</v>
      </c>
      <c r="P553">
        <f t="shared" si="17"/>
        <v>1100.7613367729987</v>
      </c>
      <c r="Q553">
        <v>106.9205431442866</v>
      </c>
    </row>
    <row r="554" spans="1:17" hidden="1" x14ac:dyDescent="0.2">
      <c r="A554" s="2">
        <f t="shared" si="16"/>
        <v>44013</v>
      </c>
      <c r="B554">
        <v>2020</v>
      </c>
      <c r="C554" s="3" t="s">
        <v>124</v>
      </c>
      <c r="D554" t="s">
        <v>22</v>
      </c>
      <c r="E554" t="s">
        <v>23</v>
      </c>
      <c r="F554" t="s">
        <v>24</v>
      </c>
      <c r="G554">
        <v>717.53</v>
      </c>
      <c r="H554" t="s">
        <v>16</v>
      </c>
      <c r="I554" t="s">
        <v>17</v>
      </c>
      <c r="J554" t="s">
        <v>37</v>
      </c>
      <c r="K554" t="s">
        <v>25</v>
      </c>
      <c r="L554">
        <v>100</v>
      </c>
      <c r="M554" t="s">
        <v>19</v>
      </c>
      <c r="N554">
        <v>14</v>
      </c>
      <c r="P554">
        <f t="shared" si="17"/>
        <v>671.08712591528001</v>
      </c>
      <c r="Q554">
        <v>106.9205431442866</v>
      </c>
    </row>
    <row r="555" spans="1:17" hidden="1" x14ac:dyDescent="0.2">
      <c r="A555" s="2">
        <f t="shared" si="16"/>
        <v>44013</v>
      </c>
      <c r="B555">
        <v>2020</v>
      </c>
      <c r="C555" s="3" t="s">
        <v>124</v>
      </c>
      <c r="D555" t="s">
        <v>26</v>
      </c>
      <c r="E555" t="s">
        <v>27</v>
      </c>
      <c r="F555" t="s">
        <v>28</v>
      </c>
      <c r="G555">
        <v>370.02</v>
      </c>
      <c r="H555" t="s">
        <v>16</v>
      </c>
      <c r="I555" t="s">
        <v>29</v>
      </c>
      <c r="J555">
        <v>1</v>
      </c>
      <c r="K555" t="s">
        <v>30</v>
      </c>
      <c r="L555">
        <v>3</v>
      </c>
      <c r="M555" t="s">
        <v>19</v>
      </c>
      <c r="N555">
        <v>19</v>
      </c>
      <c r="P555">
        <f t="shared" si="17"/>
        <v>346.0700713993449</v>
      </c>
      <c r="Q555">
        <v>106.9205431442866</v>
      </c>
    </row>
    <row r="556" spans="1:17" hidden="1" x14ac:dyDescent="0.2">
      <c r="A556" s="2">
        <f t="shared" si="16"/>
        <v>44013</v>
      </c>
      <c r="B556">
        <v>2020</v>
      </c>
      <c r="C556" s="3" t="s">
        <v>124</v>
      </c>
      <c r="D556" t="s">
        <v>31</v>
      </c>
      <c r="E556" t="s">
        <v>32</v>
      </c>
      <c r="F556" t="s">
        <v>33</v>
      </c>
      <c r="G556">
        <v>628.41999999999996</v>
      </c>
      <c r="H556" t="s">
        <v>16</v>
      </c>
      <c r="I556" t="s">
        <v>17</v>
      </c>
      <c r="J556">
        <v>2</v>
      </c>
      <c r="K556" t="s">
        <v>30</v>
      </c>
      <c r="L556">
        <v>3</v>
      </c>
      <c r="M556" t="s">
        <v>19</v>
      </c>
      <c r="N556">
        <v>12</v>
      </c>
      <c r="P556">
        <f t="shared" si="17"/>
        <v>587.74486316625132</v>
      </c>
      <c r="Q556">
        <v>106.9205431442866</v>
      </c>
    </row>
    <row r="557" spans="1:17" hidden="1" x14ac:dyDescent="0.2">
      <c r="A557" s="2">
        <f t="shared" si="16"/>
        <v>44013</v>
      </c>
      <c r="B557">
        <v>2020</v>
      </c>
      <c r="C557" s="3" t="s">
        <v>124</v>
      </c>
      <c r="D557" t="s">
        <v>34</v>
      </c>
      <c r="E557" t="s">
        <v>35</v>
      </c>
      <c r="F557" t="s">
        <v>36</v>
      </c>
      <c r="G557">
        <v>102</v>
      </c>
      <c r="H557" t="s">
        <v>16</v>
      </c>
      <c r="I557" t="s">
        <v>17</v>
      </c>
      <c r="J557" t="s">
        <v>37</v>
      </c>
      <c r="K557" t="s">
        <v>38</v>
      </c>
      <c r="L557">
        <v>100</v>
      </c>
      <c r="M557" t="s">
        <v>39</v>
      </c>
      <c r="N557">
        <v>11</v>
      </c>
      <c r="P557">
        <f t="shared" si="17"/>
        <v>95.397944118515696</v>
      </c>
      <c r="Q557">
        <v>106.9205431442866</v>
      </c>
    </row>
    <row r="558" spans="1:17" hidden="1" x14ac:dyDescent="0.2">
      <c r="A558" s="2">
        <f t="shared" si="16"/>
        <v>44013</v>
      </c>
      <c r="B558">
        <v>2020</v>
      </c>
      <c r="C558" s="3" t="s">
        <v>124</v>
      </c>
      <c r="D558" t="s">
        <v>40</v>
      </c>
      <c r="E558" t="s">
        <v>23</v>
      </c>
      <c r="F558" t="s">
        <v>87</v>
      </c>
      <c r="G558">
        <v>387.63</v>
      </c>
      <c r="H558" t="s">
        <v>16</v>
      </c>
      <c r="I558" t="s">
        <v>88</v>
      </c>
      <c r="J558">
        <v>1</v>
      </c>
      <c r="K558" t="s">
        <v>38</v>
      </c>
      <c r="L558">
        <v>100</v>
      </c>
      <c r="M558" t="s">
        <v>39</v>
      </c>
      <c r="N558">
        <v>15</v>
      </c>
      <c r="P558">
        <f t="shared" si="17"/>
        <v>362.54024586921804</v>
      </c>
      <c r="Q558">
        <v>106.9205431442866</v>
      </c>
    </row>
    <row r="559" spans="1:17" hidden="1" x14ac:dyDescent="0.2">
      <c r="A559" s="2">
        <f t="shared" si="16"/>
        <v>44013</v>
      </c>
      <c r="B559">
        <v>2020</v>
      </c>
      <c r="C559" s="3" t="s">
        <v>124</v>
      </c>
      <c r="D559" t="s">
        <v>44</v>
      </c>
      <c r="E559" t="s">
        <v>14</v>
      </c>
      <c r="F559" t="s">
        <v>45</v>
      </c>
      <c r="G559">
        <v>388</v>
      </c>
      <c r="H559" t="s">
        <v>16</v>
      </c>
      <c r="I559" t="s">
        <v>17</v>
      </c>
      <c r="J559">
        <v>1</v>
      </c>
      <c r="K559" t="s">
        <v>30</v>
      </c>
      <c r="L559">
        <v>3</v>
      </c>
      <c r="M559" t="s">
        <v>19</v>
      </c>
      <c r="N559">
        <v>27</v>
      </c>
      <c r="P559">
        <f t="shared" si="17"/>
        <v>362.88629723513816</v>
      </c>
      <c r="Q559">
        <v>106.9205431442866</v>
      </c>
    </row>
    <row r="560" spans="1:17" x14ac:dyDescent="0.2">
      <c r="A560" s="2">
        <f t="shared" si="16"/>
        <v>44013</v>
      </c>
      <c r="B560">
        <v>2020</v>
      </c>
      <c r="C560" s="3" t="s">
        <v>124</v>
      </c>
      <c r="D560" t="s">
        <v>46</v>
      </c>
      <c r="E560" t="s">
        <v>47</v>
      </c>
      <c r="F560" t="s">
        <v>48</v>
      </c>
      <c r="G560">
        <v>352.68</v>
      </c>
      <c r="H560" t="s">
        <v>16</v>
      </c>
      <c r="I560" t="s">
        <v>42</v>
      </c>
      <c r="J560" t="s">
        <v>37</v>
      </c>
      <c r="K560" t="s">
        <v>18</v>
      </c>
      <c r="L560">
        <v>10</v>
      </c>
      <c r="M560" t="s">
        <v>19</v>
      </c>
      <c r="N560">
        <v>28</v>
      </c>
      <c r="P560">
        <f t="shared" si="17"/>
        <v>329.85242089919728</v>
      </c>
      <c r="Q560">
        <v>106.9205431442866</v>
      </c>
    </row>
    <row r="561" spans="1:17" hidden="1" x14ac:dyDescent="0.2">
      <c r="A561" s="2">
        <f t="shared" si="16"/>
        <v>44013</v>
      </c>
      <c r="B561">
        <v>2020</v>
      </c>
      <c r="C561" s="3" t="s">
        <v>124</v>
      </c>
      <c r="D561" t="s">
        <v>49</v>
      </c>
      <c r="E561" t="s">
        <v>14</v>
      </c>
      <c r="F561" t="s">
        <v>50</v>
      </c>
      <c r="G561">
        <v>434.9</v>
      </c>
      <c r="H561" t="s">
        <v>16</v>
      </c>
      <c r="I561" t="s">
        <v>17</v>
      </c>
      <c r="J561" t="s">
        <v>37</v>
      </c>
      <c r="K561" t="s">
        <v>30</v>
      </c>
      <c r="L561">
        <v>3</v>
      </c>
      <c r="M561" t="s">
        <v>19</v>
      </c>
      <c r="N561">
        <v>6</v>
      </c>
      <c r="P561">
        <f t="shared" si="17"/>
        <v>406.75064605041644</v>
      </c>
      <c r="Q561">
        <v>106.9205431442866</v>
      </c>
    </row>
    <row r="562" spans="1:17" hidden="1" x14ac:dyDescent="0.2">
      <c r="A562" s="2">
        <f t="shared" si="16"/>
        <v>44013</v>
      </c>
      <c r="B562">
        <v>2020</v>
      </c>
      <c r="C562" s="3" t="s">
        <v>124</v>
      </c>
      <c r="D562" t="s">
        <v>49</v>
      </c>
      <c r="E562" t="s">
        <v>51</v>
      </c>
      <c r="F562" t="s">
        <v>52</v>
      </c>
      <c r="G562">
        <v>128.9</v>
      </c>
      <c r="H562" t="s">
        <v>16</v>
      </c>
      <c r="I562" t="s">
        <v>17</v>
      </c>
      <c r="J562" t="s">
        <v>37</v>
      </c>
      <c r="K562" t="s">
        <v>18</v>
      </c>
      <c r="L562">
        <v>10</v>
      </c>
      <c r="M562" t="s">
        <v>19</v>
      </c>
      <c r="N562">
        <v>6</v>
      </c>
      <c r="P562">
        <f t="shared" si="17"/>
        <v>120.55681369486936</v>
      </c>
      <c r="Q562">
        <v>106.9205431442866</v>
      </c>
    </row>
    <row r="563" spans="1:17" hidden="1" x14ac:dyDescent="0.2">
      <c r="A563" s="2">
        <f t="shared" si="16"/>
        <v>44013</v>
      </c>
      <c r="B563">
        <v>2020</v>
      </c>
      <c r="C563" s="3" t="s">
        <v>124</v>
      </c>
      <c r="D563" t="s">
        <v>53</v>
      </c>
      <c r="E563" t="s">
        <v>54</v>
      </c>
      <c r="F563" t="s">
        <v>55</v>
      </c>
      <c r="G563">
        <v>591</v>
      </c>
      <c r="H563" t="s">
        <v>16</v>
      </c>
      <c r="I563" t="s">
        <v>17</v>
      </c>
      <c r="J563" t="s">
        <v>37</v>
      </c>
      <c r="K563" t="s">
        <v>56</v>
      </c>
      <c r="L563">
        <v>10</v>
      </c>
      <c r="M563" t="s">
        <v>19</v>
      </c>
      <c r="N563">
        <v>3</v>
      </c>
      <c r="P563">
        <f t="shared" si="17"/>
        <v>552.7469115102233</v>
      </c>
      <c r="Q563">
        <v>106.9205431442866</v>
      </c>
    </row>
    <row r="564" spans="1:17" hidden="1" x14ac:dyDescent="0.2">
      <c r="A564" s="2">
        <f t="shared" si="16"/>
        <v>44013</v>
      </c>
      <c r="B564">
        <v>2020</v>
      </c>
      <c r="C564" s="3" t="s">
        <v>124</v>
      </c>
      <c r="D564" t="s">
        <v>57</v>
      </c>
      <c r="E564" t="s">
        <v>58</v>
      </c>
      <c r="F564" t="s">
        <v>59</v>
      </c>
      <c r="G564">
        <v>516</v>
      </c>
      <c r="H564" t="s">
        <v>16</v>
      </c>
      <c r="I564" t="s">
        <v>17</v>
      </c>
      <c r="J564">
        <v>1</v>
      </c>
      <c r="K564" t="s">
        <v>60</v>
      </c>
      <c r="L564">
        <v>10</v>
      </c>
      <c r="M564" t="s">
        <v>39</v>
      </c>
      <c r="N564">
        <v>23</v>
      </c>
      <c r="P564">
        <f t="shared" si="17"/>
        <v>482.60136436425591</v>
      </c>
      <c r="Q564">
        <v>106.9205431442866</v>
      </c>
    </row>
    <row r="565" spans="1:17" hidden="1" x14ac:dyDescent="0.2">
      <c r="A565" s="2">
        <f t="shared" si="16"/>
        <v>44013</v>
      </c>
      <c r="B565">
        <v>2020</v>
      </c>
      <c r="C565" s="3" t="s">
        <v>124</v>
      </c>
      <c r="D565" t="s">
        <v>61</v>
      </c>
      <c r="E565" t="s">
        <v>14</v>
      </c>
      <c r="F565" t="s">
        <v>62</v>
      </c>
      <c r="G565">
        <v>1336.91</v>
      </c>
      <c r="H565" t="s">
        <v>16</v>
      </c>
      <c r="I565" t="s">
        <v>17</v>
      </c>
      <c r="J565">
        <v>1</v>
      </c>
      <c r="K565" t="s">
        <v>63</v>
      </c>
      <c r="L565">
        <v>3.6</v>
      </c>
      <c r="M565" t="s">
        <v>64</v>
      </c>
      <c r="N565">
        <v>32</v>
      </c>
      <c r="P565">
        <f t="shared" si="17"/>
        <v>1250.3771124655377</v>
      </c>
      <c r="Q565">
        <v>106.9205431442866</v>
      </c>
    </row>
    <row r="566" spans="1:17" hidden="1" x14ac:dyDescent="0.2">
      <c r="A566" s="2">
        <f t="shared" si="16"/>
        <v>44013</v>
      </c>
      <c r="B566">
        <v>2020</v>
      </c>
      <c r="C566" s="3" t="s">
        <v>124</v>
      </c>
      <c r="D566" t="s">
        <v>31</v>
      </c>
      <c r="E566" t="s">
        <v>23</v>
      </c>
      <c r="F566" t="s">
        <v>65</v>
      </c>
      <c r="G566">
        <v>797.9</v>
      </c>
      <c r="H566" t="s">
        <v>16</v>
      </c>
      <c r="I566" t="s">
        <v>17</v>
      </c>
      <c r="J566" t="s">
        <v>37</v>
      </c>
      <c r="K566" t="s">
        <v>38</v>
      </c>
      <c r="L566">
        <v>100</v>
      </c>
      <c r="M566" t="s">
        <v>39</v>
      </c>
      <c r="N566">
        <v>12</v>
      </c>
      <c r="P566">
        <f t="shared" si="17"/>
        <v>746.2550942368988</v>
      </c>
      <c r="Q566">
        <v>106.9205431442866</v>
      </c>
    </row>
    <row r="567" spans="1:17" hidden="1" x14ac:dyDescent="0.2">
      <c r="A567" s="2">
        <f t="shared" si="16"/>
        <v>44013</v>
      </c>
      <c r="B567">
        <v>2020</v>
      </c>
      <c r="C567" s="3" t="s">
        <v>124</v>
      </c>
      <c r="D567" t="s">
        <v>66</v>
      </c>
      <c r="E567" t="s">
        <v>14</v>
      </c>
      <c r="F567" t="s">
        <v>67</v>
      </c>
      <c r="G567">
        <v>382.2</v>
      </c>
      <c r="H567" t="s">
        <v>16</v>
      </c>
      <c r="I567" t="s">
        <v>17</v>
      </c>
      <c r="J567">
        <v>1</v>
      </c>
      <c r="K567" t="s">
        <v>30</v>
      </c>
      <c r="L567">
        <v>3</v>
      </c>
      <c r="M567" t="s">
        <v>19</v>
      </c>
      <c r="N567">
        <v>20</v>
      </c>
      <c r="P567">
        <f t="shared" si="17"/>
        <v>357.46170825585</v>
      </c>
      <c r="Q567">
        <v>106.9205431442866</v>
      </c>
    </row>
    <row r="568" spans="1:17" hidden="1" x14ac:dyDescent="0.2">
      <c r="A568" s="2">
        <f t="shared" si="16"/>
        <v>44013</v>
      </c>
      <c r="B568">
        <v>2020</v>
      </c>
      <c r="C568" s="3" t="s">
        <v>124</v>
      </c>
      <c r="D568" t="s">
        <v>68</v>
      </c>
      <c r="E568" t="s">
        <v>69</v>
      </c>
      <c r="F568" t="s">
        <v>70</v>
      </c>
      <c r="G568">
        <v>834.9</v>
      </c>
      <c r="H568" t="s">
        <v>16</v>
      </c>
      <c r="I568" t="s">
        <v>17</v>
      </c>
      <c r="J568">
        <v>1</v>
      </c>
      <c r="K568" t="s">
        <v>71</v>
      </c>
      <c r="L568">
        <v>100</v>
      </c>
      <c r="M568" t="s">
        <v>64</v>
      </c>
      <c r="N568">
        <v>22</v>
      </c>
      <c r="P568">
        <f t="shared" si="17"/>
        <v>780.86023082890938</v>
      </c>
      <c r="Q568">
        <v>106.9205431442866</v>
      </c>
    </row>
    <row r="569" spans="1:17" hidden="1" x14ac:dyDescent="0.2">
      <c r="A569" s="2">
        <f t="shared" si="16"/>
        <v>44013</v>
      </c>
      <c r="B569">
        <v>2020</v>
      </c>
      <c r="C569" s="3" t="s">
        <v>124</v>
      </c>
      <c r="D569" t="s">
        <v>68</v>
      </c>
      <c r="E569" t="s">
        <v>72</v>
      </c>
      <c r="F569" t="s">
        <v>73</v>
      </c>
      <c r="G569">
        <v>309</v>
      </c>
      <c r="H569" t="s">
        <v>16</v>
      </c>
      <c r="I569" t="s">
        <v>17</v>
      </c>
      <c r="J569" t="s">
        <v>37</v>
      </c>
      <c r="K569" t="s">
        <v>18</v>
      </c>
      <c r="L569">
        <v>10</v>
      </c>
      <c r="M569" t="s">
        <v>19</v>
      </c>
      <c r="N569">
        <v>22</v>
      </c>
      <c r="P569">
        <f t="shared" si="17"/>
        <v>288.99965424138577</v>
      </c>
      <c r="Q569">
        <v>106.9205431442866</v>
      </c>
    </row>
    <row r="570" spans="1:17" hidden="1" x14ac:dyDescent="0.2">
      <c r="A570" s="2">
        <f t="shared" si="16"/>
        <v>44013</v>
      </c>
      <c r="B570">
        <v>2020</v>
      </c>
      <c r="C570" s="3" t="s">
        <v>124</v>
      </c>
      <c r="D570" t="s">
        <v>74</v>
      </c>
      <c r="E570" t="s">
        <v>75</v>
      </c>
      <c r="F570" t="s">
        <v>76</v>
      </c>
      <c r="G570">
        <v>1080</v>
      </c>
      <c r="H570" t="s">
        <v>16</v>
      </c>
      <c r="I570" t="s">
        <v>17</v>
      </c>
      <c r="J570" t="s">
        <v>37</v>
      </c>
      <c r="K570" t="s">
        <v>77</v>
      </c>
      <c r="L570">
        <v>100</v>
      </c>
      <c r="M570" t="s">
        <v>39</v>
      </c>
      <c r="N570">
        <v>29</v>
      </c>
      <c r="P570">
        <f t="shared" si="17"/>
        <v>1010.0958789019309</v>
      </c>
      <c r="Q570">
        <v>106.9205431442866</v>
      </c>
    </row>
    <row r="571" spans="1:17" hidden="1" x14ac:dyDescent="0.2">
      <c r="A571" s="2">
        <f t="shared" si="16"/>
        <v>44013</v>
      </c>
      <c r="B571">
        <v>2020</v>
      </c>
      <c r="C571" s="3" t="s">
        <v>124</v>
      </c>
      <c r="D571" t="s">
        <v>74</v>
      </c>
      <c r="E571" t="s">
        <v>78</v>
      </c>
      <c r="F571" t="s">
        <v>79</v>
      </c>
      <c r="G571">
        <v>128.9</v>
      </c>
      <c r="H571" t="s">
        <v>16</v>
      </c>
      <c r="I571" t="s">
        <v>17</v>
      </c>
      <c r="J571" t="s">
        <v>37</v>
      </c>
      <c r="K571" t="s">
        <v>18</v>
      </c>
      <c r="L571">
        <v>10</v>
      </c>
      <c r="M571" t="s">
        <v>19</v>
      </c>
      <c r="N571">
        <v>29</v>
      </c>
      <c r="P571">
        <f t="shared" si="17"/>
        <v>120.55681369486936</v>
      </c>
      <c r="Q571">
        <v>106.9205431442866</v>
      </c>
    </row>
    <row r="572" spans="1:17" hidden="1" x14ac:dyDescent="0.2">
      <c r="A572" s="2">
        <f t="shared" si="16"/>
        <v>44013</v>
      </c>
      <c r="B572">
        <v>2020</v>
      </c>
      <c r="C572" s="3" t="s">
        <v>124</v>
      </c>
      <c r="D572" t="s">
        <v>66</v>
      </c>
      <c r="E572" t="s">
        <v>80</v>
      </c>
      <c r="F572" t="s">
        <v>86</v>
      </c>
      <c r="G572">
        <v>552</v>
      </c>
      <c r="H572" t="s">
        <v>16</v>
      </c>
      <c r="I572" t="s">
        <v>17</v>
      </c>
      <c r="J572">
        <v>1</v>
      </c>
      <c r="K572" t="s">
        <v>18</v>
      </c>
      <c r="L572">
        <v>10</v>
      </c>
      <c r="M572" t="s">
        <v>19</v>
      </c>
      <c r="N572">
        <v>20</v>
      </c>
      <c r="P572">
        <f t="shared" si="17"/>
        <v>516.27122699432027</v>
      </c>
      <c r="Q572">
        <v>106.9205431442866</v>
      </c>
    </row>
    <row r="573" spans="1:17" hidden="1" x14ac:dyDescent="0.2">
      <c r="A573" s="2">
        <f t="shared" si="16"/>
        <v>44013</v>
      </c>
      <c r="B573">
        <v>2020</v>
      </c>
      <c r="C573" s="3" t="s">
        <v>124</v>
      </c>
      <c r="D573" t="s">
        <v>82</v>
      </c>
      <c r="E573" t="s">
        <v>83</v>
      </c>
      <c r="F573" t="s">
        <v>84</v>
      </c>
      <c r="G573">
        <v>428.97</v>
      </c>
      <c r="H573" t="s">
        <v>16</v>
      </c>
      <c r="I573" t="s">
        <v>17</v>
      </c>
      <c r="J573">
        <v>1</v>
      </c>
      <c r="K573" t="s">
        <v>18</v>
      </c>
      <c r="L573">
        <v>10</v>
      </c>
      <c r="M573" t="s">
        <v>19</v>
      </c>
      <c r="N573">
        <v>21</v>
      </c>
      <c r="P573">
        <f t="shared" si="17"/>
        <v>401.20447145607534</v>
      </c>
      <c r="Q573">
        <v>106.9205431442866</v>
      </c>
    </row>
    <row r="574" spans="1:17" hidden="1" x14ac:dyDescent="0.2">
      <c r="A574" s="2">
        <f t="shared" si="16"/>
        <v>43983</v>
      </c>
      <c r="B574">
        <v>2020</v>
      </c>
      <c r="C574" s="3" t="s">
        <v>123</v>
      </c>
      <c r="D574" t="s">
        <v>13</v>
      </c>
      <c r="E574" t="s">
        <v>14</v>
      </c>
      <c r="F574" t="s">
        <v>15</v>
      </c>
      <c r="G574">
        <v>1654</v>
      </c>
      <c r="H574" t="s">
        <v>16</v>
      </c>
      <c r="I574" t="s">
        <v>17</v>
      </c>
      <c r="J574">
        <v>1</v>
      </c>
      <c r="K574" t="s">
        <v>18</v>
      </c>
      <c r="L574">
        <v>10</v>
      </c>
      <c r="M574" t="s">
        <v>19</v>
      </c>
      <c r="N574">
        <v>9</v>
      </c>
      <c r="P574">
        <f t="shared" si="17"/>
        <v>1555.0152911972516</v>
      </c>
      <c r="Q574">
        <v>106.36551353308798</v>
      </c>
    </row>
    <row r="575" spans="1:17" hidden="1" x14ac:dyDescent="0.2">
      <c r="A575" s="2">
        <f t="shared" si="16"/>
        <v>43983</v>
      </c>
      <c r="B575">
        <v>2020</v>
      </c>
      <c r="C575" s="3" t="s">
        <v>123</v>
      </c>
      <c r="D575" t="s">
        <v>20</v>
      </c>
      <c r="E575" t="s">
        <v>14</v>
      </c>
      <c r="F575" t="s">
        <v>21</v>
      </c>
      <c r="G575">
        <v>1199.9000000000001</v>
      </c>
      <c r="H575" t="s">
        <v>16</v>
      </c>
      <c r="I575" t="s">
        <v>17</v>
      </c>
      <c r="J575">
        <v>1</v>
      </c>
      <c r="K575" t="s">
        <v>18</v>
      </c>
      <c r="L575">
        <v>10</v>
      </c>
      <c r="M575" t="s">
        <v>19</v>
      </c>
      <c r="N575">
        <v>31</v>
      </c>
      <c r="P575">
        <f t="shared" si="17"/>
        <v>1128.0912018788283</v>
      </c>
      <c r="Q575">
        <v>106.36551353308798</v>
      </c>
    </row>
    <row r="576" spans="1:17" hidden="1" x14ac:dyDescent="0.2">
      <c r="A576" s="2">
        <f t="shared" si="16"/>
        <v>43983</v>
      </c>
      <c r="B576">
        <v>2020</v>
      </c>
      <c r="C576" s="3" t="s">
        <v>123</v>
      </c>
      <c r="D576" t="s">
        <v>22</v>
      </c>
      <c r="E576" t="s">
        <v>23</v>
      </c>
      <c r="F576" t="s">
        <v>24</v>
      </c>
      <c r="G576">
        <v>717.53</v>
      </c>
      <c r="H576" t="s">
        <v>16</v>
      </c>
      <c r="I576" t="s">
        <v>17</v>
      </c>
      <c r="J576" t="s">
        <v>37</v>
      </c>
      <c r="K576" t="s">
        <v>25</v>
      </c>
      <c r="L576">
        <v>100</v>
      </c>
      <c r="M576" t="s">
        <v>19</v>
      </c>
      <c r="N576">
        <v>14</v>
      </c>
      <c r="P576">
        <f t="shared" si="17"/>
        <v>674.58894914919222</v>
      </c>
      <c r="Q576">
        <v>106.36551353308798</v>
      </c>
    </row>
    <row r="577" spans="1:17" hidden="1" x14ac:dyDescent="0.2">
      <c r="A577" s="2">
        <f t="shared" si="16"/>
        <v>43983</v>
      </c>
      <c r="B577">
        <v>2020</v>
      </c>
      <c r="C577" s="3" t="s">
        <v>123</v>
      </c>
      <c r="D577" t="s">
        <v>26</v>
      </c>
      <c r="E577" t="s">
        <v>27</v>
      </c>
      <c r="F577" t="s">
        <v>28</v>
      </c>
      <c r="G577">
        <v>368.61</v>
      </c>
      <c r="H577" t="s">
        <v>16</v>
      </c>
      <c r="I577" t="s">
        <v>29</v>
      </c>
      <c r="J577">
        <v>1</v>
      </c>
      <c r="K577" t="s">
        <v>30</v>
      </c>
      <c r="L577">
        <v>3</v>
      </c>
      <c r="M577" t="s">
        <v>19</v>
      </c>
      <c r="N577">
        <v>19</v>
      </c>
      <c r="P577">
        <f t="shared" si="17"/>
        <v>346.55029412830646</v>
      </c>
      <c r="Q577">
        <v>106.36551353308798</v>
      </c>
    </row>
    <row r="578" spans="1:17" hidden="1" x14ac:dyDescent="0.2">
      <c r="A578" s="2">
        <f t="shared" ref="A578:A641" si="18">DATE(B578,C578,1)</f>
        <v>43983</v>
      </c>
      <c r="B578">
        <v>2020</v>
      </c>
      <c r="C578" s="3" t="s">
        <v>123</v>
      </c>
      <c r="D578" t="s">
        <v>31</v>
      </c>
      <c r="E578" t="s">
        <v>32</v>
      </c>
      <c r="F578" t="s">
        <v>33</v>
      </c>
      <c r="G578">
        <v>628.41999999999996</v>
      </c>
      <c r="H578" t="s">
        <v>16</v>
      </c>
      <c r="I578" t="s">
        <v>17</v>
      </c>
      <c r="J578">
        <v>2</v>
      </c>
      <c r="K578" t="s">
        <v>30</v>
      </c>
      <c r="L578">
        <v>3</v>
      </c>
      <c r="M578" t="s">
        <v>19</v>
      </c>
      <c r="N578">
        <v>12</v>
      </c>
      <c r="P578">
        <f t="shared" si="17"/>
        <v>590.81179522017942</v>
      </c>
      <c r="Q578">
        <v>106.36551353308798</v>
      </c>
    </row>
    <row r="579" spans="1:17" hidden="1" x14ac:dyDescent="0.2">
      <c r="A579" s="2">
        <f t="shared" si="18"/>
        <v>43983</v>
      </c>
      <c r="B579">
        <v>2020</v>
      </c>
      <c r="C579" s="3" t="s">
        <v>123</v>
      </c>
      <c r="D579" t="s">
        <v>34</v>
      </c>
      <c r="E579" t="s">
        <v>35</v>
      </c>
      <c r="F579" t="s">
        <v>36</v>
      </c>
      <c r="G579">
        <v>102</v>
      </c>
      <c r="H579" t="s">
        <v>16</v>
      </c>
      <c r="I579" t="s">
        <v>17</v>
      </c>
      <c r="J579" t="s">
        <v>37</v>
      </c>
      <c r="K579" t="s">
        <v>38</v>
      </c>
      <c r="L579">
        <v>100</v>
      </c>
      <c r="M579" t="s">
        <v>39</v>
      </c>
      <c r="N579">
        <v>11</v>
      </c>
      <c r="P579">
        <f t="shared" si="17"/>
        <v>95.895743471656374</v>
      </c>
      <c r="Q579">
        <v>106.36551353308798</v>
      </c>
    </row>
    <row r="580" spans="1:17" hidden="1" x14ac:dyDescent="0.2">
      <c r="A580" s="2">
        <f t="shared" si="18"/>
        <v>43983</v>
      </c>
      <c r="B580">
        <v>2020</v>
      </c>
      <c r="C580" s="3" t="s">
        <v>123</v>
      </c>
      <c r="D580" t="s">
        <v>40</v>
      </c>
      <c r="E580" t="s">
        <v>23</v>
      </c>
      <c r="F580" t="s">
        <v>87</v>
      </c>
      <c r="G580">
        <v>391.71</v>
      </c>
      <c r="H580" t="s">
        <v>16</v>
      </c>
      <c r="I580" t="s">
        <v>88</v>
      </c>
      <c r="J580">
        <v>1</v>
      </c>
      <c r="K580" t="s">
        <v>38</v>
      </c>
      <c r="L580">
        <v>100</v>
      </c>
      <c r="M580" t="s">
        <v>39</v>
      </c>
      <c r="N580">
        <v>15</v>
      </c>
      <c r="P580">
        <f t="shared" si="17"/>
        <v>368.2678595615933</v>
      </c>
      <c r="Q580">
        <v>106.36551353308798</v>
      </c>
    </row>
    <row r="581" spans="1:17" hidden="1" x14ac:dyDescent="0.2">
      <c r="A581" s="2">
        <f t="shared" si="18"/>
        <v>43983</v>
      </c>
      <c r="B581">
        <v>2020</v>
      </c>
      <c r="C581" s="3" t="s">
        <v>123</v>
      </c>
      <c r="D581" t="s">
        <v>44</v>
      </c>
      <c r="E581" t="s">
        <v>14</v>
      </c>
      <c r="F581" t="s">
        <v>45</v>
      </c>
      <c r="G581">
        <v>388</v>
      </c>
      <c r="H581" t="s">
        <v>16</v>
      </c>
      <c r="I581" t="s">
        <v>17</v>
      </c>
      <c r="J581">
        <v>1</v>
      </c>
      <c r="K581" t="s">
        <v>30</v>
      </c>
      <c r="L581">
        <v>3</v>
      </c>
      <c r="M581" t="s">
        <v>19</v>
      </c>
      <c r="N581">
        <v>27</v>
      </c>
      <c r="P581">
        <f t="shared" ref="P581:P644" si="19">(G581/Q581)*100</f>
        <v>364.77988693139878</v>
      </c>
      <c r="Q581">
        <v>106.36551353308798</v>
      </c>
    </row>
    <row r="582" spans="1:17" x14ac:dyDescent="0.2">
      <c r="A582" s="2">
        <f t="shared" si="18"/>
        <v>43983</v>
      </c>
      <c r="B582">
        <v>2020</v>
      </c>
      <c r="C582" s="3" t="s">
        <v>123</v>
      </c>
      <c r="D582" t="s">
        <v>46</v>
      </c>
      <c r="E582" t="s">
        <v>47</v>
      </c>
      <c r="F582" t="s">
        <v>48</v>
      </c>
      <c r="G582">
        <v>336.55</v>
      </c>
      <c r="H582" t="s">
        <v>16</v>
      </c>
      <c r="I582" t="s">
        <v>42</v>
      </c>
      <c r="J582" t="s">
        <v>37</v>
      </c>
      <c r="K582" t="s">
        <v>18</v>
      </c>
      <c r="L582">
        <v>10</v>
      </c>
      <c r="M582" t="s">
        <v>19</v>
      </c>
      <c r="N582">
        <v>28</v>
      </c>
      <c r="P582">
        <f t="shared" si="19"/>
        <v>316.40894573907804</v>
      </c>
      <c r="Q582">
        <v>106.36551353308798</v>
      </c>
    </row>
    <row r="583" spans="1:17" hidden="1" x14ac:dyDescent="0.2">
      <c r="A583" s="2">
        <f t="shared" si="18"/>
        <v>43983</v>
      </c>
      <c r="B583">
        <v>2020</v>
      </c>
      <c r="C583" s="3" t="s">
        <v>123</v>
      </c>
      <c r="D583" t="s">
        <v>49</v>
      </c>
      <c r="E583" t="s">
        <v>14</v>
      </c>
      <c r="F583" t="s">
        <v>50</v>
      </c>
      <c r="G583">
        <v>434.94</v>
      </c>
      <c r="H583" t="s">
        <v>16</v>
      </c>
      <c r="I583" t="s">
        <v>17</v>
      </c>
      <c r="J583" t="s">
        <v>37</v>
      </c>
      <c r="K583" t="s">
        <v>30</v>
      </c>
      <c r="L583">
        <v>3</v>
      </c>
      <c r="M583" t="s">
        <v>19</v>
      </c>
      <c r="N583">
        <v>6</v>
      </c>
      <c r="P583">
        <f t="shared" si="19"/>
        <v>408.91073201531594</v>
      </c>
      <c r="Q583">
        <v>106.36551353308798</v>
      </c>
    </row>
    <row r="584" spans="1:17" hidden="1" x14ac:dyDescent="0.2">
      <c r="A584" s="2">
        <f t="shared" si="18"/>
        <v>43983</v>
      </c>
      <c r="B584">
        <v>2020</v>
      </c>
      <c r="C584" s="3" t="s">
        <v>123</v>
      </c>
      <c r="D584" t="s">
        <v>49</v>
      </c>
      <c r="E584" t="s">
        <v>51</v>
      </c>
      <c r="F584" t="s">
        <v>52</v>
      </c>
      <c r="G584">
        <v>118.51</v>
      </c>
      <c r="H584" t="s">
        <v>16</v>
      </c>
      <c r="I584" t="s">
        <v>17</v>
      </c>
      <c r="J584" t="s">
        <v>37</v>
      </c>
      <c r="K584" t="s">
        <v>18</v>
      </c>
      <c r="L584">
        <v>10</v>
      </c>
      <c r="M584" t="s">
        <v>19</v>
      </c>
      <c r="N584">
        <v>6</v>
      </c>
      <c r="P584">
        <f t="shared" si="19"/>
        <v>111.41769175319607</v>
      </c>
      <c r="Q584">
        <v>106.36551353308798</v>
      </c>
    </row>
    <row r="585" spans="1:17" hidden="1" x14ac:dyDescent="0.2">
      <c r="A585" s="2">
        <f t="shared" si="18"/>
        <v>43983</v>
      </c>
      <c r="B585">
        <v>2020</v>
      </c>
      <c r="C585" s="3" t="s">
        <v>123</v>
      </c>
      <c r="D585" t="s">
        <v>53</v>
      </c>
      <c r="E585" t="s">
        <v>54</v>
      </c>
      <c r="F585" t="s">
        <v>55</v>
      </c>
      <c r="G585">
        <v>591</v>
      </c>
      <c r="H585" t="s">
        <v>16</v>
      </c>
      <c r="I585" t="s">
        <v>17</v>
      </c>
      <c r="J585" t="s">
        <v>37</v>
      </c>
      <c r="K585" t="s">
        <v>56</v>
      </c>
      <c r="L585">
        <v>10</v>
      </c>
      <c r="M585" t="s">
        <v>19</v>
      </c>
      <c r="N585">
        <v>3</v>
      </c>
      <c r="P585">
        <f t="shared" si="19"/>
        <v>555.63121952695019</v>
      </c>
      <c r="Q585">
        <v>106.36551353308798</v>
      </c>
    </row>
    <row r="586" spans="1:17" hidden="1" x14ac:dyDescent="0.2">
      <c r="A586" s="2">
        <f t="shared" si="18"/>
        <v>43983</v>
      </c>
      <c r="B586">
        <v>2020</v>
      </c>
      <c r="C586" s="3" t="s">
        <v>123</v>
      </c>
      <c r="D586" t="s">
        <v>57</v>
      </c>
      <c r="E586" t="s">
        <v>58</v>
      </c>
      <c r="F586" t="s">
        <v>59</v>
      </c>
      <c r="G586">
        <v>528.1</v>
      </c>
      <c r="H586" t="s">
        <v>16</v>
      </c>
      <c r="I586" t="s">
        <v>17</v>
      </c>
      <c r="J586">
        <v>1</v>
      </c>
      <c r="K586" t="s">
        <v>60</v>
      </c>
      <c r="L586">
        <v>10</v>
      </c>
      <c r="M586" t="s">
        <v>39</v>
      </c>
      <c r="N586">
        <v>23</v>
      </c>
      <c r="P586">
        <f t="shared" si="19"/>
        <v>496.49551105276214</v>
      </c>
      <c r="Q586">
        <v>106.36551353308798</v>
      </c>
    </row>
    <row r="587" spans="1:17" hidden="1" x14ac:dyDescent="0.2">
      <c r="A587" s="2">
        <f t="shared" si="18"/>
        <v>43983</v>
      </c>
      <c r="B587">
        <v>2020</v>
      </c>
      <c r="C587" s="3" t="s">
        <v>123</v>
      </c>
      <c r="D587" t="s">
        <v>61</v>
      </c>
      <c r="E587" t="s">
        <v>14</v>
      </c>
      <c r="F587" t="s">
        <v>62</v>
      </c>
      <c r="G587">
        <v>1336.91</v>
      </c>
      <c r="H587" t="s">
        <v>16</v>
      </c>
      <c r="I587" t="s">
        <v>17</v>
      </c>
      <c r="J587">
        <v>1</v>
      </c>
      <c r="K587" t="s">
        <v>63</v>
      </c>
      <c r="L587">
        <v>3.6</v>
      </c>
      <c r="M587" t="s">
        <v>64</v>
      </c>
      <c r="N587">
        <v>32</v>
      </c>
      <c r="P587">
        <f t="shared" si="19"/>
        <v>1256.9017490656092</v>
      </c>
      <c r="Q587">
        <v>106.36551353308798</v>
      </c>
    </row>
    <row r="588" spans="1:17" hidden="1" x14ac:dyDescent="0.2">
      <c r="A588" s="2">
        <f t="shared" si="18"/>
        <v>43983</v>
      </c>
      <c r="B588">
        <v>2020</v>
      </c>
      <c r="C588" s="3" t="s">
        <v>123</v>
      </c>
      <c r="D588" t="s">
        <v>31</v>
      </c>
      <c r="E588" t="s">
        <v>23</v>
      </c>
      <c r="F588" t="s">
        <v>65</v>
      </c>
      <c r="G588">
        <v>789.3</v>
      </c>
      <c r="H588" t="s">
        <v>16</v>
      </c>
      <c r="I588" t="s">
        <v>17</v>
      </c>
      <c r="J588" t="s">
        <v>37</v>
      </c>
      <c r="K588" t="s">
        <v>38</v>
      </c>
      <c r="L588">
        <v>100</v>
      </c>
      <c r="M588" t="s">
        <v>39</v>
      </c>
      <c r="N588">
        <v>12</v>
      </c>
      <c r="P588">
        <f t="shared" si="19"/>
        <v>742.06382668802325</v>
      </c>
      <c r="Q588">
        <v>106.36551353308798</v>
      </c>
    </row>
    <row r="589" spans="1:17" hidden="1" x14ac:dyDescent="0.2">
      <c r="A589" s="2">
        <f t="shared" si="18"/>
        <v>43983</v>
      </c>
      <c r="B589">
        <v>2020</v>
      </c>
      <c r="C589" s="3" t="s">
        <v>123</v>
      </c>
      <c r="D589" t="s">
        <v>66</v>
      </c>
      <c r="E589" t="s">
        <v>14</v>
      </c>
      <c r="F589" t="s">
        <v>67</v>
      </c>
      <c r="G589">
        <v>382.2</v>
      </c>
      <c r="H589" t="s">
        <v>16</v>
      </c>
      <c r="I589" t="s">
        <v>17</v>
      </c>
      <c r="J589">
        <v>1</v>
      </c>
      <c r="K589" t="s">
        <v>30</v>
      </c>
      <c r="L589">
        <v>3</v>
      </c>
      <c r="M589" t="s">
        <v>19</v>
      </c>
      <c r="N589">
        <v>20</v>
      </c>
      <c r="P589">
        <f t="shared" si="19"/>
        <v>359.32699171438298</v>
      </c>
      <c r="Q589">
        <v>106.36551353308798</v>
      </c>
    </row>
    <row r="590" spans="1:17" hidden="1" x14ac:dyDescent="0.2">
      <c r="A590" s="2">
        <f t="shared" si="18"/>
        <v>43983</v>
      </c>
      <c r="B590">
        <v>2020</v>
      </c>
      <c r="C590" s="3" t="s">
        <v>123</v>
      </c>
      <c r="D590" t="s">
        <v>68</v>
      </c>
      <c r="E590" t="s">
        <v>69</v>
      </c>
      <c r="F590" t="s">
        <v>70</v>
      </c>
      <c r="G590">
        <v>834.31</v>
      </c>
      <c r="H590" t="s">
        <v>16</v>
      </c>
      <c r="I590" t="s">
        <v>17</v>
      </c>
      <c r="J590">
        <v>1</v>
      </c>
      <c r="K590" t="s">
        <v>71</v>
      </c>
      <c r="L590">
        <v>100</v>
      </c>
      <c r="M590" t="s">
        <v>64</v>
      </c>
      <c r="N590">
        <v>22</v>
      </c>
      <c r="P590">
        <f t="shared" si="19"/>
        <v>784.38017388076105</v>
      </c>
      <c r="Q590">
        <v>106.36551353308798</v>
      </c>
    </row>
    <row r="591" spans="1:17" hidden="1" x14ac:dyDescent="0.2">
      <c r="A591" s="2">
        <f t="shared" si="18"/>
        <v>43983</v>
      </c>
      <c r="B591">
        <v>2020</v>
      </c>
      <c r="C591" s="3" t="s">
        <v>123</v>
      </c>
      <c r="D591" t="s">
        <v>68</v>
      </c>
      <c r="E591" t="s">
        <v>72</v>
      </c>
      <c r="F591" t="s">
        <v>73</v>
      </c>
      <c r="G591">
        <v>309</v>
      </c>
      <c r="H591" t="s">
        <v>16</v>
      </c>
      <c r="I591" t="s">
        <v>17</v>
      </c>
      <c r="J591" t="s">
        <v>37</v>
      </c>
      <c r="K591" t="s">
        <v>18</v>
      </c>
      <c r="L591">
        <v>10</v>
      </c>
      <c r="M591" t="s">
        <v>19</v>
      </c>
      <c r="N591">
        <v>22</v>
      </c>
      <c r="P591">
        <f t="shared" si="19"/>
        <v>290.50769345825313</v>
      </c>
      <c r="Q591">
        <v>106.36551353308798</v>
      </c>
    </row>
    <row r="592" spans="1:17" hidden="1" x14ac:dyDescent="0.2">
      <c r="A592" s="2">
        <f t="shared" si="18"/>
        <v>43983</v>
      </c>
      <c r="B592">
        <v>2020</v>
      </c>
      <c r="C592" s="3" t="s">
        <v>123</v>
      </c>
      <c r="D592" t="s">
        <v>74</v>
      </c>
      <c r="E592" t="s">
        <v>75</v>
      </c>
      <c r="F592" t="s">
        <v>76</v>
      </c>
      <c r="G592">
        <v>1080</v>
      </c>
      <c r="H592" t="s">
        <v>16</v>
      </c>
      <c r="I592" t="s">
        <v>17</v>
      </c>
      <c r="J592" t="s">
        <v>37</v>
      </c>
      <c r="K592" t="s">
        <v>77</v>
      </c>
      <c r="L592">
        <v>100</v>
      </c>
      <c r="M592" t="s">
        <v>39</v>
      </c>
      <c r="N592">
        <v>29</v>
      </c>
      <c r="P592">
        <f t="shared" si="19"/>
        <v>1015.3666955822441</v>
      </c>
      <c r="Q592">
        <v>106.36551353308798</v>
      </c>
    </row>
    <row r="593" spans="1:17" hidden="1" x14ac:dyDescent="0.2">
      <c r="A593" s="2">
        <f t="shared" si="18"/>
        <v>43983</v>
      </c>
      <c r="B593">
        <v>2020</v>
      </c>
      <c r="C593" s="3" t="s">
        <v>123</v>
      </c>
      <c r="D593" t="s">
        <v>74</v>
      </c>
      <c r="E593" t="s">
        <v>78</v>
      </c>
      <c r="F593" t="s">
        <v>79</v>
      </c>
      <c r="G593">
        <v>128.9</v>
      </c>
      <c r="H593" t="s">
        <v>16</v>
      </c>
      <c r="I593" t="s">
        <v>17</v>
      </c>
      <c r="J593" t="s">
        <v>37</v>
      </c>
      <c r="K593" t="s">
        <v>18</v>
      </c>
      <c r="L593">
        <v>10</v>
      </c>
      <c r="M593" t="s">
        <v>19</v>
      </c>
      <c r="N593">
        <v>29</v>
      </c>
      <c r="P593">
        <f t="shared" si="19"/>
        <v>121.18589542643636</v>
      </c>
      <c r="Q593">
        <v>106.36551353308798</v>
      </c>
    </row>
    <row r="594" spans="1:17" hidden="1" x14ac:dyDescent="0.2">
      <c r="A594" s="2">
        <f t="shared" si="18"/>
        <v>43983</v>
      </c>
      <c r="B594">
        <v>2020</v>
      </c>
      <c r="C594" s="3" t="s">
        <v>123</v>
      </c>
      <c r="D594" t="s">
        <v>66</v>
      </c>
      <c r="E594" t="s">
        <v>80</v>
      </c>
      <c r="F594" t="s">
        <v>86</v>
      </c>
      <c r="G594">
        <v>552</v>
      </c>
      <c r="H594" t="s">
        <v>16</v>
      </c>
      <c r="I594" t="s">
        <v>17</v>
      </c>
      <c r="J594">
        <v>1</v>
      </c>
      <c r="K594" t="s">
        <v>18</v>
      </c>
      <c r="L594">
        <v>10</v>
      </c>
      <c r="M594" t="s">
        <v>19</v>
      </c>
      <c r="N594">
        <v>20</v>
      </c>
      <c r="P594">
        <f t="shared" si="19"/>
        <v>518.96519996425809</v>
      </c>
      <c r="Q594">
        <v>106.36551353308798</v>
      </c>
    </row>
    <row r="595" spans="1:17" hidden="1" x14ac:dyDescent="0.2">
      <c r="A595" s="2">
        <f t="shared" si="18"/>
        <v>43983</v>
      </c>
      <c r="B595">
        <v>2020</v>
      </c>
      <c r="C595" s="3" t="s">
        <v>123</v>
      </c>
      <c r="D595" t="s">
        <v>82</v>
      </c>
      <c r="E595" t="s">
        <v>83</v>
      </c>
      <c r="F595" t="s">
        <v>84</v>
      </c>
      <c r="G595">
        <v>428.97</v>
      </c>
      <c r="H595" t="s">
        <v>16</v>
      </c>
      <c r="I595" t="s">
        <v>17</v>
      </c>
      <c r="J595">
        <v>1</v>
      </c>
      <c r="K595" t="s">
        <v>18</v>
      </c>
      <c r="L595">
        <v>10</v>
      </c>
      <c r="M595" t="s">
        <v>19</v>
      </c>
      <c r="N595">
        <v>21</v>
      </c>
      <c r="P595">
        <f t="shared" si="19"/>
        <v>403.29801055918074</v>
      </c>
      <c r="Q595">
        <v>106.36551353308798</v>
      </c>
    </row>
    <row r="596" spans="1:17" hidden="1" x14ac:dyDescent="0.2">
      <c r="A596" s="2">
        <f t="shared" si="18"/>
        <v>43952</v>
      </c>
      <c r="B596">
        <v>2020</v>
      </c>
      <c r="C596" s="3" t="s">
        <v>122</v>
      </c>
      <c r="D596" t="s">
        <v>13</v>
      </c>
      <c r="E596" t="s">
        <v>14</v>
      </c>
      <c r="F596" t="s">
        <v>15</v>
      </c>
      <c r="G596">
        <v>1493</v>
      </c>
      <c r="H596" t="s">
        <v>16</v>
      </c>
      <c r="I596" t="s">
        <v>17</v>
      </c>
      <c r="J596">
        <v>1</v>
      </c>
      <c r="K596" t="s">
        <v>18</v>
      </c>
      <c r="L596">
        <v>10</v>
      </c>
      <c r="M596" t="s">
        <v>19</v>
      </c>
      <c r="N596">
        <v>9</v>
      </c>
      <c r="P596">
        <f t="shared" si="19"/>
        <v>1404.3526175164343</v>
      </c>
      <c r="Q596">
        <v>106.31233077632145</v>
      </c>
    </row>
    <row r="597" spans="1:17" hidden="1" x14ac:dyDescent="0.2">
      <c r="A597" s="2">
        <f t="shared" si="18"/>
        <v>43952</v>
      </c>
      <c r="B597">
        <v>2020</v>
      </c>
      <c r="C597" s="3" t="s">
        <v>122</v>
      </c>
      <c r="D597" t="s">
        <v>20</v>
      </c>
      <c r="E597" t="s">
        <v>14</v>
      </c>
      <c r="F597" t="s">
        <v>21</v>
      </c>
      <c r="G597">
        <v>1199.9000000000001</v>
      </c>
      <c r="H597" t="s">
        <v>16</v>
      </c>
      <c r="I597" t="s">
        <v>17</v>
      </c>
      <c r="J597">
        <v>1</v>
      </c>
      <c r="K597" t="s">
        <v>18</v>
      </c>
      <c r="L597">
        <v>10</v>
      </c>
      <c r="M597" t="s">
        <v>19</v>
      </c>
      <c r="N597">
        <v>31</v>
      </c>
      <c r="P597">
        <f t="shared" si="19"/>
        <v>1128.6555296436502</v>
      </c>
      <c r="Q597">
        <v>106.31233077632145</v>
      </c>
    </row>
    <row r="598" spans="1:17" hidden="1" x14ac:dyDescent="0.2">
      <c r="A598" s="2">
        <f t="shared" si="18"/>
        <v>43952</v>
      </c>
      <c r="B598">
        <v>2020</v>
      </c>
      <c r="C598" s="3" t="s">
        <v>122</v>
      </c>
      <c r="D598" t="s">
        <v>22</v>
      </c>
      <c r="E598" t="s">
        <v>23</v>
      </c>
      <c r="F598" t="s">
        <v>24</v>
      </c>
      <c r="G598">
        <v>717.53</v>
      </c>
      <c r="H598" t="s">
        <v>16</v>
      </c>
      <c r="I598" t="s">
        <v>17</v>
      </c>
      <c r="J598" t="s">
        <v>37</v>
      </c>
      <c r="K598" t="s">
        <v>25</v>
      </c>
      <c r="L598">
        <v>100</v>
      </c>
      <c r="M598" t="s">
        <v>19</v>
      </c>
      <c r="N598">
        <v>14</v>
      </c>
      <c r="P598">
        <f t="shared" si="19"/>
        <v>674.92641235536985</v>
      </c>
      <c r="Q598">
        <v>106.31233077632145</v>
      </c>
    </row>
    <row r="599" spans="1:17" hidden="1" x14ac:dyDescent="0.2">
      <c r="A599" s="2">
        <f t="shared" si="18"/>
        <v>43952</v>
      </c>
      <c r="B599">
        <v>2020</v>
      </c>
      <c r="C599" s="3" t="s">
        <v>122</v>
      </c>
      <c r="D599" t="s">
        <v>26</v>
      </c>
      <c r="E599" t="s">
        <v>27</v>
      </c>
      <c r="F599" t="s">
        <v>28</v>
      </c>
      <c r="G599">
        <v>367.19</v>
      </c>
      <c r="H599" t="s">
        <v>16</v>
      </c>
      <c r="I599" t="s">
        <v>29</v>
      </c>
      <c r="J599">
        <v>1</v>
      </c>
      <c r="K599" t="s">
        <v>30</v>
      </c>
      <c r="L599">
        <v>3</v>
      </c>
      <c r="M599" t="s">
        <v>19</v>
      </c>
      <c r="N599">
        <v>19</v>
      </c>
      <c r="P599">
        <f t="shared" si="19"/>
        <v>345.38796893895477</v>
      </c>
      <c r="Q599">
        <v>106.31233077632145</v>
      </c>
    </row>
    <row r="600" spans="1:17" hidden="1" x14ac:dyDescent="0.2">
      <c r="A600" s="2">
        <f t="shared" si="18"/>
        <v>43952</v>
      </c>
      <c r="B600">
        <v>2020</v>
      </c>
      <c r="C600" s="3" t="s">
        <v>122</v>
      </c>
      <c r="D600" t="s">
        <v>31</v>
      </c>
      <c r="E600" t="s">
        <v>32</v>
      </c>
      <c r="F600" t="s">
        <v>33</v>
      </c>
      <c r="G600">
        <v>676.96</v>
      </c>
      <c r="H600" t="s">
        <v>16</v>
      </c>
      <c r="I600" t="s">
        <v>17</v>
      </c>
      <c r="J600">
        <v>2</v>
      </c>
      <c r="K600" t="s">
        <v>30</v>
      </c>
      <c r="L600">
        <v>3</v>
      </c>
      <c r="M600" t="s">
        <v>19</v>
      </c>
      <c r="N600">
        <v>12</v>
      </c>
      <c r="P600">
        <f t="shared" si="19"/>
        <v>636.76526989546244</v>
      </c>
      <c r="Q600">
        <v>106.31233077632145</v>
      </c>
    </row>
    <row r="601" spans="1:17" hidden="1" x14ac:dyDescent="0.2">
      <c r="A601" s="2">
        <f t="shared" si="18"/>
        <v>43952</v>
      </c>
      <c r="B601">
        <v>2020</v>
      </c>
      <c r="C601" s="3" t="s">
        <v>122</v>
      </c>
      <c r="D601" t="s">
        <v>34</v>
      </c>
      <c r="E601" t="s">
        <v>35</v>
      </c>
      <c r="F601" t="s">
        <v>36</v>
      </c>
      <c r="G601">
        <v>102</v>
      </c>
      <c r="H601" t="s">
        <v>16</v>
      </c>
      <c r="I601" t="s">
        <v>17</v>
      </c>
      <c r="J601" t="s">
        <v>37</v>
      </c>
      <c r="K601" t="s">
        <v>38</v>
      </c>
      <c r="L601">
        <v>100</v>
      </c>
      <c r="M601" t="s">
        <v>39</v>
      </c>
      <c r="N601">
        <v>11</v>
      </c>
      <c r="P601">
        <f t="shared" si="19"/>
        <v>95.943715329321037</v>
      </c>
      <c r="Q601">
        <v>106.31233077632145</v>
      </c>
    </row>
    <row r="602" spans="1:17" hidden="1" x14ac:dyDescent="0.2">
      <c r="A602" s="2">
        <f t="shared" si="18"/>
        <v>43952</v>
      </c>
      <c r="B602">
        <v>2020</v>
      </c>
      <c r="C602" s="3" t="s">
        <v>122</v>
      </c>
      <c r="D602" t="s">
        <v>40</v>
      </c>
      <c r="E602" t="s">
        <v>23</v>
      </c>
      <c r="F602" t="s">
        <v>87</v>
      </c>
      <c r="G602">
        <v>378.46</v>
      </c>
      <c r="H602" t="s">
        <v>16</v>
      </c>
      <c r="I602" t="s">
        <v>88</v>
      </c>
      <c r="J602">
        <v>1</v>
      </c>
      <c r="K602" t="s">
        <v>38</v>
      </c>
      <c r="L602">
        <v>100</v>
      </c>
      <c r="M602" t="s">
        <v>39</v>
      </c>
      <c r="N602">
        <v>15</v>
      </c>
      <c r="P602">
        <f t="shared" si="19"/>
        <v>355.98880885818465</v>
      </c>
      <c r="Q602">
        <v>106.31233077632145</v>
      </c>
    </row>
    <row r="603" spans="1:17" hidden="1" x14ac:dyDescent="0.2">
      <c r="A603" s="2">
        <f t="shared" si="18"/>
        <v>43952</v>
      </c>
      <c r="B603">
        <v>2020</v>
      </c>
      <c r="C603" s="3" t="s">
        <v>122</v>
      </c>
      <c r="D603" t="s">
        <v>44</v>
      </c>
      <c r="E603" t="s">
        <v>14</v>
      </c>
      <c r="F603" t="s">
        <v>45</v>
      </c>
      <c r="G603">
        <v>388</v>
      </c>
      <c r="H603" t="s">
        <v>16</v>
      </c>
      <c r="I603" t="s">
        <v>17</v>
      </c>
      <c r="J603">
        <v>1</v>
      </c>
      <c r="K603" t="s">
        <v>30</v>
      </c>
      <c r="L603">
        <v>3</v>
      </c>
      <c r="M603" t="s">
        <v>19</v>
      </c>
      <c r="N603">
        <v>27</v>
      </c>
      <c r="P603">
        <f t="shared" si="19"/>
        <v>364.96236811545646</v>
      </c>
      <c r="Q603">
        <v>106.31233077632145</v>
      </c>
    </row>
    <row r="604" spans="1:17" x14ac:dyDescent="0.2">
      <c r="A604" s="2">
        <f t="shared" si="18"/>
        <v>43952</v>
      </c>
      <c r="B604">
        <v>2020</v>
      </c>
      <c r="C604" s="3" t="s">
        <v>122</v>
      </c>
      <c r="D604" t="s">
        <v>46</v>
      </c>
      <c r="E604" t="s">
        <v>47</v>
      </c>
      <c r="F604" t="s">
        <v>48</v>
      </c>
      <c r="G604">
        <v>318.52999999999997</v>
      </c>
      <c r="H604" t="s">
        <v>16</v>
      </c>
      <c r="I604" t="s">
        <v>42</v>
      </c>
      <c r="J604" t="s">
        <v>37</v>
      </c>
      <c r="K604" t="s">
        <v>18</v>
      </c>
      <c r="L604">
        <v>10</v>
      </c>
      <c r="M604" t="s">
        <v>19</v>
      </c>
      <c r="N604">
        <v>28</v>
      </c>
      <c r="P604">
        <f t="shared" si="19"/>
        <v>299.61717297890812</v>
      </c>
      <c r="Q604">
        <v>106.31233077632145</v>
      </c>
    </row>
    <row r="605" spans="1:17" hidden="1" x14ac:dyDescent="0.2">
      <c r="A605" s="2">
        <f t="shared" si="18"/>
        <v>43952</v>
      </c>
      <c r="B605">
        <v>2020</v>
      </c>
      <c r="C605" s="3" t="s">
        <v>122</v>
      </c>
      <c r="D605" t="s">
        <v>49</v>
      </c>
      <c r="E605" t="s">
        <v>14</v>
      </c>
      <c r="F605" t="s">
        <v>50</v>
      </c>
      <c r="G605">
        <v>434.98</v>
      </c>
      <c r="H605" t="s">
        <v>16</v>
      </c>
      <c r="I605" t="s">
        <v>17</v>
      </c>
      <c r="J605" t="s">
        <v>37</v>
      </c>
      <c r="K605" t="s">
        <v>30</v>
      </c>
      <c r="L605">
        <v>3</v>
      </c>
      <c r="M605" t="s">
        <v>19</v>
      </c>
      <c r="N605">
        <v>6</v>
      </c>
      <c r="P605">
        <f t="shared" si="19"/>
        <v>409.15291464654962</v>
      </c>
      <c r="Q605">
        <v>106.31233077632145</v>
      </c>
    </row>
    <row r="606" spans="1:17" hidden="1" x14ac:dyDescent="0.2">
      <c r="A606" s="2">
        <f t="shared" si="18"/>
        <v>43952</v>
      </c>
      <c r="B606">
        <v>2020</v>
      </c>
      <c r="C606" s="3" t="s">
        <v>122</v>
      </c>
      <c r="D606" t="s">
        <v>49</v>
      </c>
      <c r="E606" t="s">
        <v>51</v>
      </c>
      <c r="F606" t="s">
        <v>52</v>
      </c>
      <c r="G606">
        <v>118.51</v>
      </c>
      <c r="H606" t="s">
        <v>16</v>
      </c>
      <c r="I606" t="s">
        <v>17</v>
      </c>
      <c r="J606" t="s">
        <v>37</v>
      </c>
      <c r="K606" t="s">
        <v>18</v>
      </c>
      <c r="L606">
        <v>10</v>
      </c>
      <c r="M606" t="s">
        <v>19</v>
      </c>
      <c r="N606">
        <v>6</v>
      </c>
      <c r="P606">
        <f t="shared" si="19"/>
        <v>111.47342846742976</v>
      </c>
      <c r="Q606">
        <v>106.31233077632145</v>
      </c>
    </row>
    <row r="607" spans="1:17" hidden="1" x14ac:dyDescent="0.2">
      <c r="A607" s="2">
        <f t="shared" si="18"/>
        <v>43952</v>
      </c>
      <c r="B607">
        <v>2020</v>
      </c>
      <c r="C607" s="3" t="s">
        <v>122</v>
      </c>
      <c r="D607" t="s">
        <v>53</v>
      </c>
      <c r="E607" t="s">
        <v>54</v>
      </c>
      <c r="F607" t="s">
        <v>55</v>
      </c>
      <c r="G607">
        <v>591</v>
      </c>
      <c r="H607" t="s">
        <v>16</v>
      </c>
      <c r="I607" t="s">
        <v>17</v>
      </c>
      <c r="J607" t="s">
        <v>37</v>
      </c>
      <c r="K607" t="s">
        <v>56</v>
      </c>
      <c r="L607">
        <v>10</v>
      </c>
      <c r="M607" t="s">
        <v>19</v>
      </c>
      <c r="N607">
        <v>3</v>
      </c>
      <c r="P607">
        <f t="shared" si="19"/>
        <v>555.9091741140071</v>
      </c>
      <c r="Q607">
        <v>106.31233077632145</v>
      </c>
    </row>
    <row r="608" spans="1:17" hidden="1" x14ac:dyDescent="0.2">
      <c r="A608" s="2">
        <f t="shared" si="18"/>
        <v>43952</v>
      </c>
      <c r="B608">
        <v>2020</v>
      </c>
      <c r="C608" s="3" t="s">
        <v>122</v>
      </c>
      <c r="D608" t="s">
        <v>57</v>
      </c>
      <c r="E608" t="s">
        <v>58</v>
      </c>
      <c r="F608" t="s">
        <v>59</v>
      </c>
      <c r="G608">
        <v>528.1</v>
      </c>
      <c r="H608" t="s">
        <v>16</v>
      </c>
      <c r="I608" t="s">
        <v>17</v>
      </c>
      <c r="J608">
        <v>1</v>
      </c>
      <c r="K608" t="s">
        <v>60</v>
      </c>
      <c r="L608">
        <v>10</v>
      </c>
      <c r="M608" t="s">
        <v>39</v>
      </c>
      <c r="N608">
        <v>23</v>
      </c>
      <c r="P608">
        <f t="shared" si="19"/>
        <v>496.74388299425925</v>
      </c>
      <c r="Q608">
        <v>106.31233077632145</v>
      </c>
    </row>
    <row r="609" spans="1:17" hidden="1" x14ac:dyDescent="0.2">
      <c r="A609" s="2">
        <f t="shared" si="18"/>
        <v>43952</v>
      </c>
      <c r="B609">
        <v>2020</v>
      </c>
      <c r="C609" s="3" t="s">
        <v>122</v>
      </c>
      <c r="D609" t="s">
        <v>61</v>
      </c>
      <c r="E609" t="s">
        <v>14</v>
      </c>
      <c r="F609" t="s">
        <v>62</v>
      </c>
      <c r="G609">
        <v>1336.96</v>
      </c>
      <c r="H609" t="s">
        <v>16</v>
      </c>
      <c r="I609" t="s">
        <v>17</v>
      </c>
      <c r="J609">
        <v>1</v>
      </c>
      <c r="K609" t="s">
        <v>63</v>
      </c>
      <c r="L609">
        <v>3.6</v>
      </c>
      <c r="M609" t="s">
        <v>64</v>
      </c>
      <c r="N609">
        <v>32</v>
      </c>
      <c r="P609">
        <f t="shared" si="19"/>
        <v>1257.577545555775</v>
      </c>
      <c r="Q609">
        <v>106.31233077632145</v>
      </c>
    </row>
    <row r="610" spans="1:17" hidden="1" x14ac:dyDescent="0.2">
      <c r="A610" s="2">
        <f t="shared" si="18"/>
        <v>43952</v>
      </c>
      <c r="B610">
        <v>2020</v>
      </c>
      <c r="C610" s="3" t="s">
        <v>122</v>
      </c>
      <c r="D610" t="s">
        <v>31</v>
      </c>
      <c r="E610" t="s">
        <v>23</v>
      </c>
      <c r="F610" t="s">
        <v>65</v>
      </c>
      <c r="G610">
        <v>789.3</v>
      </c>
      <c r="H610" t="s">
        <v>16</v>
      </c>
      <c r="I610" t="s">
        <v>17</v>
      </c>
      <c r="J610" t="s">
        <v>37</v>
      </c>
      <c r="K610" t="s">
        <v>38</v>
      </c>
      <c r="L610">
        <v>100</v>
      </c>
      <c r="M610" t="s">
        <v>39</v>
      </c>
      <c r="N610">
        <v>12</v>
      </c>
      <c r="P610">
        <f t="shared" si="19"/>
        <v>742.43504421012835</v>
      </c>
      <c r="Q610">
        <v>106.31233077632145</v>
      </c>
    </row>
    <row r="611" spans="1:17" hidden="1" x14ac:dyDescent="0.2">
      <c r="A611" s="2">
        <f t="shared" si="18"/>
        <v>43952</v>
      </c>
      <c r="B611">
        <v>2020</v>
      </c>
      <c r="C611" s="3" t="s">
        <v>122</v>
      </c>
      <c r="D611" t="s">
        <v>66</v>
      </c>
      <c r="E611" t="s">
        <v>14</v>
      </c>
      <c r="F611" t="s">
        <v>67</v>
      </c>
      <c r="G611">
        <v>382.2</v>
      </c>
      <c r="H611" t="s">
        <v>16</v>
      </c>
      <c r="I611" t="s">
        <v>17</v>
      </c>
      <c r="J611">
        <v>1</v>
      </c>
      <c r="K611" t="s">
        <v>30</v>
      </c>
      <c r="L611">
        <v>3</v>
      </c>
      <c r="M611" t="s">
        <v>19</v>
      </c>
      <c r="N611">
        <v>20</v>
      </c>
      <c r="P611">
        <f t="shared" si="19"/>
        <v>359.50674508692646</v>
      </c>
      <c r="Q611">
        <v>106.31233077632145</v>
      </c>
    </row>
    <row r="612" spans="1:17" hidden="1" x14ac:dyDescent="0.2">
      <c r="A612" s="2">
        <f t="shared" si="18"/>
        <v>43952</v>
      </c>
      <c r="B612">
        <v>2020</v>
      </c>
      <c r="C612" s="3" t="s">
        <v>122</v>
      </c>
      <c r="D612" t="s">
        <v>68</v>
      </c>
      <c r="E612" t="s">
        <v>69</v>
      </c>
      <c r="F612" t="s">
        <v>70</v>
      </c>
      <c r="G612">
        <v>837.55</v>
      </c>
      <c r="H612" t="s">
        <v>16</v>
      </c>
      <c r="I612" t="s">
        <v>17</v>
      </c>
      <c r="J612">
        <v>1</v>
      </c>
      <c r="K612" t="s">
        <v>71</v>
      </c>
      <c r="L612">
        <v>100</v>
      </c>
      <c r="M612" t="s">
        <v>64</v>
      </c>
      <c r="N612">
        <v>22</v>
      </c>
      <c r="P612">
        <f t="shared" si="19"/>
        <v>787.8201840595375</v>
      </c>
      <c r="Q612">
        <v>106.31233077632145</v>
      </c>
    </row>
    <row r="613" spans="1:17" hidden="1" x14ac:dyDescent="0.2">
      <c r="A613" s="2">
        <f t="shared" si="18"/>
        <v>43952</v>
      </c>
      <c r="B613">
        <v>2020</v>
      </c>
      <c r="C613" s="3" t="s">
        <v>122</v>
      </c>
      <c r="D613" t="s">
        <v>68</v>
      </c>
      <c r="E613" t="s">
        <v>72</v>
      </c>
      <c r="F613" t="s">
        <v>73</v>
      </c>
      <c r="G613">
        <v>309</v>
      </c>
      <c r="H613" t="s">
        <v>16</v>
      </c>
      <c r="I613" t="s">
        <v>17</v>
      </c>
      <c r="J613" t="s">
        <v>37</v>
      </c>
      <c r="K613" t="s">
        <v>18</v>
      </c>
      <c r="L613">
        <v>10</v>
      </c>
      <c r="M613" t="s">
        <v>19</v>
      </c>
      <c r="N613">
        <v>22</v>
      </c>
      <c r="P613">
        <f t="shared" si="19"/>
        <v>290.65301996823723</v>
      </c>
      <c r="Q613">
        <v>106.31233077632145</v>
      </c>
    </row>
    <row r="614" spans="1:17" hidden="1" x14ac:dyDescent="0.2">
      <c r="A614" s="2">
        <f t="shared" si="18"/>
        <v>43952</v>
      </c>
      <c r="B614">
        <v>2020</v>
      </c>
      <c r="C614" s="3" t="s">
        <v>122</v>
      </c>
      <c r="D614" t="s">
        <v>74</v>
      </c>
      <c r="E614" t="s">
        <v>75</v>
      </c>
      <c r="F614" t="s">
        <v>76</v>
      </c>
      <c r="G614">
        <v>1080</v>
      </c>
      <c r="H614" t="s">
        <v>16</v>
      </c>
      <c r="I614" t="s">
        <v>17</v>
      </c>
      <c r="J614" t="s">
        <v>37</v>
      </c>
      <c r="K614" t="s">
        <v>77</v>
      </c>
      <c r="L614">
        <v>100</v>
      </c>
      <c r="M614" t="s">
        <v>39</v>
      </c>
      <c r="N614">
        <v>29</v>
      </c>
      <c r="P614">
        <f t="shared" si="19"/>
        <v>1015.8746328986932</v>
      </c>
      <c r="Q614">
        <v>106.31233077632145</v>
      </c>
    </row>
    <row r="615" spans="1:17" hidden="1" x14ac:dyDescent="0.2">
      <c r="A615" s="2">
        <f t="shared" si="18"/>
        <v>43952</v>
      </c>
      <c r="B615">
        <v>2020</v>
      </c>
      <c r="C615" s="3" t="s">
        <v>122</v>
      </c>
      <c r="D615" t="s">
        <v>74</v>
      </c>
      <c r="E615" t="s">
        <v>78</v>
      </c>
      <c r="F615" t="s">
        <v>79</v>
      </c>
      <c r="G615">
        <v>128.9</v>
      </c>
      <c r="H615" t="s">
        <v>16</v>
      </c>
      <c r="I615" t="s">
        <v>17</v>
      </c>
      <c r="J615" t="s">
        <v>37</v>
      </c>
      <c r="K615" t="s">
        <v>18</v>
      </c>
      <c r="L615">
        <v>10</v>
      </c>
      <c r="M615" t="s">
        <v>19</v>
      </c>
      <c r="N615">
        <v>29</v>
      </c>
      <c r="P615">
        <f t="shared" si="19"/>
        <v>121.24651868577922</v>
      </c>
      <c r="Q615">
        <v>106.31233077632145</v>
      </c>
    </row>
    <row r="616" spans="1:17" hidden="1" x14ac:dyDescent="0.2">
      <c r="A616" s="2">
        <f t="shared" si="18"/>
        <v>43952</v>
      </c>
      <c r="B616">
        <v>2020</v>
      </c>
      <c r="C616" s="3" t="s">
        <v>122</v>
      </c>
      <c r="D616" t="s">
        <v>66</v>
      </c>
      <c r="E616" t="s">
        <v>80</v>
      </c>
      <c r="F616" t="s">
        <v>86</v>
      </c>
      <c r="G616">
        <v>546.5</v>
      </c>
      <c r="H616" t="s">
        <v>16</v>
      </c>
      <c r="I616" t="s">
        <v>17</v>
      </c>
      <c r="J616">
        <v>1</v>
      </c>
      <c r="K616" t="s">
        <v>18</v>
      </c>
      <c r="L616">
        <v>10</v>
      </c>
      <c r="M616" t="s">
        <v>19</v>
      </c>
      <c r="N616">
        <v>20</v>
      </c>
      <c r="P616">
        <f t="shared" si="19"/>
        <v>514.05137673994284</v>
      </c>
      <c r="Q616">
        <v>106.31233077632101</v>
      </c>
    </row>
    <row r="617" spans="1:17" hidden="1" x14ac:dyDescent="0.2">
      <c r="A617" s="2">
        <f t="shared" si="18"/>
        <v>43952</v>
      </c>
      <c r="B617">
        <v>2020</v>
      </c>
      <c r="C617" s="3" t="s">
        <v>122</v>
      </c>
      <c r="D617" t="s">
        <v>82</v>
      </c>
      <c r="E617" t="s">
        <v>83</v>
      </c>
      <c r="F617" t="s">
        <v>84</v>
      </c>
      <c r="G617">
        <v>485.63</v>
      </c>
      <c r="H617" t="s">
        <v>16</v>
      </c>
      <c r="I617" t="s">
        <v>17</v>
      </c>
      <c r="J617">
        <v>1</v>
      </c>
      <c r="K617" t="s">
        <v>18</v>
      </c>
      <c r="L617">
        <v>10</v>
      </c>
      <c r="M617" t="s">
        <v>19</v>
      </c>
      <c r="N617">
        <v>21</v>
      </c>
      <c r="P617">
        <f t="shared" si="19"/>
        <v>456.79555368018009</v>
      </c>
      <c r="Q617">
        <v>106.31233077632101</v>
      </c>
    </row>
    <row r="618" spans="1:17" hidden="1" x14ac:dyDescent="0.2">
      <c r="A618" s="2">
        <f t="shared" si="18"/>
        <v>43922</v>
      </c>
      <c r="B618">
        <v>2020</v>
      </c>
      <c r="C618" s="3" t="s">
        <v>121</v>
      </c>
      <c r="D618" t="s">
        <v>13</v>
      </c>
      <c r="E618" t="s">
        <v>14</v>
      </c>
      <c r="F618" t="s">
        <v>15</v>
      </c>
      <c r="G618">
        <v>1654</v>
      </c>
      <c r="H618" t="s">
        <v>16</v>
      </c>
      <c r="I618" t="s">
        <v>17</v>
      </c>
      <c r="J618">
        <v>1</v>
      </c>
      <c r="K618" t="s">
        <v>18</v>
      </c>
      <c r="L618">
        <v>10</v>
      </c>
      <c r="M618" t="s">
        <v>19</v>
      </c>
      <c r="N618">
        <v>9</v>
      </c>
      <c r="P618">
        <f t="shared" si="19"/>
        <v>1557.1529577372582</v>
      </c>
      <c r="Q618">
        <v>106.21949448071389</v>
      </c>
    </row>
    <row r="619" spans="1:17" hidden="1" x14ac:dyDescent="0.2">
      <c r="A619" s="2">
        <f t="shared" si="18"/>
        <v>43922</v>
      </c>
      <c r="B619">
        <v>2020</v>
      </c>
      <c r="C619" s="3" t="s">
        <v>121</v>
      </c>
      <c r="D619" t="s">
        <v>20</v>
      </c>
      <c r="E619" t="s">
        <v>14</v>
      </c>
      <c r="F619" t="s">
        <v>21</v>
      </c>
      <c r="G619">
        <v>1199.9000000000001</v>
      </c>
      <c r="H619" t="s">
        <v>16</v>
      </c>
      <c r="I619" t="s">
        <v>17</v>
      </c>
      <c r="J619">
        <v>1</v>
      </c>
      <c r="K619" t="s">
        <v>18</v>
      </c>
      <c r="L619">
        <v>10</v>
      </c>
      <c r="M619" t="s">
        <v>19</v>
      </c>
      <c r="N619">
        <v>31</v>
      </c>
      <c r="P619">
        <f t="shared" si="19"/>
        <v>1129.6419794370836</v>
      </c>
      <c r="Q619">
        <v>106.21949448071389</v>
      </c>
    </row>
    <row r="620" spans="1:17" hidden="1" x14ac:dyDescent="0.2">
      <c r="A620" s="2">
        <f t="shared" si="18"/>
        <v>43922</v>
      </c>
      <c r="B620">
        <v>2020</v>
      </c>
      <c r="C620" s="3" t="s">
        <v>121</v>
      </c>
      <c r="D620" t="s">
        <v>22</v>
      </c>
      <c r="E620" t="s">
        <v>23</v>
      </c>
      <c r="F620" t="s">
        <v>24</v>
      </c>
      <c r="G620">
        <v>717.53</v>
      </c>
      <c r="H620" t="s">
        <v>16</v>
      </c>
      <c r="I620" t="s">
        <v>17</v>
      </c>
      <c r="J620" t="s">
        <v>37</v>
      </c>
      <c r="K620" t="s">
        <v>25</v>
      </c>
      <c r="L620">
        <v>100</v>
      </c>
      <c r="M620" t="s">
        <v>19</v>
      </c>
      <c r="N620">
        <v>14</v>
      </c>
      <c r="P620">
        <f t="shared" si="19"/>
        <v>675.51630094632094</v>
      </c>
      <c r="Q620">
        <v>106.21949448071389</v>
      </c>
    </row>
    <row r="621" spans="1:17" hidden="1" x14ac:dyDescent="0.2">
      <c r="A621" s="2">
        <f t="shared" si="18"/>
        <v>43922</v>
      </c>
      <c r="B621">
        <v>2020</v>
      </c>
      <c r="C621" s="3" t="s">
        <v>121</v>
      </c>
      <c r="D621" t="s">
        <v>26</v>
      </c>
      <c r="E621" t="s">
        <v>27</v>
      </c>
      <c r="F621" t="s">
        <v>28</v>
      </c>
      <c r="G621">
        <v>367.19</v>
      </c>
      <c r="H621" t="s">
        <v>16</v>
      </c>
      <c r="I621" t="s">
        <v>29</v>
      </c>
      <c r="J621">
        <v>1</v>
      </c>
      <c r="K621" t="s">
        <v>30</v>
      </c>
      <c r="L621">
        <v>3</v>
      </c>
      <c r="M621" t="s">
        <v>19</v>
      </c>
      <c r="N621">
        <v>19</v>
      </c>
      <c r="P621">
        <f t="shared" si="19"/>
        <v>345.68983951121146</v>
      </c>
      <c r="Q621">
        <v>106.21949448071389</v>
      </c>
    </row>
    <row r="622" spans="1:17" hidden="1" x14ac:dyDescent="0.2">
      <c r="A622" s="2">
        <f t="shared" si="18"/>
        <v>43922</v>
      </c>
      <c r="B622">
        <v>2020</v>
      </c>
      <c r="C622" s="3" t="s">
        <v>121</v>
      </c>
      <c r="D622" t="s">
        <v>31</v>
      </c>
      <c r="E622" t="s">
        <v>32</v>
      </c>
      <c r="F622" t="s">
        <v>33</v>
      </c>
      <c r="G622">
        <v>726</v>
      </c>
      <c r="H622" t="s">
        <v>16</v>
      </c>
      <c r="I622" t="s">
        <v>17</v>
      </c>
      <c r="J622">
        <v>2</v>
      </c>
      <c r="K622" t="s">
        <v>30</v>
      </c>
      <c r="L622">
        <v>3</v>
      </c>
      <c r="M622" t="s">
        <v>19</v>
      </c>
      <c r="N622">
        <v>12</v>
      </c>
      <c r="P622">
        <f t="shared" si="19"/>
        <v>683.49035508902625</v>
      </c>
      <c r="Q622">
        <v>106.21949448071389</v>
      </c>
    </row>
    <row r="623" spans="1:17" hidden="1" x14ac:dyDescent="0.2">
      <c r="A623" s="2">
        <f t="shared" si="18"/>
        <v>43922</v>
      </c>
      <c r="B623">
        <v>2020</v>
      </c>
      <c r="C623" s="3" t="s">
        <v>121</v>
      </c>
      <c r="D623" t="s">
        <v>34</v>
      </c>
      <c r="E623" t="s">
        <v>35</v>
      </c>
      <c r="F623" t="s">
        <v>36</v>
      </c>
      <c r="G623">
        <v>107.44</v>
      </c>
      <c r="H623" t="s">
        <v>16</v>
      </c>
      <c r="I623" t="s">
        <v>17</v>
      </c>
      <c r="J623" t="s">
        <v>37</v>
      </c>
      <c r="K623" t="s">
        <v>38</v>
      </c>
      <c r="L623">
        <v>100</v>
      </c>
      <c r="M623" t="s">
        <v>39</v>
      </c>
      <c r="N623">
        <v>11</v>
      </c>
      <c r="P623">
        <f t="shared" si="19"/>
        <v>101.14904097901511</v>
      </c>
      <c r="Q623">
        <v>106.21949448071389</v>
      </c>
    </row>
    <row r="624" spans="1:17" hidden="1" x14ac:dyDescent="0.2">
      <c r="A624" s="2">
        <f t="shared" si="18"/>
        <v>43922</v>
      </c>
      <c r="B624">
        <v>2020</v>
      </c>
      <c r="C624" s="3" t="s">
        <v>121</v>
      </c>
      <c r="D624" t="s">
        <v>40</v>
      </c>
      <c r="E624" t="s">
        <v>23</v>
      </c>
      <c r="F624" t="s">
        <v>87</v>
      </c>
      <c r="G624">
        <v>365.13</v>
      </c>
      <c r="H624" t="s">
        <v>16</v>
      </c>
      <c r="I624" t="s">
        <v>88</v>
      </c>
      <c r="J624">
        <v>1</v>
      </c>
      <c r="K624" t="s">
        <v>38</v>
      </c>
      <c r="L624">
        <v>100</v>
      </c>
      <c r="M624" t="s">
        <v>39</v>
      </c>
      <c r="N624">
        <v>15</v>
      </c>
      <c r="P624">
        <f t="shared" si="19"/>
        <v>343.75045916481565</v>
      </c>
      <c r="Q624">
        <v>106.21949448071389</v>
      </c>
    </row>
    <row r="625" spans="1:17" hidden="1" x14ac:dyDescent="0.2">
      <c r="A625" s="2">
        <f t="shared" si="18"/>
        <v>43922</v>
      </c>
      <c r="B625">
        <v>2020</v>
      </c>
      <c r="C625" s="3" t="s">
        <v>121</v>
      </c>
      <c r="D625" t="s">
        <v>44</v>
      </c>
      <c r="E625" t="s">
        <v>14</v>
      </c>
      <c r="F625" t="s">
        <v>45</v>
      </c>
      <c r="G625">
        <v>383</v>
      </c>
      <c r="H625" t="s">
        <v>16</v>
      </c>
      <c r="I625" t="s">
        <v>17</v>
      </c>
      <c r="J625">
        <v>1</v>
      </c>
      <c r="K625" t="s">
        <v>30</v>
      </c>
      <c r="L625">
        <v>3</v>
      </c>
      <c r="M625" t="s">
        <v>19</v>
      </c>
      <c r="N625">
        <v>27</v>
      </c>
      <c r="P625">
        <f t="shared" si="19"/>
        <v>360.57411294641469</v>
      </c>
      <c r="Q625">
        <v>106.21949448071389</v>
      </c>
    </row>
    <row r="626" spans="1:17" x14ac:dyDescent="0.2">
      <c r="A626" s="2">
        <f t="shared" si="18"/>
        <v>43922</v>
      </c>
      <c r="B626">
        <v>2020</v>
      </c>
      <c r="C626" s="3" t="s">
        <v>121</v>
      </c>
      <c r="D626" t="s">
        <v>46</v>
      </c>
      <c r="E626" t="s">
        <v>47</v>
      </c>
      <c r="F626" t="s">
        <v>48</v>
      </c>
      <c r="G626">
        <v>315.25</v>
      </c>
      <c r="H626" t="s">
        <v>16</v>
      </c>
      <c r="I626" t="s">
        <v>42</v>
      </c>
      <c r="J626" t="s">
        <v>37</v>
      </c>
      <c r="K626" t="s">
        <v>18</v>
      </c>
      <c r="L626">
        <v>10</v>
      </c>
      <c r="M626" t="s">
        <v>19</v>
      </c>
      <c r="N626">
        <v>28</v>
      </c>
      <c r="P626">
        <f t="shared" si="19"/>
        <v>296.79109427247317</v>
      </c>
      <c r="Q626">
        <v>106.21949448071389</v>
      </c>
    </row>
    <row r="627" spans="1:17" hidden="1" x14ac:dyDescent="0.2">
      <c r="A627" s="2">
        <f t="shared" si="18"/>
        <v>43922</v>
      </c>
      <c r="B627">
        <v>2020</v>
      </c>
      <c r="C627" s="3" t="s">
        <v>121</v>
      </c>
      <c r="D627" t="s">
        <v>49</v>
      </c>
      <c r="E627" t="s">
        <v>14</v>
      </c>
      <c r="F627" t="s">
        <v>50</v>
      </c>
      <c r="G627">
        <v>434.98</v>
      </c>
      <c r="H627" t="s">
        <v>16</v>
      </c>
      <c r="I627" t="s">
        <v>17</v>
      </c>
      <c r="J627" t="s">
        <v>37</v>
      </c>
      <c r="K627" t="s">
        <v>30</v>
      </c>
      <c r="L627">
        <v>3</v>
      </c>
      <c r="M627" t="s">
        <v>19</v>
      </c>
      <c r="N627">
        <v>6</v>
      </c>
      <c r="P627">
        <f t="shared" si="19"/>
        <v>409.51051605595683</v>
      </c>
      <c r="Q627">
        <v>106.21949448071389</v>
      </c>
    </row>
    <row r="628" spans="1:17" hidden="1" x14ac:dyDescent="0.2">
      <c r="A628" s="2">
        <f t="shared" si="18"/>
        <v>43922</v>
      </c>
      <c r="B628">
        <v>2020</v>
      </c>
      <c r="C628" s="3" t="s">
        <v>121</v>
      </c>
      <c r="D628" t="s">
        <v>49</v>
      </c>
      <c r="E628" t="s">
        <v>51</v>
      </c>
      <c r="F628" t="s">
        <v>52</v>
      </c>
      <c r="G628">
        <v>118.51</v>
      </c>
      <c r="H628" t="s">
        <v>16</v>
      </c>
      <c r="I628" t="s">
        <v>17</v>
      </c>
      <c r="J628" t="s">
        <v>37</v>
      </c>
      <c r="K628" t="s">
        <v>18</v>
      </c>
      <c r="L628">
        <v>10</v>
      </c>
      <c r="M628" t="s">
        <v>19</v>
      </c>
      <c r="N628">
        <v>6</v>
      </c>
      <c r="P628">
        <f t="shared" si="19"/>
        <v>111.57085672396762</v>
      </c>
      <c r="Q628">
        <v>106.21949448071389</v>
      </c>
    </row>
    <row r="629" spans="1:17" hidden="1" x14ac:dyDescent="0.2">
      <c r="A629" s="2">
        <f t="shared" si="18"/>
        <v>43922</v>
      </c>
      <c r="B629">
        <v>2020</v>
      </c>
      <c r="C629" s="3" t="s">
        <v>121</v>
      </c>
      <c r="D629" t="s">
        <v>53</v>
      </c>
      <c r="E629" t="s">
        <v>54</v>
      </c>
      <c r="F629" t="s">
        <v>55</v>
      </c>
      <c r="G629">
        <v>591</v>
      </c>
      <c r="H629" t="s">
        <v>16</v>
      </c>
      <c r="I629" t="s">
        <v>17</v>
      </c>
      <c r="J629" t="s">
        <v>37</v>
      </c>
      <c r="K629" t="s">
        <v>56</v>
      </c>
      <c r="L629">
        <v>10</v>
      </c>
      <c r="M629" t="s">
        <v>19</v>
      </c>
      <c r="N629">
        <v>3</v>
      </c>
      <c r="P629">
        <f t="shared" si="19"/>
        <v>556.39504112619079</v>
      </c>
      <c r="Q629">
        <v>106.21949448071389</v>
      </c>
    </row>
    <row r="630" spans="1:17" hidden="1" x14ac:dyDescent="0.2">
      <c r="A630" s="2">
        <f t="shared" si="18"/>
        <v>43922</v>
      </c>
      <c r="B630">
        <v>2020</v>
      </c>
      <c r="C630" s="3" t="s">
        <v>121</v>
      </c>
      <c r="D630" t="s">
        <v>57</v>
      </c>
      <c r="E630" t="s">
        <v>58</v>
      </c>
      <c r="F630" t="s">
        <v>59</v>
      </c>
      <c r="G630">
        <v>528.1</v>
      </c>
      <c r="H630" t="s">
        <v>16</v>
      </c>
      <c r="I630" t="s">
        <v>17</v>
      </c>
      <c r="J630">
        <v>1</v>
      </c>
      <c r="K630" t="s">
        <v>60</v>
      </c>
      <c r="L630">
        <v>10</v>
      </c>
      <c r="M630" t="s">
        <v>39</v>
      </c>
      <c r="N630">
        <v>23</v>
      </c>
      <c r="P630">
        <f t="shared" si="19"/>
        <v>497.17803928721042</v>
      </c>
      <c r="Q630">
        <v>106.21949448071389</v>
      </c>
    </row>
    <row r="631" spans="1:17" hidden="1" x14ac:dyDescent="0.2">
      <c r="A631" s="2">
        <f t="shared" si="18"/>
        <v>43922</v>
      </c>
      <c r="B631">
        <v>2020</v>
      </c>
      <c r="C631" s="3" t="s">
        <v>121</v>
      </c>
      <c r="D631" t="s">
        <v>61</v>
      </c>
      <c r="E631" t="s">
        <v>14</v>
      </c>
      <c r="F631" t="s">
        <v>62</v>
      </c>
      <c r="G631">
        <v>1490</v>
      </c>
      <c r="H631" t="s">
        <v>16</v>
      </c>
      <c r="I631" t="s">
        <v>17</v>
      </c>
      <c r="J631">
        <v>1</v>
      </c>
      <c r="K631" t="s">
        <v>63</v>
      </c>
      <c r="L631">
        <v>3.6</v>
      </c>
      <c r="M631" t="s">
        <v>64</v>
      </c>
      <c r="N631">
        <v>32</v>
      </c>
      <c r="P631">
        <f t="shared" si="19"/>
        <v>1402.7556874416653</v>
      </c>
      <c r="Q631">
        <v>106.21949448071389</v>
      </c>
    </row>
    <row r="632" spans="1:17" hidden="1" x14ac:dyDescent="0.2">
      <c r="A632" s="2">
        <f t="shared" si="18"/>
        <v>43922</v>
      </c>
      <c r="B632">
        <v>2020</v>
      </c>
      <c r="C632" s="3" t="s">
        <v>121</v>
      </c>
      <c r="D632" t="s">
        <v>31</v>
      </c>
      <c r="E632" t="s">
        <v>23</v>
      </c>
      <c r="F632" t="s">
        <v>65</v>
      </c>
      <c r="G632">
        <v>789.3</v>
      </c>
      <c r="H632" t="s">
        <v>16</v>
      </c>
      <c r="I632" t="s">
        <v>17</v>
      </c>
      <c r="J632" t="s">
        <v>37</v>
      </c>
      <c r="K632" t="s">
        <v>38</v>
      </c>
      <c r="L632">
        <v>100</v>
      </c>
      <c r="M632" t="s">
        <v>39</v>
      </c>
      <c r="N632">
        <v>12</v>
      </c>
      <c r="P632">
        <f t="shared" si="19"/>
        <v>743.08393563604454</v>
      </c>
      <c r="Q632">
        <v>106.21949448071389</v>
      </c>
    </row>
    <row r="633" spans="1:17" hidden="1" x14ac:dyDescent="0.2">
      <c r="A633" s="2">
        <f t="shared" si="18"/>
        <v>43922</v>
      </c>
      <c r="B633">
        <v>2020</v>
      </c>
      <c r="C633" s="3" t="s">
        <v>121</v>
      </c>
      <c r="D633" t="s">
        <v>66</v>
      </c>
      <c r="E633" t="s">
        <v>14</v>
      </c>
      <c r="F633" t="s">
        <v>67</v>
      </c>
      <c r="G633">
        <v>404.96</v>
      </c>
      <c r="H633" t="s">
        <v>16</v>
      </c>
      <c r="I633" t="s">
        <v>17</v>
      </c>
      <c r="J633">
        <v>1</v>
      </c>
      <c r="K633" t="s">
        <v>30</v>
      </c>
      <c r="L633">
        <v>3</v>
      </c>
      <c r="M633" t="s">
        <v>19</v>
      </c>
      <c r="N633">
        <v>20</v>
      </c>
      <c r="P633">
        <f t="shared" si="19"/>
        <v>381.24828401770253</v>
      </c>
      <c r="Q633">
        <v>106.21949448071389</v>
      </c>
    </row>
    <row r="634" spans="1:17" hidden="1" x14ac:dyDescent="0.2">
      <c r="A634" s="2">
        <f t="shared" si="18"/>
        <v>43922</v>
      </c>
      <c r="B634">
        <v>2020</v>
      </c>
      <c r="C634" s="3" t="s">
        <v>121</v>
      </c>
      <c r="D634" t="s">
        <v>68</v>
      </c>
      <c r="E634" t="s">
        <v>69</v>
      </c>
      <c r="F634" t="s">
        <v>70</v>
      </c>
      <c r="G634">
        <v>830.64</v>
      </c>
      <c r="H634" t="s">
        <v>16</v>
      </c>
      <c r="I634" t="s">
        <v>17</v>
      </c>
      <c r="J634">
        <v>1</v>
      </c>
      <c r="K634" t="s">
        <v>71</v>
      </c>
      <c r="L634">
        <v>100</v>
      </c>
      <c r="M634" t="s">
        <v>64</v>
      </c>
      <c r="N634">
        <v>22</v>
      </c>
      <c r="P634">
        <f t="shared" si="19"/>
        <v>782.00334511177516</v>
      </c>
      <c r="Q634">
        <v>106.21949448071389</v>
      </c>
    </row>
    <row r="635" spans="1:17" hidden="1" x14ac:dyDescent="0.2">
      <c r="A635" s="2">
        <f t="shared" si="18"/>
        <v>43922</v>
      </c>
      <c r="B635">
        <v>2020</v>
      </c>
      <c r="C635" s="3" t="s">
        <v>121</v>
      </c>
      <c r="D635" t="s">
        <v>68</v>
      </c>
      <c r="E635" t="s">
        <v>72</v>
      </c>
      <c r="F635" t="s">
        <v>73</v>
      </c>
      <c r="G635">
        <v>309</v>
      </c>
      <c r="H635" t="s">
        <v>16</v>
      </c>
      <c r="I635" t="s">
        <v>17</v>
      </c>
      <c r="J635" t="s">
        <v>37</v>
      </c>
      <c r="K635" t="s">
        <v>18</v>
      </c>
      <c r="L635">
        <v>10</v>
      </c>
      <c r="M635" t="s">
        <v>19</v>
      </c>
      <c r="N635">
        <v>22</v>
      </c>
      <c r="P635">
        <f t="shared" si="19"/>
        <v>290.90705195937892</v>
      </c>
      <c r="Q635">
        <v>106.21949448071389</v>
      </c>
    </row>
    <row r="636" spans="1:17" hidden="1" x14ac:dyDescent="0.2">
      <c r="A636" s="2">
        <f t="shared" si="18"/>
        <v>43922</v>
      </c>
      <c r="B636">
        <v>2020</v>
      </c>
      <c r="C636" s="3" t="s">
        <v>121</v>
      </c>
      <c r="D636" t="s">
        <v>74</v>
      </c>
      <c r="E636" t="s">
        <v>75</v>
      </c>
      <c r="F636" t="s">
        <v>76</v>
      </c>
      <c r="G636">
        <v>1080</v>
      </c>
      <c r="H636" t="s">
        <v>16</v>
      </c>
      <c r="I636" t="s">
        <v>17</v>
      </c>
      <c r="J636" t="s">
        <v>37</v>
      </c>
      <c r="K636" t="s">
        <v>77</v>
      </c>
      <c r="L636">
        <v>100</v>
      </c>
      <c r="M636" t="s">
        <v>39</v>
      </c>
      <c r="N636">
        <v>29</v>
      </c>
      <c r="P636">
        <f t="shared" si="19"/>
        <v>1016.7625117026827</v>
      </c>
      <c r="Q636">
        <v>106.219494480714</v>
      </c>
    </row>
    <row r="637" spans="1:17" hidden="1" x14ac:dyDescent="0.2">
      <c r="A637" s="2">
        <f t="shared" si="18"/>
        <v>43922</v>
      </c>
      <c r="B637">
        <v>2020</v>
      </c>
      <c r="C637" s="3" t="s">
        <v>121</v>
      </c>
      <c r="D637" t="s">
        <v>74</v>
      </c>
      <c r="E637" t="s">
        <v>78</v>
      </c>
      <c r="F637" t="s">
        <v>79</v>
      </c>
      <c r="G637">
        <v>118.51</v>
      </c>
      <c r="H637" t="s">
        <v>16</v>
      </c>
      <c r="I637" t="s">
        <v>17</v>
      </c>
      <c r="J637" t="s">
        <v>37</v>
      </c>
      <c r="K637" t="s">
        <v>18</v>
      </c>
      <c r="L637">
        <v>10</v>
      </c>
      <c r="M637" t="s">
        <v>19</v>
      </c>
      <c r="N637">
        <v>29</v>
      </c>
      <c r="P637">
        <f t="shared" si="19"/>
        <v>111.57085672396751</v>
      </c>
      <c r="Q637">
        <v>106.219494480714</v>
      </c>
    </row>
    <row r="638" spans="1:17" hidden="1" x14ac:dyDescent="0.2">
      <c r="A638" s="2">
        <f t="shared" si="18"/>
        <v>43922</v>
      </c>
      <c r="B638">
        <v>2020</v>
      </c>
      <c r="C638" s="3" t="s">
        <v>121</v>
      </c>
      <c r="D638" t="s">
        <v>66</v>
      </c>
      <c r="E638" t="s">
        <v>80</v>
      </c>
      <c r="F638" t="s">
        <v>86</v>
      </c>
      <c r="G638">
        <v>541</v>
      </c>
      <c r="H638" t="s">
        <v>16</v>
      </c>
      <c r="I638" t="s">
        <v>17</v>
      </c>
      <c r="J638">
        <v>1</v>
      </c>
      <c r="K638" t="s">
        <v>18</v>
      </c>
      <c r="L638">
        <v>10</v>
      </c>
      <c r="M638" t="s">
        <v>19</v>
      </c>
      <c r="N638">
        <v>20</v>
      </c>
      <c r="P638">
        <f t="shared" si="19"/>
        <v>509.32270262143635</v>
      </c>
      <c r="Q638">
        <v>106.219494480714</v>
      </c>
    </row>
    <row r="639" spans="1:17" hidden="1" x14ac:dyDescent="0.2">
      <c r="A639" s="2">
        <f t="shared" si="18"/>
        <v>43922</v>
      </c>
      <c r="B639">
        <v>2020</v>
      </c>
      <c r="C639" s="3" t="s">
        <v>121</v>
      </c>
      <c r="D639" t="s">
        <v>82</v>
      </c>
      <c r="E639" t="s">
        <v>83</v>
      </c>
      <c r="F639" t="s">
        <v>84</v>
      </c>
      <c r="G639">
        <v>463.51</v>
      </c>
      <c r="H639" t="s">
        <v>16</v>
      </c>
      <c r="I639" t="s">
        <v>17</v>
      </c>
      <c r="J639">
        <v>1</v>
      </c>
      <c r="K639" t="s">
        <v>18</v>
      </c>
      <c r="L639">
        <v>10</v>
      </c>
      <c r="M639" t="s">
        <v>19</v>
      </c>
      <c r="N639">
        <v>21</v>
      </c>
      <c r="P639">
        <f t="shared" si="19"/>
        <v>436.36999240676886</v>
      </c>
      <c r="Q639">
        <v>106.219494480714</v>
      </c>
    </row>
    <row r="640" spans="1:17" hidden="1" x14ac:dyDescent="0.2">
      <c r="A640" s="2">
        <f t="shared" si="18"/>
        <v>43891</v>
      </c>
      <c r="B640">
        <v>2020</v>
      </c>
      <c r="C640" s="3" t="s">
        <v>120</v>
      </c>
      <c r="D640" t="s">
        <v>13</v>
      </c>
      <c r="E640" t="s">
        <v>14</v>
      </c>
      <c r="F640" t="s">
        <v>15</v>
      </c>
      <c r="G640">
        <v>1622</v>
      </c>
      <c r="H640" t="s">
        <v>16</v>
      </c>
      <c r="I640" t="s">
        <v>17</v>
      </c>
      <c r="J640">
        <v>1</v>
      </c>
      <c r="K640" t="s">
        <v>18</v>
      </c>
      <c r="L640">
        <v>10</v>
      </c>
      <c r="M640" t="s">
        <v>19</v>
      </c>
      <c r="N640">
        <v>9</v>
      </c>
      <c r="P640">
        <f t="shared" si="19"/>
        <v>1531.3350595475781</v>
      </c>
      <c r="Q640">
        <v>105.92064681645886</v>
      </c>
    </row>
    <row r="641" spans="1:17" hidden="1" x14ac:dyDescent="0.2">
      <c r="A641" s="2">
        <f t="shared" si="18"/>
        <v>43891</v>
      </c>
      <c r="B641">
        <v>2020</v>
      </c>
      <c r="C641" s="3" t="s">
        <v>120</v>
      </c>
      <c r="D641" t="s">
        <v>20</v>
      </c>
      <c r="E641" t="s">
        <v>14</v>
      </c>
      <c r="F641" t="s">
        <v>21</v>
      </c>
      <c r="G641">
        <v>1199.9000000000001</v>
      </c>
      <c r="H641" t="s">
        <v>16</v>
      </c>
      <c r="I641" t="s">
        <v>17</v>
      </c>
      <c r="J641">
        <v>1</v>
      </c>
      <c r="K641" t="s">
        <v>18</v>
      </c>
      <c r="L641">
        <v>10</v>
      </c>
      <c r="M641" t="s">
        <v>19</v>
      </c>
      <c r="N641">
        <v>31</v>
      </c>
      <c r="P641">
        <f t="shared" si="19"/>
        <v>1132.8291849267196</v>
      </c>
      <c r="Q641">
        <v>105.92064681645886</v>
      </c>
    </row>
    <row r="642" spans="1:17" hidden="1" x14ac:dyDescent="0.2">
      <c r="A642" s="2">
        <f t="shared" ref="A642:A705" si="20">DATE(B642,C642,1)</f>
        <v>43891</v>
      </c>
      <c r="B642">
        <v>2020</v>
      </c>
      <c r="C642" s="3" t="s">
        <v>120</v>
      </c>
      <c r="D642" t="s">
        <v>22</v>
      </c>
      <c r="E642" t="s">
        <v>23</v>
      </c>
      <c r="F642" t="s">
        <v>24</v>
      </c>
      <c r="G642">
        <v>717.53</v>
      </c>
      <c r="H642" t="s">
        <v>16</v>
      </c>
      <c r="I642" t="s">
        <v>17</v>
      </c>
      <c r="J642" t="s">
        <v>37</v>
      </c>
      <c r="K642" t="s">
        <v>25</v>
      </c>
      <c r="L642">
        <v>100</v>
      </c>
      <c r="M642" t="s">
        <v>19</v>
      </c>
      <c r="N642">
        <v>14</v>
      </c>
      <c r="P642">
        <f t="shared" si="19"/>
        <v>677.42222273561867</v>
      </c>
      <c r="Q642">
        <v>105.92064681645886</v>
      </c>
    </row>
    <row r="643" spans="1:17" hidden="1" x14ac:dyDescent="0.2">
      <c r="A643" s="2">
        <f t="shared" si="20"/>
        <v>43891</v>
      </c>
      <c r="B643">
        <v>2020</v>
      </c>
      <c r="C643" s="3" t="s">
        <v>120</v>
      </c>
      <c r="D643" t="s">
        <v>26</v>
      </c>
      <c r="E643" t="s">
        <v>27</v>
      </c>
      <c r="F643" t="s">
        <v>28</v>
      </c>
      <c r="G643">
        <v>367.19</v>
      </c>
      <c r="H643" t="s">
        <v>16</v>
      </c>
      <c r="I643" t="s">
        <v>29</v>
      </c>
      <c r="J643">
        <v>1</v>
      </c>
      <c r="K643" t="s">
        <v>30</v>
      </c>
      <c r="L643">
        <v>3</v>
      </c>
      <c r="M643" t="s">
        <v>19</v>
      </c>
      <c r="N643">
        <v>19</v>
      </c>
      <c r="P643">
        <f t="shared" si="19"/>
        <v>346.66517910929417</v>
      </c>
      <c r="Q643">
        <v>105.92064681645886</v>
      </c>
    </row>
    <row r="644" spans="1:17" hidden="1" x14ac:dyDescent="0.2">
      <c r="A644" s="2">
        <f t="shared" si="20"/>
        <v>43891</v>
      </c>
      <c r="B644">
        <v>2020</v>
      </c>
      <c r="C644" s="3" t="s">
        <v>120</v>
      </c>
      <c r="D644" t="s">
        <v>31</v>
      </c>
      <c r="E644" t="s">
        <v>32</v>
      </c>
      <c r="F644" t="s">
        <v>33</v>
      </c>
      <c r="G644">
        <v>711.76</v>
      </c>
      <c r="H644" t="s">
        <v>16</v>
      </c>
      <c r="I644" t="s">
        <v>17</v>
      </c>
      <c r="J644">
        <v>2</v>
      </c>
      <c r="K644" t="s">
        <v>30</v>
      </c>
      <c r="L644">
        <v>3</v>
      </c>
      <c r="M644" t="s">
        <v>19</v>
      </c>
      <c r="N644">
        <v>12</v>
      </c>
      <c r="P644">
        <f t="shared" si="19"/>
        <v>671.9747484485722</v>
      </c>
      <c r="Q644">
        <v>105.92064681645886</v>
      </c>
    </row>
    <row r="645" spans="1:17" hidden="1" x14ac:dyDescent="0.2">
      <c r="A645" s="2">
        <f t="shared" si="20"/>
        <v>43891</v>
      </c>
      <c r="B645">
        <v>2020</v>
      </c>
      <c r="C645" s="3" t="s">
        <v>120</v>
      </c>
      <c r="D645" t="s">
        <v>34</v>
      </c>
      <c r="E645" t="s">
        <v>35</v>
      </c>
      <c r="F645" t="s">
        <v>36</v>
      </c>
      <c r="G645">
        <v>102</v>
      </c>
      <c r="H645" t="s">
        <v>16</v>
      </c>
      <c r="I645" t="s">
        <v>17</v>
      </c>
      <c r="J645" t="s">
        <v>37</v>
      </c>
      <c r="K645" t="s">
        <v>38</v>
      </c>
      <c r="L645">
        <v>100</v>
      </c>
      <c r="M645" t="s">
        <v>39</v>
      </c>
      <c r="N645">
        <v>11</v>
      </c>
      <c r="P645">
        <f t="shared" ref="P645:P708" si="21">(G645/Q645)*100</f>
        <v>96.298505594237341</v>
      </c>
      <c r="Q645">
        <v>105.92064681645886</v>
      </c>
    </row>
    <row r="646" spans="1:17" hidden="1" x14ac:dyDescent="0.2">
      <c r="A646" s="2">
        <f t="shared" si="20"/>
        <v>43891</v>
      </c>
      <c r="B646">
        <v>2020</v>
      </c>
      <c r="C646" s="3" t="s">
        <v>120</v>
      </c>
      <c r="D646" t="s">
        <v>40</v>
      </c>
      <c r="E646" t="s">
        <v>23</v>
      </c>
      <c r="F646" t="s">
        <v>87</v>
      </c>
      <c r="G646">
        <v>357</v>
      </c>
      <c r="H646" t="s">
        <v>16</v>
      </c>
      <c r="I646" t="s">
        <v>88</v>
      </c>
      <c r="J646">
        <v>1</v>
      </c>
      <c r="K646" t="s">
        <v>38</v>
      </c>
      <c r="L646">
        <v>100</v>
      </c>
      <c r="M646" t="s">
        <v>39</v>
      </c>
      <c r="N646">
        <v>15</v>
      </c>
      <c r="P646">
        <f t="shared" si="21"/>
        <v>337.04476957983064</v>
      </c>
      <c r="Q646">
        <v>105.92064681645886</v>
      </c>
    </row>
    <row r="647" spans="1:17" hidden="1" x14ac:dyDescent="0.2">
      <c r="A647" s="2">
        <f t="shared" si="20"/>
        <v>43891</v>
      </c>
      <c r="B647">
        <v>2020</v>
      </c>
      <c r="C647" s="3" t="s">
        <v>120</v>
      </c>
      <c r="D647" t="s">
        <v>44</v>
      </c>
      <c r="E647" t="s">
        <v>14</v>
      </c>
      <c r="F647" t="s">
        <v>45</v>
      </c>
      <c r="G647">
        <v>376</v>
      </c>
      <c r="H647" t="s">
        <v>16</v>
      </c>
      <c r="I647" t="s">
        <v>17</v>
      </c>
      <c r="J647">
        <v>1</v>
      </c>
      <c r="K647" t="s">
        <v>30</v>
      </c>
      <c r="L647">
        <v>3</v>
      </c>
      <c r="M647" t="s">
        <v>19</v>
      </c>
      <c r="N647">
        <v>27</v>
      </c>
      <c r="P647">
        <f t="shared" si="21"/>
        <v>354.98272650424741</v>
      </c>
      <c r="Q647">
        <v>105.92064681645886</v>
      </c>
    </row>
    <row r="648" spans="1:17" x14ac:dyDescent="0.2">
      <c r="A648" s="2">
        <f t="shared" si="20"/>
        <v>43891</v>
      </c>
      <c r="B648">
        <v>2020</v>
      </c>
      <c r="C648" s="3" t="s">
        <v>120</v>
      </c>
      <c r="D648" t="s">
        <v>46</v>
      </c>
      <c r="E648" t="s">
        <v>47</v>
      </c>
      <c r="F648" t="s">
        <v>48</v>
      </c>
      <c r="G648">
        <v>311</v>
      </c>
      <c r="H648" t="s">
        <v>16</v>
      </c>
      <c r="I648" t="s">
        <v>42</v>
      </c>
      <c r="J648" t="s">
        <v>37</v>
      </c>
      <c r="K648" t="s">
        <v>18</v>
      </c>
      <c r="L648">
        <v>10</v>
      </c>
      <c r="M648" t="s">
        <v>19</v>
      </c>
      <c r="N648">
        <v>28</v>
      </c>
      <c r="P648">
        <f t="shared" si="21"/>
        <v>293.61603176282165</v>
      </c>
      <c r="Q648">
        <v>105.92064681645886</v>
      </c>
    </row>
    <row r="649" spans="1:17" hidden="1" x14ac:dyDescent="0.2">
      <c r="A649" s="2">
        <f t="shared" si="20"/>
        <v>43891</v>
      </c>
      <c r="B649">
        <v>2020</v>
      </c>
      <c r="C649" s="3" t="s">
        <v>120</v>
      </c>
      <c r="D649" t="s">
        <v>49</v>
      </c>
      <c r="E649" t="s">
        <v>14</v>
      </c>
      <c r="F649" t="s">
        <v>50</v>
      </c>
      <c r="G649">
        <v>434.98</v>
      </c>
      <c r="H649" t="s">
        <v>16</v>
      </c>
      <c r="I649" t="s">
        <v>17</v>
      </c>
      <c r="J649" t="s">
        <v>37</v>
      </c>
      <c r="K649" t="s">
        <v>30</v>
      </c>
      <c r="L649">
        <v>3</v>
      </c>
      <c r="M649" t="s">
        <v>19</v>
      </c>
      <c r="N649">
        <v>6</v>
      </c>
      <c r="P649">
        <f t="shared" si="21"/>
        <v>410.66592120962116</v>
      </c>
      <c r="Q649">
        <v>105.92064681645886</v>
      </c>
    </row>
    <row r="650" spans="1:17" hidden="1" x14ac:dyDescent="0.2">
      <c r="A650" s="2">
        <f t="shared" si="20"/>
        <v>43891</v>
      </c>
      <c r="B650">
        <v>2020</v>
      </c>
      <c r="C650" s="3" t="s">
        <v>120</v>
      </c>
      <c r="D650" t="s">
        <v>49</v>
      </c>
      <c r="E650" t="s">
        <v>51</v>
      </c>
      <c r="F650" t="s">
        <v>52</v>
      </c>
      <c r="G650">
        <v>118.51</v>
      </c>
      <c r="H650" t="s">
        <v>16</v>
      </c>
      <c r="I650" t="s">
        <v>17</v>
      </c>
      <c r="J650" t="s">
        <v>37</v>
      </c>
      <c r="K650" t="s">
        <v>18</v>
      </c>
      <c r="L650">
        <v>10</v>
      </c>
      <c r="M650" t="s">
        <v>19</v>
      </c>
      <c r="N650">
        <v>6</v>
      </c>
      <c r="P650">
        <f t="shared" si="21"/>
        <v>111.88564605855949</v>
      </c>
      <c r="Q650">
        <v>105.92064681645886</v>
      </c>
    </row>
    <row r="651" spans="1:17" hidden="1" x14ac:dyDescent="0.2">
      <c r="A651" s="2">
        <f t="shared" si="20"/>
        <v>43891</v>
      </c>
      <c r="B651">
        <v>2020</v>
      </c>
      <c r="C651" s="3" t="s">
        <v>120</v>
      </c>
      <c r="D651" t="s">
        <v>53</v>
      </c>
      <c r="E651" t="s">
        <v>54</v>
      </c>
      <c r="F651" t="s">
        <v>55</v>
      </c>
      <c r="G651">
        <v>574.13</v>
      </c>
      <c r="H651" t="s">
        <v>16</v>
      </c>
      <c r="I651" t="s">
        <v>17</v>
      </c>
      <c r="J651" t="s">
        <v>37</v>
      </c>
      <c r="K651" t="s">
        <v>56</v>
      </c>
      <c r="L651">
        <v>10</v>
      </c>
      <c r="M651" t="s">
        <v>19</v>
      </c>
      <c r="N651">
        <v>3</v>
      </c>
      <c r="P651">
        <f t="shared" si="21"/>
        <v>542.03785310607338</v>
      </c>
      <c r="Q651">
        <v>105.92064681645886</v>
      </c>
    </row>
    <row r="652" spans="1:17" hidden="1" x14ac:dyDescent="0.2">
      <c r="A652" s="2">
        <f t="shared" si="20"/>
        <v>43891</v>
      </c>
      <c r="B652">
        <v>2020</v>
      </c>
      <c r="C652" s="3" t="s">
        <v>120</v>
      </c>
      <c r="D652" t="s">
        <v>57</v>
      </c>
      <c r="E652" t="s">
        <v>58</v>
      </c>
      <c r="F652" t="s">
        <v>59</v>
      </c>
      <c r="G652">
        <v>528.1</v>
      </c>
      <c r="H652" t="s">
        <v>16</v>
      </c>
      <c r="I652" t="s">
        <v>17</v>
      </c>
      <c r="J652">
        <v>1</v>
      </c>
      <c r="K652" t="s">
        <v>60</v>
      </c>
      <c r="L652">
        <v>10</v>
      </c>
      <c r="M652" t="s">
        <v>39</v>
      </c>
      <c r="N652">
        <v>23</v>
      </c>
      <c r="P652">
        <f t="shared" si="21"/>
        <v>498.58079219918369</v>
      </c>
      <c r="Q652">
        <v>105.92064681645886</v>
      </c>
    </row>
    <row r="653" spans="1:17" hidden="1" x14ac:dyDescent="0.2">
      <c r="A653" s="2">
        <f t="shared" si="20"/>
        <v>43891</v>
      </c>
      <c r="B653">
        <v>2020</v>
      </c>
      <c r="C653" s="3" t="s">
        <v>120</v>
      </c>
      <c r="D653" t="s">
        <v>61</v>
      </c>
      <c r="E653" t="s">
        <v>14</v>
      </c>
      <c r="F653" t="s">
        <v>62</v>
      </c>
      <c r="G653">
        <v>1461.35</v>
      </c>
      <c r="H653" t="s">
        <v>16</v>
      </c>
      <c r="I653" t="s">
        <v>17</v>
      </c>
      <c r="J653">
        <v>1</v>
      </c>
      <c r="K653" t="s">
        <v>63</v>
      </c>
      <c r="L653">
        <v>3.6</v>
      </c>
      <c r="M653" t="s">
        <v>64</v>
      </c>
      <c r="N653">
        <v>32</v>
      </c>
      <c r="P653">
        <f t="shared" si="21"/>
        <v>1379.6649132366542</v>
      </c>
      <c r="Q653">
        <v>105.92064681645886</v>
      </c>
    </row>
    <row r="654" spans="1:17" hidden="1" x14ac:dyDescent="0.2">
      <c r="A654" s="2">
        <f t="shared" si="20"/>
        <v>43891</v>
      </c>
      <c r="B654">
        <v>2020</v>
      </c>
      <c r="C654" s="3" t="s">
        <v>120</v>
      </c>
      <c r="D654" t="s">
        <v>31</v>
      </c>
      <c r="E654" t="s">
        <v>23</v>
      </c>
      <c r="F654" t="s">
        <v>65</v>
      </c>
      <c r="G654">
        <v>789.3</v>
      </c>
      <c r="H654" t="s">
        <v>16</v>
      </c>
      <c r="I654" t="s">
        <v>17</v>
      </c>
      <c r="J654" t="s">
        <v>37</v>
      </c>
      <c r="K654" t="s">
        <v>38</v>
      </c>
      <c r="L654">
        <v>100</v>
      </c>
      <c r="M654" t="s">
        <v>39</v>
      </c>
      <c r="N654">
        <v>12</v>
      </c>
      <c r="P654">
        <f t="shared" si="21"/>
        <v>745.18049476011299</v>
      </c>
      <c r="Q654">
        <v>105.92064681645886</v>
      </c>
    </row>
    <row r="655" spans="1:17" hidden="1" x14ac:dyDescent="0.2">
      <c r="A655" s="2">
        <f t="shared" si="20"/>
        <v>43891</v>
      </c>
      <c r="B655">
        <v>2020</v>
      </c>
      <c r="C655" s="3" t="s">
        <v>120</v>
      </c>
      <c r="D655" t="s">
        <v>66</v>
      </c>
      <c r="E655" t="s">
        <v>14</v>
      </c>
      <c r="F655" t="s">
        <v>67</v>
      </c>
      <c r="G655">
        <v>427.71</v>
      </c>
      <c r="H655" t="s">
        <v>16</v>
      </c>
      <c r="I655" t="s">
        <v>17</v>
      </c>
      <c r="J655">
        <v>1</v>
      </c>
      <c r="K655" t="s">
        <v>30</v>
      </c>
      <c r="L655">
        <v>3</v>
      </c>
      <c r="M655" t="s">
        <v>19</v>
      </c>
      <c r="N655">
        <v>20</v>
      </c>
      <c r="P655">
        <f t="shared" si="21"/>
        <v>403.8022924285417</v>
      </c>
      <c r="Q655">
        <v>105.92064681645886</v>
      </c>
    </row>
    <row r="656" spans="1:17" hidden="1" x14ac:dyDescent="0.2">
      <c r="A656" s="2">
        <f t="shared" si="20"/>
        <v>43891</v>
      </c>
      <c r="B656">
        <v>2020</v>
      </c>
      <c r="C656" s="3" t="s">
        <v>120</v>
      </c>
      <c r="D656" t="s">
        <v>68</v>
      </c>
      <c r="E656" t="s">
        <v>69</v>
      </c>
      <c r="F656" t="s">
        <v>70</v>
      </c>
      <c r="G656">
        <v>822.53</v>
      </c>
      <c r="H656" t="s">
        <v>16</v>
      </c>
      <c r="I656" t="s">
        <v>17</v>
      </c>
      <c r="J656">
        <v>1</v>
      </c>
      <c r="K656" t="s">
        <v>71</v>
      </c>
      <c r="L656">
        <v>100</v>
      </c>
      <c r="M656" t="s">
        <v>64</v>
      </c>
      <c r="N656">
        <v>22</v>
      </c>
      <c r="P656">
        <f t="shared" si="21"/>
        <v>776.55303731792196</v>
      </c>
      <c r="Q656">
        <v>105.92064681645886</v>
      </c>
    </row>
    <row r="657" spans="1:17" hidden="1" x14ac:dyDescent="0.2">
      <c r="A657" s="2">
        <f t="shared" si="20"/>
        <v>43891</v>
      </c>
      <c r="B657">
        <v>2020</v>
      </c>
      <c r="C657" s="3" t="s">
        <v>120</v>
      </c>
      <c r="D657" t="s">
        <v>68</v>
      </c>
      <c r="E657" t="s">
        <v>72</v>
      </c>
      <c r="F657" t="s">
        <v>73</v>
      </c>
      <c r="G657">
        <v>309</v>
      </c>
      <c r="H657" t="s">
        <v>16</v>
      </c>
      <c r="I657" t="s">
        <v>17</v>
      </c>
      <c r="J657" t="s">
        <v>37</v>
      </c>
      <c r="K657" t="s">
        <v>18</v>
      </c>
      <c r="L657">
        <v>10</v>
      </c>
      <c r="M657" t="s">
        <v>19</v>
      </c>
      <c r="N657">
        <v>22</v>
      </c>
      <c r="P657">
        <f t="shared" si="21"/>
        <v>291.72782577077783</v>
      </c>
      <c r="Q657">
        <v>105.92064681645886</v>
      </c>
    </row>
    <row r="658" spans="1:17" hidden="1" x14ac:dyDescent="0.2">
      <c r="A658" s="2">
        <f t="shared" si="20"/>
        <v>43891</v>
      </c>
      <c r="B658">
        <v>2020</v>
      </c>
      <c r="C658" s="3" t="s">
        <v>120</v>
      </c>
      <c r="D658" t="s">
        <v>74</v>
      </c>
      <c r="E658" t="s">
        <v>75</v>
      </c>
      <c r="F658" t="s">
        <v>76</v>
      </c>
      <c r="G658">
        <v>1080</v>
      </c>
      <c r="H658" t="s">
        <v>16</v>
      </c>
      <c r="I658" t="s">
        <v>17</v>
      </c>
      <c r="J658" t="s">
        <v>37</v>
      </c>
      <c r="K658" t="s">
        <v>77</v>
      </c>
      <c r="L658">
        <v>100</v>
      </c>
      <c r="M658" t="s">
        <v>39</v>
      </c>
      <c r="N658">
        <v>29</v>
      </c>
      <c r="P658">
        <f t="shared" si="21"/>
        <v>1019.6312357036895</v>
      </c>
      <c r="Q658">
        <v>105.92064681645886</v>
      </c>
    </row>
    <row r="659" spans="1:17" hidden="1" x14ac:dyDescent="0.2">
      <c r="A659" s="2">
        <f t="shared" si="20"/>
        <v>43891</v>
      </c>
      <c r="B659">
        <v>2020</v>
      </c>
      <c r="C659" s="3" t="s">
        <v>120</v>
      </c>
      <c r="D659" t="s">
        <v>74</v>
      </c>
      <c r="E659" t="s">
        <v>78</v>
      </c>
      <c r="F659" t="s">
        <v>79</v>
      </c>
      <c r="G659">
        <v>118.51</v>
      </c>
      <c r="H659" t="s">
        <v>16</v>
      </c>
      <c r="I659" t="s">
        <v>17</v>
      </c>
      <c r="J659" t="s">
        <v>37</v>
      </c>
      <c r="K659" t="s">
        <v>18</v>
      </c>
      <c r="L659">
        <v>10</v>
      </c>
      <c r="M659" t="s">
        <v>19</v>
      </c>
      <c r="N659">
        <v>29</v>
      </c>
      <c r="P659">
        <f t="shared" si="21"/>
        <v>111.88564605855949</v>
      </c>
      <c r="Q659">
        <v>105.92064681645886</v>
      </c>
    </row>
    <row r="660" spans="1:17" hidden="1" x14ac:dyDescent="0.2">
      <c r="A660" s="2">
        <f t="shared" si="20"/>
        <v>43891</v>
      </c>
      <c r="B660">
        <v>2020</v>
      </c>
      <c r="C660" s="3" t="s">
        <v>120</v>
      </c>
      <c r="D660" t="s">
        <v>66</v>
      </c>
      <c r="E660" t="s">
        <v>80</v>
      </c>
      <c r="F660" t="s">
        <v>86</v>
      </c>
      <c r="G660">
        <v>541</v>
      </c>
      <c r="H660" t="s">
        <v>16</v>
      </c>
      <c r="I660" t="s">
        <v>17</v>
      </c>
      <c r="J660">
        <v>1</v>
      </c>
      <c r="K660" t="s">
        <v>18</v>
      </c>
      <c r="L660">
        <v>10</v>
      </c>
      <c r="M660" t="s">
        <v>19</v>
      </c>
      <c r="N660">
        <v>20</v>
      </c>
      <c r="P660">
        <f t="shared" si="21"/>
        <v>510.75972084786667</v>
      </c>
      <c r="Q660">
        <v>105.92064681645886</v>
      </c>
    </row>
    <row r="661" spans="1:17" hidden="1" x14ac:dyDescent="0.2">
      <c r="A661" s="2">
        <f t="shared" si="20"/>
        <v>43891</v>
      </c>
      <c r="B661">
        <v>2020</v>
      </c>
      <c r="C661" s="3" t="s">
        <v>120</v>
      </c>
      <c r="D661" t="s">
        <v>82</v>
      </c>
      <c r="E661" t="s">
        <v>83</v>
      </c>
      <c r="F661" t="s">
        <v>84</v>
      </c>
      <c r="G661">
        <v>463.51</v>
      </c>
      <c r="H661" t="s">
        <v>16</v>
      </c>
      <c r="I661" t="s">
        <v>17</v>
      </c>
      <c r="J661">
        <v>1</v>
      </c>
      <c r="K661" t="s">
        <v>18</v>
      </c>
      <c r="L661">
        <v>10</v>
      </c>
      <c r="M661" t="s">
        <v>19</v>
      </c>
      <c r="N661">
        <v>21</v>
      </c>
      <c r="P661">
        <f t="shared" si="21"/>
        <v>437.60117968612695</v>
      </c>
      <c r="Q661">
        <v>105.92064681645886</v>
      </c>
    </row>
    <row r="662" spans="1:17" hidden="1" x14ac:dyDescent="0.2">
      <c r="A662" s="2">
        <f t="shared" si="20"/>
        <v>43862</v>
      </c>
      <c r="B662">
        <v>2020</v>
      </c>
      <c r="C662" s="3" t="s">
        <v>119</v>
      </c>
      <c r="D662" t="s">
        <v>13</v>
      </c>
      <c r="E662" t="s">
        <v>14</v>
      </c>
      <c r="F662" t="s">
        <v>15</v>
      </c>
      <c r="G662">
        <v>1590</v>
      </c>
      <c r="H662" t="s">
        <v>16</v>
      </c>
      <c r="I662" t="s">
        <v>17</v>
      </c>
      <c r="J662">
        <v>1</v>
      </c>
      <c r="K662" t="s">
        <v>18</v>
      </c>
      <c r="L662">
        <v>10</v>
      </c>
      <c r="M662" t="s">
        <v>19</v>
      </c>
      <c r="N662">
        <v>9</v>
      </c>
      <c r="P662">
        <f t="shared" si="21"/>
        <v>1505.1333164556547</v>
      </c>
      <c r="Q662">
        <v>105.63848282517542</v>
      </c>
    </row>
    <row r="663" spans="1:17" hidden="1" x14ac:dyDescent="0.2">
      <c r="A663" s="2">
        <f t="shared" si="20"/>
        <v>43862</v>
      </c>
      <c r="B663">
        <v>2020</v>
      </c>
      <c r="C663" s="3" t="s">
        <v>119</v>
      </c>
      <c r="D663" t="s">
        <v>20</v>
      </c>
      <c r="E663" t="s">
        <v>14</v>
      </c>
      <c r="F663" t="s">
        <v>21</v>
      </c>
      <c r="G663">
        <v>1199.9000000000001</v>
      </c>
      <c r="H663" t="s">
        <v>16</v>
      </c>
      <c r="I663" t="s">
        <v>17</v>
      </c>
      <c r="J663">
        <v>1</v>
      </c>
      <c r="K663" t="s">
        <v>18</v>
      </c>
      <c r="L663">
        <v>10</v>
      </c>
      <c r="M663" t="s">
        <v>19</v>
      </c>
      <c r="N663">
        <v>31</v>
      </c>
      <c r="P663">
        <f t="shared" si="21"/>
        <v>1135.8550103239877</v>
      </c>
      <c r="Q663">
        <v>105.63848282517542</v>
      </c>
    </row>
    <row r="664" spans="1:17" hidden="1" x14ac:dyDescent="0.2">
      <c r="A664" s="2">
        <f t="shared" si="20"/>
        <v>43862</v>
      </c>
      <c r="B664">
        <v>2020</v>
      </c>
      <c r="C664" s="3" t="s">
        <v>119</v>
      </c>
      <c r="D664" t="s">
        <v>22</v>
      </c>
      <c r="E664" t="s">
        <v>23</v>
      </c>
      <c r="F664" t="s">
        <v>24</v>
      </c>
      <c r="G664">
        <v>689.94</v>
      </c>
      <c r="H664" t="s">
        <v>16</v>
      </c>
      <c r="I664" t="s">
        <v>17</v>
      </c>
      <c r="J664" t="s">
        <v>37</v>
      </c>
      <c r="K664" t="s">
        <v>25</v>
      </c>
      <c r="L664">
        <v>100</v>
      </c>
      <c r="M664" t="s">
        <v>19</v>
      </c>
      <c r="N664">
        <v>14</v>
      </c>
      <c r="P664">
        <f t="shared" si="21"/>
        <v>653.1142643744746</v>
      </c>
      <c r="Q664">
        <v>105.63848282517542</v>
      </c>
    </row>
    <row r="665" spans="1:17" hidden="1" x14ac:dyDescent="0.2">
      <c r="A665" s="2">
        <f t="shared" si="20"/>
        <v>43862</v>
      </c>
      <c r="B665">
        <v>2020</v>
      </c>
      <c r="C665" s="3" t="s">
        <v>119</v>
      </c>
      <c r="D665" t="s">
        <v>26</v>
      </c>
      <c r="E665" t="s">
        <v>27</v>
      </c>
      <c r="F665" t="s">
        <v>28</v>
      </c>
      <c r="G665">
        <v>360</v>
      </c>
      <c r="H665" t="s">
        <v>16</v>
      </c>
      <c r="I665" t="s">
        <v>29</v>
      </c>
      <c r="J665">
        <v>1</v>
      </c>
      <c r="K665" t="s">
        <v>30</v>
      </c>
      <c r="L665">
        <v>3</v>
      </c>
      <c r="M665" t="s">
        <v>19</v>
      </c>
      <c r="N665">
        <v>19</v>
      </c>
      <c r="P665">
        <f t="shared" si="21"/>
        <v>340.78490183901613</v>
      </c>
      <c r="Q665">
        <v>105.63848282517542</v>
      </c>
    </row>
    <row r="666" spans="1:17" hidden="1" x14ac:dyDescent="0.2">
      <c r="A666" s="2">
        <f t="shared" si="20"/>
        <v>43862</v>
      </c>
      <c r="B666">
        <v>2020</v>
      </c>
      <c r="C666" s="3" t="s">
        <v>119</v>
      </c>
      <c r="D666" t="s">
        <v>31</v>
      </c>
      <c r="E666" t="s">
        <v>32</v>
      </c>
      <c r="F666" t="s">
        <v>33</v>
      </c>
      <c r="G666">
        <v>697.84</v>
      </c>
      <c r="H666" t="s">
        <v>16</v>
      </c>
      <c r="I666" t="s">
        <v>17</v>
      </c>
      <c r="J666">
        <v>2</v>
      </c>
      <c r="K666" t="s">
        <v>30</v>
      </c>
      <c r="L666">
        <v>3</v>
      </c>
      <c r="M666" t="s">
        <v>19</v>
      </c>
      <c r="N666">
        <v>12</v>
      </c>
      <c r="P666">
        <f t="shared" si="21"/>
        <v>660.59259972038626</v>
      </c>
      <c r="Q666">
        <v>105.63848282517542</v>
      </c>
    </row>
    <row r="667" spans="1:17" hidden="1" x14ac:dyDescent="0.2">
      <c r="A667" s="2">
        <f t="shared" si="20"/>
        <v>43862</v>
      </c>
      <c r="B667">
        <v>2020</v>
      </c>
      <c r="C667" s="3" t="s">
        <v>119</v>
      </c>
      <c r="D667" t="s">
        <v>34</v>
      </c>
      <c r="E667" t="s">
        <v>35</v>
      </c>
      <c r="F667" t="s">
        <v>36</v>
      </c>
      <c r="G667">
        <v>102</v>
      </c>
      <c r="H667" t="s">
        <v>16</v>
      </c>
      <c r="I667" t="s">
        <v>17</v>
      </c>
      <c r="J667" t="s">
        <v>37</v>
      </c>
      <c r="K667" t="s">
        <v>38</v>
      </c>
      <c r="L667">
        <v>100</v>
      </c>
      <c r="M667" t="s">
        <v>39</v>
      </c>
      <c r="N667">
        <v>11</v>
      </c>
      <c r="P667">
        <f t="shared" si="21"/>
        <v>96.555722187721244</v>
      </c>
      <c r="Q667">
        <v>105.63848282517542</v>
      </c>
    </row>
    <row r="668" spans="1:17" hidden="1" x14ac:dyDescent="0.2">
      <c r="A668" s="2">
        <f t="shared" si="20"/>
        <v>43862</v>
      </c>
      <c r="B668">
        <v>2020</v>
      </c>
      <c r="C668" s="3" t="s">
        <v>119</v>
      </c>
      <c r="D668" t="s">
        <v>44</v>
      </c>
      <c r="E668" t="s">
        <v>14</v>
      </c>
      <c r="F668" t="s">
        <v>45</v>
      </c>
      <c r="G668">
        <v>376</v>
      </c>
      <c r="H668" t="s">
        <v>16</v>
      </c>
      <c r="I668" t="s">
        <v>17</v>
      </c>
      <c r="J668">
        <v>1</v>
      </c>
      <c r="K668" t="s">
        <v>30</v>
      </c>
      <c r="L668">
        <v>3</v>
      </c>
      <c r="M668" t="s">
        <v>19</v>
      </c>
      <c r="N668">
        <v>27</v>
      </c>
      <c r="P668">
        <f t="shared" si="21"/>
        <v>355.9308974763058</v>
      </c>
      <c r="Q668">
        <v>105.63848282517542</v>
      </c>
    </row>
    <row r="669" spans="1:17" x14ac:dyDescent="0.2">
      <c r="A669" s="2">
        <f t="shared" si="20"/>
        <v>43862</v>
      </c>
      <c r="B669">
        <v>2020</v>
      </c>
      <c r="C669" s="3" t="s">
        <v>119</v>
      </c>
      <c r="D669" t="s">
        <v>46</v>
      </c>
      <c r="E669" t="s">
        <v>47</v>
      </c>
      <c r="F669" t="s">
        <v>48</v>
      </c>
      <c r="G669">
        <v>286</v>
      </c>
      <c r="H669" t="s">
        <v>16</v>
      </c>
      <c r="I669" t="s">
        <v>42</v>
      </c>
      <c r="J669" t="s">
        <v>37</v>
      </c>
      <c r="K669" t="s">
        <v>18</v>
      </c>
      <c r="L669">
        <v>10</v>
      </c>
      <c r="M669" t="s">
        <v>19</v>
      </c>
      <c r="N669">
        <v>28</v>
      </c>
      <c r="P669">
        <f t="shared" si="21"/>
        <v>270.73467201655171</v>
      </c>
      <c r="Q669">
        <v>105.63848282517542</v>
      </c>
    </row>
    <row r="670" spans="1:17" hidden="1" x14ac:dyDescent="0.2">
      <c r="A670" s="2">
        <f t="shared" si="20"/>
        <v>43862</v>
      </c>
      <c r="B670">
        <v>2020</v>
      </c>
      <c r="C670" s="3" t="s">
        <v>119</v>
      </c>
      <c r="D670" t="s">
        <v>49</v>
      </c>
      <c r="E670" t="s">
        <v>14</v>
      </c>
      <c r="F670" t="s">
        <v>50</v>
      </c>
      <c r="G670">
        <v>426.45</v>
      </c>
      <c r="H670" t="s">
        <v>16</v>
      </c>
      <c r="I670" t="s">
        <v>17</v>
      </c>
      <c r="J670" t="s">
        <v>37</v>
      </c>
      <c r="K670" t="s">
        <v>30</v>
      </c>
      <c r="L670">
        <v>3</v>
      </c>
      <c r="M670" t="s">
        <v>19</v>
      </c>
      <c r="N670">
        <v>6</v>
      </c>
      <c r="P670">
        <f t="shared" si="21"/>
        <v>403.68811497013456</v>
      </c>
      <c r="Q670">
        <v>105.63848282517542</v>
      </c>
    </row>
    <row r="671" spans="1:17" hidden="1" x14ac:dyDescent="0.2">
      <c r="A671" s="2">
        <f t="shared" si="20"/>
        <v>43862</v>
      </c>
      <c r="B671">
        <v>2020</v>
      </c>
      <c r="C671" s="3" t="s">
        <v>119</v>
      </c>
      <c r="D671" t="s">
        <v>49</v>
      </c>
      <c r="E671" t="s">
        <v>51</v>
      </c>
      <c r="F671" t="s">
        <v>52</v>
      </c>
      <c r="G671">
        <v>118.51</v>
      </c>
      <c r="H671" t="s">
        <v>16</v>
      </c>
      <c r="I671" t="s">
        <v>17</v>
      </c>
      <c r="J671" t="s">
        <v>37</v>
      </c>
      <c r="K671" t="s">
        <v>18</v>
      </c>
      <c r="L671">
        <v>10</v>
      </c>
      <c r="M671" t="s">
        <v>19</v>
      </c>
      <c r="N671">
        <v>6</v>
      </c>
      <c r="P671">
        <f t="shared" si="21"/>
        <v>112.18449643594948</v>
      </c>
      <c r="Q671">
        <v>105.63848282517542</v>
      </c>
    </row>
    <row r="672" spans="1:17" hidden="1" x14ac:dyDescent="0.2">
      <c r="A672" s="2">
        <f t="shared" si="20"/>
        <v>43862</v>
      </c>
      <c r="B672">
        <v>2020</v>
      </c>
      <c r="C672" s="3" t="s">
        <v>119</v>
      </c>
      <c r="D672" t="s">
        <v>53</v>
      </c>
      <c r="E672" t="s">
        <v>54</v>
      </c>
      <c r="F672" t="s">
        <v>55</v>
      </c>
      <c r="G672">
        <v>591</v>
      </c>
      <c r="H672" t="s">
        <v>16</v>
      </c>
      <c r="I672" t="s">
        <v>17</v>
      </c>
      <c r="J672" t="s">
        <v>37</v>
      </c>
      <c r="K672" t="s">
        <v>56</v>
      </c>
      <c r="L672">
        <v>10</v>
      </c>
      <c r="M672" t="s">
        <v>19</v>
      </c>
      <c r="N672">
        <v>3</v>
      </c>
      <c r="P672">
        <f t="shared" si="21"/>
        <v>559.45521385238487</v>
      </c>
      <c r="Q672">
        <v>105.63848282517542</v>
      </c>
    </row>
    <row r="673" spans="1:17" hidden="1" x14ac:dyDescent="0.2">
      <c r="A673" s="2">
        <f t="shared" si="20"/>
        <v>43862</v>
      </c>
      <c r="B673">
        <v>2020</v>
      </c>
      <c r="C673" s="3" t="s">
        <v>119</v>
      </c>
      <c r="D673" t="s">
        <v>57</v>
      </c>
      <c r="E673" t="s">
        <v>58</v>
      </c>
      <c r="F673" t="s">
        <v>59</v>
      </c>
      <c r="G673">
        <v>528.1</v>
      </c>
      <c r="H673" t="s">
        <v>16</v>
      </c>
      <c r="I673" t="s">
        <v>17</v>
      </c>
      <c r="J673">
        <v>1</v>
      </c>
      <c r="K673" t="s">
        <v>60</v>
      </c>
      <c r="L673">
        <v>10</v>
      </c>
      <c r="M673" t="s">
        <v>39</v>
      </c>
      <c r="N673">
        <v>23</v>
      </c>
      <c r="P673">
        <f t="shared" si="21"/>
        <v>499.91251850329013</v>
      </c>
      <c r="Q673">
        <v>105.63848282517542</v>
      </c>
    </row>
    <row r="674" spans="1:17" hidden="1" x14ac:dyDescent="0.2">
      <c r="A674" s="2">
        <f t="shared" si="20"/>
        <v>43862</v>
      </c>
      <c r="B674">
        <v>2020</v>
      </c>
      <c r="C674" s="3" t="s">
        <v>119</v>
      </c>
      <c r="D674" t="s">
        <v>61</v>
      </c>
      <c r="E674" t="s">
        <v>14</v>
      </c>
      <c r="F674" t="s">
        <v>62</v>
      </c>
      <c r="G674">
        <v>1432.69</v>
      </c>
      <c r="H674" t="s">
        <v>16</v>
      </c>
      <c r="I674" t="s">
        <v>17</v>
      </c>
      <c r="J674">
        <v>1</v>
      </c>
      <c r="K674" t="s">
        <v>63</v>
      </c>
      <c r="L674">
        <v>3.6</v>
      </c>
      <c r="M674" t="s">
        <v>64</v>
      </c>
      <c r="N674">
        <v>32</v>
      </c>
      <c r="P674">
        <f t="shared" si="21"/>
        <v>1356.2197805992782</v>
      </c>
      <c r="Q674">
        <v>105.63848282517542</v>
      </c>
    </row>
    <row r="675" spans="1:17" hidden="1" x14ac:dyDescent="0.2">
      <c r="A675" s="2">
        <f t="shared" si="20"/>
        <v>43862</v>
      </c>
      <c r="B675">
        <v>2020</v>
      </c>
      <c r="C675" s="3" t="s">
        <v>119</v>
      </c>
      <c r="D675" t="s">
        <v>31</v>
      </c>
      <c r="E675" t="s">
        <v>23</v>
      </c>
      <c r="F675" t="s">
        <v>65</v>
      </c>
      <c r="G675">
        <v>789.3</v>
      </c>
      <c r="H675" t="s">
        <v>16</v>
      </c>
      <c r="I675" t="s">
        <v>17</v>
      </c>
      <c r="J675" t="s">
        <v>37</v>
      </c>
      <c r="K675" t="s">
        <v>38</v>
      </c>
      <c r="L675">
        <v>100</v>
      </c>
      <c r="M675" t="s">
        <v>39</v>
      </c>
      <c r="N675">
        <v>12</v>
      </c>
      <c r="P675">
        <f t="shared" si="21"/>
        <v>747.17089728204292</v>
      </c>
      <c r="Q675">
        <v>105.63848282517542</v>
      </c>
    </row>
    <row r="676" spans="1:17" hidden="1" x14ac:dyDescent="0.2">
      <c r="A676" s="2">
        <f t="shared" si="20"/>
        <v>43862</v>
      </c>
      <c r="B676">
        <v>2020</v>
      </c>
      <c r="C676" s="3" t="s">
        <v>119</v>
      </c>
      <c r="D676" t="s">
        <v>66</v>
      </c>
      <c r="E676" t="s">
        <v>14</v>
      </c>
      <c r="F676" t="s">
        <v>67</v>
      </c>
      <c r="G676">
        <v>427.71</v>
      </c>
      <c r="H676" t="s">
        <v>16</v>
      </c>
      <c r="I676" t="s">
        <v>17</v>
      </c>
      <c r="J676">
        <v>1</v>
      </c>
      <c r="K676" t="s">
        <v>30</v>
      </c>
      <c r="L676">
        <v>3</v>
      </c>
      <c r="M676" t="s">
        <v>19</v>
      </c>
      <c r="N676">
        <v>20</v>
      </c>
      <c r="P676">
        <f t="shared" si="21"/>
        <v>404.88086212657112</v>
      </c>
      <c r="Q676">
        <v>105.63848282517542</v>
      </c>
    </row>
    <row r="677" spans="1:17" hidden="1" x14ac:dyDescent="0.2">
      <c r="A677" s="2">
        <f t="shared" si="20"/>
        <v>43862</v>
      </c>
      <c r="B677">
        <v>2020</v>
      </c>
      <c r="C677" s="3" t="s">
        <v>119</v>
      </c>
      <c r="D677" t="s">
        <v>68</v>
      </c>
      <c r="E677" t="s">
        <v>69</v>
      </c>
      <c r="F677" t="s">
        <v>70</v>
      </c>
      <c r="G677">
        <v>823</v>
      </c>
      <c r="H677" t="s">
        <v>16</v>
      </c>
      <c r="I677" t="s">
        <v>17</v>
      </c>
      <c r="J677">
        <v>1</v>
      </c>
      <c r="K677" t="s">
        <v>71</v>
      </c>
      <c r="L677">
        <v>100</v>
      </c>
      <c r="M677" t="s">
        <v>64</v>
      </c>
      <c r="N677">
        <v>22</v>
      </c>
      <c r="P677">
        <f t="shared" si="21"/>
        <v>779.07215059308419</v>
      </c>
      <c r="Q677">
        <v>105.63848282517542</v>
      </c>
    </row>
    <row r="678" spans="1:17" hidden="1" x14ac:dyDescent="0.2">
      <c r="A678" s="2">
        <f t="shared" si="20"/>
        <v>43862</v>
      </c>
      <c r="B678">
        <v>2020</v>
      </c>
      <c r="C678" s="3" t="s">
        <v>119</v>
      </c>
      <c r="D678" t="s">
        <v>68</v>
      </c>
      <c r="E678" t="s">
        <v>72</v>
      </c>
      <c r="F678" t="s">
        <v>73</v>
      </c>
      <c r="G678">
        <v>291.5</v>
      </c>
      <c r="H678" t="s">
        <v>16</v>
      </c>
      <c r="I678" t="s">
        <v>17</v>
      </c>
      <c r="J678" t="s">
        <v>37</v>
      </c>
      <c r="K678" t="s">
        <v>18</v>
      </c>
      <c r="L678">
        <v>10</v>
      </c>
      <c r="M678" t="s">
        <v>19</v>
      </c>
      <c r="N678">
        <v>22</v>
      </c>
      <c r="P678">
        <f t="shared" si="21"/>
        <v>275.94110801687009</v>
      </c>
      <c r="Q678">
        <v>105.63848282517542</v>
      </c>
    </row>
    <row r="679" spans="1:17" hidden="1" x14ac:dyDescent="0.2">
      <c r="A679" s="2">
        <f t="shared" si="20"/>
        <v>43862</v>
      </c>
      <c r="B679">
        <v>2020</v>
      </c>
      <c r="C679" s="3" t="s">
        <v>119</v>
      </c>
      <c r="D679" t="s">
        <v>74</v>
      </c>
      <c r="E679" t="s">
        <v>75</v>
      </c>
      <c r="F679" t="s">
        <v>76</v>
      </c>
      <c r="G679">
        <v>1080</v>
      </c>
      <c r="H679" t="s">
        <v>16</v>
      </c>
      <c r="I679" t="s">
        <v>17</v>
      </c>
      <c r="J679" t="s">
        <v>37</v>
      </c>
      <c r="K679" t="s">
        <v>77</v>
      </c>
      <c r="L679">
        <v>100</v>
      </c>
      <c r="M679" t="s">
        <v>39</v>
      </c>
      <c r="N679">
        <v>29</v>
      </c>
      <c r="P679">
        <f t="shared" si="21"/>
        <v>1022.3547055170485</v>
      </c>
      <c r="Q679">
        <v>105.63848282517542</v>
      </c>
    </row>
    <row r="680" spans="1:17" hidden="1" x14ac:dyDescent="0.2">
      <c r="A680" s="2">
        <f t="shared" si="20"/>
        <v>43862</v>
      </c>
      <c r="B680">
        <v>2020</v>
      </c>
      <c r="C680" s="3" t="s">
        <v>119</v>
      </c>
      <c r="D680" t="s">
        <v>74</v>
      </c>
      <c r="E680" t="s">
        <v>78</v>
      </c>
      <c r="F680" t="s">
        <v>79</v>
      </c>
      <c r="G680">
        <v>118.51</v>
      </c>
      <c r="H680" t="s">
        <v>16</v>
      </c>
      <c r="I680" t="s">
        <v>17</v>
      </c>
      <c r="J680" t="s">
        <v>37</v>
      </c>
      <c r="K680" t="s">
        <v>18</v>
      </c>
      <c r="L680">
        <v>10</v>
      </c>
      <c r="M680" t="s">
        <v>19</v>
      </c>
      <c r="N680">
        <v>29</v>
      </c>
      <c r="P680">
        <f t="shared" si="21"/>
        <v>112.18449643594948</v>
      </c>
      <c r="Q680">
        <v>105.63848282517542</v>
      </c>
    </row>
    <row r="681" spans="1:17" hidden="1" x14ac:dyDescent="0.2">
      <c r="A681" s="2">
        <f t="shared" si="20"/>
        <v>43862</v>
      </c>
      <c r="B681">
        <v>2020</v>
      </c>
      <c r="C681" s="3" t="s">
        <v>119</v>
      </c>
      <c r="D681" t="s">
        <v>66</v>
      </c>
      <c r="E681" t="s">
        <v>80</v>
      </c>
      <c r="F681" t="s">
        <v>86</v>
      </c>
      <c r="G681">
        <v>541</v>
      </c>
      <c r="H681" t="s">
        <v>16</v>
      </c>
      <c r="I681" t="s">
        <v>17</v>
      </c>
      <c r="J681">
        <v>1</v>
      </c>
      <c r="K681" t="s">
        <v>18</v>
      </c>
      <c r="L681">
        <v>10</v>
      </c>
      <c r="M681" t="s">
        <v>19</v>
      </c>
      <c r="N681">
        <v>20</v>
      </c>
      <c r="P681">
        <f t="shared" si="21"/>
        <v>512.12397748585488</v>
      </c>
      <c r="Q681">
        <v>105.63848282517542</v>
      </c>
    </row>
    <row r="682" spans="1:17" hidden="1" x14ac:dyDescent="0.2">
      <c r="A682" s="2">
        <f t="shared" si="20"/>
        <v>43862</v>
      </c>
      <c r="B682">
        <v>2020</v>
      </c>
      <c r="C682" s="3" t="s">
        <v>119</v>
      </c>
      <c r="D682" t="s">
        <v>82</v>
      </c>
      <c r="E682" t="s">
        <v>83</v>
      </c>
      <c r="F682" t="s">
        <v>84</v>
      </c>
      <c r="G682">
        <v>463.51</v>
      </c>
      <c r="H682" t="s">
        <v>16</v>
      </c>
      <c r="I682" t="s">
        <v>17</v>
      </c>
      <c r="J682">
        <v>1</v>
      </c>
      <c r="K682" t="s">
        <v>18</v>
      </c>
      <c r="L682">
        <v>10</v>
      </c>
      <c r="M682" t="s">
        <v>19</v>
      </c>
      <c r="N682">
        <v>21</v>
      </c>
      <c r="P682">
        <f t="shared" si="21"/>
        <v>438.77002736500657</v>
      </c>
      <c r="Q682">
        <v>105.63848282517542</v>
      </c>
    </row>
    <row r="683" spans="1:17" hidden="1" x14ac:dyDescent="0.2">
      <c r="A683" s="2">
        <f t="shared" si="20"/>
        <v>43831</v>
      </c>
      <c r="B683">
        <v>2020</v>
      </c>
      <c r="C683" s="3" t="s">
        <v>118</v>
      </c>
      <c r="D683" t="s">
        <v>13</v>
      </c>
      <c r="E683" t="s">
        <v>14</v>
      </c>
      <c r="F683" t="s">
        <v>15</v>
      </c>
      <c r="G683">
        <v>1590</v>
      </c>
      <c r="H683" t="s">
        <v>16</v>
      </c>
      <c r="I683" t="s">
        <v>17</v>
      </c>
      <c r="J683">
        <v>1</v>
      </c>
      <c r="K683" t="s">
        <v>18</v>
      </c>
      <c r="L683">
        <v>10</v>
      </c>
      <c r="M683" t="s">
        <v>19</v>
      </c>
      <c r="N683">
        <v>9</v>
      </c>
      <c r="P683">
        <f t="shared" si="21"/>
        <v>1508.3291577405155</v>
      </c>
      <c r="Q683">
        <v>105.41465646542483</v>
      </c>
    </row>
    <row r="684" spans="1:17" hidden="1" x14ac:dyDescent="0.2">
      <c r="A684" s="2">
        <f t="shared" si="20"/>
        <v>43831</v>
      </c>
      <c r="B684">
        <v>2020</v>
      </c>
      <c r="C684" s="3" t="s">
        <v>118</v>
      </c>
      <c r="D684" t="s">
        <v>20</v>
      </c>
      <c r="E684" t="s">
        <v>14</v>
      </c>
      <c r="F684" t="s">
        <v>21</v>
      </c>
      <c r="G684">
        <v>1170.8399999999999</v>
      </c>
      <c r="H684" t="s">
        <v>16</v>
      </c>
      <c r="I684" t="s">
        <v>17</v>
      </c>
      <c r="J684">
        <v>1</v>
      </c>
      <c r="K684" t="s">
        <v>18</v>
      </c>
      <c r="L684">
        <v>10</v>
      </c>
      <c r="M684" t="s">
        <v>19</v>
      </c>
      <c r="N684">
        <v>31</v>
      </c>
      <c r="P684">
        <f t="shared" si="21"/>
        <v>1110.6994409112608</v>
      </c>
      <c r="Q684">
        <v>105.41465646542483</v>
      </c>
    </row>
    <row r="685" spans="1:17" hidden="1" x14ac:dyDescent="0.2">
      <c r="A685" s="2">
        <f t="shared" si="20"/>
        <v>43831</v>
      </c>
      <c r="B685">
        <v>2020</v>
      </c>
      <c r="C685" s="3" t="s">
        <v>118</v>
      </c>
      <c r="D685" t="s">
        <v>22</v>
      </c>
      <c r="E685" t="s">
        <v>23</v>
      </c>
      <c r="F685" t="s">
        <v>24</v>
      </c>
      <c r="G685">
        <v>689.94</v>
      </c>
      <c r="H685" t="s">
        <v>16</v>
      </c>
      <c r="I685" t="s">
        <v>17</v>
      </c>
      <c r="J685" t="s">
        <v>37</v>
      </c>
      <c r="K685" t="s">
        <v>25</v>
      </c>
      <c r="L685">
        <v>100</v>
      </c>
      <c r="M685" t="s">
        <v>19</v>
      </c>
      <c r="N685">
        <v>14</v>
      </c>
      <c r="P685">
        <f t="shared" si="21"/>
        <v>654.50101829653534</v>
      </c>
      <c r="Q685">
        <v>105.41465646542483</v>
      </c>
    </row>
    <row r="686" spans="1:17" hidden="1" x14ac:dyDescent="0.2">
      <c r="A686" s="2">
        <f t="shared" si="20"/>
        <v>43831</v>
      </c>
      <c r="B686">
        <v>2020</v>
      </c>
      <c r="C686" s="3" t="s">
        <v>118</v>
      </c>
      <c r="D686" t="s">
        <v>26</v>
      </c>
      <c r="E686" t="s">
        <v>27</v>
      </c>
      <c r="F686" t="s">
        <v>28</v>
      </c>
      <c r="G686">
        <v>360</v>
      </c>
      <c r="H686" t="s">
        <v>16</v>
      </c>
      <c r="I686" t="s">
        <v>29</v>
      </c>
      <c r="J686">
        <v>1</v>
      </c>
      <c r="K686" t="s">
        <v>30</v>
      </c>
      <c r="L686">
        <v>3</v>
      </c>
      <c r="M686" t="s">
        <v>19</v>
      </c>
      <c r="N686">
        <v>19</v>
      </c>
      <c r="P686">
        <f t="shared" si="21"/>
        <v>341.50848854502237</v>
      </c>
      <c r="Q686">
        <v>105.41465646542483</v>
      </c>
    </row>
    <row r="687" spans="1:17" hidden="1" x14ac:dyDescent="0.2">
      <c r="A687" s="2">
        <f t="shared" si="20"/>
        <v>43831</v>
      </c>
      <c r="B687">
        <v>2020</v>
      </c>
      <c r="C687" s="3" t="s">
        <v>118</v>
      </c>
      <c r="D687" t="s">
        <v>31</v>
      </c>
      <c r="E687" t="s">
        <v>32</v>
      </c>
      <c r="F687" t="s">
        <v>33</v>
      </c>
      <c r="G687">
        <v>697.84</v>
      </c>
      <c r="H687" t="s">
        <v>16</v>
      </c>
      <c r="I687" t="s">
        <v>17</v>
      </c>
      <c r="J687">
        <v>2</v>
      </c>
      <c r="K687" t="s">
        <v>30</v>
      </c>
      <c r="L687">
        <v>3</v>
      </c>
      <c r="M687" t="s">
        <v>19</v>
      </c>
      <c r="N687">
        <v>12</v>
      </c>
      <c r="P687">
        <f t="shared" si="21"/>
        <v>661.99523235071774</v>
      </c>
      <c r="Q687">
        <v>105.41465646542483</v>
      </c>
    </row>
    <row r="688" spans="1:17" hidden="1" x14ac:dyDescent="0.2">
      <c r="A688" s="2">
        <f t="shared" si="20"/>
        <v>43831</v>
      </c>
      <c r="B688">
        <v>2020</v>
      </c>
      <c r="C688" s="3" t="s">
        <v>118</v>
      </c>
      <c r="D688" t="s">
        <v>34</v>
      </c>
      <c r="E688" t="s">
        <v>35</v>
      </c>
      <c r="F688" t="s">
        <v>36</v>
      </c>
      <c r="G688">
        <v>102</v>
      </c>
      <c r="H688" t="s">
        <v>16</v>
      </c>
      <c r="I688" t="s">
        <v>17</v>
      </c>
      <c r="J688" t="s">
        <v>37</v>
      </c>
      <c r="K688" t="s">
        <v>38</v>
      </c>
      <c r="L688">
        <v>100</v>
      </c>
      <c r="M688" t="s">
        <v>39</v>
      </c>
      <c r="N688">
        <v>11</v>
      </c>
      <c r="P688">
        <f t="shared" si="21"/>
        <v>96.76073842108967</v>
      </c>
      <c r="Q688">
        <v>105.41465646542483</v>
      </c>
    </row>
    <row r="689" spans="1:17" hidden="1" x14ac:dyDescent="0.2">
      <c r="A689" s="2">
        <f t="shared" si="20"/>
        <v>43831</v>
      </c>
      <c r="B689">
        <v>2020</v>
      </c>
      <c r="C689" s="3" t="s">
        <v>118</v>
      </c>
      <c r="D689" t="s">
        <v>44</v>
      </c>
      <c r="E689" t="s">
        <v>14</v>
      </c>
      <c r="F689" t="s">
        <v>45</v>
      </c>
      <c r="G689">
        <v>372.07</v>
      </c>
      <c r="H689" t="s">
        <v>16</v>
      </c>
      <c r="I689" t="s">
        <v>17</v>
      </c>
      <c r="J689">
        <v>1</v>
      </c>
      <c r="K689" t="s">
        <v>30</v>
      </c>
      <c r="L689">
        <v>3</v>
      </c>
      <c r="M689" t="s">
        <v>19</v>
      </c>
      <c r="N689">
        <v>27</v>
      </c>
      <c r="P689">
        <f t="shared" si="21"/>
        <v>352.95850925818462</v>
      </c>
      <c r="Q689">
        <v>105.41465646542483</v>
      </c>
    </row>
    <row r="690" spans="1:17" x14ac:dyDescent="0.2">
      <c r="A690" s="2">
        <f t="shared" si="20"/>
        <v>43831</v>
      </c>
      <c r="B690">
        <v>2020</v>
      </c>
      <c r="C690" s="3" t="s">
        <v>118</v>
      </c>
      <c r="D690" t="s">
        <v>46</v>
      </c>
      <c r="E690" t="s">
        <v>47</v>
      </c>
      <c r="F690" t="s">
        <v>48</v>
      </c>
      <c r="G690">
        <v>286</v>
      </c>
      <c r="H690" t="s">
        <v>16</v>
      </c>
      <c r="I690" t="s">
        <v>42</v>
      </c>
      <c r="J690" t="s">
        <v>37</v>
      </c>
      <c r="K690" t="s">
        <v>18</v>
      </c>
      <c r="L690">
        <v>10</v>
      </c>
      <c r="M690" t="s">
        <v>19</v>
      </c>
      <c r="N690">
        <v>28</v>
      </c>
      <c r="P690">
        <f t="shared" si="21"/>
        <v>271.30952145521218</v>
      </c>
      <c r="Q690">
        <v>105.41465646542483</v>
      </c>
    </row>
    <row r="691" spans="1:17" hidden="1" x14ac:dyDescent="0.2">
      <c r="A691" s="2">
        <f t="shared" si="20"/>
        <v>43831</v>
      </c>
      <c r="B691">
        <v>2020</v>
      </c>
      <c r="C691" s="3" t="s">
        <v>118</v>
      </c>
      <c r="D691" t="s">
        <v>49</v>
      </c>
      <c r="E691" t="s">
        <v>14</v>
      </c>
      <c r="F691" t="s">
        <v>50</v>
      </c>
      <c r="G691">
        <v>426.45</v>
      </c>
      <c r="H691" t="s">
        <v>16</v>
      </c>
      <c r="I691" t="s">
        <v>17</v>
      </c>
      <c r="J691" t="s">
        <v>37</v>
      </c>
      <c r="K691" t="s">
        <v>30</v>
      </c>
      <c r="L691">
        <v>3</v>
      </c>
      <c r="M691" t="s">
        <v>19</v>
      </c>
      <c r="N691">
        <v>6</v>
      </c>
      <c r="P691">
        <f t="shared" si="21"/>
        <v>404.545263722291</v>
      </c>
      <c r="Q691">
        <v>105.41465646542483</v>
      </c>
    </row>
    <row r="692" spans="1:17" hidden="1" x14ac:dyDescent="0.2">
      <c r="A692" s="2">
        <f t="shared" si="20"/>
        <v>43831</v>
      </c>
      <c r="B692">
        <v>2020</v>
      </c>
      <c r="C692" s="3" t="s">
        <v>118</v>
      </c>
      <c r="D692" t="s">
        <v>49</v>
      </c>
      <c r="E692" t="s">
        <v>51</v>
      </c>
      <c r="F692" t="s">
        <v>52</v>
      </c>
      <c r="G692">
        <v>118.51</v>
      </c>
      <c r="H692" t="s">
        <v>16</v>
      </c>
      <c r="I692" t="s">
        <v>17</v>
      </c>
      <c r="J692" t="s">
        <v>37</v>
      </c>
      <c r="K692" t="s">
        <v>18</v>
      </c>
      <c r="L692">
        <v>10</v>
      </c>
      <c r="M692" t="s">
        <v>19</v>
      </c>
      <c r="N692">
        <v>6</v>
      </c>
      <c r="P692">
        <f t="shared" si="21"/>
        <v>112.42269715964055</v>
      </c>
      <c r="Q692">
        <v>105.41465646542483</v>
      </c>
    </row>
    <row r="693" spans="1:17" hidden="1" x14ac:dyDescent="0.2">
      <c r="A693" s="2">
        <f t="shared" si="20"/>
        <v>43831</v>
      </c>
      <c r="B693">
        <v>2020</v>
      </c>
      <c r="C693" s="3" t="s">
        <v>118</v>
      </c>
      <c r="D693" t="s">
        <v>53</v>
      </c>
      <c r="E693" t="s">
        <v>54</v>
      </c>
      <c r="F693" t="s">
        <v>55</v>
      </c>
      <c r="G693">
        <v>579.51</v>
      </c>
      <c r="H693" t="s">
        <v>16</v>
      </c>
      <c r="I693" t="s">
        <v>17</v>
      </c>
      <c r="J693" t="s">
        <v>37</v>
      </c>
      <c r="K693" t="s">
        <v>56</v>
      </c>
      <c r="L693">
        <v>10</v>
      </c>
      <c r="M693" t="s">
        <v>19</v>
      </c>
      <c r="N693">
        <v>3</v>
      </c>
      <c r="P693">
        <f t="shared" si="21"/>
        <v>549.74328943534965</v>
      </c>
      <c r="Q693">
        <v>105.41465646542483</v>
      </c>
    </row>
    <row r="694" spans="1:17" hidden="1" x14ac:dyDescent="0.2">
      <c r="A694" s="2">
        <f t="shared" si="20"/>
        <v>43831</v>
      </c>
      <c r="B694">
        <v>2020</v>
      </c>
      <c r="C694" s="3" t="s">
        <v>118</v>
      </c>
      <c r="D694" t="s">
        <v>57</v>
      </c>
      <c r="E694" t="s">
        <v>58</v>
      </c>
      <c r="F694" t="s">
        <v>59</v>
      </c>
      <c r="G694">
        <v>528.1</v>
      </c>
      <c r="H694" t="s">
        <v>16</v>
      </c>
      <c r="I694" t="s">
        <v>17</v>
      </c>
      <c r="J694">
        <v>1</v>
      </c>
      <c r="K694" t="s">
        <v>60</v>
      </c>
      <c r="L694">
        <v>10</v>
      </c>
      <c r="M694" t="s">
        <v>39</v>
      </c>
      <c r="N694">
        <v>23</v>
      </c>
      <c r="P694">
        <f t="shared" si="21"/>
        <v>500.97398000173979</v>
      </c>
      <c r="Q694">
        <v>105.41465646542483</v>
      </c>
    </row>
    <row r="695" spans="1:17" hidden="1" x14ac:dyDescent="0.2">
      <c r="A695" s="2">
        <f t="shared" si="20"/>
        <v>43831</v>
      </c>
      <c r="B695">
        <v>2020</v>
      </c>
      <c r="C695" s="3" t="s">
        <v>118</v>
      </c>
      <c r="D695" t="s">
        <v>61</v>
      </c>
      <c r="E695" t="s">
        <v>14</v>
      </c>
      <c r="F695" t="s">
        <v>62</v>
      </c>
      <c r="G695">
        <v>1432.69</v>
      </c>
      <c r="H695" t="s">
        <v>16</v>
      </c>
      <c r="I695" t="s">
        <v>17</v>
      </c>
      <c r="J695">
        <v>1</v>
      </c>
      <c r="K695" t="s">
        <v>63</v>
      </c>
      <c r="L695">
        <v>3.6</v>
      </c>
      <c r="M695" t="s">
        <v>64</v>
      </c>
      <c r="N695">
        <v>32</v>
      </c>
      <c r="P695">
        <f t="shared" si="21"/>
        <v>1359.0994345932447</v>
      </c>
      <c r="Q695">
        <v>105.41465646542483</v>
      </c>
    </row>
    <row r="696" spans="1:17" hidden="1" x14ac:dyDescent="0.2">
      <c r="A696" s="2">
        <f t="shared" si="20"/>
        <v>43831</v>
      </c>
      <c r="B696">
        <v>2020</v>
      </c>
      <c r="C696" s="3" t="s">
        <v>118</v>
      </c>
      <c r="D696" t="s">
        <v>31</v>
      </c>
      <c r="E696" t="s">
        <v>23</v>
      </c>
      <c r="F696" t="s">
        <v>65</v>
      </c>
      <c r="G696">
        <v>790.35</v>
      </c>
      <c r="H696" t="s">
        <v>16</v>
      </c>
      <c r="I696" t="s">
        <v>17</v>
      </c>
      <c r="J696" t="s">
        <v>37</v>
      </c>
      <c r="K696" t="s">
        <v>38</v>
      </c>
      <c r="L696">
        <v>100</v>
      </c>
      <c r="M696" t="s">
        <v>39</v>
      </c>
      <c r="N696">
        <v>12</v>
      </c>
      <c r="P696">
        <f t="shared" si="21"/>
        <v>749.75342755988447</v>
      </c>
      <c r="Q696">
        <v>105.41465646542483</v>
      </c>
    </row>
    <row r="697" spans="1:17" hidden="1" x14ac:dyDescent="0.2">
      <c r="A697" s="2">
        <f t="shared" si="20"/>
        <v>43831</v>
      </c>
      <c r="B697">
        <v>2020</v>
      </c>
      <c r="C697" s="3" t="s">
        <v>118</v>
      </c>
      <c r="D697" t="s">
        <v>66</v>
      </c>
      <c r="E697" t="s">
        <v>14</v>
      </c>
      <c r="F697" t="s">
        <v>67</v>
      </c>
      <c r="G697">
        <v>419.49</v>
      </c>
      <c r="H697" t="s">
        <v>16</v>
      </c>
      <c r="I697" t="s">
        <v>17</v>
      </c>
      <c r="J697">
        <v>1</v>
      </c>
      <c r="K697" t="s">
        <v>30</v>
      </c>
      <c r="L697">
        <v>3</v>
      </c>
      <c r="M697" t="s">
        <v>19</v>
      </c>
      <c r="N697">
        <v>20</v>
      </c>
      <c r="P697">
        <f t="shared" si="21"/>
        <v>397.94276627708729</v>
      </c>
      <c r="Q697">
        <v>105.41465646542483</v>
      </c>
    </row>
    <row r="698" spans="1:17" hidden="1" x14ac:dyDescent="0.2">
      <c r="A698" s="2">
        <f t="shared" si="20"/>
        <v>43831</v>
      </c>
      <c r="B698">
        <v>2020</v>
      </c>
      <c r="C698" s="3" t="s">
        <v>118</v>
      </c>
      <c r="D698" t="s">
        <v>68</v>
      </c>
      <c r="E698" t="s">
        <v>69</v>
      </c>
      <c r="F698" t="s">
        <v>70</v>
      </c>
      <c r="G698">
        <v>812.23</v>
      </c>
      <c r="H698" t="s">
        <v>16</v>
      </c>
      <c r="I698" t="s">
        <v>17</v>
      </c>
      <c r="J698">
        <v>1</v>
      </c>
      <c r="K698" t="s">
        <v>71</v>
      </c>
      <c r="L698">
        <v>100</v>
      </c>
      <c r="M698" t="s">
        <v>64</v>
      </c>
      <c r="N698">
        <v>22</v>
      </c>
      <c r="P698">
        <f t="shared" si="21"/>
        <v>770.50955458589863</v>
      </c>
      <c r="Q698">
        <v>105.41465646542483</v>
      </c>
    </row>
    <row r="699" spans="1:17" hidden="1" x14ac:dyDescent="0.2">
      <c r="A699" s="2">
        <f t="shared" si="20"/>
        <v>43831</v>
      </c>
      <c r="B699">
        <v>2020</v>
      </c>
      <c r="C699" s="3" t="s">
        <v>118</v>
      </c>
      <c r="D699" t="s">
        <v>68</v>
      </c>
      <c r="E699" t="s">
        <v>72</v>
      </c>
      <c r="F699" t="s">
        <v>73</v>
      </c>
      <c r="G699">
        <v>291.5</v>
      </c>
      <c r="H699" t="s">
        <v>16</v>
      </c>
      <c r="I699" t="s">
        <v>17</v>
      </c>
      <c r="J699" t="s">
        <v>37</v>
      </c>
      <c r="K699" t="s">
        <v>18</v>
      </c>
      <c r="L699">
        <v>10</v>
      </c>
      <c r="M699" t="s">
        <v>19</v>
      </c>
      <c r="N699">
        <v>22</v>
      </c>
      <c r="P699">
        <f t="shared" si="21"/>
        <v>276.52701225242777</v>
      </c>
      <c r="Q699">
        <v>105.41465646542483</v>
      </c>
    </row>
    <row r="700" spans="1:17" hidden="1" x14ac:dyDescent="0.2">
      <c r="A700" s="2">
        <f t="shared" si="20"/>
        <v>43831</v>
      </c>
      <c r="B700">
        <v>2020</v>
      </c>
      <c r="C700" s="3" t="s">
        <v>118</v>
      </c>
      <c r="D700" t="s">
        <v>74</v>
      </c>
      <c r="E700" t="s">
        <v>75</v>
      </c>
      <c r="F700" t="s">
        <v>76</v>
      </c>
      <c r="G700">
        <v>983.97</v>
      </c>
      <c r="H700" t="s">
        <v>16</v>
      </c>
      <c r="I700" t="s">
        <v>17</v>
      </c>
      <c r="J700" t="s">
        <v>37</v>
      </c>
      <c r="K700" t="s">
        <v>77</v>
      </c>
      <c r="L700">
        <v>100</v>
      </c>
      <c r="M700" t="s">
        <v>39</v>
      </c>
      <c r="N700">
        <v>29</v>
      </c>
      <c r="P700">
        <f t="shared" si="21"/>
        <v>933.42807631568223</v>
      </c>
      <c r="Q700">
        <v>105.41465646542483</v>
      </c>
    </row>
    <row r="701" spans="1:17" hidden="1" x14ac:dyDescent="0.2">
      <c r="A701" s="2">
        <f t="shared" si="20"/>
        <v>43831</v>
      </c>
      <c r="B701">
        <v>2020</v>
      </c>
      <c r="C701" s="3" t="s">
        <v>118</v>
      </c>
      <c r="D701" t="s">
        <v>74</v>
      </c>
      <c r="E701" t="s">
        <v>78</v>
      </c>
      <c r="F701" t="s">
        <v>79</v>
      </c>
      <c r="G701">
        <v>118.51</v>
      </c>
      <c r="H701" t="s">
        <v>16</v>
      </c>
      <c r="I701" t="s">
        <v>17</v>
      </c>
      <c r="J701" t="s">
        <v>37</v>
      </c>
      <c r="K701" t="s">
        <v>18</v>
      </c>
      <c r="L701">
        <v>10</v>
      </c>
      <c r="M701" t="s">
        <v>19</v>
      </c>
      <c r="N701">
        <v>29</v>
      </c>
      <c r="P701">
        <f t="shared" si="21"/>
        <v>112.42269715964055</v>
      </c>
      <c r="Q701">
        <v>105.41465646542483</v>
      </c>
    </row>
    <row r="702" spans="1:17" hidden="1" x14ac:dyDescent="0.2">
      <c r="A702" s="2">
        <f t="shared" si="20"/>
        <v>43831</v>
      </c>
      <c r="B702">
        <v>2020</v>
      </c>
      <c r="C702" s="3" t="s">
        <v>118</v>
      </c>
      <c r="D702" t="s">
        <v>66</v>
      </c>
      <c r="E702" t="s">
        <v>80</v>
      </c>
      <c r="F702" t="s">
        <v>86</v>
      </c>
      <c r="G702">
        <v>541</v>
      </c>
      <c r="H702" t="s">
        <v>16</v>
      </c>
      <c r="I702" t="s">
        <v>17</v>
      </c>
      <c r="J702">
        <v>1</v>
      </c>
      <c r="K702" t="s">
        <v>18</v>
      </c>
      <c r="L702">
        <v>10</v>
      </c>
      <c r="M702" t="s">
        <v>19</v>
      </c>
      <c r="N702">
        <v>20</v>
      </c>
      <c r="P702">
        <f t="shared" si="21"/>
        <v>513.2113675079363</v>
      </c>
      <c r="Q702">
        <v>105.41465646542483</v>
      </c>
    </row>
    <row r="703" spans="1:17" hidden="1" x14ac:dyDescent="0.2">
      <c r="A703" s="2">
        <f t="shared" si="20"/>
        <v>43831</v>
      </c>
      <c r="B703">
        <v>2020</v>
      </c>
      <c r="C703" s="3" t="s">
        <v>118</v>
      </c>
      <c r="D703" t="s">
        <v>82</v>
      </c>
      <c r="E703" t="s">
        <v>83</v>
      </c>
      <c r="F703" t="s">
        <v>84</v>
      </c>
      <c r="G703">
        <v>463.51</v>
      </c>
      <c r="H703" t="s">
        <v>16</v>
      </c>
      <c r="I703" t="s">
        <v>17</v>
      </c>
      <c r="J703">
        <v>1</v>
      </c>
      <c r="K703" t="s">
        <v>18</v>
      </c>
      <c r="L703">
        <v>10</v>
      </c>
      <c r="M703" t="s">
        <v>19</v>
      </c>
      <c r="N703">
        <v>21</v>
      </c>
      <c r="P703">
        <f t="shared" si="21"/>
        <v>439.70166534862028</v>
      </c>
      <c r="Q703">
        <v>105.41465646542483</v>
      </c>
    </row>
    <row r="704" spans="1:17" hidden="1" x14ac:dyDescent="0.2">
      <c r="A704" s="2">
        <f t="shared" si="20"/>
        <v>43800</v>
      </c>
      <c r="B704">
        <v>2019</v>
      </c>
      <c r="C704" s="1">
        <v>12</v>
      </c>
      <c r="D704" t="s">
        <v>13</v>
      </c>
      <c r="E704" t="s">
        <v>14</v>
      </c>
      <c r="F704" t="s">
        <v>15</v>
      </c>
      <c r="G704">
        <v>1590</v>
      </c>
      <c r="H704" t="s">
        <v>16</v>
      </c>
      <c r="I704" t="s">
        <v>17</v>
      </c>
      <c r="J704">
        <v>1</v>
      </c>
      <c r="K704" t="s">
        <v>18</v>
      </c>
      <c r="L704">
        <v>10</v>
      </c>
      <c r="M704" t="s">
        <v>19</v>
      </c>
      <c r="N704">
        <v>9</v>
      </c>
      <c r="P704">
        <f t="shared" si="21"/>
        <v>1510.8528230581862</v>
      </c>
      <c r="Q704">
        <v>105.23857623548059</v>
      </c>
    </row>
    <row r="705" spans="1:17" hidden="1" x14ac:dyDescent="0.2">
      <c r="A705" s="2">
        <f t="shared" si="20"/>
        <v>43800</v>
      </c>
      <c r="B705">
        <v>2019</v>
      </c>
      <c r="C705" s="1">
        <v>12</v>
      </c>
      <c r="D705" t="s">
        <v>20</v>
      </c>
      <c r="E705" t="s">
        <v>14</v>
      </c>
      <c r="F705" t="s">
        <v>21</v>
      </c>
      <c r="G705">
        <v>1145.3</v>
      </c>
      <c r="H705" t="s">
        <v>16</v>
      </c>
      <c r="I705" t="s">
        <v>17</v>
      </c>
      <c r="J705">
        <v>1</v>
      </c>
      <c r="K705" t="s">
        <v>18</v>
      </c>
      <c r="L705">
        <v>10</v>
      </c>
      <c r="M705" t="s">
        <v>19</v>
      </c>
      <c r="N705">
        <v>31</v>
      </c>
      <c r="P705">
        <f t="shared" si="21"/>
        <v>1088.2891435525412</v>
      </c>
      <c r="Q705">
        <v>105.23857623548059</v>
      </c>
    </row>
    <row r="706" spans="1:17" hidden="1" x14ac:dyDescent="0.2">
      <c r="A706" s="2">
        <f t="shared" ref="A706:A769" si="22">DATE(B706,C706,1)</f>
        <v>43800</v>
      </c>
      <c r="B706">
        <v>2019</v>
      </c>
      <c r="C706" s="1">
        <v>12</v>
      </c>
      <c r="D706" t="s">
        <v>22</v>
      </c>
      <c r="E706" t="s">
        <v>23</v>
      </c>
      <c r="F706" t="s">
        <v>24</v>
      </c>
      <c r="G706">
        <v>689.94</v>
      </c>
      <c r="H706" t="s">
        <v>16</v>
      </c>
      <c r="I706" t="s">
        <v>17</v>
      </c>
      <c r="J706" t="s">
        <v>37</v>
      </c>
      <c r="K706" t="s">
        <v>25</v>
      </c>
      <c r="L706">
        <v>100</v>
      </c>
      <c r="M706" t="s">
        <v>19</v>
      </c>
      <c r="N706">
        <v>14</v>
      </c>
      <c r="P706">
        <f t="shared" si="21"/>
        <v>655.59609857909754</v>
      </c>
      <c r="Q706">
        <v>105.23857623548059</v>
      </c>
    </row>
    <row r="707" spans="1:17" hidden="1" x14ac:dyDescent="0.2">
      <c r="A707" s="2">
        <f t="shared" si="22"/>
        <v>43800</v>
      </c>
      <c r="B707">
        <v>2019</v>
      </c>
      <c r="C707" s="1">
        <v>12</v>
      </c>
      <c r="D707" t="s">
        <v>26</v>
      </c>
      <c r="E707" t="s">
        <v>27</v>
      </c>
      <c r="F707" t="s">
        <v>28</v>
      </c>
      <c r="G707">
        <v>360</v>
      </c>
      <c r="H707" t="s">
        <v>16</v>
      </c>
      <c r="I707" t="s">
        <v>29</v>
      </c>
      <c r="J707">
        <v>1</v>
      </c>
      <c r="K707" t="s">
        <v>30</v>
      </c>
      <c r="L707">
        <v>3</v>
      </c>
      <c r="M707" t="s">
        <v>19</v>
      </c>
      <c r="N707">
        <v>19</v>
      </c>
      <c r="P707">
        <f t="shared" si="21"/>
        <v>342.07988446600439</v>
      </c>
      <c r="Q707">
        <v>105.23857623548059</v>
      </c>
    </row>
    <row r="708" spans="1:17" hidden="1" x14ac:dyDescent="0.2">
      <c r="A708" s="2">
        <f t="shared" si="22"/>
        <v>43800</v>
      </c>
      <c r="B708">
        <v>2019</v>
      </c>
      <c r="C708" s="1">
        <v>12</v>
      </c>
      <c r="D708" t="s">
        <v>31</v>
      </c>
      <c r="E708" t="s">
        <v>32</v>
      </c>
      <c r="F708" t="s">
        <v>33</v>
      </c>
      <c r="G708">
        <v>697.84</v>
      </c>
      <c r="H708" t="s">
        <v>16</v>
      </c>
      <c r="I708" t="s">
        <v>17</v>
      </c>
      <c r="J708">
        <v>2</v>
      </c>
      <c r="K708" t="s">
        <v>30</v>
      </c>
      <c r="L708">
        <v>3</v>
      </c>
      <c r="M708" t="s">
        <v>19</v>
      </c>
      <c r="N708">
        <v>12</v>
      </c>
      <c r="P708">
        <f t="shared" si="21"/>
        <v>663.10285159932369</v>
      </c>
      <c r="Q708">
        <v>105.23857623548059</v>
      </c>
    </row>
    <row r="709" spans="1:17" hidden="1" x14ac:dyDescent="0.2">
      <c r="A709" s="2">
        <f t="shared" si="22"/>
        <v>43800</v>
      </c>
      <c r="B709">
        <v>2019</v>
      </c>
      <c r="C709" s="1">
        <v>12</v>
      </c>
      <c r="D709" t="s">
        <v>34</v>
      </c>
      <c r="E709" t="s">
        <v>35</v>
      </c>
      <c r="F709" t="s">
        <v>36</v>
      </c>
      <c r="G709">
        <v>102</v>
      </c>
      <c r="H709" t="s">
        <v>16</v>
      </c>
      <c r="I709" t="s">
        <v>17</v>
      </c>
      <c r="J709" t="s">
        <v>37</v>
      </c>
      <c r="K709" t="s">
        <v>38</v>
      </c>
      <c r="L709">
        <v>100</v>
      </c>
      <c r="M709" t="s">
        <v>39</v>
      </c>
      <c r="N709">
        <v>11</v>
      </c>
      <c r="P709">
        <f t="shared" ref="P709:P772" si="23">(G709/Q709)*100</f>
        <v>96.922633932034586</v>
      </c>
      <c r="Q709">
        <v>105.23857623548059</v>
      </c>
    </row>
    <row r="710" spans="1:17" hidden="1" x14ac:dyDescent="0.2">
      <c r="A710" s="2">
        <f t="shared" si="22"/>
        <v>43800</v>
      </c>
      <c r="B710">
        <v>2019</v>
      </c>
      <c r="C710" s="1">
        <v>12</v>
      </c>
      <c r="D710" t="s">
        <v>44</v>
      </c>
      <c r="E710" t="s">
        <v>14</v>
      </c>
      <c r="F710" t="s">
        <v>45</v>
      </c>
      <c r="G710">
        <v>376</v>
      </c>
      <c r="H710" t="s">
        <v>16</v>
      </c>
      <c r="I710" t="s">
        <v>17</v>
      </c>
      <c r="J710">
        <v>1</v>
      </c>
      <c r="K710" t="s">
        <v>30</v>
      </c>
      <c r="L710">
        <v>3</v>
      </c>
      <c r="M710" t="s">
        <v>19</v>
      </c>
      <c r="N710">
        <v>27</v>
      </c>
      <c r="P710">
        <f t="shared" si="23"/>
        <v>357.28343488671572</v>
      </c>
      <c r="Q710">
        <v>105.23857623548059</v>
      </c>
    </row>
    <row r="711" spans="1:17" x14ac:dyDescent="0.2">
      <c r="A711" s="2">
        <f t="shared" si="22"/>
        <v>43800</v>
      </c>
      <c r="B711">
        <v>2019</v>
      </c>
      <c r="C711" s="1">
        <v>12</v>
      </c>
      <c r="D711" t="s">
        <v>46</v>
      </c>
      <c r="E711" t="s">
        <v>47</v>
      </c>
      <c r="F711" t="s">
        <v>48</v>
      </c>
      <c r="G711">
        <v>286</v>
      </c>
      <c r="H711" t="s">
        <v>16</v>
      </c>
      <c r="I711" t="s">
        <v>42</v>
      </c>
      <c r="J711" t="s">
        <v>37</v>
      </c>
      <c r="K711" t="s">
        <v>18</v>
      </c>
      <c r="L711">
        <v>10</v>
      </c>
      <c r="M711" t="s">
        <v>19</v>
      </c>
      <c r="N711">
        <v>28</v>
      </c>
      <c r="P711">
        <f t="shared" si="23"/>
        <v>271.76346377021463</v>
      </c>
      <c r="Q711">
        <v>105.23857623548059</v>
      </c>
    </row>
    <row r="712" spans="1:17" hidden="1" x14ac:dyDescent="0.2">
      <c r="A712" s="2">
        <f t="shared" si="22"/>
        <v>43800</v>
      </c>
      <c r="B712">
        <v>2019</v>
      </c>
      <c r="C712" s="1">
        <v>12</v>
      </c>
      <c r="D712" t="s">
        <v>49</v>
      </c>
      <c r="E712" t="s">
        <v>14</v>
      </c>
      <c r="F712" t="s">
        <v>50</v>
      </c>
      <c r="G712">
        <v>426.45</v>
      </c>
      <c r="H712" t="s">
        <v>16</v>
      </c>
      <c r="I712" t="s">
        <v>17</v>
      </c>
      <c r="J712" t="s">
        <v>37</v>
      </c>
      <c r="K712" t="s">
        <v>30</v>
      </c>
      <c r="L712">
        <v>3</v>
      </c>
      <c r="M712" t="s">
        <v>19</v>
      </c>
      <c r="N712">
        <v>6</v>
      </c>
      <c r="P712">
        <f t="shared" si="23"/>
        <v>405.22212980702108</v>
      </c>
      <c r="Q712">
        <v>105.23857623548059</v>
      </c>
    </row>
    <row r="713" spans="1:17" hidden="1" x14ac:dyDescent="0.2">
      <c r="A713" s="2">
        <f t="shared" si="22"/>
        <v>43800</v>
      </c>
      <c r="B713">
        <v>2019</v>
      </c>
      <c r="C713" s="1">
        <v>12</v>
      </c>
      <c r="D713" t="s">
        <v>49</v>
      </c>
      <c r="E713" t="s">
        <v>51</v>
      </c>
      <c r="F713" t="s">
        <v>52</v>
      </c>
      <c r="G713">
        <v>118.51</v>
      </c>
      <c r="H713" t="s">
        <v>16</v>
      </c>
      <c r="I713" t="s">
        <v>17</v>
      </c>
      <c r="J713" t="s">
        <v>37</v>
      </c>
      <c r="K713" t="s">
        <v>18</v>
      </c>
      <c r="L713">
        <v>10</v>
      </c>
      <c r="M713" t="s">
        <v>19</v>
      </c>
      <c r="N713">
        <v>6</v>
      </c>
      <c r="P713">
        <f t="shared" si="23"/>
        <v>112.61079752240607</v>
      </c>
      <c r="Q713">
        <v>105.23857623548059</v>
      </c>
    </row>
    <row r="714" spans="1:17" hidden="1" x14ac:dyDescent="0.2">
      <c r="A714" s="2">
        <f t="shared" si="22"/>
        <v>43800</v>
      </c>
      <c r="B714">
        <v>2019</v>
      </c>
      <c r="C714" s="1">
        <v>12</v>
      </c>
      <c r="D714" t="s">
        <v>53</v>
      </c>
      <c r="E714" t="s">
        <v>54</v>
      </c>
      <c r="F714" t="s">
        <v>55</v>
      </c>
      <c r="G714">
        <v>568.01</v>
      </c>
      <c r="H714" t="s">
        <v>16</v>
      </c>
      <c r="I714" t="s">
        <v>17</v>
      </c>
      <c r="J714" t="s">
        <v>37</v>
      </c>
      <c r="K714" t="s">
        <v>56</v>
      </c>
      <c r="L714">
        <v>10</v>
      </c>
      <c r="M714" t="s">
        <v>19</v>
      </c>
      <c r="N714">
        <v>3</v>
      </c>
      <c r="P714">
        <f t="shared" si="23"/>
        <v>539.73554215426441</v>
      </c>
      <c r="Q714">
        <v>105.23857623548059</v>
      </c>
    </row>
    <row r="715" spans="1:17" hidden="1" x14ac:dyDescent="0.2">
      <c r="A715" s="2">
        <f t="shared" si="22"/>
        <v>43800</v>
      </c>
      <c r="B715">
        <v>2019</v>
      </c>
      <c r="C715" s="1">
        <v>12</v>
      </c>
      <c r="D715" t="s">
        <v>57</v>
      </c>
      <c r="E715" t="s">
        <v>58</v>
      </c>
      <c r="F715" t="s">
        <v>59</v>
      </c>
      <c r="G715">
        <v>507.53</v>
      </c>
      <c r="H715" t="s">
        <v>16</v>
      </c>
      <c r="I715" t="s">
        <v>17</v>
      </c>
      <c r="J715">
        <v>1</v>
      </c>
      <c r="K715" t="s">
        <v>60</v>
      </c>
      <c r="L715">
        <v>10</v>
      </c>
      <c r="M715" t="s">
        <v>39</v>
      </c>
      <c r="N715">
        <v>23</v>
      </c>
      <c r="P715">
        <f t="shared" si="23"/>
        <v>482.26612156397562</v>
      </c>
      <c r="Q715">
        <v>105.23857623548059</v>
      </c>
    </row>
    <row r="716" spans="1:17" hidden="1" x14ac:dyDescent="0.2">
      <c r="A716" s="2">
        <f t="shared" si="22"/>
        <v>43800</v>
      </c>
      <c r="B716">
        <v>2019</v>
      </c>
      <c r="C716" s="1">
        <v>12</v>
      </c>
      <c r="D716" t="s">
        <v>61</v>
      </c>
      <c r="E716" t="s">
        <v>14</v>
      </c>
      <c r="F716" t="s">
        <v>62</v>
      </c>
      <c r="G716">
        <v>1432.69</v>
      </c>
      <c r="H716" t="s">
        <v>16</v>
      </c>
      <c r="I716" t="s">
        <v>17</v>
      </c>
      <c r="J716">
        <v>1</v>
      </c>
      <c r="K716" t="s">
        <v>63</v>
      </c>
      <c r="L716">
        <v>3.6</v>
      </c>
      <c r="M716" t="s">
        <v>64</v>
      </c>
      <c r="N716">
        <v>32</v>
      </c>
      <c r="P716">
        <f t="shared" si="23"/>
        <v>1361.3734157655554</v>
      </c>
      <c r="Q716">
        <v>105.23857623548059</v>
      </c>
    </row>
    <row r="717" spans="1:17" hidden="1" x14ac:dyDescent="0.2">
      <c r="A717" s="2">
        <f t="shared" si="22"/>
        <v>43800</v>
      </c>
      <c r="B717">
        <v>2019</v>
      </c>
      <c r="C717" s="1">
        <v>12</v>
      </c>
      <c r="D717" t="s">
        <v>31</v>
      </c>
      <c r="E717" t="s">
        <v>23</v>
      </c>
      <c r="F717" t="s">
        <v>65</v>
      </c>
      <c r="G717">
        <v>791</v>
      </c>
      <c r="H717" t="s">
        <v>16</v>
      </c>
      <c r="I717" t="s">
        <v>17</v>
      </c>
      <c r="J717" t="s">
        <v>37</v>
      </c>
      <c r="K717" t="s">
        <v>38</v>
      </c>
      <c r="L717">
        <v>100</v>
      </c>
      <c r="M717" t="s">
        <v>39</v>
      </c>
      <c r="N717">
        <v>12</v>
      </c>
      <c r="P717">
        <f t="shared" si="23"/>
        <v>751.62552392391535</v>
      </c>
      <c r="Q717">
        <v>105.23857623548059</v>
      </c>
    </row>
    <row r="718" spans="1:17" hidden="1" x14ac:dyDescent="0.2">
      <c r="A718" s="2">
        <f t="shared" si="22"/>
        <v>43800</v>
      </c>
      <c r="B718">
        <v>2019</v>
      </c>
      <c r="C718" s="1">
        <v>12</v>
      </c>
      <c r="D718" t="s">
        <v>66</v>
      </c>
      <c r="E718" t="s">
        <v>14</v>
      </c>
      <c r="F718" t="s">
        <v>67</v>
      </c>
      <c r="G718">
        <v>400.3</v>
      </c>
      <c r="H718" t="s">
        <v>16</v>
      </c>
      <c r="I718" t="s">
        <v>17</v>
      </c>
      <c r="J718">
        <v>1</v>
      </c>
      <c r="K718" t="s">
        <v>30</v>
      </c>
      <c r="L718">
        <v>3</v>
      </c>
      <c r="M718" t="s">
        <v>19</v>
      </c>
      <c r="N718">
        <v>20</v>
      </c>
      <c r="P718">
        <f t="shared" si="23"/>
        <v>380.37382708817103</v>
      </c>
      <c r="Q718">
        <v>105.23857623548059</v>
      </c>
    </row>
    <row r="719" spans="1:17" hidden="1" x14ac:dyDescent="0.2">
      <c r="A719" s="2">
        <f t="shared" si="22"/>
        <v>43800</v>
      </c>
      <c r="B719">
        <v>2019</v>
      </c>
      <c r="C719" s="1">
        <v>12</v>
      </c>
      <c r="D719" t="s">
        <v>68</v>
      </c>
      <c r="E719" t="s">
        <v>69</v>
      </c>
      <c r="F719" t="s">
        <v>70</v>
      </c>
      <c r="G719">
        <v>803.4</v>
      </c>
      <c r="H719" t="s">
        <v>16</v>
      </c>
      <c r="I719" t="s">
        <v>17</v>
      </c>
      <c r="J719">
        <v>1</v>
      </c>
      <c r="K719" t="s">
        <v>71</v>
      </c>
      <c r="L719">
        <v>100</v>
      </c>
      <c r="M719" t="s">
        <v>64</v>
      </c>
      <c r="N719">
        <v>22</v>
      </c>
      <c r="P719">
        <f t="shared" si="23"/>
        <v>763.40827549996652</v>
      </c>
      <c r="Q719">
        <v>105.23857623548059</v>
      </c>
    </row>
    <row r="720" spans="1:17" hidden="1" x14ac:dyDescent="0.2">
      <c r="A720" s="2">
        <f t="shared" si="22"/>
        <v>43800</v>
      </c>
      <c r="B720">
        <v>2019</v>
      </c>
      <c r="C720" s="1">
        <v>12</v>
      </c>
      <c r="D720" t="s">
        <v>68</v>
      </c>
      <c r="E720" t="s">
        <v>72</v>
      </c>
      <c r="F720" t="s">
        <v>73</v>
      </c>
      <c r="G720">
        <v>291.5</v>
      </c>
      <c r="H720" t="s">
        <v>16</v>
      </c>
      <c r="I720" t="s">
        <v>17</v>
      </c>
      <c r="J720" t="s">
        <v>37</v>
      </c>
      <c r="K720" t="s">
        <v>18</v>
      </c>
      <c r="L720">
        <v>10</v>
      </c>
      <c r="M720" t="s">
        <v>19</v>
      </c>
      <c r="N720">
        <v>22</v>
      </c>
      <c r="P720">
        <f t="shared" si="23"/>
        <v>276.98968422733412</v>
      </c>
      <c r="Q720">
        <v>105.23857623548059</v>
      </c>
    </row>
    <row r="721" spans="1:17" hidden="1" x14ac:dyDescent="0.2">
      <c r="A721" s="2">
        <f t="shared" si="22"/>
        <v>43800</v>
      </c>
      <c r="B721">
        <v>2019</v>
      </c>
      <c r="C721" s="1">
        <v>12</v>
      </c>
      <c r="D721" t="s">
        <v>74</v>
      </c>
      <c r="E721" t="s">
        <v>75</v>
      </c>
      <c r="F721" t="s">
        <v>76</v>
      </c>
      <c r="G721">
        <v>983.97</v>
      </c>
      <c r="H721" t="s">
        <v>16</v>
      </c>
      <c r="I721" t="s">
        <v>17</v>
      </c>
      <c r="J721" t="s">
        <v>37</v>
      </c>
      <c r="K721" t="s">
        <v>77</v>
      </c>
      <c r="L721">
        <v>100</v>
      </c>
      <c r="M721" t="s">
        <v>39</v>
      </c>
      <c r="N721">
        <v>29</v>
      </c>
      <c r="P721">
        <f t="shared" si="23"/>
        <v>934.98984421670673</v>
      </c>
      <c r="Q721">
        <v>105.23857623548059</v>
      </c>
    </row>
    <row r="722" spans="1:17" hidden="1" x14ac:dyDescent="0.2">
      <c r="A722" s="2">
        <f t="shared" si="22"/>
        <v>43800</v>
      </c>
      <c r="B722">
        <v>2019</v>
      </c>
      <c r="C722" s="1">
        <v>12</v>
      </c>
      <c r="D722" t="s">
        <v>74</v>
      </c>
      <c r="E722" t="s">
        <v>78</v>
      </c>
      <c r="F722" t="s">
        <v>79</v>
      </c>
      <c r="G722">
        <v>118.51</v>
      </c>
      <c r="H722" t="s">
        <v>16</v>
      </c>
      <c r="I722" t="s">
        <v>17</v>
      </c>
      <c r="J722" t="s">
        <v>37</v>
      </c>
      <c r="K722" t="s">
        <v>18</v>
      </c>
      <c r="L722">
        <v>10</v>
      </c>
      <c r="M722" t="s">
        <v>19</v>
      </c>
      <c r="N722">
        <v>29</v>
      </c>
      <c r="P722">
        <f t="shared" si="23"/>
        <v>112.61079752240607</v>
      </c>
      <c r="Q722">
        <v>105.23857623548059</v>
      </c>
    </row>
    <row r="723" spans="1:17" hidden="1" x14ac:dyDescent="0.2">
      <c r="A723" s="2">
        <f t="shared" si="22"/>
        <v>43800</v>
      </c>
      <c r="B723">
        <v>2019</v>
      </c>
      <c r="C723" s="1">
        <v>12</v>
      </c>
      <c r="D723" t="s">
        <v>66</v>
      </c>
      <c r="E723" t="s">
        <v>80</v>
      </c>
      <c r="F723" t="s">
        <v>86</v>
      </c>
      <c r="G723">
        <v>541</v>
      </c>
      <c r="H723" t="s">
        <v>16</v>
      </c>
      <c r="I723" t="s">
        <v>17</v>
      </c>
      <c r="J723">
        <v>1</v>
      </c>
      <c r="K723" t="s">
        <v>18</v>
      </c>
      <c r="L723">
        <v>10</v>
      </c>
      <c r="M723" t="s">
        <v>19</v>
      </c>
      <c r="N723">
        <v>20</v>
      </c>
      <c r="P723">
        <f t="shared" si="23"/>
        <v>514.07004860030111</v>
      </c>
      <c r="Q723">
        <v>105.23857623548059</v>
      </c>
    </row>
    <row r="724" spans="1:17" hidden="1" x14ac:dyDescent="0.2">
      <c r="A724" s="2">
        <f t="shared" si="22"/>
        <v>43800</v>
      </c>
      <c r="B724">
        <v>2019</v>
      </c>
      <c r="C724" s="1">
        <v>12</v>
      </c>
      <c r="D724" t="s">
        <v>82</v>
      </c>
      <c r="E724" t="s">
        <v>83</v>
      </c>
      <c r="F724" t="s">
        <v>84</v>
      </c>
      <c r="G724">
        <v>463.51</v>
      </c>
      <c r="H724" t="s">
        <v>16</v>
      </c>
      <c r="I724" t="s">
        <v>17</v>
      </c>
      <c r="J724">
        <v>1</v>
      </c>
      <c r="K724" t="s">
        <v>18</v>
      </c>
      <c r="L724">
        <v>10</v>
      </c>
      <c r="M724" t="s">
        <v>19</v>
      </c>
      <c r="N724">
        <v>21</v>
      </c>
      <c r="P724">
        <f t="shared" si="23"/>
        <v>440.43735346899365</v>
      </c>
      <c r="Q724">
        <v>105.23857623548059</v>
      </c>
    </row>
    <row r="725" spans="1:17" hidden="1" x14ac:dyDescent="0.2">
      <c r="A725" s="2">
        <f t="shared" si="22"/>
        <v>43770</v>
      </c>
      <c r="B725">
        <v>2019</v>
      </c>
      <c r="C725" s="1">
        <v>11</v>
      </c>
      <c r="D725" t="s">
        <v>13</v>
      </c>
      <c r="E725" t="s">
        <v>14</v>
      </c>
      <c r="F725" t="s">
        <v>15</v>
      </c>
      <c r="G725">
        <v>1590</v>
      </c>
      <c r="H725" t="s">
        <v>16</v>
      </c>
      <c r="I725" t="s">
        <v>17</v>
      </c>
      <c r="J725">
        <v>1</v>
      </c>
      <c r="K725" t="s">
        <v>18</v>
      </c>
      <c r="L725">
        <v>10</v>
      </c>
      <c r="M725" t="s">
        <v>19</v>
      </c>
      <c r="N725">
        <v>9</v>
      </c>
      <c r="P725">
        <f t="shared" si="23"/>
        <v>1516.7758010238624</v>
      </c>
      <c r="Q725">
        <v>104.82762178343756</v>
      </c>
    </row>
    <row r="726" spans="1:17" hidden="1" x14ac:dyDescent="0.2">
      <c r="A726" s="2">
        <f t="shared" si="22"/>
        <v>43770</v>
      </c>
      <c r="B726">
        <v>2019</v>
      </c>
      <c r="C726" s="1">
        <v>11</v>
      </c>
      <c r="D726" t="s">
        <v>20</v>
      </c>
      <c r="E726" t="s">
        <v>14</v>
      </c>
      <c r="F726" t="s">
        <v>21</v>
      </c>
      <c r="G726">
        <v>1145.3</v>
      </c>
      <c r="H726" t="s">
        <v>16</v>
      </c>
      <c r="I726" t="s">
        <v>17</v>
      </c>
      <c r="J726">
        <v>1</v>
      </c>
      <c r="K726" t="s">
        <v>18</v>
      </c>
      <c r="L726">
        <v>10</v>
      </c>
      <c r="M726" t="s">
        <v>19</v>
      </c>
      <c r="N726">
        <v>31</v>
      </c>
      <c r="P726">
        <f t="shared" si="23"/>
        <v>1092.5555502595155</v>
      </c>
      <c r="Q726">
        <v>104.82762178343756</v>
      </c>
    </row>
    <row r="727" spans="1:17" hidden="1" x14ac:dyDescent="0.2">
      <c r="A727" s="2">
        <f t="shared" si="22"/>
        <v>43770</v>
      </c>
      <c r="B727">
        <v>2019</v>
      </c>
      <c r="C727" s="1">
        <v>11</v>
      </c>
      <c r="D727" t="s">
        <v>22</v>
      </c>
      <c r="E727" t="s">
        <v>23</v>
      </c>
      <c r="F727" t="s">
        <v>24</v>
      </c>
      <c r="G727">
        <v>689.94</v>
      </c>
      <c r="H727" t="s">
        <v>16</v>
      </c>
      <c r="I727" t="s">
        <v>17</v>
      </c>
      <c r="J727" t="s">
        <v>37</v>
      </c>
      <c r="K727" t="s">
        <v>25</v>
      </c>
      <c r="L727">
        <v>100</v>
      </c>
      <c r="M727" t="s">
        <v>19</v>
      </c>
      <c r="N727">
        <v>14</v>
      </c>
      <c r="P727">
        <f t="shared" si="23"/>
        <v>658.16622399899597</v>
      </c>
      <c r="Q727">
        <v>104.82762178343756</v>
      </c>
    </row>
    <row r="728" spans="1:17" hidden="1" x14ac:dyDescent="0.2">
      <c r="A728" s="2">
        <f t="shared" si="22"/>
        <v>43770</v>
      </c>
      <c r="B728">
        <v>2019</v>
      </c>
      <c r="C728" s="1">
        <v>11</v>
      </c>
      <c r="D728" t="s">
        <v>26</v>
      </c>
      <c r="E728" t="s">
        <v>27</v>
      </c>
      <c r="F728" t="s">
        <v>28</v>
      </c>
      <c r="G728">
        <v>360</v>
      </c>
      <c r="H728" t="s">
        <v>16</v>
      </c>
      <c r="I728" t="s">
        <v>29</v>
      </c>
      <c r="J728">
        <v>1</v>
      </c>
      <c r="K728" t="s">
        <v>30</v>
      </c>
      <c r="L728">
        <v>3</v>
      </c>
      <c r="M728" t="s">
        <v>19</v>
      </c>
      <c r="N728">
        <v>19</v>
      </c>
      <c r="P728">
        <f t="shared" si="23"/>
        <v>343.42093608087453</v>
      </c>
      <c r="Q728">
        <v>104.82762178343756</v>
      </c>
    </row>
    <row r="729" spans="1:17" hidden="1" x14ac:dyDescent="0.2">
      <c r="A729" s="2">
        <f t="shared" si="22"/>
        <v>43770</v>
      </c>
      <c r="B729">
        <v>2019</v>
      </c>
      <c r="C729" s="1">
        <v>11</v>
      </c>
      <c r="D729" t="s">
        <v>31</v>
      </c>
      <c r="E729" t="s">
        <v>32</v>
      </c>
      <c r="F729" t="s">
        <v>33</v>
      </c>
      <c r="G729">
        <v>697.84</v>
      </c>
      <c r="H729" t="s">
        <v>16</v>
      </c>
      <c r="I729" t="s">
        <v>17</v>
      </c>
      <c r="J729">
        <v>2</v>
      </c>
      <c r="K729" t="s">
        <v>30</v>
      </c>
      <c r="L729">
        <v>3</v>
      </c>
      <c r="M729" t="s">
        <v>19</v>
      </c>
      <c r="N729">
        <v>12</v>
      </c>
      <c r="P729">
        <f t="shared" si="23"/>
        <v>665.70240565188192</v>
      </c>
      <c r="Q729">
        <v>104.82762178343756</v>
      </c>
    </row>
    <row r="730" spans="1:17" hidden="1" x14ac:dyDescent="0.2">
      <c r="A730" s="2">
        <f t="shared" si="22"/>
        <v>43770</v>
      </c>
      <c r="B730">
        <v>2019</v>
      </c>
      <c r="C730" s="1">
        <v>11</v>
      </c>
      <c r="D730" t="s">
        <v>34</v>
      </c>
      <c r="E730" t="s">
        <v>35</v>
      </c>
      <c r="F730" t="s">
        <v>36</v>
      </c>
      <c r="G730">
        <v>102</v>
      </c>
      <c r="H730" t="s">
        <v>16</v>
      </c>
      <c r="I730" t="s">
        <v>17</v>
      </c>
      <c r="J730" t="s">
        <v>37</v>
      </c>
      <c r="K730" t="s">
        <v>38</v>
      </c>
      <c r="L730">
        <v>100</v>
      </c>
      <c r="M730" t="s">
        <v>39</v>
      </c>
      <c r="N730">
        <v>11</v>
      </c>
      <c r="P730">
        <f t="shared" si="23"/>
        <v>97.302598556247773</v>
      </c>
      <c r="Q730">
        <v>104.82762178343756</v>
      </c>
    </row>
    <row r="731" spans="1:17" hidden="1" x14ac:dyDescent="0.2">
      <c r="A731" s="2">
        <f t="shared" si="22"/>
        <v>43770</v>
      </c>
      <c r="B731">
        <v>2019</v>
      </c>
      <c r="C731" s="1">
        <v>11</v>
      </c>
      <c r="D731" t="s">
        <v>44</v>
      </c>
      <c r="E731" t="s">
        <v>14</v>
      </c>
      <c r="F731" t="s">
        <v>45</v>
      </c>
      <c r="G731">
        <v>376</v>
      </c>
      <c r="H731" t="s">
        <v>16</v>
      </c>
      <c r="I731" t="s">
        <v>17</v>
      </c>
      <c r="J731">
        <v>1</v>
      </c>
      <c r="K731" t="s">
        <v>30</v>
      </c>
      <c r="L731">
        <v>3</v>
      </c>
      <c r="M731" t="s">
        <v>19</v>
      </c>
      <c r="N731">
        <v>27</v>
      </c>
      <c r="P731">
        <f t="shared" si="23"/>
        <v>358.68408879558007</v>
      </c>
      <c r="Q731">
        <v>104.82762178343756</v>
      </c>
    </row>
    <row r="732" spans="1:17" x14ac:dyDescent="0.2">
      <c r="A732" s="2">
        <f t="shared" si="22"/>
        <v>43770</v>
      </c>
      <c r="B732">
        <v>2019</v>
      </c>
      <c r="C732" s="1">
        <v>11</v>
      </c>
      <c r="D732" t="s">
        <v>46</v>
      </c>
      <c r="E732" t="s">
        <v>47</v>
      </c>
      <c r="F732" t="s">
        <v>48</v>
      </c>
      <c r="G732">
        <v>298</v>
      </c>
      <c r="H732" t="s">
        <v>16</v>
      </c>
      <c r="I732" t="s">
        <v>42</v>
      </c>
      <c r="J732" t="s">
        <v>37</v>
      </c>
      <c r="K732" t="s">
        <v>18</v>
      </c>
      <c r="L732">
        <v>10</v>
      </c>
      <c r="M732" t="s">
        <v>19</v>
      </c>
      <c r="N732">
        <v>28</v>
      </c>
      <c r="P732">
        <f t="shared" si="23"/>
        <v>284.27621931139061</v>
      </c>
      <c r="Q732">
        <v>104.82762178343756</v>
      </c>
    </row>
    <row r="733" spans="1:17" hidden="1" x14ac:dyDescent="0.2">
      <c r="A733" s="2">
        <f t="shared" si="22"/>
        <v>43770</v>
      </c>
      <c r="B733">
        <v>2019</v>
      </c>
      <c r="C733" s="1">
        <v>11</v>
      </c>
      <c r="D733" t="s">
        <v>49</v>
      </c>
      <c r="E733" t="s">
        <v>14</v>
      </c>
      <c r="F733" t="s">
        <v>50</v>
      </c>
      <c r="G733">
        <v>426.45</v>
      </c>
      <c r="H733" t="s">
        <v>16</v>
      </c>
      <c r="I733" t="s">
        <v>17</v>
      </c>
      <c r="J733" t="s">
        <v>37</v>
      </c>
      <c r="K733" t="s">
        <v>30</v>
      </c>
      <c r="L733">
        <v>3</v>
      </c>
      <c r="M733" t="s">
        <v>19</v>
      </c>
      <c r="N733">
        <v>6</v>
      </c>
      <c r="P733">
        <f t="shared" si="23"/>
        <v>406.81071719913592</v>
      </c>
      <c r="Q733">
        <v>104.82762178343756</v>
      </c>
    </row>
    <row r="734" spans="1:17" hidden="1" x14ac:dyDescent="0.2">
      <c r="A734" s="2">
        <f t="shared" si="22"/>
        <v>43770</v>
      </c>
      <c r="B734">
        <v>2019</v>
      </c>
      <c r="C734" s="1">
        <v>11</v>
      </c>
      <c r="D734" t="s">
        <v>49</v>
      </c>
      <c r="E734" t="s">
        <v>51</v>
      </c>
      <c r="F734" t="s">
        <v>52</v>
      </c>
      <c r="G734">
        <v>118.57</v>
      </c>
      <c r="H734" t="s">
        <v>16</v>
      </c>
      <c r="I734" t="s">
        <v>17</v>
      </c>
      <c r="J734" t="s">
        <v>37</v>
      </c>
      <c r="K734" t="s">
        <v>18</v>
      </c>
      <c r="L734">
        <v>10</v>
      </c>
      <c r="M734" t="s">
        <v>19</v>
      </c>
      <c r="N734">
        <v>6</v>
      </c>
      <c r="P734">
        <f t="shared" si="23"/>
        <v>113.10950108641468</v>
      </c>
      <c r="Q734">
        <v>104.82762178343756</v>
      </c>
    </row>
    <row r="735" spans="1:17" hidden="1" x14ac:dyDescent="0.2">
      <c r="A735" s="2">
        <f t="shared" si="22"/>
        <v>43770</v>
      </c>
      <c r="B735">
        <v>2019</v>
      </c>
      <c r="C735" s="1">
        <v>11</v>
      </c>
      <c r="D735" t="s">
        <v>53</v>
      </c>
      <c r="E735" t="s">
        <v>54</v>
      </c>
      <c r="F735" t="s">
        <v>55</v>
      </c>
      <c r="G735">
        <v>568.01</v>
      </c>
      <c r="H735" t="s">
        <v>16</v>
      </c>
      <c r="I735" t="s">
        <v>17</v>
      </c>
      <c r="J735" t="s">
        <v>37</v>
      </c>
      <c r="K735" t="s">
        <v>56</v>
      </c>
      <c r="L735">
        <v>10</v>
      </c>
      <c r="M735" t="s">
        <v>19</v>
      </c>
      <c r="N735">
        <v>3</v>
      </c>
      <c r="P735">
        <f t="shared" si="23"/>
        <v>541.85146084249311</v>
      </c>
      <c r="Q735">
        <v>104.82762178343756</v>
      </c>
    </row>
    <row r="736" spans="1:17" hidden="1" x14ac:dyDescent="0.2">
      <c r="A736" s="2">
        <f t="shared" si="22"/>
        <v>43770</v>
      </c>
      <c r="B736">
        <v>2019</v>
      </c>
      <c r="C736" s="1">
        <v>11</v>
      </c>
      <c r="D736" t="s">
        <v>57</v>
      </c>
      <c r="E736" t="s">
        <v>58</v>
      </c>
      <c r="F736" t="s">
        <v>59</v>
      </c>
      <c r="G736">
        <v>505.77</v>
      </c>
      <c r="H736" t="s">
        <v>16</v>
      </c>
      <c r="I736" t="s">
        <v>17</v>
      </c>
      <c r="J736">
        <v>1</v>
      </c>
      <c r="K736" t="s">
        <v>60</v>
      </c>
      <c r="L736">
        <v>10</v>
      </c>
      <c r="M736" t="s">
        <v>39</v>
      </c>
      <c r="N736">
        <v>23</v>
      </c>
      <c r="P736">
        <f t="shared" si="23"/>
        <v>482.47779678228858</v>
      </c>
      <c r="Q736">
        <v>104.82762178343756</v>
      </c>
    </row>
    <row r="737" spans="1:17" hidden="1" x14ac:dyDescent="0.2">
      <c r="A737" s="2">
        <f t="shared" si="22"/>
        <v>43770</v>
      </c>
      <c r="B737">
        <v>2019</v>
      </c>
      <c r="C737" s="1">
        <v>11</v>
      </c>
      <c r="D737" t="s">
        <v>61</v>
      </c>
      <c r="E737" t="s">
        <v>14</v>
      </c>
      <c r="F737" t="s">
        <v>62</v>
      </c>
      <c r="G737">
        <v>1432.69</v>
      </c>
      <c r="H737" t="s">
        <v>16</v>
      </c>
      <c r="I737" t="s">
        <v>17</v>
      </c>
      <c r="J737">
        <v>1</v>
      </c>
      <c r="K737" t="s">
        <v>63</v>
      </c>
      <c r="L737">
        <v>3.6</v>
      </c>
      <c r="M737" t="s">
        <v>64</v>
      </c>
      <c r="N737">
        <v>32</v>
      </c>
      <c r="P737">
        <f t="shared" si="23"/>
        <v>1366.7103914269671</v>
      </c>
      <c r="Q737">
        <v>104.82762178343756</v>
      </c>
    </row>
    <row r="738" spans="1:17" hidden="1" x14ac:dyDescent="0.2">
      <c r="A738" s="2">
        <f t="shared" si="22"/>
        <v>43770</v>
      </c>
      <c r="B738">
        <v>2019</v>
      </c>
      <c r="C738" s="1">
        <v>11</v>
      </c>
      <c r="D738" t="s">
        <v>31</v>
      </c>
      <c r="E738" t="s">
        <v>23</v>
      </c>
      <c r="F738" t="s">
        <v>65</v>
      </c>
      <c r="G738">
        <v>791</v>
      </c>
      <c r="H738" t="s">
        <v>16</v>
      </c>
      <c r="I738" t="s">
        <v>17</v>
      </c>
      <c r="J738" t="s">
        <v>37</v>
      </c>
      <c r="K738" t="s">
        <v>38</v>
      </c>
      <c r="L738">
        <v>100</v>
      </c>
      <c r="M738" t="s">
        <v>39</v>
      </c>
      <c r="N738">
        <v>12</v>
      </c>
      <c r="P738">
        <f t="shared" si="23"/>
        <v>754.57211233325484</v>
      </c>
      <c r="Q738">
        <v>104.82762178343756</v>
      </c>
    </row>
    <row r="739" spans="1:17" hidden="1" x14ac:dyDescent="0.2">
      <c r="A739" s="2">
        <f t="shared" si="22"/>
        <v>43770</v>
      </c>
      <c r="B739">
        <v>2019</v>
      </c>
      <c r="C739" s="1">
        <v>11</v>
      </c>
      <c r="D739" t="s">
        <v>66</v>
      </c>
      <c r="E739" t="s">
        <v>14</v>
      </c>
      <c r="F739" t="s">
        <v>67</v>
      </c>
      <c r="G739">
        <v>389.33</v>
      </c>
      <c r="H739" t="s">
        <v>16</v>
      </c>
      <c r="I739" t="s">
        <v>17</v>
      </c>
      <c r="J739">
        <v>1</v>
      </c>
      <c r="K739" t="s">
        <v>30</v>
      </c>
      <c r="L739">
        <v>3</v>
      </c>
      <c r="M739" t="s">
        <v>19</v>
      </c>
      <c r="N739">
        <v>20</v>
      </c>
      <c r="P739">
        <f t="shared" si="23"/>
        <v>371.4002029010191</v>
      </c>
      <c r="Q739">
        <v>104.82762178343756</v>
      </c>
    </row>
    <row r="740" spans="1:17" hidden="1" x14ac:dyDescent="0.2">
      <c r="A740" s="2">
        <f t="shared" si="22"/>
        <v>43770</v>
      </c>
      <c r="B740">
        <v>2019</v>
      </c>
      <c r="C740" s="1">
        <v>11</v>
      </c>
      <c r="D740" t="s">
        <v>68</v>
      </c>
      <c r="E740" t="s">
        <v>69</v>
      </c>
      <c r="F740" t="s">
        <v>70</v>
      </c>
      <c r="G740">
        <v>798.7</v>
      </c>
      <c r="H740" t="s">
        <v>16</v>
      </c>
      <c r="I740" t="s">
        <v>17</v>
      </c>
      <c r="J740">
        <v>1</v>
      </c>
      <c r="K740" t="s">
        <v>71</v>
      </c>
      <c r="L740">
        <v>100</v>
      </c>
      <c r="M740" t="s">
        <v>64</v>
      </c>
      <c r="N740">
        <v>22</v>
      </c>
      <c r="P740">
        <f t="shared" si="23"/>
        <v>761.91750457720696</v>
      </c>
      <c r="Q740">
        <v>104.82762178343756</v>
      </c>
    </row>
    <row r="741" spans="1:17" hidden="1" x14ac:dyDescent="0.2">
      <c r="A741" s="2">
        <f t="shared" si="22"/>
        <v>43770</v>
      </c>
      <c r="B741">
        <v>2019</v>
      </c>
      <c r="C741" s="1">
        <v>11</v>
      </c>
      <c r="D741" t="s">
        <v>68</v>
      </c>
      <c r="E741" t="s">
        <v>72</v>
      </c>
      <c r="F741" t="s">
        <v>73</v>
      </c>
      <c r="G741">
        <v>291.45</v>
      </c>
      <c r="H741" t="s">
        <v>16</v>
      </c>
      <c r="I741" t="s">
        <v>17</v>
      </c>
      <c r="J741" t="s">
        <v>37</v>
      </c>
      <c r="K741" t="s">
        <v>18</v>
      </c>
      <c r="L741">
        <v>10</v>
      </c>
      <c r="M741" t="s">
        <v>19</v>
      </c>
      <c r="N741">
        <v>22</v>
      </c>
      <c r="P741">
        <f t="shared" si="23"/>
        <v>278.02786616880798</v>
      </c>
      <c r="Q741">
        <v>104.82762178343756</v>
      </c>
    </row>
    <row r="742" spans="1:17" hidden="1" x14ac:dyDescent="0.2">
      <c r="A742" s="2">
        <f t="shared" si="22"/>
        <v>43770</v>
      </c>
      <c r="B742">
        <v>2019</v>
      </c>
      <c r="C742" s="1">
        <v>11</v>
      </c>
      <c r="D742" t="s">
        <v>74</v>
      </c>
      <c r="E742" t="s">
        <v>75</v>
      </c>
      <c r="F742" t="s">
        <v>76</v>
      </c>
      <c r="G742">
        <v>983.97</v>
      </c>
      <c r="H742" t="s">
        <v>16</v>
      </c>
      <c r="I742" t="s">
        <v>17</v>
      </c>
      <c r="J742" t="s">
        <v>37</v>
      </c>
      <c r="K742" t="s">
        <v>77</v>
      </c>
      <c r="L742">
        <v>100</v>
      </c>
      <c r="M742" t="s">
        <v>39</v>
      </c>
      <c r="N742">
        <v>29</v>
      </c>
      <c r="P742">
        <f t="shared" si="23"/>
        <v>938.65527354305027</v>
      </c>
      <c r="Q742">
        <v>104.82762178343756</v>
      </c>
    </row>
    <row r="743" spans="1:17" hidden="1" x14ac:dyDescent="0.2">
      <c r="A743" s="2">
        <f t="shared" si="22"/>
        <v>43770</v>
      </c>
      <c r="B743">
        <v>2019</v>
      </c>
      <c r="C743" s="1">
        <v>11</v>
      </c>
      <c r="D743" t="s">
        <v>74</v>
      </c>
      <c r="E743" t="s">
        <v>78</v>
      </c>
      <c r="F743" t="s">
        <v>79</v>
      </c>
      <c r="G743">
        <v>118.51</v>
      </c>
      <c r="H743" t="s">
        <v>16</v>
      </c>
      <c r="I743" t="s">
        <v>17</v>
      </c>
      <c r="J743" t="s">
        <v>37</v>
      </c>
      <c r="K743" t="s">
        <v>18</v>
      </c>
      <c r="L743">
        <v>10</v>
      </c>
      <c r="M743" t="s">
        <v>19</v>
      </c>
      <c r="N743">
        <v>29</v>
      </c>
      <c r="P743">
        <f t="shared" si="23"/>
        <v>113.05226426373456</v>
      </c>
      <c r="Q743">
        <v>104.82762178343756</v>
      </c>
    </row>
    <row r="744" spans="1:17" hidden="1" x14ac:dyDescent="0.2">
      <c r="A744" s="2">
        <f t="shared" si="22"/>
        <v>43770</v>
      </c>
      <c r="B744">
        <v>2019</v>
      </c>
      <c r="C744" s="1">
        <v>11</v>
      </c>
      <c r="D744" t="s">
        <v>66</v>
      </c>
      <c r="E744" t="s">
        <v>80</v>
      </c>
      <c r="F744" t="s">
        <v>86</v>
      </c>
      <c r="G744">
        <v>541</v>
      </c>
      <c r="H744" t="s">
        <v>16</v>
      </c>
      <c r="I744" t="s">
        <v>17</v>
      </c>
      <c r="J744">
        <v>1</v>
      </c>
      <c r="K744" t="s">
        <v>18</v>
      </c>
      <c r="L744">
        <v>10</v>
      </c>
      <c r="M744" t="s">
        <v>19</v>
      </c>
      <c r="N744">
        <v>20</v>
      </c>
      <c r="P744">
        <f t="shared" si="23"/>
        <v>516.0853511659808</v>
      </c>
      <c r="Q744">
        <v>104.82762178343756</v>
      </c>
    </row>
    <row r="745" spans="1:17" hidden="1" x14ac:dyDescent="0.2">
      <c r="A745" s="2">
        <f t="shared" si="22"/>
        <v>43770</v>
      </c>
      <c r="B745">
        <v>2019</v>
      </c>
      <c r="C745" s="1">
        <v>11</v>
      </c>
      <c r="D745" t="s">
        <v>82</v>
      </c>
      <c r="E745" t="s">
        <v>83</v>
      </c>
      <c r="F745" t="s">
        <v>84</v>
      </c>
      <c r="G745">
        <v>463.51</v>
      </c>
      <c r="H745" t="s">
        <v>16</v>
      </c>
      <c r="I745" t="s">
        <v>17</v>
      </c>
      <c r="J745">
        <v>1</v>
      </c>
      <c r="K745" t="s">
        <v>18</v>
      </c>
      <c r="L745">
        <v>10</v>
      </c>
      <c r="M745" t="s">
        <v>19</v>
      </c>
      <c r="N745">
        <v>21</v>
      </c>
      <c r="P745">
        <f t="shared" si="23"/>
        <v>442.16399467457262</v>
      </c>
      <c r="Q745">
        <v>104.82762178343756</v>
      </c>
    </row>
    <row r="746" spans="1:17" hidden="1" x14ac:dyDescent="0.2">
      <c r="A746" s="2">
        <f t="shared" si="22"/>
        <v>43739</v>
      </c>
      <c r="B746">
        <v>2019</v>
      </c>
      <c r="C746" s="1">
        <v>10</v>
      </c>
      <c r="D746" t="s">
        <v>13</v>
      </c>
      <c r="E746" t="s">
        <v>14</v>
      </c>
      <c r="F746" t="s">
        <v>15</v>
      </c>
      <c r="G746">
        <v>1483.5</v>
      </c>
      <c r="H746" t="s">
        <v>16</v>
      </c>
      <c r="I746" t="s">
        <v>17</v>
      </c>
      <c r="J746">
        <v>1</v>
      </c>
      <c r="K746" t="s">
        <v>18</v>
      </c>
      <c r="L746">
        <v>10</v>
      </c>
      <c r="M746" t="s">
        <v>19</v>
      </c>
      <c r="N746">
        <v>9</v>
      </c>
      <c r="P746">
        <f t="shared" si="23"/>
        <v>1426.6434023368133</v>
      </c>
      <c r="Q746">
        <v>103.98534052518357</v>
      </c>
    </row>
    <row r="747" spans="1:17" hidden="1" x14ac:dyDescent="0.2">
      <c r="A747" s="2">
        <f t="shared" si="22"/>
        <v>43739</v>
      </c>
      <c r="B747">
        <v>2019</v>
      </c>
      <c r="C747" s="1">
        <v>10</v>
      </c>
      <c r="D747" t="s">
        <v>20</v>
      </c>
      <c r="E747" t="s">
        <v>14</v>
      </c>
      <c r="F747" t="s">
        <v>21</v>
      </c>
      <c r="G747">
        <v>1145.3</v>
      </c>
      <c r="H747" t="s">
        <v>16</v>
      </c>
      <c r="I747" t="s">
        <v>17</v>
      </c>
      <c r="J747">
        <v>1</v>
      </c>
      <c r="K747" t="s">
        <v>18</v>
      </c>
      <c r="L747">
        <v>10</v>
      </c>
      <c r="M747" t="s">
        <v>19</v>
      </c>
      <c r="N747">
        <v>31</v>
      </c>
      <c r="P747">
        <f t="shared" si="23"/>
        <v>1101.4052502166176</v>
      </c>
      <c r="Q747">
        <v>103.98534052518357</v>
      </c>
    </row>
    <row r="748" spans="1:17" hidden="1" x14ac:dyDescent="0.2">
      <c r="A748" s="2">
        <f t="shared" si="22"/>
        <v>43739</v>
      </c>
      <c r="B748">
        <v>2019</v>
      </c>
      <c r="C748" s="1">
        <v>10</v>
      </c>
      <c r="D748" t="s">
        <v>22</v>
      </c>
      <c r="E748" t="s">
        <v>23</v>
      </c>
      <c r="F748" t="s">
        <v>24</v>
      </c>
      <c r="G748">
        <v>689.94</v>
      </c>
      <c r="H748" t="s">
        <v>16</v>
      </c>
      <c r="I748" t="s">
        <v>17</v>
      </c>
      <c r="J748" t="s">
        <v>37</v>
      </c>
      <c r="K748" t="s">
        <v>25</v>
      </c>
      <c r="L748">
        <v>100</v>
      </c>
      <c r="M748" t="s">
        <v>19</v>
      </c>
      <c r="N748">
        <v>14</v>
      </c>
      <c r="P748">
        <f t="shared" si="23"/>
        <v>663.49737041338801</v>
      </c>
      <c r="Q748">
        <v>103.98534052518357</v>
      </c>
    </row>
    <row r="749" spans="1:17" hidden="1" x14ac:dyDescent="0.2">
      <c r="A749" s="2">
        <f t="shared" si="22"/>
        <v>43739</v>
      </c>
      <c r="B749">
        <v>2019</v>
      </c>
      <c r="C749" s="1">
        <v>10</v>
      </c>
      <c r="D749" t="s">
        <v>26</v>
      </c>
      <c r="E749" t="s">
        <v>27</v>
      </c>
      <c r="F749" t="s">
        <v>28</v>
      </c>
      <c r="G749">
        <v>360</v>
      </c>
      <c r="H749" t="s">
        <v>16</v>
      </c>
      <c r="I749" t="s">
        <v>29</v>
      </c>
      <c r="J749">
        <v>1</v>
      </c>
      <c r="K749" t="s">
        <v>30</v>
      </c>
      <c r="L749">
        <v>3</v>
      </c>
      <c r="M749" t="s">
        <v>19</v>
      </c>
      <c r="N749">
        <v>19</v>
      </c>
      <c r="P749">
        <f t="shared" si="23"/>
        <v>346.2026456631296</v>
      </c>
      <c r="Q749">
        <v>103.98534052518357</v>
      </c>
    </row>
    <row r="750" spans="1:17" hidden="1" x14ac:dyDescent="0.2">
      <c r="A750" s="2">
        <f t="shared" si="22"/>
        <v>43739</v>
      </c>
      <c r="B750">
        <v>2019</v>
      </c>
      <c r="C750" s="1">
        <v>10</v>
      </c>
      <c r="D750" t="s">
        <v>31</v>
      </c>
      <c r="E750" t="s">
        <v>32</v>
      </c>
      <c r="F750" t="s">
        <v>33</v>
      </c>
      <c r="G750">
        <v>697.84</v>
      </c>
      <c r="H750" t="s">
        <v>16</v>
      </c>
      <c r="I750" t="s">
        <v>17</v>
      </c>
      <c r="J750">
        <v>2</v>
      </c>
      <c r="K750" t="s">
        <v>30</v>
      </c>
      <c r="L750">
        <v>3</v>
      </c>
      <c r="M750" t="s">
        <v>19</v>
      </c>
      <c r="N750">
        <v>12</v>
      </c>
      <c r="P750">
        <f t="shared" si="23"/>
        <v>671.09459513766217</v>
      </c>
      <c r="Q750">
        <v>103.98534052518357</v>
      </c>
    </row>
    <row r="751" spans="1:17" hidden="1" x14ac:dyDescent="0.2">
      <c r="A751" s="2">
        <f t="shared" si="22"/>
        <v>43739</v>
      </c>
      <c r="B751">
        <v>2019</v>
      </c>
      <c r="C751" s="1">
        <v>10</v>
      </c>
      <c r="D751" t="s">
        <v>34</v>
      </c>
      <c r="E751" t="s">
        <v>35</v>
      </c>
      <c r="F751" t="s">
        <v>36</v>
      </c>
      <c r="G751">
        <v>102</v>
      </c>
      <c r="H751" t="s">
        <v>16</v>
      </c>
      <c r="I751" t="s">
        <v>17</v>
      </c>
      <c r="J751" t="s">
        <v>37</v>
      </c>
      <c r="K751" t="s">
        <v>38</v>
      </c>
      <c r="L751">
        <v>100</v>
      </c>
      <c r="M751" t="s">
        <v>39</v>
      </c>
      <c r="N751">
        <v>11</v>
      </c>
      <c r="P751">
        <f t="shared" si="23"/>
        <v>98.09074960455338</v>
      </c>
      <c r="Q751">
        <v>103.98534052518357</v>
      </c>
    </row>
    <row r="752" spans="1:17" hidden="1" x14ac:dyDescent="0.2">
      <c r="A752" s="2">
        <f t="shared" si="22"/>
        <v>43739</v>
      </c>
      <c r="B752">
        <v>2019</v>
      </c>
      <c r="C752" s="1">
        <v>10</v>
      </c>
      <c r="D752" t="s">
        <v>44</v>
      </c>
      <c r="E752" t="s">
        <v>14</v>
      </c>
      <c r="F752" t="s">
        <v>45</v>
      </c>
      <c r="G752">
        <v>370</v>
      </c>
      <c r="H752" t="s">
        <v>16</v>
      </c>
      <c r="I752" t="s">
        <v>17</v>
      </c>
      <c r="J752">
        <v>1</v>
      </c>
      <c r="K752" t="s">
        <v>30</v>
      </c>
      <c r="L752">
        <v>3</v>
      </c>
      <c r="M752" t="s">
        <v>19</v>
      </c>
      <c r="N752">
        <v>27</v>
      </c>
      <c r="P752">
        <f t="shared" si="23"/>
        <v>355.81938582043875</v>
      </c>
      <c r="Q752">
        <v>103.98534052518357</v>
      </c>
    </row>
    <row r="753" spans="1:17" x14ac:dyDescent="0.2">
      <c r="A753" s="2">
        <f t="shared" si="22"/>
        <v>43739</v>
      </c>
      <c r="B753">
        <v>2019</v>
      </c>
      <c r="C753" s="1">
        <v>10</v>
      </c>
      <c r="D753" t="s">
        <v>46</v>
      </c>
      <c r="E753" t="s">
        <v>47</v>
      </c>
      <c r="F753" t="s">
        <v>48</v>
      </c>
      <c r="G753">
        <v>298</v>
      </c>
      <c r="H753" t="s">
        <v>16</v>
      </c>
      <c r="I753" t="s">
        <v>42</v>
      </c>
      <c r="J753" t="s">
        <v>37</v>
      </c>
      <c r="K753" t="s">
        <v>18</v>
      </c>
      <c r="L753">
        <v>10</v>
      </c>
      <c r="M753" t="s">
        <v>19</v>
      </c>
      <c r="N753">
        <v>28</v>
      </c>
      <c r="P753">
        <f t="shared" si="23"/>
        <v>286.57885668781284</v>
      </c>
      <c r="Q753">
        <v>103.98534052518357</v>
      </c>
    </row>
    <row r="754" spans="1:17" hidden="1" x14ac:dyDescent="0.2">
      <c r="A754" s="2">
        <f t="shared" si="22"/>
        <v>43739</v>
      </c>
      <c r="B754">
        <v>2019</v>
      </c>
      <c r="C754" s="1">
        <v>10</v>
      </c>
      <c r="D754" t="s">
        <v>49</v>
      </c>
      <c r="E754" t="s">
        <v>14</v>
      </c>
      <c r="F754" t="s">
        <v>50</v>
      </c>
      <c r="G754">
        <v>426.45</v>
      </c>
      <c r="H754" t="s">
        <v>16</v>
      </c>
      <c r="I754" t="s">
        <v>17</v>
      </c>
      <c r="J754" t="s">
        <v>37</v>
      </c>
      <c r="K754" t="s">
        <v>30</v>
      </c>
      <c r="L754">
        <v>3</v>
      </c>
      <c r="M754" t="s">
        <v>19</v>
      </c>
      <c r="N754">
        <v>6</v>
      </c>
      <c r="P754">
        <f t="shared" si="23"/>
        <v>410.10588400844892</v>
      </c>
      <c r="Q754">
        <v>103.98534052518357</v>
      </c>
    </row>
    <row r="755" spans="1:17" hidden="1" x14ac:dyDescent="0.2">
      <c r="A755" s="2">
        <f t="shared" si="22"/>
        <v>43739</v>
      </c>
      <c r="B755">
        <v>2019</v>
      </c>
      <c r="C755" s="1">
        <v>10</v>
      </c>
      <c r="D755" t="s">
        <v>49</v>
      </c>
      <c r="E755" t="s">
        <v>51</v>
      </c>
      <c r="F755" t="s">
        <v>52</v>
      </c>
      <c r="G755">
        <v>118.63</v>
      </c>
      <c r="H755" t="s">
        <v>16</v>
      </c>
      <c r="I755" t="s">
        <v>17</v>
      </c>
      <c r="J755" t="s">
        <v>37</v>
      </c>
      <c r="K755" t="s">
        <v>18</v>
      </c>
      <c r="L755">
        <v>10</v>
      </c>
      <c r="M755" t="s">
        <v>19</v>
      </c>
      <c r="N755">
        <v>6</v>
      </c>
      <c r="P755">
        <f t="shared" si="23"/>
        <v>114.08338848615851</v>
      </c>
      <c r="Q755">
        <v>103.98534052518357</v>
      </c>
    </row>
    <row r="756" spans="1:17" hidden="1" x14ac:dyDescent="0.2">
      <c r="A756" s="2">
        <f t="shared" si="22"/>
        <v>43739</v>
      </c>
      <c r="B756">
        <v>2019</v>
      </c>
      <c r="C756" s="1">
        <v>10</v>
      </c>
      <c r="D756" t="s">
        <v>53</v>
      </c>
      <c r="E756" t="s">
        <v>54</v>
      </c>
      <c r="F756" t="s">
        <v>55</v>
      </c>
      <c r="G756">
        <v>568.01</v>
      </c>
      <c r="H756" t="s">
        <v>16</v>
      </c>
      <c r="I756" t="s">
        <v>17</v>
      </c>
      <c r="J756" t="s">
        <v>37</v>
      </c>
      <c r="K756" t="s">
        <v>56</v>
      </c>
      <c r="L756">
        <v>10</v>
      </c>
      <c r="M756" t="s">
        <v>19</v>
      </c>
      <c r="N756">
        <v>3</v>
      </c>
      <c r="P756">
        <f t="shared" si="23"/>
        <v>546.24045767531732</v>
      </c>
      <c r="Q756">
        <v>103.98534052518357</v>
      </c>
    </row>
    <row r="757" spans="1:17" hidden="1" x14ac:dyDescent="0.2">
      <c r="A757" s="2">
        <f t="shared" si="22"/>
        <v>43739</v>
      </c>
      <c r="B757">
        <v>2019</v>
      </c>
      <c r="C757" s="1">
        <v>10</v>
      </c>
      <c r="D757" t="s">
        <v>57</v>
      </c>
      <c r="E757" t="s">
        <v>58</v>
      </c>
      <c r="F757" t="s">
        <v>59</v>
      </c>
      <c r="G757">
        <v>507.53</v>
      </c>
      <c r="H757" t="s">
        <v>16</v>
      </c>
      <c r="I757" t="s">
        <v>17</v>
      </c>
      <c r="J757">
        <v>1</v>
      </c>
      <c r="K757" t="s">
        <v>60</v>
      </c>
      <c r="L757">
        <v>10</v>
      </c>
      <c r="M757" t="s">
        <v>39</v>
      </c>
      <c r="N757">
        <v>23</v>
      </c>
      <c r="P757">
        <f t="shared" si="23"/>
        <v>488.07841320391157</v>
      </c>
      <c r="Q757">
        <v>103.98534052518357</v>
      </c>
    </row>
    <row r="758" spans="1:17" hidden="1" x14ac:dyDescent="0.2">
      <c r="A758" s="2">
        <f t="shared" si="22"/>
        <v>43739</v>
      </c>
      <c r="B758">
        <v>2019</v>
      </c>
      <c r="C758" s="1">
        <v>10</v>
      </c>
      <c r="D758" t="s">
        <v>61</v>
      </c>
      <c r="E758" t="s">
        <v>14</v>
      </c>
      <c r="F758" t="s">
        <v>62</v>
      </c>
      <c r="G758">
        <v>1418.51</v>
      </c>
      <c r="H758" t="s">
        <v>16</v>
      </c>
      <c r="I758" t="s">
        <v>17</v>
      </c>
      <c r="J758">
        <v>1</v>
      </c>
      <c r="K758" t="s">
        <v>63</v>
      </c>
      <c r="L758">
        <v>3.6</v>
      </c>
      <c r="M758" t="s">
        <v>64</v>
      </c>
      <c r="N758">
        <v>32</v>
      </c>
      <c r="P758">
        <f t="shared" si="23"/>
        <v>1364.1442080544612</v>
      </c>
      <c r="Q758">
        <v>103.98534052518357</v>
      </c>
    </row>
    <row r="759" spans="1:17" hidden="1" x14ac:dyDescent="0.2">
      <c r="A759" s="2">
        <f t="shared" si="22"/>
        <v>43739</v>
      </c>
      <c r="B759">
        <v>2019</v>
      </c>
      <c r="C759" s="1">
        <v>10</v>
      </c>
      <c r="D759" t="s">
        <v>31</v>
      </c>
      <c r="E759" t="s">
        <v>23</v>
      </c>
      <c r="F759" t="s">
        <v>65</v>
      </c>
      <c r="G759">
        <v>786</v>
      </c>
      <c r="H759" t="s">
        <v>16</v>
      </c>
      <c r="I759" t="s">
        <v>17</v>
      </c>
      <c r="J759" t="s">
        <v>37</v>
      </c>
      <c r="K759" t="s">
        <v>38</v>
      </c>
      <c r="L759">
        <v>100</v>
      </c>
      <c r="M759" t="s">
        <v>39</v>
      </c>
      <c r="N759">
        <v>12</v>
      </c>
      <c r="P759">
        <f t="shared" si="23"/>
        <v>755.87577636449964</v>
      </c>
      <c r="Q759">
        <v>103.98534052518357</v>
      </c>
    </row>
    <row r="760" spans="1:17" hidden="1" x14ac:dyDescent="0.2">
      <c r="A760" s="2">
        <f t="shared" si="22"/>
        <v>43739</v>
      </c>
      <c r="B760">
        <v>2019</v>
      </c>
      <c r="C760" s="1">
        <v>10</v>
      </c>
      <c r="D760" t="s">
        <v>66</v>
      </c>
      <c r="E760" t="s">
        <v>14</v>
      </c>
      <c r="F760" t="s">
        <v>67</v>
      </c>
      <c r="G760">
        <v>389.33</v>
      </c>
      <c r="H760" t="s">
        <v>16</v>
      </c>
      <c r="I760" t="s">
        <v>17</v>
      </c>
      <c r="J760">
        <v>1</v>
      </c>
      <c r="K760" t="s">
        <v>30</v>
      </c>
      <c r="L760">
        <v>3</v>
      </c>
      <c r="M760" t="s">
        <v>19</v>
      </c>
      <c r="N760">
        <v>20</v>
      </c>
      <c r="P760">
        <f t="shared" si="23"/>
        <v>374.40854454451733</v>
      </c>
      <c r="Q760">
        <v>103.98534052518357</v>
      </c>
    </row>
    <row r="761" spans="1:17" hidden="1" x14ac:dyDescent="0.2">
      <c r="A761" s="2">
        <f t="shared" si="22"/>
        <v>43739</v>
      </c>
      <c r="B761">
        <v>2019</v>
      </c>
      <c r="C761" s="1">
        <v>10</v>
      </c>
      <c r="D761" t="s">
        <v>68</v>
      </c>
      <c r="E761" t="s">
        <v>69</v>
      </c>
      <c r="F761" t="s">
        <v>70</v>
      </c>
      <c r="G761">
        <v>794</v>
      </c>
      <c r="H761" t="s">
        <v>16</v>
      </c>
      <c r="I761" t="s">
        <v>17</v>
      </c>
      <c r="J761">
        <v>1</v>
      </c>
      <c r="K761" t="s">
        <v>71</v>
      </c>
      <c r="L761">
        <v>100</v>
      </c>
      <c r="M761" t="s">
        <v>64</v>
      </c>
      <c r="N761">
        <v>22</v>
      </c>
      <c r="P761">
        <f t="shared" si="23"/>
        <v>763.5691684903469</v>
      </c>
      <c r="Q761">
        <v>103.98534052518357</v>
      </c>
    </row>
    <row r="762" spans="1:17" hidden="1" x14ac:dyDescent="0.2">
      <c r="A762" s="2">
        <f t="shared" si="22"/>
        <v>43739</v>
      </c>
      <c r="B762">
        <v>2019</v>
      </c>
      <c r="C762" s="1">
        <v>10</v>
      </c>
      <c r="D762" t="s">
        <v>68</v>
      </c>
      <c r="E762" t="s">
        <v>72</v>
      </c>
      <c r="F762" t="s">
        <v>73</v>
      </c>
      <c r="G762">
        <v>291.42</v>
      </c>
      <c r="H762" t="s">
        <v>16</v>
      </c>
      <c r="I762" t="s">
        <v>17</v>
      </c>
      <c r="J762" t="s">
        <v>37</v>
      </c>
      <c r="K762" t="s">
        <v>18</v>
      </c>
      <c r="L762">
        <v>10</v>
      </c>
      <c r="M762" t="s">
        <v>19</v>
      </c>
      <c r="N762">
        <v>22</v>
      </c>
      <c r="P762">
        <f t="shared" si="23"/>
        <v>280.25104166430339</v>
      </c>
      <c r="Q762">
        <v>103.98534052518357</v>
      </c>
    </row>
    <row r="763" spans="1:17" hidden="1" x14ac:dyDescent="0.2">
      <c r="A763" s="2">
        <f t="shared" si="22"/>
        <v>43739</v>
      </c>
      <c r="B763">
        <v>2019</v>
      </c>
      <c r="C763" s="1">
        <v>10</v>
      </c>
      <c r="D763" t="s">
        <v>74</v>
      </c>
      <c r="E763" t="s">
        <v>75</v>
      </c>
      <c r="F763" t="s">
        <v>76</v>
      </c>
      <c r="G763">
        <v>983.97</v>
      </c>
      <c r="H763" t="s">
        <v>16</v>
      </c>
      <c r="I763" t="s">
        <v>17</v>
      </c>
      <c r="J763" t="s">
        <v>37</v>
      </c>
      <c r="K763" t="s">
        <v>77</v>
      </c>
      <c r="L763">
        <v>100</v>
      </c>
      <c r="M763" t="s">
        <v>39</v>
      </c>
      <c r="N763">
        <v>29</v>
      </c>
      <c r="P763">
        <f t="shared" si="23"/>
        <v>946.25838125874895</v>
      </c>
      <c r="Q763">
        <v>103.98534052518357</v>
      </c>
    </row>
    <row r="764" spans="1:17" hidden="1" x14ac:dyDescent="0.2">
      <c r="A764" s="2">
        <f t="shared" si="22"/>
        <v>43739</v>
      </c>
      <c r="B764">
        <v>2019</v>
      </c>
      <c r="C764" s="1">
        <v>10</v>
      </c>
      <c r="D764" t="s">
        <v>74</v>
      </c>
      <c r="E764" t="s">
        <v>78</v>
      </c>
      <c r="F764" t="s">
        <v>79</v>
      </c>
      <c r="G764">
        <v>118.51</v>
      </c>
      <c r="H764" t="s">
        <v>16</v>
      </c>
      <c r="I764" t="s">
        <v>17</v>
      </c>
      <c r="J764" t="s">
        <v>37</v>
      </c>
      <c r="K764" t="s">
        <v>18</v>
      </c>
      <c r="L764">
        <v>10</v>
      </c>
      <c r="M764" t="s">
        <v>19</v>
      </c>
      <c r="N764">
        <v>29</v>
      </c>
      <c r="P764">
        <f t="shared" si="23"/>
        <v>113.9679876042708</v>
      </c>
      <c r="Q764">
        <v>103.98534052518357</v>
      </c>
    </row>
    <row r="765" spans="1:17" hidden="1" x14ac:dyDescent="0.2">
      <c r="A765" s="2">
        <f t="shared" si="22"/>
        <v>43739</v>
      </c>
      <c r="B765">
        <v>2019</v>
      </c>
      <c r="C765" s="1">
        <v>10</v>
      </c>
      <c r="D765" t="s">
        <v>66</v>
      </c>
      <c r="E765" t="s">
        <v>80</v>
      </c>
      <c r="F765" t="s">
        <v>86</v>
      </c>
      <c r="G765">
        <v>541</v>
      </c>
      <c r="H765" t="s">
        <v>16</v>
      </c>
      <c r="I765" t="s">
        <v>17</v>
      </c>
      <c r="J765">
        <v>1</v>
      </c>
      <c r="K765" t="s">
        <v>18</v>
      </c>
      <c r="L765">
        <v>10</v>
      </c>
      <c r="M765" t="s">
        <v>19</v>
      </c>
      <c r="N765">
        <v>20</v>
      </c>
      <c r="P765">
        <f t="shared" si="23"/>
        <v>520.26564251042316</v>
      </c>
      <c r="Q765">
        <v>103.985340525184</v>
      </c>
    </row>
    <row r="766" spans="1:17" hidden="1" x14ac:dyDescent="0.2">
      <c r="A766" s="2">
        <f t="shared" si="22"/>
        <v>43739</v>
      </c>
      <c r="B766">
        <v>2019</v>
      </c>
      <c r="C766" s="1">
        <v>10</v>
      </c>
      <c r="D766" t="s">
        <v>82</v>
      </c>
      <c r="E766" t="s">
        <v>83</v>
      </c>
      <c r="F766" t="s">
        <v>84</v>
      </c>
      <c r="G766">
        <v>463.51</v>
      </c>
      <c r="H766" t="s">
        <v>16</v>
      </c>
      <c r="I766" t="s">
        <v>17</v>
      </c>
      <c r="J766">
        <v>1</v>
      </c>
      <c r="K766" t="s">
        <v>18</v>
      </c>
      <c r="L766">
        <v>10</v>
      </c>
      <c r="M766" t="s">
        <v>19</v>
      </c>
      <c r="N766">
        <v>21</v>
      </c>
      <c r="P766">
        <f t="shared" si="23"/>
        <v>445.74552303143486</v>
      </c>
      <c r="Q766">
        <v>103.985340525184</v>
      </c>
    </row>
    <row r="767" spans="1:17" hidden="1" x14ac:dyDescent="0.2">
      <c r="A767" s="2">
        <f t="shared" si="22"/>
        <v>43709</v>
      </c>
      <c r="B767">
        <v>2019</v>
      </c>
      <c r="C767" s="3" t="s">
        <v>117</v>
      </c>
      <c r="D767" t="s">
        <v>13</v>
      </c>
      <c r="E767" t="s">
        <v>14</v>
      </c>
      <c r="F767" t="s">
        <v>15</v>
      </c>
      <c r="G767">
        <v>1377</v>
      </c>
      <c r="H767" t="s">
        <v>16</v>
      </c>
      <c r="I767" t="s">
        <v>17</v>
      </c>
      <c r="J767">
        <v>1</v>
      </c>
      <c r="K767" t="s">
        <v>18</v>
      </c>
      <c r="L767">
        <v>10</v>
      </c>
      <c r="M767" t="s">
        <v>19</v>
      </c>
      <c r="N767">
        <v>9</v>
      </c>
      <c r="P767">
        <f t="shared" si="23"/>
        <v>1331.3759353076427</v>
      </c>
      <c r="Q767">
        <v>103.42683561287404</v>
      </c>
    </row>
    <row r="768" spans="1:17" hidden="1" x14ac:dyDescent="0.2">
      <c r="A768" s="2">
        <f t="shared" si="22"/>
        <v>43709</v>
      </c>
      <c r="B768">
        <v>2019</v>
      </c>
      <c r="C768" s="3" t="s">
        <v>117</v>
      </c>
      <c r="D768" t="s">
        <v>20</v>
      </c>
      <c r="E768" t="s">
        <v>14</v>
      </c>
      <c r="F768" t="s">
        <v>21</v>
      </c>
      <c r="G768">
        <v>1172.5999999999999</v>
      </c>
      <c r="H768" t="s">
        <v>16</v>
      </c>
      <c r="I768" t="s">
        <v>17</v>
      </c>
      <c r="J768">
        <v>1</v>
      </c>
      <c r="K768" t="s">
        <v>18</v>
      </c>
      <c r="L768">
        <v>10</v>
      </c>
      <c r="M768" t="s">
        <v>19</v>
      </c>
      <c r="N768">
        <v>31</v>
      </c>
      <c r="P768">
        <f t="shared" si="23"/>
        <v>1133.7483091806405</v>
      </c>
      <c r="Q768">
        <v>103.42683561287404</v>
      </c>
    </row>
    <row r="769" spans="1:17" hidden="1" x14ac:dyDescent="0.2">
      <c r="A769" s="2">
        <f t="shared" si="22"/>
        <v>43709</v>
      </c>
      <c r="B769">
        <v>2019</v>
      </c>
      <c r="C769" s="3" t="s">
        <v>117</v>
      </c>
      <c r="D769" t="s">
        <v>22</v>
      </c>
      <c r="E769" t="s">
        <v>23</v>
      </c>
      <c r="F769" t="s">
        <v>24</v>
      </c>
      <c r="G769">
        <v>689.94</v>
      </c>
      <c r="H769" t="s">
        <v>16</v>
      </c>
      <c r="I769" t="s">
        <v>17</v>
      </c>
      <c r="J769" t="s">
        <v>37</v>
      </c>
      <c r="K769" t="s">
        <v>25</v>
      </c>
      <c r="L769">
        <v>100</v>
      </c>
      <c r="M769" t="s">
        <v>19</v>
      </c>
      <c r="N769">
        <v>14</v>
      </c>
      <c r="P769">
        <f t="shared" si="23"/>
        <v>667.08025621362026</v>
      </c>
      <c r="Q769">
        <v>103.42683561287404</v>
      </c>
    </row>
    <row r="770" spans="1:17" hidden="1" x14ac:dyDescent="0.2">
      <c r="A770" s="2">
        <f t="shared" ref="A770:A833" si="24">DATE(B770,C770,1)</f>
        <v>43709</v>
      </c>
      <c r="B770">
        <v>2019</v>
      </c>
      <c r="C770" s="3" t="s">
        <v>117</v>
      </c>
      <c r="D770" t="s">
        <v>26</v>
      </c>
      <c r="E770" t="s">
        <v>27</v>
      </c>
      <c r="F770" t="s">
        <v>28</v>
      </c>
      <c r="G770">
        <v>356.4</v>
      </c>
      <c r="H770" t="s">
        <v>16</v>
      </c>
      <c r="I770" t="s">
        <v>29</v>
      </c>
      <c r="J770">
        <v>1</v>
      </c>
      <c r="K770" t="s">
        <v>30</v>
      </c>
      <c r="L770">
        <v>3</v>
      </c>
      <c r="M770" t="s">
        <v>19</v>
      </c>
      <c r="N770">
        <v>19</v>
      </c>
      <c r="P770">
        <f t="shared" si="23"/>
        <v>344.5914185502134</v>
      </c>
      <c r="Q770">
        <v>103.42683561287404</v>
      </c>
    </row>
    <row r="771" spans="1:17" hidden="1" x14ac:dyDescent="0.2">
      <c r="A771" s="2">
        <f t="shared" si="24"/>
        <v>43709</v>
      </c>
      <c r="B771">
        <v>2019</v>
      </c>
      <c r="C771" s="3" t="s">
        <v>117</v>
      </c>
      <c r="D771" t="s">
        <v>31</v>
      </c>
      <c r="E771" t="s">
        <v>32</v>
      </c>
      <c r="F771" t="s">
        <v>89</v>
      </c>
      <c r="G771">
        <v>697.84</v>
      </c>
      <c r="H771" t="s">
        <v>16</v>
      </c>
      <c r="I771" t="s">
        <v>17</v>
      </c>
      <c r="J771">
        <v>2</v>
      </c>
      <c r="K771" t="s">
        <v>30</v>
      </c>
      <c r="L771">
        <v>3</v>
      </c>
      <c r="M771" t="s">
        <v>19</v>
      </c>
      <c r="N771">
        <v>12</v>
      </c>
      <c r="P771">
        <f t="shared" si="23"/>
        <v>674.71850595140563</v>
      </c>
      <c r="Q771">
        <v>103.42683561287404</v>
      </c>
    </row>
    <row r="772" spans="1:17" hidden="1" x14ac:dyDescent="0.2">
      <c r="A772" s="2">
        <f t="shared" si="24"/>
        <v>43709</v>
      </c>
      <c r="B772">
        <v>2019</v>
      </c>
      <c r="C772" s="3" t="s">
        <v>117</v>
      </c>
      <c r="D772" t="s">
        <v>34</v>
      </c>
      <c r="E772" t="s">
        <v>35</v>
      </c>
      <c r="F772" t="s">
        <v>36</v>
      </c>
      <c r="G772">
        <v>102</v>
      </c>
      <c r="H772" t="s">
        <v>16</v>
      </c>
      <c r="I772" t="s">
        <v>17</v>
      </c>
      <c r="J772" t="s">
        <v>37</v>
      </c>
      <c r="K772" t="s">
        <v>38</v>
      </c>
      <c r="L772">
        <v>100</v>
      </c>
      <c r="M772" t="s">
        <v>39</v>
      </c>
      <c r="N772">
        <v>11</v>
      </c>
      <c r="P772">
        <f t="shared" si="23"/>
        <v>98.620439652417986</v>
      </c>
      <c r="Q772">
        <v>103.42683561287404</v>
      </c>
    </row>
    <row r="773" spans="1:17" hidden="1" x14ac:dyDescent="0.2">
      <c r="A773" s="2">
        <f t="shared" si="24"/>
        <v>43709</v>
      </c>
      <c r="B773">
        <v>2019</v>
      </c>
      <c r="C773" s="3" t="s">
        <v>117</v>
      </c>
      <c r="D773" t="s">
        <v>44</v>
      </c>
      <c r="E773" t="s">
        <v>14</v>
      </c>
      <c r="F773" t="s">
        <v>45</v>
      </c>
      <c r="G773">
        <v>370</v>
      </c>
      <c r="H773" t="s">
        <v>16</v>
      </c>
      <c r="I773" t="s">
        <v>17</v>
      </c>
      <c r="J773">
        <v>1</v>
      </c>
      <c r="K773" t="s">
        <v>30</v>
      </c>
      <c r="L773">
        <v>3</v>
      </c>
      <c r="M773" t="s">
        <v>19</v>
      </c>
      <c r="N773">
        <v>27</v>
      </c>
      <c r="P773">
        <f t="shared" ref="P773:P836" si="25">(G773/Q773)*100</f>
        <v>357.74081050386917</v>
      </c>
      <c r="Q773">
        <v>103.42683561287404</v>
      </c>
    </row>
    <row r="774" spans="1:17" x14ac:dyDescent="0.2">
      <c r="A774" s="2">
        <f t="shared" si="24"/>
        <v>43709</v>
      </c>
      <c r="B774">
        <v>2019</v>
      </c>
      <c r="C774" s="3" t="s">
        <v>117</v>
      </c>
      <c r="D774" t="s">
        <v>46</v>
      </c>
      <c r="E774" t="s">
        <v>47</v>
      </c>
      <c r="F774" t="s">
        <v>48</v>
      </c>
      <c r="G774">
        <v>298</v>
      </c>
      <c r="H774" t="s">
        <v>16</v>
      </c>
      <c r="I774" t="s">
        <v>42</v>
      </c>
      <c r="J774" t="s">
        <v>37</v>
      </c>
      <c r="K774" t="s">
        <v>18</v>
      </c>
      <c r="L774">
        <v>10</v>
      </c>
      <c r="M774" t="s">
        <v>19</v>
      </c>
      <c r="N774">
        <v>28</v>
      </c>
      <c r="P774">
        <f t="shared" si="25"/>
        <v>288.12638251392701</v>
      </c>
      <c r="Q774">
        <v>103.42683561287404</v>
      </c>
    </row>
    <row r="775" spans="1:17" hidden="1" x14ac:dyDescent="0.2">
      <c r="A775" s="2">
        <f t="shared" si="24"/>
        <v>43709</v>
      </c>
      <c r="B775">
        <v>2019</v>
      </c>
      <c r="C775" s="3" t="s">
        <v>117</v>
      </c>
      <c r="D775" t="s">
        <v>49</v>
      </c>
      <c r="E775" t="s">
        <v>14</v>
      </c>
      <c r="F775" t="s">
        <v>50</v>
      </c>
      <c r="G775">
        <v>422.23</v>
      </c>
      <c r="H775" t="s">
        <v>16</v>
      </c>
      <c r="I775" t="s">
        <v>17</v>
      </c>
      <c r="J775" t="s">
        <v>37</v>
      </c>
      <c r="K775" t="s">
        <v>30</v>
      </c>
      <c r="L775">
        <v>3</v>
      </c>
      <c r="M775" t="s">
        <v>19</v>
      </c>
      <c r="N775">
        <v>6</v>
      </c>
      <c r="P775">
        <f t="shared" si="25"/>
        <v>408.24027680823968</v>
      </c>
      <c r="Q775">
        <v>103.42683561287404</v>
      </c>
    </row>
    <row r="776" spans="1:17" hidden="1" x14ac:dyDescent="0.2">
      <c r="A776" s="2">
        <f t="shared" si="24"/>
        <v>43709</v>
      </c>
      <c r="B776">
        <v>2019</v>
      </c>
      <c r="C776" s="3" t="s">
        <v>117</v>
      </c>
      <c r="D776" t="s">
        <v>49</v>
      </c>
      <c r="E776" t="s">
        <v>51</v>
      </c>
      <c r="F776" t="s">
        <v>52</v>
      </c>
      <c r="G776">
        <v>118.63</v>
      </c>
      <c r="H776" t="s">
        <v>16</v>
      </c>
      <c r="I776" t="s">
        <v>17</v>
      </c>
      <c r="J776" t="s">
        <v>37</v>
      </c>
      <c r="K776" t="s">
        <v>18</v>
      </c>
      <c r="L776">
        <v>10</v>
      </c>
      <c r="M776" t="s">
        <v>19</v>
      </c>
      <c r="N776">
        <v>6</v>
      </c>
      <c r="P776">
        <f t="shared" si="25"/>
        <v>114.69943878398379</v>
      </c>
      <c r="Q776">
        <v>103.42683561287404</v>
      </c>
    </row>
    <row r="777" spans="1:17" hidden="1" x14ac:dyDescent="0.2">
      <c r="A777" s="2">
        <f t="shared" si="24"/>
        <v>43709</v>
      </c>
      <c r="B777">
        <v>2019</v>
      </c>
      <c r="C777" s="3" t="s">
        <v>117</v>
      </c>
      <c r="D777" t="s">
        <v>53</v>
      </c>
      <c r="E777" t="s">
        <v>54</v>
      </c>
      <c r="F777" t="s">
        <v>55</v>
      </c>
      <c r="G777">
        <v>540.85</v>
      </c>
      <c r="H777" t="s">
        <v>16</v>
      </c>
      <c r="I777" t="s">
        <v>17</v>
      </c>
      <c r="J777" t="s">
        <v>37</v>
      </c>
      <c r="K777" t="s">
        <v>56</v>
      </c>
      <c r="L777">
        <v>10</v>
      </c>
      <c r="M777" t="s">
        <v>19</v>
      </c>
      <c r="N777">
        <v>3</v>
      </c>
      <c r="P777">
        <f t="shared" si="25"/>
        <v>522.93004692166937</v>
      </c>
      <c r="Q777">
        <v>103.42683561287404</v>
      </c>
    </row>
    <row r="778" spans="1:17" hidden="1" x14ac:dyDescent="0.2">
      <c r="A778" s="2">
        <f t="shared" si="24"/>
        <v>43709</v>
      </c>
      <c r="B778">
        <v>2019</v>
      </c>
      <c r="C778" s="3" t="s">
        <v>117</v>
      </c>
      <c r="D778" t="s">
        <v>57</v>
      </c>
      <c r="E778" t="s">
        <v>58</v>
      </c>
      <c r="F778" t="s">
        <v>59</v>
      </c>
      <c r="G778">
        <v>507.53</v>
      </c>
      <c r="H778" t="s">
        <v>16</v>
      </c>
      <c r="I778" t="s">
        <v>17</v>
      </c>
      <c r="J778">
        <v>1</v>
      </c>
      <c r="K778" t="s">
        <v>60</v>
      </c>
      <c r="L778">
        <v>10</v>
      </c>
      <c r="M778" t="s">
        <v>39</v>
      </c>
      <c r="N778">
        <v>23</v>
      </c>
      <c r="P778">
        <f t="shared" si="25"/>
        <v>490.71403663521272</v>
      </c>
      <c r="Q778">
        <v>103.42683561287404</v>
      </c>
    </row>
    <row r="779" spans="1:17" hidden="1" x14ac:dyDescent="0.2">
      <c r="A779" s="2">
        <f t="shared" si="24"/>
        <v>43709</v>
      </c>
      <c r="B779">
        <v>2019</v>
      </c>
      <c r="C779" s="3" t="s">
        <v>117</v>
      </c>
      <c r="D779" t="s">
        <v>61</v>
      </c>
      <c r="E779" t="s">
        <v>14</v>
      </c>
      <c r="F779" t="s">
        <v>62</v>
      </c>
      <c r="G779">
        <v>1418.51</v>
      </c>
      <c r="H779" t="s">
        <v>16</v>
      </c>
      <c r="I779" t="s">
        <v>17</v>
      </c>
      <c r="J779">
        <v>1</v>
      </c>
      <c r="K779" t="s">
        <v>63</v>
      </c>
      <c r="L779">
        <v>3.6</v>
      </c>
      <c r="M779" t="s">
        <v>64</v>
      </c>
      <c r="N779">
        <v>32</v>
      </c>
      <c r="P779">
        <f t="shared" si="25"/>
        <v>1371.5105867779553</v>
      </c>
      <c r="Q779">
        <v>103.42683561287404</v>
      </c>
    </row>
    <row r="780" spans="1:17" hidden="1" x14ac:dyDescent="0.2">
      <c r="A780" s="2">
        <f t="shared" si="24"/>
        <v>43709</v>
      </c>
      <c r="B780">
        <v>2019</v>
      </c>
      <c r="C780" s="3" t="s">
        <v>117</v>
      </c>
      <c r="D780" t="s">
        <v>31</v>
      </c>
      <c r="E780" t="s">
        <v>23</v>
      </c>
      <c r="F780" t="s">
        <v>65</v>
      </c>
      <c r="G780">
        <v>786</v>
      </c>
      <c r="H780" t="s">
        <v>16</v>
      </c>
      <c r="I780" t="s">
        <v>17</v>
      </c>
      <c r="J780" t="s">
        <v>37</v>
      </c>
      <c r="K780" t="s">
        <v>38</v>
      </c>
      <c r="L780">
        <v>100</v>
      </c>
      <c r="M780" t="s">
        <v>39</v>
      </c>
      <c r="N780">
        <v>12</v>
      </c>
      <c r="P780">
        <f t="shared" si="25"/>
        <v>759.957505556868</v>
      </c>
      <c r="Q780">
        <v>103.42683561287404</v>
      </c>
    </row>
    <row r="781" spans="1:17" hidden="1" x14ac:dyDescent="0.2">
      <c r="A781" s="2">
        <f t="shared" si="24"/>
        <v>43709</v>
      </c>
      <c r="B781">
        <v>2019</v>
      </c>
      <c r="C781" s="3" t="s">
        <v>117</v>
      </c>
      <c r="D781" t="s">
        <v>66</v>
      </c>
      <c r="E781" t="s">
        <v>14</v>
      </c>
      <c r="F781" t="s">
        <v>67</v>
      </c>
      <c r="G781">
        <v>405.78</v>
      </c>
      <c r="H781" t="s">
        <v>16</v>
      </c>
      <c r="I781" t="s">
        <v>17</v>
      </c>
      <c r="J781">
        <v>1</v>
      </c>
      <c r="K781" t="s">
        <v>30</v>
      </c>
      <c r="L781">
        <v>3</v>
      </c>
      <c r="M781" t="s">
        <v>19</v>
      </c>
      <c r="N781">
        <v>20</v>
      </c>
      <c r="P781">
        <f t="shared" si="25"/>
        <v>392.33531374664869</v>
      </c>
      <c r="Q781">
        <v>103.42683561287404</v>
      </c>
    </row>
    <row r="782" spans="1:17" hidden="1" x14ac:dyDescent="0.2">
      <c r="A782" s="2">
        <f t="shared" si="24"/>
        <v>43709</v>
      </c>
      <c r="B782">
        <v>2019</v>
      </c>
      <c r="C782" s="3" t="s">
        <v>117</v>
      </c>
      <c r="D782" t="s">
        <v>68</v>
      </c>
      <c r="E782" t="s">
        <v>69</v>
      </c>
      <c r="F782" t="s">
        <v>70</v>
      </c>
      <c r="G782">
        <v>794</v>
      </c>
      <c r="H782" t="s">
        <v>16</v>
      </c>
      <c r="I782" t="s">
        <v>17</v>
      </c>
      <c r="J782">
        <v>1</v>
      </c>
      <c r="K782" t="s">
        <v>71</v>
      </c>
      <c r="L782">
        <v>100</v>
      </c>
      <c r="M782" t="s">
        <v>64</v>
      </c>
      <c r="N782">
        <v>22</v>
      </c>
      <c r="P782">
        <f t="shared" si="25"/>
        <v>767.69244200019489</v>
      </c>
      <c r="Q782">
        <v>103.42683561287404</v>
      </c>
    </row>
    <row r="783" spans="1:17" hidden="1" x14ac:dyDescent="0.2">
      <c r="A783" s="2">
        <f t="shared" si="24"/>
        <v>43709</v>
      </c>
      <c r="B783">
        <v>2019</v>
      </c>
      <c r="C783" s="3" t="s">
        <v>117</v>
      </c>
      <c r="D783" t="s">
        <v>68</v>
      </c>
      <c r="E783" t="s">
        <v>72</v>
      </c>
      <c r="F783" t="s">
        <v>73</v>
      </c>
      <c r="G783">
        <v>291.5</v>
      </c>
      <c r="H783" t="s">
        <v>16</v>
      </c>
      <c r="I783" t="s">
        <v>17</v>
      </c>
      <c r="J783" t="s">
        <v>37</v>
      </c>
      <c r="K783" t="s">
        <v>18</v>
      </c>
      <c r="L783">
        <v>10</v>
      </c>
      <c r="M783" t="s">
        <v>19</v>
      </c>
      <c r="N783">
        <v>22</v>
      </c>
      <c r="P783">
        <f t="shared" si="25"/>
        <v>281.84174665372399</v>
      </c>
      <c r="Q783">
        <v>103.42683561287404</v>
      </c>
    </row>
    <row r="784" spans="1:17" hidden="1" x14ac:dyDescent="0.2">
      <c r="A784" s="2">
        <f t="shared" si="24"/>
        <v>43709</v>
      </c>
      <c r="B784">
        <v>2019</v>
      </c>
      <c r="C784" s="3" t="s">
        <v>117</v>
      </c>
      <c r="D784" t="s">
        <v>74</v>
      </c>
      <c r="E784" t="s">
        <v>75</v>
      </c>
      <c r="F784" t="s">
        <v>76</v>
      </c>
      <c r="G784">
        <v>983.97</v>
      </c>
      <c r="H784" t="s">
        <v>16</v>
      </c>
      <c r="I784" t="s">
        <v>17</v>
      </c>
      <c r="J784" t="s">
        <v>37</v>
      </c>
      <c r="K784" t="s">
        <v>77</v>
      </c>
      <c r="L784">
        <v>100</v>
      </c>
      <c r="M784" t="s">
        <v>39</v>
      </c>
      <c r="N784">
        <v>29</v>
      </c>
      <c r="P784">
        <f t="shared" si="25"/>
        <v>951.36817651754643</v>
      </c>
      <c r="Q784">
        <v>103.42683561287404</v>
      </c>
    </row>
    <row r="785" spans="1:17" hidden="1" x14ac:dyDescent="0.2">
      <c r="A785" s="2">
        <f t="shared" si="24"/>
        <v>43709</v>
      </c>
      <c r="B785">
        <v>2019</v>
      </c>
      <c r="C785" s="3" t="s">
        <v>117</v>
      </c>
      <c r="D785" t="s">
        <v>74</v>
      </c>
      <c r="E785" t="s">
        <v>78</v>
      </c>
      <c r="F785" t="s">
        <v>79</v>
      </c>
      <c r="G785">
        <v>118.51</v>
      </c>
      <c r="H785" t="s">
        <v>16</v>
      </c>
      <c r="I785" t="s">
        <v>17</v>
      </c>
      <c r="J785" t="s">
        <v>37</v>
      </c>
      <c r="K785" t="s">
        <v>18</v>
      </c>
      <c r="L785">
        <v>10</v>
      </c>
      <c r="M785" t="s">
        <v>19</v>
      </c>
      <c r="N785">
        <v>29</v>
      </c>
      <c r="P785">
        <f t="shared" si="25"/>
        <v>114.58341473733388</v>
      </c>
      <c r="Q785">
        <v>103.42683561287404</v>
      </c>
    </row>
    <row r="786" spans="1:17" hidden="1" x14ac:dyDescent="0.2">
      <c r="A786" s="2">
        <f t="shared" si="24"/>
        <v>43709</v>
      </c>
      <c r="B786">
        <v>2019</v>
      </c>
      <c r="C786" s="3" t="s">
        <v>117</v>
      </c>
      <c r="D786" t="s">
        <v>66</v>
      </c>
      <c r="E786" t="s">
        <v>80</v>
      </c>
      <c r="F786" t="s">
        <v>90</v>
      </c>
      <c r="G786">
        <v>541</v>
      </c>
      <c r="H786" t="s">
        <v>16</v>
      </c>
      <c r="I786" t="s">
        <v>17</v>
      </c>
      <c r="J786">
        <v>1</v>
      </c>
      <c r="K786" t="s">
        <v>91</v>
      </c>
      <c r="L786">
        <v>100</v>
      </c>
      <c r="M786" t="s">
        <v>19</v>
      </c>
      <c r="N786">
        <v>20</v>
      </c>
      <c r="P786">
        <f t="shared" si="25"/>
        <v>523.07507697998165</v>
      </c>
      <c r="Q786">
        <v>103.42683561287404</v>
      </c>
    </row>
    <row r="787" spans="1:17" hidden="1" x14ac:dyDescent="0.2">
      <c r="A787" s="2">
        <f t="shared" si="24"/>
        <v>43709</v>
      </c>
      <c r="B787">
        <v>2019</v>
      </c>
      <c r="C787" s="3" t="s">
        <v>117</v>
      </c>
      <c r="D787" t="s">
        <v>82</v>
      </c>
      <c r="E787" t="s">
        <v>83</v>
      </c>
      <c r="F787" t="s">
        <v>84</v>
      </c>
      <c r="G787">
        <v>463.51</v>
      </c>
      <c r="H787" t="s">
        <v>16</v>
      </c>
      <c r="I787" t="s">
        <v>17</v>
      </c>
      <c r="J787">
        <v>1</v>
      </c>
      <c r="K787" t="s">
        <v>18</v>
      </c>
      <c r="L787">
        <v>10</v>
      </c>
      <c r="M787" t="s">
        <v>19</v>
      </c>
      <c r="N787">
        <v>21</v>
      </c>
      <c r="P787">
        <f t="shared" si="25"/>
        <v>448.15254885580646</v>
      </c>
      <c r="Q787">
        <v>103.42683561287404</v>
      </c>
    </row>
    <row r="788" spans="1:17" hidden="1" x14ac:dyDescent="0.2">
      <c r="A788" s="2">
        <f t="shared" si="24"/>
        <v>43678</v>
      </c>
      <c r="B788">
        <v>2019</v>
      </c>
      <c r="C788" s="3" t="s">
        <v>116</v>
      </c>
      <c r="D788" t="s">
        <v>13</v>
      </c>
      <c r="E788" t="s">
        <v>14</v>
      </c>
      <c r="F788" t="s">
        <v>15</v>
      </c>
      <c r="G788">
        <v>1627</v>
      </c>
      <c r="H788" t="s">
        <v>16</v>
      </c>
      <c r="I788" t="s">
        <v>17</v>
      </c>
      <c r="J788">
        <v>1</v>
      </c>
      <c r="K788" t="s">
        <v>18</v>
      </c>
      <c r="L788">
        <v>10</v>
      </c>
      <c r="M788" t="s">
        <v>19</v>
      </c>
      <c r="N788">
        <v>9</v>
      </c>
      <c r="P788">
        <f t="shared" si="25"/>
        <v>1576.8673036313928</v>
      </c>
      <c r="Q788">
        <v>103.17925904438223</v>
      </c>
    </row>
    <row r="789" spans="1:17" hidden="1" x14ac:dyDescent="0.2">
      <c r="A789" s="2">
        <f t="shared" si="24"/>
        <v>43678</v>
      </c>
      <c r="B789">
        <v>2019</v>
      </c>
      <c r="C789" s="3" t="s">
        <v>116</v>
      </c>
      <c r="D789" t="s">
        <v>20</v>
      </c>
      <c r="E789" t="s">
        <v>14</v>
      </c>
      <c r="F789" t="s">
        <v>21</v>
      </c>
      <c r="G789">
        <v>1199.9000000000001</v>
      </c>
      <c r="H789" t="s">
        <v>16</v>
      </c>
      <c r="I789" t="s">
        <v>17</v>
      </c>
      <c r="J789">
        <v>1</v>
      </c>
      <c r="K789" t="s">
        <v>18</v>
      </c>
      <c r="L789">
        <v>10</v>
      </c>
      <c r="M789" t="s">
        <v>19</v>
      </c>
      <c r="N789">
        <v>31</v>
      </c>
      <c r="P789">
        <f t="shared" si="25"/>
        <v>1162.9275215902326</v>
      </c>
      <c r="Q789">
        <v>103.17925904438223</v>
      </c>
    </row>
    <row r="790" spans="1:17" hidden="1" x14ac:dyDescent="0.2">
      <c r="A790" s="2">
        <f t="shared" si="24"/>
        <v>43678</v>
      </c>
      <c r="B790">
        <v>2019</v>
      </c>
      <c r="C790" s="3" t="s">
        <v>116</v>
      </c>
      <c r="D790" t="s">
        <v>22</v>
      </c>
      <c r="E790" t="s">
        <v>23</v>
      </c>
      <c r="F790" t="s">
        <v>24</v>
      </c>
      <c r="G790">
        <v>689.94</v>
      </c>
      <c r="H790" t="s">
        <v>16</v>
      </c>
      <c r="I790" t="s">
        <v>17</v>
      </c>
      <c r="J790" t="s">
        <v>37</v>
      </c>
      <c r="K790" t="s">
        <v>25</v>
      </c>
      <c r="L790">
        <v>100</v>
      </c>
      <c r="M790" t="s">
        <v>19</v>
      </c>
      <c r="N790">
        <v>14</v>
      </c>
      <c r="P790">
        <f t="shared" si="25"/>
        <v>668.68090194679974</v>
      </c>
      <c r="Q790">
        <v>103.17925904438223</v>
      </c>
    </row>
    <row r="791" spans="1:17" hidden="1" x14ac:dyDescent="0.2">
      <c r="A791" s="2">
        <f t="shared" si="24"/>
        <v>43678</v>
      </c>
      <c r="B791">
        <v>2019</v>
      </c>
      <c r="C791" s="3" t="s">
        <v>116</v>
      </c>
      <c r="D791" t="s">
        <v>26</v>
      </c>
      <c r="E791" t="s">
        <v>27</v>
      </c>
      <c r="F791" t="s">
        <v>28</v>
      </c>
      <c r="G791">
        <v>356.4</v>
      </c>
      <c r="H791" t="s">
        <v>16</v>
      </c>
      <c r="I791" t="s">
        <v>29</v>
      </c>
      <c r="J791">
        <v>1</v>
      </c>
      <c r="K791" t="s">
        <v>30</v>
      </c>
      <c r="L791">
        <v>3</v>
      </c>
      <c r="M791" t="s">
        <v>19</v>
      </c>
      <c r="N791">
        <v>19</v>
      </c>
      <c r="P791">
        <f t="shared" si="25"/>
        <v>345.41825876719628</v>
      </c>
      <c r="Q791">
        <v>103.17925904438223</v>
      </c>
    </row>
    <row r="792" spans="1:17" hidden="1" x14ac:dyDescent="0.2">
      <c r="A792" s="2">
        <f t="shared" si="24"/>
        <v>43678</v>
      </c>
      <c r="B792">
        <v>2019</v>
      </c>
      <c r="C792" s="3" t="s">
        <v>116</v>
      </c>
      <c r="D792" t="s">
        <v>31</v>
      </c>
      <c r="E792" t="s">
        <v>32</v>
      </c>
      <c r="F792" t="s">
        <v>89</v>
      </c>
      <c r="G792">
        <v>697.84</v>
      </c>
      <c r="H792" t="s">
        <v>16</v>
      </c>
      <c r="I792" t="s">
        <v>17</v>
      </c>
      <c r="J792">
        <v>2</v>
      </c>
      <c r="K792" t="s">
        <v>30</v>
      </c>
      <c r="L792">
        <v>3</v>
      </c>
      <c r="M792" t="s">
        <v>19</v>
      </c>
      <c r="N792">
        <v>12</v>
      </c>
      <c r="P792">
        <f t="shared" si="25"/>
        <v>676.33747951206578</v>
      </c>
      <c r="Q792">
        <v>103.17925904438223</v>
      </c>
    </row>
    <row r="793" spans="1:17" hidden="1" x14ac:dyDescent="0.2">
      <c r="A793" s="2">
        <f t="shared" si="24"/>
        <v>43678</v>
      </c>
      <c r="B793">
        <v>2019</v>
      </c>
      <c r="C793" s="3" t="s">
        <v>116</v>
      </c>
      <c r="D793" t="s">
        <v>34</v>
      </c>
      <c r="E793" t="s">
        <v>35</v>
      </c>
      <c r="F793" t="s">
        <v>36</v>
      </c>
      <c r="G793">
        <v>102</v>
      </c>
      <c r="H793" t="s">
        <v>16</v>
      </c>
      <c r="I793" t="s">
        <v>17</v>
      </c>
      <c r="J793" t="s">
        <v>37</v>
      </c>
      <c r="K793" t="s">
        <v>38</v>
      </c>
      <c r="L793">
        <v>100</v>
      </c>
      <c r="M793" t="s">
        <v>39</v>
      </c>
      <c r="N793">
        <v>11</v>
      </c>
      <c r="P793">
        <f t="shared" si="25"/>
        <v>98.857077424955165</v>
      </c>
      <c r="Q793">
        <v>103.17925904438223</v>
      </c>
    </row>
    <row r="794" spans="1:17" hidden="1" x14ac:dyDescent="0.2">
      <c r="A794" s="2">
        <f t="shared" si="24"/>
        <v>43678</v>
      </c>
      <c r="B794">
        <v>2019</v>
      </c>
      <c r="C794" s="3" t="s">
        <v>116</v>
      </c>
      <c r="D794" t="s">
        <v>40</v>
      </c>
      <c r="E794" t="s">
        <v>58</v>
      </c>
      <c r="F794" t="s">
        <v>92</v>
      </c>
      <c r="G794">
        <v>502</v>
      </c>
      <c r="H794" t="s">
        <v>16</v>
      </c>
      <c r="I794" t="s">
        <v>17</v>
      </c>
      <c r="J794" t="s">
        <v>37</v>
      </c>
      <c r="K794" t="s">
        <v>93</v>
      </c>
      <c r="L794">
        <v>10</v>
      </c>
      <c r="M794" t="s">
        <v>19</v>
      </c>
      <c r="N794">
        <v>15</v>
      </c>
      <c r="P794">
        <f t="shared" si="25"/>
        <v>486.53189085615185</v>
      </c>
      <c r="Q794">
        <v>103.17925904438223</v>
      </c>
    </row>
    <row r="795" spans="1:17" hidden="1" x14ac:dyDescent="0.2">
      <c r="A795" s="2">
        <f t="shared" si="24"/>
        <v>43678</v>
      </c>
      <c r="B795">
        <v>2019</v>
      </c>
      <c r="C795" s="3" t="s">
        <v>116</v>
      </c>
      <c r="D795" t="s">
        <v>44</v>
      </c>
      <c r="E795" t="s">
        <v>14</v>
      </c>
      <c r="F795" t="s">
        <v>45</v>
      </c>
      <c r="G795">
        <v>370</v>
      </c>
      <c r="H795" t="s">
        <v>16</v>
      </c>
      <c r="I795" t="s">
        <v>17</v>
      </c>
      <c r="J795">
        <v>1</v>
      </c>
      <c r="K795" t="s">
        <v>30</v>
      </c>
      <c r="L795">
        <v>3</v>
      </c>
      <c r="M795" t="s">
        <v>19</v>
      </c>
      <c r="N795">
        <v>27</v>
      </c>
      <c r="P795">
        <f t="shared" si="25"/>
        <v>358.59920242385698</v>
      </c>
      <c r="Q795">
        <v>103.17925904438223</v>
      </c>
    </row>
    <row r="796" spans="1:17" x14ac:dyDescent="0.2">
      <c r="A796" s="2">
        <f t="shared" si="24"/>
        <v>43678</v>
      </c>
      <c r="B796">
        <v>2019</v>
      </c>
      <c r="C796" s="3" t="s">
        <v>116</v>
      </c>
      <c r="D796" t="s">
        <v>46</v>
      </c>
      <c r="E796" t="s">
        <v>47</v>
      </c>
      <c r="F796" t="s">
        <v>48</v>
      </c>
      <c r="G796">
        <v>284</v>
      </c>
      <c r="H796" t="s">
        <v>16</v>
      </c>
      <c r="I796" t="s">
        <v>42</v>
      </c>
      <c r="J796" t="s">
        <v>37</v>
      </c>
      <c r="K796" t="s">
        <v>18</v>
      </c>
      <c r="L796">
        <v>10</v>
      </c>
      <c r="M796" t="s">
        <v>19</v>
      </c>
      <c r="N796">
        <v>28</v>
      </c>
      <c r="P796">
        <f t="shared" si="25"/>
        <v>275.2491175361497</v>
      </c>
      <c r="Q796">
        <v>103.17925904438223</v>
      </c>
    </row>
    <row r="797" spans="1:17" hidden="1" x14ac:dyDescent="0.2">
      <c r="A797" s="2">
        <f t="shared" si="24"/>
        <v>43678</v>
      </c>
      <c r="B797">
        <v>2019</v>
      </c>
      <c r="C797" s="3" t="s">
        <v>116</v>
      </c>
      <c r="D797" t="s">
        <v>49</v>
      </c>
      <c r="E797" t="s">
        <v>14</v>
      </c>
      <c r="F797" t="s">
        <v>50</v>
      </c>
      <c r="G797">
        <v>422.23</v>
      </c>
      <c r="H797" t="s">
        <v>16</v>
      </c>
      <c r="I797" t="s">
        <v>17</v>
      </c>
      <c r="J797" t="s">
        <v>37</v>
      </c>
      <c r="K797" t="s">
        <v>30</v>
      </c>
      <c r="L797">
        <v>3</v>
      </c>
      <c r="M797" t="s">
        <v>19</v>
      </c>
      <c r="N797">
        <v>6</v>
      </c>
      <c r="P797">
        <f t="shared" si="25"/>
        <v>409.2198411876355</v>
      </c>
      <c r="Q797">
        <v>103.17925904438223</v>
      </c>
    </row>
    <row r="798" spans="1:17" hidden="1" x14ac:dyDescent="0.2">
      <c r="A798" s="2">
        <f t="shared" si="24"/>
        <v>43678</v>
      </c>
      <c r="B798">
        <v>2019</v>
      </c>
      <c r="C798" s="3" t="s">
        <v>116</v>
      </c>
      <c r="D798" t="s">
        <v>49</v>
      </c>
      <c r="E798" t="s">
        <v>51</v>
      </c>
      <c r="F798" t="s">
        <v>52</v>
      </c>
      <c r="G798">
        <v>118.63</v>
      </c>
      <c r="H798" t="s">
        <v>16</v>
      </c>
      <c r="I798" t="s">
        <v>17</v>
      </c>
      <c r="J798" t="s">
        <v>37</v>
      </c>
      <c r="K798" t="s">
        <v>18</v>
      </c>
      <c r="L798">
        <v>10</v>
      </c>
      <c r="M798" t="s">
        <v>19</v>
      </c>
      <c r="N798">
        <v>6</v>
      </c>
      <c r="P798">
        <f t="shared" si="25"/>
        <v>114.97465779335715</v>
      </c>
      <c r="Q798">
        <v>103.17925904438223</v>
      </c>
    </row>
    <row r="799" spans="1:17" hidden="1" x14ac:dyDescent="0.2">
      <c r="A799" s="2">
        <f t="shared" si="24"/>
        <v>43678</v>
      </c>
      <c r="B799">
        <v>2019</v>
      </c>
      <c r="C799" s="3" t="s">
        <v>116</v>
      </c>
      <c r="D799" t="s">
        <v>53</v>
      </c>
      <c r="E799" t="s">
        <v>54</v>
      </c>
      <c r="F799" t="s">
        <v>55</v>
      </c>
      <c r="G799">
        <v>521.70000000000005</v>
      </c>
      <c r="H799" t="s">
        <v>16</v>
      </c>
      <c r="I799" t="s">
        <v>17</v>
      </c>
      <c r="J799" t="s">
        <v>37</v>
      </c>
      <c r="K799" t="s">
        <v>56</v>
      </c>
      <c r="L799">
        <v>10</v>
      </c>
      <c r="M799" t="s">
        <v>19</v>
      </c>
      <c r="N799">
        <v>3</v>
      </c>
      <c r="P799">
        <f t="shared" si="25"/>
        <v>505.62487541763835</v>
      </c>
      <c r="Q799">
        <v>103.17925904438223</v>
      </c>
    </row>
    <row r="800" spans="1:17" hidden="1" x14ac:dyDescent="0.2">
      <c r="A800" s="2">
        <f t="shared" si="24"/>
        <v>43678</v>
      </c>
      <c r="B800">
        <v>2019</v>
      </c>
      <c r="C800" s="3" t="s">
        <v>116</v>
      </c>
      <c r="D800" t="s">
        <v>57</v>
      </c>
      <c r="E800" t="s">
        <v>58</v>
      </c>
      <c r="F800" t="s">
        <v>59</v>
      </c>
      <c r="G800">
        <v>507.53</v>
      </c>
      <c r="H800" t="s">
        <v>16</v>
      </c>
      <c r="I800" t="s">
        <v>17</v>
      </c>
      <c r="J800">
        <v>1</v>
      </c>
      <c r="K800" t="s">
        <v>60</v>
      </c>
      <c r="L800">
        <v>10</v>
      </c>
      <c r="M800" t="s">
        <v>39</v>
      </c>
      <c r="N800">
        <v>23</v>
      </c>
      <c r="P800">
        <f t="shared" si="25"/>
        <v>491.89149515183817</v>
      </c>
      <c r="Q800">
        <v>103.17925904438223</v>
      </c>
    </row>
    <row r="801" spans="1:17" hidden="1" x14ac:dyDescent="0.2">
      <c r="A801" s="2">
        <f t="shared" si="24"/>
        <v>43678</v>
      </c>
      <c r="B801">
        <v>2019</v>
      </c>
      <c r="C801" s="3" t="s">
        <v>116</v>
      </c>
      <c r="D801" t="s">
        <v>61</v>
      </c>
      <c r="E801" t="s">
        <v>14</v>
      </c>
      <c r="F801" t="s">
        <v>62</v>
      </c>
      <c r="G801">
        <v>1418.51</v>
      </c>
      <c r="H801" t="s">
        <v>16</v>
      </c>
      <c r="I801" t="s">
        <v>17</v>
      </c>
      <c r="J801">
        <v>1</v>
      </c>
      <c r="K801" t="s">
        <v>63</v>
      </c>
      <c r="L801">
        <v>3.6</v>
      </c>
      <c r="M801" t="s">
        <v>64</v>
      </c>
      <c r="N801">
        <v>32</v>
      </c>
      <c r="P801">
        <f t="shared" si="25"/>
        <v>1374.8014990007171</v>
      </c>
      <c r="Q801">
        <v>103.17925904438223</v>
      </c>
    </row>
    <row r="802" spans="1:17" hidden="1" x14ac:dyDescent="0.2">
      <c r="A802" s="2">
        <f t="shared" si="24"/>
        <v>43678</v>
      </c>
      <c r="B802">
        <v>2019</v>
      </c>
      <c r="C802" s="3" t="s">
        <v>116</v>
      </c>
      <c r="D802" t="s">
        <v>31</v>
      </c>
      <c r="E802" t="s">
        <v>23</v>
      </c>
      <c r="F802" t="s">
        <v>65</v>
      </c>
      <c r="G802">
        <v>782</v>
      </c>
      <c r="H802" t="s">
        <v>16</v>
      </c>
      <c r="I802" t="s">
        <v>17</v>
      </c>
      <c r="J802" t="s">
        <v>37</v>
      </c>
      <c r="K802" t="s">
        <v>38</v>
      </c>
      <c r="L802">
        <v>100</v>
      </c>
      <c r="M802" t="s">
        <v>39</v>
      </c>
      <c r="N802">
        <v>12</v>
      </c>
      <c r="P802">
        <f t="shared" si="25"/>
        <v>757.90426025798956</v>
      </c>
      <c r="Q802">
        <v>103.17925904438223</v>
      </c>
    </row>
    <row r="803" spans="1:17" hidden="1" x14ac:dyDescent="0.2">
      <c r="A803" s="2">
        <f t="shared" si="24"/>
        <v>43678</v>
      </c>
      <c r="B803">
        <v>2019</v>
      </c>
      <c r="C803" s="3" t="s">
        <v>116</v>
      </c>
      <c r="D803" t="s">
        <v>66</v>
      </c>
      <c r="E803" t="s">
        <v>14</v>
      </c>
      <c r="F803" t="s">
        <v>67</v>
      </c>
      <c r="G803">
        <v>386.15</v>
      </c>
      <c r="H803" t="s">
        <v>16</v>
      </c>
      <c r="I803" t="s">
        <v>17</v>
      </c>
      <c r="J803">
        <v>1</v>
      </c>
      <c r="K803" t="s">
        <v>30</v>
      </c>
      <c r="L803">
        <v>3</v>
      </c>
      <c r="M803" t="s">
        <v>19</v>
      </c>
      <c r="N803">
        <v>20</v>
      </c>
      <c r="P803">
        <f t="shared" si="25"/>
        <v>374.25157301614155</v>
      </c>
      <c r="Q803">
        <v>103.17925904438223</v>
      </c>
    </row>
    <row r="804" spans="1:17" hidden="1" x14ac:dyDescent="0.2">
      <c r="A804" s="2">
        <f t="shared" si="24"/>
        <v>43678</v>
      </c>
      <c r="B804">
        <v>2019</v>
      </c>
      <c r="C804" s="3" t="s">
        <v>116</v>
      </c>
      <c r="D804" t="s">
        <v>68</v>
      </c>
      <c r="E804" t="s">
        <v>69</v>
      </c>
      <c r="F804" t="s">
        <v>70</v>
      </c>
      <c r="G804">
        <v>782</v>
      </c>
      <c r="H804" t="s">
        <v>16</v>
      </c>
      <c r="I804" t="s">
        <v>17</v>
      </c>
      <c r="J804">
        <v>1</v>
      </c>
      <c r="K804" t="s">
        <v>71</v>
      </c>
      <c r="L804">
        <v>100</v>
      </c>
      <c r="M804" t="s">
        <v>64</v>
      </c>
      <c r="N804">
        <v>22</v>
      </c>
      <c r="P804">
        <f t="shared" si="25"/>
        <v>757.90426025798956</v>
      </c>
      <c r="Q804">
        <v>103.17925904438223</v>
      </c>
    </row>
    <row r="805" spans="1:17" hidden="1" x14ac:dyDescent="0.2">
      <c r="A805" s="2">
        <f t="shared" si="24"/>
        <v>43678</v>
      </c>
      <c r="B805">
        <v>2019</v>
      </c>
      <c r="C805" s="3" t="s">
        <v>116</v>
      </c>
      <c r="D805" t="s">
        <v>68</v>
      </c>
      <c r="E805" t="s">
        <v>72</v>
      </c>
      <c r="F805" t="s">
        <v>73</v>
      </c>
      <c r="G805">
        <v>291.5</v>
      </c>
      <c r="H805" t="s">
        <v>16</v>
      </c>
      <c r="I805" t="s">
        <v>17</v>
      </c>
      <c r="J805" t="s">
        <v>37</v>
      </c>
      <c r="K805" t="s">
        <v>18</v>
      </c>
      <c r="L805">
        <v>10</v>
      </c>
      <c r="M805" t="s">
        <v>19</v>
      </c>
      <c r="N805">
        <v>22</v>
      </c>
      <c r="P805">
        <f t="shared" si="25"/>
        <v>282.51802028798465</v>
      </c>
      <c r="Q805">
        <v>103.17925904438223</v>
      </c>
    </row>
    <row r="806" spans="1:17" hidden="1" x14ac:dyDescent="0.2">
      <c r="A806" s="2">
        <f t="shared" si="24"/>
        <v>43678</v>
      </c>
      <c r="B806">
        <v>2019</v>
      </c>
      <c r="C806" s="3" t="s">
        <v>116</v>
      </c>
      <c r="D806" t="s">
        <v>74</v>
      </c>
      <c r="E806" t="s">
        <v>75</v>
      </c>
      <c r="F806" t="s">
        <v>76</v>
      </c>
      <c r="G806">
        <v>977.97</v>
      </c>
      <c r="H806" t="s">
        <v>16</v>
      </c>
      <c r="I806" t="s">
        <v>17</v>
      </c>
      <c r="J806" t="s">
        <v>37</v>
      </c>
      <c r="K806" t="s">
        <v>77</v>
      </c>
      <c r="L806">
        <v>100</v>
      </c>
      <c r="M806" t="s">
        <v>39</v>
      </c>
      <c r="N806">
        <v>29</v>
      </c>
      <c r="P806">
        <f t="shared" si="25"/>
        <v>947.83584322826857</v>
      </c>
      <c r="Q806">
        <v>103.17925904438223</v>
      </c>
    </row>
    <row r="807" spans="1:17" hidden="1" x14ac:dyDescent="0.2">
      <c r="A807" s="2">
        <f t="shared" si="24"/>
        <v>43678</v>
      </c>
      <c r="B807">
        <v>2019</v>
      </c>
      <c r="C807" s="3" t="s">
        <v>116</v>
      </c>
      <c r="D807" t="s">
        <v>74</v>
      </c>
      <c r="E807" t="s">
        <v>78</v>
      </c>
      <c r="F807" t="s">
        <v>79</v>
      </c>
      <c r="G807">
        <v>118.51</v>
      </c>
      <c r="H807" t="s">
        <v>16</v>
      </c>
      <c r="I807" t="s">
        <v>17</v>
      </c>
      <c r="J807" t="s">
        <v>37</v>
      </c>
      <c r="K807" t="s">
        <v>18</v>
      </c>
      <c r="L807">
        <v>10</v>
      </c>
      <c r="M807" t="s">
        <v>19</v>
      </c>
      <c r="N807">
        <v>29</v>
      </c>
      <c r="P807">
        <f t="shared" si="25"/>
        <v>114.85835534932782</v>
      </c>
      <c r="Q807">
        <v>103.17925904438223</v>
      </c>
    </row>
    <row r="808" spans="1:17" hidden="1" x14ac:dyDescent="0.2">
      <c r="A808" s="2">
        <f t="shared" si="24"/>
        <v>43678</v>
      </c>
      <c r="B808">
        <v>2019</v>
      </c>
      <c r="C808" s="3" t="s">
        <v>116</v>
      </c>
      <c r="D808" t="s">
        <v>66</v>
      </c>
      <c r="E808" t="s">
        <v>80</v>
      </c>
      <c r="F808" t="s">
        <v>94</v>
      </c>
      <c r="G808">
        <v>536</v>
      </c>
      <c r="H808" t="s">
        <v>16</v>
      </c>
      <c r="I808" t="s">
        <v>95</v>
      </c>
      <c r="J808">
        <v>1</v>
      </c>
      <c r="K808" t="s">
        <v>91</v>
      </c>
      <c r="L808">
        <v>100</v>
      </c>
      <c r="M808" t="s">
        <v>19</v>
      </c>
      <c r="N808">
        <v>20</v>
      </c>
      <c r="P808">
        <f t="shared" si="25"/>
        <v>519.48424999780366</v>
      </c>
      <c r="Q808">
        <v>103.17925904438223</v>
      </c>
    </row>
    <row r="809" spans="1:17" hidden="1" x14ac:dyDescent="0.2">
      <c r="A809" s="2">
        <f t="shared" si="24"/>
        <v>43678</v>
      </c>
      <c r="B809">
        <v>2019</v>
      </c>
      <c r="C809" s="3" t="s">
        <v>116</v>
      </c>
      <c r="D809" t="s">
        <v>82</v>
      </c>
      <c r="E809" t="s">
        <v>83</v>
      </c>
      <c r="F809" t="s">
        <v>84</v>
      </c>
      <c r="G809">
        <v>463.51</v>
      </c>
      <c r="H809" t="s">
        <v>16</v>
      </c>
      <c r="I809" t="s">
        <v>17</v>
      </c>
      <c r="J809">
        <v>1</v>
      </c>
      <c r="K809" t="s">
        <v>18</v>
      </c>
      <c r="L809">
        <v>10</v>
      </c>
      <c r="M809" t="s">
        <v>19</v>
      </c>
      <c r="N809">
        <v>21</v>
      </c>
      <c r="P809">
        <f t="shared" si="25"/>
        <v>449.22788193373498</v>
      </c>
      <c r="Q809">
        <v>103.17925904438223</v>
      </c>
    </row>
    <row r="810" spans="1:17" hidden="1" x14ac:dyDescent="0.2">
      <c r="A810" s="2">
        <f t="shared" si="24"/>
        <v>43647</v>
      </c>
      <c r="B810">
        <v>2019</v>
      </c>
      <c r="C810" s="3" t="s">
        <v>124</v>
      </c>
      <c r="D810" t="s">
        <v>13</v>
      </c>
      <c r="E810" t="s">
        <v>14</v>
      </c>
      <c r="F810" t="s">
        <v>15</v>
      </c>
      <c r="G810">
        <v>1627</v>
      </c>
      <c r="H810" t="s">
        <v>16</v>
      </c>
      <c r="I810" t="s">
        <v>17</v>
      </c>
      <c r="J810">
        <v>1</v>
      </c>
      <c r="K810" t="s">
        <v>18</v>
      </c>
      <c r="L810">
        <v>10</v>
      </c>
      <c r="M810" t="s">
        <v>19</v>
      </c>
      <c r="N810">
        <v>9</v>
      </c>
      <c r="P810">
        <f t="shared" si="25"/>
        <v>1577.1827401794285</v>
      </c>
      <c r="Q810">
        <v>103.15862319257336</v>
      </c>
    </row>
    <row r="811" spans="1:17" hidden="1" x14ac:dyDescent="0.2">
      <c r="A811" s="2">
        <f t="shared" si="24"/>
        <v>43647</v>
      </c>
      <c r="B811">
        <v>2019</v>
      </c>
      <c r="C811" s="3" t="s">
        <v>124</v>
      </c>
      <c r="D811" t="s">
        <v>20</v>
      </c>
      <c r="E811" t="s">
        <v>14</v>
      </c>
      <c r="F811" t="s">
        <v>21</v>
      </c>
      <c r="G811">
        <v>1145.7</v>
      </c>
      <c r="H811" t="s">
        <v>16</v>
      </c>
      <c r="I811" t="s">
        <v>17</v>
      </c>
      <c r="J811">
        <v>1</v>
      </c>
      <c r="K811" t="s">
        <v>18</v>
      </c>
      <c r="L811">
        <v>10</v>
      </c>
      <c r="M811" t="s">
        <v>19</v>
      </c>
      <c r="N811">
        <v>31</v>
      </c>
      <c r="P811">
        <f t="shared" si="25"/>
        <v>1110.6197083119675</v>
      </c>
      <c r="Q811">
        <v>103.15862319257336</v>
      </c>
    </row>
    <row r="812" spans="1:17" hidden="1" x14ac:dyDescent="0.2">
      <c r="A812" s="2">
        <f t="shared" si="24"/>
        <v>43647</v>
      </c>
      <c r="B812">
        <v>2019</v>
      </c>
      <c r="C812" s="3" t="s">
        <v>124</v>
      </c>
      <c r="D812" t="s">
        <v>22</v>
      </c>
      <c r="E812" t="s">
        <v>23</v>
      </c>
      <c r="F812" t="s">
        <v>24</v>
      </c>
      <c r="G812">
        <v>689.94</v>
      </c>
      <c r="H812" t="s">
        <v>16</v>
      </c>
      <c r="I812" t="s">
        <v>17</v>
      </c>
      <c r="J812" t="s">
        <v>37</v>
      </c>
      <c r="K812" t="s">
        <v>25</v>
      </c>
      <c r="L812">
        <v>100</v>
      </c>
      <c r="M812" t="s">
        <v>19</v>
      </c>
      <c r="N812">
        <v>14</v>
      </c>
      <c r="P812">
        <f t="shared" si="25"/>
        <v>668.81466487977571</v>
      </c>
      <c r="Q812">
        <v>103.15862319257336</v>
      </c>
    </row>
    <row r="813" spans="1:17" hidden="1" x14ac:dyDescent="0.2">
      <c r="A813" s="2">
        <f t="shared" si="24"/>
        <v>43647</v>
      </c>
      <c r="B813">
        <v>2019</v>
      </c>
      <c r="C813" s="3" t="s">
        <v>124</v>
      </c>
      <c r="D813" t="s">
        <v>26</v>
      </c>
      <c r="E813" t="s">
        <v>27</v>
      </c>
      <c r="F813" t="s">
        <v>28</v>
      </c>
      <c r="G813">
        <v>356.4</v>
      </c>
      <c r="H813" t="s">
        <v>16</v>
      </c>
      <c r="I813" t="s">
        <v>29</v>
      </c>
      <c r="J813">
        <v>1</v>
      </c>
      <c r="K813" t="s">
        <v>30</v>
      </c>
      <c r="L813">
        <v>3</v>
      </c>
      <c r="M813" t="s">
        <v>19</v>
      </c>
      <c r="N813">
        <v>19</v>
      </c>
      <c r="P813">
        <f t="shared" si="25"/>
        <v>345.48735623844397</v>
      </c>
      <c r="Q813">
        <v>103.15862319257336</v>
      </c>
    </row>
    <row r="814" spans="1:17" hidden="1" x14ac:dyDescent="0.2">
      <c r="A814" s="2">
        <f t="shared" si="24"/>
        <v>43647</v>
      </c>
      <c r="B814">
        <v>2019</v>
      </c>
      <c r="C814" s="3" t="s">
        <v>124</v>
      </c>
      <c r="D814" t="s">
        <v>31</v>
      </c>
      <c r="E814" t="s">
        <v>32</v>
      </c>
      <c r="F814" t="s">
        <v>89</v>
      </c>
      <c r="G814">
        <v>697.84</v>
      </c>
      <c r="H814" t="s">
        <v>16</v>
      </c>
      <c r="I814" t="s">
        <v>17</v>
      </c>
      <c r="J814">
        <v>2</v>
      </c>
      <c r="K814" t="s">
        <v>30</v>
      </c>
      <c r="L814">
        <v>3</v>
      </c>
      <c r="M814" t="s">
        <v>19</v>
      </c>
      <c r="N814">
        <v>12</v>
      </c>
      <c r="P814">
        <f t="shared" si="25"/>
        <v>676.4727740668792</v>
      </c>
      <c r="Q814">
        <v>103.15862319257336</v>
      </c>
    </row>
    <row r="815" spans="1:17" hidden="1" x14ac:dyDescent="0.2">
      <c r="A815" s="2">
        <f t="shared" si="24"/>
        <v>43647</v>
      </c>
      <c r="B815">
        <v>2019</v>
      </c>
      <c r="C815" s="3" t="s">
        <v>124</v>
      </c>
      <c r="D815" t="s">
        <v>34</v>
      </c>
      <c r="E815" t="s">
        <v>35</v>
      </c>
      <c r="F815" t="s">
        <v>36</v>
      </c>
      <c r="G815">
        <v>101.92</v>
      </c>
      <c r="H815" t="s">
        <v>16</v>
      </c>
      <c r="I815" t="s">
        <v>17</v>
      </c>
      <c r="J815" t="s">
        <v>37</v>
      </c>
      <c r="K815" t="s">
        <v>38</v>
      </c>
      <c r="L815">
        <v>100</v>
      </c>
      <c r="M815" t="s">
        <v>39</v>
      </c>
      <c r="N815">
        <v>11</v>
      </c>
      <c r="P815">
        <f t="shared" si="25"/>
        <v>98.799302322733467</v>
      </c>
      <c r="Q815">
        <v>103.15862319257336</v>
      </c>
    </row>
    <row r="816" spans="1:17" hidden="1" x14ac:dyDescent="0.2">
      <c r="A816" s="2">
        <f t="shared" si="24"/>
        <v>43647</v>
      </c>
      <c r="B816">
        <v>2019</v>
      </c>
      <c r="C816" s="3" t="s">
        <v>124</v>
      </c>
      <c r="D816" t="s">
        <v>40</v>
      </c>
      <c r="E816" t="s">
        <v>58</v>
      </c>
      <c r="F816" t="s">
        <v>92</v>
      </c>
      <c r="G816">
        <v>502</v>
      </c>
      <c r="H816" t="s">
        <v>16</v>
      </c>
      <c r="I816" t="s">
        <v>17</v>
      </c>
      <c r="J816" t="s">
        <v>37</v>
      </c>
      <c r="K816" t="s">
        <v>93</v>
      </c>
      <c r="L816">
        <v>10</v>
      </c>
      <c r="M816" t="s">
        <v>19</v>
      </c>
      <c r="N816">
        <v>15</v>
      </c>
      <c r="P816">
        <f t="shared" si="25"/>
        <v>486.62921669949179</v>
      </c>
      <c r="Q816">
        <v>103.15862319257336</v>
      </c>
    </row>
    <row r="817" spans="1:17" hidden="1" x14ac:dyDescent="0.2">
      <c r="A817" s="2">
        <f t="shared" si="24"/>
        <v>43647</v>
      </c>
      <c r="B817">
        <v>2019</v>
      </c>
      <c r="C817" s="3" t="s">
        <v>124</v>
      </c>
      <c r="D817" t="s">
        <v>44</v>
      </c>
      <c r="E817" t="s">
        <v>14</v>
      </c>
      <c r="F817" t="s">
        <v>45</v>
      </c>
      <c r="G817">
        <v>370</v>
      </c>
      <c r="H817" t="s">
        <v>16</v>
      </c>
      <c r="I817" t="s">
        <v>17</v>
      </c>
      <c r="J817">
        <v>1</v>
      </c>
      <c r="K817" t="s">
        <v>30</v>
      </c>
      <c r="L817">
        <v>3</v>
      </c>
      <c r="M817" t="s">
        <v>19</v>
      </c>
      <c r="N817">
        <v>27</v>
      </c>
      <c r="P817">
        <f t="shared" si="25"/>
        <v>358.67093661117917</v>
      </c>
      <c r="Q817">
        <v>103.15862319257336</v>
      </c>
    </row>
    <row r="818" spans="1:17" x14ac:dyDescent="0.2">
      <c r="A818" s="2">
        <f t="shared" si="24"/>
        <v>43647</v>
      </c>
      <c r="B818">
        <v>2019</v>
      </c>
      <c r="C818" s="3" t="s">
        <v>124</v>
      </c>
      <c r="D818" t="s">
        <v>46</v>
      </c>
      <c r="E818" t="s">
        <v>47</v>
      </c>
      <c r="F818" t="s">
        <v>48</v>
      </c>
      <c r="G818">
        <v>284</v>
      </c>
      <c r="H818" t="s">
        <v>16</v>
      </c>
      <c r="I818" t="s">
        <v>42</v>
      </c>
      <c r="J818" t="s">
        <v>37</v>
      </c>
      <c r="K818" t="s">
        <v>18</v>
      </c>
      <c r="L818">
        <v>10</v>
      </c>
      <c r="M818" t="s">
        <v>19</v>
      </c>
      <c r="N818">
        <v>28</v>
      </c>
      <c r="P818">
        <f t="shared" si="25"/>
        <v>275.30417837182404</v>
      </c>
      <c r="Q818">
        <v>103.15862319257336</v>
      </c>
    </row>
    <row r="819" spans="1:17" hidden="1" x14ac:dyDescent="0.2">
      <c r="A819" s="2">
        <f t="shared" si="24"/>
        <v>43647</v>
      </c>
      <c r="B819">
        <v>2019</v>
      </c>
      <c r="C819" s="3" t="s">
        <v>124</v>
      </c>
      <c r="D819" t="s">
        <v>49</v>
      </c>
      <c r="E819" t="s">
        <v>14</v>
      </c>
      <c r="F819" t="s">
        <v>50</v>
      </c>
      <c r="G819">
        <v>422.23</v>
      </c>
      <c r="H819" t="s">
        <v>16</v>
      </c>
      <c r="I819" t="s">
        <v>17</v>
      </c>
      <c r="J819" t="s">
        <v>37</v>
      </c>
      <c r="K819" t="s">
        <v>30</v>
      </c>
      <c r="L819">
        <v>3</v>
      </c>
      <c r="M819" t="s">
        <v>19</v>
      </c>
      <c r="N819">
        <v>6</v>
      </c>
      <c r="P819">
        <f t="shared" si="25"/>
        <v>409.30170152794113</v>
      </c>
      <c r="Q819">
        <v>103.15862319257336</v>
      </c>
    </row>
    <row r="820" spans="1:17" hidden="1" x14ac:dyDescent="0.2">
      <c r="A820" s="2">
        <f t="shared" si="24"/>
        <v>43647</v>
      </c>
      <c r="B820">
        <v>2019</v>
      </c>
      <c r="C820" s="3" t="s">
        <v>124</v>
      </c>
      <c r="D820" t="s">
        <v>49</v>
      </c>
      <c r="E820" t="s">
        <v>51</v>
      </c>
      <c r="F820" t="s">
        <v>52</v>
      </c>
      <c r="G820">
        <v>118.63</v>
      </c>
      <c r="H820" t="s">
        <v>16</v>
      </c>
      <c r="I820" t="s">
        <v>17</v>
      </c>
      <c r="J820" t="s">
        <v>37</v>
      </c>
      <c r="K820" t="s">
        <v>18</v>
      </c>
      <c r="L820">
        <v>10</v>
      </c>
      <c r="M820" t="s">
        <v>19</v>
      </c>
      <c r="N820">
        <v>6</v>
      </c>
      <c r="P820">
        <f t="shared" si="25"/>
        <v>114.99765732482213</v>
      </c>
      <c r="Q820">
        <v>103.15862319257336</v>
      </c>
    </row>
    <row r="821" spans="1:17" hidden="1" x14ac:dyDescent="0.2">
      <c r="A821" s="2">
        <f t="shared" si="24"/>
        <v>43647</v>
      </c>
      <c r="B821">
        <v>2019</v>
      </c>
      <c r="C821" s="3" t="s">
        <v>124</v>
      </c>
      <c r="D821" t="s">
        <v>53</v>
      </c>
      <c r="E821" t="s">
        <v>54</v>
      </c>
      <c r="F821" t="s">
        <v>55</v>
      </c>
      <c r="G821">
        <v>521.70000000000005</v>
      </c>
      <c r="H821" t="s">
        <v>16</v>
      </c>
      <c r="I821" t="s">
        <v>17</v>
      </c>
      <c r="J821" t="s">
        <v>37</v>
      </c>
      <c r="K821" t="s">
        <v>56</v>
      </c>
      <c r="L821">
        <v>10</v>
      </c>
      <c r="M821" t="s">
        <v>19</v>
      </c>
      <c r="N821">
        <v>3</v>
      </c>
      <c r="P821">
        <f t="shared" si="25"/>
        <v>505.7260206217627</v>
      </c>
      <c r="Q821">
        <v>103.15862319257336</v>
      </c>
    </row>
    <row r="822" spans="1:17" hidden="1" x14ac:dyDescent="0.2">
      <c r="A822" s="2">
        <f t="shared" si="24"/>
        <v>43647</v>
      </c>
      <c r="B822">
        <v>2019</v>
      </c>
      <c r="C822" s="3" t="s">
        <v>124</v>
      </c>
      <c r="D822" t="s">
        <v>57</v>
      </c>
      <c r="E822" t="s">
        <v>58</v>
      </c>
      <c r="F822" t="s">
        <v>59</v>
      </c>
      <c r="G822">
        <v>507.53</v>
      </c>
      <c r="H822" t="s">
        <v>16</v>
      </c>
      <c r="I822" t="s">
        <v>17</v>
      </c>
      <c r="J822">
        <v>1</v>
      </c>
      <c r="K822" t="s">
        <v>60</v>
      </c>
      <c r="L822">
        <v>10</v>
      </c>
      <c r="M822" t="s">
        <v>39</v>
      </c>
      <c r="N822">
        <v>23</v>
      </c>
      <c r="P822">
        <f t="shared" si="25"/>
        <v>491.98989313046422</v>
      </c>
      <c r="Q822">
        <v>103.15862319257336</v>
      </c>
    </row>
    <row r="823" spans="1:17" hidden="1" x14ac:dyDescent="0.2">
      <c r="A823" s="2">
        <f t="shared" si="24"/>
        <v>43647</v>
      </c>
      <c r="B823">
        <v>2019</v>
      </c>
      <c r="C823" s="3" t="s">
        <v>124</v>
      </c>
      <c r="D823" t="s">
        <v>61</v>
      </c>
      <c r="E823" t="s">
        <v>14</v>
      </c>
      <c r="F823" t="s">
        <v>62</v>
      </c>
      <c r="G823">
        <v>1418.51</v>
      </c>
      <c r="H823" t="s">
        <v>16</v>
      </c>
      <c r="I823" t="s">
        <v>17</v>
      </c>
      <c r="J823">
        <v>1</v>
      </c>
      <c r="K823" t="s">
        <v>63</v>
      </c>
      <c r="L823">
        <v>3.6</v>
      </c>
      <c r="M823" t="s">
        <v>64</v>
      </c>
      <c r="N823">
        <v>32</v>
      </c>
      <c r="P823">
        <f t="shared" si="25"/>
        <v>1375.0765143035778</v>
      </c>
      <c r="Q823">
        <v>103.15862319257336</v>
      </c>
    </row>
    <row r="824" spans="1:17" hidden="1" x14ac:dyDescent="0.2">
      <c r="A824" s="2">
        <f t="shared" si="24"/>
        <v>43647</v>
      </c>
      <c r="B824">
        <v>2019</v>
      </c>
      <c r="C824" s="3" t="s">
        <v>124</v>
      </c>
      <c r="D824" t="s">
        <v>31</v>
      </c>
      <c r="E824" t="s">
        <v>23</v>
      </c>
      <c r="F824" t="s">
        <v>65</v>
      </c>
      <c r="G824">
        <v>778</v>
      </c>
      <c r="H824" t="s">
        <v>16</v>
      </c>
      <c r="I824" t="s">
        <v>17</v>
      </c>
      <c r="J824" t="s">
        <v>37</v>
      </c>
      <c r="K824" t="s">
        <v>38</v>
      </c>
      <c r="L824">
        <v>100</v>
      </c>
      <c r="M824" t="s">
        <v>39</v>
      </c>
      <c r="N824">
        <v>12</v>
      </c>
      <c r="P824">
        <f t="shared" si="25"/>
        <v>754.1783477932363</v>
      </c>
      <c r="Q824">
        <v>103.15862319257336</v>
      </c>
    </row>
    <row r="825" spans="1:17" hidden="1" x14ac:dyDescent="0.2">
      <c r="A825" s="2">
        <f t="shared" si="24"/>
        <v>43647</v>
      </c>
      <c r="B825">
        <v>2019</v>
      </c>
      <c r="C825" s="3" t="s">
        <v>124</v>
      </c>
      <c r="D825" t="s">
        <v>66</v>
      </c>
      <c r="E825" t="s">
        <v>14</v>
      </c>
      <c r="F825" t="s">
        <v>67</v>
      </c>
      <c r="G825">
        <v>366.52</v>
      </c>
      <c r="H825" t="s">
        <v>16</v>
      </c>
      <c r="I825" t="s">
        <v>17</v>
      </c>
      <c r="J825">
        <v>1</v>
      </c>
      <c r="K825" t="s">
        <v>30</v>
      </c>
      <c r="L825">
        <v>3</v>
      </c>
      <c r="M825" t="s">
        <v>19</v>
      </c>
      <c r="N825">
        <v>20</v>
      </c>
      <c r="P825">
        <f t="shared" si="25"/>
        <v>355.2974910452146</v>
      </c>
      <c r="Q825">
        <v>103.15862319257336</v>
      </c>
    </row>
    <row r="826" spans="1:17" hidden="1" x14ac:dyDescent="0.2">
      <c r="A826" s="2">
        <f t="shared" si="24"/>
        <v>43647</v>
      </c>
      <c r="B826">
        <v>2019</v>
      </c>
      <c r="C826" s="3" t="s">
        <v>124</v>
      </c>
      <c r="D826" t="s">
        <v>68</v>
      </c>
      <c r="E826" t="s">
        <v>69</v>
      </c>
      <c r="F826" t="s">
        <v>70</v>
      </c>
      <c r="G826">
        <v>772</v>
      </c>
      <c r="H826" t="s">
        <v>16</v>
      </c>
      <c r="I826" t="s">
        <v>17</v>
      </c>
      <c r="J826">
        <v>1</v>
      </c>
      <c r="K826" t="s">
        <v>71</v>
      </c>
      <c r="L826">
        <v>100</v>
      </c>
      <c r="M826" t="s">
        <v>64</v>
      </c>
      <c r="N826">
        <v>22</v>
      </c>
      <c r="P826">
        <f t="shared" si="25"/>
        <v>748.36206233467669</v>
      </c>
      <c r="Q826">
        <v>103.15862319257336</v>
      </c>
    </row>
    <row r="827" spans="1:17" hidden="1" x14ac:dyDescent="0.2">
      <c r="A827" s="2">
        <f t="shared" si="24"/>
        <v>43647</v>
      </c>
      <c r="B827">
        <v>2019</v>
      </c>
      <c r="C827" s="3" t="s">
        <v>124</v>
      </c>
      <c r="D827" t="s">
        <v>68</v>
      </c>
      <c r="E827" t="s">
        <v>72</v>
      </c>
      <c r="F827" t="s">
        <v>73</v>
      </c>
      <c r="G827">
        <v>291.5</v>
      </c>
      <c r="H827" t="s">
        <v>16</v>
      </c>
      <c r="I827" t="s">
        <v>17</v>
      </c>
      <c r="J827" t="s">
        <v>37</v>
      </c>
      <c r="K827" t="s">
        <v>18</v>
      </c>
      <c r="L827">
        <v>10</v>
      </c>
      <c r="M827" t="s">
        <v>19</v>
      </c>
      <c r="N827">
        <v>22</v>
      </c>
      <c r="P827">
        <f t="shared" si="25"/>
        <v>282.5745351950236</v>
      </c>
      <c r="Q827">
        <v>103.15862319257336</v>
      </c>
    </row>
    <row r="828" spans="1:17" hidden="1" x14ac:dyDescent="0.2">
      <c r="A828" s="2">
        <f t="shared" si="24"/>
        <v>43647</v>
      </c>
      <c r="B828">
        <v>2019</v>
      </c>
      <c r="C828" s="3" t="s">
        <v>124</v>
      </c>
      <c r="D828" t="s">
        <v>74</v>
      </c>
      <c r="E828" t="s">
        <v>75</v>
      </c>
      <c r="F828" t="s">
        <v>76</v>
      </c>
      <c r="G828">
        <v>1034.43</v>
      </c>
      <c r="H828" t="s">
        <v>16</v>
      </c>
      <c r="I828" t="s">
        <v>17</v>
      </c>
      <c r="J828" t="s">
        <v>37</v>
      </c>
      <c r="K828" t="s">
        <v>77</v>
      </c>
      <c r="L828">
        <v>100</v>
      </c>
      <c r="M828" t="s">
        <v>39</v>
      </c>
      <c r="N828">
        <v>29</v>
      </c>
      <c r="P828">
        <f t="shared" si="25"/>
        <v>1002.7566944829788</v>
      </c>
      <c r="Q828">
        <v>103.15862319257336</v>
      </c>
    </row>
    <row r="829" spans="1:17" hidden="1" x14ac:dyDescent="0.2">
      <c r="A829" s="2">
        <f t="shared" si="24"/>
        <v>43647</v>
      </c>
      <c r="B829">
        <v>2019</v>
      </c>
      <c r="C829" s="3" t="s">
        <v>124</v>
      </c>
      <c r="D829" t="s">
        <v>74</v>
      </c>
      <c r="E829" t="s">
        <v>78</v>
      </c>
      <c r="F829" t="s">
        <v>79</v>
      </c>
      <c r="G829">
        <v>118.51</v>
      </c>
      <c r="H829" t="s">
        <v>16</v>
      </c>
      <c r="I829" t="s">
        <v>17</v>
      </c>
      <c r="J829" t="s">
        <v>37</v>
      </c>
      <c r="K829" t="s">
        <v>18</v>
      </c>
      <c r="L829">
        <v>10</v>
      </c>
      <c r="M829" t="s">
        <v>19</v>
      </c>
      <c r="N829">
        <v>29</v>
      </c>
      <c r="P829">
        <f t="shared" si="25"/>
        <v>114.88133161565095</v>
      </c>
      <c r="Q829">
        <v>103.15862319257336</v>
      </c>
    </row>
    <row r="830" spans="1:17" hidden="1" x14ac:dyDescent="0.2">
      <c r="A830" s="2">
        <f t="shared" si="24"/>
        <v>43647</v>
      </c>
      <c r="B830">
        <v>2019</v>
      </c>
      <c r="C830" s="3" t="s">
        <v>124</v>
      </c>
      <c r="D830" t="s">
        <v>66</v>
      </c>
      <c r="E830" t="s">
        <v>80</v>
      </c>
      <c r="F830" t="s">
        <v>94</v>
      </c>
      <c r="G830">
        <v>532</v>
      </c>
      <c r="H830" t="s">
        <v>16</v>
      </c>
      <c r="I830" t="s">
        <v>95</v>
      </c>
      <c r="J830">
        <v>1</v>
      </c>
      <c r="K830" t="s">
        <v>91</v>
      </c>
      <c r="L830">
        <v>100</v>
      </c>
      <c r="M830" t="s">
        <v>19</v>
      </c>
      <c r="N830">
        <v>20</v>
      </c>
      <c r="P830">
        <f t="shared" si="25"/>
        <v>515.7106439922901</v>
      </c>
      <c r="Q830">
        <v>103.15862319257336</v>
      </c>
    </row>
    <row r="831" spans="1:17" hidden="1" x14ac:dyDescent="0.2">
      <c r="A831" s="2">
        <f t="shared" si="24"/>
        <v>43647</v>
      </c>
      <c r="B831">
        <v>2019</v>
      </c>
      <c r="C831" s="3" t="s">
        <v>124</v>
      </c>
      <c r="D831" t="s">
        <v>82</v>
      </c>
      <c r="E831" t="s">
        <v>83</v>
      </c>
      <c r="F831" t="s">
        <v>84</v>
      </c>
      <c r="G831">
        <v>463.51</v>
      </c>
      <c r="H831" t="s">
        <v>16</v>
      </c>
      <c r="I831" t="s">
        <v>17</v>
      </c>
      <c r="J831">
        <v>1</v>
      </c>
      <c r="K831" t="s">
        <v>18</v>
      </c>
      <c r="L831">
        <v>10</v>
      </c>
      <c r="M831" t="s">
        <v>19</v>
      </c>
      <c r="N831">
        <v>21</v>
      </c>
      <c r="P831">
        <f t="shared" si="25"/>
        <v>449.31774548283158</v>
      </c>
      <c r="Q831">
        <v>103.15862319257336</v>
      </c>
    </row>
    <row r="832" spans="1:17" hidden="1" x14ac:dyDescent="0.2">
      <c r="A832" s="2">
        <f t="shared" si="24"/>
        <v>43617</v>
      </c>
      <c r="B832">
        <v>2019</v>
      </c>
      <c r="C832" s="3" t="s">
        <v>123</v>
      </c>
      <c r="D832" t="s">
        <v>13</v>
      </c>
      <c r="E832" t="s">
        <v>14</v>
      </c>
      <c r="F832" t="s">
        <v>15</v>
      </c>
      <c r="G832">
        <v>1627</v>
      </c>
      <c r="H832" t="s">
        <v>16</v>
      </c>
      <c r="I832" t="s">
        <v>17</v>
      </c>
      <c r="J832">
        <v>1</v>
      </c>
      <c r="K832" t="s">
        <v>18</v>
      </c>
      <c r="L832">
        <v>10</v>
      </c>
      <c r="M832" t="s">
        <v>19</v>
      </c>
      <c r="N832">
        <v>9</v>
      </c>
      <c r="P832">
        <f t="shared" si="25"/>
        <v>1579.2160685912509</v>
      </c>
      <c r="Q832">
        <v>103.02580073487823</v>
      </c>
    </row>
    <row r="833" spans="1:17" hidden="1" x14ac:dyDescent="0.2">
      <c r="A833" s="2">
        <f t="shared" si="24"/>
        <v>43617</v>
      </c>
      <c r="B833">
        <v>2019</v>
      </c>
      <c r="C833" s="3" t="s">
        <v>123</v>
      </c>
      <c r="D833" t="s">
        <v>20</v>
      </c>
      <c r="E833" t="s">
        <v>14</v>
      </c>
      <c r="F833" t="s">
        <v>21</v>
      </c>
      <c r="G833">
        <v>1165.5999999999999</v>
      </c>
      <c r="H833" t="s">
        <v>16</v>
      </c>
      <c r="I833" t="s">
        <v>17</v>
      </c>
      <c r="J833">
        <v>1</v>
      </c>
      <c r="K833" t="s">
        <v>18</v>
      </c>
      <c r="L833">
        <v>10</v>
      </c>
      <c r="M833" t="s">
        <v>19</v>
      </c>
      <c r="N833">
        <v>31</v>
      </c>
      <c r="P833">
        <f t="shared" si="25"/>
        <v>1131.3670863859629</v>
      </c>
      <c r="Q833">
        <v>103.02580073487823</v>
      </c>
    </row>
    <row r="834" spans="1:17" hidden="1" x14ac:dyDescent="0.2">
      <c r="A834" s="2">
        <f t="shared" ref="A834:A897" si="26">DATE(B834,C834,1)</f>
        <v>43617</v>
      </c>
      <c r="B834">
        <v>2019</v>
      </c>
      <c r="C834" s="3" t="s">
        <v>123</v>
      </c>
      <c r="D834" t="s">
        <v>22</v>
      </c>
      <c r="E834" t="s">
        <v>23</v>
      </c>
      <c r="F834" t="s">
        <v>24</v>
      </c>
      <c r="G834">
        <v>689.94</v>
      </c>
      <c r="H834" t="s">
        <v>16</v>
      </c>
      <c r="I834" t="s">
        <v>17</v>
      </c>
      <c r="J834" t="s">
        <v>37</v>
      </c>
      <c r="K834" t="s">
        <v>25</v>
      </c>
      <c r="L834">
        <v>100</v>
      </c>
      <c r="M834" t="s">
        <v>19</v>
      </c>
      <c r="N834">
        <v>14</v>
      </c>
      <c r="P834">
        <f t="shared" si="25"/>
        <v>669.6769111025493</v>
      </c>
      <c r="Q834">
        <v>103.02580073487823</v>
      </c>
    </row>
    <row r="835" spans="1:17" hidden="1" x14ac:dyDescent="0.2">
      <c r="A835" s="2">
        <f t="shared" si="26"/>
        <v>43617</v>
      </c>
      <c r="B835">
        <v>2019</v>
      </c>
      <c r="C835" s="3" t="s">
        <v>123</v>
      </c>
      <c r="D835" t="s">
        <v>26</v>
      </c>
      <c r="E835" t="s">
        <v>27</v>
      </c>
      <c r="F835" t="s">
        <v>28</v>
      </c>
      <c r="G835">
        <v>356.4</v>
      </c>
      <c r="H835" t="s">
        <v>16</v>
      </c>
      <c r="I835" t="s">
        <v>29</v>
      </c>
      <c r="J835">
        <v>1</v>
      </c>
      <c r="K835" t="s">
        <v>30</v>
      </c>
      <c r="L835">
        <v>3</v>
      </c>
      <c r="M835" t="s">
        <v>19</v>
      </c>
      <c r="N835">
        <v>19</v>
      </c>
      <c r="P835">
        <f t="shared" si="25"/>
        <v>345.9327638880896</v>
      </c>
      <c r="Q835">
        <v>103.02580073487823</v>
      </c>
    </row>
    <row r="836" spans="1:17" hidden="1" x14ac:dyDescent="0.2">
      <c r="A836" s="2">
        <f t="shared" si="26"/>
        <v>43617</v>
      </c>
      <c r="B836">
        <v>2019</v>
      </c>
      <c r="C836" s="3" t="s">
        <v>123</v>
      </c>
      <c r="D836" t="s">
        <v>31</v>
      </c>
      <c r="E836" t="s">
        <v>32</v>
      </c>
      <c r="F836" t="s">
        <v>89</v>
      </c>
      <c r="G836">
        <v>697.84</v>
      </c>
      <c r="H836" t="s">
        <v>16</v>
      </c>
      <c r="I836" t="s">
        <v>17</v>
      </c>
      <c r="J836">
        <v>2</v>
      </c>
      <c r="K836" t="s">
        <v>30</v>
      </c>
      <c r="L836">
        <v>3</v>
      </c>
      <c r="M836" t="s">
        <v>19</v>
      </c>
      <c r="N836">
        <v>12</v>
      </c>
      <c r="P836">
        <f t="shared" si="25"/>
        <v>677.34489324260517</v>
      </c>
      <c r="Q836">
        <v>103.02580073487823</v>
      </c>
    </row>
    <row r="837" spans="1:17" hidden="1" x14ac:dyDescent="0.2">
      <c r="A837" s="2">
        <f t="shared" si="26"/>
        <v>43617</v>
      </c>
      <c r="B837">
        <v>2019</v>
      </c>
      <c r="C837" s="3" t="s">
        <v>123</v>
      </c>
      <c r="D837" t="s">
        <v>34</v>
      </c>
      <c r="E837" t="s">
        <v>35</v>
      </c>
      <c r="F837" t="s">
        <v>36</v>
      </c>
      <c r="G837">
        <v>101.83</v>
      </c>
      <c r="H837" t="s">
        <v>16</v>
      </c>
      <c r="I837" t="s">
        <v>17</v>
      </c>
      <c r="J837" t="s">
        <v>37</v>
      </c>
      <c r="K837" t="s">
        <v>38</v>
      </c>
      <c r="L837">
        <v>100</v>
      </c>
      <c r="M837" t="s">
        <v>39</v>
      </c>
      <c r="N837">
        <v>11</v>
      </c>
      <c r="P837">
        <f t="shared" ref="P837:P900" si="27">(G837/Q837)*100</f>
        <v>98.839319154669369</v>
      </c>
      <c r="Q837">
        <v>103.02580073487823</v>
      </c>
    </row>
    <row r="838" spans="1:17" hidden="1" x14ac:dyDescent="0.2">
      <c r="A838" s="2">
        <f t="shared" si="26"/>
        <v>43617</v>
      </c>
      <c r="B838">
        <v>2019</v>
      </c>
      <c r="C838" s="3" t="s">
        <v>123</v>
      </c>
      <c r="D838" t="s">
        <v>40</v>
      </c>
      <c r="E838" t="s">
        <v>58</v>
      </c>
      <c r="F838" t="s">
        <v>92</v>
      </c>
      <c r="G838">
        <v>505</v>
      </c>
      <c r="H838" t="s">
        <v>16</v>
      </c>
      <c r="I838" t="s">
        <v>17</v>
      </c>
      <c r="J838" t="s">
        <v>37</v>
      </c>
      <c r="K838" t="s">
        <v>93</v>
      </c>
      <c r="L838">
        <v>10</v>
      </c>
      <c r="M838" t="s">
        <v>19</v>
      </c>
      <c r="N838">
        <v>15</v>
      </c>
      <c r="P838">
        <f t="shared" si="27"/>
        <v>490.1684785731909</v>
      </c>
      <c r="Q838">
        <v>103.02580073487823</v>
      </c>
    </row>
    <row r="839" spans="1:17" hidden="1" x14ac:dyDescent="0.2">
      <c r="A839" s="2">
        <f t="shared" si="26"/>
        <v>43617</v>
      </c>
      <c r="B839">
        <v>2019</v>
      </c>
      <c r="C839" s="3" t="s">
        <v>123</v>
      </c>
      <c r="D839" t="s">
        <v>44</v>
      </c>
      <c r="E839" t="s">
        <v>14</v>
      </c>
      <c r="F839" t="s">
        <v>45</v>
      </c>
      <c r="G839">
        <v>361</v>
      </c>
      <c r="H839" t="s">
        <v>16</v>
      </c>
      <c r="I839" t="s">
        <v>17</v>
      </c>
      <c r="J839">
        <v>1</v>
      </c>
      <c r="K839" t="s">
        <v>30</v>
      </c>
      <c r="L839">
        <v>3</v>
      </c>
      <c r="M839" t="s">
        <v>19</v>
      </c>
      <c r="N839">
        <v>27</v>
      </c>
      <c r="P839">
        <f t="shared" si="27"/>
        <v>350.39766488103356</v>
      </c>
      <c r="Q839">
        <v>103.02580073487823</v>
      </c>
    </row>
    <row r="840" spans="1:17" x14ac:dyDescent="0.2">
      <c r="A840" s="2">
        <f t="shared" si="26"/>
        <v>43617</v>
      </c>
      <c r="B840">
        <v>2019</v>
      </c>
      <c r="C840" s="3" t="s">
        <v>123</v>
      </c>
      <c r="D840" t="s">
        <v>46</v>
      </c>
      <c r="E840" t="s">
        <v>47</v>
      </c>
      <c r="F840" t="s">
        <v>48</v>
      </c>
      <c r="G840">
        <v>284</v>
      </c>
      <c r="H840" t="s">
        <v>16</v>
      </c>
      <c r="I840" t="s">
        <v>42</v>
      </c>
      <c r="J840" t="s">
        <v>37</v>
      </c>
      <c r="K840" t="s">
        <v>18</v>
      </c>
      <c r="L840">
        <v>10</v>
      </c>
      <c r="M840" t="s">
        <v>19</v>
      </c>
      <c r="N840">
        <v>28</v>
      </c>
      <c r="P840">
        <f t="shared" si="27"/>
        <v>275.65910478175493</v>
      </c>
      <c r="Q840">
        <v>103.02580073487823</v>
      </c>
    </row>
    <row r="841" spans="1:17" hidden="1" x14ac:dyDescent="0.2">
      <c r="A841" s="2">
        <f t="shared" si="26"/>
        <v>43617</v>
      </c>
      <c r="B841">
        <v>2019</v>
      </c>
      <c r="C841" s="3" t="s">
        <v>123</v>
      </c>
      <c r="D841" t="s">
        <v>49</v>
      </c>
      <c r="E841" t="s">
        <v>14</v>
      </c>
      <c r="F841" t="s">
        <v>50</v>
      </c>
      <c r="G841">
        <v>422.23</v>
      </c>
      <c r="H841" t="s">
        <v>16</v>
      </c>
      <c r="I841" t="s">
        <v>17</v>
      </c>
      <c r="J841" t="s">
        <v>37</v>
      </c>
      <c r="K841" t="s">
        <v>30</v>
      </c>
      <c r="L841">
        <v>3</v>
      </c>
      <c r="M841" t="s">
        <v>19</v>
      </c>
      <c r="N841">
        <v>6</v>
      </c>
      <c r="P841">
        <f t="shared" si="27"/>
        <v>409.82937961971959</v>
      </c>
      <c r="Q841">
        <v>103.02580073487823</v>
      </c>
    </row>
    <row r="842" spans="1:17" hidden="1" x14ac:dyDescent="0.2">
      <c r="A842" s="2">
        <f t="shared" si="26"/>
        <v>43617</v>
      </c>
      <c r="B842">
        <v>2019</v>
      </c>
      <c r="C842" s="3" t="s">
        <v>123</v>
      </c>
      <c r="D842" t="s">
        <v>49</v>
      </c>
      <c r="E842" t="s">
        <v>51</v>
      </c>
      <c r="F842" t="s">
        <v>52</v>
      </c>
      <c r="G842">
        <v>118.63</v>
      </c>
      <c r="H842" t="s">
        <v>16</v>
      </c>
      <c r="I842" t="s">
        <v>17</v>
      </c>
      <c r="J842" t="s">
        <v>37</v>
      </c>
      <c r="K842" t="s">
        <v>18</v>
      </c>
      <c r="L842">
        <v>10</v>
      </c>
      <c r="M842" t="s">
        <v>19</v>
      </c>
      <c r="N842">
        <v>6</v>
      </c>
      <c r="P842">
        <f t="shared" si="27"/>
        <v>115.14591408542107</v>
      </c>
      <c r="Q842">
        <v>103.02580073487823</v>
      </c>
    </row>
    <row r="843" spans="1:17" hidden="1" x14ac:dyDescent="0.2">
      <c r="A843" s="2">
        <f t="shared" si="26"/>
        <v>43617</v>
      </c>
      <c r="B843">
        <v>2019</v>
      </c>
      <c r="C843" s="3" t="s">
        <v>123</v>
      </c>
      <c r="D843" t="s">
        <v>53</v>
      </c>
      <c r="E843" t="s">
        <v>54</v>
      </c>
      <c r="F843" t="s">
        <v>55</v>
      </c>
      <c r="G843">
        <v>521.70000000000005</v>
      </c>
      <c r="H843" t="s">
        <v>16</v>
      </c>
      <c r="I843" t="s">
        <v>17</v>
      </c>
      <c r="J843" t="s">
        <v>37</v>
      </c>
      <c r="K843" t="s">
        <v>56</v>
      </c>
      <c r="L843">
        <v>10</v>
      </c>
      <c r="M843" t="s">
        <v>19</v>
      </c>
      <c r="N843">
        <v>3</v>
      </c>
      <c r="P843">
        <f t="shared" si="27"/>
        <v>506.37801043887868</v>
      </c>
      <c r="Q843">
        <v>103.02580073487823</v>
      </c>
    </row>
    <row r="844" spans="1:17" hidden="1" x14ac:dyDescent="0.2">
      <c r="A844" s="2">
        <f t="shared" si="26"/>
        <v>43617</v>
      </c>
      <c r="B844">
        <v>2019</v>
      </c>
      <c r="C844" s="3" t="s">
        <v>123</v>
      </c>
      <c r="D844" t="s">
        <v>57</v>
      </c>
      <c r="E844" t="s">
        <v>58</v>
      </c>
      <c r="F844" t="s">
        <v>59</v>
      </c>
      <c r="G844">
        <v>507.53</v>
      </c>
      <c r="H844" t="s">
        <v>16</v>
      </c>
      <c r="I844" t="s">
        <v>17</v>
      </c>
      <c r="J844">
        <v>1</v>
      </c>
      <c r="K844" t="s">
        <v>60</v>
      </c>
      <c r="L844">
        <v>10</v>
      </c>
      <c r="M844" t="s">
        <v>39</v>
      </c>
      <c r="N844">
        <v>23</v>
      </c>
      <c r="P844">
        <f t="shared" si="27"/>
        <v>492.62417411931006</v>
      </c>
      <c r="Q844">
        <v>103.02580073487823</v>
      </c>
    </row>
    <row r="845" spans="1:17" hidden="1" x14ac:dyDescent="0.2">
      <c r="A845" s="2">
        <f t="shared" si="26"/>
        <v>43617</v>
      </c>
      <c r="B845">
        <v>2019</v>
      </c>
      <c r="C845" s="3" t="s">
        <v>123</v>
      </c>
      <c r="D845" t="s">
        <v>61</v>
      </c>
      <c r="E845" t="s">
        <v>14</v>
      </c>
      <c r="F845" t="s">
        <v>62</v>
      </c>
      <c r="G845">
        <v>1418.51</v>
      </c>
      <c r="H845" t="s">
        <v>16</v>
      </c>
      <c r="I845" t="s">
        <v>17</v>
      </c>
      <c r="J845">
        <v>1</v>
      </c>
      <c r="K845" t="s">
        <v>63</v>
      </c>
      <c r="L845">
        <v>3.6</v>
      </c>
      <c r="M845" t="s">
        <v>64</v>
      </c>
      <c r="N845">
        <v>32</v>
      </c>
      <c r="P845">
        <f t="shared" si="27"/>
        <v>1376.8492842393209</v>
      </c>
      <c r="Q845">
        <v>103.02580073487823</v>
      </c>
    </row>
    <row r="846" spans="1:17" hidden="1" x14ac:dyDescent="0.2">
      <c r="A846" s="2">
        <f t="shared" si="26"/>
        <v>43617</v>
      </c>
      <c r="B846">
        <v>2019</v>
      </c>
      <c r="C846" s="3" t="s">
        <v>123</v>
      </c>
      <c r="D846" t="s">
        <v>31</v>
      </c>
      <c r="E846" t="s">
        <v>23</v>
      </c>
      <c r="F846" t="s">
        <v>65</v>
      </c>
      <c r="G846">
        <v>772</v>
      </c>
      <c r="H846" t="s">
        <v>16</v>
      </c>
      <c r="I846" t="s">
        <v>17</v>
      </c>
      <c r="J846" t="s">
        <v>37</v>
      </c>
      <c r="K846" t="s">
        <v>38</v>
      </c>
      <c r="L846">
        <v>100</v>
      </c>
      <c r="M846" t="s">
        <v>39</v>
      </c>
      <c r="N846">
        <v>12</v>
      </c>
      <c r="P846">
        <f t="shared" si="27"/>
        <v>749.32686229406613</v>
      </c>
      <c r="Q846">
        <v>103.02580073487823</v>
      </c>
    </row>
    <row r="847" spans="1:17" hidden="1" x14ac:dyDescent="0.2">
      <c r="A847" s="2">
        <f t="shared" si="26"/>
        <v>43617</v>
      </c>
      <c r="B847">
        <v>2019</v>
      </c>
      <c r="C847" s="3" t="s">
        <v>123</v>
      </c>
      <c r="D847" t="s">
        <v>66</v>
      </c>
      <c r="E847" t="s">
        <v>14</v>
      </c>
      <c r="F847" t="s">
        <v>67</v>
      </c>
      <c r="G847">
        <v>366.52</v>
      </c>
      <c r="H847" t="s">
        <v>16</v>
      </c>
      <c r="I847" t="s">
        <v>17</v>
      </c>
      <c r="J847">
        <v>1</v>
      </c>
      <c r="K847" t="s">
        <v>30</v>
      </c>
      <c r="L847">
        <v>3</v>
      </c>
      <c r="M847" t="s">
        <v>19</v>
      </c>
      <c r="N847">
        <v>20</v>
      </c>
      <c r="P847">
        <f t="shared" si="27"/>
        <v>355.75554607256618</v>
      </c>
      <c r="Q847">
        <v>103.02580073487823</v>
      </c>
    </row>
    <row r="848" spans="1:17" hidden="1" x14ac:dyDescent="0.2">
      <c r="A848" s="2">
        <f t="shared" si="26"/>
        <v>43617</v>
      </c>
      <c r="B848">
        <v>2019</v>
      </c>
      <c r="C848" s="3" t="s">
        <v>123</v>
      </c>
      <c r="D848" t="s">
        <v>68</v>
      </c>
      <c r="E848" t="s">
        <v>69</v>
      </c>
      <c r="F848" t="s">
        <v>70</v>
      </c>
      <c r="G848">
        <v>772</v>
      </c>
      <c r="H848" t="s">
        <v>16</v>
      </c>
      <c r="I848" t="s">
        <v>17</v>
      </c>
      <c r="J848">
        <v>1</v>
      </c>
      <c r="K848" t="s">
        <v>71</v>
      </c>
      <c r="L848">
        <v>100</v>
      </c>
      <c r="M848" t="s">
        <v>64</v>
      </c>
      <c r="N848">
        <v>22</v>
      </c>
      <c r="P848">
        <f t="shared" si="27"/>
        <v>749.32686229406613</v>
      </c>
      <c r="Q848">
        <v>103.02580073487823</v>
      </c>
    </row>
    <row r="849" spans="1:17" hidden="1" x14ac:dyDescent="0.2">
      <c r="A849" s="2">
        <f t="shared" si="26"/>
        <v>43617</v>
      </c>
      <c r="B849">
        <v>2019</v>
      </c>
      <c r="C849" s="3" t="s">
        <v>123</v>
      </c>
      <c r="D849" t="s">
        <v>68</v>
      </c>
      <c r="E849" t="s">
        <v>72</v>
      </c>
      <c r="F849" t="s">
        <v>73</v>
      </c>
      <c r="G849">
        <v>275.3</v>
      </c>
      <c r="H849" t="s">
        <v>16</v>
      </c>
      <c r="I849" t="s">
        <v>17</v>
      </c>
      <c r="J849" t="s">
        <v>37</v>
      </c>
      <c r="K849" t="s">
        <v>18</v>
      </c>
      <c r="L849">
        <v>10</v>
      </c>
      <c r="M849" t="s">
        <v>19</v>
      </c>
      <c r="N849">
        <v>22</v>
      </c>
      <c r="P849">
        <f t="shared" si="27"/>
        <v>267.21461812118707</v>
      </c>
      <c r="Q849">
        <v>103.02580073487823</v>
      </c>
    </row>
    <row r="850" spans="1:17" hidden="1" x14ac:dyDescent="0.2">
      <c r="A850" s="2">
        <f t="shared" si="26"/>
        <v>43617</v>
      </c>
      <c r="B850">
        <v>2019</v>
      </c>
      <c r="C850" s="3" t="s">
        <v>123</v>
      </c>
      <c r="D850" t="s">
        <v>74</v>
      </c>
      <c r="E850" t="s">
        <v>75</v>
      </c>
      <c r="F850" t="s">
        <v>76</v>
      </c>
      <c r="G850">
        <v>1034.43</v>
      </c>
      <c r="H850" t="s">
        <v>16</v>
      </c>
      <c r="I850" t="s">
        <v>17</v>
      </c>
      <c r="J850" t="s">
        <v>37</v>
      </c>
      <c r="K850" t="s">
        <v>77</v>
      </c>
      <c r="L850">
        <v>100</v>
      </c>
      <c r="M850" t="s">
        <v>39</v>
      </c>
      <c r="N850">
        <v>29</v>
      </c>
      <c r="P850">
        <f t="shared" si="27"/>
        <v>1004.0494639415167</v>
      </c>
      <c r="Q850">
        <v>103.02580073487823</v>
      </c>
    </row>
    <row r="851" spans="1:17" hidden="1" x14ac:dyDescent="0.2">
      <c r="A851" s="2">
        <f t="shared" si="26"/>
        <v>43617</v>
      </c>
      <c r="B851">
        <v>2019</v>
      </c>
      <c r="C851" s="3" t="s">
        <v>123</v>
      </c>
      <c r="D851" t="s">
        <v>74</v>
      </c>
      <c r="E851" t="s">
        <v>78</v>
      </c>
      <c r="F851" t="s">
        <v>79</v>
      </c>
      <c r="G851">
        <v>118.63</v>
      </c>
      <c r="H851" t="s">
        <v>16</v>
      </c>
      <c r="I851" t="s">
        <v>17</v>
      </c>
      <c r="J851" t="s">
        <v>37</v>
      </c>
      <c r="K851" t="s">
        <v>18</v>
      </c>
      <c r="L851">
        <v>10</v>
      </c>
      <c r="M851" t="s">
        <v>19</v>
      </c>
      <c r="N851">
        <v>29</v>
      </c>
      <c r="P851">
        <f t="shared" si="27"/>
        <v>115.14591408542107</v>
      </c>
      <c r="Q851">
        <v>103.02580073487823</v>
      </c>
    </row>
    <row r="852" spans="1:17" hidden="1" x14ac:dyDescent="0.2">
      <c r="A852" s="2">
        <f t="shared" si="26"/>
        <v>43617</v>
      </c>
      <c r="B852">
        <v>2019</v>
      </c>
      <c r="C852" s="3" t="s">
        <v>123</v>
      </c>
      <c r="D852" t="s">
        <v>66</v>
      </c>
      <c r="E852" t="s">
        <v>80</v>
      </c>
      <c r="F852" t="s">
        <v>94</v>
      </c>
      <c r="G852">
        <v>531</v>
      </c>
      <c r="H852" t="s">
        <v>16</v>
      </c>
      <c r="I852" t="s">
        <v>95</v>
      </c>
      <c r="J852">
        <v>1</v>
      </c>
      <c r="K852" t="s">
        <v>91</v>
      </c>
      <c r="L852">
        <v>100</v>
      </c>
      <c r="M852" t="s">
        <v>19</v>
      </c>
      <c r="N852">
        <v>20</v>
      </c>
      <c r="P852">
        <f t="shared" si="27"/>
        <v>515.40487548983049</v>
      </c>
      <c r="Q852">
        <v>103.02580073487823</v>
      </c>
    </row>
    <row r="853" spans="1:17" hidden="1" x14ac:dyDescent="0.2">
      <c r="A853" s="2">
        <f t="shared" si="26"/>
        <v>43617</v>
      </c>
      <c r="B853">
        <v>2019</v>
      </c>
      <c r="C853" s="3" t="s">
        <v>123</v>
      </c>
      <c r="D853" t="s">
        <v>82</v>
      </c>
      <c r="E853" t="s">
        <v>83</v>
      </c>
      <c r="F853" t="s">
        <v>84</v>
      </c>
      <c r="G853">
        <v>463.51</v>
      </c>
      <c r="H853" t="s">
        <v>16</v>
      </c>
      <c r="I853" t="s">
        <v>17</v>
      </c>
      <c r="J853">
        <v>1</v>
      </c>
      <c r="K853" t="s">
        <v>18</v>
      </c>
      <c r="L853">
        <v>10</v>
      </c>
      <c r="M853" t="s">
        <v>19</v>
      </c>
      <c r="N853">
        <v>21</v>
      </c>
      <c r="P853">
        <f t="shared" si="27"/>
        <v>449.89701287813813</v>
      </c>
      <c r="Q853">
        <v>103.02580073487823</v>
      </c>
    </row>
    <row r="854" spans="1:17" hidden="1" x14ac:dyDescent="0.2">
      <c r="A854" s="2">
        <f t="shared" si="26"/>
        <v>43586</v>
      </c>
      <c r="B854">
        <v>2019</v>
      </c>
      <c r="C854" s="3" t="s">
        <v>122</v>
      </c>
      <c r="D854" t="s">
        <v>13</v>
      </c>
      <c r="E854" t="s">
        <v>14</v>
      </c>
      <c r="F854" t="s">
        <v>15</v>
      </c>
      <c r="G854">
        <v>1627</v>
      </c>
      <c r="H854" t="s">
        <v>16</v>
      </c>
      <c r="I854" t="s">
        <v>17</v>
      </c>
      <c r="J854">
        <v>1</v>
      </c>
      <c r="K854" t="s">
        <v>18</v>
      </c>
      <c r="L854">
        <v>10</v>
      </c>
      <c r="M854" t="s">
        <v>19</v>
      </c>
      <c r="N854">
        <v>9</v>
      </c>
      <c r="P854">
        <f t="shared" si="27"/>
        <v>1580.0056766255464</v>
      </c>
      <c r="Q854">
        <v>102.97431357808919</v>
      </c>
    </row>
    <row r="855" spans="1:17" hidden="1" x14ac:dyDescent="0.2">
      <c r="A855" s="2">
        <f t="shared" si="26"/>
        <v>43586</v>
      </c>
      <c r="B855">
        <v>2019</v>
      </c>
      <c r="C855" s="3" t="s">
        <v>122</v>
      </c>
      <c r="D855" t="s">
        <v>20</v>
      </c>
      <c r="E855" t="s">
        <v>14</v>
      </c>
      <c r="F855" t="s">
        <v>21</v>
      </c>
      <c r="G855">
        <v>1185.5</v>
      </c>
      <c r="H855" t="s">
        <v>16</v>
      </c>
      <c r="I855" t="s">
        <v>17</v>
      </c>
      <c r="J855">
        <v>1</v>
      </c>
      <c r="K855" t="s">
        <v>18</v>
      </c>
      <c r="L855">
        <v>10</v>
      </c>
      <c r="M855" t="s">
        <v>19</v>
      </c>
      <c r="N855">
        <v>31</v>
      </c>
      <c r="P855">
        <f t="shared" si="27"/>
        <v>1151.2579776518655</v>
      </c>
      <c r="Q855">
        <v>102.97431357808919</v>
      </c>
    </row>
    <row r="856" spans="1:17" hidden="1" x14ac:dyDescent="0.2">
      <c r="A856" s="2">
        <f t="shared" si="26"/>
        <v>43586</v>
      </c>
      <c r="B856">
        <v>2019</v>
      </c>
      <c r="C856" s="3" t="s">
        <v>122</v>
      </c>
      <c r="D856" t="s">
        <v>22</v>
      </c>
      <c r="E856" t="s">
        <v>23</v>
      </c>
      <c r="F856" t="s">
        <v>24</v>
      </c>
      <c r="G856">
        <v>689.94</v>
      </c>
      <c r="H856" t="s">
        <v>16</v>
      </c>
      <c r="I856" t="s">
        <v>17</v>
      </c>
      <c r="J856" t="s">
        <v>37</v>
      </c>
      <c r="K856" t="s">
        <v>25</v>
      </c>
      <c r="L856">
        <v>100</v>
      </c>
      <c r="M856" t="s">
        <v>19</v>
      </c>
      <c r="N856">
        <v>14</v>
      </c>
      <c r="P856">
        <f t="shared" si="27"/>
        <v>670.01174955810052</v>
      </c>
      <c r="Q856">
        <v>102.97431357808919</v>
      </c>
    </row>
    <row r="857" spans="1:17" hidden="1" x14ac:dyDescent="0.2">
      <c r="A857" s="2">
        <f t="shared" si="26"/>
        <v>43586</v>
      </c>
      <c r="B857">
        <v>2019</v>
      </c>
      <c r="C857" s="3" t="s">
        <v>122</v>
      </c>
      <c r="D857" t="s">
        <v>26</v>
      </c>
      <c r="E857" t="s">
        <v>27</v>
      </c>
      <c r="F857" t="s">
        <v>28</v>
      </c>
      <c r="G857">
        <v>356.4</v>
      </c>
      <c r="H857" t="s">
        <v>16</v>
      </c>
      <c r="I857" t="s">
        <v>29</v>
      </c>
      <c r="J857">
        <v>1</v>
      </c>
      <c r="K857" t="s">
        <v>30</v>
      </c>
      <c r="L857">
        <v>3</v>
      </c>
      <c r="M857" t="s">
        <v>19</v>
      </c>
      <c r="N857">
        <v>19</v>
      </c>
      <c r="P857">
        <f t="shared" si="27"/>
        <v>346.10573027003363</v>
      </c>
      <c r="Q857">
        <v>102.97431357808919</v>
      </c>
    </row>
    <row r="858" spans="1:17" hidden="1" x14ac:dyDescent="0.2">
      <c r="A858" s="2">
        <f t="shared" si="26"/>
        <v>43586</v>
      </c>
      <c r="B858">
        <v>2019</v>
      </c>
      <c r="C858" s="3" t="s">
        <v>122</v>
      </c>
      <c r="D858" t="s">
        <v>31</v>
      </c>
      <c r="E858" t="s">
        <v>32</v>
      </c>
      <c r="F858" t="s">
        <v>89</v>
      </c>
      <c r="G858">
        <v>697.84</v>
      </c>
      <c r="H858" t="s">
        <v>16</v>
      </c>
      <c r="I858" t="s">
        <v>17</v>
      </c>
      <c r="J858">
        <v>2</v>
      </c>
      <c r="K858" t="s">
        <v>30</v>
      </c>
      <c r="L858">
        <v>3</v>
      </c>
      <c r="M858" t="s">
        <v>19</v>
      </c>
      <c r="N858">
        <v>12</v>
      </c>
      <c r="P858">
        <f t="shared" si="27"/>
        <v>677.68356568922638</v>
      </c>
      <c r="Q858">
        <v>102.97431357808919</v>
      </c>
    </row>
    <row r="859" spans="1:17" hidden="1" x14ac:dyDescent="0.2">
      <c r="A859" s="2">
        <f t="shared" si="26"/>
        <v>43586</v>
      </c>
      <c r="B859">
        <v>2019</v>
      </c>
      <c r="C859" s="3" t="s">
        <v>122</v>
      </c>
      <c r="D859" t="s">
        <v>34</v>
      </c>
      <c r="E859" t="s">
        <v>35</v>
      </c>
      <c r="F859" t="s">
        <v>36</v>
      </c>
      <c r="G859">
        <v>101.83</v>
      </c>
      <c r="H859" t="s">
        <v>16</v>
      </c>
      <c r="I859" t="s">
        <v>17</v>
      </c>
      <c r="J859" t="s">
        <v>37</v>
      </c>
      <c r="K859" t="s">
        <v>38</v>
      </c>
      <c r="L859">
        <v>100</v>
      </c>
      <c r="M859" t="s">
        <v>39</v>
      </c>
      <c r="N859">
        <v>11</v>
      </c>
      <c r="P859">
        <f t="shared" si="27"/>
        <v>98.888738814246707</v>
      </c>
      <c r="Q859">
        <v>102.97431357808919</v>
      </c>
    </row>
    <row r="860" spans="1:17" hidden="1" x14ac:dyDescent="0.2">
      <c r="A860" s="2">
        <f t="shared" si="26"/>
        <v>43586</v>
      </c>
      <c r="B860">
        <v>2019</v>
      </c>
      <c r="C860" s="3" t="s">
        <v>122</v>
      </c>
      <c r="D860" t="s">
        <v>40</v>
      </c>
      <c r="E860" t="s">
        <v>58</v>
      </c>
      <c r="F860" t="s">
        <v>92</v>
      </c>
      <c r="G860">
        <v>505</v>
      </c>
      <c r="H860" t="s">
        <v>16</v>
      </c>
      <c r="I860" t="s">
        <v>17</v>
      </c>
      <c r="J860" t="s">
        <v>37</v>
      </c>
      <c r="K860" t="s">
        <v>93</v>
      </c>
      <c r="L860">
        <v>10</v>
      </c>
      <c r="M860" t="s">
        <v>19</v>
      </c>
      <c r="N860">
        <v>15</v>
      </c>
      <c r="P860">
        <f t="shared" si="27"/>
        <v>490.41356281247755</v>
      </c>
      <c r="Q860">
        <v>102.97431357808919</v>
      </c>
    </row>
    <row r="861" spans="1:17" hidden="1" x14ac:dyDescent="0.2">
      <c r="A861" s="2">
        <f t="shared" si="26"/>
        <v>43586</v>
      </c>
      <c r="B861">
        <v>2019</v>
      </c>
      <c r="C861" s="3" t="s">
        <v>122</v>
      </c>
      <c r="D861" t="s">
        <v>44</v>
      </c>
      <c r="E861" t="s">
        <v>14</v>
      </c>
      <c r="F861" t="s">
        <v>45</v>
      </c>
      <c r="G861">
        <v>350</v>
      </c>
      <c r="H861" t="s">
        <v>16</v>
      </c>
      <c r="I861" t="s">
        <v>17</v>
      </c>
      <c r="J861">
        <v>1</v>
      </c>
      <c r="K861" t="s">
        <v>30</v>
      </c>
      <c r="L861">
        <v>3</v>
      </c>
      <c r="M861" t="s">
        <v>19</v>
      </c>
      <c r="N861">
        <v>27</v>
      </c>
      <c r="P861">
        <f t="shared" si="27"/>
        <v>339.89058808785569</v>
      </c>
      <c r="Q861">
        <v>102.97431357808919</v>
      </c>
    </row>
    <row r="862" spans="1:17" x14ac:dyDescent="0.2">
      <c r="A862" s="2">
        <f t="shared" si="26"/>
        <v>43586</v>
      </c>
      <c r="B862">
        <v>2019</v>
      </c>
      <c r="C862" s="3" t="s">
        <v>122</v>
      </c>
      <c r="D862" t="s">
        <v>46</v>
      </c>
      <c r="E862" t="s">
        <v>47</v>
      </c>
      <c r="F862" t="s">
        <v>48</v>
      </c>
      <c r="G862">
        <v>290.75</v>
      </c>
      <c r="H862" t="s">
        <v>16</v>
      </c>
      <c r="I862" t="s">
        <v>42</v>
      </c>
      <c r="J862" t="s">
        <v>37</v>
      </c>
      <c r="K862" t="s">
        <v>18</v>
      </c>
      <c r="L862">
        <v>10</v>
      </c>
      <c r="M862" t="s">
        <v>19</v>
      </c>
      <c r="N862">
        <v>28</v>
      </c>
      <c r="P862">
        <f t="shared" si="27"/>
        <v>282.35196710441153</v>
      </c>
      <c r="Q862">
        <v>102.97431357808919</v>
      </c>
    </row>
    <row r="863" spans="1:17" hidden="1" x14ac:dyDescent="0.2">
      <c r="A863" s="2">
        <f t="shared" si="26"/>
        <v>43586</v>
      </c>
      <c r="B863">
        <v>2019</v>
      </c>
      <c r="C863" s="3" t="s">
        <v>122</v>
      </c>
      <c r="D863" t="s">
        <v>49</v>
      </c>
      <c r="E863" t="s">
        <v>14</v>
      </c>
      <c r="F863" t="s">
        <v>50</v>
      </c>
      <c r="G863">
        <v>422.23</v>
      </c>
      <c r="H863" t="s">
        <v>16</v>
      </c>
      <c r="I863" t="s">
        <v>17</v>
      </c>
      <c r="J863" t="s">
        <v>37</v>
      </c>
      <c r="K863" t="s">
        <v>30</v>
      </c>
      <c r="L863">
        <v>3</v>
      </c>
      <c r="M863" t="s">
        <v>19</v>
      </c>
      <c r="N863">
        <v>6</v>
      </c>
      <c r="P863">
        <f t="shared" si="27"/>
        <v>410.03429430952946</v>
      </c>
      <c r="Q863">
        <v>102.97431357808919</v>
      </c>
    </row>
    <row r="864" spans="1:17" hidden="1" x14ac:dyDescent="0.2">
      <c r="A864" s="2">
        <f t="shared" si="26"/>
        <v>43586</v>
      </c>
      <c r="B864">
        <v>2019</v>
      </c>
      <c r="C864" s="3" t="s">
        <v>122</v>
      </c>
      <c r="D864" t="s">
        <v>49</v>
      </c>
      <c r="E864" t="s">
        <v>51</v>
      </c>
      <c r="F864" t="s">
        <v>52</v>
      </c>
      <c r="G864">
        <v>115.78</v>
      </c>
      <c r="H864" t="s">
        <v>16</v>
      </c>
      <c r="I864" t="s">
        <v>17</v>
      </c>
      <c r="J864" t="s">
        <v>37</v>
      </c>
      <c r="K864" t="s">
        <v>18</v>
      </c>
      <c r="L864">
        <v>10</v>
      </c>
      <c r="M864" t="s">
        <v>19</v>
      </c>
      <c r="N864">
        <v>6</v>
      </c>
      <c r="P864">
        <f t="shared" si="27"/>
        <v>112.43580653946266</v>
      </c>
      <c r="Q864">
        <v>102.97431357808919</v>
      </c>
    </row>
    <row r="865" spans="1:17" hidden="1" x14ac:dyDescent="0.2">
      <c r="A865" s="2">
        <f t="shared" si="26"/>
        <v>43586</v>
      </c>
      <c r="B865">
        <v>2019</v>
      </c>
      <c r="C865" s="3" t="s">
        <v>122</v>
      </c>
      <c r="D865" t="s">
        <v>53</v>
      </c>
      <c r="E865" t="s">
        <v>54</v>
      </c>
      <c r="F865" t="s">
        <v>55</v>
      </c>
      <c r="G865">
        <v>521.70000000000005</v>
      </c>
      <c r="H865" t="s">
        <v>16</v>
      </c>
      <c r="I865" t="s">
        <v>17</v>
      </c>
      <c r="J865" t="s">
        <v>37</v>
      </c>
      <c r="K865" t="s">
        <v>56</v>
      </c>
      <c r="L865">
        <v>10</v>
      </c>
      <c r="M865" t="s">
        <v>19</v>
      </c>
      <c r="N865">
        <v>3</v>
      </c>
      <c r="P865">
        <f t="shared" si="27"/>
        <v>506.63119944409812</v>
      </c>
      <c r="Q865">
        <v>102.97431357808919</v>
      </c>
    </row>
    <row r="866" spans="1:17" hidden="1" x14ac:dyDescent="0.2">
      <c r="A866" s="2">
        <f t="shared" si="26"/>
        <v>43586</v>
      </c>
      <c r="B866">
        <v>2019</v>
      </c>
      <c r="C866" s="3" t="s">
        <v>122</v>
      </c>
      <c r="D866" t="s">
        <v>57</v>
      </c>
      <c r="E866" t="s">
        <v>58</v>
      </c>
      <c r="F866" t="s">
        <v>59</v>
      </c>
      <c r="G866">
        <v>507.53</v>
      </c>
      <c r="H866" t="s">
        <v>16</v>
      </c>
      <c r="I866" t="s">
        <v>17</v>
      </c>
      <c r="J866">
        <v>1</v>
      </c>
      <c r="K866" t="s">
        <v>60</v>
      </c>
      <c r="L866">
        <v>10</v>
      </c>
      <c r="M866" t="s">
        <v>39</v>
      </c>
      <c r="N866">
        <v>23</v>
      </c>
      <c r="P866">
        <f t="shared" si="27"/>
        <v>492.87048620636966</v>
      </c>
      <c r="Q866">
        <v>102.97431357808919</v>
      </c>
    </row>
    <row r="867" spans="1:17" hidden="1" x14ac:dyDescent="0.2">
      <c r="A867" s="2">
        <f t="shared" si="26"/>
        <v>43586</v>
      </c>
      <c r="B867">
        <v>2019</v>
      </c>
      <c r="C867" s="3" t="s">
        <v>122</v>
      </c>
      <c r="D867" t="s">
        <v>61</v>
      </c>
      <c r="E867" t="s">
        <v>14</v>
      </c>
      <c r="F867" t="s">
        <v>62</v>
      </c>
      <c r="G867">
        <v>1418.51</v>
      </c>
      <c r="H867" t="s">
        <v>16</v>
      </c>
      <c r="I867" t="s">
        <v>17</v>
      </c>
      <c r="J867">
        <v>1</v>
      </c>
      <c r="K867" t="s">
        <v>63</v>
      </c>
      <c r="L867">
        <v>3.6</v>
      </c>
      <c r="M867" t="s">
        <v>64</v>
      </c>
      <c r="N867">
        <v>32</v>
      </c>
      <c r="P867">
        <f t="shared" si="27"/>
        <v>1377.5377088814405</v>
      </c>
      <c r="Q867">
        <v>102.97431357808919</v>
      </c>
    </row>
    <row r="868" spans="1:17" hidden="1" x14ac:dyDescent="0.2">
      <c r="A868" s="2">
        <f t="shared" si="26"/>
        <v>43586</v>
      </c>
      <c r="B868">
        <v>2019</v>
      </c>
      <c r="C868" s="3" t="s">
        <v>122</v>
      </c>
      <c r="D868" t="s">
        <v>31</v>
      </c>
      <c r="E868" t="s">
        <v>23</v>
      </c>
      <c r="F868" t="s">
        <v>65</v>
      </c>
      <c r="G868">
        <v>769.5</v>
      </c>
      <c r="H868" t="s">
        <v>16</v>
      </c>
      <c r="I868" t="s">
        <v>17</v>
      </c>
      <c r="J868" t="s">
        <v>37</v>
      </c>
      <c r="K868" t="s">
        <v>38</v>
      </c>
      <c r="L868">
        <v>100</v>
      </c>
      <c r="M868" t="s">
        <v>39</v>
      </c>
      <c r="N868">
        <v>12</v>
      </c>
      <c r="P868">
        <f t="shared" si="27"/>
        <v>747.27373581029985</v>
      </c>
      <c r="Q868">
        <v>102.97431357808919</v>
      </c>
    </row>
    <row r="869" spans="1:17" hidden="1" x14ac:dyDescent="0.2">
      <c r="A869" s="2">
        <f t="shared" si="26"/>
        <v>43586</v>
      </c>
      <c r="B869">
        <v>2019</v>
      </c>
      <c r="C869" s="3" t="s">
        <v>122</v>
      </c>
      <c r="D869" t="s">
        <v>66</v>
      </c>
      <c r="E869" t="s">
        <v>14</v>
      </c>
      <c r="F869" t="s">
        <v>67</v>
      </c>
      <c r="G869">
        <v>366.52</v>
      </c>
      <c r="H869" t="s">
        <v>16</v>
      </c>
      <c r="I869" t="s">
        <v>17</v>
      </c>
      <c r="J869">
        <v>1</v>
      </c>
      <c r="K869" t="s">
        <v>30</v>
      </c>
      <c r="L869">
        <v>3</v>
      </c>
      <c r="M869" t="s">
        <v>19</v>
      </c>
      <c r="N869">
        <v>20</v>
      </c>
      <c r="P869">
        <f t="shared" si="27"/>
        <v>355.93342384560242</v>
      </c>
      <c r="Q869">
        <v>102.97431357808919</v>
      </c>
    </row>
    <row r="870" spans="1:17" hidden="1" x14ac:dyDescent="0.2">
      <c r="A870" s="2">
        <f t="shared" si="26"/>
        <v>43586</v>
      </c>
      <c r="B870">
        <v>2019</v>
      </c>
      <c r="C870" s="3" t="s">
        <v>122</v>
      </c>
      <c r="D870" t="s">
        <v>68</v>
      </c>
      <c r="E870" t="s">
        <v>69</v>
      </c>
      <c r="F870" t="s">
        <v>70</v>
      </c>
      <c r="G870">
        <v>769</v>
      </c>
      <c r="H870" t="s">
        <v>16</v>
      </c>
      <c r="I870" t="s">
        <v>17</v>
      </c>
      <c r="J870">
        <v>1</v>
      </c>
      <c r="K870" t="s">
        <v>71</v>
      </c>
      <c r="L870">
        <v>100</v>
      </c>
      <c r="M870" t="s">
        <v>64</v>
      </c>
      <c r="N870">
        <v>22</v>
      </c>
      <c r="P870">
        <f t="shared" si="27"/>
        <v>746.78817782731721</v>
      </c>
      <c r="Q870">
        <v>102.97431357808919</v>
      </c>
    </row>
    <row r="871" spans="1:17" hidden="1" x14ac:dyDescent="0.2">
      <c r="A871" s="2">
        <f t="shared" si="26"/>
        <v>43586</v>
      </c>
      <c r="B871">
        <v>2019</v>
      </c>
      <c r="C871" s="3" t="s">
        <v>122</v>
      </c>
      <c r="D871" t="s">
        <v>68</v>
      </c>
      <c r="E871" t="s">
        <v>72</v>
      </c>
      <c r="F871" t="s">
        <v>73</v>
      </c>
      <c r="G871">
        <v>267.7</v>
      </c>
      <c r="H871" t="s">
        <v>16</v>
      </c>
      <c r="I871" t="s">
        <v>17</v>
      </c>
      <c r="J871" t="s">
        <v>37</v>
      </c>
      <c r="K871" t="s">
        <v>18</v>
      </c>
      <c r="L871">
        <v>10</v>
      </c>
      <c r="M871" t="s">
        <v>19</v>
      </c>
      <c r="N871">
        <v>22</v>
      </c>
      <c r="P871">
        <f t="shared" si="27"/>
        <v>259.96774408891133</v>
      </c>
      <c r="Q871">
        <v>102.97431357808919</v>
      </c>
    </row>
    <row r="872" spans="1:17" hidden="1" x14ac:dyDescent="0.2">
      <c r="A872" s="2">
        <f t="shared" si="26"/>
        <v>43586</v>
      </c>
      <c r="B872">
        <v>2019</v>
      </c>
      <c r="C872" s="3" t="s">
        <v>122</v>
      </c>
      <c r="D872" t="s">
        <v>74</v>
      </c>
      <c r="E872" t="s">
        <v>75</v>
      </c>
      <c r="F872" t="s">
        <v>76</v>
      </c>
      <c r="G872">
        <v>1034.43</v>
      </c>
      <c r="H872" t="s">
        <v>16</v>
      </c>
      <c r="I872" t="s">
        <v>17</v>
      </c>
      <c r="J872" t="s">
        <v>37</v>
      </c>
      <c r="K872" t="s">
        <v>77</v>
      </c>
      <c r="L872">
        <v>100</v>
      </c>
      <c r="M872" t="s">
        <v>39</v>
      </c>
      <c r="N872">
        <v>29</v>
      </c>
      <c r="P872">
        <f t="shared" si="27"/>
        <v>1004.5514886734875</v>
      </c>
      <c r="Q872">
        <v>102.97431357808919</v>
      </c>
    </row>
    <row r="873" spans="1:17" hidden="1" x14ac:dyDescent="0.2">
      <c r="A873" s="2">
        <f t="shared" si="26"/>
        <v>43586</v>
      </c>
      <c r="B873">
        <v>2019</v>
      </c>
      <c r="C873" s="3" t="s">
        <v>122</v>
      </c>
      <c r="D873" t="s">
        <v>74</v>
      </c>
      <c r="E873" t="s">
        <v>78</v>
      </c>
      <c r="F873" t="s">
        <v>79</v>
      </c>
      <c r="G873">
        <v>118.63</v>
      </c>
      <c r="H873" t="s">
        <v>16</v>
      </c>
      <c r="I873" t="s">
        <v>17</v>
      </c>
      <c r="J873" t="s">
        <v>37</v>
      </c>
      <c r="K873" t="s">
        <v>18</v>
      </c>
      <c r="L873">
        <v>10</v>
      </c>
      <c r="M873" t="s">
        <v>19</v>
      </c>
      <c r="N873">
        <v>29</v>
      </c>
      <c r="P873">
        <f t="shared" si="27"/>
        <v>115.20348704246376</v>
      </c>
      <c r="Q873">
        <v>102.97431357808919</v>
      </c>
    </row>
    <row r="874" spans="1:17" hidden="1" x14ac:dyDescent="0.2">
      <c r="A874" s="2">
        <f t="shared" si="26"/>
        <v>43586</v>
      </c>
      <c r="B874">
        <v>2019</v>
      </c>
      <c r="C874" s="3" t="s">
        <v>122</v>
      </c>
      <c r="D874" t="s">
        <v>66</v>
      </c>
      <c r="E874" t="s">
        <v>80</v>
      </c>
      <c r="F874" t="s">
        <v>94</v>
      </c>
      <c r="G874">
        <v>531</v>
      </c>
      <c r="H874" t="s">
        <v>16</v>
      </c>
      <c r="I874" t="s">
        <v>95</v>
      </c>
      <c r="J874">
        <v>1</v>
      </c>
      <c r="K874" t="s">
        <v>91</v>
      </c>
      <c r="L874">
        <v>100</v>
      </c>
      <c r="M874" t="s">
        <v>19</v>
      </c>
      <c r="N874">
        <v>20</v>
      </c>
      <c r="P874">
        <f t="shared" si="27"/>
        <v>515.66257792757528</v>
      </c>
      <c r="Q874">
        <v>102.97431357808919</v>
      </c>
    </row>
    <row r="875" spans="1:17" hidden="1" x14ac:dyDescent="0.2">
      <c r="A875" s="2">
        <f t="shared" si="26"/>
        <v>43586</v>
      </c>
      <c r="B875">
        <v>2019</v>
      </c>
      <c r="C875" s="3" t="s">
        <v>122</v>
      </c>
      <c r="D875" t="s">
        <v>82</v>
      </c>
      <c r="E875" t="s">
        <v>83</v>
      </c>
      <c r="F875" t="s">
        <v>84</v>
      </c>
      <c r="G875">
        <v>463.51</v>
      </c>
      <c r="H875" t="s">
        <v>16</v>
      </c>
      <c r="I875" t="s">
        <v>17</v>
      </c>
      <c r="J875">
        <v>1</v>
      </c>
      <c r="K875" t="s">
        <v>18</v>
      </c>
      <c r="L875">
        <v>10</v>
      </c>
      <c r="M875" t="s">
        <v>19</v>
      </c>
      <c r="N875">
        <v>21</v>
      </c>
      <c r="P875">
        <f t="shared" si="27"/>
        <v>450.12196138457716</v>
      </c>
      <c r="Q875">
        <v>102.97431357808919</v>
      </c>
    </row>
    <row r="876" spans="1:17" hidden="1" x14ac:dyDescent="0.2">
      <c r="A876" s="2">
        <f t="shared" si="26"/>
        <v>43556</v>
      </c>
      <c r="B876">
        <v>2019</v>
      </c>
      <c r="C876" s="3" t="s">
        <v>121</v>
      </c>
      <c r="D876" t="s">
        <v>13</v>
      </c>
      <c r="E876" t="s">
        <v>14</v>
      </c>
      <c r="F876" t="s">
        <v>15</v>
      </c>
      <c r="G876">
        <v>1627</v>
      </c>
      <c r="H876" t="s">
        <v>16</v>
      </c>
      <c r="I876" t="s">
        <v>17</v>
      </c>
      <c r="J876">
        <v>1</v>
      </c>
      <c r="K876" t="s">
        <v>18</v>
      </c>
      <c r="L876">
        <v>10</v>
      </c>
      <c r="M876" t="s">
        <v>19</v>
      </c>
      <c r="N876">
        <v>9</v>
      </c>
      <c r="P876">
        <f t="shared" si="27"/>
        <v>1582.8593993851919</v>
      </c>
      <c r="Q876">
        <v>102.78866212829472</v>
      </c>
    </row>
    <row r="877" spans="1:17" hidden="1" x14ac:dyDescent="0.2">
      <c r="A877" s="2">
        <f t="shared" si="26"/>
        <v>43556</v>
      </c>
      <c r="B877">
        <v>2019</v>
      </c>
      <c r="C877" s="3" t="s">
        <v>121</v>
      </c>
      <c r="D877" t="s">
        <v>20</v>
      </c>
      <c r="E877" t="s">
        <v>14</v>
      </c>
      <c r="F877" t="s">
        <v>21</v>
      </c>
      <c r="G877">
        <v>1185.5</v>
      </c>
      <c r="H877" t="s">
        <v>16</v>
      </c>
      <c r="I877" t="s">
        <v>17</v>
      </c>
      <c r="J877">
        <v>1</v>
      </c>
      <c r="K877" t="s">
        <v>18</v>
      </c>
      <c r="L877">
        <v>10</v>
      </c>
      <c r="M877" t="s">
        <v>19</v>
      </c>
      <c r="N877">
        <v>31</v>
      </c>
      <c r="P877">
        <f t="shared" si="27"/>
        <v>1153.3373189742747</v>
      </c>
      <c r="Q877">
        <v>102.78866212829472</v>
      </c>
    </row>
    <row r="878" spans="1:17" hidden="1" x14ac:dyDescent="0.2">
      <c r="A878" s="2">
        <f t="shared" si="26"/>
        <v>43556</v>
      </c>
      <c r="B878">
        <v>2019</v>
      </c>
      <c r="C878" s="3" t="s">
        <v>121</v>
      </c>
      <c r="D878" t="s">
        <v>22</v>
      </c>
      <c r="E878" t="s">
        <v>23</v>
      </c>
      <c r="F878" t="s">
        <v>24</v>
      </c>
      <c r="G878">
        <v>689.94</v>
      </c>
      <c r="H878" t="s">
        <v>16</v>
      </c>
      <c r="I878" t="s">
        <v>17</v>
      </c>
      <c r="J878" t="s">
        <v>37</v>
      </c>
      <c r="K878" t="s">
        <v>25</v>
      </c>
      <c r="L878">
        <v>100</v>
      </c>
      <c r="M878" t="s">
        <v>19</v>
      </c>
      <c r="N878">
        <v>14</v>
      </c>
      <c r="P878">
        <f t="shared" si="27"/>
        <v>671.22188937419753</v>
      </c>
      <c r="Q878">
        <v>102.78866212829472</v>
      </c>
    </row>
    <row r="879" spans="1:17" hidden="1" x14ac:dyDescent="0.2">
      <c r="A879" s="2">
        <f t="shared" si="26"/>
        <v>43556</v>
      </c>
      <c r="B879">
        <v>2019</v>
      </c>
      <c r="C879" s="3" t="s">
        <v>121</v>
      </c>
      <c r="D879" t="s">
        <v>26</v>
      </c>
      <c r="E879" t="s">
        <v>27</v>
      </c>
      <c r="F879" t="s">
        <v>28</v>
      </c>
      <c r="G879">
        <v>356.4</v>
      </c>
      <c r="H879" t="s">
        <v>16</v>
      </c>
      <c r="I879" t="s">
        <v>29</v>
      </c>
      <c r="J879">
        <v>1</v>
      </c>
      <c r="K879" t="s">
        <v>30</v>
      </c>
      <c r="L879">
        <v>3</v>
      </c>
      <c r="M879" t="s">
        <v>19</v>
      </c>
      <c r="N879">
        <v>19</v>
      </c>
      <c r="P879">
        <f t="shared" si="27"/>
        <v>346.73084815051158</v>
      </c>
      <c r="Q879">
        <v>102.78866212829472</v>
      </c>
    </row>
    <row r="880" spans="1:17" hidden="1" x14ac:dyDescent="0.2">
      <c r="A880" s="2">
        <f t="shared" si="26"/>
        <v>43556</v>
      </c>
      <c r="B880">
        <v>2019</v>
      </c>
      <c r="C880" s="3" t="s">
        <v>121</v>
      </c>
      <c r="D880" t="s">
        <v>31</v>
      </c>
      <c r="E880" t="s">
        <v>32</v>
      </c>
      <c r="F880" t="s">
        <v>89</v>
      </c>
      <c r="G880">
        <v>666.19</v>
      </c>
      <c r="H880" t="s">
        <v>16</v>
      </c>
      <c r="I880" t="s">
        <v>17</v>
      </c>
      <c r="J880">
        <v>2</v>
      </c>
      <c r="K880" t="s">
        <v>30</v>
      </c>
      <c r="L880">
        <v>3</v>
      </c>
      <c r="M880" t="s">
        <v>19</v>
      </c>
      <c r="N880">
        <v>12</v>
      </c>
      <c r="P880">
        <f t="shared" si="27"/>
        <v>648.1162281969398</v>
      </c>
      <c r="Q880">
        <v>102.78866212829472</v>
      </c>
    </row>
    <row r="881" spans="1:17" hidden="1" x14ac:dyDescent="0.2">
      <c r="A881" s="2">
        <f t="shared" si="26"/>
        <v>43556</v>
      </c>
      <c r="B881">
        <v>2019</v>
      </c>
      <c r="C881" s="3" t="s">
        <v>121</v>
      </c>
      <c r="D881" t="s">
        <v>34</v>
      </c>
      <c r="E881" t="s">
        <v>35</v>
      </c>
      <c r="F881" t="s">
        <v>36</v>
      </c>
      <c r="G881">
        <v>101.83</v>
      </c>
      <c r="H881" t="s">
        <v>16</v>
      </c>
      <c r="I881" t="s">
        <v>17</v>
      </c>
      <c r="J881" t="s">
        <v>37</v>
      </c>
      <c r="K881" t="s">
        <v>38</v>
      </c>
      <c r="L881">
        <v>100</v>
      </c>
      <c r="M881" t="s">
        <v>39</v>
      </c>
      <c r="N881">
        <v>11</v>
      </c>
      <c r="P881">
        <f t="shared" si="27"/>
        <v>99.067346428638032</v>
      </c>
      <c r="Q881">
        <v>102.78866212829472</v>
      </c>
    </row>
    <row r="882" spans="1:17" hidden="1" x14ac:dyDescent="0.2">
      <c r="A882" s="2">
        <f t="shared" si="26"/>
        <v>43556</v>
      </c>
      <c r="B882">
        <v>2019</v>
      </c>
      <c r="C882" s="3" t="s">
        <v>121</v>
      </c>
      <c r="D882" t="s">
        <v>40</v>
      </c>
      <c r="E882" t="s">
        <v>58</v>
      </c>
      <c r="F882" t="s">
        <v>92</v>
      </c>
      <c r="G882">
        <v>506</v>
      </c>
      <c r="H882" t="s">
        <v>16</v>
      </c>
      <c r="I882" t="s">
        <v>17</v>
      </c>
      <c r="J882" t="s">
        <v>37</v>
      </c>
      <c r="K882" t="s">
        <v>93</v>
      </c>
      <c r="L882">
        <v>10</v>
      </c>
      <c r="M882" t="s">
        <v>19</v>
      </c>
      <c r="N882">
        <v>15</v>
      </c>
      <c r="P882">
        <f t="shared" si="27"/>
        <v>492.27219181862768</v>
      </c>
      <c r="Q882">
        <v>102.78866212829472</v>
      </c>
    </row>
    <row r="883" spans="1:17" hidden="1" x14ac:dyDescent="0.2">
      <c r="A883" s="2">
        <f t="shared" si="26"/>
        <v>43556</v>
      </c>
      <c r="B883">
        <v>2019</v>
      </c>
      <c r="C883" s="3" t="s">
        <v>121</v>
      </c>
      <c r="D883" t="s">
        <v>44</v>
      </c>
      <c r="E883" t="s">
        <v>14</v>
      </c>
      <c r="F883" t="s">
        <v>45</v>
      </c>
      <c r="G883">
        <v>348</v>
      </c>
      <c r="H883" t="s">
        <v>16</v>
      </c>
      <c r="I883" t="s">
        <v>17</v>
      </c>
      <c r="J883">
        <v>1</v>
      </c>
      <c r="K883" t="s">
        <v>30</v>
      </c>
      <c r="L883">
        <v>3</v>
      </c>
      <c r="M883" t="s">
        <v>19</v>
      </c>
      <c r="N883">
        <v>27</v>
      </c>
      <c r="P883">
        <f t="shared" si="27"/>
        <v>338.55874061834464</v>
      </c>
      <c r="Q883">
        <v>102.78866212829472</v>
      </c>
    </row>
    <row r="884" spans="1:17" x14ac:dyDescent="0.2">
      <c r="A884" s="2">
        <f t="shared" si="26"/>
        <v>43556</v>
      </c>
      <c r="B884">
        <v>2019</v>
      </c>
      <c r="C884" s="3" t="s">
        <v>121</v>
      </c>
      <c r="D884" t="s">
        <v>46</v>
      </c>
      <c r="E884" t="s">
        <v>47</v>
      </c>
      <c r="F884" t="s">
        <v>48</v>
      </c>
      <c r="G884">
        <v>297.5</v>
      </c>
      <c r="H884" t="s">
        <v>16</v>
      </c>
      <c r="I884" t="s">
        <v>42</v>
      </c>
      <c r="J884" t="s">
        <v>37</v>
      </c>
      <c r="K884" t="s">
        <v>18</v>
      </c>
      <c r="L884">
        <v>10</v>
      </c>
      <c r="M884" t="s">
        <v>19</v>
      </c>
      <c r="N884">
        <v>28</v>
      </c>
      <c r="P884">
        <f t="shared" si="27"/>
        <v>289.42880843091245</v>
      </c>
      <c r="Q884">
        <v>102.78866212829472</v>
      </c>
    </row>
    <row r="885" spans="1:17" hidden="1" x14ac:dyDescent="0.2">
      <c r="A885" s="2">
        <f t="shared" si="26"/>
        <v>43556</v>
      </c>
      <c r="B885">
        <v>2019</v>
      </c>
      <c r="C885" s="3" t="s">
        <v>121</v>
      </c>
      <c r="D885" t="s">
        <v>49</v>
      </c>
      <c r="E885" t="s">
        <v>14</v>
      </c>
      <c r="F885" t="s">
        <v>50</v>
      </c>
      <c r="G885">
        <v>422.23</v>
      </c>
      <c r="H885" t="s">
        <v>16</v>
      </c>
      <c r="I885" t="s">
        <v>17</v>
      </c>
      <c r="J885" t="s">
        <v>37</v>
      </c>
      <c r="K885" t="s">
        <v>30</v>
      </c>
      <c r="L885">
        <v>3</v>
      </c>
      <c r="M885" t="s">
        <v>19</v>
      </c>
      <c r="N885">
        <v>6</v>
      </c>
      <c r="P885">
        <f t="shared" si="27"/>
        <v>410.7748765841485</v>
      </c>
      <c r="Q885">
        <v>102.78866212829472</v>
      </c>
    </row>
    <row r="886" spans="1:17" hidden="1" x14ac:dyDescent="0.2">
      <c r="A886" s="2">
        <f t="shared" si="26"/>
        <v>43556</v>
      </c>
      <c r="B886">
        <v>2019</v>
      </c>
      <c r="C886" s="3" t="s">
        <v>121</v>
      </c>
      <c r="D886" t="s">
        <v>49</v>
      </c>
      <c r="E886" t="s">
        <v>51</v>
      </c>
      <c r="F886" t="s">
        <v>52</v>
      </c>
      <c r="G886">
        <v>112.93</v>
      </c>
      <c r="H886" t="s">
        <v>16</v>
      </c>
      <c r="I886" t="s">
        <v>17</v>
      </c>
      <c r="J886" t="s">
        <v>37</v>
      </c>
      <c r="K886" t="s">
        <v>18</v>
      </c>
      <c r="L886">
        <v>10</v>
      </c>
      <c r="M886" t="s">
        <v>19</v>
      </c>
      <c r="N886">
        <v>6</v>
      </c>
      <c r="P886">
        <f t="shared" si="27"/>
        <v>109.86620281043007</v>
      </c>
      <c r="Q886">
        <v>102.78866212829472</v>
      </c>
    </row>
    <row r="887" spans="1:17" hidden="1" x14ac:dyDescent="0.2">
      <c r="A887" s="2">
        <f t="shared" si="26"/>
        <v>43556</v>
      </c>
      <c r="B887">
        <v>2019</v>
      </c>
      <c r="C887" s="3" t="s">
        <v>121</v>
      </c>
      <c r="D887" t="s">
        <v>53</v>
      </c>
      <c r="E887" t="s">
        <v>54</v>
      </c>
      <c r="F887" t="s">
        <v>55</v>
      </c>
      <c r="G887">
        <v>521.70000000000005</v>
      </c>
      <c r="H887" t="s">
        <v>16</v>
      </c>
      <c r="I887" t="s">
        <v>17</v>
      </c>
      <c r="J887" t="s">
        <v>37</v>
      </c>
      <c r="K887" t="s">
        <v>56</v>
      </c>
      <c r="L887">
        <v>10</v>
      </c>
      <c r="M887" t="s">
        <v>19</v>
      </c>
      <c r="N887">
        <v>3</v>
      </c>
      <c r="P887">
        <f t="shared" si="27"/>
        <v>507.54624994422539</v>
      </c>
      <c r="Q887">
        <v>102.78866212829472</v>
      </c>
    </row>
    <row r="888" spans="1:17" hidden="1" x14ac:dyDescent="0.2">
      <c r="A888" s="2">
        <f t="shared" si="26"/>
        <v>43556</v>
      </c>
      <c r="B888">
        <v>2019</v>
      </c>
      <c r="C888" s="3" t="s">
        <v>121</v>
      </c>
      <c r="D888" t="s">
        <v>57</v>
      </c>
      <c r="E888" t="s">
        <v>58</v>
      </c>
      <c r="F888" t="s">
        <v>59</v>
      </c>
      <c r="G888">
        <v>522.58000000000004</v>
      </c>
      <c r="H888" t="s">
        <v>16</v>
      </c>
      <c r="I888" t="s">
        <v>17</v>
      </c>
      <c r="J888">
        <v>1</v>
      </c>
      <c r="K888" t="s">
        <v>60</v>
      </c>
      <c r="L888">
        <v>10</v>
      </c>
      <c r="M888" t="s">
        <v>39</v>
      </c>
      <c r="N888">
        <v>23</v>
      </c>
      <c r="P888">
        <f t="shared" si="27"/>
        <v>508.4023754952143</v>
      </c>
      <c r="Q888">
        <v>102.78866212829472</v>
      </c>
    </row>
    <row r="889" spans="1:17" hidden="1" x14ac:dyDescent="0.2">
      <c r="A889" s="2">
        <f t="shared" si="26"/>
        <v>43556</v>
      </c>
      <c r="B889">
        <v>2019</v>
      </c>
      <c r="C889" s="3" t="s">
        <v>121</v>
      </c>
      <c r="D889" t="s">
        <v>61</v>
      </c>
      <c r="E889" t="s">
        <v>14</v>
      </c>
      <c r="F889" t="s">
        <v>62</v>
      </c>
      <c r="G889">
        <v>1418.51</v>
      </c>
      <c r="H889" t="s">
        <v>16</v>
      </c>
      <c r="I889" t="s">
        <v>17</v>
      </c>
      <c r="J889">
        <v>1</v>
      </c>
      <c r="K889" t="s">
        <v>63</v>
      </c>
      <c r="L889">
        <v>3.6</v>
      </c>
      <c r="M889" t="s">
        <v>64</v>
      </c>
      <c r="N889">
        <v>32</v>
      </c>
      <c r="P889">
        <f t="shared" si="27"/>
        <v>1380.0257446969199</v>
      </c>
      <c r="Q889">
        <v>102.78866212829472</v>
      </c>
    </row>
    <row r="890" spans="1:17" hidden="1" x14ac:dyDescent="0.2">
      <c r="A890" s="2">
        <f t="shared" si="26"/>
        <v>43556</v>
      </c>
      <c r="B890">
        <v>2019</v>
      </c>
      <c r="C890" s="3" t="s">
        <v>121</v>
      </c>
      <c r="D890" t="s">
        <v>31</v>
      </c>
      <c r="E890" t="s">
        <v>23</v>
      </c>
      <c r="F890" t="s">
        <v>65</v>
      </c>
      <c r="G890">
        <v>767</v>
      </c>
      <c r="H890" t="s">
        <v>16</v>
      </c>
      <c r="I890" t="s">
        <v>17</v>
      </c>
      <c r="J890" t="s">
        <v>37</v>
      </c>
      <c r="K890" t="s">
        <v>38</v>
      </c>
      <c r="L890">
        <v>100</v>
      </c>
      <c r="M890" t="s">
        <v>39</v>
      </c>
      <c r="N890">
        <v>12</v>
      </c>
      <c r="P890">
        <f t="shared" si="27"/>
        <v>746.19124728238603</v>
      </c>
      <c r="Q890">
        <v>102.78866212829472</v>
      </c>
    </row>
    <row r="891" spans="1:17" hidden="1" x14ac:dyDescent="0.2">
      <c r="A891" s="2">
        <f t="shared" si="26"/>
        <v>43556</v>
      </c>
      <c r="B891">
        <v>2019</v>
      </c>
      <c r="C891" s="3" t="s">
        <v>121</v>
      </c>
      <c r="D891" t="s">
        <v>66</v>
      </c>
      <c r="E891" t="s">
        <v>14</v>
      </c>
      <c r="F891" t="s">
        <v>67</v>
      </c>
      <c r="G891">
        <v>366.52</v>
      </c>
      <c r="H891" t="s">
        <v>16</v>
      </c>
      <c r="I891" t="s">
        <v>17</v>
      </c>
      <c r="J891">
        <v>1</v>
      </c>
      <c r="K891" t="s">
        <v>30</v>
      </c>
      <c r="L891">
        <v>3</v>
      </c>
      <c r="M891" t="s">
        <v>19</v>
      </c>
      <c r="N891">
        <v>20</v>
      </c>
      <c r="P891">
        <f t="shared" si="27"/>
        <v>356.57629198688414</v>
      </c>
      <c r="Q891">
        <v>102.78866212829472</v>
      </c>
    </row>
    <row r="892" spans="1:17" hidden="1" x14ac:dyDescent="0.2">
      <c r="A892" s="2">
        <f t="shared" si="26"/>
        <v>43556</v>
      </c>
      <c r="B892">
        <v>2019</v>
      </c>
      <c r="C892" s="3" t="s">
        <v>121</v>
      </c>
      <c r="D892" t="s">
        <v>68</v>
      </c>
      <c r="E892" t="s">
        <v>69</v>
      </c>
      <c r="F892" t="s">
        <v>70</v>
      </c>
      <c r="G892">
        <v>765.5</v>
      </c>
      <c r="H892" t="s">
        <v>16</v>
      </c>
      <c r="I892" t="s">
        <v>17</v>
      </c>
      <c r="J892">
        <v>1</v>
      </c>
      <c r="K892" t="s">
        <v>71</v>
      </c>
      <c r="L892">
        <v>100</v>
      </c>
      <c r="M892" t="s">
        <v>64</v>
      </c>
      <c r="N892">
        <v>22</v>
      </c>
      <c r="P892">
        <f t="shared" si="27"/>
        <v>744.73194236592781</v>
      </c>
      <c r="Q892">
        <v>102.78866212829472</v>
      </c>
    </row>
    <row r="893" spans="1:17" hidden="1" x14ac:dyDescent="0.2">
      <c r="A893" s="2">
        <f t="shared" si="26"/>
        <v>43556</v>
      </c>
      <c r="B893">
        <v>2019</v>
      </c>
      <c r="C893" s="3" t="s">
        <v>121</v>
      </c>
      <c r="D893" t="s">
        <v>68</v>
      </c>
      <c r="E893" t="s">
        <v>72</v>
      </c>
      <c r="F893" t="s">
        <v>73</v>
      </c>
      <c r="G893">
        <v>264.10000000000002</v>
      </c>
      <c r="H893" t="s">
        <v>16</v>
      </c>
      <c r="I893" t="s">
        <v>17</v>
      </c>
      <c r="J893" t="s">
        <v>37</v>
      </c>
      <c r="K893" t="s">
        <v>18</v>
      </c>
      <c r="L893">
        <v>10</v>
      </c>
      <c r="M893" t="s">
        <v>19</v>
      </c>
      <c r="N893">
        <v>22</v>
      </c>
      <c r="P893">
        <f t="shared" si="27"/>
        <v>256.93495229110584</v>
      </c>
      <c r="Q893">
        <v>102.78866212829472</v>
      </c>
    </row>
    <row r="894" spans="1:17" hidden="1" x14ac:dyDescent="0.2">
      <c r="A894" s="2">
        <f t="shared" si="26"/>
        <v>43556</v>
      </c>
      <c r="B894">
        <v>2019</v>
      </c>
      <c r="C894" s="3" t="s">
        <v>121</v>
      </c>
      <c r="D894" t="s">
        <v>74</v>
      </c>
      <c r="E894" t="s">
        <v>75</v>
      </c>
      <c r="F894" t="s">
        <v>76</v>
      </c>
      <c r="G894">
        <v>1034.43</v>
      </c>
      <c r="H894" t="s">
        <v>16</v>
      </c>
      <c r="I894" t="s">
        <v>17</v>
      </c>
      <c r="J894" t="s">
        <v>37</v>
      </c>
      <c r="K894" t="s">
        <v>77</v>
      </c>
      <c r="L894">
        <v>100</v>
      </c>
      <c r="M894" t="s">
        <v>39</v>
      </c>
      <c r="N894">
        <v>29</v>
      </c>
      <c r="P894">
        <f t="shared" si="27"/>
        <v>1006.3658564880295</v>
      </c>
      <c r="Q894">
        <v>102.78866212829472</v>
      </c>
    </row>
    <row r="895" spans="1:17" hidden="1" x14ac:dyDescent="0.2">
      <c r="A895" s="2">
        <f t="shared" si="26"/>
        <v>43556</v>
      </c>
      <c r="B895">
        <v>2019</v>
      </c>
      <c r="C895" s="3" t="s">
        <v>121</v>
      </c>
      <c r="D895" t="s">
        <v>74</v>
      </c>
      <c r="E895" t="s">
        <v>78</v>
      </c>
      <c r="F895" t="s">
        <v>79</v>
      </c>
      <c r="G895">
        <v>118.57</v>
      </c>
      <c r="H895" t="s">
        <v>16</v>
      </c>
      <c r="I895" t="s">
        <v>17</v>
      </c>
      <c r="J895" t="s">
        <v>37</v>
      </c>
      <c r="K895" t="s">
        <v>18</v>
      </c>
      <c r="L895">
        <v>10</v>
      </c>
      <c r="M895" t="s">
        <v>19</v>
      </c>
      <c r="N895">
        <v>29</v>
      </c>
      <c r="P895">
        <f t="shared" si="27"/>
        <v>115.35318929631357</v>
      </c>
      <c r="Q895">
        <v>102.78866212829472</v>
      </c>
    </row>
    <row r="896" spans="1:17" hidden="1" x14ac:dyDescent="0.2">
      <c r="A896" s="2">
        <f t="shared" si="26"/>
        <v>43556</v>
      </c>
      <c r="B896">
        <v>2019</v>
      </c>
      <c r="C896" s="3" t="s">
        <v>121</v>
      </c>
      <c r="D896" t="s">
        <v>66</v>
      </c>
      <c r="E896" t="s">
        <v>14</v>
      </c>
      <c r="F896" t="s">
        <v>96</v>
      </c>
      <c r="G896">
        <v>1386.24</v>
      </c>
      <c r="H896" t="s">
        <v>16</v>
      </c>
      <c r="I896" t="s">
        <v>17</v>
      </c>
      <c r="J896">
        <v>1</v>
      </c>
      <c r="K896" t="s">
        <v>18</v>
      </c>
      <c r="L896">
        <v>10</v>
      </c>
      <c r="M896" t="s">
        <v>19</v>
      </c>
      <c r="N896">
        <v>20</v>
      </c>
      <c r="P896">
        <f t="shared" si="27"/>
        <v>1348.6312315941784</v>
      </c>
      <c r="Q896">
        <v>102.78866212829472</v>
      </c>
    </row>
    <row r="897" spans="1:17" hidden="1" x14ac:dyDescent="0.2">
      <c r="A897" s="2">
        <f t="shared" si="26"/>
        <v>43556</v>
      </c>
      <c r="B897">
        <v>2019</v>
      </c>
      <c r="C897" s="3" t="s">
        <v>121</v>
      </c>
      <c r="D897" t="s">
        <v>82</v>
      </c>
      <c r="E897" t="s">
        <v>83</v>
      </c>
      <c r="F897" t="s">
        <v>84</v>
      </c>
      <c r="G897">
        <v>463.51</v>
      </c>
      <c r="H897" t="s">
        <v>16</v>
      </c>
      <c r="I897" t="s">
        <v>17</v>
      </c>
      <c r="J897">
        <v>1</v>
      </c>
      <c r="K897" t="s">
        <v>18</v>
      </c>
      <c r="L897">
        <v>10</v>
      </c>
      <c r="M897" t="s">
        <v>19</v>
      </c>
      <c r="N897">
        <v>21</v>
      </c>
      <c r="P897">
        <f t="shared" si="27"/>
        <v>450.93494788508315</v>
      </c>
      <c r="Q897">
        <v>102.78866212829472</v>
      </c>
    </row>
    <row r="898" spans="1:17" hidden="1" x14ac:dyDescent="0.2">
      <c r="A898" s="2">
        <f t="shared" ref="A898:A961" si="28">DATE(B898,C898,1)</f>
        <v>43525</v>
      </c>
      <c r="B898">
        <v>2019</v>
      </c>
      <c r="C898" s="3" t="s">
        <v>120</v>
      </c>
      <c r="D898" t="s">
        <v>13</v>
      </c>
      <c r="E898" t="s">
        <v>14</v>
      </c>
      <c r="F898" t="s">
        <v>15</v>
      </c>
      <c r="G898">
        <v>1627</v>
      </c>
      <c r="H898" t="s">
        <v>16</v>
      </c>
      <c r="I898" t="s">
        <v>17</v>
      </c>
      <c r="J898">
        <v>1</v>
      </c>
      <c r="K898" t="s">
        <v>18</v>
      </c>
      <c r="L898">
        <v>10</v>
      </c>
      <c r="M898" t="s">
        <v>19</v>
      </c>
      <c r="N898">
        <v>9</v>
      </c>
      <c r="P898">
        <f t="shared" si="27"/>
        <v>1583.8091150248229</v>
      </c>
      <c r="Q898">
        <v>102.72702591274708</v>
      </c>
    </row>
    <row r="899" spans="1:17" hidden="1" x14ac:dyDescent="0.2">
      <c r="A899" s="2">
        <f t="shared" si="28"/>
        <v>43525</v>
      </c>
      <c r="B899">
        <v>2019</v>
      </c>
      <c r="C899" s="3" t="s">
        <v>120</v>
      </c>
      <c r="D899" t="s">
        <v>20</v>
      </c>
      <c r="E899" t="s">
        <v>14</v>
      </c>
      <c r="F899" t="s">
        <v>21</v>
      </c>
      <c r="G899">
        <v>1185.5</v>
      </c>
      <c r="H899" t="s">
        <v>16</v>
      </c>
      <c r="I899" t="s">
        <v>17</v>
      </c>
      <c r="J899">
        <v>1</v>
      </c>
      <c r="K899" t="s">
        <v>18</v>
      </c>
      <c r="L899">
        <v>10</v>
      </c>
      <c r="M899" t="s">
        <v>19</v>
      </c>
      <c r="N899">
        <v>31</v>
      </c>
      <c r="P899">
        <f t="shared" si="27"/>
        <v>1154.0293213656591</v>
      </c>
      <c r="Q899">
        <v>102.72702591274708</v>
      </c>
    </row>
    <row r="900" spans="1:17" hidden="1" x14ac:dyDescent="0.2">
      <c r="A900" s="2">
        <f t="shared" si="28"/>
        <v>43525</v>
      </c>
      <c r="B900">
        <v>2019</v>
      </c>
      <c r="C900" s="3" t="s">
        <v>120</v>
      </c>
      <c r="D900" t="s">
        <v>22</v>
      </c>
      <c r="E900" t="s">
        <v>23</v>
      </c>
      <c r="F900" t="s">
        <v>24</v>
      </c>
      <c r="G900">
        <v>689.94</v>
      </c>
      <c r="H900" t="s">
        <v>16</v>
      </c>
      <c r="I900" t="s">
        <v>17</v>
      </c>
      <c r="J900" t="s">
        <v>37</v>
      </c>
      <c r="K900" t="s">
        <v>25</v>
      </c>
      <c r="L900">
        <v>100</v>
      </c>
      <c r="M900" t="s">
        <v>19</v>
      </c>
      <c r="N900">
        <v>14</v>
      </c>
      <c r="P900">
        <f t="shared" si="27"/>
        <v>671.62462250782198</v>
      </c>
      <c r="Q900">
        <v>102.72702591274708</v>
      </c>
    </row>
    <row r="901" spans="1:17" hidden="1" x14ac:dyDescent="0.2">
      <c r="A901" s="2">
        <f t="shared" si="28"/>
        <v>43525</v>
      </c>
      <c r="B901">
        <v>2019</v>
      </c>
      <c r="C901" s="3" t="s">
        <v>120</v>
      </c>
      <c r="D901" t="s">
        <v>26</v>
      </c>
      <c r="E901" t="s">
        <v>27</v>
      </c>
      <c r="F901" t="s">
        <v>28</v>
      </c>
      <c r="G901">
        <v>356.4</v>
      </c>
      <c r="H901" t="s">
        <v>16</v>
      </c>
      <c r="I901" t="s">
        <v>29</v>
      </c>
      <c r="J901">
        <v>1</v>
      </c>
      <c r="K901" t="s">
        <v>30</v>
      </c>
      <c r="L901">
        <v>3</v>
      </c>
      <c r="M901" t="s">
        <v>19</v>
      </c>
      <c r="N901">
        <v>19</v>
      </c>
      <c r="P901">
        <f t="shared" ref="P901:P964" si="29">(G901/Q901)*100</f>
        <v>346.93888665940187</v>
      </c>
      <c r="Q901">
        <v>102.72702591274708</v>
      </c>
    </row>
    <row r="902" spans="1:17" hidden="1" x14ac:dyDescent="0.2">
      <c r="A902" s="2">
        <f t="shared" si="28"/>
        <v>43525</v>
      </c>
      <c r="B902">
        <v>2019</v>
      </c>
      <c r="C902" s="3" t="s">
        <v>120</v>
      </c>
      <c r="D902" t="s">
        <v>31</v>
      </c>
      <c r="E902" t="s">
        <v>32</v>
      </c>
      <c r="F902" t="s">
        <v>89</v>
      </c>
      <c r="G902">
        <v>666.19</v>
      </c>
      <c r="H902" t="s">
        <v>16</v>
      </c>
      <c r="I902" t="s">
        <v>17</v>
      </c>
      <c r="J902">
        <v>2</v>
      </c>
      <c r="K902" t="s">
        <v>30</v>
      </c>
      <c r="L902">
        <v>3</v>
      </c>
      <c r="M902" t="s">
        <v>19</v>
      </c>
      <c r="N902">
        <v>12</v>
      </c>
      <c r="P902">
        <f t="shared" si="29"/>
        <v>648.50509793385788</v>
      </c>
      <c r="Q902">
        <v>102.72702591274708</v>
      </c>
    </row>
    <row r="903" spans="1:17" hidden="1" x14ac:dyDescent="0.2">
      <c r="A903" s="2">
        <f t="shared" si="28"/>
        <v>43525</v>
      </c>
      <c r="B903">
        <v>2019</v>
      </c>
      <c r="C903" s="3" t="s">
        <v>120</v>
      </c>
      <c r="D903" t="s">
        <v>34</v>
      </c>
      <c r="E903" t="s">
        <v>35</v>
      </c>
      <c r="F903" t="s">
        <v>36</v>
      </c>
      <c r="G903">
        <v>99.41</v>
      </c>
      <c r="H903" t="s">
        <v>16</v>
      </c>
      <c r="I903" t="s">
        <v>17</v>
      </c>
      <c r="J903" t="s">
        <v>37</v>
      </c>
      <c r="K903" t="s">
        <v>38</v>
      </c>
      <c r="L903">
        <v>100</v>
      </c>
      <c r="M903" t="s">
        <v>39</v>
      </c>
      <c r="N903">
        <v>11</v>
      </c>
      <c r="P903">
        <f t="shared" si="29"/>
        <v>96.771028964116553</v>
      </c>
      <c r="Q903">
        <v>102.72702591274708</v>
      </c>
    </row>
    <row r="904" spans="1:17" hidden="1" x14ac:dyDescent="0.2">
      <c r="A904" s="2">
        <f t="shared" si="28"/>
        <v>43525</v>
      </c>
      <c r="B904">
        <v>2019</v>
      </c>
      <c r="C904" s="3" t="s">
        <v>120</v>
      </c>
      <c r="D904" t="s">
        <v>40</v>
      </c>
      <c r="E904" t="s">
        <v>58</v>
      </c>
      <c r="F904" t="s">
        <v>92</v>
      </c>
      <c r="G904">
        <v>506</v>
      </c>
      <c r="H904" t="s">
        <v>16</v>
      </c>
      <c r="I904" t="s">
        <v>17</v>
      </c>
      <c r="J904" t="s">
        <v>37</v>
      </c>
      <c r="K904" t="s">
        <v>93</v>
      </c>
      <c r="L904">
        <v>10</v>
      </c>
      <c r="M904" t="s">
        <v>19</v>
      </c>
      <c r="N904">
        <v>15</v>
      </c>
      <c r="P904">
        <f t="shared" si="29"/>
        <v>492.56755513371877</v>
      </c>
      <c r="Q904">
        <v>102.72702591274708</v>
      </c>
    </row>
    <row r="905" spans="1:17" hidden="1" x14ac:dyDescent="0.2">
      <c r="A905" s="2">
        <f t="shared" si="28"/>
        <v>43525</v>
      </c>
      <c r="B905">
        <v>2019</v>
      </c>
      <c r="C905" s="3" t="s">
        <v>120</v>
      </c>
      <c r="D905" t="s">
        <v>44</v>
      </c>
      <c r="E905" t="s">
        <v>14</v>
      </c>
      <c r="F905" t="s">
        <v>45</v>
      </c>
      <c r="G905">
        <v>345</v>
      </c>
      <c r="H905" t="s">
        <v>16</v>
      </c>
      <c r="I905" t="s">
        <v>17</v>
      </c>
      <c r="J905">
        <v>1</v>
      </c>
      <c r="K905" t="s">
        <v>30</v>
      </c>
      <c r="L905">
        <v>3</v>
      </c>
      <c r="M905" t="s">
        <v>19</v>
      </c>
      <c r="N905">
        <v>27</v>
      </c>
      <c r="P905">
        <f t="shared" si="29"/>
        <v>335.84151486389914</v>
      </c>
      <c r="Q905">
        <v>102.72702591274708</v>
      </c>
    </row>
    <row r="906" spans="1:17" x14ac:dyDescent="0.2">
      <c r="A906" s="2">
        <f t="shared" si="28"/>
        <v>43525</v>
      </c>
      <c r="B906">
        <v>2019</v>
      </c>
      <c r="C906" s="3" t="s">
        <v>120</v>
      </c>
      <c r="D906" t="s">
        <v>46</v>
      </c>
      <c r="E906" t="s">
        <v>47</v>
      </c>
      <c r="F906" t="s">
        <v>48</v>
      </c>
      <c r="G906">
        <v>297.5</v>
      </c>
      <c r="H906" t="s">
        <v>16</v>
      </c>
      <c r="I906" t="s">
        <v>42</v>
      </c>
      <c r="J906" t="s">
        <v>37</v>
      </c>
      <c r="K906" t="s">
        <v>18</v>
      </c>
      <c r="L906">
        <v>10</v>
      </c>
      <c r="M906" t="s">
        <v>19</v>
      </c>
      <c r="N906">
        <v>28</v>
      </c>
      <c r="P906">
        <f t="shared" si="29"/>
        <v>289.60246571597099</v>
      </c>
      <c r="Q906">
        <v>102.72702591274708</v>
      </c>
    </row>
    <row r="907" spans="1:17" hidden="1" x14ac:dyDescent="0.2">
      <c r="A907" s="2">
        <f t="shared" si="28"/>
        <v>43525</v>
      </c>
      <c r="B907">
        <v>2019</v>
      </c>
      <c r="C907" s="3" t="s">
        <v>120</v>
      </c>
      <c r="D907" t="s">
        <v>49</v>
      </c>
      <c r="E907" t="s">
        <v>14</v>
      </c>
      <c r="F907" t="s">
        <v>50</v>
      </c>
      <c r="G907">
        <v>416.08</v>
      </c>
      <c r="H907" t="s">
        <v>16</v>
      </c>
      <c r="I907" t="s">
        <v>17</v>
      </c>
      <c r="J907" t="s">
        <v>37</v>
      </c>
      <c r="K907" t="s">
        <v>30</v>
      </c>
      <c r="L907">
        <v>3</v>
      </c>
      <c r="M907" t="s">
        <v>19</v>
      </c>
      <c r="N907">
        <v>6</v>
      </c>
      <c r="P907">
        <f t="shared" si="29"/>
        <v>405.03460146252507</v>
      </c>
      <c r="Q907">
        <v>102.72702591274708</v>
      </c>
    </row>
    <row r="908" spans="1:17" hidden="1" x14ac:dyDescent="0.2">
      <c r="A908" s="2">
        <f t="shared" si="28"/>
        <v>43525</v>
      </c>
      <c r="B908">
        <v>2019</v>
      </c>
      <c r="C908" s="3" t="s">
        <v>120</v>
      </c>
      <c r="D908" t="s">
        <v>49</v>
      </c>
      <c r="E908" t="s">
        <v>51</v>
      </c>
      <c r="F908" t="s">
        <v>52</v>
      </c>
      <c r="G908">
        <v>112.93</v>
      </c>
      <c r="H908" t="s">
        <v>16</v>
      </c>
      <c r="I908" t="s">
        <v>17</v>
      </c>
      <c r="J908" t="s">
        <v>37</v>
      </c>
      <c r="K908" t="s">
        <v>18</v>
      </c>
      <c r="L908">
        <v>10</v>
      </c>
      <c r="M908" t="s">
        <v>19</v>
      </c>
      <c r="N908">
        <v>6</v>
      </c>
      <c r="P908">
        <f t="shared" si="29"/>
        <v>109.93212253211632</v>
      </c>
      <c r="Q908">
        <v>102.72702591274708</v>
      </c>
    </row>
    <row r="909" spans="1:17" hidden="1" x14ac:dyDescent="0.2">
      <c r="A909" s="2">
        <f t="shared" si="28"/>
        <v>43525</v>
      </c>
      <c r="B909">
        <v>2019</v>
      </c>
      <c r="C909" s="3" t="s">
        <v>120</v>
      </c>
      <c r="D909" t="s">
        <v>53</v>
      </c>
      <c r="E909" t="s">
        <v>54</v>
      </c>
      <c r="F909" t="s">
        <v>55</v>
      </c>
      <c r="G909">
        <v>521.70000000000005</v>
      </c>
      <c r="H909" t="s">
        <v>16</v>
      </c>
      <c r="I909" t="s">
        <v>17</v>
      </c>
      <c r="J909" t="s">
        <v>37</v>
      </c>
      <c r="K909" t="s">
        <v>56</v>
      </c>
      <c r="L909">
        <v>10</v>
      </c>
      <c r="M909" t="s">
        <v>19</v>
      </c>
      <c r="N909">
        <v>3</v>
      </c>
      <c r="P909">
        <f t="shared" si="29"/>
        <v>507.85077769419189</v>
      </c>
      <c r="Q909">
        <v>102.72702591274708</v>
      </c>
    </row>
    <row r="910" spans="1:17" hidden="1" x14ac:dyDescent="0.2">
      <c r="A910" s="2">
        <f t="shared" si="28"/>
        <v>43525</v>
      </c>
      <c r="B910">
        <v>2019</v>
      </c>
      <c r="C910" s="3" t="s">
        <v>120</v>
      </c>
      <c r="D910" t="s">
        <v>57</v>
      </c>
      <c r="E910" t="s">
        <v>58</v>
      </c>
      <c r="F910" t="s">
        <v>59</v>
      </c>
      <c r="G910">
        <v>522.58000000000004</v>
      </c>
      <c r="H910" t="s">
        <v>16</v>
      </c>
      <c r="I910" t="s">
        <v>17</v>
      </c>
      <c r="J910">
        <v>1</v>
      </c>
      <c r="K910" t="s">
        <v>60</v>
      </c>
      <c r="L910">
        <v>10</v>
      </c>
      <c r="M910" t="s">
        <v>39</v>
      </c>
      <c r="N910">
        <v>23</v>
      </c>
      <c r="P910">
        <f t="shared" si="29"/>
        <v>508.70741692051132</v>
      </c>
      <c r="Q910">
        <v>102.72702591274708</v>
      </c>
    </row>
    <row r="911" spans="1:17" hidden="1" x14ac:dyDescent="0.2">
      <c r="A911" s="2">
        <f t="shared" si="28"/>
        <v>43525</v>
      </c>
      <c r="B911">
        <v>2019</v>
      </c>
      <c r="C911" s="3" t="s">
        <v>120</v>
      </c>
      <c r="D911" t="s">
        <v>61</v>
      </c>
      <c r="E911" t="s">
        <v>14</v>
      </c>
      <c r="F911" t="s">
        <v>62</v>
      </c>
      <c r="G911">
        <v>1418.51</v>
      </c>
      <c r="H911" t="s">
        <v>16</v>
      </c>
      <c r="I911" t="s">
        <v>17</v>
      </c>
      <c r="J911">
        <v>1</v>
      </c>
      <c r="K911" t="s">
        <v>63</v>
      </c>
      <c r="L911">
        <v>3.6</v>
      </c>
      <c r="M911" t="s">
        <v>64</v>
      </c>
      <c r="N911">
        <v>32</v>
      </c>
      <c r="P911">
        <f t="shared" si="29"/>
        <v>1380.8537601437376</v>
      </c>
      <c r="Q911">
        <v>102.72702591274708</v>
      </c>
    </row>
    <row r="912" spans="1:17" hidden="1" x14ac:dyDescent="0.2">
      <c r="A912" s="2">
        <f t="shared" si="28"/>
        <v>43525</v>
      </c>
      <c r="B912">
        <v>2019</v>
      </c>
      <c r="C912" s="3" t="s">
        <v>120</v>
      </c>
      <c r="D912" t="s">
        <v>31</v>
      </c>
      <c r="E912" t="s">
        <v>23</v>
      </c>
      <c r="F912" t="s">
        <v>65</v>
      </c>
      <c r="G912">
        <v>767</v>
      </c>
      <c r="H912" t="s">
        <v>16</v>
      </c>
      <c r="I912" t="s">
        <v>17</v>
      </c>
      <c r="J912" t="s">
        <v>37</v>
      </c>
      <c r="K912" t="s">
        <v>38</v>
      </c>
      <c r="L912">
        <v>100</v>
      </c>
      <c r="M912" t="s">
        <v>39</v>
      </c>
      <c r="N912">
        <v>12</v>
      </c>
      <c r="P912">
        <f t="shared" si="29"/>
        <v>746.63896203075547</v>
      </c>
      <c r="Q912">
        <v>102.72702591274708</v>
      </c>
    </row>
    <row r="913" spans="1:17" hidden="1" x14ac:dyDescent="0.2">
      <c r="A913" s="2">
        <f t="shared" si="28"/>
        <v>43525</v>
      </c>
      <c r="B913">
        <v>2019</v>
      </c>
      <c r="C913" s="3" t="s">
        <v>120</v>
      </c>
      <c r="D913" t="s">
        <v>66</v>
      </c>
      <c r="E913" t="s">
        <v>14</v>
      </c>
      <c r="F913" t="s">
        <v>67</v>
      </c>
      <c r="G913">
        <v>368.28</v>
      </c>
      <c r="H913" t="s">
        <v>16</v>
      </c>
      <c r="I913" t="s">
        <v>17</v>
      </c>
      <c r="J913">
        <v>1</v>
      </c>
      <c r="K913" t="s">
        <v>30</v>
      </c>
      <c r="L913">
        <v>3</v>
      </c>
      <c r="M913" t="s">
        <v>19</v>
      </c>
      <c r="N913">
        <v>20</v>
      </c>
      <c r="P913">
        <f t="shared" si="29"/>
        <v>358.50351621471526</v>
      </c>
      <c r="Q913">
        <v>102.72702591274708</v>
      </c>
    </row>
    <row r="914" spans="1:17" hidden="1" x14ac:dyDescent="0.2">
      <c r="A914" s="2">
        <f t="shared" si="28"/>
        <v>43525</v>
      </c>
      <c r="B914">
        <v>2019</v>
      </c>
      <c r="C914" s="3" t="s">
        <v>120</v>
      </c>
      <c r="D914" t="s">
        <v>68</v>
      </c>
      <c r="E914" t="s">
        <v>69</v>
      </c>
      <c r="F914" t="s">
        <v>70</v>
      </c>
      <c r="G914">
        <v>759.05</v>
      </c>
      <c r="H914" t="s">
        <v>16</v>
      </c>
      <c r="I914" t="s">
        <v>17</v>
      </c>
      <c r="J914">
        <v>1</v>
      </c>
      <c r="K914" t="s">
        <v>71</v>
      </c>
      <c r="L914">
        <v>100</v>
      </c>
      <c r="M914" t="s">
        <v>64</v>
      </c>
      <c r="N914">
        <v>22</v>
      </c>
      <c r="P914">
        <f t="shared" si="29"/>
        <v>738.90000538389165</v>
      </c>
      <c r="Q914">
        <v>102.72702591274708</v>
      </c>
    </row>
    <row r="915" spans="1:17" hidden="1" x14ac:dyDescent="0.2">
      <c r="A915" s="2">
        <f t="shared" si="28"/>
        <v>43525</v>
      </c>
      <c r="B915">
        <v>2019</v>
      </c>
      <c r="C915" s="3" t="s">
        <v>120</v>
      </c>
      <c r="D915" t="s">
        <v>68</v>
      </c>
      <c r="E915" t="s">
        <v>72</v>
      </c>
      <c r="F915" t="s">
        <v>73</v>
      </c>
      <c r="G915">
        <v>258.39999999999998</v>
      </c>
      <c r="H915" t="s">
        <v>16</v>
      </c>
      <c r="I915" t="s">
        <v>17</v>
      </c>
      <c r="J915" t="s">
        <v>37</v>
      </c>
      <c r="K915" t="s">
        <v>18</v>
      </c>
      <c r="L915">
        <v>10</v>
      </c>
      <c r="M915" t="s">
        <v>19</v>
      </c>
      <c r="N915">
        <v>22</v>
      </c>
      <c r="P915">
        <f t="shared" si="29"/>
        <v>251.54042736472908</v>
      </c>
      <c r="Q915">
        <v>102.72702591274708</v>
      </c>
    </row>
    <row r="916" spans="1:17" hidden="1" x14ac:dyDescent="0.2">
      <c r="A916" s="2">
        <f t="shared" si="28"/>
        <v>43525</v>
      </c>
      <c r="B916">
        <v>2019</v>
      </c>
      <c r="C916" s="3" t="s">
        <v>120</v>
      </c>
      <c r="D916" t="s">
        <v>74</v>
      </c>
      <c r="E916" t="s">
        <v>75</v>
      </c>
      <c r="F916" t="s">
        <v>76</v>
      </c>
      <c r="G916">
        <v>1034.43</v>
      </c>
      <c r="H916" t="s">
        <v>16</v>
      </c>
      <c r="I916" t="s">
        <v>17</v>
      </c>
      <c r="J916" t="s">
        <v>37</v>
      </c>
      <c r="K916" t="s">
        <v>77</v>
      </c>
      <c r="L916">
        <v>100</v>
      </c>
      <c r="M916" t="s">
        <v>39</v>
      </c>
      <c r="N916">
        <v>29</v>
      </c>
      <c r="P916">
        <f t="shared" si="29"/>
        <v>1006.9696760019223</v>
      </c>
      <c r="Q916">
        <v>102.72702591274708</v>
      </c>
    </row>
    <row r="917" spans="1:17" hidden="1" x14ac:dyDescent="0.2">
      <c r="A917" s="2">
        <f t="shared" si="28"/>
        <v>43525</v>
      </c>
      <c r="B917">
        <v>2019</v>
      </c>
      <c r="C917" s="3" t="s">
        <v>120</v>
      </c>
      <c r="D917" t="s">
        <v>74</v>
      </c>
      <c r="E917" t="s">
        <v>78</v>
      </c>
      <c r="F917" t="s">
        <v>79</v>
      </c>
      <c r="G917">
        <v>115.75</v>
      </c>
      <c r="H917" t="s">
        <v>16</v>
      </c>
      <c r="I917" t="s">
        <v>17</v>
      </c>
      <c r="J917" t="s">
        <v>37</v>
      </c>
      <c r="K917" t="s">
        <v>18</v>
      </c>
      <c r="L917">
        <v>10</v>
      </c>
      <c r="M917" t="s">
        <v>19</v>
      </c>
      <c r="N917">
        <v>29</v>
      </c>
      <c r="P917">
        <f t="shared" si="29"/>
        <v>112.67726187100384</v>
      </c>
      <c r="Q917">
        <v>102.72702591274708</v>
      </c>
    </row>
    <row r="918" spans="1:17" hidden="1" x14ac:dyDescent="0.2">
      <c r="A918" s="2">
        <f t="shared" si="28"/>
        <v>43525</v>
      </c>
      <c r="B918">
        <v>2019</v>
      </c>
      <c r="C918" s="3" t="s">
        <v>120</v>
      </c>
      <c r="D918" t="s">
        <v>66</v>
      </c>
      <c r="E918" t="s">
        <v>14</v>
      </c>
      <c r="F918" t="s">
        <v>96</v>
      </c>
      <c r="G918">
        <v>1387.7</v>
      </c>
      <c r="H918" t="s">
        <v>16</v>
      </c>
      <c r="I918" t="s">
        <v>17</v>
      </c>
      <c r="J918">
        <v>1</v>
      </c>
      <c r="K918" t="s">
        <v>18</v>
      </c>
      <c r="L918">
        <v>10</v>
      </c>
      <c r="M918" t="s">
        <v>19</v>
      </c>
      <c r="N918">
        <v>20</v>
      </c>
      <c r="P918">
        <f t="shared" si="29"/>
        <v>1350.8616526858923</v>
      </c>
      <c r="Q918">
        <v>102.72702591274708</v>
      </c>
    </row>
    <row r="919" spans="1:17" hidden="1" x14ac:dyDescent="0.2">
      <c r="A919" s="2">
        <f t="shared" si="28"/>
        <v>43525</v>
      </c>
      <c r="B919">
        <v>2019</v>
      </c>
      <c r="C919" s="3" t="s">
        <v>120</v>
      </c>
      <c r="D919" t="s">
        <v>82</v>
      </c>
      <c r="E919" t="s">
        <v>83</v>
      </c>
      <c r="F919" t="s">
        <v>84</v>
      </c>
      <c r="G919">
        <v>463.51</v>
      </c>
      <c r="H919" t="s">
        <v>16</v>
      </c>
      <c r="I919" t="s">
        <v>17</v>
      </c>
      <c r="J919">
        <v>1</v>
      </c>
      <c r="K919" t="s">
        <v>18</v>
      </c>
      <c r="L919">
        <v>10</v>
      </c>
      <c r="M919" t="s">
        <v>19</v>
      </c>
      <c r="N919">
        <v>21</v>
      </c>
      <c r="P919">
        <f t="shared" si="29"/>
        <v>451.20550885381414</v>
      </c>
      <c r="Q919">
        <v>102.72702591274708</v>
      </c>
    </row>
    <row r="920" spans="1:17" hidden="1" x14ac:dyDescent="0.2">
      <c r="A920" s="2">
        <f t="shared" si="28"/>
        <v>43497</v>
      </c>
      <c r="B920">
        <v>2019</v>
      </c>
      <c r="C920" s="3" t="s">
        <v>119</v>
      </c>
      <c r="D920" t="s">
        <v>13</v>
      </c>
      <c r="E920" t="s">
        <v>14</v>
      </c>
      <c r="F920" t="s">
        <v>15</v>
      </c>
      <c r="G920">
        <v>1627</v>
      </c>
      <c r="H920" t="s">
        <v>16</v>
      </c>
      <c r="I920" t="s">
        <v>17</v>
      </c>
      <c r="J920">
        <v>1</v>
      </c>
      <c r="K920" t="s">
        <v>18</v>
      </c>
      <c r="L920">
        <v>10</v>
      </c>
      <c r="M920" t="s">
        <v>19</v>
      </c>
      <c r="N920">
        <v>9</v>
      </c>
      <c r="P920">
        <f t="shared" si="29"/>
        <v>1585.6918484547566</v>
      </c>
      <c r="Q920">
        <v>102.60505542646875</v>
      </c>
    </row>
    <row r="921" spans="1:17" hidden="1" x14ac:dyDescent="0.2">
      <c r="A921" s="2">
        <f t="shared" si="28"/>
        <v>43497</v>
      </c>
      <c r="B921">
        <v>2019</v>
      </c>
      <c r="C921" s="3" t="s">
        <v>119</v>
      </c>
      <c r="D921" t="s">
        <v>20</v>
      </c>
      <c r="E921" t="s">
        <v>14</v>
      </c>
      <c r="F921" t="s">
        <v>21</v>
      </c>
      <c r="G921">
        <v>1185.5</v>
      </c>
      <c r="H921" t="s">
        <v>16</v>
      </c>
      <c r="I921" t="s">
        <v>17</v>
      </c>
      <c r="J921">
        <v>1</v>
      </c>
      <c r="K921" t="s">
        <v>18</v>
      </c>
      <c r="L921">
        <v>10</v>
      </c>
      <c r="M921" t="s">
        <v>19</v>
      </c>
      <c r="N921">
        <v>31</v>
      </c>
      <c r="P921">
        <f t="shared" si="29"/>
        <v>1155.4011593995783</v>
      </c>
      <c r="Q921">
        <v>102.60505542646875</v>
      </c>
    </row>
    <row r="922" spans="1:17" hidden="1" x14ac:dyDescent="0.2">
      <c r="A922" s="2">
        <f t="shared" si="28"/>
        <v>43497</v>
      </c>
      <c r="B922">
        <v>2019</v>
      </c>
      <c r="C922" s="3" t="s">
        <v>119</v>
      </c>
      <c r="D922" t="s">
        <v>22</v>
      </c>
      <c r="E922" t="s">
        <v>23</v>
      </c>
      <c r="F922" t="s">
        <v>24</v>
      </c>
      <c r="G922">
        <v>658.68</v>
      </c>
      <c r="H922" t="s">
        <v>16</v>
      </c>
      <c r="I922" t="s">
        <v>17</v>
      </c>
      <c r="J922" t="s">
        <v>37</v>
      </c>
      <c r="K922" t="s">
        <v>25</v>
      </c>
      <c r="L922">
        <v>100</v>
      </c>
      <c r="M922" t="s">
        <v>19</v>
      </c>
      <c r="N922">
        <v>14</v>
      </c>
      <c r="P922">
        <f t="shared" si="29"/>
        <v>641.95667285813101</v>
      </c>
      <c r="Q922">
        <v>102.60505542646875</v>
      </c>
    </row>
    <row r="923" spans="1:17" hidden="1" x14ac:dyDescent="0.2">
      <c r="A923" s="2">
        <f t="shared" si="28"/>
        <v>43497</v>
      </c>
      <c r="B923">
        <v>2019</v>
      </c>
      <c r="C923" s="3" t="s">
        <v>119</v>
      </c>
      <c r="D923" t="s">
        <v>26</v>
      </c>
      <c r="E923" t="s">
        <v>27</v>
      </c>
      <c r="F923" t="s">
        <v>28</v>
      </c>
      <c r="G923">
        <v>346.05</v>
      </c>
      <c r="H923" t="s">
        <v>16</v>
      </c>
      <c r="I923" t="s">
        <v>29</v>
      </c>
      <c r="J923">
        <v>1</v>
      </c>
      <c r="K923" t="s">
        <v>30</v>
      </c>
      <c r="L923">
        <v>3</v>
      </c>
      <c r="M923" t="s">
        <v>19</v>
      </c>
      <c r="N923">
        <v>19</v>
      </c>
      <c r="P923">
        <f t="shared" si="29"/>
        <v>337.26408368639744</v>
      </c>
      <c r="Q923">
        <v>102.60505542646875</v>
      </c>
    </row>
    <row r="924" spans="1:17" hidden="1" x14ac:dyDescent="0.2">
      <c r="A924" s="2">
        <f t="shared" si="28"/>
        <v>43497</v>
      </c>
      <c r="B924">
        <v>2019</v>
      </c>
      <c r="C924" s="3" t="s">
        <v>119</v>
      </c>
      <c r="D924" t="s">
        <v>31</v>
      </c>
      <c r="E924" t="s">
        <v>32</v>
      </c>
      <c r="F924" t="s">
        <v>89</v>
      </c>
      <c r="G924">
        <v>653.38</v>
      </c>
      <c r="H924" t="s">
        <v>16</v>
      </c>
      <c r="I924" t="s">
        <v>17</v>
      </c>
      <c r="J924">
        <v>2</v>
      </c>
      <c r="K924" t="s">
        <v>30</v>
      </c>
      <c r="L924">
        <v>3</v>
      </c>
      <c r="M924" t="s">
        <v>19</v>
      </c>
      <c r="N924">
        <v>12</v>
      </c>
      <c r="P924">
        <f t="shared" si="29"/>
        <v>636.79123536777433</v>
      </c>
      <c r="Q924">
        <v>102.60505542646875</v>
      </c>
    </row>
    <row r="925" spans="1:17" hidden="1" x14ac:dyDescent="0.2">
      <c r="A925" s="2">
        <f t="shared" si="28"/>
        <v>43497</v>
      </c>
      <c r="B925">
        <v>2019</v>
      </c>
      <c r="C925" s="3" t="s">
        <v>119</v>
      </c>
      <c r="D925" t="s">
        <v>34</v>
      </c>
      <c r="E925" t="s">
        <v>35</v>
      </c>
      <c r="F925" t="s">
        <v>36</v>
      </c>
      <c r="G925">
        <v>96.98</v>
      </c>
      <c r="H925" t="s">
        <v>16</v>
      </c>
      <c r="I925" t="s">
        <v>17</v>
      </c>
      <c r="J925" t="s">
        <v>37</v>
      </c>
      <c r="K925" t="s">
        <v>38</v>
      </c>
      <c r="L925">
        <v>100</v>
      </c>
      <c r="M925" t="s">
        <v>39</v>
      </c>
      <c r="N925">
        <v>11</v>
      </c>
      <c r="P925">
        <f t="shared" si="29"/>
        <v>94.517759965053656</v>
      </c>
      <c r="Q925">
        <v>102.60505542646875</v>
      </c>
    </row>
    <row r="926" spans="1:17" hidden="1" x14ac:dyDescent="0.2">
      <c r="A926" s="2">
        <f t="shared" si="28"/>
        <v>43497</v>
      </c>
      <c r="B926">
        <v>2019</v>
      </c>
      <c r="C926" s="3" t="s">
        <v>119</v>
      </c>
      <c r="D926" t="s">
        <v>40</v>
      </c>
      <c r="E926" t="s">
        <v>58</v>
      </c>
      <c r="F926" t="s">
        <v>92</v>
      </c>
      <c r="G926">
        <v>506</v>
      </c>
      <c r="H926" t="s">
        <v>16</v>
      </c>
      <c r="I926" t="s">
        <v>17</v>
      </c>
      <c r="J926" t="s">
        <v>37</v>
      </c>
      <c r="K926" t="s">
        <v>93</v>
      </c>
      <c r="L926">
        <v>10</v>
      </c>
      <c r="M926" t="s">
        <v>19</v>
      </c>
      <c r="N926">
        <v>15</v>
      </c>
      <c r="P926">
        <f t="shared" si="29"/>
        <v>493.15308870197106</v>
      </c>
      <c r="Q926">
        <v>102.60505542646875</v>
      </c>
    </row>
    <row r="927" spans="1:17" hidden="1" x14ac:dyDescent="0.2">
      <c r="A927" s="2">
        <f t="shared" si="28"/>
        <v>43497</v>
      </c>
      <c r="B927">
        <v>2019</v>
      </c>
      <c r="C927" s="3" t="s">
        <v>119</v>
      </c>
      <c r="D927" t="s">
        <v>44</v>
      </c>
      <c r="E927" t="s">
        <v>14</v>
      </c>
      <c r="F927" t="s">
        <v>45</v>
      </c>
      <c r="G927">
        <v>345</v>
      </c>
      <c r="H927" t="s">
        <v>16</v>
      </c>
      <c r="I927" t="s">
        <v>17</v>
      </c>
      <c r="J927">
        <v>1</v>
      </c>
      <c r="K927" t="s">
        <v>30</v>
      </c>
      <c r="L927">
        <v>3</v>
      </c>
      <c r="M927" t="s">
        <v>19</v>
      </c>
      <c r="N927">
        <v>27</v>
      </c>
      <c r="P927">
        <f t="shared" si="29"/>
        <v>336.24074229679843</v>
      </c>
      <c r="Q927">
        <v>102.60505542646875</v>
      </c>
    </row>
    <row r="928" spans="1:17" x14ac:dyDescent="0.2">
      <c r="A928" s="2">
        <f t="shared" si="28"/>
        <v>43497</v>
      </c>
      <c r="B928">
        <v>2019</v>
      </c>
      <c r="C928" s="3" t="s">
        <v>119</v>
      </c>
      <c r="D928" t="s">
        <v>46</v>
      </c>
      <c r="E928" t="s">
        <v>47</v>
      </c>
      <c r="F928" t="s">
        <v>48</v>
      </c>
      <c r="G928">
        <v>297.5</v>
      </c>
      <c r="H928" t="s">
        <v>16</v>
      </c>
      <c r="I928" t="s">
        <v>42</v>
      </c>
      <c r="J928" t="s">
        <v>37</v>
      </c>
      <c r="K928" t="s">
        <v>18</v>
      </c>
      <c r="L928">
        <v>10</v>
      </c>
      <c r="M928" t="s">
        <v>19</v>
      </c>
      <c r="N928">
        <v>28</v>
      </c>
      <c r="P928">
        <f t="shared" si="29"/>
        <v>289.94672705303634</v>
      </c>
      <c r="Q928">
        <v>102.60505542646875</v>
      </c>
    </row>
    <row r="929" spans="1:17" hidden="1" x14ac:dyDescent="0.2">
      <c r="A929" s="2">
        <f t="shared" si="28"/>
        <v>43497</v>
      </c>
      <c r="B929">
        <v>2019</v>
      </c>
      <c r="C929" s="3" t="s">
        <v>119</v>
      </c>
      <c r="D929" t="s">
        <v>49</v>
      </c>
      <c r="E929" t="s">
        <v>14</v>
      </c>
      <c r="F929" t="s">
        <v>50</v>
      </c>
      <c r="G929">
        <v>409.93</v>
      </c>
      <c r="H929" t="s">
        <v>16</v>
      </c>
      <c r="I929" t="s">
        <v>17</v>
      </c>
      <c r="J929" t="s">
        <v>37</v>
      </c>
      <c r="K929" t="s">
        <v>30</v>
      </c>
      <c r="L929">
        <v>3</v>
      </c>
      <c r="M929" t="s">
        <v>19</v>
      </c>
      <c r="N929">
        <v>6</v>
      </c>
      <c r="P929">
        <f t="shared" si="29"/>
        <v>399.52222460790313</v>
      </c>
      <c r="Q929">
        <v>102.60505542646875</v>
      </c>
    </row>
    <row r="930" spans="1:17" hidden="1" x14ac:dyDescent="0.2">
      <c r="A930" s="2">
        <f t="shared" si="28"/>
        <v>43497</v>
      </c>
      <c r="B930">
        <v>2019</v>
      </c>
      <c r="C930" s="3" t="s">
        <v>119</v>
      </c>
      <c r="D930" t="s">
        <v>49</v>
      </c>
      <c r="E930" t="s">
        <v>51</v>
      </c>
      <c r="F930" t="s">
        <v>52</v>
      </c>
      <c r="G930">
        <v>112.93</v>
      </c>
      <c r="H930" t="s">
        <v>16</v>
      </c>
      <c r="I930" t="s">
        <v>17</v>
      </c>
      <c r="J930" t="s">
        <v>37</v>
      </c>
      <c r="K930" t="s">
        <v>18</v>
      </c>
      <c r="L930">
        <v>10</v>
      </c>
      <c r="M930" t="s">
        <v>19</v>
      </c>
      <c r="N930">
        <v>6</v>
      </c>
      <c r="P930">
        <f t="shared" si="29"/>
        <v>110.06280297848537</v>
      </c>
      <c r="Q930">
        <v>102.60505542646875</v>
      </c>
    </row>
    <row r="931" spans="1:17" hidden="1" x14ac:dyDescent="0.2">
      <c r="A931" s="2">
        <f t="shared" si="28"/>
        <v>43497</v>
      </c>
      <c r="B931">
        <v>2019</v>
      </c>
      <c r="C931" s="3" t="s">
        <v>119</v>
      </c>
      <c r="D931" t="s">
        <v>53</v>
      </c>
      <c r="E931" t="s">
        <v>54</v>
      </c>
      <c r="F931" t="s">
        <v>55</v>
      </c>
      <c r="G931">
        <v>521.70000000000005</v>
      </c>
      <c r="H931" t="s">
        <v>16</v>
      </c>
      <c r="I931" t="s">
        <v>17</v>
      </c>
      <c r="J931" t="s">
        <v>37</v>
      </c>
      <c r="K931" t="s">
        <v>56</v>
      </c>
      <c r="L931">
        <v>10</v>
      </c>
      <c r="M931" t="s">
        <v>19</v>
      </c>
      <c r="N931">
        <v>3</v>
      </c>
      <c r="P931">
        <f t="shared" si="29"/>
        <v>508.45447900359358</v>
      </c>
      <c r="Q931">
        <v>102.60505542646875</v>
      </c>
    </row>
    <row r="932" spans="1:17" hidden="1" x14ac:dyDescent="0.2">
      <c r="A932" s="2">
        <f t="shared" si="28"/>
        <v>43497</v>
      </c>
      <c r="B932">
        <v>2019</v>
      </c>
      <c r="C932" s="3" t="s">
        <v>119</v>
      </c>
      <c r="D932" t="s">
        <v>57</v>
      </c>
      <c r="E932" t="s">
        <v>58</v>
      </c>
      <c r="F932" t="s">
        <v>59</v>
      </c>
      <c r="G932">
        <v>499.11</v>
      </c>
      <c r="H932" t="s">
        <v>16</v>
      </c>
      <c r="I932" t="s">
        <v>17</v>
      </c>
      <c r="J932">
        <v>1</v>
      </c>
      <c r="K932" t="s">
        <v>60</v>
      </c>
      <c r="L932">
        <v>10</v>
      </c>
      <c r="M932" t="s">
        <v>39</v>
      </c>
      <c r="N932">
        <v>23</v>
      </c>
      <c r="P932">
        <f t="shared" si="29"/>
        <v>486.43801996450742</v>
      </c>
      <c r="Q932">
        <v>102.60505542646875</v>
      </c>
    </row>
    <row r="933" spans="1:17" hidden="1" x14ac:dyDescent="0.2">
      <c r="A933" s="2">
        <f t="shared" si="28"/>
        <v>43497</v>
      </c>
      <c r="B933">
        <v>2019</v>
      </c>
      <c r="C933" s="3" t="s">
        <v>119</v>
      </c>
      <c r="D933" t="s">
        <v>61</v>
      </c>
      <c r="E933" t="s">
        <v>14</v>
      </c>
      <c r="F933" t="s">
        <v>62</v>
      </c>
      <c r="G933">
        <v>1363.95</v>
      </c>
      <c r="H933" t="s">
        <v>16</v>
      </c>
      <c r="I933" t="s">
        <v>17</v>
      </c>
      <c r="J933">
        <v>1</v>
      </c>
      <c r="K933" t="s">
        <v>63</v>
      </c>
      <c r="L933">
        <v>3.6</v>
      </c>
      <c r="M933" t="s">
        <v>64</v>
      </c>
      <c r="N933">
        <v>32</v>
      </c>
      <c r="P933">
        <f t="shared" si="29"/>
        <v>1329.3204650890384</v>
      </c>
      <c r="Q933">
        <v>102.60505542646875</v>
      </c>
    </row>
    <row r="934" spans="1:17" hidden="1" x14ac:dyDescent="0.2">
      <c r="A934" s="2">
        <f t="shared" si="28"/>
        <v>43497</v>
      </c>
      <c r="B934">
        <v>2019</v>
      </c>
      <c r="C934" s="3" t="s">
        <v>119</v>
      </c>
      <c r="D934" t="s">
        <v>31</v>
      </c>
      <c r="E934" t="s">
        <v>23</v>
      </c>
      <c r="F934" t="s">
        <v>65</v>
      </c>
      <c r="G934">
        <v>766.95</v>
      </c>
      <c r="H934" t="s">
        <v>16</v>
      </c>
      <c r="I934" t="s">
        <v>17</v>
      </c>
      <c r="J934" t="s">
        <v>37</v>
      </c>
      <c r="K934" t="s">
        <v>38</v>
      </c>
      <c r="L934">
        <v>100</v>
      </c>
      <c r="M934" t="s">
        <v>39</v>
      </c>
      <c r="N934">
        <v>12</v>
      </c>
      <c r="P934">
        <f t="shared" si="29"/>
        <v>747.47778928849152</v>
      </c>
      <c r="Q934">
        <v>102.60505542646875</v>
      </c>
    </row>
    <row r="935" spans="1:17" hidden="1" x14ac:dyDescent="0.2">
      <c r="A935" s="2">
        <f t="shared" si="28"/>
        <v>43497</v>
      </c>
      <c r="B935">
        <v>2019</v>
      </c>
      <c r="C935" s="3" t="s">
        <v>119</v>
      </c>
      <c r="D935" t="s">
        <v>66</v>
      </c>
      <c r="E935" t="s">
        <v>14</v>
      </c>
      <c r="F935" t="s">
        <v>67</v>
      </c>
      <c r="G935">
        <v>370.03</v>
      </c>
      <c r="H935" t="s">
        <v>16</v>
      </c>
      <c r="I935" t="s">
        <v>17</v>
      </c>
      <c r="J935">
        <v>1</v>
      </c>
      <c r="K935" t="s">
        <v>30</v>
      </c>
      <c r="L935">
        <v>3</v>
      </c>
      <c r="M935" t="s">
        <v>19</v>
      </c>
      <c r="N935">
        <v>20</v>
      </c>
      <c r="P935">
        <f t="shared" si="29"/>
        <v>360.63525180314298</v>
      </c>
      <c r="Q935">
        <v>102.60505542646875</v>
      </c>
    </row>
    <row r="936" spans="1:17" hidden="1" x14ac:dyDescent="0.2">
      <c r="A936" s="2">
        <f t="shared" si="28"/>
        <v>43497</v>
      </c>
      <c r="B936">
        <v>2019</v>
      </c>
      <c r="C936" s="3" t="s">
        <v>119</v>
      </c>
      <c r="D936" t="s">
        <v>68</v>
      </c>
      <c r="E936" t="s">
        <v>69</v>
      </c>
      <c r="F936" t="s">
        <v>70</v>
      </c>
      <c r="G936">
        <v>749.3</v>
      </c>
      <c r="H936" t="s">
        <v>16</v>
      </c>
      <c r="I936" t="s">
        <v>17</v>
      </c>
      <c r="J936">
        <v>1</v>
      </c>
      <c r="K936" t="s">
        <v>71</v>
      </c>
      <c r="L936">
        <v>100</v>
      </c>
      <c r="M936" t="s">
        <v>64</v>
      </c>
      <c r="N936">
        <v>22</v>
      </c>
      <c r="P936">
        <f t="shared" si="29"/>
        <v>730.27590783475671</v>
      </c>
      <c r="Q936">
        <v>102.60505542646875</v>
      </c>
    </row>
    <row r="937" spans="1:17" hidden="1" x14ac:dyDescent="0.2">
      <c r="A937" s="2">
        <f t="shared" si="28"/>
        <v>43497</v>
      </c>
      <c r="B937">
        <v>2019</v>
      </c>
      <c r="C937" s="3" t="s">
        <v>119</v>
      </c>
      <c r="D937" t="s">
        <v>68</v>
      </c>
      <c r="E937" t="s">
        <v>72</v>
      </c>
      <c r="F937" t="s">
        <v>73</v>
      </c>
      <c r="G937">
        <v>251.4</v>
      </c>
      <c r="H937" t="s">
        <v>16</v>
      </c>
      <c r="I937" t="s">
        <v>17</v>
      </c>
      <c r="J937" t="s">
        <v>37</v>
      </c>
      <c r="K937" t="s">
        <v>18</v>
      </c>
      <c r="L937">
        <v>10</v>
      </c>
      <c r="M937" t="s">
        <v>19</v>
      </c>
      <c r="N937">
        <v>22</v>
      </c>
      <c r="P937">
        <f t="shared" si="29"/>
        <v>245.01716699540617</v>
      </c>
      <c r="Q937">
        <v>102.60505542646875</v>
      </c>
    </row>
    <row r="938" spans="1:17" hidden="1" x14ac:dyDescent="0.2">
      <c r="A938" s="2">
        <f t="shared" si="28"/>
        <v>43497</v>
      </c>
      <c r="B938">
        <v>2019</v>
      </c>
      <c r="C938" s="3" t="s">
        <v>119</v>
      </c>
      <c r="D938" t="s">
        <v>74</v>
      </c>
      <c r="E938" t="s">
        <v>75</v>
      </c>
      <c r="F938" t="s">
        <v>76</v>
      </c>
      <c r="G938">
        <v>1014.55</v>
      </c>
      <c r="H938" t="s">
        <v>16</v>
      </c>
      <c r="I938" t="s">
        <v>17</v>
      </c>
      <c r="J938" t="s">
        <v>37</v>
      </c>
      <c r="K938" t="s">
        <v>77</v>
      </c>
      <c r="L938">
        <v>100</v>
      </c>
      <c r="M938" t="s">
        <v>39</v>
      </c>
      <c r="N938">
        <v>29</v>
      </c>
      <c r="P938">
        <f t="shared" si="29"/>
        <v>988.79143506439652</v>
      </c>
      <c r="Q938">
        <v>102.60505542646875</v>
      </c>
    </row>
    <row r="939" spans="1:17" hidden="1" x14ac:dyDescent="0.2">
      <c r="A939" s="2">
        <f t="shared" si="28"/>
        <v>43497</v>
      </c>
      <c r="B939">
        <v>2019</v>
      </c>
      <c r="C939" s="3" t="s">
        <v>119</v>
      </c>
      <c r="D939" t="s">
        <v>74</v>
      </c>
      <c r="E939" t="s">
        <v>78</v>
      </c>
      <c r="F939" t="s">
        <v>79</v>
      </c>
      <c r="G939">
        <v>112.93</v>
      </c>
      <c r="H939" t="s">
        <v>16</v>
      </c>
      <c r="I939" t="s">
        <v>17</v>
      </c>
      <c r="J939" t="s">
        <v>37</v>
      </c>
      <c r="K939" t="s">
        <v>18</v>
      </c>
      <c r="L939">
        <v>10</v>
      </c>
      <c r="M939" t="s">
        <v>19</v>
      </c>
      <c r="N939">
        <v>29</v>
      </c>
      <c r="P939">
        <f t="shared" si="29"/>
        <v>110.06280297848537</v>
      </c>
      <c r="Q939">
        <v>102.60505542646875</v>
      </c>
    </row>
    <row r="940" spans="1:17" hidden="1" x14ac:dyDescent="0.2">
      <c r="A940" s="2">
        <f t="shared" si="28"/>
        <v>43497</v>
      </c>
      <c r="B940">
        <v>2019</v>
      </c>
      <c r="C940" s="3" t="s">
        <v>119</v>
      </c>
      <c r="D940" t="s">
        <v>66</v>
      </c>
      <c r="E940" t="s">
        <v>14</v>
      </c>
      <c r="F940" t="s">
        <v>96</v>
      </c>
      <c r="G940">
        <v>1379</v>
      </c>
      <c r="H940" t="s">
        <v>16</v>
      </c>
      <c r="I940" t="s">
        <v>17</v>
      </c>
      <c r="J940">
        <v>1</v>
      </c>
      <c r="K940" t="s">
        <v>18</v>
      </c>
      <c r="L940">
        <v>10</v>
      </c>
      <c r="M940" t="s">
        <v>19</v>
      </c>
      <c r="N940">
        <v>20</v>
      </c>
      <c r="P940">
        <f t="shared" si="29"/>
        <v>1343.9883583399567</v>
      </c>
      <c r="Q940">
        <v>102.60505542646875</v>
      </c>
    </row>
    <row r="941" spans="1:17" hidden="1" x14ac:dyDescent="0.2">
      <c r="A941" s="2">
        <f t="shared" si="28"/>
        <v>43497</v>
      </c>
      <c r="B941">
        <v>2019</v>
      </c>
      <c r="C941" s="3" t="s">
        <v>119</v>
      </c>
      <c r="D941" t="s">
        <v>82</v>
      </c>
      <c r="E941" t="s">
        <v>83</v>
      </c>
      <c r="F941" t="s">
        <v>84</v>
      </c>
      <c r="G941">
        <v>463.51</v>
      </c>
      <c r="H941" t="s">
        <v>16</v>
      </c>
      <c r="I941" t="s">
        <v>17</v>
      </c>
      <c r="J941">
        <v>1</v>
      </c>
      <c r="K941" t="s">
        <v>18</v>
      </c>
      <c r="L941">
        <v>10</v>
      </c>
      <c r="M941" t="s">
        <v>19</v>
      </c>
      <c r="N941">
        <v>21</v>
      </c>
      <c r="P941">
        <f t="shared" si="29"/>
        <v>451.74187380286679</v>
      </c>
      <c r="Q941">
        <v>102.60505542646875</v>
      </c>
    </row>
    <row r="942" spans="1:17" hidden="1" x14ac:dyDescent="0.2">
      <c r="A942" s="2">
        <f t="shared" si="28"/>
        <v>43466</v>
      </c>
      <c r="B942">
        <v>2019</v>
      </c>
      <c r="C942" s="3" t="s">
        <v>118</v>
      </c>
      <c r="D942" t="s">
        <v>13</v>
      </c>
      <c r="E942" t="s">
        <v>14</v>
      </c>
      <c r="F942" t="s">
        <v>15</v>
      </c>
      <c r="G942">
        <v>1627</v>
      </c>
      <c r="H942" t="s">
        <v>16</v>
      </c>
      <c r="I942" t="s">
        <v>17</v>
      </c>
      <c r="J942">
        <v>1</v>
      </c>
      <c r="K942" t="s">
        <v>18</v>
      </c>
      <c r="L942">
        <v>10</v>
      </c>
      <c r="M942" t="s">
        <v>19</v>
      </c>
      <c r="N942">
        <v>9</v>
      </c>
      <c r="P942">
        <f t="shared" si="29"/>
        <v>1586.1676987643859</v>
      </c>
      <c r="Q942">
        <v>102.57427390984081</v>
      </c>
    </row>
    <row r="943" spans="1:17" hidden="1" x14ac:dyDescent="0.2">
      <c r="A943" s="2">
        <f t="shared" si="28"/>
        <v>43466</v>
      </c>
      <c r="B943">
        <v>2019</v>
      </c>
      <c r="C943" s="3" t="s">
        <v>118</v>
      </c>
      <c r="D943" t="s">
        <v>20</v>
      </c>
      <c r="E943" t="s">
        <v>14</v>
      </c>
      <c r="F943" t="s">
        <v>21</v>
      </c>
      <c r="G943">
        <v>1187.7</v>
      </c>
      <c r="H943" t="s">
        <v>16</v>
      </c>
      <c r="I943" t="s">
        <v>17</v>
      </c>
      <c r="J943">
        <v>1</v>
      </c>
      <c r="K943" t="s">
        <v>18</v>
      </c>
      <c r="L943">
        <v>10</v>
      </c>
      <c r="M943" t="s">
        <v>19</v>
      </c>
      <c r="N943">
        <v>31</v>
      </c>
      <c r="P943">
        <f t="shared" si="29"/>
        <v>1157.8926710648195</v>
      </c>
      <c r="Q943">
        <v>102.57427390984081</v>
      </c>
    </row>
    <row r="944" spans="1:17" hidden="1" x14ac:dyDescent="0.2">
      <c r="A944" s="2">
        <f t="shared" si="28"/>
        <v>43466</v>
      </c>
      <c r="B944">
        <v>2019</v>
      </c>
      <c r="C944" s="3" t="s">
        <v>118</v>
      </c>
      <c r="D944" t="s">
        <v>22</v>
      </c>
      <c r="E944" t="s">
        <v>23</v>
      </c>
      <c r="F944" t="s">
        <v>24</v>
      </c>
      <c r="G944">
        <v>412.54</v>
      </c>
      <c r="H944" t="s">
        <v>16</v>
      </c>
      <c r="I944" t="s">
        <v>17</v>
      </c>
      <c r="J944" t="s">
        <v>37</v>
      </c>
      <c r="K944" t="s">
        <v>25</v>
      </c>
      <c r="L944">
        <v>100</v>
      </c>
      <c r="M944" t="s">
        <v>19</v>
      </c>
      <c r="N944">
        <v>14</v>
      </c>
      <c r="P944">
        <f t="shared" si="29"/>
        <v>402.1866149036631</v>
      </c>
      <c r="Q944">
        <v>102.57427390984081</v>
      </c>
    </row>
    <row r="945" spans="1:17" hidden="1" x14ac:dyDescent="0.2">
      <c r="A945" s="2">
        <f t="shared" si="28"/>
        <v>43466</v>
      </c>
      <c r="B945">
        <v>2019</v>
      </c>
      <c r="C945" s="3" t="s">
        <v>118</v>
      </c>
      <c r="D945" t="s">
        <v>26</v>
      </c>
      <c r="E945" t="s">
        <v>27</v>
      </c>
      <c r="F945" t="s">
        <v>28</v>
      </c>
      <c r="G945">
        <v>346.05</v>
      </c>
      <c r="H945" t="s">
        <v>16</v>
      </c>
      <c r="I945" t="s">
        <v>29</v>
      </c>
      <c r="J945">
        <v>1</v>
      </c>
      <c r="K945" t="s">
        <v>30</v>
      </c>
      <c r="L945">
        <v>3</v>
      </c>
      <c r="M945" t="s">
        <v>19</v>
      </c>
      <c r="N945">
        <v>19</v>
      </c>
      <c r="P945">
        <f t="shared" si="29"/>
        <v>337.36529327437972</v>
      </c>
      <c r="Q945">
        <v>102.57427390984081</v>
      </c>
    </row>
    <row r="946" spans="1:17" hidden="1" x14ac:dyDescent="0.2">
      <c r="A946" s="2">
        <f t="shared" si="28"/>
        <v>43466</v>
      </c>
      <c r="B946">
        <v>2019</v>
      </c>
      <c r="C946" s="3" t="s">
        <v>118</v>
      </c>
      <c r="D946" t="s">
        <v>31</v>
      </c>
      <c r="E946" t="s">
        <v>32</v>
      </c>
      <c r="F946" t="s">
        <v>89</v>
      </c>
      <c r="G946">
        <v>640.55999999999995</v>
      </c>
      <c r="H946" t="s">
        <v>16</v>
      </c>
      <c r="I946" t="s">
        <v>17</v>
      </c>
      <c r="J946">
        <v>2</v>
      </c>
      <c r="K946" t="s">
        <v>30</v>
      </c>
      <c r="L946">
        <v>3</v>
      </c>
      <c r="M946" t="s">
        <v>19</v>
      </c>
      <c r="N946">
        <v>12</v>
      </c>
      <c r="P946">
        <f t="shared" si="29"/>
        <v>624.48406952705284</v>
      </c>
      <c r="Q946">
        <v>102.57427390984081</v>
      </c>
    </row>
    <row r="947" spans="1:17" hidden="1" x14ac:dyDescent="0.2">
      <c r="A947" s="2">
        <f t="shared" si="28"/>
        <v>43466</v>
      </c>
      <c r="B947">
        <v>2019</v>
      </c>
      <c r="C947" s="3" t="s">
        <v>118</v>
      </c>
      <c r="D947" t="s">
        <v>34</v>
      </c>
      <c r="E947" t="s">
        <v>35</v>
      </c>
      <c r="F947" t="s">
        <v>36</v>
      </c>
      <c r="G947">
        <v>96.98</v>
      </c>
      <c r="H947" t="s">
        <v>16</v>
      </c>
      <c r="I947" t="s">
        <v>17</v>
      </c>
      <c r="J947" t="s">
        <v>37</v>
      </c>
      <c r="K947" t="s">
        <v>38</v>
      </c>
      <c r="L947">
        <v>100</v>
      </c>
      <c r="M947" t="s">
        <v>39</v>
      </c>
      <c r="N947">
        <v>11</v>
      </c>
      <c r="P947">
        <f t="shared" si="29"/>
        <v>94.54612380219433</v>
      </c>
      <c r="Q947">
        <v>102.57427390984081</v>
      </c>
    </row>
    <row r="948" spans="1:17" hidden="1" x14ac:dyDescent="0.2">
      <c r="A948" s="2">
        <f t="shared" si="28"/>
        <v>43466</v>
      </c>
      <c r="B948">
        <v>2019</v>
      </c>
      <c r="C948" s="3" t="s">
        <v>118</v>
      </c>
      <c r="D948" t="s">
        <v>40</v>
      </c>
      <c r="E948" t="s">
        <v>58</v>
      </c>
      <c r="F948" t="s">
        <v>92</v>
      </c>
      <c r="G948">
        <v>506</v>
      </c>
      <c r="H948" t="s">
        <v>16</v>
      </c>
      <c r="I948" t="s">
        <v>17</v>
      </c>
      <c r="J948" t="s">
        <v>37</v>
      </c>
      <c r="K948" t="s">
        <v>93</v>
      </c>
      <c r="L948">
        <v>10</v>
      </c>
      <c r="M948" t="s">
        <v>19</v>
      </c>
      <c r="N948">
        <v>15</v>
      </c>
      <c r="P948">
        <f t="shared" si="29"/>
        <v>493.30107902567875</v>
      </c>
      <c r="Q948">
        <v>102.57427390984081</v>
      </c>
    </row>
    <row r="949" spans="1:17" hidden="1" x14ac:dyDescent="0.2">
      <c r="A949" s="2">
        <f t="shared" si="28"/>
        <v>43466</v>
      </c>
      <c r="B949">
        <v>2019</v>
      </c>
      <c r="C949" s="3" t="s">
        <v>118</v>
      </c>
      <c r="D949" t="s">
        <v>44</v>
      </c>
      <c r="E949" t="s">
        <v>14</v>
      </c>
      <c r="F949" t="s">
        <v>45</v>
      </c>
      <c r="G949">
        <v>345</v>
      </c>
      <c r="H949" t="s">
        <v>16</v>
      </c>
      <c r="I949" t="s">
        <v>17</v>
      </c>
      <c r="J949">
        <v>1</v>
      </c>
      <c r="K949" t="s">
        <v>30</v>
      </c>
      <c r="L949">
        <v>3</v>
      </c>
      <c r="M949" t="s">
        <v>19</v>
      </c>
      <c r="N949">
        <v>27</v>
      </c>
      <c r="P949">
        <f t="shared" si="29"/>
        <v>336.34164479023553</v>
      </c>
      <c r="Q949">
        <v>102.57427390984081</v>
      </c>
    </row>
    <row r="950" spans="1:17" x14ac:dyDescent="0.2">
      <c r="A950" s="2">
        <f t="shared" si="28"/>
        <v>43466</v>
      </c>
      <c r="B950">
        <v>2019</v>
      </c>
      <c r="C950" s="3" t="s">
        <v>118</v>
      </c>
      <c r="D950" t="s">
        <v>46</v>
      </c>
      <c r="E950" t="s">
        <v>47</v>
      </c>
      <c r="F950" t="s">
        <v>48</v>
      </c>
      <c r="G950">
        <v>297.5</v>
      </c>
      <c r="H950" t="s">
        <v>16</v>
      </c>
      <c r="I950" t="s">
        <v>42</v>
      </c>
      <c r="J950" t="s">
        <v>37</v>
      </c>
      <c r="K950" t="s">
        <v>18</v>
      </c>
      <c r="L950">
        <v>10</v>
      </c>
      <c r="M950" t="s">
        <v>19</v>
      </c>
      <c r="N950">
        <v>28</v>
      </c>
      <c r="P950">
        <f t="shared" si="29"/>
        <v>290.03373717418862</v>
      </c>
      <c r="Q950">
        <v>102.57427390984081</v>
      </c>
    </row>
    <row r="951" spans="1:17" hidden="1" x14ac:dyDescent="0.2">
      <c r="A951" s="2">
        <f t="shared" si="28"/>
        <v>43466</v>
      </c>
      <c r="B951">
        <v>2019</v>
      </c>
      <c r="C951" s="3" t="s">
        <v>118</v>
      </c>
      <c r="D951" t="s">
        <v>49</v>
      </c>
      <c r="E951" t="s">
        <v>14</v>
      </c>
      <c r="F951" t="s">
        <v>50</v>
      </c>
      <c r="G951">
        <v>409.93</v>
      </c>
      <c r="H951" t="s">
        <v>16</v>
      </c>
      <c r="I951" t="s">
        <v>17</v>
      </c>
      <c r="J951" t="s">
        <v>37</v>
      </c>
      <c r="K951" t="s">
        <v>30</v>
      </c>
      <c r="L951">
        <v>3</v>
      </c>
      <c r="M951" t="s">
        <v>19</v>
      </c>
      <c r="N951">
        <v>6</v>
      </c>
      <c r="P951">
        <f t="shared" si="29"/>
        <v>399.64211724307603</v>
      </c>
      <c r="Q951">
        <v>102.57427390984081</v>
      </c>
    </row>
    <row r="952" spans="1:17" hidden="1" x14ac:dyDescent="0.2">
      <c r="A952" s="2">
        <f t="shared" si="28"/>
        <v>43466</v>
      </c>
      <c r="B952">
        <v>2019</v>
      </c>
      <c r="C952" s="3" t="s">
        <v>118</v>
      </c>
      <c r="D952" t="s">
        <v>49</v>
      </c>
      <c r="E952" t="s">
        <v>51</v>
      </c>
      <c r="F952" t="s">
        <v>52</v>
      </c>
      <c r="G952">
        <v>112.93</v>
      </c>
      <c r="H952" t="s">
        <v>16</v>
      </c>
      <c r="I952" t="s">
        <v>17</v>
      </c>
      <c r="J952" t="s">
        <v>37</v>
      </c>
      <c r="K952" t="s">
        <v>18</v>
      </c>
      <c r="L952">
        <v>10</v>
      </c>
      <c r="M952" t="s">
        <v>19</v>
      </c>
      <c r="N952">
        <v>6</v>
      </c>
      <c r="P952">
        <f t="shared" si="29"/>
        <v>110.09583172800377</v>
      </c>
      <c r="Q952">
        <v>102.57427390984081</v>
      </c>
    </row>
    <row r="953" spans="1:17" hidden="1" x14ac:dyDescent="0.2">
      <c r="A953" s="2">
        <f t="shared" si="28"/>
        <v>43466</v>
      </c>
      <c r="B953">
        <v>2019</v>
      </c>
      <c r="C953" s="3" t="s">
        <v>118</v>
      </c>
      <c r="D953" t="s">
        <v>53</v>
      </c>
      <c r="E953" t="s">
        <v>54</v>
      </c>
      <c r="F953" t="s">
        <v>55</v>
      </c>
      <c r="G953">
        <v>521.70000000000005</v>
      </c>
      <c r="H953" t="s">
        <v>16</v>
      </c>
      <c r="I953" t="s">
        <v>17</v>
      </c>
      <c r="J953" t="s">
        <v>37</v>
      </c>
      <c r="K953" t="s">
        <v>56</v>
      </c>
      <c r="L953">
        <v>10</v>
      </c>
      <c r="M953" t="s">
        <v>19</v>
      </c>
      <c r="N953">
        <v>3</v>
      </c>
      <c r="P953">
        <f t="shared" si="29"/>
        <v>508.60706112193014</v>
      </c>
      <c r="Q953">
        <v>102.57427390984081</v>
      </c>
    </row>
    <row r="954" spans="1:17" hidden="1" x14ac:dyDescent="0.2">
      <c r="A954" s="2">
        <f t="shared" si="28"/>
        <v>43466</v>
      </c>
      <c r="B954">
        <v>2019</v>
      </c>
      <c r="C954" s="3" t="s">
        <v>118</v>
      </c>
      <c r="D954" t="s">
        <v>57</v>
      </c>
      <c r="E954" t="s">
        <v>58</v>
      </c>
      <c r="F954" t="s">
        <v>59</v>
      </c>
      <c r="G954">
        <v>499.11</v>
      </c>
      <c r="H954" t="s">
        <v>16</v>
      </c>
      <c r="I954" t="s">
        <v>17</v>
      </c>
      <c r="J954">
        <v>1</v>
      </c>
      <c r="K954" t="s">
        <v>60</v>
      </c>
      <c r="L954">
        <v>10</v>
      </c>
      <c r="M954" t="s">
        <v>39</v>
      </c>
      <c r="N954">
        <v>23</v>
      </c>
      <c r="P954">
        <f t="shared" si="29"/>
        <v>486.58399516305639</v>
      </c>
      <c r="Q954">
        <v>102.57427390984081</v>
      </c>
    </row>
    <row r="955" spans="1:17" hidden="1" x14ac:dyDescent="0.2">
      <c r="A955" s="2">
        <f t="shared" si="28"/>
        <v>43466</v>
      </c>
      <c r="B955">
        <v>2019</v>
      </c>
      <c r="C955" s="3" t="s">
        <v>118</v>
      </c>
      <c r="D955" t="s">
        <v>61</v>
      </c>
      <c r="E955" t="s">
        <v>14</v>
      </c>
      <c r="F955" t="s">
        <v>62</v>
      </c>
      <c r="G955">
        <v>1363.95</v>
      </c>
      <c r="H955" t="s">
        <v>16</v>
      </c>
      <c r="I955" t="s">
        <v>17</v>
      </c>
      <c r="J955">
        <v>1</v>
      </c>
      <c r="K955" t="s">
        <v>63</v>
      </c>
      <c r="L955">
        <v>3.6</v>
      </c>
      <c r="M955" t="s">
        <v>64</v>
      </c>
      <c r="N955">
        <v>32</v>
      </c>
      <c r="P955">
        <f t="shared" si="29"/>
        <v>1329.7193809033092</v>
      </c>
      <c r="Q955">
        <v>102.57427390984081</v>
      </c>
    </row>
    <row r="956" spans="1:17" hidden="1" x14ac:dyDescent="0.2">
      <c r="A956" s="2">
        <f t="shared" si="28"/>
        <v>43466</v>
      </c>
      <c r="B956">
        <v>2019</v>
      </c>
      <c r="C956" s="3" t="s">
        <v>118</v>
      </c>
      <c r="D956" t="s">
        <v>31</v>
      </c>
      <c r="E956" t="s">
        <v>23</v>
      </c>
      <c r="F956" t="s">
        <v>65</v>
      </c>
      <c r="G956">
        <v>766.9</v>
      </c>
      <c r="H956" t="s">
        <v>16</v>
      </c>
      <c r="I956" t="s">
        <v>17</v>
      </c>
      <c r="J956" t="s">
        <v>37</v>
      </c>
      <c r="K956" t="s">
        <v>38</v>
      </c>
      <c r="L956">
        <v>100</v>
      </c>
      <c r="M956" t="s">
        <v>39</v>
      </c>
      <c r="N956">
        <v>12</v>
      </c>
      <c r="P956">
        <f t="shared" si="29"/>
        <v>747.6533547525554</v>
      </c>
      <c r="Q956">
        <v>102.57427390984081</v>
      </c>
    </row>
    <row r="957" spans="1:17" hidden="1" x14ac:dyDescent="0.2">
      <c r="A957" s="2">
        <f t="shared" si="28"/>
        <v>43466</v>
      </c>
      <c r="B957">
        <v>2019</v>
      </c>
      <c r="C957" s="3" t="s">
        <v>118</v>
      </c>
      <c r="D957" t="s">
        <v>66</v>
      </c>
      <c r="E957" t="s">
        <v>14</v>
      </c>
      <c r="F957" t="s">
        <v>67</v>
      </c>
      <c r="G957">
        <v>370.03</v>
      </c>
      <c r="H957" t="s">
        <v>16</v>
      </c>
      <c r="I957" t="s">
        <v>17</v>
      </c>
      <c r="J957">
        <v>1</v>
      </c>
      <c r="K957" t="s">
        <v>30</v>
      </c>
      <c r="L957">
        <v>3</v>
      </c>
      <c r="M957" t="s">
        <v>19</v>
      </c>
      <c r="N957">
        <v>20</v>
      </c>
      <c r="P957">
        <f t="shared" si="29"/>
        <v>360.74347484559661</v>
      </c>
      <c r="Q957">
        <v>102.57427390984081</v>
      </c>
    </row>
    <row r="958" spans="1:17" hidden="1" x14ac:dyDescent="0.2">
      <c r="A958" s="2">
        <f t="shared" si="28"/>
        <v>43466</v>
      </c>
      <c r="B958">
        <v>2019</v>
      </c>
      <c r="C958" s="3" t="s">
        <v>118</v>
      </c>
      <c r="D958" t="s">
        <v>68</v>
      </c>
      <c r="E958" t="s">
        <v>69</v>
      </c>
      <c r="F958" t="s">
        <v>70</v>
      </c>
      <c r="G958">
        <v>749.3</v>
      </c>
      <c r="H958" t="s">
        <v>16</v>
      </c>
      <c r="I958" t="s">
        <v>17</v>
      </c>
      <c r="J958">
        <v>1</v>
      </c>
      <c r="K958" t="s">
        <v>71</v>
      </c>
      <c r="L958">
        <v>100</v>
      </c>
      <c r="M958" t="s">
        <v>64</v>
      </c>
      <c r="N958">
        <v>22</v>
      </c>
      <c r="P958">
        <f t="shared" si="29"/>
        <v>730.49505635166213</v>
      </c>
      <c r="Q958">
        <v>102.57427390984081</v>
      </c>
    </row>
    <row r="959" spans="1:17" hidden="1" x14ac:dyDescent="0.2">
      <c r="A959" s="2">
        <f t="shared" si="28"/>
        <v>43466</v>
      </c>
      <c r="B959">
        <v>2019</v>
      </c>
      <c r="C959" s="3" t="s">
        <v>118</v>
      </c>
      <c r="D959" t="s">
        <v>68</v>
      </c>
      <c r="E959" t="s">
        <v>72</v>
      </c>
      <c r="F959" t="s">
        <v>73</v>
      </c>
      <c r="G959">
        <v>247.5</v>
      </c>
      <c r="H959" t="s">
        <v>16</v>
      </c>
      <c r="I959" t="s">
        <v>17</v>
      </c>
      <c r="J959" t="s">
        <v>37</v>
      </c>
      <c r="K959" t="s">
        <v>18</v>
      </c>
      <c r="L959">
        <v>10</v>
      </c>
      <c r="M959" t="s">
        <v>19</v>
      </c>
      <c r="N959">
        <v>22</v>
      </c>
      <c r="P959">
        <f t="shared" si="29"/>
        <v>241.28857126256028</v>
      </c>
      <c r="Q959">
        <v>102.57427390984081</v>
      </c>
    </row>
    <row r="960" spans="1:17" hidden="1" x14ac:dyDescent="0.2">
      <c r="A960" s="2">
        <f t="shared" si="28"/>
        <v>43466</v>
      </c>
      <c r="B960">
        <v>2019</v>
      </c>
      <c r="C960" s="3" t="s">
        <v>118</v>
      </c>
      <c r="D960" t="s">
        <v>74</v>
      </c>
      <c r="E960" t="s">
        <v>75</v>
      </c>
      <c r="F960" t="s">
        <v>76</v>
      </c>
      <c r="G960">
        <v>994.66</v>
      </c>
      <c r="H960" t="s">
        <v>16</v>
      </c>
      <c r="I960" t="s">
        <v>17</v>
      </c>
      <c r="J960" t="s">
        <v>37</v>
      </c>
      <c r="K960" t="s">
        <v>77</v>
      </c>
      <c r="L960">
        <v>100</v>
      </c>
      <c r="M960" t="s">
        <v>39</v>
      </c>
      <c r="N960">
        <v>29</v>
      </c>
      <c r="P960">
        <f t="shared" si="29"/>
        <v>969.69733451320474</v>
      </c>
      <c r="Q960">
        <v>102.57427390984081</v>
      </c>
    </row>
    <row r="961" spans="1:17" hidden="1" x14ac:dyDescent="0.2">
      <c r="A961" s="2">
        <f t="shared" si="28"/>
        <v>43466</v>
      </c>
      <c r="B961">
        <v>2019</v>
      </c>
      <c r="C961" s="3" t="s">
        <v>118</v>
      </c>
      <c r="D961" t="s">
        <v>74</v>
      </c>
      <c r="E961" t="s">
        <v>78</v>
      </c>
      <c r="F961" t="s">
        <v>79</v>
      </c>
      <c r="G961">
        <v>112.93</v>
      </c>
      <c r="H961" t="s">
        <v>16</v>
      </c>
      <c r="I961" t="s">
        <v>17</v>
      </c>
      <c r="J961" t="s">
        <v>37</v>
      </c>
      <c r="K961" t="s">
        <v>18</v>
      </c>
      <c r="L961">
        <v>10</v>
      </c>
      <c r="M961" t="s">
        <v>19</v>
      </c>
      <c r="N961">
        <v>29</v>
      </c>
      <c r="P961">
        <f t="shared" si="29"/>
        <v>110.09583172800377</v>
      </c>
      <c r="Q961">
        <v>102.57427390984081</v>
      </c>
    </row>
    <row r="962" spans="1:17" hidden="1" x14ac:dyDescent="0.2">
      <c r="A962" s="2">
        <f t="shared" ref="A962:A1025" si="30">DATE(B962,C962,1)</f>
        <v>43466</v>
      </c>
      <c r="B962">
        <v>2019</v>
      </c>
      <c r="C962" s="3" t="s">
        <v>118</v>
      </c>
      <c r="D962" t="s">
        <v>66</v>
      </c>
      <c r="E962" t="s">
        <v>14</v>
      </c>
      <c r="F962" t="s">
        <v>96</v>
      </c>
      <c r="G962">
        <v>1379</v>
      </c>
      <c r="H962" t="s">
        <v>16</v>
      </c>
      <c r="I962" t="s">
        <v>17</v>
      </c>
      <c r="J962">
        <v>1</v>
      </c>
      <c r="K962" t="s">
        <v>18</v>
      </c>
      <c r="L962">
        <v>10</v>
      </c>
      <c r="M962" t="s">
        <v>19</v>
      </c>
      <c r="N962">
        <v>20</v>
      </c>
      <c r="P962">
        <f t="shared" si="29"/>
        <v>1344.3916758427094</v>
      </c>
      <c r="Q962">
        <v>102.57427390984081</v>
      </c>
    </row>
    <row r="963" spans="1:17" hidden="1" x14ac:dyDescent="0.2">
      <c r="A963" s="2">
        <f t="shared" si="30"/>
        <v>43466</v>
      </c>
      <c r="B963">
        <v>2019</v>
      </c>
      <c r="C963" s="3" t="s">
        <v>118</v>
      </c>
      <c r="D963" t="s">
        <v>82</v>
      </c>
      <c r="E963" t="s">
        <v>83</v>
      </c>
      <c r="F963" t="s">
        <v>84</v>
      </c>
      <c r="G963">
        <v>461.35</v>
      </c>
      <c r="H963" t="s">
        <v>16</v>
      </c>
      <c r="I963" t="s">
        <v>17</v>
      </c>
      <c r="J963">
        <v>1</v>
      </c>
      <c r="K963" t="s">
        <v>18</v>
      </c>
      <c r="L963">
        <v>10</v>
      </c>
      <c r="M963" t="s">
        <v>19</v>
      </c>
      <c r="N963">
        <v>21</v>
      </c>
      <c r="P963">
        <f t="shared" si="29"/>
        <v>449.77164586659467</v>
      </c>
      <c r="Q963">
        <v>102.57427390984081</v>
      </c>
    </row>
    <row r="964" spans="1:17" hidden="1" x14ac:dyDescent="0.2">
      <c r="A964" s="2">
        <f t="shared" si="30"/>
        <v>43435</v>
      </c>
      <c r="B964">
        <v>2018</v>
      </c>
      <c r="C964" s="1">
        <v>12</v>
      </c>
      <c r="D964" t="s">
        <v>13</v>
      </c>
      <c r="E964" t="s">
        <v>14</v>
      </c>
      <c r="F964" t="s">
        <v>15</v>
      </c>
      <c r="G964">
        <v>1627</v>
      </c>
      <c r="H964" t="s">
        <v>16</v>
      </c>
      <c r="I964" t="s">
        <v>17</v>
      </c>
      <c r="J964">
        <v>1</v>
      </c>
      <c r="K964" t="s">
        <v>18</v>
      </c>
      <c r="L964">
        <v>10</v>
      </c>
      <c r="M964" t="s">
        <v>19</v>
      </c>
      <c r="N964">
        <v>9</v>
      </c>
      <c r="P964">
        <f t="shared" si="29"/>
        <v>1587.1189711183658</v>
      </c>
      <c r="Q964">
        <v>102.51279391194801</v>
      </c>
    </row>
    <row r="965" spans="1:17" hidden="1" x14ac:dyDescent="0.2">
      <c r="A965" s="2">
        <f t="shared" si="30"/>
        <v>43435</v>
      </c>
      <c r="B965">
        <v>2018</v>
      </c>
      <c r="C965" s="1">
        <v>12</v>
      </c>
      <c r="D965" t="s">
        <v>20</v>
      </c>
      <c r="E965" t="s">
        <v>14</v>
      </c>
      <c r="F965" t="s">
        <v>21</v>
      </c>
      <c r="G965">
        <v>1189.9000000000001</v>
      </c>
      <c r="H965" t="s">
        <v>16</v>
      </c>
      <c r="I965" t="s">
        <v>17</v>
      </c>
      <c r="J965">
        <v>1</v>
      </c>
      <c r="K965" t="s">
        <v>18</v>
      </c>
      <c r="L965">
        <v>10</v>
      </c>
      <c r="M965" t="s">
        <v>19</v>
      </c>
      <c r="N965">
        <v>31</v>
      </c>
      <c r="P965">
        <f t="shared" ref="P965:P1028" si="31">(G965/Q965)*100</f>
        <v>1160.7331676298363</v>
      </c>
      <c r="Q965">
        <v>102.51279391194801</v>
      </c>
    </row>
    <row r="966" spans="1:17" hidden="1" x14ac:dyDescent="0.2">
      <c r="A966" s="2">
        <f t="shared" si="30"/>
        <v>43435</v>
      </c>
      <c r="B966">
        <v>2018</v>
      </c>
      <c r="C966" s="1">
        <v>12</v>
      </c>
      <c r="D966" t="s">
        <v>22</v>
      </c>
      <c r="E966" t="s">
        <v>23</v>
      </c>
      <c r="F966" t="s">
        <v>24</v>
      </c>
      <c r="G966">
        <v>409.97</v>
      </c>
      <c r="H966" t="s">
        <v>16</v>
      </c>
      <c r="I966" t="s">
        <v>17</v>
      </c>
      <c r="J966" t="s">
        <v>37</v>
      </c>
      <c r="K966" t="s">
        <v>25</v>
      </c>
      <c r="L966">
        <v>100</v>
      </c>
      <c r="M966" t="s">
        <v>19</v>
      </c>
      <c r="N966">
        <v>14</v>
      </c>
      <c r="P966">
        <f t="shared" si="31"/>
        <v>399.92081412993025</v>
      </c>
      <c r="Q966">
        <v>102.51279391194801</v>
      </c>
    </row>
    <row r="967" spans="1:17" hidden="1" x14ac:dyDescent="0.2">
      <c r="A967" s="2">
        <f t="shared" si="30"/>
        <v>43435</v>
      </c>
      <c r="B967">
        <v>2018</v>
      </c>
      <c r="C967" s="1">
        <v>12</v>
      </c>
      <c r="D967" t="s">
        <v>26</v>
      </c>
      <c r="E967" t="s">
        <v>27</v>
      </c>
      <c r="F967" t="s">
        <v>28</v>
      </c>
      <c r="G967">
        <v>346.05</v>
      </c>
      <c r="H967" t="s">
        <v>16</v>
      </c>
      <c r="I967" t="s">
        <v>29</v>
      </c>
      <c r="J967">
        <v>1</v>
      </c>
      <c r="K967" t="s">
        <v>30</v>
      </c>
      <c r="L967">
        <v>3</v>
      </c>
      <c r="M967" t="s">
        <v>19</v>
      </c>
      <c r="N967">
        <v>19</v>
      </c>
      <c r="P967">
        <f t="shared" si="31"/>
        <v>337.56762136171517</v>
      </c>
      <c r="Q967">
        <v>102.51279391194801</v>
      </c>
    </row>
    <row r="968" spans="1:17" hidden="1" x14ac:dyDescent="0.2">
      <c r="A968" s="2">
        <f t="shared" si="30"/>
        <v>43435</v>
      </c>
      <c r="B968">
        <v>2018</v>
      </c>
      <c r="C968" s="1">
        <v>12</v>
      </c>
      <c r="D968" t="s">
        <v>31</v>
      </c>
      <c r="E968" t="s">
        <v>32</v>
      </c>
      <c r="F968" t="s">
        <v>89</v>
      </c>
      <c r="G968">
        <v>640.55999999999995</v>
      </c>
      <c r="H968" t="s">
        <v>16</v>
      </c>
      <c r="I968" t="s">
        <v>17</v>
      </c>
      <c r="J968">
        <v>2</v>
      </c>
      <c r="K968" t="s">
        <v>30</v>
      </c>
      <c r="L968">
        <v>3</v>
      </c>
      <c r="M968" t="s">
        <v>19</v>
      </c>
      <c r="N968">
        <v>12</v>
      </c>
      <c r="P968">
        <f t="shared" si="31"/>
        <v>624.85859135807027</v>
      </c>
      <c r="Q968">
        <v>102.51279391194801</v>
      </c>
    </row>
    <row r="969" spans="1:17" hidden="1" x14ac:dyDescent="0.2">
      <c r="A969" s="2">
        <f t="shared" si="30"/>
        <v>43435</v>
      </c>
      <c r="B969">
        <v>2018</v>
      </c>
      <c r="C969" s="1">
        <v>12</v>
      </c>
      <c r="D969" t="s">
        <v>34</v>
      </c>
      <c r="E969" t="s">
        <v>35</v>
      </c>
      <c r="F969" t="s">
        <v>36</v>
      </c>
      <c r="G969">
        <v>96.98</v>
      </c>
      <c r="H969" t="s">
        <v>16</v>
      </c>
      <c r="I969" t="s">
        <v>17</v>
      </c>
      <c r="J969" t="s">
        <v>37</v>
      </c>
      <c r="K969" t="s">
        <v>38</v>
      </c>
      <c r="L969">
        <v>100</v>
      </c>
      <c r="M969" t="s">
        <v>39</v>
      </c>
      <c r="N969">
        <v>11</v>
      </c>
      <c r="P969">
        <f t="shared" si="31"/>
        <v>94.602825949022204</v>
      </c>
      <c r="Q969">
        <v>102.51279391194801</v>
      </c>
    </row>
    <row r="970" spans="1:17" hidden="1" x14ac:dyDescent="0.2">
      <c r="A970" s="2">
        <f t="shared" si="30"/>
        <v>43435</v>
      </c>
      <c r="B970">
        <v>2018</v>
      </c>
      <c r="C970" s="1">
        <v>12</v>
      </c>
      <c r="D970" t="s">
        <v>40</v>
      </c>
      <c r="E970" t="s">
        <v>58</v>
      </c>
      <c r="F970" t="s">
        <v>92</v>
      </c>
      <c r="G970">
        <v>487</v>
      </c>
      <c r="H970" t="s">
        <v>16</v>
      </c>
      <c r="I970" t="s">
        <v>17</v>
      </c>
      <c r="J970" t="s">
        <v>37</v>
      </c>
      <c r="K970" t="s">
        <v>93</v>
      </c>
      <c r="L970">
        <v>10</v>
      </c>
      <c r="M970" t="s">
        <v>19</v>
      </c>
      <c r="N970">
        <v>15</v>
      </c>
      <c r="P970">
        <f t="shared" si="31"/>
        <v>475.06265453881014</v>
      </c>
      <c r="Q970">
        <v>102.51279391194801</v>
      </c>
    </row>
    <row r="971" spans="1:17" hidden="1" x14ac:dyDescent="0.2">
      <c r="A971" s="2">
        <f t="shared" si="30"/>
        <v>43435</v>
      </c>
      <c r="B971">
        <v>2018</v>
      </c>
      <c r="C971" s="1">
        <v>12</v>
      </c>
      <c r="D971" t="s">
        <v>44</v>
      </c>
      <c r="E971" t="s">
        <v>14</v>
      </c>
      <c r="F971" t="s">
        <v>45</v>
      </c>
      <c r="G971">
        <v>345</v>
      </c>
      <c r="H971" t="s">
        <v>16</v>
      </c>
      <c r="I971" t="s">
        <v>17</v>
      </c>
      <c r="J971">
        <v>1</v>
      </c>
      <c r="K971" t="s">
        <v>30</v>
      </c>
      <c r="L971">
        <v>3</v>
      </c>
      <c r="M971" t="s">
        <v>19</v>
      </c>
      <c r="N971">
        <v>27</v>
      </c>
      <c r="P971">
        <f t="shared" si="31"/>
        <v>336.54335896486549</v>
      </c>
      <c r="Q971">
        <v>102.51279391194801</v>
      </c>
    </row>
    <row r="972" spans="1:17" x14ac:dyDescent="0.2">
      <c r="A972" s="2">
        <f t="shared" si="30"/>
        <v>43435</v>
      </c>
      <c r="B972">
        <v>2018</v>
      </c>
      <c r="C972" s="1">
        <v>12</v>
      </c>
      <c r="D972" t="s">
        <v>46</v>
      </c>
      <c r="E972" t="s">
        <v>47</v>
      </c>
      <c r="F972" t="s">
        <v>48</v>
      </c>
      <c r="G972">
        <v>297.5</v>
      </c>
      <c r="H972" t="s">
        <v>16</v>
      </c>
      <c r="I972" t="s">
        <v>42</v>
      </c>
      <c r="J972" t="s">
        <v>37</v>
      </c>
      <c r="K972" t="s">
        <v>18</v>
      </c>
      <c r="L972">
        <v>10</v>
      </c>
      <c r="M972" t="s">
        <v>19</v>
      </c>
      <c r="N972">
        <v>28</v>
      </c>
      <c r="P972">
        <f t="shared" si="31"/>
        <v>290.20767910738402</v>
      </c>
      <c r="Q972">
        <v>102.51279391194801</v>
      </c>
    </row>
    <row r="973" spans="1:17" hidden="1" x14ac:dyDescent="0.2">
      <c r="A973" s="2">
        <f t="shared" si="30"/>
        <v>43435</v>
      </c>
      <c r="B973">
        <v>2018</v>
      </c>
      <c r="C973" s="1">
        <v>12</v>
      </c>
      <c r="D973" t="s">
        <v>49</v>
      </c>
      <c r="E973" t="s">
        <v>14</v>
      </c>
      <c r="F973" t="s">
        <v>50</v>
      </c>
      <c r="G973">
        <v>409.93</v>
      </c>
      <c r="H973" t="s">
        <v>16</v>
      </c>
      <c r="I973" t="s">
        <v>17</v>
      </c>
      <c r="J973" t="s">
        <v>37</v>
      </c>
      <c r="K973" t="s">
        <v>30</v>
      </c>
      <c r="L973">
        <v>3</v>
      </c>
      <c r="M973" t="s">
        <v>19</v>
      </c>
      <c r="N973">
        <v>6</v>
      </c>
      <c r="P973">
        <f t="shared" si="31"/>
        <v>399.88179461005024</v>
      </c>
      <c r="Q973">
        <v>102.51279391194801</v>
      </c>
    </row>
    <row r="974" spans="1:17" hidden="1" x14ac:dyDescent="0.2">
      <c r="A974" s="2">
        <f t="shared" si="30"/>
        <v>43435</v>
      </c>
      <c r="B974">
        <v>2018</v>
      </c>
      <c r="C974" s="1">
        <v>12</v>
      </c>
      <c r="D974" t="s">
        <v>49</v>
      </c>
      <c r="E974" t="s">
        <v>51</v>
      </c>
      <c r="F974" t="s">
        <v>52</v>
      </c>
      <c r="G974">
        <v>112.93</v>
      </c>
      <c r="H974" t="s">
        <v>16</v>
      </c>
      <c r="I974" t="s">
        <v>17</v>
      </c>
      <c r="J974" t="s">
        <v>37</v>
      </c>
      <c r="K974" t="s">
        <v>18</v>
      </c>
      <c r="L974">
        <v>10</v>
      </c>
      <c r="M974" t="s">
        <v>19</v>
      </c>
      <c r="N974">
        <v>6</v>
      </c>
      <c r="P974">
        <f t="shared" si="31"/>
        <v>110.16185950116599</v>
      </c>
      <c r="Q974">
        <v>102.51279391194801</v>
      </c>
    </row>
    <row r="975" spans="1:17" hidden="1" x14ac:dyDescent="0.2">
      <c r="A975" s="2">
        <f t="shared" si="30"/>
        <v>43435</v>
      </c>
      <c r="B975">
        <v>2018</v>
      </c>
      <c r="C975" s="1">
        <v>12</v>
      </c>
      <c r="D975" t="s">
        <v>53</v>
      </c>
      <c r="E975" t="s">
        <v>54</v>
      </c>
      <c r="F975" t="s">
        <v>55</v>
      </c>
      <c r="G975">
        <v>521.70000000000005</v>
      </c>
      <c r="H975" t="s">
        <v>16</v>
      </c>
      <c r="I975" t="s">
        <v>17</v>
      </c>
      <c r="J975" t="s">
        <v>37</v>
      </c>
      <c r="K975" t="s">
        <v>56</v>
      </c>
      <c r="L975">
        <v>10</v>
      </c>
      <c r="M975" t="s">
        <v>19</v>
      </c>
      <c r="N975">
        <v>3</v>
      </c>
      <c r="P975">
        <f t="shared" si="31"/>
        <v>508.91208803469669</v>
      </c>
      <c r="Q975">
        <v>102.51279391194801</v>
      </c>
    </row>
    <row r="976" spans="1:17" hidden="1" x14ac:dyDescent="0.2">
      <c r="A976" s="2">
        <f t="shared" si="30"/>
        <v>43435</v>
      </c>
      <c r="B976">
        <v>2018</v>
      </c>
      <c r="C976" s="1">
        <v>12</v>
      </c>
      <c r="D976" t="s">
        <v>57</v>
      </c>
      <c r="E976" t="s">
        <v>58</v>
      </c>
      <c r="F976" t="s">
        <v>59</v>
      </c>
      <c r="G976">
        <v>480.02</v>
      </c>
      <c r="H976" t="s">
        <v>16</v>
      </c>
      <c r="I976" t="s">
        <v>17</v>
      </c>
      <c r="J976">
        <v>1</v>
      </c>
      <c r="K976" t="s">
        <v>60</v>
      </c>
      <c r="L976">
        <v>10</v>
      </c>
      <c r="M976" t="s">
        <v>39</v>
      </c>
      <c r="N976">
        <v>23</v>
      </c>
      <c r="P976">
        <f t="shared" si="31"/>
        <v>468.2537483197529</v>
      </c>
      <c r="Q976">
        <v>102.51279391194801</v>
      </c>
    </row>
    <row r="977" spans="1:17" hidden="1" x14ac:dyDescent="0.2">
      <c r="A977" s="2">
        <f t="shared" si="30"/>
        <v>43435</v>
      </c>
      <c r="B977">
        <v>2018</v>
      </c>
      <c r="C977" s="1">
        <v>12</v>
      </c>
      <c r="D977" t="s">
        <v>61</v>
      </c>
      <c r="E977" t="s">
        <v>14</v>
      </c>
      <c r="F977" t="s">
        <v>62</v>
      </c>
      <c r="G977">
        <v>1363.95</v>
      </c>
      <c r="H977" t="s">
        <v>16</v>
      </c>
      <c r="I977" t="s">
        <v>17</v>
      </c>
      <c r="J977">
        <v>1</v>
      </c>
      <c r="K977" t="s">
        <v>63</v>
      </c>
      <c r="L977">
        <v>3.6</v>
      </c>
      <c r="M977" t="s">
        <v>64</v>
      </c>
      <c r="N977">
        <v>32</v>
      </c>
      <c r="P977">
        <f t="shared" si="31"/>
        <v>1330.5168535076184</v>
      </c>
      <c r="Q977">
        <v>102.51279391194801</v>
      </c>
    </row>
    <row r="978" spans="1:17" hidden="1" x14ac:dyDescent="0.2">
      <c r="A978" s="2">
        <f t="shared" si="30"/>
        <v>43435</v>
      </c>
      <c r="B978">
        <v>2018</v>
      </c>
      <c r="C978" s="1">
        <v>12</v>
      </c>
      <c r="D978" t="s">
        <v>31</v>
      </c>
      <c r="E978" t="s">
        <v>23</v>
      </c>
      <c r="F978" t="s">
        <v>65</v>
      </c>
      <c r="G978">
        <v>766.9</v>
      </c>
      <c r="H978" t="s">
        <v>16</v>
      </c>
      <c r="I978" t="s">
        <v>17</v>
      </c>
      <c r="J978" t="s">
        <v>37</v>
      </c>
      <c r="K978" t="s">
        <v>38</v>
      </c>
      <c r="L978">
        <v>100</v>
      </c>
      <c r="M978" t="s">
        <v>39</v>
      </c>
      <c r="N978">
        <v>12</v>
      </c>
      <c r="P978">
        <f t="shared" si="31"/>
        <v>748.10174489900112</v>
      </c>
      <c r="Q978">
        <v>102.51279391194801</v>
      </c>
    </row>
    <row r="979" spans="1:17" hidden="1" x14ac:dyDescent="0.2">
      <c r="A979" s="2">
        <f t="shared" si="30"/>
        <v>43435</v>
      </c>
      <c r="B979">
        <v>2018</v>
      </c>
      <c r="C979" s="1">
        <v>12</v>
      </c>
      <c r="D979" t="s">
        <v>66</v>
      </c>
      <c r="E979" t="s">
        <v>14</v>
      </c>
      <c r="F979" t="s">
        <v>67</v>
      </c>
      <c r="G979">
        <v>370.03</v>
      </c>
      <c r="H979" t="s">
        <v>16</v>
      </c>
      <c r="I979" t="s">
        <v>17</v>
      </c>
      <c r="J979">
        <v>1</v>
      </c>
      <c r="K979" t="s">
        <v>30</v>
      </c>
      <c r="L979">
        <v>3</v>
      </c>
      <c r="M979" t="s">
        <v>19</v>
      </c>
      <c r="N979">
        <v>20</v>
      </c>
      <c r="P979">
        <f t="shared" si="31"/>
        <v>360.95982352976574</v>
      </c>
      <c r="Q979">
        <v>102.51279391194801</v>
      </c>
    </row>
    <row r="980" spans="1:17" hidden="1" x14ac:dyDescent="0.2">
      <c r="A980" s="2">
        <f t="shared" si="30"/>
        <v>43435</v>
      </c>
      <c r="B980">
        <v>2018</v>
      </c>
      <c r="C980" s="1">
        <v>12</v>
      </c>
      <c r="D980" t="s">
        <v>68</v>
      </c>
      <c r="E980" t="s">
        <v>69</v>
      </c>
      <c r="F980" t="s">
        <v>70</v>
      </c>
      <c r="G980">
        <v>749.3</v>
      </c>
      <c r="H980" t="s">
        <v>16</v>
      </c>
      <c r="I980" t="s">
        <v>17</v>
      </c>
      <c r="J980">
        <v>1</v>
      </c>
      <c r="K980" t="s">
        <v>71</v>
      </c>
      <c r="L980">
        <v>100</v>
      </c>
      <c r="M980" t="s">
        <v>64</v>
      </c>
      <c r="N980">
        <v>22</v>
      </c>
      <c r="P980">
        <f t="shared" si="31"/>
        <v>730.93315615180791</v>
      </c>
      <c r="Q980">
        <v>102.51279391194801</v>
      </c>
    </row>
    <row r="981" spans="1:17" hidden="1" x14ac:dyDescent="0.2">
      <c r="A981" s="2">
        <f t="shared" si="30"/>
        <v>43435</v>
      </c>
      <c r="B981">
        <v>2018</v>
      </c>
      <c r="C981" s="1">
        <v>12</v>
      </c>
      <c r="D981" t="s">
        <v>68</v>
      </c>
      <c r="E981" t="s">
        <v>72</v>
      </c>
      <c r="F981" t="s">
        <v>73</v>
      </c>
      <c r="G981">
        <v>243.6</v>
      </c>
      <c r="H981" t="s">
        <v>16</v>
      </c>
      <c r="I981" t="s">
        <v>17</v>
      </c>
      <c r="J981" t="s">
        <v>37</v>
      </c>
      <c r="K981" t="s">
        <v>18</v>
      </c>
      <c r="L981">
        <v>10</v>
      </c>
      <c r="M981" t="s">
        <v>19</v>
      </c>
      <c r="N981">
        <v>22</v>
      </c>
      <c r="P981">
        <f t="shared" si="31"/>
        <v>237.62887606910505</v>
      </c>
      <c r="Q981">
        <v>102.51279391194801</v>
      </c>
    </row>
    <row r="982" spans="1:17" hidden="1" x14ac:dyDescent="0.2">
      <c r="A982" s="2">
        <f t="shared" si="30"/>
        <v>43435</v>
      </c>
      <c r="B982">
        <v>2018</v>
      </c>
      <c r="C982" s="1">
        <v>12</v>
      </c>
      <c r="D982" t="s">
        <v>74</v>
      </c>
      <c r="E982" t="s">
        <v>75</v>
      </c>
      <c r="F982" t="s">
        <v>76</v>
      </c>
      <c r="G982">
        <v>994.66</v>
      </c>
      <c r="H982" t="s">
        <v>16</v>
      </c>
      <c r="I982" t="s">
        <v>17</v>
      </c>
      <c r="J982" t="s">
        <v>37</v>
      </c>
      <c r="K982" t="s">
        <v>77</v>
      </c>
      <c r="L982">
        <v>100</v>
      </c>
      <c r="M982" t="s">
        <v>39</v>
      </c>
      <c r="N982">
        <v>29</v>
      </c>
      <c r="P982">
        <f t="shared" si="31"/>
        <v>970.27889109563216</v>
      </c>
      <c r="Q982">
        <v>102.51279391194801</v>
      </c>
    </row>
    <row r="983" spans="1:17" hidden="1" x14ac:dyDescent="0.2">
      <c r="A983" s="2">
        <f t="shared" si="30"/>
        <v>43435</v>
      </c>
      <c r="B983">
        <v>2018</v>
      </c>
      <c r="C983" s="1">
        <v>12</v>
      </c>
      <c r="D983" t="s">
        <v>74</v>
      </c>
      <c r="E983" t="s">
        <v>78</v>
      </c>
      <c r="F983" t="s">
        <v>79</v>
      </c>
      <c r="G983">
        <v>112.93</v>
      </c>
      <c r="H983" t="s">
        <v>16</v>
      </c>
      <c r="I983" t="s">
        <v>17</v>
      </c>
      <c r="J983" t="s">
        <v>37</v>
      </c>
      <c r="K983" t="s">
        <v>18</v>
      </c>
      <c r="L983">
        <v>10</v>
      </c>
      <c r="M983" t="s">
        <v>19</v>
      </c>
      <c r="N983">
        <v>29</v>
      </c>
      <c r="P983">
        <f t="shared" si="31"/>
        <v>110.16185950116599</v>
      </c>
      <c r="Q983">
        <v>102.51279391194801</v>
      </c>
    </row>
    <row r="984" spans="1:17" hidden="1" x14ac:dyDescent="0.2">
      <c r="A984" s="2">
        <f t="shared" si="30"/>
        <v>43435</v>
      </c>
      <c r="B984">
        <v>2018</v>
      </c>
      <c r="C984" s="1">
        <v>12</v>
      </c>
      <c r="D984" t="s">
        <v>66</v>
      </c>
      <c r="E984" t="s">
        <v>14</v>
      </c>
      <c r="F984" t="s">
        <v>96</v>
      </c>
      <c r="G984">
        <v>1379.5</v>
      </c>
      <c r="H984" t="s">
        <v>16</v>
      </c>
      <c r="I984" t="s">
        <v>17</v>
      </c>
      <c r="J984">
        <v>1</v>
      </c>
      <c r="K984" t="s">
        <v>18</v>
      </c>
      <c r="L984">
        <v>10</v>
      </c>
      <c r="M984" t="s">
        <v>19</v>
      </c>
      <c r="N984">
        <v>20</v>
      </c>
      <c r="P984">
        <f t="shared" si="31"/>
        <v>1345.6856918609622</v>
      </c>
      <c r="Q984">
        <v>102.51279391194801</v>
      </c>
    </row>
    <row r="985" spans="1:17" hidden="1" x14ac:dyDescent="0.2">
      <c r="A985" s="2">
        <f t="shared" si="30"/>
        <v>43435</v>
      </c>
      <c r="B985">
        <v>2018</v>
      </c>
      <c r="C985" s="1">
        <v>12</v>
      </c>
      <c r="D985" t="s">
        <v>82</v>
      </c>
      <c r="E985" t="s">
        <v>83</v>
      </c>
      <c r="F985" t="s">
        <v>84</v>
      </c>
      <c r="G985">
        <v>463.51</v>
      </c>
      <c r="H985" t="s">
        <v>16</v>
      </c>
      <c r="I985" t="s">
        <v>17</v>
      </c>
      <c r="J985">
        <v>1</v>
      </c>
      <c r="K985" t="s">
        <v>18</v>
      </c>
      <c r="L985">
        <v>10</v>
      </c>
      <c r="M985" t="s">
        <v>19</v>
      </c>
      <c r="N985">
        <v>21</v>
      </c>
      <c r="P985">
        <f t="shared" si="31"/>
        <v>452.14844148928933</v>
      </c>
      <c r="Q985">
        <v>102.51279391194801</v>
      </c>
    </row>
    <row r="986" spans="1:17" hidden="1" x14ac:dyDescent="0.2">
      <c r="A986" s="2">
        <f t="shared" si="30"/>
        <v>43405</v>
      </c>
      <c r="B986">
        <v>2018</v>
      </c>
      <c r="C986" s="1">
        <v>11</v>
      </c>
      <c r="D986" t="s">
        <v>13</v>
      </c>
      <c r="E986" t="s">
        <v>14</v>
      </c>
      <c r="F986" t="s">
        <v>15</v>
      </c>
      <c r="G986">
        <v>1627</v>
      </c>
      <c r="H986" t="s">
        <v>16</v>
      </c>
      <c r="I986" t="s">
        <v>17</v>
      </c>
      <c r="J986">
        <v>1</v>
      </c>
      <c r="K986" t="s">
        <v>18</v>
      </c>
      <c r="L986">
        <v>10</v>
      </c>
      <c r="M986" t="s">
        <v>19</v>
      </c>
      <c r="N986">
        <v>9</v>
      </c>
      <c r="P986">
        <f t="shared" si="31"/>
        <v>1598.2288039161945</v>
      </c>
      <c r="Q986">
        <v>101.80019256400001</v>
      </c>
    </row>
    <row r="987" spans="1:17" hidden="1" x14ac:dyDescent="0.2">
      <c r="A987" s="2">
        <f t="shared" si="30"/>
        <v>43405</v>
      </c>
      <c r="B987">
        <v>2018</v>
      </c>
      <c r="C987" s="1">
        <v>11</v>
      </c>
      <c r="D987" t="s">
        <v>20</v>
      </c>
      <c r="E987" t="s">
        <v>14</v>
      </c>
      <c r="F987" t="s">
        <v>21</v>
      </c>
      <c r="G987">
        <v>1189.9000000000001</v>
      </c>
      <c r="H987" t="s">
        <v>16</v>
      </c>
      <c r="I987" t="s">
        <v>17</v>
      </c>
      <c r="J987">
        <v>1</v>
      </c>
      <c r="K987" t="s">
        <v>18</v>
      </c>
      <c r="L987">
        <v>10</v>
      </c>
      <c r="M987" t="s">
        <v>19</v>
      </c>
      <c r="N987">
        <v>31</v>
      </c>
      <c r="P987">
        <f t="shared" si="31"/>
        <v>1168.8582998032452</v>
      </c>
      <c r="Q987">
        <v>101.80019256400001</v>
      </c>
    </row>
    <row r="988" spans="1:17" hidden="1" x14ac:dyDescent="0.2">
      <c r="A988" s="2">
        <f t="shared" si="30"/>
        <v>43405</v>
      </c>
      <c r="B988">
        <v>2018</v>
      </c>
      <c r="C988" s="1">
        <v>11</v>
      </c>
      <c r="D988" t="s">
        <v>22</v>
      </c>
      <c r="E988" t="s">
        <v>23</v>
      </c>
      <c r="F988" t="s">
        <v>24</v>
      </c>
      <c r="G988">
        <v>409.97</v>
      </c>
      <c r="H988" t="s">
        <v>16</v>
      </c>
      <c r="I988" t="s">
        <v>17</v>
      </c>
      <c r="J988" t="s">
        <v>37</v>
      </c>
      <c r="K988" t="s">
        <v>25</v>
      </c>
      <c r="L988">
        <v>100</v>
      </c>
      <c r="M988" t="s">
        <v>19</v>
      </c>
      <c r="N988">
        <v>14</v>
      </c>
      <c r="P988">
        <f t="shared" si="31"/>
        <v>402.72025982883974</v>
      </c>
      <c r="Q988">
        <v>101.80019256400001</v>
      </c>
    </row>
    <row r="989" spans="1:17" hidden="1" x14ac:dyDescent="0.2">
      <c r="A989" s="2">
        <f t="shared" si="30"/>
        <v>43405</v>
      </c>
      <c r="B989">
        <v>2018</v>
      </c>
      <c r="C989" s="1">
        <v>11</v>
      </c>
      <c r="D989" t="s">
        <v>26</v>
      </c>
      <c r="E989" t="s">
        <v>27</v>
      </c>
      <c r="F989" t="s">
        <v>28</v>
      </c>
      <c r="G989">
        <v>346.05</v>
      </c>
      <c r="H989" t="s">
        <v>16</v>
      </c>
      <c r="I989" t="s">
        <v>29</v>
      </c>
      <c r="J989">
        <v>1</v>
      </c>
      <c r="K989" t="s">
        <v>30</v>
      </c>
      <c r="L989">
        <v>3</v>
      </c>
      <c r="M989" t="s">
        <v>19</v>
      </c>
      <c r="N989">
        <v>19</v>
      </c>
      <c r="P989">
        <f t="shared" si="31"/>
        <v>339.93059471124712</v>
      </c>
      <c r="Q989">
        <v>101.80019256400001</v>
      </c>
    </row>
    <row r="990" spans="1:17" hidden="1" x14ac:dyDescent="0.2">
      <c r="A990" s="2">
        <f t="shared" si="30"/>
        <v>43405</v>
      </c>
      <c r="B990">
        <v>2018</v>
      </c>
      <c r="C990" s="1">
        <v>11</v>
      </c>
      <c r="D990" t="s">
        <v>31</v>
      </c>
      <c r="E990" t="s">
        <v>32</v>
      </c>
      <c r="F990" t="s">
        <v>89</v>
      </c>
      <c r="G990">
        <v>640.55999999999995</v>
      </c>
      <c r="H990" t="s">
        <v>16</v>
      </c>
      <c r="I990" t="s">
        <v>17</v>
      </c>
      <c r="J990">
        <v>2</v>
      </c>
      <c r="K990" t="s">
        <v>30</v>
      </c>
      <c r="L990">
        <v>3</v>
      </c>
      <c r="M990" t="s">
        <v>19</v>
      </c>
      <c r="N990">
        <v>12</v>
      </c>
      <c r="P990">
        <f t="shared" si="31"/>
        <v>629.23260149757675</v>
      </c>
      <c r="Q990">
        <v>101.80019256400001</v>
      </c>
    </row>
    <row r="991" spans="1:17" hidden="1" x14ac:dyDescent="0.2">
      <c r="A991" s="2">
        <f t="shared" si="30"/>
        <v>43405</v>
      </c>
      <c r="B991">
        <v>2018</v>
      </c>
      <c r="C991" s="1">
        <v>11</v>
      </c>
      <c r="D991" t="s">
        <v>34</v>
      </c>
      <c r="E991" t="s">
        <v>35</v>
      </c>
      <c r="F991" t="s">
        <v>36</v>
      </c>
      <c r="G991">
        <v>96.98</v>
      </c>
      <c r="H991" t="s">
        <v>16</v>
      </c>
      <c r="I991" t="s">
        <v>17</v>
      </c>
      <c r="J991" t="s">
        <v>37</v>
      </c>
      <c r="K991" t="s">
        <v>38</v>
      </c>
      <c r="L991">
        <v>100</v>
      </c>
      <c r="M991" t="s">
        <v>39</v>
      </c>
      <c r="N991">
        <v>11</v>
      </c>
      <c r="P991">
        <f t="shared" si="31"/>
        <v>95.265045730665349</v>
      </c>
      <c r="Q991">
        <v>101.80019256400001</v>
      </c>
    </row>
    <row r="992" spans="1:17" hidden="1" x14ac:dyDescent="0.2">
      <c r="A992" s="2">
        <f t="shared" si="30"/>
        <v>43405</v>
      </c>
      <c r="B992">
        <v>2018</v>
      </c>
      <c r="C992" s="1">
        <v>11</v>
      </c>
      <c r="D992" t="s">
        <v>40</v>
      </c>
      <c r="E992" t="s">
        <v>58</v>
      </c>
      <c r="F992" t="s">
        <v>92</v>
      </c>
      <c r="G992">
        <v>487</v>
      </c>
      <c r="H992" t="s">
        <v>16</v>
      </c>
      <c r="I992" t="s">
        <v>17</v>
      </c>
      <c r="J992" t="s">
        <v>37</v>
      </c>
      <c r="K992" t="s">
        <v>93</v>
      </c>
      <c r="L992">
        <v>10</v>
      </c>
      <c r="M992" t="s">
        <v>19</v>
      </c>
      <c r="N992">
        <v>15</v>
      </c>
      <c r="P992">
        <f t="shared" si="31"/>
        <v>478.3880931205818</v>
      </c>
      <c r="Q992">
        <v>101.80019256400001</v>
      </c>
    </row>
    <row r="993" spans="1:17" hidden="1" x14ac:dyDescent="0.2">
      <c r="A993" s="2">
        <f t="shared" si="30"/>
        <v>43405</v>
      </c>
      <c r="B993">
        <v>2018</v>
      </c>
      <c r="C993" s="1">
        <v>11</v>
      </c>
      <c r="D993" t="s">
        <v>44</v>
      </c>
      <c r="E993" t="s">
        <v>14</v>
      </c>
      <c r="F993" t="s">
        <v>45</v>
      </c>
      <c r="G993">
        <v>345</v>
      </c>
      <c r="H993" t="s">
        <v>16</v>
      </c>
      <c r="I993" t="s">
        <v>17</v>
      </c>
      <c r="J993">
        <v>1</v>
      </c>
      <c r="K993" t="s">
        <v>30</v>
      </c>
      <c r="L993">
        <v>3</v>
      </c>
      <c r="M993" t="s">
        <v>19</v>
      </c>
      <c r="N993">
        <v>27</v>
      </c>
      <c r="P993">
        <f t="shared" si="31"/>
        <v>338.89916247761954</v>
      </c>
      <c r="Q993">
        <v>101.80019256400001</v>
      </c>
    </row>
    <row r="994" spans="1:17" x14ac:dyDescent="0.2">
      <c r="A994" s="2">
        <f t="shared" si="30"/>
        <v>43405</v>
      </c>
      <c r="B994">
        <v>2018</v>
      </c>
      <c r="C994" s="1">
        <v>11</v>
      </c>
      <c r="D994" t="s">
        <v>46</v>
      </c>
      <c r="E994" t="s">
        <v>47</v>
      </c>
      <c r="F994" t="s">
        <v>48</v>
      </c>
      <c r="G994">
        <v>297.5</v>
      </c>
      <c r="H994" t="s">
        <v>16</v>
      </c>
      <c r="I994" t="s">
        <v>42</v>
      </c>
      <c r="J994" t="s">
        <v>37</v>
      </c>
      <c r="K994" t="s">
        <v>18</v>
      </c>
      <c r="L994">
        <v>10</v>
      </c>
      <c r="M994" t="s">
        <v>19</v>
      </c>
      <c r="N994">
        <v>28</v>
      </c>
      <c r="P994">
        <f t="shared" si="31"/>
        <v>292.23913286113572</v>
      </c>
      <c r="Q994">
        <v>101.80019256400001</v>
      </c>
    </row>
    <row r="995" spans="1:17" hidden="1" x14ac:dyDescent="0.2">
      <c r="A995" s="2">
        <f t="shared" si="30"/>
        <v>43405</v>
      </c>
      <c r="B995">
        <v>2018</v>
      </c>
      <c r="C995" s="1">
        <v>11</v>
      </c>
      <c r="D995" t="s">
        <v>49</v>
      </c>
      <c r="E995" t="s">
        <v>14</v>
      </c>
      <c r="F995" t="s">
        <v>50</v>
      </c>
      <c r="G995">
        <v>403.47</v>
      </c>
      <c r="H995" t="s">
        <v>16</v>
      </c>
      <c r="I995" t="s">
        <v>17</v>
      </c>
      <c r="J995" t="s">
        <v>37</v>
      </c>
      <c r="K995" t="s">
        <v>30</v>
      </c>
      <c r="L995">
        <v>3</v>
      </c>
      <c r="M995" t="s">
        <v>19</v>
      </c>
      <c r="N995">
        <v>6</v>
      </c>
      <c r="P995">
        <f t="shared" si="31"/>
        <v>396.33520314447878</v>
      </c>
      <c r="Q995">
        <v>101.80019256400001</v>
      </c>
    </row>
    <row r="996" spans="1:17" hidden="1" x14ac:dyDescent="0.2">
      <c r="A996" s="2">
        <f t="shared" si="30"/>
        <v>43405</v>
      </c>
      <c r="B996">
        <v>2018</v>
      </c>
      <c r="C996" s="1">
        <v>11</v>
      </c>
      <c r="D996" t="s">
        <v>49</v>
      </c>
      <c r="E996" t="s">
        <v>51</v>
      </c>
      <c r="F996" t="s">
        <v>52</v>
      </c>
      <c r="G996">
        <v>109.91</v>
      </c>
      <c r="H996" t="s">
        <v>16</v>
      </c>
      <c r="I996" t="s">
        <v>17</v>
      </c>
      <c r="J996" t="s">
        <v>37</v>
      </c>
      <c r="K996" t="s">
        <v>18</v>
      </c>
      <c r="L996">
        <v>10</v>
      </c>
      <c r="M996" t="s">
        <v>19</v>
      </c>
      <c r="N996">
        <v>6</v>
      </c>
      <c r="P996">
        <f t="shared" si="31"/>
        <v>107.96639695047874</v>
      </c>
      <c r="Q996">
        <v>101.80019256400001</v>
      </c>
    </row>
    <row r="997" spans="1:17" hidden="1" x14ac:dyDescent="0.2">
      <c r="A997" s="2">
        <f t="shared" si="30"/>
        <v>43405</v>
      </c>
      <c r="B997">
        <v>2018</v>
      </c>
      <c r="C997" s="1">
        <v>11</v>
      </c>
      <c r="D997" t="s">
        <v>53</v>
      </c>
      <c r="E997" t="s">
        <v>54</v>
      </c>
      <c r="F997" t="s">
        <v>55</v>
      </c>
      <c r="G997">
        <v>521.70000000000005</v>
      </c>
      <c r="H997" t="s">
        <v>16</v>
      </c>
      <c r="I997" t="s">
        <v>17</v>
      </c>
      <c r="J997" t="s">
        <v>37</v>
      </c>
      <c r="K997" t="s">
        <v>56</v>
      </c>
      <c r="L997">
        <v>10</v>
      </c>
      <c r="M997" t="s">
        <v>19</v>
      </c>
      <c r="N997">
        <v>3</v>
      </c>
      <c r="P997">
        <f t="shared" si="31"/>
        <v>512.47447265093956</v>
      </c>
      <c r="Q997">
        <v>101.80019256400001</v>
      </c>
    </row>
    <row r="998" spans="1:17" hidden="1" x14ac:dyDescent="0.2">
      <c r="A998" s="2">
        <f t="shared" si="30"/>
        <v>43405</v>
      </c>
      <c r="B998">
        <v>2018</v>
      </c>
      <c r="C998" s="1">
        <v>11</v>
      </c>
      <c r="D998" t="s">
        <v>57</v>
      </c>
      <c r="E998" t="s">
        <v>58</v>
      </c>
      <c r="F998" t="s">
        <v>59</v>
      </c>
      <c r="G998">
        <v>480.02</v>
      </c>
      <c r="H998" t="s">
        <v>16</v>
      </c>
      <c r="I998" t="s">
        <v>17</v>
      </c>
      <c r="J998">
        <v>1</v>
      </c>
      <c r="K998" t="s">
        <v>60</v>
      </c>
      <c r="L998">
        <v>10</v>
      </c>
      <c r="M998" t="s">
        <v>39</v>
      </c>
      <c r="N998">
        <v>23</v>
      </c>
      <c r="P998">
        <f t="shared" si="31"/>
        <v>471.53152455799113</v>
      </c>
      <c r="Q998">
        <v>101.80019256400001</v>
      </c>
    </row>
    <row r="999" spans="1:17" hidden="1" x14ac:dyDescent="0.2">
      <c r="A999" s="2">
        <f t="shared" si="30"/>
        <v>43405</v>
      </c>
      <c r="B999">
        <v>2018</v>
      </c>
      <c r="C999" s="1">
        <v>11</v>
      </c>
      <c r="D999" t="s">
        <v>61</v>
      </c>
      <c r="E999" t="s">
        <v>14</v>
      </c>
      <c r="F999" t="s">
        <v>62</v>
      </c>
      <c r="G999">
        <v>1231.48</v>
      </c>
      <c r="H999" t="s">
        <v>16</v>
      </c>
      <c r="I999" t="s">
        <v>17</v>
      </c>
      <c r="J999">
        <v>1</v>
      </c>
      <c r="K999" t="s">
        <v>63</v>
      </c>
      <c r="L999">
        <v>3.6</v>
      </c>
      <c r="M999" t="s">
        <v>64</v>
      </c>
      <c r="N999">
        <v>32</v>
      </c>
      <c r="P999">
        <f t="shared" si="31"/>
        <v>1209.7030162548956</v>
      </c>
      <c r="Q999">
        <v>101.80019256400001</v>
      </c>
    </row>
    <row r="1000" spans="1:17" hidden="1" x14ac:dyDescent="0.2">
      <c r="A1000" s="2">
        <f t="shared" si="30"/>
        <v>43405</v>
      </c>
      <c r="B1000">
        <v>2018</v>
      </c>
      <c r="C1000" s="1">
        <v>11</v>
      </c>
      <c r="D1000" t="s">
        <v>31</v>
      </c>
      <c r="E1000" t="s">
        <v>23</v>
      </c>
      <c r="F1000" t="s">
        <v>65</v>
      </c>
      <c r="G1000">
        <v>766.9</v>
      </c>
      <c r="H1000" t="s">
        <v>16</v>
      </c>
      <c r="I1000" t="s">
        <v>17</v>
      </c>
      <c r="J1000" t="s">
        <v>37</v>
      </c>
      <c r="K1000" t="s">
        <v>38</v>
      </c>
      <c r="L1000">
        <v>100</v>
      </c>
      <c r="M1000" t="s">
        <v>39</v>
      </c>
      <c r="N1000">
        <v>12</v>
      </c>
      <c r="P1000">
        <f t="shared" si="31"/>
        <v>753.338457113294</v>
      </c>
      <c r="Q1000">
        <v>101.80019256400001</v>
      </c>
    </row>
    <row r="1001" spans="1:17" hidden="1" x14ac:dyDescent="0.2">
      <c r="A1001" s="2">
        <f t="shared" si="30"/>
        <v>43405</v>
      </c>
      <c r="B1001">
        <v>2018</v>
      </c>
      <c r="C1001" s="1">
        <v>11</v>
      </c>
      <c r="D1001" t="s">
        <v>66</v>
      </c>
      <c r="E1001" t="s">
        <v>14</v>
      </c>
      <c r="F1001" t="s">
        <v>67</v>
      </c>
      <c r="G1001">
        <v>370.03</v>
      </c>
      <c r="H1001" t="s">
        <v>16</v>
      </c>
      <c r="I1001" t="s">
        <v>17</v>
      </c>
      <c r="J1001">
        <v>1</v>
      </c>
      <c r="K1001" t="s">
        <v>30</v>
      </c>
      <c r="L1001">
        <v>3</v>
      </c>
      <c r="M1001" t="s">
        <v>19</v>
      </c>
      <c r="N1001">
        <v>20</v>
      </c>
      <c r="P1001">
        <f t="shared" si="31"/>
        <v>363.48654229447408</v>
      </c>
      <c r="Q1001">
        <v>101.80019256400001</v>
      </c>
    </row>
    <row r="1002" spans="1:17" hidden="1" x14ac:dyDescent="0.2">
      <c r="A1002" s="2">
        <f t="shared" si="30"/>
        <v>43405</v>
      </c>
      <c r="B1002">
        <v>2018</v>
      </c>
      <c r="C1002" s="1">
        <v>11</v>
      </c>
      <c r="D1002" t="s">
        <v>68</v>
      </c>
      <c r="E1002" t="s">
        <v>69</v>
      </c>
      <c r="F1002" t="s">
        <v>70</v>
      </c>
      <c r="G1002">
        <v>747.11</v>
      </c>
      <c r="H1002" t="s">
        <v>16</v>
      </c>
      <c r="I1002" t="s">
        <v>17</v>
      </c>
      <c r="J1002">
        <v>1</v>
      </c>
      <c r="K1002" t="s">
        <v>71</v>
      </c>
      <c r="L1002">
        <v>100</v>
      </c>
      <c r="M1002" t="s">
        <v>64</v>
      </c>
      <c r="N1002">
        <v>22</v>
      </c>
      <c r="P1002">
        <f t="shared" si="31"/>
        <v>733.89841530044737</v>
      </c>
      <c r="Q1002">
        <v>101.80019256400001</v>
      </c>
    </row>
    <row r="1003" spans="1:17" hidden="1" x14ac:dyDescent="0.2">
      <c r="A1003" s="2">
        <f t="shared" si="30"/>
        <v>43405</v>
      </c>
      <c r="B1003">
        <v>2018</v>
      </c>
      <c r="C1003" s="1">
        <v>11</v>
      </c>
      <c r="D1003" t="s">
        <v>68</v>
      </c>
      <c r="E1003" t="s">
        <v>72</v>
      </c>
      <c r="F1003" t="s">
        <v>73</v>
      </c>
      <c r="G1003">
        <v>284.10000000000002</v>
      </c>
      <c r="H1003" t="s">
        <v>16</v>
      </c>
      <c r="I1003" t="s">
        <v>17</v>
      </c>
      <c r="J1003" t="s">
        <v>37</v>
      </c>
      <c r="K1003" t="s">
        <v>18</v>
      </c>
      <c r="L1003">
        <v>10</v>
      </c>
      <c r="M1003" t="s">
        <v>19</v>
      </c>
      <c r="N1003">
        <v>22</v>
      </c>
      <c r="P1003">
        <f t="shared" si="31"/>
        <v>279.07609292722236</v>
      </c>
      <c r="Q1003">
        <v>101.80019256400001</v>
      </c>
    </row>
    <row r="1004" spans="1:17" hidden="1" x14ac:dyDescent="0.2">
      <c r="A1004" s="2">
        <f t="shared" si="30"/>
        <v>43405</v>
      </c>
      <c r="B1004">
        <v>2018</v>
      </c>
      <c r="C1004" s="1">
        <v>11</v>
      </c>
      <c r="D1004" t="s">
        <v>74</v>
      </c>
      <c r="E1004" t="s">
        <v>75</v>
      </c>
      <c r="F1004" t="s">
        <v>76</v>
      </c>
      <c r="G1004">
        <v>994.66</v>
      </c>
      <c r="H1004" t="s">
        <v>16</v>
      </c>
      <c r="I1004" t="s">
        <v>17</v>
      </c>
      <c r="J1004" t="s">
        <v>37</v>
      </c>
      <c r="K1004" t="s">
        <v>77</v>
      </c>
      <c r="L1004">
        <v>100</v>
      </c>
      <c r="M1004" t="s">
        <v>39</v>
      </c>
      <c r="N1004">
        <v>29</v>
      </c>
      <c r="P1004">
        <f t="shared" si="31"/>
        <v>977.0708433333017</v>
      </c>
      <c r="Q1004">
        <v>101.80019256400001</v>
      </c>
    </row>
    <row r="1005" spans="1:17" hidden="1" x14ac:dyDescent="0.2">
      <c r="A1005" s="2">
        <f t="shared" si="30"/>
        <v>43405</v>
      </c>
      <c r="B1005">
        <v>2018</v>
      </c>
      <c r="C1005" s="1">
        <v>11</v>
      </c>
      <c r="D1005" t="s">
        <v>74</v>
      </c>
      <c r="E1005" t="s">
        <v>78</v>
      </c>
      <c r="F1005" t="s">
        <v>79</v>
      </c>
      <c r="G1005">
        <v>112.93</v>
      </c>
      <c r="H1005" t="s">
        <v>16</v>
      </c>
      <c r="I1005" t="s">
        <v>17</v>
      </c>
      <c r="J1005" t="s">
        <v>37</v>
      </c>
      <c r="K1005" t="s">
        <v>18</v>
      </c>
      <c r="L1005">
        <v>10</v>
      </c>
      <c r="M1005" t="s">
        <v>19</v>
      </c>
      <c r="N1005">
        <v>29</v>
      </c>
      <c r="P1005">
        <f t="shared" si="31"/>
        <v>110.93299251767415</v>
      </c>
      <c r="Q1005">
        <v>101.80019256400001</v>
      </c>
    </row>
    <row r="1006" spans="1:17" hidden="1" x14ac:dyDescent="0.2">
      <c r="A1006" s="2">
        <f t="shared" si="30"/>
        <v>43405</v>
      </c>
      <c r="B1006">
        <v>2018</v>
      </c>
      <c r="C1006" s="1">
        <v>11</v>
      </c>
      <c r="D1006" t="s">
        <v>66</v>
      </c>
      <c r="E1006" t="s">
        <v>14</v>
      </c>
      <c r="F1006" t="s">
        <v>96</v>
      </c>
      <c r="G1006">
        <v>1379.5</v>
      </c>
      <c r="H1006" t="s">
        <v>16</v>
      </c>
      <c r="I1006" t="s">
        <v>17</v>
      </c>
      <c r="J1006">
        <v>1</v>
      </c>
      <c r="K1006" t="s">
        <v>18</v>
      </c>
      <c r="L1006">
        <v>10</v>
      </c>
      <c r="M1006" t="s">
        <v>19</v>
      </c>
      <c r="N1006">
        <v>20</v>
      </c>
      <c r="P1006">
        <f t="shared" si="31"/>
        <v>1355.1054917039889</v>
      </c>
      <c r="Q1006">
        <v>101.80019256400001</v>
      </c>
    </row>
    <row r="1007" spans="1:17" hidden="1" x14ac:dyDescent="0.2">
      <c r="A1007" s="2">
        <f t="shared" si="30"/>
        <v>43405</v>
      </c>
      <c r="B1007">
        <v>2018</v>
      </c>
      <c r="C1007" s="1">
        <v>11</v>
      </c>
      <c r="D1007" t="s">
        <v>82</v>
      </c>
      <c r="E1007" t="s">
        <v>83</v>
      </c>
      <c r="F1007" t="s">
        <v>84</v>
      </c>
      <c r="G1007">
        <v>463.51</v>
      </c>
      <c r="H1007" t="s">
        <v>16</v>
      </c>
      <c r="I1007" t="s">
        <v>17</v>
      </c>
      <c r="J1007">
        <v>1</v>
      </c>
      <c r="K1007" t="s">
        <v>18</v>
      </c>
      <c r="L1007">
        <v>10</v>
      </c>
      <c r="M1007" t="s">
        <v>19</v>
      </c>
      <c r="N1007">
        <v>21</v>
      </c>
      <c r="P1007">
        <f t="shared" si="31"/>
        <v>455.31348057971439</v>
      </c>
      <c r="Q1007">
        <v>101.80019256400001</v>
      </c>
    </row>
    <row r="1008" spans="1:17" hidden="1" x14ac:dyDescent="0.2">
      <c r="A1008" s="2">
        <f t="shared" si="30"/>
        <v>43374</v>
      </c>
      <c r="B1008">
        <v>2018</v>
      </c>
      <c r="C1008" s="1">
        <v>10</v>
      </c>
      <c r="D1008" t="s">
        <v>13</v>
      </c>
      <c r="E1008" t="s">
        <v>14</v>
      </c>
      <c r="F1008" t="s">
        <v>15</v>
      </c>
      <c r="G1008">
        <v>1268</v>
      </c>
      <c r="H1008" t="s">
        <v>16</v>
      </c>
      <c r="I1008" t="s">
        <v>17</v>
      </c>
      <c r="J1008">
        <v>1</v>
      </c>
      <c r="K1008" t="s">
        <v>18</v>
      </c>
      <c r="L1008">
        <v>10</v>
      </c>
      <c r="M1008" t="s">
        <v>19</v>
      </c>
      <c r="N1008">
        <v>9</v>
      </c>
      <c r="P1008">
        <f t="shared" si="31"/>
        <v>1256.1646179559577</v>
      </c>
      <c r="Q1008">
        <v>100.94218400000001</v>
      </c>
    </row>
    <row r="1009" spans="1:17" hidden="1" x14ac:dyDescent="0.2">
      <c r="A1009" s="2">
        <f t="shared" si="30"/>
        <v>43374</v>
      </c>
      <c r="B1009">
        <v>2018</v>
      </c>
      <c r="C1009" s="1">
        <v>10</v>
      </c>
      <c r="D1009" t="s">
        <v>20</v>
      </c>
      <c r="E1009" t="s">
        <v>14</v>
      </c>
      <c r="F1009" t="s">
        <v>21</v>
      </c>
      <c r="G1009">
        <v>1178.8</v>
      </c>
      <c r="H1009" t="s">
        <v>16</v>
      </c>
      <c r="I1009" t="s">
        <v>17</v>
      </c>
      <c r="J1009">
        <v>1</v>
      </c>
      <c r="K1009" t="s">
        <v>18</v>
      </c>
      <c r="L1009">
        <v>10</v>
      </c>
      <c r="M1009" t="s">
        <v>19</v>
      </c>
      <c r="N1009">
        <v>31</v>
      </c>
      <c r="P1009">
        <f t="shared" si="31"/>
        <v>1167.7972016139454</v>
      </c>
      <c r="Q1009">
        <v>100.94218400000001</v>
      </c>
    </row>
    <row r="1010" spans="1:17" hidden="1" x14ac:dyDescent="0.2">
      <c r="A1010" s="2">
        <f t="shared" si="30"/>
        <v>43374</v>
      </c>
      <c r="B1010">
        <v>2018</v>
      </c>
      <c r="C1010" s="1">
        <v>10</v>
      </c>
      <c r="D1010" t="s">
        <v>22</v>
      </c>
      <c r="E1010" t="s">
        <v>23</v>
      </c>
      <c r="F1010" t="s">
        <v>24</v>
      </c>
      <c r="G1010">
        <v>409.97</v>
      </c>
      <c r="H1010" t="s">
        <v>16</v>
      </c>
      <c r="I1010" t="s">
        <v>17</v>
      </c>
      <c r="J1010" t="s">
        <v>37</v>
      </c>
      <c r="K1010" t="s">
        <v>25</v>
      </c>
      <c r="L1010">
        <v>100</v>
      </c>
      <c r="M1010" t="s">
        <v>19</v>
      </c>
      <c r="N1010">
        <v>14</v>
      </c>
      <c r="P1010">
        <f t="shared" si="31"/>
        <v>406.14338203738487</v>
      </c>
      <c r="Q1010">
        <v>100.94218400000001</v>
      </c>
    </row>
    <row r="1011" spans="1:17" hidden="1" x14ac:dyDescent="0.2">
      <c r="A1011" s="2">
        <f t="shared" si="30"/>
        <v>43374</v>
      </c>
      <c r="B1011">
        <v>2018</v>
      </c>
      <c r="C1011" s="1">
        <v>10</v>
      </c>
      <c r="D1011" t="s">
        <v>26</v>
      </c>
      <c r="E1011" t="s">
        <v>27</v>
      </c>
      <c r="F1011" t="s">
        <v>28</v>
      </c>
      <c r="G1011">
        <v>346.05</v>
      </c>
      <c r="H1011" t="s">
        <v>16</v>
      </c>
      <c r="I1011" t="s">
        <v>29</v>
      </c>
      <c r="J1011">
        <v>1</v>
      </c>
      <c r="K1011" t="s">
        <v>30</v>
      </c>
      <c r="L1011">
        <v>3</v>
      </c>
      <c r="M1011" t="s">
        <v>19</v>
      </c>
      <c r="N1011">
        <v>19</v>
      </c>
      <c r="P1011">
        <f t="shared" si="31"/>
        <v>342.82000476629275</v>
      </c>
      <c r="Q1011">
        <v>100.94218400000001</v>
      </c>
    </row>
    <row r="1012" spans="1:17" hidden="1" x14ac:dyDescent="0.2">
      <c r="A1012" s="2">
        <f t="shared" si="30"/>
        <v>43374</v>
      </c>
      <c r="B1012">
        <v>2018</v>
      </c>
      <c r="C1012" s="1">
        <v>10</v>
      </c>
      <c r="D1012" t="s">
        <v>31</v>
      </c>
      <c r="E1012" t="s">
        <v>32</v>
      </c>
      <c r="F1012" t="s">
        <v>89</v>
      </c>
      <c r="G1012">
        <v>640.55999999999995</v>
      </c>
      <c r="H1012" t="s">
        <v>16</v>
      </c>
      <c r="I1012" t="s">
        <v>17</v>
      </c>
      <c r="J1012">
        <v>2</v>
      </c>
      <c r="K1012" t="s">
        <v>30</v>
      </c>
      <c r="L1012">
        <v>3</v>
      </c>
      <c r="M1012" t="s">
        <v>19</v>
      </c>
      <c r="N1012">
        <v>12</v>
      </c>
      <c r="P1012">
        <f t="shared" si="31"/>
        <v>634.58107861030612</v>
      </c>
      <c r="Q1012">
        <v>100.94218400000001</v>
      </c>
    </row>
    <row r="1013" spans="1:17" hidden="1" x14ac:dyDescent="0.2">
      <c r="A1013" s="2">
        <f t="shared" si="30"/>
        <v>43374</v>
      </c>
      <c r="B1013">
        <v>2018</v>
      </c>
      <c r="C1013" s="1">
        <v>10</v>
      </c>
      <c r="D1013" t="s">
        <v>34</v>
      </c>
      <c r="E1013" t="s">
        <v>35</v>
      </c>
      <c r="F1013" t="s">
        <v>36</v>
      </c>
      <c r="G1013">
        <v>97.15</v>
      </c>
      <c r="H1013" t="s">
        <v>16</v>
      </c>
      <c r="I1013" t="s">
        <v>17</v>
      </c>
      <c r="J1013" t="s">
        <v>37</v>
      </c>
      <c r="K1013" t="s">
        <v>38</v>
      </c>
      <c r="L1013">
        <v>100</v>
      </c>
      <c r="M1013" t="s">
        <v>39</v>
      </c>
      <c r="N1013">
        <v>11</v>
      </c>
      <c r="P1013">
        <f t="shared" si="31"/>
        <v>96.243211856799121</v>
      </c>
      <c r="Q1013">
        <v>100.94218400000001</v>
      </c>
    </row>
    <row r="1014" spans="1:17" hidden="1" x14ac:dyDescent="0.2">
      <c r="A1014" s="2">
        <f t="shared" si="30"/>
        <v>43374</v>
      </c>
      <c r="B1014">
        <v>2018</v>
      </c>
      <c r="C1014" s="1">
        <v>10</v>
      </c>
      <c r="D1014" t="s">
        <v>40</v>
      </c>
      <c r="E1014" t="s">
        <v>58</v>
      </c>
      <c r="F1014" t="s">
        <v>92</v>
      </c>
      <c r="G1014">
        <v>487</v>
      </c>
      <c r="H1014" t="s">
        <v>16</v>
      </c>
      <c r="I1014" t="s">
        <v>17</v>
      </c>
      <c r="J1014" t="s">
        <v>37</v>
      </c>
      <c r="K1014" t="s">
        <v>93</v>
      </c>
      <c r="L1014">
        <v>10</v>
      </c>
      <c r="M1014" t="s">
        <v>19</v>
      </c>
      <c r="N1014">
        <v>15</v>
      </c>
      <c r="P1014">
        <f t="shared" si="31"/>
        <v>482.45439191210676</v>
      </c>
      <c r="Q1014">
        <v>100.94218400000001</v>
      </c>
    </row>
    <row r="1015" spans="1:17" hidden="1" x14ac:dyDescent="0.2">
      <c r="A1015" s="2">
        <f t="shared" si="30"/>
        <v>43374</v>
      </c>
      <c r="B1015">
        <v>2018</v>
      </c>
      <c r="C1015" s="1">
        <v>10</v>
      </c>
      <c r="D1015" t="s">
        <v>44</v>
      </c>
      <c r="E1015" t="s">
        <v>14</v>
      </c>
      <c r="F1015" t="s">
        <v>45</v>
      </c>
      <c r="G1015">
        <v>345</v>
      </c>
      <c r="H1015" t="s">
        <v>16</v>
      </c>
      <c r="I1015" t="s">
        <v>17</v>
      </c>
      <c r="J1015">
        <v>1</v>
      </c>
      <c r="K1015" t="s">
        <v>30</v>
      </c>
      <c r="L1015">
        <v>3</v>
      </c>
      <c r="M1015" t="s">
        <v>19</v>
      </c>
      <c r="N1015">
        <v>27</v>
      </c>
      <c r="P1015">
        <f t="shared" si="31"/>
        <v>341.77980535867937</v>
      </c>
      <c r="Q1015">
        <v>100.94218400000001</v>
      </c>
    </row>
    <row r="1016" spans="1:17" x14ac:dyDescent="0.2">
      <c r="A1016" s="2">
        <f t="shared" si="30"/>
        <v>43374</v>
      </c>
      <c r="B1016">
        <v>2018</v>
      </c>
      <c r="C1016" s="1">
        <v>10</v>
      </c>
      <c r="D1016" t="s">
        <v>46</v>
      </c>
      <c r="E1016" t="s">
        <v>47</v>
      </c>
      <c r="F1016" t="s">
        <v>48</v>
      </c>
      <c r="G1016">
        <v>297.5</v>
      </c>
      <c r="H1016" t="s">
        <v>16</v>
      </c>
      <c r="I1016" t="s">
        <v>42</v>
      </c>
      <c r="J1016" t="s">
        <v>37</v>
      </c>
      <c r="K1016" t="s">
        <v>18</v>
      </c>
      <c r="L1016">
        <v>10</v>
      </c>
      <c r="M1016" t="s">
        <v>19</v>
      </c>
      <c r="N1016">
        <v>28</v>
      </c>
      <c r="P1016">
        <f t="shared" si="31"/>
        <v>294.72316549045536</v>
      </c>
      <c r="Q1016">
        <v>100.94218400000001</v>
      </c>
    </row>
    <row r="1017" spans="1:17" hidden="1" x14ac:dyDescent="0.2">
      <c r="A1017" s="2">
        <f t="shared" si="30"/>
        <v>43374</v>
      </c>
      <c r="B1017">
        <v>2018</v>
      </c>
      <c r="C1017" s="1">
        <v>10</v>
      </c>
      <c r="D1017" t="s">
        <v>49</v>
      </c>
      <c r="E1017" t="s">
        <v>14</v>
      </c>
      <c r="F1017" t="s">
        <v>50</v>
      </c>
      <c r="G1017">
        <v>395.58</v>
      </c>
      <c r="H1017" t="s">
        <v>16</v>
      </c>
      <c r="I1017" t="s">
        <v>17</v>
      </c>
      <c r="J1017" t="s">
        <v>37</v>
      </c>
      <c r="K1017" t="s">
        <v>30</v>
      </c>
      <c r="L1017">
        <v>3</v>
      </c>
      <c r="M1017" t="s">
        <v>19</v>
      </c>
      <c r="N1017">
        <v>6</v>
      </c>
      <c r="P1017">
        <f t="shared" si="31"/>
        <v>391.88769682256918</v>
      </c>
      <c r="Q1017">
        <v>100.94218400000001</v>
      </c>
    </row>
    <row r="1018" spans="1:17" hidden="1" x14ac:dyDescent="0.2">
      <c r="A1018" s="2">
        <f t="shared" si="30"/>
        <v>43374</v>
      </c>
      <c r="B1018">
        <v>2018</v>
      </c>
      <c r="C1018" s="1">
        <v>10</v>
      </c>
      <c r="D1018" t="s">
        <v>49</v>
      </c>
      <c r="E1018" t="s">
        <v>51</v>
      </c>
      <c r="F1018" t="s">
        <v>52</v>
      </c>
      <c r="G1018">
        <v>106.89</v>
      </c>
      <c r="H1018" t="s">
        <v>16</v>
      </c>
      <c r="I1018" t="s">
        <v>17</v>
      </c>
      <c r="J1018" t="s">
        <v>37</v>
      </c>
      <c r="K1018" t="s">
        <v>18</v>
      </c>
      <c r="L1018">
        <v>10</v>
      </c>
      <c r="M1018" t="s">
        <v>19</v>
      </c>
      <c r="N1018">
        <v>6</v>
      </c>
      <c r="P1018">
        <f t="shared" si="31"/>
        <v>105.89229969504126</v>
      </c>
      <c r="Q1018">
        <v>100.94218400000001</v>
      </c>
    </row>
    <row r="1019" spans="1:17" hidden="1" x14ac:dyDescent="0.2">
      <c r="A1019" s="2">
        <f t="shared" si="30"/>
        <v>43374</v>
      </c>
      <c r="B1019">
        <v>2018</v>
      </c>
      <c r="C1019" s="1">
        <v>10</v>
      </c>
      <c r="D1019" t="s">
        <v>53</v>
      </c>
      <c r="E1019" t="s">
        <v>54</v>
      </c>
      <c r="F1019" t="s">
        <v>55</v>
      </c>
      <c r="G1019">
        <v>521.70000000000005</v>
      </c>
      <c r="H1019" t="s">
        <v>16</v>
      </c>
      <c r="I1019" t="s">
        <v>17</v>
      </c>
      <c r="J1019" t="s">
        <v>37</v>
      </c>
      <c r="K1019" t="s">
        <v>56</v>
      </c>
      <c r="L1019">
        <v>10</v>
      </c>
      <c r="M1019" t="s">
        <v>19</v>
      </c>
      <c r="N1019">
        <v>3</v>
      </c>
      <c r="P1019">
        <f t="shared" si="31"/>
        <v>516.8305056684726</v>
      </c>
      <c r="Q1019">
        <v>100.94218400000001</v>
      </c>
    </row>
    <row r="1020" spans="1:17" hidden="1" x14ac:dyDescent="0.2">
      <c r="A1020" s="2">
        <f t="shared" si="30"/>
        <v>43374</v>
      </c>
      <c r="B1020">
        <v>2018</v>
      </c>
      <c r="C1020" s="1">
        <v>10</v>
      </c>
      <c r="D1020" t="s">
        <v>57</v>
      </c>
      <c r="E1020" t="s">
        <v>58</v>
      </c>
      <c r="F1020" t="s">
        <v>59</v>
      </c>
      <c r="G1020">
        <v>480.02</v>
      </c>
      <c r="H1020" t="s">
        <v>16</v>
      </c>
      <c r="I1020" t="s">
        <v>17</v>
      </c>
      <c r="J1020">
        <v>1</v>
      </c>
      <c r="K1020" t="s">
        <v>60</v>
      </c>
      <c r="L1020">
        <v>10</v>
      </c>
      <c r="M1020" t="s">
        <v>39</v>
      </c>
      <c r="N1020">
        <v>23</v>
      </c>
      <c r="P1020">
        <f t="shared" si="31"/>
        <v>475.53954251673406</v>
      </c>
      <c r="Q1020">
        <v>100.94218400000001</v>
      </c>
    </row>
    <row r="1021" spans="1:17" hidden="1" x14ac:dyDescent="0.2">
      <c r="A1021" s="2">
        <f t="shared" si="30"/>
        <v>43374</v>
      </c>
      <c r="B1021">
        <v>2018</v>
      </c>
      <c r="C1021" s="1">
        <v>10</v>
      </c>
      <c r="D1021" t="s">
        <v>61</v>
      </c>
      <c r="E1021" t="s">
        <v>14</v>
      </c>
      <c r="F1021" t="s">
        <v>62</v>
      </c>
      <c r="G1021">
        <v>1363.95</v>
      </c>
      <c r="H1021" t="s">
        <v>16</v>
      </c>
      <c r="I1021" t="s">
        <v>17</v>
      </c>
      <c r="J1021">
        <v>1</v>
      </c>
      <c r="K1021" t="s">
        <v>63</v>
      </c>
      <c r="L1021">
        <v>3.6</v>
      </c>
      <c r="M1021" t="s">
        <v>64</v>
      </c>
      <c r="N1021">
        <v>32</v>
      </c>
      <c r="P1021">
        <f t="shared" si="31"/>
        <v>1351.2190304897701</v>
      </c>
      <c r="Q1021">
        <v>100.94218400000001</v>
      </c>
    </row>
    <row r="1022" spans="1:17" hidden="1" x14ac:dyDescent="0.2">
      <c r="A1022" s="2">
        <f t="shared" si="30"/>
        <v>43374</v>
      </c>
      <c r="B1022">
        <v>2018</v>
      </c>
      <c r="C1022" s="1">
        <v>10</v>
      </c>
      <c r="D1022" t="s">
        <v>31</v>
      </c>
      <c r="E1022" t="s">
        <v>23</v>
      </c>
      <c r="F1022" t="s">
        <v>65</v>
      </c>
      <c r="G1022">
        <v>766.7</v>
      </c>
      <c r="H1022" t="s">
        <v>16</v>
      </c>
      <c r="I1022" t="s">
        <v>17</v>
      </c>
      <c r="J1022" t="s">
        <v>37</v>
      </c>
      <c r="K1022" t="s">
        <v>38</v>
      </c>
      <c r="L1022">
        <v>100</v>
      </c>
      <c r="M1022" t="s">
        <v>39</v>
      </c>
      <c r="N1022">
        <v>12</v>
      </c>
      <c r="P1022">
        <f t="shared" si="31"/>
        <v>759.54370077825934</v>
      </c>
      <c r="Q1022">
        <v>100.94218400000001</v>
      </c>
    </row>
    <row r="1023" spans="1:17" hidden="1" x14ac:dyDescent="0.2">
      <c r="A1023" s="2">
        <f t="shared" si="30"/>
        <v>43374</v>
      </c>
      <c r="B1023">
        <v>2018</v>
      </c>
      <c r="C1023" s="1">
        <v>10</v>
      </c>
      <c r="D1023" t="s">
        <v>66</v>
      </c>
      <c r="E1023" t="s">
        <v>14</v>
      </c>
      <c r="F1023" t="s">
        <v>67</v>
      </c>
      <c r="G1023">
        <v>370.03</v>
      </c>
      <c r="H1023" t="s">
        <v>16</v>
      </c>
      <c r="I1023" t="s">
        <v>17</v>
      </c>
      <c r="J1023">
        <v>1</v>
      </c>
      <c r="K1023" t="s">
        <v>30</v>
      </c>
      <c r="L1023">
        <v>3</v>
      </c>
      <c r="M1023" t="s">
        <v>19</v>
      </c>
      <c r="N1023">
        <v>20</v>
      </c>
      <c r="P1023">
        <f t="shared" si="31"/>
        <v>366.57617790397711</v>
      </c>
      <c r="Q1023">
        <v>100.94218400000001</v>
      </c>
    </row>
    <row r="1024" spans="1:17" hidden="1" x14ac:dyDescent="0.2">
      <c r="A1024" s="2">
        <f t="shared" si="30"/>
        <v>43374</v>
      </c>
      <c r="B1024">
        <v>2018</v>
      </c>
      <c r="C1024" s="1">
        <v>10</v>
      </c>
      <c r="D1024" t="s">
        <v>68</v>
      </c>
      <c r="E1024" t="s">
        <v>69</v>
      </c>
      <c r="F1024" t="s">
        <v>70</v>
      </c>
      <c r="G1024">
        <v>752</v>
      </c>
      <c r="H1024" t="s">
        <v>16</v>
      </c>
      <c r="I1024" t="s">
        <v>17</v>
      </c>
      <c r="J1024">
        <v>1</v>
      </c>
      <c r="K1024" t="s">
        <v>71</v>
      </c>
      <c r="L1024">
        <v>100</v>
      </c>
      <c r="M1024" t="s">
        <v>64</v>
      </c>
      <c r="N1024">
        <v>22</v>
      </c>
      <c r="P1024">
        <f t="shared" si="31"/>
        <v>744.98090907167204</v>
      </c>
      <c r="Q1024">
        <v>100.94218400000001</v>
      </c>
    </row>
    <row r="1025" spans="1:17" hidden="1" x14ac:dyDescent="0.2">
      <c r="A1025" s="2">
        <f t="shared" si="30"/>
        <v>43374</v>
      </c>
      <c r="B1025">
        <v>2018</v>
      </c>
      <c r="C1025" s="1">
        <v>10</v>
      </c>
      <c r="D1025" t="s">
        <v>68</v>
      </c>
      <c r="E1025" t="s">
        <v>72</v>
      </c>
      <c r="F1025" t="s">
        <v>73</v>
      </c>
      <c r="G1025">
        <v>287.39999999999998</v>
      </c>
      <c r="H1025" t="s">
        <v>16</v>
      </c>
      <c r="I1025" t="s">
        <v>17</v>
      </c>
      <c r="J1025" t="s">
        <v>37</v>
      </c>
      <c r="K1025" t="s">
        <v>18</v>
      </c>
      <c r="L1025">
        <v>10</v>
      </c>
      <c r="M1025" t="s">
        <v>19</v>
      </c>
      <c r="N1025">
        <v>22</v>
      </c>
      <c r="P1025">
        <f t="shared" si="31"/>
        <v>284.7174378553172</v>
      </c>
      <c r="Q1025">
        <v>100.94218400000001</v>
      </c>
    </row>
    <row r="1026" spans="1:17" hidden="1" x14ac:dyDescent="0.2">
      <c r="A1026" s="2">
        <f t="shared" ref="A1026:A1089" si="32">DATE(B1026,C1026,1)</f>
        <v>43374</v>
      </c>
      <c r="B1026">
        <v>2018</v>
      </c>
      <c r="C1026" s="1">
        <v>10</v>
      </c>
      <c r="D1026" t="s">
        <v>74</v>
      </c>
      <c r="E1026" t="s">
        <v>75</v>
      </c>
      <c r="F1026" t="s">
        <v>76</v>
      </c>
      <c r="G1026">
        <v>994.66</v>
      </c>
      <c r="H1026" t="s">
        <v>16</v>
      </c>
      <c r="I1026" t="s">
        <v>17</v>
      </c>
      <c r="J1026" t="s">
        <v>37</v>
      </c>
      <c r="K1026" t="s">
        <v>77</v>
      </c>
      <c r="L1026">
        <v>100</v>
      </c>
      <c r="M1026" t="s">
        <v>39</v>
      </c>
      <c r="N1026">
        <v>29</v>
      </c>
      <c r="P1026">
        <f t="shared" si="31"/>
        <v>985.37594550163465</v>
      </c>
      <c r="Q1026">
        <v>100.94218400000001</v>
      </c>
    </row>
    <row r="1027" spans="1:17" hidden="1" x14ac:dyDescent="0.2">
      <c r="A1027" s="2">
        <f t="shared" si="32"/>
        <v>43374</v>
      </c>
      <c r="B1027">
        <v>2018</v>
      </c>
      <c r="C1027" s="1">
        <v>10</v>
      </c>
      <c r="D1027" t="s">
        <v>74</v>
      </c>
      <c r="E1027" t="s">
        <v>78</v>
      </c>
      <c r="F1027" t="s">
        <v>79</v>
      </c>
      <c r="G1027">
        <v>112.87</v>
      </c>
      <c r="H1027" t="s">
        <v>16</v>
      </c>
      <c r="I1027" t="s">
        <v>17</v>
      </c>
      <c r="J1027" t="s">
        <v>37</v>
      </c>
      <c r="K1027" t="s">
        <v>18</v>
      </c>
      <c r="L1027">
        <v>10</v>
      </c>
      <c r="M1027" t="s">
        <v>19</v>
      </c>
      <c r="N1027">
        <v>29</v>
      </c>
      <c r="P1027">
        <f t="shared" si="31"/>
        <v>111.81648298792504</v>
      </c>
      <c r="Q1027">
        <v>100.94218400000001</v>
      </c>
    </row>
    <row r="1028" spans="1:17" hidden="1" x14ac:dyDescent="0.2">
      <c r="A1028" s="2">
        <f t="shared" si="32"/>
        <v>43374</v>
      </c>
      <c r="B1028">
        <v>2018</v>
      </c>
      <c r="C1028" s="1">
        <v>10</v>
      </c>
      <c r="D1028" t="s">
        <v>66</v>
      </c>
      <c r="E1028" t="s">
        <v>14</v>
      </c>
      <c r="F1028" t="s">
        <v>96</v>
      </c>
      <c r="G1028">
        <v>1379.5</v>
      </c>
      <c r="H1028" t="s">
        <v>16</v>
      </c>
      <c r="I1028" t="s">
        <v>17</v>
      </c>
      <c r="J1028">
        <v>1</v>
      </c>
      <c r="K1028" t="s">
        <v>18</v>
      </c>
      <c r="L1028">
        <v>10</v>
      </c>
      <c r="M1028" t="s">
        <v>19</v>
      </c>
      <c r="N1028">
        <v>20</v>
      </c>
      <c r="P1028">
        <f t="shared" si="31"/>
        <v>1366.6238883834731</v>
      </c>
      <c r="Q1028">
        <v>100.94218400000001</v>
      </c>
    </row>
    <row r="1029" spans="1:17" hidden="1" x14ac:dyDescent="0.2">
      <c r="A1029" s="2">
        <f t="shared" si="32"/>
        <v>43374</v>
      </c>
      <c r="B1029">
        <v>2018</v>
      </c>
      <c r="C1029" s="1">
        <v>10</v>
      </c>
      <c r="D1029" t="s">
        <v>82</v>
      </c>
      <c r="E1029" t="s">
        <v>83</v>
      </c>
      <c r="F1029" t="s">
        <v>84</v>
      </c>
      <c r="G1029">
        <v>463.51</v>
      </c>
      <c r="H1029" t="s">
        <v>16</v>
      </c>
      <c r="I1029" t="s">
        <v>17</v>
      </c>
      <c r="J1029">
        <v>1</v>
      </c>
      <c r="K1029" t="s">
        <v>18</v>
      </c>
      <c r="L1029">
        <v>10</v>
      </c>
      <c r="M1029" t="s">
        <v>19</v>
      </c>
      <c r="N1029">
        <v>21</v>
      </c>
      <c r="P1029">
        <f t="shared" ref="P1029:P1071" si="33">(G1029/Q1029)*100</f>
        <v>459.18364516464186</v>
      </c>
      <c r="Q1029">
        <v>100.94218400000001</v>
      </c>
    </row>
    <row r="1030" spans="1:17" hidden="1" x14ac:dyDescent="0.2">
      <c r="A1030" s="2">
        <f t="shared" si="32"/>
        <v>43344</v>
      </c>
      <c r="B1030">
        <v>2018</v>
      </c>
      <c r="C1030" s="3" t="s">
        <v>117</v>
      </c>
      <c r="D1030" t="s">
        <v>13</v>
      </c>
      <c r="E1030" t="s">
        <v>14</v>
      </c>
      <c r="F1030" t="s">
        <v>15</v>
      </c>
      <c r="G1030">
        <v>1268</v>
      </c>
      <c r="H1030" t="s">
        <v>16</v>
      </c>
      <c r="I1030" t="s">
        <v>17</v>
      </c>
      <c r="J1030">
        <v>1</v>
      </c>
      <c r="K1030" t="s">
        <v>18</v>
      </c>
      <c r="L1030">
        <v>10</v>
      </c>
      <c r="M1030" t="s">
        <v>19</v>
      </c>
      <c r="N1030">
        <v>9</v>
      </c>
      <c r="P1030">
        <f t="shared" si="33"/>
        <v>1262.6966739693287</v>
      </c>
      <c r="Q1030">
        <v>100.42</v>
      </c>
    </row>
    <row r="1031" spans="1:17" hidden="1" x14ac:dyDescent="0.2">
      <c r="A1031" s="2">
        <f t="shared" si="32"/>
        <v>43344</v>
      </c>
      <c r="B1031">
        <v>2018</v>
      </c>
      <c r="C1031" s="3" t="s">
        <v>117</v>
      </c>
      <c r="D1031" t="s">
        <v>20</v>
      </c>
      <c r="E1031" t="s">
        <v>14</v>
      </c>
      <c r="F1031" t="s">
        <v>21</v>
      </c>
      <c r="G1031">
        <v>1192.6199999999999</v>
      </c>
      <c r="H1031" t="s">
        <v>16</v>
      </c>
      <c r="I1031" t="s">
        <v>17</v>
      </c>
      <c r="J1031">
        <v>1</v>
      </c>
      <c r="K1031" t="s">
        <v>18</v>
      </c>
      <c r="L1031">
        <v>10</v>
      </c>
      <c r="M1031" t="s">
        <v>19</v>
      </c>
      <c r="N1031">
        <v>31</v>
      </c>
      <c r="P1031">
        <f t="shared" si="33"/>
        <v>1187.6319458275243</v>
      </c>
      <c r="Q1031">
        <v>100.42</v>
      </c>
    </row>
    <row r="1032" spans="1:17" hidden="1" x14ac:dyDescent="0.2">
      <c r="A1032" s="2">
        <f t="shared" si="32"/>
        <v>43344</v>
      </c>
      <c r="B1032">
        <v>2018</v>
      </c>
      <c r="C1032" s="3" t="s">
        <v>117</v>
      </c>
      <c r="D1032" t="s">
        <v>22</v>
      </c>
      <c r="E1032" t="s">
        <v>97</v>
      </c>
      <c r="F1032" t="s">
        <v>98</v>
      </c>
      <c r="G1032">
        <v>409.97</v>
      </c>
      <c r="H1032" t="s">
        <v>16</v>
      </c>
      <c r="I1032" t="s">
        <v>17</v>
      </c>
      <c r="J1032" t="s">
        <v>37</v>
      </c>
      <c r="K1032" t="s">
        <v>25</v>
      </c>
      <c r="L1032">
        <v>100</v>
      </c>
      <c r="M1032" t="s">
        <v>19</v>
      </c>
      <c r="N1032">
        <v>14</v>
      </c>
      <c r="P1032">
        <f t="shared" si="33"/>
        <v>408.25532762397927</v>
      </c>
      <c r="Q1032">
        <v>100.42</v>
      </c>
    </row>
    <row r="1033" spans="1:17" hidden="1" x14ac:dyDescent="0.2">
      <c r="A1033" s="2">
        <f t="shared" si="32"/>
        <v>43344</v>
      </c>
      <c r="B1033">
        <v>2018</v>
      </c>
      <c r="C1033" s="3" t="s">
        <v>117</v>
      </c>
      <c r="D1033" t="s">
        <v>26</v>
      </c>
      <c r="E1033" t="s">
        <v>27</v>
      </c>
      <c r="F1033" t="s">
        <v>28</v>
      </c>
      <c r="G1033">
        <v>332.73</v>
      </c>
      <c r="H1033" t="s">
        <v>16</v>
      </c>
      <c r="I1033" t="s">
        <v>29</v>
      </c>
      <c r="J1033">
        <v>1</v>
      </c>
      <c r="K1033" t="s">
        <v>30</v>
      </c>
      <c r="L1033">
        <v>3</v>
      </c>
      <c r="M1033" t="s">
        <v>19</v>
      </c>
      <c r="N1033">
        <v>19</v>
      </c>
      <c r="P1033">
        <f t="shared" si="33"/>
        <v>331.33837880900222</v>
      </c>
      <c r="Q1033">
        <v>100.42</v>
      </c>
    </row>
    <row r="1034" spans="1:17" hidden="1" x14ac:dyDescent="0.2">
      <c r="A1034" s="2">
        <f t="shared" si="32"/>
        <v>43344</v>
      </c>
      <c r="B1034">
        <v>2018</v>
      </c>
      <c r="C1034" s="3" t="s">
        <v>117</v>
      </c>
      <c r="D1034" t="s">
        <v>31</v>
      </c>
      <c r="E1034" t="s">
        <v>32</v>
      </c>
      <c r="F1034" t="s">
        <v>173</v>
      </c>
      <c r="G1034">
        <v>640.55999999999995</v>
      </c>
      <c r="H1034" t="s">
        <v>16</v>
      </c>
      <c r="I1034" t="s">
        <v>17</v>
      </c>
      <c r="J1034">
        <v>2</v>
      </c>
      <c r="K1034" t="s">
        <v>30</v>
      </c>
      <c r="L1034">
        <v>3</v>
      </c>
      <c r="M1034" t="s">
        <v>19</v>
      </c>
      <c r="N1034">
        <v>12</v>
      </c>
      <c r="P1034">
        <f t="shared" si="33"/>
        <v>637.88090021907976</v>
      </c>
      <c r="Q1034">
        <v>100.42</v>
      </c>
    </row>
    <row r="1035" spans="1:17" hidden="1" x14ac:dyDescent="0.2">
      <c r="A1035" s="2">
        <f t="shared" si="32"/>
        <v>43344</v>
      </c>
      <c r="B1035">
        <v>2018</v>
      </c>
      <c r="C1035" s="3" t="s">
        <v>117</v>
      </c>
      <c r="D1035" t="s">
        <v>34</v>
      </c>
      <c r="E1035" t="s">
        <v>35</v>
      </c>
      <c r="F1035" t="s">
        <v>101</v>
      </c>
      <c r="G1035">
        <v>97.15</v>
      </c>
      <c r="H1035" t="s">
        <v>16</v>
      </c>
      <c r="I1035" t="s">
        <v>17</v>
      </c>
      <c r="J1035" t="s">
        <v>37</v>
      </c>
      <c r="K1035" t="s">
        <v>38</v>
      </c>
      <c r="L1035">
        <v>100</v>
      </c>
      <c r="M1035" t="s">
        <v>39</v>
      </c>
      <c r="N1035">
        <v>11</v>
      </c>
      <c r="P1035">
        <f t="shared" si="33"/>
        <v>96.743676558454496</v>
      </c>
      <c r="Q1035">
        <v>100.42</v>
      </c>
    </row>
    <row r="1036" spans="1:17" hidden="1" x14ac:dyDescent="0.2">
      <c r="A1036" s="2">
        <f t="shared" si="32"/>
        <v>43344</v>
      </c>
      <c r="B1036">
        <v>2018</v>
      </c>
      <c r="C1036" s="3" t="s">
        <v>117</v>
      </c>
      <c r="D1036" t="s">
        <v>40</v>
      </c>
      <c r="E1036" t="s">
        <v>58</v>
      </c>
      <c r="F1036" t="s">
        <v>92</v>
      </c>
      <c r="G1036">
        <v>487</v>
      </c>
      <c r="H1036" t="s">
        <v>16</v>
      </c>
      <c r="I1036" t="s">
        <v>17</v>
      </c>
      <c r="J1036" t="s">
        <v>37</v>
      </c>
      <c r="K1036" t="s">
        <v>93</v>
      </c>
      <c r="L1036">
        <v>10</v>
      </c>
      <c r="M1036" t="s">
        <v>19</v>
      </c>
      <c r="N1036">
        <v>15</v>
      </c>
      <c r="P1036">
        <f t="shared" si="33"/>
        <v>484.9631547500498</v>
      </c>
      <c r="Q1036">
        <v>100.42</v>
      </c>
    </row>
    <row r="1037" spans="1:17" hidden="1" x14ac:dyDescent="0.2">
      <c r="A1037" s="2">
        <f t="shared" si="32"/>
        <v>43344</v>
      </c>
      <c r="B1037">
        <v>2018</v>
      </c>
      <c r="C1037" s="3" t="s">
        <v>117</v>
      </c>
      <c r="D1037" t="s">
        <v>44</v>
      </c>
      <c r="E1037" t="s">
        <v>14</v>
      </c>
      <c r="F1037" t="s">
        <v>45</v>
      </c>
      <c r="G1037">
        <v>345</v>
      </c>
      <c r="H1037" t="s">
        <v>16</v>
      </c>
      <c r="I1037" t="s">
        <v>17</v>
      </c>
      <c r="J1037">
        <v>1</v>
      </c>
      <c r="K1037" t="s">
        <v>30</v>
      </c>
      <c r="L1037">
        <v>3</v>
      </c>
      <c r="M1037" t="s">
        <v>19</v>
      </c>
      <c r="N1037">
        <v>27</v>
      </c>
      <c r="P1037">
        <f t="shared" si="33"/>
        <v>343.55706034654452</v>
      </c>
      <c r="Q1037">
        <v>100.42</v>
      </c>
    </row>
    <row r="1038" spans="1:17" x14ac:dyDescent="0.2">
      <c r="A1038" s="2">
        <f t="shared" si="32"/>
        <v>43344</v>
      </c>
      <c r="B1038">
        <v>2018</v>
      </c>
      <c r="C1038" s="3" t="s">
        <v>117</v>
      </c>
      <c r="D1038" t="s">
        <v>46</v>
      </c>
      <c r="E1038" t="s">
        <v>47</v>
      </c>
      <c r="F1038" t="s">
        <v>48</v>
      </c>
      <c r="G1038">
        <v>297.5</v>
      </c>
      <c r="H1038" t="s">
        <v>16</v>
      </c>
      <c r="I1038" t="s">
        <v>42</v>
      </c>
      <c r="J1038" t="s">
        <v>37</v>
      </c>
      <c r="K1038" t="s">
        <v>18</v>
      </c>
      <c r="L1038">
        <v>10</v>
      </c>
      <c r="M1038" t="s">
        <v>19</v>
      </c>
      <c r="N1038">
        <v>28</v>
      </c>
      <c r="P1038">
        <f t="shared" si="33"/>
        <v>296.25572595100579</v>
      </c>
      <c r="Q1038">
        <v>100.42</v>
      </c>
    </row>
    <row r="1039" spans="1:17" hidden="1" x14ac:dyDescent="0.2">
      <c r="A1039" s="2">
        <f t="shared" si="32"/>
        <v>43344</v>
      </c>
      <c r="B1039">
        <v>2018</v>
      </c>
      <c r="C1039" s="3" t="s">
        <v>117</v>
      </c>
      <c r="D1039" t="s">
        <v>49</v>
      </c>
      <c r="E1039" t="s">
        <v>14</v>
      </c>
      <c r="F1039" t="s">
        <v>102</v>
      </c>
      <c r="G1039">
        <v>394.16</v>
      </c>
      <c r="H1039" t="s">
        <v>16</v>
      </c>
      <c r="I1039" t="s">
        <v>17</v>
      </c>
      <c r="J1039" t="s">
        <v>37</v>
      </c>
      <c r="K1039" t="s">
        <v>30</v>
      </c>
      <c r="L1039">
        <v>3</v>
      </c>
      <c r="M1039" t="s">
        <v>19</v>
      </c>
      <c r="N1039">
        <v>6</v>
      </c>
      <c r="P1039">
        <f t="shared" si="33"/>
        <v>392.51145190201157</v>
      </c>
      <c r="Q1039">
        <v>100.42</v>
      </c>
    </row>
    <row r="1040" spans="1:17" hidden="1" x14ac:dyDescent="0.2">
      <c r="A1040" s="2">
        <f t="shared" si="32"/>
        <v>43344</v>
      </c>
      <c r="B1040">
        <v>2018</v>
      </c>
      <c r="C1040" s="3" t="s">
        <v>117</v>
      </c>
      <c r="D1040" t="s">
        <v>49</v>
      </c>
      <c r="E1040" t="s">
        <v>51</v>
      </c>
      <c r="F1040" t="s">
        <v>103</v>
      </c>
      <c r="G1040">
        <v>106.89</v>
      </c>
      <c r="H1040" t="s">
        <v>16</v>
      </c>
      <c r="I1040" t="s">
        <v>17</v>
      </c>
      <c r="J1040" t="s">
        <v>37</v>
      </c>
      <c r="K1040" t="s">
        <v>18</v>
      </c>
      <c r="L1040">
        <v>10</v>
      </c>
      <c r="M1040" t="s">
        <v>19</v>
      </c>
      <c r="N1040">
        <v>6</v>
      </c>
      <c r="P1040">
        <f t="shared" si="33"/>
        <v>106.44293965345548</v>
      </c>
      <c r="Q1040">
        <v>100.42</v>
      </c>
    </row>
    <row r="1041" spans="1:17" hidden="1" x14ac:dyDescent="0.2">
      <c r="A1041" s="2">
        <f t="shared" si="32"/>
        <v>43344</v>
      </c>
      <c r="B1041">
        <v>2018</v>
      </c>
      <c r="C1041" s="3" t="s">
        <v>117</v>
      </c>
      <c r="D1041" t="s">
        <v>53</v>
      </c>
      <c r="E1041" t="s">
        <v>54</v>
      </c>
      <c r="F1041" t="s">
        <v>55</v>
      </c>
      <c r="G1041">
        <v>521.70000000000005</v>
      </c>
      <c r="H1041" t="s">
        <v>16</v>
      </c>
      <c r="I1041" t="s">
        <v>17</v>
      </c>
      <c r="J1041" t="s">
        <v>37</v>
      </c>
      <c r="K1041" t="s">
        <v>56</v>
      </c>
      <c r="L1041">
        <v>10</v>
      </c>
      <c r="M1041" t="s">
        <v>19</v>
      </c>
      <c r="N1041">
        <v>3</v>
      </c>
      <c r="P1041">
        <f t="shared" si="33"/>
        <v>519.51802429794873</v>
      </c>
      <c r="Q1041">
        <v>100.42</v>
      </c>
    </row>
    <row r="1042" spans="1:17" hidden="1" x14ac:dyDescent="0.2">
      <c r="A1042" s="2">
        <f t="shared" si="32"/>
        <v>43344</v>
      </c>
      <c r="B1042">
        <v>2018</v>
      </c>
      <c r="C1042" s="3" t="s">
        <v>117</v>
      </c>
      <c r="D1042" t="s">
        <v>57</v>
      </c>
      <c r="E1042" t="s">
        <v>58</v>
      </c>
      <c r="F1042" t="s">
        <v>59</v>
      </c>
      <c r="G1042">
        <v>480.02</v>
      </c>
      <c r="H1042" t="s">
        <v>16</v>
      </c>
      <c r="I1042" t="s">
        <v>17</v>
      </c>
      <c r="J1042">
        <v>1</v>
      </c>
      <c r="K1042" t="s">
        <v>60</v>
      </c>
      <c r="L1042">
        <v>10</v>
      </c>
      <c r="M1042" t="s">
        <v>39</v>
      </c>
      <c r="N1042">
        <v>23</v>
      </c>
      <c r="P1042">
        <f t="shared" si="33"/>
        <v>478.01234813782116</v>
      </c>
      <c r="Q1042">
        <v>100.42</v>
      </c>
    </row>
    <row r="1043" spans="1:17" hidden="1" x14ac:dyDescent="0.2">
      <c r="A1043" s="2">
        <f t="shared" si="32"/>
        <v>43344</v>
      </c>
      <c r="B1043">
        <v>2018</v>
      </c>
      <c r="C1043" s="3" t="s">
        <v>117</v>
      </c>
      <c r="D1043" t="s">
        <v>61</v>
      </c>
      <c r="E1043" t="s">
        <v>14</v>
      </c>
      <c r="F1043" t="s">
        <v>62</v>
      </c>
      <c r="G1043">
        <v>1311.49</v>
      </c>
      <c r="H1043" t="s">
        <v>16</v>
      </c>
      <c r="I1043" t="s">
        <v>17</v>
      </c>
      <c r="J1043">
        <v>1</v>
      </c>
      <c r="K1043" t="s">
        <v>63</v>
      </c>
      <c r="L1043">
        <v>3.6</v>
      </c>
      <c r="M1043" t="s">
        <v>64</v>
      </c>
      <c r="N1043">
        <v>32</v>
      </c>
      <c r="P1043">
        <f t="shared" si="33"/>
        <v>1306.004779924318</v>
      </c>
      <c r="Q1043">
        <v>100.42</v>
      </c>
    </row>
    <row r="1044" spans="1:17" hidden="1" x14ac:dyDescent="0.2">
      <c r="A1044" s="2">
        <f t="shared" si="32"/>
        <v>43344</v>
      </c>
      <c r="B1044">
        <v>2018</v>
      </c>
      <c r="C1044" s="3" t="s">
        <v>117</v>
      </c>
      <c r="D1044" t="s">
        <v>31</v>
      </c>
      <c r="E1044" t="s">
        <v>23</v>
      </c>
      <c r="F1044" t="s">
        <v>65</v>
      </c>
      <c r="G1044">
        <v>766.5</v>
      </c>
      <c r="H1044" t="s">
        <v>16</v>
      </c>
      <c r="I1044" t="s">
        <v>17</v>
      </c>
      <c r="J1044" t="s">
        <v>37</v>
      </c>
      <c r="K1044" t="s">
        <v>38</v>
      </c>
      <c r="L1044">
        <v>100</v>
      </c>
      <c r="M1044" t="s">
        <v>39</v>
      </c>
      <c r="N1044">
        <v>12</v>
      </c>
      <c r="P1044">
        <f t="shared" si="33"/>
        <v>763.29416450906194</v>
      </c>
      <c r="Q1044">
        <v>100.42</v>
      </c>
    </row>
    <row r="1045" spans="1:17" hidden="1" x14ac:dyDescent="0.2">
      <c r="A1045" s="2">
        <f t="shared" si="32"/>
        <v>43344</v>
      </c>
      <c r="B1045">
        <v>2018</v>
      </c>
      <c r="C1045" s="3" t="s">
        <v>117</v>
      </c>
      <c r="D1045" t="s">
        <v>66</v>
      </c>
      <c r="E1045" t="s">
        <v>14</v>
      </c>
      <c r="F1045" t="s">
        <v>104</v>
      </c>
      <c r="G1045">
        <v>370.03</v>
      </c>
      <c r="H1045" t="s">
        <v>16</v>
      </c>
      <c r="I1045" t="s">
        <v>17</v>
      </c>
      <c r="J1045">
        <v>1</v>
      </c>
      <c r="K1045" t="s">
        <v>30</v>
      </c>
      <c r="L1045">
        <v>3</v>
      </c>
      <c r="M1045" t="s">
        <v>19</v>
      </c>
      <c r="N1045">
        <v>20</v>
      </c>
      <c r="P1045">
        <f t="shared" si="33"/>
        <v>368.48237402907785</v>
      </c>
      <c r="Q1045">
        <v>100.42</v>
      </c>
    </row>
    <row r="1046" spans="1:17" hidden="1" x14ac:dyDescent="0.2">
      <c r="A1046" s="2">
        <f t="shared" si="32"/>
        <v>43344</v>
      </c>
      <c r="B1046">
        <v>2018</v>
      </c>
      <c r="C1046" s="3" t="s">
        <v>117</v>
      </c>
      <c r="D1046" t="s">
        <v>68</v>
      </c>
      <c r="E1046" t="s">
        <v>69</v>
      </c>
      <c r="F1046" t="s">
        <v>70</v>
      </c>
      <c r="G1046">
        <v>742</v>
      </c>
      <c r="H1046" t="s">
        <v>16</v>
      </c>
      <c r="I1046" t="s">
        <v>17</v>
      </c>
      <c r="J1046">
        <v>1</v>
      </c>
      <c r="K1046" t="s">
        <v>71</v>
      </c>
      <c r="L1046">
        <v>100</v>
      </c>
      <c r="M1046" t="s">
        <v>64</v>
      </c>
      <c r="N1046">
        <v>22</v>
      </c>
      <c r="P1046">
        <f t="shared" si="33"/>
        <v>738.89663413662618</v>
      </c>
      <c r="Q1046">
        <v>100.42</v>
      </c>
    </row>
    <row r="1047" spans="1:17" hidden="1" x14ac:dyDescent="0.2">
      <c r="A1047" s="2">
        <f t="shared" si="32"/>
        <v>43344</v>
      </c>
      <c r="B1047">
        <v>2018</v>
      </c>
      <c r="C1047" s="3" t="s">
        <v>117</v>
      </c>
      <c r="D1047" t="s">
        <v>68</v>
      </c>
      <c r="E1047" t="s">
        <v>72</v>
      </c>
      <c r="F1047" t="s">
        <v>73</v>
      </c>
      <c r="G1047">
        <v>279.44</v>
      </c>
      <c r="H1047" t="s">
        <v>16</v>
      </c>
      <c r="I1047" t="s">
        <v>17</v>
      </c>
      <c r="J1047" t="s">
        <v>37</v>
      </c>
      <c r="K1047" t="s">
        <v>18</v>
      </c>
      <c r="L1047">
        <v>10</v>
      </c>
      <c r="M1047" t="s">
        <v>19</v>
      </c>
      <c r="N1047">
        <v>22</v>
      </c>
      <c r="P1047">
        <f t="shared" si="33"/>
        <v>278.2712607050388</v>
      </c>
      <c r="Q1047">
        <v>100.42</v>
      </c>
    </row>
    <row r="1048" spans="1:17" hidden="1" x14ac:dyDescent="0.2">
      <c r="A1048" s="2">
        <f t="shared" si="32"/>
        <v>43344</v>
      </c>
      <c r="B1048">
        <v>2018</v>
      </c>
      <c r="C1048" s="3" t="s">
        <v>117</v>
      </c>
      <c r="D1048" t="s">
        <v>74</v>
      </c>
      <c r="E1048" t="s">
        <v>75</v>
      </c>
      <c r="F1048" t="s">
        <v>76</v>
      </c>
      <c r="G1048">
        <v>994.66</v>
      </c>
      <c r="H1048" t="s">
        <v>16</v>
      </c>
      <c r="I1048" t="s">
        <v>17</v>
      </c>
      <c r="J1048" t="s">
        <v>37</v>
      </c>
      <c r="K1048" t="s">
        <v>77</v>
      </c>
      <c r="L1048">
        <v>100</v>
      </c>
      <c r="M1048" t="s">
        <v>39</v>
      </c>
      <c r="N1048">
        <v>29</v>
      </c>
      <c r="P1048">
        <f t="shared" si="33"/>
        <v>990.49990041824344</v>
      </c>
      <c r="Q1048">
        <v>100.42</v>
      </c>
    </row>
    <row r="1049" spans="1:17" hidden="1" x14ac:dyDescent="0.2">
      <c r="A1049" s="2">
        <f t="shared" si="32"/>
        <v>43344</v>
      </c>
      <c r="B1049">
        <v>2018</v>
      </c>
      <c r="C1049" s="3" t="s">
        <v>117</v>
      </c>
      <c r="D1049" t="s">
        <v>74</v>
      </c>
      <c r="E1049" t="s">
        <v>78</v>
      </c>
      <c r="F1049" t="s">
        <v>79</v>
      </c>
      <c r="G1049">
        <v>112.87</v>
      </c>
      <c r="H1049" t="s">
        <v>16</v>
      </c>
      <c r="I1049" t="s">
        <v>17</v>
      </c>
      <c r="J1049" t="s">
        <v>37</v>
      </c>
      <c r="K1049" t="s">
        <v>18</v>
      </c>
      <c r="L1049">
        <v>10</v>
      </c>
      <c r="M1049" t="s">
        <v>19</v>
      </c>
      <c r="N1049">
        <v>29</v>
      </c>
      <c r="P1049">
        <f t="shared" si="33"/>
        <v>112.39792869946226</v>
      </c>
      <c r="Q1049">
        <v>100.42</v>
      </c>
    </row>
    <row r="1050" spans="1:17" hidden="1" x14ac:dyDescent="0.2">
      <c r="A1050" s="2">
        <f t="shared" si="32"/>
        <v>43344</v>
      </c>
      <c r="B1050">
        <v>2018</v>
      </c>
      <c r="C1050" s="3" t="s">
        <v>117</v>
      </c>
      <c r="D1050" t="s">
        <v>66</v>
      </c>
      <c r="E1050" t="s">
        <v>14</v>
      </c>
      <c r="F1050" t="s">
        <v>96</v>
      </c>
      <c r="G1050">
        <v>1379.5</v>
      </c>
      <c r="H1050" t="s">
        <v>16</v>
      </c>
      <c r="I1050" t="s">
        <v>17</v>
      </c>
      <c r="J1050">
        <v>1</v>
      </c>
      <c r="K1050" t="s">
        <v>18</v>
      </c>
      <c r="L1050">
        <v>10</v>
      </c>
      <c r="M1050" t="s">
        <v>19</v>
      </c>
      <c r="N1050">
        <v>20</v>
      </c>
      <c r="P1050">
        <f t="shared" si="33"/>
        <v>1373.7303326030672</v>
      </c>
      <c r="Q1050">
        <v>100.42</v>
      </c>
    </row>
    <row r="1051" spans="1:17" hidden="1" x14ac:dyDescent="0.2">
      <c r="A1051" s="2">
        <f t="shared" si="32"/>
        <v>43344</v>
      </c>
      <c r="B1051">
        <v>2018</v>
      </c>
      <c r="C1051" s="3" t="s">
        <v>117</v>
      </c>
      <c r="D1051" t="s">
        <v>82</v>
      </c>
      <c r="E1051" t="s">
        <v>83</v>
      </c>
      <c r="F1051" t="s">
        <v>84</v>
      </c>
      <c r="G1051">
        <v>463.51</v>
      </c>
      <c r="H1051" t="s">
        <v>16</v>
      </c>
      <c r="I1051" t="s">
        <v>17</v>
      </c>
      <c r="J1051">
        <v>1</v>
      </c>
      <c r="K1051" t="s">
        <v>18</v>
      </c>
      <c r="L1051">
        <v>10</v>
      </c>
      <c r="M1051" t="s">
        <v>19</v>
      </c>
      <c r="N1051">
        <v>21</v>
      </c>
      <c r="P1051">
        <f t="shared" si="33"/>
        <v>461.57140011949809</v>
      </c>
      <c r="Q1051">
        <v>100.42</v>
      </c>
    </row>
    <row r="1052" spans="1:17" hidden="1" x14ac:dyDescent="0.2">
      <c r="A1052" s="2">
        <f t="shared" si="32"/>
        <v>43313</v>
      </c>
      <c r="B1052">
        <v>2018</v>
      </c>
      <c r="C1052" s="3" t="s">
        <v>116</v>
      </c>
      <c r="D1052" t="s">
        <v>13</v>
      </c>
      <c r="E1052" t="s">
        <v>14</v>
      </c>
      <c r="F1052" t="s">
        <v>105</v>
      </c>
      <c r="G1052">
        <v>1268</v>
      </c>
      <c r="H1052" t="s">
        <v>16</v>
      </c>
      <c r="I1052" t="s">
        <v>17</v>
      </c>
      <c r="J1052">
        <v>1</v>
      </c>
      <c r="K1052" t="s">
        <v>18</v>
      </c>
      <c r="L1052">
        <v>10</v>
      </c>
      <c r="M1052" t="s">
        <v>19</v>
      </c>
      <c r="N1052">
        <v>9</v>
      </c>
      <c r="P1052">
        <f t="shared" si="33"/>
        <v>1268</v>
      </c>
      <c r="Q1052">
        <v>100</v>
      </c>
    </row>
    <row r="1053" spans="1:17" hidden="1" x14ac:dyDescent="0.2">
      <c r="A1053" s="2">
        <f t="shared" si="32"/>
        <v>43313</v>
      </c>
      <c r="B1053">
        <v>2018</v>
      </c>
      <c r="C1053" s="3" t="s">
        <v>116</v>
      </c>
      <c r="D1053" t="s">
        <v>20</v>
      </c>
      <c r="E1053" t="s">
        <v>14</v>
      </c>
      <c r="F1053" t="s">
        <v>106</v>
      </c>
      <c r="G1053">
        <v>1178.9000000000001</v>
      </c>
      <c r="H1053" t="s">
        <v>16</v>
      </c>
      <c r="I1053" t="s">
        <v>17</v>
      </c>
      <c r="J1053">
        <v>1</v>
      </c>
      <c r="K1053" t="s">
        <v>18</v>
      </c>
      <c r="L1053">
        <v>10</v>
      </c>
      <c r="M1053" t="s">
        <v>19</v>
      </c>
      <c r="N1053">
        <v>31</v>
      </c>
      <c r="P1053">
        <f t="shared" si="33"/>
        <v>1178.9000000000001</v>
      </c>
      <c r="Q1053">
        <v>100</v>
      </c>
    </row>
    <row r="1054" spans="1:17" hidden="1" x14ac:dyDescent="0.2">
      <c r="A1054" s="2">
        <f t="shared" si="32"/>
        <v>43313</v>
      </c>
      <c r="B1054">
        <v>2018</v>
      </c>
      <c r="C1054" s="3" t="s">
        <v>116</v>
      </c>
      <c r="D1054" t="s">
        <v>22</v>
      </c>
      <c r="E1054" t="s">
        <v>97</v>
      </c>
      <c r="F1054" t="s">
        <v>98</v>
      </c>
      <c r="G1054">
        <v>409.97</v>
      </c>
      <c r="H1054" t="s">
        <v>16</v>
      </c>
      <c r="I1054" t="s">
        <v>17</v>
      </c>
      <c r="J1054" t="s">
        <v>37</v>
      </c>
      <c r="K1054" t="s">
        <v>25</v>
      </c>
      <c r="L1054">
        <v>100</v>
      </c>
      <c r="M1054" t="s">
        <v>19</v>
      </c>
      <c r="N1054">
        <v>14</v>
      </c>
      <c r="P1054">
        <f t="shared" si="33"/>
        <v>409.97</v>
      </c>
      <c r="Q1054">
        <v>100</v>
      </c>
    </row>
    <row r="1055" spans="1:17" hidden="1" x14ac:dyDescent="0.2">
      <c r="A1055" s="2">
        <f t="shared" si="32"/>
        <v>43313</v>
      </c>
      <c r="B1055">
        <v>2018</v>
      </c>
      <c r="C1055" s="3" t="s">
        <v>116</v>
      </c>
      <c r="D1055" t="s">
        <v>26</v>
      </c>
      <c r="E1055" t="s">
        <v>27</v>
      </c>
      <c r="F1055" t="s">
        <v>107</v>
      </c>
      <c r="G1055">
        <v>332.73</v>
      </c>
      <c r="H1055" t="s">
        <v>16</v>
      </c>
      <c r="I1055" t="s">
        <v>29</v>
      </c>
      <c r="J1055">
        <v>1</v>
      </c>
      <c r="K1055" t="s">
        <v>30</v>
      </c>
      <c r="L1055">
        <v>3</v>
      </c>
      <c r="M1055" t="s">
        <v>19</v>
      </c>
      <c r="N1055">
        <v>19</v>
      </c>
      <c r="P1055">
        <f t="shared" si="33"/>
        <v>332.73</v>
      </c>
      <c r="Q1055">
        <v>100</v>
      </c>
    </row>
    <row r="1056" spans="1:17" hidden="1" x14ac:dyDescent="0.2">
      <c r="A1056" s="2">
        <f t="shared" si="32"/>
        <v>43313</v>
      </c>
      <c r="B1056">
        <v>2018</v>
      </c>
      <c r="C1056" s="3" t="s">
        <v>116</v>
      </c>
      <c r="D1056" t="s">
        <v>34</v>
      </c>
      <c r="E1056" t="s">
        <v>35</v>
      </c>
      <c r="F1056" t="s">
        <v>101</v>
      </c>
      <c r="G1056">
        <v>97.15</v>
      </c>
      <c r="H1056" t="s">
        <v>16</v>
      </c>
      <c r="I1056" t="s">
        <v>17</v>
      </c>
      <c r="J1056" t="s">
        <v>37</v>
      </c>
      <c r="K1056" t="s">
        <v>38</v>
      </c>
      <c r="L1056">
        <v>100</v>
      </c>
      <c r="M1056" t="s">
        <v>39</v>
      </c>
      <c r="N1056">
        <v>11</v>
      </c>
      <c r="P1056">
        <f t="shared" si="33"/>
        <v>97.15</v>
      </c>
      <c r="Q1056">
        <v>100</v>
      </c>
    </row>
    <row r="1057" spans="1:17" hidden="1" x14ac:dyDescent="0.2">
      <c r="A1057" s="2">
        <f t="shared" si="32"/>
        <v>43313</v>
      </c>
      <c r="B1057">
        <v>2018</v>
      </c>
      <c r="C1057" s="3" t="s">
        <v>116</v>
      </c>
      <c r="D1057" t="s">
        <v>40</v>
      </c>
      <c r="E1057" t="s">
        <v>58</v>
      </c>
      <c r="F1057" t="s">
        <v>108</v>
      </c>
      <c r="G1057">
        <v>487</v>
      </c>
      <c r="H1057" t="s">
        <v>16</v>
      </c>
      <c r="I1057" t="s">
        <v>17</v>
      </c>
      <c r="J1057" t="s">
        <v>37</v>
      </c>
      <c r="K1057" t="s">
        <v>18</v>
      </c>
      <c r="L1057">
        <v>10</v>
      </c>
      <c r="M1057" t="s">
        <v>19</v>
      </c>
      <c r="N1057">
        <v>15</v>
      </c>
      <c r="P1057">
        <f t="shared" si="33"/>
        <v>487</v>
      </c>
      <c r="Q1057">
        <v>100</v>
      </c>
    </row>
    <row r="1058" spans="1:17" x14ac:dyDescent="0.2">
      <c r="A1058" s="2">
        <f t="shared" si="32"/>
        <v>43313</v>
      </c>
      <c r="B1058">
        <v>2018</v>
      </c>
      <c r="C1058" s="3" t="s">
        <v>116</v>
      </c>
      <c r="D1058" t="s">
        <v>46</v>
      </c>
      <c r="E1058" t="s">
        <v>47</v>
      </c>
      <c r="F1058" t="s">
        <v>109</v>
      </c>
      <c r="G1058">
        <v>281.5</v>
      </c>
      <c r="H1058" t="s">
        <v>16</v>
      </c>
      <c r="I1058" t="s">
        <v>42</v>
      </c>
      <c r="J1058" t="s">
        <v>37</v>
      </c>
      <c r="K1058" t="s">
        <v>18</v>
      </c>
      <c r="L1058">
        <v>10</v>
      </c>
      <c r="M1058" t="s">
        <v>19</v>
      </c>
      <c r="N1058">
        <v>28</v>
      </c>
      <c r="P1058">
        <f t="shared" si="33"/>
        <v>281.5</v>
      </c>
      <c r="Q1058">
        <v>100</v>
      </c>
    </row>
    <row r="1059" spans="1:17" hidden="1" x14ac:dyDescent="0.2">
      <c r="A1059" s="2">
        <f t="shared" si="32"/>
        <v>43313</v>
      </c>
      <c r="B1059">
        <v>2018</v>
      </c>
      <c r="C1059" s="3" t="s">
        <v>116</v>
      </c>
      <c r="D1059" t="s">
        <v>49</v>
      </c>
      <c r="E1059" t="s">
        <v>14</v>
      </c>
      <c r="F1059" t="s">
        <v>102</v>
      </c>
      <c r="G1059">
        <v>394.16</v>
      </c>
      <c r="H1059" t="s">
        <v>16</v>
      </c>
      <c r="I1059" t="s">
        <v>17</v>
      </c>
      <c r="J1059" t="s">
        <v>37</v>
      </c>
      <c r="K1059" t="s">
        <v>30</v>
      </c>
      <c r="L1059">
        <v>3</v>
      </c>
      <c r="M1059" t="s">
        <v>19</v>
      </c>
      <c r="N1059">
        <v>6</v>
      </c>
      <c r="P1059">
        <f t="shared" si="33"/>
        <v>394.16</v>
      </c>
      <c r="Q1059">
        <v>100</v>
      </c>
    </row>
    <row r="1060" spans="1:17" hidden="1" x14ac:dyDescent="0.2">
      <c r="A1060" s="2">
        <f t="shared" si="32"/>
        <v>43313</v>
      </c>
      <c r="B1060">
        <v>2018</v>
      </c>
      <c r="C1060" s="3" t="s">
        <v>116</v>
      </c>
      <c r="D1060" t="s">
        <v>49</v>
      </c>
      <c r="E1060" t="s">
        <v>51</v>
      </c>
      <c r="F1060" t="s">
        <v>103</v>
      </c>
      <c r="G1060">
        <v>106.89</v>
      </c>
      <c r="H1060" t="s">
        <v>16</v>
      </c>
      <c r="I1060" t="s">
        <v>17</v>
      </c>
      <c r="J1060" t="s">
        <v>37</v>
      </c>
      <c r="K1060" t="s">
        <v>18</v>
      </c>
      <c r="L1060">
        <v>10</v>
      </c>
      <c r="M1060" t="s">
        <v>19</v>
      </c>
      <c r="N1060">
        <v>6</v>
      </c>
      <c r="P1060">
        <f t="shared" si="33"/>
        <v>106.89</v>
      </c>
      <c r="Q1060">
        <v>100</v>
      </c>
    </row>
    <row r="1061" spans="1:17" hidden="1" x14ac:dyDescent="0.2">
      <c r="A1061" s="2">
        <f t="shared" si="32"/>
        <v>43313</v>
      </c>
      <c r="B1061">
        <v>2018</v>
      </c>
      <c r="C1061" s="3" t="s">
        <v>116</v>
      </c>
      <c r="D1061" t="s">
        <v>53</v>
      </c>
      <c r="E1061" t="s">
        <v>54</v>
      </c>
      <c r="F1061" t="s">
        <v>55</v>
      </c>
      <c r="G1061">
        <v>521.54999999999995</v>
      </c>
      <c r="H1061" t="s">
        <v>16</v>
      </c>
      <c r="I1061" t="s">
        <v>17</v>
      </c>
      <c r="J1061" t="s">
        <v>37</v>
      </c>
      <c r="K1061" t="s">
        <v>56</v>
      </c>
      <c r="L1061">
        <v>10</v>
      </c>
      <c r="M1061" t="s">
        <v>19</v>
      </c>
      <c r="N1061">
        <v>3</v>
      </c>
      <c r="P1061">
        <f t="shared" si="33"/>
        <v>521.54999999999995</v>
      </c>
      <c r="Q1061">
        <v>100</v>
      </c>
    </row>
    <row r="1062" spans="1:17" hidden="1" x14ac:dyDescent="0.2">
      <c r="A1062" s="2">
        <f t="shared" si="32"/>
        <v>43313</v>
      </c>
      <c r="B1062">
        <v>2018</v>
      </c>
      <c r="C1062" s="3" t="s">
        <v>116</v>
      </c>
      <c r="D1062" t="s">
        <v>57</v>
      </c>
      <c r="E1062" t="s">
        <v>58</v>
      </c>
      <c r="F1062" t="s">
        <v>110</v>
      </c>
      <c r="G1062">
        <v>459.26</v>
      </c>
      <c r="H1062" t="s">
        <v>16</v>
      </c>
      <c r="I1062" t="s">
        <v>17</v>
      </c>
      <c r="J1062">
        <v>1</v>
      </c>
      <c r="K1062" t="s">
        <v>60</v>
      </c>
      <c r="L1062">
        <v>10</v>
      </c>
      <c r="M1062" t="s">
        <v>39</v>
      </c>
      <c r="N1062">
        <v>23</v>
      </c>
      <c r="P1062">
        <f t="shared" si="33"/>
        <v>459.26</v>
      </c>
      <c r="Q1062">
        <v>100</v>
      </c>
    </row>
    <row r="1063" spans="1:17" hidden="1" x14ac:dyDescent="0.2">
      <c r="A1063" s="2">
        <f t="shared" si="32"/>
        <v>43313</v>
      </c>
      <c r="B1063">
        <v>2018</v>
      </c>
      <c r="C1063" s="3" t="s">
        <v>116</v>
      </c>
      <c r="D1063" t="s">
        <v>61</v>
      </c>
      <c r="E1063" t="s">
        <v>14</v>
      </c>
      <c r="F1063" t="s">
        <v>111</v>
      </c>
      <c r="G1063">
        <v>1311.49</v>
      </c>
      <c r="H1063" t="s">
        <v>16</v>
      </c>
      <c r="I1063" t="s">
        <v>17</v>
      </c>
      <c r="J1063">
        <v>1</v>
      </c>
      <c r="K1063" t="s">
        <v>63</v>
      </c>
      <c r="L1063">
        <v>3.6</v>
      </c>
      <c r="M1063" t="s">
        <v>64</v>
      </c>
      <c r="N1063">
        <v>32</v>
      </c>
      <c r="P1063">
        <f t="shared" si="33"/>
        <v>1311.49</v>
      </c>
      <c r="Q1063">
        <v>100</v>
      </c>
    </row>
    <row r="1064" spans="1:17" hidden="1" x14ac:dyDescent="0.2">
      <c r="A1064" s="2">
        <f t="shared" si="32"/>
        <v>43313</v>
      </c>
      <c r="B1064">
        <v>2018</v>
      </c>
      <c r="C1064" s="3" t="s">
        <v>116</v>
      </c>
      <c r="D1064" t="s">
        <v>31</v>
      </c>
      <c r="E1064" t="s">
        <v>23</v>
      </c>
      <c r="F1064" t="s">
        <v>65</v>
      </c>
      <c r="G1064">
        <v>766.25</v>
      </c>
      <c r="H1064" t="s">
        <v>16</v>
      </c>
      <c r="I1064" t="s">
        <v>17</v>
      </c>
      <c r="J1064" t="s">
        <v>37</v>
      </c>
      <c r="K1064" t="s">
        <v>38</v>
      </c>
      <c r="L1064">
        <v>100</v>
      </c>
      <c r="M1064" t="s">
        <v>39</v>
      </c>
      <c r="N1064">
        <v>12</v>
      </c>
      <c r="P1064">
        <f t="shared" si="33"/>
        <v>766.25</v>
      </c>
      <c r="Q1064">
        <v>100</v>
      </c>
    </row>
    <row r="1065" spans="1:17" hidden="1" x14ac:dyDescent="0.2">
      <c r="A1065" s="2">
        <f t="shared" si="32"/>
        <v>43313</v>
      </c>
      <c r="B1065">
        <v>2018</v>
      </c>
      <c r="C1065" s="3" t="s">
        <v>116</v>
      </c>
      <c r="D1065" t="s">
        <v>66</v>
      </c>
      <c r="E1065" t="s">
        <v>14</v>
      </c>
      <c r="F1065" t="s">
        <v>112</v>
      </c>
      <c r="G1065">
        <v>370.03</v>
      </c>
      <c r="H1065" t="s">
        <v>16</v>
      </c>
      <c r="I1065" t="s">
        <v>17</v>
      </c>
      <c r="J1065">
        <v>1</v>
      </c>
      <c r="K1065" t="s">
        <v>30</v>
      </c>
      <c r="L1065">
        <v>3</v>
      </c>
      <c r="M1065" t="s">
        <v>19</v>
      </c>
      <c r="N1065">
        <v>20</v>
      </c>
      <c r="P1065">
        <f t="shared" si="33"/>
        <v>370.03</v>
      </c>
      <c r="Q1065">
        <v>100</v>
      </c>
    </row>
    <row r="1066" spans="1:17" hidden="1" x14ac:dyDescent="0.2">
      <c r="A1066" s="2">
        <f t="shared" si="32"/>
        <v>43313</v>
      </c>
      <c r="B1066">
        <v>2018</v>
      </c>
      <c r="C1066" s="3" t="s">
        <v>116</v>
      </c>
      <c r="D1066" t="s">
        <v>68</v>
      </c>
      <c r="E1066" t="s">
        <v>69</v>
      </c>
      <c r="F1066" t="s">
        <v>70</v>
      </c>
      <c r="G1066">
        <v>724</v>
      </c>
      <c r="H1066" t="s">
        <v>16</v>
      </c>
      <c r="I1066" t="s">
        <v>17</v>
      </c>
      <c r="J1066">
        <v>1</v>
      </c>
      <c r="K1066" t="s">
        <v>71</v>
      </c>
      <c r="L1066">
        <v>100</v>
      </c>
      <c r="M1066" t="s">
        <v>64</v>
      </c>
      <c r="N1066">
        <v>22</v>
      </c>
      <c r="P1066">
        <f t="shared" si="33"/>
        <v>724</v>
      </c>
      <c r="Q1066">
        <v>100</v>
      </c>
    </row>
    <row r="1067" spans="1:17" hidden="1" x14ac:dyDescent="0.2">
      <c r="A1067" s="2">
        <f t="shared" si="32"/>
        <v>43313</v>
      </c>
      <c r="B1067">
        <v>2018</v>
      </c>
      <c r="C1067" s="3" t="s">
        <v>116</v>
      </c>
      <c r="D1067" t="s">
        <v>68</v>
      </c>
      <c r="E1067" t="s">
        <v>72</v>
      </c>
      <c r="F1067" t="s">
        <v>73</v>
      </c>
      <c r="G1067">
        <v>276.55</v>
      </c>
      <c r="H1067" t="s">
        <v>16</v>
      </c>
      <c r="I1067" t="s">
        <v>17</v>
      </c>
      <c r="J1067" t="s">
        <v>37</v>
      </c>
      <c r="K1067" t="s">
        <v>18</v>
      </c>
      <c r="L1067">
        <v>10</v>
      </c>
      <c r="M1067" t="s">
        <v>19</v>
      </c>
      <c r="N1067">
        <v>22</v>
      </c>
      <c r="P1067">
        <f t="shared" si="33"/>
        <v>276.55</v>
      </c>
      <c r="Q1067">
        <v>100</v>
      </c>
    </row>
    <row r="1068" spans="1:17" hidden="1" x14ac:dyDescent="0.2">
      <c r="A1068" s="2">
        <f t="shared" si="32"/>
        <v>43313</v>
      </c>
      <c r="B1068">
        <v>2018</v>
      </c>
      <c r="C1068" s="3" t="s">
        <v>116</v>
      </c>
      <c r="D1068" t="s">
        <v>74</v>
      </c>
      <c r="E1068" t="s">
        <v>75</v>
      </c>
      <c r="F1068" t="s">
        <v>113</v>
      </c>
      <c r="G1068">
        <v>994.66</v>
      </c>
      <c r="H1068" t="s">
        <v>16</v>
      </c>
      <c r="I1068" t="s">
        <v>17</v>
      </c>
      <c r="J1068" t="s">
        <v>37</v>
      </c>
      <c r="K1068" t="s">
        <v>77</v>
      </c>
      <c r="L1068">
        <v>100</v>
      </c>
      <c r="M1068" t="s">
        <v>39</v>
      </c>
      <c r="N1068">
        <v>29</v>
      </c>
      <c r="P1068">
        <f t="shared" si="33"/>
        <v>994.66</v>
      </c>
      <c r="Q1068">
        <v>100</v>
      </c>
    </row>
    <row r="1069" spans="1:17" hidden="1" x14ac:dyDescent="0.2">
      <c r="A1069" s="2">
        <f t="shared" si="32"/>
        <v>43313</v>
      </c>
      <c r="B1069">
        <v>2018</v>
      </c>
      <c r="C1069" s="3" t="s">
        <v>116</v>
      </c>
      <c r="D1069" t="s">
        <v>74</v>
      </c>
      <c r="E1069" t="s">
        <v>78</v>
      </c>
      <c r="F1069" t="s">
        <v>114</v>
      </c>
      <c r="G1069">
        <v>112.87</v>
      </c>
      <c r="H1069" t="s">
        <v>16</v>
      </c>
      <c r="I1069" t="s">
        <v>17</v>
      </c>
      <c r="J1069" t="s">
        <v>37</v>
      </c>
      <c r="K1069" t="s">
        <v>18</v>
      </c>
      <c r="L1069">
        <v>10</v>
      </c>
      <c r="M1069" t="s">
        <v>19</v>
      </c>
      <c r="N1069">
        <v>29</v>
      </c>
      <c r="P1069">
        <f t="shared" si="33"/>
        <v>112.87</v>
      </c>
      <c r="Q1069">
        <v>100</v>
      </c>
    </row>
    <row r="1070" spans="1:17" hidden="1" x14ac:dyDescent="0.2">
      <c r="A1070" s="2">
        <f t="shared" si="32"/>
        <v>43313</v>
      </c>
      <c r="B1070">
        <v>2018</v>
      </c>
      <c r="C1070" s="3" t="s">
        <v>116</v>
      </c>
      <c r="D1070" t="s">
        <v>66</v>
      </c>
      <c r="E1070" t="s">
        <v>14</v>
      </c>
      <c r="F1070" t="s">
        <v>106</v>
      </c>
      <c r="G1070">
        <v>1379.5</v>
      </c>
      <c r="H1070" t="s">
        <v>16</v>
      </c>
      <c r="I1070" t="s">
        <v>17</v>
      </c>
      <c r="J1070">
        <v>1</v>
      </c>
      <c r="K1070" t="s">
        <v>18</v>
      </c>
      <c r="L1070">
        <v>10</v>
      </c>
      <c r="M1070" t="s">
        <v>19</v>
      </c>
      <c r="N1070">
        <v>20</v>
      </c>
      <c r="P1070">
        <f t="shared" si="33"/>
        <v>1379.5</v>
      </c>
      <c r="Q1070">
        <v>100</v>
      </c>
    </row>
    <row r="1071" spans="1:17" hidden="1" x14ac:dyDescent="0.2">
      <c r="A1071" s="2">
        <f t="shared" si="32"/>
        <v>43313</v>
      </c>
      <c r="B1071">
        <v>2018</v>
      </c>
      <c r="C1071" s="3" t="s">
        <v>116</v>
      </c>
      <c r="D1071" t="s">
        <v>82</v>
      </c>
      <c r="E1071" t="s">
        <v>83</v>
      </c>
      <c r="F1071" t="s">
        <v>115</v>
      </c>
      <c r="G1071">
        <v>463.51</v>
      </c>
      <c r="H1071" t="s">
        <v>16</v>
      </c>
      <c r="I1071" t="s">
        <v>17</v>
      </c>
      <c r="J1071">
        <v>1</v>
      </c>
      <c r="K1071" t="s">
        <v>18</v>
      </c>
      <c r="L1071">
        <v>10</v>
      </c>
      <c r="M1071" t="s">
        <v>19</v>
      </c>
      <c r="N1071">
        <v>21</v>
      </c>
      <c r="P1071">
        <f t="shared" si="33"/>
        <v>463.50999999999993</v>
      </c>
      <c r="Q1071">
        <v>100</v>
      </c>
    </row>
  </sheetData>
  <autoFilter ref="A1:Q1071" xr:uid="{88EE7E54-1130-284E-8EAD-49EA5C3456AA}">
    <filterColumn colId="3">
      <filters>
        <filter val="Tamps."/>
      </filters>
    </filterColumn>
  </autoFilter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4706F-A3BE-0140-A051-C340367CD057}">
  <sheetPr filterMode="1"/>
  <dimension ref="A1:W1071"/>
  <sheetViews>
    <sheetView topLeftCell="H1" zoomScale="117" zoomScaleNormal="117" workbookViewId="0">
      <selection activeCell="U43" sqref="U43"/>
    </sheetView>
  </sheetViews>
  <sheetFormatPr baseColWidth="10" defaultRowHeight="16" x14ac:dyDescent="0.2"/>
  <cols>
    <col min="1" max="1" width="10.83203125" style="2"/>
    <col min="20" max="20" width="19.5" bestFit="1" customWidth="1"/>
    <col min="21" max="21" width="16.5" bestFit="1" customWidth="1"/>
    <col min="22" max="22" width="18.5" bestFit="1" customWidth="1"/>
  </cols>
  <sheetData>
    <row r="1" spans="1:21" x14ac:dyDescent="0.2">
      <c r="A1" s="2" t="s">
        <v>134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125</v>
      </c>
      <c r="P1" t="s">
        <v>135</v>
      </c>
      <c r="Q1" t="s">
        <v>136</v>
      </c>
      <c r="T1" t="s">
        <v>144</v>
      </c>
    </row>
    <row r="2" spans="1:21" hidden="1" x14ac:dyDescent="0.2">
      <c r="A2" s="2">
        <f t="shared" ref="A2:A65" si="0">DATE(B2,C2,1)</f>
        <v>44774</v>
      </c>
      <c r="B2">
        <v>2022</v>
      </c>
      <c r="C2" s="3" t="s">
        <v>116</v>
      </c>
      <c r="D2" t="s">
        <v>13</v>
      </c>
      <c r="E2" t="s">
        <v>14</v>
      </c>
      <c r="F2" t="s">
        <v>15</v>
      </c>
      <c r="G2">
        <v>1959</v>
      </c>
      <c r="H2" t="s">
        <v>16</v>
      </c>
      <c r="I2" t="s">
        <v>17</v>
      </c>
      <c r="J2">
        <v>1</v>
      </c>
      <c r="K2" t="s">
        <v>18</v>
      </c>
      <c r="L2">
        <v>10</v>
      </c>
      <c r="M2" t="s">
        <v>19</v>
      </c>
      <c r="N2">
        <v>9</v>
      </c>
      <c r="P2">
        <f>(G2/Q2)*100</f>
        <v>1590.1276578290785</v>
      </c>
      <c r="Q2">
        <v>123.1976558834606</v>
      </c>
      <c r="T2" t="s">
        <v>144</v>
      </c>
    </row>
    <row r="3" spans="1:21" hidden="1" x14ac:dyDescent="0.2">
      <c r="A3" s="2">
        <f t="shared" si="0"/>
        <v>44774</v>
      </c>
      <c r="B3">
        <v>2022</v>
      </c>
      <c r="C3" s="3" t="s">
        <v>116</v>
      </c>
      <c r="D3" t="s">
        <v>20</v>
      </c>
      <c r="E3" t="s">
        <v>14</v>
      </c>
      <c r="F3" t="s">
        <v>21</v>
      </c>
      <c r="G3">
        <v>1699</v>
      </c>
      <c r="H3" t="s">
        <v>16</v>
      </c>
      <c r="I3" t="s">
        <v>17</v>
      </c>
      <c r="J3">
        <v>1</v>
      </c>
      <c r="K3" t="s">
        <v>18</v>
      </c>
      <c r="L3">
        <v>10</v>
      </c>
      <c r="M3" t="s">
        <v>19</v>
      </c>
      <c r="N3">
        <v>31</v>
      </c>
      <c r="P3">
        <f>(G3/Q3)*100</f>
        <v>1379.0846812922944</v>
      </c>
      <c r="Q3">
        <v>123.1976558834606</v>
      </c>
    </row>
    <row r="4" spans="1:21" hidden="1" x14ac:dyDescent="0.2">
      <c r="A4" s="2">
        <f t="shared" si="0"/>
        <v>44774</v>
      </c>
      <c r="B4">
        <v>2022</v>
      </c>
      <c r="C4" s="3" t="s">
        <v>116</v>
      </c>
      <c r="D4" t="s">
        <v>22</v>
      </c>
      <c r="E4" t="s">
        <v>23</v>
      </c>
      <c r="F4" t="s">
        <v>24</v>
      </c>
      <c r="G4">
        <v>897.37</v>
      </c>
      <c r="H4" t="s">
        <v>16</v>
      </c>
      <c r="I4" t="s">
        <v>17</v>
      </c>
      <c r="J4" t="s">
        <v>37</v>
      </c>
      <c r="K4" t="s">
        <v>25</v>
      </c>
      <c r="L4">
        <v>100</v>
      </c>
      <c r="M4" t="s">
        <v>19</v>
      </c>
      <c r="N4">
        <v>14</v>
      </c>
      <c r="P4">
        <f>(G4/Q4)*100</f>
        <v>728.39859944159275</v>
      </c>
      <c r="Q4">
        <v>123.1976558834606</v>
      </c>
      <c r="T4" t="s">
        <v>144</v>
      </c>
    </row>
    <row r="5" spans="1:21" hidden="1" x14ac:dyDescent="0.2">
      <c r="A5" s="2">
        <f t="shared" si="0"/>
        <v>44774</v>
      </c>
      <c r="B5">
        <v>2022</v>
      </c>
      <c r="C5" s="3" t="s">
        <v>116</v>
      </c>
      <c r="D5" t="s">
        <v>26</v>
      </c>
      <c r="E5" t="s">
        <v>27</v>
      </c>
      <c r="F5" t="s">
        <v>28</v>
      </c>
      <c r="G5">
        <v>447.19</v>
      </c>
      <c r="H5" t="s">
        <v>16</v>
      </c>
      <c r="I5" t="s">
        <v>29</v>
      </c>
      <c r="J5">
        <v>1</v>
      </c>
      <c r="K5" t="s">
        <v>30</v>
      </c>
      <c r="L5">
        <v>3</v>
      </c>
      <c r="M5" t="s">
        <v>19</v>
      </c>
      <c r="N5">
        <v>19</v>
      </c>
      <c r="P5">
        <f t="shared" ref="P5:P68" si="1">(G5/Q5)*100</f>
        <v>362.98580260570986</v>
      </c>
      <c r="Q5">
        <v>123.1976558834606</v>
      </c>
    </row>
    <row r="6" spans="1:21" hidden="1" x14ac:dyDescent="0.2">
      <c r="A6" s="2">
        <f t="shared" si="0"/>
        <v>44774</v>
      </c>
      <c r="B6">
        <v>2022</v>
      </c>
      <c r="C6" s="3" t="s">
        <v>116</v>
      </c>
      <c r="D6" t="s">
        <v>31</v>
      </c>
      <c r="E6" t="s">
        <v>32</v>
      </c>
      <c r="F6" t="s">
        <v>33</v>
      </c>
      <c r="G6">
        <v>785.62</v>
      </c>
      <c r="H6" t="s">
        <v>16</v>
      </c>
      <c r="I6" t="s">
        <v>17</v>
      </c>
      <c r="J6">
        <v>2</v>
      </c>
      <c r="K6" t="s">
        <v>30</v>
      </c>
      <c r="L6">
        <v>3</v>
      </c>
      <c r="M6" t="s">
        <v>19</v>
      </c>
      <c r="N6">
        <v>12</v>
      </c>
      <c r="P6">
        <f t="shared" si="1"/>
        <v>637.69070471857106</v>
      </c>
      <c r="Q6">
        <v>123.1976558834606</v>
      </c>
      <c r="T6" t="s">
        <v>144</v>
      </c>
    </row>
    <row r="7" spans="1:21" hidden="1" x14ac:dyDescent="0.2">
      <c r="A7" s="2">
        <f t="shared" si="0"/>
        <v>44774</v>
      </c>
      <c r="B7">
        <v>2022</v>
      </c>
      <c r="C7" s="3" t="s">
        <v>116</v>
      </c>
      <c r="D7" t="s">
        <v>34</v>
      </c>
      <c r="E7" t="s">
        <v>35</v>
      </c>
      <c r="F7" t="s">
        <v>36</v>
      </c>
      <c r="G7">
        <v>120.98</v>
      </c>
      <c r="H7" t="s">
        <v>16</v>
      </c>
      <c r="I7" t="s">
        <v>17</v>
      </c>
      <c r="J7" t="s">
        <v>37</v>
      </c>
      <c r="K7" t="s">
        <v>38</v>
      </c>
      <c r="L7">
        <v>100</v>
      </c>
      <c r="M7" t="s">
        <v>39</v>
      </c>
      <c r="N7">
        <v>11</v>
      </c>
      <c r="P7">
        <f t="shared" si="1"/>
        <v>98.199920390077551</v>
      </c>
      <c r="Q7">
        <v>123.1976558834606</v>
      </c>
      <c r="T7" t="s">
        <v>144</v>
      </c>
    </row>
    <row r="8" spans="1:21" hidden="1" x14ac:dyDescent="0.2">
      <c r="A8" s="2">
        <f t="shared" si="0"/>
        <v>44774</v>
      </c>
      <c r="B8">
        <v>2022</v>
      </c>
      <c r="C8" s="3" t="s">
        <v>116</v>
      </c>
      <c r="D8" t="s">
        <v>40</v>
      </c>
      <c r="E8" t="s">
        <v>23</v>
      </c>
      <c r="F8" t="s">
        <v>41</v>
      </c>
      <c r="G8">
        <v>891</v>
      </c>
      <c r="H8" t="s">
        <v>16</v>
      </c>
      <c r="I8" t="s">
        <v>42</v>
      </c>
      <c r="J8">
        <v>2</v>
      </c>
      <c r="K8" t="s">
        <v>43</v>
      </c>
      <c r="L8">
        <v>25</v>
      </c>
      <c r="M8" t="s">
        <v>39</v>
      </c>
      <c r="N8">
        <v>15</v>
      </c>
      <c r="P8">
        <f t="shared" si="1"/>
        <v>723.22804651644162</v>
      </c>
      <c r="Q8">
        <v>123.1976558834606</v>
      </c>
      <c r="T8" t="s">
        <v>144</v>
      </c>
    </row>
    <row r="9" spans="1:21" hidden="1" x14ac:dyDescent="0.2">
      <c r="A9" s="2">
        <f t="shared" si="0"/>
        <v>44774</v>
      </c>
      <c r="B9">
        <v>2022</v>
      </c>
      <c r="C9" s="3" t="s">
        <v>116</v>
      </c>
      <c r="D9" t="s">
        <v>44</v>
      </c>
      <c r="E9" t="s">
        <v>14</v>
      </c>
      <c r="F9" t="s">
        <v>45</v>
      </c>
      <c r="G9">
        <v>487</v>
      </c>
      <c r="H9" t="s">
        <v>16</v>
      </c>
      <c r="I9" t="s">
        <v>17</v>
      </c>
      <c r="J9">
        <v>1</v>
      </c>
      <c r="K9" t="s">
        <v>30</v>
      </c>
      <c r="L9">
        <v>3</v>
      </c>
      <c r="M9" t="s">
        <v>19</v>
      </c>
      <c r="N9">
        <v>27</v>
      </c>
      <c r="P9">
        <f t="shared" si="1"/>
        <v>395.2997291285152</v>
      </c>
      <c r="Q9">
        <v>123.1976558834606</v>
      </c>
    </row>
    <row r="10" spans="1:21" hidden="1" x14ac:dyDescent="0.2">
      <c r="A10" s="2">
        <f t="shared" si="0"/>
        <v>44774</v>
      </c>
      <c r="B10">
        <v>2022</v>
      </c>
      <c r="C10" s="3" t="s">
        <v>116</v>
      </c>
      <c r="D10" t="s">
        <v>46</v>
      </c>
      <c r="E10" t="s">
        <v>47</v>
      </c>
      <c r="F10" t="s">
        <v>48</v>
      </c>
      <c r="G10">
        <v>398</v>
      </c>
      <c r="H10" t="s">
        <v>16</v>
      </c>
      <c r="I10" t="s">
        <v>42</v>
      </c>
      <c r="J10" t="s">
        <v>37</v>
      </c>
      <c r="K10" t="s">
        <v>18</v>
      </c>
      <c r="L10">
        <v>10</v>
      </c>
      <c r="M10" t="s">
        <v>19</v>
      </c>
      <c r="N10">
        <v>28</v>
      </c>
      <c r="P10">
        <f t="shared" si="1"/>
        <v>323.05809485246209</v>
      </c>
      <c r="Q10">
        <v>123.1976558834606</v>
      </c>
    </row>
    <row r="11" spans="1:21" hidden="1" x14ac:dyDescent="0.2">
      <c r="A11" s="2">
        <f t="shared" si="0"/>
        <v>44774</v>
      </c>
      <c r="B11">
        <v>2022</v>
      </c>
      <c r="C11" s="3" t="s">
        <v>116</v>
      </c>
      <c r="D11" t="s">
        <v>49</v>
      </c>
      <c r="E11" t="s">
        <v>14</v>
      </c>
      <c r="F11" t="s">
        <v>50</v>
      </c>
      <c r="G11">
        <v>525.70000000000005</v>
      </c>
      <c r="H11" t="s">
        <v>16</v>
      </c>
      <c r="I11" t="s">
        <v>17</v>
      </c>
      <c r="J11" t="s">
        <v>37</v>
      </c>
      <c r="K11" t="s">
        <v>30</v>
      </c>
      <c r="L11">
        <v>3</v>
      </c>
      <c r="M11" t="s">
        <v>19</v>
      </c>
      <c r="N11">
        <v>6</v>
      </c>
      <c r="P11">
        <f t="shared" si="1"/>
        <v>426.71266448225964</v>
      </c>
      <c r="Q11">
        <v>123.1976558834606</v>
      </c>
    </row>
    <row r="12" spans="1:21" hidden="1" x14ac:dyDescent="0.2">
      <c r="A12" s="2">
        <f t="shared" si="0"/>
        <v>44774</v>
      </c>
      <c r="B12">
        <v>2022</v>
      </c>
      <c r="C12" s="3" t="s">
        <v>116</v>
      </c>
      <c r="D12" t="s">
        <v>49</v>
      </c>
      <c r="E12" t="s">
        <v>51</v>
      </c>
      <c r="F12" t="s">
        <v>52</v>
      </c>
      <c r="G12">
        <v>124.51</v>
      </c>
      <c r="H12" t="s">
        <v>16</v>
      </c>
      <c r="I12" t="s">
        <v>17</v>
      </c>
      <c r="J12" t="s">
        <v>37</v>
      </c>
      <c r="K12" t="s">
        <v>18</v>
      </c>
      <c r="L12">
        <v>10</v>
      </c>
      <c r="M12" t="s">
        <v>19</v>
      </c>
      <c r="N12">
        <v>6</v>
      </c>
      <c r="P12">
        <f t="shared" si="1"/>
        <v>101.06523464844234</v>
      </c>
      <c r="Q12">
        <v>123.1976558834606</v>
      </c>
    </row>
    <row r="13" spans="1:21" hidden="1" x14ac:dyDescent="0.2">
      <c r="A13" s="2">
        <f t="shared" si="0"/>
        <v>44774</v>
      </c>
      <c r="B13">
        <v>2022</v>
      </c>
      <c r="C13" s="3" t="s">
        <v>116</v>
      </c>
      <c r="D13" t="s">
        <v>53</v>
      </c>
      <c r="E13" t="s">
        <v>54</v>
      </c>
      <c r="F13" t="s">
        <v>55</v>
      </c>
      <c r="G13">
        <v>655</v>
      </c>
      <c r="H13" t="s">
        <v>16</v>
      </c>
      <c r="I13" t="s">
        <v>17</v>
      </c>
      <c r="J13" t="s">
        <v>37</v>
      </c>
      <c r="K13" t="s">
        <v>56</v>
      </c>
      <c r="L13">
        <v>10</v>
      </c>
      <c r="M13" t="s">
        <v>19</v>
      </c>
      <c r="N13">
        <v>3</v>
      </c>
      <c r="P13">
        <f t="shared" si="1"/>
        <v>531.66596012151433</v>
      </c>
      <c r="Q13">
        <v>123.1976558834606</v>
      </c>
      <c r="U13" t="s">
        <v>137</v>
      </c>
    </row>
    <row r="14" spans="1:21" hidden="1" x14ac:dyDescent="0.2">
      <c r="A14" s="2">
        <f t="shared" si="0"/>
        <v>44774</v>
      </c>
      <c r="B14">
        <v>2022</v>
      </c>
      <c r="C14" s="3" t="s">
        <v>116</v>
      </c>
      <c r="D14" t="s">
        <v>57</v>
      </c>
      <c r="E14" t="s">
        <v>58</v>
      </c>
      <c r="F14" t="s">
        <v>59</v>
      </c>
      <c r="G14">
        <v>584.5</v>
      </c>
      <c r="H14" t="s">
        <v>16</v>
      </c>
      <c r="I14" t="s">
        <v>17</v>
      </c>
      <c r="J14">
        <v>1</v>
      </c>
      <c r="K14" t="s">
        <v>60</v>
      </c>
      <c r="L14">
        <v>10</v>
      </c>
      <c r="M14" t="s">
        <v>39</v>
      </c>
      <c r="N14">
        <v>23</v>
      </c>
      <c r="P14">
        <f t="shared" si="1"/>
        <v>474.44084532980935</v>
      </c>
      <c r="Q14">
        <v>123.1976558834606</v>
      </c>
    </row>
    <row r="15" spans="1:21" hidden="1" x14ac:dyDescent="0.2">
      <c r="A15" s="2">
        <f t="shared" si="0"/>
        <v>44774</v>
      </c>
      <c r="B15">
        <v>2022</v>
      </c>
      <c r="C15" s="3" t="s">
        <v>116</v>
      </c>
      <c r="D15" t="s">
        <v>61</v>
      </c>
      <c r="E15" t="s">
        <v>14</v>
      </c>
      <c r="F15" t="s">
        <v>62</v>
      </c>
      <c r="G15">
        <v>1824.23</v>
      </c>
      <c r="H15" t="s">
        <v>16</v>
      </c>
      <c r="I15" t="s">
        <v>17</v>
      </c>
      <c r="J15">
        <v>1</v>
      </c>
      <c r="K15" t="s">
        <v>63</v>
      </c>
      <c r="L15">
        <v>3.6</v>
      </c>
      <c r="M15" t="s">
        <v>64</v>
      </c>
      <c r="N15">
        <v>32</v>
      </c>
      <c r="P15">
        <f t="shared" si="1"/>
        <v>1480.7343426449925</v>
      </c>
      <c r="Q15">
        <v>123.1976558834606</v>
      </c>
    </row>
    <row r="16" spans="1:21" hidden="1" x14ac:dyDescent="0.2">
      <c r="A16" s="2">
        <f t="shared" si="0"/>
        <v>44774</v>
      </c>
      <c r="B16">
        <v>2022</v>
      </c>
      <c r="C16" s="3" t="s">
        <v>116</v>
      </c>
      <c r="D16" t="s">
        <v>31</v>
      </c>
      <c r="E16" t="s">
        <v>23</v>
      </c>
      <c r="F16" t="s">
        <v>65</v>
      </c>
      <c r="G16">
        <v>1338.45</v>
      </c>
      <c r="H16" t="s">
        <v>16</v>
      </c>
      <c r="I16" t="s">
        <v>17</v>
      </c>
      <c r="J16" t="s">
        <v>37</v>
      </c>
      <c r="K16" t="s">
        <v>38</v>
      </c>
      <c r="L16">
        <v>100</v>
      </c>
      <c r="M16" t="s">
        <v>39</v>
      </c>
      <c r="N16">
        <v>12</v>
      </c>
      <c r="P16">
        <f t="shared" si="1"/>
        <v>1086.4248920986884</v>
      </c>
      <c r="Q16">
        <v>123.1976558834606</v>
      </c>
    </row>
    <row r="17" spans="1:22" hidden="1" x14ac:dyDescent="0.2">
      <c r="A17" s="2">
        <f t="shared" si="0"/>
        <v>44774</v>
      </c>
      <c r="B17">
        <v>2022</v>
      </c>
      <c r="C17" s="3" t="s">
        <v>116</v>
      </c>
      <c r="D17" t="s">
        <v>66</v>
      </c>
      <c r="E17" t="s">
        <v>14</v>
      </c>
      <c r="F17" t="s">
        <v>67</v>
      </c>
      <c r="G17">
        <v>447</v>
      </c>
      <c r="H17" t="s">
        <v>16</v>
      </c>
      <c r="I17" t="s">
        <v>17</v>
      </c>
      <c r="J17">
        <v>1</v>
      </c>
      <c r="K17" t="s">
        <v>30</v>
      </c>
      <c r="L17">
        <v>3</v>
      </c>
      <c r="M17" t="s">
        <v>19</v>
      </c>
      <c r="N17">
        <v>20</v>
      </c>
      <c r="P17">
        <f t="shared" si="1"/>
        <v>362.83157889208684</v>
      </c>
      <c r="Q17">
        <v>123.1976558834606</v>
      </c>
    </row>
    <row r="18" spans="1:22" hidden="1" x14ac:dyDescent="0.2">
      <c r="A18" s="2">
        <f t="shared" si="0"/>
        <v>44774</v>
      </c>
      <c r="B18">
        <v>2022</v>
      </c>
      <c r="C18" s="3" t="s">
        <v>116</v>
      </c>
      <c r="D18" t="s">
        <v>68</v>
      </c>
      <c r="E18" t="s">
        <v>69</v>
      </c>
      <c r="F18" t="s">
        <v>70</v>
      </c>
      <c r="G18">
        <v>823</v>
      </c>
      <c r="H18" t="s">
        <v>16</v>
      </c>
      <c r="I18" t="s">
        <v>17</v>
      </c>
      <c r="J18">
        <v>1</v>
      </c>
      <c r="K18" t="s">
        <v>71</v>
      </c>
      <c r="L18">
        <v>100</v>
      </c>
      <c r="M18" t="s">
        <v>64</v>
      </c>
      <c r="N18">
        <v>22</v>
      </c>
      <c r="P18">
        <f t="shared" si="1"/>
        <v>668.03219111451335</v>
      </c>
      <c r="Q18">
        <v>123.1976558834606</v>
      </c>
    </row>
    <row r="19" spans="1:22" hidden="1" x14ac:dyDescent="0.2">
      <c r="A19" s="2">
        <f t="shared" si="0"/>
        <v>44774</v>
      </c>
      <c r="B19">
        <v>2022</v>
      </c>
      <c r="C19" s="3" t="s">
        <v>116</v>
      </c>
      <c r="D19" t="s">
        <v>68</v>
      </c>
      <c r="E19" t="s">
        <v>72</v>
      </c>
      <c r="F19" t="s">
        <v>73</v>
      </c>
      <c r="G19">
        <v>379.12</v>
      </c>
      <c r="H19" t="s">
        <v>16</v>
      </c>
      <c r="I19" t="s">
        <v>17</v>
      </c>
      <c r="J19" t="s">
        <v>37</v>
      </c>
      <c r="K19" t="s">
        <v>18</v>
      </c>
      <c r="L19">
        <v>10</v>
      </c>
      <c r="M19" t="s">
        <v>19</v>
      </c>
      <c r="N19">
        <v>22</v>
      </c>
      <c r="P19">
        <f t="shared" si="1"/>
        <v>307.73312794086792</v>
      </c>
      <c r="Q19">
        <v>123.1976558834606</v>
      </c>
    </row>
    <row r="20" spans="1:22" x14ac:dyDescent="0.2">
      <c r="A20" s="2">
        <f t="shared" si="0"/>
        <v>44774</v>
      </c>
      <c r="B20">
        <v>2022</v>
      </c>
      <c r="C20" s="3" t="s">
        <v>116</v>
      </c>
      <c r="D20" t="s">
        <v>74</v>
      </c>
      <c r="E20" t="s">
        <v>75</v>
      </c>
      <c r="F20" t="s">
        <v>76</v>
      </c>
      <c r="G20">
        <v>1206.4000000000001</v>
      </c>
      <c r="H20" t="s">
        <v>16</v>
      </c>
      <c r="I20" t="s">
        <v>17</v>
      </c>
      <c r="J20" t="s">
        <v>37</v>
      </c>
      <c r="K20" t="s">
        <v>77</v>
      </c>
      <c r="L20">
        <v>100</v>
      </c>
      <c r="M20" t="s">
        <v>39</v>
      </c>
      <c r="N20">
        <v>29</v>
      </c>
      <c r="P20">
        <f t="shared" si="1"/>
        <v>979.23941113067917</v>
      </c>
      <c r="Q20">
        <v>123.1976558834606</v>
      </c>
    </row>
    <row r="21" spans="1:22" x14ac:dyDescent="0.2">
      <c r="A21" s="2">
        <f t="shared" si="0"/>
        <v>44774</v>
      </c>
      <c r="B21">
        <v>2022</v>
      </c>
      <c r="C21" s="3" t="s">
        <v>116</v>
      </c>
      <c r="D21" t="s">
        <v>74</v>
      </c>
      <c r="E21" t="s">
        <v>78</v>
      </c>
      <c r="F21" t="s">
        <v>79</v>
      </c>
      <c r="G21">
        <v>122.71</v>
      </c>
      <c r="H21" t="s">
        <v>16</v>
      </c>
      <c r="I21" t="s">
        <v>17</v>
      </c>
      <c r="J21" t="s">
        <v>37</v>
      </c>
      <c r="K21" t="s">
        <v>18</v>
      </c>
      <c r="L21">
        <v>10</v>
      </c>
      <c r="M21" t="s">
        <v>19</v>
      </c>
      <c r="N21">
        <v>29</v>
      </c>
      <c r="P21">
        <f t="shared" si="1"/>
        <v>99.604167887803072</v>
      </c>
      <c r="Q21">
        <v>123.1976558834606</v>
      </c>
      <c r="T21" t="s">
        <v>126</v>
      </c>
      <c r="U21" t="s">
        <v>189</v>
      </c>
      <c r="V21" t="s">
        <v>93</v>
      </c>
    </row>
    <row r="22" spans="1:22" hidden="1" x14ac:dyDescent="0.2">
      <c r="A22" s="2">
        <f t="shared" si="0"/>
        <v>44774</v>
      </c>
      <c r="B22">
        <v>2022</v>
      </c>
      <c r="C22" s="3" t="s">
        <v>116</v>
      </c>
      <c r="D22" t="s">
        <v>66</v>
      </c>
      <c r="E22" t="s">
        <v>80</v>
      </c>
      <c r="F22" t="s">
        <v>81</v>
      </c>
      <c r="G22">
        <v>612</v>
      </c>
      <c r="H22" t="s">
        <v>16</v>
      </c>
      <c r="I22" t="s">
        <v>17</v>
      </c>
      <c r="J22" t="s">
        <v>37</v>
      </c>
      <c r="K22" t="s">
        <v>18</v>
      </c>
      <c r="L22">
        <v>10</v>
      </c>
      <c r="M22" t="s">
        <v>19</v>
      </c>
      <c r="N22">
        <v>20</v>
      </c>
      <c r="P22">
        <f t="shared" si="1"/>
        <v>496.76269861735375</v>
      </c>
      <c r="Q22">
        <v>123.1976558834606</v>
      </c>
    </row>
    <row r="23" spans="1:22" hidden="1" x14ac:dyDescent="0.2">
      <c r="A23" s="2">
        <f t="shared" si="0"/>
        <v>44774</v>
      </c>
      <c r="B23">
        <v>2022</v>
      </c>
      <c r="C23" s="3" t="s">
        <v>116</v>
      </c>
      <c r="D23" t="s">
        <v>82</v>
      </c>
      <c r="E23" t="s">
        <v>83</v>
      </c>
      <c r="F23" t="s">
        <v>84</v>
      </c>
      <c r="G23">
        <v>443.42</v>
      </c>
      <c r="H23" t="s">
        <v>16</v>
      </c>
      <c r="I23" t="s">
        <v>17</v>
      </c>
      <c r="J23">
        <v>1</v>
      </c>
      <c r="K23" t="s">
        <v>18</v>
      </c>
      <c r="L23">
        <v>10</v>
      </c>
      <c r="M23" t="s">
        <v>19</v>
      </c>
      <c r="N23">
        <v>21</v>
      </c>
      <c r="P23">
        <f t="shared" si="1"/>
        <v>359.92567944592651</v>
      </c>
      <c r="Q23">
        <v>123.1976558834606</v>
      </c>
      <c r="T23" t="s">
        <v>144</v>
      </c>
    </row>
    <row r="24" spans="1:22" hidden="1" x14ac:dyDescent="0.2">
      <c r="A24" s="2">
        <f t="shared" si="0"/>
        <v>44743</v>
      </c>
      <c r="B24">
        <v>2022</v>
      </c>
      <c r="C24" s="3" t="s">
        <v>124</v>
      </c>
      <c r="D24" t="s">
        <v>13</v>
      </c>
      <c r="E24" t="s">
        <v>14</v>
      </c>
      <c r="F24" t="s">
        <v>15</v>
      </c>
      <c r="G24">
        <v>1759</v>
      </c>
      <c r="H24" t="s">
        <v>16</v>
      </c>
      <c r="I24" t="s">
        <v>17</v>
      </c>
      <c r="J24">
        <v>1</v>
      </c>
      <c r="K24" t="s">
        <v>18</v>
      </c>
      <c r="L24">
        <v>10</v>
      </c>
      <c r="M24" t="s">
        <v>19</v>
      </c>
      <c r="N24">
        <v>9</v>
      </c>
      <c r="P24">
        <f t="shared" si="1"/>
        <v>1437.7814149934652</v>
      </c>
      <c r="Q24">
        <v>122.34126701436008</v>
      </c>
    </row>
    <row r="25" spans="1:22" hidden="1" x14ac:dyDescent="0.2">
      <c r="A25" s="2">
        <f t="shared" si="0"/>
        <v>44743</v>
      </c>
      <c r="B25">
        <v>2022</v>
      </c>
      <c r="C25" s="3" t="s">
        <v>124</v>
      </c>
      <c r="D25" t="s">
        <v>20</v>
      </c>
      <c r="E25" t="s">
        <v>14</v>
      </c>
      <c r="F25" t="s">
        <v>21</v>
      </c>
      <c r="G25">
        <v>1699</v>
      </c>
      <c r="H25" t="s">
        <v>16</v>
      </c>
      <c r="I25" t="s">
        <v>17</v>
      </c>
      <c r="J25">
        <v>1</v>
      </c>
      <c r="K25" t="s">
        <v>18</v>
      </c>
      <c r="L25">
        <v>10</v>
      </c>
      <c r="M25" t="s">
        <v>19</v>
      </c>
      <c r="N25">
        <v>31</v>
      </c>
      <c r="P25">
        <f t="shared" si="1"/>
        <v>1388.7382740613402</v>
      </c>
      <c r="Q25">
        <v>122.34126701436008</v>
      </c>
    </row>
    <row r="26" spans="1:22" hidden="1" x14ac:dyDescent="0.2">
      <c r="A26" s="2">
        <f t="shared" si="0"/>
        <v>44743</v>
      </c>
      <c r="B26">
        <v>2022</v>
      </c>
      <c r="C26" s="3" t="s">
        <v>124</v>
      </c>
      <c r="D26" t="s">
        <v>22</v>
      </c>
      <c r="E26" t="s">
        <v>23</v>
      </c>
      <c r="F26" t="s">
        <v>24</v>
      </c>
      <c r="G26">
        <v>897.37</v>
      </c>
      <c r="H26" t="s">
        <v>16</v>
      </c>
      <c r="I26" t="s">
        <v>17</v>
      </c>
      <c r="J26" t="s">
        <v>37</v>
      </c>
      <c r="K26" t="s">
        <v>25</v>
      </c>
      <c r="L26">
        <v>100</v>
      </c>
      <c r="M26" t="s">
        <v>19</v>
      </c>
      <c r="N26">
        <v>14</v>
      </c>
      <c r="P26">
        <f t="shared" si="1"/>
        <v>733.4973896376838</v>
      </c>
      <c r="Q26">
        <v>122.34126701436008</v>
      </c>
    </row>
    <row r="27" spans="1:22" hidden="1" x14ac:dyDescent="0.2">
      <c r="A27" s="2">
        <f t="shared" si="0"/>
        <v>44743</v>
      </c>
      <c r="B27">
        <v>2022</v>
      </c>
      <c r="C27" s="3" t="s">
        <v>124</v>
      </c>
      <c r="D27" t="s">
        <v>26</v>
      </c>
      <c r="E27" t="s">
        <v>27</v>
      </c>
      <c r="F27" t="s">
        <v>28</v>
      </c>
      <c r="G27">
        <v>447.19</v>
      </c>
      <c r="H27" t="s">
        <v>16</v>
      </c>
      <c r="I27" t="s">
        <v>29</v>
      </c>
      <c r="J27">
        <v>1</v>
      </c>
      <c r="K27" t="s">
        <v>30</v>
      </c>
      <c r="L27">
        <v>3</v>
      </c>
      <c r="M27" t="s">
        <v>19</v>
      </c>
      <c r="N27">
        <v>19</v>
      </c>
      <c r="P27">
        <f t="shared" si="1"/>
        <v>365.52670322394982</v>
      </c>
      <c r="Q27">
        <v>122.34126701436008</v>
      </c>
    </row>
    <row r="28" spans="1:22" hidden="1" x14ac:dyDescent="0.2">
      <c r="A28" s="2">
        <f t="shared" si="0"/>
        <v>44743</v>
      </c>
      <c r="B28">
        <v>2022</v>
      </c>
      <c r="C28" s="3" t="s">
        <v>124</v>
      </c>
      <c r="D28" t="s">
        <v>31</v>
      </c>
      <c r="E28" t="s">
        <v>32</v>
      </c>
      <c r="F28" t="s">
        <v>33</v>
      </c>
      <c r="G28">
        <v>785.62</v>
      </c>
      <c r="H28" t="s">
        <v>16</v>
      </c>
      <c r="I28" t="s">
        <v>17</v>
      </c>
      <c r="J28">
        <v>2</v>
      </c>
      <c r="K28" t="s">
        <v>30</v>
      </c>
      <c r="L28">
        <v>3</v>
      </c>
      <c r="M28" t="s">
        <v>19</v>
      </c>
      <c r="N28">
        <v>12</v>
      </c>
      <c r="P28">
        <f t="shared" si="1"/>
        <v>642.154539651601</v>
      </c>
      <c r="Q28">
        <v>122.34126701436008</v>
      </c>
      <c r="T28" t="s">
        <v>150</v>
      </c>
      <c r="U28" t="s">
        <v>171</v>
      </c>
      <c r="V28" t="s">
        <v>172</v>
      </c>
    </row>
    <row r="29" spans="1:22" hidden="1" x14ac:dyDescent="0.2">
      <c r="A29" s="2">
        <f t="shared" si="0"/>
        <v>44743</v>
      </c>
      <c r="B29">
        <v>2022</v>
      </c>
      <c r="C29" s="3" t="s">
        <v>124</v>
      </c>
      <c r="D29" t="s">
        <v>34</v>
      </c>
      <c r="E29" t="s">
        <v>35</v>
      </c>
      <c r="F29" t="s">
        <v>36</v>
      </c>
      <c r="G29">
        <v>120.98</v>
      </c>
      <c r="H29" t="s">
        <v>16</v>
      </c>
      <c r="I29" t="s">
        <v>17</v>
      </c>
      <c r="J29" t="s">
        <v>37</v>
      </c>
      <c r="K29" t="s">
        <v>38</v>
      </c>
      <c r="L29">
        <v>100</v>
      </c>
      <c r="M29" t="s">
        <v>39</v>
      </c>
      <c r="N29">
        <v>11</v>
      </c>
      <c r="P29">
        <f t="shared" si="1"/>
        <v>98.887319832808089</v>
      </c>
      <c r="Q29">
        <v>122.34126701436008</v>
      </c>
    </row>
    <row r="30" spans="1:22" hidden="1" x14ac:dyDescent="0.2">
      <c r="A30" s="2">
        <f t="shared" si="0"/>
        <v>44743</v>
      </c>
      <c r="B30">
        <v>2022</v>
      </c>
      <c r="C30" s="3" t="s">
        <v>124</v>
      </c>
      <c r="D30" t="s">
        <v>40</v>
      </c>
      <c r="E30" t="s">
        <v>23</v>
      </c>
      <c r="F30" t="s">
        <v>41</v>
      </c>
      <c r="G30">
        <v>878</v>
      </c>
      <c r="H30" t="s">
        <v>16</v>
      </c>
      <c r="I30" t="s">
        <v>42</v>
      </c>
      <c r="J30">
        <v>2</v>
      </c>
      <c r="K30" t="s">
        <v>43</v>
      </c>
      <c r="L30">
        <v>25</v>
      </c>
      <c r="M30" t="s">
        <v>39</v>
      </c>
      <c r="N30">
        <v>15</v>
      </c>
      <c r="P30">
        <f t="shared" si="1"/>
        <v>717.66462897342956</v>
      </c>
      <c r="Q30">
        <v>122.34126701436008</v>
      </c>
    </row>
    <row r="31" spans="1:22" hidden="1" x14ac:dyDescent="0.2">
      <c r="A31" s="2">
        <f t="shared" si="0"/>
        <v>44743</v>
      </c>
      <c r="B31">
        <v>2022</v>
      </c>
      <c r="C31" s="3" t="s">
        <v>124</v>
      </c>
      <c r="D31" t="s">
        <v>44</v>
      </c>
      <c r="E31" t="s">
        <v>14</v>
      </c>
      <c r="F31" t="s">
        <v>45</v>
      </c>
      <c r="G31">
        <v>479</v>
      </c>
      <c r="H31" t="s">
        <v>16</v>
      </c>
      <c r="I31" t="s">
        <v>17</v>
      </c>
      <c r="J31">
        <v>1</v>
      </c>
      <c r="K31" t="s">
        <v>30</v>
      </c>
      <c r="L31">
        <v>3</v>
      </c>
      <c r="M31" t="s">
        <v>19</v>
      </c>
      <c r="N31">
        <v>27</v>
      </c>
      <c r="P31">
        <f t="shared" si="1"/>
        <v>391.52774177479813</v>
      </c>
      <c r="Q31">
        <v>122.34126701436008</v>
      </c>
      <c r="T31" t="s">
        <v>126</v>
      </c>
    </row>
    <row r="32" spans="1:22" hidden="1" x14ac:dyDescent="0.2">
      <c r="A32" s="2">
        <f t="shared" si="0"/>
        <v>44743</v>
      </c>
      <c r="B32">
        <v>2022</v>
      </c>
      <c r="C32" s="3" t="s">
        <v>124</v>
      </c>
      <c r="D32" t="s">
        <v>46</v>
      </c>
      <c r="E32" t="s">
        <v>47</v>
      </c>
      <c r="F32" t="s">
        <v>48</v>
      </c>
      <c r="G32">
        <v>398</v>
      </c>
      <c r="H32" t="s">
        <v>16</v>
      </c>
      <c r="I32" t="s">
        <v>42</v>
      </c>
      <c r="J32" t="s">
        <v>37</v>
      </c>
      <c r="K32" t="s">
        <v>18</v>
      </c>
      <c r="L32">
        <v>10</v>
      </c>
      <c r="M32" t="s">
        <v>19</v>
      </c>
      <c r="N32">
        <v>28</v>
      </c>
      <c r="P32">
        <f t="shared" si="1"/>
        <v>325.31950151642934</v>
      </c>
      <c r="Q32">
        <v>122.34126701436008</v>
      </c>
      <c r="T32" t="s">
        <v>126</v>
      </c>
    </row>
    <row r="33" spans="1:22" hidden="1" x14ac:dyDescent="0.2">
      <c r="A33" s="2">
        <f t="shared" si="0"/>
        <v>44743</v>
      </c>
      <c r="B33">
        <v>2022</v>
      </c>
      <c r="C33" s="3" t="s">
        <v>124</v>
      </c>
      <c r="D33" t="s">
        <v>49</v>
      </c>
      <c r="E33" t="s">
        <v>14</v>
      </c>
      <c r="F33" t="s">
        <v>50</v>
      </c>
      <c r="G33">
        <v>516.80999999999995</v>
      </c>
      <c r="H33" t="s">
        <v>16</v>
      </c>
      <c r="I33" t="s">
        <v>17</v>
      </c>
      <c r="J33" t="s">
        <v>37</v>
      </c>
      <c r="K33" t="s">
        <v>30</v>
      </c>
      <c r="L33">
        <v>3</v>
      </c>
      <c r="M33" t="s">
        <v>19</v>
      </c>
      <c r="N33">
        <v>6</v>
      </c>
      <c r="P33">
        <f t="shared" si="1"/>
        <v>422.4330944188589</v>
      </c>
      <c r="Q33">
        <v>122.34126701436008</v>
      </c>
    </row>
    <row r="34" spans="1:22" hidden="1" x14ac:dyDescent="0.2">
      <c r="A34" s="2">
        <f t="shared" si="0"/>
        <v>44743</v>
      </c>
      <c r="B34">
        <v>2022</v>
      </c>
      <c r="C34" s="3" t="s">
        <v>124</v>
      </c>
      <c r="D34" t="s">
        <v>49</v>
      </c>
      <c r="E34" t="s">
        <v>51</v>
      </c>
      <c r="F34" t="s">
        <v>52</v>
      </c>
      <c r="G34">
        <v>124.51</v>
      </c>
      <c r="H34" t="s">
        <v>16</v>
      </c>
      <c r="I34" t="s">
        <v>17</v>
      </c>
      <c r="J34" t="s">
        <v>37</v>
      </c>
      <c r="K34" t="s">
        <v>18</v>
      </c>
      <c r="L34">
        <v>10</v>
      </c>
      <c r="M34" t="s">
        <v>19</v>
      </c>
      <c r="N34">
        <v>6</v>
      </c>
      <c r="P34">
        <f t="shared" si="1"/>
        <v>101.77269129098146</v>
      </c>
      <c r="Q34">
        <v>122.34126701436008</v>
      </c>
    </row>
    <row r="35" spans="1:22" hidden="1" x14ac:dyDescent="0.2">
      <c r="A35" s="2">
        <f t="shared" si="0"/>
        <v>44743</v>
      </c>
      <c r="B35">
        <v>2022</v>
      </c>
      <c r="C35" s="3" t="s">
        <v>124</v>
      </c>
      <c r="D35" t="s">
        <v>53</v>
      </c>
      <c r="E35" t="s">
        <v>54</v>
      </c>
      <c r="F35" t="s">
        <v>55</v>
      </c>
      <c r="G35">
        <v>655</v>
      </c>
      <c r="H35" t="s">
        <v>16</v>
      </c>
      <c r="I35" t="s">
        <v>17</v>
      </c>
      <c r="J35" t="s">
        <v>37</v>
      </c>
      <c r="K35" t="s">
        <v>56</v>
      </c>
      <c r="L35">
        <v>10</v>
      </c>
      <c r="M35" t="s">
        <v>19</v>
      </c>
      <c r="N35">
        <v>3</v>
      </c>
      <c r="P35">
        <f t="shared" si="1"/>
        <v>535.38762184236487</v>
      </c>
      <c r="Q35">
        <v>122.34126701436008</v>
      </c>
    </row>
    <row r="36" spans="1:22" hidden="1" x14ac:dyDescent="0.2">
      <c r="A36" s="2">
        <f t="shared" si="0"/>
        <v>44743</v>
      </c>
      <c r="B36">
        <v>2022</v>
      </c>
      <c r="C36" s="3" t="s">
        <v>124</v>
      </c>
      <c r="D36" t="s">
        <v>57</v>
      </c>
      <c r="E36" t="s">
        <v>58</v>
      </c>
      <c r="F36" t="s">
        <v>59</v>
      </c>
      <c r="G36">
        <v>584.5</v>
      </c>
      <c r="H36" t="s">
        <v>16</v>
      </c>
      <c r="I36" t="s">
        <v>17</v>
      </c>
      <c r="J36">
        <v>1</v>
      </c>
      <c r="K36" t="s">
        <v>60</v>
      </c>
      <c r="L36">
        <v>10</v>
      </c>
      <c r="M36" t="s">
        <v>39</v>
      </c>
      <c r="N36">
        <v>23</v>
      </c>
      <c r="P36">
        <f t="shared" si="1"/>
        <v>477.7619312471179</v>
      </c>
      <c r="Q36">
        <v>122.34126701436008</v>
      </c>
      <c r="T36" t="s">
        <v>150</v>
      </c>
    </row>
    <row r="37" spans="1:22" hidden="1" x14ac:dyDescent="0.2">
      <c r="A37" s="2">
        <f t="shared" si="0"/>
        <v>44743</v>
      </c>
      <c r="B37">
        <v>2022</v>
      </c>
      <c r="C37" s="3" t="s">
        <v>124</v>
      </c>
      <c r="D37" t="s">
        <v>61</v>
      </c>
      <c r="E37" t="s">
        <v>14</v>
      </c>
      <c r="F37" t="s">
        <v>62</v>
      </c>
      <c r="G37">
        <v>1806.35</v>
      </c>
      <c r="H37" t="s">
        <v>16</v>
      </c>
      <c r="I37" t="s">
        <v>17</v>
      </c>
      <c r="J37">
        <v>1</v>
      </c>
      <c r="K37" t="s">
        <v>63</v>
      </c>
      <c r="L37">
        <v>3.6</v>
      </c>
      <c r="M37" t="s">
        <v>64</v>
      </c>
      <c r="N37">
        <v>32</v>
      </c>
      <c r="P37">
        <f t="shared" si="1"/>
        <v>1476.4846270457338</v>
      </c>
      <c r="Q37">
        <v>122.34126701436008</v>
      </c>
    </row>
    <row r="38" spans="1:22" hidden="1" x14ac:dyDescent="0.2">
      <c r="A38" s="2">
        <f t="shared" si="0"/>
        <v>44743</v>
      </c>
      <c r="B38">
        <v>2022</v>
      </c>
      <c r="C38" s="3" t="s">
        <v>124</v>
      </c>
      <c r="D38" t="s">
        <v>31</v>
      </c>
      <c r="E38" t="s">
        <v>23</v>
      </c>
      <c r="F38" t="s">
        <v>65</v>
      </c>
      <c r="G38">
        <v>1296.5</v>
      </c>
      <c r="H38" t="s">
        <v>16</v>
      </c>
      <c r="I38" t="s">
        <v>17</v>
      </c>
      <c r="J38" t="s">
        <v>37</v>
      </c>
      <c r="K38" t="s">
        <v>38</v>
      </c>
      <c r="L38">
        <v>100</v>
      </c>
      <c r="M38" t="s">
        <v>39</v>
      </c>
      <c r="N38">
        <v>12</v>
      </c>
      <c r="P38">
        <f t="shared" si="1"/>
        <v>1059.7405369750015</v>
      </c>
      <c r="Q38">
        <v>122.34126701436008</v>
      </c>
      <c r="T38" t="s">
        <v>168</v>
      </c>
      <c r="U38">
        <v>653.25784256559905</v>
      </c>
      <c r="V38">
        <v>650.68641563393874</v>
      </c>
    </row>
    <row r="39" spans="1:22" hidden="1" x14ac:dyDescent="0.2">
      <c r="A39" s="2">
        <f t="shared" si="0"/>
        <v>44743</v>
      </c>
      <c r="B39">
        <v>2022</v>
      </c>
      <c r="C39" s="3" t="s">
        <v>124</v>
      </c>
      <c r="D39" t="s">
        <v>66</v>
      </c>
      <c r="E39" t="s">
        <v>14</v>
      </c>
      <c r="F39" t="s">
        <v>67</v>
      </c>
      <c r="G39">
        <v>447</v>
      </c>
      <c r="H39" t="s">
        <v>16</v>
      </c>
      <c r="I39" t="s">
        <v>17</v>
      </c>
      <c r="J39">
        <v>1</v>
      </c>
      <c r="K39" t="s">
        <v>30</v>
      </c>
      <c r="L39">
        <v>3</v>
      </c>
      <c r="M39" t="s">
        <v>19</v>
      </c>
      <c r="N39">
        <v>20</v>
      </c>
      <c r="P39">
        <f t="shared" si="1"/>
        <v>365.37139994433142</v>
      </c>
      <c r="Q39">
        <v>122.34126701436008</v>
      </c>
    </row>
    <row r="40" spans="1:22" hidden="1" x14ac:dyDescent="0.2">
      <c r="A40" s="2">
        <f t="shared" si="0"/>
        <v>44743</v>
      </c>
      <c r="B40">
        <v>2022</v>
      </c>
      <c r="C40" s="3" t="s">
        <v>124</v>
      </c>
      <c r="D40" t="s">
        <v>68</v>
      </c>
      <c r="E40" t="s">
        <v>69</v>
      </c>
      <c r="F40" t="s">
        <v>70</v>
      </c>
      <c r="G40">
        <v>823</v>
      </c>
      <c r="H40" t="s">
        <v>16</v>
      </c>
      <c r="I40" t="s">
        <v>17</v>
      </c>
      <c r="J40">
        <v>1</v>
      </c>
      <c r="K40" t="s">
        <v>71</v>
      </c>
      <c r="L40">
        <v>100</v>
      </c>
      <c r="M40" t="s">
        <v>64</v>
      </c>
      <c r="N40">
        <v>22</v>
      </c>
      <c r="P40">
        <f t="shared" si="1"/>
        <v>672.70841645231496</v>
      </c>
      <c r="Q40">
        <v>122.34126701436008</v>
      </c>
    </row>
    <row r="41" spans="1:22" hidden="1" x14ac:dyDescent="0.2">
      <c r="A41" s="2">
        <f t="shared" si="0"/>
        <v>44743</v>
      </c>
      <c r="B41">
        <v>2022</v>
      </c>
      <c r="C41" s="3" t="s">
        <v>124</v>
      </c>
      <c r="D41" t="s">
        <v>68</v>
      </c>
      <c r="E41" t="s">
        <v>72</v>
      </c>
      <c r="F41" t="s">
        <v>73</v>
      </c>
      <c r="G41">
        <v>379.12</v>
      </c>
      <c r="H41" t="s">
        <v>16</v>
      </c>
      <c r="I41" t="s">
        <v>17</v>
      </c>
      <c r="J41" t="s">
        <v>37</v>
      </c>
      <c r="K41" t="s">
        <v>18</v>
      </c>
      <c r="L41">
        <v>10</v>
      </c>
      <c r="M41" t="s">
        <v>19</v>
      </c>
      <c r="N41">
        <v>22</v>
      </c>
      <c r="P41">
        <f t="shared" si="1"/>
        <v>309.88725983645395</v>
      </c>
      <c r="Q41">
        <v>122.34126701436008</v>
      </c>
    </row>
    <row r="42" spans="1:22" x14ac:dyDescent="0.2">
      <c r="A42" s="2">
        <f t="shared" si="0"/>
        <v>44743</v>
      </c>
      <c r="B42">
        <v>2022</v>
      </c>
      <c r="C42" s="3" t="s">
        <v>124</v>
      </c>
      <c r="D42" t="s">
        <v>74</v>
      </c>
      <c r="E42" t="s">
        <v>75</v>
      </c>
      <c r="F42" t="s">
        <v>76</v>
      </c>
      <c r="G42">
        <v>1194.4000000000001</v>
      </c>
      <c r="H42" t="s">
        <v>16</v>
      </c>
      <c r="I42" t="s">
        <v>17</v>
      </c>
      <c r="J42" t="s">
        <v>37</v>
      </c>
      <c r="K42" t="s">
        <v>77</v>
      </c>
      <c r="L42">
        <v>100</v>
      </c>
      <c r="M42" t="s">
        <v>39</v>
      </c>
      <c r="N42">
        <v>29</v>
      </c>
      <c r="P42">
        <f t="shared" si="1"/>
        <v>976.28545882216895</v>
      </c>
      <c r="Q42">
        <v>122.34126701436008</v>
      </c>
      <c r="T42" t="s">
        <v>138</v>
      </c>
      <c r="U42">
        <v>650.09315538608371</v>
      </c>
      <c r="V42">
        <v>649.05070543374825</v>
      </c>
    </row>
    <row r="43" spans="1:22" x14ac:dyDescent="0.2">
      <c r="A43" s="2">
        <f t="shared" si="0"/>
        <v>44743</v>
      </c>
      <c r="B43">
        <v>2022</v>
      </c>
      <c r="C43" s="3" t="s">
        <v>124</v>
      </c>
      <c r="D43" t="s">
        <v>74</v>
      </c>
      <c r="E43" t="s">
        <v>78</v>
      </c>
      <c r="F43" t="s">
        <v>79</v>
      </c>
      <c r="G43">
        <v>138.72</v>
      </c>
      <c r="H43" t="s">
        <v>16</v>
      </c>
      <c r="I43" t="s">
        <v>17</v>
      </c>
      <c r="J43" t="s">
        <v>37</v>
      </c>
      <c r="K43" t="s">
        <v>18</v>
      </c>
      <c r="L43">
        <v>10</v>
      </c>
      <c r="M43" t="s">
        <v>19</v>
      </c>
      <c r="N43">
        <v>29</v>
      </c>
      <c r="P43">
        <f t="shared" si="1"/>
        <v>113.38774183507306</v>
      </c>
      <c r="Q43">
        <v>122.34126701436008</v>
      </c>
      <c r="T43" t="s">
        <v>135</v>
      </c>
      <c r="U43">
        <v>595.76707651061918</v>
      </c>
      <c r="V43">
        <v>594.94117621402177</v>
      </c>
    </row>
    <row r="44" spans="1:22" hidden="1" x14ac:dyDescent="0.2">
      <c r="A44" s="2">
        <f t="shared" si="0"/>
        <v>44743</v>
      </c>
      <c r="B44">
        <v>2022</v>
      </c>
      <c r="C44" s="3" t="s">
        <v>124</v>
      </c>
      <c r="D44" t="s">
        <v>66</v>
      </c>
      <c r="E44" t="s">
        <v>80</v>
      </c>
      <c r="F44" t="s">
        <v>81</v>
      </c>
      <c r="G44">
        <v>612</v>
      </c>
      <c r="H44" t="s">
        <v>16</v>
      </c>
      <c r="I44" t="s">
        <v>17</v>
      </c>
      <c r="J44" t="s">
        <v>37</v>
      </c>
      <c r="K44" t="s">
        <v>18</v>
      </c>
      <c r="L44">
        <v>10</v>
      </c>
      <c r="M44" t="s">
        <v>19</v>
      </c>
      <c r="N44">
        <v>20</v>
      </c>
      <c r="P44">
        <f t="shared" si="1"/>
        <v>500.24003750767525</v>
      </c>
      <c r="Q44">
        <v>122.34126701436008</v>
      </c>
    </row>
    <row r="45" spans="1:22" hidden="1" x14ac:dyDescent="0.2">
      <c r="A45" s="2">
        <f t="shared" si="0"/>
        <v>44743</v>
      </c>
      <c r="B45">
        <v>2022</v>
      </c>
      <c r="C45" s="3" t="s">
        <v>124</v>
      </c>
      <c r="D45" t="s">
        <v>82</v>
      </c>
      <c r="E45" t="s">
        <v>83</v>
      </c>
      <c r="F45" t="s">
        <v>84</v>
      </c>
      <c r="G45">
        <v>493.21</v>
      </c>
      <c r="H45" t="s">
        <v>16</v>
      </c>
      <c r="I45" t="s">
        <v>17</v>
      </c>
      <c r="J45">
        <v>1</v>
      </c>
      <c r="K45" t="s">
        <v>18</v>
      </c>
      <c r="L45">
        <v>10</v>
      </c>
      <c r="M45" t="s">
        <v>19</v>
      </c>
      <c r="N45">
        <v>21</v>
      </c>
      <c r="P45">
        <f t="shared" si="1"/>
        <v>403.14279231888969</v>
      </c>
      <c r="Q45">
        <v>122.34126701436008</v>
      </c>
    </row>
    <row r="46" spans="1:22" hidden="1" x14ac:dyDescent="0.2">
      <c r="A46" s="2">
        <f t="shared" si="0"/>
        <v>44713</v>
      </c>
      <c r="B46">
        <v>2022</v>
      </c>
      <c r="C46" s="3" t="s">
        <v>123</v>
      </c>
      <c r="D46" t="s">
        <v>13</v>
      </c>
      <c r="E46" t="s">
        <v>14</v>
      </c>
      <c r="F46" t="s">
        <v>15</v>
      </c>
      <c r="G46">
        <v>1920</v>
      </c>
      <c r="H46" t="s">
        <v>16</v>
      </c>
      <c r="I46" t="s">
        <v>17</v>
      </c>
      <c r="J46">
        <v>1</v>
      </c>
      <c r="K46" t="s">
        <v>18</v>
      </c>
      <c r="L46">
        <v>10</v>
      </c>
      <c r="M46" t="s">
        <v>19</v>
      </c>
      <c r="N46">
        <v>9</v>
      </c>
      <c r="P46">
        <f t="shared" si="1"/>
        <v>1580.9939256007278</v>
      </c>
      <c r="Q46">
        <v>121.44259183478269</v>
      </c>
      <c r="T46" t="s">
        <v>126</v>
      </c>
    </row>
    <row r="47" spans="1:22" hidden="1" x14ac:dyDescent="0.2">
      <c r="A47" s="2">
        <f t="shared" si="0"/>
        <v>44713</v>
      </c>
      <c r="B47">
        <v>2022</v>
      </c>
      <c r="C47" s="3" t="s">
        <v>123</v>
      </c>
      <c r="D47" t="s">
        <v>20</v>
      </c>
      <c r="E47" t="s">
        <v>14</v>
      </c>
      <c r="F47" t="s">
        <v>21</v>
      </c>
      <c r="G47">
        <v>1699</v>
      </c>
      <c r="H47" t="s">
        <v>16</v>
      </c>
      <c r="I47" t="s">
        <v>17</v>
      </c>
      <c r="J47">
        <v>1</v>
      </c>
      <c r="K47" t="s">
        <v>18</v>
      </c>
      <c r="L47">
        <v>10</v>
      </c>
      <c r="M47" t="s">
        <v>19</v>
      </c>
      <c r="N47">
        <v>31</v>
      </c>
      <c r="P47">
        <f t="shared" si="1"/>
        <v>1399.0149372893943</v>
      </c>
      <c r="Q47">
        <v>121.44259183478269</v>
      </c>
      <c r="T47" t="s">
        <v>138</v>
      </c>
    </row>
    <row r="48" spans="1:22" hidden="1" x14ac:dyDescent="0.2">
      <c r="A48" s="2">
        <f t="shared" si="0"/>
        <v>44713</v>
      </c>
      <c r="B48">
        <v>2022</v>
      </c>
      <c r="C48" s="3" t="s">
        <v>123</v>
      </c>
      <c r="D48" t="s">
        <v>22</v>
      </c>
      <c r="E48" t="s">
        <v>23</v>
      </c>
      <c r="F48" t="s">
        <v>24</v>
      </c>
      <c r="G48">
        <v>897.37</v>
      </c>
      <c r="H48" t="s">
        <v>16</v>
      </c>
      <c r="I48" t="s">
        <v>17</v>
      </c>
      <c r="J48" t="s">
        <v>37</v>
      </c>
      <c r="K48" t="s">
        <v>25</v>
      </c>
      <c r="L48">
        <v>100</v>
      </c>
      <c r="M48" t="s">
        <v>19</v>
      </c>
      <c r="N48">
        <v>14</v>
      </c>
      <c r="P48">
        <f t="shared" si="1"/>
        <v>738.92527032100281</v>
      </c>
      <c r="Q48">
        <v>121.44259183478269</v>
      </c>
      <c r="T48" t="s">
        <v>126</v>
      </c>
    </row>
    <row r="49" spans="1:23" hidden="1" x14ac:dyDescent="0.2">
      <c r="A49" s="2">
        <f t="shared" si="0"/>
        <v>44713</v>
      </c>
      <c r="B49">
        <v>2022</v>
      </c>
      <c r="C49" s="3" t="s">
        <v>123</v>
      </c>
      <c r="D49" t="s">
        <v>26</v>
      </c>
      <c r="E49" t="s">
        <v>27</v>
      </c>
      <c r="F49" t="s">
        <v>28</v>
      </c>
      <c r="G49">
        <v>432.06</v>
      </c>
      <c r="H49" t="s">
        <v>16</v>
      </c>
      <c r="I49" t="s">
        <v>29</v>
      </c>
      <c r="J49">
        <v>1</v>
      </c>
      <c r="K49" t="s">
        <v>30</v>
      </c>
      <c r="L49">
        <v>3</v>
      </c>
      <c r="M49" t="s">
        <v>19</v>
      </c>
      <c r="N49">
        <v>19</v>
      </c>
      <c r="P49">
        <f t="shared" si="1"/>
        <v>355.77303932033885</v>
      </c>
      <c r="Q49">
        <v>121.44259183478269</v>
      </c>
    </row>
    <row r="50" spans="1:23" hidden="1" x14ac:dyDescent="0.2">
      <c r="A50" s="2">
        <f t="shared" si="0"/>
        <v>44713</v>
      </c>
      <c r="B50">
        <v>2022</v>
      </c>
      <c r="C50" s="3" t="s">
        <v>123</v>
      </c>
      <c r="D50" t="s">
        <v>31</v>
      </c>
      <c r="E50" t="s">
        <v>32</v>
      </c>
      <c r="F50" t="s">
        <v>33</v>
      </c>
      <c r="G50">
        <v>785.62</v>
      </c>
      <c r="H50" t="s">
        <v>16</v>
      </c>
      <c r="I50" t="s">
        <v>17</v>
      </c>
      <c r="J50">
        <v>2</v>
      </c>
      <c r="K50" t="s">
        <v>30</v>
      </c>
      <c r="L50">
        <v>3</v>
      </c>
      <c r="M50" t="s">
        <v>19</v>
      </c>
      <c r="N50">
        <v>12</v>
      </c>
      <c r="P50">
        <f t="shared" si="1"/>
        <v>646.90648324502286</v>
      </c>
      <c r="Q50">
        <v>121.44259183478269</v>
      </c>
      <c r="T50" t="s">
        <v>135</v>
      </c>
      <c r="U50">
        <v>596.19585756635252</v>
      </c>
      <c r="V50">
        <v>595.82406582429508</v>
      </c>
    </row>
    <row r="51" spans="1:23" hidden="1" x14ac:dyDescent="0.2">
      <c r="A51" s="2">
        <f t="shared" si="0"/>
        <v>44713</v>
      </c>
      <c r="B51">
        <v>2022</v>
      </c>
      <c r="C51" s="3" t="s">
        <v>123</v>
      </c>
      <c r="D51" t="s">
        <v>34</v>
      </c>
      <c r="E51" t="s">
        <v>35</v>
      </c>
      <c r="F51" t="s">
        <v>36</v>
      </c>
      <c r="G51">
        <v>125.49</v>
      </c>
      <c r="H51" t="s">
        <v>16</v>
      </c>
      <c r="I51" t="s">
        <v>17</v>
      </c>
      <c r="J51" t="s">
        <v>37</v>
      </c>
      <c r="K51" t="s">
        <v>38</v>
      </c>
      <c r="L51">
        <v>100</v>
      </c>
      <c r="M51" t="s">
        <v>39</v>
      </c>
      <c r="N51">
        <v>11</v>
      </c>
      <c r="P51">
        <f t="shared" si="1"/>
        <v>103.33277485606007</v>
      </c>
      <c r="Q51">
        <v>121.44259183478269</v>
      </c>
      <c r="T51" t="s">
        <v>126</v>
      </c>
    </row>
    <row r="52" spans="1:23" hidden="1" x14ac:dyDescent="0.2">
      <c r="A52" s="2">
        <f t="shared" si="0"/>
        <v>44713</v>
      </c>
      <c r="B52">
        <v>2022</v>
      </c>
      <c r="C52" s="3" t="s">
        <v>123</v>
      </c>
      <c r="D52" t="s">
        <v>40</v>
      </c>
      <c r="E52" t="s">
        <v>23</v>
      </c>
      <c r="F52" t="s">
        <v>41</v>
      </c>
      <c r="G52">
        <v>865</v>
      </c>
      <c r="H52" t="s">
        <v>16</v>
      </c>
      <c r="I52" t="s">
        <v>42</v>
      </c>
      <c r="J52">
        <v>2</v>
      </c>
      <c r="K52" t="s">
        <v>43</v>
      </c>
      <c r="L52">
        <v>25</v>
      </c>
      <c r="M52" t="s">
        <v>39</v>
      </c>
      <c r="N52">
        <v>15</v>
      </c>
      <c r="P52">
        <f t="shared" si="1"/>
        <v>712.27070085657795</v>
      </c>
      <c r="Q52">
        <v>121.44259183478269</v>
      </c>
      <c r="T52" t="s">
        <v>150</v>
      </c>
      <c r="U52" t="s">
        <v>155</v>
      </c>
      <c r="V52" t="s">
        <v>156</v>
      </c>
      <c r="W52" t="s">
        <v>157</v>
      </c>
    </row>
    <row r="53" spans="1:23" hidden="1" x14ac:dyDescent="0.2">
      <c r="A53" s="2">
        <f t="shared" si="0"/>
        <v>44713</v>
      </c>
      <c r="B53">
        <v>2022</v>
      </c>
      <c r="C53" s="3" t="s">
        <v>123</v>
      </c>
      <c r="D53" t="s">
        <v>44</v>
      </c>
      <c r="E53" t="s">
        <v>14</v>
      </c>
      <c r="F53" t="s">
        <v>45</v>
      </c>
      <c r="G53">
        <v>471</v>
      </c>
      <c r="H53" t="s">
        <v>16</v>
      </c>
      <c r="I53" t="s">
        <v>17</v>
      </c>
      <c r="J53">
        <v>1</v>
      </c>
      <c r="K53" t="s">
        <v>30</v>
      </c>
      <c r="L53">
        <v>3</v>
      </c>
      <c r="M53" t="s">
        <v>19</v>
      </c>
      <c r="N53">
        <v>27</v>
      </c>
      <c r="P53">
        <f t="shared" si="1"/>
        <v>387.83757237392859</v>
      </c>
      <c r="Q53">
        <v>121.44259183478269</v>
      </c>
      <c r="T53" t="s">
        <v>185</v>
      </c>
      <c r="U53">
        <f>AVERAGE(G9:G1037)</f>
        <v>652.41386783284895</v>
      </c>
    </row>
    <row r="54" spans="1:23" hidden="1" x14ac:dyDescent="0.2">
      <c r="A54" s="2">
        <f t="shared" si="0"/>
        <v>44713</v>
      </c>
      <c r="B54">
        <v>2022</v>
      </c>
      <c r="C54" s="3" t="s">
        <v>123</v>
      </c>
      <c r="D54" t="s">
        <v>46</v>
      </c>
      <c r="E54" t="s">
        <v>47</v>
      </c>
      <c r="F54" t="s">
        <v>48</v>
      </c>
      <c r="G54">
        <v>398</v>
      </c>
      <c r="H54" t="s">
        <v>16</v>
      </c>
      <c r="I54" t="s">
        <v>42</v>
      </c>
      <c r="J54" t="s">
        <v>37</v>
      </c>
      <c r="K54" t="s">
        <v>18</v>
      </c>
      <c r="L54">
        <v>10</v>
      </c>
      <c r="M54" t="s">
        <v>19</v>
      </c>
      <c r="N54">
        <v>28</v>
      </c>
      <c r="P54">
        <f t="shared" si="1"/>
        <v>327.7268658276509</v>
      </c>
      <c r="Q54">
        <v>121.44259183478269</v>
      </c>
      <c r="T54" t="s">
        <v>138</v>
      </c>
      <c r="U54">
        <f>AVERAGE(G10:G1058)</f>
        <v>651.21295519542582</v>
      </c>
    </row>
    <row r="55" spans="1:23" hidden="1" x14ac:dyDescent="0.2">
      <c r="A55" s="2">
        <f t="shared" si="0"/>
        <v>44713</v>
      </c>
      <c r="B55">
        <v>2022</v>
      </c>
      <c r="C55" s="3" t="s">
        <v>123</v>
      </c>
      <c r="D55" t="s">
        <v>49</v>
      </c>
      <c r="E55" t="s">
        <v>14</v>
      </c>
      <c r="F55" t="s">
        <v>50</v>
      </c>
      <c r="G55">
        <v>507.92</v>
      </c>
      <c r="H55" t="s">
        <v>16</v>
      </c>
      <c r="I55" t="s">
        <v>17</v>
      </c>
      <c r="J55" t="s">
        <v>37</v>
      </c>
      <c r="K55" t="s">
        <v>30</v>
      </c>
      <c r="L55">
        <v>3</v>
      </c>
      <c r="M55" t="s">
        <v>19</v>
      </c>
      <c r="N55">
        <v>6</v>
      </c>
      <c r="P55">
        <f t="shared" si="1"/>
        <v>418.23876806829264</v>
      </c>
      <c r="Q55">
        <v>121.44259183478269</v>
      </c>
      <c r="T55" t="s">
        <v>141</v>
      </c>
    </row>
    <row r="56" spans="1:23" hidden="1" x14ac:dyDescent="0.2">
      <c r="A56" s="2">
        <f t="shared" si="0"/>
        <v>44713</v>
      </c>
      <c r="B56">
        <v>2022</v>
      </c>
      <c r="C56" s="3" t="s">
        <v>123</v>
      </c>
      <c r="D56" t="s">
        <v>49</v>
      </c>
      <c r="E56" t="s">
        <v>51</v>
      </c>
      <c r="F56" t="s">
        <v>52</v>
      </c>
      <c r="G56">
        <v>152.91999999999999</v>
      </c>
      <c r="H56" t="s">
        <v>16</v>
      </c>
      <c r="I56" t="s">
        <v>17</v>
      </c>
      <c r="J56" t="s">
        <v>37</v>
      </c>
      <c r="K56" t="s">
        <v>18</v>
      </c>
      <c r="L56">
        <v>10</v>
      </c>
      <c r="M56" t="s">
        <v>19</v>
      </c>
      <c r="N56">
        <v>6</v>
      </c>
      <c r="P56">
        <f t="shared" si="1"/>
        <v>125.91957869940798</v>
      </c>
      <c r="Q56">
        <v>121.44259183478269</v>
      </c>
      <c r="T56" t="s">
        <v>142</v>
      </c>
    </row>
    <row r="57" spans="1:23" hidden="1" x14ac:dyDescent="0.2">
      <c r="A57" s="2">
        <f t="shared" si="0"/>
        <v>44713</v>
      </c>
      <c r="B57">
        <v>2022</v>
      </c>
      <c r="C57" s="3" t="s">
        <v>123</v>
      </c>
      <c r="D57" t="s">
        <v>53</v>
      </c>
      <c r="E57" t="s">
        <v>54</v>
      </c>
      <c r="F57" t="s">
        <v>55</v>
      </c>
      <c r="G57">
        <v>628</v>
      </c>
      <c r="H57" t="s">
        <v>16</v>
      </c>
      <c r="I57" t="s">
        <v>17</v>
      </c>
      <c r="J57" t="s">
        <v>37</v>
      </c>
      <c r="K57" t="s">
        <v>56</v>
      </c>
      <c r="L57">
        <v>10</v>
      </c>
      <c r="M57" t="s">
        <v>19</v>
      </c>
      <c r="N57">
        <v>3</v>
      </c>
      <c r="P57">
        <f t="shared" si="1"/>
        <v>517.11676316523813</v>
      </c>
      <c r="Q57">
        <v>121.44259183478269</v>
      </c>
      <c r="U57" t="s">
        <v>126</v>
      </c>
    </row>
    <row r="58" spans="1:23" hidden="1" x14ac:dyDescent="0.2">
      <c r="A58" s="2">
        <f t="shared" si="0"/>
        <v>44713</v>
      </c>
      <c r="B58">
        <v>2022</v>
      </c>
      <c r="C58" s="3" t="s">
        <v>123</v>
      </c>
      <c r="D58" t="s">
        <v>57</v>
      </c>
      <c r="E58" t="s">
        <v>58</v>
      </c>
      <c r="F58" t="s">
        <v>59</v>
      </c>
      <c r="G58">
        <v>584.5</v>
      </c>
      <c r="H58" t="s">
        <v>16</v>
      </c>
      <c r="I58" t="s">
        <v>17</v>
      </c>
      <c r="J58">
        <v>1</v>
      </c>
      <c r="K58" t="s">
        <v>60</v>
      </c>
      <c r="L58">
        <v>10</v>
      </c>
      <c r="M58" t="s">
        <v>39</v>
      </c>
      <c r="N58">
        <v>23</v>
      </c>
      <c r="P58">
        <f t="shared" si="1"/>
        <v>481.29736953834657</v>
      </c>
      <c r="Q58">
        <v>121.44259183478269</v>
      </c>
      <c r="T58" t="s">
        <v>138</v>
      </c>
      <c r="U58">
        <f>AVERAGE(G14:G1062)</f>
        <v>651.00194470924862</v>
      </c>
    </row>
    <row r="59" spans="1:23" hidden="1" x14ac:dyDescent="0.2">
      <c r="A59" s="2">
        <f t="shared" si="0"/>
        <v>44713</v>
      </c>
      <c r="B59">
        <v>2022</v>
      </c>
      <c r="C59" s="3" t="s">
        <v>123</v>
      </c>
      <c r="D59" t="s">
        <v>61</v>
      </c>
      <c r="E59" t="s">
        <v>14</v>
      </c>
      <c r="F59" t="s">
        <v>62</v>
      </c>
      <c r="G59">
        <v>1788.46</v>
      </c>
      <c r="H59" t="s">
        <v>16</v>
      </c>
      <c r="I59" t="s">
        <v>17</v>
      </c>
      <c r="J59">
        <v>1</v>
      </c>
      <c r="K59" t="s">
        <v>63</v>
      </c>
      <c r="L59">
        <v>3.6</v>
      </c>
      <c r="M59" t="s">
        <v>64</v>
      </c>
      <c r="N59">
        <v>32</v>
      </c>
      <c r="P59">
        <f t="shared" si="1"/>
        <v>1472.6793730103532</v>
      </c>
      <c r="Q59">
        <v>121.44259183478269</v>
      </c>
    </row>
    <row r="60" spans="1:23" hidden="1" x14ac:dyDescent="0.2">
      <c r="A60" s="2">
        <f t="shared" si="0"/>
        <v>44713</v>
      </c>
      <c r="B60">
        <v>2022</v>
      </c>
      <c r="C60" s="3" t="s">
        <v>123</v>
      </c>
      <c r="D60" t="s">
        <v>31</v>
      </c>
      <c r="E60" t="s">
        <v>23</v>
      </c>
      <c r="F60" t="s">
        <v>65</v>
      </c>
      <c r="G60">
        <v>1458.27</v>
      </c>
      <c r="H60" t="s">
        <v>16</v>
      </c>
      <c r="I60" t="s">
        <v>17</v>
      </c>
      <c r="J60" t="s">
        <v>37</v>
      </c>
      <c r="K60" t="s">
        <v>38</v>
      </c>
      <c r="L60">
        <v>100</v>
      </c>
      <c r="M60" t="s">
        <v>39</v>
      </c>
      <c r="N60">
        <v>12</v>
      </c>
      <c r="P60">
        <f t="shared" si="1"/>
        <v>1200.7895895238403</v>
      </c>
      <c r="Q60">
        <v>121.44259183478269</v>
      </c>
      <c r="T60" t="s">
        <v>145</v>
      </c>
      <c r="U60">
        <f>U38-U50</f>
        <v>57.061984999246533</v>
      </c>
      <c r="V60">
        <f>V38-V50</f>
        <v>54.862349809643661</v>
      </c>
    </row>
    <row r="61" spans="1:23" hidden="1" x14ac:dyDescent="0.2">
      <c r="A61" s="2">
        <f t="shared" si="0"/>
        <v>44713</v>
      </c>
      <c r="B61">
        <v>2022</v>
      </c>
      <c r="C61" s="3" t="s">
        <v>123</v>
      </c>
      <c r="D61" t="s">
        <v>66</v>
      </c>
      <c r="E61" t="s">
        <v>14</v>
      </c>
      <c r="F61" t="s">
        <v>67</v>
      </c>
      <c r="G61">
        <v>432</v>
      </c>
      <c r="H61" t="s">
        <v>16</v>
      </c>
      <c r="I61" t="s">
        <v>17</v>
      </c>
      <c r="J61">
        <v>1</v>
      </c>
      <c r="K61" t="s">
        <v>30</v>
      </c>
      <c r="L61">
        <v>3</v>
      </c>
      <c r="M61" t="s">
        <v>19</v>
      </c>
      <c r="N61">
        <v>20</v>
      </c>
      <c r="P61">
        <f t="shared" si="1"/>
        <v>355.72363326016381</v>
      </c>
      <c r="Q61">
        <v>121.44259183478269</v>
      </c>
    </row>
    <row r="62" spans="1:23" hidden="1" x14ac:dyDescent="0.2">
      <c r="A62" s="2">
        <f t="shared" si="0"/>
        <v>44713</v>
      </c>
      <c r="B62">
        <v>2022</v>
      </c>
      <c r="C62" s="3" t="s">
        <v>123</v>
      </c>
      <c r="D62" t="s">
        <v>68</v>
      </c>
      <c r="E62" t="s">
        <v>69</v>
      </c>
      <c r="F62" t="s">
        <v>70</v>
      </c>
      <c r="G62">
        <v>823</v>
      </c>
      <c r="H62" t="s">
        <v>16</v>
      </c>
      <c r="I62" t="s">
        <v>17</v>
      </c>
      <c r="J62">
        <v>1</v>
      </c>
      <c r="K62" t="s">
        <v>71</v>
      </c>
      <c r="L62">
        <v>100</v>
      </c>
      <c r="M62" t="s">
        <v>64</v>
      </c>
      <c r="N62">
        <v>22</v>
      </c>
      <c r="P62">
        <f t="shared" si="1"/>
        <v>677.68645873406206</v>
      </c>
      <c r="Q62">
        <v>121.44259183478269</v>
      </c>
    </row>
    <row r="63" spans="1:23" hidden="1" x14ac:dyDescent="0.2">
      <c r="A63" s="2">
        <f t="shared" si="0"/>
        <v>44713</v>
      </c>
      <c r="B63">
        <v>2022</v>
      </c>
      <c r="C63" s="3" t="s">
        <v>123</v>
      </c>
      <c r="D63" t="s">
        <v>68</v>
      </c>
      <c r="E63" t="s">
        <v>72</v>
      </c>
      <c r="F63" t="s">
        <v>73</v>
      </c>
      <c r="G63">
        <v>379.12</v>
      </c>
      <c r="H63" t="s">
        <v>16</v>
      </c>
      <c r="I63" t="s">
        <v>17</v>
      </c>
      <c r="J63" t="s">
        <v>37</v>
      </c>
      <c r="K63" t="s">
        <v>18</v>
      </c>
      <c r="L63">
        <v>10</v>
      </c>
      <c r="M63" t="s">
        <v>19</v>
      </c>
      <c r="N63">
        <v>22</v>
      </c>
      <c r="P63">
        <f t="shared" si="1"/>
        <v>312.18042555924376</v>
      </c>
      <c r="Q63">
        <v>121.44259183478269</v>
      </c>
    </row>
    <row r="64" spans="1:23" x14ac:dyDescent="0.2">
      <c r="A64" s="2">
        <f t="shared" si="0"/>
        <v>44713</v>
      </c>
      <c r="B64">
        <v>2022</v>
      </c>
      <c r="C64" s="3" t="s">
        <v>123</v>
      </c>
      <c r="D64" t="s">
        <v>74</v>
      </c>
      <c r="E64" t="s">
        <v>75</v>
      </c>
      <c r="F64" t="s">
        <v>76</v>
      </c>
      <c r="G64">
        <v>1194.4000000000001</v>
      </c>
      <c r="H64" t="s">
        <v>16</v>
      </c>
      <c r="I64" t="s">
        <v>17</v>
      </c>
      <c r="J64" t="s">
        <v>37</v>
      </c>
      <c r="K64" t="s">
        <v>77</v>
      </c>
      <c r="L64">
        <v>100</v>
      </c>
      <c r="M64" t="s">
        <v>39</v>
      </c>
      <c r="N64">
        <v>29</v>
      </c>
      <c r="P64">
        <f t="shared" si="1"/>
        <v>983.50997121745286</v>
      </c>
      <c r="Q64">
        <v>121.44259183478269</v>
      </c>
      <c r="T64" t="s">
        <v>145</v>
      </c>
      <c r="U64">
        <f>U42-U43</f>
        <v>54.326078875464532</v>
      </c>
      <c r="V64">
        <f>V42-V43</f>
        <v>54.109529219726483</v>
      </c>
    </row>
    <row r="65" spans="1:23" x14ac:dyDescent="0.2">
      <c r="A65" s="2">
        <f t="shared" si="0"/>
        <v>44713</v>
      </c>
      <c r="B65">
        <v>2022</v>
      </c>
      <c r="C65" s="3" t="s">
        <v>123</v>
      </c>
      <c r="D65" t="s">
        <v>74</v>
      </c>
      <c r="E65" t="s">
        <v>78</v>
      </c>
      <c r="F65" t="s">
        <v>79</v>
      </c>
      <c r="G65">
        <v>152.91999999999999</v>
      </c>
      <c r="H65" t="s">
        <v>16</v>
      </c>
      <c r="I65" t="s">
        <v>17</v>
      </c>
      <c r="J65" t="s">
        <v>37</v>
      </c>
      <c r="K65" t="s">
        <v>18</v>
      </c>
      <c r="L65">
        <v>10</v>
      </c>
      <c r="M65" t="s">
        <v>19</v>
      </c>
      <c r="N65">
        <v>29</v>
      </c>
      <c r="P65">
        <f t="shared" si="1"/>
        <v>125.91957869940798</v>
      </c>
      <c r="Q65">
        <v>121.44259183478269</v>
      </c>
    </row>
    <row r="66" spans="1:23" hidden="1" x14ac:dyDescent="0.2">
      <c r="A66" s="2">
        <f t="shared" ref="A66:A129" si="2">DATE(B66,C66,1)</f>
        <v>44713</v>
      </c>
      <c r="B66">
        <v>2022</v>
      </c>
      <c r="C66" s="3" t="s">
        <v>123</v>
      </c>
      <c r="D66" t="s">
        <v>66</v>
      </c>
      <c r="E66" t="s">
        <v>80</v>
      </c>
      <c r="F66" t="s">
        <v>81</v>
      </c>
      <c r="G66">
        <v>612</v>
      </c>
      <c r="H66" t="s">
        <v>16</v>
      </c>
      <c r="I66" t="s">
        <v>17</v>
      </c>
      <c r="J66" t="s">
        <v>37</v>
      </c>
      <c r="K66" t="s">
        <v>18</v>
      </c>
      <c r="L66">
        <v>10</v>
      </c>
      <c r="M66" t="s">
        <v>19</v>
      </c>
      <c r="N66">
        <v>20</v>
      </c>
      <c r="P66">
        <f t="shared" si="1"/>
        <v>503.941813785232</v>
      </c>
      <c r="Q66">
        <v>121.44259183478269</v>
      </c>
    </row>
    <row r="67" spans="1:23" hidden="1" x14ac:dyDescent="0.2">
      <c r="A67" s="2">
        <f t="shared" si="2"/>
        <v>44713</v>
      </c>
      <c r="B67">
        <v>2022</v>
      </c>
      <c r="C67" s="3" t="s">
        <v>123</v>
      </c>
      <c r="D67" t="s">
        <v>82</v>
      </c>
      <c r="E67" t="s">
        <v>83</v>
      </c>
      <c r="F67" t="s">
        <v>84</v>
      </c>
      <c r="G67">
        <v>544.47</v>
      </c>
      <c r="H67" t="s">
        <v>16</v>
      </c>
      <c r="I67" t="s">
        <v>17</v>
      </c>
      <c r="J67">
        <v>1</v>
      </c>
      <c r="K67" t="s">
        <v>18</v>
      </c>
      <c r="L67">
        <v>10</v>
      </c>
      <c r="M67" t="s">
        <v>19</v>
      </c>
      <c r="N67">
        <v>21</v>
      </c>
      <c r="P67">
        <f t="shared" si="1"/>
        <v>448.33529305824396</v>
      </c>
      <c r="Q67">
        <v>121.44259183478269</v>
      </c>
      <c r="T67" t="s">
        <v>126</v>
      </c>
    </row>
    <row r="68" spans="1:23" hidden="1" x14ac:dyDescent="0.2">
      <c r="A68" s="2">
        <f t="shared" si="2"/>
        <v>44682</v>
      </c>
      <c r="B68">
        <v>2022</v>
      </c>
      <c r="C68" s="3" t="s">
        <v>122</v>
      </c>
      <c r="D68" t="s">
        <v>13</v>
      </c>
      <c r="E68" t="s">
        <v>14</v>
      </c>
      <c r="F68" t="s">
        <v>15</v>
      </c>
      <c r="G68">
        <v>1737</v>
      </c>
      <c r="H68" t="s">
        <v>16</v>
      </c>
      <c r="I68" t="s">
        <v>17</v>
      </c>
      <c r="J68">
        <v>1</v>
      </c>
      <c r="K68" t="s">
        <v>18</v>
      </c>
      <c r="L68">
        <v>10</v>
      </c>
      <c r="M68" t="s">
        <v>19</v>
      </c>
      <c r="N68">
        <v>9</v>
      </c>
      <c r="P68">
        <f t="shared" si="1"/>
        <v>1442.3200077802705</v>
      </c>
      <c r="Q68">
        <v>120.43097167273174</v>
      </c>
      <c r="T68" t="s">
        <v>138</v>
      </c>
      <c r="U68">
        <f>AVERAGE(G2:G1052)</f>
        <v>654.25528068506333</v>
      </c>
    </row>
    <row r="69" spans="1:23" hidden="1" x14ac:dyDescent="0.2">
      <c r="A69" s="2">
        <f t="shared" si="2"/>
        <v>44682</v>
      </c>
      <c r="B69">
        <v>2022</v>
      </c>
      <c r="C69" s="3" t="s">
        <v>122</v>
      </c>
      <c r="D69" t="s">
        <v>20</v>
      </c>
      <c r="E69" t="s">
        <v>14</v>
      </c>
      <c r="F69" t="s">
        <v>21</v>
      </c>
      <c r="G69">
        <v>1699</v>
      </c>
      <c r="H69" t="s">
        <v>16</v>
      </c>
      <c r="I69" t="s">
        <v>17</v>
      </c>
      <c r="J69">
        <v>1</v>
      </c>
      <c r="K69" t="s">
        <v>18</v>
      </c>
      <c r="L69">
        <v>10</v>
      </c>
      <c r="M69" t="s">
        <v>19</v>
      </c>
      <c r="N69">
        <v>31</v>
      </c>
      <c r="P69">
        <f t="shared" ref="P69:P132" si="3">(G69/Q69)*100</f>
        <v>1410.7666627626252</v>
      </c>
      <c r="Q69">
        <v>120.43097167273174</v>
      </c>
    </row>
    <row r="70" spans="1:23" hidden="1" x14ac:dyDescent="0.2">
      <c r="A70" s="2">
        <f t="shared" si="2"/>
        <v>44682</v>
      </c>
      <c r="B70">
        <v>2022</v>
      </c>
      <c r="C70" s="3" t="s">
        <v>122</v>
      </c>
      <c r="D70" t="s">
        <v>22</v>
      </c>
      <c r="E70" t="s">
        <v>23</v>
      </c>
      <c r="F70" t="s">
        <v>24</v>
      </c>
      <c r="G70">
        <v>888.56</v>
      </c>
      <c r="H70" t="s">
        <v>16</v>
      </c>
      <c r="I70" t="s">
        <v>17</v>
      </c>
      <c r="J70" t="s">
        <v>37</v>
      </c>
      <c r="K70" t="s">
        <v>25</v>
      </c>
      <c r="L70">
        <v>100</v>
      </c>
      <c r="M70" t="s">
        <v>19</v>
      </c>
      <c r="N70">
        <v>14</v>
      </c>
      <c r="P70">
        <f t="shared" si="3"/>
        <v>737.81684865471334</v>
      </c>
      <c r="Q70">
        <v>120.43097167273174</v>
      </c>
      <c r="T70" t="s">
        <v>138</v>
      </c>
      <c r="U70">
        <f>AVERAGE(G4:G1054)</f>
        <v>652.28655566127634</v>
      </c>
    </row>
    <row r="71" spans="1:23" hidden="1" x14ac:dyDescent="0.2">
      <c r="A71" s="2">
        <f t="shared" si="2"/>
        <v>44682</v>
      </c>
      <c r="B71">
        <v>2022</v>
      </c>
      <c r="C71" s="3" t="s">
        <v>122</v>
      </c>
      <c r="D71" t="s">
        <v>26</v>
      </c>
      <c r="E71" t="s">
        <v>27</v>
      </c>
      <c r="F71" t="s">
        <v>28</v>
      </c>
      <c r="G71">
        <v>432.06</v>
      </c>
      <c r="H71" t="s">
        <v>16</v>
      </c>
      <c r="I71" t="s">
        <v>29</v>
      </c>
      <c r="J71">
        <v>1</v>
      </c>
      <c r="K71" t="s">
        <v>30</v>
      </c>
      <c r="L71">
        <v>3</v>
      </c>
      <c r="M71" t="s">
        <v>19</v>
      </c>
      <c r="N71">
        <v>19</v>
      </c>
      <c r="P71">
        <f t="shared" si="3"/>
        <v>358.76153285062969</v>
      </c>
      <c r="Q71">
        <v>120.43097167273174</v>
      </c>
    </row>
    <row r="72" spans="1:23" hidden="1" x14ac:dyDescent="0.2">
      <c r="A72" s="2">
        <f t="shared" si="2"/>
        <v>44682</v>
      </c>
      <c r="B72">
        <v>2022</v>
      </c>
      <c r="C72" s="3" t="s">
        <v>122</v>
      </c>
      <c r="D72" t="s">
        <v>31</v>
      </c>
      <c r="E72" t="s">
        <v>32</v>
      </c>
      <c r="F72" t="s">
        <v>33</v>
      </c>
      <c r="G72">
        <v>777.94</v>
      </c>
      <c r="H72" t="s">
        <v>16</v>
      </c>
      <c r="I72" t="s">
        <v>17</v>
      </c>
      <c r="J72">
        <v>2</v>
      </c>
      <c r="K72" t="s">
        <v>30</v>
      </c>
      <c r="L72">
        <v>3</v>
      </c>
      <c r="M72" t="s">
        <v>19</v>
      </c>
      <c r="N72">
        <v>12</v>
      </c>
      <c r="P72">
        <f t="shared" si="3"/>
        <v>645.96340060597811</v>
      </c>
      <c r="Q72">
        <v>120.43097167273174</v>
      </c>
    </row>
    <row r="73" spans="1:23" hidden="1" x14ac:dyDescent="0.2">
      <c r="A73" s="2">
        <f t="shared" si="2"/>
        <v>44682</v>
      </c>
      <c r="B73">
        <v>2022</v>
      </c>
      <c r="C73" s="3" t="s">
        <v>122</v>
      </c>
      <c r="D73" t="s">
        <v>34</v>
      </c>
      <c r="E73" t="s">
        <v>35</v>
      </c>
      <c r="F73" t="s">
        <v>36</v>
      </c>
      <c r="G73">
        <v>125.68</v>
      </c>
      <c r="H73" t="s">
        <v>16</v>
      </c>
      <c r="I73" t="s">
        <v>17</v>
      </c>
      <c r="J73" t="s">
        <v>37</v>
      </c>
      <c r="K73" t="s">
        <v>38</v>
      </c>
      <c r="L73">
        <v>100</v>
      </c>
      <c r="M73" t="s">
        <v>39</v>
      </c>
      <c r="N73">
        <v>11</v>
      </c>
      <c r="P73">
        <f t="shared" si="3"/>
        <v>104.35853688993922</v>
      </c>
      <c r="Q73">
        <v>120.43097167273174</v>
      </c>
      <c r="T73" t="s">
        <v>138</v>
      </c>
      <c r="U73">
        <f>AVERAGE(G7:G1056)</f>
        <v>651.28844761904918</v>
      </c>
    </row>
    <row r="74" spans="1:23" hidden="1" x14ac:dyDescent="0.2">
      <c r="A74" s="2">
        <f t="shared" si="2"/>
        <v>44682</v>
      </c>
      <c r="B74">
        <v>2022</v>
      </c>
      <c r="C74" s="3" t="s">
        <v>122</v>
      </c>
      <c r="D74" t="s">
        <v>40</v>
      </c>
      <c r="E74" t="s">
        <v>23</v>
      </c>
      <c r="F74" t="s">
        <v>41</v>
      </c>
      <c r="G74">
        <v>856.5</v>
      </c>
      <c r="H74" t="s">
        <v>16</v>
      </c>
      <c r="I74" t="s">
        <v>42</v>
      </c>
      <c r="J74">
        <v>2</v>
      </c>
      <c r="K74" t="s">
        <v>43</v>
      </c>
      <c r="L74">
        <v>25</v>
      </c>
      <c r="M74" t="s">
        <v>39</v>
      </c>
      <c r="N74">
        <v>15</v>
      </c>
      <c r="P74">
        <f t="shared" si="3"/>
        <v>711.19578967403675</v>
      </c>
      <c r="Q74">
        <v>120.43097167273174</v>
      </c>
      <c r="T74" t="s">
        <v>138</v>
      </c>
      <c r="U74">
        <f>AVERAGE(G8:G316)</f>
        <v>733.55336569579254</v>
      </c>
      <c r="V74">
        <v>630.35867313915821</v>
      </c>
      <c r="W74">
        <v>603.82628787878741</v>
      </c>
    </row>
    <row r="75" spans="1:23" hidden="1" x14ac:dyDescent="0.2">
      <c r="A75" s="2">
        <f t="shared" si="2"/>
        <v>44682</v>
      </c>
      <c r="B75">
        <v>2022</v>
      </c>
      <c r="C75" s="3" t="s">
        <v>122</v>
      </c>
      <c r="D75" t="s">
        <v>44</v>
      </c>
      <c r="E75" t="s">
        <v>14</v>
      </c>
      <c r="F75" t="s">
        <v>45</v>
      </c>
      <c r="G75">
        <v>471</v>
      </c>
      <c r="H75" t="s">
        <v>16</v>
      </c>
      <c r="I75" t="s">
        <v>17</v>
      </c>
      <c r="J75">
        <v>1</v>
      </c>
      <c r="K75" t="s">
        <v>30</v>
      </c>
      <c r="L75">
        <v>3</v>
      </c>
      <c r="M75" t="s">
        <v>19</v>
      </c>
      <c r="N75">
        <v>27</v>
      </c>
      <c r="P75">
        <f t="shared" si="3"/>
        <v>391.09540798186958</v>
      </c>
      <c r="Q75">
        <v>120.43097167273174</v>
      </c>
      <c r="T75" t="s">
        <v>135</v>
      </c>
      <c r="U75">
        <f>AVERAGE(P9:P1037)</f>
        <v>595.67704825637213</v>
      </c>
    </row>
    <row r="76" spans="1:23" hidden="1" x14ac:dyDescent="0.2">
      <c r="A76" s="2">
        <f t="shared" si="2"/>
        <v>44682</v>
      </c>
      <c r="B76">
        <v>2022</v>
      </c>
      <c r="C76" s="3" t="s">
        <v>122</v>
      </c>
      <c r="D76" t="s">
        <v>46</v>
      </c>
      <c r="E76" t="s">
        <v>47</v>
      </c>
      <c r="F76" t="s">
        <v>48</v>
      </c>
      <c r="G76">
        <v>375</v>
      </c>
      <c r="H76" t="s">
        <v>16</v>
      </c>
      <c r="I76" t="s">
        <v>42</v>
      </c>
      <c r="J76" t="s">
        <v>37</v>
      </c>
      <c r="K76" t="s">
        <v>18</v>
      </c>
      <c r="L76">
        <v>10</v>
      </c>
      <c r="M76" t="s">
        <v>19</v>
      </c>
      <c r="N76">
        <v>28</v>
      </c>
      <c r="P76">
        <f t="shared" si="3"/>
        <v>311.38169425308087</v>
      </c>
      <c r="Q76">
        <v>120.43097167273174</v>
      </c>
      <c r="T76" t="s">
        <v>135</v>
      </c>
      <c r="U76">
        <f>AVERAGE(P10:P1058)</f>
        <v>595.61250923905141</v>
      </c>
    </row>
    <row r="77" spans="1:23" hidden="1" x14ac:dyDescent="0.2">
      <c r="A77" s="2">
        <f t="shared" si="2"/>
        <v>44682</v>
      </c>
      <c r="B77">
        <v>2022</v>
      </c>
      <c r="C77" s="3" t="s">
        <v>122</v>
      </c>
      <c r="D77" t="s">
        <v>49</v>
      </c>
      <c r="E77" t="s">
        <v>14</v>
      </c>
      <c r="F77" t="s">
        <v>50</v>
      </c>
      <c r="G77">
        <v>507.92</v>
      </c>
      <c r="H77" t="s">
        <v>16</v>
      </c>
      <c r="I77" t="s">
        <v>17</v>
      </c>
      <c r="J77" t="s">
        <v>37</v>
      </c>
      <c r="K77" t="s">
        <v>30</v>
      </c>
      <c r="L77">
        <v>3</v>
      </c>
      <c r="M77" t="s">
        <v>19</v>
      </c>
      <c r="N77">
        <v>6</v>
      </c>
      <c r="P77">
        <f t="shared" si="3"/>
        <v>421.75197372006625</v>
      </c>
      <c r="Q77">
        <v>120.43097167273174</v>
      </c>
    </row>
    <row r="78" spans="1:23" hidden="1" x14ac:dyDescent="0.2">
      <c r="A78" s="2">
        <f t="shared" si="2"/>
        <v>44682</v>
      </c>
      <c r="B78">
        <v>2022</v>
      </c>
      <c r="C78" s="3" t="s">
        <v>122</v>
      </c>
      <c r="D78" t="s">
        <v>49</v>
      </c>
      <c r="E78" t="s">
        <v>51</v>
      </c>
      <c r="F78" t="s">
        <v>52</v>
      </c>
      <c r="G78">
        <v>152.91999999999999</v>
      </c>
      <c r="H78" t="s">
        <v>16</v>
      </c>
      <c r="I78" t="s">
        <v>17</v>
      </c>
      <c r="J78" t="s">
        <v>37</v>
      </c>
      <c r="K78" t="s">
        <v>18</v>
      </c>
      <c r="L78">
        <v>10</v>
      </c>
      <c r="M78" t="s">
        <v>19</v>
      </c>
      <c r="N78">
        <v>6</v>
      </c>
      <c r="P78">
        <f t="shared" si="3"/>
        <v>126.97730316048299</v>
      </c>
      <c r="Q78">
        <v>120.43097167273174</v>
      </c>
    </row>
    <row r="79" spans="1:23" hidden="1" x14ac:dyDescent="0.2">
      <c r="A79" s="2">
        <f t="shared" si="2"/>
        <v>44682</v>
      </c>
      <c r="B79">
        <v>2022</v>
      </c>
      <c r="C79" s="3" t="s">
        <v>122</v>
      </c>
      <c r="D79" t="s">
        <v>53</v>
      </c>
      <c r="E79" t="s">
        <v>54</v>
      </c>
      <c r="F79" t="s">
        <v>55</v>
      </c>
      <c r="G79">
        <v>642</v>
      </c>
      <c r="H79" t="s">
        <v>16</v>
      </c>
      <c r="I79" t="s">
        <v>17</v>
      </c>
      <c r="J79" t="s">
        <v>37</v>
      </c>
      <c r="K79" t="s">
        <v>56</v>
      </c>
      <c r="L79">
        <v>10</v>
      </c>
      <c r="M79" t="s">
        <v>19</v>
      </c>
      <c r="N79">
        <v>3</v>
      </c>
      <c r="P79">
        <f t="shared" si="3"/>
        <v>533.08546056127443</v>
      </c>
      <c r="Q79">
        <v>120.43097167273174</v>
      </c>
      <c r="U79" t="s">
        <v>138</v>
      </c>
      <c r="V79">
        <f>AVERAGE(G13:G1061)</f>
        <v>651.18854146806655</v>
      </c>
    </row>
    <row r="80" spans="1:23" hidden="1" x14ac:dyDescent="0.2">
      <c r="A80" s="2">
        <f t="shared" si="2"/>
        <v>44682</v>
      </c>
      <c r="B80">
        <v>2022</v>
      </c>
      <c r="C80" s="3" t="s">
        <v>122</v>
      </c>
      <c r="D80" t="s">
        <v>57</v>
      </c>
      <c r="E80" t="s">
        <v>58</v>
      </c>
      <c r="F80" t="s">
        <v>59</v>
      </c>
      <c r="G80">
        <v>579</v>
      </c>
      <c r="H80" t="s">
        <v>16</v>
      </c>
      <c r="I80" t="s">
        <v>17</v>
      </c>
      <c r="J80">
        <v>1</v>
      </c>
      <c r="K80" t="s">
        <v>60</v>
      </c>
      <c r="L80">
        <v>10</v>
      </c>
      <c r="M80" t="s">
        <v>39</v>
      </c>
      <c r="N80">
        <v>23</v>
      </c>
      <c r="P80">
        <f t="shared" si="3"/>
        <v>480.77333592675683</v>
      </c>
      <c r="Q80">
        <v>120.43097167273174</v>
      </c>
      <c r="T80" t="s">
        <v>135</v>
      </c>
      <c r="U80">
        <f>AVERAGE(P14:P1062)</f>
        <v>595.70722615601562</v>
      </c>
    </row>
    <row r="81" spans="1:23" hidden="1" x14ac:dyDescent="0.2">
      <c r="A81" s="2">
        <f t="shared" si="2"/>
        <v>44682</v>
      </c>
      <c r="B81">
        <v>2022</v>
      </c>
      <c r="C81" s="3" t="s">
        <v>122</v>
      </c>
      <c r="D81" t="s">
        <v>61</v>
      </c>
      <c r="E81" t="s">
        <v>14</v>
      </c>
      <c r="F81" t="s">
        <v>62</v>
      </c>
      <c r="G81">
        <v>1788.46</v>
      </c>
      <c r="H81" t="s">
        <v>16</v>
      </c>
      <c r="I81" t="s">
        <v>17</v>
      </c>
      <c r="J81">
        <v>1</v>
      </c>
      <c r="K81" t="s">
        <v>63</v>
      </c>
      <c r="L81">
        <v>3.6</v>
      </c>
      <c r="M81" t="s">
        <v>64</v>
      </c>
      <c r="N81">
        <v>32</v>
      </c>
      <c r="P81">
        <f t="shared" si="3"/>
        <v>1485.0498797436401</v>
      </c>
      <c r="Q81">
        <v>120.43097167273174</v>
      </c>
    </row>
    <row r="82" spans="1:23" hidden="1" x14ac:dyDescent="0.2">
      <c r="A82" s="2">
        <f t="shared" si="2"/>
        <v>44682</v>
      </c>
      <c r="B82">
        <v>2022</v>
      </c>
      <c r="C82" s="3" t="s">
        <v>122</v>
      </c>
      <c r="D82" t="s">
        <v>31</v>
      </c>
      <c r="E82" t="s">
        <v>23</v>
      </c>
      <c r="F82" t="s">
        <v>65</v>
      </c>
      <c r="G82">
        <v>1400.6</v>
      </c>
      <c r="H82" t="s">
        <v>16</v>
      </c>
      <c r="I82" t="s">
        <v>17</v>
      </c>
      <c r="J82" t="s">
        <v>37</v>
      </c>
      <c r="K82" t="s">
        <v>38</v>
      </c>
      <c r="L82">
        <v>100</v>
      </c>
      <c r="M82" t="s">
        <v>39</v>
      </c>
      <c r="N82">
        <v>12</v>
      </c>
      <c r="P82">
        <f t="shared" si="3"/>
        <v>1162.9898692556401</v>
      </c>
      <c r="Q82">
        <v>120.43097167273174</v>
      </c>
      <c r="T82" t="s">
        <v>169</v>
      </c>
      <c r="U82" t="s">
        <v>171</v>
      </c>
      <c r="V82" t="s">
        <v>172</v>
      </c>
    </row>
    <row r="83" spans="1:23" hidden="1" x14ac:dyDescent="0.2">
      <c r="A83" s="2">
        <f t="shared" si="2"/>
        <v>44682</v>
      </c>
      <c r="B83">
        <v>2022</v>
      </c>
      <c r="C83" s="3" t="s">
        <v>122</v>
      </c>
      <c r="D83" t="s">
        <v>66</v>
      </c>
      <c r="E83" t="s">
        <v>14</v>
      </c>
      <c r="F83" t="s">
        <v>67</v>
      </c>
      <c r="G83">
        <v>432</v>
      </c>
      <c r="H83" t="s">
        <v>16</v>
      </c>
      <c r="I83" t="s">
        <v>17</v>
      </c>
      <c r="J83">
        <v>1</v>
      </c>
      <c r="K83" t="s">
        <v>30</v>
      </c>
      <c r="L83">
        <v>3</v>
      </c>
      <c r="M83" t="s">
        <v>19</v>
      </c>
      <c r="N83">
        <v>20</v>
      </c>
      <c r="P83">
        <f t="shared" si="3"/>
        <v>358.71171177954915</v>
      </c>
      <c r="Q83">
        <v>120.43097167273174</v>
      </c>
    </row>
    <row r="84" spans="1:23" hidden="1" x14ac:dyDescent="0.2">
      <c r="A84" s="2">
        <f t="shared" si="2"/>
        <v>44682</v>
      </c>
      <c r="B84">
        <v>2022</v>
      </c>
      <c r="C84" s="3" t="s">
        <v>122</v>
      </c>
      <c r="D84" t="s">
        <v>68</v>
      </c>
      <c r="E84" t="s">
        <v>69</v>
      </c>
      <c r="F84" t="s">
        <v>70</v>
      </c>
      <c r="G84">
        <v>821.31</v>
      </c>
      <c r="H84" t="s">
        <v>16</v>
      </c>
      <c r="I84" t="s">
        <v>17</v>
      </c>
      <c r="J84">
        <v>1</v>
      </c>
      <c r="K84" t="s">
        <v>71</v>
      </c>
      <c r="L84">
        <v>100</v>
      </c>
      <c r="M84" t="s">
        <v>64</v>
      </c>
      <c r="N84">
        <v>22</v>
      </c>
      <c r="P84">
        <f t="shared" si="3"/>
        <v>681.97573148532763</v>
      </c>
      <c r="Q84">
        <v>120.43097167273174</v>
      </c>
    </row>
    <row r="85" spans="1:23" hidden="1" x14ac:dyDescent="0.2">
      <c r="A85" s="2">
        <f t="shared" si="2"/>
        <v>44682</v>
      </c>
      <c r="B85">
        <v>2022</v>
      </c>
      <c r="C85" s="3" t="s">
        <v>122</v>
      </c>
      <c r="D85" t="s">
        <v>68</v>
      </c>
      <c r="E85" t="s">
        <v>72</v>
      </c>
      <c r="F85" t="s">
        <v>73</v>
      </c>
      <c r="G85">
        <v>379.12</v>
      </c>
      <c r="H85" t="s">
        <v>16</v>
      </c>
      <c r="I85" t="s">
        <v>17</v>
      </c>
      <c r="J85" t="s">
        <v>37</v>
      </c>
      <c r="K85" t="s">
        <v>18</v>
      </c>
      <c r="L85">
        <v>10</v>
      </c>
      <c r="M85" t="s">
        <v>19</v>
      </c>
      <c r="N85">
        <v>22</v>
      </c>
      <c r="P85">
        <f t="shared" si="3"/>
        <v>314.80274113394142</v>
      </c>
      <c r="Q85">
        <v>120.43097167273174</v>
      </c>
    </row>
    <row r="86" spans="1:23" x14ac:dyDescent="0.2">
      <c r="A86" s="2">
        <f t="shared" si="2"/>
        <v>44682</v>
      </c>
      <c r="B86">
        <v>2022</v>
      </c>
      <c r="C86" s="3" t="s">
        <v>122</v>
      </c>
      <c r="D86" t="s">
        <v>74</v>
      </c>
      <c r="E86" t="s">
        <v>75</v>
      </c>
      <c r="F86" t="s">
        <v>76</v>
      </c>
      <c r="G86">
        <v>1194.4000000000001</v>
      </c>
      <c r="H86" t="s">
        <v>16</v>
      </c>
      <c r="I86" t="s">
        <v>17</v>
      </c>
      <c r="J86" t="s">
        <v>37</v>
      </c>
      <c r="K86" t="s">
        <v>77</v>
      </c>
      <c r="L86">
        <v>100</v>
      </c>
      <c r="M86" t="s">
        <v>39</v>
      </c>
      <c r="N86">
        <v>29</v>
      </c>
      <c r="P86">
        <f t="shared" si="3"/>
        <v>991.77145497567949</v>
      </c>
      <c r="Q86">
        <v>120.43097167273174</v>
      </c>
      <c r="T86" t="s">
        <v>158</v>
      </c>
      <c r="U86" t="s">
        <v>189</v>
      </c>
      <c r="V86" t="s">
        <v>93</v>
      </c>
    </row>
    <row r="87" spans="1:23" x14ac:dyDescent="0.2">
      <c r="A87" s="2">
        <f t="shared" si="2"/>
        <v>44682</v>
      </c>
      <c r="B87">
        <v>2022</v>
      </c>
      <c r="C87" s="3" t="s">
        <v>122</v>
      </c>
      <c r="D87" t="s">
        <v>74</v>
      </c>
      <c r="E87" t="s">
        <v>78</v>
      </c>
      <c r="F87" t="s">
        <v>79</v>
      </c>
      <c r="G87">
        <v>152.96</v>
      </c>
      <c r="H87" t="s">
        <v>16</v>
      </c>
      <c r="I87" t="s">
        <v>17</v>
      </c>
      <c r="J87" t="s">
        <v>37</v>
      </c>
      <c r="K87" t="s">
        <v>18</v>
      </c>
      <c r="L87">
        <v>10</v>
      </c>
      <c r="M87" t="s">
        <v>19</v>
      </c>
      <c r="N87">
        <v>29</v>
      </c>
      <c r="P87">
        <f t="shared" si="3"/>
        <v>127.01051720787</v>
      </c>
      <c r="Q87">
        <v>120.43097167273174</v>
      </c>
      <c r="T87" t="s">
        <v>138</v>
      </c>
      <c r="U87">
        <v>190383.49238231912</v>
      </c>
      <c r="V87">
        <v>190362.5118894901</v>
      </c>
    </row>
    <row r="88" spans="1:23" hidden="1" x14ac:dyDescent="0.2">
      <c r="A88" s="2">
        <f t="shared" si="2"/>
        <v>44682</v>
      </c>
      <c r="B88">
        <v>2022</v>
      </c>
      <c r="C88" s="3" t="s">
        <v>122</v>
      </c>
      <c r="D88" t="s">
        <v>66</v>
      </c>
      <c r="E88" t="s">
        <v>80</v>
      </c>
      <c r="F88" t="s">
        <v>81</v>
      </c>
      <c r="G88">
        <v>612</v>
      </c>
      <c r="H88" t="s">
        <v>16</v>
      </c>
      <c r="I88" t="s">
        <v>17</v>
      </c>
      <c r="J88" t="s">
        <v>37</v>
      </c>
      <c r="K88" t="s">
        <v>18</v>
      </c>
      <c r="L88">
        <v>10</v>
      </c>
      <c r="M88" t="s">
        <v>19</v>
      </c>
      <c r="N88">
        <v>20</v>
      </c>
      <c r="P88">
        <f t="shared" si="3"/>
        <v>508.17492502102806</v>
      </c>
      <c r="Q88">
        <v>120.43097167273174</v>
      </c>
    </row>
    <row r="89" spans="1:23" hidden="1" x14ac:dyDescent="0.2">
      <c r="A89" s="2">
        <f t="shared" si="2"/>
        <v>44682</v>
      </c>
      <c r="B89">
        <v>2022</v>
      </c>
      <c r="C89" s="3" t="s">
        <v>122</v>
      </c>
      <c r="D89" t="s">
        <v>82</v>
      </c>
      <c r="E89" t="s">
        <v>83</v>
      </c>
      <c r="F89" t="s">
        <v>84</v>
      </c>
      <c r="G89">
        <v>544.47</v>
      </c>
      <c r="H89" t="s">
        <v>16</v>
      </c>
      <c r="I89" t="s">
        <v>17</v>
      </c>
      <c r="J89">
        <v>1</v>
      </c>
      <c r="K89" t="s">
        <v>18</v>
      </c>
      <c r="L89">
        <v>10</v>
      </c>
      <c r="M89" t="s">
        <v>19</v>
      </c>
      <c r="N89">
        <v>21</v>
      </c>
      <c r="P89">
        <f t="shared" si="3"/>
        <v>452.10130951993318</v>
      </c>
      <c r="Q89">
        <v>120.43097167273174</v>
      </c>
      <c r="T89" t="s">
        <v>185</v>
      </c>
      <c r="U89">
        <f>AVERAGE(G23:G1071)</f>
        <v>650.10723546234692</v>
      </c>
    </row>
    <row r="90" spans="1:23" hidden="1" x14ac:dyDescent="0.2">
      <c r="A90" s="2">
        <f t="shared" si="2"/>
        <v>44652</v>
      </c>
      <c r="B90">
        <v>2022</v>
      </c>
      <c r="C90" s="3" t="s">
        <v>121</v>
      </c>
      <c r="D90" t="s">
        <v>13</v>
      </c>
      <c r="E90" t="s">
        <v>14</v>
      </c>
      <c r="F90" t="s">
        <v>15</v>
      </c>
      <c r="G90">
        <v>1737</v>
      </c>
      <c r="H90" t="s">
        <v>16</v>
      </c>
      <c r="I90" t="s">
        <v>17</v>
      </c>
      <c r="J90">
        <v>1</v>
      </c>
      <c r="K90" t="s">
        <v>18</v>
      </c>
      <c r="L90">
        <v>10</v>
      </c>
      <c r="M90" t="s">
        <v>19</v>
      </c>
      <c r="N90">
        <v>9</v>
      </c>
      <c r="P90">
        <f t="shared" si="3"/>
        <v>1444.9161837942752</v>
      </c>
      <c r="Q90">
        <v>120.21458541897758</v>
      </c>
      <c r="T90" t="s">
        <v>135</v>
      </c>
      <c r="U90">
        <f>AVERAGE(P2:P1052)</f>
        <v>597.45507833842726</v>
      </c>
    </row>
    <row r="91" spans="1:23" hidden="1" x14ac:dyDescent="0.2">
      <c r="A91" s="2">
        <f t="shared" si="2"/>
        <v>44652</v>
      </c>
      <c r="B91">
        <v>2022</v>
      </c>
      <c r="C91" s="3" t="s">
        <v>121</v>
      </c>
      <c r="D91" t="s">
        <v>20</v>
      </c>
      <c r="E91" t="s">
        <v>14</v>
      </c>
      <c r="F91" t="s">
        <v>21</v>
      </c>
      <c r="G91">
        <v>1644</v>
      </c>
      <c r="H91" t="s">
        <v>16</v>
      </c>
      <c r="I91" t="s">
        <v>17</v>
      </c>
      <c r="J91">
        <v>1</v>
      </c>
      <c r="K91" t="s">
        <v>18</v>
      </c>
      <c r="L91">
        <v>10</v>
      </c>
      <c r="M91" t="s">
        <v>19</v>
      </c>
      <c r="N91">
        <v>31</v>
      </c>
      <c r="P91">
        <f t="shared" si="3"/>
        <v>1367.5545228311967</v>
      </c>
      <c r="Q91">
        <v>120.21458541897758</v>
      </c>
    </row>
    <row r="92" spans="1:23" hidden="1" x14ac:dyDescent="0.2">
      <c r="A92" s="2">
        <f t="shared" si="2"/>
        <v>44652</v>
      </c>
      <c r="B92">
        <v>2022</v>
      </c>
      <c r="C92" s="3" t="s">
        <v>121</v>
      </c>
      <c r="D92" t="s">
        <v>22</v>
      </c>
      <c r="E92" t="s">
        <v>23</v>
      </c>
      <c r="F92" t="s">
        <v>24</v>
      </c>
      <c r="G92">
        <v>879.75</v>
      </c>
      <c r="H92" t="s">
        <v>16</v>
      </c>
      <c r="I92" t="s">
        <v>17</v>
      </c>
      <c r="J92" t="s">
        <v>37</v>
      </c>
      <c r="K92" t="s">
        <v>25</v>
      </c>
      <c r="L92">
        <v>100</v>
      </c>
      <c r="M92" t="s">
        <v>19</v>
      </c>
      <c r="N92">
        <v>14</v>
      </c>
      <c r="P92">
        <f t="shared" si="3"/>
        <v>731.81635733621965</v>
      </c>
      <c r="Q92">
        <v>120.21458541897758</v>
      </c>
      <c r="T92" t="s">
        <v>135</v>
      </c>
      <c r="U92">
        <f>AVERAGE(P4:P1054)</f>
        <v>596.14171740681809</v>
      </c>
    </row>
    <row r="93" spans="1:23" hidden="1" x14ac:dyDescent="0.2">
      <c r="A93" s="2">
        <f t="shared" si="2"/>
        <v>44652</v>
      </c>
      <c r="B93">
        <v>2022</v>
      </c>
      <c r="C93" s="3" t="s">
        <v>121</v>
      </c>
      <c r="D93" t="s">
        <v>26</v>
      </c>
      <c r="E93" t="s">
        <v>27</v>
      </c>
      <c r="F93" t="s">
        <v>28</v>
      </c>
      <c r="G93">
        <v>432.06</v>
      </c>
      <c r="H93" t="s">
        <v>16</v>
      </c>
      <c r="I93" t="s">
        <v>29</v>
      </c>
      <c r="J93">
        <v>1</v>
      </c>
      <c r="K93" t="s">
        <v>30</v>
      </c>
      <c r="L93">
        <v>3</v>
      </c>
      <c r="M93" t="s">
        <v>19</v>
      </c>
      <c r="N93">
        <v>19</v>
      </c>
      <c r="P93">
        <f t="shared" si="3"/>
        <v>359.40730360976085</v>
      </c>
      <c r="Q93">
        <v>120.21458541897758</v>
      </c>
    </row>
    <row r="94" spans="1:23" hidden="1" x14ac:dyDescent="0.2">
      <c r="A94" s="2">
        <f t="shared" si="2"/>
        <v>44652</v>
      </c>
      <c r="B94">
        <v>2022</v>
      </c>
      <c r="C94" s="3" t="s">
        <v>121</v>
      </c>
      <c r="D94" t="s">
        <v>31</v>
      </c>
      <c r="E94" t="s">
        <v>32</v>
      </c>
      <c r="F94" t="s">
        <v>33</v>
      </c>
      <c r="G94">
        <v>770.25</v>
      </c>
      <c r="H94" t="s">
        <v>16</v>
      </c>
      <c r="I94" t="s">
        <v>17</v>
      </c>
      <c r="J94">
        <v>2</v>
      </c>
      <c r="K94" t="s">
        <v>30</v>
      </c>
      <c r="L94">
        <v>3</v>
      </c>
      <c r="M94" t="s">
        <v>19</v>
      </c>
      <c r="N94">
        <v>12</v>
      </c>
      <c r="P94">
        <f t="shared" si="3"/>
        <v>640.72924039582063</v>
      </c>
      <c r="Q94">
        <v>120.21458541897758</v>
      </c>
      <c r="T94" t="s">
        <v>168</v>
      </c>
      <c r="U94">
        <v>191780.09559048439</v>
      </c>
      <c r="V94">
        <v>190646.48342852248</v>
      </c>
    </row>
    <row r="95" spans="1:23" hidden="1" x14ac:dyDescent="0.2">
      <c r="A95" s="2">
        <f t="shared" si="2"/>
        <v>44652</v>
      </c>
      <c r="B95">
        <v>2022</v>
      </c>
      <c r="C95" s="3" t="s">
        <v>121</v>
      </c>
      <c r="D95" t="s">
        <v>34</v>
      </c>
      <c r="E95" t="s">
        <v>35</v>
      </c>
      <c r="F95" t="s">
        <v>36</v>
      </c>
      <c r="G95">
        <v>120.98</v>
      </c>
      <c r="H95" t="s">
        <v>16</v>
      </c>
      <c r="I95" t="s">
        <v>17</v>
      </c>
      <c r="J95" t="s">
        <v>37</v>
      </c>
      <c r="K95" t="s">
        <v>38</v>
      </c>
      <c r="L95">
        <v>100</v>
      </c>
      <c r="M95" t="s">
        <v>39</v>
      </c>
      <c r="N95">
        <v>11</v>
      </c>
      <c r="P95">
        <f t="shared" si="3"/>
        <v>100.63670691734681</v>
      </c>
      <c r="Q95">
        <v>120.21458541897758</v>
      </c>
      <c r="T95" t="s">
        <v>135</v>
      </c>
      <c r="U95">
        <f>AVERAGE(P7:P1056)</f>
        <v>595.4721427502858</v>
      </c>
    </row>
    <row r="96" spans="1:23" hidden="1" x14ac:dyDescent="0.2">
      <c r="A96" s="2">
        <f t="shared" si="2"/>
        <v>44652</v>
      </c>
      <c r="B96">
        <v>2022</v>
      </c>
      <c r="C96" s="3" t="s">
        <v>121</v>
      </c>
      <c r="D96" t="s">
        <v>40</v>
      </c>
      <c r="E96" t="s">
        <v>23</v>
      </c>
      <c r="F96" t="s">
        <v>41</v>
      </c>
      <c r="G96">
        <v>848</v>
      </c>
      <c r="H96" t="s">
        <v>16</v>
      </c>
      <c r="I96" t="s">
        <v>42</v>
      </c>
      <c r="J96">
        <v>2</v>
      </c>
      <c r="K96" t="s">
        <v>43</v>
      </c>
      <c r="L96">
        <v>25</v>
      </c>
      <c r="M96" t="s">
        <v>39</v>
      </c>
      <c r="N96">
        <v>15</v>
      </c>
      <c r="P96">
        <f t="shared" si="3"/>
        <v>705.40525265258805</v>
      </c>
      <c r="Q96">
        <v>120.21458541897758</v>
      </c>
      <c r="T96" t="s">
        <v>154</v>
      </c>
      <c r="U96">
        <f>AVERAGE(P8:P316)</f>
        <v>623.30132403208859</v>
      </c>
      <c r="V96">
        <v>580.85996980347181</v>
      </c>
      <c r="W96">
        <v>590.18630937633043</v>
      </c>
    </row>
    <row r="97" spans="1:22" hidden="1" x14ac:dyDescent="0.2">
      <c r="A97" s="2">
        <f t="shared" si="2"/>
        <v>44652</v>
      </c>
      <c r="B97">
        <v>2022</v>
      </c>
      <c r="C97" s="3" t="s">
        <v>121</v>
      </c>
      <c r="D97" t="s">
        <v>44</v>
      </c>
      <c r="E97" t="s">
        <v>14</v>
      </c>
      <c r="F97" t="s">
        <v>45</v>
      </c>
      <c r="G97">
        <v>471</v>
      </c>
      <c r="H97" t="s">
        <v>16</v>
      </c>
      <c r="I97" t="s">
        <v>17</v>
      </c>
      <c r="J97">
        <v>1</v>
      </c>
      <c r="K97" t="s">
        <v>30</v>
      </c>
      <c r="L97">
        <v>3</v>
      </c>
      <c r="M97" t="s">
        <v>19</v>
      </c>
      <c r="N97">
        <v>27</v>
      </c>
      <c r="P97">
        <f t="shared" si="3"/>
        <v>391.79937971623696</v>
      </c>
      <c r="Q97">
        <v>120.21458541897758</v>
      </c>
      <c r="T97" t="s">
        <v>145</v>
      </c>
      <c r="U97">
        <f>U53-U75</f>
        <v>56.736819576476819</v>
      </c>
    </row>
    <row r="98" spans="1:22" hidden="1" x14ac:dyDescent="0.2">
      <c r="A98" s="2">
        <f t="shared" si="2"/>
        <v>44652</v>
      </c>
      <c r="B98">
        <v>2022</v>
      </c>
      <c r="C98" s="3" t="s">
        <v>121</v>
      </c>
      <c r="D98" t="s">
        <v>46</v>
      </c>
      <c r="E98" t="s">
        <v>47</v>
      </c>
      <c r="F98" t="s">
        <v>48</v>
      </c>
      <c r="G98">
        <v>375</v>
      </c>
      <c r="H98" t="s">
        <v>16</v>
      </c>
      <c r="I98" t="s">
        <v>42</v>
      </c>
      <c r="J98" t="s">
        <v>37</v>
      </c>
      <c r="K98" t="s">
        <v>18</v>
      </c>
      <c r="L98">
        <v>10</v>
      </c>
      <c r="M98" t="s">
        <v>19</v>
      </c>
      <c r="N98">
        <v>28</v>
      </c>
      <c r="P98">
        <f t="shared" si="3"/>
        <v>311.94218130273646</v>
      </c>
      <c r="Q98">
        <v>120.21458541897758</v>
      </c>
      <c r="T98" t="s">
        <v>145</v>
      </c>
      <c r="U98">
        <f>U54-U76</f>
        <v>55.600445956374415</v>
      </c>
    </row>
    <row r="99" spans="1:22" hidden="1" x14ac:dyDescent="0.2">
      <c r="A99" s="2">
        <f t="shared" si="2"/>
        <v>44652</v>
      </c>
      <c r="B99">
        <v>2022</v>
      </c>
      <c r="C99" s="3" t="s">
        <v>121</v>
      </c>
      <c r="D99" t="s">
        <v>49</v>
      </c>
      <c r="E99" t="s">
        <v>14</v>
      </c>
      <c r="F99" t="s">
        <v>50</v>
      </c>
      <c r="G99">
        <v>507.92</v>
      </c>
      <c r="H99" t="s">
        <v>16</v>
      </c>
      <c r="I99" t="s">
        <v>17</v>
      </c>
      <c r="J99" t="s">
        <v>37</v>
      </c>
      <c r="K99" t="s">
        <v>30</v>
      </c>
      <c r="L99">
        <v>3</v>
      </c>
      <c r="M99" t="s">
        <v>19</v>
      </c>
      <c r="N99">
        <v>6</v>
      </c>
      <c r="P99">
        <f t="shared" si="3"/>
        <v>422.51112727276234</v>
      </c>
      <c r="Q99">
        <v>120.21458541897758</v>
      </c>
    </row>
    <row r="100" spans="1:22" hidden="1" x14ac:dyDescent="0.2">
      <c r="A100" s="2">
        <f t="shared" si="2"/>
        <v>44652</v>
      </c>
      <c r="B100">
        <v>2022</v>
      </c>
      <c r="C100" s="3" t="s">
        <v>121</v>
      </c>
      <c r="D100" t="s">
        <v>49</v>
      </c>
      <c r="E100" t="s">
        <v>51</v>
      </c>
      <c r="F100" t="s">
        <v>52</v>
      </c>
      <c r="G100">
        <v>152.91999999999999</v>
      </c>
      <c r="H100" t="s">
        <v>16</v>
      </c>
      <c r="I100" t="s">
        <v>17</v>
      </c>
      <c r="J100" t="s">
        <v>37</v>
      </c>
      <c r="K100" t="s">
        <v>18</v>
      </c>
      <c r="L100">
        <v>10</v>
      </c>
      <c r="M100" t="s">
        <v>19</v>
      </c>
      <c r="N100">
        <v>6</v>
      </c>
      <c r="P100">
        <f t="shared" si="3"/>
        <v>127.20586230617188</v>
      </c>
      <c r="Q100">
        <v>120.21458541897758</v>
      </c>
    </row>
    <row r="101" spans="1:22" hidden="1" x14ac:dyDescent="0.2">
      <c r="A101" s="2">
        <f t="shared" si="2"/>
        <v>44652</v>
      </c>
      <c r="B101">
        <v>2022</v>
      </c>
      <c r="C101" s="3" t="s">
        <v>121</v>
      </c>
      <c r="D101" t="s">
        <v>53</v>
      </c>
      <c r="E101" t="s">
        <v>54</v>
      </c>
      <c r="F101" t="s">
        <v>55</v>
      </c>
      <c r="G101">
        <v>642</v>
      </c>
      <c r="H101" t="s">
        <v>16</v>
      </c>
      <c r="I101" t="s">
        <v>17</v>
      </c>
      <c r="J101" t="s">
        <v>37</v>
      </c>
      <c r="K101" t="s">
        <v>56</v>
      </c>
      <c r="L101">
        <v>10</v>
      </c>
      <c r="M101" t="s">
        <v>19</v>
      </c>
      <c r="N101">
        <v>3</v>
      </c>
      <c r="P101">
        <f t="shared" si="3"/>
        <v>534.04501439028479</v>
      </c>
      <c r="Q101">
        <v>120.21458541897758</v>
      </c>
      <c r="U101" t="s">
        <v>135</v>
      </c>
      <c r="V101">
        <f>AVERAGE(P13:P1061)</f>
        <v>595.77624995022097</v>
      </c>
    </row>
    <row r="102" spans="1:22" hidden="1" x14ac:dyDescent="0.2">
      <c r="A102" s="2">
        <f t="shared" si="2"/>
        <v>44652</v>
      </c>
      <c r="B102">
        <v>2022</v>
      </c>
      <c r="C102" s="3" t="s">
        <v>121</v>
      </c>
      <c r="D102" t="s">
        <v>57</v>
      </c>
      <c r="E102" t="s">
        <v>58</v>
      </c>
      <c r="F102" t="s">
        <v>59</v>
      </c>
      <c r="G102">
        <v>573</v>
      </c>
      <c r="H102" t="s">
        <v>16</v>
      </c>
      <c r="I102" t="s">
        <v>17</v>
      </c>
      <c r="J102">
        <v>1</v>
      </c>
      <c r="K102" t="s">
        <v>60</v>
      </c>
      <c r="L102">
        <v>10</v>
      </c>
      <c r="M102" t="s">
        <v>39</v>
      </c>
      <c r="N102">
        <v>23</v>
      </c>
      <c r="P102">
        <f t="shared" si="3"/>
        <v>476.64765303058124</v>
      </c>
      <c r="Q102">
        <v>120.21458541897758</v>
      </c>
      <c r="T102" t="s">
        <v>145</v>
      </c>
      <c r="U102">
        <f>U58-U80</f>
        <v>55.294718553232997</v>
      </c>
    </row>
    <row r="103" spans="1:22" hidden="1" x14ac:dyDescent="0.2">
      <c r="A103" s="2">
        <f t="shared" si="2"/>
        <v>44652</v>
      </c>
      <c r="B103">
        <v>2022</v>
      </c>
      <c r="C103" s="3" t="s">
        <v>121</v>
      </c>
      <c r="D103" t="s">
        <v>61</v>
      </c>
      <c r="E103" t="s">
        <v>14</v>
      </c>
      <c r="F103" t="s">
        <v>62</v>
      </c>
      <c r="G103">
        <v>1788.46</v>
      </c>
      <c r="H103" t="s">
        <v>16</v>
      </c>
      <c r="I103" t="s">
        <v>17</v>
      </c>
      <c r="J103">
        <v>1</v>
      </c>
      <c r="K103" t="s">
        <v>63</v>
      </c>
      <c r="L103">
        <v>3.6</v>
      </c>
      <c r="M103" t="s">
        <v>64</v>
      </c>
      <c r="N103">
        <v>32</v>
      </c>
      <c r="P103">
        <f t="shared" si="3"/>
        <v>1487.7229695271787</v>
      </c>
      <c r="Q103">
        <v>120.21458541897758</v>
      </c>
    </row>
    <row r="104" spans="1:22" hidden="1" x14ac:dyDescent="0.2">
      <c r="A104" s="2">
        <f t="shared" si="2"/>
        <v>44652</v>
      </c>
      <c r="B104">
        <v>2022</v>
      </c>
      <c r="C104" s="3" t="s">
        <v>121</v>
      </c>
      <c r="D104" t="s">
        <v>31</v>
      </c>
      <c r="E104" t="s">
        <v>23</v>
      </c>
      <c r="F104" t="s">
        <v>65</v>
      </c>
      <c r="G104">
        <v>1436.75</v>
      </c>
      <c r="H104" t="s">
        <v>16</v>
      </c>
      <c r="I104" t="s">
        <v>17</v>
      </c>
      <c r="J104" t="s">
        <v>37</v>
      </c>
      <c r="K104" t="s">
        <v>38</v>
      </c>
      <c r="L104">
        <v>100</v>
      </c>
      <c r="M104" t="s">
        <v>39</v>
      </c>
      <c r="N104">
        <v>12</v>
      </c>
      <c r="P104">
        <f t="shared" si="3"/>
        <v>1195.1544772978841</v>
      </c>
      <c r="Q104">
        <v>120.21458541897758</v>
      </c>
      <c r="T104" t="s">
        <v>170</v>
      </c>
      <c r="U104">
        <v>157010.54142603421</v>
      </c>
      <c r="V104">
        <v>156951.15783021957</v>
      </c>
    </row>
    <row r="105" spans="1:22" hidden="1" x14ac:dyDescent="0.2">
      <c r="A105" s="2">
        <f t="shared" si="2"/>
        <v>44652</v>
      </c>
      <c r="B105">
        <v>2022</v>
      </c>
      <c r="C105" s="3" t="s">
        <v>121</v>
      </c>
      <c r="D105" t="s">
        <v>66</v>
      </c>
      <c r="E105" t="s">
        <v>14</v>
      </c>
      <c r="F105" t="s">
        <v>67</v>
      </c>
      <c r="G105">
        <v>432</v>
      </c>
      <c r="H105" t="s">
        <v>16</v>
      </c>
      <c r="I105" t="s">
        <v>17</v>
      </c>
      <c r="J105">
        <v>1</v>
      </c>
      <c r="K105" t="s">
        <v>30</v>
      </c>
      <c r="L105">
        <v>3</v>
      </c>
      <c r="M105" t="s">
        <v>19</v>
      </c>
      <c r="N105">
        <v>20</v>
      </c>
      <c r="P105">
        <f t="shared" si="3"/>
        <v>359.35739286075238</v>
      </c>
      <c r="Q105">
        <v>120.21458541897758</v>
      </c>
    </row>
    <row r="106" spans="1:22" hidden="1" x14ac:dyDescent="0.2">
      <c r="A106" s="2">
        <f t="shared" si="2"/>
        <v>44652</v>
      </c>
      <c r="B106">
        <v>2022</v>
      </c>
      <c r="C106" s="3" t="s">
        <v>121</v>
      </c>
      <c r="D106" t="s">
        <v>68</v>
      </c>
      <c r="E106" t="s">
        <v>69</v>
      </c>
      <c r="F106" t="s">
        <v>70</v>
      </c>
      <c r="G106">
        <v>817.81</v>
      </c>
      <c r="H106" t="s">
        <v>16</v>
      </c>
      <c r="I106" t="s">
        <v>17</v>
      </c>
      <c r="J106">
        <v>1</v>
      </c>
      <c r="K106" t="s">
        <v>71</v>
      </c>
      <c r="L106">
        <v>100</v>
      </c>
      <c r="M106" t="s">
        <v>64</v>
      </c>
      <c r="N106">
        <v>22</v>
      </c>
      <c r="P106">
        <f t="shared" si="3"/>
        <v>680.29182744317563</v>
      </c>
      <c r="Q106">
        <v>120.21458541897758</v>
      </c>
    </row>
    <row r="107" spans="1:22" hidden="1" x14ac:dyDescent="0.2">
      <c r="A107" s="2">
        <f t="shared" si="2"/>
        <v>44652</v>
      </c>
      <c r="B107">
        <v>2022</v>
      </c>
      <c r="C107" s="3" t="s">
        <v>121</v>
      </c>
      <c r="D107" t="s">
        <v>68</v>
      </c>
      <c r="E107" t="s">
        <v>72</v>
      </c>
      <c r="F107" t="s">
        <v>73</v>
      </c>
      <c r="G107">
        <v>379.12</v>
      </c>
      <c r="H107" t="s">
        <v>16</v>
      </c>
      <c r="I107" t="s">
        <v>17</v>
      </c>
      <c r="J107" t="s">
        <v>37</v>
      </c>
      <c r="K107" t="s">
        <v>18</v>
      </c>
      <c r="L107">
        <v>10</v>
      </c>
      <c r="M107" t="s">
        <v>19</v>
      </c>
      <c r="N107">
        <v>22</v>
      </c>
      <c r="P107">
        <f t="shared" si="3"/>
        <v>315.36938606798253</v>
      </c>
      <c r="Q107">
        <v>120.21458541897758</v>
      </c>
    </row>
    <row r="108" spans="1:22" x14ac:dyDescent="0.2">
      <c r="A108" s="2">
        <f t="shared" si="2"/>
        <v>44652</v>
      </c>
      <c r="B108">
        <v>2022</v>
      </c>
      <c r="C108" s="3" t="s">
        <v>121</v>
      </c>
      <c r="D108" t="s">
        <v>74</v>
      </c>
      <c r="E108" t="s">
        <v>75</v>
      </c>
      <c r="F108" t="s">
        <v>76</v>
      </c>
      <c r="G108">
        <v>1194.4000000000001</v>
      </c>
      <c r="H108" t="s">
        <v>16</v>
      </c>
      <c r="I108" t="s">
        <v>17</v>
      </c>
      <c r="J108" t="s">
        <v>37</v>
      </c>
      <c r="K108" t="s">
        <v>77</v>
      </c>
      <c r="L108">
        <v>100</v>
      </c>
      <c r="M108" t="s">
        <v>39</v>
      </c>
      <c r="N108">
        <v>29</v>
      </c>
      <c r="P108">
        <f t="shared" si="3"/>
        <v>993.55664359463583</v>
      </c>
      <c r="Q108">
        <v>120.21458541897758</v>
      </c>
      <c r="T108" t="s">
        <v>135</v>
      </c>
      <c r="U108">
        <v>156898.94580284227</v>
      </c>
      <c r="V108">
        <v>156980.37861535902</v>
      </c>
    </row>
    <row r="109" spans="1:22" x14ac:dyDescent="0.2">
      <c r="A109" s="2">
        <f t="shared" si="2"/>
        <v>44652</v>
      </c>
      <c r="B109">
        <v>2022</v>
      </c>
      <c r="C109" s="3" t="s">
        <v>121</v>
      </c>
      <c r="D109" t="s">
        <v>74</v>
      </c>
      <c r="E109" t="s">
        <v>78</v>
      </c>
      <c r="F109" t="s">
        <v>79</v>
      </c>
      <c r="G109">
        <v>152.99</v>
      </c>
      <c r="H109" t="s">
        <v>16</v>
      </c>
      <c r="I109" t="s">
        <v>17</v>
      </c>
      <c r="J109" t="s">
        <v>37</v>
      </c>
      <c r="K109" t="s">
        <v>18</v>
      </c>
      <c r="L109">
        <v>10</v>
      </c>
      <c r="M109" t="s">
        <v>19</v>
      </c>
      <c r="N109">
        <v>29</v>
      </c>
      <c r="P109">
        <f t="shared" si="3"/>
        <v>127.2640915133484</v>
      </c>
      <c r="Q109">
        <v>120.21458541897758</v>
      </c>
    </row>
    <row r="110" spans="1:22" hidden="1" x14ac:dyDescent="0.2">
      <c r="A110" s="2">
        <f t="shared" si="2"/>
        <v>44652</v>
      </c>
      <c r="B110">
        <v>2022</v>
      </c>
      <c r="C110" s="3" t="s">
        <v>121</v>
      </c>
      <c r="D110" t="s">
        <v>66</v>
      </c>
      <c r="E110" t="s">
        <v>80</v>
      </c>
      <c r="F110" t="s">
        <v>81</v>
      </c>
      <c r="G110">
        <v>612</v>
      </c>
      <c r="H110" t="s">
        <v>16</v>
      </c>
      <c r="I110" t="s">
        <v>17</v>
      </c>
      <c r="J110" t="s">
        <v>37</v>
      </c>
      <c r="K110" t="s">
        <v>18</v>
      </c>
      <c r="L110">
        <v>10</v>
      </c>
      <c r="M110" t="s">
        <v>19</v>
      </c>
      <c r="N110">
        <v>20</v>
      </c>
      <c r="P110">
        <f t="shared" si="3"/>
        <v>509.08963988606592</v>
      </c>
      <c r="Q110">
        <v>120.21458541897758</v>
      </c>
    </row>
    <row r="111" spans="1:22" hidden="1" x14ac:dyDescent="0.2">
      <c r="A111" s="2">
        <f t="shared" si="2"/>
        <v>44652</v>
      </c>
      <c r="B111">
        <v>2022</v>
      </c>
      <c r="C111" s="3" t="s">
        <v>121</v>
      </c>
      <c r="D111" t="s">
        <v>82</v>
      </c>
      <c r="E111" t="s">
        <v>83</v>
      </c>
      <c r="F111" t="s">
        <v>84</v>
      </c>
      <c r="G111">
        <v>544.47</v>
      </c>
      <c r="H111" t="s">
        <v>16</v>
      </c>
      <c r="I111" t="s">
        <v>17</v>
      </c>
      <c r="J111">
        <v>1</v>
      </c>
      <c r="K111" t="s">
        <v>18</v>
      </c>
      <c r="L111">
        <v>10</v>
      </c>
      <c r="M111" t="s">
        <v>19</v>
      </c>
      <c r="N111">
        <v>21</v>
      </c>
      <c r="P111">
        <f t="shared" si="3"/>
        <v>452.91509187706913</v>
      </c>
      <c r="Q111">
        <v>120.21458541897758</v>
      </c>
      <c r="T111" t="s">
        <v>186</v>
      </c>
      <c r="U111">
        <f>AVERAGE(P23:P1071)</f>
        <v>596.12958720877373</v>
      </c>
    </row>
    <row r="112" spans="1:22" hidden="1" x14ac:dyDescent="0.2">
      <c r="A112" s="2">
        <f t="shared" si="2"/>
        <v>44621</v>
      </c>
      <c r="B112">
        <v>2022</v>
      </c>
      <c r="C112" s="3" t="s">
        <v>120</v>
      </c>
      <c r="D112" t="s">
        <v>13</v>
      </c>
      <c r="E112" t="s">
        <v>14</v>
      </c>
      <c r="F112" t="s">
        <v>15</v>
      </c>
      <c r="G112">
        <v>1554</v>
      </c>
      <c r="H112" t="s">
        <v>16</v>
      </c>
      <c r="I112" t="s">
        <v>17</v>
      </c>
      <c r="J112">
        <v>1</v>
      </c>
      <c r="K112" t="s">
        <v>18</v>
      </c>
      <c r="L112">
        <v>10</v>
      </c>
      <c r="M112" t="s">
        <v>19</v>
      </c>
      <c r="N112">
        <v>9</v>
      </c>
      <c r="P112">
        <f t="shared" si="3"/>
        <v>1299.6689166748599</v>
      </c>
      <c r="Q112">
        <v>119.56891328722655</v>
      </c>
      <c r="T112" t="s">
        <v>139</v>
      </c>
      <c r="U112">
        <f>U68-U90</f>
        <v>56.80020234663607</v>
      </c>
    </row>
    <row r="113" spans="1:23" hidden="1" x14ac:dyDescent="0.2">
      <c r="A113" s="2">
        <f t="shared" si="2"/>
        <v>44621</v>
      </c>
      <c r="B113">
        <v>2022</v>
      </c>
      <c r="C113" s="3" t="s">
        <v>120</v>
      </c>
      <c r="D113" t="s">
        <v>20</v>
      </c>
      <c r="E113" t="s">
        <v>14</v>
      </c>
      <c r="F113" t="s">
        <v>21</v>
      </c>
      <c r="G113">
        <v>1644</v>
      </c>
      <c r="H113" t="s">
        <v>16</v>
      </c>
      <c r="I113" t="s">
        <v>17</v>
      </c>
      <c r="J113">
        <v>1</v>
      </c>
      <c r="K113" t="s">
        <v>18</v>
      </c>
      <c r="L113">
        <v>10</v>
      </c>
      <c r="M113" t="s">
        <v>19</v>
      </c>
      <c r="N113">
        <v>31</v>
      </c>
      <c r="P113">
        <f t="shared" si="3"/>
        <v>1374.9393172544851</v>
      </c>
      <c r="Q113">
        <v>119.56891328722655</v>
      </c>
    </row>
    <row r="114" spans="1:23" hidden="1" x14ac:dyDescent="0.2">
      <c r="A114" s="2">
        <f t="shared" si="2"/>
        <v>44621</v>
      </c>
      <c r="B114">
        <v>2022</v>
      </c>
      <c r="C114" s="3" t="s">
        <v>120</v>
      </c>
      <c r="D114" t="s">
        <v>22</v>
      </c>
      <c r="E114" t="s">
        <v>23</v>
      </c>
      <c r="F114" t="s">
        <v>24</v>
      </c>
      <c r="G114">
        <v>879.75</v>
      </c>
      <c r="H114" t="s">
        <v>16</v>
      </c>
      <c r="I114" t="s">
        <v>17</v>
      </c>
      <c r="J114" t="s">
        <v>37</v>
      </c>
      <c r="K114" t="s">
        <v>25</v>
      </c>
      <c r="L114">
        <v>100</v>
      </c>
      <c r="M114" t="s">
        <v>19</v>
      </c>
      <c r="N114">
        <v>14</v>
      </c>
      <c r="P114">
        <f t="shared" si="3"/>
        <v>735.76816566583534</v>
      </c>
      <c r="Q114">
        <v>119.56891328722655</v>
      </c>
      <c r="T114" t="s">
        <v>145</v>
      </c>
      <c r="U114">
        <f>U70-U92</f>
        <v>56.14483825445825</v>
      </c>
    </row>
    <row r="115" spans="1:23" hidden="1" x14ac:dyDescent="0.2">
      <c r="A115" s="2">
        <f t="shared" si="2"/>
        <v>44621</v>
      </c>
      <c r="B115">
        <v>2022</v>
      </c>
      <c r="C115" s="3" t="s">
        <v>120</v>
      </c>
      <c r="D115" t="s">
        <v>26</v>
      </c>
      <c r="E115" t="s">
        <v>27</v>
      </c>
      <c r="F115" t="s">
        <v>28</v>
      </c>
      <c r="G115">
        <v>432.06</v>
      </c>
      <c r="H115" t="s">
        <v>16</v>
      </c>
      <c r="I115" t="s">
        <v>29</v>
      </c>
      <c r="J115">
        <v>1</v>
      </c>
      <c r="K115" t="s">
        <v>30</v>
      </c>
      <c r="L115">
        <v>3</v>
      </c>
      <c r="M115" t="s">
        <v>19</v>
      </c>
      <c r="N115">
        <v>19</v>
      </c>
      <c r="P115">
        <f t="shared" si="3"/>
        <v>361.34810304925355</v>
      </c>
      <c r="Q115">
        <v>119.56891328722655</v>
      </c>
    </row>
    <row r="116" spans="1:23" hidden="1" x14ac:dyDescent="0.2">
      <c r="A116" s="2">
        <f t="shared" si="2"/>
        <v>44621</v>
      </c>
      <c r="B116">
        <v>2022</v>
      </c>
      <c r="C116" s="3" t="s">
        <v>120</v>
      </c>
      <c r="D116" t="s">
        <v>31</v>
      </c>
      <c r="E116" t="s">
        <v>32</v>
      </c>
      <c r="F116" t="s">
        <v>33</v>
      </c>
      <c r="G116">
        <v>770.25</v>
      </c>
      <c r="H116" t="s">
        <v>16</v>
      </c>
      <c r="I116" t="s">
        <v>17</v>
      </c>
      <c r="J116">
        <v>2</v>
      </c>
      <c r="K116" t="s">
        <v>30</v>
      </c>
      <c r="L116">
        <v>3</v>
      </c>
      <c r="M116" t="s">
        <v>19</v>
      </c>
      <c r="N116">
        <v>12</v>
      </c>
      <c r="P116">
        <f t="shared" si="3"/>
        <v>644.18917829395809</v>
      </c>
      <c r="Q116">
        <v>119.56891328722655</v>
      </c>
    </row>
    <row r="117" spans="1:23" hidden="1" x14ac:dyDescent="0.2">
      <c r="A117" s="2">
        <f t="shared" si="2"/>
        <v>44621</v>
      </c>
      <c r="B117">
        <v>2022</v>
      </c>
      <c r="C117" s="3" t="s">
        <v>120</v>
      </c>
      <c r="D117" t="s">
        <v>34</v>
      </c>
      <c r="E117" t="s">
        <v>35</v>
      </c>
      <c r="F117" t="s">
        <v>36</v>
      </c>
      <c r="G117">
        <v>118.52</v>
      </c>
      <c r="H117" t="s">
        <v>16</v>
      </c>
      <c r="I117" t="s">
        <v>17</v>
      </c>
      <c r="J117" t="s">
        <v>37</v>
      </c>
      <c r="K117" t="s">
        <v>38</v>
      </c>
      <c r="L117">
        <v>100</v>
      </c>
      <c r="M117" t="s">
        <v>39</v>
      </c>
      <c r="N117">
        <v>11</v>
      </c>
      <c r="P117">
        <f t="shared" si="3"/>
        <v>99.122754185524059</v>
      </c>
      <c r="Q117">
        <v>119.56891328722655</v>
      </c>
      <c r="T117" t="s">
        <v>145</v>
      </c>
      <c r="U117">
        <f>U73-U95</f>
        <v>55.816304868763382</v>
      </c>
    </row>
    <row r="118" spans="1:23" hidden="1" x14ac:dyDescent="0.2">
      <c r="A118" s="2">
        <f t="shared" si="2"/>
        <v>44621</v>
      </c>
      <c r="B118">
        <v>2022</v>
      </c>
      <c r="C118" s="3" t="s">
        <v>120</v>
      </c>
      <c r="D118" t="s">
        <v>40</v>
      </c>
      <c r="E118" t="s">
        <v>23</v>
      </c>
      <c r="F118" t="s">
        <v>41</v>
      </c>
      <c r="G118">
        <v>848</v>
      </c>
      <c r="H118" t="s">
        <v>16</v>
      </c>
      <c r="I118" t="s">
        <v>42</v>
      </c>
      <c r="J118">
        <v>2</v>
      </c>
      <c r="K118" t="s">
        <v>43</v>
      </c>
      <c r="L118">
        <v>25</v>
      </c>
      <c r="M118" t="s">
        <v>39</v>
      </c>
      <c r="N118">
        <v>15</v>
      </c>
      <c r="P118">
        <f t="shared" si="3"/>
        <v>709.21444101691202</v>
      </c>
      <c r="Q118">
        <v>119.56891328722655</v>
      </c>
      <c r="T118" t="s">
        <v>145</v>
      </c>
      <c r="U118">
        <f>U74-U96</f>
        <v>110.25204166370395</v>
      </c>
      <c r="V118">
        <f>V74-V96</f>
        <v>49.4987033356864</v>
      </c>
      <c r="W118">
        <f>W74-W96</f>
        <v>13.639978502456984</v>
      </c>
    </row>
    <row r="119" spans="1:23" hidden="1" x14ac:dyDescent="0.2">
      <c r="A119" s="2">
        <f t="shared" si="2"/>
        <v>44621</v>
      </c>
      <c r="B119">
        <v>2022</v>
      </c>
      <c r="C119" s="3" t="s">
        <v>120</v>
      </c>
      <c r="D119" t="s">
        <v>44</v>
      </c>
      <c r="E119" t="s">
        <v>14</v>
      </c>
      <c r="F119" t="s">
        <v>45</v>
      </c>
      <c r="G119">
        <v>471</v>
      </c>
      <c r="H119" t="s">
        <v>16</v>
      </c>
      <c r="I119" t="s">
        <v>17</v>
      </c>
      <c r="J119">
        <v>1</v>
      </c>
      <c r="K119" t="s">
        <v>30</v>
      </c>
      <c r="L119">
        <v>3</v>
      </c>
      <c r="M119" t="s">
        <v>19</v>
      </c>
      <c r="N119">
        <v>27</v>
      </c>
      <c r="P119">
        <f t="shared" si="3"/>
        <v>393.91509636670469</v>
      </c>
      <c r="Q119">
        <v>119.56891328722655</v>
      </c>
    </row>
    <row r="120" spans="1:23" hidden="1" x14ac:dyDescent="0.2">
      <c r="A120" s="2">
        <f t="shared" si="2"/>
        <v>44621</v>
      </c>
      <c r="B120">
        <v>2022</v>
      </c>
      <c r="C120" s="3" t="s">
        <v>120</v>
      </c>
      <c r="D120" t="s">
        <v>46</v>
      </c>
      <c r="E120" t="s">
        <v>47</v>
      </c>
      <c r="F120" t="s">
        <v>48</v>
      </c>
      <c r="G120">
        <v>366</v>
      </c>
      <c r="H120" t="s">
        <v>16</v>
      </c>
      <c r="I120" t="s">
        <v>42</v>
      </c>
      <c r="J120" t="s">
        <v>37</v>
      </c>
      <c r="K120" t="s">
        <v>18</v>
      </c>
      <c r="L120">
        <v>10</v>
      </c>
      <c r="M120" t="s">
        <v>19</v>
      </c>
      <c r="N120">
        <v>28</v>
      </c>
      <c r="P120">
        <f t="shared" si="3"/>
        <v>306.09962902380869</v>
      </c>
      <c r="Q120">
        <v>119.56891328722655</v>
      </c>
    </row>
    <row r="121" spans="1:23" hidden="1" x14ac:dyDescent="0.2">
      <c r="A121" s="2">
        <f t="shared" si="2"/>
        <v>44621</v>
      </c>
      <c r="B121">
        <v>2022</v>
      </c>
      <c r="C121" s="3" t="s">
        <v>120</v>
      </c>
      <c r="D121" t="s">
        <v>49</v>
      </c>
      <c r="E121" t="s">
        <v>14</v>
      </c>
      <c r="F121" t="s">
        <v>50</v>
      </c>
      <c r="G121">
        <v>507.92</v>
      </c>
      <c r="H121" t="s">
        <v>16</v>
      </c>
      <c r="I121" t="s">
        <v>17</v>
      </c>
      <c r="J121" t="s">
        <v>37</v>
      </c>
      <c r="K121" t="s">
        <v>30</v>
      </c>
      <c r="L121">
        <v>3</v>
      </c>
      <c r="M121" t="s">
        <v>19</v>
      </c>
      <c r="N121">
        <v>6</v>
      </c>
      <c r="P121">
        <f t="shared" si="3"/>
        <v>424.79268736003536</v>
      </c>
      <c r="Q121">
        <v>119.56891328722655</v>
      </c>
    </row>
    <row r="122" spans="1:23" hidden="1" x14ac:dyDescent="0.2">
      <c r="A122" s="2">
        <f t="shared" si="2"/>
        <v>44621</v>
      </c>
      <c r="B122">
        <v>2022</v>
      </c>
      <c r="C122" s="3" t="s">
        <v>120</v>
      </c>
      <c r="D122" t="s">
        <v>49</v>
      </c>
      <c r="E122" t="s">
        <v>51</v>
      </c>
      <c r="F122" t="s">
        <v>52</v>
      </c>
      <c r="G122">
        <v>139.02000000000001</v>
      </c>
      <c r="H122" t="s">
        <v>16</v>
      </c>
      <c r="I122" t="s">
        <v>17</v>
      </c>
      <c r="J122" t="s">
        <v>37</v>
      </c>
      <c r="K122" t="s">
        <v>18</v>
      </c>
      <c r="L122">
        <v>10</v>
      </c>
      <c r="M122" t="s">
        <v>19</v>
      </c>
      <c r="N122">
        <v>6</v>
      </c>
      <c r="P122">
        <f t="shared" si="3"/>
        <v>116.26767876199425</v>
      </c>
      <c r="Q122">
        <v>119.56891328722655</v>
      </c>
    </row>
    <row r="123" spans="1:23" hidden="1" x14ac:dyDescent="0.2">
      <c r="A123" s="2">
        <f t="shared" si="2"/>
        <v>44621</v>
      </c>
      <c r="B123">
        <v>2022</v>
      </c>
      <c r="C123" s="3" t="s">
        <v>120</v>
      </c>
      <c r="D123" t="s">
        <v>53</v>
      </c>
      <c r="E123" t="s">
        <v>54</v>
      </c>
      <c r="F123" t="s">
        <v>55</v>
      </c>
      <c r="G123">
        <v>642</v>
      </c>
      <c r="H123" t="s">
        <v>16</v>
      </c>
      <c r="I123" t="s">
        <v>17</v>
      </c>
      <c r="J123" t="s">
        <v>37</v>
      </c>
      <c r="K123" t="s">
        <v>56</v>
      </c>
      <c r="L123">
        <v>10</v>
      </c>
      <c r="M123" t="s">
        <v>19</v>
      </c>
      <c r="N123">
        <v>3</v>
      </c>
      <c r="P123">
        <f t="shared" si="3"/>
        <v>536.92885746799232</v>
      </c>
      <c r="Q123">
        <v>119.56891328722655</v>
      </c>
      <c r="U123" t="s">
        <v>139</v>
      </c>
      <c r="V123">
        <f>V79-V101</f>
        <v>55.412291517845574</v>
      </c>
    </row>
    <row r="124" spans="1:23" hidden="1" x14ac:dyDescent="0.2">
      <c r="A124" s="2">
        <f t="shared" si="2"/>
        <v>44621</v>
      </c>
      <c r="B124">
        <v>2022</v>
      </c>
      <c r="C124" s="3" t="s">
        <v>120</v>
      </c>
      <c r="D124" t="s">
        <v>57</v>
      </c>
      <c r="E124" t="s">
        <v>58</v>
      </c>
      <c r="F124" t="s">
        <v>59</v>
      </c>
      <c r="G124">
        <v>573</v>
      </c>
      <c r="H124" t="s">
        <v>16</v>
      </c>
      <c r="I124" t="s">
        <v>17</v>
      </c>
      <c r="J124">
        <v>1</v>
      </c>
      <c r="K124" t="s">
        <v>60</v>
      </c>
      <c r="L124">
        <v>10</v>
      </c>
      <c r="M124" t="s">
        <v>39</v>
      </c>
      <c r="N124">
        <v>23</v>
      </c>
      <c r="P124">
        <f t="shared" si="3"/>
        <v>479.22155035694641</v>
      </c>
      <c r="Q124">
        <v>119.56891328722655</v>
      </c>
    </row>
    <row r="125" spans="1:23" hidden="1" x14ac:dyDescent="0.2">
      <c r="A125" s="2">
        <f t="shared" si="2"/>
        <v>44621</v>
      </c>
      <c r="B125">
        <v>2022</v>
      </c>
      <c r="C125" s="3" t="s">
        <v>120</v>
      </c>
      <c r="D125" t="s">
        <v>61</v>
      </c>
      <c r="E125" t="s">
        <v>14</v>
      </c>
      <c r="F125" t="s">
        <v>62</v>
      </c>
      <c r="G125">
        <v>1788.46</v>
      </c>
      <c r="H125" t="s">
        <v>16</v>
      </c>
      <c r="I125" t="s">
        <v>17</v>
      </c>
      <c r="J125">
        <v>1</v>
      </c>
      <c r="K125" t="s">
        <v>63</v>
      </c>
      <c r="L125">
        <v>3.6</v>
      </c>
      <c r="M125" t="s">
        <v>64</v>
      </c>
      <c r="N125">
        <v>32</v>
      </c>
      <c r="P125">
        <f t="shared" si="3"/>
        <v>1495.7566735626256</v>
      </c>
      <c r="Q125">
        <v>119.56891328722655</v>
      </c>
    </row>
    <row r="126" spans="1:23" hidden="1" x14ac:dyDescent="0.2">
      <c r="A126" s="2">
        <f t="shared" si="2"/>
        <v>44621</v>
      </c>
      <c r="B126">
        <v>2022</v>
      </c>
      <c r="C126" s="3" t="s">
        <v>120</v>
      </c>
      <c r="D126" t="s">
        <v>31</v>
      </c>
      <c r="E126" t="s">
        <v>23</v>
      </c>
      <c r="F126" t="s">
        <v>65</v>
      </c>
      <c r="G126">
        <v>1463.64</v>
      </c>
      <c r="H126" t="s">
        <v>16</v>
      </c>
      <c r="I126" t="s">
        <v>17</v>
      </c>
      <c r="J126" t="s">
        <v>37</v>
      </c>
      <c r="K126" t="s">
        <v>38</v>
      </c>
      <c r="L126">
        <v>100</v>
      </c>
      <c r="M126" t="s">
        <v>39</v>
      </c>
      <c r="N126">
        <v>12</v>
      </c>
      <c r="P126">
        <f t="shared" si="3"/>
        <v>1224.0974344929164</v>
      </c>
      <c r="Q126">
        <v>119.56891328722655</v>
      </c>
      <c r="U126" t="s">
        <v>171</v>
      </c>
      <c r="V126" t="s">
        <v>172</v>
      </c>
    </row>
    <row r="127" spans="1:23" hidden="1" x14ac:dyDescent="0.2">
      <c r="A127" s="2">
        <f t="shared" si="2"/>
        <v>44621</v>
      </c>
      <c r="B127">
        <v>2022</v>
      </c>
      <c r="C127" s="3" t="s">
        <v>120</v>
      </c>
      <c r="D127" t="s">
        <v>66</v>
      </c>
      <c r="E127" t="s">
        <v>14</v>
      </c>
      <c r="F127" t="s">
        <v>67</v>
      </c>
      <c r="G127">
        <v>450.29</v>
      </c>
      <c r="H127" t="s">
        <v>16</v>
      </c>
      <c r="I127" t="s">
        <v>17</v>
      </c>
      <c r="J127">
        <v>1</v>
      </c>
      <c r="K127" t="s">
        <v>30</v>
      </c>
      <c r="L127">
        <v>3</v>
      </c>
      <c r="M127" t="s">
        <v>19</v>
      </c>
      <c r="N127">
        <v>20</v>
      </c>
      <c r="P127">
        <f t="shared" si="3"/>
        <v>376.5945408555487</v>
      </c>
      <c r="Q127">
        <v>119.56891328722655</v>
      </c>
    </row>
    <row r="128" spans="1:23" hidden="1" x14ac:dyDescent="0.2">
      <c r="A128" s="2">
        <f t="shared" si="2"/>
        <v>44621</v>
      </c>
      <c r="B128">
        <v>2022</v>
      </c>
      <c r="C128" s="3" t="s">
        <v>120</v>
      </c>
      <c r="D128" t="s">
        <v>68</v>
      </c>
      <c r="E128" t="s">
        <v>69</v>
      </c>
      <c r="F128" t="s">
        <v>70</v>
      </c>
      <c r="G128">
        <v>814.43</v>
      </c>
      <c r="H128" t="s">
        <v>16</v>
      </c>
      <c r="I128" t="s">
        <v>17</v>
      </c>
      <c r="J128">
        <v>1</v>
      </c>
      <c r="K128" t="s">
        <v>71</v>
      </c>
      <c r="L128">
        <v>100</v>
      </c>
      <c r="M128" t="s">
        <v>64</v>
      </c>
      <c r="N128">
        <v>22</v>
      </c>
      <c r="P128">
        <f t="shared" si="3"/>
        <v>681.13858160071186</v>
      </c>
      <c r="Q128">
        <v>119.56891328722655</v>
      </c>
    </row>
    <row r="129" spans="1:22" hidden="1" x14ac:dyDescent="0.2">
      <c r="A129" s="2">
        <f t="shared" si="2"/>
        <v>44621</v>
      </c>
      <c r="B129">
        <v>2022</v>
      </c>
      <c r="C129" s="3" t="s">
        <v>120</v>
      </c>
      <c r="D129" t="s">
        <v>68</v>
      </c>
      <c r="E129" t="s">
        <v>72</v>
      </c>
      <c r="F129" t="s">
        <v>73</v>
      </c>
      <c r="G129">
        <v>367.56</v>
      </c>
      <c r="H129" t="s">
        <v>16</v>
      </c>
      <c r="I129" t="s">
        <v>17</v>
      </c>
      <c r="J129" t="s">
        <v>37</v>
      </c>
      <c r="K129" t="s">
        <v>18</v>
      </c>
      <c r="L129">
        <v>10</v>
      </c>
      <c r="M129" t="s">
        <v>19</v>
      </c>
      <c r="N129">
        <v>22</v>
      </c>
      <c r="P129">
        <f t="shared" si="3"/>
        <v>307.40431596718889</v>
      </c>
      <c r="Q129">
        <v>119.56891328722655</v>
      </c>
    </row>
    <row r="130" spans="1:22" x14ac:dyDescent="0.2">
      <c r="A130" s="2">
        <f t="shared" ref="A130:A193" si="4">DATE(B130,C130,1)</f>
        <v>44621</v>
      </c>
      <c r="B130">
        <v>2022</v>
      </c>
      <c r="C130" s="3" t="s">
        <v>120</v>
      </c>
      <c r="D130" t="s">
        <v>74</v>
      </c>
      <c r="E130" t="s">
        <v>75</v>
      </c>
      <c r="F130" t="s">
        <v>76</v>
      </c>
      <c r="G130">
        <v>1194.4000000000001</v>
      </c>
      <c r="H130" t="s">
        <v>16</v>
      </c>
      <c r="I130" t="s">
        <v>17</v>
      </c>
      <c r="J130" t="s">
        <v>37</v>
      </c>
      <c r="K130" t="s">
        <v>77</v>
      </c>
      <c r="L130">
        <v>100</v>
      </c>
      <c r="M130" t="s">
        <v>39</v>
      </c>
      <c r="N130">
        <v>29</v>
      </c>
      <c r="P130">
        <f t="shared" si="3"/>
        <v>998.92184947004682</v>
      </c>
      <c r="Q130">
        <v>119.56891328722655</v>
      </c>
      <c r="U130" t="s">
        <v>189</v>
      </c>
      <c r="V130" t="s">
        <v>93</v>
      </c>
    </row>
    <row r="131" spans="1:22" x14ac:dyDescent="0.2">
      <c r="A131" s="2">
        <f t="shared" si="4"/>
        <v>44621</v>
      </c>
      <c r="B131">
        <v>2022</v>
      </c>
      <c r="C131" s="3" t="s">
        <v>120</v>
      </c>
      <c r="D131" t="s">
        <v>74</v>
      </c>
      <c r="E131" t="s">
        <v>78</v>
      </c>
      <c r="F131" t="s">
        <v>79</v>
      </c>
      <c r="G131">
        <v>152.99</v>
      </c>
      <c r="H131" t="s">
        <v>16</v>
      </c>
      <c r="I131" t="s">
        <v>17</v>
      </c>
      <c r="J131" t="s">
        <v>37</v>
      </c>
      <c r="K131" t="s">
        <v>18</v>
      </c>
      <c r="L131">
        <v>10</v>
      </c>
      <c r="M131" t="s">
        <v>19</v>
      </c>
      <c r="N131">
        <v>29</v>
      </c>
      <c r="P131">
        <f t="shared" si="3"/>
        <v>127.95131760752049</v>
      </c>
      <c r="Q131">
        <v>119.56891328722655</v>
      </c>
      <c r="T131" t="s">
        <v>160</v>
      </c>
      <c r="U131" t="s">
        <v>195</v>
      </c>
      <c r="V131" t="s">
        <v>197</v>
      </c>
    </row>
    <row r="132" spans="1:22" hidden="1" x14ac:dyDescent="0.2">
      <c r="A132" s="2">
        <f t="shared" si="4"/>
        <v>44621</v>
      </c>
      <c r="B132">
        <v>2022</v>
      </c>
      <c r="C132" s="3" t="s">
        <v>120</v>
      </c>
      <c r="D132" t="s">
        <v>66</v>
      </c>
      <c r="E132" t="s">
        <v>80</v>
      </c>
      <c r="F132" t="s">
        <v>81</v>
      </c>
      <c r="G132">
        <v>612</v>
      </c>
      <c r="H132" t="s">
        <v>16</v>
      </c>
      <c r="I132" t="s">
        <v>17</v>
      </c>
      <c r="J132" t="s">
        <v>37</v>
      </c>
      <c r="K132" t="s">
        <v>18</v>
      </c>
      <c r="L132">
        <v>10</v>
      </c>
      <c r="M132" t="s">
        <v>19</v>
      </c>
      <c r="N132">
        <v>20</v>
      </c>
      <c r="P132">
        <f t="shared" si="3"/>
        <v>511.83872394145061</v>
      </c>
      <c r="Q132">
        <v>119.56891328722655</v>
      </c>
    </row>
    <row r="133" spans="1:22" hidden="1" x14ac:dyDescent="0.2">
      <c r="A133" s="2">
        <f t="shared" si="4"/>
        <v>44621</v>
      </c>
      <c r="B133">
        <v>2022</v>
      </c>
      <c r="C133" s="3" t="s">
        <v>120</v>
      </c>
      <c r="D133" t="s">
        <v>82</v>
      </c>
      <c r="E133" t="s">
        <v>83</v>
      </c>
      <c r="F133" t="s">
        <v>84</v>
      </c>
      <c r="G133">
        <v>544.47</v>
      </c>
      <c r="H133" t="s">
        <v>16</v>
      </c>
      <c r="I133" t="s">
        <v>17</v>
      </c>
      <c r="J133">
        <v>1</v>
      </c>
      <c r="K133" t="s">
        <v>18</v>
      </c>
      <c r="L133">
        <v>10</v>
      </c>
      <c r="M133" t="s">
        <v>19</v>
      </c>
      <c r="N133">
        <v>21</v>
      </c>
      <c r="P133">
        <f t="shared" ref="P133:P196" si="5">(G133/Q133)*100</f>
        <v>455.36083337320531</v>
      </c>
      <c r="Q133">
        <v>119.56891328722655</v>
      </c>
      <c r="T133" t="s">
        <v>145</v>
      </c>
      <c r="U133">
        <f>U89-U111</f>
        <v>53.977648253573193</v>
      </c>
    </row>
    <row r="134" spans="1:22" hidden="1" x14ac:dyDescent="0.2">
      <c r="A134" s="2">
        <f t="shared" si="4"/>
        <v>44593</v>
      </c>
      <c r="B134">
        <v>2022</v>
      </c>
      <c r="C134" s="3" t="s">
        <v>119</v>
      </c>
      <c r="D134" t="s">
        <v>13</v>
      </c>
      <c r="E134" t="s">
        <v>14</v>
      </c>
      <c r="F134" t="s">
        <v>15</v>
      </c>
      <c r="G134">
        <v>1610.5</v>
      </c>
      <c r="H134" t="s">
        <v>16</v>
      </c>
      <c r="I134" t="s">
        <v>17</v>
      </c>
      <c r="J134">
        <v>1</v>
      </c>
      <c r="K134" t="s">
        <v>18</v>
      </c>
      <c r="L134">
        <v>10</v>
      </c>
      <c r="M134" t="s">
        <v>19</v>
      </c>
      <c r="N134">
        <v>9</v>
      </c>
      <c r="P134">
        <f t="shared" si="5"/>
        <v>1360.2565292978636</v>
      </c>
      <c r="Q134">
        <v>118.39678511459209</v>
      </c>
    </row>
    <row r="135" spans="1:22" hidden="1" x14ac:dyDescent="0.2">
      <c r="A135" s="2">
        <f t="shared" si="4"/>
        <v>44593</v>
      </c>
      <c r="B135">
        <v>2022</v>
      </c>
      <c r="C135" s="3" t="s">
        <v>119</v>
      </c>
      <c r="D135" t="s">
        <v>20</v>
      </c>
      <c r="E135" t="s">
        <v>14</v>
      </c>
      <c r="F135" t="s">
        <v>21</v>
      </c>
      <c r="G135">
        <v>1644</v>
      </c>
      <c r="H135" t="s">
        <v>16</v>
      </c>
      <c r="I135" t="s">
        <v>17</v>
      </c>
      <c r="J135">
        <v>1</v>
      </c>
      <c r="K135" t="s">
        <v>18</v>
      </c>
      <c r="L135">
        <v>10</v>
      </c>
      <c r="M135" t="s">
        <v>19</v>
      </c>
      <c r="N135">
        <v>31</v>
      </c>
      <c r="P135">
        <f t="shared" si="5"/>
        <v>1388.5512164953043</v>
      </c>
      <c r="Q135">
        <v>118.39678511459209</v>
      </c>
    </row>
    <row r="136" spans="1:22" hidden="1" x14ac:dyDescent="0.2">
      <c r="A136" s="2">
        <f t="shared" si="4"/>
        <v>44593</v>
      </c>
      <c r="B136">
        <v>2022</v>
      </c>
      <c r="C136" s="3" t="s">
        <v>119</v>
      </c>
      <c r="D136" t="s">
        <v>22</v>
      </c>
      <c r="E136" t="s">
        <v>23</v>
      </c>
      <c r="F136" t="s">
        <v>24</v>
      </c>
      <c r="G136">
        <v>879.75</v>
      </c>
      <c r="H136" t="s">
        <v>16</v>
      </c>
      <c r="I136" t="s">
        <v>17</v>
      </c>
      <c r="J136" t="s">
        <v>37</v>
      </c>
      <c r="K136" t="s">
        <v>25</v>
      </c>
      <c r="L136">
        <v>100</v>
      </c>
      <c r="M136" t="s">
        <v>19</v>
      </c>
      <c r="N136">
        <v>14</v>
      </c>
      <c r="P136">
        <f t="shared" si="5"/>
        <v>743.05227050592703</v>
      </c>
      <c r="Q136">
        <v>118.39678511459209</v>
      </c>
    </row>
    <row r="137" spans="1:22" hidden="1" x14ac:dyDescent="0.2">
      <c r="A137" s="2">
        <f t="shared" si="4"/>
        <v>44593</v>
      </c>
      <c r="B137">
        <v>2022</v>
      </c>
      <c r="C137" s="3" t="s">
        <v>119</v>
      </c>
      <c r="D137" t="s">
        <v>26</v>
      </c>
      <c r="E137" t="s">
        <v>27</v>
      </c>
      <c r="F137" t="s">
        <v>28</v>
      </c>
      <c r="G137">
        <v>432.06</v>
      </c>
      <c r="H137" t="s">
        <v>16</v>
      </c>
      <c r="I137" t="s">
        <v>29</v>
      </c>
      <c r="J137">
        <v>1</v>
      </c>
      <c r="K137" t="s">
        <v>30</v>
      </c>
      <c r="L137">
        <v>3</v>
      </c>
      <c r="M137" t="s">
        <v>19</v>
      </c>
      <c r="N137">
        <v>19</v>
      </c>
      <c r="P137">
        <f t="shared" si="5"/>
        <v>364.92544926944117</v>
      </c>
      <c r="Q137">
        <v>118.39678511459209</v>
      </c>
    </row>
    <row r="138" spans="1:22" hidden="1" x14ac:dyDescent="0.2">
      <c r="A138" s="2">
        <f t="shared" si="4"/>
        <v>44593</v>
      </c>
      <c r="B138">
        <v>2022</v>
      </c>
      <c r="C138" s="3" t="s">
        <v>119</v>
      </c>
      <c r="D138" t="s">
        <v>31</v>
      </c>
      <c r="E138" t="s">
        <v>32</v>
      </c>
      <c r="F138" t="s">
        <v>33</v>
      </c>
      <c r="G138">
        <v>770.25</v>
      </c>
      <c r="H138" t="s">
        <v>16</v>
      </c>
      <c r="I138" t="s">
        <v>17</v>
      </c>
      <c r="J138">
        <v>2</v>
      </c>
      <c r="K138" t="s">
        <v>30</v>
      </c>
      <c r="L138">
        <v>3</v>
      </c>
      <c r="M138" t="s">
        <v>19</v>
      </c>
      <c r="N138">
        <v>12</v>
      </c>
      <c r="P138">
        <f t="shared" si="5"/>
        <v>650.56665115906821</v>
      </c>
      <c r="Q138">
        <v>118.39678511459209</v>
      </c>
      <c r="T138" t="s">
        <v>146</v>
      </c>
      <c r="U138" t="s">
        <v>174</v>
      </c>
      <c r="V138" t="s">
        <v>176</v>
      </c>
    </row>
    <row r="139" spans="1:22" hidden="1" x14ac:dyDescent="0.2">
      <c r="A139" s="2">
        <f t="shared" si="4"/>
        <v>44593</v>
      </c>
      <c r="B139">
        <v>2022</v>
      </c>
      <c r="C139" s="3" t="s">
        <v>119</v>
      </c>
      <c r="D139" t="s">
        <v>34</v>
      </c>
      <c r="E139" t="s">
        <v>35</v>
      </c>
      <c r="F139" t="s">
        <v>36</v>
      </c>
      <c r="G139">
        <v>114.49</v>
      </c>
      <c r="H139" t="s">
        <v>16</v>
      </c>
      <c r="I139" t="s">
        <v>17</v>
      </c>
      <c r="J139" t="s">
        <v>37</v>
      </c>
      <c r="K139" t="s">
        <v>38</v>
      </c>
      <c r="L139">
        <v>100</v>
      </c>
      <c r="M139" t="s">
        <v>39</v>
      </c>
      <c r="N139">
        <v>11</v>
      </c>
      <c r="P139">
        <f t="shared" si="5"/>
        <v>96.700260812985036</v>
      </c>
      <c r="Q139">
        <v>118.39678511459209</v>
      </c>
    </row>
    <row r="140" spans="1:22" hidden="1" x14ac:dyDescent="0.2">
      <c r="A140" s="2">
        <f t="shared" si="4"/>
        <v>44593</v>
      </c>
      <c r="B140">
        <v>2022</v>
      </c>
      <c r="C140" s="3" t="s">
        <v>119</v>
      </c>
      <c r="D140" t="s">
        <v>40</v>
      </c>
      <c r="E140" t="s">
        <v>23</v>
      </c>
      <c r="F140" t="s">
        <v>41</v>
      </c>
      <c r="G140">
        <v>848</v>
      </c>
      <c r="H140" t="s">
        <v>16</v>
      </c>
      <c r="I140" t="s">
        <v>42</v>
      </c>
      <c r="J140">
        <v>2</v>
      </c>
      <c r="K140" t="s">
        <v>43</v>
      </c>
      <c r="L140">
        <v>25</v>
      </c>
      <c r="M140" t="s">
        <v>39</v>
      </c>
      <c r="N140">
        <v>15</v>
      </c>
      <c r="P140">
        <f t="shared" si="5"/>
        <v>716.23566398297942</v>
      </c>
      <c r="Q140">
        <v>118.39678511459209</v>
      </c>
    </row>
    <row r="141" spans="1:22" hidden="1" x14ac:dyDescent="0.2">
      <c r="A141" s="2">
        <f t="shared" si="4"/>
        <v>44593</v>
      </c>
      <c r="B141">
        <v>2022</v>
      </c>
      <c r="C141" s="3" t="s">
        <v>119</v>
      </c>
      <c r="D141" t="s">
        <v>44</v>
      </c>
      <c r="E141" t="s">
        <v>14</v>
      </c>
      <c r="F141" t="s">
        <v>45</v>
      </c>
      <c r="G141">
        <v>466</v>
      </c>
      <c r="H141" t="s">
        <v>16</v>
      </c>
      <c r="I141" t="s">
        <v>17</v>
      </c>
      <c r="J141">
        <v>1</v>
      </c>
      <c r="K141" t="s">
        <v>30</v>
      </c>
      <c r="L141">
        <v>3</v>
      </c>
      <c r="M141" t="s">
        <v>19</v>
      </c>
      <c r="N141">
        <v>27</v>
      </c>
      <c r="P141">
        <f t="shared" si="5"/>
        <v>393.59176817932592</v>
      </c>
      <c r="Q141">
        <v>118.39678511459209</v>
      </c>
      <c r="T141" t="s">
        <v>158</v>
      </c>
    </row>
    <row r="142" spans="1:22" hidden="1" x14ac:dyDescent="0.2">
      <c r="A142" s="2">
        <f t="shared" si="4"/>
        <v>44593</v>
      </c>
      <c r="B142">
        <v>2022</v>
      </c>
      <c r="C142" s="3" t="s">
        <v>119</v>
      </c>
      <c r="D142" t="s">
        <v>46</v>
      </c>
      <c r="E142" t="s">
        <v>47</v>
      </c>
      <c r="F142" t="s">
        <v>48</v>
      </c>
      <c r="G142">
        <v>366</v>
      </c>
      <c r="H142" t="s">
        <v>16</v>
      </c>
      <c r="I142" t="s">
        <v>42</v>
      </c>
      <c r="J142" t="s">
        <v>37</v>
      </c>
      <c r="K142" t="s">
        <v>18</v>
      </c>
      <c r="L142">
        <v>10</v>
      </c>
      <c r="M142" t="s">
        <v>19</v>
      </c>
      <c r="N142">
        <v>28</v>
      </c>
      <c r="P142">
        <f t="shared" si="5"/>
        <v>309.13001535114438</v>
      </c>
      <c r="Q142">
        <v>118.39678511459209</v>
      </c>
      <c r="T142" t="s">
        <v>158</v>
      </c>
    </row>
    <row r="143" spans="1:22" hidden="1" x14ac:dyDescent="0.2">
      <c r="A143" s="2">
        <f t="shared" si="4"/>
        <v>44593</v>
      </c>
      <c r="B143">
        <v>2022</v>
      </c>
      <c r="C143" s="3" t="s">
        <v>119</v>
      </c>
      <c r="D143" t="s">
        <v>49</v>
      </c>
      <c r="E143" t="s">
        <v>14</v>
      </c>
      <c r="F143" t="s">
        <v>50</v>
      </c>
      <c r="G143">
        <v>507.92</v>
      </c>
      <c r="H143" t="s">
        <v>16</v>
      </c>
      <c r="I143" t="s">
        <v>17</v>
      </c>
      <c r="J143" t="s">
        <v>37</v>
      </c>
      <c r="K143" t="s">
        <v>30</v>
      </c>
      <c r="L143">
        <v>3</v>
      </c>
      <c r="M143" t="s">
        <v>19</v>
      </c>
      <c r="N143">
        <v>6</v>
      </c>
      <c r="P143">
        <f t="shared" si="5"/>
        <v>428.99813496489969</v>
      </c>
      <c r="Q143">
        <v>118.39678511459209</v>
      </c>
    </row>
    <row r="144" spans="1:22" hidden="1" x14ac:dyDescent="0.2">
      <c r="A144" s="2">
        <f t="shared" si="4"/>
        <v>44593</v>
      </c>
      <c r="B144">
        <v>2022</v>
      </c>
      <c r="C144" s="3" t="s">
        <v>119</v>
      </c>
      <c r="D144" t="s">
        <v>49</v>
      </c>
      <c r="E144" t="s">
        <v>51</v>
      </c>
      <c r="F144" t="s">
        <v>52</v>
      </c>
      <c r="G144">
        <v>139.02000000000001</v>
      </c>
      <c r="H144" t="s">
        <v>16</v>
      </c>
      <c r="I144" t="s">
        <v>17</v>
      </c>
      <c r="J144" t="s">
        <v>37</v>
      </c>
      <c r="K144" t="s">
        <v>18</v>
      </c>
      <c r="L144">
        <v>10</v>
      </c>
      <c r="M144" t="s">
        <v>19</v>
      </c>
      <c r="N144">
        <v>6</v>
      </c>
      <c r="P144">
        <f t="shared" si="5"/>
        <v>117.41872878173798</v>
      </c>
      <c r="Q144">
        <v>118.39678511459209</v>
      </c>
    </row>
    <row r="145" spans="1:22" hidden="1" x14ac:dyDescent="0.2">
      <c r="A145" s="2">
        <f t="shared" si="4"/>
        <v>44593</v>
      </c>
      <c r="B145">
        <v>2022</v>
      </c>
      <c r="C145" s="3" t="s">
        <v>119</v>
      </c>
      <c r="D145" t="s">
        <v>53</v>
      </c>
      <c r="E145" t="s">
        <v>54</v>
      </c>
      <c r="F145" t="s">
        <v>55</v>
      </c>
      <c r="G145">
        <v>642</v>
      </c>
      <c r="H145" t="s">
        <v>16</v>
      </c>
      <c r="I145" t="s">
        <v>17</v>
      </c>
      <c r="J145" t="s">
        <v>37</v>
      </c>
      <c r="K145" t="s">
        <v>56</v>
      </c>
      <c r="L145">
        <v>10</v>
      </c>
      <c r="M145" t="s">
        <v>19</v>
      </c>
      <c r="N145">
        <v>3</v>
      </c>
      <c r="P145">
        <f t="shared" si="5"/>
        <v>542.24445315692549</v>
      </c>
      <c r="Q145">
        <v>118.39678511459209</v>
      </c>
    </row>
    <row r="146" spans="1:22" hidden="1" x14ac:dyDescent="0.2">
      <c r="A146" s="2">
        <f t="shared" si="4"/>
        <v>44593</v>
      </c>
      <c r="B146">
        <v>2022</v>
      </c>
      <c r="C146" s="3" t="s">
        <v>119</v>
      </c>
      <c r="D146" t="s">
        <v>57</v>
      </c>
      <c r="E146" t="s">
        <v>58</v>
      </c>
      <c r="F146" t="s">
        <v>59</v>
      </c>
      <c r="G146">
        <v>572.99</v>
      </c>
      <c r="H146" t="s">
        <v>16</v>
      </c>
      <c r="I146" t="s">
        <v>17</v>
      </c>
      <c r="J146">
        <v>1</v>
      </c>
      <c r="K146" t="s">
        <v>60</v>
      </c>
      <c r="L146">
        <v>10</v>
      </c>
      <c r="M146" t="s">
        <v>39</v>
      </c>
      <c r="N146">
        <v>23</v>
      </c>
      <c r="P146">
        <f t="shared" si="5"/>
        <v>483.9573975301974</v>
      </c>
      <c r="Q146">
        <v>118.39678511459209</v>
      </c>
      <c r="T146" t="s">
        <v>158</v>
      </c>
    </row>
    <row r="147" spans="1:22" hidden="1" x14ac:dyDescent="0.2">
      <c r="A147" s="2">
        <f t="shared" si="4"/>
        <v>44593</v>
      </c>
      <c r="B147">
        <v>2022</v>
      </c>
      <c r="C147" s="3" t="s">
        <v>119</v>
      </c>
      <c r="D147" t="s">
        <v>61</v>
      </c>
      <c r="E147" t="s">
        <v>14</v>
      </c>
      <c r="F147" t="s">
        <v>62</v>
      </c>
      <c r="G147">
        <v>1788.46</v>
      </c>
      <c r="H147" t="s">
        <v>16</v>
      </c>
      <c r="I147" t="s">
        <v>17</v>
      </c>
      <c r="J147">
        <v>1</v>
      </c>
      <c r="K147" t="s">
        <v>63</v>
      </c>
      <c r="L147">
        <v>3.6</v>
      </c>
      <c r="M147" t="s">
        <v>64</v>
      </c>
      <c r="N147">
        <v>32</v>
      </c>
      <c r="P147">
        <f t="shared" si="5"/>
        <v>1510.5646646308955</v>
      </c>
      <c r="Q147">
        <v>118.39678511459209</v>
      </c>
    </row>
    <row r="148" spans="1:22" hidden="1" x14ac:dyDescent="0.2">
      <c r="A148" s="2">
        <f t="shared" si="4"/>
        <v>44593</v>
      </c>
      <c r="B148">
        <v>2022</v>
      </c>
      <c r="C148" s="3" t="s">
        <v>119</v>
      </c>
      <c r="D148" t="s">
        <v>31</v>
      </c>
      <c r="E148" t="s">
        <v>23</v>
      </c>
      <c r="F148" t="s">
        <v>65</v>
      </c>
      <c r="G148">
        <v>1385.15</v>
      </c>
      <c r="H148" t="s">
        <v>16</v>
      </c>
      <c r="I148" t="s">
        <v>17</v>
      </c>
      <c r="J148" t="s">
        <v>37</v>
      </c>
      <c r="K148" t="s">
        <v>38</v>
      </c>
      <c r="L148">
        <v>100</v>
      </c>
      <c r="M148" t="s">
        <v>39</v>
      </c>
      <c r="N148">
        <v>12</v>
      </c>
      <c r="P148">
        <f t="shared" si="5"/>
        <v>1169.9219692995566</v>
      </c>
      <c r="Q148">
        <v>118.39678511459209</v>
      </c>
      <c r="T148" t="s">
        <v>161</v>
      </c>
      <c r="U148" t="s">
        <v>175</v>
      </c>
      <c r="V148" t="s">
        <v>177</v>
      </c>
    </row>
    <row r="149" spans="1:22" hidden="1" x14ac:dyDescent="0.2">
      <c r="A149" s="2">
        <f t="shared" si="4"/>
        <v>44593</v>
      </c>
      <c r="B149">
        <v>2022</v>
      </c>
      <c r="C149" s="3" t="s">
        <v>119</v>
      </c>
      <c r="D149" t="s">
        <v>66</v>
      </c>
      <c r="E149" t="s">
        <v>14</v>
      </c>
      <c r="F149" t="s">
        <v>67</v>
      </c>
      <c r="G149">
        <v>460</v>
      </c>
      <c r="H149" t="s">
        <v>16</v>
      </c>
      <c r="I149" t="s">
        <v>17</v>
      </c>
      <c r="J149">
        <v>1</v>
      </c>
      <c r="K149" t="s">
        <v>30</v>
      </c>
      <c r="L149">
        <v>3</v>
      </c>
      <c r="M149" t="s">
        <v>19</v>
      </c>
      <c r="N149">
        <v>20</v>
      </c>
      <c r="P149">
        <f t="shared" si="5"/>
        <v>388.52406300963509</v>
      </c>
      <c r="Q149">
        <v>118.39678511459209</v>
      </c>
    </row>
    <row r="150" spans="1:22" hidden="1" x14ac:dyDescent="0.2">
      <c r="A150" s="2">
        <f t="shared" si="4"/>
        <v>44593</v>
      </c>
      <c r="B150">
        <v>2022</v>
      </c>
      <c r="C150" s="3" t="s">
        <v>119</v>
      </c>
      <c r="D150" t="s">
        <v>68</v>
      </c>
      <c r="E150" t="s">
        <v>69</v>
      </c>
      <c r="F150" t="s">
        <v>70</v>
      </c>
      <c r="G150">
        <v>812.86</v>
      </c>
      <c r="H150" t="s">
        <v>16</v>
      </c>
      <c r="I150" t="s">
        <v>17</v>
      </c>
      <c r="J150">
        <v>1</v>
      </c>
      <c r="K150" t="s">
        <v>71</v>
      </c>
      <c r="L150">
        <v>100</v>
      </c>
      <c r="M150" t="s">
        <v>64</v>
      </c>
      <c r="N150">
        <v>22</v>
      </c>
      <c r="P150">
        <f t="shared" si="5"/>
        <v>686.55580403915644</v>
      </c>
      <c r="Q150">
        <v>118.39678511459209</v>
      </c>
    </row>
    <row r="151" spans="1:22" hidden="1" x14ac:dyDescent="0.2">
      <c r="A151" s="2">
        <f t="shared" si="4"/>
        <v>44593</v>
      </c>
      <c r="B151">
        <v>2022</v>
      </c>
      <c r="C151" s="3" t="s">
        <v>119</v>
      </c>
      <c r="D151" t="s">
        <v>68</v>
      </c>
      <c r="E151" t="s">
        <v>72</v>
      </c>
      <c r="F151" t="s">
        <v>73</v>
      </c>
      <c r="G151">
        <v>362</v>
      </c>
      <c r="H151" t="s">
        <v>16</v>
      </c>
      <c r="I151" t="s">
        <v>17</v>
      </c>
      <c r="J151" t="s">
        <v>37</v>
      </c>
      <c r="K151" t="s">
        <v>18</v>
      </c>
      <c r="L151">
        <v>10</v>
      </c>
      <c r="M151" t="s">
        <v>19</v>
      </c>
      <c r="N151">
        <v>22</v>
      </c>
      <c r="P151">
        <f t="shared" si="5"/>
        <v>305.75154523801717</v>
      </c>
      <c r="Q151">
        <v>118.39678511459209</v>
      </c>
    </row>
    <row r="152" spans="1:22" x14ac:dyDescent="0.2">
      <c r="A152" s="2">
        <f t="shared" si="4"/>
        <v>44593</v>
      </c>
      <c r="B152">
        <v>2022</v>
      </c>
      <c r="C152" s="3" t="s">
        <v>119</v>
      </c>
      <c r="D152" t="s">
        <v>74</v>
      </c>
      <c r="E152" t="s">
        <v>75</v>
      </c>
      <c r="F152" t="s">
        <v>76</v>
      </c>
      <c r="G152">
        <v>1157.2</v>
      </c>
      <c r="H152" t="s">
        <v>16</v>
      </c>
      <c r="I152" t="s">
        <v>17</v>
      </c>
      <c r="J152" t="s">
        <v>37</v>
      </c>
      <c r="K152" t="s">
        <v>77</v>
      </c>
      <c r="L152">
        <v>100</v>
      </c>
      <c r="M152" t="s">
        <v>39</v>
      </c>
      <c r="N152">
        <v>29</v>
      </c>
      <c r="P152">
        <f t="shared" si="5"/>
        <v>977.39140372771681</v>
      </c>
      <c r="Q152">
        <v>118.39678511459209</v>
      </c>
      <c r="T152" t="s">
        <v>161</v>
      </c>
      <c r="U152" t="s">
        <v>196</v>
      </c>
      <c r="V152" t="s">
        <v>198</v>
      </c>
    </row>
    <row r="153" spans="1:22" x14ac:dyDescent="0.2">
      <c r="A153" s="2">
        <f t="shared" si="4"/>
        <v>44593</v>
      </c>
      <c r="B153">
        <v>2022</v>
      </c>
      <c r="C153" s="3" t="s">
        <v>119</v>
      </c>
      <c r="D153" t="s">
        <v>74</v>
      </c>
      <c r="E153" t="s">
        <v>78</v>
      </c>
      <c r="F153" t="s">
        <v>79</v>
      </c>
      <c r="G153">
        <v>139.02000000000001</v>
      </c>
      <c r="H153" t="s">
        <v>16</v>
      </c>
      <c r="I153" t="s">
        <v>17</v>
      </c>
      <c r="J153" t="s">
        <v>37</v>
      </c>
      <c r="K153" t="s">
        <v>18</v>
      </c>
      <c r="L153">
        <v>10</v>
      </c>
      <c r="M153" t="s">
        <v>19</v>
      </c>
      <c r="N153">
        <v>29</v>
      </c>
      <c r="P153">
        <f t="shared" si="5"/>
        <v>117.41872878173798</v>
      </c>
      <c r="Q153">
        <v>118.39678511459209</v>
      </c>
    </row>
    <row r="154" spans="1:22" hidden="1" x14ac:dyDescent="0.2">
      <c r="A154" s="2">
        <f t="shared" si="4"/>
        <v>44593</v>
      </c>
      <c r="B154">
        <v>2022</v>
      </c>
      <c r="C154" s="3" t="s">
        <v>119</v>
      </c>
      <c r="D154" t="s">
        <v>66</v>
      </c>
      <c r="E154" t="s">
        <v>80</v>
      </c>
      <c r="F154" t="s">
        <v>81</v>
      </c>
      <c r="G154">
        <v>612</v>
      </c>
      <c r="H154" t="s">
        <v>16</v>
      </c>
      <c r="I154" t="s">
        <v>17</v>
      </c>
      <c r="J154" t="s">
        <v>37</v>
      </c>
      <c r="K154" t="s">
        <v>18</v>
      </c>
      <c r="L154">
        <v>10</v>
      </c>
      <c r="M154" t="s">
        <v>19</v>
      </c>
      <c r="N154">
        <v>20</v>
      </c>
      <c r="P154">
        <f t="shared" si="5"/>
        <v>516.90592730847106</v>
      </c>
      <c r="Q154">
        <v>118.39678511459209</v>
      </c>
    </row>
    <row r="155" spans="1:22" hidden="1" x14ac:dyDescent="0.2">
      <c r="A155" s="2">
        <f t="shared" si="4"/>
        <v>44593</v>
      </c>
      <c r="B155">
        <v>2022</v>
      </c>
      <c r="C155" s="3" t="s">
        <v>119</v>
      </c>
      <c r="D155" t="s">
        <v>82</v>
      </c>
      <c r="E155" t="s">
        <v>83</v>
      </c>
      <c r="F155" t="s">
        <v>84</v>
      </c>
      <c r="G155">
        <v>544.47</v>
      </c>
      <c r="H155" t="s">
        <v>16</v>
      </c>
      <c r="I155" t="s">
        <v>17</v>
      </c>
      <c r="J155">
        <v>1</v>
      </c>
      <c r="K155" t="s">
        <v>18</v>
      </c>
      <c r="L155">
        <v>10</v>
      </c>
      <c r="M155" t="s">
        <v>19</v>
      </c>
      <c r="N155">
        <v>21</v>
      </c>
      <c r="P155">
        <f t="shared" si="5"/>
        <v>459.86890562360003</v>
      </c>
      <c r="Q155">
        <v>118.39678511459209</v>
      </c>
    </row>
    <row r="156" spans="1:22" hidden="1" x14ac:dyDescent="0.2">
      <c r="A156" s="2">
        <f t="shared" si="4"/>
        <v>44562</v>
      </c>
      <c r="B156">
        <v>2022</v>
      </c>
      <c r="C156" s="3" t="s">
        <v>118</v>
      </c>
      <c r="D156" t="s">
        <v>13</v>
      </c>
      <c r="E156" t="s">
        <v>14</v>
      </c>
      <c r="F156" t="s">
        <v>15</v>
      </c>
      <c r="G156">
        <v>1877</v>
      </c>
      <c r="H156" t="s">
        <v>16</v>
      </c>
      <c r="I156" t="s">
        <v>17</v>
      </c>
      <c r="J156">
        <v>1</v>
      </c>
      <c r="K156" t="s">
        <v>18</v>
      </c>
      <c r="L156">
        <v>10</v>
      </c>
      <c r="M156" t="s">
        <v>19</v>
      </c>
      <c r="N156">
        <v>9</v>
      </c>
      <c r="P156">
        <f t="shared" si="5"/>
        <v>1598.5054815198228</v>
      </c>
      <c r="Q156">
        <v>117.4221810121909</v>
      </c>
      <c r="T156" t="s">
        <v>127</v>
      </c>
    </row>
    <row r="157" spans="1:22" hidden="1" x14ac:dyDescent="0.2">
      <c r="A157" s="2">
        <f t="shared" si="4"/>
        <v>44562</v>
      </c>
      <c r="B157">
        <v>2022</v>
      </c>
      <c r="C157" s="3" t="s">
        <v>118</v>
      </c>
      <c r="D157" t="s">
        <v>20</v>
      </c>
      <c r="E157" t="s">
        <v>14</v>
      </c>
      <c r="F157" t="s">
        <v>21</v>
      </c>
      <c r="G157">
        <v>1644</v>
      </c>
      <c r="H157" t="s">
        <v>16</v>
      </c>
      <c r="I157" t="s">
        <v>17</v>
      </c>
      <c r="J157">
        <v>1</v>
      </c>
      <c r="K157" t="s">
        <v>18</v>
      </c>
      <c r="L157">
        <v>10</v>
      </c>
      <c r="M157" t="s">
        <v>19</v>
      </c>
      <c r="N157">
        <v>31</v>
      </c>
      <c r="P157">
        <f t="shared" si="5"/>
        <v>1400.0761915922155</v>
      </c>
      <c r="Q157">
        <v>117.4221810121909</v>
      </c>
    </row>
    <row r="158" spans="1:22" hidden="1" x14ac:dyDescent="0.2">
      <c r="A158" s="2">
        <f t="shared" si="4"/>
        <v>44562</v>
      </c>
      <c r="B158">
        <v>2022</v>
      </c>
      <c r="C158" s="3" t="s">
        <v>118</v>
      </c>
      <c r="D158" t="s">
        <v>22</v>
      </c>
      <c r="E158" t="s">
        <v>23</v>
      </c>
      <c r="F158" t="s">
        <v>24</v>
      </c>
      <c r="G158">
        <v>879.75</v>
      </c>
      <c r="H158" t="s">
        <v>16</v>
      </c>
      <c r="I158" t="s">
        <v>17</v>
      </c>
      <c r="J158" t="s">
        <v>37</v>
      </c>
      <c r="K158" t="s">
        <v>25</v>
      </c>
      <c r="L158">
        <v>100</v>
      </c>
      <c r="M158" t="s">
        <v>19</v>
      </c>
      <c r="N158">
        <v>14</v>
      </c>
      <c r="P158">
        <f t="shared" si="5"/>
        <v>749.21960435112624</v>
      </c>
      <c r="Q158">
        <v>117.4221810121909</v>
      </c>
      <c r="T158" t="s">
        <v>158</v>
      </c>
    </row>
    <row r="159" spans="1:22" hidden="1" x14ac:dyDescent="0.2">
      <c r="A159" s="2">
        <f t="shared" si="4"/>
        <v>44562</v>
      </c>
      <c r="B159">
        <v>2022</v>
      </c>
      <c r="C159" s="3" t="s">
        <v>118</v>
      </c>
      <c r="D159" t="s">
        <v>26</v>
      </c>
      <c r="E159" t="s">
        <v>27</v>
      </c>
      <c r="F159" t="s">
        <v>28</v>
      </c>
      <c r="G159">
        <v>422.14</v>
      </c>
      <c r="H159" t="s">
        <v>16</v>
      </c>
      <c r="I159" t="s">
        <v>29</v>
      </c>
      <c r="J159">
        <v>1</v>
      </c>
      <c r="K159" t="s">
        <v>30</v>
      </c>
      <c r="L159">
        <v>3</v>
      </c>
      <c r="M159" t="s">
        <v>19</v>
      </c>
      <c r="N159">
        <v>19</v>
      </c>
      <c r="P159">
        <f t="shared" si="5"/>
        <v>359.50618218901326</v>
      </c>
      <c r="Q159">
        <v>117.4221810121909</v>
      </c>
    </row>
    <row r="160" spans="1:22" hidden="1" x14ac:dyDescent="0.2">
      <c r="A160" s="2">
        <f t="shared" si="4"/>
        <v>44562</v>
      </c>
      <c r="B160">
        <v>2022</v>
      </c>
      <c r="C160" s="3" t="s">
        <v>118</v>
      </c>
      <c r="D160" t="s">
        <v>31</v>
      </c>
      <c r="E160" t="s">
        <v>32</v>
      </c>
      <c r="F160" t="s">
        <v>33</v>
      </c>
      <c r="G160">
        <v>771.97</v>
      </c>
      <c r="H160" t="s">
        <v>16</v>
      </c>
      <c r="I160" t="s">
        <v>17</v>
      </c>
      <c r="J160">
        <v>2</v>
      </c>
      <c r="K160" t="s">
        <v>30</v>
      </c>
      <c r="L160">
        <v>3</v>
      </c>
      <c r="M160" t="s">
        <v>19</v>
      </c>
      <c r="N160">
        <v>12</v>
      </c>
      <c r="P160">
        <f t="shared" si="5"/>
        <v>657.43115427216696</v>
      </c>
      <c r="Q160">
        <v>117.4221810121909</v>
      </c>
    </row>
    <row r="161" spans="1:23" hidden="1" x14ac:dyDescent="0.2">
      <c r="A161" s="2">
        <f t="shared" si="4"/>
        <v>44562</v>
      </c>
      <c r="B161">
        <v>2022</v>
      </c>
      <c r="C161" s="3" t="s">
        <v>118</v>
      </c>
      <c r="D161" t="s">
        <v>34</v>
      </c>
      <c r="E161" t="s">
        <v>35</v>
      </c>
      <c r="F161" t="s">
        <v>36</v>
      </c>
      <c r="G161">
        <v>109.98</v>
      </c>
      <c r="H161" t="s">
        <v>16</v>
      </c>
      <c r="I161" t="s">
        <v>17</v>
      </c>
      <c r="J161" t="s">
        <v>37</v>
      </c>
      <c r="K161" t="s">
        <v>38</v>
      </c>
      <c r="L161">
        <v>100</v>
      </c>
      <c r="M161" t="s">
        <v>39</v>
      </c>
      <c r="N161">
        <v>11</v>
      </c>
      <c r="P161">
        <f t="shared" si="5"/>
        <v>93.662031357245652</v>
      </c>
      <c r="Q161">
        <v>117.4221810121909</v>
      </c>
      <c r="T161" t="s">
        <v>158</v>
      </c>
    </row>
    <row r="162" spans="1:23" hidden="1" x14ac:dyDescent="0.2">
      <c r="A162" s="2">
        <f t="shared" si="4"/>
        <v>44562</v>
      </c>
      <c r="B162">
        <v>2022</v>
      </c>
      <c r="C162" s="3" t="s">
        <v>118</v>
      </c>
      <c r="D162" t="s">
        <v>40</v>
      </c>
      <c r="E162" t="s">
        <v>23</v>
      </c>
      <c r="F162" t="s">
        <v>41</v>
      </c>
      <c r="G162">
        <v>848</v>
      </c>
      <c r="H162" t="s">
        <v>16</v>
      </c>
      <c r="I162" t="s">
        <v>42</v>
      </c>
      <c r="J162">
        <v>2</v>
      </c>
      <c r="K162" t="s">
        <v>43</v>
      </c>
      <c r="L162">
        <v>25</v>
      </c>
      <c r="M162" t="s">
        <v>39</v>
      </c>
      <c r="N162">
        <v>15</v>
      </c>
      <c r="P162">
        <f t="shared" si="5"/>
        <v>722.18041999403817</v>
      </c>
      <c r="Q162">
        <v>117.4221810121909</v>
      </c>
      <c r="T162" t="s">
        <v>158</v>
      </c>
      <c r="U162" t="s">
        <v>159</v>
      </c>
      <c r="V162" t="s">
        <v>88</v>
      </c>
      <c r="W162" t="s">
        <v>17</v>
      </c>
    </row>
    <row r="163" spans="1:23" hidden="1" x14ac:dyDescent="0.2">
      <c r="A163" s="2">
        <f t="shared" si="4"/>
        <v>44562</v>
      </c>
      <c r="B163">
        <v>2022</v>
      </c>
      <c r="C163" s="3" t="s">
        <v>118</v>
      </c>
      <c r="D163" t="s">
        <v>44</v>
      </c>
      <c r="E163" t="s">
        <v>14</v>
      </c>
      <c r="F163" t="s">
        <v>45</v>
      </c>
      <c r="G163">
        <v>461</v>
      </c>
      <c r="H163" t="s">
        <v>16</v>
      </c>
      <c r="I163" t="s">
        <v>17</v>
      </c>
      <c r="J163">
        <v>1</v>
      </c>
      <c r="K163" t="s">
        <v>30</v>
      </c>
      <c r="L163">
        <v>3</v>
      </c>
      <c r="M163" t="s">
        <v>19</v>
      </c>
      <c r="N163">
        <v>27</v>
      </c>
      <c r="P163">
        <f t="shared" si="5"/>
        <v>392.60044058638158</v>
      </c>
      <c r="Q163">
        <v>117.4221810121909</v>
      </c>
      <c r="T163" t="s">
        <v>138</v>
      </c>
      <c r="U163">
        <f>_xlfn.VAR.P(G9:G1037)</f>
        <v>191851.84172711708</v>
      </c>
    </row>
    <row r="164" spans="1:23" hidden="1" x14ac:dyDescent="0.2">
      <c r="A164" s="2">
        <f t="shared" si="4"/>
        <v>44562</v>
      </c>
      <c r="B164">
        <v>2022</v>
      </c>
      <c r="C164" s="3" t="s">
        <v>118</v>
      </c>
      <c r="D164" t="s">
        <v>46</v>
      </c>
      <c r="E164" t="s">
        <v>47</v>
      </c>
      <c r="F164" t="s">
        <v>48</v>
      </c>
      <c r="G164">
        <v>366</v>
      </c>
      <c r="H164" t="s">
        <v>16</v>
      </c>
      <c r="I164" t="s">
        <v>42</v>
      </c>
      <c r="J164" t="s">
        <v>37</v>
      </c>
      <c r="K164" t="s">
        <v>18</v>
      </c>
      <c r="L164">
        <v>10</v>
      </c>
      <c r="M164" t="s">
        <v>19</v>
      </c>
      <c r="N164">
        <v>28</v>
      </c>
      <c r="P164">
        <f t="shared" si="5"/>
        <v>311.69579447855892</v>
      </c>
      <c r="Q164">
        <v>117.4221810121909</v>
      </c>
      <c r="T164" t="s">
        <v>138</v>
      </c>
      <c r="U164">
        <f>_xlfn.VAR.P(G10:G1058)</f>
        <v>191478.50408068282</v>
      </c>
    </row>
    <row r="165" spans="1:23" hidden="1" x14ac:dyDescent="0.2">
      <c r="A165" s="2">
        <f t="shared" si="4"/>
        <v>44562</v>
      </c>
      <c r="B165">
        <v>2022</v>
      </c>
      <c r="C165" s="3" t="s">
        <v>118</v>
      </c>
      <c r="D165" t="s">
        <v>49</v>
      </c>
      <c r="E165" t="s">
        <v>14</v>
      </c>
      <c r="F165" t="s">
        <v>50</v>
      </c>
      <c r="G165">
        <v>496.26</v>
      </c>
      <c r="H165" t="s">
        <v>16</v>
      </c>
      <c r="I165" t="s">
        <v>17</v>
      </c>
      <c r="J165" t="s">
        <v>37</v>
      </c>
      <c r="K165" t="s">
        <v>30</v>
      </c>
      <c r="L165">
        <v>3</v>
      </c>
      <c r="M165" t="s">
        <v>19</v>
      </c>
      <c r="N165">
        <v>6</v>
      </c>
      <c r="P165">
        <f t="shared" si="5"/>
        <v>422.62883871019028</v>
      </c>
      <c r="Q165">
        <v>117.4221810121909</v>
      </c>
    </row>
    <row r="166" spans="1:23" hidden="1" x14ac:dyDescent="0.2">
      <c r="A166" s="2">
        <f t="shared" si="4"/>
        <v>44562</v>
      </c>
      <c r="B166">
        <v>2022</v>
      </c>
      <c r="C166" s="3" t="s">
        <v>118</v>
      </c>
      <c r="D166" t="s">
        <v>49</v>
      </c>
      <c r="E166" t="s">
        <v>51</v>
      </c>
      <c r="F166" t="s">
        <v>52</v>
      </c>
      <c r="G166">
        <v>139.02000000000001</v>
      </c>
      <c r="H166" t="s">
        <v>16</v>
      </c>
      <c r="I166" t="s">
        <v>17</v>
      </c>
      <c r="J166" t="s">
        <v>37</v>
      </c>
      <c r="K166" t="s">
        <v>18</v>
      </c>
      <c r="L166">
        <v>10</v>
      </c>
      <c r="M166" t="s">
        <v>19</v>
      </c>
      <c r="N166">
        <v>6</v>
      </c>
      <c r="P166">
        <f t="shared" si="5"/>
        <v>118.3933042306264</v>
      </c>
      <c r="Q166">
        <v>117.4221810121909</v>
      </c>
    </row>
    <row r="167" spans="1:23" hidden="1" x14ac:dyDescent="0.2">
      <c r="A167" s="2">
        <f t="shared" si="4"/>
        <v>44562</v>
      </c>
      <c r="B167">
        <v>2022</v>
      </c>
      <c r="C167" s="3" t="s">
        <v>118</v>
      </c>
      <c r="D167" t="s">
        <v>53</v>
      </c>
      <c r="E167" t="s">
        <v>54</v>
      </c>
      <c r="F167" t="s">
        <v>55</v>
      </c>
      <c r="G167">
        <v>633</v>
      </c>
      <c r="H167" t="s">
        <v>16</v>
      </c>
      <c r="I167" t="s">
        <v>17</v>
      </c>
      <c r="J167" t="s">
        <v>37</v>
      </c>
      <c r="K167" t="s">
        <v>56</v>
      </c>
      <c r="L167">
        <v>10</v>
      </c>
      <c r="M167" t="s">
        <v>19</v>
      </c>
      <c r="N167">
        <v>3</v>
      </c>
      <c r="P167">
        <f t="shared" si="5"/>
        <v>539.0804314342289</v>
      </c>
      <c r="Q167">
        <v>117.4221810121909</v>
      </c>
      <c r="U167" t="s">
        <v>127</v>
      </c>
      <c r="V167" t="s">
        <v>140</v>
      </c>
    </row>
    <row r="168" spans="1:23" hidden="1" x14ac:dyDescent="0.2">
      <c r="A168" s="2">
        <f t="shared" si="4"/>
        <v>44562</v>
      </c>
      <c r="B168">
        <v>2022</v>
      </c>
      <c r="C168" s="3" t="s">
        <v>118</v>
      </c>
      <c r="D168" t="s">
        <v>57</v>
      </c>
      <c r="E168" t="s">
        <v>58</v>
      </c>
      <c r="F168" t="s">
        <v>59</v>
      </c>
      <c r="G168">
        <v>572.99</v>
      </c>
      <c r="H168" t="s">
        <v>16</v>
      </c>
      <c r="I168" t="s">
        <v>17</v>
      </c>
      <c r="J168">
        <v>1</v>
      </c>
      <c r="K168" t="s">
        <v>60</v>
      </c>
      <c r="L168">
        <v>10</v>
      </c>
      <c r="M168" t="s">
        <v>39</v>
      </c>
      <c r="N168">
        <v>23</v>
      </c>
      <c r="P168">
        <f t="shared" si="5"/>
        <v>487.97424392969805</v>
      </c>
      <c r="Q168">
        <v>117.4221810121909</v>
      </c>
      <c r="T168" t="s">
        <v>138</v>
      </c>
      <c r="U168">
        <f>_xlfn.VAR.P(G14:G1062)</f>
        <v>191534.43808048623</v>
      </c>
    </row>
    <row r="169" spans="1:23" hidden="1" x14ac:dyDescent="0.2">
      <c r="A169" s="2">
        <f t="shared" si="4"/>
        <v>44562</v>
      </c>
      <c r="B169">
        <v>2022</v>
      </c>
      <c r="C169" s="3" t="s">
        <v>118</v>
      </c>
      <c r="D169" t="s">
        <v>61</v>
      </c>
      <c r="E169" t="s">
        <v>14</v>
      </c>
      <c r="F169" t="s">
        <v>62</v>
      </c>
      <c r="G169">
        <v>1749.11</v>
      </c>
      <c r="H169" t="s">
        <v>16</v>
      </c>
      <c r="I169" t="s">
        <v>17</v>
      </c>
      <c r="J169">
        <v>1</v>
      </c>
      <c r="K169" t="s">
        <v>63</v>
      </c>
      <c r="L169">
        <v>3.6</v>
      </c>
      <c r="M169" t="s">
        <v>64</v>
      </c>
      <c r="N169">
        <v>32</v>
      </c>
      <c r="P169">
        <f t="shared" si="5"/>
        <v>1489.5907953016178</v>
      </c>
      <c r="Q169">
        <v>117.4221810121909</v>
      </c>
    </row>
    <row r="170" spans="1:23" hidden="1" x14ac:dyDescent="0.2">
      <c r="A170" s="2">
        <f t="shared" si="4"/>
        <v>44562</v>
      </c>
      <c r="B170">
        <v>2022</v>
      </c>
      <c r="C170" s="3" t="s">
        <v>118</v>
      </c>
      <c r="D170" t="s">
        <v>31</v>
      </c>
      <c r="E170" t="s">
        <v>23</v>
      </c>
      <c r="F170" t="s">
        <v>65</v>
      </c>
      <c r="G170">
        <v>1349.36</v>
      </c>
      <c r="H170" t="s">
        <v>16</v>
      </c>
      <c r="I170" t="s">
        <v>17</v>
      </c>
      <c r="J170" t="s">
        <v>37</v>
      </c>
      <c r="K170" t="s">
        <v>38</v>
      </c>
      <c r="L170">
        <v>100</v>
      </c>
      <c r="M170" t="s">
        <v>39</v>
      </c>
      <c r="N170">
        <v>12</v>
      </c>
      <c r="P170">
        <f t="shared" si="5"/>
        <v>1149.1525607584379</v>
      </c>
      <c r="Q170">
        <v>117.4221810121909</v>
      </c>
    </row>
    <row r="171" spans="1:23" hidden="1" x14ac:dyDescent="0.2">
      <c r="A171" s="2">
        <f t="shared" si="4"/>
        <v>44562</v>
      </c>
      <c r="B171">
        <v>2022</v>
      </c>
      <c r="C171" s="3" t="s">
        <v>118</v>
      </c>
      <c r="D171" t="s">
        <v>66</v>
      </c>
      <c r="E171" t="s">
        <v>14</v>
      </c>
      <c r="F171" t="s">
        <v>67</v>
      </c>
      <c r="G171">
        <v>422</v>
      </c>
      <c r="H171" t="s">
        <v>16</v>
      </c>
      <c r="I171" t="s">
        <v>17</v>
      </c>
      <c r="J171">
        <v>1</v>
      </c>
      <c r="K171" t="s">
        <v>30</v>
      </c>
      <c r="L171">
        <v>3</v>
      </c>
      <c r="M171" t="s">
        <v>19</v>
      </c>
      <c r="N171">
        <v>20</v>
      </c>
      <c r="P171">
        <f t="shared" si="5"/>
        <v>359.38695428948597</v>
      </c>
      <c r="Q171">
        <v>117.4221810121909</v>
      </c>
    </row>
    <row r="172" spans="1:23" hidden="1" x14ac:dyDescent="0.2">
      <c r="A172" s="2">
        <f t="shared" si="4"/>
        <v>44562</v>
      </c>
      <c r="B172">
        <v>2022</v>
      </c>
      <c r="C172" s="3" t="s">
        <v>118</v>
      </c>
      <c r="D172" t="s">
        <v>68</v>
      </c>
      <c r="E172" t="s">
        <v>69</v>
      </c>
      <c r="F172" t="s">
        <v>70</v>
      </c>
      <c r="G172">
        <v>839</v>
      </c>
      <c r="H172" t="s">
        <v>16</v>
      </c>
      <c r="I172" t="s">
        <v>17</v>
      </c>
      <c r="J172">
        <v>1</v>
      </c>
      <c r="K172" t="s">
        <v>71</v>
      </c>
      <c r="L172">
        <v>100</v>
      </c>
      <c r="M172" t="s">
        <v>64</v>
      </c>
      <c r="N172">
        <v>22</v>
      </c>
      <c r="P172">
        <f t="shared" si="5"/>
        <v>714.51576931013915</v>
      </c>
      <c r="Q172">
        <v>117.4221810121909</v>
      </c>
    </row>
    <row r="173" spans="1:23" hidden="1" x14ac:dyDescent="0.2">
      <c r="A173" s="2">
        <f t="shared" si="4"/>
        <v>44562</v>
      </c>
      <c r="B173">
        <v>2022</v>
      </c>
      <c r="C173" s="3" t="s">
        <v>118</v>
      </c>
      <c r="D173" t="s">
        <v>68</v>
      </c>
      <c r="E173" t="s">
        <v>72</v>
      </c>
      <c r="F173" t="s">
        <v>73</v>
      </c>
      <c r="G173">
        <v>368</v>
      </c>
      <c r="H173" t="s">
        <v>16</v>
      </c>
      <c r="I173" t="s">
        <v>17</v>
      </c>
      <c r="J173" t="s">
        <v>37</v>
      </c>
      <c r="K173" t="s">
        <v>18</v>
      </c>
      <c r="L173">
        <v>10</v>
      </c>
      <c r="M173" t="s">
        <v>19</v>
      </c>
      <c r="N173">
        <v>22</v>
      </c>
      <c r="P173">
        <f t="shared" si="5"/>
        <v>313.39905018609204</v>
      </c>
      <c r="Q173">
        <v>117.4221810121909</v>
      </c>
    </row>
    <row r="174" spans="1:23" x14ac:dyDescent="0.2">
      <c r="A174" s="2">
        <f t="shared" si="4"/>
        <v>44562</v>
      </c>
      <c r="B174">
        <v>2022</v>
      </c>
      <c r="C174" s="3" t="s">
        <v>118</v>
      </c>
      <c r="D174" t="s">
        <v>74</v>
      </c>
      <c r="E174" t="s">
        <v>75</v>
      </c>
      <c r="F174" t="s">
        <v>76</v>
      </c>
      <c r="G174">
        <v>1120</v>
      </c>
      <c r="H174" t="s">
        <v>16</v>
      </c>
      <c r="I174" t="s">
        <v>17</v>
      </c>
      <c r="J174" t="s">
        <v>37</v>
      </c>
      <c r="K174" t="s">
        <v>77</v>
      </c>
      <c r="L174">
        <v>100</v>
      </c>
      <c r="M174" t="s">
        <v>39</v>
      </c>
      <c r="N174">
        <v>29</v>
      </c>
      <c r="P174">
        <f t="shared" si="5"/>
        <v>953.82319621854106</v>
      </c>
      <c r="Q174">
        <v>117.4221810121909</v>
      </c>
    </row>
    <row r="175" spans="1:23" x14ac:dyDescent="0.2">
      <c r="A175" s="2">
        <f t="shared" si="4"/>
        <v>44562</v>
      </c>
      <c r="B175">
        <v>2022</v>
      </c>
      <c r="C175" s="3" t="s">
        <v>118</v>
      </c>
      <c r="D175" t="s">
        <v>74</v>
      </c>
      <c r="E175" t="s">
        <v>78</v>
      </c>
      <c r="F175" t="s">
        <v>79</v>
      </c>
      <c r="G175">
        <v>139.02000000000001</v>
      </c>
      <c r="H175" t="s">
        <v>16</v>
      </c>
      <c r="I175" t="s">
        <v>17</v>
      </c>
      <c r="J175" t="s">
        <v>37</v>
      </c>
      <c r="K175" t="s">
        <v>18</v>
      </c>
      <c r="L175">
        <v>10</v>
      </c>
      <c r="M175" t="s">
        <v>19</v>
      </c>
      <c r="N175">
        <v>29</v>
      </c>
      <c r="P175">
        <f t="shared" si="5"/>
        <v>118.3933042306264</v>
      </c>
      <c r="Q175">
        <v>117.4221810121909</v>
      </c>
    </row>
    <row r="176" spans="1:23" hidden="1" x14ac:dyDescent="0.2">
      <c r="A176" s="2">
        <f t="shared" si="4"/>
        <v>44562</v>
      </c>
      <c r="B176">
        <v>2022</v>
      </c>
      <c r="C176" s="3" t="s">
        <v>118</v>
      </c>
      <c r="D176" t="s">
        <v>66</v>
      </c>
      <c r="E176" t="s">
        <v>80</v>
      </c>
      <c r="F176" t="s">
        <v>81</v>
      </c>
      <c r="G176">
        <v>612</v>
      </c>
      <c r="H176" t="s">
        <v>16</v>
      </c>
      <c r="I176" t="s">
        <v>17</v>
      </c>
      <c r="J176" t="s">
        <v>37</v>
      </c>
      <c r="K176" t="s">
        <v>18</v>
      </c>
      <c r="L176">
        <v>10</v>
      </c>
      <c r="M176" t="s">
        <v>19</v>
      </c>
      <c r="N176">
        <v>20</v>
      </c>
      <c r="P176">
        <f t="shared" si="5"/>
        <v>521.19624650513128</v>
      </c>
      <c r="Q176">
        <v>117.4221810121909</v>
      </c>
    </row>
    <row r="177" spans="1:23" hidden="1" x14ac:dyDescent="0.2">
      <c r="A177" s="2">
        <f t="shared" si="4"/>
        <v>44562</v>
      </c>
      <c r="B177">
        <v>2022</v>
      </c>
      <c r="C177" s="3" t="s">
        <v>118</v>
      </c>
      <c r="D177" t="s">
        <v>82</v>
      </c>
      <c r="E177" t="s">
        <v>83</v>
      </c>
      <c r="F177" t="s">
        <v>84</v>
      </c>
      <c r="G177">
        <v>544.47</v>
      </c>
      <c r="H177" t="s">
        <v>16</v>
      </c>
      <c r="I177" t="s">
        <v>17</v>
      </c>
      <c r="J177">
        <v>1</v>
      </c>
      <c r="K177" t="s">
        <v>18</v>
      </c>
      <c r="L177">
        <v>10</v>
      </c>
      <c r="M177" t="s">
        <v>19</v>
      </c>
      <c r="N177">
        <v>21</v>
      </c>
      <c r="P177">
        <f t="shared" si="5"/>
        <v>463.68581754027593</v>
      </c>
      <c r="Q177">
        <v>117.4221810121909</v>
      </c>
      <c r="T177" t="s">
        <v>158</v>
      </c>
    </row>
    <row r="178" spans="1:23" hidden="1" x14ac:dyDescent="0.2">
      <c r="A178" s="2">
        <f t="shared" si="4"/>
        <v>44531</v>
      </c>
      <c r="B178">
        <v>2021</v>
      </c>
      <c r="C178" s="1">
        <v>12</v>
      </c>
      <c r="D178" t="s">
        <v>13</v>
      </c>
      <c r="E178" t="s">
        <v>14</v>
      </c>
      <c r="F178" t="s">
        <v>15</v>
      </c>
      <c r="G178">
        <v>1520</v>
      </c>
      <c r="H178" t="s">
        <v>16</v>
      </c>
      <c r="I178" t="s">
        <v>17</v>
      </c>
      <c r="J178">
        <v>1</v>
      </c>
      <c r="K178" t="s">
        <v>18</v>
      </c>
      <c r="L178">
        <v>10</v>
      </c>
      <c r="M178" t="s">
        <v>19</v>
      </c>
      <c r="N178">
        <v>9</v>
      </c>
      <c r="P178">
        <f t="shared" si="5"/>
        <v>1302.1117363177411</v>
      </c>
      <c r="Q178">
        <v>116.73345363574003</v>
      </c>
      <c r="T178" t="s">
        <v>138</v>
      </c>
      <c r="U178">
        <f>_xlfn.VAR.P(G2:G1052)</f>
        <v>193374.46219066571</v>
      </c>
    </row>
    <row r="179" spans="1:23" hidden="1" x14ac:dyDescent="0.2">
      <c r="A179" s="2">
        <f t="shared" si="4"/>
        <v>44531</v>
      </c>
      <c r="B179">
        <v>2021</v>
      </c>
      <c r="C179" s="1">
        <v>12</v>
      </c>
      <c r="D179" t="s">
        <v>20</v>
      </c>
      <c r="E179" t="s">
        <v>14</v>
      </c>
      <c r="F179" t="s">
        <v>21</v>
      </c>
      <c r="G179">
        <v>1671.65</v>
      </c>
      <c r="H179" t="s">
        <v>16</v>
      </c>
      <c r="I179" t="s">
        <v>17</v>
      </c>
      <c r="J179">
        <v>1</v>
      </c>
      <c r="K179" t="s">
        <v>18</v>
      </c>
      <c r="L179">
        <v>10</v>
      </c>
      <c r="M179" t="s">
        <v>19</v>
      </c>
      <c r="N179">
        <v>31</v>
      </c>
      <c r="P179">
        <f t="shared" si="5"/>
        <v>1432.0230815891791</v>
      </c>
      <c r="Q179">
        <v>116.73345363574003</v>
      </c>
    </row>
    <row r="180" spans="1:23" hidden="1" x14ac:dyDescent="0.2">
      <c r="A180" s="2">
        <f t="shared" si="4"/>
        <v>44531</v>
      </c>
      <c r="B180">
        <v>2021</v>
      </c>
      <c r="C180" s="1">
        <v>12</v>
      </c>
      <c r="D180" t="s">
        <v>22</v>
      </c>
      <c r="E180" t="s">
        <v>23</v>
      </c>
      <c r="F180" t="s">
        <v>24</v>
      </c>
      <c r="G180">
        <v>879.75</v>
      </c>
      <c r="H180" t="s">
        <v>16</v>
      </c>
      <c r="I180" t="s">
        <v>17</v>
      </c>
      <c r="J180" t="s">
        <v>37</v>
      </c>
      <c r="K180" t="s">
        <v>25</v>
      </c>
      <c r="L180">
        <v>100</v>
      </c>
      <c r="M180" t="s">
        <v>19</v>
      </c>
      <c r="N180">
        <v>14</v>
      </c>
      <c r="P180">
        <f t="shared" si="5"/>
        <v>753.6400000167979</v>
      </c>
      <c r="Q180">
        <v>116.73345363574003</v>
      </c>
      <c r="T180" t="s">
        <v>138</v>
      </c>
      <c r="U180">
        <f>_xlfn.VAR.P(G4:G1054)</f>
        <v>191030.9831428442</v>
      </c>
    </row>
    <row r="181" spans="1:23" hidden="1" x14ac:dyDescent="0.2">
      <c r="A181" s="2">
        <f t="shared" si="4"/>
        <v>44531</v>
      </c>
      <c r="B181">
        <v>2021</v>
      </c>
      <c r="C181" s="1">
        <v>12</v>
      </c>
      <c r="D181" t="s">
        <v>26</v>
      </c>
      <c r="E181" t="s">
        <v>27</v>
      </c>
      <c r="F181" t="s">
        <v>28</v>
      </c>
      <c r="G181">
        <v>422.14</v>
      </c>
      <c r="H181" t="s">
        <v>16</v>
      </c>
      <c r="I181" t="s">
        <v>29</v>
      </c>
      <c r="J181">
        <v>1</v>
      </c>
      <c r="K181" t="s">
        <v>30</v>
      </c>
      <c r="L181">
        <v>3</v>
      </c>
      <c r="M181" t="s">
        <v>19</v>
      </c>
      <c r="N181">
        <v>19</v>
      </c>
      <c r="P181">
        <f t="shared" si="5"/>
        <v>361.62726866392848</v>
      </c>
      <c r="Q181">
        <v>116.73345363574003</v>
      </c>
    </row>
    <row r="182" spans="1:23" hidden="1" x14ac:dyDescent="0.2">
      <c r="A182" s="2">
        <f t="shared" si="4"/>
        <v>44531</v>
      </c>
      <c r="B182">
        <v>2021</v>
      </c>
      <c r="C182" s="1">
        <v>12</v>
      </c>
      <c r="D182" t="s">
        <v>31</v>
      </c>
      <c r="E182" t="s">
        <v>32</v>
      </c>
      <c r="F182" t="s">
        <v>33</v>
      </c>
      <c r="G182">
        <v>770.25</v>
      </c>
      <c r="H182" t="s">
        <v>16</v>
      </c>
      <c r="I182" t="s">
        <v>17</v>
      </c>
      <c r="J182">
        <v>2</v>
      </c>
      <c r="K182" t="s">
        <v>30</v>
      </c>
      <c r="L182">
        <v>3</v>
      </c>
      <c r="M182" t="s">
        <v>19</v>
      </c>
      <c r="N182">
        <v>12</v>
      </c>
      <c r="P182">
        <f t="shared" si="5"/>
        <v>659.83655585443432</v>
      </c>
      <c r="Q182">
        <v>116.73345363574003</v>
      </c>
    </row>
    <row r="183" spans="1:23" hidden="1" x14ac:dyDescent="0.2">
      <c r="A183" s="2">
        <f t="shared" si="4"/>
        <v>44531</v>
      </c>
      <c r="B183">
        <v>2021</v>
      </c>
      <c r="C183" s="1">
        <v>12</v>
      </c>
      <c r="D183" t="s">
        <v>34</v>
      </c>
      <c r="E183" t="s">
        <v>35</v>
      </c>
      <c r="F183" t="s">
        <v>36</v>
      </c>
      <c r="G183">
        <v>109.98</v>
      </c>
      <c r="H183" t="s">
        <v>16</v>
      </c>
      <c r="I183" t="s">
        <v>17</v>
      </c>
      <c r="J183" t="s">
        <v>37</v>
      </c>
      <c r="K183" t="s">
        <v>38</v>
      </c>
      <c r="L183">
        <v>100</v>
      </c>
      <c r="M183" t="s">
        <v>39</v>
      </c>
      <c r="N183">
        <v>11</v>
      </c>
      <c r="P183">
        <f t="shared" si="5"/>
        <v>94.214637342253411</v>
      </c>
      <c r="Q183">
        <v>116.73345363574003</v>
      </c>
      <c r="T183" t="s">
        <v>138</v>
      </c>
      <c r="U183">
        <f>_xlfn.VAR.P(G7:G1056)</f>
        <v>191488.47803901622</v>
      </c>
    </row>
    <row r="184" spans="1:23" hidden="1" x14ac:dyDescent="0.2">
      <c r="A184" s="2">
        <f t="shared" si="4"/>
        <v>44531</v>
      </c>
      <c r="B184">
        <v>2021</v>
      </c>
      <c r="C184" s="1">
        <v>12</v>
      </c>
      <c r="D184" t="s">
        <v>40</v>
      </c>
      <c r="E184" t="s">
        <v>23</v>
      </c>
      <c r="F184" t="s">
        <v>85</v>
      </c>
      <c r="G184">
        <v>848</v>
      </c>
      <c r="H184" t="s">
        <v>16</v>
      </c>
      <c r="I184" t="s">
        <v>42</v>
      </c>
      <c r="J184" t="s">
        <v>37</v>
      </c>
      <c r="K184" t="s">
        <v>43</v>
      </c>
      <c r="L184">
        <v>25</v>
      </c>
      <c r="M184" t="s">
        <v>39</v>
      </c>
      <c r="N184">
        <v>15</v>
      </c>
      <c r="P184">
        <f t="shared" si="5"/>
        <v>726.44128447200296</v>
      </c>
      <c r="Q184">
        <v>116.73345363574003</v>
      </c>
      <c r="T184" t="s">
        <v>138</v>
      </c>
      <c r="U184">
        <f>_xlfn.VAR.P(G8:G316)</f>
        <v>233116.87433430419</v>
      </c>
      <c r="V184">
        <v>175277.75523480956</v>
      </c>
      <c r="W184">
        <v>167678.29941349383</v>
      </c>
    </row>
    <row r="185" spans="1:23" hidden="1" x14ac:dyDescent="0.2">
      <c r="A185" s="2">
        <f t="shared" si="4"/>
        <v>44531</v>
      </c>
      <c r="B185">
        <v>2021</v>
      </c>
      <c r="C185" s="1">
        <v>12</v>
      </c>
      <c r="D185" t="s">
        <v>44</v>
      </c>
      <c r="E185" t="s">
        <v>14</v>
      </c>
      <c r="F185" t="s">
        <v>45</v>
      </c>
      <c r="G185">
        <v>418</v>
      </c>
      <c r="H185" t="s">
        <v>16</v>
      </c>
      <c r="I185" t="s">
        <v>17</v>
      </c>
      <c r="J185">
        <v>1</v>
      </c>
      <c r="K185" t="s">
        <v>30</v>
      </c>
      <c r="L185">
        <v>3</v>
      </c>
      <c r="M185" t="s">
        <v>19</v>
      </c>
      <c r="N185">
        <v>27</v>
      </c>
      <c r="P185">
        <f t="shared" si="5"/>
        <v>358.08072748737885</v>
      </c>
      <c r="Q185">
        <v>116.73345363574003</v>
      </c>
      <c r="T185" t="s">
        <v>135</v>
      </c>
      <c r="U185">
        <f>_xlfn.VAR.P(P9:P1037)</f>
        <v>157068.37975014123</v>
      </c>
    </row>
    <row r="186" spans="1:23" hidden="1" x14ac:dyDescent="0.2">
      <c r="A186" s="2">
        <f t="shared" si="4"/>
        <v>44531</v>
      </c>
      <c r="B186">
        <v>2021</v>
      </c>
      <c r="C186" s="1">
        <v>12</v>
      </c>
      <c r="D186" t="s">
        <v>46</v>
      </c>
      <c r="E186" t="s">
        <v>47</v>
      </c>
      <c r="F186" t="s">
        <v>48</v>
      </c>
      <c r="G186">
        <v>366</v>
      </c>
      <c r="H186" t="s">
        <v>16</v>
      </c>
      <c r="I186" t="s">
        <v>42</v>
      </c>
      <c r="J186" t="s">
        <v>37</v>
      </c>
      <c r="K186" t="s">
        <v>18</v>
      </c>
      <c r="L186">
        <v>10</v>
      </c>
      <c r="M186" t="s">
        <v>19</v>
      </c>
      <c r="N186">
        <v>28</v>
      </c>
      <c r="P186">
        <f t="shared" si="5"/>
        <v>313.5347996659824</v>
      </c>
      <c r="Q186">
        <v>116.73345363574003</v>
      </c>
      <c r="T186" t="s">
        <v>135</v>
      </c>
      <c r="U186">
        <f>_xlfn.VAR.P(P10:P1058)</f>
        <v>157241.47395420473</v>
      </c>
    </row>
    <row r="187" spans="1:23" hidden="1" x14ac:dyDescent="0.2">
      <c r="A187" s="2">
        <f t="shared" si="4"/>
        <v>44531</v>
      </c>
      <c r="B187">
        <v>2021</v>
      </c>
      <c r="C187" s="1">
        <v>12</v>
      </c>
      <c r="D187" t="s">
        <v>49</v>
      </c>
      <c r="E187" t="s">
        <v>14</v>
      </c>
      <c r="F187" t="s">
        <v>50</v>
      </c>
      <c r="G187">
        <v>496.26</v>
      </c>
      <c r="H187" t="s">
        <v>16</v>
      </c>
      <c r="I187" t="s">
        <v>17</v>
      </c>
      <c r="J187" t="s">
        <v>37</v>
      </c>
      <c r="K187" t="s">
        <v>30</v>
      </c>
      <c r="L187">
        <v>3</v>
      </c>
      <c r="M187" t="s">
        <v>19</v>
      </c>
      <c r="N187">
        <v>6</v>
      </c>
      <c r="P187">
        <f t="shared" si="5"/>
        <v>425.12234885858044</v>
      </c>
      <c r="Q187">
        <v>116.73345363574003</v>
      </c>
    </row>
    <row r="188" spans="1:23" hidden="1" x14ac:dyDescent="0.2">
      <c r="A188" s="2">
        <f t="shared" si="4"/>
        <v>44531</v>
      </c>
      <c r="B188">
        <v>2021</v>
      </c>
      <c r="C188" s="1">
        <v>12</v>
      </c>
      <c r="D188" t="s">
        <v>49</v>
      </c>
      <c r="E188" t="s">
        <v>51</v>
      </c>
      <c r="F188" t="s">
        <v>52</v>
      </c>
      <c r="G188">
        <v>139.02000000000001</v>
      </c>
      <c r="H188" t="s">
        <v>16</v>
      </c>
      <c r="I188" t="s">
        <v>17</v>
      </c>
      <c r="J188" t="s">
        <v>37</v>
      </c>
      <c r="K188" t="s">
        <v>18</v>
      </c>
      <c r="L188">
        <v>10</v>
      </c>
      <c r="M188" t="s">
        <v>19</v>
      </c>
      <c r="N188">
        <v>6</v>
      </c>
      <c r="P188">
        <f t="shared" si="5"/>
        <v>119.0918247255871</v>
      </c>
      <c r="Q188">
        <v>116.73345363574003</v>
      </c>
    </row>
    <row r="189" spans="1:23" hidden="1" x14ac:dyDescent="0.2">
      <c r="A189" s="2">
        <f t="shared" si="4"/>
        <v>44531</v>
      </c>
      <c r="B189">
        <v>2021</v>
      </c>
      <c r="C189" s="1">
        <v>12</v>
      </c>
      <c r="D189" t="s">
        <v>53</v>
      </c>
      <c r="E189" t="s">
        <v>54</v>
      </c>
      <c r="F189" t="s">
        <v>55</v>
      </c>
      <c r="G189">
        <v>642</v>
      </c>
      <c r="H189" t="s">
        <v>16</v>
      </c>
      <c r="I189" t="s">
        <v>17</v>
      </c>
      <c r="J189" t="s">
        <v>37</v>
      </c>
      <c r="K189" t="s">
        <v>56</v>
      </c>
      <c r="L189">
        <v>10</v>
      </c>
      <c r="M189" t="s">
        <v>19</v>
      </c>
      <c r="N189">
        <v>3</v>
      </c>
      <c r="P189">
        <f t="shared" si="5"/>
        <v>549.97087810262485</v>
      </c>
      <c r="Q189">
        <v>116.73345363574003</v>
      </c>
      <c r="U189" t="s">
        <v>138</v>
      </c>
      <c r="V189">
        <f>_xlfn.VAR.P(G13:G1061)</f>
        <v>191499.37086088245</v>
      </c>
    </row>
    <row r="190" spans="1:23" hidden="1" x14ac:dyDescent="0.2">
      <c r="A190" s="2">
        <f t="shared" si="4"/>
        <v>44531</v>
      </c>
      <c r="B190">
        <v>2021</v>
      </c>
      <c r="C190" s="1">
        <v>12</v>
      </c>
      <c r="D190" t="s">
        <v>57</v>
      </c>
      <c r="E190" t="s">
        <v>58</v>
      </c>
      <c r="F190" t="s">
        <v>59</v>
      </c>
      <c r="G190">
        <v>572.99</v>
      </c>
      <c r="H190" t="s">
        <v>16</v>
      </c>
      <c r="I190" t="s">
        <v>17</v>
      </c>
      <c r="J190">
        <v>1</v>
      </c>
      <c r="K190" t="s">
        <v>60</v>
      </c>
      <c r="L190">
        <v>10</v>
      </c>
      <c r="M190" t="s">
        <v>39</v>
      </c>
      <c r="N190">
        <v>23</v>
      </c>
      <c r="P190">
        <f t="shared" si="5"/>
        <v>490.8532919688833</v>
      </c>
      <c r="Q190">
        <v>116.73345363574003</v>
      </c>
      <c r="T190" t="s">
        <v>135</v>
      </c>
      <c r="U190">
        <f>_xlfn.VAR.P(P14:P1062)</f>
        <v>157195.73651032354</v>
      </c>
    </row>
    <row r="191" spans="1:23" hidden="1" x14ac:dyDescent="0.2">
      <c r="A191" s="2">
        <f t="shared" si="4"/>
        <v>44531</v>
      </c>
      <c r="B191">
        <v>2021</v>
      </c>
      <c r="C191" s="1">
        <v>12</v>
      </c>
      <c r="D191" t="s">
        <v>61</v>
      </c>
      <c r="E191" t="s">
        <v>14</v>
      </c>
      <c r="F191" t="s">
        <v>62</v>
      </c>
      <c r="G191">
        <v>1749.11</v>
      </c>
      <c r="H191" t="s">
        <v>16</v>
      </c>
      <c r="I191" t="s">
        <v>17</v>
      </c>
      <c r="J191">
        <v>1</v>
      </c>
      <c r="K191" t="s">
        <v>63</v>
      </c>
      <c r="L191">
        <v>3.6</v>
      </c>
      <c r="M191" t="s">
        <v>64</v>
      </c>
      <c r="N191">
        <v>32</v>
      </c>
      <c r="P191">
        <f t="shared" si="5"/>
        <v>1498.3793809938975</v>
      </c>
      <c r="Q191">
        <v>116.73345363574003</v>
      </c>
    </row>
    <row r="192" spans="1:23" hidden="1" x14ac:dyDescent="0.2">
      <c r="A192" s="2">
        <f t="shared" si="4"/>
        <v>44531</v>
      </c>
      <c r="B192">
        <v>2021</v>
      </c>
      <c r="C192" s="1">
        <v>12</v>
      </c>
      <c r="D192" t="s">
        <v>31</v>
      </c>
      <c r="E192" t="s">
        <v>23</v>
      </c>
      <c r="F192" t="s">
        <v>65</v>
      </c>
      <c r="G192">
        <v>1275.45</v>
      </c>
      <c r="H192" t="s">
        <v>16</v>
      </c>
      <c r="I192" t="s">
        <v>17</v>
      </c>
      <c r="J192" t="s">
        <v>37</v>
      </c>
      <c r="K192" t="s">
        <v>38</v>
      </c>
      <c r="L192">
        <v>100</v>
      </c>
      <c r="M192" t="s">
        <v>39</v>
      </c>
      <c r="N192">
        <v>12</v>
      </c>
      <c r="P192">
        <f t="shared" si="5"/>
        <v>1092.6173776884627</v>
      </c>
      <c r="Q192">
        <v>116.73345363574003</v>
      </c>
    </row>
    <row r="193" spans="1:23" hidden="1" x14ac:dyDescent="0.2">
      <c r="A193" s="2">
        <f t="shared" si="4"/>
        <v>44531</v>
      </c>
      <c r="B193">
        <v>2021</v>
      </c>
      <c r="C193" s="1">
        <v>12</v>
      </c>
      <c r="D193" t="s">
        <v>66</v>
      </c>
      <c r="E193" t="s">
        <v>14</v>
      </c>
      <c r="F193" t="s">
        <v>67</v>
      </c>
      <c r="G193">
        <v>422</v>
      </c>
      <c r="H193" t="s">
        <v>16</v>
      </c>
      <c r="I193" t="s">
        <v>17</v>
      </c>
      <c r="J193">
        <v>1</v>
      </c>
      <c r="K193" t="s">
        <v>30</v>
      </c>
      <c r="L193">
        <v>3</v>
      </c>
      <c r="M193" t="s">
        <v>19</v>
      </c>
      <c r="N193">
        <v>20</v>
      </c>
      <c r="P193">
        <f t="shared" si="5"/>
        <v>361.50733731979392</v>
      </c>
      <c r="Q193">
        <v>116.73345363574003</v>
      </c>
    </row>
    <row r="194" spans="1:23" hidden="1" x14ac:dyDescent="0.2">
      <c r="A194" s="2">
        <f t="shared" ref="A194:A257" si="6">DATE(B194,C194,1)</f>
        <v>44531</v>
      </c>
      <c r="B194">
        <v>2021</v>
      </c>
      <c r="C194" s="1">
        <v>12</v>
      </c>
      <c r="D194" t="s">
        <v>68</v>
      </c>
      <c r="E194" t="s">
        <v>69</v>
      </c>
      <c r="F194" t="s">
        <v>70</v>
      </c>
      <c r="G194">
        <v>839</v>
      </c>
      <c r="H194" t="s">
        <v>16</v>
      </c>
      <c r="I194" t="s">
        <v>17</v>
      </c>
      <c r="J194">
        <v>1</v>
      </c>
      <c r="K194" t="s">
        <v>71</v>
      </c>
      <c r="L194">
        <v>100</v>
      </c>
      <c r="M194" t="s">
        <v>64</v>
      </c>
      <c r="N194">
        <v>22</v>
      </c>
      <c r="P194">
        <f t="shared" si="5"/>
        <v>718.73141234906905</v>
      </c>
      <c r="Q194">
        <v>116.73345363574003</v>
      </c>
    </row>
    <row r="195" spans="1:23" hidden="1" x14ac:dyDescent="0.2">
      <c r="A195" s="2">
        <f t="shared" si="6"/>
        <v>44531</v>
      </c>
      <c r="B195">
        <v>2021</v>
      </c>
      <c r="C195" s="1">
        <v>12</v>
      </c>
      <c r="D195" t="s">
        <v>68</v>
      </c>
      <c r="E195" t="s">
        <v>72</v>
      </c>
      <c r="F195" t="s">
        <v>73</v>
      </c>
      <c r="G195">
        <v>368</v>
      </c>
      <c r="H195" t="s">
        <v>16</v>
      </c>
      <c r="I195" t="s">
        <v>17</v>
      </c>
      <c r="J195" t="s">
        <v>37</v>
      </c>
      <c r="K195" t="s">
        <v>18</v>
      </c>
      <c r="L195">
        <v>10</v>
      </c>
      <c r="M195" t="s">
        <v>19</v>
      </c>
      <c r="N195">
        <v>22</v>
      </c>
      <c r="P195">
        <f t="shared" si="5"/>
        <v>315.24810458218997</v>
      </c>
      <c r="Q195">
        <v>116.73345363574003</v>
      </c>
    </row>
    <row r="196" spans="1:23" x14ac:dyDescent="0.2">
      <c r="A196" s="2">
        <f t="shared" si="6"/>
        <v>44531</v>
      </c>
      <c r="B196">
        <v>2021</v>
      </c>
      <c r="C196" s="1">
        <v>12</v>
      </c>
      <c r="D196" t="s">
        <v>74</v>
      </c>
      <c r="E196" t="s">
        <v>75</v>
      </c>
      <c r="F196" t="s">
        <v>76</v>
      </c>
      <c r="G196">
        <v>1120</v>
      </c>
      <c r="H196" t="s">
        <v>16</v>
      </c>
      <c r="I196" t="s">
        <v>17</v>
      </c>
      <c r="J196" t="s">
        <v>37</v>
      </c>
      <c r="K196" t="s">
        <v>77</v>
      </c>
      <c r="L196">
        <v>100</v>
      </c>
      <c r="M196" t="s">
        <v>39</v>
      </c>
      <c r="N196">
        <v>29</v>
      </c>
      <c r="P196">
        <f t="shared" si="5"/>
        <v>959.4507530762304</v>
      </c>
      <c r="Q196">
        <v>116.73345363574003</v>
      </c>
    </row>
    <row r="197" spans="1:23" x14ac:dyDescent="0.2">
      <c r="A197" s="2">
        <f t="shared" si="6"/>
        <v>44531</v>
      </c>
      <c r="B197">
        <v>2021</v>
      </c>
      <c r="C197" s="1">
        <v>12</v>
      </c>
      <c r="D197" t="s">
        <v>74</v>
      </c>
      <c r="E197" t="s">
        <v>78</v>
      </c>
      <c r="F197" t="s">
        <v>79</v>
      </c>
      <c r="G197">
        <v>139.02000000000001</v>
      </c>
      <c r="H197" t="s">
        <v>16</v>
      </c>
      <c r="I197" t="s">
        <v>17</v>
      </c>
      <c r="J197" t="s">
        <v>37</v>
      </c>
      <c r="K197" t="s">
        <v>18</v>
      </c>
      <c r="L197">
        <v>10</v>
      </c>
      <c r="M197" t="s">
        <v>19</v>
      </c>
      <c r="N197">
        <v>29</v>
      </c>
      <c r="P197">
        <f t="shared" ref="P197:P260" si="7">(G197/Q197)*100</f>
        <v>119.0918247255871</v>
      </c>
      <c r="Q197">
        <v>116.73345363574003</v>
      </c>
    </row>
    <row r="198" spans="1:23" hidden="1" x14ac:dyDescent="0.2">
      <c r="A198" s="2">
        <f t="shared" si="6"/>
        <v>44531</v>
      </c>
      <c r="B198">
        <v>2021</v>
      </c>
      <c r="C198" s="1">
        <v>12</v>
      </c>
      <c r="D198" t="s">
        <v>66</v>
      </c>
      <c r="E198" t="s">
        <v>80</v>
      </c>
      <c r="F198" t="s">
        <v>81</v>
      </c>
      <c r="G198">
        <v>612</v>
      </c>
      <c r="H198" t="s">
        <v>16</v>
      </c>
      <c r="I198" t="s">
        <v>17</v>
      </c>
      <c r="J198" t="s">
        <v>37</v>
      </c>
      <c r="K198" t="s">
        <v>18</v>
      </c>
      <c r="L198">
        <v>10</v>
      </c>
      <c r="M198" t="s">
        <v>19</v>
      </c>
      <c r="N198">
        <v>20</v>
      </c>
      <c r="P198">
        <f t="shared" si="7"/>
        <v>524.27130435951165</v>
      </c>
      <c r="Q198">
        <v>116.73345363574003</v>
      </c>
    </row>
    <row r="199" spans="1:23" hidden="1" x14ac:dyDescent="0.2">
      <c r="A199" s="2">
        <f t="shared" si="6"/>
        <v>44531</v>
      </c>
      <c r="B199">
        <v>2021</v>
      </c>
      <c r="C199" s="1">
        <v>12</v>
      </c>
      <c r="D199" t="s">
        <v>82</v>
      </c>
      <c r="E199" t="s">
        <v>83</v>
      </c>
      <c r="F199" t="s">
        <v>84</v>
      </c>
      <c r="G199">
        <v>544.47</v>
      </c>
      <c r="H199" t="s">
        <v>16</v>
      </c>
      <c r="I199" t="s">
        <v>17</v>
      </c>
      <c r="J199">
        <v>1</v>
      </c>
      <c r="K199" t="s">
        <v>18</v>
      </c>
      <c r="L199">
        <v>10</v>
      </c>
      <c r="M199" t="s">
        <v>19</v>
      </c>
      <c r="N199">
        <v>21</v>
      </c>
      <c r="P199">
        <f t="shared" si="7"/>
        <v>466.42156386376359</v>
      </c>
      <c r="Q199">
        <v>116.73345363574003</v>
      </c>
      <c r="T199" t="s">
        <v>185</v>
      </c>
      <c r="U199">
        <f>_xlfn.VAR.P(G23:G1071)</f>
        <v>190637.44351971374</v>
      </c>
    </row>
    <row r="200" spans="1:23" hidden="1" x14ac:dyDescent="0.2">
      <c r="A200" s="2">
        <f t="shared" si="6"/>
        <v>44501</v>
      </c>
      <c r="B200">
        <v>2021</v>
      </c>
      <c r="C200" s="1">
        <v>11</v>
      </c>
      <c r="D200" t="s">
        <v>13</v>
      </c>
      <c r="E200" t="s">
        <v>14</v>
      </c>
      <c r="F200" t="s">
        <v>15</v>
      </c>
      <c r="G200">
        <v>1877</v>
      </c>
      <c r="H200" t="s">
        <v>16</v>
      </c>
      <c r="I200" t="s">
        <v>17</v>
      </c>
      <c r="J200">
        <v>1</v>
      </c>
      <c r="K200" t="s">
        <v>18</v>
      </c>
      <c r="L200">
        <v>10</v>
      </c>
      <c r="M200" t="s">
        <v>19</v>
      </c>
      <c r="N200">
        <v>9</v>
      </c>
      <c r="P200">
        <f t="shared" si="7"/>
        <v>1613.7252358506885</v>
      </c>
      <c r="Q200">
        <v>116.31472064143088</v>
      </c>
      <c r="T200" t="s">
        <v>135</v>
      </c>
      <c r="U200">
        <f>_xlfn.VAR.P(P2:P1052)</f>
        <v>158059.23144368053</v>
      </c>
    </row>
    <row r="201" spans="1:23" hidden="1" x14ac:dyDescent="0.2">
      <c r="A201" s="2">
        <f t="shared" si="6"/>
        <v>44501</v>
      </c>
      <c r="B201">
        <v>2021</v>
      </c>
      <c r="C201" s="1">
        <v>11</v>
      </c>
      <c r="D201" t="s">
        <v>20</v>
      </c>
      <c r="E201" t="s">
        <v>14</v>
      </c>
      <c r="F201" t="s">
        <v>21</v>
      </c>
      <c r="G201">
        <v>1643.5</v>
      </c>
      <c r="H201" t="s">
        <v>16</v>
      </c>
      <c r="I201" t="s">
        <v>17</v>
      </c>
      <c r="J201">
        <v>1</v>
      </c>
      <c r="K201" t="s">
        <v>18</v>
      </c>
      <c r="L201">
        <v>10</v>
      </c>
      <c r="M201" t="s">
        <v>19</v>
      </c>
      <c r="N201">
        <v>31</v>
      </c>
      <c r="P201">
        <f t="shared" si="7"/>
        <v>1412.9767848271745</v>
      </c>
      <c r="Q201">
        <v>116.31472064143088</v>
      </c>
    </row>
    <row r="202" spans="1:23" hidden="1" x14ac:dyDescent="0.2">
      <c r="A202" s="2">
        <f t="shared" si="6"/>
        <v>44501</v>
      </c>
      <c r="B202">
        <v>2021</v>
      </c>
      <c r="C202" s="1">
        <v>11</v>
      </c>
      <c r="D202" t="s">
        <v>22</v>
      </c>
      <c r="E202" t="s">
        <v>23</v>
      </c>
      <c r="F202" t="s">
        <v>24</v>
      </c>
      <c r="G202">
        <v>879.75</v>
      </c>
      <c r="H202" t="s">
        <v>16</v>
      </c>
      <c r="I202" t="s">
        <v>17</v>
      </c>
      <c r="J202" t="s">
        <v>37</v>
      </c>
      <c r="K202" t="s">
        <v>25</v>
      </c>
      <c r="L202">
        <v>100</v>
      </c>
      <c r="M202" t="s">
        <v>19</v>
      </c>
      <c r="N202">
        <v>14</v>
      </c>
      <c r="P202">
        <f t="shared" si="7"/>
        <v>756.35310401685842</v>
      </c>
      <c r="Q202">
        <v>116.31472064143088</v>
      </c>
      <c r="T202" t="s">
        <v>135</v>
      </c>
      <c r="U202">
        <f>_xlfn.VAR.P(P4:P1054)</f>
        <v>156893.74360118638</v>
      </c>
    </row>
    <row r="203" spans="1:23" hidden="1" x14ac:dyDescent="0.2">
      <c r="A203" s="2">
        <f t="shared" si="6"/>
        <v>44501</v>
      </c>
      <c r="B203">
        <v>2021</v>
      </c>
      <c r="C203" s="1">
        <v>11</v>
      </c>
      <c r="D203" t="s">
        <v>26</v>
      </c>
      <c r="E203" t="s">
        <v>27</v>
      </c>
      <c r="F203" t="s">
        <v>28</v>
      </c>
      <c r="G203">
        <v>422.14</v>
      </c>
      <c r="H203" t="s">
        <v>16</v>
      </c>
      <c r="I203" t="s">
        <v>29</v>
      </c>
      <c r="J203">
        <v>1</v>
      </c>
      <c r="K203" t="s">
        <v>30</v>
      </c>
      <c r="L203">
        <v>3</v>
      </c>
      <c r="M203" t="s">
        <v>19</v>
      </c>
      <c r="N203">
        <v>19</v>
      </c>
      <c r="P203">
        <f t="shared" si="7"/>
        <v>362.92912683111859</v>
      </c>
      <c r="Q203">
        <v>116.31472064143088</v>
      </c>
    </row>
    <row r="204" spans="1:23" hidden="1" x14ac:dyDescent="0.2">
      <c r="A204" s="2">
        <f t="shared" si="6"/>
        <v>44501</v>
      </c>
      <c r="B204">
        <v>2021</v>
      </c>
      <c r="C204" s="1">
        <v>11</v>
      </c>
      <c r="D204" t="s">
        <v>31</v>
      </c>
      <c r="E204" t="s">
        <v>32</v>
      </c>
      <c r="F204" t="s">
        <v>33</v>
      </c>
      <c r="G204">
        <v>770.25</v>
      </c>
      <c r="H204" t="s">
        <v>16</v>
      </c>
      <c r="I204" t="s">
        <v>17</v>
      </c>
      <c r="J204">
        <v>2</v>
      </c>
      <c r="K204" t="s">
        <v>30</v>
      </c>
      <c r="L204">
        <v>3</v>
      </c>
      <c r="M204" t="s">
        <v>19</v>
      </c>
      <c r="N204">
        <v>12</v>
      </c>
      <c r="P204">
        <f t="shared" si="7"/>
        <v>662.21196745551026</v>
      </c>
      <c r="Q204">
        <v>116.31472064143088</v>
      </c>
    </row>
    <row r="205" spans="1:23" hidden="1" x14ac:dyDescent="0.2">
      <c r="A205" s="2">
        <f t="shared" si="6"/>
        <v>44501</v>
      </c>
      <c r="B205">
        <v>2021</v>
      </c>
      <c r="C205" s="1">
        <v>11</v>
      </c>
      <c r="D205" t="s">
        <v>34</v>
      </c>
      <c r="E205" t="s">
        <v>35</v>
      </c>
      <c r="F205" t="s">
        <v>36</v>
      </c>
      <c r="G205">
        <v>109.98</v>
      </c>
      <c r="H205" t="s">
        <v>16</v>
      </c>
      <c r="I205" t="s">
        <v>17</v>
      </c>
      <c r="J205" t="s">
        <v>37</v>
      </c>
      <c r="K205" t="s">
        <v>38</v>
      </c>
      <c r="L205">
        <v>100</v>
      </c>
      <c r="M205" t="s">
        <v>39</v>
      </c>
      <c r="N205">
        <v>11</v>
      </c>
      <c r="P205">
        <f t="shared" si="7"/>
        <v>94.553810036685519</v>
      </c>
      <c r="Q205">
        <v>116.31472064143088</v>
      </c>
      <c r="T205" t="s">
        <v>135</v>
      </c>
      <c r="U205">
        <f>_xlfn.VAR.P(P7:P1056)</f>
        <v>157275.8593935465</v>
      </c>
    </row>
    <row r="206" spans="1:23" hidden="1" x14ac:dyDescent="0.2">
      <c r="A206" s="2">
        <f t="shared" si="6"/>
        <v>44501</v>
      </c>
      <c r="B206">
        <v>2021</v>
      </c>
      <c r="C206" s="1">
        <v>11</v>
      </c>
      <c r="D206" t="s">
        <v>40</v>
      </c>
      <c r="E206" t="s">
        <v>23</v>
      </c>
      <c r="F206" t="s">
        <v>85</v>
      </c>
      <c r="G206">
        <v>848</v>
      </c>
      <c r="H206" t="s">
        <v>16</v>
      </c>
      <c r="I206" t="s">
        <v>42</v>
      </c>
      <c r="J206" t="s">
        <v>37</v>
      </c>
      <c r="K206" t="s">
        <v>43</v>
      </c>
      <c r="L206">
        <v>25</v>
      </c>
      <c r="M206" t="s">
        <v>39</v>
      </c>
      <c r="N206">
        <v>15</v>
      </c>
      <c r="P206">
        <f t="shared" si="7"/>
        <v>729.0564730961022</v>
      </c>
      <c r="Q206">
        <v>116.31472064143088</v>
      </c>
      <c r="T206" t="s">
        <v>154</v>
      </c>
      <c r="U206">
        <f>_xlfn.VAR.P(P8:P316)</f>
        <v>168253.67420762498</v>
      </c>
      <c r="V206">
        <v>148565.52117132445</v>
      </c>
      <c r="W206">
        <v>160237.78712125806</v>
      </c>
    </row>
    <row r="207" spans="1:23" hidden="1" x14ac:dyDescent="0.2">
      <c r="A207" s="2">
        <f t="shared" si="6"/>
        <v>44501</v>
      </c>
      <c r="B207">
        <v>2021</v>
      </c>
      <c r="C207" s="1">
        <v>11</v>
      </c>
      <c r="D207" t="s">
        <v>44</v>
      </c>
      <c r="E207" t="s">
        <v>14</v>
      </c>
      <c r="F207" t="s">
        <v>45</v>
      </c>
      <c r="G207">
        <v>418</v>
      </c>
      <c r="H207" t="s">
        <v>16</v>
      </c>
      <c r="I207" t="s">
        <v>17</v>
      </c>
      <c r="J207">
        <v>1</v>
      </c>
      <c r="K207" t="s">
        <v>30</v>
      </c>
      <c r="L207">
        <v>3</v>
      </c>
      <c r="M207" t="s">
        <v>19</v>
      </c>
      <c r="N207">
        <v>27</v>
      </c>
      <c r="P207">
        <f t="shared" si="7"/>
        <v>359.36981810633341</v>
      </c>
      <c r="Q207">
        <v>116.31472064143088</v>
      </c>
    </row>
    <row r="208" spans="1:23" hidden="1" x14ac:dyDescent="0.2">
      <c r="A208" s="2">
        <f t="shared" si="6"/>
        <v>44501</v>
      </c>
      <c r="B208">
        <v>2021</v>
      </c>
      <c r="C208" s="1">
        <v>11</v>
      </c>
      <c r="D208" t="s">
        <v>46</v>
      </c>
      <c r="E208" t="s">
        <v>47</v>
      </c>
      <c r="F208" t="s">
        <v>48</v>
      </c>
      <c r="G208">
        <v>366</v>
      </c>
      <c r="H208" t="s">
        <v>16</v>
      </c>
      <c r="I208" t="s">
        <v>42</v>
      </c>
      <c r="J208" t="s">
        <v>37</v>
      </c>
      <c r="K208" t="s">
        <v>18</v>
      </c>
      <c r="L208">
        <v>10</v>
      </c>
      <c r="M208" t="s">
        <v>19</v>
      </c>
      <c r="N208">
        <v>28</v>
      </c>
      <c r="P208">
        <f t="shared" si="7"/>
        <v>314.66352494477997</v>
      </c>
      <c r="Q208">
        <v>116.31472064143088</v>
      </c>
    </row>
    <row r="209" spans="1:22" hidden="1" x14ac:dyDescent="0.2">
      <c r="A209" s="2">
        <f t="shared" si="6"/>
        <v>44501</v>
      </c>
      <c r="B209">
        <v>2021</v>
      </c>
      <c r="C209" s="1">
        <v>11</v>
      </c>
      <c r="D209" t="s">
        <v>49</v>
      </c>
      <c r="E209" t="s">
        <v>14</v>
      </c>
      <c r="F209" t="s">
        <v>50</v>
      </c>
      <c r="G209">
        <v>496.26</v>
      </c>
      <c r="H209" t="s">
        <v>16</v>
      </c>
      <c r="I209" t="s">
        <v>17</v>
      </c>
      <c r="J209" t="s">
        <v>37</v>
      </c>
      <c r="K209" t="s">
        <v>30</v>
      </c>
      <c r="L209">
        <v>3</v>
      </c>
      <c r="M209" t="s">
        <v>19</v>
      </c>
      <c r="N209">
        <v>6</v>
      </c>
      <c r="P209">
        <f t="shared" si="7"/>
        <v>426.65278931447136</v>
      </c>
      <c r="Q209">
        <v>116.31472064143088</v>
      </c>
    </row>
    <row r="210" spans="1:22" hidden="1" x14ac:dyDescent="0.2">
      <c r="A210" s="2">
        <f t="shared" si="6"/>
        <v>44501</v>
      </c>
      <c r="B210">
        <v>2021</v>
      </c>
      <c r="C210" s="1">
        <v>11</v>
      </c>
      <c r="D210" t="s">
        <v>49</v>
      </c>
      <c r="E210" t="s">
        <v>51</v>
      </c>
      <c r="F210" t="s">
        <v>52</v>
      </c>
      <c r="G210">
        <v>139.02000000000001</v>
      </c>
      <c r="H210" t="s">
        <v>16</v>
      </c>
      <c r="I210" t="s">
        <v>17</v>
      </c>
      <c r="J210" t="s">
        <v>37</v>
      </c>
      <c r="K210" t="s">
        <v>18</v>
      </c>
      <c r="L210">
        <v>10</v>
      </c>
      <c r="M210" t="s">
        <v>19</v>
      </c>
      <c r="N210">
        <v>6</v>
      </c>
      <c r="P210">
        <f t="shared" si="7"/>
        <v>119.52055529459922</v>
      </c>
      <c r="Q210">
        <v>116.31472064143088</v>
      </c>
    </row>
    <row r="211" spans="1:22" hidden="1" x14ac:dyDescent="0.2">
      <c r="A211" s="2">
        <f t="shared" si="6"/>
        <v>44501</v>
      </c>
      <c r="B211">
        <v>2021</v>
      </c>
      <c r="C211" s="1">
        <v>11</v>
      </c>
      <c r="D211" t="s">
        <v>53</v>
      </c>
      <c r="E211" t="s">
        <v>54</v>
      </c>
      <c r="F211" t="s">
        <v>55</v>
      </c>
      <c r="G211">
        <v>642</v>
      </c>
      <c r="H211" t="s">
        <v>16</v>
      </c>
      <c r="I211" t="s">
        <v>17</v>
      </c>
      <c r="J211" t="s">
        <v>37</v>
      </c>
      <c r="K211" t="s">
        <v>56</v>
      </c>
      <c r="L211">
        <v>10</v>
      </c>
      <c r="M211" t="s">
        <v>19</v>
      </c>
      <c r="N211">
        <v>3</v>
      </c>
      <c r="P211">
        <f t="shared" si="7"/>
        <v>551.95077326379442</v>
      </c>
      <c r="Q211">
        <v>116.31472064143088</v>
      </c>
      <c r="U211" t="s">
        <v>135</v>
      </c>
      <c r="V211">
        <f>_xlfn.VAR.P(P13:P1061)</f>
        <v>157181.89326961403</v>
      </c>
    </row>
    <row r="212" spans="1:22" hidden="1" x14ac:dyDescent="0.2">
      <c r="A212" s="2">
        <f t="shared" si="6"/>
        <v>44501</v>
      </c>
      <c r="B212">
        <v>2021</v>
      </c>
      <c r="C212" s="1">
        <v>11</v>
      </c>
      <c r="D212" t="s">
        <v>57</v>
      </c>
      <c r="E212" t="s">
        <v>58</v>
      </c>
      <c r="F212" t="s">
        <v>59</v>
      </c>
      <c r="G212">
        <v>572.99</v>
      </c>
      <c r="H212" t="s">
        <v>16</v>
      </c>
      <c r="I212" t="s">
        <v>17</v>
      </c>
      <c r="J212">
        <v>1</v>
      </c>
      <c r="K212" t="s">
        <v>60</v>
      </c>
      <c r="L212">
        <v>10</v>
      </c>
      <c r="M212" t="s">
        <v>39</v>
      </c>
      <c r="N212">
        <v>23</v>
      </c>
      <c r="P212">
        <f t="shared" si="7"/>
        <v>492.62036381997126</v>
      </c>
      <c r="Q212">
        <v>116.31472064143088</v>
      </c>
    </row>
    <row r="213" spans="1:22" hidden="1" x14ac:dyDescent="0.2">
      <c r="A213" s="2">
        <f t="shared" si="6"/>
        <v>44501</v>
      </c>
      <c r="B213">
        <v>2021</v>
      </c>
      <c r="C213" s="1">
        <v>11</v>
      </c>
      <c r="D213" t="s">
        <v>61</v>
      </c>
      <c r="E213" t="s">
        <v>14</v>
      </c>
      <c r="F213" t="s">
        <v>62</v>
      </c>
      <c r="G213">
        <v>1749.11</v>
      </c>
      <c r="H213" t="s">
        <v>16</v>
      </c>
      <c r="I213" t="s">
        <v>17</v>
      </c>
      <c r="J213">
        <v>1</v>
      </c>
      <c r="K213" t="s">
        <v>63</v>
      </c>
      <c r="L213">
        <v>3.6</v>
      </c>
      <c r="M213" t="s">
        <v>64</v>
      </c>
      <c r="N213">
        <v>32</v>
      </c>
      <c r="P213">
        <f t="shared" si="7"/>
        <v>1503.7735467654757</v>
      </c>
      <c r="Q213">
        <v>116.31472064143088</v>
      </c>
    </row>
    <row r="214" spans="1:22" hidden="1" x14ac:dyDescent="0.2">
      <c r="A214" s="2">
        <f t="shared" si="6"/>
        <v>44501</v>
      </c>
      <c r="B214">
        <v>2021</v>
      </c>
      <c r="C214" s="1">
        <v>11</v>
      </c>
      <c r="D214" t="s">
        <v>31</v>
      </c>
      <c r="E214" t="s">
        <v>23</v>
      </c>
      <c r="F214" t="s">
        <v>65</v>
      </c>
      <c r="G214">
        <v>1130.25</v>
      </c>
      <c r="H214" t="s">
        <v>16</v>
      </c>
      <c r="I214" t="s">
        <v>17</v>
      </c>
      <c r="J214" t="s">
        <v>37</v>
      </c>
      <c r="K214" t="s">
        <v>38</v>
      </c>
      <c r="L214">
        <v>100</v>
      </c>
      <c r="M214" t="s">
        <v>39</v>
      </c>
      <c r="N214">
        <v>12</v>
      </c>
      <c r="P214">
        <f t="shared" si="7"/>
        <v>971.71707395857254</v>
      </c>
      <c r="Q214">
        <v>116.31472064143088</v>
      </c>
    </row>
    <row r="215" spans="1:22" hidden="1" x14ac:dyDescent="0.2">
      <c r="A215" s="2">
        <f t="shared" si="6"/>
        <v>44501</v>
      </c>
      <c r="B215">
        <v>2021</v>
      </c>
      <c r="C215" s="1">
        <v>11</v>
      </c>
      <c r="D215" t="s">
        <v>66</v>
      </c>
      <c r="E215" t="s">
        <v>14</v>
      </c>
      <c r="F215" t="s">
        <v>67</v>
      </c>
      <c r="G215">
        <v>422</v>
      </c>
      <c r="H215" t="s">
        <v>16</v>
      </c>
      <c r="I215" t="s">
        <v>17</v>
      </c>
      <c r="J215">
        <v>1</v>
      </c>
      <c r="K215" t="s">
        <v>30</v>
      </c>
      <c r="L215">
        <v>3</v>
      </c>
      <c r="M215" t="s">
        <v>19</v>
      </c>
      <c r="N215">
        <v>20</v>
      </c>
      <c r="P215">
        <f t="shared" si="7"/>
        <v>362.80876373414526</v>
      </c>
      <c r="Q215">
        <v>116.31472064143088</v>
      </c>
    </row>
    <row r="216" spans="1:22" hidden="1" x14ac:dyDescent="0.2">
      <c r="A216" s="2">
        <f t="shared" si="6"/>
        <v>44501</v>
      </c>
      <c r="B216">
        <v>2021</v>
      </c>
      <c r="C216" s="1">
        <v>11</v>
      </c>
      <c r="D216" t="s">
        <v>68</v>
      </c>
      <c r="E216" t="s">
        <v>69</v>
      </c>
      <c r="F216" t="s">
        <v>70</v>
      </c>
      <c r="G216">
        <v>839</v>
      </c>
      <c r="H216" t="s">
        <v>16</v>
      </c>
      <c r="I216" t="s">
        <v>17</v>
      </c>
      <c r="J216">
        <v>1</v>
      </c>
      <c r="K216" t="s">
        <v>71</v>
      </c>
      <c r="L216">
        <v>100</v>
      </c>
      <c r="M216" t="s">
        <v>64</v>
      </c>
      <c r="N216">
        <v>22</v>
      </c>
      <c r="P216">
        <f t="shared" si="7"/>
        <v>721.31884543352567</v>
      </c>
      <c r="Q216">
        <v>116.31472064143088</v>
      </c>
    </row>
    <row r="217" spans="1:22" hidden="1" x14ac:dyDescent="0.2">
      <c r="A217" s="2">
        <f t="shared" si="6"/>
        <v>44501</v>
      </c>
      <c r="B217">
        <v>2021</v>
      </c>
      <c r="C217" s="1">
        <v>11</v>
      </c>
      <c r="D217" t="s">
        <v>68</v>
      </c>
      <c r="E217" t="s">
        <v>72</v>
      </c>
      <c r="F217" t="s">
        <v>73</v>
      </c>
      <c r="G217">
        <v>368</v>
      </c>
      <c r="H217" t="s">
        <v>16</v>
      </c>
      <c r="I217" t="s">
        <v>17</v>
      </c>
      <c r="J217" t="s">
        <v>37</v>
      </c>
      <c r="K217" t="s">
        <v>18</v>
      </c>
      <c r="L217">
        <v>10</v>
      </c>
      <c r="M217" t="s">
        <v>19</v>
      </c>
      <c r="N217">
        <v>22</v>
      </c>
      <c r="P217">
        <f t="shared" si="7"/>
        <v>316.38299775868586</v>
      </c>
      <c r="Q217">
        <v>116.31472064143088</v>
      </c>
    </row>
    <row r="218" spans="1:22" x14ac:dyDescent="0.2">
      <c r="A218" s="2">
        <f t="shared" si="6"/>
        <v>44501</v>
      </c>
      <c r="B218">
        <v>2021</v>
      </c>
      <c r="C218" s="1">
        <v>11</v>
      </c>
      <c r="D218" t="s">
        <v>74</v>
      </c>
      <c r="E218" t="s">
        <v>75</v>
      </c>
      <c r="F218" t="s">
        <v>76</v>
      </c>
      <c r="G218">
        <v>1120</v>
      </c>
      <c r="H218" t="s">
        <v>16</v>
      </c>
      <c r="I218" t="s">
        <v>17</v>
      </c>
      <c r="J218" t="s">
        <v>37</v>
      </c>
      <c r="K218" t="s">
        <v>77</v>
      </c>
      <c r="L218">
        <v>100</v>
      </c>
      <c r="M218" t="s">
        <v>39</v>
      </c>
      <c r="N218">
        <v>29</v>
      </c>
      <c r="P218">
        <f t="shared" si="7"/>
        <v>962.90477578730474</v>
      </c>
      <c r="Q218">
        <v>116.31472064143088</v>
      </c>
    </row>
    <row r="219" spans="1:22" x14ac:dyDescent="0.2">
      <c r="A219" s="2">
        <f t="shared" si="6"/>
        <v>44501</v>
      </c>
      <c r="B219">
        <v>2021</v>
      </c>
      <c r="C219" s="1">
        <v>11</v>
      </c>
      <c r="D219" t="s">
        <v>74</v>
      </c>
      <c r="E219" t="s">
        <v>78</v>
      </c>
      <c r="F219" t="s">
        <v>79</v>
      </c>
      <c r="G219">
        <v>139.02000000000001</v>
      </c>
      <c r="H219" t="s">
        <v>16</v>
      </c>
      <c r="I219" t="s">
        <v>17</v>
      </c>
      <c r="J219" t="s">
        <v>37</v>
      </c>
      <c r="K219" t="s">
        <v>18</v>
      </c>
      <c r="L219">
        <v>10</v>
      </c>
      <c r="M219" t="s">
        <v>19</v>
      </c>
      <c r="N219">
        <v>29</v>
      </c>
      <c r="P219">
        <f t="shared" si="7"/>
        <v>119.52055529459922</v>
      </c>
      <c r="Q219">
        <v>116.31472064143088</v>
      </c>
    </row>
    <row r="220" spans="1:22" hidden="1" x14ac:dyDescent="0.2">
      <c r="A220" s="2">
        <f t="shared" si="6"/>
        <v>44501</v>
      </c>
      <c r="B220">
        <v>2021</v>
      </c>
      <c r="C220" s="1">
        <v>11</v>
      </c>
      <c r="D220" t="s">
        <v>66</v>
      </c>
      <c r="E220" t="s">
        <v>80</v>
      </c>
      <c r="F220" t="s">
        <v>81</v>
      </c>
      <c r="G220">
        <v>597.25</v>
      </c>
      <c r="H220" t="s">
        <v>16</v>
      </c>
      <c r="I220" t="s">
        <v>17</v>
      </c>
      <c r="J220" t="s">
        <v>37</v>
      </c>
      <c r="K220" t="s">
        <v>18</v>
      </c>
      <c r="L220">
        <v>10</v>
      </c>
      <c r="M220" t="s">
        <v>19</v>
      </c>
      <c r="N220">
        <v>20</v>
      </c>
      <c r="P220">
        <f t="shared" si="7"/>
        <v>513.47756905264987</v>
      </c>
      <c r="Q220">
        <v>116.31472064143088</v>
      </c>
    </row>
    <row r="221" spans="1:22" hidden="1" x14ac:dyDescent="0.2">
      <c r="A221" s="2">
        <f t="shared" si="6"/>
        <v>44501</v>
      </c>
      <c r="B221">
        <v>2021</v>
      </c>
      <c r="C221" s="1">
        <v>11</v>
      </c>
      <c r="D221" t="s">
        <v>82</v>
      </c>
      <c r="E221" t="s">
        <v>83</v>
      </c>
      <c r="F221" t="s">
        <v>84</v>
      </c>
      <c r="G221">
        <v>544.47</v>
      </c>
      <c r="H221" t="s">
        <v>16</v>
      </c>
      <c r="I221" t="s">
        <v>17</v>
      </c>
      <c r="J221">
        <v>1</v>
      </c>
      <c r="K221" t="s">
        <v>18</v>
      </c>
      <c r="L221">
        <v>10</v>
      </c>
      <c r="M221" t="s">
        <v>19</v>
      </c>
      <c r="N221">
        <v>21</v>
      </c>
      <c r="P221">
        <f t="shared" si="7"/>
        <v>468.10068149367316</v>
      </c>
      <c r="Q221">
        <v>116.31472064143088</v>
      </c>
      <c r="T221" t="s">
        <v>135</v>
      </c>
      <c r="U221">
        <f>_xlfn.VAR.P(P23:P1071)</f>
        <v>157339.12734021543</v>
      </c>
    </row>
    <row r="222" spans="1:22" hidden="1" x14ac:dyDescent="0.2">
      <c r="A222" s="2">
        <f t="shared" si="6"/>
        <v>44470</v>
      </c>
      <c r="B222">
        <v>2021</v>
      </c>
      <c r="C222" s="1">
        <v>10</v>
      </c>
      <c r="D222" t="s">
        <v>13</v>
      </c>
      <c r="E222" t="s">
        <v>14</v>
      </c>
      <c r="F222" t="s">
        <v>15</v>
      </c>
      <c r="G222">
        <v>1877</v>
      </c>
      <c r="H222" t="s">
        <v>16</v>
      </c>
      <c r="I222" t="s">
        <v>17</v>
      </c>
      <c r="J222">
        <v>1</v>
      </c>
      <c r="K222" t="s">
        <v>18</v>
      </c>
      <c r="L222">
        <v>10</v>
      </c>
      <c r="M222" t="s">
        <v>19</v>
      </c>
      <c r="N222">
        <v>9</v>
      </c>
      <c r="P222">
        <f t="shared" si="7"/>
        <v>1632.1217035393865</v>
      </c>
      <c r="Q222">
        <v>115.00367870420295</v>
      </c>
    </row>
    <row r="223" spans="1:22" hidden="1" x14ac:dyDescent="0.2">
      <c r="A223" s="2">
        <f t="shared" si="6"/>
        <v>44470</v>
      </c>
      <c r="B223">
        <v>2021</v>
      </c>
      <c r="C223" s="1">
        <v>10</v>
      </c>
      <c r="D223" t="s">
        <v>20</v>
      </c>
      <c r="E223" t="s">
        <v>14</v>
      </c>
      <c r="F223" t="s">
        <v>21</v>
      </c>
      <c r="G223">
        <v>1643.5</v>
      </c>
      <c r="H223" t="s">
        <v>16</v>
      </c>
      <c r="I223" t="s">
        <v>17</v>
      </c>
      <c r="J223">
        <v>1</v>
      </c>
      <c r="K223" t="s">
        <v>18</v>
      </c>
      <c r="L223">
        <v>10</v>
      </c>
      <c r="M223" t="s">
        <v>19</v>
      </c>
      <c r="N223">
        <v>31</v>
      </c>
      <c r="P223">
        <f t="shared" si="7"/>
        <v>1429.0847201742044</v>
      </c>
      <c r="Q223">
        <v>115.00367870420295</v>
      </c>
    </row>
    <row r="224" spans="1:22" hidden="1" x14ac:dyDescent="0.2">
      <c r="A224" s="2">
        <f t="shared" si="6"/>
        <v>44470</v>
      </c>
      <c r="B224">
        <v>2021</v>
      </c>
      <c r="C224" s="1">
        <v>10</v>
      </c>
      <c r="D224" t="s">
        <v>22</v>
      </c>
      <c r="E224" t="s">
        <v>23</v>
      </c>
      <c r="F224" t="s">
        <v>24</v>
      </c>
      <c r="G224">
        <v>837.75</v>
      </c>
      <c r="H224" t="s">
        <v>16</v>
      </c>
      <c r="I224" t="s">
        <v>17</v>
      </c>
      <c r="J224" t="s">
        <v>37</v>
      </c>
      <c r="K224" t="s">
        <v>25</v>
      </c>
      <c r="L224">
        <v>100</v>
      </c>
      <c r="M224" t="s">
        <v>19</v>
      </c>
      <c r="N224">
        <v>14</v>
      </c>
      <c r="P224">
        <f t="shared" si="7"/>
        <v>728.45495851897772</v>
      </c>
      <c r="Q224">
        <v>115.00367870420295</v>
      </c>
    </row>
    <row r="225" spans="1:22" hidden="1" x14ac:dyDescent="0.2">
      <c r="A225" s="2">
        <f t="shared" si="6"/>
        <v>44470</v>
      </c>
      <c r="B225">
        <v>2021</v>
      </c>
      <c r="C225" s="1">
        <v>10</v>
      </c>
      <c r="D225" t="s">
        <v>26</v>
      </c>
      <c r="E225" t="s">
        <v>27</v>
      </c>
      <c r="F225" t="s">
        <v>28</v>
      </c>
      <c r="G225">
        <v>422.14</v>
      </c>
      <c r="H225" t="s">
        <v>16</v>
      </c>
      <c r="I225" t="s">
        <v>29</v>
      </c>
      <c r="J225">
        <v>1</v>
      </c>
      <c r="K225" t="s">
        <v>30</v>
      </c>
      <c r="L225">
        <v>3</v>
      </c>
      <c r="M225" t="s">
        <v>19</v>
      </c>
      <c r="N225">
        <v>19</v>
      </c>
      <c r="P225">
        <f t="shared" si="7"/>
        <v>367.06651887699337</v>
      </c>
      <c r="Q225">
        <v>115.00367870420295</v>
      </c>
    </row>
    <row r="226" spans="1:22" hidden="1" x14ac:dyDescent="0.2">
      <c r="A226" s="2">
        <f t="shared" si="6"/>
        <v>44470</v>
      </c>
      <c r="B226">
        <v>2021</v>
      </c>
      <c r="C226" s="1">
        <v>10</v>
      </c>
      <c r="D226" t="s">
        <v>31</v>
      </c>
      <c r="E226" t="s">
        <v>32</v>
      </c>
      <c r="F226" t="s">
        <v>33</v>
      </c>
      <c r="G226">
        <v>733.5</v>
      </c>
      <c r="H226" t="s">
        <v>16</v>
      </c>
      <c r="I226" t="s">
        <v>17</v>
      </c>
      <c r="J226">
        <v>2</v>
      </c>
      <c r="K226" t="s">
        <v>30</v>
      </c>
      <c r="L226">
        <v>3</v>
      </c>
      <c r="M226" t="s">
        <v>19</v>
      </c>
      <c r="N226">
        <v>12</v>
      </c>
      <c r="P226">
        <f t="shared" si="7"/>
        <v>637.80568436128931</v>
      </c>
      <c r="Q226">
        <v>115.00367870420295</v>
      </c>
    </row>
    <row r="227" spans="1:22" hidden="1" x14ac:dyDescent="0.2">
      <c r="A227" s="2">
        <f t="shared" si="6"/>
        <v>44470</v>
      </c>
      <c r="B227">
        <v>2021</v>
      </c>
      <c r="C227" s="1">
        <v>10</v>
      </c>
      <c r="D227" t="s">
        <v>34</v>
      </c>
      <c r="E227" t="s">
        <v>35</v>
      </c>
      <c r="F227" t="s">
        <v>36</v>
      </c>
      <c r="G227">
        <v>109.98</v>
      </c>
      <c r="H227" t="s">
        <v>16</v>
      </c>
      <c r="I227" t="s">
        <v>17</v>
      </c>
      <c r="J227" t="s">
        <v>37</v>
      </c>
      <c r="K227" t="s">
        <v>38</v>
      </c>
      <c r="L227">
        <v>100</v>
      </c>
      <c r="M227" t="s">
        <v>39</v>
      </c>
      <c r="N227">
        <v>11</v>
      </c>
      <c r="P227">
        <f t="shared" si="7"/>
        <v>95.63172347110374</v>
      </c>
      <c r="Q227">
        <v>115.00367870420295</v>
      </c>
    </row>
    <row r="228" spans="1:22" hidden="1" x14ac:dyDescent="0.2">
      <c r="A228" s="2">
        <f t="shared" si="6"/>
        <v>44470</v>
      </c>
      <c r="B228">
        <v>2021</v>
      </c>
      <c r="C228" s="1">
        <v>10</v>
      </c>
      <c r="D228" t="s">
        <v>40</v>
      </c>
      <c r="E228" t="s">
        <v>23</v>
      </c>
      <c r="F228" t="s">
        <v>85</v>
      </c>
      <c r="G228">
        <v>808</v>
      </c>
      <c r="H228" t="s">
        <v>16</v>
      </c>
      <c r="I228" t="s">
        <v>42</v>
      </c>
      <c r="J228" t="s">
        <v>37</v>
      </c>
      <c r="K228" t="s">
        <v>43</v>
      </c>
      <c r="L228">
        <v>25</v>
      </c>
      <c r="M228" t="s">
        <v>39</v>
      </c>
      <c r="N228">
        <v>15</v>
      </c>
      <c r="P228">
        <f t="shared" si="7"/>
        <v>702.58622080970929</v>
      </c>
      <c r="Q228">
        <v>115.00367870420295</v>
      </c>
    </row>
    <row r="229" spans="1:22" hidden="1" x14ac:dyDescent="0.2">
      <c r="A229" s="2">
        <f t="shared" si="6"/>
        <v>44470</v>
      </c>
      <c r="B229">
        <v>2021</v>
      </c>
      <c r="C229" s="1">
        <v>10</v>
      </c>
      <c r="D229" t="s">
        <v>44</v>
      </c>
      <c r="E229" t="s">
        <v>14</v>
      </c>
      <c r="F229" t="s">
        <v>45</v>
      </c>
      <c r="G229">
        <v>459</v>
      </c>
      <c r="H229" t="s">
        <v>16</v>
      </c>
      <c r="I229" t="s">
        <v>17</v>
      </c>
      <c r="J229">
        <v>1</v>
      </c>
      <c r="K229" t="s">
        <v>30</v>
      </c>
      <c r="L229">
        <v>3</v>
      </c>
      <c r="M229" t="s">
        <v>19</v>
      </c>
      <c r="N229">
        <v>27</v>
      </c>
      <c r="P229">
        <f t="shared" si="7"/>
        <v>399.11766751442644</v>
      </c>
      <c r="Q229">
        <v>115.00367870420295</v>
      </c>
      <c r="T229" t="s">
        <v>160</v>
      </c>
      <c r="U229">
        <v>487</v>
      </c>
      <c r="V229">
        <v>2022</v>
      </c>
    </row>
    <row r="230" spans="1:22" hidden="1" x14ac:dyDescent="0.2">
      <c r="A230" s="2">
        <f t="shared" si="6"/>
        <v>44470</v>
      </c>
      <c r="B230">
        <v>2021</v>
      </c>
      <c r="C230" s="1">
        <v>10</v>
      </c>
      <c r="D230" t="s">
        <v>46</v>
      </c>
      <c r="E230" t="s">
        <v>47</v>
      </c>
      <c r="F230" t="s">
        <v>48</v>
      </c>
      <c r="G230">
        <v>366</v>
      </c>
      <c r="H230" t="s">
        <v>16</v>
      </c>
      <c r="I230" t="s">
        <v>42</v>
      </c>
      <c r="J230" t="s">
        <v>37</v>
      </c>
      <c r="K230" t="s">
        <v>18</v>
      </c>
      <c r="L230">
        <v>10</v>
      </c>
      <c r="M230" t="s">
        <v>19</v>
      </c>
      <c r="N230">
        <v>28</v>
      </c>
      <c r="P230">
        <f t="shared" si="7"/>
        <v>318.25068912915049</v>
      </c>
      <c r="Q230">
        <v>115.00367870420295</v>
      </c>
      <c r="T230" t="s">
        <v>160</v>
      </c>
      <c r="U230">
        <v>398</v>
      </c>
      <c r="V230">
        <v>2022</v>
      </c>
    </row>
    <row r="231" spans="1:22" hidden="1" x14ac:dyDescent="0.2">
      <c r="A231" s="2">
        <f t="shared" si="6"/>
        <v>44470</v>
      </c>
      <c r="B231">
        <v>2021</v>
      </c>
      <c r="C231" s="1">
        <v>10</v>
      </c>
      <c r="D231" t="s">
        <v>49</v>
      </c>
      <c r="E231" t="s">
        <v>14</v>
      </c>
      <c r="F231" t="s">
        <v>50</v>
      </c>
      <c r="G231">
        <v>496.26</v>
      </c>
      <c r="H231" t="s">
        <v>16</v>
      </c>
      <c r="I231" t="s">
        <v>17</v>
      </c>
      <c r="J231" t="s">
        <v>37</v>
      </c>
      <c r="K231" t="s">
        <v>30</v>
      </c>
      <c r="L231">
        <v>3</v>
      </c>
      <c r="M231" t="s">
        <v>19</v>
      </c>
      <c r="N231">
        <v>6</v>
      </c>
      <c r="P231">
        <f t="shared" si="7"/>
        <v>431.51663111265634</v>
      </c>
      <c r="Q231">
        <v>115.00367870420295</v>
      </c>
    </row>
    <row r="232" spans="1:22" hidden="1" x14ac:dyDescent="0.2">
      <c r="A232" s="2">
        <f t="shared" si="6"/>
        <v>44470</v>
      </c>
      <c r="B232">
        <v>2021</v>
      </c>
      <c r="C232" s="1">
        <v>10</v>
      </c>
      <c r="D232" t="s">
        <v>49</v>
      </c>
      <c r="E232" t="s">
        <v>51</v>
      </c>
      <c r="F232" t="s">
        <v>52</v>
      </c>
      <c r="G232">
        <v>139.02000000000001</v>
      </c>
      <c r="H232" t="s">
        <v>16</v>
      </c>
      <c r="I232" t="s">
        <v>17</v>
      </c>
      <c r="J232" t="s">
        <v>37</v>
      </c>
      <c r="K232" t="s">
        <v>18</v>
      </c>
      <c r="L232">
        <v>10</v>
      </c>
      <c r="M232" t="s">
        <v>19</v>
      </c>
      <c r="N232">
        <v>6</v>
      </c>
      <c r="P232">
        <f t="shared" si="7"/>
        <v>120.88308962495766</v>
      </c>
      <c r="Q232">
        <v>115.00367870420295</v>
      </c>
    </row>
    <row r="233" spans="1:22" hidden="1" x14ac:dyDescent="0.2">
      <c r="A233" s="2">
        <f t="shared" si="6"/>
        <v>44470</v>
      </c>
      <c r="B233">
        <v>2021</v>
      </c>
      <c r="C233" s="1">
        <v>10</v>
      </c>
      <c r="D233" t="s">
        <v>53</v>
      </c>
      <c r="E233" t="s">
        <v>54</v>
      </c>
      <c r="F233" t="s">
        <v>55</v>
      </c>
      <c r="G233">
        <v>612</v>
      </c>
      <c r="H233" t="s">
        <v>16</v>
      </c>
      <c r="I233" t="s">
        <v>17</v>
      </c>
      <c r="J233" t="s">
        <v>37</v>
      </c>
      <c r="K233" t="s">
        <v>56</v>
      </c>
      <c r="L233">
        <v>10</v>
      </c>
      <c r="M233" t="s">
        <v>19</v>
      </c>
      <c r="N233">
        <v>3</v>
      </c>
      <c r="P233">
        <f t="shared" si="7"/>
        <v>532.15689001923522</v>
      </c>
      <c r="Q233">
        <v>115.00367870420295</v>
      </c>
    </row>
    <row r="234" spans="1:22" hidden="1" x14ac:dyDescent="0.2">
      <c r="A234" s="2">
        <f t="shared" si="6"/>
        <v>44470</v>
      </c>
      <c r="B234">
        <v>2021</v>
      </c>
      <c r="C234" s="1">
        <v>10</v>
      </c>
      <c r="D234" t="s">
        <v>57</v>
      </c>
      <c r="E234" t="s">
        <v>58</v>
      </c>
      <c r="F234" t="s">
        <v>59</v>
      </c>
      <c r="G234">
        <v>599</v>
      </c>
      <c r="H234" t="s">
        <v>16</v>
      </c>
      <c r="I234" t="s">
        <v>17</v>
      </c>
      <c r="J234">
        <v>1</v>
      </c>
      <c r="K234" t="s">
        <v>60</v>
      </c>
      <c r="L234">
        <v>10</v>
      </c>
      <c r="M234" t="s">
        <v>39</v>
      </c>
      <c r="N234">
        <v>23</v>
      </c>
      <c r="P234">
        <f t="shared" si="7"/>
        <v>520.8529037933364</v>
      </c>
      <c r="Q234">
        <v>115.00367870420295</v>
      </c>
      <c r="T234" t="s">
        <v>160</v>
      </c>
      <c r="U234">
        <v>599.99</v>
      </c>
      <c r="V234">
        <v>2021</v>
      </c>
    </row>
    <row r="235" spans="1:22" hidden="1" x14ac:dyDescent="0.2">
      <c r="A235" s="2">
        <f t="shared" si="6"/>
        <v>44470</v>
      </c>
      <c r="B235">
        <v>2021</v>
      </c>
      <c r="C235" s="1">
        <v>10</v>
      </c>
      <c r="D235" t="s">
        <v>61</v>
      </c>
      <c r="E235" t="s">
        <v>14</v>
      </c>
      <c r="F235" t="s">
        <v>62</v>
      </c>
      <c r="G235">
        <v>1749.11</v>
      </c>
      <c r="H235" t="s">
        <v>16</v>
      </c>
      <c r="I235" t="s">
        <v>17</v>
      </c>
      <c r="J235">
        <v>1</v>
      </c>
      <c r="K235" t="s">
        <v>63</v>
      </c>
      <c r="L235">
        <v>3.6</v>
      </c>
      <c r="M235" t="s">
        <v>64</v>
      </c>
      <c r="N235">
        <v>32</v>
      </c>
      <c r="P235">
        <f t="shared" si="7"/>
        <v>1520.916565198602</v>
      </c>
      <c r="Q235">
        <v>115.00367870420295</v>
      </c>
    </row>
    <row r="236" spans="1:22" hidden="1" x14ac:dyDescent="0.2">
      <c r="A236" s="2">
        <f t="shared" si="6"/>
        <v>44470</v>
      </c>
      <c r="B236">
        <v>2021</v>
      </c>
      <c r="C236" s="1">
        <v>10</v>
      </c>
      <c r="D236" t="s">
        <v>31</v>
      </c>
      <c r="E236" t="s">
        <v>23</v>
      </c>
      <c r="F236" t="s">
        <v>65</v>
      </c>
      <c r="G236">
        <v>1163.95</v>
      </c>
      <c r="H236" t="s">
        <v>16</v>
      </c>
      <c r="I236" t="s">
        <v>17</v>
      </c>
      <c r="J236" t="s">
        <v>37</v>
      </c>
      <c r="K236" t="s">
        <v>38</v>
      </c>
      <c r="L236">
        <v>100</v>
      </c>
      <c r="M236" t="s">
        <v>39</v>
      </c>
      <c r="N236">
        <v>12</v>
      </c>
      <c r="P236">
        <f t="shared" si="7"/>
        <v>1012.0980590488381</v>
      </c>
      <c r="Q236">
        <v>115.00367870420295</v>
      </c>
    </row>
    <row r="237" spans="1:22" hidden="1" x14ac:dyDescent="0.2">
      <c r="A237" s="2">
        <f t="shared" si="6"/>
        <v>44470</v>
      </c>
      <c r="B237">
        <v>2021</v>
      </c>
      <c r="C237" s="1">
        <v>10</v>
      </c>
      <c r="D237" t="s">
        <v>66</v>
      </c>
      <c r="E237" t="s">
        <v>14</v>
      </c>
      <c r="F237" t="s">
        <v>67</v>
      </c>
      <c r="G237">
        <v>440.47</v>
      </c>
      <c r="H237" t="s">
        <v>16</v>
      </c>
      <c r="I237" t="s">
        <v>17</v>
      </c>
      <c r="J237">
        <v>1</v>
      </c>
      <c r="K237" t="s">
        <v>30</v>
      </c>
      <c r="L237">
        <v>3</v>
      </c>
      <c r="M237" t="s">
        <v>19</v>
      </c>
      <c r="N237">
        <v>20</v>
      </c>
      <c r="P237">
        <f t="shared" si="7"/>
        <v>383.00513945551074</v>
      </c>
      <c r="Q237">
        <v>115.00367870420295</v>
      </c>
    </row>
    <row r="238" spans="1:22" hidden="1" x14ac:dyDescent="0.2">
      <c r="A238" s="2">
        <f t="shared" si="6"/>
        <v>44470</v>
      </c>
      <c r="B238">
        <v>2021</v>
      </c>
      <c r="C238" s="1">
        <v>10</v>
      </c>
      <c r="D238" t="s">
        <v>68</v>
      </c>
      <c r="E238" t="s">
        <v>69</v>
      </c>
      <c r="F238" t="s">
        <v>70</v>
      </c>
      <c r="G238">
        <v>839</v>
      </c>
      <c r="H238" t="s">
        <v>16</v>
      </c>
      <c r="I238" t="s">
        <v>17</v>
      </c>
      <c r="J238">
        <v>1</v>
      </c>
      <c r="K238" t="s">
        <v>71</v>
      </c>
      <c r="L238">
        <v>100</v>
      </c>
      <c r="M238" t="s">
        <v>64</v>
      </c>
      <c r="N238">
        <v>22</v>
      </c>
      <c r="P238">
        <f t="shared" si="7"/>
        <v>729.5418802714679</v>
      </c>
      <c r="Q238">
        <v>115.00367870420295</v>
      </c>
    </row>
    <row r="239" spans="1:22" hidden="1" x14ac:dyDescent="0.2">
      <c r="A239" s="2">
        <f t="shared" si="6"/>
        <v>44470</v>
      </c>
      <c r="B239">
        <v>2021</v>
      </c>
      <c r="C239" s="1">
        <v>10</v>
      </c>
      <c r="D239" t="s">
        <v>68</v>
      </c>
      <c r="E239" t="s">
        <v>72</v>
      </c>
      <c r="F239" t="s">
        <v>73</v>
      </c>
      <c r="G239">
        <v>368</v>
      </c>
      <c r="H239" t="s">
        <v>16</v>
      </c>
      <c r="I239" t="s">
        <v>17</v>
      </c>
      <c r="J239" t="s">
        <v>37</v>
      </c>
      <c r="K239" t="s">
        <v>18</v>
      </c>
      <c r="L239">
        <v>10</v>
      </c>
      <c r="M239" t="s">
        <v>19</v>
      </c>
      <c r="N239">
        <v>22</v>
      </c>
      <c r="P239">
        <f t="shared" si="7"/>
        <v>319.9897639331349</v>
      </c>
      <c r="Q239">
        <v>115.00367870420295</v>
      </c>
    </row>
    <row r="240" spans="1:22" x14ac:dyDescent="0.2">
      <c r="A240" s="2">
        <f t="shared" si="6"/>
        <v>44470</v>
      </c>
      <c r="B240">
        <v>2021</v>
      </c>
      <c r="C240" s="1">
        <v>10</v>
      </c>
      <c r="D240" t="s">
        <v>74</v>
      </c>
      <c r="E240" t="s">
        <v>75</v>
      </c>
      <c r="F240" t="s">
        <v>76</v>
      </c>
      <c r="G240">
        <v>1120</v>
      </c>
      <c r="H240" t="s">
        <v>16</v>
      </c>
      <c r="I240" t="s">
        <v>17</v>
      </c>
      <c r="J240" t="s">
        <v>37</v>
      </c>
      <c r="K240" t="s">
        <v>77</v>
      </c>
      <c r="L240">
        <v>100</v>
      </c>
      <c r="M240" t="s">
        <v>39</v>
      </c>
      <c r="N240">
        <v>29</v>
      </c>
      <c r="P240">
        <f t="shared" si="7"/>
        <v>973.88189023128029</v>
      </c>
      <c r="Q240">
        <v>115.00367870420295</v>
      </c>
    </row>
    <row r="241" spans="1:23" x14ac:dyDescent="0.2">
      <c r="A241" s="2">
        <f t="shared" si="6"/>
        <v>44470</v>
      </c>
      <c r="B241">
        <v>2021</v>
      </c>
      <c r="C241" s="1">
        <v>10</v>
      </c>
      <c r="D241" t="s">
        <v>74</v>
      </c>
      <c r="E241" t="s">
        <v>78</v>
      </c>
      <c r="F241" t="s">
        <v>79</v>
      </c>
      <c r="G241">
        <v>139.02000000000001</v>
      </c>
      <c r="H241" t="s">
        <v>16</v>
      </c>
      <c r="I241" t="s">
        <v>17</v>
      </c>
      <c r="J241" t="s">
        <v>37</v>
      </c>
      <c r="K241" t="s">
        <v>18</v>
      </c>
      <c r="L241">
        <v>10</v>
      </c>
      <c r="M241" t="s">
        <v>19</v>
      </c>
      <c r="N241">
        <v>29</v>
      </c>
      <c r="P241">
        <f t="shared" si="7"/>
        <v>120.88308962495766</v>
      </c>
      <c r="Q241">
        <v>115.00367870420295</v>
      </c>
    </row>
    <row r="242" spans="1:23" hidden="1" x14ac:dyDescent="0.2">
      <c r="A242" s="2">
        <f t="shared" si="6"/>
        <v>44470</v>
      </c>
      <c r="B242">
        <v>2021</v>
      </c>
      <c r="C242" s="1">
        <v>10</v>
      </c>
      <c r="D242" t="s">
        <v>66</v>
      </c>
      <c r="E242" t="s">
        <v>80</v>
      </c>
      <c r="F242" t="s">
        <v>81</v>
      </c>
      <c r="G242">
        <v>582.5</v>
      </c>
      <c r="H242" t="s">
        <v>16</v>
      </c>
      <c r="I242" t="s">
        <v>17</v>
      </c>
      <c r="J242" t="s">
        <v>37</v>
      </c>
      <c r="K242" t="s">
        <v>18</v>
      </c>
      <c r="L242">
        <v>10</v>
      </c>
      <c r="M242" t="s">
        <v>19</v>
      </c>
      <c r="N242">
        <v>20</v>
      </c>
      <c r="P242">
        <f t="shared" si="7"/>
        <v>506.50553666046488</v>
      </c>
      <c r="Q242">
        <v>115.00367870420295</v>
      </c>
    </row>
    <row r="243" spans="1:23" hidden="1" x14ac:dyDescent="0.2">
      <c r="A243" s="2">
        <f t="shared" si="6"/>
        <v>44470</v>
      </c>
      <c r="B243">
        <v>2021</v>
      </c>
      <c r="C243" s="1">
        <v>10</v>
      </c>
      <c r="D243" t="s">
        <v>82</v>
      </c>
      <c r="E243" t="s">
        <v>83</v>
      </c>
      <c r="F243" t="s">
        <v>84</v>
      </c>
      <c r="G243">
        <v>544.47</v>
      </c>
      <c r="H243" t="s">
        <v>16</v>
      </c>
      <c r="I243" t="s">
        <v>17</v>
      </c>
      <c r="J243">
        <v>1</v>
      </c>
      <c r="K243" t="s">
        <v>18</v>
      </c>
      <c r="L243">
        <v>10</v>
      </c>
      <c r="M243" t="s">
        <v>19</v>
      </c>
      <c r="N243">
        <v>21</v>
      </c>
      <c r="P243">
        <f t="shared" si="7"/>
        <v>473.43702926270106</v>
      </c>
      <c r="Q243">
        <v>115.00367870420295</v>
      </c>
    </row>
    <row r="244" spans="1:23" hidden="1" x14ac:dyDescent="0.2">
      <c r="A244" s="2">
        <f t="shared" si="6"/>
        <v>44440</v>
      </c>
      <c r="B244">
        <v>2021</v>
      </c>
      <c r="C244" s="3" t="s">
        <v>117</v>
      </c>
      <c r="D244" t="s">
        <v>13</v>
      </c>
      <c r="E244" t="s">
        <v>14</v>
      </c>
      <c r="F244" t="s">
        <v>15</v>
      </c>
      <c r="G244">
        <v>1877</v>
      </c>
      <c r="H244" t="s">
        <v>16</v>
      </c>
      <c r="I244" t="s">
        <v>17</v>
      </c>
      <c r="J244">
        <v>1</v>
      </c>
      <c r="K244" t="s">
        <v>18</v>
      </c>
      <c r="L244">
        <v>10</v>
      </c>
      <c r="M244" t="s">
        <v>19</v>
      </c>
      <c r="N244">
        <v>9</v>
      </c>
      <c r="P244">
        <f t="shared" si="7"/>
        <v>1645.8315258491173</v>
      </c>
      <c r="Q244">
        <v>114.04569486731749</v>
      </c>
      <c r="T244" t="s">
        <v>141</v>
      </c>
      <c r="U244">
        <f>MAX(G2:G1052)</f>
        <v>1959</v>
      </c>
      <c r="V244">
        <v>2020</v>
      </c>
    </row>
    <row r="245" spans="1:23" hidden="1" x14ac:dyDescent="0.2">
      <c r="A245" s="2">
        <f t="shared" si="6"/>
        <v>44440</v>
      </c>
      <c r="B245">
        <v>2021</v>
      </c>
      <c r="C245" s="3" t="s">
        <v>117</v>
      </c>
      <c r="D245" t="s">
        <v>20</v>
      </c>
      <c r="E245" t="s">
        <v>14</v>
      </c>
      <c r="F245" t="s">
        <v>21</v>
      </c>
      <c r="G245">
        <v>1643.5</v>
      </c>
      <c r="H245" t="s">
        <v>16</v>
      </c>
      <c r="I245" t="s">
        <v>17</v>
      </c>
      <c r="J245">
        <v>1</v>
      </c>
      <c r="K245" t="s">
        <v>18</v>
      </c>
      <c r="L245">
        <v>10</v>
      </c>
      <c r="M245" t="s">
        <v>19</v>
      </c>
      <c r="N245">
        <v>31</v>
      </c>
      <c r="P245">
        <f t="shared" si="7"/>
        <v>1441.0890318236677</v>
      </c>
      <c r="Q245">
        <v>114.04569486731749</v>
      </c>
    </row>
    <row r="246" spans="1:23" hidden="1" x14ac:dyDescent="0.2">
      <c r="A246" s="2">
        <f t="shared" si="6"/>
        <v>44440</v>
      </c>
      <c r="B246">
        <v>2021</v>
      </c>
      <c r="C246" s="3" t="s">
        <v>117</v>
      </c>
      <c r="D246" t="s">
        <v>22</v>
      </c>
      <c r="E246" t="s">
        <v>23</v>
      </c>
      <c r="F246" t="s">
        <v>24</v>
      </c>
      <c r="G246">
        <v>837.75</v>
      </c>
      <c r="H246" t="s">
        <v>16</v>
      </c>
      <c r="I246" t="s">
        <v>17</v>
      </c>
      <c r="J246" t="s">
        <v>37</v>
      </c>
      <c r="K246" t="s">
        <v>25</v>
      </c>
      <c r="L246">
        <v>100</v>
      </c>
      <c r="M246" t="s">
        <v>19</v>
      </c>
      <c r="N246">
        <v>14</v>
      </c>
      <c r="P246">
        <f t="shared" si="7"/>
        <v>734.57398017053708</v>
      </c>
      <c r="Q246">
        <v>114.04569486731749</v>
      </c>
      <c r="T246" t="s">
        <v>160</v>
      </c>
      <c r="U246">
        <v>897.37</v>
      </c>
      <c r="V246">
        <v>2022</v>
      </c>
    </row>
    <row r="247" spans="1:23" hidden="1" x14ac:dyDescent="0.2">
      <c r="A247" s="2">
        <f t="shared" si="6"/>
        <v>44440</v>
      </c>
      <c r="B247">
        <v>2021</v>
      </c>
      <c r="C247" s="3" t="s">
        <v>117</v>
      </c>
      <c r="D247" t="s">
        <v>26</v>
      </c>
      <c r="E247" t="s">
        <v>27</v>
      </c>
      <c r="F247" t="s">
        <v>28</v>
      </c>
      <c r="G247">
        <v>422.14</v>
      </c>
      <c r="H247" t="s">
        <v>16</v>
      </c>
      <c r="I247" t="s">
        <v>29</v>
      </c>
      <c r="J247">
        <v>1</v>
      </c>
      <c r="K247" t="s">
        <v>30</v>
      </c>
      <c r="L247">
        <v>3</v>
      </c>
      <c r="M247" t="s">
        <v>19</v>
      </c>
      <c r="N247">
        <v>19</v>
      </c>
      <c r="P247">
        <f t="shared" si="7"/>
        <v>370.14987763556013</v>
      </c>
      <c r="Q247">
        <v>114.04569486731749</v>
      </c>
    </row>
    <row r="248" spans="1:23" hidden="1" x14ac:dyDescent="0.2">
      <c r="A248" s="2">
        <f t="shared" si="6"/>
        <v>44440</v>
      </c>
      <c r="B248">
        <v>2021</v>
      </c>
      <c r="C248" s="3" t="s">
        <v>117</v>
      </c>
      <c r="D248" t="s">
        <v>31</v>
      </c>
      <c r="E248" t="s">
        <v>32</v>
      </c>
      <c r="F248" t="s">
        <v>33</v>
      </c>
      <c r="G248">
        <v>733.5</v>
      </c>
      <c r="H248" t="s">
        <v>16</v>
      </c>
      <c r="I248" t="s">
        <v>17</v>
      </c>
      <c r="J248">
        <v>2</v>
      </c>
      <c r="K248" t="s">
        <v>30</v>
      </c>
      <c r="L248">
        <v>3</v>
      </c>
      <c r="M248" t="s">
        <v>19</v>
      </c>
      <c r="N248">
        <v>12</v>
      </c>
      <c r="P248">
        <f t="shared" si="7"/>
        <v>643.1632521099242</v>
      </c>
      <c r="Q248">
        <v>114.04569486731749</v>
      </c>
    </row>
    <row r="249" spans="1:23" hidden="1" x14ac:dyDescent="0.2">
      <c r="A249" s="2">
        <f t="shared" si="6"/>
        <v>44440</v>
      </c>
      <c r="B249">
        <v>2021</v>
      </c>
      <c r="C249" s="3" t="s">
        <v>117</v>
      </c>
      <c r="D249" t="s">
        <v>34</v>
      </c>
      <c r="E249" t="s">
        <v>35</v>
      </c>
      <c r="F249" t="s">
        <v>36</v>
      </c>
      <c r="G249">
        <v>114.24</v>
      </c>
      <c r="H249" t="s">
        <v>16</v>
      </c>
      <c r="I249" t="s">
        <v>17</v>
      </c>
      <c r="J249" t="s">
        <v>37</v>
      </c>
      <c r="K249" t="s">
        <v>38</v>
      </c>
      <c r="L249">
        <v>100</v>
      </c>
      <c r="M249" t="s">
        <v>39</v>
      </c>
      <c r="N249">
        <v>11</v>
      </c>
      <c r="P249">
        <f t="shared" si="7"/>
        <v>100.17037480714073</v>
      </c>
      <c r="Q249">
        <v>114.04569486731749</v>
      </c>
      <c r="T249" t="s">
        <v>160</v>
      </c>
      <c r="U249">
        <v>125.68</v>
      </c>
      <c r="V249">
        <v>2022</v>
      </c>
    </row>
    <row r="250" spans="1:23" hidden="1" x14ac:dyDescent="0.2">
      <c r="A250" s="2">
        <f t="shared" si="6"/>
        <v>44440</v>
      </c>
      <c r="B250">
        <v>2021</v>
      </c>
      <c r="C250" s="3" t="s">
        <v>117</v>
      </c>
      <c r="D250" t="s">
        <v>40</v>
      </c>
      <c r="E250" t="s">
        <v>23</v>
      </c>
      <c r="F250" t="s">
        <v>85</v>
      </c>
      <c r="G250">
        <v>808</v>
      </c>
      <c r="H250" t="s">
        <v>16</v>
      </c>
      <c r="I250" t="s">
        <v>42</v>
      </c>
      <c r="J250" t="s">
        <v>37</v>
      </c>
      <c r="K250" t="s">
        <v>43</v>
      </c>
      <c r="L250">
        <v>25</v>
      </c>
      <c r="M250" t="s">
        <v>39</v>
      </c>
      <c r="N250">
        <v>15</v>
      </c>
      <c r="P250">
        <f t="shared" si="7"/>
        <v>708.48794506451077</v>
      </c>
      <c r="Q250">
        <v>114.04569486731749</v>
      </c>
      <c r="T250" t="s">
        <v>135</v>
      </c>
      <c r="U250" t="s">
        <v>159</v>
      </c>
      <c r="V250" t="s">
        <v>88</v>
      </c>
      <c r="W250" t="s">
        <v>17</v>
      </c>
    </row>
    <row r="251" spans="1:23" hidden="1" x14ac:dyDescent="0.2">
      <c r="A251" s="2">
        <f t="shared" si="6"/>
        <v>44440</v>
      </c>
      <c r="B251">
        <v>2021</v>
      </c>
      <c r="C251" s="3" t="s">
        <v>117</v>
      </c>
      <c r="D251" t="s">
        <v>44</v>
      </c>
      <c r="E251" t="s">
        <v>14</v>
      </c>
      <c r="F251" t="s">
        <v>45</v>
      </c>
      <c r="G251">
        <v>459</v>
      </c>
      <c r="H251" t="s">
        <v>16</v>
      </c>
      <c r="I251" t="s">
        <v>17</v>
      </c>
      <c r="J251">
        <v>1</v>
      </c>
      <c r="K251" t="s">
        <v>30</v>
      </c>
      <c r="L251">
        <v>3</v>
      </c>
      <c r="M251" t="s">
        <v>19</v>
      </c>
      <c r="N251">
        <v>27</v>
      </c>
      <c r="P251">
        <f t="shared" si="7"/>
        <v>402.47025592154762</v>
      </c>
      <c r="Q251">
        <v>114.04569486731749</v>
      </c>
      <c r="T251" t="s">
        <v>194</v>
      </c>
      <c r="U251">
        <v>345</v>
      </c>
      <c r="V251">
        <v>2018</v>
      </c>
    </row>
    <row r="252" spans="1:23" hidden="1" x14ac:dyDescent="0.2">
      <c r="A252" s="2">
        <f t="shared" si="6"/>
        <v>44440</v>
      </c>
      <c r="B252">
        <v>2021</v>
      </c>
      <c r="C252" s="3" t="s">
        <v>117</v>
      </c>
      <c r="D252" t="s">
        <v>46</v>
      </c>
      <c r="E252" t="s">
        <v>47</v>
      </c>
      <c r="F252" t="s">
        <v>48</v>
      </c>
      <c r="G252">
        <v>366</v>
      </c>
      <c r="H252" t="s">
        <v>16</v>
      </c>
      <c r="I252" t="s">
        <v>42</v>
      </c>
      <c r="J252" t="s">
        <v>37</v>
      </c>
      <c r="K252" t="s">
        <v>18</v>
      </c>
      <c r="L252">
        <v>10</v>
      </c>
      <c r="M252" t="s">
        <v>19</v>
      </c>
      <c r="N252">
        <v>28</v>
      </c>
      <c r="P252">
        <f t="shared" si="7"/>
        <v>320.92399491783533</v>
      </c>
      <c r="Q252">
        <v>114.04569486731749</v>
      </c>
      <c r="T252" t="s">
        <v>161</v>
      </c>
      <c r="U252">
        <v>281.5</v>
      </c>
      <c r="V252">
        <v>2018</v>
      </c>
    </row>
    <row r="253" spans="1:23" hidden="1" x14ac:dyDescent="0.2">
      <c r="A253" s="2">
        <f t="shared" si="6"/>
        <v>44440</v>
      </c>
      <c r="B253">
        <v>2021</v>
      </c>
      <c r="C253" s="3" t="s">
        <v>117</v>
      </c>
      <c r="D253" t="s">
        <v>49</v>
      </c>
      <c r="E253" t="s">
        <v>14</v>
      </c>
      <c r="F253" t="s">
        <v>50</v>
      </c>
      <c r="G253">
        <v>496.26</v>
      </c>
      <c r="H253" t="s">
        <v>16</v>
      </c>
      <c r="I253" t="s">
        <v>17</v>
      </c>
      <c r="J253" t="s">
        <v>37</v>
      </c>
      <c r="K253" t="s">
        <v>30</v>
      </c>
      <c r="L253">
        <v>3</v>
      </c>
      <c r="M253" t="s">
        <v>19</v>
      </c>
      <c r="N253">
        <v>6</v>
      </c>
      <c r="P253">
        <f t="shared" si="7"/>
        <v>435.14137081400264</v>
      </c>
      <c r="Q253">
        <v>114.04569486731749</v>
      </c>
      <c r="T253" t="s">
        <v>169</v>
      </c>
    </row>
    <row r="254" spans="1:23" hidden="1" x14ac:dyDescent="0.2">
      <c r="A254" s="2">
        <f t="shared" si="6"/>
        <v>44440</v>
      </c>
      <c r="B254">
        <v>2021</v>
      </c>
      <c r="C254" s="3" t="s">
        <v>117</v>
      </c>
      <c r="D254" t="s">
        <v>49</v>
      </c>
      <c r="E254" t="s">
        <v>51</v>
      </c>
      <c r="F254" t="s">
        <v>52</v>
      </c>
      <c r="G254">
        <v>139.02000000000001</v>
      </c>
      <c r="H254" t="s">
        <v>16</v>
      </c>
      <c r="I254" t="s">
        <v>17</v>
      </c>
      <c r="J254" t="s">
        <v>37</v>
      </c>
      <c r="K254" t="s">
        <v>18</v>
      </c>
      <c r="L254">
        <v>10</v>
      </c>
      <c r="M254" t="s">
        <v>19</v>
      </c>
      <c r="N254">
        <v>6</v>
      </c>
      <c r="P254">
        <f t="shared" si="7"/>
        <v>121.89850757780731</v>
      </c>
      <c r="Q254">
        <v>114.04569486731749</v>
      </c>
      <c r="T254" t="s">
        <v>168</v>
      </c>
    </row>
    <row r="255" spans="1:23" hidden="1" x14ac:dyDescent="0.2">
      <c r="A255" s="2">
        <f t="shared" si="6"/>
        <v>44440</v>
      </c>
      <c r="B255">
        <v>2021</v>
      </c>
      <c r="C255" s="3" t="s">
        <v>117</v>
      </c>
      <c r="D255" t="s">
        <v>53</v>
      </c>
      <c r="E255" t="s">
        <v>54</v>
      </c>
      <c r="F255" t="s">
        <v>55</v>
      </c>
      <c r="G255">
        <v>612</v>
      </c>
      <c r="H255" t="s">
        <v>16</v>
      </c>
      <c r="I255" t="s">
        <v>17</v>
      </c>
      <c r="J255" t="s">
        <v>37</v>
      </c>
      <c r="K255" t="s">
        <v>56</v>
      </c>
      <c r="L255">
        <v>10</v>
      </c>
      <c r="M255" t="s">
        <v>19</v>
      </c>
      <c r="N255">
        <v>3</v>
      </c>
      <c r="P255">
        <f t="shared" si="7"/>
        <v>536.62700789539679</v>
      </c>
      <c r="Q255">
        <v>114.04569486731749</v>
      </c>
      <c r="T255" t="s">
        <v>170</v>
      </c>
      <c r="U255" t="s">
        <v>141</v>
      </c>
      <c r="V255">
        <v>562.80999999999995</v>
      </c>
      <c r="W255">
        <v>2020</v>
      </c>
    </row>
    <row r="256" spans="1:23" hidden="1" x14ac:dyDescent="0.2">
      <c r="A256" s="2">
        <f t="shared" si="6"/>
        <v>44440</v>
      </c>
      <c r="B256">
        <v>2021</v>
      </c>
      <c r="C256" s="3" t="s">
        <v>117</v>
      </c>
      <c r="D256" t="s">
        <v>57</v>
      </c>
      <c r="E256" t="s">
        <v>58</v>
      </c>
      <c r="F256" t="s">
        <v>59</v>
      </c>
      <c r="G256">
        <v>543.97</v>
      </c>
      <c r="H256" t="s">
        <v>16</v>
      </c>
      <c r="I256" t="s">
        <v>17</v>
      </c>
      <c r="J256">
        <v>1</v>
      </c>
      <c r="K256" t="s">
        <v>60</v>
      </c>
      <c r="L256">
        <v>10</v>
      </c>
      <c r="M256" t="s">
        <v>39</v>
      </c>
      <c r="N256">
        <v>23</v>
      </c>
      <c r="P256">
        <f t="shared" si="7"/>
        <v>476.97547955042319</v>
      </c>
      <c r="Q256">
        <v>114.04569486731749</v>
      </c>
      <c r="T256" t="s">
        <v>161</v>
      </c>
      <c r="U256">
        <v>459.26</v>
      </c>
      <c r="V256">
        <v>2018</v>
      </c>
    </row>
    <row r="257" spans="1:23" hidden="1" x14ac:dyDescent="0.2">
      <c r="A257" s="2">
        <f t="shared" si="6"/>
        <v>44440</v>
      </c>
      <c r="B257">
        <v>2021</v>
      </c>
      <c r="C257" s="3" t="s">
        <v>117</v>
      </c>
      <c r="D257" t="s">
        <v>61</v>
      </c>
      <c r="E257" t="s">
        <v>14</v>
      </c>
      <c r="F257" t="s">
        <v>62</v>
      </c>
      <c r="G257">
        <v>1749.11</v>
      </c>
      <c r="H257" t="s">
        <v>16</v>
      </c>
      <c r="I257" t="s">
        <v>17</v>
      </c>
      <c r="J257">
        <v>1</v>
      </c>
      <c r="K257" t="s">
        <v>63</v>
      </c>
      <c r="L257">
        <v>3.6</v>
      </c>
      <c r="M257" t="s">
        <v>64</v>
      </c>
      <c r="N257">
        <v>32</v>
      </c>
      <c r="P257">
        <f t="shared" si="7"/>
        <v>1533.6922643462703</v>
      </c>
      <c r="Q257">
        <v>114.04569486731749</v>
      </c>
    </row>
    <row r="258" spans="1:23" hidden="1" x14ac:dyDescent="0.2">
      <c r="A258" s="2">
        <f t="shared" ref="A258:A321" si="8">DATE(B258,C258,1)</f>
        <v>44440</v>
      </c>
      <c r="B258">
        <v>2021</v>
      </c>
      <c r="C258" s="3" t="s">
        <v>117</v>
      </c>
      <c r="D258" t="s">
        <v>31</v>
      </c>
      <c r="E258" t="s">
        <v>23</v>
      </c>
      <c r="F258" t="s">
        <v>65</v>
      </c>
      <c r="G258">
        <v>997.88</v>
      </c>
      <c r="H258" t="s">
        <v>16</v>
      </c>
      <c r="I258" t="s">
        <v>17</v>
      </c>
      <c r="J258" t="s">
        <v>37</v>
      </c>
      <c r="K258" t="s">
        <v>38</v>
      </c>
      <c r="L258">
        <v>100</v>
      </c>
      <c r="M258" t="s">
        <v>39</v>
      </c>
      <c r="N258">
        <v>12</v>
      </c>
      <c r="P258">
        <f t="shared" si="7"/>
        <v>874.98261215467096</v>
      </c>
      <c r="Q258">
        <v>114.04569486731749</v>
      </c>
    </row>
    <row r="259" spans="1:23" hidden="1" x14ac:dyDescent="0.2">
      <c r="A259" s="2">
        <f t="shared" si="8"/>
        <v>44440</v>
      </c>
      <c r="B259">
        <v>2021</v>
      </c>
      <c r="C259" s="3" t="s">
        <v>117</v>
      </c>
      <c r="D259" t="s">
        <v>66</v>
      </c>
      <c r="E259" t="s">
        <v>14</v>
      </c>
      <c r="F259" t="s">
        <v>67</v>
      </c>
      <c r="G259">
        <v>440.47</v>
      </c>
      <c r="H259" t="s">
        <v>16</v>
      </c>
      <c r="I259" t="s">
        <v>17</v>
      </c>
      <c r="J259">
        <v>1</v>
      </c>
      <c r="K259" t="s">
        <v>30</v>
      </c>
      <c r="L259">
        <v>3</v>
      </c>
      <c r="M259" t="s">
        <v>19</v>
      </c>
      <c r="N259">
        <v>20</v>
      </c>
      <c r="P259">
        <f t="shared" si="7"/>
        <v>386.22238262693702</v>
      </c>
      <c r="Q259">
        <v>114.04569486731749</v>
      </c>
      <c r="T259" t="s">
        <v>161</v>
      </c>
    </row>
    <row r="260" spans="1:23" hidden="1" x14ac:dyDescent="0.2">
      <c r="A260" s="2">
        <f t="shared" si="8"/>
        <v>44440</v>
      </c>
      <c r="B260">
        <v>2021</v>
      </c>
      <c r="C260" s="3" t="s">
        <v>117</v>
      </c>
      <c r="D260" t="s">
        <v>68</v>
      </c>
      <c r="E260" t="s">
        <v>69</v>
      </c>
      <c r="F260" t="s">
        <v>70</v>
      </c>
      <c r="G260">
        <v>835.9</v>
      </c>
      <c r="H260" t="s">
        <v>16</v>
      </c>
      <c r="I260" t="s">
        <v>17</v>
      </c>
      <c r="J260">
        <v>1</v>
      </c>
      <c r="K260" t="s">
        <v>71</v>
      </c>
      <c r="L260">
        <v>100</v>
      </c>
      <c r="M260" t="s">
        <v>64</v>
      </c>
      <c r="N260">
        <v>22</v>
      </c>
      <c r="P260">
        <f t="shared" si="7"/>
        <v>732.95182336562448</v>
      </c>
      <c r="Q260">
        <v>114.04569486731749</v>
      </c>
    </row>
    <row r="261" spans="1:23" hidden="1" x14ac:dyDescent="0.2">
      <c r="A261" s="2">
        <f t="shared" si="8"/>
        <v>44440</v>
      </c>
      <c r="B261">
        <v>2021</v>
      </c>
      <c r="C261" s="3" t="s">
        <v>117</v>
      </c>
      <c r="D261" t="s">
        <v>68</v>
      </c>
      <c r="E261" t="s">
        <v>72</v>
      </c>
      <c r="F261" t="s">
        <v>73</v>
      </c>
      <c r="G261">
        <v>368</v>
      </c>
      <c r="H261" t="s">
        <v>16</v>
      </c>
      <c r="I261" t="s">
        <v>17</v>
      </c>
      <c r="J261" t="s">
        <v>37</v>
      </c>
      <c r="K261" t="s">
        <v>18</v>
      </c>
      <c r="L261">
        <v>10</v>
      </c>
      <c r="M261" t="s">
        <v>19</v>
      </c>
      <c r="N261">
        <v>22</v>
      </c>
      <c r="P261">
        <f t="shared" ref="P261:P324" si="9">(G261/Q261)*100</f>
        <v>322.67767795017323</v>
      </c>
      <c r="Q261">
        <v>114.04569486731749</v>
      </c>
    </row>
    <row r="262" spans="1:23" x14ac:dyDescent="0.2">
      <c r="A262" s="2">
        <f t="shared" si="8"/>
        <v>44440</v>
      </c>
      <c r="B262">
        <v>2021</v>
      </c>
      <c r="C262" s="3" t="s">
        <v>117</v>
      </c>
      <c r="D262" t="s">
        <v>74</v>
      </c>
      <c r="E262" t="s">
        <v>75</v>
      </c>
      <c r="F262" t="s">
        <v>76</v>
      </c>
      <c r="G262">
        <v>1120</v>
      </c>
      <c r="H262" t="s">
        <v>16</v>
      </c>
      <c r="I262" t="s">
        <v>17</v>
      </c>
      <c r="J262" t="s">
        <v>37</v>
      </c>
      <c r="K262" t="s">
        <v>77</v>
      </c>
      <c r="L262">
        <v>100</v>
      </c>
      <c r="M262" t="s">
        <v>39</v>
      </c>
      <c r="N262">
        <v>29</v>
      </c>
      <c r="P262">
        <f t="shared" si="9"/>
        <v>982.06249810922282</v>
      </c>
      <c r="Q262">
        <v>114.04569486731749</v>
      </c>
    </row>
    <row r="263" spans="1:23" x14ac:dyDescent="0.2">
      <c r="A263" s="2">
        <f t="shared" si="8"/>
        <v>44440</v>
      </c>
      <c r="B263">
        <v>2021</v>
      </c>
      <c r="C263" s="3" t="s">
        <v>117</v>
      </c>
      <c r="D263" t="s">
        <v>74</v>
      </c>
      <c r="E263" t="s">
        <v>78</v>
      </c>
      <c r="F263" t="s">
        <v>79</v>
      </c>
      <c r="G263">
        <v>139.02000000000001</v>
      </c>
      <c r="H263" t="s">
        <v>16</v>
      </c>
      <c r="I263" t="s">
        <v>17</v>
      </c>
      <c r="J263" t="s">
        <v>37</v>
      </c>
      <c r="K263" t="s">
        <v>18</v>
      </c>
      <c r="L263">
        <v>10</v>
      </c>
      <c r="M263" t="s">
        <v>19</v>
      </c>
      <c r="N263">
        <v>29</v>
      </c>
      <c r="P263">
        <f t="shared" si="9"/>
        <v>121.89850757780731</v>
      </c>
      <c r="Q263">
        <v>114.04569486731749</v>
      </c>
    </row>
    <row r="264" spans="1:23" hidden="1" x14ac:dyDescent="0.2">
      <c r="A264" s="2">
        <f t="shared" si="8"/>
        <v>44440</v>
      </c>
      <c r="B264">
        <v>2021</v>
      </c>
      <c r="C264" s="3" t="s">
        <v>117</v>
      </c>
      <c r="D264" t="s">
        <v>66</v>
      </c>
      <c r="E264" t="s">
        <v>80</v>
      </c>
      <c r="F264" t="s">
        <v>81</v>
      </c>
      <c r="G264">
        <v>582.5</v>
      </c>
      <c r="H264" t="s">
        <v>16</v>
      </c>
      <c r="I264" t="s">
        <v>17</v>
      </c>
      <c r="J264" t="s">
        <v>37</v>
      </c>
      <c r="K264" t="s">
        <v>18</v>
      </c>
      <c r="L264">
        <v>10</v>
      </c>
      <c r="M264" t="s">
        <v>19</v>
      </c>
      <c r="N264">
        <v>20</v>
      </c>
      <c r="P264">
        <f t="shared" si="9"/>
        <v>510.76018316841282</v>
      </c>
      <c r="Q264">
        <v>114.04569486731749</v>
      </c>
    </row>
    <row r="265" spans="1:23" hidden="1" x14ac:dyDescent="0.2">
      <c r="A265" s="2">
        <f t="shared" si="8"/>
        <v>44440</v>
      </c>
      <c r="B265">
        <v>2021</v>
      </c>
      <c r="C265" s="3" t="s">
        <v>117</v>
      </c>
      <c r="D265" t="s">
        <v>82</v>
      </c>
      <c r="E265" t="s">
        <v>83</v>
      </c>
      <c r="F265" t="s">
        <v>84</v>
      </c>
      <c r="G265">
        <v>544.47</v>
      </c>
      <c r="H265" t="s">
        <v>16</v>
      </c>
      <c r="I265" t="s">
        <v>17</v>
      </c>
      <c r="J265">
        <v>1</v>
      </c>
      <c r="K265" t="s">
        <v>18</v>
      </c>
      <c r="L265">
        <v>10</v>
      </c>
      <c r="M265" t="s">
        <v>19</v>
      </c>
      <c r="N265">
        <v>21</v>
      </c>
      <c r="P265">
        <f t="shared" si="9"/>
        <v>477.41390030850772</v>
      </c>
      <c r="Q265">
        <v>114.04569486731749</v>
      </c>
      <c r="T265" t="s">
        <v>160</v>
      </c>
      <c r="U265">
        <v>544.47</v>
      </c>
      <c r="V265">
        <v>2022</v>
      </c>
    </row>
    <row r="266" spans="1:23" hidden="1" x14ac:dyDescent="0.2">
      <c r="A266" s="2">
        <f t="shared" si="8"/>
        <v>44409</v>
      </c>
      <c r="B266">
        <v>2021</v>
      </c>
      <c r="C266" s="3" t="s">
        <v>116</v>
      </c>
      <c r="D266" t="s">
        <v>13</v>
      </c>
      <c r="E266" t="s">
        <v>14</v>
      </c>
      <c r="F266" t="s">
        <v>15</v>
      </c>
      <c r="G266">
        <v>1726</v>
      </c>
      <c r="H266" t="s">
        <v>16</v>
      </c>
      <c r="I266" t="s">
        <v>17</v>
      </c>
      <c r="J266">
        <v>1</v>
      </c>
      <c r="K266" t="s">
        <v>18</v>
      </c>
      <c r="L266">
        <v>10</v>
      </c>
      <c r="M266" t="s">
        <v>19</v>
      </c>
      <c r="N266">
        <v>9</v>
      </c>
      <c r="P266">
        <f t="shared" si="9"/>
        <v>1522.8117133404332</v>
      </c>
      <c r="Q266">
        <v>113.34296846284784</v>
      </c>
      <c r="T266" t="s">
        <v>143</v>
      </c>
      <c r="U266">
        <v>1268</v>
      </c>
      <c r="V266">
        <v>2018</v>
      </c>
    </row>
    <row r="267" spans="1:23" hidden="1" x14ac:dyDescent="0.2">
      <c r="A267" s="2">
        <f t="shared" si="8"/>
        <v>44409</v>
      </c>
      <c r="B267">
        <v>2021</v>
      </c>
      <c r="C267" s="3" t="s">
        <v>116</v>
      </c>
      <c r="D267" t="s">
        <v>20</v>
      </c>
      <c r="E267" t="s">
        <v>14</v>
      </c>
      <c r="F267" t="s">
        <v>21</v>
      </c>
      <c r="G267">
        <v>1643.5</v>
      </c>
      <c r="H267" t="s">
        <v>16</v>
      </c>
      <c r="I267" t="s">
        <v>17</v>
      </c>
      <c r="J267">
        <v>1</v>
      </c>
      <c r="K267" t="s">
        <v>18</v>
      </c>
      <c r="L267">
        <v>10</v>
      </c>
      <c r="M267" t="s">
        <v>19</v>
      </c>
      <c r="N267">
        <v>31</v>
      </c>
      <c r="P267">
        <f t="shared" si="9"/>
        <v>1450.0237838209746</v>
      </c>
      <c r="Q267">
        <v>113.34296846284784</v>
      </c>
    </row>
    <row r="268" spans="1:23" hidden="1" x14ac:dyDescent="0.2">
      <c r="A268" s="2">
        <f t="shared" si="8"/>
        <v>44409</v>
      </c>
      <c r="B268">
        <v>2021</v>
      </c>
      <c r="C268" s="3" t="s">
        <v>116</v>
      </c>
      <c r="D268" t="s">
        <v>22</v>
      </c>
      <c r="E268" t="s">
        <v>23</v>
      </c>
      <c r="F268" t="s">
        <v>24</v>
      </c>
      <c r="G268">
        <v>837.75</v>
      </c>
      <c r="H268" t="s">
        <v>16</v>
      </c>
      <c r="I268" t="s">
        <v>17</v>
      </c>
      <c r="J268" t="s">
        <v>37</v>
      </c>
      <c r="K268" t="s">
        <v>25</v>
      </c>
      <c r="L268">
        <v>100</v>
      </c>
      <c r="M268" t="s">
        <v>19</v>
      </c>
      <c r="N268">
        <v>14</v>
      </c>
      <c r="P268">
        <f t="shared" si="9"/>
        <v>739.12833884759448</v>
      </c>
      <c r="Q268">
        <v>113.34296846284784</v>
      </c>
      <c r="T268" t="s">
        <v>161</v>
      </c>
      <c r="U268">
        <v>409.97</v>
      </c>
      <c r="V268">
        <v>2018</v>
      </c>
    </row>
    <row r="269" spans="1:23" hidden="1" x14ac:dyDescent="0.2">
      <c r="A269" s="2">
        <f t="shared" si="8"/>
        <v>44409</v>
      </c>
      <c r="B269">
        <v>2021</v>
      </c>
      <c r="C269" s="3" t="s">
        <v>116</v>
      </c>
      <c r="D269" t="s">
        <v>26</v>
      </c>
      <c r="E269" t="s">
        <v>27</v>
      </c>
      <c r="F269" t="s">
        <v>28</v>
      </c>
      <c r="G269">
        <v>422.14</v>
      </c>
      <c r="H269" t="s">
        <v>16</v>
      </c>
      <c r="I269" t="s">
        <v>29</v>
      </c>
      <c r="J269">
        <v>1</v>
      </c>
      <c r="K269" t="s">
        <v>30</v>
      </c>
      <c r="L269">
        <v>3</v>
      </c>
      <c r="M269" t="s">
        <v>19</v>
      </c>
      <c r="N269">
        <v>19</v>
      </c>
      <c r="P269">
        <f t="shared" si="9"/>
        <v>372.4448068769006</v>
      </c>
      <c r="Q269">
        <v>113.34296846284784</v>
      </c>
    </row>
    <row r="270" spans="1:23" hidden="1" x14ac:dyDescent="0.2">
      <c r="A270" s="2">
        <f t="shared" si="8"/>
        <v>44409</v>
      </c>
      <c r="B270">
        <v>2021</v>
      </c>
      <c r="C270" s="3" t="s">
        <v>116</v>
      </c>
      <c r="D270" t="s">
        <v>31</v>
      </c>
      <c r="E270" t="s">
        <v>32</v>
      </c>
      <c r="F270" t="s">
        <v>33</v>
      </c>
      <c r="G270">
        <v>733.5</v>
      </c>
      <c r="H270" t="s">
        <v>16</v>
      </c>
      <c r="I270" t="s">
        <v>17</v>
      </c>
      <c r="J270">
        <v>2</v>
      </c>
      <c r="K270" t="s">
        <v>30</v>
      </c>
      <c r="L270">
        <v>3</v>
      </c>
      <c r="M270" t="s">
        <v>19</v>
      </c>
      <c r="N270">
        <v>12</v>
      </c>
      <c r="P270">
        <f t="shared" si="9"/>
        <v>647.15086427300571</v>
      </c>
      <c r="Q270">
        <v>113.34296846284784</v>
      </c>
    </row>
    <row r="271" spans="1:23" hidden="1" x14ac:dyDescent="0.2">
      <c r="A271" s="2">
        <f t="shared" si="8"/>
        <v>44409</v>
      </c>
      <c r="B271">
        <v>2021</v>
      </c>
      <c r="C271" s="3" t="s">
        <v>116</v>
      </c>
      <c r="D271" t="s">
        <v>34</v>
      </c>
      <c r="E271" t="s">
        <v>35</v>
      </c>
      <c r="F271" t="s">
        <v>36</v>
      </c>
      <c r="G271">
        <v>118.52</v>
      </c>
      <c r="H271" t="s">
        <v>16</v>
      </c>
      <c r="I271" t="s">
        <v>17</v>
      </c>
      <c r="J271" t="s">
        <v>37</v>
      </c>
      <c r="K271" t="s">
        <v>38</v>
      </c>
      <c r="L271">
        <v>100</v>
      </c>
      <c r="M271" t="s">
        <v>39</v>
      </c>
      <c r="N271">
        <v>11</v>
      </c>
      <c r="P271">
        <f t="shared" si="9"/>
        <v>104.56758068662117</v>
      </c>
      <c r="Q271">
        <v>113.34296846284784</v>
      </c>
      <c r="T271" t="s">
        <v>161</v>
      </c>
      <c r="U271">
        <v>96.98</v>
      </c>
      <c r="V271">
        <v>2018</v>
      </c>
    </row>
    <row r="272" spans="1:23" hidden="1" x14ac:dyDescent="0.2">
      <c r="A272" s="2">
        <f t="shared" si="8"/>
        <v>44409</v>
      </c>
      <c r="B272">
        <v>2021</v>
      </c>
      <c r="C272" s="3" t="s">
        <v>116</v>
      </c>
      <c r="D272" t="s">
        <v>40</v>
      </c>
      <c r="E272" t="s">
        <v>23</v>
      </c>
      <c r="F272" t="s">
        <v>85</v>
      </c>
      <c r="G272">
        <v>808</v>
      </c>
      <c r="H272" t="s">
        <v>16</v>
      </c>
      <c r="I272" t="s">
        <v>42</v>
      </c>
      <c r="J272" t="s">
        <v>37</v>
      </c>
      <c r="K272" t="s">
        <v>43</v>
      </c>
      <c r="L272">
        <v>25</v>
      </c>
      <c r="M272" t="s">
        <v>39</v>
      </c>
      <c r="N272">
        <v>15</v>
      </c>
      <c r="P272">
        <f t="shared" si="9"/>
        <v>712.88057032391077</v>
      </c>
      <c r="Q272">
        <v>113.34296846284784</v>
      </c>
      <c r="T272" t="s">
        <v>160</v>
      </c>
      <c r="U272" t="s">
        <v>162</v>
      </c>
      <c r="V272" t="s">
        <v>164</v>
      </c>
      <c r="W272" t="s">
        <v>166</v>
      </c>
    </row>
    <row r="273" spans="1:23" hidden="1" x14ac:dyDescent="0.2">
      <c r="A273" s="2">
        <f t="shared" si="8"/>
        <v>44409</v>
      </c>
      <c r="B273">
        <v>2021</v>
      </c>
      <c r="C273" s="3" t="s">
        <v>116</v>
      </c>
      <c r="D273" t="s">
        <v>44</v>
      </c>
      <c r="E273" t="s">
        <v>14</v>
      </c>
      <c r="F273" t="s">
        <v>45</v>
      </c>
      <c r="G273">
        <v>443</v>
      </c>
      <c r="H273" t="s">
        <v>16</v>
      </c>
      <c r="I273" t="s">
        <v>17</v>
      </c>
      <c r="J273">
        <v>1</v>
      </c>
      <c r="K273" t="s">
        <v>30</v>
      </c>
      <c r="L273">
        <v>3</v>
      </c>
      <c r="M273" t="s">
        <v>19</v>
      </c>
      <c r="N273">
        <v>27</v>
      </c>
      <c r="P273">
        <f t="shared" si="9"/>
        <v>390.84912457115405</v>
      </c>
      <c r="Q273">
        <v>113.34296846284784</v>
      </c>
    </row>
    <row r="274" spans="1:23" hidden="1" x14ac:dyDescent="0.2">
      <c r="A274" s="2">
        <f t="shared" si="8"/>
        <v>44409</v>
      </c>
      <c r="B274">
        <v>2021</v>
      </c>
      <c r="C274" s="3" t="s">
        <v>116</v>
      </c>
      <c r="D274" t="s">
        <v>46</v>
      </c>
      <c r="E274" t="s">
        <v>47</v>
      </c>
      <c r="F274" t="s">
        <v>48</v>
      </c>
      <c r="G274">
        <v>326</v>
      </c>
      <c r="H274" t="s">
        <v>16</v>
      </c>
      <c r="I274" t="s">
        <v>42</v>
      </c>
      <c r="J274" t="s">
        <v>37</v>
      </c>
      <c r="K274" t="s">
        <v>18</v>
      </c>
      <c r="L274">
        <v>10</v>
      </c>
      <c r="M274" t="s">
        <v>19</v>
      </c>
      <c r="N274">
        <v>28</v>
      </c>
      <c r="P274">
        <f t="shared" si="9"/>
        <v>287.62260634355806</v>
      </c>
      <c r="Q274">
        <v>113.34296846284784</v>
      </c>
    </row>
    <row r="275" spans="1:23" hidden="1" x14ac:dyDescent="0.2">
      <c r="A275" s="2">
        <f t="shared" si="8"/>
        <v>44409</v>
      </c>
      <c r="B275">
        <v>2021</v>
      </c>
      <c r="C275" s="3" t="s">
        <v>116</v>
      </c>
      <c r="D275" t="s">
        <v>49</v>
      </c>
      <c r="E275" t="s">
        <v>14</v>
      </c>
      <c r="F275" t="s">
        <v>50</v>
      </c>
      <c r="G275">
        <v>496.26</v>
      </c>
      <c r="H275" t="s">
        <v>16</v>
      </c>
      <c r="I275" t="s">
        <v>17</v>
      </c>
      <c r="J275" t="s">
        <v>37</v>
      </c>
      <c r="K275" t="s">
        <v>30</v>
      </c>
      <c r="L275">
        <v>3</v>
      </c>
      <c r="M275" t="s">
        <v>19</v>
      </c>
      <c r="N275">
        <v>6</v>
      </c>
      <c r="P275">
        <f t="shared" si="9"/>
        <v>437.83924731304944</v>
      </c>
      <c r="Q275">
        <v>113.34296846284784</v>
      </c>
    </row>
    <row r="276" spans="1:23" hidden="1" x14ac:dyDescent="0.2">
      <c r="A276" s="2">
        <f t="shared" si="8"/>
        <v>44409</v>
      </c>
      <c r="B276">
        <v>2021</v>
      </c>
      <c r="C276" s="3" t="s">
        <v>116</v>
      </c>
      <c r="D276" t="s">
        <v>49</v>
      </c>
      <c r="E276" t="s">
        <v>51</v>
      </c>
      <c r="F276" t="s">
        <v>52</v>
      </c>
      <c r="G276">
        <v>139.02000000000001</v>
      </c>
      <c r="H276" t="s">
        <v>16</v>
      </c>
      <c r="I276" t="s">
        <v>17</v>
      </c>
      <c r="J276" t="s">
        <v>37</v>
      </c>
      <c r="K276" t="s">
        <v>18</v>
      </c>
      <c r="L276">
        <v>10</v>
      </c>
      <c r="M276" t="s">
        <v>19</v>
      </c>
      <c r="N276">
        <v>6</v>
      </c>
      <c r="P276">
        <f t="shared" si="9"/>
        <v>122.6542783247897</v>
      </c>
      <c r="Q276">
        <v>113.34296846284784</v>
      </c>
    </row>
    <row r="277" spans="1:23" hidden="1" x14ac:dyDescent="0.2">
      <c r="A277" s="2">
        <f t="shared" si="8"/>
        <v>44409</v>
      </c>
      <c r="B277">
        <v>2021</v>
      </c>
      <c r="C277" s="3" t="s">
        <v>116</v>
      </c>
      <c r="D277" t="s">
        <v>53</v>
      </c>
      <c r="E277" t="s">
        <v>54</v>
      </c>
      <c r="F277" t="s">
        <v>55</v>
      </c>
      <c r="G277">
        <v>612</v>
      </c>
      <c r="H277" t="s">
        <v>16</v>
      </c>
      <c r="I277" t="s">
        <v>17</v>
      </c>
      <c r="J277" t="s">
        <v>37</v>
      </c>
      <c r="K277" t="s">
        <v>56</v>
      </c>
      <c r="L277">
        <v>10</v>
      </c>
      <c r="M277" t="s">
        <v>19</v>
      </c>
      <c r="N277">
        <v>3</v>
      </c>
      <c r="P277">
        <f t="shared" si="9"/>
        <v>539.95409534434827</v>
      </c>
      <c r="Q277">
        <v>113.34296846284784</v>
      </c>
      <c r="U277" t="s">
        <v>142</v>
      </c>
      <c r="V277">
        <v>505.62</v>
      </c>
      <c r="W277">
        <v>2019</v>
      </c>
    </row>
    <row r="278" spans="1:23" hidden="1" x14ac:dyDescent="0.2">
      <c r="A278" s="2">
        <f t="shared" si="8"/>
        <v>44409</v>
      </c>
      <c r="B278">
        <v>2021</v>
      </c>
      <c r="C278" s="3" t="s">
        <v>116</v>
      </c>
      <c r="D278" t="s">
        <v>57</v>
      </c>
      <c r="E278" t="s">
        <v>58</v>
      </c>
      <c r="F278" t="s">
        <v>59</v>
      </c>
      <c r="G278">
        <v>543.97</v>
      </c>
      <c r="H278" t="s">
        <v>16</v>
      </c>
      <c r="I278" t="s">
        <v>17</v>
      </c>
      <c r="J278">
        <v>1</v>
      </c>
      <c r="K278" t="s">
        <v>60</v>
      </c>
      <c r="L278">
        <v>10</v>
      </c>
      <c r="M278" t="s">
        <v>39</v>
      </c>
      <c r="N278">
        <v>23</v>
      </c>
      <c r="P278">
        <f t="shared" si="9"/>
        <v>479.93272752363589</v>
      </c>
      <c r="Q278">
        <v>113.34296846284784</v>
      </c>
    </row>
    <row r="279" spans="1:23" hidden="1" x14ac:dyDescent="0.2">
      <c r="A279" s="2">
        <f t="shared" si="8"/>
        <v>44409</v>
      </c>
      <c r="B279">
        <v>2021</v>
      </c>
      <c r="C279" s="3" t="s">
        <v>116</v>
      </c>
      <c r="D279" t="s">
        <v>61</v>
      </c>
      <c r="E279" t="s">
        <v>14</v>
      </c>
      <c r="F279" t="s">
        <v>62</v>
      </c>
      <c r="G279">
        <v>1594.3</v>
      </c>
      <c r="H279" t="s">
        <v>16</v>
      </c>
      <c r="I279" t="s">
        <v>17</v>
      </c>
      <c r="J279">
        <v>1</v>
      </c>
      <c r="K279" t="s">
        <v>63</v>
      </c>
      <c r="L279">
        <v>3.6</v>
      </c>
      <c r="M279" t="s">
        <v>64</v>
      </c>
      <c r="N279">
        <v>32</v>
      </c>
      <c r="P279">
        <f t="shared" si="9"/>
        <v>1406.6157094893701</v>
      </c>
      <c r="Q279">
        <v>113.34296846284784</v>
      </c>
    </row>
    <row r="280" spans="1:23" hidden="1" x14ac:dyDescent="0.2">
      <c r="A280" s="2">
        <f t="shared" si="8"/>
        <v>44409</v>
      </c>
      <c r="B280">
        <v>2021</v>
      </c>
      <c r="C280" s="3" t="s">
        <v>116</v>
      </c>
      <c r="D280" t="s">
        <v>31</v>
      </c>
      <c r="E280" t="s">
        <v>23</v>
      </c>
      <c r="F280" t="s">
        <v>65</v>
      </c>
      <c r="G280">
        <v>1128</v>
      </c>
      <c r="H280" t="s">
        <v>16</v>
      </c>
      <c r="I280" t="s">
        <v>17</v>
      </c>
      <c r="J280" t="s">
        <v>37</v>
      </c>
      <c r="K280" t="s">
        <v>38</v>
      </c>
      <c r="L280">
        <v>100</v>
      </c>
      <c r="M280" t="s">
        <v>39</v>
      </c>
      <c r="N280">
        <v>12</v>
      </c>
      <c r="P280">
        <f t="shared" si="9"/>
        <v>995.20950906605367</v>
      </c>
      <c r="Q280">
        <v>113.34296846284784</v>
      </c>
    </row>
    <row r="281" spans="1:23" hidden="1" x14ac:dyDescent="0.2">
      <c r="A281" s="2">
        <f t="shared" si="8"/>
        <v>44409</v>
      </c>
      <c r="B281">
        <v>2021</v>
      </c>
      <c r="C281" s="3" t="s">
        <v>116</v>
      </c>
      <c r="D281" t="s">
        <v>66</v>
      </c>
      <c r="E281" t="s">
        <v>14</v>
      </c>
      <c r="F281" t="s">
        <v>67</v>
      </c>
      <c r="G281">
        <v>440.47</v>
      </c>
      <c r="H281" t="s">
        <v>16</v>
      </c>
      <c r="I281" t="s">
        <v>17</v>
      </c>
      <c r="J281">
        <v>1</v>
      </c>
      <c r="K281" t="s">
        <v>30</v>
      </c>
      <c r="L281">
        <v>3</v>
      </c>
      <c r="M281" t="s">
        <v>19</v>
      </c>
      <c r="N281">
        <v>20</v>
      </c>
      <c r="P281">
        <f t="shared" si="9"/>
        <v>388.61696139922401</v>
      </c>
      <c r="Q281">
        <v>113.34296846284784</v>
      </c>
    </row>
    <row r="282" spans="1:23" hidden="1" x14ac:dyDescent="0.2">
      <c r="A282" s="2">
        <f t="shared" si="8"/>
        <v>44409</v>
      </c>
      <c r="B282">
        <v>2021</v>
      </c>
      <c r="C282" s="3" t="s">
        <v>116</v>
      </c>
      <c r="D282" t="s">
        <v>68</v>
      </c>
      <c r="E282" t="s">
        <v>69</v>
      </c>
      <c r="F282" t="s">
        <v>70</v>
      </c>
      <c r="G282">
        <v>857</v>
      </c>
      <c r="H282" t="s">
        <v>16</v>
      </c>
      <c r="I282" t="s">
        <v>17</v>
      </c>
      <c r="J282">
        <v>1</v>
      </c>
      <c r="K282" t="s">
        <v>71</v>
      </c>
      <c r="L282">
        <v>100</v>
      </c>
      <c r="M282" t="s">
        <v>64</v>
      </c>
      <c r="N282">
        <v>22</v>
      </c>
      <c r="P282">
        <f t="shared" si="9"/>
        <v>756.1121890688014</v>
      </c>
      <c r="Q282">
        <v>113.34296846284784</v>
      </c>
    </row>
    <row r="283" spans="1:23" hidden="1" x14ac:dyDescent="0.2">
      <c r="A283" s="2">
        <f t="shared" si="8"/>
        <v>44409</v>
      </c>
      <c r="B283">
        <v>2021</v>
      </c>
      <c r="C283" s="3" t="s">
        <v>116</v>
      </c>
      <c r="D283" t="s">
        <v>68</v>
      </c>
      <c r="E283" t="s">
        <v>72</v>
      </c>
      <c r="F283" t="s">
        <v>73</v>
      </c>
      <c r="G283">
        <v>357.63</v>
      </c>
      <c r="H283" t="s">
        <v>16</v>
      </c>
      <c r="I283" t="s">
        <v>17</v>
      </c>
      <c r="J283" t="s">
        <v>37</v>
      </c>
      <c r="K283" t="s">
        <v>18</v>
      </c>
      <c r="L283">
        <v>10</v>
      </c>
      <c r="M283" t="s">
        <v>19</v>
      </c>
      <c r="N283">
        <v>22</v>
      </c>
      <c r="P283">
        <f t="shared" si="9"/>
        <v>315.52905738235177</v>
      </c>
      <c r="Q283">
        <v>113.34296846284784</v>
      </c>
    </row>
    <row r="284" spans="1:23" x14ac:dyDescent="0.2">
      <c r="A284" s="2">
        <f t="shared" si="8"/>
        <v>44409</v>
      </c>
      <c r="B284">
        <v>2021</v>
      </c>
      <c r="C284" s="3" t="s">
        <v>116</v>
      </c>
      <c r="D284" t="s">
        <v>74</v>
      </c>
      <c r="E284" t="s">
        <v>75</v>
      </c>
      <c r="F284" t="s">
        <v>76</v>
      </c>
      <c r="G284">
        <v>1040</v>
      </c>
      <c r="H284" t="s">
        <v>16</v>
      </c>
      <c r="I284" t="s">
        <v>17</v>
      </c>
      <c r="J284" t="s">
        <v>37</v>
      </c>
      <c r="K284" t="s">
        <v>77</v>
      </c>
      <c r="L284">
        <v>100</v>
      </c>
      <c r="M284" t="s">
        <v>39</v>
      </c>
      <c r="N284">
        <v>29</v>
      </c>
      <c r="P284">
        <f t="shared" si="9"/>
        <v>917.56905091196438</v>
      </c>
      <c r="Q284">
        <v>113.34296846284784</v>
      </c>
    </row>
    <row r="285" spans="1:23" x14ac:dyDescent="0.2">
      <c r="A285" s="2">
        <f t="shared" si="8"/>
        <v>44409</v>
      </c>
      <c r="B285">
        <v>2021</v>
      </c>
      <c r="C285" s="3" t="s">
        <v>116</v>
      </c>
      <c r="D285" t="s">
        <v>74</v>
      </c>
      <c r="E285" t="s">
        <v>78</v>
      </c>
      <c r="F285" t="s">
        <v>79</v>
      </c>
      <c r="G285">
        <v>139.02000000000001</v>
      </c>
      <c r="H285" t="s">
        <v>16</v>
      </c>
      <c r="I285" t="s">
        <v>17</v>
      </c>
      <c r="J285" t="s">
        <v>37</v>
      </c>
      <c r="K285" t="s">
        <v>18</v>
      </c>
      <c r="L285">
        <v>10</v>
      </c>
      <c r="M285" t="s">
        <v>19</v>
      </c>
      <c r="N285">
        <v>29</v>
      </c>
      <c r="P285">
        <f t="shared" si="9"/>
        <v>122.6542783247897</v>
      </c>
      <c r="Q285">
        <v>113.34296846284784</v>
      </c>
    </row>
    <row r="286" spans="1:23" hidden="1" x14ac:dyDescent="0.2">
      <c r="A286" s="2">
        <f t="shared" si="8"/>
        <v>44409</v>
      </c>
      <c r="B286">
        <v>2021</v>
      </c>
      <c r="C286" s="3" t="s">
        <v>116</v>
      </c>
      <c r="D286" t="s">
        <v>66</v>
      </c>
      <c r="E286" t="s">
        <v>80</v>
      </c>
      <c r="F286" t="s">
        <v>81</v>
      </c>
      <c r="G286">
        <v>580.46</v>
      </c>
      <c r="H286" t="s">
        <v>16</v>
      </c>
      <c r="I286" t="s">
        <v>17</v>
      </c>
      <c r="J286" t="s">
        <v>37</v>
      </c>
      <c r="K286" t="s">
        <v>18</v>
      </c>
      <c r="L286">
        <v>10</v>
      </c>
      <c r="M286" t="s">
        <v>19</v>
      </c>
      <c r="N286">
        <v>20</v>
      </c>
      <c r="P286">
        <f t="shared" si="9"/>
        <v>512.12704931957592</v>
      </c>
      <c r="Q286">
        <v>113.34296846284784</v>
      </c>
    </row>
    <row r="287" spans="1:23" hidden="1" x14ac:dyDescent="0.2">
      <c r="A287" s="2">
        <f t="shared" si="8"/>
        <v>44409</v>
      </c>
      <c r="B287">
        <v>2021</v>
      </c>
      <c r="C287" s="3" t="s">
        <v>116</v>
      </c>
      <c r="D287" t="s">
        <v>82</v>
      </c>
      <c r="E287" t="s">
        <v>83</v>
      </c>
      <c r="F287" t="s">
        <v>84</v>
      </c>
      <c r="G287">
        <v>544.47</v>
      </c>
      <c r="H287" t="s">
        <v>16</v>
      </c>
      <c r="I287" t="s">
        <v>17</v>
      </c>
      <c r="J287">
        <v>1</v>
      </c>
      <c r="K287" t="s">
        <v>18</v>
      </c>
      <c r="L287">
        <v>10</v>
      </c>
      <c r="M287" t="s">
        <v>19</v>
      </c>
      <c r="N287">
        <v>21</v>
      </c>
      <c r="P287">
        <f t="shared" si="9"/>
        <v>480.37386649042048</v>
      </c>
      <c r="Q287">
        <v>113.34296846284784</v>
      </c>
      <c r="T287" t="s">
        <v>161</v>
      </c>
      <c r="U287">
        <v>428.97</v>
      </c>
      <c r="V287">
        <v>2020</v>
      </c>
    </row>
    <row r="288" spans="1:23" hidden="1" x14ac:dyDescent="0.2">
      <c r="A288" s="2">
        <f t="shared" si="8"/>
        <v>44378</v>
      </c>
      <c r="B288">
        <v>2021</v>
      </c>
      <c r="C288" s="3" t="s">
        <v>124</v>
      </c>
      <c r="D288" t="s">
        <v>13</v>
      </c>
      <c r="E288" t="s">
        <v>14</v>
      </c>
      <c r="F288" t="s">
        <v>15</v>
      </c>
      <c r="G288">
        <v>1575</v>
      </c>
      <c r="H288" t="s">
        <v>16</v>
      </c>
      <c r="I288" t="s">
        <v>17</v>
      </c>
      <c r="J288">
        <v>1</v>
      </c>
      <c r="K288" t="s">
        <v>18</v>
      </c>
      <c r="L288">
        <v>10</v>
      </c>
      <c r="M288" t="s">
        <v>19</v>
      </c>
      <c r="N288">
        <v>9</v>
      </c>
      <c r="P288">
        <f t="shared" si="9"/>
        <v>1392.2279620876902</v>
      </c>
      <c r="Q288">
        <v>113.12802521493946</v>
      </c>
    </row>
    <row r="289" spans="1:23" hidden="1" x14ac:dyDescent="0.2">
      <c r="A289" s="2">
        <f t="shared" si="8"/>
        <v>44378</v>
      </c>
      <c r="B289">
        <v>2021</v>
      </c>
      <c r="C289" s="3" t="s">
        <v>124</v>
      </c>
      <c r="D289" t="s">
        <v>20</v>
      </c>
      <c r="E289" t="s">
        <v>14</v>
      </c>
      <c r="F289" t="s">
        <v>21</v>
      </c>
      <c r="G289">
        <v>1443.5</v>
      </c>
      <c r="H289" t="s">
        <v>16</v>
      </c>
      <c r="I289" t="s">
        <v>17</v>
      </c>
      <c r="J289">
        <v>1</v>
      </c>
      <c r="K289" t="s">
        <v>18</v>
      </c>
      <c r="L289">
        <v>10</v>
      </c>
      <c r="M289" t="s">
        <v>19</v>
      </c>
      <c r="N289">
        <v>31</v>
      </c>
      <c r="P289">
        <f t="shared" si="9"/>
        <v>1275.9879766816387</v>
      </c>
      <c r="Q289">
        <v>113.12802521493946</v>
      </c>
    </row>
    <row r="290" spans="1:23" hidden="1" x14ac:dyDescent="0.2">
      <c r="A290" s="2">
        <f t="shared" si="8"/>
        <v>44378</v>
      </c>
      <c r="B290">
        <v>2021</v>
      </c>
      <c r="C290" s="3" t="s">
        <v>124</v>
      </c>
      <c r="D290" t="s">
        <v>22</v>
      </c>
      <c r="E290" t="s">
        <v>23</v>
      </c>
      <c r="F290" t="s">
        <v>24</v>
      </c>
      <c r="G290">
        <v>837.75</v>
      </c>
      <c r="H290" t="s">
        <v>16</v>
      </c>
      <c r="I290" t="s">
        <v>17</v>
      </c>
      <c r="J290" t="s">
        <v>37</v>
      </c>
      <c r="K290" t="s">
        <v>25</v>
      </c>
      <c r="L290">
        <v>100</v>
      </c>
      <c r="M290" t="s">
        <v>19</v>
      </c>
      <c r="N290">
        <v>14</v>
      </c>
      <c r="P290">
        <f t="shared" si="9"/>
        <v>740.53268269140483</v>
      </c>
      <c r="Q290">
        <v>113.12802521493946</v>
      </c>
    </row>
    <row r="291" spans="1:23" hidden="1" x14ac:dyDescent="0.2">
      <c r="A291" s="2">
        <f t="shared" si="8"/>
        <v>44378</v>
      </c>
      <c r="B291">
        <v>2021</v>
      </c>
      <c r="C291" s="3" t="s">
        <v>124</v>
      </c>
      <c r="D291" t="s">
        <v>26</v>
      </c>
      <c r="E291" t="s">
        <v>27</v>
      </c>
      <c r="F291" t="s">
        <v>28</v>
      </c>
      <c r="G291">
        <v>407.87</v>
      </c>
      <c r="H291" t="s">
        <v>16</v>
      </c>
      <c r="I291" t="s">
        <v>29</v>
      </c>
      <c r="J291">
        <v>1</v>
      </c>
      <c r="K291" t="s">
        <v>30</v>
      </c>
      <c r="L291">
        <v>3</v>
      </c>
      <c r="M291" t="s">
        <v>19</v>
      </c>
      <c r="N291">
        <v>19</v>
      </c>
      <c r="P291">
        <f t="shared" si="9"/>
        <v>360.53842469632144</v>
      </c>
      <c r="Q291">
        <v>113.12802521493946</v>
      </c>
    </row>
    <row r="292" spans="1:23" hidden="1" x14ac:dyDescent="0.2">
      <c r="A292" s="2">
        <f t="shared" si="8"/>
        <v>44378</v>
      </c>
      <c r="B292">
        <v>2021</v>
      </c>
      <c r="C292" s="3" t="s">
        <v>124</v>
      </c>
      <c r="D292" t="s">
        <v>31</v>
      </c>
      <c r="E292" t="s">
        <v>32</v>
      </c>
      <c r="F292" t="s">
        <v>33</v>
      </c>
      <c r="G292">
        <v>733.5</v>
      </c>
      <c r="H292" t="s">
        <v>16</v>
      </c>
      <c r="I292" t="s">
        <v>17</v>
      </c>
      <c r="J292">
        <v>2</v>
      </c>
      <c r="K292" t="s">
        <v>30</v>
      </c>
      <c r="L292">
        <v>3</v>
      </c>
      <c r="M292" t="s">
        <v>19</v>
      </c>
      <c r="N292">
        <v>12</v>
      </c>
      <c r="P292">
        <f t="shared" si="9"/>
        <v>648.38045091512436</v>
      </c>
      <c r="Q292">
        <v>113.12802521493946</v>
      </c>
    </row>
    <row r="293" spans="1:23" hidden="1" x14ac:dyDescent="0.2">
      <c r="A293" s="2">
        <f t="shared" si="8"/>
        <v>44378</v>
      </c>
      <c r="B293">
        <v>2021</v>
      </c>
      <c r="C293" s="3" t="s">
        <v>124</v>
      </c>
      <c r="D293" t="s">
        <v>34</v>
      </c>
      <c r="E293" t="s">
        <v>35</v>
      </c>
      <c r="F293" t="s">
        <v>36</v>
      </c>
      <c r="G293">
        <v>118.52</v>
      </c>
      <c r="H293" t="s">
        <v>16</v>
      </c>
      <c r="I293" t="s">
        <v>17</v>
      </c>
      <c r="J293" t="s">
        <v>37</v>
      </c>
      <c r="K293" t="s">
        <v>38</v>
      </c>
      <c r="L293">
        <v>100</v>
      </c>
      <c r="M293" t="s">
        <v>39</v>
      </c>
      <c r="N293">
        <v>11</v>
      </c>
      <c r="P293">
        <f t="shared" si="9"/>
        <v>104.76625908992574</v>
      </c>
      <c r="Q293">
        <v>113.12802521493946</v>
      </c>
    </row>
    <row r="294" spans="1:23" hidden="1" x14ac:dyDescent="0.2">
      <c r="A294" s="2">
        <f t="shared" si="8"/>
        <v>44378</v>
      </c>
      <c r="B294">
        <v>2021</v>
      </c>
      <c r="C294" s="3" t="s">
        <v>124</v>
      </c>
      <c r="D294" t="s">
        <v>40</v>
      </c>
      <c r="E294" t="s">
        <v>23</v>
      </c>
      <c r="F294" t="s">
        <v>85</v>
      </c>
      <c r="G294">
        <v>808</v>
      </c>
      <c r="H294" t="s">
        <v>16</v>
      </c>
      <c r="I294" t="s">
        <v>42</v>
      </c>
      <c r="J294" t="s">
        <v>37</v>
      </c>
      <c r="K294" t="s">
        <v>43</v>
      </c>
      <c r="L294">
        <v>25</v>
      </c>
      <c r="M294" t="s">
        <v>39</v>
      </c>
      <c r="N294">
        <v>15</v>
      </c>
      <c r="P294">
        <f t="shared" si="9"/>
        <v>714.23504340752629</v>
      </c>
      <c r="Q294">
        <v>113.12802521493946</v>
      </c>
      <c r="T294" t="s">
        <v>161</v>
      </c>
      <c r="U294" t="s">
        <v>163</v>
      </c>
      <c r="V294" t="s">
        <v>165</v>
      </c>
      <c r="W294" t="s">
        <v>167</v>
      </c>
    </row>
    <row r="295" spans="1:23" hidden="1" x14ac:dyDescent="0.2">
      <c r="A295" s="2">
        <f t="shared" si="8"/>
        <v>44378</v>
      </c>
      <c r="B295">
        <v>2021</v>
      </c>
      <c r="C295" s="3" t="s">
        <v>124</v>
      </c>
      <c r="D295" t="s">
        <v>44</v>
      </c>
      <c r="E295" t="s">
        <v>14</v>
      </c>
      <c r="F295" t="s">
        <v>45</v>
      </c>
      <c r="G295">
        <v>443</v>
      </c>
      <c r="H295" t="s">
        <v>16</v>
      </c>
      <c r="I295" t="s">
        <v>17</v>
      </c>
      <c r="J295">
        <v>1</v>
      </c>
      <c r="K295" t="s">
        <v>30</v>
      </c>
      <c r="L295">
        <v>3</v>
      </c>
      <c r="M295" t="s">
        <v>19</v>
      </c>
      <c r="N295">
        <v>27</v>
      </c>
      <c r="P295">
        <f t="shared" si="9"/>
        <v>391.59173790783927</v>
      </c>
      <c r="Q295">
        <v>113.12802521493946</v>
      </c>
    </row>
    <row r="296" spans="1:23" hidden="1" x14ac:dyDescent="0.2">
      <c r="A296" s="2">
        <f t="shared" si="8"/>
        <v>44378</v>
      </c>
      <c r="B296">
        <v>2021</v>
      </c>
      <c r="C296" s="3" t="s">
        <v>124</v>
      </c>
      <c r="D296" t="s">
        <v>46</v>
      </c>
      <c r="E296" t="s">
        <v>47</v>
      </c>
      <c r="F296" t="s">
        <v>48</v>
      </c>
      <c r="G296">
        <v>326</v>
      </c>
      <c r="H296" t="s">
        <v>16</v>
      </c>
      <c r="I296" t="s">
        <v>42</v>
      </c>
      <c r="J296" t="s">
        <v>37</v>
      </c>
      <c r="K296" t="s">
        <v>18</v>
      </c>
      <c r="L296">
        <v>10</v>
      </c>
      <c r="M296" t="s">
        <v>19</v>
      </c>
      <c r="N296">
        <v>28</v>
      </c>
      <c r="P296">
        <f t="shared" si="9"/>
        <v>288.16908929561077</v>
      </c>
      <c r="Q296">
        <v>113.12802521493946</v>
      </c>
    </row>
    <row r="297" spans="1:23" hidden="1" x14ac:dyDescent="0.2">
      <c r="A297" s="2">
        <f t="shared" si="8"/>
        <v>44378</v>
      </c>
      <c r="B297">
        <v>2021</v>
      </c>
      <c r="C297" s="3" t="s">
        <v>124</v>
      </c>
      <c r="D297" t="s">
        <v>49</v>
      </c>
      <c r="E297" t="s">
        <v>14</v>
      </c>
      <c r="F297" t="s">
        <v>50</v>
      </c>
      <c r="G297">
        <v>479.48</v>
      </c>
      <c r="H297" t="s">
        <v>16</v>
      </c>
      <c r="I297" t="s">
        <v>17</v>
      </c>
      <c r="J297" t="s">
        <v>37</v>
      </c>
      <c r="K297" t="s">
        <v>30</v>
      </c>
      <c r="L297">
        <v>3</v>
      </c>
      <c r="M297" t="s">
        <v>19</v>
      </c>
      <c r="N297">
        <v>6</v>
      </c>
      <c r="P297">
        <f t="shared" si="9"/>
        <v>423.83838937257508</v>
      </c>
      <c r="Q297">
        <v>113.12802521493946</v>
      </c>
    </row>
    <row r="298" spans="1:23" hidden="1" x14ac:dyDescent="0.2">
      <c r="A298" s="2">
        <f t="shared" si="8"/>
        <v>44378</v>
      </c>
      <c r="B298">
        <v>2021</v>
      </c>
      <c r="C298" s="3" t="s">
        <v>124</v>
      </c>
      <c r="D298" t="s">
        <v>49</v>
      </c>
      <c r="E298" t="s">
        <v>51</v>
      </c>
      <c r="F298" t="s">
        <v>52</v>
      </c>
      <c r="G298">
        <v>139.02000000000001</v>
      </c>
      <c r="H298" t="s">
        <v>16</v>
      </c>
      <c r="I298" t="s">
        <v>17</v>
      </c>
      <c r="J298" t="s">
        <v>37</v>
      </c>
      <c r="K298" t="s">
        <v>18</v>
      </c>
      <c r="L298">
        <v>10</v>
      </c>
      <c r="M298" t="s">
        <v>19</v>
      </c>
      <c r="N298">
        <v>6</v>
      </c>
      <c r="P298">
        <f t="shared" si="9"/>
        <v>122.88732145360682</v>
      </c>
      <c r="Q298">
        <v>113.12802521493946</v>
      </c>
    </row>
    <row r="299" spans="1:23" hidden="1" x14ac:dyDescent="0.2">
      <c r="A299" s="2">
        <f t="shared" si="8"/>
        <v>44378</v>
      </c>
      <c r="B299">
        <v>2021</v>
      </c>
      <c r="C299" s="3" t="s">
        <v>124</v>
      </c>
      <c r="D299" t="s">
        <v>53</v>
      </c>
      <c r="E299" t="s">
        <v>54</v>
      </c>
      <c r="F299" t="s">
        <v>55</v>
      </c>
      <c r="G299">
        <v>612</v>
      </c>
      <c r="H299" t="s">
        <v>16</v>
      </c>
      <c r="I299" t="s">
        <v>17</v>
      </c>
      <c r="J299" t="s">
        <v>37</v>
      </c>
      <c r="K299" t="s">
        <v>56</v>
      </c>
      <c r="L299">
        <v>10</v>
      </c>
      <c r="M299" t="s">
        <v>19</v>
      </c>
      <c r="N299">
        <v>3</v>
      </c>
      <c r="P299">
        <f t="shared" si="9"/>
        <v>540.98000812550254</v>
      </c>
      <c r="Q299">
        <v>113.12802521493946</v>
      </c>
    </row>
    <row r="300" spans="1:23" hidden="1" x14ac:dyDescent="0.2">
      <c r="A300" s="2">
        <f t="shared" si="8"/>
        <v>44378</v>
      </c>
      <c r="B300">
        <v>2021</v>
      </c>
      <c r="C300" s="3" t="s">
        <v>124</v>
      </c>
      <c r="D300" t="s">
        <v>57</v>
      </c>
      <c r="E300" t="s">
        <v>58</v>
      </c>
      <c r="F300" t="s">
        <v>59</v>
      </c>
      <c r="G300">
        <v>543.97</v>
      </c>
      <c r="H300" t="s">
        <v>16</v>
      </c>
      <c r="I300" t="s">
        <v>17</v>
      </c>
      <c r="J300">
        <v>1</v>
      </c>
      <c r="K300" t="s">
        <v>60</v>
      </c>
      <c r="L300">
        <v>10</v>
      </c>
      <c r="M300" t="s">
        <v>39</v>
      </c>
      <c r="N300">
        <v>23</v>
      </c>
      <c r="P300">
        <f t="shared" si="9"/>
        <v>480.84459970593076</v>
      </c>
      <c r="Q300">
        <v>113.12802521493946</v>
      </c>
    </row>
    <row r="301" spans="1:23" hidden="1" x14ac:dyDescent="0.2">
      <c r="A301" s="2">
        <f t="shared" si="8"/>
        <v>44378</v>
      </c>
      <c r="B301">
        <v>2021</v>
      </c>
      <c r="C301" s="3" t="s">
        <v>124</v>
      </c>
      <c r="D301" t="s">
        <v>61</v>
      </c>
      <c r="E301" t="s">
        <v>14</v>
      </c>
      <c r="F301" t="s">
        <v>62</v>
      </c>
      <c r="G301">
        <v>1594.3</v>
      </c>
      <c r="H301" t="s">
        <v>16</v>
      </c>
      <c r="I301" t="s">
        <v>17</v>
      </c>
      <c r="J301">
        <v>1</v>
      </c>
      <c r="K301" t="s">
        <v>63</v>
      </c>
      <c r="L301">
        <v>3.6</v>
      </c>
      <c r="M301" t="s">
        <v>64</v>
      </c>
      <c r="N301">
        <v>32</v>
      </c>
      <c r="P301">
        <f t="shared" si="9"/>
        <v>1409.2882793373997</v>
      </c>
      <c r="Q301">
        <v>113.12802521493946</v>
      </c>
    </row>
    <row r="302" spans="1:23" hidden="1" x14ac:dyDescent="0.2">
      <c r="A302" s="2">
        <f t="shared" si="8"/>
        <v>44378</v>
      </c>
      <c r="B302">
        <v>2021</v>
      </c>
      <c r="C302" s="3" t="s">
        <v>124</v>
      </c>
      <c r="D302" t="s">
        <v>31</v>
      </c>
      <c r="E302" t="s">
        <v>23</v>
      </c>
      <c r="F302" t="s">
        <v>65</v>
      </c>
      <c r="G302">
        <v>1137.93</v>
      </c>
      <c r="H302" t="s">
        <v>16</v>
      </c>
      <c r="I302" t="s">
        <v>17</v>
      </c>
      <c r="J302" t="s">
        <v>37</v>
      </c>
      <c r="K302" t="s">
        <v>38</v>
      </c>
      <c r="L302">
        <v>100</v>
      </c>
      <c r="M302" t="s">
        <v>39</v>
      </c>
      <c r="N302">
        <v>12</v>
      </c>
      <c r="P302">
        <f t="shared" si="9"/>
        <v>1005.878072951394</v>
      </c>
      <c r="Q302">
        <v>113.12802521493946</v>
      </c>
    </row>
    <row r="303" spans="1:23" hidden="1" x14ac:dyDescent="0.2">
      <c r="A303" s="2">
        <f t="shared" si="8"/>
        <v>44378</v>
      </c>
      <c r="B303">
        <v>2021</v>
      </c>
      <c r="C303" s="3" t="s">
        <v>124</v>
      </c>
      <c r="D303" t="s">
        <v>66</v>
      </c>
      <c r="E303" t="s">
        <v>14</v>
      </c>
      <c r="F303" t="s">
        <v>67</v>
      </c>
      <c r="G303">
        <v>440.47</v>
      </c>
      <c r="H303" t="s">
        <v>16</v>
      </c>
      <c r="I303" t="s">
        <v>17</v>
      </c>
      <c r="J303">
        <v>1</v>
      </c>
      <c r="K303" t="s">
        <v>30</v>
      </c>
      <c r="L303">
        <v>3</v>
      </c>
      <c r="M303" t="s">
        <v>19</v>
      </c>
      <c r="N303">
        <v>20</v>
      </c>
      <c r="P303">
        <f t="shared" si="9"/>
        <v>389.35533362588257</v>
      </c>
      <c r="Q303">
        <v>113.12802521493946</v>
      </c>
    </row>
    <row r="304" spans="1:23" hidden="1" x14ac:dyDescent="0.2">
      <c r="A304" s="2">
        <f t="shared" si="8"/>
        <v>44378</v>
      </c>
      <c r="B304">
        <v>2021</v>
      </c>
      <c r="C304" s="3" t="s">
        <v>124</v>
      </c>
      <c r="D304" t="s">
        <v>68</v>
      </c>
      <c r="E304" t="s">
        <v>69</v>
      </c>
      <c r="F304" t="s">
        <v>70</v>
      </c>
      <c r="G304">
        <v>857</v>
      </c>
      <c r="H304" t="s">
        <v>16</v>
      </c>
      <c r="I304" t="s">
        <v>17</v>
      </c>
      <c r="J304">
        <v>1</v>
      </c>
      <c r="K304" t="s">
        <v>71</v>
      </c>
      <c r="L304">
        <v>100</v>
      </c>
      <c r="M304" t="s">
        <v>64</v>
      </c>
      <c r="N304">
        <v>22</v>
      </c>
      <c r="P304">
        <f t="shared" si="9"/>
        <v>757.54880222803217</v>
      </c>
      <c r="Q304">
        <v>113.12802521493946</v>
      </c>
    </row>
    <row r="305" spans="1:17" hidden="1" x14ac:dyDescent="0.2">
      <c r="A305" s="2">
        <f t="shared" si="8"/>
        <v>44378</v>
      </c>
      <c r="B305">
        <v>2021</v>
      </c>
      <c r="C305" s="3" t="s">
        <v>124</v>
      </c>
      <c r="D305" t="s">
        <v>68</v>
      </c>
      <c r="E305" t="s">
        <v>72</v>
      </c>
      <c r="F305" t="s">
        <v>73</v>
      </c>
      <c r="G305">
        <v>347.25</v>
      </c>
      <c r="H305" t="s">
        <v>16</v>
      </c>
      <c r="I305" t="s">
        <v>17</v>
      </c>
      <c r="J305" t="s">
        <v>37</v>
      </c>
      <c r="K305" t="s">
        <v>18</v>
      </c>
      <c r="L305">
        <v>10</v>
      </c>
      <c r="M305" t="s">
        <v>19</v>
      </c>
      <c r="N305">
        <v>22</v>
      </c>
      <c r="P305">
        <f t="shared" si="9"/>
        <v>306.95311735552411</v>
      </c>
      <c r="Q305">
        <v>113.12802521493946</v>
      </c>
    </row>
    <row r="306" spans="1:17" x14ac:dyDescent="0.2">
      <c r="A306" s="2">
        <f t="shared" si="8"/>
        <v>44378</v>
      </c>
      <c r="B306">
        <v>2021</v>
      </c>
      <c r="C306" s="3" t="s">
        <v>124</v>
      </c>
      <c r="D306" t="s">
        <v>74</v>
      </c>
      <c r="E306" t="s">
        <v>75</v>
      </c>
      <c r="F306" t="s">
        <v>76</v>
      </c>
      <c r="G306">
        <v>980</v>
      </c>
      <c r="H306" t="s">
        <v>16</v>
      </c>
      <c r="I306" t="s">
        <v>17</v>
      </c>
      <c r="J306" t="s">
        <v>37</v>
      </c>
      <c r="K306" t="s">
        <v>77</v>
      </c>
      <c r="L306">
        <v>100</v>
      </c>
      <c r="M306" t="s">
        <v>39</v>
      </c>
      <c r="N306">
        <v>29</v>
      </c>
      <c r="P306">
        <f t="shared" si="9"/>
        <v>866.27517641011843</v>
      </c>
      <c r="Q306">
        <v>113.12802521493946</v>
      </c>
    </row>
    <row r="307" spans="1:17" x14ac:dyDescent="0.2">
      <c r="A307" s="2">
        <f t="shared" si="8"/>
        <v>44378</v>
      </c>
      <c r="B307">
        <v>2021</v>
      </c>
      <c r="C307" s="3" t="s">
        <v>124</v>
      </c>
      <c r="D307" t="s">
        <v>74</v>
      </c>
      <c r="E307" t="s">
        <v>78</v>
      </c>
      <c r="F307" t="s">
        <v>79</v>
      </c>
      <c r="G307">
        <v>139.02000000000001</v>
      </c>
      <c r="H307" t="s">
        <v>16</v>
      </c>
      <c r="I307" t="s">
        <v>17</v>
      </c>
      <c r="J307" t="s">
        <v>37</v>
      </c>
      <c r="K307" t="s">
        <v>18</v>
      </c>
      <c r="L307">
        <v>10</v>
      </c>
      <c r="M307" t="s">
        <v>19</v>
      </c>
      <c r="N307">
        <v>29</v>
      </c>
      <c r="P307">
        <f t="shared" si="9"/>
        <v>122.88732145360682</v>
      </c>
      <c r="Q307">
        <v>113.12802521493946</v>
      </c>
    </row>
    <row r="308" spans="1:17" hidden="1" x14ac:dyDescent="0.2">
      <c r="A308" s="2">
        <f t="shared" si="8"/>
        <v>44378</v>
      </c>
      <c r="B308">
        <v>2021</v>
      </c>
      <c r="C308" s="3" t="s">
        <v>124</v>
      </c>
      <c r="D308" t="s">
        <v>66</v>
      </c>
      <c r="E308" t="s">
        <v>80</v>
      </c>
      <c r="F308" t="s">
        <v>86</v>
      </c>
      <c r="G308">
        <v>572.5</v>
      </c>
      <c r="H308" t="s">
        <v>16</v>
      </c>
      <c r="I308" t="s">
        <v>17</v>
      </c>
      <c r="J308">
        <v>1</v>
      </c>
      <c r="K308" t="s">
        <v>18</v>
      </c>
      <c r="L308">
        <v>10</v>
      </c>
      <c r="M308" t="s">
        <v>19</v>
      </c>
      <c r="N308">
        <v>20</v>
      </c>
      <c r="P308">
        <f t="shared" si="9"/>
        <v>506.06381479060491</v>
      </c>
      <c r="Q308">
        <v>113.12802521493946</v>
      </c>
    </row>
    <row r="309" spans="1:17" hidden="1" x14ac:dyDescent="0.2">
      <c r="A309" s="2">
        <f t="shared" si="8"/>
        <v>44378</v>
      </c>
      <c r="B309">
        <v>2021</v>
      </c>
      <c r="C309" s="3" t="s">
        <v>124</v>
      </c>
      <c r="D309" t="s">
        <v>82</v>
      </c>
      <c r="E309" t="s">
        <v>83</v>
      </c>
      <c r="F309" t="s">
        <v>84</v>
      </c>
      <c r="G309">
        <v>544.47</v>
      </c>
      <c r="H309" t="s">
        <v>16</v>
      </c>
      <c r="I309" t="s">
        <v>17</v>
      </c>
      <c r="J309">
        <v>1</v>
      </c>
      <c r="K309" t="s">
        <v>18</v>
      </c>
      <c r="L309">
        <v>10</v>
      </c>
      <c r="M309" t="s">
        <v>19</v>
      </c>
      <c r="N309">
        <v>21</v>
      </c>
      <c r="P309">
        <f t="shared" si="9"/>
        <v>481.2865768367522</v>
      </c>
      <c r="Q309">
        <v>113.12802521493946</v>
      </c>
    </row>
    <row r="310" spans="1:17" hidden="1" x14ac:dyDescent="0.2">
      <c r="A310" s="2">
        <f t="shared" si="8"/>
        <v>44348</v>
      </c>
      <c r="B310">
        <v>2021</v>
      </c>
      <c r="C310" s="3" t="s">
        <v>123</v>
      </c>
      <c r="D310" t="s">
        <v>13</v>
      </c>
      <c r="E310" t="s">
        <v>14</v>
      </c>
      <c r="F310" t="s">
        <v>15</v>
      </c>
      <c r="G310">
        <v>1575</v>
      </c>
      <c r="H310" t="s">
        <v>16</v>
      </c>
      <c r="I310" t="s">
        <v>17</v>
      </c>
      <c r="J310">
        <v>1</v>
      </c>
      <c r="K310" t="s">
        <v>18</v>
      </c>
      <c r="L310">
        <v>10</v>
      </c>
      <c r="M310" t="s">
        <v>19</v>
      </c>
      <c r="N310">
        <v>9</v>
      </c>
      <c r="P310">
        <f t="shared" si="9"/>
        <v>1400.4421070640076</v>
      </c>
      <c r="Q310">
        <v>112.46448475488563</v>
      </c>
    </row>
    <row r="311" spans="1:17" hidden="1" x14ac:dyDescent="0.2">
      <c r="A311" s="2">
        <f t="shared" si="8"/>
        <v>44348</v>
      </c>
      <c r="B311">
        <v>2021</v>
      </c>
      <c r="C311" s="3" t="s">
        <v>123</v>
      </c>
      <c r="D311" t="s">
        <v>20</v>
      </c>
      <c r="E311" t="s">
        <v>14</v>
      </c>
      <c r="F311" t="s">
        <v>21</v>
      </c>
      <c r="G311">
        <v>1399</v>
      </c>
      <c r="H311" t="s">
        <v>16</v>
      </c>
      <c r="I311" t="s">
        <v>17</v>
      </c>
      <c r="J311">
        <v>1</v>
      </c>
      <c r="K311" t="s">
        <v>18</v>
      </c>
      <c r="L311">
        <v>10</v>
      </c>
      <c r="M311" t="s">
        <v>19</v>
      </c>
      <c r="N311">
        <v>31</v>
      </c>
      <c r="P311">
        <f t="shared" si="9"/>
        <v>1243.9482589095535</v>
      </c>
      <c r="Q311">
        <v>112.46448475488563</v>
      </c>
    </row>
    <row r="312" spans="1:17" hidden="1" x14ac:dyDescent="0.2">
      <c r="A312" s="2">
        <f t="shared" si="8"/>
        <v>44348</v>
      </c>
      <c r="B312">
        <v>2021</v>
      </c>
      <c r="C312" s="3" t="s">
        <v>123</v>
      </c>
      <c r="D312" t="s">
        <v>22</v>
      </c>
      <c r="E312" t="s">
        <v>23</v>
      </c>
      <c r="F312" t="s">
        <v>24</v>
      </c>
      <c r="G312">
        <v>837.75</v>
      </c>
      <c r="H312" t="s">
        <v>16</v>
      </c>
      <c r="I312" t="s">
        <v>17</v>
      </c>
      <c r="J312" t="s">
        <v>37</v>
      </c>
      <c r="K312" t="s">
        <v>25</v>
      </c>
      <c r="L312">
        <v>100</v>
      </c>
      <c r="M312" t="s">
        <v>19</v>
      </c>
      <c r="N312">
        <v>14</v>
      </c>
      <c r="P312">
        <f t="shared" si="9"/>
        <v>744.9018255192841</v>
      </c>
      <c r="Q312">
        <v>112.46448475488563</v>
      </c>
    </row>
    <row r="313" spans="1:17" hidden="1" x14ac:dyDescent="0.2">
      <c r="A313" s="2">
        <f t="shared" si="8"/>
        <v>44348</v>
      </c>
      <c r="B313">
        <v>2021</v>
      </c>
      <c r="C313" s="3" t="s">
        <v>123</v>
      </c>
      <c r="D313" t="s">
        <v>26</v>
      </c>
      <c r="E313" t="s">
        <v>27</v>
      </c>
      <c r="F313" t="s">
        <v>28</v>
      </c>
      <c r="G313">
        <v>407.87</v>
      </c>
      <c r="H313" t="s">
        <v>16</v>
      </c>
      <c r="I313" t="s">
        <v>29</v>
      </c>
      <c r="J313">
        <v>1</v>
      </c>
      <c r="K313" t="s">
        <v>30</v>
      </c>
      <c r="L313">
        <v>3</v>
      </c>
      <c r="M313" t="s">
        <v>19</v>
      </c>
      <c r="N313">
        <v>19</v>
      </c>
      <c r="P313">
        <f t="shared" si="9"/>
        <v>362.66560140202972</v>
      </c>
      <c r="Q313">
        <v>112.46448475488563</v>
      </c>
    </row>
    <row r="314" spans="1:17" hidden="1" x14ac:dyDescent="0.2">
      <c r="A314" s="2">
        <f t="shared" si="8"/>
        <v>44348</v>
      </c>
      <c r="B314">
        <v>2021</v>
      </c>
      <c r="C314" s="3" t="s">
        <v>123</v>
      </c>
      <c r="D314" t="s">
        <v>31</v>
      </c>
      <c r="E314" t="s">
        <v>32</v>
      </c>
      <c r="F314" t="s">
        <v>33</v>
      </c>
      <c r="G314">
        <v>733.5</v>
      </c>
      <c r="H314" t="s">
        <v>16</v>
      </c>
      <c r="I314" t="s">
        <v>17</v>
      </c>
      <c r="J314">
        <v>2</v>
      </c>
      <c r="K314" t="s">
        <v>30</v>
      </c>
      <c r="L314">
        <v>3</v>
      </c>
      <c r="M314" t="s">
        <v>19</v>
      </c>
      <c r="N314">
        <v>12</v>
      </c>
      <c r="P314">
        <f t="shared" si="9"/>
        <v>652.20589557552353</v>
      </c>
      <c r="Q314">
        <v>112.46448475488563</v>
      </c>
    </row>
    <row r="315" spans="1:17" hidden="1" x14ac:dyDescent="0.2">
      <c r="A315" s="2">
        <f t="shared" si="8"/>
        <v>44348</v>
      </c>
      <c r="B315">
        <v>2021</v>
      </c>
      <c r="C315" s="3" t="s">
        <v>123</v>
      </c>
      <c r="D315" t="s">
        <v>34</v>
      </c>
      <c r="E315" t="s">
        <v>35</v>
      </c>
      <c r="F315" t="s">
        <v>36</v>
      </c>
      <c r="G315">
        <v>114.24</v>
      </c>
      <c r="H315" t="s">
        <v>16</v>
      </c>
      <c r="I315" t="s">
        <v>17</v>
      </c>
      <c r="J315" t="s">
        <v>37</v>
      </c>
      <c r="K315" t="s">
        <v>38</v>
      </c>
      <c r="L315">
        <v>100</v>
      </c>
      <c r="M315" t="s">
        <v>39</v>
      </c>
      <c r="N315">
        <v>11</v>
      </c>
      <c r="P315">
        <f t="shared" si="9"/>
        <v>101.57873416570935</v>
      </c>
      <c r="Q315">
        <v>112.46448475488563</v>
      </c>
    </row>
    <row r="316" spans="1:17" hidden="1" x14ac:dyDescent="0.2">
      <c r="A316" s="2">
        <f t="shared" si="8"/>
        <v>44348</v>
      </c>
      <c r="B316">
        <v>2021</v>
      </c>
      <c r="C316" s="3" t="s">
        <v>123</v>
      </c>
      <c r="D316" t="s">
        <v>40</v>
      </c>
      <c r="E316" t="s">
        <v>23</v>
      </c>
      <c r="F316" t="s">
        <v>85</v>
      </c>
      <c r="G316">
        <v>808</v>
      </c>
      <c r="H316" t="s">
        <v>16</v>
      </c>
      <c r="I316" t="s">
        <v>42</v>
      </c>
      <c r="J316" t="s">
        <v>37</v>
      </c>
      <c r="K316" t="s">
        <v>43</v>
      </c>
      <c r="L316">
        <v>25</v>
      </c>
      <c r="M316" t="s">
        <v>39</v>
      </c>
      <c r="N316">
        <v>15</v>
      </c>
      <c r="P316">
        <f t="shared" si="9"/>
        <v>718.4490301636306</v>
      </c>
      <c r="Q316">
        <v>112.46448475488563</v>
      </c>
    </row>
    <row r="317" spans="1:17" hidden="1" x14ac:dyDescent="0.2">
      <c r="A317" s="2">
        <f t="shared" si="8"/>
        <v>44348</v>
      </c>
      <c r="B317">
        <v>2021</v>
      </c>
      <c r="C317" s="3" t="s">
        <v>123</v>
      </c>
      <c r="D317" t="s">
        <v>44</v>
      </c>
      <c r="E317" t="s">
        <v>14</v>
      </c>
      <c r="F317" t="s">
        <v>45</v>
      </c>
      <c r="G317">
        <v>443</v>
      </c>
      <c r="H317" t="s">
        <v>16</v>
      </c>
      <c r="I317" t="s">
        <v>17</v>
      </c>
      <c r="J317">
        <v>1</v>
      </c>
      <c r="K317" t="s">
        <v>30</v>
      </c>
      <c r="L317">
        <v>3</v>
      </c>
      <c r="M317" t="s">
        <v>19</v>
      </c>
      <c r="N317">
        <v>27</v>
      </c>
      <c r="P317">
        <f t="shared" si="9"/>
        <v>393.90212916149545</v>
      </c>
      <c r="Q317">
        <v>112.46448475488563</v>
      </c>
    </row>
    <row r="318" spans="1:17" hidden="1" x14ac:dyDescent="0.2">
      <c r="A318" s="2">
        <f t="shared" si="8"/>
        <v>44348</v>
      </c>
      <c r="B318">
        <v>2021</v>
      </c>
      <c r="C318" s="3" t="s">
        <v>123</v>
      </c>
      <c r="D318" t="s">
        <v>46</v>
      </c>
      <c r="E318" t="s">
        <v>47</v>
      </c>
      <c r="F318" t="s">
        <v>48</v>
      </c>
      <c r="G318">
        <v>326</v>
      </c>
      <c r="H318" t="s">
        <v>16</v>
      </c>
      <c r="I318" t="s">
        <v>42</v>
      </c>
      <c r="J318" t="s">
        <v>37</v>
      </c>
      <c r="K318" t="s">
        <v>18</v>
      </c>
      <c r="L318">
        <v>10</v>
      </c>
      <c r="M318" t="s">
        <v>19</v>
      </c>
      <c r="N318">
        <v>28</v>
      </c>
      <c r="P318">
        <f t="shared" si="9"/>
        <v>289.86928692245493</v>
      </c>
      <c r="Q318">
        <v>112.46448475488563</v>
      </c>
    </row>
    <row r="319" spans="1:17" hidden="1" x14ac:dyDescent="0.2">
      <c r="A319" s="2">
        <f t="shared" si="8"/>
        <v>44348</v>
      </c>
      <c r="B319">
        <v>2021</v>
      </c>
      <c r="C319" s="3" t="s">
        <v>123</v>
      </c>
      <c r="D319" t="s">
        <v>49</v>
      </c>
      <c r="E319" t="s">
        <v>14</v>
      </c>
      <c r="F319" t="s">
        <v>50</v>
      </c>
      <c r="G319">
        <v>479.48</v>
      </c>
      <c r="H319" t="s">
        <v>16</v>
      </c>
      <c r="I319" t="s">
        <v>17</v>
      </c>
      <c r="J319" t="s">
        <v>37</v>
      </c>
      <c r="K319" t="s">
        <v>30</v>
      </c>
      <c r="L319">
        <v>3</v>
      </c>
      <c r="M319" t="s">
        <v>19</v>
      </c>
      <c r="N319">
        <v>6</v>
      </c>
      <c r="P319">
        <f t="shared" si="9"/>
        <v>426.33903586987333</v>
      </c>
      <c r="Q319">
        <v>112.46448475488563</v>
      </c>
    </row>
    <row r="320" spans="1:17" hidden="1" x14ac:dyDescent="0.2">
      <c r="A320" s="2">
        <f t="shared" si="8"/>
        <v>44348</v>
      </c>
      <c r="B320">
        <v>2021</v>
      </c>
      <c r="C320" s="3" t="s">
        <v>123</v>
      </c>
      <c r="D320" t="s">
        <v>49</v>
      </c>
      <c r="E320" t="s">
        <v>51</v>
      </c>
      <c r="F320" t="s">
        <v>52</v>
      </c>
      <c r="G320">
        <v>139.02000000000001</v>
      </c>
      <c r="H320" t="s">
        <v>16</v>
      </c>
      <c r="I320" t="s">
        <v>17</v>
      </c>
      <c r="J320" t="s">
        <v>37</v>
      </c>
      <c r="K320" t="s">
        <v>18</v>
      </c>
      <c r="L320">
        <v>10</v>
      </c>
      <c r="M320" t="s">
        <v>19</v>
      </c>
      <c r="N320">
        <v>6</v>
      </c>
      <c r="P320">
        <f t="shared" si="9"/>
        <v>123.61235665018309</v>
      </c>
      <c r="Q320">
        <v>112.46448475488563</v>
      </c>
    </row>
    <row r="321" spans="1:17" hidden="1" x14ac:dyDescent="0.2">
      <c r="A321" s="2">
        <f t="shared" si="8"/>
        <v>44348</v>
      </c>
      <c r="B321">
        <v>2021</v>
      </c>
      <c r="C321" s="3" t="s">
        <v>123</v>
      </c>
      <c r="D321" t="s">
        <v>53</v>
      </c>
      <c r="E321" t="s">
        <v>54</v>
      </c>
      <c r="F321" t="s">
        <v>55</v>
      </c>
      <c r="G321">
        <v>612</v>
      </c>
      <c r="H321" t="s">
        <v>16</v>
      </c>
      <c r="I321" t="s">
        <v>17</v>
      </c>
      <c r="J321" t="s">
        <v>37</v>
      </c>
      <c r="K321" t="s">
        <v>56</v>
      </c>
      <c r="L321">
        <v>10</v>
      </c>
      <c r="M321" t="s">
        <v>19</v>
      </c>
      <c r="N321">
        <v>3</v>
      </c>
      <c r="P321">
        <f t="shared" si="9"/>
        <v>544.17179017344301</v>
      </c>
      <c r="Q321">
        <v>112.46448475488563</v>
      </c>
    </row>
    <row r="322" spans="1:17" hidden="1" x14ac:dyDescent="0.2">
      <c r="A322" s="2">
        <f t="shared" ref="A322:A385" si="10">DATE(B322,C322,1)</f>
        <v>44348</v>
      </c>
      <c r="B322">
        <v>2021</v>
      </c>
      <c r="C322" s="3" t="s">
        <v>123</v>
      </c>
      <c r="D322" t="s">
        <v>57</v>
      </c>
      <c r="E322" t="s">
        <v>58</v>
      </c>
      <c r="F322" t="s">
        <v>59</v>
      </c>
      <c r="G322">
        <v>543.97</v>
      </c>
      <c r="H322" t="s">
        <v>16</v>
      </c>
      <c r="I322" t="s">
        <v>17</v>
      </c>
      <c r="J322">
        <v>1</v>
      </c>
      <c r="K322" t="s">
        <v>60</v>
      </c>
      <c r="L322">
        <v>10</v>
      </c>
      <c r="M322" t="s">
        <v>39</v>
      </c>
      <c r="N322">
        <v>23</v>
      </c>
      <c r="P322">
        <f t="shared" si="9"/>
        <v>483.68158284419576</v>
      </c>
      <c r="Q322">
        <v>112.46448475488563</v>
      </c>
    </row>
    <row r="323" spans="1:17" hidden="1" x14ac:dyDescent="0.2">
      <c r="A323" s="2">
        <f t="shared" si="10"/>
        <v>44348</v>
      </c>
      <c r="B323">
        <v>2021</v>
      </c>
      <c r="C323" s="3" t="s">
        <v>123</v>
      </c>
      <c r="D323" t="s">
        <v>61</v>
      </c>
      <c r="E323" t="s">
        <v>14</v>
      </c>
      <c r="F323" t="s">
        <v>62</v>
      </c>
      <c r="G323">
        <v>1578.22</v>
      </c>
      <c r="H323" t="s">
        <v>16</v>
      </c>
      <c r="I323" t="s">
        <v>17</v>
      </c>
      <c r="J323">
        <v>1</v>
      </c>
      <c r="K323" t="s">
        <v>63</v>
      </c>
      <c r="L323">
        <v>3.6</v>
      </c>
      <c r="M323" t="s">
        <v>64</v>
      </c>
      <c r="N323">
        <v>32</v>
      </c>
      <c r="P323">
        <f t="shared" si="9"/>
        <v>1403.3052331495608</v>
      </c>
      <c r="Q323">
        <v>112.46448475488563</v>
      </c>
    </row>
    <row r="324" spans="1:17" hidden="1" x14ac:dyDescent="0.2">
      <c r="A324" s="2">
        <f t="shared" si="10"/>
        <v>44348</v>
      </c>
      <c r="B324">
        <v>2021</v>
      </c>
      <c r="C324" s="3" t="s">
        <v>123</v>
      </c>
      <c r="D324" t="s">
        <v>31</v>
      </c>
      <c r="E324" t="s">
        <v>23</v>
      </c>
      <c r="F324" t="s">
        <v>65</v>
      </c>
      <c r="G324">
        <v>1123</v>
      </c>
      <c r="H324" t="s">
        <v>16</v>
      </c>
      <c r="I324" t="s">
        <v>17</v>
      </c>
      <c r="J324" t="s">
        <v>37</v>
      </c>
      <c r="K324" t="s">
        <v>38</v>
      </c>
      <c r="L324">
        <v>100</v>
      </c>
      <c r="M324" t="s">
        <v>39</v>
      </c>
      <c r="N324">
        <v>12</v>
      </c>
      <c r="P324">
        <f t="shared" si="9"/>
        <v>998.53745157643198</v>
      </c>
      <c r="Q324">
        <v>112.46448475488563</v>
      </c>
    </row>
    <row r="325" spans="1:17" hidden="1" x14ac:dyDescent="0.2">
      <c r="A325" s="2">
        <f t="shared" si="10"/>
        <v>44348</v>
      </c>
      <c r="B325">
        <v>2021</v>
      </c>
      <c r="C325" s="3" t="s">
        <v>123</v>
      </c>
      <c r="D325" t="s">
        <v>66</v>
      </c>
      <c r="E325" t="s">
        <v>14</v>
      </c>
      <c r="F325" t="s">
        <v>67</v>
      </c>
      <c r="G325">
        <v>440.47</v>
      </c>
      <c r="H325" t="s">
        <v>16</v>
      </c>
      <c r="I325" t="s">
        <v>17</v>
      </c>
      <c r="J325">
        <v>1</v>
      </c>
      <c r="K325" t="s">
        <v>30</v>
      </c>
      <c r="L325">
        <v>3</v>
      </c>
      <c r="M325" t="s">
        <v>19</v>
      </c>
      <c r="N325">
        <v>20</v>
      </c>
      <c r="P325">
        <f t="shared" ref="P325:P388" si="11">(G325/Q325)*100</f>
        <v>391.65253009427522</v>
      </c>
      <c r="Q325">
        <v>112.46448475488563</v>
      </c>
    </row>
    <row r="326" spans="1:17" hidden="1" x14ac:dyDescent="0.2">
      <c r="A326" s="2">
        <f t="shared" si="10"/>
        <v>44348</v>
      </c>
      <c r="B326">
        <v>2021</v>
      </c>
      <c r="C326" s="3" t="s">
        <v>123</v>
      </c>
      <c r="D326" t="s">
        <v>68</v>
      </c>
      <c r="E326" t="s">
        <v>69</v>
      </c>
      <c r="F326" t="s">
        <v>70</v>
      </c>
      <c r="G326">
        <v>849</v>
      </c>
      <c r="H326" t="s">
        <v>16</v>
      </c>
      <c r="I326" t="s">
        <v>17</v>
      </c>
      <c r="J326">
        <v>1</v>
      </c>
      <c r="K326" t="s">
        <v>71</v>
      </c>
      <c r="L326">
        <v>100</v>
      </c>
      <c r="M326" t="s">
        <v>64</v>
      </c>
      <c r="N326">
        <v>22</v>
      </c>
      <c r="P326">
        <f t="shared" si="11"/>
        <v>754.90498342688409</v>
      </c>
      <c r="Q326">
        <v>112.46448475488563</v>
      </c>
    </row>
    <row r="327" spans="1:17" hidden="1" x14ac:dyDescent="0.2">
      <c r="A327" s="2">
        <f t="shared" si="10"/>
        <v>44348</v>
      </c>
      <c r="B327">
        <v>2021</v>
      </c>
      <c r="C327" s="3" t="s">
        <v>123</v>
      </c>
      <c r="D327" t="s">
        <v>68</v>
      </c>
      <c r="E327" t="s">
        <v>72</v>
      </c>
      <c r="F327" t="s">
        <v>73</v>
      </c>
      <c r="G327">
        <v>347.25</v>
      </c>
      <c r="H327" t="s">
        <v>16</v>
      </c>
      <c r="I327" t="s">
        <v>17</v>
      </c>
      <c r="J327" t="s">
        <v>37</v>
      </c>
      <c r="K327" t="s">
        <v>18</v>
      </c>
      <c r="L327">
        <v>10</v>
      </c>
      <c r="M327" t="s">
        <v>19</v>
      </c>
      <c r="N327">
        <v>22</v>
      </c>
      <c r="P327">
        <f t="shared" si="11"/>
        <v>308.76414074792166</v>
      </c>
      <c r="Q327">
        <v>112.46448475488563</v>
      </c>
    </row>
    <row r="328" spans="1:17" x14ac:dyDescent="0.2">
      <c r="A328" s="2">
        <f t="shared" si="10"/>
        <v>44348</v>
      </c>
      <c r="B328">
        <v>2021</v>
      </c>
      <c r="C328" s="3" t="s">
        <v>123</v>
      </c>
      <c r="D328" t="s">
        <v>74</v>
      </c>
      <c r="E328" t="s">
        <v>75</v>
      </c>
      <c r="F328" t="s">
        <v>76</v>
      </c>
      <c r="G328">
        <v>885</v>
      </c>
      <c r="H328" t="s">
        <v>16</v>
      </c>
      <c r="I328" t="s">
        <v>17</v>
      </c>
      <c r="J328" t="s">
        <v>37</v>
      </c>
      <c r="K328" t="s">
        <v>77</v>
      </c>
      <c r="L328">
        <v>100</v>
      </c>
      <c r="M328" t="s">
        <v>39</v>
      </c>
      <c r="N328">
        <v>29</v>
      </c>
      <c r="P328">
        <f t="shared" si="11"/>
        <v>786.91508873120426</v>
      </c>
      <c r="Q328">
        <v>112.46448475488563</v>
      </c>
    </row>
    <row r="329" spans="1:17" x14ac:dyDescent="0.2">
      <c r="A329" s="2">
        <f t="shared" si="10"/>
        <v>44348</v>
      </c>
      <c r="B329">
        <v>2021</v>
      </c>
      <c r="C329" s="3" t="s">
        <v>123</v>
      </c>
      <c r="D329" t="s">
        <v>74</v>
      </c>
      <c r="E329" t="s">
        <v>78</v>
      </c>
      <c r="F329" t="s">
        <v>79</v>
      </c>
      <c r="G329">
        <v>139.02000000000001</v>
      </c>
      <c r="H329" t="s">
        <v>16</v>
      </c>
      <c r="I329" t="s">
        <v>17</v>
      </c>
      <c r="J329" t="s">
        <v>37</v>
      </c>
      <c r="K329" t="s">
        <v>18</v>
      </c>
      <c r="L329">
        <v>10</v>
      </c>
      <c r="M329" t="s">
        <v>19</v>
      </c>
      <c r="N329">
        <v>29</v>
      </c>
      <c r="P329">
        <f t="shared" si="11"/>
        <v>123.61235665018309</v>
      </c>
      <c r="Q329">
        <v>112.46448475488563</v>
      </c>
    </row>
    <row r="330" spans="1:17" hidden="1" x14ac:dyDescent="0.2">
      <c r="A330" s="2">
        <f t="shared" si="10"/>
        <v>44348</v>
      </c>
      <c r="B330">
        <v>2021</v>
      </c>
      <c r="C330" s="3" t="s">
        <v>123</v>
      </c>
      <c r="D330" t="s">
        <v>66</v>
      </c>
      <c r="E330" t="s">
        <v>80</v>
      </c>
      <c r="F330" t="s">
        <v>86</v>
      </c>
      <c r="G330">
        <v>572.5</v>
      </c>
      <c r="H330" t="s">
        <v>16</v>
      </c>
      <c r="I330" t="s">
        <v>17</v>
      </c>
      <c r="J330">
        <v>1</v>
      </c>
      <c r="K330" t="s">
        <v>18</v>
      </c>
      <c r="L330">
        <v>10</v>
      </c>
      <c r="M330" t="s">
        <v>19</v>
      </c>
      <c r="N330">
        <v>20</v>
      </c>
      <c r="P330">
        <f t="shared" si="11"/>
        <v>509.04959129786943</v>
      </c>
      <c r="Q330">
        <v>112.46448475488563</v>
      </c>
    </row>
    <row r="331" spans="1:17" hidden="1" x14ac:dyDescent="0.2">
      <c r="A331" s="2">
        <f t="shared" si="10"/>
        <v>44348</v>
      </c>
      <c r="B331">
        <v>2021</v>
      </c>
      <c r="C331" s="3" t="s">
        <v>123</v>
      </c>
      <c r="D331" t="s">
        <v>82</v>
      </c>
      <c r="E331" t="s">
        <v>83</v>
      </c>
      <c r="F331" t="s">
        <v>84</v>
      </c>
      <c r="G331">
        <v>544.47</v>
      </c>
      <c r="H331" t="s">
        <v>16</v>
      </c>
      <c r="I331" t="s">
        <v>17</v>
      </c>
      <c r="J331">
        <v>1</v>
      </c>
      <c r="K331" t="s">
        <v>18</v>
      </c>
      <c r="L331">
        <v>10</v>
      </c>
      <c r="M331" t="s">
        <v>19</v>
      </c>
      <c r="N331">
        <v>21</v>
      </c>
      <c r="P331">
        <f t="shared" si="11"/>
        <v>484.12616764008914</v>
      </c>
      <c r="Q331">
        <v>112.46448475488563</v>
      </c>
    </row>
    <row r="332" spans="1:17" hidden="1" x14ac:dyDescent="0.2">
      <c r="A332" s="2">
        <f t="shared" si="10"/>
        <v>44317</v>
      </c>
      <c r="B332">
        <v>2021</v>
      </c>
      <c r="C332" s="3" t="s">
        <v>122</v>
      </c>
      <c r="D332" t="s">
        <v>13</v>
      </c>
      <c r="E332" t="s">
        <v>14</v>
      </c>
      <c r="F332" t="s">
        <v>15</v>
      </c>
      <c r="G332">
        <v>1722.5</v>
      </c>
      <c r="H332" t="s">
        <v>16</v>
      </c>
      <c r="I332" t="s">
        <v>17</v>
      </c>
      <c r="J332">
        <v>1</v>
      </c>
      <c r="K332" t="s">
        <v>18</v>
      </c>
      <c r="L332">
        <v>10</v>
      </c>
      <c r="M332" t="s">
        <v>19</v>
      </c>
      <c r="N332">
        <v>9</v>
      </c>
      <c r="P332">
        <f t="shared" si="11"/>
        <v>1539.7120733483603</v>
      </c>
      <c r="Q332">
        <v>111.87156545795844</v>
      </c>
    </row>
    <row r="333" spans="1:17" hidden="1" x14ac:dyDescent="0.2">
      <c r="A333" s="2">
        <f t="shared" si="10"/>
        <v>44317</v>
      </c>
      <c r="B333">
        <v>2021</v>
      </c>
      <c r="C333" s="3" t="s">
        <v>122</v>
      </c>
      <c r="D333" t="s">
        <v>20</v>
      </c>
      <c r="E333" t="s">
        <v>14</v>
      </c>
      <c r="F333" t="s">
        <v>21</v>
      </c>
      <c r="G333">
        <v>1399</v>
      </c>
      <c r="H333" t="s">
        <v>16</v>
      </c>
      <c r="I333" t="s">
        <v>17</v>
      </c>
      <c r="J333">
        <v>1</v>
      </c>
      <c r="K333" t="s">
        <v>18</v>
      </c>
      <c r="L333">
        <v>10</v>
      </c>
      <c r="M333" t="s">
        <v>19</v>
      </c>
      <c r="N333">
        <v>31</v>
      </c>
      <c r="P333">
        <f t="shared" si="11"/>
        <v>1250.5411846817742</v>
      </c>
      <c r="Q333">
        <v>111.87156545795844</v>
      </c>
    </row>
    <row r="334" spans="1:17" hidden="1" x14ac:dyDescent="0.2">
      <c r="A334" s="2">
        <f t="shared" si="10"/>
        <v>44317</v>
      </c>
      <c r="B334">
        <v>2021</v>
      </c>
      <c r="C334" s="3" t="s">
        <v>122</v>
      </c>
      <c r="D334" t="s">
        <v>22</v>
      </c>
      <c r="E334" t="s">
        <v>23</v>
      </c>
      <c r="F334" t="s">
        <v>24</v>
      </c>
      <c r="G334">
        <v>837.75</v>
      </c>
      <c r="H334" t="s">
        <v>16</v>
      </c>
      <c r="I334" t="s">
        <v>17</v>
      </c>
      <c r="J334" t="s">
        <v>37</v>
      </c>
      <c r="K334" t="s">
        <v>25</v>
      </c>
      <c r="L334">
        <v>100</v>
      </c>
      <c r="M334" t="s">
        <v>19</v>
      </c>
      <c r="N334">
        <v>14</v>
      </c>
      <c r="P334">
        <f t="shared" si="11"/>
        <v>748.84980519453632</v>
      </c>
      <c r="Q334">
        <v>111.87156545795844</v>
      </c>
    </row>
    <row r="335" spans="1:17" hidden="1" x14ac:dyDescent="0.2">
      <c r="A335" s="2">
        <f t="shared" si="10"/>
        <v>44317</v>
      </c>
      <c r="B335">
        <v>2021</v>
      </c>
      <c r="C335" s="3" t="s">
        <v>122</v>
      </c>
      <c r="D335" t="s">
        <v>26</v>
      </c>
      <c r="E335" t="s">
        <v>27</v>
      </c>
      <c r="F335" t="s">
        <v>28</v>
      </c>
      <c r="G335">
        <v>407.87</v>
      </c>
      <c r="H335" t="s">
        <v>16</v>
      </c>
      <c r="I335" t="s">
        <v>29</v>
      </c>
      <c r="J335">
        <v>1</v>
      </c>
      <c r="K335" t="s">
        <v>30</v>
      </c>
      <c r="L335">
        <v>3</v>
      </c>
      <c r="M335" t="s">
        <v>19</v>
      </c>
      <c r="N335">
        <v>19</v>
      </c>
      <c r="P335">
        <f t="shared" si="11"/>
        <v>364.58772908946054</v>
      </c>
      <c r="Q335">
        <v>111.87156545795844</v>
      </c>
    </row>
    <row r="336" spans="1:17" hidden="1" x14ac:dyDescent="0.2">
      <c r="A336" s="2">
        <f t="shared" si="10"/>
        <v>44317</v>
      </c>
      <c r="B336">
        <v>2021</v>
      </c>
      <c r="C336" s="3" t="s">
        <v>122</v>
      </c>
      <c r="D336" t="s">
        <v>31</v>
      </c>
      <c r="E336" t="s">
        <v>32</v>
      </c>
      <c r="F336" t="s">
        <v>33</v>
      </c>
      <c r="G336">
        <v>733.5</v>
      </c>
      <c r="H336" t="s">
        <v>16</v>
      </c>
      <c r="I336" t="s">
        <v>17</v>
      </c>
      <c r="J336">
        <v>2</v>
      </c>
      <c r="K336" t="s">
        <v>30</v>
      </c>
      <c r="L336">
        <v>3</v>
      </c>
      <c r="M336" t="s">
        <v>19</v>
      </c>
      <c r="N336">
        <v>12</v>
      </c>
      <c r="P336">
        <f t="shared" si="11"/>
        <v>655.66258682207388</v>
      </c>
      <c r="Q336">
        <v>111.87156545795844</v>
      </c>
    </row>
    <row r="337" spans="1:17" hidden="1" x14ac:dyDescent="0.2">
      <c r="A337" s="2">
        <f t="shared" si="10"/>
        <v>44317</v>
      </c>
      <c r="B337">
        <v>2021</v>
      </c>
      <c r="C337" s="3" t="s">
        <v>122</v>
      </c>
      <c r="D337" t="s">
        <v>34</v>
      </c>
      <c r="E337" t="s">
        <v>35</v>
      </c>
      <c r="F337" t="s">
        <v>36</v>
      </c>
      <c r="G337">
        <v>109.98</v>
      </c>
      <c r="H337" t="s">
        <v>16</v>
      </c>
      <c r="I337" t="s">
        <v>17</v>
      </c>
      <c r="J337" t="s">
        <v>37</v>
      </c>
      <c r="K337" t="s">
        <v>38</v>
      </c>
      <c r="L337">
        <v>100</v>
      </c>
      <c r="M337" t="s">
        <v>39</v>
      </c>
      <c r="N337">
        <v>11</v>
      </c>
      <c r="P337">
        <f t="shared" si="11"/>
        <v>98.309163324733049</v>
      </c>
      <c r="Q337">
        <v>111.87156545795844</v>
      </c>
    </row>
    <row r="338" spans="1:17" hidden="1" x14ac:dyDescent="0.2">
      <c r="A338" s="2">
        <f t="shared" si="10"/>
        <v>44317</v>
      </c>
      <c r="B338">
        <v>2021</v>
      </c>
      <c r="C338" s="3" t="s">
        <v>122</v>
      </c>
      <c r="D338" t="s">
        <v>40</v>
      </c>
      <c r="E338" t="s">
        <v>23</v>
      </c>
      <c r="F338" t="s">
        <v>87</v>
      </c>
      <c r="G338">
        <v>494.38</v>
      </c>
      <c r="H338" t="s">
        <v>16</v>
      </c>
      <c r="I338" t="s">
        <v>88</v>
      </c>
      <c r="J338">
        <v>1</v>
      </c>
      <c r="K338" t="s">
        <v>38</v>
      </c>
      <c r="L338">
        <v>100</v>
      </c>
      <c r="M338" t="s">
        <v>39</v>
      </c>
      <c r="N338">
        <v>15</v>
      </c>
      <c r="P338">
        <f t="shared" si="11"/>
        <v>441.91747740026841</v>
      </c>
      <c r="Q338">
        <v>111.87156545795844</v>
      </c>
    </row>
    <row r="339" spans="1:17" hidden="1" x14ac:dyDescent="0.2">
      <c r="A339" s="2">
        <f t="shared" si="10"/>
        <v>44317</v>
      </c>
      <c r="B339">
        <v>2021</v>
      </c>
      <c r="C339" s="3" t="s">
        <v>122</v>
      </c>
      <c r="D339" t="s">
        <v>44</v>
      </c>
      <c r="E339" t="s">
        <v>14</v>
      </c>
      <c r="F339" t="s">
        <v>45</v>
      </c>
      <c r="G339">
        <v>443</v>
      </c>
      <c r="H339" t="s">
        <v>16</v>
      </c>
      <c r="I339" t="s">
        <v>17</v>
      </c>
      <c r="J339">
        <v>1</v>
      </c>
      <c r="K339" t="s">
        <v>30</v>
      </c>
      <c r="L339">
        <v>3</v>
      </c>
      <c r="M339" t="s">
        <v>19</v>
      </c>
      <c r="N339">
        <v>27</v>
      </c>
      <c r="P339">
        <f t="shared" si="11"/>
        <v>395.98981044605142</v>
      </c>
      <c r="Q339">
        <v>111.87156545795844</v>
      </c>
    </row>
    <row r="340" spans="1:17" hidden="1" x14ac:dyDescent="0.2">
      <c r="A340" s="2">
        <f t="shared" si="10"/>
        <v>44317</v>
      </c>
      <c r="B340">
        <v>2021</v>
      </c>
      <c r="C340" s="3" t="s">
        <v>122</v>
      </c>
      <c r="D340" t="s">
        <v>46</v>
      </c>
      <c r="E340" t="s">
        <v>47</v>
      </c>
      <c r="F340" t="s">
        <v>48</v>
      </c>
      <c r="G340">
        <v>326</v>
      </c>
      <c r="H340" t="s">
        <v>16</v>
      </c>
      <c r="I340" t="s">
        <v>42</v>
      </c>
      <c r="J340" t="s">
        <v>37</v>
      </c>
      <c r="K340" t="s">
        <v>18</v>
      </c>
      <c r="L340">
        <v>10</v>
      </c>
      <c r="M340" t="s">
        <v>19</v>
      </c>
      <c r="N340">
        <v>28</v>
      </c>
      <c r="P340">
        <f t="shared" si="11"/>
        <v>291.40559414314396</v>
      </c>
      <c r="Q340">
        <v>111.87156545795844</v>
      </c>
    </row>
    <row r="341" spans="1:17" hidden="1" x14ac:dyDescent="0.2">
      <c r="A341" s="2">
        <f t="shared" si="10"/>
        <v>44317</v>
      </c>
      <c r="B341">
        <v>2021</v>
      </c>
      <c r="C341" s="3" t="s">
        <v>122</v>
      </c>
      <c r="D341" t="s">
        <v>49</v>
      </c>
      <c r="E341" t="s">
        <v>14</v>
      </c>
      <c r="F341" t="s">
        <v>50</v>
      </c>
      <c r="G341">
        <v>479.48</v>
      </c>
      <c r="H341" t="s">
        <v>16</v>
      </c>
      <c r="I341" t="s">
        <v>17</v>
      </c>
      <c r="J341" t="s">
        <v>37</v>
      </c>
      <c r="K341" t="s">
        <v>30</v>
      </c>
      <c r="L341">
        <v>3</v>
      </c>
      <c r="M341" t="s">
        <v>19</v>
      </c>
      <c r="N341">
        <v>6</v>
      </c>
      <c r="P341">
        <f t="shared" si="11"/>
        <v>428.59863275998362</v>
      </c>
      <c r="Q341">
        <v>111.87156545795844</v>
      </c>
    </row>
    <row r="342" spans="1:17" hidden="1" x14ac:dyDescent="0.2">
      <c r="A342" s="2">
        <f t="shared" si="10"/>
        <v>44317</v>
      </c>
      <c r="B342">
        <v>2021</v>
      </c>
      <c r="C342" s="3" t="s">
        <v>122</v>
      </c>
      <c r="D342" t="s">
        <v>49</v>
      </c>
      <c r="E342" t="s">
        <v>51</v>
      </c>
      <c r="F342" t="s">
        <v>52</v>
      </c>
      <c r="G342">
        <v>139.02000000000001</v>
      </c>
      <c r="H342" t="s">
        <v>16</v>
      </c>
      <c r="I342" t="s">
        <v>17</v>
      </c>
      <c r="J342" t="s">
        <v>37</v>
      </c>
      <c r="K342" t="s">
        <v>18</v>
      </c>
      <c r="L342">
        <v>10</v>
      </c>
      <c r="M342" t="s">
        <v>19</v>
      </c>
      <c r="N342">
        <v>6</v>
      </c>
      <c r="P342">
        <f t="shared" si="11"/>
        <v>124.26750214042907</v>
      </c>
      <c r="Q342">
        <v>111.87156545795844</v>
      </c>
    </row>
    <row r="343" spans="1:17" hidden="1" x14ac:dyDescent="0.2">
      <c r="A343" s="2">
        <f t="shared" si="10"/>
        <v>44317</v>
      </c>
      <c r="B343">
        <v>2021</v>
      </c>
      <c r="C343" s="3" t="s">
        <v>122</v>
      </c>
      <c r="D343" t="s">
        <v>53</v>
      </c>
      <c r="E343" t="s">
        <v>54</v>
      </c>
      <c r="F343" t="s">
        <v>55</v>
      </c>
      <c r="G343">
        <v>612</v>
      </c>
      <c r="H343" t="s">
        <v>16</v>
      </c>
      <c r="I343" t="s">
        <v>17</v>
      </c>
      <c r="J343" t="s">
        <v>37</v>
      </c>
      <c r="K343" t="s">
        <v>56</v>
      </c>
      <c r="L343">
        <v>10</v>
      </c>
      <c r="M343" t="s">
        <v>19</v>
      </c>
      <c r="N343">
        <v>3</v>
      </c>
      <c r="P343">
        <f t="shared" si="11"/>
        <v>547.05590066136233</v>
      </c>
      <c r="Q343">
        <v>111.87156545795844</v>
      </c>
    </row>
    <row r="344" spans="1:17" hidden="1" x14ac:dyDescent="0.2">
      <c r="A344" s="2">
        <f t="shared" si="10"/>
        <v>44317</v>
      </c>
      <c r="B344">
        <v>2021</v>
      </c>
      <c r="C344" s="3" t="s">
        <v>122</v>
      </c>
      <c r="D344" t="s">
        <v>57</v>
      </c>
      <c r="E344" t="s">
        <v>58</v>
      </c>
      <c r="F344" t="s">
        <v>59</v>
      </c>
      <c r="G344">
        <v>571.98</v>
      </c>
      <c r="H344" t="s">
        <v>16</v>
      </c>
      <c r="I344" t="s">
        <v>17</v>
      </c>
      <c r="J344">
        <v>1</v>
      </c>
      <c r="K344" t="s">
        <v>60</v>
      </c>
      <c r="L344">
        <v>10</v>
      </c>
      <c r="M344" t="s">
        <v>39</v>
      </c>
      <c r="N344">
        <v>23</v>
      </c>
      <c r="P344">
        <f t="shared" si="11"/>
        <v>511.2827353926242</v>
      </c>
      <c r="Q344">
        <v>111.87156545795844</v>
      </c>
    </row>
    <row r="345" spans="1:17" hidden="1" x14ac:dyDescent="0.2">
      <c r="A345" s="2">
        <f t="shared" si="10"/>
        <v>44317</v>
      </c>
      <c r="B345">
        <v>2021</v>
      </c>
      <c r="C345" s="3" t="s">
        <v>122</v>
      </c>
      <c r="D345" t="s">
        <v>61</v>
      </c>
      <c r="E345" t="s">
        <v>14</v>
      </c>
      <c r="F345" t="s">
        <v>62</v>
      </c>
      <c r="G345">
        <v>1516.33</v>
      </c>
      <c r="H345" t="s">
        <v>16</v>
      </c>
      <c r="I345" t="s">
        <v>17</v>
      </c>
      <c r="J345">
        <v>1</v>
      </c>
      <c r="K345" t="s">
        <v>63</v>
      </c>
      <c r="L345">
        <v>3.6</v>
      </c>
      <c r="M345" t="s">
        <v>64</v>
      </c>
      <c r="N345">
        <v>32</v>
      </c>
      <c r="P345">
        <f t="shared" si="11"/>
        <v>1355.4203821075873</v>
      </c>
      <c r="Q345">
        <v>111.87156545795844</v>
      </c>
    </row>
    <row r="346" spans="1:17" hidden="1" x14ac:dyDescent="0.2">
      <c r="A346" s="2">
        <f t="shared" si="10"/>
        <v>44317</v>
      </c>
      <c r="B346">
        <v>2021</v>
      </c>
      <c r="C346" s="3" t="s">
        <v>122</v>
      </c>
      <c r="D346" t="s">
        <v>31</v>
      </c>
      <c r="E346" t="s">
        <v>23</v>
      </c>
      <c r="F346" t="s">
        <v>65</v>
      </c>
      <c r="G346">
        <v>957.88</v>
      </c>
      <c r="H346" t="s">
        <v>16</v>
      </c>
      <c r="I346" t="s">
        <v>17</v>
      </c>
      <c r="J346" t="s">
        <v>37</v>
      </c>
      <c r="K346" t="s">
        <v>38</v>
      </c>
      <c r="L346">
        <v>100</v>
      </c>
      <c r="M346" t="s">
        <v>39</v>
      </c>
      <c r="N346">
        <v>12</v>
      </c>
      <c r="P346">
        <f t="shared" si="11"/>
        <v>856.2318727540943</v>
      </c>
      <c r="Q346">
        <v>111.87156545795844</v>
      </c>
    </row>
    <row r="347" spans="1:17" hidden="1" x14ac:dyDescent="0.2">
      <c r="A347" s="2">
        <f t="shared" si="10"/>
        <v>44317</v>
      </c>
      <c r="B347">
        <v>2021</v>
      </c>
      <c r="C347" s="3" t="s">
        <v>122</v>
      </c>
      <c r="D347" t="s">
        <v>66</v>
      </c>
      <c r="E347" t="s">
        <v>14</v>
      </c>
      <c r="F347" t="s">
        <v>67</v>
      </c>
      <c r="G347">
        <v>440.47</v>
      </c>
      <c r="H347" t="s">
        <v>16</v>
      </c>
      <c r="I347" t="s">
        <v>17</v>
      </c>
      <c r="J347">
        <v>1</v>
      </c>
      <c r="K347" t="s">
        <v>30</v>
      </c>
      <c r="L347">
        <v>3</v>
      </c>
      <c r="M347" t="s">
        <v>19</v>
      </c>
      <c r="N347">
        <v>20</v>
      </c>
      <c r="P347">
        <f t="shared" si="11"/>
        <v>393.72828850377493</v>
      </c>
      <c r="Q347">
        <v>111.87156545795844</v>
      </c>
    </row>
    <row r="348" spans="1:17" hidden="1" x14ac:dyDescent="0.2">
      <c r="A348" s="2">
        <f t="shared" si="10"/>
        <v>44317</v>
      </c>
      <c r="B348">
        <v>2021</v>
      </c>
      <c r="C348" s="3" t="s">
        <v>122</v>
      </c>
      <c r="D348" t="s">
        <v>68</v>
      </c>
      <c r="E348" t="s">
        <v>69</v>
      </c>
      <c r="F348" t="s">
        <v>70</v>
      </c>
      <c r="G348">
        <v>849</v>
      </c>
      <c r="H348" t="s">
        <v>16</v>
      </c>
      <c r="I348" t="s">
        <v>17</v>
      </c>
      <c r="J348">
        <v>1</v>
      </c>
      <c r="K348" t="s">
        <v>71</v>
      </c>
      <c r="L348">
        <v>100</v>
      </c>
      <c r="M348" t="s">
        <v>64</v>
      </c>
      <c r="N348">
        <v>22</v>
      </c>
      <c r="P348">
        <f t="shared" si="11"/>
        <v>758.90597983904672</v>
      </c>
      <c r="Q348">
        <v>111.87156545795844</v>
      </c>
    </row>
    <row r="349" spans="1:17" hidden="1" x14ac:dyDescent="0.2">
      <c r="A349" s="2">
        <f t="shared" si="10"/>
        <v>44317</v>
      </c>
      <c r="B349">
        <v>2021</v>
      </c>
      <c r="C349" s="3" t="s">
        <v>122</v>
      </c>
      <c r="D349" t="s">
        <v>68</v>
      </c>
      <c r="E349" t="s">
        <v>72</v>
      </c>
      <c r="F349" t="s">
        <v>73</v>
      </c>
      <c r="G349">
        <v>347.25</v>
      </c>
      <c r="H349" t="s">
        <v>16</v>
      </c>
      <c r="I349" t="s">
        <v>17</v>
      </c>
      <c r="J349" t="s">
        <v>37</v>
      </c>
      <c r="K349" t="s">
        <v>18</v>
      </c>
      <c r="L349">
        <v>10</v>
      </c>
      <c r="M349" t="s">
        <v>19</v>
      </c>
      <c r="N349">
        <v>22</v>
      </c>
      <c r="P349">
        <f t="shared" si="11"/>
        <v>310.4005906938857</v>
      </c>
      <c r="Q349">
        <v>111.87156545795844</v>
      </c>
    </row>
    <row r="350" spans="1:17" x14ac:dyDescent="0.2">
      <c r="A350" s="2">
        <f t="shared" si="10"/>
        <v>44317</v>
      </c>
      <c r="B350">
        <v>2021</v>
      </c>
      <c r="C350" s="3" t="s">
        <v>122</v>
      </c>
      <c r="D350" t="s">
        <v>74</v>
      </c>
      <c r="E350" t="s">
        <v>75</v>
      </c>
      <c r="F350" t="s">
        <v>76</v>
      </c>
      <c r="G350">
        <v>850</v>
      </c>
      <c r="H350" t="s">
        <v>16</v>
      </c>
      <c r="I350" t="s">
        <v>17</v>
      </c>
      <c r="J350" t="s">
        <v>37</v>
      </c>
      <c r="K350" t="s">
        <v>77</v>
      </c>
      <c r="L350">
        <v>100</v>
      </c>
      <c r="M350" t="s">
        <v>39</v>
      </c>
      <c r="N350">
        <v>29</v>
      </c>
      <c r="P350">
        <f t="shared" si="11"/>
        <v>759.79986202966984</v>
      </c>
      <c r="Q350">
        <v>111.87156545795844</v>
      </c>
    </row>
    <row r="351" spans="1:17" x14ac:dyDescent="0.2">
      <c r="A351" s="2">
        <f t="shared" si="10"/>
        <v>44317</v>
      </c>
      <c r="B351">
        <v>2021</v>
      </c>
      <c r="C351" s="3" t="s">
        <v>122</v>
      </c>
      <c r="D351" t="s">
        <v>74</v>
      </c>
      <c r="E351" t="s">
        <v>78</v>
      </c>
      <c r="F351" t="s">
        <v>79</v>
      </c>
      <c r="G351">
        <v>139.02000000000001</v>
      </c>
      <c r="H351" t="s">
        <v>16</v>
      </c>
      <c r="I351" t="s">
        <v>17</v>
      </c>
      <c r="J351" t="s">
        <v>37</v>
      </c>
      <c r="K351" t="s">
        <v>18</v>
      </c>
      <c r="L351">
        <v>10</v>
      </c>
      <c r="M351" t="s">
        <v>19</v>
      </c>
      <c r="N351">
        <v>29</v>
      </c>
      <c r="P351">
        <f t="shared" si="11"/>
        <v>124.26750214042907</v>
      </c>
      <c r="Q351">
        <v>111.87156545795844</v>
      </c>
    </row>
    <row r="352" spans="1:17" hidden="1" x14ac:dyDescent="0.2">
      <c r="A352" s="2">
        <f t="shared" si="10"/>
        <v>44317</v>
      </c>
      <c r="B352">
        <v>2021</v>
      </c>
      <c r="C352" s="3" t="s">
        <v>122</v>
      </c>
      <c r="D352" t="s">
        <v>66</v>
      </c>
      <c r="E352" t="s">
        <v>80</v>
      </c>
      <c r="F352" t="s">
        <v>86</v>
      </c>
      <c r="G352">
        <v>572.5</v>
      </c>
      <c r="H352" t="s">
        <v>16</v>
      </c>
      <c r="I352" t="s">
        <v>17</v>
      </c>
      <c r="J352">
        <v>1</v>
      </c>
      <c r="K352" t="s">
        <v>18</v>
      </c>
      <c r="L352">
        <v>10</v>
      </c>
      <c r="M352" t="s">
        <v>19</v>
      </c>
      <c r="N352">
        <v>20</v>
      </c>
      <c r="P352">
        <f t="shared" si="11"/>
        <v>511.74755413174819</v>
      </c>
      <c r="Q352">
        <v>111.87156545795844</v>
      </c>
    </row>
    <row r="353" spans="1:17" hidden="1" x14ac:dyDescent="0.2">
      <c r="A353" s="2">
        <f t="shared" si="10"/>
        <v>44317</v>
      </c>
      <c r="B353">
        <v>2021</v>
      </c>
      <c r="C353" s="3" t="s">
        <v>122</v>
      </c>
      <c r="D353" t="s">
        <v>82</v>
      </c>
      <c r="E353" t="s">
        <v>83</v>
      </c>
      <c r="F353" t="s">
        <v>84</v>
      </c>
      <c r="G353">
        <v>544.47</v>
      </c>
      <c r="H353" t="s">
        <v>16</v>
      </c>
      <c r="I353" t="s">
        <v>17</v>
      </c>
      <c r="J353">
        <v>1</v>
      </c>
      <c r="K353" t="s">
        <v>18</v>
      </c>
      <c r="L353">
        <v>10</v>
      </c>
      <c r="M353" t="s">
        <v>19</v>
      </c>
      <c r="N353">
        <v>21</v>
      </c>
      <c r="P353">
        <f t="shared" si="11"/>
        <v>486.69203632858159</v>
      </c>
      <c r="Q353">
        <v>111.87156545795844</v>
      </c>
    </row>
    <row r="354" spans="1:17" hidden="1" x14ac:dyDescent="0.2">
      <c r="A354" s="2">
        <f t="shared" si="10"/>
        <v>44287</v>
      </c>
      <c r="B354">
        <v>2021</v>
      </c>
      <c r="C354" s="3" t="s">
        <v>121</v>
      </c>
      <c r="D354" t="s">
        <v>13</v>
      </c>
      <c r="E354" t="s">
        <v>14</v>
      </c>
      <c r="F354" t="s">
        <v>15</v>
      </c>
      <c r="G354">
        <v>1870</v>
      </c>
      <c r="H354" t="s">
        <v>16</v>
      </c>
      <c r="I354" t="s">
        <v>17</v>
      </c>
      <c r="J354">
        <v>1</v>
      </c>
      <c r="K354" t="s">
        <v>18</v>
      </c>
      <c r="L354">
        <v>10</v>
      </c>
      <c r="M354" t="s">
        <v>19</v>
      </c>
      <c r="N354">
        <v>9</v>
      </c>
      <c r="P354">
        <f t="shared" si="11"/>
        <v>1674.9028158582043</v>
      </c>
      <c r="Q354">
        <v>111.6482689201182</v>
      </c>
    </row>
    <row r="355" spans="1:17" hidden="1" x14ac:dyDescent="0.2">
      <c r="A355" s="2">
        <f t="shared" si="10"/>
        <v>44287</v>
      </c>
      <c r="B355">
        <v>2021</v>
      </c>
      <c r="C355" s="3" t="s">
        <v>121</v>
      </c>
      <c r="D355" t="s">
        <v>20</v>
      </c>
      <c r="E355" t="s">
        <v>14</v>
      </c>
      <c r="F355" t="s">
        <v>21</v>
      </c>
      <c r="G355">
        <v>1399</v>
      </c>
      <c r="H355" t="s">
        <v>16</v>
      </c>
      <c r="I355" t="s">
        <v>17</v>
      </c>
      <c r="J355">
        <v>1</v>
      </c>
      <c r="K355" t="s">
        <v>18</v>
      </c>
      <c r="L355">
        <v>10</v>
      </c>
      <c r="M355" t="s">
        <v>19</v>
      </c>
      <c r="N355">
        <v>31</v>
      </c>
      <c r="P355">
        <f t="shared" si="11"/>
        <v>1253.0422670511377</v>
      </c>
      <c r="Q355">
        <v>111.6482689201182</v>
      </c>
    </row>
    <row r="356" spans="1:17" hidden="1" x14ac:dyDescent="0.2">
      <c r="A356" s="2">
        <f t="shared" si="10"/>
        <v>44287</v>
      </c>
      <c r="B356">
        <v>2021</v>
      </c>
      <c r="C356" s="3" t="s">
        <v>121</v>
      </c>
      <c r="D356" t="s">
        <v>22</v>
      </c>
      <c r="E356" t="s">
        <v>23</v>
      </c>
      <c r="F356" t="s">
        <v>24</v>
      </c>
      <c r="G356">
        <v>837.75</v>
      </c>
      <c r="H356" t="s">
        <v>16</v>
      </c>
      <c r="I356" t="s">
        <v>17</v>
      </c>
      <c r="J356" t="s">
        <v>37</v>
      </c>
      <c r="K356" t="s">
        <v>25</v>
      </c>
      <c r="L356">
        <v>100</v>
      </c>
      <c r="M356" t="s">
        <v>19</v>
      </c>
      <c r="N356">
        <v>14</v>
      </c>
      <c r="P356">
        <f t="shared" si="11"/>
        <v>750.34750480492539</v>
      </c>
      <c r="Q356">
        <v>111.6482689201182</v>
      </c>
    </row>
    <row r="357" spans="1:17" hidden="1" x14ac:dyDescent="0.2">
      <c r="A357" s="2">
        <f t="shared" si="10"/>
        <v>44287</v>
      </c>
      <c r="B357">
        <v>2021</v>
      </c>
      <c r="C357" s="3" t="s">
        <v>121</v>
      </c>
      <c r="D357" t="s">
        <v>26</v>
      </c>
      <c r="E357" t="s">
        <v>27</v>
      </c>
      <c r="F357" t="s">
        <v>28</v>
      </c>
      <c r="G357">
        <v>407.85</v>
      </c>
      <c r="H357" t="s">
        <v>16</v>
      </c>
      <c r="I357" t="s">
        <v>29</v>
      </c>
      <c r="J357">
        <v>1</v>
      </c>
      <c r="K357" t="s">
        <v>30</v>
      </c>
      <c r="L357">
        <v>3</v>
      </c>
      <c r="M357" t="s">
        <v>19</v>
      </c>
      <c r="N357">
        <v>19</v>
      </c>
      <c r="P357">
        <f t="shared" si="11"/>
        <v>365.29899114853936</v>
      </c>
      <c r="Q357">
        <v>111.6482689201182</v>
      </c>
    </row>
    <row r="358" spans="1:17" hidden="1" x14ac:dyDescent="0.2">
      <c r="A358" s="2">
        <f t="shared" si="10"/>
        <v>44287</v>
      </c>
      <c r="B358">
        <v>2021</v>
      </c>
      <c r="C358" s="3" t="s">
        <v>121</v>
      </c>
      <c r="D358" t="s">
        <v>31</v>
      </c>
      <c r="E358" t="s">
        <v>32</v>
      </c>
      <c r="F358" t="s">
        <v>33</v>
      </c>
      <c r="G358">
        <v>733.5</v>
      </c>
      <c r="H358" t="s">
        <v>16</v>
      </c>
      <c r="I358" t="s">
        <v>17</v>
      </c>
      <c r="J358">
        <v>2</v>
      </c>
      <c r="K358" t="s">
        <v>30</v>
      </c>
      <c r="L358">
        <v>3</v>
      </c>
      <c r="M358" t="s">
        <v>19</v>
      </c>
      <c r="N358">
        <v>12</v>
      </c>
      <c r="P358">
        <f t="shared" si="11"/>
        <v>656.97391199571814</v>
      </c>
      <c r="Q358">
        <v>111.6482689201182</v>
      </c>
    </row>
    <row r="359" spans="1:17" hidden="1" x14ac:dyDescent="0.2">
      <c r="A359" s="2">
        <f t="shared" si="10"/>
        <v>44287</v>
      </c>
      <c r="B359">
        <v>2021</v>
      </c>
      <c r="C359" s="3" t="s">
        <v>121</v>
      </c>
      <c r="D359" t="s">
        <v>34</v>
      </c>
      <c r="E359" t="s">
        <v>35</v>
      </c>
      <c r="F359" t="s">
        <v>36</v>
      </c>
      <c r="G359">
        <v>109.98</v>
      </c>
      <c r="H359" t="s">
        <v>16</v>
      </c>
      <c r="I359" t="s">
        <v>17</v>
      </c>
      <c r="J359" t="s">
        <v>37</v>
      </c>
      <c r="K359" t="s">
        <v>38</v>
      </c>
      <c r="L359">
        <v>100</v>
      </c>
      <c r="M359" t="s">
        <v>39</v>
      </c>
      <c r="N359">
        <v>11</v>
      </c>
      <c r="P359">
        <f t="shared" si="11"/>
        <v>98.50578165138252</v>
      </c>
      <c r="Q359">
        <v>111.6482689201182</v>
      </c>
    </row>
    <row r="360" spans="1:17" hidden="1" x14ac:dyDescent="0.2">
      <c r="A360" s="2">
        <f t="shared" si="10"/>
        <v>44287</v>
      </c>
      <c r="B360">
        <v>2021</v>
      </c>
      <c r="C360" s="3" t="s">
        <v>121</v>
      </c>
      <c r="D360" t="s">
        <v>40</v>
      </c>
      <c r="E360" t="s">
        <v>23</v>
      </c>
      <c r="F360" t="s">
        <v>87</v>
      </c>
      <c r="G360">
        <v>486</v>
      </c>
      <c r="H360" t="s">
        <v>16</v>
      </c>
      <c r="I360" t="s">
        <v>88</v>
      </c>
      <c r="J360">
        <v>1</v>
      </c>
      <c r="K360" t="s">
        <v>38</v>
      </c>
      <c r="L360">
        <v>100</v>
      </c>
      <c r="M360" t="s">
        <v>39</v>
      </c>
      <c r="N360">
        <v>15</v>
      </c>
      <c r="P360">
        <f t="shared" si="11"/>
        <v>435.29559813213223</v>
      </c>
      <c r="Q360">
        <v>111.6482689201182</v>
      </c>
    </row>
    <row r="361" spans="1:17" hidden="1" x14ac:dyDescent="0.2">
      <c r="A361" s="2">
        <f t="shared" si="10"/>
        <v>44287</v>
      </c>
      <c r="B361">
        <v>2021</v>
      </c>
      <c r="C361" s="3" t="s">
        <v>121</v>
      </c>
      <c r="D361" t="s">
        <v>44</v>
      </c>
      <c r="E361" t="s">
        <v>14</v>
      </c>
      <c r="F361" t="s">
        <v>45</v>
      </c>
      <c r="G361">
        <v>443</v>
      </c>
      <c r="H361" t="s">
        <v>16</v>
      </c>
      <c r="I361" t="s">
        <v>17</v>
      </c>
      <c r="J361">
        <v>1</v>
      </c>
      <c r="K361" t="s">
        <v>30</v>
      </c>
      <c r="L361">
        <v>3</v>
      </c>
      <c r="M361" t="s">
        <v>19</v>
      </c>
      <c r="N361">
        <v>27</v>
      </c>
      <c r="P361">
        <f t="shared" si="11"/>
        <v>396.78179006694359</v>
      </c>
      <c r="Q361">
        <v>111.6482689201182</v>
      </c>
    </row>
    <row r="362" spans="1:17" hidden="1" x14ac:dyDescent="0.2">
      <c r="A362" s="2">
        <f t="shared" si="10"/>
        <v>44287</v>
      </c>
      <c r="B362">
        <v>2021</v>
      </c>
      <c r="C362" s="3" t="s">
        <v>121</v>
      </c>
      <c r="D362" t="s">
        <v>46</v>
      </c>
      <c r="E362" t="s">
        <v>47</v>
      </c>
      <c r="F362" t="s">
        <v>48</v>
      </c>
      <c r="G362">
        <v>326</v>
      </c>
      <c r="H362" t="s">
        <v>16</v>
      </c>
      <c r="I362" t="s">
        <v>42</v>
      </c>
      <c r="J362" t="s">
        <v>37</v>
      </c>
      <c r="K362" t="s">
        <v>18</v>
      </c>
      <c r="L362">
        <v>10</v>
      </c>
      <c r="M362" t="s">
        <v>19</v>
      </c>
      <c r="N362">
        <v>28</v>
      </c>
      <c r="P362">
        <f t="shared" si="11"/>
        <v>291.98840533143027</v>
      </c>
      <c r="Q362">
        <v>111.6482689201182</v>
      </c>
    </row>
    <row r="363" spans="1:17" hidden="1" x14ac:dyDescent="0.2">
      <c r="A363" s="2">
        <f t="shared" si="10"/>
        <v>44287</v>
      </c>
      <c r="B363">
        <v>2021</v>
      </c>
      <c r="C363" s="3" t="s">
        <v>121</v>
      </c>
      <c r="D363" t="s">
        <v>49</v>
      </c>
      <c r="E363" t="s">
        <v>14</v>
      </c>
      <c r="F363" t="s">
        <v>50</v>
      </c>
      <c r="G363">
        <v>479.48</v>
      </c>
      <c r="H363" t="s">
        <v>16</v>
      </c>
      <c r="I363" t="s">
        <v>17</v>
      </c>
      <c r="J363" t="s">
        <v>37</v>
      </c>
      <c r="K363" t="s">
        <v>30</v>
      </c>
      <c r="L363">
        <v>3</v>
      </c>
      <c r="M363" t="s">
        <v>19</v>
      </c>
      <c r="N363">
        <v>6</v>
      </c>
      <c r="P363">
        <f t="shared" si="11"/>
        <v>429.45583002550364</v>
      </c>
      <c r="Q363">
        <v>111.6482689201182</v>
      </c>
    </row>
    <row r="364" spans="1:17" hidden="1" x14ac:dyDescent="0.2">
      <c r="A364" s="2">
        <f t="shared" si="10"/>
        <v>44287</v>
      </c>
      <c r="B364">
        <v>2021</v>
      </c>
      <c r="C364" s="3" t="s">
        <v>121</v>
      </c>
      <c r="D364" t="s">
        <v>49</v>
      </c>
      <c r="E364" t="s">
        <v>51</v>
      </c>
      <c r="F364" t="s">
        <v>52</v>
      </c>
      <c r="G364">
        <v>139.02000000000001</v>
      </c>
      <c r="H364" t="s">
        <v>16</v>
      </c>
      <c r="I364" t="s">
        <v>17</v>
      </c>
      <c r="J364" t="s">
        <v>37</v>
      </c>
      <c r="K364" t="s">
        <v>18</v>
      </c>
      <c r="L364">
        <v>10</v>
      </c>
      <c r="M364" t="s">
        <v>19</v>
      </c>
      <c r="N364">
        <v>6</v>
      </c>
      <c r="P364">
        <f t="shared" si="11"/>
        <v>124.51603714470994</v>
      </c>
      <c r="Q364">
        <v>111.6482689201182</v>
      </c>
    </row>
    <row r="365" spans="1:17" hidden="1" x14ac:dyDescent="0.2">
      <c r="A365" s="2">
        <f t="shared" si="10"/>
        <v>44287</v>
      </c>
      <c r="B365">
        <v>2021</v>
      </c>
      <c r="C365" s="3" t="s">
        <v>121</v>
      </c>
      <c r="D365" t="s">
        <v>53</v>
      </c>
      <c r="E365" t="s">
        <v>54</v>
      </c>
      <c r="F365" t="s">
        <v>55</v>
      </c>
      <c r="G365">
        <v>612</v>
      </c>
      <c r="H365" t="s">
        <v>16</v>
      </c>
      <c r="I365" t="s">
        <v>17</v>
      </c>
      <c r="J365" t="s">
        <v>37</v>
      </c>
      <c r="K365" t="s">
        <v>56</v>
      </c>
      <c r="L365">
        <v>10</v>
      </c>
      <c r="M365" t="s">
        <v>19</v>
      </c>
      <c r="N365">
        <v>3</v>
      </c>
      <c r="P365">
        <f t="shared" si="11"/>
        <v>548.15001246268503</v>
      </c>
      <c r="Q365">
        <v>111.6482689201182</v>
      </c>
    </row>
    <row r="366" spans="1:17" hidden="1" x14ac:dyDescent="0.2">
      <c r="A366" s="2">
        <f t="shared" si="10"/>
        <v>44287</v>
      </c>
      <c r="B366">
        <v>2021</v>
      </c>
      <c r="C366" s="3" t="s">
        <v>121</v>
      </c>
      <c r="D366" t="s">
        <v>57</v>
      </c>
      <c r="E366" t="s">
        <v>58</v>
      </c>
      <c r="F366" t="s">
        <v>59</v>
      </c>
      <c r="G366">
        <v>599.99</v>
      </c>
      <c r="H366" t="s">
        <v>16</v>
      </c>
      <c r="I366" t="s">
        <v>17</v>
      </c>
      <c r="J366">
        <v>1</v>
      </c>
      <c r="K366" t="s">
        <v>60</v>
      </c>
      <c r="L366">
        <v>10</v>
      </c>
      <c r="M366" t="s">
        <v>39</v>
      </c>
      <c r="N366">
        <v>23</v>
      </c>
      <c r="P366">
        <f t="shared" si="11"/>
        <v>537.39301630308228</v>
      </c>
      <c r="Q366">
        <v>111.6482689201182</v>
      </c>
    </row>
    <row r="367" spans="1:17" hidden="1" x14ac:dyDescent="0.2">
      <c r="A367" s="2">
        <f t="shared" si="10"/>
        <v>44287</v>
      </c>
      <c r="B367">
        <v>2021</v>
      </c>
      <c r="C367" s="3" t="s">
        <v>121</v>
      </c>
      <c r="D367" t="s">
        <v>61</v>
      </c>
      <c r="E367" t="s">
        <v>14</v>
      </c>
      <c r="F367" t="s">
        <v>62</v>
      </c>
      <c r="G367">
        <v>1555.32</v>
      </c>
      <c r="H367" t="s">
        <v>16</v>
      </c>
      <c r="I367" t="s">
        <v>17</v>
      </c>
      <c r="J367">
        <v>1</v>
      </c>
      <c r="K367" t="s">
        <v>63</v>
      </c>
      <c r="L367">
        <v>3.6</v>
      </c>
      <c r="M367" t="s">
        <v>64</v>
      </c>
      <c r="N367">
        <v>32</v>
      </c>
      <c r="P367">
        <f t="shared" si="11"/>
        <v>1393.0533944174235</v>
      </c>
      <c r="Q367">
        <v>111.6482689201182</v>
      </c>
    </row>
    <row r="368" spans="1:17" hidden="1" x14ac:dyDescent="0.2">
      <c r="A368" s="2">
        <f t="shared" si="10"/>
        <v>44287</v>
      </c>
      <c r="B368">
        <v>2021</v>
      </c>
      <c r="C368" s="3" t="s">
        <v>121</v>
      </c>
      <c r="D368" t="s">
        <v>31</v>
      </c>
      <c r="E368" t="s">
        <v>23</v>
      </c>
      <c r="F368" t="s">
        <v>65</v>
      </c>
      <c r="G368">
        <v>1078</v>
      </c>
      <c r="H368" t="s">
        <v>16</v>
      </c>
      <c r="I368" t="s">
        <v>17</v>
      </c>
      <c r="J368" t="s">
        <v>37</v>
      </c>
      <c r="K368" t="s">
        <v>38</v>
      </c>
      <c r="L368">
        <v>100</v>
      </c>
      <c r="M368" t="s">
        <v>39</v>
      </c>
      <c r="N368">
        <v>12</v>
      </c>
      <c r="P368">
        <f t="shared" si="11"/>
        <v>965.53221149472938</v>
      </c>
      <c r="Q368">
        <v>111.6482689201182</v>
      </c>
    </row>
    <row r="369" spans="1:17" hidden="1" x14ac:dyDescent="0.2">
      <c r="A369" s="2">
        <f t="shared" si="10"/>
        <v>44287</v>
      </c>
      <c r="B369">
        <v>2021</v>
      </c>
      <c r="C369" s="3" t="s">
        <v>121</v>
      </c>
      <c r="D369" t="s">
        <v>66</v>
      </c>
      <c r="E369" t="s">
        <v>14</v>
      </c>
      <c r="F369" t="s">
        <v>67</v>
      </c>
      <c r="G369">
        <v>440.47</v>
      </c>
      <c r="H369" t="s">
        <v>16</v>
      </c>
      <c r="I369" t="s">
        <v>17</v>
      </c>
      <c r="J369">
        <v>1</v>
      </c>
      <c r="K369" t="s">
        <v>30</v>
      </c>
      <c r="L369">
        <v>3</v>
      </c>
      <c r="M369" t="s">
        <v>19</v>
      </c>
      <c r="N369">
        <v>20</v>
      </c>
      <c r="P369">
        <f t="shared" si="11"/>
        <v>394.51574508078249</v>
      </c>
      <c r="Q369">
        <v>111.6482689201182</v>
      </c>
    </row>
    <row r="370" spans="1:17" hidden="1" x14ac:dyDescent="0.2">
      <c r="A370" s="2">
        <f t="shared" si="10"/>
        <v>44287</v>
      </c>
      <c r="B370">
        <v>2021</v>
      </c>
      <c r="C370" s="3" t="s">
        <v>121</v>
      </c>
      <c r="D370" t="s">
        <v>68</v>
      </c>
      <c r="E370" t="s">
        <v>69</v>
      </c>
      <c r="F370" t="s">
        <v>70</v>
      </c>
      <c r="G370">
        <v>842.5</v>
      </c>
      <c r="H370" t="s">
        <v>16</v>
      </c>
      <c r="I370" t="s">
        <v>17</v>
      </c>
      <c r="J370">
        <v>1</v>
      </c>
      <c r="K370" t="s">
        <v>71</v>
      </c>
      <c r="L370">
        <v>100</v>
      </c>
      <c r="M370" t="s">
        <v>64</v>
      </c>
      <c r="N370">
        <v>22</v>
      </c>
      <c r="P370">
        <f t="shared" si="11"/>
        <v>754.60193709119631</v>
      </c>
      <c r="Q370">
        <v>111.6482689201182</v>
      </c>
    </row>
    <row r="371" spans="1:17" hidden="1" x14ac:dyDescent="0.2">
      <c r="A371" s="2">
        <f t="shared" si="10"/>
        <v>44287</v>
      </c>
      <c r="B371">
        <v>2021</v>
      </c>
      <c r="C371" s="3" t="s">
        <v>121</v>
      </c>
      <c r="D371" t="s">
        <v>68</v>
      </c>
      <c r="E371" t="s">
        <v>72</v>
      </c>
      <c r="F371" t="s">
        <v>73</v>
      </c>
      <c r="G371">
        <v>347.25</v>
      </c>
      <c r="H371" t="s">
        <v>16</v>
      </c>
      <c r="I371" t="s">
        <v>17</v>
      </c>
      <c r="J371" t="s">
        <v>37</v>
      </c>
      <c r="K371" t="s">
        <v>18</v>
      </c>
      <c r="L371">
        <v>10</v>
      </c>
      <c r="M371" t="s">
        <v>19</v>
      </c>
      <c r="N371">
        <v>22</v>
      </c>
      <c r="P371">
        <f t="shared" si="11"/>
        <v>311.02139187527354</v>
      </c>
      <c r="Q371">
        <v>111.6482689201182</v>
      </c>
    </row>
    <row r="372" spans="1:17" x14ac:dyDescent="0.2">
      <c r="A372" s="2">
        <f t="shared" si="10"/>
        <v>44287</v>
      </c>
      <c r="B372">
        <v>2021</v>
      </c>
      <c r="C372" s="3" t="s">
        <v>121</v>
      </c>
      <c r="D372" t="s">
        <v>74</v>
      </c>
      <c r="E372" t="s">
        <v>75</v>
      </c>
      <c r="F372" t="s">
        <v>76</v>
      </c>
      <c r="G372">
        <v>887.5</v>
      </c>
      <c r="H372" t="s">
        <v>16</v>
      </c>
      <c r="I372" t="s">
        <v>17</v>
      </c>
      <c r="J372" t="s">
        <v>37</v>
      </c>
      <c r="K372" t="s">
        <v>77</v>
      </c>
      <c r="L372">
        <v>100</v>
      </c>
      <c r="M372" t="s">
        <v>39</v>
      </c>
      <c r="N372">
        <v>29</v>
      </c>
      <c r="P372">
        <f t="shared" si="11"/>
        <v>794.90708506639373</v>
      </c>
      <c r="Q372">
        <v>111.6482689201182</v>
      </c>
    </row>
    <row r="373" spans="1:17" x14ac:dyDescent="0.2">
      <c r="A373" s="2">
        <f t="shared" si="10"/>
        <v>44287</v>
      </c>
      <c r="B373">
        <v>2021</v>
      </c>
      <c r="C373" s="3" t="s">
        <v>121</v>
      </c>
      <c r="D373" t="s">
        <v>74</v>
      </c>
      <c r="E373" t="s">
        <v>78</v>
      </c>
      <c r="F373" t="s">
        <v>79</v>
      </c>
      <c r="G373">
        <v>139.02000000000001</v>
      </c>
      <c r="H373" t="s">
        <v>16</v>
      </c>
      <c r="I373" t="s">
        <v>17</v>
      </c>
      <c r="J373" t="s">
        <v>37</v>
      </c>
      <c r="K373" t="s">
        <v>18</v>
      </c>
      <c r="L373">
        <v>10</v>
      </c>
      <c r="M373" t="s">
        <v>19</v>
      </c>
      <c r="N373">
        <v>29</v>
      </c>
      <c r="P373">
        <f t="shared" si="11"/>
        <v>124.51603714470994</v>
      </c>
      <c r="Q373">
        <v>111.6482689201182</v>
      </c>
    </row>
    <row r="374" spans="1:17" hidden="1" x14ac:dyDescent="0.2">
      <c r="A374" s="2">
        <f t="shared" si="10"/>
        <v>44287</v>
      </c>
      <c r="B374">
        <v>2021</v>
      </c>
      <c r="C374" s="3" t="s">
        <v>121</v>
      </c>
      <c r="D374" t="s">
        <v>66</v>
      </c>
      <c r="E374" t="s">
        <v>80</v>
      </c>
      <c r="F374" t="s">
        <v>86</v>
      </c>
      <c r="G374">
        <v>572.5</v>
      </c>
      <c r="H374" t="s">
        <v>16</v>
      </c>
      <c r="I374" t="s">
        <v>17</v>
      </c>
      <c r="J374">
        <v>1</v>
      </c>
      <c r="K374" t="s">
        <v>18</v>
      </c>
      <c r="L374">
        <v>10</v>
      </c>
      <c r="M374" t="s">
        <v>19</v>
      </c>
      <c r="N374">
        <v>20</v>
      </c>
      <c r="P374">
        <f t="shared" si="11"/>
        <v>512.77104924001173</v>
      </c>
      <c r="Q374">
        <v>111.6482689201182</v>
      </c>
    </row>
    <row r="375" spans="1:17" hidden="1" x14ac:dyDescent="0.2">
      <c r="A375" s="2">
        <f t="shared" si="10"/>
        <v>44287</v>
      </c>
      <c r="B375">
        <v>2021</v>
      </c>
      <c r="C375" s="3" t="s">
        <v>121</v>
      </c>
      <c r="D375" t="s">
        <v>82</v>
      </c>
      <c r="E375" t="s">
        <v>83</v>
      </c>
      <c r="F375" t="s">
        <v>84</v>
      </c>
      <c r="G375">
        <v>544.47</v>
      </c>
      <c r="H375" t="s">
        <v>16</v>
      </c>
      <c r="I375" t="s">
        <v>17</v>
      </c>
      <c r="J375">
        <v>1</v>
      </c>
      <c r="K375" t="s">
        <v>18</v>
      </c>
      <c r="L375">
        <v>10</v>
      </c>
      <c r="M375" t="s">
        <v>19</v>
      </c>
      <c r="N375">
        <v>21</v>
      </c>
      <c r="P375">
        <f t="shared" si="11"/>
        <v>487.66542040123875</v>
      </c>
      <c r="Q375">
        <v>111.6482689201182</v>
      </c>
    </row>
    <row r="376" spans="1:17" hidden="1" x14ac:dyDescent="0.2">
      <c r="A376" s="2">
        <f t="shared" si="10"/>
        <v>44256</v>
      </c>
      <c r="B376">
        <v>2021</v>
      </c>
      <c r="C376" s="3" t="s">
        <v>120</v>
      </c>
      <c r="D376" t="s">
        <v>13</v>
      </c>
      <c r="E376" t="s">
        <v>14</v>
      </c>
      <c r="F376" t="s">
        <v>15</v>
      </c>
      <c r="G376">
        <v>1870</v>
      </c>
      <c r="H376" t="s">
        <v>16</v>
      </c>
      <c r="I376" t="s">
        <v>17</v>
      </c>
      <c r="J376">
        <v>1</v>
      </c>
      <c r="K376" t="s">
        <v>18</v>
      </c>
      <c r="L376">
        <v>10</v>
      </c>
      <c r="M376" t="s">
        <v>19</v>
      </c>
      <c r="N376">
        <v>9</v>
      </c>
      <c r="P376">
        <f t="shared" si="11"/>
        <v>1680.4299951505363</v>
      </c>
      <c r="Q376">
        <v>111.28104148322355</v>
      </c>
    </row>
    <row r="377" spans="1:17" hidden="1" x14ac:dyDescent="0.2">
      <c r="A377" s="2">
        <f t="shared" si="10"/>
        <v>44256</v>
      </c>
      <c r="B377">
        <v>2021</v>
      </c>
      <c r="C377" s="3" t="s">
        <v>120</v>
      </c>
      <c r="D377" t="s">
        <v>20</v>
      </c>
      <c r="E377" t="s">
        <v>14</v>
      </c>
      <c r="F377" t="s">
        <v>21</v>
      </c>
      <c r="G377">
        <v>1399</v>
      </c>
      <c r="H377" t="s">
        <v>16</v>
      </c>
      <c r="I377" t="s">
        <v>17</v>
      </c>
      <c r="J377">
        <v>1</v>
      </c>
      <c r="K377" t="s">
        <v>18</v>
      </c>
      <c r="L377">
        <v>10</v>
      </c>
      <c r="M377" t="s">
        <v>19</v>
      </c>
      <c r="N377">
        <v>31</v>
      </c>
      <c r="P377">
        <f t="shared" si="11"/>
        <v>1257.1773065324069</v>
      </c>
      <c r="Q377">
        <v>111.28104148322355</v>
      </c>
    </row>
    <row r="378" spans="1:17" hidden="1" x14ac:dyDescent="0.2">
      <c r="A378" s="2">
        <f t="shared" si="10"/>
        <v>44256</v>
      </c>
      <c r="B378">
        <v>2021</v>
      </c>
      <c r="C378" s="3" t="s">
        <v>120</v>
      </c>
      <c r="D378" t="s">
        <v>22</v>
      </c>
      <c r="E378" t="s">
        <v>23</v>
      </c>
      <c r="F378" t="s">
        <v>24</v>
      </c>
      <c r="G378">
        <v>837.75</v>
      </c>
      <c r="H378" t="s">
        <v>16</v>
      </c>
      <c r="I378" t="s">
        <v>17</v>
      </c>
      <c r="J378" t="s">
        <v>37</v>
      </c>
      <c r="K378" t="s">
        <v>25</v>
      </c>
      <c r="L378">
        <v>100</v>
      </c>
      <c r="M378" t="s">
        <v>19</v>
      </c>
      <c r="N378">
        <v>14</v>
      </c>
      <c r="P378">
        <f t="shared" si="11"/>
        <v>752.82365157078186</v>
      </c>
      <c r="Q378">
        <v>111.28104148322355</v>
      </c>
    </row>
    <row r="379" spans="1:17" hidden="1" x14ac:dyDescent="0.2">
      <c r="A379" s="2">
        <f t="shared" si="10"/>
        <v>44256</v>
      </c>
      <c r="B379">
        <v>2021</v>
      </c>
      <c r="C379" s="3" t="s">
        <v>120</v>
      </c>
      <c r="D379" t="s">
        <v>26</v>
      </c>
      <c r="E379" t="s">
        <v>27</v>
      </c>
      <c r="F379" t="s">
        <v>28</v>
      </c>
      <c r="G379">
        <v>400.76</v>
      </c>
      <c r="H379" t="s">
        <v>16</v>
      </c>
      <c r="I379" t="s">
        <v>29</v>
      </c>
      <c r="J379">
        <v>1</v>
      </c>
      <c r="K379" t="s">
        <v>30</v>
      </c>
      <c r="L379">
        <v>3</v>
      </c>
      <c r="M379" t="s">
        <v>19</v>
      </c>
      <c r="N379">
        <v>19</v>
      </c>
      <c r="P379">
        <f t="shared" si="11"/>
        <v>360.13322184841121</v>
      </c>
      <c r="Q379">
        <v>111.28104148322355</v>
      </c>
    </row>
    <row r="380" spans="1:17" hidden="1" x14ac:dyDescent="0.2">
      <c r="A380" s="2">
        <f t="shared" si="10"/>
        <v>44256</v>
      </c>
      <c r="B380">
        <v>2021</v>
      </c>
      <c r="C380" s="3" t="s">
        <v>120</v>
      </c>
      <c r="D380" t="s">
        <v>31</v>
      </c>
      <c r="E380" t="s">
        <v>32</v>
      </c>
      <c r="F380" t="s">
        <v>33</v>
      </c>
      <c r="G380">
        <v>543</v>
      </c>
      <c r="H380" t="s">
        <v>16</v>
      </c>
      <c r="I380" t="s">
        <v>17</v>
      </c>
      <c r="J380">
        <v>2</v>
      </c>
      <c r="K380" t="s">
        <v>30</v>
      </c>
      <c r="L380">
        <v>3</v>
      </c>
      <c r="M380" t="s">
        <v>19</v>
      </c>
      <c r="N380">
        <v>12</v>
      </c>
      <c r="P380">
        <f t="shared" si="11"/>
        <v>487.9537365597547</v>
      </c>
      <c r="Q380">
        <v>111.28104148322355</v>
      </c>
    </row>
    <row r="381" spans="1:17" hidden="1" x14ac:dyDescent="0.2">
      <c r="A381" s="2">
        <f t="shared" si="10"/>
        <v>44256</v>
      </c>
      <c r="B381">
        <v>2021</v>
      </c>
      <c r="C381" s="3" t="s">
        <v>120</v>
      </c>
      <c r="D381" t="s">
        <v>34</v>
      </c>
      <c r="E381" t="s">
        <v>35</v>
      </c>
      <c r="F381" t="s">
        <v>36</v>
      </c>
      <c r="G381">
        <v>114.33</v>
      </c>
      <c r="H381" t="s">
        <v>16</v>
      </c>
      <c r="I381" t="s">
        <v>17</v>
      </c>
      <c r="J381" t="s">
        <v>37</v>
      </c>
      <c r="K381" t="s">
        <v>38</v>
      </c>
      <c r="L381">
        <v>100</v>
      </c>
      <c r="M381" t="s">
        <v>39</v>
      </c>
      <c r="N381">
        <v>11</v>
      </c>
      <c r="P381">
        <f t="shared" si="11"/>
        <v>102.73987237730526</v>
      </c>
      <c r="Q381">
        <v>111.28104148322355</v>
      </c>
    </row>
    <row r="382" spans="1:17" hidden="1" x14ac:dyDescent="0.2">
      <c r="A382" s="2">
        <f t="shared" si="10"/>
        <v>44256</v>
      </c>
      <c r="B382">
        <v>2021</v>
      </c>
      <c r="C382" s="3" t="s">
        <v>120</v>
      </c>
      <c r="D382" t="s">
        <v>40</v>
      </c>
      <c r="E382" t="s">
        <v>23</v>
      </c>
      <c r="F382" t="s">
        <v>87</v>
      </c>
      <c r="G382">
        <v>486</v>
      </c>
      <c r="H382" t="s">
        <v>16</v>
      </c>
      <c r="I382" t="s">
        <v>88</v>
      </c>
      <c r="J382">
        <v>1</v>
      </c>
      <c r="K382" t="s">
        <v>38</v>
      </c>
      <c r="L382">
        <v>100</v>
      </c>
      <c r="M382" t="s">
        <v>39</v>
      </c>
      <c r="N382">
        <v>15</v>
      </c>
      <c r="P382">
        <f t="shared" si="11"/>
        <v>436.73207360596831</v>
      </c>
      <c r="Q382">
        <v>111.28104148322355</v>
      </c>
    </row>
    <row r="383" spans="1:17" hidden="1" x14ac:dyDescent="0.2">
      <c r="A383" s="2">
        <f t="shared" si="10"/>
        <v>44256</v>
      </c>
      <c r="B383">
        <v>2021</v>
      </c>
      <c r="C383" s="3" t="s">
        <v>120</v>
      </c>
      <c r="D383" t="s">
        <v>44</v>
      </c>
      <c r="E383" t="s">
        <v>14</v>
      </c>
      <c r="F383" t="s">
        <v>45</v>
      </c>
      <c r="G383">
        <v>435.5</v>
      </c>
      <c r="H383" t="s">
        <v>16</v>
      </c>
      <c r="I383" t="s">
        <v>17</v>
      </c>
      <c r="J383">
        <v>1</v>
      </c>
      <c r="K383" t="s">
        <v>30</v>
      </c>
      <c r="L383">
        <v>3</v>
      </c>
      <c r="M383" t="s">
        <v>19</v>
      </c>
      <c r="N383">
        <v>27</v>
      </c>
      <c r="P383">
        <f t="shared" si="11"/>
        <v>391.35147748024525</v>
      </c>
      <c r="Q383">
        <v>111.28104148322355</v>
      </c>
    </row>
    <row r="384" spans="1:17" hidden="1" x14ac:dyDescent="0.2">
      <c r="A384" s="2">
        <f t="shared" si="10"/>
        <v>44256</v>
      </c>
      <c r="B384">
        <v>2021</v>
      </c>
      <c r="C384" s="3" t="s">
        <v>120</v>
      </c>
      <c r="D384" t="s">
        <v>46</v>
      </c>
      <c r="E384" t="s">
        <v>47</v>
      </c>
      <c r="F384" t="s">
        <v>48</v>
      </c>
      <c r="G384">
        <v>329</v>
      </c>
      <c r="H384" t="s">
        <v>16</v>
      </c>
      <c r="I384" t="s">
        <v>42</v>
      </c>
      <c r="J384" t="s">
        <v>37</v>
      </c>
      <c r="K384" t="s">
        <v>18</v>
      </c>
      <c r="L384">
        <v>10</v>
      </c>
      <c r="M384" t="s">
        <v>19</v>
      </c>
      <c r="N384">
        <v>28</v>
      </c>
      <c r="P384">
        <f t="shared" si="11"/>
        <v>295.64784406659174</v>
      </c>
      <c r="Q384">
        <v>111.28104148322355</v>
      </c>
    </row>
    <row r="385" spans="1:17" hidden="1" x14ac:dyDescent="0.2">
      <c r="A385" s="2">
        <f t="shared" si="10"/>
        <v>44256</v>
      </c>
      <c r="B385">
        <v>2021</v>
      </c>
      <c r="C385" s="3" t="s">
        <v>120</v>
      </c>
      <c r="D385" t="s">
        <v>49</v>
      </c>
      <c r="E385" t="s">
        <v>14</v>
      </c>
      <c r="F385" t="s">
        <v>50</v>
      </c>
      <c r="G385">
        <v>479.48</v>
      </c>
      <c r="H385" t="s">
        <v>16</v>
      </c>
      <c r="I385" t="s">
        <v>17</v>
      </c>
      <c r="J385" t="s">
        <v>37</v>
      </c>
      <c r="K385" t="s">
        <v>30</v>
      </c>
      <c r="L385">
        <v>3</v>
      </c>
      <c r="M385" t="s">
        <v>19</v>
      </c>
      <c r="N385">
        <v>6</v>
      </c>
      <c r="P385">
        <f t="shared" si="11"/>
        <v>430.87303426458783</v>
      </c>
      <c r="Q385">
        <v>111.28104148322355</v>
      </c>
    </row>
    <row r="386" spans="1:17" hidden="1" x14ac:dyDescent="0.2">
      <c r="A386" s="2">
        <f t="shared" ref="A386:A449" si="12">DATE(B386,C386,1)</f>
        <v>44256</v>
      </c>
      <c r="B386">
        <v>2021</v>
      </c>
      <c r="C386" s="3" t="s">
        <v>120</v>
      </c>
      <c r="D386" t="s">
        <v>49</v>
      </c>
      <c r="E386" t="s">
        <v>51</v>
      </c>
      <c r="F386" t="s">
        <v>52</v>
      </c>
      <c r="G386">
        <v>139.02000000000001</v>
      </c>
      <c r="H386" t="s">
        <v>16</v>
      </c>
      <c r="I386" t="s">
        <v>17</v>
      </c>
      <c r="J386" t="s">
        <v>37</v>
      </c>
      <c r="K386" t="s">
        <v>18</v>
      </c>
      <c r="L386">
        <v>10</v>
      </c>
      <c r="M386" t="s">
        <v>19</v>
      </c>
      <c r="N386">
        <v>6</v>
      </c>
      <c r="P386">
        <f t="shared" si="11"/>
        <v>124.92694006728749</v>
      </c>
      <c r="Q386">
        <v>111.28104148322355</v>
      </c>
    </row>
    <row r="387" spans="1:17" hidden="1" x14ac:dyDescent="0.2">
      <c r="A387" s="2">
        <f t="shared" si="12"/>
        <v>44256</v>
      </c>
      <c r="B387">
        <v>2021</v>
      </c>
      <c r="C387" s="3" t="s">
        <v>120</v>
      </c>
      <c r="D387" t="s">
        <v>53</v>
      </c>
      <c r="E387" t="s">
        <v>54</v>
      </c>
      <c r="F387" t="s">
        <v>55</v>
      </c>
      <c r="G387">
        <v>612</v>
      </c>
      <c r="H387" t="s">
        <v>16</v>
      </c>
      <c r="I387" t="s">
        <v>17</v>
      </c>
      <c r="J387" t="s">
        <v>37</v>
      </c>
      <c r="K387" t="s">
        <v>56</v>
      </c>
      <c r="L387">
        <v>10</v>
      </c>
      <c r="M387" t="s">
        <v>19</v>
      </c>
      <c r="N387">
        <v>3</v>
      </c>
      <c r="P387">
        <f t="shared" si="11"/>
        <v>549.95890750381204</v>
      </c>
      <c r="Q387">
        <v>111.28104148322355</v>
      </c>
    </row>
    <row r="388" spans="1:17" hidden="1" x14ac:dyDescent="0.2">
      <c r="A388" s="2">
        <f t="shared" si="12"/>
        <v>44256</v>
      </c>
      <c r="B388">
        <v>2021</v>
      </c>
      <c r="C388" s="3" t="s">
        <v>120</v>
      </c>
      <c r="D388" t="s">
        <v>57</v>
      </c>
      <c r="E388" t="s">
        <v>58</v>
      </c>
      <c r="F388" t="s">
        <v>59</v>
      </c>
      <c r="G388">
        <v>546</v>
      </c>
      <c r="H388" t="s">
        <v>16</v>
      </c>
      <c r="I388" t="s">
        <v>17</v>
      </c>
      <c r="J388">
        <v>1</v>
      </c>
      <c r="K388" t="s">
        <v>60</v>
      </c>
      <c r="L388">
        <v>10</v>
      </c>
      <c r="M388" t="s">
        <v>39</v>
      </c>
      <c r="N388">
        <v>23</v>
      </c>
      <c r="P388">
        <f t="shared" si="11"/>
        <v>490.64961355732243</v>
      </c>
      <c r="Q388">
        <v>111.28104148322355</v>
      </c>
    </row>
    <row r="389" spans="1:17" hidden="1" x14ac:dyDescent="0.2">
      <c r="A389" s="2">
        <f t="shared" si="12"/>
        <v>44256</v>
      </c>
      <c r="B389">
        <v>2021</v>
      </c>
      <c r="C389" s="3" t="s">
        <v>120</v>
      </c>
      <c r="D389" t="s">
        <v>61</v>
      </c>
      <c r="E389" t="s">
        <v>14</v>
      </c>
      <c r="F389" t="s">
        <v>62</v>
      </c>
      <c r="G389">
        <v>1594.3</v>
      </c>
      <c r="H389" t="s">
        <v>16</v>
      </c>
      <c r="I389" t="s">
        <v>17</v>
      </c>
      <c r="J389">
        <v>1</v>
      </c>
      <c r="K389" t="s">
        <v>63</v>
      </c>
      <c r="L389">
        <v>3.6</v>
      </c>
      <c r="M389" t="s">
        <v>64</v>
      </c>
      <c r="N389">
        <v>32</v>
      </c>
      <c r="P389">
        <f t="shared" ref="P389:P452" si="13">(G389/Q389)*100</f>
        <v>1432.6788990740645</v>
      </c>
      <c r="Q389">
        <v>111.28104148322355</v>
      </c>
    </row>
    <row r="390" spans="1:17" hidden="1" x14ac:dyDescent="0.2">
      <c r="A390" s="2">
        <f t="shared" si="12"/>
        <v>44256</v>
      </c>
      <c r="B390">
        <v>2021</v>
      </c>
      <c r="C390" s="3" t="s">
        <v>120</v>
      </c>
      <c r="D390" t="s">
        <v>31</v>
      </c>
      <c r="E390" t="s">
        <v>23</v>
      </c>
      <c r="F390" t="s">
        <v>65</v>
      </c>
      <c r="G390">
        <v>1157.5</v>
      </c>
      <c r="H390" t="s">
        <v>16</v>
      </c>
      <c r="I390" t="s">
        <v>17</v>
      </c>
      <c r="J390" t="s">
        <v>37</v>
      </c>
      <c r="K390" t="s">
        <v>38</v>
      </c>
      <c r="L390">
        <v>100</v>
      </c>
      <c r="M390" t="s">
        <v>39</v>
      </c>
      <c r="N390">
        <v>12</v>
      </c>
      <c r="P390">
        <f t="shared" si="13"/>
        <v>1040.1592082282064</v>
      </c>
      <c r="Q390">
        <v>111.28104148322355</v>
      </c>
    </row>
    <row r="391" spans="1:17" hidden="1" x14ac:dyDescent="0.2">
      <c r="A391" s="2">
        <f t="shared" si="12"/>
        <v>44256</v>
      </c>
      <c r="B391">
        <v>2021</v>
      </c>
      <c r="C391" s="3" t="s">
        <v>120</v>
      </c>
      <c r="D391" t="s">
        <v>66</v>
      </c>
      <c r="E391" t="s">
        <v>14</v>
      </c>
      <c r="F391" t="s">
        <v>67</v>
      </c>
      <c r="G391">
        <v>440.47</v>
      </c>
      <c r="H391" t="s">
        <v>16</v>
      </c>
      <c r="I391" t="s">
        <v>17</v>
      </c>
      <c r="J391">
        <v>1</v>
      </c>
      <c r="K391" t="s">
        <v>30</v>
      </c>
      <c r="L391">
        <v>3</v>
      </c>
      <c r="M391" t="s">
        <v>19</v>
      </c>
      <c r="N391">
        <v>20</v>
      </c>
      <c r="P391">
        <f t="shared" si="13"/>
        <v>395.81764703954912</v>
      </c>
      <c r="Q391">
        <v>111.28104148322355</v>
      </c>
    </row>
    <row r="392" spans="1:17" hidden="1" x14ac:dyDescent="0.2">
      <c r="A392" s="2">
        <f t="shared" si="12"/>
        <v>44256</v>
      </c>
      <c r="B392">
        <v>2021</v>
      </c>
      <c r="C392" s="3" t="s">
        <v>120</v>
      </c>
      <c r="D392" t="s">
        <v>68</v>
      </c>
      <c r="E392" t="s">
        <v>69</v>
      </c>
      <c r="F392" t="s">
        <v>70</v>
      </c>
      <c r="G392">
        <v>836</v>
      </c>
      <c r="H392" t="s">
        <v>16</v>
      </c>
      <c r="I392" t="s">
        <v>17</v>
      </c>
      <c r="J392">
        <v>1</v>
      </c>
      <c r="K392" t="s">
        <v>71</v>
      </c>
      <c r="L392">
        <v>100</v>
      </c>
      <c r="M392" t="s">
        <v>64</v>
      </c>
      <c r="N392">
        <v>22</v>
      </c>
      <c r="P392">
        <f t="shared" si="13"/>
        <v>751.25105665553406</v>
      </c>
      <c r="Q392">
        <v>111.28104148322355</v>
      </c>
    </row>
    <row r="393" spans="1:17" hidden="1" x14ac:dyDescent="0.2">
      <c r="A393" s="2">
        <f t="shared" si="12"/>
        <v>44256</v>
      </c>
      <c r="B393">
        <v>2021</v>
      </c>
      <c r="C393" s="3" t="s">
        <v>120</v>
      </c>
      <c r="D393" t="s">
        <v>68</v>
      </c>
      <c r="E393" t="s">
        <v>72</v>
      </c>
      <c r="F393" t="s">
        <v>73</v>
      </c>
      <c r="G393">
        <v>347.25</v>
      </c>
      <c r="H393" t="s">
        <v>16</v>
      </c>
      <c r="I393" t="s">
        <v>17</v>
      </c>
      <c r="J393" t="s">
        <v>37</v>
      </c>
      <c r="K393" t="s">
        <v>18</v>
      </c>
      <c r="L393">
        <v>10</v>
      </c>
      <c r="M393" t="s">
        <v>19</v>
      </c>
      <c r="N393">
        <v>22</v>
      </c>
      <c r="P393">
        <f t="shared" si="13"/>
        <v>312.04776246846194</v>
      </c>
      <c r="Q393">
        <v>111.28104148322355</v>
      </c>
    </row>
    <row r="394" spans="1:17" x14ac:dyDescent="0.2">
      <c r="A394" s="2">
        <f t="shared" si="12"/>
        <v>44256</v>
      </c>
      <c r="B394">
        <v>2021</v>
      </c>
      <c r="C394" s="3" t="s">
        <v>120</v>
      </c>
      <c r="D394" t="s">
        <v>74</v>
      </c>
      <c r="E394" t="s">
        <v>75</v>
      </c>
      <c r="F394" t="s">
        <v>76</v>
      </c>
      <c r="G394">
        <v>950.01</v>
      </c>
      <c r="H394" t="s">
        <v>16</v>
      </c>
      <c r="I394" t="s">
        <v>17</v>
      </c>
      <c r="J394" t="s">
        <v>37</v>
      </c>
      <c r="K394" t="s">
        <v>77</v>
      </c>
      <c r="L394">
        <v>100</v>
      </c>
      <c r="M394" t="s">
        <v>39</v>
      </c>
      <c r="N394">
        <v>29</v>
      </c>
      <c r="P394">
        <f t="shared" si="13"/>
        <v>853.70336881976527</v>
      </c>
      <c r="Q394">
        <v>111.28104148322355</v>
      </c>
    </row>
    <row r="395" spans="1:17" x14ac:dyDescent="0.2">
      <c r="A395" s="2">
        <f t="shared" si="12"/>
        <v>44256</v>
      </c>
      <c r="B395">
        <v>2021</v>
      </c>
      <c r="C395" s="3" t="s">
        <v>120</v>
      </c>
      <c r="D395" t="s">
        <v>74</v>
      </c>
      <c r="E395" t="s">
        <v>78</v>
      </c>
      <c r="F395" t="s">
        <v>79</v>
      </c>
      <c r="G395">
        <v>139.01</v>
      </c>
      <c r="H395" t="s">
        <v>16</v>
      </c>
      <c r="I395" t="s">
        <v>17</v>
      </c>
      <c r="J395" t="s">
        <v>37</v>
      </c>
      <c r="K395" t="s">
        <v>18</v>
      </c>
      <c r="L395">
        <v>10</v>
      </c>
      <c r="M395" t="s">
        <v>19</v>
      </c>
      <c r="N395">
        <v>29</v>
      </c>
      <c r="P395">
        <f t="shared" si="13"/>
        <v>124.91795381062892</v>
      </c>
      <c r="Q395">
        <v>111.28104148322355</v>
      </c>
    </row>
    <row r="396" spans="1:17" hidden="1" x14ac:dyDescent="0.2">
      <c r="A396" s="2">
        <f t="shared" si="12"/>
        <v>44256</v>
      </c>
      <c r="B396">
        <v>2021</v>
      </c>
      <c r="C396" s="3" t="s">
        <v>120</v>
      </c>
      <c r="D396" t="s">
        <v>66</v>
      </c>
      <c r="E396" t="s">
        <v>80</v>
      </c>
      <c r="F396" t="s">
        <v>86</v>
      </c>
      <c r="G396">
        <v>572.5</v>
      </c>
      <c r="H396" t="s">
        <v>16</v>
      </c>
      <c r="I396" t="s">
        <v>17</v>
      </c>
      <c r="J396">
        <v>1</v>
      </c>
      <c r="K396" t="s">
        <v>18</v>
      </c>
      <c r="L396">
        <v>10</v>
      </c>
      <c r="M396" t="s">
        <v>19</v>
      </c>
      <c r="N396">
        <v>20</v>
      </c>
      <c r="P396">
        <f t="shared" si="13"/>
        <v>514.46319370250387</v>
      </c>
      <c r="Q396">
        <v>111.28104148322355</v>
      </c>
    </row>
    <row r="397" spans="1:17" hidden="1" x14ac:dyDescent="0.2">
      <c r="A397" s="2">
        <f t="shared" si="12"/>
        <v>44256</v>
      </c>
      <c r="B397">
        <v>2021</v>
      </c>
      <c r="C397" s="3" t="s">
        <v>120</v>
      </c>
      <c r="D397" t="s">
        <v>82</v>
      </c>
      <c r="E397" t="s">
        <v>83</v>
      </c>
      <c r="F397" t="s">
        <v>84</v>
      </c>
      <c r="G397">
        <v>544.47</v>
      </c>
      <c r="H397" t="s">
        <v>16</v>
      </c>
      <c r="I397" t="s">
        <v>17</v>
      </c>
      <c r="J397">
        <v>1</v>
      </c>
      <c r="K397" t="s">
        <v>18</v>
      </c>
      <c r="L397">
        <v>10</v>
      </c>
      <c r="M397" t="s">
        <v>19</v>
      </c>
      <c r="N397">
        <v>21</v>
      </c>
      <c r="P397">
        <f t="shared" si="13"/>
        <v>489.27471628856296</v>
      </c>
      <c r="Q397">
        <v>111.28104148322355</v>
      </c>
    </row>
    <row r="398" spans="1:17" hidden="1" x14ac:dyDescent="0.2">
      <c r="A398" s="2">
        <f t="shared" si="12"/>
        <v>44228</v>
      </c>
      <c r="B398">
        <v>2021</v>
      </c>
      <c r="C398" s="3" t="s">
        <v>119</v>
      </c>
      <c r="D398" t="s">
        <v>13</v>
      </c>
      <c r="E398" t="s">
        <v>14</v>
      </c>
      <c r="F398" t="s">
        <v>15</v>
      </c>
      <c r="G398">
        <v>1770</v>
      </c>
      <c r="H398" t="s">
        <v>16</v>
      </c>
      <c r="I398" t="s">
        <v>17</v>
      </c>
      <c r="J398">
        <v>1</v>
      </c>
      <c r="K398" t="s">
        <v>18</v>
      </c>
      <c r="L398">
        <v>10</v>
      </c>
      <c r="M398" t="s">
        <v>19</v>
      </c>
      <c r="N398">
        <v>9</v>
      </c>
      <c r="P398">
        <f t="shared" si="13"/>
        <v>1603.7691382220355</v>
      </c>
      <c r="Q398">
        <v>110.36501188458152</v>
      </c>
    </row>
    <row r="399" spans="1:17" hidden="1" x14ac:dyDescent="0.2">
      <c r="A399" s="2">
        <f t="shared" si="12"/>
        <v>44228</v>
      </c>
      <c r="B399">
        <v>2021</v>
      </c>
      <c r="C399" s="3" t="s">
        <v>119</v>
      </c>
      <c r="D399" t="s">
        <v>20</v>
      </c>
      <c r="E399" t="s">
        <v>14</v>
      </c>
      <c r="F399" t="s">
        <v>21</v>
      </c>
      <c r="G399">
        <v>1564.6</v>
      </c>
      <c r="H399" t="s">
        <v>16</v>
      </c>
      <c r="I399" t="s">
        <v>17</v>
      </c>
      <c r="J399">
        <v>1</v>
      </c>
      <c r="K399" t="s">
        <v>18</v>
      </c>
      <c r="L399">
        <v>10</v>
      </c>
      <c r="M399" t="s">
        <v>19</v>
      </c>
      <c r="N399">
        <v>31</v>
      </c>
      <c r="P399">
        <f t="shared" si="13"/>
        <v>1417.6594314475685</v>
      </c>
      <c r="Q399">
        <v>110.36501188458152</v>
      </c>
    </row>
    <row r="400" spans="1:17" hidden="1" x14ac:dyDescent="0.2">
      <c r="A400" s="2">
        <f t="shared" si="12"/>
        <v>44228</v>
      </c>
      <c r="B400">
        <v>2021</v>
      </c>
      <c r="C400" s="3" t="s">
        <v>119</v>
      </c>
      <c r="D400" t="s">
        <v>22</v>
      </c>
      <c r="E400" t="s">
        <v>23</v>
      </c>
      <c r="F400" t="s">
        <v>24</v>
      </c>
      <c r="G400">
        <v>837.75</v>
      </c>
      <c r="H400" t="s">
        <v>16</v>
      </c>
      <c r="I400" t="s">
        <v>17</v>
      </c>
      <c r="J400" t="s">
        <v>37</v>
      </c>
      <c r="K400" t="s">
        <v>25</v>
      </c>
      <c r="L400">
        <v>100</v>
      </c>
      <c r="M400" t="s">
        <v>19</v>
      </c>
      <c r="N400">
        <v>14</v>
      </c>
      <c r="P400">
        <f t="shared" si="13"/>
        <v>759.07208787881927</v>
      </c>
      <c r="Q400">
        <v>110.36501188458152</v>
      </c>
    </row>
    <row r="401" spans="1:17" hidden="1" x14ac:dyDescent="0.2">
      <c r="A401" s="2">
        <f t="shared" si="12"/>
        <v>44228</v>
      </c>
      <c r="B401">
        <v>2021</v>
      </c>
      <c r="C401" s="3" t="s">
        <v>119</v>
      </c>
      <c r="D401" t="s">
        <v>26</v>
      </c>
      <c r="E401" t="s">
        <v>27</v>
      </c>
      <c r="F401" t="s">
        <v>28</v>
      </c>
      <c r="G401">
        <v>393.69</v>
      </c>
      <c r="H401" t="s">
        <v>16</v>
      </c>
      <c r="I401" t="s">
        <v>29</v>
      </c>
      <c r="J401">
        <v>1</v>
      </c>
      <c r="K401" t="s">
        <v>30</v>
      </c>
      <c r="L401">
        <v>3</v>
      </c>
      <c r="M401" t="s">
        <v>19</v>
      </c>
      <c r="N401">
        <v>19</v>
      </c>
      <c r="P401">
        <f t="shared" si="13"/>
        <v>356.71631187945371</v>
      </c>
      <c r="Q401">
        <v>110.36501188458152</v>
      </c>
    </row>
    <row r="402" spans="1:17" hidden="1" x14ac:dyDescent="0.2">
      <c r="A402" s="2">
        <f t="shared" si="12"/>
        <v>44228</v>
      </c>
      <c r="B402">
        <v>2021</v>
      </c>
      <c r="C402" s="3" t="s">
        <v>119</v>
      </c>
      <c r="D402" t="s">
        <v>31</v>
      </c>
      <c r="E402" t="s">
        <v>32</v>
      </c>
      <c r="F402" t="s">
        <v>33</v>
      </c>
      <c r="G402">
        <v>541.5</v>
      </c>
      <c r="H402" t="s">
        <v>16</v>
      </c>
      <c r="I402" t="s">
        <v>17</v>
      </c>
      <c r="J402">
        <v>2</v>
      </c>
      <c r="K402" t="s">
        <v>30</v>
      </c>
      <c r="L402">
        <v>3</v>
      </c>
      <c r="M402" t="s">
        <v>19</v>
      </c>
      <c r="N402">
        <v>12</v>
      </c>
      <c r="P402">
        <f t="shared" si="13"/>
        <v>490.64462618487693</v>
      </c>
      <c r="Q402">
        <v>110.36501188458152</v>
      </c>
    </row>
    <row r="403" spans="1:17" hidden="1" x14ac:dyDescent="0.2">
      <c r="A403" s="2">
        <f t="shared" si="12"/>
        <v>44228</v>
      </c>
      <c r="B403">
        <v>2021</v>
      </c>
      <c r="C403" s="3" t="s">
        <v>119</v>
      </c>
      <c r="D403" t="s">
        <v>34</v>
      </c>
      <c r="E403" t="s">
        <v>35</v>
      </c>
      <c r="F403" t="s">
        <v>36</v>
      </c>
      <c r="G403">
        <v>109.82</v>
      </c>
      <c r="H403" t="s">
        <v>16</v>
      </c>
      <c r="I403" t="s">
        <v>17</v>
      </c>
      <c r="J403" t="s">
        <v>37</v>
      </c>
      <c r="K403" t="s">
        <v>38</v>
      </c>
      <c r="L403">
        <v>100</v>
      </c>
      <c r="M403" t="s">
        <v>39</v>
      </c>
      <c r="N403">
        <v>11</v>
      </c>
      <c r="P403">
        <f t="shared" si="13"/>
        <v>99.506173310476782</v>
      </c>
      <c r="Q403">
        <v>110.36501188458152</v>
      </c>
    </row>
    <row r="404" spans="1:17" hidden="1" x14ac:dyDescent="0.2">
      <c r="A404" s="2">
        <f t="shared" si="12"/>
        <v>44228</v>
      </c>
      <c r="B404">
        <v>2021</v>
      </c>
      <c r="C404" s="3" t="s">
        <v>119</v>
      </c>
      <c r="D404" t="s">
        <v>40</v>
      </c>
      <c r="E404" t="s">
        <v>23</v>
      </c>
      <c r="F404" t="s">
        <v>87</v>
      </c>
      <c r="G404">
        <v>486</v>
      </c>
      <c r="H404" t="s">
        <v>16</v>
      </c>
      <c r="I404" t="s">
        <v>88</v>
      </c>
      <c r="J404">
        <v>1</v>
      </c>
      <c r="K404" t="s">
        <v>38</v>
      </c>
      <c r="L404">
        <v>100</v>
      </c>
      <c r="M404" t="s">
        <v>39</v>
      </c>
      <c r="N404">
        <v>15</v>
      </c>
      <c r="P404">
        <f t="shared" si="13"/>
        <v>440.35694981689784</v>
      </c>
      <c r="Q404">
        <v>110.36501188458152</v>
      </c>
    </row>
    <row r="405" spans="1:17" hidden="1" x14ac:dyDescent="0.2">
      <c r="A405" s="2">
        <f t="shared" si="12"/>
        <v>44228</v>
      </c>
      <c r="B405">
        <v>2021</v>
      </c>
      <c r="C405" s="3" t="s">
        <v>119</v>
      </c>
      <c r="D405" t="s">
        <v>44</v>
      </c>
      <c r="E405" t="s">
        <v>14</v>
      </c>
      <c r="F405" t="s">
        <v>45</v>
      </c>
      <c r="G405">
        <v>428</v>
      </c>
      <c r="H405" t="s">
        <v>16</v>
      </c>
      <c r="I405" t="s">
        <v>17</v>
      </c>
      <c r="J405">
        <v>1</v>
      </c>
      <c r="K405" t="s">
        <v>30</v>
      </c>
      <c r="L405">
        <v>3</v>
      </c>
      <c r="M405" t="s">
        <v>19</v>
      </c>
      <c r="N405">
        <v>27</v>
      </c>
      <c r="P405">
        <f t="shared" si="13"/>
        <v>387.80406280171252</v>
      </c>
      <c r="Q405">
        <v>110.36501188458152</v>
      </c>
    </row>
    <row r="406" spans="1:17" hidden="1" x14ac:dyDescent="0.2">
      <c r="A406" s="2">
        <f t="shared" si="12"/>
        <v>44228</v>
      </c>
      <c r="B406">
        <v>2021</v>
      </c>
      <c r="C406" s="3" t="s">
        <v>119</v>
      </c>
      <c r="D406" t="s">
        <v>46</v>
      </c>
      <c r="E406" t="s">
        <v>47</v>
      </c>
      <c r="F406" t="s">
        <v>48</v>
      </c>
      <c r="G406">
        <v>332</v>
      </c>
      <c r="H406" t="s">
        <v>16</v>
      </c>
      <c r="I406" t="s">
        <v>42</v>
      </c>
      <c r="J406" t="s">
        <v>37</v>
      </c>
      <c r="K406" t="s">
        <v>18</v>
      </c>
      <c r="L406">
        <v>10</v>
      </c>
      <c r="M406" t="s">
        <v>19</v>
      </c>
      <c r="N406">
        <v>28</v>
      </c>
      <c r="P406">
        <f t="shared" si="13"/>
        <v>300.81997394899196</v>
      </c>
      <c r="Q406">
        <v>110.36501188458152</v>
      </c>
    </row>
    <row r="407" spans="1:17" hidden="1" x14ac:dyDescent="0.2">
      <c r="A407" s="2">
        <f t="shared" si="12"/>
        <v>44228</v>
      </c>
      <c r="B407">
        <v>2021</v>
      </c>
      <c r="C407" s="3" t="s">
        <v>119</v>
      </c>
      <c r="D407" t="s">
        <v>49</v>
      </c>
      <c r="E407" t="s">
        <v>14</v>
      </c>
      <c r="F407" t="s">
        <v>50</v>
      </c>
      <c r="G407">
        <v>462.82</v>
      </c>
      <c r="H407" t="s">
        <v>16</v>
      </c>
      <c r="I407" t="s">
        <v>17</v>
      </c>
      <c r="J407" t="s">
        <v>37</v>
      </c>
      <c r="K407" t="s">
        <v>30</v>
      </c>
      <c r="L407">
        <v>3</v>
      </c>
      <c r="M407" t="s">
        <v>19</v>
      </c>
      <c r="N407">
        <v>6</v>
      </c>
      <c r="P407">
        <f t="shared" si="13"/>
        <v>419.35391669600131</v>
      </c>
      <c r="Q407">
        <v>110.36501188458152</v>
      </c>
    </row>
    <row r="408" spans="1:17" hidden="1" x14ac:dyDescent="0.2">
      <c r="A408" s="2">
        <f t="shared" si="12"/>
        <v>44228</v>
      </c>
      <c r="B408">
        <v>2021</v>
      </c>
      <c r="C408" s="3" t="s">
        <v>119</v>
      </c>
      <c r="D408" t="s">
        <v>49</v>
      </c>
      <c r="E408" t="s">
        <v>51</v>
      </c>
      <c r="F408" t="s">
        <v>52</v>
      </c>
      <c r="G408">
        <v>134.06</v>
      </c>
      <c r="H408" t="s">
        <v>16</v>
      </c>
      <c r="I408" t="s">
        <v>17</v>
      </c>
      <c r="J408" t="s">
        <v>37</v>
      </c>
      <c r="K408" t="s">
        <v>18</v>
      </c>
      <c r="L408">
        <v>10</v>
      </c>
      <c r="M408" t="s">
        <v>19</v>
      </c>
      <c r="N408">
        <v>6</v>
      </c>
      <c r="P408">
        <f t="shared" si="13"/>
        <v>121.46965574578874</v>
      </c>
      <c r="Q408">
        <v>110.36501188458152</v>
      </c>
    </row>
    <row r="409" spans="1:17" hidden="1" x14ac:dyDescent="0.2">
      <c r="A409" s="2">
        <f t="shared" si="12"/>
        <v>44228</v>
      </c>
      <c r="B409">
        <v>2021</v>
      </c>
      <c r="C409" s="3" t="s">
        <v>119</v>
      </c>
      <c r="D409" t="s">
        <v>53</v>
      </c>
      <c r="E409" t="s">
        <v>54</v>
      </c>
      <c r="F409" t="s">
        <v>55</v>
      </c>
      <c r="G409">
        <v>612</v>
      </c>
      <c r="H409" t="s">
        <v>16</v>
      </c>
      <c r="I409" t="s">
        <v>17</v>
      </c>
      <c r="J409" t="s">
        <v>37</v>
      </c>
      <c r="K409" t="s">
        <v>56</v>
      </c>
      <c r="L409">
        <v>10</v>
      </c>
      <c r="M409" t="s">
        <v>19</v>
      </c>
      <c r="N409">
        <v>3</v>
      </c>
      <c r="P409">
        <f t="shared" si="13"/>
        <v>554.52356643609357</v>
      </c>
      <c r="Q409">
        <v>110.36501188458152</v>
      </c>
    </row>
    <row r="410" spans="1:17" hidden="1" x14ac:dyDescent="0.2">
      <c r="A410" s="2">
        <f t="shared" si="12"/>
        <v>44228</v>
      </c>
      <c r="B410">
        <v>2021</v>
      </c>
      <c r="C410" s="3" t="s">
        <v>119</v>
      </c>
      <c r="D410" t="s">
        <v>57</v>
      </c>
      <c r="E410" t="s">
        <v>58</v>
      </c>
      <c r="F410" t="s">
        <v>59</v>
      </c>
      <c r="G410">
        <v>544.99</v>
      </c>
      <c r="H410" t="s">
        <v>16</v>
      </c>
      <c r="I410" t="s">
        <v>17</v>
      </c>
      <c r="J410">
        <v>1</v>
      </c>
      <c r="K410" t="s">
        <v>60</v>
      </c>
      <c r="L410">
        <v>10</v>
      </c>
      <c r="M410" t="s">
        <v>39</v>
      </c>
      <c r="N410">
        <v>23</v>
      </c>
      <c r="P410">
        <f t="shared" si="13"/>
        <v>493.80686024837689</v>
      </c>
      <c r="Q410">
        <v>110.36501188458152</v>
      </c>
    </row>
    <row r="411" spans="1:17" hidden="1" x14ac:dyDescent="0.2">
      <c r="A411" s="2">
        <f t="shared" si="12"/>
        <v>44228</v>
      </c>
      <c r="B411">
        <v>2021</v>
      </c>
      <c r="C411" s="3" t="s">
        <v>119</v>
      </c>
      <c r="D411" t="s">
        <v>61</v>
      </c>
      <c r="E411" t="s">
        <v>14</v>
      </c>
      <c r="F411" t="s">
        <v>62</v>
      </c>
      <c r="G411">
        <v>1512.4</v>
      </c>
      <c r="H411" t="s">
        <v>16</v>
      </c>
      <c r="I411" t="s">
        <v>17</v>
      </c>
      <c r="J411">
        <v>1</v>
      </c>
      <c r="K411" t="s">
        <v>63</v>
      </c>
      <c r="L411">
        <v>3.6</v>
      </c>
      <c r="M411" t="s">
        <v>64</v>
      </c>
      <c r="N411">
        <v>32</v>
      </c>
      <c r="P411">
        <f t="shared" si="13"/>
        <v>1370.3618331339019</v>
      </c>
      <c r="Q411">
        <v>110.36501188458152</v>
      </c>
    </row>
    <row r="412" spans="1:17" hidden="1" x14ac:dyDescent="0.2">
      <c r="A412" s="2">
        <f t="shared" si="12"/>
        <v>44228</v>
      </c>
      <c r="B412">
        <v>2021</v>
      </c>
      <c r="C412" s="3" t="s">
        <v>119</v>
      </c>
      <c r="D412" t="s">
        <v>31</v>
      </c>
      <c r="E412" t="s">
        <v>23</v>
      </c>
      <c r="F412" t="s">
        <v>65</v>
      </c>
      <c r="G412">
        <v>977.38</v>
      </c>
      <c r="H412" t="s">
        <v>16</v>
      </c>
      <c r="I412" t="s">
        <v>17</v>
      </c>
      <c r="J412" t="s">
        <v>37</v>
      </c>
      <c r="K412" t="s">
        <v>38</v>
      </c>
      <c r="L412">
        <v>100</v>
      </c>
      <c r="M412" t="s">
        <v>39</v>
      </c>
      <c r="N412">
        <v>12</v>
      </c>
      <c r="P412">
        <f t="shared" si="13"/>
        <v>885.58863294658363</v>
      </c>
      <c r="Q412">
        <v>110.36501188458152</v>
      </c>
    </row>
    <row r="413" spans="1:17" hidden="1" x14ac:dyDescent="0.2">
      <c r="A413" s="2">
        <f t="shared" si="12"/>
        <v>44228</v>
      </c>
      <c r="B413">
        <v>2021</v>
      </c>
      <c r="C413" s="3" t="s">
        <v>119</v>
      </c>
      <c r="D413" t="s">
        <v>66</v>
      </c>
      <c r="E413" t="s">
        <v>14</v>
      </c>
      <c r="F413" t="s">
        <v>67</v>
      </c>
      <c r="G413">
        <v>440.47</v>
      </c>
      <c r="H413" t="s">
        <v>16</v>
      </c>
      <c r="I413" t="s">
        <v>17</v>
      </c>
      <c r="J413">
        <v>1</v>
      </c>
      <c r="K413" t="s">
        <v>30</v>
      </c>
      <c r="L413">
        <v>3</v>
      </c>
      <c r="M413" t="s">
        <v>19</v>
      </c>
      <c r="N413">
        <v>20</v>
      </c>
      <c r="P413">
        <f t="shared" si="13"/>
        <v>399.10293350997739</v>
      </c>
      <c r="Q413">
        <v>110.36501188458152</v>
      </c>
    </row>
    <row r="414" spans="1:17" hidden="1" x14ac:dyDescent="0.2">
      <c r="A414" s="2">
        <f t="shared" si="12"/>
        <v>44228</v>
      </c>
      <c r="B414">
        <v>2021</v>
      </c>
      <c r="C414" s="3" t="s">
        <v>119</v>
      </c>
      <c r="D414" t="s">
        <v>68</v>
      </c>
      <c r="E414" t="s">
        <v>69</v>
      </c>
      <c r="F414" t="s">
        <v>70</v>
      </c>
      <c r="G414">
        <v>836</v>
      </c>
      <c r="H414" t="s">
        <v>16</v>
      </c>
      <c r="I414" t="s">
        <v>17</v>
      </c>
      <c r="J414">
        <v>1</v>
      </c>
      <c r="K414" t="s">
        <v>71</v>
      </c>
      <c r="L414">
        <v>100</v>
      </c>
      <c r="M414" t="s">
        <v>64</v>
      </c>
      <c r="N414">
        <v>22</v>
      </c>
      <c r="P414">
        <f t="shared" si="13"/>
        <v>757.48644042577484</v>
      </c>
      <c r="Q414">
        <v>110.36501188458152</v>
      </c>
    </row>
    <row r="415" spans="1:17" hidden="1" x14ac:dyDescent="0.2">
      <c r="A415" s="2">
        <f t="shared" si="12"/>
        <v>44228</v>
      </c>
      <c r="B415">
        <v>2021</v>
      </c>
      <c r="C415" s="3" t="s">
        <v>119</v>
      </c>
      <c r="D415" t="s">
        <v>68</v>
      </c>
      <c r="E415" t="s">
        <v>72</v>
      </c>
      <c r="F415" t="s">
        <v>73</v>
      </c>
      <c r="G415">
        <v>328.13</v>
      </c>
      <c r="H415" t="s">
        <v>16</v>
      </c>
      <c r="I415" t="s">
        <v>17</v>
      </c>
      <c r="J415" t="s">
        <v>37</v>
      </c>
      <c r="K415" t="s">
        <v>18</v>
      </c>
      <c r="L415">
        <v>10</v>
      </c>
      <c r="M415" t="s">
        <v>19</v>
      </c>
      <c r="N415">
        <v>22</v>
      </c>
      <c r="P415">
        <f t="shared" si="13"/>
        <v>297.31342786711667</v>
      </c>
      <c r="Q415">
        <v>110.36501188458152</v>
      </c>
    </row>
    <row r="416" spans="1:17" x14ac:dyDescent="0.2">
      <c r="A416" s="2">
        <f t="shared" si="12"/>
        <v>44228</v>
      </c>
      <c r="B416">
        <v>2021</v>
      </c>
      <c r="C416" s="3" t="s">
        <v>119</v>
      </c>
      <c r="D416" t="s">
        <v>74</v>
      </c>
      <c r="E416" t="s">
        <v>75</v>
      </c>
      <c r="F416" t="s">
        <v>76</v>
      </c>
      <c r="G416">
        <v>950.01</v>
      </c>
      <c r="H416" t="s">
        <v>16</v>
      </c>
      <c r="I416" t="s">
        <v>17</v>
      </c>
      <c r="J416" t="s">
        <v>37</v>
      </c>
      <c r="K416" t="s">
        <v>77</v>
      </c>
      <c r="L416">
        <v>100</v>
      </c>
      <c r="M416" t="s">
        <v>39</v>
      </c>
      <c r="N416">
        <v>29</v>
      </c>
      <c r="P416">
        <f t="shared" si="13"/>
        <v>860.78910678096941</v>
      </c>
      <c r="Q416">
        <v>110.36501188458152</v>
      </c>
    </row>
    <row r="417" spans="1:17" x14ac:dyDescent="0.2">
      <c r="A417" s="2">
        <f t="shared" si="12"/>
        <v>44228</v>
      </c>
      <c r="B417">
        <v>2021</v>
      </c>
      <c r="C417" s="3" t="s">
        <v>119</v>
      </c>
      <c r="D417" t="s">
        <v>74</v>
      </c>
      <c r="E417" t="s">
        <v>78</v>
      </c>
      <c r="F417" t="s">
        <v>79</v>
      </c>
      <c r="G417">
        <v>128.9</v>
      </c>
      <c r="H417" t="s">
        <v>16</v>
      </c>
      <c r="I417" t="s">
        <v>17</v>
      </c>
      <c r="J417" t="s">
        <v>37</v>
      </c>
      <c r="K417" t="s">
        <v>18</v>
      </c>
      <c r="L417">
        <v>10</v>
      </c>
      <c r="M417" t="s">
        <v>19</v>
      </c>
      <c r="N417">
        <v>29</v>
      </c>
      <c r="P417">
        <f t="shared" si="13"/>
        <v>116.79426096995502</v>
      </c>
      <c r="Q417">
        <v>110.36501188458152</v>
      </c>
    </row>
    <row r="418" spans="1:17" hidden="1" x14ac:dyDescent="0.2">
      <c r="A418" s="2">
        <f t="shared" si="12"/>
        <v>44228</v>
      </c>
      <c r="B418">
        <v>2021</v>
      </c>
      <c r="C418" s="3" t="s">
        <v>119</v>
      </c>
      <c r="D418" t="s">
        <v>66</v>
      </c>
      <c r="E418" t="s">
        <v>80</v>
      </c>
      <c r="F418" t="s">
        <v>86</v>
      </c>
      <c r="G418">
        <v>572.5</v>
      </c>
      <c r="H418" t="s">
        <v>16</v>
      </c>
      <c r="I418" t="s">
        <v>17</v>
      </c>
      <c r="J418">
        <v>1</v>
      </c>
      <c r="K418" t="s">
        <v>18</v>
      </c>
      <c r="L418">
        <v>10</v>
      </c>
      <c r="M418" t="s">
        <v>19</v>
      </c>
      <c r="N418">
        <v>20</v>
      </c>
      <c r="P418">
        <f t="shared" si="13"/>
        <v>518.73323821023462</v>
      </c>
      <c r="Q418">
        <v>110.36501188458152</v>
      </c>
    </row>
    <row r="419" spans="1:17" hidden="1" x14ac:dyDescent="0.2">
      <c r="A419" s="2">
        <f t="shared" si="12"/>
        <v>44228</v>
      </c>
      <c r="B419">
        <v>2021</v>
      </c>
      <c r="C419" s="3" t="s">
        <v>119</v>
      </c>
      <c r="D419" t="s">
        <v>82</v>
      </c>
      <c r="E419" t="s">
        <v>83</v>
      </c>
      <c r="F419" t="s">
        <v>84</v>
      </c>
      <c r="G419">
        <v>463.28</v>
      </c>
      <c r="H419" t="s">
        <v>16</v>
      </c>
      <c r="I419" t="s">
        <v>17</v>
      </c>
      <c r="J419">
        <v>1</v>
      </c>
      <c r="K419" t="s">
        <v>18</v>
      </c>
      <c r="L419">
        <v>10</v>
      </c>
      <c r="M419" t="s">
        <v>19</v>
      </c>
      <c r="N419">
        <v>21</v>
      </c>
      <c r="P419">
        <f t="shared" si="13"/>
        <v>419.77071545508727</v>
      </c>
      <c r="Q419">
        <v>110.36501188458152</v>
      </c>
    </row>
    <row r="420" spans="1:17" hidden="1" x14ac:dyDescent="0.2">
      <c r="A420" s="2">
        <f t="shared" si="12"/>
        <v>44197</v>
      </c>
      <c r="B420">
        <v>2021</v>
      </c>
      <c r="C420" s="3" t="s">
        <v>118</v>
      </c>
      <c r="D420" t="s">
        <v>13</v>
      </c>
      <c r="E420" t="s">
        <v>14</v>
      </c>
      <c r="F420" t="s">
        <v>15</v>
      </c>
      <c r="G420">
        <v>1770</v>
      </c>
      <c r="H420" t="s">
        <v>16</v>
      </c>
      <c r="I420" t="s">
        <v>17</v>
      </c>
      <c r="J420">
        <v>1</v>
      </c>
      <c r="K420" t="s">
        <v>18</v>
      </c>
      <c r="L420">
        <v>10</v>
      </c>
      <c r="M420" t="s">
        <v>19</v>
      </c>
      <c r="N420">
        <v>9</v>
      </c>
      <c r="P420">
        <f t="shared" si="13"/>
        <v>1613.872883792834</v>
      </c>
      <c r="Q420">
        <v>109.67406527335936</v>
      </c>
    </row>
    <row r="421" spans="1:17" hidden="1" x14ac:dyDescent="0.2">
      <c r="A421" s="2">
        <f t="shared" si="12"/>
        <v>44197</v>
      </c>
      <c r="B421">
        <v>2021</v>
      </c>
      <c r="C421" s="3" t="s">
        <v>118</v>
      </c>
      <c r="D421" t="s">
        <v>20</v>
      </c>
      <c r="E421" t="s">
        <v>14</v>
      </c>
      <c r="F421" t="s">
        <v>21</v>
      </c>
      <c r="G421">
        <v>1550.62</v>
      </c>
      <c r="H421" t="s">
        <v>16</v>
      </c>
      <c r="I421" t="s">
        <v>17</v>
      </c>
      <c r="J421">
        <v>1</v>
      </c>
      <c r="K421" t="s">
        <v>18</v>
      </c>
      <c r="L421">
        <v>10</v>
      </c>
      <c r="M421" t="s">
        <v>19</v>
      </c>
      <c r="N421">
        <v>31</v>
      </c>
      <c r="P421">
        <f t="shared" si="13"/>
        <v>1413.8438254614939</v>
      </c>
      <c r="Q421">
        <v>109.67406527335936</v>
      </c>
    </row>
    <row r="422" spans="1:17" hidden="1" x14ac:dyDescent="0.2">
      <c r="A422" s="2">
        <f t="shared" si="12"/>
        <v>44197</v>
      </c>
      <c r="B422">
        <v>2021</v>
      </c>
      <c r="C422" s="3" t="s">
        <v>118</v>
      </c>
      <c r="D422" t="s">
        <v>22</v>
      </c>
      <c r="E422" t="s">
        <v>23</v>
      </c>
      <c r="F422" t="s">
        <v>24</v>
      </c>
      <c r="G422">
        <v>837.75</v>
      </c>
      <c r="H422" t="s">
        <v>16</v>
      </c>
      <c r="I422" t="s">
        <v>17</v>
      </c>
      <c r="J422" t="s">
        <v>37</v>
      </c>
      <c r="K422" t="s">
        <v>25</v>
      </c>
      <c r="L422">
        <v>100</v>
      </c>
      <c r="M422" t="s">
        <v>19</v>
      </c>
      <c r="N422">
        <v>14</v>
      </c>
      <c r="P422">
        <f t="shared" si="13"/>
        <v>763.85424203245589</v>
      </c>
      <c r="Q422">
        <v>109.67406527335936</v>
      </c>
    </row>
    <row r="423" spans="1:17" hidden="1" x14ac:dyDescent="0.2">
      <c r="A423" s="2">
        <f t="shared" si="12"/>
        <v>44197</v>
      </c>
      <c r="B423">
        <v>2021</v>
      </c>
      <c r="C423" s="3" t="s">
        <v>118</v>
      </c>
      <c r="D423" t="s">
        <v>26</v>
      </c>
      <c r="E423" t="s">
        <v>27</v>
      </c>
      <c r="F423" t="s">
        <v>28</v>
      </c>
      <c r="G423">
        <v>393.69</v>
      </c>
      <c r="H423" t="s">
        <v>16</v>
      </c>
      <c r="I423" t="s">
        <v>29</v>
      </c>
      <c r="J423">
        <v>1</v>
      </c>
      <c r="K423" t="s">
        <v>30</v>
      </c>
      <c r="L423">
        <v>3</v>
      </c>
      <c r="M423" t="s">
        <v>19</v>
      </c>
      <c r="N423">
        <v>19</v>
      </c>
      <c r="P423">
        <f t="shared" si="13"/>
        <v>358.96362464429433</v>
      </c>
      <c r="Q423">
        <v>109.67406527335936</v>
      </c>
    </row>
    <row r="424" spans="1:17" hidden="1" x14ac:dyDescent="0.2">
      <c r="A424" s="2">
        <f t="shared" si="12"/>
        <v>44197</v>
      </c>
      <c r="B424">
        <v>2021</v>
      </c>
      <c r="C424" s="3" t="s">
        <v>118</v>
      </c>
      <c r="D424" t="s">
        <v>31</v>
      </c>
      <c r="E424" t="s">
        <v>32</v>
      </c>
      <c r="F424" t="s">
        <v>33</v>
      </c>
      <c r="G424">
        <v>722</v>
      </c>
      <c r="H424" t="s">
        <v>16</v>
      </c>
      <c r="I424" t="s">
        <v>17</v>
      </c>
      <c r="J424">
        <v>2</v>
      </c>
      <c r="K424" t="s">
        <v>30</v>
      </c>
      <c r="L424">
        <v>3</v>
      </c>
      <c r="M424" t="s">
        <v>19</v>
      </c>
      <c r="N424">
        <v>12</v>
      </c>
      <c r="P424">
        <f t="shared" si="13"/>
        <v>658.31424977312224</v>
      </c>
      <c r="Q424">
        <v>109.67406527335936</v>
      </c>
    </row>
    <row r="425" spans="1:17" hidden="1" x14ac:dyDescent="0.2">
      <c r="A425" s="2">
        <f t="shared" si="12"/>
        <v>44197</v>
      </c>
      <c r="B425">
        <v>2021</v>
      </c>
      <c r="C425" s="3" t="s">
        <v>118</v>
      </c>
      <c r="D425" t="s">
        <v>34</v>
      </c>
      <c r="E425" t="s">
        <v>35</v>
      </c>
      <c r="F425" t="s">
        <v>36</v>
      </c>
      <c r="G425">
        <v>109.74</v>
      </c>
      <c r="H425" t="s">
        <v>16</v>
      </c>
      <c r="I425" t="s">
        <v>17</v>
      </c>
      <c r="J425" t="s">
        <v>37</v>
      </c>
      <c r="K425" t="s">
        <v>38</v>
      </c>
      <c r="L425">
        <v>100</v>
      </c>
      <c r="M425" t="s">
        <v>39</v>
      </c>
      <c r="N425">
        <v>11</v>
      </c>
      <c r="P425">
        <f t="shared" si="13"/>
        <v>100.0601187951557</v>
      </c>
      <c r="Q425">
        <v>109.67406527335936</v>
      </c>
    </row>
    <row r="426" spans="1:17" hidden="1" x14ac:dyDescent="0.2">
      <c r="A426" s="2">
        <f t="shared" si="12"/>
        <v>44197</v>
      </c>
      <c r="B426">
        <v>2021</v>
      </c>
      <c r="C426" s="3" t="s">
        <v>118</v>
      </c>
      <c r="D426" t="s">
        <v>40</v>
      </c>
      <c r="E426" t="s">
        <v>23</v>
      </c>
      <c r="F426" t="s">
        <v>87</v>
      </c>
      <c r="G426">
        <v>468.92</v>
      </c>
      <c r="H426" t="s">
        <v>16</v>
      </c>
      <c r="I426" t="s">
        <v>88</v>
      </c>
      <c r="J426">
        <v>1</v>
      </c>
      <c r="K426" t="s">
        <v>38</v>
      </c>
      <c r="L426">
        <v>100</v>
      </c>
      <c r="M426" t="s">
        <v>39</v>
      </c>
      <c r="N426">
        <v>15</v>
      </c>
      <c r="P426">
        <f t="shared" si="13"/>
        <v>427.55778116843828</v>
      </c>
      <c r="Q426">
        <v>109.67406527335936</v>
      </c>
    </row>
    <row r="427" spans="1:17" hidden="1" x14ac:dyDescent="0.2">
      <c r="A427" s="2">
        <f t="shared" si="12"/>
        <v>44197</v>
      </c>
      <c r="B427">
        <v>2021</v>
      </c>
      <c r="C427" s="3" t="s">
        <v>118</v>
      </c>
      <c r="D427" t="s">
        <v>44</v>
      </c>
      <c r="E427" t="s">
        <v>14</v>
      </c>
      <c r="F427" t="s">
        <v>45</v>
      </c>
      <c r="G427">
        <v>428</v>
      </c>
      <c r="H427" t="s">
        <v>16</v>
      </c>
      <c r="I427" t="s">
        <v>17</v>
      </c>
      <c r="J427">
        <v>1</v>
      </c>
      <c r="K427" t="s">
        <v>30</v>
      </c>
      <c r="L427">
        <v>3</v>
      </c>
      <c r="M427" t="s">
        <v>19</v>
      </c>
      <c r="N427">
        <v>27</v>
      </c>
      <c r="P427">
        <f t="shared" si="13"/>
        <v>390.2472283973633</v>
      </c>
      <c r="Q427">
        <v>109.67406527335936</v>
      </c>
    </row>
    <row r="428" spans="1:17" hidden="1" x14ac:dyDescent="0.2">
      <c r="A428" s="2">
        <f t="shared" si="12"/>
        <v>44197</v>
      </c>
      <c r="B428">
        <v>2021</v>
      </c>
      <c r="C428" s="3" t="s">
        <v>118</v>
      </c>
      <c r="D428" t="s">
        <v>46</v>
      </c>
      <c r="E428" t="s">
        <v>47</v>
      </c>
      <c r="F428" t="s">
        <v>48</v>
      </c>
      <c r="G428">
        <v>332</v>
      </c>
      <c r="H428" t="s">
        <v>16</v>
      </c>
      <c r="I428" t="s">
        <v>42</v>
      </c>
      <c r="J428" t="s">
        <v>37</v>
      </c>
      <c r="K428" t="s">
        <v>18</v>
      </c>
      <c r="L428">
        <v>10</v>
      </c>
      <c r="M428" t="s">
        <v>19</v>
      </c>
      <c r="N428">
        <v>28</v>
      </c>
      <c r="P428">
        <f t="shared" si="13"/>
        <v>302.71513978487059</v>
      </c>
      <c r="Q428">
        <v>109.67406527335936</v>
      </c>
    </row>
    <row r="429" spans="1:17" hidden="1" x14ac:dyDescent="0.2">
      <c r="A429" s="2">
        <f t="shared" si="12"/>
        <v>44197</v>
      </c>
      <c r="B429">
        <v>2021</v>
      </c>
      <c r="C429" s="3" t="s">
        <v>118</v>
      </c>
      <c r="D429" t="s">
        <v>49</v>
      </c>
      <c r="E429" t="s">
        <v>14</v>
      </c>
      <c r="F429" t="s">
        <v>50</v>
      </c>
      <c r="G429">
        <v>462.82</v>
      </c>
      <c r="H429" t="s">
        <v>16</v>
      </c>
      <c r="I429" t="s">
        <v>17</v>
      </c>
      <c r="J429" t="s">
        <v>37</v>
      </c>
      <c r="K429" t="s">
        <v>30</v>
      </c>
      <c r="L429">
        <v>3</v>
      </c>
      <c r="M429" t="s">
        <v>19</v>
      </c>
      <c r="N429">
        <v>6</v>
      </c>
      <c r="P429">
        <f t="shared" si="13"/>
        <v>421.99584637118619</v>
      </c>
      <c r="Q429">
        <v>109.67406527335936</v>
      </c>
    </row>
    <row r="430" spans="1:17" hidden="1" x14ac:dyDescent="0.2">
      <c r="A430" s="2">
        <f t="shared" si="12"/>
        <v>44197</v>
      </c>
      <c r="B430">
        <v>2021</v>
      </c>
      <c r="C430" s="3" t="s">
        <v>118</v>
      </c>
      <c r="D430" t="s">
        <v>49</v>
      </c>
      <c r="E430" t="s">
        <v>51</v>
      </c>
      <c r="F430" t="s">
        <v>52</v>
      </c>
      <c r="G430">
        <v>128.9</v>
      </c>
      <c r="H430" t="s">
        <v>16</v>
      </c>
      <c r="I430" t="s">
        <v>17</v>
      </c>
      <c r="J430" t="s">
        <v>37</v>
      </c>
      <c r="K430" t="s">
        <v>18</v>
      </c>
      <c r="L430">
        <v>10</v>
      </c>
      <c r="M430" t="s">
        <v>19</v>
      </c>
      <c r="N430">
        <v>6</v>
      </c>
      <c r="P430">
        <f t="shared" si="13"/>
        <v>117.53006481406571</v>
      </c>
      <c r="Q430">
        <v>109.67406527335936</v>
      </c>
    </row>
    <row r="431" spans="1:17" hidden="1" x14ac:dyDescent="0.2">
      <c r="A431" s="2">
        <f t="shared" si="12"/>
        <v>44197</v>
      </c>
      <c r="B431">
        <v>2021</v>
      </c>
      <c r="C431" s="3" t="s">
        <v>118</v>
      </c>
      <c r="D431" t="s">
        <v>53</v>
      </c>
      <c r="E431" t="s">
        <v>54</v>
      </c>
      <c r="F431" t="s">
        <v>55</v>
      </c>
      <c r="G431">
        <v>612</v>
      </c>
      <c r="H431" t="s">
        <v>16</v>
      </c>
      <c r="I431" t="s">
        <v>17</v>
      </c>
      <c r="J431" t="s">
        <v>37</v>
      </c>
      <c r="K431" t="s">
        <v>56</v>
      </c>
      <c r="L431">
        <v>10</v>
      </c>
      <c r="M431" t="s">
        <v>19</v>
      </c>
      <c r="N431">
        <v>3</v>
      </c>
      <c r="P431">
        <f t="shared" si="13"/>
        <v>558.01706490464096</v>
      </c>
      <c r="Q431">
        <v>109.67406527335936</v>
      </c>
    </row>
    <row r="432" spans="1:17" hidden="1" x14ac:dyDescent="0.2">
      <c r="A432" s="2">
        <f t="shared" si="12"/>
        <v>44197</v>
      </c>
      <c r="B432">
        <v>2021</v>
      </c>
      <c r="C432" s="3" t="s">
        <v>118</v>
      </c>
      <c r="D432" t="s">
        <v>57</v>
      </c>
      <c r="E432" t="s">
        <v>58</v>
      </c>
      <c r="F432" t="s">
        <v>59</v>
      </c>
      <c r="G432">
        <v>543.97</v>
      </c>
      <c r="H432" t="s">
        <v>16</v>
      </c>
      <c r="I432" t="s">
        <v>17</v>
      </c>
      <c r="J432">
        <v>1</v>
      </c>
      <c r="K432" t="s">
        <v>60</v>
      </c>
      <c r="L432">
        <v>10</v>
      </c>
      <c r="M432" t="s">
        <v>39</v>
      </c>
      <c r="N432">
        <v>23</v>
      </c>
      <c r="P432">
        <f t="shared" si="13"/>
        <v>495.98781502643396</v>
      </c>
      <c r="Q432">
        <v>109.67406527335936</v>
      </c>
    </row>
    <row r="433" spans="1:17" hidden="1" x14ac:dyDescent="0.2">
      <c r="A433" s="2">
        <f t="shared" si="12"/>
        <v>44197</v>
      </c>
      <c r="B433">
        <v>2021</v>
      </c>
      <c r="C433" s="3" t="s">
        <v>118</v>
      </c>
      <c r="D433" t="s">
        <v>61</v>
      </c>
      <c r="E433" t="s">
        <v>14</v>
      </c>
      <c r="F433" t="s">
        <v>62</v>
      </c>
      <c r="G433">
        <v>1430.5</v>
      </c>
      <c r="H433" t="s">
        <v>16</v>
      </c>
      <c r="I433" t="s">
        <v>17</v>
      </c>
      <c r="J433">
        <v>1</v>
      </c>
      <c r="K433" t="s">
        <v>63</v>
      </c>
      <c r="L433">
        <v>3.6</v>
      </c>
      <c r="M433" t="s">
        <v>64</v>
      </c>
      <c r="N433">
        <v>32</v>
      </c>
      <c r="P433">
        <f t="shared" si="13"/>
        <v>1304.3192995851125</v>
      </c>
      <c r="Q433">
        <v>109.67406527335936</v>
      </c>
    </row>
    <row r="434" spans="1:17" hidden="1" x14ac:dyDescent="0.2">
      <c r="A434" s="2">
        <f t="shared" si="12"/>
        <v>44197</v>
      </c>
      <c r="B434">
        <v>2021</v>
      </c>
      <c r="C434" s="3" t="s">
        <v>118</v>
      </c>
      <c r="D434" t="s">
        <v>31</v>
      </c>
      <c r="E434" t="s">
        <v>23</v>
      </c>
      <c r="F434" t="s">
        <v>65</v>
      </c>
      <c r="G434">
        <v>977.38</v>
      </c>
      <c r="H434" t="s">
        <v>16</v>
      </c>
      <c r="I434" t="s">
        <v>17</v>
      </c>
      <c r="J434" t="s">
        <v>37</v>
      </c>
      <c r="K434" t="s">
        <v>38</v>
      </c>
      <c r="L434">
        <v>100</v>
      </c>
      <c r="M434" t="s">
        <v>39</v>
      </c>
      <c r="N434">
        <v>12</v>
      </c>
      <c r="P434">
        <f>(G434/Q434)*100</f>
        <v>891.16784133414694</v>
      </c>
      <c r="Q434">
        <v>109.67406527335936</v>
      </c>
    </row>
    <row r="435" spans="1:17" hidden="1" x14ac:dyDescent="0.2">
      <c r="A435" s="2">
        <f t="shared" si="12"/>
        <v>44197</v>
      </c>
      <c r="B435">
        <v>2021</v>
      </c>
      <c r="C435" s="3" t="s">
        <v>118</v>
      </c>
      <c r="D435" t="s">
        <v>66</v>
      </c>
      <c r="E435" t="s">
        <v>14</v>
      </c>
      <c r="F435" t="s">
        <v>67</v>
      </c>
      <c r="G435">
        <v>440.47</v>
      </c>
      <c r="H435" t="s">
        <v>16</v>
      </c>
      <c r="I435" t="s">
        <v>17</v>
      </c>
      <c r="J435">
        <v>1</v>
      </c>
      <c r="K435" t="s">
        <v>30</v>
      </c>
      <c r="L435">
        <v>3</v>
      </c>
      <c r="M435" t="s">
        <v>19</v>
      </c>
      <c r="N435">
        <v>20</v>
      </c>
      <c r="P435">
        <f t="shared" si="13"/>
        <v>401.61728199109018</v>
      </c>
      <c r="Q435">
        <v>109.67406527335936</v>
      </c>
    </row>
    <row r="436" spans="1:17" hidden="1" x14ac:dyDescent="0.2">
      <c r="A436" s="2">
        <f t="shared" si="12"/>
        <v>44197</v>
      </c>
      <c r="B436">
        <v>2021</v>
      </c>
      <c r="C436" s="3" t="s">
        <v>118</v>
      </c>
      <c r="D436" t="s">
        <v>68</v>
      </c>
      <c r="E436" t="s">
        <v>69</v>
      </c>
      <c r="F436" t="s">
        <v>70</v>
      </c>
      <c r="G436">
        <v>836</v>
      </c>
      <c r="H436" t="s">
        <v>16</v>
      </c>
      <c r="I436" t="s">
        <v>17</v>
      </c>
      <c r="J436">
        <v>1</v>
      </c>
      <c r="K436" t="s">
        <v>71</v>
      </c>
      <c r="L436">
        <v>100</v>
      </c>
      <c r="M436" t="s">
        <v>64</v>
      </c>
      <c r="N436">
        <v>22</v>
      </c>
      <c r="P436">
        <f t="shared" si="13"/>
        <v>762.25860500045735</v>
      </c>
      <c r="Q436">
        <v>109.67406527335936</v>
      </c>
    </row>
    <row r="437" spans="1:17" hidden="1" x14ac:dyDescent="0.2">
      <c r="A437" s="2">
        <f t="shared" si="12"/>
        <v>44197</v>
      </c>
      <c r="B437">
        <v>2021</v>
      </c>
      <c r="C437" s="3" t="s">
        <v>118</v>
      </c>
      <c r="D437" t="s">
        <v>68</v>
      </c>
      <c r="E437" t="s">
        <v>72</v>
      </c>
      <c r="F437" t="s">
        <v>73</v>
      </c>
      <c r="G437">
        <v>309</v>
      </c>
      <c r="H437" t="s">
        <v>16</v>
      </c>
      <c r="I437" t="s">
        <v>17</v>
      </c>
      <c r="J437" t="s">
        <v>37</v>
      </c>
      <c r="K437" t="s">
        <v>18</v>
      </c>
      <c r="L437">
        <v>10</v>
      </c>
      <c r="M437" t="s">
        <v>19</v>
      </c>
      <c r="N437">
        <v>22</v>
      </c>
      <c r="P437">
        <f t="shared" si="13"/>
        <v>281.74391022146085</v>
      </c>
      <c r="Q437">
        <v>109.67406527335936</v>
      </c>
    </row>
    <row r="438" spans="1:17" x14ac:dyDescent="0.2">
      <c r="A438" s="2">
        <f t="shared" si="12"/>
        <v>44197</v>
      </c>
      <c r="B438">
        <v>2021</v>
      </c>
      <c r="C438" s="3" t="s">
        <v>118</v>
      </c>
      <c r="D438" t="s">
        <v>74</v>
      </c>
      <c r="E438" t="s">
        <v>75</v>
      </c>
      <c r="F438" t="s">
        <v>76</v>
      </c>
      <c r="G438">
        <v>950.01</v>
      </c>
      <c r="H438" t="s">
        <v>16</v>
      </c>
      <c r="I438" t="s">
        <v>17</v>
      </c>
      <c r="J438" t="s">
        <v>37</v>
      </c>
      <c r="K438" t="s">
        <v>77</v>
      </c>
      <c r="L438">
        <v>100</v>
      </c>
      <c r="M438" t="s">
        <v>39</v>
      </c>
      <c r="N438">
        <v>29</v>
      </c>
      <c r="P438">
        <f t="shared" si="13"/>
        <v>866.2120781536895</v>
      </c>
      <c r="Q438">
        <v>109.67406527335936</v>
      </c>
    </row>
    <row r="439" spans="1:17" x14ac:dyDescent="0.2">
      <c r="A439" s="2">
        <f t="shared" si="12"/>
        <v>44197</v>
      </c>
      <c r="B439">
        <v>2021</v>
      </c>
      <c r="C439" s="3" t="s">
        <v>118</v>
      </c>
      <c r="D439" t="s">
        <v>74</v>
      </c>
      <c r="E439" t="s">
        <v>78</v>
      </c>
      <c r="F439" t="s">
        <v>79</v>
      </c>
      <c r="G439">
        <v>128.9</v>
      </c>
      <c r="H439" t="s">
        <v>16</v>
      </c>
      <c r="I439" t="s">
        <v>17</v>
      </c>
      <c r="J439" t="s">
        <v>37</v>
      </c>
      <c r="K439" t="s">
        <v>18</v>
      </c>
      <c r="L439">
        <v>10</v>
      </c>
      <c r="M439" t="s">
        <v>19</v>
      </c>
      <c r="N439">
        <v>29</v>
      </c>
      <c r="P439">
        <f t="shared" si="13"/>
        <v>117.53006481406571</v>
      </c>
      <c r="Q439">
        <v>109.67406527335936</v>
      </c>
    </row>
    <row r="440" spans="1:17" hidden="1" x14ac:dyDescent="0.2">
      <c r="A440" s="2">
        <f t="shared" si="12"/>
        <v>44197</v>
      </c>
      <c r="B440">
        <v>2021</v>
      </c>
      <c r="C440" s="3" t="s">
        <v>118</v>
      </c>
      <c r="D440" t="s">
        <v>66</v>
      </c>
      <c r="E440" t="s">
        <v>80</v>
      </c>
      <c r="F440" t="s">
        <v>86</v>
      </c>
      <c r="G440">
        <v>572.5</v>
      </c>
      <c r="H440" t="s">
        <v>16</v>
      </c>
      <c r="I440" t="s">
        <v>17</v>
      </c>
      <c r="J440">
        <v>1</v>
      </c>
      <c r="K440" t="s">
        <v>18</v>
      </c>
      <c r="L440">
        <v>10</v>
      </c>
      <c r="M440" t="s">
        <v>19</v>
      </c>
      <c r="N440">
        <v>20</v>
      </c>
      <c r="P440">
        <f t="shared" si="13"/>
        <v>522.0012576109591</v>
      </c>
      <c r="Q440">
        <v>109.67406527335936</v>
      </c>
    </row>
    <row r="441" spans="1:17" hidden="1" x14ac:dyDescent="0.2">
      <c r="A441" s="2">
        <f t="shared" si="12"/>
        <v>44197</v>
      </c>
      <c r="B441">
        <v>2021</v>
      </c>
      <c r="C441" s="3" t="s">
        <v>118</v>
      </c>
      <c r="D441" t="s">
        <v>82</v>
      </c>
      <c r="E441" t="s">
        <v>83</v>
      </c>
      <c r="F441" t="s">
        <v>84</v>
      </c>
      <c r="G441">
        <v>503.98</v>
      </c>
      <c r="H441" t="s">
        <v>16</v>
      </c>
      <c r="I441" t="s">
        <v>17</v>
      </c>
      <c r="J441">
        <v>1</v>
      </c>
      <c r="K441" t="s">
        <v>18</v>
      </c>
      <c r="L441">
        <v>10</v>
      </c>
      <c r="M441" t="s">
        <v>19</v>
      </c>
      <c r="N441">
        <v>21</v>
      </c>
      <c r="P441">
        <f t="shared" si="13"/>
        <v>459.52522936379239</v>
      </c>
      <c r="Q441">
        <v>109.67406527335936</v>
      </c>
    </row>
    <row r="442" spans="1:17" hidden="1" x14ac:dyDescent="0.2">
      <c r="A442" s="2">
        <f t="shared" si="12"/>
        <v>44166</v>
      </c>
      <c r="B442">
        <v>2020</v>
      </c>
      <c r="C442" s="1">
        <v>12</v>
      </c>
      <c r="D442" t="s">
        <v>13</v>
      </c>
      <c r="E442" t="s">
        <v>14</v>
      </c>
      <c r="F442" t="s">
        <v>15</v>
      </c>
      <c r="G442">
        <v>1770</v>
      </c>
      <c r="H442" t="s">
        <v>16</v>
      </c>
      <c r="I442" t="s">
        <v>17</v>
      </c>
      <c r="J442">
        <v>1</v>
      </c>
      <c r="K442" t="s">
        <v>18</v>
      </c>
      <c r="L442">
        <v>10</v>
      </c>
      <c r="M442" t="s">
        <v>19</v>
      </c>
      <c r="N442">
        <v>9</v>
      </c>
      <c r="P442">
        <f t="shared" si="13"/>
        <v>1627.7521905934525</v>
      </c>
      <c r="Q442">
        <v>108.73891064183955</v>
      </c>
    </row>
    <row r="443" spans="1:17" hidden="1" x14ac:dyDescent="0.2">
      <c r="A443" s="2">
        <f t="shared" si="12"/>
        <v>44166</v>
      </c>
      <c r="B443">
        <v>2020</v>
      </c>
      <c r="C443" s="1">
        <v>12</v>
      </c>
      <c r="D443" t="s">
        <v>20</v>
      </c>
      <c r="E443" t="s">
        <v>14</v>
      </c>
      <c r="F443" t="s">
        <v>21</v>
      </c>
      <c r="G443">
        <v>1550.62</v>
      </c>
      <c r="H443" t="s">
        <v>16</v>
      </c>
      <c r="I443" t="s">
        <v>17</v>
      </c>
      <c r="J443">
        <v>1</v>
      </c>
      <c r="K443" t="s">
        <v>18</v>
      </c>
      <c r="L443">
        <v>10</v>
      </c>
      <c r="M443" t="s">
        <v>19</v>
      </c>
      <c r="N443">
        <v>31</v>
      </c>
      <c r="P443">
        <f t="shared" si="13"/>
        <v>1426.0028823604625</v>
      </c>
      <c r="Q443">
        <v>108.73891064183955</v>
      </c>
    </row>
    <row r="444" spans="1:17" hidden="1" x14ac:dyDescent="0.2">
      <c r="A444" s="2">
        <f t="shared" si="12"/>
        <v>44166</v>
      </c>
      <c r="B444">
        <v>2020</v>
      </c>
      <c r="C444" s="1">
        <v>12</v>
      </c>
      <c r="D444" t="s">
        <v>22</v>
      </c>
      <c r="E444" t="s">
        <v>23</v>
      </c>
      <c r="F444" t="s">
        <v>24</v>
      </c>
      <c r="G444">
        <v>837.75</v>
      </c>
      <c r="H444" t="s">
        <v>16</v>
      </c>
      <c r="I444" t="s">
        <v>17</v>
      </c>
      <c r="J444" t="s">
        <v>37</v>
      </c>
      <c r="K444" t="s">
        <v>25</v>
      </c>
      <c r="L444">
        <v>100</v>
      </c>
      <c r="M444" t="s">
        <v>19</v>
      </c>
      <c r="N444">
        <v>14</v>
      </c>
      <c r="P444">
        <f t="shared" si="13"/>
        <v>770.42338851393492</v>
      </c>
      <c r="Q444">
        <v>108.73891064183955</v>
      </c>
    </row>
    <row r="445" spans="1:17" hidden="1" x14ac:dyDescent="0.2">
      <c r="A445" s="2">
        <f t="shared" si="12"/>
        <v>44166</v>
      </c>
      <c r="B445">
        <v>2020</v>
      </c>
      <c r="C445" s="1">
        <v>12</v>
      </c>
      <c r="D445" t="s">
        <v>26</v>
      </c>
      <c r="E445" t="s">
        <v>27</v>
      </c>
      <c r="F445" t="s">
        <v>28</v>
      </c>
      <c r="G445">
        <v>393.69</v>
      </c>
      <c r="H445" t="s">
        <v>16</v>
      </c>
      <c r="I445" t="s">
        <v>29</v>
      </c>
      <c r="J445">
        <v>1</v>
      </c>
      <c r="K445" t="s">
        <v>30</v>
      </c>
      <c r="L445">
        <v>3</v>
      </c>
      <c r="M445" t="s">
        <v>19</v>
      </c>
      <c r="N445">
        <v>19</v>
      </c>
      <c r="P445">
        <f t="shared" si="13"/>
        <v>362.05071181623521</v>
      </c>
      <c r="Q445">
        <v>108.73891064183955</v>
      </c>
    </row>
    <row r="446" spans="1:17" hidden="1" x14ac:dyDescent="0.2">
      <c r="A446" s="2">
        <f t="shared" si="12"/>
        <v>44166</v>
      </c>
      <c r="B446">
        <v>2020</v>
      </c>
      <c r="C446" s="1">
        <v>12</v>
      </c>
      <c r="D446" t="s">
        <v>31</v>
      </c>
      <c r="E446" t="s">
        <v>32</v>
      </c>
      <c r="F446" t="s">
        <v>33</v>
      </c>
      <c r="G446">
        <v>722</v>
      </c>
      <c r="H446" t="s">
        <v>16</v>
      </c>
      <c r="I446" t="s">
        <v>17</v>
      </c>
      <c r="J446">
        <v>2</v>
      </c>
      <c r="K446" t="s">
        <v>30</v>
      </c>
      <c r="L446">
        <v>3</v>
      </c>
      <c r="M446" t="s">
        <v>19</v>
      </c>
      <c r="N446">
        <v>12</v>
      </c>
      <c r="P446">
        <f t="shared" si="13"/>
        <v>663.97575232117094</v>
      </c>
      <c r="Q446">
        <v>108.73891064183955</v>
      </c>
    </row>
    <row r="447" spans="1:17" hidden="1" x14ac:dyDescent="0.2">
      <c r="A447" s="2">
        <f t="shared" si="12"/>
        <v>44166</v>
      </c>
      <c r="B447">
        <v>2020</v>
      </c>
      <c r="C447" s="1">
        <v>12</v>
      </c>
      <c r="D447" t="s">
        <v>34</v>
      </c>
      <c r="E447" t="s">
        <v>35</v>
      </c>
      <c r="F447" t="s">
        <v>36</v>
      </c>
      <c r="G447">
        <v>106</v>
      </c>
      <c r="H447" t="s">
        <v>16</v>
      </c>
      <c r="I447" t="s">
        <v>17</v>
      </c>
      <c r="J447" t="s">
        <v>37</v>
      </c>
      <c r="K447" t="s">
        <v>38</v>
      </c>
      <c r="L447">
        <v>100</v>
      </c>
      <c r="M447" t="s">
        <v>39</v>
      </c>
      <c r="N447">
        <v>11</v>
      </c>
      <c r="P447">
        <f t="shared" si="13"/>
        <v>97.481204634410147</v>
      </c>
      <c r="Q447">
        <v>108.73891064183955</v>
      </c>
    </row>
    <row r="448" spans="1:17" hidden="1" x14ac:dyDescent="0.2">
      <c r="A448" s="2">
        <f t="shared" si="12"/>
        <v>44166</v>
      </c>
      <c r="B448">
        <v>2020</v>
      </c>
      <c r="C448" s="1">
        <v>12</v>
      </c>
      <c r="D448" t="s">
        <v>40</v>
      </c>
      <c r="E448" t="s">
        <v>23</v>
      </c>
      <c r="F448" t="s">
        <v>87</v>
      </c>
      <c r="G448">
        <v>486</v>
      </c>
      <c r="H448" t="s">
        <v>16</v>
      </c>
      <c r="I448" t="s">
        <v>88</v>
      </c>
      <c r="J448">
        <v>1</v>
      </c>
      <c r="K448" t="s">
        <v>38</v>
      </c>
      <c r="L448">
        <v>100</v>
      </c>
      <c r="M448" t="s">
        <v>39</v>
      </c>
      <c r="N448">
        <v>15</v>
      </c>
      <c r="P448">
        <f t="shared" si="13"/>
        <v>446.94212690871058</v>
      </c>
      <c r="Q448">
        <v>108.73891064183955</v>
      </c>
    </row>
    <row r="449" spans="1:17" hidden="1" x14ac:dyDescent="0.2">
      <c r="A449" s="2">
        <f t="shared" si="12"/>
        <v>44166</v>
      </c>
      <c r="B449">
        <v>2020</v>
      </c>
      <c r="C449" s="1">
        <v>12</v>
      </c>
      <c r="D449" t="s">
        <v>44</v>
      </c>
      <c r="E449" t="s">
        <v>14</v>
      </c>
      <c r="F449" t="s">
        <v>45</v>
      </c>
      <c r="G449">
        <v>428</v>
      </c>
      <c r="H449" t="s">
        <v>16</v>
      </c>
      <c r="I449" t="s">
        <v>17</v>
      </c>
      <c r="J449">
        <v>1</v>
      </c>
      <c r="K449" t="s">
        <v>30</v>
      </c>
      <c r="L449">
        <v>3</v>
      </c>
      <c r="M449" t="s">
        <v>19</v>
      </c>
      <c r="N449">
        <v>27</v>
      </c>
      <c r="P449">
        <f t="shared" si="13"/>
        <v>393.60335456158055</v>
      </c>
      <c r="Q449">
        <v>108.73891064183955</v>
      </c>
    </row>
    <row r="450" spans="1:17" hidden="1" x14ac:dyDescent="0.2">
      <c r="A450" s="2">
        <f t="shared" ref="A450:A513" si="14">DATE(B450,C450,1)</f>
        <v>44166</v>
      </c>
      <c r="B450">
        <v>2020</v>
      </c>
      <c r="C450" s="1">
        <v>12</v>
      </c>
      <c r="D450" t="s">
        <v>46</v>
      </c>
      <c r="E450" t="s">
        <v>47</v>
      </c>
      <c r="F450" t="s">
        <v>48</v>
      </c>
      <c r="G450">
        <v>332</v>
      </c>
      <c r="H450" t="s">
        <v>16</v>
      </c>
      <c r="I450" t="s">
        <v>42</v>
      </c>
      <c r="J450" t="s">
        <v>37</v>
      </c>
      <c r="K450" t="s">
        <v>18</v>
      </c>
      <c r="L450">
        <v>10</v>
      </c>
      <c r="M450" t="s">
        <v>19</v>
      </c>
      <c r="N450">
        <v>28</v>
      </c>
      <c r="P450">
        <f t="shared" si="13"/>
        <v>305.31848998702043</v>
      </c>
      <c r="Q450">
        <v>108.73891064183955</v>
      </c>
    </row>
    <row r="451" spans="1:17" hidden="1" x14ac:dyDescent="0.2">
      <c r="A451" s="2">
        <f t="shared" si="14"/>
        <v>44166</v>
      </c>
      <c r="B451">
        <v>2020</v>
      </c>
      <c r="C451" s="1">
        <v>12</v>
      </c>
      <c r="D451" t="s">
        <v>49</v>
      </c>
      <c r="E451" t="s">
        <v>14</v>
      </c>
      <c r="F451" t="s">
        <v>50</v>
      </c>
      <c r="G451">
        <v>428.26</v>
      </c>
      <c r="H451" t="s">
        <v>16</v>
      </c>
      <c r="I451" t="s">
        <v>17</v>
      </c>
      <c r="J451" t="s">
        <v>37</v>
      </c>
      <c r="K451" t="s">
        <v>30</v>
      </c>
      <c r="L451">
        <v>3</v>
      </c>
      <c r="M451" t="s">
        <v>19</v>
      </c>
      <c r="N451">
        <v>6</v>
      </c>
      <c r="P451">
        <f t="shared" si="13"/>
        <v>393.84245940313667</v>
      </c>
      <c r="Q451">
        <v>108.73891064183955</v>
      </c>
    </row>
    <row r="452" spans="1:17" hidden="1" x14ac:dyDescent="0.2">
      <c r="A452" s="2">
        <f t="shared" si="14"/>
        <v>44166</v>
      </c>
      <c r="B452">
        <v>2020</v>
      </c>
      <c r="C452" s="1">
        <v>12</v>
      </c>
      <c r="D452" t="s">
        <v>49</v>
      </c>
      <c r="E452" t="s">
        <v>51</v>
      </c>
      <c r="F452" t="s">
        <v>52</v>
      </c>
      <c r="G452">
        <v>115.46</v>
      </c>
      <c r="H452" t="s">
        <v>16</v>
      </c>
      <c r="I452" t="s">
        <v>17</v>
      </c>
      <c r="J452" t="s">
        <v>37</v>
      </c>
      <c r="K452" t="s">
        <v>18</v>
      </c>
      <c r="L452">
        <v>10</v>
      </c>
      <c r="M452" t="s">
        <v>19</v>
      </c>
      <c r="N452">
        <v>6</v>
      </c>
      <c r="P452">
        <f t="shared" si="13"/>
        <v>106.18094233102823</v>
      </c>
      <c r="Q452">
        <v>108.73891064183955</v>
      </c>
    </row>
    <row r="453" spans="1:17" hidden="1" x14ac:dyDescent="0.2">
      <c r="A453" s="2">
        <f t="shared" si="14"/>
        <v>44166</v>
      </c>
      <c r="B453">
        <v>2020</v>
      </c>
      <c r="C453" s="1">
        <v>12</v>
      </c>
      <c r="D453" t="s">
        <v>53</v>
      </c>
      <c r="E453" t="s">
        <v>54</v>
      </c>
      <c r="F453" t="s">
        <v>55</v>
      </c>
      <c r="G453">
        <v>612</v>
      </c>
      <c r="H453" t="s">
        <v>16</v>
      </c>
      <c r="I453" t="s">
        <v>17</v>
      </c>
      <c r="J453" t="s">
        <v>37</v>
      </c>
      <c r="K453" t="s">
        <v>56</v>
      </c>
      <c r="L453">
        <v>10</v>
      </c>
      <c r="M453" t="s">
        <v>19</v>
      </c>
      <c r="N453">
        <v>3</v>
      </c>
      <c r="P453">
        <f t="shared" ref="P453:P516" si="15">(G453/Q453)*100</f>
        <v>562.81601166282076</v>
      </c>
      <c r="Q453">
        <v>108.73891064183955</v>
      </c>
    </row>
    <row r="454" spans="1:17" hidden="1" x14ac:dyDescent="0.2">
      <c r="A454" s="2">
        <f t="shared" si="14"/>
        <v>44166</v>
      </c>
      <c r="B454">
        <v>2020</v>
      </c>
      <c r="C454" s="1">
        <v>12</v>
      </c>
      <c r="D454" t="s">
        <v>57</v>
      </c>
      <c r="E454" t="s">
        <v>58</v>
      </c>
      <c r="F454" t="s">
        <v>59</v>
      </c>
      <c r="G454">
        <v>546</v>
      </c>
      <c r="H454" t="s">
        <v>16</v>
      </c>
      <c r="I454" t="s">
        <v>17</v>
      </c>
      <c r="J454">
        <v>1</v>
      </c>
      <c r="K454" t="s">
        <v>60</v>
      </c>
      <c r="L454">
        <v>10</v>
      </c>
      <c r="M454" t="s">
        <v>39</v>
      </c>
      <c r="N454">
        <v>23</v>
      </c>
      <c r="P454">
        <f t="shared" si="15"/>
        <v>502.12016726781076</v>
      </c>
      <c r="Q454">
        <v>108.73891064183955</v>
      </c>
    </row>
    <row r="455" spans="1:17" hidden="1" x14ac:dyDescent="0.2">
      <c r="A455" s="2">
        <f t="shared" si="14"/>
        <v>44166</v>
      </c>
      <c r="B455">
        <v>2020</v>
      </c>
      <c r="C455" s="1">
        <v>12</v>
      </c>
      <c r="D455" t="s">
        <v>61</v>
      </c>
      <c r="E455" t="s">
        <v>14</v>
      </c>
      <c r="F455" t="s">
        <v>62</v>
      </c>
      <c r="G455">
        <v>1430.5</v>
      </c>
      <c r="H455" t="s">
        <v>16</v>
      </c>
      <c r="I455" t="s">
        <v>17</v>
      </c>
      <c r="J455">
        <v>1</v>
      </c>
      <c r="K455" t="s">
        <v>63</v>
      </c>
      <c r="L455">
        <v>3.6</v>
      </c>
      <c r="M455" t="s">
        <v>64</v>
      </c>
      <c r="N455">
        <v>32</v>
      </c>
      <c r="P455">
        <f t="shared" si="15"/>
        <v>1315.5364455615445</v>
      </c>
      <c r="Q455">
        <v>108.73891064183955</v>
      </c>
    </row>
    <row r="456" spans="1:17" hidden="1" x14ac:dyDescent="0.2">
      <c r="A456" s="2">
        <f t="shared" si="14"/>
        <v>44166</v>
      </c>
      <c r="B456">
        <v>2020</v>
      </c>
      <c r="C456" s="1">
        <v>12</v>
      </c>
      <c r="D456" t="s">
        <v>31</v>
      </c>
      <c r="E456" t="s">
        <v>23</v>
      </c>
      <c r="F456" t="s">
        <v>65</v>
      </c>
      <c r="G456">
        <v>987.9</v>
      </c>
      <c r="H456" t="s">
        <v>16</v>
      </c>
      <c r="I456" t="s">
        <v>17</v>
      </c>
      <c r="J456" t="s">
        <v>37</v>
      </c>
      <c r="K456" t="s">
        <v>38</v>
      </c>
      <c r="L456">
        <v>100</v>
      </c>
      <c r="M456" t="s">
        <v>39</v>
      </c>
      <c r="N456">
        <v>12</v>
      </c>
      <c r="P456">
        <f t="shared" si="15"/>
        <v>908.5064345125827</v>
      </c>
      <c r="Q456">
        <v>108.73891064183955</v>
      </c>
    </row>
    <row r="457" spans="1:17" hidden="1" x14ac:dyDescent="0.2">
      <c r="A457" s="2">
        <f t="shared" si="14"/>
        <v>44166</v>
      </c>
      <c r="B457">
        <v>2020</v>
      </c>
      <c r="C457" s="1">
        <v>12</v>
      </c>
      <c r="D457" t="s">
        <v>66</v>
      </c>
      <c r="E457" t="s">
        <v>14</v>
      </c>
      <c r="F457" t="s">
        <v>67</v>
      </c>
      <c r="G457">
        <v>429.23</v>
      </c>
      <c r="H457" t="s">
        <v>16</v>
      </c>
      <c r="I457" t="s">
        <v>17</v>
      </c>
      <c r="J457">
        <v>1</v>
      </c>
      <c r="K457" t="s">
        <v>30</v>
      </c>
      <c r="L457">
        <v>3</v>
      </c>
      <c r="M457" t="s">
        <v>19</v>
      </c>
      <c r="N457">
        <v>20</v>
      </c>
      <c r="P457">
        <f t="shared" si="15"/>
        <v>394.73450438894213</v>
      </c>
      <c r="Q457">
        <v>108.73891064183955</v>
      </c>
    </row>
    <row r="458" spans="1:17" hidden="1" x14ac:dyDescent="0.2">
      <c r="A458" s="2">
        <f t="shared" si="14"/>
        <v>44166</v>
      </c>
      <c r="B458">
        <v>2020</v>
      </c>
      <c r="C458" s="1">
        <v>12</v>
      </c>
      <c r="D458" t="s">
        <v>68</v>
      </c>
      <c r="E458" t="s">
        <v>69</v>
      </c>
      <c r="F458" t="s">
        <v>70</v>
      </c>
      <c r="G458">
        <v>836</v>
      </c>
      <c r="H458" t="s">
        <v>16</v>
      </c>
      <c r="I458" t="s">
        <v>17</v>
      </c>
      <c r="J458">
        <v>1</v>
      </c>
      <c r="K458" t="s">
        <v>71</v>
      </c>
      <c r="L458">
        <v>100</v>
      </c>
      <c r="M458" t="s">
        <v>64</v>
      </c>
      <c r="N458">
        <v>22</v>
      </c>
      <c r="P458">
        <f t="shared" si="15"/>
        <v>768.81402900346109</v>
      </c>
      <c r="Q458">
        <v>108.73891064183955</v>
      </c>
    </row>
    <row r="459" spans="1:17" hidden="1" x14ac:dyDescent="0.2">
      <c r="A459" s="2">
        <f t="shared" si="14"/>
        <v>44166</v>
      </c>
      <c r="B459">
        <v>2020</v>
      </c>
      <c r="C459" s="1">
        <v>12</v>
      </c>
      <c r="D459" t="s">
        <v>68</v>
      </c>
      <c r="E459" t="s">
        <v>72</v>
      </c>
      <c r="F459" t="s">
        <v>73</v>
      </c>
      <c r="G459">
        <v>310.5</v>
      </c>
      <c r="H459" t="s">
        <v>16</v>
      </c>
      <c r="I459" t="s">
        <v>17</v>
      </c>
      <c r="J459" t="s">
        <v>37</v>
      </c>
      <c r="K459" t="s">
        <v>18</v>
      </c>
      <c r="L459">
        <v>10</v>
      </c>
      <c r="M459" t="s">
        <v>19</v>
      </c>
      <c r="N459">
        <v>22</v>
      </c>
      <c r="P459">
        <f t="shared" si="15"/>
        <v>285.5463588583429</v>
      </c>
      <c r="Q459">
        <v>108.73891064183955</v>
      </c>
    </row>
    <row r="460" spans="1:17" x14ac:dyDescent="0.2">
      <c r="A460" s="2">
        <f t="shared" si="14"/>
        <v>44166</v>
      </c>
      <c r="B460">
        <v>2020</v>
      </c>
      <c r="C460" s="1">
        <v>12</v>
      </c>
      <c r="D460" t="s">
        <v>74</v>
      </c>
      <c r="E460" t="s">
        <v>75</v>
      </c>
      <c r="F460" t="s">
        <v>76</v>
      </c>
      <c r="G460">
        <v>950.01</v>
      </c>
      <c r="H460" t="s">
        <v>16</v>
      </c>
      <c r="I460" t="s">
        <v>17</v>
      </c>
      <c r="J460" t="s">
        <v>37</v>
      </c>
      <c r="K460" t="s">
        <v>77</v>
      </c>
      <c r="L460">
        <v>100</v>
      </c>
      <c r="M460" t="s">
        <v>39</v>
      </c>
      <c r="N460">
        <v>29</v>
      </c>
      <c r="P460">
        <f t="shared" si="15"/>
        <v>873.66150202581105</v>
      </c>
      <c r="Q460">
        <v>108.73891064183955</v>
      </c>
    </row>
    <row r="461" spans="1:17" x14ac:dyDescent="0.2">
      <c r="A461" s="2">
        <f t="shared" si="14"/>
        <v>44166</v>
      </c>
      <c r="B461">
        <v>2020</v>
      </c>
      <c r="C461" s="1">
        <v>12</v>
      </c>
      <c r="D461" t="s">
        <v>74</v>
      </c>
      <c r="E461" t="s">
        <v>78</v>
      </c>
      <c r="F461" t="s">
        <v>79</v>
      </c>
      <c r="G461">
        <v>128.9</v>
      </c>
      <c r="H461" t="s">
        <v>16</v>
      </c>
      <c r="I461" t="s">
        <v>17</v>
      </c>
      <c r="J461" t="s">
        <v>37</v>
      </c>
      <c r="K461" t="s">
        <v>18</v>
      </c>
      <c r="L461">
        <v>10</v>
      </c>
      <c r="M461" t="s">
        <v>19</v>
      </c>
      <c r="N461">
        <v>29</v>
      </c>
      <c r="P461">
        <f t="shared" si="15"/>
        <v>118.54082337146667</v>
      </c>
      <c r="Q461">
        <v>108.73891064183955</v>
      </c>
    </row>
    <row r="462" spans="1:17" hidden="1" x14ac:dyDescent="0.2">
      <c r="A462" s="2">
        <f t="shared" si="14"/>
        <v>44166</v>
      </c>
      <c r="B462">
        <v>2020</v>
      </c>
      <c r="C462" s="1">
        <v>12</v>
      </c>
      <c r="D462" t="s">
        <v>66</v>
      </c>
      <c r="E462" t="s">
        <v>80</v>
      </c>
      <c r="F462" t="s">
        <v>86</v>
      </c>
      <c r="G462">
        <v>572.5</v>
      </c>
      <c r="H462" t="s">
        <v>16</v>
      </c>
      <c r="I462" t="s">
        <v>17</v>
      </c>
      <c r="J462">
        <v>1</v>
      </c>
      <c r="K462" t="s">
        <v>18</v>
      </c>
      <c r="L462">
        <v>10</v>
      </c>
      <c r="M462" t="s">
        <v>19</v>
      </c>
      <c r="N462">
        <v>20</v>
      </c>
      <c r="P462">
        <f t="shared" si="15"/>
        <v>526.49046842641326</v>
      </c>
      <c r="Q462">
        <v>108.73891064183955</v>
      </c>
    </row>
    <row r="463" spans="1:17" hidden="1" x14ac:dyDescent="0.2">
      <c r="A463" s="2">
        <f t="shared" si="14"/>
        <v>44166</v>
      </c>
      <c r="B463">
        <v>2020</v>
      </c>
      <c r="C463" s="1">
        <v>12</v>
      </c>
      <c r="D463" t="s">
        <v>82</v>
      </c>
      <c r="E463" t="s">
        <v>83</v>
      </c>
      <c r="F463" t="s">
        <v>84</v>
      </c>
      <c r="G463">
        <v>503.98</v>
      </c>
      <c r="H463" t="s">
        <v>16</v>
      </c>
      <c r="I463" t="s">
        <v>17</v>
      </c>
      <c r="J463">
        <v>1</v>
      </c>
      <c r="K463" t="s">
        <v>18</v>
      </c>
      <c r="L463">
        <v>10</v>
      </c>
      <c r="M463" t="s">
        <v>19</v>
      </c>
      <c r="N463">
        <v>21</v>
      </c>
      <c r="P463">
        <f t="shared" si="15"/>
        <v>463.47714633632097</v>
      </c>
      <c r="Q463">
        <v>108.73891064183955</v>
      </c>
    </row>
    <row r="464" spans="1:17" hidden="1" x14ac:dyDescent="0.2">
      <c r="A464" s="2">
        <f t="shared" si="14"/>
        <v>44136</v>
      </c>
      <c r="B464">
        <v>2020</v>
      </c>
      <c r="C464" s="1">
        <v>11</v>
      </c>
      <c r="D464" t="s">
        <v>13</v>
      </c>
      <c r="E464" t="s">
        <v>14</v>
      </c>
      <c r="F464" t="s">
        <v>15</v>
      </c>
      <c r="G464">
        <v>1712</v>
      </c>
      <c r="H464" t="s">
        <v>16</v>
      </c>
      <c r="I464" t="s">
        <v>17</v>
      </c>
      <c r="J464">
        <v>1</v>
      </c>
      <c r="K464" t="s">
        <v>18</v>
      </c>
      <c r="L464">
        <v>10</v>
      </c>
      <c r="M464" t="s">
        <v>19</v>
      </c>
      <c r="N464">
        <v>9</v>
      </c>
      <c r="P464">
        <f t="shared" si="15"/>
        <v>1580.3961892356585</v>
      </c>
      <c r="Q464">
        <v>108.32726702713643</v>
      </c>
    </row>
    <row r="465" spans="1:17" hidden="1" x14ac:dyDescent="0.2">
      <c r="A465" s="2">
        <f t="shared" si="14"/>
        <v>44136</v>
      </c>
      <c r="B465">
        <v>2020</v>
      </c>
      <c r="C465" s="1">
        <v>11</v>
      </c>
      <c r="D465" t="s">
        <v>20</v>
      </c>
      <c r="E465" t="s">
        <v>14</v>
      </c>
      <c r="F465" t="s">
        <v>21</v>
      </c>
      <c r="G465">
        <v>1550.62</v>
      </c>
      <c r="H465" t="s">
        <v>16</v>
      </c>
      <c r="I465" t="s">
        <v>17</v>
      </c>
      <c r="J465">
        <v>1</v>
      </c>
      <c r="K465" t="s">
        <v>18</v>
      </c>
      <c r="L465">
        <v>10</v>
      </c>
      <c r="M465" t="s">
        <v>19</v>
      </c>
      <c r="N465">
        <v>31</v>
      </c>
      <c r="P465">
        <f t="shared" si="15"/>
        <v>1431.4216933134326</v>
      </c>
      <c r="Q465">
        <v>108.32726702713643</v>
      </c>
    </row>
    <row r="466" spans="1:17" hidden="1" x14ac:dyDescent="0.2">
      <c r="A466" s="2">
        <f t="shared" si="14"/>
        <v>44136</v>
      </c>
      <c r="B466">
        <v>2020</v>
      </c>
      <c r="C466" s="1">
        <v>11</v>
      </c>
      <c r="D466" t="s">
        <v>22</v>
      </c>
      <c r="E466" t="s">
        <v>23</v>
      </c>
      <c r="F466" t="s">
        <v>24</v>
      </c>
      <c r="G466">
        <v>717.53</v>
      </c>
      <c r="H466" t="s">
        <v>16</v>
      </c>
      <c r="I466" t="s">
        <v>17</v>
      </c>
      <c r="J466" t="s">
        <v>37</v>
      </c>
      <c r="K466" t="s">
        <v>25</v>
      </c>
      <c r="L466">
        <v>100</v>
      </c>
      <c r="M466" t="s">
        <v>19</v>
      </c>
      <c r="N466">
        <v>14</v>
      </c>
      <c r="P466">
        <f t="shared" si="15"/>
        <v>662.37247527001284</v>
      </c>
      <c r="Q466">
        <v>108.32726702713643</v>
      </c>
    </row>
    <row r="467" spans="1:17" hidden="1" x14ac:dyDescent="0.2">
      <c r="A467" s="2">
        <f t="shared" si="14"/>
        <v>44136</v>
      </c>
      <c r="B467">
        <v>2020</v>
      </c>
      <c r="C467" s="1">
        <v>11</v>
      </c>
      <c r="D467" t="s">
        <v>26</v>
      </c>
      <c r="E467" t="s">
        <v>27</v>
      </c>
      <c r="F467" t="s">
        <v>28</v>
      </c>
      <c r="G467">
        <v>345.85</v>
      </c>
      <c r="H467" t="s">
        <v>16</v>
      </c>
      <c r="I467" t="s">
        <v>29</v>
      </c>
      <c r="J467">
        <v>1</v>
      </c>
      <c r="K467" t="s">
        <v>30</v>
      </c>
      <c r="L467">
        <v>3</v>
      </c>
      <c r="M467" t="s">
        <v>19</v>
      </c>
      <c r="N467">
        <v>19</v>
      </c>
      <c r="P467">
        <f t="shared" si="15"/>
        <v>319.26403156959839</v>
      </c>
      <c r="Q467">
        <v>108.32726702713643</v>
      </c>
    </row>
    <row r="468" spans="1:17" hidden="1" x14ac:dyDescent="0.2">
      <c r="A468" s="2">
        <f t="shared" si="14"/>
        <v>44136</v>
      </c>
      <c r="B468">
        <v>2020</v>
      </c>
      <c r="C468" s="1">
        <v>11</v>
      </c>
      <c r="D468" t="s">
        <v>31</v>
      </c>
      <c r="E468" t="s">
        <v>32</v>
      </c>
      <c r="F468" t="s">
        <v>33</v>
      </c>
      <c r="G468">
        <v>725.5</v>
      </c>
      <c r="H468" t="s">
        <v>16</v>
      </c>
      <c r="I468" t="s">
        <v>17</v>
      </c>
      <c r="J468">
        <v>2</v>
      </c>
      <c r="K468" t="s">
        <v>30</v>
      </c>
      <c r="L468">
        <v>3</v>
      </c>
      <c r="M468" t="s">
        <v>19</v>
      </c>
      <c r="N468">
        <v>12</v>
      </c>
      <c r="P468">
        <f t="shared" si="15"/>
        <v>669.72981033321855</v>
      </c>
      <c r="Q468">
        <v>108.32726702713643</v>
      </c>
    </row>
    <row r="469" spans="1:17" hidden="1" x14ac:dyDescent="0.2">
      <c r="A469" s="2">
        <f t="shared" si="14"/>
        <v>44136</v>
      </c>
      <c r="B469">
        <v>2020</v>
      </c>
      <c r="C469" s="1">
        <v>11</v>
      </c>
      <c r="D469" t="s">
        <v>34</v>
      </c>
      <c r="E469" t="s">
        <v>35</v>
      </c>
      <c r="F469" t="s">
        <v>36</v>
      </c>
      <c r="G469">
        <v>102</v>
      </c>
      <c r="H469" t="s">
        <v>16</v>
      </c>
      <c r="I469" t="s">
        <v>17</v>
      </c>
      <c r="J469" t="s">
        <v>37</v>
      </c>
      <c r="K469" t="s">
        <v>38</v>
      </c>
      <c r="L469">
        <v>100</v>
      </c>
      <c r="M469" t="s">
        <v>39</v>
      </c>
      <c r="N469">
        <v>11</v>
      </c>
      <c r="P469">
        <f t="shared" si="15"/>
        <v>94.159118751189936</v>
      </c>
      <c r="Q469">
        <v>108.32726702713643</v>
      </c>
    </row>
    <row r="470" spans="1:17" hidden="1" x14ac:dyDescent="0.2">
      <c r="A470" s="2">
        <f t="shared" si="14"/>
        <v>44136</v>
      </c>
      <c r="B470">
        <v>2020</v>
      </c>
      <c r="C470" s="1">
        <v>11</v>
      </c>
      <c r="D470" t="s">
        <v>40</v>
      </c>
      <c r="E470" t="s">
        <v>23</v>
      </c>
      <c r="F470" t="s">
        <v>87</v>
      </c>
      <c r="G470">
        <v>486</v>
      </c>
      <c r="H470" t="s">
        <v>16</v>
      </c>
      <c r="I470" t="s">
        <v>88</v>
      </c>
      <c r="J470">
        <v>1</v>
      </c>
      <c r="K470" t="s">
        <v>38</v>
      </c>
      <c r="L470">
        <v>100</v>
      </c>
      <c r="M470" t="s">
        <v>39</v>
      </c>
      <c r="N470">
        <v>15</v>
      </c>
      <c r="P470">
        <f t="shared" si="15"/>
        <v>448.64050699096379</v>
      </c>
      <c r="Q470">
        <v>108.32726702713643</v>
      </c>
    </row>
    <row r="471" spans="1:17" hidden="1" x14ac:dyDescent="0.2">
      <c r="A471" s="2">
        <f t="shared" si="14"/>
        <v>44136</v>
      </c>
      <c r="B471">
        <v>2020</v>
      </c>
      <c r="C471" s="1">
        <v>11</v>
      </c>
      <c r="D471" t="s">
        <v>44</v>
      </c>
      <c r="E471" t="s">
        <v>14</v>
      </c>
      <c r="F471" t="s">
        <v>45</v>
      </c>
      <c r="G471">
        <v>428</v>
      </c>
      <c r="H471" t="s">
        <v>16</v>
      </c>
      <c r="I471" t="s">
        <v>17</v>
      </c>
      <c r="J471">
        <v>1</v>
      </c>
      <c r="K471" t="s">
        <v>30</v>
      </c>
      <c r="L471">
        <v>3</v>
      </c>
      <c r="M471" t="s">
        <v>19</v>
      </c>
      <c r="N471">
        <v>27</v>
      </c>
      <c r="P471">
        <f t="shared" si="15"/>
        <v>395.09904730891463</v>
      </c>
      <c r="Q471">
        <v>108.32726702713643</v>
      </c>
    </row>
    <row r="472" spans="1:17" hidden="1" x14ac:dyDescent="0.2">
      <c r="A472" s="2">
        <f t="shared" si="14"/>
        <v>44136</v>
      </c>
      <c r="B472">
        <v>2020</v>
      </c>
      <c r="C472" s="1">
        <v>11</v>
      </c>
      <c r="D472" t="s">
        <v>46</v>
      </c>
      <c r="E472" t="s">
        <v>47</v>
      </c>
      <c r="F472" t="s">
        <v>48</v>
      </c>
      <c r="G472">
        <v>332</v>
      </c>
      <c r="H472" t="s">
        <v>16</v>
      </c>
      <c r="I472" t="s">
        <v>42</v>
      </c>
      <c r="J472" t="s">
        <v>37</v>
      </c>
      <c r="K472" t="s">
        <v>18</v>
      </c>
      <c r="L472">
        <v>10</v>
      </c>
      <c r="M472" t="s">
        <v>19</v>
      </c>
      <c r="N472">
        <v>28</v>
      </c>
      <c r="P472">
        <f t="shared" si="15"/>
        <v>306.47870024897117</v>
      </c>
      <c r="Q472">
        <v>108.32726702713643</v>
      </c>
    </row>
    <row r="473" spans="1:17" hidden="1" x14ac:dyDescent="0.2">
      <c r="A473" s="2">
        <f t="shared" si="14"/>
        <v>44136</v>
      </c>
      <c r="B473">
        <v>2020</v>
      </c>
      <c r="C473" s="1">
        <v>11</v>
      </c>
      <c r="D473" t="s">
        <v>49</v>
      </c>
      <c r="E473" t="s">
        <v>14</v>
      </c>
      <c r="F473" t="s">
        <v>50</v>
      </c>
      <c r="G473">
        <v>428.3</v>
      </c>
      <c r="H473" t="s">
        <v>16</v>
      </c>
      <c r="I473" t="s">
        <v>17</v>
      </c>
      <c r="J473" t="s">
        <v>37</v>
      </c>
      <c r="K473" t="s">
        <v>30</v>
      </c>
      <c r="L473">
        <v>3</v>
      </c>
      <c r="M473" t="s">
        <v>19</v>
      </c>
      <c r="N473">
        <v>6</v>
      </c>
      <c r="P473">
        <f t="shared" si="15"/>
        <v>395.37598589347692</v>
      </c>
      <c r="Q473">
        <v>108.32726702713643</v>
      </c>
    </row>
    <row r="474" spans="1:17" hidden="1" x14ac:dyDescent="0.2">
      <c r="A474" s="2">
        <f t="shared" si="14"/>
        <v>44136</v>
      </c>
      <c r="B474">
        <v>2020</v>
      </c>
      <c r="C474" s="1">
        <v>11</v>
      </c>
      <c r="D474" t="s">
        <v>49</v>
      </c>
      <c r="E474" t="s">
        <v>51</v>
      </c>
      <c r="F474" t="s">
        <v>52</v>
      </c>
      <c r="G474">
        <v>102.01</v>
      </c>
      <c r="H474" t="s">
        <v>16</v>
      </c>
      <c r="I474" t="s">
        <v>17</v>
      </c>
      <c r="J474" t="s">
        <v>37</v>
      </c>
      <c r="K474" t="s">
        <v>18</v>
      </c>
      <c r="L474">
        <v>10</v>
      </c>
      <c r="M474" t="s">
        <v>19</v>
      </c>
      <c r="N474">
        <v>6</v>
      </c>
      <c r="P474">
        <f t="shared" si="15"/>
        <v>94.168350037342009</v>
      </c>
      <c r="Q474">
        <v>108.32726702713643</v>
      </c>
    </row>
    <row r="475" spans="1:17" hidden="1" x14ac:dyDescent="0.2">
      <c r="A475" s="2">
        <f t="shared" si="14"/>
        <v>44136</v>
      </c>
      <c r="B475">
        <v>2020</v>
      </c>
      <c r="C475" s="1">
        <v>11</v>
      </c>
      <c r="D475" t="s">
        <v>53</v>
      </c>
      <c r="E475" t="s">
        <v>54</v>
      </c>
      <c r="F475" t="s">
        <v>55</v>
      </c>
      <c r="G475">
        <v>601.5</v>
      </c>
      <c r="H475" t="s">
        <v>16</v>
      </c>
      <c r="I475" t="s">
        <v>17</v>
      </c>
      <c r="J475" t="s">
        <v>37</v>
      </c>
      <c r="K475" t="s">
        <v>56</v>
      </c>
      <c r="L475">
        <v>10</v>
      </c>
      <c r="M475" t="s">
        <v>19</v>
      </c>
      <c r="N475">
        <v>3</v>
      </c>
      <c r="P475">
        <f t="shared" si="15"/>
        <v>555.26186204745829</v>
      </c>
      <c r="Q475">
        <v>108.32726702713643</v>
      </c>
    </row>
    <row r="476" spans="1:17" hidden="1" x14ac:dyDescent="0.2">
      <c r="A476" s="2">
        <f t="shared" si="14"/>
        <v>44136</v>
      </c>
      <c r="B476">
        <v>2020</v>
      </c>
      <c r="C476" s="1">
        <v>11</v>
      </c>
      <c r="D476" t="s">
        <v>57</v>
      </c>
      <c r="E476" t="s">
        <v>58</v>
      </c>
      <c r="F476" t="s">
        <v>59</v>
      </c>
      <c r="G476">
        <v>546</v>
      </c>
      <c r="H476" t="s">
        <v>16</v>
      </c>
      <c r="I476" t="s">
        <v>17</v>
      </c>
      <c r="J476">
        <v>1</v>
      </c>
      <c r="K476" t="s">
        <v>60</v>
      </c>
      <c r="L476">
        <v>10</v>
      </c>
      <c r="M476" t="s">
        <v>39</v>
      </c>
      <c r="N476">
        <v>23</v>
      </c>
      <c r="P476">
        <f t="shared" si="15"/>
        <v>504.02822390342845</v>
      </c>
      <c r="Q476">
        <v>108.32726702713643</v>
      </c>
    </row>
    <row r="477" spans="1:17" hidden="1" x14ac:dyDescent="0.2">
      <c r="A477" s="2">
        <f t="shared" si="14"/>
        <v>44136</v>
      </c>
      <c r="B477">
        <v>2020</v>
      </c>
      <c r="C477" s="1">
        <v>11</v>
      </c>
      <c r="D477" t="s">
        <v>61</v>
      </c>
      <c r="E477" t="s">
        <v>14</v>
      </c>
      <c r="F477" t="s">
        <v>62</v>
      </c>
      <c r="G477">
        <v>1430.5</v>
      </c>
      <c r="H477" t="s">
        <v>16</v>
      </c>
      <c r="I477" t="s">
        <v>17</v>
      </c>
      <c r="J477">
        <v>1</v>
      </c>
      <c r="K477" t="s">
        <v>63</v>
      </c>
      <c r="L477">
        <v>3.6</v>
      </c>
      <c r="M477" t="s">
        <v>64</v>
      </c>
      <c r="N477">
        <v>32</v>
      </c>
      <c r="P477">
        <f t="shared" si="15"/>
        <v>1320.5354840546784</v>
      </c>
      <c r="Q477">
        <v>108.32726702713643</v>
      </c>
    </row>
    <row r="478" spans="1:17" hidden="1" x14ac:dyDescent="0.2">
      <c r="A478" s="2">
        <f t="shared" si="14"/>
        <v>44136</v>
      </c>
      <c r="B478">
        <v>2020</v>
      </c>
      <c r="C478" s="1">
        <v>11</v>
      </c>
      <c r="D478" t="s">
        <v>31</v>
      </c>
      <c r="E478" t="s">
        <v>23</v>
      </c>
      <c r="F478" t="s">
        <v>65</v>
      </c>
      <c r="G478">
        <v>912.83</v>
      </c>
      <c r="H478" t="s">
        <v>16</v>
      </c>
      <c r="I478" t="s">
        <v>17</v>
      </c>
      <c r="J478" t="s">
        <v>37</v>
      </c>
      <c r="K478" t="s">
        <v>38</v>
      </c>
      <c r="L478">
        <v>100</v>
      </c>
      <c r="M478" t="s">
        <v>39</v>
      </c>
      <c r="N478">
        <v>12</v>
      </c>
      <c r="P478">
        <f t="shared" si="15"/>
        <v>842.65949382008534</v>
      </c>
      <c r="Q478">
        <v>108.32726702713643</v>
      </c>
    </row>
    <row r="479" spans="1:17" hidden="1" x14ac:dyDescent="0.2">
      <c r="A479" s="2">
        <f t="shared" si="14"/>
        <v>44136</v>
      </c>
      <c r="B479">
        <v>2020</v>
      </c>
      <c r="C479" s="1">
        <v>11</v>
      </c>
      <c r="D479" t="s">
        <v>66</v>
      </c>
      <c r="E479" t="s">
        <v>14</v>
      </c>
      <c r="F479" t="s">
        <v>67</v>
      </c>
      <c r="G479">
        <v>417.98</v>
      </c>
      <c r="H479" t="s">
        <v>16</v>
      </c>
      <c r="I479" t="s">
        <v>17</v>
      </c>
      <c r="J479">
        <v>1</v>
      </c>
      <c r="K479" t="s">
        <v>30</v>
      </c>
      <c r="L479">
        <v>3</v>
      </c>
      <c r="M479" t="s">
        <v>19</v>
      </c>
      <c r="N479">
        <v>20</v>
      </c>
      <c r="P479">
        <f t="shared" si="15"/>
        <v>385.84929858453302</v>
      </c>
      <c r="Q479">
        <v>108.32726702713643</v>
      </c>
    </row>
    <row r="480" spans="1:17" hidden="1" x14ac:dyDescent="0.2">
      <c r="A480" s="2">
        <f t="shared" si="14"/>
        <v>44136</v>
      </c>
      <c r="B480">
        <v>2020</v>
      </c>
      <c r="C480" s="1">
        <v>11</v>
      </c>
      <c r="D480" t="s">
        <v>68</v>
      </c>
      <c r="E480" t="s">
        <v>69</v>
      </c>
      <c r="F480" t="s">
        <v>70</v>
      </c>
      <c r="G480">
        <v>836</v>
      </c>
      <c r="H480" t="s">
        <v>16</v>
      </c>
      <c r="I480" t="s">
        <v>17</v>
      </c>
      <c r="J480">
        <v>1</v>
      </c>
      <c r="K480" t="s">
        <v>71</v>
      </c>
      <c r="L480">
        <v>100</v>
      </c>
      <c r="M480" t="s">
        <v>64</v>
      </c>
      <c r="N480">
        <v>22</v>
      </c>
      <c r="P480">
        <f t="shared" si="15"/>
        <v>771.73552231367432</v>
      </c>
      <c r="Q480">
        <v>108.32726702713643</v>
      </c>
    </row>
    <row r="481" spans="1:17" hidden="1" x14ac:dyDescent="0.2">
      <c r="A481" s="2">
        <f t="shared" si="14"/>
        <v>44136</v>
      </c>
      <c r="B481">
        <v>2020</v>
      </c>
      <c r="C481" s="1">
        <v>11</v>
      </c>
      <c r="D481" t="s">
        <v>68</v>
      </c>
      <c r="E481" t="s">
        <v>72</v>
      </c>
      <c r="F481" t="s">
        <v>73</v>
      </c>
      <c r="G481">
        <v>285.3</v>
      </c>
      <c r="H481" t="s">
        <v>16</v>
      </c>
      <c r="I481" t="s">
        <v>17</v>
      </c>
      <c r="J481" t="s">
        <v>37</v>
      </c>
      <c r="K481" t="s">
        <v>18</v>
      </c>
      <c r="L481">
        <v>10</v>
      </c>
      <c r="M481" t="s">
        <v>19</v>
      </c>
      <c r="N481">
        <v>22</v>
      </c>
      <c r="P481">
        <f t="shared" si="15"/>
        <v>263.36859391876948</v>
      </c>
      <c r="Q481">
        <v>108.32726702713643</v>
      </c>
    </row>
    <row r="482" spans="1:17" x14ac:dyDescent="0.2">
      <c r="A482" s="2">
        <f t="shared" si="14"/>
        <v>44136</v>
      </c>
      <c r="B482">
        <v>2020</v>
      </c>
      <c r="C482" s="1">
        <v>11</v>
      </c>
      <c r="D482" t="s">
        <v>74</v>
      </c>
      <c r="E482" t="s">
        <v>75</v>
      </c>
      <c r="F482" t="s">
        <v>76</v>
      </c>
      <c r="G482">
        <v>950.01</v>
      </c>
      <c r="H482" t="s">
        <v>16</v>
      </c>
      <c r="I482" t="s">
        <v>17</v>
      </c>
      <c r="J482" t="s">
        <v>37</v>
      </c>
      <c r="K482" t="s">
        <v>77</v>
      </c>
      <c r="L482">
        <v>100</v>
      </c>
      <c r="M482" t="s">
        <v>39</v>
      </c>
      <c r="N482">
        <v>29</v>
      </c>
      <c r="P482">
        <f t="shared" si="15"/>
        <v>876.98141573350927</v>
      </c>
      <c r="Q482">
        <v>108.32726702713643</v>
      </c>
    </row>
    <row r="483" spans="1:17" x14ac:dyDescent="0.2">
      <c r="A483" s="2">
        <f t="shared" si="14"/>
        <v>44136</v>
      </c>
      <c r="B483">
        <v>2020</v>
      </c>
      <c r="C483" s="1">
        <v>11</v>
      </c>
      <c r="D483" t="s">
        <v>74</v>
      </c>
      <c r="E483" t="s">
        <v>78</v>
      </c>
      <c r="F483" t="s">
        <v>79</v>
      </c>
      <c r="G483">
        <v>128.9</v>
      </c>
      <c r="H483" t="s">
        <v>16</v>
      </c>
      <c r="I483" t="s">
        <v>17</v>
      </c>
      <c r="J483" t="s">
        <v>37</v>
      </c>
      <c r="K483" t="s">
        <v>18</v>
      </c>
      <c r="L483">
        <v>10</v>
      </c>
      <c r="M483" t="s">
        <v>19</v>
      </c>
      <c r="N483">
        <v>29</v>
      </c>
      <c r="P483">
        <f t="shared" si="15"/>
        <v>118.99127850027827</v>
      </c>
      <c r="Q483">
        <v>108.32726702713643</v>
      </c>
    </row>
    <row r="484" spans="1:17" hidden="1" x14ac:dyDescent="0.2">
      <c r="A484" s="2">
        <f t="shared" si="14"/>
        <v>44136</v>
      </c>
      <c r="B484">
        <v>2020</v>
      </c>
      <c r="C484" s="1">
        <v>11</v>
      </c>
      <c r="D484" t="s">
        <v>66</v>
      </c>
      <c r="E484" t="s">
        <v>80</v>
      </c>
      <c r="F484" t="s">
        <v>86</v>
      </c>
      <c r="G484">
        <v>552.5</v>
      </c>
      <c r="H484" t="s">
        <v>16</v>
      </c>
      <c r="I484" t="s">
        <v>17</v>
      </c>
      <c r="J484">
        <v>1</v>
      </c>
      <c r="K484" t="s">
        <v>18</v>
      </c>
      <c r="L484">
        <v>10</v>
      </c>
      <c r="M484" t="s">
        <v>19</v>
      </c>
      <c r="N484">
        <v>20</v>
      </c>
      <c r="P484">
        <f t="shared" si="15"/>
        <v>510.02855990227874</v>
      </c>
      <c r="Q484">
        <v>108.32726702713643</v>
      </c>
    </row>
    <row r="485" spans="1:17" hidden="1" x14ac:dyDescent="0.2">
      <c r="A485" s="2">
        <f t="shared" si="14"/>
        <v>44136</v>
      </c>
      <c r="B485">
        <v>2020</v>
      </c>
      <c r="C485" s="1">
        <v>11</v>
      </c>
      <c r="D485" t="s">
        <v>82</v>
      </c>
      <c r="E485" t="s">
        <v>83</v>
      </c>
      <c r="F485" t="s">
        <v>84</v>
      </c>
      <c r="G485">
        <v>503.98</v>
      </c>
      <c r="H485" t="s">
        <v>16</v>
      </c>
      <c r="I485" t="s">
        <v>17</v>
      </c>
      <c r="J485">
        <v>1</v>
      </c>
      <c r="K485" t="s">
        <v>18</v>
      </c>
      <c r="L485">
        <v>10</v>
      </c>
      <c r="M485" t="s">
        <v>19</v>
      </c>
      <c r="N485">
        <v>21</v>
      </c>
      <c r="P485">
        <f t="shared" si="15"/>
        <v>465.23835949239907</v>
      </c>
      <c r="Q485">
        <v>108.32726702713643</v>
      </c>
    </row>
    <row r="486" spans="1:17" hidden="1" x14ac:dyDescent="0.2">
      <c r="A486" s="2">
        <f t="shared" si="14"/>
        <v>44105</v>
      </c>
      <c r="B486">
        <v>2020</v>
      </c>
      <c r="C486" s="1">
        <v>10</v>
      </c>
      <c r="D486" t="s">
        <v>13</v>
      </c>
      <c r="E486" t="s">
        <v>14</v>
      </c>
      <c r="F486" t="s">
        <v>15</v>
      </c>
      <c r="G486">
        <v>1654</v>
      </c>
      <c r="H486" t="s">
        <v>16</v>
      </c>
      <c r="I486" t="s">
        <v>17</v>
      </c>
      <c r="J486">
        <v>1</v>
      </c>
      <c r="K486" t="s">
        <v>18</v>
      </c>
      <c r="L486">
        <v>10</v>
      </c>
      <c r="M486" t="s">
        <v>19</v>
      </c>
      <c r="N486">
        <v>9</v>
      </c>
      <c r="P486">
        <f t="shared" si="15"/>
        <v>1528.0762133372518</v>
      </c>
      <c r="Q486">
        <v>108.2406744875464</v>
      </c>
    </row>
    <row r="487" spans="1:17" hidden="1" x14ac:dyDescent="0.2">
      <c r="A487" s="2">
        <f t="shared" si="14"/>
        <v>44105</v>
      </c>
      <c r="B487">
        <v>2020</v>
      </c>
      <c r="C487" s="1">
        <v>10</v>
      </c>
      <c r="D487" t="s">
        <v>20</v>
      </c>
      <c r="E487" t="s">
        <v>14</v>
      </c>
      <c r="F487" t="s">
        <v>21</v>
      </c>
      <c r="G487">
        <v>1328.26</v>
      </c>
      <c r="H487" t="s">
        <v>16</v>
      </c>
      <c r="I487" t="s">
        <v>17</v>
      </c>
      <c r="J487">
        <v>1</v>
      </c>
      <c r="K487" t="s">
        <v>18</v>
      </c>
      <c r="L487">
        <v>10</v>
      </c>
      <c r="M487" t="s">
        <v>19</v>
      </c>
      <c r="N487">
        <v>31</v>
      </c>
      <c r="P487">
        <f t="shared" si="15"/>
        <v>1227.1357382873871</v>
      </c>
      <c r="Q487">
        <v>108.2406744875464</v>
      </c>
    </row>
    <row r="488" spans="1:17" hidden="1" x14ac:dyDescent="0.2">
      <c r="A488" s="2">
        <f t="shared" si="14"/>
        <v>44105</v>
      </c>
      <c r="B488">
        <v>2020</v>
      </c>
      <c r="C488" s="1">
        <v>10</v>
      </c>
      <c r="D488" t="s">
        <v>22</v>
      </c>
      <c r="E488" t="s">
        <v>23</v>
      </c>
      <c r="F488" t="s">
        <v>24</v>
      </c>
      <c r="G488">
        <v>717.53</v>
      </c>
      <c r="H488" t="s">
        <v>16</v>
      </c>
      <c r="I488" t="s">
        <v>17</v>
      </c>
      <c r="J488" t="s">
        <v>37</v>
      </c>
      <c r="K488" t="s">
        <v>25</v>
      </c>
      <c r="L488">
        <v>100</v>
      </c>
      <c r="M488" t="s">
        <v>19</v>
      </c>
      <c r="N488">
        <v>14</v>
      </c>
      <c r="P488">
        <f t="shared" si="15"/>
        <v>662.90237325022872</v>
      </c>
      <c r="Q488">
        <v>108.2406744875464</v>
      </c>
    </row>
    <row r="489" spans="1:17" hidden="1" x14ac:dyDescent="0.2">
      <c r="A489" s="2">
        <f t="shared" si="14"/>
        <v>44105</v>
      </c>
      <c r="B489">
        <v>2020</v>
      </c>
      <c r="C489" s="1">
        <v>10</v>
      </c>
      <c r="D489" t="s">
        <v>26</v>
      </c>
      <c r="E489" t="s">
        <v>27</v>
      </c>
      <c r="F489" t="s">
        <v>28</v>
      </c>
      <c r="G489">
        <v>393.69</v>
      </c>
      <c r="H489" t="s">
        <v>16</v>
      </c>
      <c r="I489" t="s">
        <v>29</v>
      </c>
      <c r="J489">
        <v>1</v>
      </c>
      <c r="K489" t="s">
        <v>30</v>
      </c>
      <c r="L489">
        <v>3</v>
      </c>
      <c r="M489" t="s">
        <v>19</v>
      </c>
      <c r="N489">
        <v>19</v>
      </c>
      <c r="P489">
        <f t="shared" si="15"/>
        <v>363.71724572475375</v>
      </c>
      <c r="Q489">
        <v>108.2406744875464</v>
      </c>
    </row>
    <row r="490" spans="1:17" hidden="1" x14ac:dyDescent="0.2">
      <c r="A490" s="2">
        <f t="shared" si="14"/>
        <v>44105</v>
      </c>
      <c r="B490">
        <v>2020</v>
      </c>
      <c r="C490" s="1">
        <v>10</v>
      </c>
      <c r="D490" t="s">
        <v>31</v>
      </c>
      <c r="E490" t="s">
        <v>32</v>
      </c>
      <c r="F490" t="s">
        <v>33</v>
      </c>
      <c r="G490">
        <v>628.41999999999996</v>
      </c>
      <c r="H490" t="s">
        <v>16</v>
      </c>
      <c r="I490" t="s">
        <v>17</v>
      </c>
      <c r="J490">
        <v>2</v>
      </c>
      <c r="K490" t="s">
        <v>30</v>
      </c>
      <c r="L490">
        <v>3</v>
      </c>
      <c r="M490" t="s">
        <v>19</v>
      </c>
      <c r="N490">
        <v>12</v>
      </c>
      <c r="P490">
        <f t="shared" si="15"/>
        <v>580.57657435634576</v>
      </c>
      <c r="Q490">
        <v>108.2406744875464</v>
      </c>
    </row>
    <row r="491" spans="1:17" hidden="1" x14ac:dyDescent="0.2">
      <c r="A491" s="2">
        <f t="shared" si="14"/>
        <v>44105</v>
      </c>
      <c r="B491">
        <v>2020</v>
      </c>
      <c r="C491" s="1">
        <v>10</v>
      </c>
      <c r="D491" t="s">
        <v>34</v>
      </c>
      <c r="E491" t="s">
        <v>35</v>
      </c>
      <c r="F491" t="s">
        <v>36</v>
      </c>
      <c r="G491">
        <v>102</v>
      </c>
      <c r="H491" t="s">
        <v>16</v>
      </c>
      <c r="I491" t="s">
        <v>17</v>
      </c>
      <c r="J491" t="s">
        <v>37</v>
      </c>
      <c r="K491" t="s">
        <v>38</v>
      </c>
      <c r="L491">
        <v>100</v>
      </c>
      <c r="M491" t="s">
        <v>39</v>
      </c>
      <c r="N491">
        <v>11</v>
      </c>
      <c r="P491">
        <f t="shared" si="15"/>
        <v>94.234446046190868</v>
      </c>
      <c r="Q491">
        <v>108.2406744875464</v>
      </c>
    </row>
    <row r="492" spans="1:17" hidden="1" x14ac:dyDescent="0.2">
      <c r="A492" s="2">
        <f t="shared" si="14"/>
        <v>44105</v>
      </c>
      <c r="B492">
        <v>2020</v>
      </c>
      <c r="C492" s="1">
        <v>10</v>
      </c>
      <c r="D492" t="s">
        <v>40</v>
      </c>
      <c r="E492" t="s">
        <v>23</v>
      </c>
      <c r="F492" t="s">
        <v>87</v>
      </c>
      <c r="G492">
        <v>401.18</v>
      </c>
      <c r="H492" t="s">
        <v>16</v>
      </c>
      <c r="I492" t="s">
        <v>88</v>
      </c>
      <c r="J492">
        <v>1</v>
      </c>
      <c r="K492" t="s">
        <v>38</v>
      </c>
      <c r="L492">
        <v>100</v>
      </c>
      <c r="M492" t="s">
        <v>39</v>
      </c>
      <c r="N492">
        <v>15</v>
      </c>
      <c r="P492">
        <f t="shared" si="15"/>
        <v>370.63701043932207</v>
      </c>
      <c r="Q492">
        <v>108.2406744875464</v>
      </c>
    </row>
    <row r="493" spans="1:17" hidden="1" x14ac:dyDescent="0.2">
      <c r="A493" s="2">
        <f t="shared" si="14"/>
        <v>44105</v>
      </c>
      <c r="B493">
        <v>2020</v>
      </c>
      <c r="C493" s="1">
        <v>10</v>
      </c>
      <c r="D493" t="s">
        <v>44</v>
      </c>
      <c r="E493" t="s">
        <v>14</v>
      </c>
      <c r="F493" t="s">
        <v>45</v>
      </c>
      <c r="G493">
        <v>411</v>
      </c>
      <c r="H493" t="s">
        <v>16</v>
      </c>
      <c r="I493" t="s">
        <v>17</v>
      </c>
      <c r="J493">
        <v>1</v>
      </c>
      <c r="K493" t="s">
        <v>30</v>
      </c>
      <c r="L493">
        <v>3</v>
      </c>
      <c r="M493" t="s">
        <v>19</v>
      </c>
      <c r="N493">
        <v>27</v>
      </c>
      <c r="P493">
        <f t="shared" si="15"/>
        <v>379.70938553906325</v>
      </c>
      <c r="Q493">
        <v>108.2406744875464</v>
      </c>
    </row>
    <row r="494" spans="1:17" hidden="1" x14ac:dyDescent="0.2">
      <c r="A494" s="2">
        <f t="shared" si="14"/>
        <v>44105</v>
      </c>
      <c r="B494">
        <v>2020</v>
      </c>
      <c r="C494" s="1">
        <v>10</v>
      </c>
      <c r="D494" t="s">
        <v>46</v>
      </c>
      <c r="E494" t="s">
        <v>47</v>
      </c>
      <c r="F494" t="s">
        <v>48</v>
      </c>
      <c r="G494">
        <v>308</v>
      </c>
      <c r="H494" t="s">
        <v>16</v>
      </c>
      <c r="I494" t="s">
        <v>42</v>
      </c>
      <c r="J494" t="s">
        <v>37</v>
      </c>
      <c r="K494" t="s">
        <v>18</v>
      </c>
      <c r="L494">
        <v>10</v>
      </c>
      <c r="M494" t="s">
        <v>19</v>
      </c>
      <c r="N494">
        <v>28</v>
      </c>
      <c r="P494">
        <f t="shared" si="15"/>
        <v>284.55107237477245</v>
      </c>
      <c r="Q494">
        <v>108.2406744875464</v>
      </c>
    </row>
    <row r="495" spans="1:17" hidden="1" x14ac:dyDescent="0.2">
      <c r="A495" s="2">
        <f t="shared" si="14"/>
        <v>44105</v>
      </c>
      <c r="B495">
        <v>2020</v>
      </c>
      <c r="C495" s="1">
        <v>10</v>
      </c>
      <c r="D495" t="s">
        <v>49</v>
      </c>
      <c r="E495" t="s">
        <v>14</v>
      </c>
      <c r="F495" t="s">
        <v>50</v>
      </c>
      <c r="G495">
        <v>416.46</v>
      </c>
      <c r="H495" t="s">
        <v>16</v>
      </c>
      <c r="I495" t="s">
        <v>17</v>
      </c>
      <c r="J495" t="s">
        <v>37</v>
      </c>
      <c r="K495" t="s">
        <v>30</v>
      </c>
      <c r="L495">
        <v>3</v>
      </c>
      <c r="M495" t="s">
        <v>19</v>
      </c>
      <c r="N495">
        <v>6</v>
      </c>
      <c r="P495">
        <f t="shared" si="15"/>
        <v>384.7537000038887</v>
      </c>
      <c r="Q495">
        <v>108.2406744875464</v>
      </c>
    </row>
    <row r="496" spans="1:17" hidden="1" x14ac:dyDescent="0.2">
      <c r="A496" s="2">
        <f t="shared" si="14"/>
        <v>44105</v>
      </c>
      <c r="B496">
        <v>2020</v>
      </c>
      <c r="C496" s="1">
        <v>10</v>
      </c>
      <c r="D496" t="s">
        <v>49</v>
      </c>
      <c r="E496" t="s">
        <v>51</v>
      </c>
      <c r="F496" t="s">
        <v>52</v>
      </c>
      <c r="G496">
        <v>102.01</v>
      </c>
      <c r="H496" t="s">
        <v>16</v>
      </c>
      <c r="I496" t="s">
        <v>17</v>
      </c>
      <c r="J496" t="s">
        <v>37</v>
      </c>
      <c r="K496" t="s">
        <v>18</v>
      </c>
      <c r="L496">
        <v>10</v>
      </c>
      <c r="M496" t="s">
        <v>19</v>
      </c>
      <c r="N496">
        <v>6</v>
      </c>
      <c r="P496">
        <f t="shared" si="15"/>
        <v>94.243684717371877</v>
      </c>
      <c r="Q496">
        <v>108.2406744875464</v>
      </c>
    </row>
    <row r="497" spans="1:17" hidden="1" x14ac:dyDescent="0.2">
      <c r="A497" s="2">
        <f t="shared" si="14"/>
        <v>44105</v>
      </c>
      <c r="B497">
        <v>2020</v>
      </c>
      <c r="C497" s="1">
        <v>10</v>
      </c>
      <c r="D497" t="s">
        <v>53</v>
      </c>
      <c r="E497" t="s">
        <v>54</v>
      </c>
      <c r="F497" t="s">
        <v>55</v>
      </c>
      <c r="G497">
        <v>591</v>
      </c>
      <c r="H497" t="s">
        <v>16</v>
      </c>
      <c r="I497" t="s">
        <v>17</v>
      </c>
      <c r="J497" t="s">
        <v>37</v>
      </c>
      <c r="K497" t="s">
        <v>56</v>
      </c>
      <c r="L497">
        <v>10</v>
      </c>
      <c r="M497" t="s">
        <v>19</v>
      </c>
      <c r="N497">
        <v>3</v>
      </c>
      <c r="P497">
        <f t="shared" si="15"/>
        <v>546.00546679704712</v>
      </c>
      <c r="Q497">
        <v>108.2406744875464</v>
      </c>
    </row>
    <row r="498" spans="1:17" hidden="1" x14ac:dyDescent="0.2">
      <c r="A498" s="2">
        <f t="shared" si="14"/>
        <v>44105</v>
      </c>
      <c r="B498">
        <v>2020</v>
      </c>
      <c r="C498" s="1">
        <v>10</v>
      </c>
      <c r="D498" t="s">
        <v>57</v>
      </c>
      <c r="E498" t="s">
        <v>58</v>
      </c>
      <c r="F498" t="s">
        <v>59</v>
      </c>
      <c r="G498">
        <v>527.48</v>
      </c>
      <c r="H498" t="s">
        <v>16</v>
      </c>
      <c r="I498" t="s">
        <v>17</v>
      </c>
      <c r="J498">
        <v>1</v>
      </c>
      <c r="K498" t="s">
        <v>60</v>
      </c>
      <c r="L498">
        <v>10</v>
      </c>
      <c r="M498" t="s">
        <v>39</v>
      </c>
      <c r="N498">
        <v>23</v>
      </c>
      <c r="P498">
        <f t="shared" si="15"/>
        <v>487.32142745534082</v>
      </c>
      <c r="Q498">
        <v>108.2406744875464</v>
      </c>
    </row>
    <row r="499" spans="1:17" hidden="1" x14ac:dyDescent="0.2">
      <c r="A499" s="2">
        <f t="shared" si="14"/>
        <v>44105</v>
      </c>
      <c r="B499">
        <v>2020</v>
      </c>
      <c r="C499" s="1">
        <v>10</v>
      </c>
      <c r="D499" t="s">
        <v>61</v>
      </c>
      <c r="E499" t="s">
        <v>14</v>
      </c>
      <c r="F499" t="s">
        <v>62</v>
      </c>
      <c r="G499">
        <v>1430.5</v>
      </c>
      <c r="H499" t="s">
        <v>16</v>
      </c>
      <c r="I499" t="s">
        <v>17</v>
      </c>
      <c r="J499">
        <v>1</v>
      </c>
      <c r="K499" t="s">
        <v>63</v>
      </c>
      <c r="L499">
        <v>3.6</v>
      </c>
      <c r="M499" t="s">
        <v>64</v>
      </c>
      <c r="N499">
        <v>32</v>
      </c>
      <c r="P499">
        <f t="shared" si="15"/>
        <v>1321.591912441922</v>
      </c>
      <c r="Q499">
        <v>108.2406744875464</v>
      </c>
    </row>
    <row r="500" spans="1:17" hidden="1" x14ac:dyDescent="0.2">
      <c r="A500" s="2">
        <f t="shared" si="14"/>
        <v>44105</v>
      </c>
      <c r="B500">
        <v>2020</v>
      </c>
      <c r="C500" s="1">
        <v>10</v>
      </c>
      <c r="D500" t="s">
        <v>31</v>
      </c>
      <c r="E500" t="s">
        <v>23</v>
      </c>
      <c r="F500" t="s">
        <v>65</v>
      </c>
      <c r="G500">
        <v>855.64</v>
      </c>
      <c r="H500" t="s">
        <v>16</v>
      </c>
      <c r="I500" t="s">
        <v>17</v>
      </c>
      <c r="J500" t="s">
        <v>37</v>
      </c>
      <c r="K500" t="s">
        <v>38</v>
      </c>
      <c r="L500">
        <v>100</v>
      </c>
      <c r="M500" t="s">
        <v>39</v>
      </c>
      <c r="N500">
        <v>12</v>
      </c>
      <c r="P500">
        <f t="shared" si="15"/>
        <v>790.49766093100743</v>
      </c>
      <c r="Q500">
        <v>108.2406744875464</v>
      </c>
    </row>
    <row r="501" spans="1:17" hidden="1" x14ac:dyDescent="0.2">
      <c r="A501" s="2">
        <f t="shared" si="14"/>
        <v>44105</v>
      </c>
      <c r="B501">
        <v>2020</v>
      </c>
      <c r="C501" s="1">
        <v>10</v>
      </c>
      <c r="D501" t="s">
        <v>66</v>
      </c>
      <c r="E501" t="s">
        <v>14</v>
      </c>
      <c r="F501" t="s">
        <v>67</v>
      </c>
      <c r="G501">
        <v>417.98</v>
      </c>
      <c r="H501" t="s">
        <v>16</v>
      </c>
      <c r="I501" t="s">
        <v>17</v>
      </c>
      <c r="J501">
        <v>1</v>
      </c>
      <c r="K501" t="s">
        <v>30</v>
      </c>
      <c r="L501">
        <v>3</v>
      </c>
      <c r="M501" t="s">
        <v>19</v>
      </c>
      <c r="N501">
        <v>20</v>
      </c>
      <c r="P501">
        <f t="shared" si="15"/>
        <v>386.15797802340063</v>
      </c>
      <c r="Q501">
        <v>108.2406744875464</v>
      </c>
    </row>
    <row r="502" spans="1:17" hidden="1" x14ac:dyDescent="0.2">
      <c r="A502" s="2">
        <f t="shared" si="14"/>
        <v>44105</v>
      </c>
      <c r="B502">
        <v>2020</v>
      </c>
      <c r="C502" s="1">
        <v>10</v>
      </c>
      <c r="D502" t="s">
        <v>68</v>
      </c>
      <c r="E502" t="s">
        <v>69</v>
      </c>
      <c r="F502" t="s">
        <v>70</v>
      </c>
      <c r="G502">
        <v>835.45</v>
      </c>
      <c r="H502" t="s">
        <v>16</v>
      </c>
      <c r="I502" t="s">
        <v>17</v>
      </c>
      <c r="J502">
        <v>1</v>
      </c>
      <c r="K502" t="s">
        <v>71</v>
      </c>
      <c r="L502">
        <v>100</v>
      </c>
      <c r="M502" t="s">
        <v>64</v>
      </c>
      <c r="N502">
        <v>22</v>
      </c>
      <c r="P502">
        <f t="shared" si="15"/>
        <v>771.84478381657027</v>
      </c>
      <c r="Q502">
        <v>108.2406744875464</v>
      </c>
    </row>
    <row r="503" spans="1:17" hidden="1" x14ac:dyDescent="0.2">
      <c r="A503" s="2">
        <f t="shared" si="14"/>
        <v>44105</v>
      </c>
      <c r="B503">
        <v>2020</v>
      </c>
      <c r="C503" s="1">
        <v>10</v>
      </c>
      <c r="D503" t="s">
        <v>68</v>
      </c>
      <c r="E503" t="s">
        <v>72</v>
      </c>
      <c r="F503" t="s">
        <v>73</v>
      </c>
      <c r="G503">
        <v>277.07</v>
      </c>
      <c r="H503" t="s">
        <v>16</v>
      </c>
      <c r="I503" t="s">
        <v>17</v>
      </c>
      <c r="J503" t="s">
        <v>37</v>
      </c>
      <c r="K503" t="s">
        <v>18</v>
      </c>
      <c r="L503">
        <v>10</v>
      </c>
      <c r="M503" t="s">
        <v>19</v>
      </c>
      <c r="N503">
        <v>22</v>
      </c>
      <c r="P503">
        <f t="shared" si="15"/>
        <v>255.97586241194219</v>
      </c>
      <c r="Q503">
        <v>108.2406744875464</v>
      </c>
    </row>
    <row r="504" spans="1:17" x14ac:dyDescent="0.2">
      <c r="A504" s="2">
        <f t="shared" si="14"/>
        <v>44105</v>
      </c>
      <c r="B504">
        <v>2020</v>
      </c>
      <c r="C504" s="1">
        <v>10</v>
      </c>
      <c r="D504" t="s">
        <v>74</v>
      </c>
      <c r="E504" t="s">
        <v>75</v>
      </c>
      <c r="F504" t="s">
        <v>76</v>
      </c>
      <c r="G504">
        <v>1015.01</v>
      </c>
      <c r="H504" t="s">
        <v>16</v>
      </c>
      <c r="I504" t="s">
        <v>17</v>
      </c>
      <c r="J504" t="s">
        <v>37</v>
      </c>
      <c r="K504" t="s">
        <v>77</v>
      </c>
      <c r="L504">
        <v>100</v>
      </c>
      <c r="M504" t="s">
        <v>39</v>
      </c>
      <c r="N504">
        <v>29</v>
      </c>
      <c r="P504">
        <f t="shared" si="15"/>
        <v>937.73436354259024</v>
      </c>
      <c r="Q504">
        <v>108.2406744875464</v>
      </c>
    </row>
    <row r="505" spans="1:17" x14ac:dyDescent="0.2">
      <c r="A505" s="2">
        <f t="shared" si="14"/>
        <v>44105</v>
      </c>
      <c r="B505">
        <v>2020</v>
      </c>
      <c r="C505" s="1">
        <v>10</v>
      </c>
      <c r="D505" t="s">
        <v>74</v>
      </c>
      <c r="E505" t="s">
        <v>78</v>
      </c>
      <c r="F505" t="s">
        <v>79</v>
      </c>
      <c r="G505">
        <v>128.9</v>
      </c>
      <c r="H505" t="s">
        <v>16</v>
      </c>
      <c r="I505" t="s">
        <v>17</v>
      </c>
      <c r="J505" t="s">
        <v>37</v>
      </c>
      <c r="K505" t="s">
        <v>18</v>
      </c>
      <c r="L505">
        <v>10</v>
      </c>
      <c r="M505" t="s">
        <v>19</v>
      </c>
      <c r="N505">
        <v>29</v>
      </c>
      <c r="P505">
        <f t="shared" si="15"/>
        <v>119.08647152307847</v>
      </c>
      <c r="Q505">
        <v>108.2406744875464</v>
      </c>
    </row>
    <row r="506" spans="1:17" hidden="1" x14ac:dyDescent="0.2">
      <c r="A506" s="2">
        <f t="shared" si="14"/>
        <v>44105</v>
      </c>
      <c r="B506">
        <v>2020</v>
      </c>
      <c r="C506" s="1">
        <v>10</v>
      </c>
      <c r="D506" t="s">
        <v>66</v>
      </c>
      <c r="E506" t="s">
        <v>80</v>
      </c>
      <c r="F506" t="s">
        <v>86</v>
      </c>
      <c r="G506">
        <v>552.5</v>
      </c>
      <c r="H506" t="s">
        <v>16</v>
      </c>
      <c r="I506" t="s">
        <v>17</v>
      </c>
      <c r="J506">
        <v>1</v>
      </c>
      <c r="K506" t="s">
        <v>18</v>
      </c>
      <c r="L506">
        <v>10</v>
      </c>
      <c r="M506" t="s">
        <v>19</v>
      </c>
      <c r="N506">
        <v>20</v>
      </c>
      <c r="P506">
        <f t="shared" si="15"/>
        <v>510.4365827502005</v>
      </c>
      <c r="Q506">
        <v>108.2406744875464</v>
      </c>
    </row>
    <row r="507" spans="1:17" hidden="1" x14ac:dyDescent="0.2">
      <c r="A507" s="2">
        <f t="shared" si="14"/>
        <v>44105</v>
      </c>
      <c r="B507">
        <v>2020</v>
      </c>
      <c r="C507" s="1">
        <v>10</v>
      </c>
      <c r="D507" t="s">
        <v>82</v>
      </c>
      <c r="E507" t="s">
        <v>83</v>
      </c>
      <c r="F507" t="s">
        <v>84</v>
      </c>
      <c r="G507">
        <v>428.97</v>
      </c>
      <c r="H507" t="s">
        <v>16</v>
      </c>
      <c r="I507" t="s">
        <v>17</v>
      </c>
      <c r="J507">
        <v>1</v>
      </c>
      <c r="K507" t="s">
        <v>18</v>
      </c>
      <c r="L507">
        <v>10</v>
      </c>
      <c r="M507" t="s">
        <v>19</v>
      </c>
      <c r="N507">
        <v>21</v>
      </c>
      <c r="P507">
        <f t="shared" si="15"/>
        <v>396.31127765131862</v>
      </c>
      <c r="Q507">
        <v>108.2406744875464</v>
      </c>
    </row>
    <row r="508" spans="1:17" hidden="1" x14ac:dyDescent="0.2">
      <c r="A508" s="2">
        <f t="shared" si="14"/>
        <v>44075</v>
      </c>
      <c r="B508">
        <v>2020</v>
      </c>
      <c r="C508" s="3" t="s">
        <v>117</v>
      </c>
      <c r="D508" t="s">
        <v>13</v>
      </c>
      <c r="E508" t="s">
        <v>14</v>
      </c>
      <c r="F508" t="s">
        <v>15</v>
      </c>
      <c r="G508">
        <v>1654</v>
      </c>
      <c r="H508" t="s">
        <v>16</v>
      </c>
      <c r="I508" t="s">
        <v>17</v>
      </c>
      <c r="J508">
        <v>1</v>
      </c>
      <c r="K508" t="s">
        <v>18</v>
      </c>
      <c r="L508">
        <v>10</v>
      </c>
      <c r="M508" t="s">
        <v>19</v>
      </c>
      <c r="N508">
        <v>9</v>
      </c>
      <c r="P508">
        <f t="shared" si="15"/>
        <v>1537.397478238609</v>
      </c>
      <c r="Q508">
        <v>107.58440958905318</v>
      </c>
    </row>
    <row r="509" spans="1:17" hidden="1" x14ac:dyDescent="0.2">
      <c r="A509" s="2">
        <f t="shared" si="14"/>
        <v>44075</v>
      </c>
      <c r="B509">
        <v>2020</v>
      </c>
      <c r="C509" s="3" t="s">
        <v>117</v>
      </c>
      <c r="D509" t="s">
        <v>20</v>
      </c>
      <c r="E509" t="s">
        <v>14</v>
      </c>
      <c r="F509" t="s">
        <v>21</v>
      </c>
      <c r="G509">
        <v>1105.9000000000001</v>
      </c>
      <c r="H509" t="s">
        <v>16</v>
      </c>
      <c r="I509" t="s">
        <v>17</v>
      </c>
      <c r="J509">
        <v>1</v>
      </c>
      <c r="K509" t="s">
        <v>18</v>
      </c>
      <c r="L509">
        <v>10</v>
      </c>
      <c r="M509" t="s">
        <v>19</v>
      </c>
      <c r="N509">
        <v>31</v>
      </c>
      <c r="P509">
        <f t="shared" si="15"/>
        <v>1027.9370442467218</v>
      </c>
      <c r="Q509">
        <v>107.58440958905318</v>
      </c>
    </row>
    <row r="510" spans="1:17" hidden="1" x14ac:dyDescent="0.2">
      <c r="A510" s="2">
        <f t="shared" si="14"/>
        <v>44075</v>
      </c>
      <c r="B510">
        <v>2020</v>
      </c>
      <c r="C510" s="3" t="s">
        <v>117</v>
      </c>
      <c r="D510" t="s">
        <v>22</v>
      </c>
      <c r="E510" t="s">
        <v>23</v>
      </c>
      <c r="F510" t="s">
        <v>24</v>
      </c>
      <c r="G510">
        <v>717.53</v>
      </c>
      <c r="H510" t="s">
        <v>16</v>
      </c>
      <c r="I510" t="s">
        <v>17</v>
      </c>
      <c r="J510" t="s">
        <v>37</v>
      </c>
      <c r="K510" t="s">
        <v>25</v>
      </c>
      <c r="L510">
        <v>100</v>
      </c>
      <c r="M510" t="s">
        <v>19</v>
      </c>
      <c r="N510">
        <v>14</v>
      </c>
      <c r="P510">
        <f t="shared" si="15"/>
        <v>666.94607772705513</v>
      </c>
      <c r="Q510">
        <v>107.58440958905318</v>
      </c>
    </row>
    <row r="511" spans="1:17" hidden="1" x14ac:dyDescent="0.2">
      <c r="A511" s="2">
        <f t="shared" si="14"/>
        <v>44075</v>
      </c>
      <c r="B511">
        <v>2020</v>
      </c>
      <c r="C511" s="3" t="s">
        <v>117</v>
      </c>
      <c r="D511" t="s">
        <v>26</v>
      </c>
      <c r="E511" t="s">
        <v>27</v>
      </c>
      <c r="F511" t="s">
        <v>28</v>
      </c>
      <c r="G511">
        <v>370.02</v>
      </c>
      <c r="H511" t="s">
        <v>16</v>
      </c>
      <c r="I511" t="s">
        <v>29</v>
      </c>
      <c r="J511">
        <v>1</v>
      </c>
      <c r="K511" t="s">
        <v>30</v>
      </c>
      <c r="L511">
        <v>3</v>
      </c>
      <c r="M511" t="s">
        <v>19</v>
      </c>
      <c r="N511">
        <v>19</v>
      </c>
      <c r="P511">
        <f t="shared" si="15"/>
        <v>343.93459183666874</v>
      </c>
      <c r="Q511">
        <v>107.58440958905318</v>
      </c>
    </row>
    <row r="512" spans="1:17" hidden="1" x14ac:dyDescent="0.2">
      <c r="A512" s="2">
        <f t="shared" si="14"/>
        <v>44075</v>
      </c>
      <c r="B512">
        <v>2020</v>
      </c>
      <c r="C512" s="3" t="s">
        <v>117</v>
      </c>
      <c r="D512" t="s">
        <v>31</v>
      </c>
      <c r="E512" t="s">
        <v>32</v>
      </c>
      <c r="F512" t="s">
        <v>33</v>
      </c>
      <c r="G512">
        <v>628.41999999999996</v>
      </c>
      <c r="H512" t="s">
        <v>16</v>
      </c>
      <c r="I512" t="s">
        <v>17</v>
      </c>
      <c r="J512">
        <v>2</v>
      </c>
      <c r="K512" t="s">
        <v>30</v>
      </c>
      <c r="L512">
        <v>3</v>
      </c>
      <c r="M512" t="s">
        <v>19</v>
      </c>
      <c r="N512">
        <v>12</v>
      </c>
      <c r="P512">
        <f t="shared" si="15"/>
        <v>584.11809145991947</v>
      </c>
      <c r="Q512">
        <v>107.58440958905318</v>
      </c>
    </row>
    <row r="513" spans="1:17" hidden="1" x14ac:dyDescent="0.2">
      <c r="A513" s="2">
        <f t="shared" si="14"/>
        <v>44075</v>
      </c>
      <c r="B513">
        <v>2020</v>
      </c>
      <c r="C513" s="3" t="s">
        <v>117</v>
      </c>
      <c r="D513" t="s">
        <v>34</v>
      </c>
      <c r="E513" t="s">
        <v>35</v>
      </c>
      <c r="F513" t="s">
        <v>36</v>
      </c>
      <c r="G513">
        <v>102</v>
      </c>
      <c r="H513" t="s">
        <v>16</v>
      </c>
      <c r="I513" t="s">
        <v>17</v>
      </c>
      <c r="J513" t="s">
        <v>37</v>
      </c>
      <c r="K513" t="s">
        <v>38</v>
      </c>
      <c r="L513">
        <v>100</v>
      </c>
      <c r="M513" t="s">
        <v>39</v>
      </c>
      <c r="N513">
        <v>11</v>
      </c>
      <c r="P513">
        <f t="shared" si="15"/>
        <v>94.809276167072625</v>
      </c>
      <c r="Q513">
        <v>107.58440958905318</v>
      </c>
    </row>
    <row r="514" spans="1:17" hidden="1" x14ac:dyDescent="0.2">
      <c r="A514" s="2">
        <f t="shared" ref="A514:A577" si="16">DATE(B514,C514,1)</f>
        <v>44075</v>
      </c>
      <c r="B514">
        <v>2020</v>
      </c>
      <c r="C514" s="3" t="s">
        <v>117</v>
      </c>
      <c r="D514" t="s">
        <v>40</v>
      </c>
      <c r="E514" t="s">
        <v>23</v>
      </c>
      <c r="F514" t="s">
        <v>87</v>
      </c>
      <c r="G514">
        <v>399.82</v>
      </c>
      <c r="H514" t="s">
        <v>16</v>
      </c>
      <c r="I514" t="s">
        <v>88</v>
      </c>
      <c r="J514">
        <v>1</v>
      </c>
      <c r="K514" t="s">
        <v>38</v>
      </c>
      <c r="L514">
        <v>100</v>
      </c>
      <c r="M514" t="s">
        <v>39</v>
      </c>
      <c r="N514">
        <v>15</v>
      </c>
      <c r="P514">
        <f t="shared" si="15"/>
        <v>371.6337725207743</v>
      </c>
      <c r="Q514">
        <v>107.58440958905318</v>
      </c>
    </row>
    <row r="515" spans="1:17" hidden="1" x14ac:dyDescent="0.2">
      <c r="A515" s="2">
        <f t="shared" si="16"/>
        <v>44075</v>
      </c>
      <c r="B515">
        <v>2020</v>
      </c>
      <c r="C515" s="3" t="s">
        <v>117</v>
      </c>
      <c r="D515" t="s">
        <v>44</v>
      </c>
      <c r="E515" t="s">
        <v>14</v>
      </c>
      <c r="F515" t="s">
        <v>45</v>
      </c>
      <c r="G515">
        <v>394</v>
      </c>
      <c r="H515" t="s">
        <v>16</v>
      </c>
      <c r="I515" t="s">
        <v>17</v>
      </c>
      <c r="J515">
        <v>1</v>
      </c>
      <c r="K515" t="s">
        <v>30</v>
      </c>
      <c r="L515">
        <v>3</v>
      </c>
      <c r="M515" t="s">
        <v>19</v>
      </c>
      <c r="N515">
        <v>27</v>
      </c>
      <c r="P515">
        <f t="shared" si="15"/>
        <v>366.22406676300602</v>
      </c>
      <c r="Q515">
        <v>107.58440958905318</v>
      </c>
    </row>
    <row r="516" spans="1:17" hidden="1" x14ac:dyDescent="0.2">
      <c r="A516" s="2">
        <f t="shared" si="16"/>
        <v>44075</v>
      </c>
      <c r="B516">
        <v>2020</v>
      </c>
      <c r="C516" s="3" t="s">
        <v>117</v>
      </c>
      <c r="D516" t="s">
        <v>46</v>
      </c>
      <c r="E516" t="s">
        <v>47</v>
      </c>
      <c r="F516" t="s">
        <v>48</v>
      </c>
      <c r="G516">
        <v>308</v>
      </c>
      <c r="H516" t="s">
        <v>16</v>
      </c>
      <c r="I516" t="s">
        <v>42</v>
      </c>
      <c r="J516" t="s">
        <v>37</v>
      </c>
      <c r="K516" t="s">
        <v>18</v>
      </c>
      <c r="L516">
        <v>10</v>
      </c>
      <c r="M516" t="s">
        <v>19</v>
      </c>
      <c r="N516">
        <v>28</v>
      </c>
      <c r="P516">
        <f t="shared" si="15"/>
        <v>286.28683391625856</v>
      </c>
      <c r="Q516">
        <v>107.58440958905318</v>
      </c>
    </row>
    <row r="517" spans="1:17" hidden="1" x14ac:dyDescent="0.2">
      <c r="A517" s="2">
        <f t="shared" si="16"/>
        <v>44075</v>
      </c>
      <c r="B517">
        <v>2020</v>
      </c>
      <c r="C517" s="3" t="s">
        <v>117</v>
      </c>
      <c r="D517" t="s">
        <v>49</v>
      </c>
      <c r="E517" t="s">
        <v>14</v>
      </c>
      <c r="F517" t="s">
        <v>50</v>
      </c>
      <c r="G517">
        <v>402.46</v>
      </c>
      <c r="H517" t="s">
        <v>16</v>
      </c>
      <c r="I517" t="s">
        <v>17</v>
      </c>
      <c r="J517" t="s">
        <v>37</v>
      </c>
      <c r="K517" t="s">
        <v>30</v>
      </c>
      <c r="L517">
        <v>3</v>
      </c>
      <c r="M517" t="s">
        <v>19</v>
      </c>
      <c r="N517">
        <v>6</v>
      </c>
      <c r="P517">
        <f t="shared" ref="P517:P580" si="17">(G517/Q517)*100</f>
        <v>374.08765966862791</v>
      </c>
      <c r="Q517">
        <v>107.58440958905318</v>
      </c>
    </row>
    <row r="518" spans="1:17" hidden="1" x14ac:dyDescent="0.2">
      <c r="A518" s="2">
        <f t="shared" si="16"/>
        <v>44075</v>
      </c>
      <c r="B518">
        <v>2020</v>
      </c>
      <c r="C518" s="3" t="s">
        <v>117</v>
      </c>
      <c r="D518" t="s">
        <v>49</v>
      </c>
      <c r="E518" t="s">
        <v>51</v>
      </c>
      <c r="F518" t="s">
        <v>52</v>
      </c>
      <c r="G518">
        <v>115.46</v>
      </c>
      <c r="H518" t="s">
        <v>16</v>
      </c>
      <c r="I518" t="s">
        <v>17</v>
      </c>
      <c r="J518" t="s">
        <v>37</v>
      </c>
      <c r="K518" t="s">
        <v>18</v>
      </c>
      <c r="L518">
        <v>10</v>
      </c>
      <c r="M518" t="s">
        <v>19</v>
      </c>
      <c r="N518">
        <v>6</v>
      </c>
      <c r="P518">
        <f t="shared" si="17"/>
        <v>107.32038261029612</v>
      </c>
      <c r="Q518">
        <v>107.58440958905318</v>
      </c>
    </row>
    <row r="519" spans="1:17" hidden="1" x14ac:dyDescent="0.2">
      <c r="A519" s="2">
        <f t="shared" si="16"/>
        <v>44075</v>
      </c>
      <c r="B519">
        <v>2020</v>
      </c>
      <c r="C519" s="3" t="s">
        <v>117</v>
      </c>
      <c r="D519" t="s">
        <v>53</v>
      </c>
      <c r="E519" t="s">
        <v>54</v>
      </c>
      <c r="F519" t="s">
        <v>55</v>
      </c>
      <c r="G519">
        <v>591</v>
      </c>
      <c r="H519" t="s">
        <v>16</v>
      </c>
      <c r="I519" t="s">
        <v>17</v>
      </c>
      <c r="J519" t="s">
        <v>37</v>
      </c>
      <c r="K519" t="s">
        <v>56</v>
      </c>
      <c r="L519">
        <v>10</v>
      </c>
      <c r="M519" t="s">
        <v>19</v>
      </c>
      <c r="N519">
        <v>3</v>
      </c>
      <c r="P519">
        <f t="shared" si="17"/>
        <v>549.33610014450903</v>
      </c>
      <c r="Q519">
        <v>107.58440958905318</v>
      </c>
    </row>
    <row r="520" spans="1:17" hidden="1" x14ac:dyDescent="0.2">
      <c r="A520" s="2">
        <f t="shared" si="16"/>
        <v>44075</v>
      </c>
      <c r="B520">
        <v>2020</v>
      </c>
      <c r="C520" s="3" t="s">
        <v>117</v>
      </c>
      <c r="D520" t="s">
        <v>57</v>
      </c>
      <c r="E520" t="s">
        <v>58</v>
      </c>
      <c r="F520" t="s">
        <v>59</v>
      </c>
      <c r="G520">
        <v>527.48</v>
      </c>
      <c r="H520" t="s">
        <v>16</v>
      </c>
      <c r="I520" t="s">
        <v>17</v>
      </c>
      <c r="J520">
        <v>1</v>
      </c>
      <c r="K520" t="s">
        <v>60</v>
      </c>
      <c r="L520">
        <v>10</v>
      </c>
      <c r="M520" t="s">
        <v>39</v>
      </c>
      <c r="N520">
        <v>23</v>
      </c>
      <c r="P520">
        <f t="shared" si="17"/>
        <v>490.29408816281841</v>
      </c>
      <c r="Q520">
        <v>107.58440958905318</v>
      </c>
    </row>
    <row r="521" spans="1:17" hidden="1" x14ac:dyDescent="0.2">
      <c r="A521" s="2">
        <f t="shared" si="16"/>
        <v>44075</v>
      </c>
      <c r="B521">
        <v>2020</v>
      </c>
      <c r="C521" s="3" t="s">
        <v>117</v>
      </c>
      <c r="D521" t="s">
        <v>61</v>
      </c>
      <c r="E521" t="s">
        <v>14</v>
      </c>
      <c r="F521" t="s">
        <v>62</v>
      </c>
      <c r="G521">
        <v>1336.91</v>
      </c>
      <c r="H521" t="s">
        <v>16</v>
      </c>
      <c r="I521" t="s">
        <v>17</v>
      </c>
      <c r="J521">
        <v>1</v>
      </c>
      <c r="K521" t="s">
        <v>63</v>
      </c>
      <c r="L521">
        <v>3.6</v>
      </c>
      <c r="M521" t="s">
        <v>64</v>
      </c>
      <c r="N521">
        <v>32</v>
      </c>
      <c r="P521">
        <f t="shared" si="17"/>
        <v>1242.6614647109909</v>
      </c>
      <c r="Q521">
        <v>107.58440958905318</v>
      </c>
    </row>
    <row r="522" spans="1:17" hidden="1" x14ac:dyDescent="0.2">
      <c r="A522" s="2">
        <f t="shared" si="16"/>
        <v>44075</v>
      </c>
      <c r="B522">
        <v>2020</v>
      </c>
      <c r="C522" s="3" t="s">
        <v>117</v>
      </c>
      <c r="D522" t="s">
        <v>31</v>
      </c>
      <c r="E522" t="s">
        <v>23</v>
      </c>
      <c r="F522" t="s">
        <v>65</v>
      </c>
      <c r="G522">
        <v>797.9</v>
      </c>
      <c r="H522" t="s">
        <v>16</v>
      </c>
      <c r="I522" t="s">
        <v>17</v>
      </c>
      <c r="J522" t="s">
        <v>37</v>
      </c>
      <c r="K522" t="s">
        <v>38</v>
      </c>
      <c r="L522">
        <v>100</v>
      </c>
      <c r="M522" t="s">
        <v>39</v>
      </c>
      <c r="N522">
        <v>12</v>
      </c>
      <c r="P522">
        <f t="shared" si="17"/>
        <v>741.65021033046332</v>
      </c>
      <c r="Q522">
        <v>107.58440958905318</v>
      </c>
    </row>
    <row r="523" spans="1:17" hidden="1" x14ac:dyDescent="0.2">
      <c r="A523" s="2">
        <f t="shared" si="16"/>
        <v>44075</v>
      </c>
      <c r="B523">
        <v>2020</v>
      </c>
      <c r="C523" s="3" t="s">
        <v>117</v>
      </c>
      <c r="D523" t="s">
        <v>66</v>
      </c>
      <c r="E523" t="s">
        <v>14</v>
      </c>
      <c r="F523" t="s">
        <v>67</v>
      </c>
      <c r="G523">
        <v>417.98</v>
      </c>
      <c r="H523" t="s">
        <v>16</v>
      </c>
      <c r="I523" t="s">
        <v>17</v>
      </c>
      <c r="J523">
        <v>1</v>
      </c>
      <c r="K523" t="s">
        <v>30</v>
      </c>
      <c r="L523">
        <v>3</v>
      </c>
      <c r="M523" t="s">
        <v>19</v>
      </c>
      <c r="N523">
        <v>20</v>
      </c>
      <c r="P523">
        <f t="shared" si="17"/>
        <v>388.51354168934336</v>
      </c>
      <c r="Q523">
        <v>107.58440958905318</v>
      </c>
    </row>
    <row r="524" spans="1:17" hidden="1" x14ac:dyDescent="0.2">
      <c r="A524" s="2">
        <f t="shared" si="16"/>
        <v>44075</v>
      </c>
      <c r="B524">
        <v>2020</v>
      </c>
      <c r="C524" s="3" t="s">
        <v>117</v>
      </c>
      <c r="D524" t="s">
        <v>68</v>
      </c>
      <c r="E524" t="s">
        <v>69</v>
      </c>
      <c r="F524" t="s">
        <v>70</v>
      </c>
      <c r="G524">
        <v>834.9</v>
      </c>
      <c r="H524" t="s">
        <v>16</v>
      </c>
      <c r="I524" t="s">
        <v>17</v>
      </c>
      <c r="J524">
        <v>1</v>
      </c>
      <c r="K524" t="s">
        <v>71</v>
      </c>
      <c r="L524">
        <v>100</v>
      </c>
      <c r="M524" t="s">
        <v>64</v>
      </c>
      <c r="N524">
        <v>22</v>
      </c>
      <c r="P524">
        <f t="shared" si="17"/>
        <v>776.04181050871512</v>
      </c>
      <c r="Q524">
        <v>107.58440958905318</v>
      </c>
    </row>
    <row r="525" spans="1:17" hidden="1" x14ac:dyDescent="0.2">
      <c r="A525" s="2">
        <f t="shared" si="16"/>
        <v>44075</v>
      </c>
      <c r="B525">
        <v>2020</v>
      </c>
      <c r="C525" s="3" t="s">
        <v>117</v>
      </c>
      <c r="D525" t="s">
        <v>68</v>
      </c>
      <c r="E525" t="s">
        <v>72</v>
      </c>
      <c r="F525" t="s">
        <v>73</v>
      </c>
      <c r="G525">
        <v>309</v>
      </c>
      <c r="H525" t="s">
        <v>16</v>
      </c>
      <c r="I525" t="s">
        <v>17</v>
      </c>
      <c r="J525" t="s">
        <v>37</v>
      </c>
      <c r="K525" t="s">
        <v>18</v>
      </c>
      <c r="L525">
        <v>10</v>
      </c>
      <c r="M525" t="s">
        <v>19</v>
      </c>
      <c r="N525">
        <v>22</v>
      </c>
      <c r="P525">
        <f t="shared" si="17"/>
        <v>287.21633662377883</v>
      </c>
      <c r="Q525">
        <v>107.58440958905318</v>
      </c>
    </row>
    <row r="526" spans="1:17" x14ac:dyDescent="0.2">
      <c r="A526" s="2">
        <f t="shared" si="16"/>
        <v>44075</v>
      </c>
      <c r="B526">
        <v>2020</v>
      </c>
      <c r="C526" s="3" t="s">
        <v>117</v>
      </c>
      <c r="D526" t="s">
        <v>74</v>
      </c>
      <c r="E526" t="s">
        <v>75</v>
      </c>
      <c r="F526" t="s">
        <v>76</v>
      </c>
      <c r="G526">
        <v>1080</v>
      </c>
      <c r="H526" t="s">
        <v>16</v>
      </c>
      <c r="I526" t="s">
        <v>17</v>
      </c>
      <c r="J526" t="s">
        <v>37</v>
      </c>
      <c r="K526" t="s">
        <v>77</v>
      </c>
      <c r="L526">
        <v>100</v>
      </c>
      <c r="M526" t="s">
        <v>39</v>
      </c>
      <c r="N526">
        <v>29</v>
      </c>
      <c r="P526">
        <f t="shared" si="17"/>
        <v>1003.8629241219455</v>
      </c>
      <c r="Q526">
        <v>107.58440958905318</v>
      </c>
    </row>
    <row r="527" spans="1:17" x14ac:dyDescent="0.2">
      <c r="A527" s="2">
        <f t="shared" si="16"/>
        <v>44075</v>
      </c>
      <c r="B527">
        <v>2020</v>
      </c>
      <c r="C527" s="3" t="s">
        <v>117</v>
      </c>
      <c r="D527" t="s">
        <v>74</v>
      </c>
      <c r="E527" t="s">
        <v>78</v>
      </c>
      <c r="F527" t="s">
        <v>79</v>
      </c>
      <c r="G527">
        <v>128.9</v>
      </c>
      <c r="H527" t="s">
        <v>16</v>
      </c>
      <c r="I527" t="s">
        <v>17</v>
      </c>
      <c r="J527" t="s">
        <v>37</v>
      </c>
      <c r="K527" t="s">
        <v>18</v>
      </c>
      <c r="L527">
        <v>10</v>
      </c>
      <c r="M527" t="s">
        <v>19</v>
      </c>
      <c r="N527">
        <v>29</v>
      </c>
      <c r="P527">
        <f t="shared" si="17"/>
        <v>119.81289899936924</v>
      </c>
      <c r="Q527">
        <v>107.58440958905318</v>
      </c>
    </row>
    <row r="528" spans="1:17" hidden="1" x14ac:dyDescent="0.2">
      <c r="A528" s="2">
        <f t="shared" si="16"/>
        <v>44075</v>
      </c>
      <c r="B528">
        <v>2020</v>
      </c>
      <c r="C528" s="3" t="s">
        <v>117</v>
      </c>
      <c r="D528" t="s">
        <v>66</v>
      </c>
      <c r="E528" t="s">
        <v>80</v>
      </c>
      <c r="F528" t="s">
        <v>86</v>
      </c>
      <c r="G528">
        <v>552.5</v>
      </c>
      <c r="H528" t="s">
        <v>16</v>
      </c>
      <c r="I528" t="s">
        <v>17</v>
      </c>
      <c r="J528">
        <v>1</v>
      </c>
      <c r="K528" t="s">
        <v>18</v>
      </c>
      <c r="L528">
        <v>10</v>
      </c>
      <c r="M528" t="s">
        <v>19</v>
      </c>
      <c r="N528">
        <v>20</v>
      </c>
      <c r="P528">
        <f t="shared" si="17"/>
        <v>513.5502459049768</v>
      </c>
      <c r="Q528">
        <v>107.58440958905318</v>
      </c>
    </row>
    <row r="529" spans="1:17" hidden="1" x14ac:dyDescent="0.2">
      <c r="A529" s="2">
        <f t="shared" si="16"/>
        <v>44075</v>
      </c>
      <c r="B529">
        <v>2020</v>
      </c>
      <c r="C529" s="3" t="s">
        <v>117</v>
      </c>
      <c r="D529" t="s">
        <v>82</v>
      </c>
      <c r="E529" t="s">
        <v>83</v>
      </c>
      <c r="F529" t="s">
        <v>84</v>
      </c>
      <c r="G529">
        <v>428.97</v>
      </c>
      <c r="H529" t="s">
        <v>16</v>
      </c>
      <c r="I529" t="s">
        <v>17</v>
      </c>
      <c r="J529">
        <v>1</v>
      </c>
      <c r="K529" t="s">
        <v>18</v>
      </c>
      <c r="L529">
        <v>10</v>
      </c>
      <c r="M529" t="s">
        <v>19</v>
      </c>
      <c r="N529">
        <v>21</v>
      </c>
      <c r="P529">
        <f t="shared" si="17"/>
        <v>398.72877644499164</v>
      </c>
      <c r="Q529">
        <v>107.58440958905318</v>
      </c>
    </row>
    <row r="530" spans="1:17" hidden="1" x14ac:dyDescent="0.2">
      <c r="A530" s="2">
        <f t="shared" si="16"/>
        <v>44044</v>
      </c>
      <c r="B530">
        <v>2020</v>
      </c>
      <c r="C530" s="3" t="s">
        <v>116</v>
      </c>
      <c r="D530" t="s">
        <v>13</v>
      </c>
      <c r="E530" t="s">
        <v>14</v>
      </c>
      <c r="F530" t="s">
        <v>15</v>
      </c>
      <c r="G530">
        <v>1654</v>
      </c>
      <c r="H530" t="s">
        <v>16</v>
      </c>
      <c r="I530" t="s">
        <v>17</v>
      </c>
      <c r="J530">
        <v>1</v>
      </c>
      <c r="K530" t="s">
        <v>18</v>
      </c>
      <c r="L530">
        <v>10</v>
      </c>
      <c r="M530" t="s">
        <v>19</v>
      </c>
      <c r="N530">
        <v>9</v>
      </c>
      <c r="P530">
        <f t="shared" si="17"/>
        <v>1540.933492438558</v>
      </c>
      <c r="Q530">
        <v>107.33753326254931</v>
      </c>
    </row>
    <row r="531" spans="1:17" hidden="1" x14ac:dyDescent="0.2">
      <c r="A531" s="2">
        <f t="shared" si="16"/>
        <v>44044</v>
      </c>
      <c r="B531">
        <v>2020</v>
      </c>
      <c r="C531" s="3" t="s">
        <v>116</v>
      </c>
      <c r="D531" t="s">
        <v>20</v>
      </c>
      <c r="E531" t="s">
        <v>14</v>
      </c>
      <c r="F531" t="s">
        <v>21</v>
      </c>
      <c r="G531">
        <v>1105.9000000000001</v>
      </c>
      <c r="H531" t="s">
        <v>16</v>
      </c>
      <c r="I531" t="s">
        <v>17</v>
      </c>
      <c r="J531">
        <v>1</v>
      </c>
      <c r="K531" t="s">
        <v>18</v>
      </c>
      <c r="L531">
        <v>10</v>
      </c>
      <c r="M531" t="s">
        <v>19</v>
      </c>
      <c r="N531">
        <v>31</v>
      </c>
      <c r="P531">
        <f t="shared" si="17"/>
        <v>1030.3012994484893</v>
      </c>
      <c r="Q531">
        <v>107.33753326254931</v>
      </c>
    </row>
    <row r="532" spans="1:17" hidden="1" x14ac:dyDescent="0.2">
      <c r="A532" s="2">
        <f t="shared" si="16"/>
        <v>44044</v>
      </c>
      <c r="B532">
        <v>2020</v>
      </c>
      <c r="C532" s="3" t="s">
        <v>116</v>
      </c>
      <c r="D532" t="s">
        <v>22</v>
      </c>
      <c r="E532" t="s">
        <v>23</v>
      </c>
      <c r="F532" t="s">
        <v>24</v>
      </c>
      <c r="G532">
        <v>717.53</v>
      </c>
      <c r="H532" t="s">
        <v>16</v>
      </c>
      <c r="I532" t="s">
        <v>17</v>
      </c>
      <c r="J532" t="s">
        <v>37</v>
      </c>
      <c r="K532" t="s">
        <v>25</v>
      </c>
      <c r="L532">
        <v>100</v>
      </c>
      <c r="M532" t="s">
        <v>19</v>
      </c>
      <c r="N532">
        <v>14</v>
      </c>
      <c r="P532">
        <f t="shared" si="17"/>
        <v>668.48005370582734</v>
      </c>
      <c r="Q532">
        <v>107.33753326254931</v>
      </c>
    </row>
    <row r="533" spans="1:17" hidden="1" x14ac:dyDescent="0.2">
      <c r="A533" s="2">
        <f t="shared" si="16"/>
        <v>44044</v>
      </c>
      <c r="B533">
        <v>2020</v>
      </c>
      <c r="C533" s="3" t="s">
        <v>116</v>
      </c>
      <c r="D533" t="s">
        <v>26</v>
      </c>
      <c r="E533" t="s">
        <v>27</v>
      </c>
      <c r="F533" t="s">
        <v>28</v>
      </c>
      <c r="G533">
        <v>370.02</v>
      </c>
      <c r="H533" t="s">
        <v>16</v>
      </c>
      <c r="I533" t="s">
        <v>29</v>
      </c>
      <c r="J533">
        <v>1</v>
      </c>
      <c r="K533" t="s">
        <v>30</v>
      </c>
      <c r="L533">
        <v>3</v>
      </c>
      <c r="M533" t="s">
        <v>19</v>
      </c>
      <c r="N533">
        <v>19</v>
      </c>
      <c r="P533">
        <f t="shared" si="17"/>
        <v>344.72564139789313</v>
      </c>
      <c r="Q533">
        <v>107.33753326254931</v>
      </c>
    </row>
    <row r="534" spans="1:17" hidden="1" x14ac:dyDescent="0.2">
      <c r="A534" s="2">
        <f t="shared" si="16"/>
        <v>44044</v>
      </c>
      <c r="B534">
        <v>2020</v>
      </c>
      <c r="C534" s="3" t="s">
        <v>116</v>
      </c>
      <c r="D534" t="s">
        <v>31</v>
      </c>
      <c r="E534" t="s">
        <v>32</v>
      </c>
      <c r="F534" t="s">
        <v>33</v>
      </c>
      <c r="G534">
        <v>628.41999999999996</v>
      </c>
      <c r="H534" t="s">
        <v>16</v>
      </c>
      <c r="I534" t="s">
        <v>17</v>
      </c>
      <c r="J534">
        <v>2</v>
      </c>
      <c r="K534" t="s">
        <v>30</v>
      </c>
      <c r="L534">
        <v>3</v>
      </c>
      <c r="M534" t="s">
        <v>19</v>
      </c>
      <c r="N534">
        <v>12</v>
      </c>
      <c r="P534">
        <f t="shared" si="17"/>
        <v>585.46156307027729</v>
      </c>
      <c r="Q534">
        <v>107.33753326254931</v>
      </c>
    </row>
    <row r="535" spans="1:17" hidden="1" x14ac:dyDescent="0.2">
      <c r="A535" s="2">
        <f t="shared" si="16"/>
        <v>44044</v>
      </c>
      <c r="B535">
        <v>2020</v>
      </c>
      <c r="C535" s="3" t="s">
        <v>116</v>
      </c>
      <c r="D535" t="s">
        <v>34</v>
      </c>
      <c r="E535" t="s">
        <v>35</v>
      </c>
      <c r="F535" t="s">
        <v>36</v>
      </c>
      <c r="G535">
        <v>102</v>
      </c>
      <c r="H535" t="s">
        <v>16</v>
      </c>
      <c r="I535" t="s">
        <v>17</v>
      </c>
      <c r="J535" t="s">
        <v>37</v>
      </c>
      <c r="K535" t="s">
        <v>38</v>
      </c>
      <c r="L535">
        <v>100</v>
      </c>
      <c r="M535" t="s">
        <v>39</v>
      </c>
      <c r="N535">
        <v>11</v>
      </c>
      <c r="P535">
        <f t="shared" si="17"/>
        <v>95.027337502256898</v>
      </c>
      <c r="Q535">
        <v>107.33753326254931</v>
      </c>
    </row>
    <row r="536" spans="1:17" hidden="1" x14ac:dyDescent="0.2">
      <c r="A536" s="2">
        <f t="shared" si="16"/>
        <v>44044</v>
      </c>
      <c r="B536">
        <v>2020</v>
      </c>
      <c r="C536" s="3" t="s">
        <v>116</v>
      </c>
      <c r="D536" t="s">
        <v>40</v>
      </c>
      <c r="E536" t="s">
        <v>23</v>
      </c>
      <c r="F536" t="s">
        <v>87</v>
      </c>
      <c r="G536">
        <v>383.56</v>
      </c>
      <c r="H536" t="s">
        <v>16</v>
      </c>
      <c r="I536" t="s">
        <v>88</v>
      </c>
      <c r="J536">
        <v>1</v>
      </c>
      <c r="K536" t="s">
        <v>38</v>
      </c>
      <c r="L536">
        <v>100</v>
      </c>
      <c r="M536" t="s">
        <v>39</v>
      </c>
      <c r="N536">
        <v>15</v>
      </c>
      <c r="P536">
        <f t="shared" si="17"/>
        <v>357.34005463103585</v>
      </c>
      <c r="Q536">
        <v>107.33753326254931</v>
      </c>
    </row>
    <row r="537" spans="1:17" hidden="1" x14ac:dyDescent="0.2">
      <c r="A537" s="2">
        <f t="shared" si="16"/>
        <v>44044</v>
      </c>
      <c r="B537">
        <v>2020</v>
      </c>
      <c r="C537" s="3" t="s">
        <v>116</v>
      </c>
      <c r="D537" t="s">
        <v>44</v>
      </c>
      <c r="E537" t="s">
        <v>14</v>
      </c>
      <c r="F537" t="s">
        <v>45</v>
      </c>
      <c r="G537">
        <v>391</v>
      </c>
      <c r="H537" t="s">
        <v>16</v>
      </c>
      <c r="I537" t="s">
        <v>17</v>
      </c>
      <c r="J537">
        <v>1</v>
      </c>
      <c r="K537" t="s">
        <v>30</v>
      </c>
      <c r="L537">
        <v>3</v>
      </c>
      <c r="M537" t="s">
        <v>19</v>
      </c>
      <c r="N537">
        <v>27</v>
      </c>
      <c r="P537">
        <f t="shared" si="17"/>
        <v>364.27146042531808</v>
      </c>
      <c r="Q537">
        <v>107.33753326254931</v>
      </c>
    </row>
    <row r="538" spans="1:17" hidden="1" x14ac:dyDescent="0.2">
      <c r="A538" s="2">
        <f t="shared" si="16"/>
        <v>44044</v>
      </c>
      <c r="B538">
        <v>2020</v>
      </c>
      <c r="C538" s="3" t="s">
        <v>116</v>
      </c>
      <c r="D538" t="s">
        <v>46</v>
      </c>
      <c r="E538" t="s">
        <v>47</v>
      </c>
      <c r="F538" t="s">
        <v>48</v>
      </c>
      <c r="G538">
        <v>308</v>
      </c>
      <c r="H538" t="s">
        <v>16</v>
      </c>
      <c r="I538" t="s">
        <v>42</v>
      </c>
      <c r="J538" t="s">
        <v>37</v>
      </c>
      <c r="K538" t="s">
        <v>18</v>
      </c>
      <c r="L538">
        <v>10</v>
      </c>
      <c r="M538" t="s">
        <v>19</v>
      </c>
      <c r="N538">
        <v>28</v>
      </c>
      <c r="P538">
        <f t="shared" si="17"/>
        <v>286.94529363426591</v>
      </c>
      <c r="Q538">
        <v>107.33753326254931</v>
      </c>
    </row>
    <row r="539" spans="1:17" hidden="1" x14ac:dyDescent="0.2">
      <c r="A539" s="2">
        <f t="shared" si="16"/>
        <v>44044</v>
      </c>
      <c r="B539">
        <v>2020</v>
      </c>
      <c r="C539" s="3" t="s">
        <v>116</v>
      </c>
      <c r="D539" t="s">
        <v>49</v>
      </c>
      <c r="E539" t="s">
        <v>14</v>
      </c>
      <c r="F539" t="s">
        <v>50</v>
      </c>
      <c r="G539">
        <v>434.9</v>
      </c>
      <c r="H539" t="s">
        <v>16</v>
      </c>
      <c r="I539" t="s">
        <v>17</v>
      </c>
      <c r="J539" t="s">
        <v>37</v>
      </c>
      <c r="K539" t="s">
        <v>30</v>
      </c>
      <c r="L539">
        <v>3</v>
      </c>
      <c r="M539" t="s">
        <v>19</v>
      </c>
      <c r="N539">
        <v>6</v>
      </c>
      <c r="P539">
        <f t="shared" si="17"/>
        <v>405.17048117383848</v>
      </c>
      <c r="Q539">
        <v>107.33753326254931</v>
      </c>
    </row>
    <row r="540" spans="1:17" hidden="1" x14ac:dyDescent="0.2">
      <c r="A540" s="2">
        <f t="shared" si="16"/>
        <v>44044</v>
      </c>
      <c r="B540">
        <v>2020</v>
      </c>
      <c r="C540" s="3" t="s">
        <v>116</v>
      </c>
      <c r="D540" t="s">
        <v>49</v>
      </c>
      <c r="E540" t="s">
        <v>51</v>
      </c>
      <c r="F540" t="s">
        <v>52</v>
      </c>
      <c r="G540">
        <v>128.9</v>
      </c>
      <c r="H540" t="s">
        <v>16</v>
      </c>
      <c r="I540" t="s">
        <v>17</v>
      </c>
      <c r="J540" t="s">
        <v>37</v>
      </c>
      <c r="K540" t="s">
        <v>18</v>
      </c>
      <c r="L540">
        <v>10</v>
      </c>
      <c r="M540" t="s">
        <v>19</v>
      </c>
      <c r="N540">
        <v>6</v>
      </c>
      <c r="P540">
        <f t="shared" si="17"/>
        <v>120.08846866706779</v>
      </c>
      <c r="Q540">
        <v>107.33753326254931</v>
      </c>
    </row>
    <row r="541" spans="1:17" hidden="1" x14ac:dyDescent="0.2">
      <c r="A541" s="2">
        <f t="shared" si="16"/>
        <v>44044</v>
      </c>
      <c r="B541">
        <v>2020</v>
      </c>
      <c r="C541" s="3" t="s">
        <v>116</v>
      </c>
      <c r="D541" t="s">
        <v>53</v>
      </c>
      <c r="E541" t="s">
        <v>54</v>
      </c>
      <c r="F541" t="s">
        <v>55</v>
      </c>
      <c r="G541">
        <v>591</v>
      </c>
      <c r="H541" t="s">
        <v>16</v>
      </c>
      <c r="I541" t="s">
        <v>17</v>
      </c>
      <c r="J541" t="s">
        <v>37</v>
      </c>
      <c r="K541" t="s">
        <v>56</v>
      </c>
      <c r="L541">
        <v>10</v>
      </c>
      <c r="M541" t="s">
        <v>19</v>
      </c>
      <c r="N541">
        <v>3</v>
      </c>
      <c r="P541">
        <f t="shared" si="17"/>
        <v>550.59957317484145</v>
      </c>
      <c r="Q541">
        <v>107.33753326254931</v>
      </c>
    </row>
    <row r="542" spans="1:17" hidden="1" x14ac:dyDescent="0.2">
      <c r="A542" s="2">
        <f t="shared" si="16"/>
        <v>44044</v>
      </c>
      <c r="B542">
        <v>2020</v>
      </c>
      <c r="C542" s="3" t="s">
        <v>116</v>
      </c>
      <c r="D542" t="s">
        <v>57</v>
      </c>
      <c r="E542" t="s">
        <v>58</v>
      </c>
      <c r="F542" t="s">
        <v>59</v>
      </c>
      <c r="G542">
        <v>527.48</v>
      </c>
      <c r="H542" t="s">
        <v>16</v>
      </c>
      <c r="I542" t="s">
        <v>17</v>
      </c>
      <c r="J542">
        <v>1</v>
      </c>
      <c r="K542" t="s">
        <v>60</v>
      </c>
      <c r="L542">
        <v>10</v>
      </c>
      <c r="M542" t="s">
        <v>39</v>
      </c>
      <c r="N542">
        <v>23</v>
      </c>
      <c r="P542">
        <f t="shared" si="17"/>
        <v>491.42176456559287</v>
      </c>
      <c r="Q542">
        <v>107.33753326254931</v>
      </c>
    </row>
    <row r="543" spans="1:17" hidden="1" x14ac:dyDescent="0.2">
      <c r="A543" s="2">
        <f t="shared" si="16"/>
        <v>44044</v>
      </c>
      <c r="B543">
        <v>2020</v>
      </c>
      <c r="C543" s="3" t="s">
        <v>116</v>
      </c>
      <c r="D543" t="s">
        <v>61</v>
      </c>
      <c r="E543" t="s">
        <v>14</v>
      </c>
      <c r="F543" t="s">
        <v>62</v>
      </c>
      <c r="G543">
        <v>1336.91</v>
      </c>
      <c r="H543" t="s">
        <v>16</v>
      </c>
      <c r="I543" t="s">
        <v>17</v>
      </c>
      <c r="J543">
        <v>1</v>
      </c>
      <c r="K543" t="s">
        <v>63</v>
      </c>
      <c r="L543">
        <v>3.6</v>
      </c>
      <c r="M543" t="s">
        <v>64</v>
      </c>
      <c r="N543">
        <v>32</v>
      </c>
      <c r="P543">
        <f t="shared" si="17"/>
        <v>1245.5195860798262</v>
      </c>
      <c r="Q543">
        <v>107.33753326254931</v>
      </c>
    </row>
    <row r="544" spans="1:17" hidden="1" x14ac:dyDescent="0.2">
      <c r="A544" s="2">
        <f t="shared" si="16"/>
        <v>44044</v>
      </c>
      <c r="B544">
        <v>2020</v>
      </c>
      <c r="C544" s="3" t="s">
        <v>116</v>
      </c>
      <c r="D544" t="s">
        <v>31</v>
      </c>
      <c r="E544" t="s">
        <v>23</v>
      </c>
      <c r="F544" t="s">
        <v>65</v>
      </c>
      <c r="G544">
        <v>797.9</v>
      </c>
      <c r="H544" t="s">
        <v>16</v>
      </c>
      <c r="I544" t="s">
        <v>17</v>
      </c>
      <c r="J544" t="s">
        <v>37</v>
      </c>
      <c r="K544" t="s">
        <v>38</v>
      </c>
      <c r="L544">
        <v>100</v>
      </c>
      <c r="M544" t="s">
        <v>39</v>
      </c>
      <c r="N544">
        <v>12</v>
      </c>
      <c r="P544">
        <f t="shared" si="17"/>
        <v>743.35600581422329</v>
      </c>
      <c r="Q544">
        <v>107.33753326254931</v>
      </c>
    </row>
    <row r="545" spans="1:17" hidden="1" x14ac:dyDescent="0.2">
      <c r="A545" s="2">
        <f t="shared" si="16"/>
        <v>44044</v>
      </c>
      <c r="B545">
        <v>2020</v>
      </c>
      <c r="C545" s="3" t="s">
        <v>116</v>
      </c>
      <c r="D545" t="s">
        <v>66</v>
      </c>
      <c r="E545" t="s">
        <v>14</v>
      </c>
      <c r="F545" t="s">
        <v>67</v>
      </c>
      <c r="G545">
        <v>405.86</v>
      </c>
      <c r="H545" t="s">
        <v>16</v>
      </c>
      <c r="I545" t="s">
        <v>17</v>
      </c>
      <c r="J545">
        <v>1</v>
      </c>
      <c r="K545" t="s">
        <v>30</v>
      </c>
      <c r="L545">
        <v>3</v>
      </c>
      <c r="M545" t="s">
        <v>19</v>
      </c>
      <c r="N545">
        <v>20</v>
      </c>
      <c r="P545">
        <f t="shared" si="17"/>
        <v>378.11563920260772</v>
      </c>
      <c r="Q545">
        <v>107.33753326254931</v>
      </c>
    </row>
    <row r="546" spans="1:17" hidden="1" x14ac:dyDescent="0.2">
      <c r="A546" s="2">
        <f t="shared" si="16"/>
        <v>44044</v>
      </c>
      <c r="B546">
        <v>2020</v>
      </c>
      <c r="C546" s="3" t="s">
        <v>116</v>
      </c>
      <c r="D546" t="s">
        <v>68</v>
      </c>
      <c r="E546" t="s">
        <v>69</v>
      </c>
      <c r="F546" t="s">
        <v>70</v>
      </c>
      <c r="G546">
        <v>834.9</v>
      </c>
      <c r="H546" t="s">
        <v>16</v>
      </c>
      <c r="I546" t="s">
        <v>17</v>
      </c>
      <c r="J546">
        <v>1</v>
      </c>
      <c r="K546" t="s">
        <v>71</v>
      </c>
      <c r="L546">
        <v>100</v>
      </c>
      <c r="M546" t="s">
        <v>64</v>
      </c>
      <c r="N546">
        <v>22</v>
      </c>
      <c r="P546">
        <f t="shared" si="17"/>
        <v>777.82670667288517</v>
      </c>
      <c r="Q546">
        <v>107.33753326254931</v>
      </c>
    </row>
    <row r="547" spans="1:17" hidden="1" x14ac:dyDescent="0.2">
      <c r="A547" s="2">
        <f t="shared" si="16"/>
        <v>44044</v>
      </c>
      <c r="B547">
        <v>2020</v>
      </c>
      <c r="C547" s="3" t="s">
        <v>116</v>
      </c>
      <c r="D547" t="s">
        <v>68</v>
      </c>
      <c r="E547" t="s">
        <v>72</v>
      </c>
      <c r="F547" t="s">
        <v>73</v>
      </c>
      <c r="G547">
        <v>309</v>
      </c>
      <c r="H547" t="s">
        <v>16</v>
      </c>
      <c r="I547" t="s">
        <v>17</v>
      </c>
      <c r="J547" t="s">
        <v>37</v>
      </c>
      <c r="K547" t="s">
        <v>18</v>
      </c>
      <c r="L547">
        <v>10</v>
      </c>
      <c r="M547" t="s">
        <v>19</v>
      </c>
      <c r="N547">
        <v>22</v>
      </c>
      <c r="P547">
        <f t="shared" si="17"/>
        <v>287.87693419801354</v>
      </c>
      <c r="Q547">
        <v>107.33753326254931</v>
      </c>
    </row>
    <row r="548" spans="1:17" x14ac:dyDescent="0.2">
      <c r="A548" s="2">
        <f t="shared" si="16"/>
        <v>44044</v>
      </c>
      <c r="B548">
        <v>2020</v>
      </c>
      <c r="C548" s="3" t="s">
        <v>116</v>
      </c>
      <c r="D548" t="s">
        <v>74</v>
      </c>
      <c r="E548" t="s">
        <v>75</v>
      </c>
      <c r="F548" t="s">
        <v>76</v>
      </c>
      <c r="G548">
        <v>1080</v>
      </c>
      <c r="H548" t="s">
        <v>16</v>
      </c>
      <c r="I548" t="s">
        <v>17</v>
      </c>
      <c r="J548" t="s">
        <v>37</v>
      </c>
      <c r="K548" t="s">
        <v>77</v>
      </c>
      <c r="L548">
        <v>100</v>
      </c>
      <c r="M548" t="s">
        <v>39</v>
      </c>
      <c r="N548">
        <v>29</v>
      </c>
      <c r="P548">
        <f t="shared" si="17"/>
        <v>1006.171808847426</v>
      </c>
      <c r="Q548">
        <v>107.33753326254931</v>
      </c>
    </row>
    <row r="549" spans="1:17" x14ac:dyDescent="0.2">
      <c r="A549" s="2">
        <f t="shared" si="16"/>
        <v>44044</v>
      </c>
      <c r="B549">
        <v>2020</v>
      </c>
      <c r="C549" s="3" t="s">
        <v>116</v>
      </c>
      <c r="D549" t="s">
        <v>74</v>
      </c>
      <c r="E549" t="s">
        <v>78</v>
      </c>
      <c r="F549" t="s">
        <v>79</v>
      </c>
      <c r="G549">
        <v>128.9</v>
      </c>
      <c r="H549" t="s">
        <v>16</v>
      </c>
      <c r="I549" t="s">
        <v>17</v>
      </c>
      <c r="J549" t="s">
        <v>37</v>
      </c>
      <c r="K549" t="s">
        <v>18</v>
      </c>
      <c r="L549">
        <v>10</v>
      </c>
      <c r="M549" t="s">
        <v>19</v>
      </c>
      <c r="N549">
        <v>29</v>
      </c>
      <c r="P549">
        <f t="shared" si="17"/>
        <v>120.08846866706779</v>
      </c>
      <c r="Q549">
        <v>107.33753326254931</v>
      </c>
    </row>
    <row r="550" spans="1:17" hidden="1" x14ac:dyDescent="0.2">
      <c r="A550" s="2">
        <f t="shared" si="16"/>
        <v>44044</v>
      </c>
      <c r="B550">
        <v>2020</v>
      </c>
      <c r="C550" s="3" t="s">
        <v>116</v>
      </c>
      <c r="D550" t="s">
        <v>66</v>
      </c>
      <c r="E550" t="s">
        <v>80</v>
      </c>
      <c r="F550" t="s">
        <v>86</v>
      </c>
      <c r="G550">
        <v>552.5</v>
      </c>
      <c r="H550" t="s">
        <v>16</v>
      </c>
      <c r="I550" t="s">
        <v>17</v>
      </c>
      <c r="J550">
        <v>1</v>
      </c>
      <c r="K550" t="s">
        <v>18</v>
      </c>
      <c r="L550">
        <v>10</v>
      </c>
      <c r="M550" t="s">
        <v>19</v>
      </c>
      <c r="N550">
        <v>20</v>
      </c>
      <c r="P550">
        <f t="shared" si="17"/>
        <v>514.73141147055821</v>
      </c>
      <c r="Q550">
        <v>107.33753326254931</v>
      </c>
    </row>
    <row r="551" spans="1:17" hidden="1" x14ac:dyDescent="0.2">
      <c r="A551" s="2">
        <f t="shared" si="16"/>
        <v>44044</v>
      </c>
      <c r="B551">
        <v>2020</v>
      </c>
      <c r="C551" s="3" t="s">
        <v>116</v>
      </c>
      <c r="D551" t="s">
        <v>82</v>
      </c>
      <c r="E551" t="s">
        <v>83</v>
      </c>
      <c r="F551" t="s">
        <v>84</v>
      </c>
      <c r="G551">
        <v>428.97</v>
      </c>
      <c r="H551" t="s">
        <v>16</v>
      </c>
      <c r="I551" t="s">
        <v>17</v>
      </c>
      <c r="J551">
        <v>1</v>
      </c>
      <c r="K551" t="s">
        <v>18</v>
      </c>
      <c r="L551">
        <v>10</v>
      </c>
      <c r="M551" t="s">
        <v>19</v>
      </c>
      <c r="N551">
        <v>21</v>
      </c>
      <c r="P551">
        <f t="shared" si="17"/>
        <v>399.64585263081511</v>
      </c>
      <c r="Q551">
        <v>107.33753326254931</v>
      </c>
    </row>
    <row r="552" spans="1:17" hidden="1" x14ac:dyDescent="0.2">
      <c r="A552" s="2">
        <f t="shared" si="16"/>
        <v>44013</v>
      </c>
      <c r="B552">
        <v>2020</v>
      </c>
      <c r="C552" s="3" t="s">
        <v>124</v>
      </c>
      <c r="D552" t="s">
        <v>13</v>
      </c>
      <c r="E552" t="s">
        <v>14</v>
      </c>
      <c r="F552" t="s">
        <v>15</v>
      </c>
      <c r="G552">
        <v>1654</v>
      </c>
      <c r="H552" t="s">
        <v>16</v>
      </c>
      <c r="I552" t="s">
        <v>17</v>
      </c>
      <c r="J552">
        <v>1</v>
      </c>
      <c r="K552" t="s">
        <v>18</v>
      </c>
      <c r="L552">
        <v>10</v>
      </c>
      <c r="M552" t="s">
        <v>19</v>
      </c>
      <c r="N552">
        <v>9</v>
      </c>
      <c r="P552">
        <f t="shared" si="17"/>
        <v>1546.9431330590685</v>
      </c>
      <c r="Q552">
        <v>106.9205431442866</v>
      </c>
    </row>
    <row r="553" spans="1:17" hidden="1" x14ac:dyDescent="0.2">
      <c r="A553" s="2">
        <f t="shared" si="16"/>
        <v>44013</v>
      </c>
      <c r="B553">
        <v>2020</v>
      </c>
      <c r="C553" s="3" t="s">
        <v>124</v>
      </c>
      <c r="D553" t="s">
        <v>20</v>
      </c>
      <c r="E553" t="s">
        <v>14</v>
      </c>
      <c r="F553" t="s">
        <v>21</v>
      </c>
      <c r="G553">
        <v>1176.94</v>
      </c>
      <c r="H553" t="s">
        <v>16</v>
      </c>
      <c r="I553" t="s">
        <v>17</v>
      </c>
      <c r="J553">
        <v>1</v>
      </c>
      <c r="K553" t="s">
        <v>18</v>
      </c>
      <c r="L553">
        <v>10</v>
      </c>
      <c r="M553" t="s">
        <v>19</v>
      </c>
      <c r="N553">
        <v>31</v>
      </c>
      <c r="P553">
        <f t="shared" si="17"/>
        <v>1100.7613367729987</v>
      </c>
      <c r="Q553">
        <v>106.9205431442866</v>
      </c>
    </row>
    <row r="554" spans="1:17" hidden="1" x14ac:dyDescent="0.2">
      <c r="A554" s="2">
        <f t="shared" si="16"/>
        <v>44013</v>
      </c>
      <c r="B554">
        <v>2020</v>
      </c>
      <c r="C554" s="3" t="s">
        <v>124</v>
      </c>
      <c r="D554" t="s">
        <v>22</v>
      </c>
      <c r="E554" t="s">
        <v>23</v>
      </c>
      <c r="F554" t="s">
        <v>24</v>
      </c>
      <c r="G554">
        <v>717.53</v>
      </c>
      <c r="H554" t="s">
        <v>16</v>
      </c>
      <c r="I554" t="s">
        <v>17</v>
      </c>
      <c r="J554" t="s">
        <v>37</v>
      </c>
      <c r="K554" t="s">
        <v>25</v>
      </c>
      <c r="L554">
        <v>100</v>
      </c>
      <c r="M554" t="s">
        <v>19</v>
      </c>
      <c r="N554">
        <v>14</v>
      </c>
      <c r="P554">
        <f t="shared" si="17"/>
        <v>671.08712591528001</v>
      </c>
      <c r="Q554">
        <v>106.9205431442866</v>
      </c>
    </row>
    <row r="555" spans="1:17" hidden="1" x14ac:dyDescent="0.2">
      <c r="A555" s="2">
        <f t="shared" si="16"/>
        <v>44013</v>
      </c>
      <c r="B555">
        <v>2020</v>
      </c>
      <c r="C555" s="3" t="s">
        <v>124</v>
      </c>
      <c r="D555" t="s">
        <v>26</v>
      </c>
      <c r="E555" t="s">
        <v>27</v>
      </c>
      <c r="F555" t="s">
        <v>28</v>
      </c>
      <c r="G555">
        <v>370.02</v>
      </c>
      <c r="H555" t="s">
        <v>16</v>
      </c>
      <c r="I555" t="s">
        <v>29</v>
      </c>
      <c r="J555">
        <v>1</v>
      </c>
      <c r="K555" t="s">
        <v>30</v>
      </c>
      <c r="L555">
        <v>3</v>
      </c>
      <c r="M555" t="s">
        <v>19</v>
      </c>
      <c r="N555">
        <v>19</v>
      </c>
      <c r="P555">
        <f t="shared" si="17"/>
        <v>346.0700713993449</v>
      </c>
      <c r="Q555">
        <v>106.9205431442866</v>
      </c>
    </row>
    <row r="556" spans="1:17" hidden="1" x14ac:dyDescent="0.2">
      <c r="A556" s="2">
        <f t="shared" si="16"/>
        <v>44013</v>
      </c>
      <c r="B556">
        <v>2020</v>
      </c>
      <c r="C556" s="3" t="s">
        <v>124</v>
      </c>
      <c r="D556" t="s">
        <v>31</v>
      </c>
      <c r="E556" t="s">
        <v>32</v>
      </c>
      <c r="F556" t="s">
        <v>33</v>
      </c>
      <c r="G556">
        <v>628.41999999999996</v>
      </c>
      <c r="H556" t="s">
        <v>16</v>
      </c>
      <c r="I556" t="s">
        <v>17</v>
      </c>
      <c r="J556">
        <v>2</v>
      </c>
      <c r="K556" t="s">
        <v>30</v>
      </c>
      <c r="L556">
        <v>3</v>
      </c>
      <c r="M556" t="s">
        <v>19</v>
      </c>
      <c r="N556">
        <v>12</v>
      </c>
      <c r="P556">
        <f t="shared" si="17"/>
        <v>587.74486316625132</v>
      </c>
      <c r="Q556">
        <v>106.9205431442866</v>
      </c>
    </row>
    <row r="557" spans="1:17" hidden="1" x14ac:dyDescent="0.2">
      <c r="A557" s="2">
        <f t="shared" si="16"/>
        <v>44013</v>
      </c>
      <c r="B557">
        <v>2020</v>
      </c>
      <c r="C557" s="3" t="s">
        <v>124</v>
      </c>
      <c r="D557" t="s">
        <v>34</v>
      </c>
      <c r="E557" t="s">
        <v>35</v>
      </c>
      <c r="F557" t="s">
        <v>36</v>
      </c>
      <c r="G557">
        <v>102</v>
      </c>
      <c r="H557" t="s">
        <v>16</v>
      </c>
      <c r="I557" t="s">
        <v>17</v>
      </c>
      <c r="J557" t="s">
        <v>37</v>
      </c>
      <c r="K557" t="s">
        <v>38</v>
      </c>
      <c r="L557">
        <v>100</v>
      </c>
      <c r="M557" t="s">
        <v>39</v>
      </c>
      <c r="N557">
        <v>11</v>
      </c>
      <c r="P557">
        <f t="shared" si="17"/>
        <v>95.397944118515696</v>
      </c>
      <c r="Q557">
        <v>106.9205431442866</v>
      </c>
    </row>
    <row r="558" spans="1:17" hidden="1" x14ac:dyDescent="0.2">
      <c r="A558" s="2">
        <f t="shared" si="16"/>
        <v>44013</v>
      </c>
      <c r="B558">
        <v>2020</v>
      </c>
      <c r="C558" s="3" t="s">
        <v>124</v>
      </c>
      <c r="D558" t="s">
        <v>40</v>
      </c>
      <c r="E558" t="s">
        <v>23</v>
      </c>
      <c r="F558" t="s">
        <v>87</v>
      </c>
      <c r="G558">
        <v>387.63</v>
      </c>
      <c r="H558" t="s">
        <v>16</v>
      </c>
      <c r="I558" t="s">
        <v>88</v>
      </c>
      <c r="J558">
        <v>1</v>
      </c>
      <c r="K558" t="s">
        <v>38</v>
      </c>
      <c r="L558">
        <v>100</v>
      </c>
      <c r="M558" t="s">
        <v>39</v>
      </c>
      <c r="N558">
        <v>15</v>
      </c>
      <c r="P558">
        <f t="shared" si="17"/>
        <v>362.54024586921804</v>
      </c>
      <c r="Q558">
        <v>106.9205431442866</v>
      </c>
    </row>
    <row r="559" spans="1:17" hidden="1" x14ac:dyDescent="0.2">
      <c r="A559" s="2">
        <f t="shared" si="16"/>
        <v>44013</v>
      </c>
      <c r="B559">
        <v>2020</v>
      </c>
      <c r="C559" s="3" t="s">
        <v>124</v>
      </c>
      <c r="D559" t="s">
        <v>44</v>
      </c>
      <c r="E559" t="s">
        <v>14</v>
      </c>
      <c r="F559" t="s">
        <v>45</v>
      </c>
      <c r="G559">
        <v>388</v>
      </c>
      <c r="H559" t="s">
        <v>16</v>
      </c>
      <c r="I559" t="s">
        <v>17</v>
      </c>
      <c r="J559">
        <v>1</v>
      </c>
      <c r="K559" t="s">
        <v>30</v>
      </c>
      <c r="L559">
        <v>3</v>
      </c>
      <c r="M559" t="s">
        <v>19</v>
      </c>
      <c r="N559">
        <v>27</v>
      </c>
      <c r="P559">
        <f t="shared" si="17"/>
        <v>362.88629723513816</v>
      </c>
      <c r="Q559">
        <v>106.9205431442866</v>
      </c>
    </row>
    <row r="560" spans="1:17" hidden="1" x14ac:dyDescent="0.2">
      <c r="A560" s="2">
        <f t="shared" si="16"/>
        <v>44013</v>
      </c>
      <c r="B560">
        <v>2020</v>
      </c>
      <c r="C560" s="3" t="s">
        <v>124</v>
      </c>
      <c r="D560" t="s">
        <v>46</v>
      </c>
      <c r="E560" t="s">
        <v>47</v>
      </c>
      <c r="F560" t="s">
        <v>48</v>
      </c>
      <c r="G560">
        <v>352.68</v>
      </c>
      <c r="H560" t="s">
        <v>16</v>
      </c>
      <c r="I560" t="s">
        <v>42</v>
      </c>
      <c r="J560" t="s">
        <v>37</v>
      </c>
      <c r="K560" t="s">
        <v>18</v>
      </c>
      <c r="L560">
        <v>10</v>
      </c>
      <c r="M560" t="s">
        <v>19</v>
      </c>
      <c r="N560">
        <v>28</v>
      </c>
      <c r="P560">
        <f t="shared" si="17"/>
        <v>329.85242089919728</v>
      </c>
      <c r="Q560">
        <v>106.9205431442866</v>
      </c>
    </row>
    <row r="561" spans="1:17" hidden="1" x14ac:dyDescent="0.2">
      <c r="A561" s="2">
        <f t="shared" si="16"/>
        <v>44013</v>
      </c>
      <c r="B561">
        <v>2020</v>
      </c>
      <c r="C561" s="3" t="s">
        <v>124</v>
      </c>
      <c r="D561" t="s">
        <v>49</v>
      </c>
      <c r="E561" t="s">
        <v>14</v>
      </c>
      <c r="F561" t="s">
        <v>50</v>
      </c>
      <c r="G561">
        <v>434.9</v>
      </c>
      <c r="H561" t="s">
        <v>16</v>
      </c>
      <c r="I561" t="s">
        <v>17</v>
      </c>
      <c r="J561" t="s">
        <v>37</v>
      </c>
      <c r="K561" t="s">
        <v>30</v>
      </c>
      <c r="L561">
        <v>3</v>
      </c>
      <c r="M561" t="s">
        <v>19</v>
      </c>
      <c r="N561">
        <v>6</v>
      </c>
      <c r="P561">
        <f t="shared" si="17"/>
        <v>406.75064605041644</v>
      </c>
      <c r="Q561">
        <v>106.9205431442866</v>
      </c>
    </row>
    <row r="562" spans="1:17" hidden="1" x14ac:dyDescent="0.2">
      <c r="A562" s="2">
        <f t="shared" si="16"/>
        <v>44013</v>
      </c>
      <c r="B562">
        <v>2020</v>
      </c>
      <c r="C562" s="3" t="s">
        <v>124</v>
      </c>
      <c r="D562" t="s">
        <v>49</v>
      </c>
      <c r="E562" t="s">
        <v>51</v>
      </c>
      <c r="F562" t="s">
        <v>52</v>
      </c>
      <c r="G562">
        <v>128.9</v>
      </c>
      <c r="H562" t="s">
        <v>16</v>
      </c>
      <c r="I562" t="s">
        <v>17</v>
      </c>
      <c r="J562" t="s">
        <v>37</v>
      </c>
      <c r="K562" t="s">
        <v>18</v>
      </c>
      <c r="L562">
        <v>10</v>
      </c>
      <c r="M562" t="s">
        <v>19</v>
      </c>
      <c r="N562">
        <v>6</v>
      </c>
      <c r="P562">
        <f t="shared" si="17"/>
        <v>120.55681369486936</v>
      </c>
      <c r="Q562">
        <v>106.9205431442866</v>
      </c>
    </row>
    <row r="563" spans="1:17" hidden="1" x14ac:dyDescent="0.2">
      <c r="A563" s="2">
        <f t="shared" si="16"/>
        <v>44013</v>
      </c>
      <c r="B563">
        <v>2020</v>
      </c>
      <c r="C563" s="3" t="s">
        <v>124</v>
      </c>
      <c r="D563" t="s">
        <v>53</v>
      </c>
      <c r="E563" t="s">
        <v>54</v>
      </c>
      <c r="F563" t="s">
        <v>55</v>
      </c>
      <c r="G563">
        <v>591</v>
      </c>
      <c r="H563" t="s">
        <v>16</v>
      </c>
      <c r="I563" t="s">
        <v>17</v>
      </c>
      <c r="J563" t="s">
        <v>37</v>
      </c>
      <c r="K563" t="s">
        <v>56</v>
      </c>
      <c r="L563">
        <v>10</v>
      </c>
      <c r="M563" t="s">
        <v>19</v>
      </c>
      <c r="N563">
        <v>3</v>
      </c>
      <c r="P563">
        <f t="shared" si="17"/>
        <v>552.7469115102233</v>
      </c>
      <c r="Q563">
        <v>106.9205431442866</v>
      </c>
    </row>
    <row r="564" spans="1:17" hidden="1" x14ac:dyDescent="0.2">
      <c r="A564" s="2">
        <f t="shared" si="16"/>
        <v>44013</v>
      </c>
      <c r="B564">
        <v>2020</v>
      </c>
      <c r="C564" s="3" t="s">
        <v>124</v>
      </c>
      <c r="D564" t="s">
        <v>57</v>
      </c>
      <c r="E564" t="s">
        <v>58</v>
      </c>
      <c r="F564" t="s">
        <v>59</v>
      </c>
      <c r="G564">
        <v>516</v>
      </c>
      <c r="H564" t="s">
        <v>16</v>
      </c>
      <c r="I564" t="s">
        <v>17</v>
      </c>
      <c r="J564">
        <v>1</v>
      </c>
      <c r="K564" t="s">
        <v>60</v>
      </c>
      <c r="L564">
        <v>10</v>
      </c>
      <c r="M564" t="s">
        <v>39</v>
      </c>
      <c r="N564">
        <v>23</v>
      </c>
      <c r="P564">
        <f t="shared" si="17"/>
        <v>482.60136436425591</v>
      </c>
      <c r="Q564">
        <v>106.9205431442866</v>
      </c>
    </row>
    <row r="565" spans="1:17" hidden="1" x14ac:dyDescent="0.2">
      <c r="A565" s="2">
        <f t="shared" si="16"/>
        <v>44013</v>
      </c>
      <c r="B565">
        <v>2020</v>
      </c>
      <c r="C565" s="3" t="s">
        <v>124</v>
      </c>
      <c r="D565" t="s">
        <v>61</v>
      </c>
      <c r="E565" t="s">
        <v>14</v>
      </c>
      <c r="F565" t="s">
        <v>62</v>
      </c>
      <c r="G565">
        <v>1336.91</v>
      </c>
      <c r="H565" t="s">
        <v>16</v>
      </c>
      <c r="I565" t="s">
        <v>17</v>
      </c>
      <c r="J565">
        <v>1</v>
      </c>
      <c r="K565" t="s">
        <v>63</v>
      </c>
      <c r="L565">
        <v>3.6</v>
      </c>
      <c r="M565" t="s">
        <v>64</v>
      </c>
      <c r="N565">
        <v>32</v>
      </c>
      <c r="P565">
        <f t="shared" si="17"/>
        <v>1250.3771124655377</v>
      </c>
      <c r="Q565">
        <v>106.9205431442866</v>
      </c>
    </row>
    <row r="566" spans="1:17" hidden="1" x14ac:dyDescent="0.2">
      <c r="A566" s="2">
        <f t="shared" si="16"/>
        <v>44013</v>
      </c>
      <c r="B566">
        <v>2020</v>
      </c>
      <c r="C566" s="3" t="s">
        <v>124</v>
      </c>
      <c r="D566" t="s">
        <v>31</v>
      </c>
      <c r="E566" t="s">
        <v>23</v>
      </c>
      <c r="F566" t="s">
        <v>65</v>
      </c>
      <c r="G566">
        <v>797.9</v>
      </c>
      <c r="H566" t="s">
        <v>16</v>
      </c>
      <c r="I566" t="s">
        <v>17</v>
      </c>
      <c r="J566" t="s">
        <v>37</v>
      </c>
      <c r="K566" t="s">
        <v>38</v>
      </c>
      <c r="L566">
        <v>100</v>
      </c>
      <c r="M566" t="s">
        <v>39</v>
      </c>
      <c r="N566">
        <v>12</v>
      </c>
      <c r="P566">
        <f t="shared" si="17"/>
        <v>746.2550942368988</v>
      </c>
      <c r="Q566">
        <v>106.9205431442866</v>
      </c>
    </row>
    <row r="567" spans="1:17" hidden="1" x14ac:dyDescent="0.2">
      <c r="A567" s="2">
        <f t="shared" si="16"/>
        <v>44013</v>
      </c>
      <c r="B567">
        <v>2020</v>
      </c>
      <c r="C567" s="3" t="s">
        <v>124</v>
      </c>
      <c r="D567" t="s">
        <v>66</v>
      </c>
      <c r="E567" t="s">
        <v>14</v>
      </c>
      <c r="F567" t="s">
        <v>67</v>
      </c>
      <c r="G567">
        <v>382.2</v>
      </c>
      <c r="H567" t="s">
        <v>16</v>
      </c>
      <c r="I567" t="s">
        <v>17</v>
      </c>
      <c r="J567">
        <v>1</v>
      </c>
      <c r="K567" t="s">
        <v>30</v>
      </c>
      <c r="L567">
        <v>3</v>
      </c>
      <c r="M567" t="s">
        <v>19</v>
      </c>
      <c r="N567">
        <v>20</v>
      </c>
      <c r="P567">
        <f t="shared" si="17"/>
        <v>357.46170825585</v>
      </c>
      <c r="Q567">
        <v>106.9205431442866</v>
      </c>
    </row>
    <row r="568" spans="1:17" hidden="1" x14ac:dyDescent="0.2">
      <c r="A568" s="2">
        <f t="shared" si="16"/>
        <v>44013</v>
      </c>
      <c r="B568">
        <v>2020</v>
      </c>
      <c r="C568" s="3" t="s">
        <v>124</v>
      </c>
      <c r="D568" t="s">
        <v>68</v>
      </c>
      <c r="E568" t="s">
        <v>69</v>
      </c>
      <c r="F568" t="s">
        <v>70</v>
      </c>
      <c r="G568">
        <v>834.9</v>
      </c>
      <c r="H568" t="s">
        <v>16</v>
      </c>
      <c r="I568" t="s">
        <v>17</v>
      </c>
      <c r="J568">
        <v>1</v>
      </c>
      <c r="K568" t="s">
        <v>71</v>
      </c>
      <c r="L568">
        <v>100</v>
      </c>
      <c r="M568" t="s">
        <v>64</v>
      </c>
      <c r="N568">
        <v>22</v>
      </c>
      <c r="P568">
        <f t="shared" si="17"/>
        <v>780.86023082890938</v>
      </c>
      <c r="Q568">
        <v>106.9205431442866</v>
      </c>
    </row>
    <row r="569" spans="1:17" hidden="1" x14ac:dyDescent="0.2">
      <c r="A569" s="2">
        <f t="shared" si="16"/>
        <v>44013</v>
      </c>
      <c r="B569">
        <v>2020</v>
      </c>
      <c r="C569" s="3" t="s">
        <v>124</v>
      </c>
      <c r="D569" t="s">
        <v>68</v>
      </c>
      <c r="E569" t="s">
        <v>72</v>
      </c>
      <c r="F569" t="s">
        <v>73</v>
      </c>
      <c r="G569">
        <v>309</v>
      </c>
      <c r="H569" t="s">
        <v>16</v>
      </c>
      <c r="I569" t="s">
        <v>17</v>
      </c>
      <c r="J569" t="s">
        <v>37</v>
      </c>
      <c r="K569" t="s">
        <v>18</v>
      </c>
      <c r="L569">
        <v>10</v>
      </c>
      <c r="M569" t="s">
        <v>19</v>
      </c>
      <c r="N569">
        <v>22</v>
      </c>
      <c r="P569">
        <f t="shared" si="17"/>
        <v>288.99965424138577</v>
      </c>
      <c r="Q569">
        <v>106.9205431442866</v>
      </c>
    </row>
    <row r="570" spans="1:17" x14ac:dyDescent="0.2">
      <c r="A570" s="2">
        <f t="shared" si="16"/>
        <v>44013</v>
      </c>
      <c r="B570">
        <v>2020</v>
      </c>
      <c r="C570" s="3" t="s">
        <v>124</v>
      </c>
      <c r="D570" t="s">
        <v>74</v>
      </c>
      <c r="E570" t="s">
        <v>75</v>
      </c>
      <c r="F570" t="s">
        <v>76</v>
      </c>
      <c r="G570">
        <v>1080</v>
      </c>
      <c r="H570" t="s">
        <v>16</v>
      </c>
      <c r="I570" t="s">
        <v>17</v>
      </c>
      <c r="J570" t="s">
        <v>37</v>
      </c>
      <c r="K570" t="s">
        <v>77</v>
      </c>
      <c r="L570">
        <v>100</v>
      </c>
      <c r="M570" t="s">
        <v>39</v>
      </c>
      <c r="N570">
        <v>29</v>
      </c>
      <c r="P570">
        <f t="shared" si="17"/>
        <v>1010.0958789019309</v>
      </c>
      <c r="Q570">
        <v>106.9205431442866</v>
      </c>
    </row>
    <row r="571" spans="1:17" x14ac:dyDescent="0.2">
      <c r="A571" s="2">
        <f t="shared" si="16"/>
        <v>44013</v>
      </c>
      <c r="B571">
        <v>2020</v>
      </c>
      <c r="C571" s="3" t="s">
        <v>124</v>
      </c>
      <c r="D571" t="s">
        <v>74</v>
      </c>
      <c r="E571" t="s">
        <v>78</v>
      </c>
      <c r="F571" t="s">
        <v>79</v>
      </c>
      <c r="G571">
        <v>128.9</v>
      </c>
      <c r="H571" t="s">
        <v>16</v>
      </c>
      <c r="I571" t="s">
        <v>17</v>
      </c>
      <c r="J571" t="s">
        <v>37</v>
      </c>
      <c r="K571" t="s">
        <v>18</v>
      </c>
      <c r="L571">
        <v>10</v>
      </c>
      <c r="M571" t="s">
        <v>19</v>
      </c>
      <c r="N571">
        <v>29</v>
      </c>
      <c r="P571">
        <f t="shared" si="17"/>
        <v>120.55681369486936</v>
      </c>
      <c r="Q571">
        <v>106.9205431442866</v>
      </c>
    </row>
    <row r="572" spans="1:17" hidden="1" x14ac:dyDescent="0.2">
      <c r="A572" s="2">
        <f t="shared" si="16"/>
        <v>44013</v>
      </c>
      <c r="B572">
        <v>2020</v>
      </c>
      <c r="C572" s="3" t="s">
        <v>124</v>
      </c>
      <c r="D572" t="s">
        <v>66</v>
      </c>
      <c r="E572" t="s">
        <v>80</v>
      </c>
      <c r="F572" t="s">
        <v>86</v>
      </c>
      <c r="G572">
        <v>552</v>
      </c>
      <c r="H572" t="s">
        <v>16</v>
      </c>
      <c r="I572" t="s">
        <v>17</v>
      </c>
      <c r="J572">
        <v>1</v>
      </c>
      <c r="K572" t="s">
        <v>18</v>
      </c>
      <c r="L572">
        <v>10</v>
      </c>
      <c r="M572" t="s">
        <v>19</v>
      </c>
      <c r="N572">
        <v>20</v>
      </c>
      <c r="P572">
        <f t="shared" si="17"/>
        <v>516.27122699432027</v>
      </c>
      <c r="Q572">
        <v>106.9205431442866</v>
      </c>
    </row>
    <row r="573" spans="1:17" hidden="1" x14ac:dyDescent="0.2">
      <c r="A573" s="2">
        <f t="shared" si="16"/>
        <v>44013</v>
      </c>
      <c r="B573">
        <v>2020</v>
      </c>
      <c r="C573" s="3" t="s">
        <v>124</v>
      </c>
      <c r="D573" t="s">
        <v>82</v>
      </c>
      <c r="E573" t="s">
        <v>83</v>
      </c>
      <c r="F573" t="s">
        <v>84</v>
      </c>
      <c r="G573">
        <v>428.97</v>
      </c>
      <c r="H573" t="s">
        <v>16</v>
      </c>
      <c r="I573" t="s">
        <v>17</v>
      </c>
      <c r="J573">
        <v>1</v>
      </c>
      <c r="K573" t="s">
        <v>18</v>
      </c>
      <c r="L573">
        <v>10</v>
      </c>
      <c r="M573" t="s">
        <v>19</v>
      </c>
      <c r="N573">
        <v>21</v>
      </c>
      <c r="P573">
        <f t="shared" si="17"/>
        <v>401.20447145607534</v>
      </c>
      <c r="Q573">
        <v>106.9205431442866</v>
      </c>
    </row>
    <row r="574" spans="1:17" hidden="1" x14ac:dyDescent="0.2">
      <c r="A574" s="2">
        <f t="shared" si="16"/>
        <v>43983</v>
      </c>
      <c r="B574">
        <v>2020</v>
      </c>
      <c r="C574" s="3" t="s">
        <v>123</v>
      </c>
      <c r="D574" t="s">
        <v>13</v>
      </c>
      <c r="E574" t="s">
        <v>14</v>
      </c>
      <c r="F574" t="s">
        <v>15</v>
      </c>
      <c r="G574">
        <v>1654</v>
      </c>
      <c r="H574" t="s">
        <v>16</v>
      </c>
      <c r="I574" t="s">
        <v>17</v>
      </c>
      <c r="J574">
        <v>1</v>
      </c>
      <c r="K574" t="s">
        <v>18</v>
      </c>
      <c r="L574">
        <v>10</v>
      </c>
      <c r="M574" t="s">
        <v>19</v>
      </c>
      <c r="N574">
        <v>9</v>
      </c>
      <c r="P574">
        <f t="shared" si="17"/>
        <v>1555.0152911972516</v>
      </c>
      <c r="Q574">
        <v>106.36551353308798</v>
      </c>
    </row>
    <row r="575" spans="1:17" hidden="1" x14ac:dyDescent="0.2">
      <c r="A575" s="2">
        <f t="shared" si="16"/>
        <v>43983</v>
      </c>
      <c r="B575">
        <v>2020</v>
      </c>
      <c r="C575" s="3" t="s">
        <v>123</v>
      </c>
      <c r="D575" t="s">
        <v>20</v>
      </c>
      <c r="E575" t="s">
        <v>14</v>
      </c>
      <c r="F575" t="s">
        <v>21</v>
      </c>
      <c r="G575">
        <v>1199.9000000000001</v>
      </c>
      <c r="H575" t="s">
        <v>16</v>
      </c>
      <c r="I575" t="s">
        <v>17</v>
      </c>
      <c r="J575">
        <v>1</v>
      </c>
      <c r="K575" t="s">
        <v>18</v>
      </c>
      <c r="L575">
        <v>10</v>
      </c>
      <c r="M575" t="s">
        <v>19</v>
      </c>
      <c r="N575">
        <v>31</v>
      </c>
      <c r="P575">
        <f t="shared" si="17"/>
        <v>1128.0912018788283</v>
      </c>
      <c r="Q575">
        <v>106.36551353308798</v>
      </c>
    </row>
    <row r="576" spans="1:17" hidden="1" x14ac:dyDescent="0.2">
      <c r="A576" s="2">
        <f t="shared" si="16"/>
        <v>43983</v>
      </c>
      <c r="B576">
        <v>2020</v>
      </c>
      <c r="C576" s="3" t="s">
        <v>123</v>
      </c>
      <c r="D576" t="s">
        <v>22</v>
      </c>
      <c r="E576" t="s">
        <v>23</v>
      </c>
      <c r="F576" t="s">
        <v>24</v>
      </c>
      <c r="G576">
        <v>717.53</v>
      </c>
      <c r="H576" t="s">
        <v>16</v>
      </c>
      <c r="I576" t="s">
        <v>17</v>
      </c>
      <c r="J576" t="s">
        <v>37</v>
      </c>
      <c r="K576" t="s">
        <v>25</v>
      </c>
      <c r="L576">
        <v>100</v>
      </c>
      <c r="M576" t="s">
        <v>19</v>
      </c>
      <c r="N576">
        <v>14</v>
      </c>
      <c r="P576">
        <f t="shared" si="17"/>
        <v>674.58894914919222</v>
      </c>
      <c r="Q576">
        <v>106.36551353308798</v>
      </c>
    </row>
    <row r="577" spans="1:17" hidden="1" x14ac:dyDescent="0.2">
      <c r="A577" s="2">
        <f t="shared" si="16"/>
        <v>43983</v>
      </c>
      <c r="B577">
        <v>2020</v>
      </c>
      <c r="C577" s="3" t="s">
        <v>123</v>
      </c>
      <c r="D577" t="s">
        <v>26</v>
      </c>
      <c r="E577" t="s">
        <v>27</v>
      </c>
      <c r="F577" t="s">
        <v>28</v>
      </c>
      <c r="G577">
        <v>368.61</v>
      </c>
      <c r="H577" t="s">
        <v>16</v>
      </c>
      <c r="I577" t="s">
        <v>29</v>
      </c>
      <c r="J577">
        <v>1</v>
      </c>
      <c r="K577" t="s">
        <v>30</v>
      </c>
      <c r="L577">
        <v>3</v>
      </c>
      <c r="M577" t="s">
        <v>19</v>
      </c>
      <c r="N577">
        <v>19</v>
      </c>
      <c r="P577">
        <f t="shared" si="17"/>
        <v>346.55029412830646</v>
      </c>
      <c r="Q577">
        <v>106.36551353308798</v>
      </c>
    </row>
    <row r="578" spans="1:17" hidden="1" x14ac:dyDescent="0.2">
      <c r="A578" s="2">
        <f t="shared" ref="A578:A641" si="18">DATE(B578,C578,1)</f>
        <v>43983</v>
      </c>
      <c r="B578">
        <v>2020</v>
      </c>
      <c r="C578" s="3" t="s">
        <v>123</v>
      </c>
      <c r="D578" t="s">
        <v>31</v>
      </c>
      <c r="E578" t="s">
        <v>32</v>
      </c>
      <c r="F578" t="s">
        <v>33</v>
      </c>
      <c r="G578">
        <v>628.41999999999996</v>
      </c>
      <c r="H578" t="s">
        <v>16</v>
      </c>
      <c r="I578" t="s">
        <v>17</v>
      </c>
      <c r="J578">
        <v>2</v>
      </c>
      <c r="K578" t="s">
        <v>30</v>
      </c>
      <c r="L578">
        <v>3</v>
      </c>
      <c r="M578" t="s">
        <v>19</v>
      </c>
      <c r="N578">
        <v>12</v>
      </c>
      <c r="P578">
        <f t="shared" si="17"/>
        <v>590.81179522017942</v>
      </c>
      <c r="Q578">
        <v>106.36551353308798</v>
      </c>
    </row>
    <row r="579" spans="1:17" hidden="1" x14ac:dyDescent="0.2">
      <c r="A579" s="2">
        <f t="shared" si="18"/>
        <v>43983</v>
      </c>
      <c r="B579">
        <v>2020</v>
      </c>
      <c r="C579" s="3" t="s">
        <v>123</v>
      </c>
      <c r="D579" t="s">
        <v>34</v>
      </c>
      <c r="E579" t="s">
        <v>35</v>
      </c>
      <c r="F579" t="s">
        <v>36</v>
      </c>
      <c r="G579">
        <v>102</v>
      </c>
      <c r="H579" t="s">
        <v>16</v>
      </c>
      <c r="I579" t="s">
        <v>17</v>
      </c>
      <c r="J579" t="s">
        <v>37</v>
      </c>
      <c r="K579" t="s">
        <v>38</v>
      </c>
      <c r="L579">
        <v>100</v>
      </c>
      <c r="M579" t="s">
        <v>39</v>
      </c>
      <c r="N579">
        <v>11</v>
      </c>
      <c r="P579">
        <f t="shared" si="17"/>
        <v>95.895743471656374</v>
      </c>
      <c r="Q579">
        <v>106.36551353308798</v>
      </c>
    </row>
    <row r="580" spans="1:17" hidden="1" x14ac:dyDescent="0.2">
      <c r="A580" s="2">
        <f t="shared" si="18"/>
        <v>43983</v>
      </c>
      <c r="B580">
        <v>2020</v>
      </c>
      <c r="C580" s="3" t="s">
        <v>123</v>
      </c>
      <c r="D580" t="s">
        <v>40</v>
      </c>
      <c r="E580" t="s">
        <v>23</v>
      </c>
      <c r="F580" t="s">
        <v>87</v>
      </c>
      <c r="G580">
        <v>391.71</v>
      </c>
      <c r="H580" t="s">
        <v>16</v>
      </c>
      <c r="I580" t="s">
        <v>88</v>
      </c>
      <c r="J580">
        <v>1</v>
      </c>
      <c r="K580" t="s">
        <v>38</v>
      </c>
      <c r="L580">
        <v>100</v>
      </c>
      <c r="M580" t="s">
        <v>39</v>
      </c>
      <c r="N580">
        <v>15</v>
      </c>
      <c r="P580">
        <f t="shared" si="17"/>
        <v>368.2678595615933</v>
      </c>
      <c r="Q580">
        <v>106.36551353308798</v>
      </c>
    </row>
    <row r="581" spans="1:17" hidden="1" x14ac:dyDescent="0.2">
      <c r="A581" s="2">
        <f t="shared" si="18"/>
        <v>43983</v>
      </c>
      <c r="B581">
        <v>2020</v>
      </c>
      <c r="C581" s="3" t="s">
        <v>123</v>
      </c>
      <c r="D581" t="s">
        <v>44</v>
      </c>
      <c r="E581" t="s">
        <v>14</v>
      </c>
      <c r="F581" t="s">
        <v>45</v>
      </c>
      <c r="G581">
        <v>388</v>
      </c>
      <c r="H581" t="s">
        <v>16</v>
      </c>
      <c r="I581" t="s">
        <v>17</v>
      </c>
      <c r="J581">
        <v>1</v>
      </c>
      <c r="K581" t="s">
        <v>30</v>
      </c>
      <c r="L581">
        <v>3</v>
      </c>
      <c r="M581" t="s">
        <v>19</v>
      </c>
      <c r="N581">
        <v>27</v>
      </c>
      <c r="P581">
        <f t="shared" ref="P581:P644" si="19">(G581/Q581)*100</f>
        <v>364.77988693139878</v>
      </c>
      <c r="Q581">
        <v>106.36551353308798</v>
      </c>
    </row>
    <row r="582" spans="1:17" hidden="1" x14ac:dyDescent="0.2">
      <c r="A582" s="2">
        <f t="shared" si="18"/>
        <v>43983</v>
      </c>
      <c r="B582">
        <v>2020</v>
      </c>
      <c r="C582" s="3" t="s">
        <v>123</v>
      </c>
      <c r="D582" t="s">
        <v>46</v>
      </c>
      <c r="E582" t="s">
        <v>47</v>
      </c>
      <c r="F582" t="s">
        <v>48</v>
      </c>
      <c r="G582">
        <v>336.55</v>
      </c>
      <c r="H582" t="s">
        <v>16</v>
      </c>
      <c r="I582" t="s">
        <v>42</v>
      </c>
      <c r="J582" t="s">
        <v>37</v>
      </c>
      <c r="K582" t="s">
        <v>18</v>
      </c>
      <c r="L582">
        <v>10</v>
      </c>
      <c r="M582" t="s">
        <v>19</v>
      </c>
      <c r="N582">
        <v>28</v>
      </c>
      <c r="P582">
        <f t="shared" si="19"/>
        <v>316.40894573907804</v>
      </c>
      <c r="Q582">
        <v>106.36551353308798</v>
      </c>
    </row>
    <row r="583" spans="1:17" hidden="1" x14ac:dyDescent="0.2">
      <c r="A583" s="2">
        <f t="shared" si="18"/>
        <v>43983</v>
      </c>
      <c r="B583">
        <v>2020</v>
      </c>
      <c r="C583" s="3" t="s">
        <v>123</v>
      </c>
      <c r="D583" t="s">
        <v>49</v>
      </c>
      <c r="E583" t="s">
        <v>14</v>
      </c>
      <c r="F583" t="s">
        <v>50</v>
      </c>
      <c r="G583">
        <v>434.94</v>
      </c>
      <c r="H583" t="s">
        <v>16</v>
      </c>
      <c r="I583" t="s">
        <v>17</v>
      </c>
      <c r="J583" t="s">
        <v>37</v>
      </c>
      <c r="K583" t="s">
        <v>30</v>
      </c>
      <c r="L583">
        <v>3</v>
      </c>
      <c r="M583" t="s">
        <v>19</v>
      </c>
      <c r="N583">
        <v>6</v>
      </c>
      <c r="P583">
        <f t="shared" si="19"/>
        <v>408.91073201531594</v>
      </c>
      <c r="Q583">
        <v>106.36551353308798</v>
      </c>
    </row>
    <row r="584" spans="1:17" hidden="1" x14ac:dyDescent="0.2">
      <c r="A584" s="2">
        <f t="shared" si="18"/>
        <v>43983</v>
      </c>
      <c r="B584">
        <v>2020</v>
      </c>
      <c r="C584" s="3" t="s">
        <v>123</v>
      </c>
      <c r="D584" t="s">
        <v>49</v>
      </c>
      <c r="E584" t="s">
        <v>51</v>
      </c>
      <c r="F584" t="s">
        <v>52</v>
      </c>
      <c r="G584">
        <v>118.51</v>
      </c>
      <c r="H584" t="s">
        <v>16</v>
      </c>
      <c r="I584" t="s">
        <v>17</v>
      </c>
      <c r="J584" t="s">
        <v>37</v>
      </c>
      <c r="K584" t="s">
        <v>18</v>
      </c>
      <c r="L584">
        <v>10</v>
      </c>
      <c r="M584" t="s">
        <v>19</v>
      </c>
      <c r="N584">
        <v>6</v>
      </c>
      <c r="P584">
        <f t="shared" si="19"/>
        <v>111.41769175319607</v>
      </c>
      <c r="Q584">
        <v>106.36551353308798</v>
      </c>
    </row>
    <row r="585" spans="1:17" hidden="1" x14ac:dyDescent="0.2">
      <c r="A585" s="2">
        <f t="shared" si="18"/>
        <v>43983</v>
      </c>
      <c r="B585">
        <v>2020</v>
      </c>
      <c r="C585" s="3" t="s">
        <v>123</v>
      </c>
      <c r="D585" t="s">
        <v>53</v>
      </c>
      <c r="E585" t="s">
        <v>54</v>
      </c>
      <c r="F585" t="s">
        <v>55</v>
      </c>
      <c r="G585">
        <v>591</v>
      </c>
      <c r="H585" t="s">
        <v>16</v>
      </c>
      <c r="I585" t="s">
        <v>17</v>
      </c>
      <c r="J585" t="s">
        <v>37</v>
      </c>
      <c r="K585" t="s">
        <v>56</v>
      </c>
      <c r="L585">
        <v>10</v>
      </c>
      <c r="M585" t="s">
        <v>19</v>
      </c>
      <c r="N585">
        <v>3</v>
      </c>
      <c r="P585">
        <f t="shared" si="19"/>
        <v>555.63121952695019</v>
      </c>
      <c r="Q585">
        <v>106.36551353308798</v>
      </c>
    </row>
    <row r="586" spans="1:17" hidden="1" x14ac:dyDescent="0.2">
      <c r="A586" s="2">
        <f t="shared" si="18"/>
        <v>43983</v>
      </c>
      <c r="B586">
        <v>2020</v>
      </c>
      <c r="C586" s="3" t="s">
        <v>123</v>
      </c>
      <c r="D586" t="s">
        <v>57</v>
      </c>
      <c r="E586" t="s">
        <v>58</v>
      </c>
      <c r="F586" t="s">
        <v>59</v>
      </c>
      <c r="G586">
        <v>528.1</v>
      </c>
      <c r="H586" t="s">
        <v>16</v>
      </c>
      <c r="I586" t="s">
        <v>17</v>
      </c>
      <c r="J586">
        <v>1</v>
      </c>
      <c r="K586" t="s">
        <v>60</v>
      </c>
      <c r="L586">
        <v>10</v>
      </c>
      <c r="M586" t="s">
        <v>39</v>
      </c>
      <c r="N586">
        <v>23</v>
      </c>
      <c r="P586">
        <f t="shared" si="19"/>
        <v>496.49551105276214</v>
      </c>
      <c r="Q586">
        <v>106.36551353308798</v>
      </c>
    </row>
    <row r="587" spans="1:17" hidden="1" x14ac:dyDescent="0.2">
      <c r="A587" s="2">
        <f t="shared" si="18"/>
        <v>43983</v>
      </c>
      <c r="B587">
        <v>2020</v>
      </c>
      <c r="C587" s="3" t="s">
        <v>123</v>
      </c>
      <c r="D587" t="s">
        <v>61</v>
      </c>
      <c r="E587" t="s">
        <v>14</v>
      </c>
      <c r="F587" t="s">
        <v>62</v>
      </c>
      <c r="G587">
        <v>1336.91</v>
      </c>
      <c r="H587" t="s">
        <v>16</v>
      </c>
      <c r="I587" t="s">
        <v>17</v>
      </c>
      <c r="J587">
        <v>1</v>
      </c>
      <c r="K587" t="s">
        <v>63</v>
      </c>
      <c r="L587">
        <v>3.6</v>
      </c>
      <c r="M587" t="s">
        <v>64</v>
      </c>
      <c r="N587">
        <v>32</v>
      </c>
      <c r="P587">
        <f t="shared" si="19"/>
        <v>1256.9017490656092</v>
      </c>
      <c r="Q587">
        <v>106.36551353308798</v>
      </c>
    </row>
    <row r="588" spans="1:17" hidden="1" x14ac:dyDescent="0.2">
      <c r="A588" s="2">
        <f t="shared" si="18"/>
        <v>43983</v>
      </c>
      <c r="B588">
        <v>2020</v>
      </c>
      <c r="C588" s="3" t="s">
        <v>123</v>
      </c>
      <c r="D588" t="s">
        <v>31</v>
      </c>
      <c r="E588" t="s">
        <v>23</v>
      </c>
      <c r="F588" t="s">
        <v>65</v>
      </c>
      <c r="G588">
        <v>789.3</v>
      </c>
      <c r="H588" t="s">
        <v>16</v>
      </c>
      <c r="I588" t="s">
        <v>17</v>
      </c>
      <c r="J588" t="s">
        <v>37</v>
      </c>
      <c r="K588" t="s">
        <v>38</v>
      </c>
      <c r="L588">
        <v>100</v>
      </c>
      <c r="M588" t="s">
        <v>39</v>
      </c>
      <c r="N588">
        <v>12</v>
      </c>
      <c r="P588">
        <f t="shared" si="19"/>
        <v>742.06382668802325</v>
      </c>
      <c r="Q588">
        <v>106.36551353308798</v>
      </c>
    </row>
    <row r="589" spans="1:17" hidden="1" x14ac:dyDescent="0.2">
      <c r="A589" s="2">
        <f t="shared" si="18"/>
        <v>43983</v>
      </c>
      <c r="B589">
        <v>2020</v>
      </c>
      <c r="C589" s="3" t="s">
        <v>123</v>
      </c>
      <c r="D589" t="s">
        <v>66</v>
      </c>
      <c r="E589" t="s">
        <v>14</v>
      </c>
      <c r="F589" t="s">
        <v>67</v>
      </c>
      <c r="G589">
        <v>382.2</v>
      </c>
      <c r="H589" t="s">
        <v>16</v>
      </c>
      <c r="I589" t="s">
        <v>17</v>
      </c>
      <c r="J589">
        <v>1</v>
      </c>
      <c r="K589" t="s">
        <v>30</v>
      </c>
      <c r="L589">
        <v>3</v>
      </c>
      <c r="M589" t="s">
        <v>19</v>
      </c>
      <c r="N589">
        <v>20</v>
      </c>
      <c r="P589">
        <f t="shared" si="19"/>
        <v>359.32699171438298</v>
      </c>
      <c r="Q589">
        <v>106.36551353308798</v>
      </c>
    </row>
    <row r="590" spans="1:17" hidden="1" x14ac:dyDescent="0.2">
      <c r="A590" s="2">
        <f t="shared" si="18"/>
        <v>43983</v>
      </c>
      <c r="B590">
        <v>2020</v>
      </c>
      <c r="C590" s="3" t="s">
        <v>123</v>
      </c>
      <c r="D590" t="s">
        <v>68</v>
      </c>
      <c r="E590" t="s">
        <v>69</v>
      </c>
      <c r="F590" t="s">
        <v>70</v>
      </c>
      <c r="G590">
        <v>834.31</v>
      </c>
      <c r="H590" t="s">
        <v>16</v>
      </c>
      <c r="I590" t="s">
        <v>17</v>
      </c>
      <c r="J590">
        <v>1</v>
      </c>
      <c r="K590" t="s">
        <v>71</v>
      </c>
      <c r="L590">
        <v>100</v>
      </c>
      <c r="M590" t="s">
        <v>64</v>
      </c>
      <c r="N590">
        <v>22</v>
      </c>
      <c r="P590">
        <f t="shared" si="19"/>
        <v>784.38017388076105</v>
      </c>
      <c r="Q590">
        <v>106.36551353308798</v>
      </c>
    </row>
    <row r="591" spans="1:17" hidden="1" x14ac:dyDescent="0.2">
      <c r="A591" s="2">
        <f t="shared" si="18"/>
        <v>43983</v>
      </c>
      <c r="B591">
        <v>2020</v>
      </c>
      <c r="C591" s="3" t="s">
        <v>123</v>
      </c>
      <c r="D591" t="s">
        <v>68</v>
      </c>
      <c r="E591" t="s">
        <v>72</v>
      </c>
      <c r="F591" t="s">
        <v>73</v>
      </c>
      <c r="G591">
        <v>309</v>
      </c>
      <c r="H591" t="s">
        <v>16</v>
      </c>
      <c r="I591" t="s">
        <v>17</v>
      </c>
      <c r="J591" t="s">
        <v>37</v>
      </c>
      <c r="K591" t="s">
        <v>18</v>
      </c>
      <c r="L591">
        <v>10</v>
      </c>
      <c r="M591" t="s">
        <v>19</v>
      </c>
      <c r="N591">
        <v>22</v>
      </c>
      <c r="P591">
        <f t="shared" si="19"/>
        <v>290.50769345825313</v>
      </c>
      <c r="Q591">
        <v>106.36551353308798</v>
      </c>
    </row>
    <row r="592" spans="1:17" x14ac:dyDescent="0.2">
      <c r="A592" s="2">
        <f t="shared" si="18"/>
        <v>43983</v>
      </c>
      <c r="B592">
        <v>2020</v>
      </c>
      <c r="C592" s="3" t="s">
        <v>123</v>
      </c>
      <c r="D592" t="s">
        <v>74</v>
      </c>
      <c r="E592" t="s">
        <v>75</v>
      </c>
      <c r="F592" t="s">
        <v>76</v>
      </c>
      <c r="G592">
        <v>1080</v>
      </c>
      <c r="H592" t="s">
        <v>16</v>
      </c>
      <c r="I592" t="s">
        <v>17</v>
      </c>
      <c r="J592" t="s">
        <v>37</v>
      </c>
      <c r="K592" t="s">
        <v>77</v>
      </c>
      <c r="L592">
        <v>100</v>
      </c>
      <c r="M592" t="s">
        <v>39</v>
      </c>
      <c r="N592">
        <v>29</v>
      </c>
      <c r="P592">
        <f t="shared" si="19"/>
        <v>1015.3666955822441</v>
      </c>
      <c r="Q592">
        <v>106.36551353308798</v>
      </c>
    </row>
    <row r="593" spans="1:17" x14ac:dyDescent="0.2">
      <c r="A593" s="2">
        <f t="shared" si="18"/>
        <v>43983</v>
      </c>
      <c r="B593">
        <v>2020</v>
      </c>
      <c r="C593" s="3" t="s">
        <v>123</v>
      </c>
      <c r="D593" t="s">
        <v>74</v>
      </c>
      <c r="E593" t="s">
        <v>78</v>
      </c>
      <c r="F593" t="s">
        <v>79</v>
      </c>
      <c r="G593">
        <v>128.9</v>
      </c>
      <c r="H593" t="s">
        <v>16</v>
      </c>
      <c r="I593" t="s">
        <v>17</v>
      </c>
      <c r="J593" t="s">
        <v>37</v>
      </c>
      <c r="K593" t="s">
        <v>18</v>
      </c>
      <c r="L593">
        <v>10</v>
      </c>
      <c r="M593" t="s">
        <v>19</v>
      </c>
      <c r="N593">
        <v>29</v>
      </c>
      <c r="P593">
        <f t="shared" si="19"/>
        <v>121.18589542643636</v>
      </c>
      <c r="Q593">
        <v>106.36551353308798</v>
      </c>
    </row>
    <row r="594" spans="1:17" hidden="1" x14ac:dyDescent="0.2">
      <c r="A594" s="2">
        <f t="shared" si="18"/>
        <v>43983</v>
      </c>
      <c r="B594">
        <v>2020</v>
      </c>
      <c r="C594" s="3" t="s">
        <v>123</v>
      </c>
      <c r="D594" t="s">
        <v>66</v>
      </c>
      <c r="E594" t="s">
        <v>80</v>
      </c>
      <c r="F594" t="s">
        <v>86</v>
      </c>
      <c r="G594">
        <v>552</v>
      </c>
      <c r="H594" t="s">
        <v>16</v>
      </c>
      <c r="I594" t="s">
        <v>17</v>
      </c>
      <c r="J594">
        <v>1</v>
      </c>
      <c r="K594" t="s">
        <v>18</v>
      </c>
      <c r="L594">
        <v>10</v>
      </c>
      <c r="M594" t="s">
        <v>19</v>
      </c>
      <c r="N594">
        <v>20</v>
      </c>
      <c r="P594">
        <f t="shared" si="19"/>
        <v>518.96519996425809</v>
      </c>
      <c r="Q594">
        <v>106.36551353308798</v>
      </c>
    </row>
    <row r="595" spans="1:17" hidden="1" x14ac:dyDescent="0.2">
      <c r="A595" s="2">
        <f t="shared" si="18"/>
        <v>43983</v>
      </c>
      <c r="B595">
        <v>2020</v>
      </c>
      <c r="C595" s="3" t="s">
        <v>123</v>
      </c>
      <c r="D595" t="s">
        <v>82</v>
      </c>
      <c r="E595" t="s">
        <v>83</v>
      </c>
      <c r="F595" t="s">
        <v>84</v>
      </c>
      <c r="G595">
        <v>428.97</v>
      </c>
      <c r="H595" t="s">
        <v>16</v>
      </c>
      <c r="I595" t="s">
        <v>17</v>
      </c>
      <c r="J595">
        <v>1</v>
      </c>
      <c r="K595" t="s">
        <v>18</v>
      </c>
      <c r="L595">
        <v>10</v>
      </c>
      <c r="M595" t="s">
        <v>19</v>
      </c>
      <c r="N595">
        <v>21</v>
      </c>
      <c r="P595">
        <f t="shared" si="19"/>
        <v>403.29801055918074</v>
      </c>
      <c r="Q595">
        <v>106.36551353308798</v>
      </c>
    </row>
    <row r="596" spans="1:17" hidden="1" x14ac:dyDescent="0.2">
      <c r="A596" s="2">
        <f t="shared" si="18"/>
        <v>43952</v>
      </c>
      <c r="B596">
        <v>2020</v>
      </c>
      <c r="C596" s="3" t="s">
        <v>122</v>
      </c>
      <c r="D596" t="s">
        <v>13</v>
      </c>
      <c r="E596" t="s">
        <v>14</v>
      </c>
      <c r="F596" t="s">
        <v>15</v>
      </c>
      <c r="G596">
        <v>1493</v>
      </c>
      <c r="H596" t="s">
        <v>16</v>
      </c>
      <c r="I596" t="s">
        <v>17</v>
      </c>
      <c r="J596">
        <v>1</v>
      </c>
      <c r="K596" t="s">
        <v>18</v>
      </c>
      <c r="L596">
        <v>10</v>
      </c>
      <c r="M596" t="s">
        <v>19</v>
      </c>
      <c r="N596">
        <v>9</v>
      </c>
      <c r="P596">
        <f t="shared" si="19"/>
        <v>1404.3526175164343</v>
      </c>
      <c r="Q596">
        <v>106.31233077632145</v>
      </c>
    </row>
    <row r="597" spans="1:17" hidden="1" x14ac:dyDescent="0.2">
      <c r="A597" s="2">
        <f t="shared" si="18"/>
        <v>43952</v>
      </c>
      <c r="B597">
        <v>2020</v>
      </c>
      <c r="C597" s="3" t="s">
        <v>122</v>
      </c>
      <c r="D597" t="s">
        <v>20</v>
      </c>
      <c r="E597" t="s">
        <v>14</v>
      </c>
      <c r="F597" t="s">
        <v>21</v>
      </c>
      <c r="G597">
        <v>1199.9000000000001</v>
      </c>
      <c r="H597" t="s">
        <v>16</v>
      </c>
      <c r="I597" t="s">
        <v>17</v>
      </c>
      <c r="J597">
        <v>1</v>
      </c>
      <c r="K597" t="s">
        <v>18</v>
      </c>
      <c r="L597">
        <v>10</v>
      </c>
      <c r="M597" t="s">
        <v>19</v>
      </c>
      <c r="N597">
        <v>31</v>
      </c>
      <c r="P597">
        <f t="shared" si="19"/>
        <v>1128.6555296436502</v>
      </c>
      <c r="Q597">
        <v>106.31233077632145</v>
      </c>
    </row>
    <row r="598" spans="1:17" hidden="1" x14ac:dyDescent="0.2">
      <c r="A598" s="2">
        <f t="shared" si="18"/>
        <v>43952</v>
      </c>
      <c r="B598">
        <v>2020</v>
      </c>
      <c r="C598" s="3" t="s">
        <v>122</v>
      </c>
      <c r="D598" t="s">
        <v>22</v>
      </c>
      <c r="E598" t="s">
        <v>23</v>
      </c>
      <c r="F598" t="s">
        <v>24</v>
      </c>
      <c r="G598">
        <v>717.53</v>
      </c>
      <c r="H598" t="s">
        <v>16</v>
      </c>
      <c r="I598" t="s">
        <v>17</v>
      </c>
      <c r="J598" t="s">
        <v>37</v>
      </c>
      <c r="K598" t="s">
        <v>25</v>
      </c>
      <c r="L598">
        <v>100</v>
      </c>
      <c r="M598" t="s">
        <v>19</v>
      </c>
      <c r="N598">
        <v>14</v>
      </c>
      <c r="P598">
        <f t="shared" si="19"/>
        <v>674.92641235536985</v>
      </c>
      <c r="Q598">
        <v>106.31233077632145</v>
      </c>
    </row>
    <row r="599" spans="1:17" hidden="1" x14ac:dyDescent="0.2">
      <c r="A599" s="2">
        <f t="shared" si="18"/>
        <v>43952</v>
      </c>
      <c r="B599">
        <v>2020</v>
      </c>
      <c r="C599" s="3" t="s">
        <v>122</v>
      </c>
      <c r="D599" t="s">
        <v>26</v>
      </c>
      <c r="E599" t="s">
        <v>27</v>
      </c>
      <c r="F599" t="s">
        <v>28</v>
      </c>
      <c r="G599">
        <v>367.19</v>
      </c>
      <c r="H599" t="s">
        <v>16</v>
      </c>
      <c r="I599" t="s">
        <v>29</v>
      </c>
      <c r="J599">
        <v>1</v>
      </c>
      <c r="K599" t="s">
        <v>30</v>
      </c>
      <c r="L599">
        <v>3</v>
      </c>
      <c r="M599" t="s">
        <v>19</v>
      </c>
      <c r="N599">
        <v>19</v>
      </c>
      <c r="P599">
        <f t="shared" si="19"/>
        <v>345.38796893895477</v>
      </c>
      <c r="Q599">
        <v>106.31233077632145</v>
      </c>
    </row>
    <row r="600" spans="1:17" hidden="1" x14ac:dyDescent="0.2">
      <c r="A600" s="2">
        <f t="shared" si="18"/>
        <v>43952</v>
      </c>
      <c r="B600">
        <v>2020</v>
      </c>
      <c r="C600" s="3" t="s">
        <v>122</v>
      </c>
      <c r="D600" t="s">
        <v>31</v>
      </c>
      <c r="E600" t="s">
        <v>32</v>
      </c>
      <c r="F600" t="s">
        <v>33</v>
      </c>
      <c r="G600">
        <v>676.96</v>
      </c>
      <c r="H600" t="s">
        <v>16</v>
      </c>
      <c r="I600" t="s">
        <v>17</v>
      </c>
      <c r="J600">
        <v>2</v>
      </c>
      <c r="K600" t="s">
        <v>30</v>
      </c>
      <c r="L600">
        <v>3</v>
      </c>
      <c r="M600" t="s">
        <v>19</v>
      </c>
      <c r="N600">
        <v>12</v>
      </c>
      <c r="P600">
        <f t="shared" si="19"/>
        <v>636.76526989546244</v>
      </c>
      <c r="Q600">
        <v>106.31233077632145</v>
      </c>
    </row>
    <row r="601" spans="1:17" hidden="1" x14ac:dyDescent="0.2">
      <c r="A601" s="2">
        <f t="shared" si="18"/>
        <v>43952</v>
      </c>
      <c r="B601">
        <v>2020</v>
      </c>
      <c r="C601" s="3" t="s">
        <v>122</v>
      </c>
      <c r="D601" t="s">
        <v>34</v>
      </c>
      <c r="E601" t="s">
        <v>35</v>
      </c>
      <c r="F601" t="s">
        <v>36</v>
      </c>
      <c r="G601">
        <v>102</v>
      </c>
      <c r="H601" t="s">
        <v>16</v>
      </c>
      <c r="I601" t="s">
        <v>17</v>
      </c>
      <c r="J601" t="s">
        <v>37</v>
      </c>
      <c r="K601" t="s">
        <v>38</v>
      </c>
      <c r="L601">
        <v>100</v>
      </c>
      <c r="M601" t="s">
        <v>39</v>
      </c>
      <c r="N601">
        <v>11</v>
      </c>
      <c r="P601">
        <f t="shared" si="19"/>
        <v>95.943715329321037</v>
      </c>
      <c r="Q601">
        <v>106.31233077632145</v>
      </c>
    </row>
    <row r="602" spans="1:17" hidden="1" x14ac:dyDescent="0.2">
      <c r="A602" s="2">
        <f t="shared" si="18"/>
        <v>43952</v>
      </c>
      <c r="B602">
        <v>2020</v>
      </c>
      <c r="C602" s="3" t="s">
        <v>122</v>
      </c>
      <c r="D602" t="s">
        <v>40</v>
      </c>
      <c r="E602" t="s">
        <v>23</v>
      </c>
      <c r="F602" t="s">
        <v>87</v>
      </c>
      <c r="G602">
        <v>378.46</v>
      </c>
      <c r="H602" t="s">
        <v>16</v>
      </c>
      <c r="I602" t="s">
        <v>88</v>
      </c>
      <c r="J602">
        <v>1</v>
      </c>
      <c r="K602" t="s">
        <v>38</v>
      </c>
      <c r="L602">
        <v>100</v>
      </c>
      <c r="M602" t="s">
        <v>39</v>
      </c>
      <c r="N602">
        <v>15</v>
      </c>
      <c r="P602">
        <f t="shared" si="19"/>
        <v>355.98880885818465</v>
      </c>
      <c r="Q602">
        <v>106.31233077632145</v>
      </c>
    </row>
    <row r="603" spans="1:17" hidden="1" x14ac:dyDescent="0.2">
      <c r="A603" s="2">
        <f t="shared" si="18"/>
        <v>43952</v>
      </c>
      <c r="B603">
        <v>2020</v>
      </c>
      <c r="C603" s="3" t="s">
        <v>122</v>
      </c>
      <c r="D603" t="s">
        <v>44</v>
      </c>
      <c r="E603" t="s">
        <v>14</v>
      </c>
      <c r="F603" t="s">
        <v>45</v>
      </c>
      <c r="G603">
        <v>388</v>
      </c>
      <c r="H603" t="s">
        <v>16</v>
      </c>
      <c r="I603" t="s">
        <v>17</v>
      </c>
      <c r="J603">
        <v>1</v>
      </c>
      <c r="K603" t="s">
        <v>30</v>
      </c>
      <c r="L603">
        <v>3</v>
      </c>
      <c r="M603" t="s">
        <v>19</v>
      </c>
      <c r="N603">
        <v>27</v>
      </c>
      <c r="P603">
        <f t="shared" si="19"/>
        <v>364.96236811545646</v>
      </c>
      <c r="Q603">
        <v>106.31233077632145</v>
      </c>
    </row>
    <row r="604" spans="1:17" hidden="1" x14ac:dyDescent="0.2">
      <c r="A604" s="2">
        <f t="shared" si="18"/>
        <v>43952</v>
      </c>
      <c r="B604">
        <v>2020</v>
      </c>
      <c r="C604" s="3" t="s">
        <v>122</v>
      </c>
      <c r="D604" t="s">
        <v>46</v>
      </c>
      <c r="E604" t="s">
        <v>47</v>
      </c>
      <c r="F604" t="s">
        <v>48</v>
      </c>
      <c r="G604">
        <v>318.52999999999997</v>
      </c>
      <c r="H604" t="s">
        <v>16</v>
      </c>
      <c r="I604" t="s">
        <v>42</v>
      </c>
      <c r="J604" t="s">
        <v>37</v>
      </c>
      <c r="K604" t="s">
        <v>18</v>
      </c>
      <c r="L604">
        <v>10</v>
      </c>
      <c r="M604" t="s">
        <v>19</v>
      </c>
      <c r="N604">
        <v>28</v>
      </c>
      <c r="P604">
        <f t="shared" si="19"/>
        <v>299.61717297890812</v>
      </c>
      <c r="Q604">
        <v>106.31233077632145</v>
      </c>
    </row>
    <row r="605" spans="1:17" hidden="1" x14ac:dyDescent="0.2">
      <c r="A605" s="2">
        <f t="shared" si="18"/>
        <v>43952</v>
      </c>
      <c r="B605">
        <v>2020</v>
      </c>
      <c r="C605" s="3" t="s">
        <v>122</v>
      </c>
      <c r="D605" t="s">
        <v>49</v>
      </c>
      <c r="E605" t="s">
        <v>14</v>
      </c>
      <c r="F605" t="s">
        <v>50</v>
      </c>
      <c r="G605">
        <v>434.98</v>
      </c>
      <c r="H605" t="s">
        <v>16</v>
      </c>
      <c r="I605" t="s">
        <v>17</v>
      </c>
      <c r="J605" t="s">
        <v>37</v>
      </c>
      <c r="K605" t="s">
        <v>30</v>
      </c>
      <c r="L605">
        <v>3</v>
      </c>
      <c r="M605" t="s">
        <v>19</v>
      </c>
      <c r="N605">
        <v>6</v>
      </c>
      <c r="P605">
        <f t="shared" si="19"/>
        <v>409.15291464654962</v>
      </c>
      <c r="Q605">
        <v>106.31233077632145</v>
      </c>
    </row>
    <row r="606" spans="1:17" hidden="1" x14ac:dyDescent="0.2">
      <c r="A606" s="2">
        <f t="shared" si="18"/>
        <v>43952</v>
      </c>
      <c r="B606">
        <v>2020</v>
      </c>
      <c r="C606" s="3" t="s">
        <v>122</v>
      </c>
      <c r="D606" t="s">
        <v>49</v>
      </c>
      <c r="E606" t="s">
        <v>51</v>
      </c>
      <c r="F606" t="s">
        <v>52</v>
      </c>
      <c r="G606">
        <v>118.51</v>
      </c>
      <c r="H606" t="s">
        <v>16</v>
      </c>
      <c r="I606" t="s">
        <v>17</v>
      </c>
      <c r="J606" t="s">
        <v>37</v>
      </c>
      <c r="K606" t="s">
        <v>18</v>
      </c>
      <c r="L606">
        <v>10</v>
      </c>
      <c r="M606" t="s">
        <v>19</v>
      </c>
      <c r="N606">
        <v>6</v>
      </c>
      <c r="P606">
        <f t="shared" si="19"/>
        <v>111.47342846742976</v>
      </c>
      <c r="Q606">
        <v>106.31233077632145</v>
      </c>
    </row>
    <row r="607" spans="1:17" hidden="1" x14ac:dyDescent="0.2">
      <c r="A607" s="2">
        <f t="shared" si="18"/>
        <v>43952</v>
      </c>
      <c r="B607">
        <v>2020</v>
      </c>
      <c r="C607" s="3" t="s">
        <v>122</v>
      </c>
      <c r="D607" t="s">
        <v>53</v>
      </c>
      <c r="E607" t="s">
        <v>54</v>
      </c>
      <c r="F607" t="s">
        <v>55</v>
      </c>
      <c r="G607">
        <v>591</v>
      </c>
      <c r="H607" t="s">
        <v>16</v>
      </c>
      <c r="I607" t="s">
        <v>17</v>
      </c>
      <c r="J607" t="s">
        <v>37</v>
      </c>
      <c r="K607" t="s">
        <v>56</v>
      </c>
      <c r="L607">
        <v>10</v>
      </c>
      <c r="M607" t="s">
        <v>19</v>
      </c>
      <c r="N607">
        <v>3</v>
      </c>
      <c r="P607">
        <f t="shared" si="19"/>
        <v>555.9091741140071</v>
      </c>
      <c r="Q607">
        <v>106.31233077632145</v>
      </c>
    </row>
    <row r="608" spans="1:17" hidden="1" x14ac:dyDescent="0.2">
      <c r="A608" s="2">
        <f t="shared" si="18"/>
        <v>43952</v>
      </c>
      <c r="B608">
        <v>2020</v>
      </c>
      <c r="C608" s="3" t="s">
        <v>122</v>
      </c>
      <c r="D608" t="s">
        <v>57</v>
      </c>
      <c r="E608" t="s">
        <v>58</v>
      </c>
      <c r="F608" t="s">
        <v>59</v>
      </c>
      <c r="G608">
        <v>528.1</v>
      </c>
      <c r="H608" t="s">
        <v>16</v>
      </c>
      <c r="I608" t="s">
        <v>17</v>
      </c>
      <c r="J608">
        <v>1</v>
      </c>
      <c r="K608" t="s">
        <v>60</v>
      </c>
      <c r="L608">
        <v>10</v>
      </c>
      <c r="M608" t="s">
        <v>39</v>
      </c>
      <c r="N608">
        <v>23</v>
      </c>
      <c r="P608">
        <f t="shared" si="19"/>
        <v>496.74388299425925</v>
      </c>
      <c r="Q608">
        <v>106.31233077632145</v>
      </c>
    </row>
    <row r="609" spans="1:17" hidden="1" x14ac:dyDescent="0.2">
      <c r="A609" s="2">
        <f t="shared" si="18"/>
        <v>43952</v>
      </c>
      <c r="B609">
        <v>2020</v>
      </c>
      <c r="C609" s="3" t="s">
        <v>122</v>
      </c>
      <c r="D609" t="s">
        <v>61</v>
      </c>
      <c r="E609" t="s">
        <v>14</v>
      </c>
      <c r="F609" t="s">
        <v>62</v>
      </c>
      <c r="G609">
        <v>1336.96</v>
      </c>
      <c r="H609" t="s">
        <v>16</v>
      </c>
      <c r="I609" t="s">
        <v>17</v>
      </c>
      <c r="J609">
        <v>1</v>
      </c>
      <c r="K609" t="s">
        <v>63</v>
      </c>
      <c r="L609">
        <v>3.6</v>
      </c>
      <c r="M609" t="s">
        <v>64</v>
      </c>
      <c r="N609">
        <v>32</v>
      </c>
      <c r="P609">
        <f t="shared" si="19"/>
        <v>1257.577545555775</v>
      </c>
      <c r="Q609">
        <v>106.31233077632145</v>
      </c>
    </row>
    <row r="610" spans="1:17" hidden="1" x14ac:dyDescent="0.2">
      <c r="A610" s="2">
        <f t="shared" si="18"/>
        <v>43952</v>
      </c>
      <c r="B610">
        <v>2020</v>
      </c>
      <c r="C610" s="3" t="s">
        <v>122</v>
      </c>
      <c r="D610" t="s">
        <v>31</v>
      </c>
      <c r="E610" t="s">
        <v>23</v>
      </c>
      <c r="F610" t="s">
        <v>65</v>
      </c>
      <c r="G610">
        <v>789.3</v>
      </c>
      <c r="H610" t="s">
        <v>16</v>
      </c>
      <c r="I610" t="s">
        <v>17</v>
      </c>
      <c r="J610" t="s">
        <v>37</v>
      </c>
      <c r="K610" t="s">
        <v>38</v>
      </c>
      <c r="L610">
        <v>100</v>
      </c>
      <c r="M610" t="s">
        <v>39</v>
      </c>
      <c r="N610">
        <v>12</v>
      </c>
      <c r="P610">
        <f t="shared" si="19"/>
        <v>742.43504421012835</v>
      </c>
      <c r="Q610">
        <v>106.31233077632145</v>
      </c>
    </row>
    <row r="611" spans="1:17" hidden="1" x14ac:dyDescent="0.2">
      <c r="A611" s="2">
        <f t="shared" si="18"/>
        <v>43952</v>
      </c>
      <c r="B611">
        <v>2020</v>
      </c>
      <c r="C611" s="3" t="s">
        <v>122</v>
      </c>
      <c r="D611" t="s">
        <v>66</v>
      </c>
      <c r="E611" t="s">
        <v>14</v>
      </c>
      <c r="F611" t="s">
        <v>67</v>
      </c>
      <c r="G611">
        <v>382.2</v>
      </c>
      <c r="H611" t="s">
        <v>16</v>
      </c>
      <c r="I611" t="s">
        <v>17</v>
      </c>
      <c r="J611">
        <v>1</v>
      </c>
      <c r="K611" t="s">
        <v>30</v>
      </c>
      <c r="L611">
        <v>3</v>
      </c>
      <c r="M611" t="s">
        <v>19</v>
      </c>
      <c r="N611">
        <v>20</v>
      </c>
      <c r="P611">
        <f t="shared" si="19"/>
        <v>359.50674508692646</v>
      </c>
      <c r="Q611">
        <v>106.31233077632145</v>
      </c>
    </row>
    <row r="612" spans="1:17" hidden="1" x14ac:dyDescent="0.2">
      <c r="A612" s="2">
        <f t="shared" si="18"/>
        <v>43952</v>
      </c>
      <c r="B612">
        <v>2020</v>
      </c>
      <c r="C612" s="3" t="s">
        <v>122</v>
      </c>
      <c r="D612" t="s">
        <v>68</v>
      </c>
      <c r="E612" t="s">
        <v>69</v>
      </c>
      <c r="F612" t="s">
        <v>70</v>
      </c>
      <c r="G612">
        <v>837.55</v>
      </c>
      <c r="H612" t="s">
        <v>16</v>
      </c>
      <c r="I612" t="s">
        <v>17</v>
      </c>
      <c r="J612">
        <v>1</v>
      </c>
      <c r="K612" t="s">
        <v>71</v>
      </c>
      <c r="L612">
        <v>100</v>
      </c>
      <c r="M612" t="s">
        <v>64</v>
      </c>
      <c r="N612">
        <v>22</v>
      </c>
      <c r="P612">
        <f t="shared" si="19"/>
        <v>787.8201840595375</v>
      </c>
      <c r="Q612">
        <v>106.31233077632145</v>
      </c>
    </row>
    <row r="613" spans="1:17" hidden="1" x14ac:dyDescent="0.2">
      <c r="A613" s="2">
        <f t="shared" si="18"/>
        <v>43952</v>
      </c>
      <c r="B613">
        <v>2020</v>
      </c>
      <c r="C613" s="3" t="s">
        <v>122</v>
      </c>
      <c r="D613" t="s">
        <v>68</v>
      </c>
      <c r="E613" t="s">
        <v>72</v>
      </c>
      <c r="F613" t="s">
        <v>73</v>
      </c>
      <c r="G613">
        <v>309</v>
      </c>
      <c r="H613" t="s">
        <v>16</v>
      </c>
      <c r="I613" t="s">
        <v>17</v>
      </c>
      <c r="J613" t="s">
        <v>37</v>
      </c>
      <c r="K613" t="s">
        <v>18</v>
      </c>
      <c r="L613">
        <v>10</v>
      </c>
      <c r="M613" t="s">
        <v>19</v>
      </c>
      <c r="N613">
        <v>22</v>
      </c>
      <c r="P613">
        <f t="shared" si="19"/>
        <v>290.65301996823723</v>
      </c>
      <c r="Q613">
        <v>106.31233077632145</v>
      </c>
    </row>
    <row r="614" spans="1:17" x14ac:dyDescent="0.2">
      <c r="A614" s="2">
        <f t="shared" si="18"/>
        <v>43952</v>
      </c>
      <c r="B614">
        <v>2020</v>
      </c>
      <c r="C614" s="3" t="s">
        <v>122</v>
      </c>
      <c r="D614" t="s">
        <v>74</v>
      </c>
      <c r="E614" t="s">
        <v>75</v>
      </c>
      <c r="F614" t="s">
        <v>76</v>
      </c>
      <c r="G614">
        <v>1080</v>
      </c>
      <c r="H614" t="s">
        <v>16</v>
      </c>
      <c r="I614" t="s">
        <v>17</v>
      </c>
      <c r="J614" t="s">
        <v>37</v>
      </c>
      <c r="K614" t="s">
        <v>77</v>
      </c>
      <c r="L614">
        <v>100</v>
      </c>
      <c r="M614" t="s">
        <v>39</v>
      </c>
      <c r="N614">
        <v>29</v>
      </c>
      <c r="P614">
        <f t="shared" si="19"/>
        <v>1015.8746328986932</v>
      </c>
      <c r="Q614">
        <v>106.31233077632145</v>
      </c>
    </row>
    <row r="615" spans="1:17" x14ac:dyDescent="0.2">
      <c r="A615" s="2">
        <f t="shared" si="18"/>
        <v>43952</v>
      </c>
      <c r="B615">
        <v>2020</v>
      </c>
      <c r="C615" s="3" t="s">
        <v>122</v>
      </c>
      <c r="D615" t="s">
        <v>74</v>
      </c>
      <c r="E615" t="s">
        <v>78</v>
      </c>
      <c r="F615" t="s">
        <v>79</v>
      </c>
      <c r="G615">
        <v>128.9</v>
      </c>
      <c r="H615" t="s">
        <v>16</v>
      </c>
      <c r="I615" t="s">
        <v>17</v>
      </c>
      <c r="J615" t="s">
        <v>37</v>
      </c>
      <c r="K615" t="s">
        <v>18</v>
      </c>
      <c r="L615">
        <v>10</v>
      </c>
      <c r="M615" t="s">
        <v>19</v>
      </c>
      <c r="N615">
        <v>29</v>
      </c>
      <c r="P615">
        <f t="shared" si="19"/>
        <v>121.24651868577922</v>
      </c>
      <c r="Q615">
        <v>106.31233077632145</v>
      </c>
    </row>
    <row r="616" spans="1:17" hidden="1" x14ac:dyDescent="0.2">
      <c r="A616" s="2">
        <f t="shared" si="18"/>
        <v>43952</v>
      </c>
      <c r="B616">
        <v>2020</v>
      </c>
      <c r="C616" s="3" t="s">
        <v>122</v>
      </c>
      <c r="D616" t="s">
        <v>66</v>
      </c>
      <c r="E616" t="s">
        <v>80</v>
      </c>
      <c r="F616" t="s">
        <v>86</v>
      </c>
      <c r="G616">
        <v>546.5</v>
      </c>
      <c r="H616" t="s">
        <v>16</v>
      </c>
      <c r="I616" t="s">
        <v>17</v>
      </c>
      <c r="J616">
        <v>1</v>
      </c>
      <c r="K616" t="s">
        <v>18</v>
      </c>
      <c r="L616">
        <v>10</v>
      </c>
      <c r="M616" t="s">
        <v>19</v>
      </c>
      <c r="N616">
        <v>20</v>
      </c>
      <c r="P616">
        <f t="shared" si="19"/>
        <v>514.05137673994284</v>
      </c>
      <c r="Q616">
        <v>106.31233077632101</v>
      </c>
    </row>
    <row r="617" spans="1:17" hidden="1" x14ac:dyDescent="0.2">
      <c r="A617" s="2">
        <f t="shared" si="18"/>
        <v>43952</v>
      </c>
      <c r="B617">
        <v>2020</v>
      </c>
      <c r="C617" s="3" t="s">
        <v>122</v>
      </c>
      <c r="D617" t="s">
        <v>82</v>
      </c>
      <c r="E617" t="s">
        <v>83</v>
      </c>
      <c r="F617" t="s">
        <v>84</v>
      </c>
      <c r="G617">
        <v>485.63</v>
      </c>
      <c r="H617" t="s">
        <v>16</v>
      </c>
      <c r="I617" t="s">
        <v>17</v>
      </c>
      <c r="J617">
        <v>1</v>
      </c>
      <c r="K617" t="s">
        <v>18</v>
      </c>
      <c r="L617">
        <v>10</v>
      </c>
      <c r="M617" t="s">
        <v>19</v>
      </c>
      <c r="N617">
        <v>21</v>
      </c>
      <c r="P617">
        <f t="shared" si="19"/>
        <v>456.79555368018009</v>
      </c>
      <c r="Q617">
        <v>106.31233077632101</v>
      </c>
    </row>
    <row r="618" spans="1:17" hidden="1" x14ac:dyDescent="0.2">
      <c r="A618" s="2">
        <f t="shared" si="18"/>
        <v>43922</v>
      </c>
      <c r="B618">
        <v>2020</v>
      </c>
      <c r="C618" s="3" t="s">
        <v>121</v>
      </c>
      <c r="D618" t="s">
        <v>13</v>
      </c>
      <c r="E618" t="s">
        <v>14</v>
      </c>
      <c r="F618" t="s">
        <v>15</v>
      </c>
      <c r="G618">
        <v>1654</v>
      </c>
      <c r="H618" t="s">
        <v>16</v>
      </c>
      <c r="I618" t="s">
        <v>17</v>
      </c>
      <c r="J618">
        <v>1</v>
      </c>
      <c r="K618" t="s">
        <v>18</v>
      </c>
      <c r="L618">
        <v>10</v>
      </c>
      <c r="M618" t="s">
        <v>19</v>
      </c>
      <c r="N618">
        <v>9</v>
      </c>
      <c r="P618">
        <f t="shared" si="19"/>
        <v>1557.1529577372582</v>
      </c>
      <c r="Q618">
        <v>106.21949448071389</v>
      </c>
    </row>
    <row r="619" spans="1:17" hidden="1" x14ac:dyDescent="0.2">
      <c r="A619" s="2">
        <f t="shared" si="18"/>
        <v>43922</v>
      </c>
      <c r="B619">
        <v>2020</v>
      </c>
      <c r="C619" s="3" t="s">
        <v>121</v>
      </c>
      <c r="D619" t="s">
        <v>20</v>
      </c>
      <c r="E619" t="s">
        <v>14</v>
      </c>
      <c r="F619" t="s">
        <v>21</v>
      </c>
      <c r="G619">
        <v>1199.9000000000001</v>
      </c>
      <c r="H619" t="s">
        <v>16</v>
      </c>
      <c r="I619" t="s">
        <v>17</v>
      </c>
      <c r="J619">
        <v>1</v>
      </c>
      <c r="K619" t="s">
        <v>18</v>
      </c>
      <c r="L619">
        <v>10</v>
      </c>
      <c r="M619" t="s">
        <v>19</v>
      </c>
      <c r="N619">
        <v>31</v>
      </c>
      <c r="P619">
        <f t="shared" si="19"/>
        <v>1129.6419794370836</v>
      </c>
      <c r="Q619">
        <v>106.21949448071389</v>
      </c>
    </row>
    <row r="620" spans="1:17" hidden="1" x14ac:dyDescent="0.2">
      <c r="A620" s="2">
        <f t="shared" si="18"/>
        <v>43922</v>
      </c>
      <c r="B620">
        <v>2020</v>
      </c>
      <c r="C620" s="3" t="s">
        <v>121</v>
      </c>
      <c r="D620" t="s">
        <v>22</v>
      </c>
      <c r="E620" t="s">
        <v>23</v>
      </c>
      <c r="F620" t="s">
        <v>24</v>
      </c>
      <c r="G620">
        <v>717.53</v>
      </c>
      <c r="H620" t="s">
        <v>16</v>
      </c>
      <c r="I620" t="s">
        <v>17</v>
      </c>
      <c r="J620" t="s">
        <v>37</v>
      </c>
      <c r="K620" t="s">
        <v>25</v>
      </c>
      <c r="L620">
        <v>100</v>
      </c>
      <c r="M620" t="s">
        <v>19</v>
      </c>
      <c r="N620">
        <v>14</v>
      </c>
      <c r="P620">
        <f t="shared" si="19"/>
        <v>675.51630094632094</v>
      </c>
      <c r="Q620">
        <v>106.21949448071389</v>
      </c>
    </row>
    <row r="621" spans="1:17" hidden="1" x14ac:dyDescent="0.2">
      <c r="A621" s="2">
        <f t="shared" si="18"/>
        <v>43922</v>
      </c>
      <c r="B621">
        <v>2020</v>
      </c>
      <c r="C621" s="3" t="s">
        <v>121</v>
      </c>
      <c r="D621" t="s">
        <v>26</v>
      </c>
      <c r="E621" t="s">
        <v>27</v>
      </c>
      <c r="F621" t="s">
        <v>28</v>
      </c>
      <c r="G621">
        <v>367.19</v>
      </c>
      <c r="H621" t="s">
        <v>16</v>
      </c>
      <c r="I621" t="s">
        <v>29</v>
      </c>
      <c r="J621">
        <v>1</v>
      </c>
      <c r="K621" t="s">
        <v>30</v>
      </c>
      <c r="L621">
        <v>3</v>
      </c>
      <c r="M621" t="s">
        <v>19</v>
      </c>
      <c r="N621">
        <v>19</v>
      </c>
      <c r="P621">
        <f t="shared" si="19"/>
        <v>345.68983951121146</v>
      </c>
      <c r="Q621">
        <v>106.21949448071389</v>
      </c>
    </row>
    <row r="622" spans="1:17" hidden="1" x14ac:dyDescent="0.2">
      <c r="A622" s="2">
        <f t="shared" si="18"/>
        <v>43922</v>
      </c>
      <c r="B622">
        <v>2020</v>
      </c>
      <c r="C622" s="3" t="s">
        <v>121</v>
      </c>
      <c r="D622" t="s">
        <v>31</v>
      </c>
      <c r="E622" t="s">
        <v>32</v>
      </c>
      <c r="F622" t="s">
        <v>33</v>
      </c>
      <c r="G622">
        <v>726</v>
      </c>
      <c r="H622" t="s">
        <v>16</v>
      </c>
      <c r="I622" t="s">
        <v>17</v>
      </c>
      <c r="J622">
        <v>2</v>
      </c>
      <c r="K622" t="s">
        <v>30</v>
      </c>
      <c r="L622">
        <v>3</v>
      </c>
      <c r="M622" t="s">
        <v>19</v>
      </c>
      <c r="N622">
        <v>12</v>
      </c>
      <c r="P622">
        <f t="shared" si="19"/>
        <v>683.49035508902625</v>
      </c>
      <c r="Q622">
        <v>106.21949448071389</v>
      </c>
    </row>
    <row r="623" spans="1:17" hidden="1" x14ac:dyDescent="0.2">
      <c r="A623" s="2">
        <f t="shared" si="18"/>
        <v>43922</v>
      </c>
      <c r="B623">
        <v>2020</v>
      </c>
      <c r="C623" s="3" t="s">
        <v>121</v>
      </c>
      <c r="D623" t="s">
        <v>34</v>
      </c>
      <c r="E623" t="s">
        <v>35</v>
      </c>
      <c r="F623" t="s">
        <v>36</v>
      </c>
      <c r="G623">
        <v>107.44</v>
      </c>
      <c r="H623" t="s">
        <v>16</v>
      </c>
      <c r="I623" t="s">
        <v>17</v>
      </c>
      <c r="J623" t="s">
        <v>37</v>
      </c>
      <c r="K623" t="s">
        <v>38</v>
      </c>
      <c r="L623">
        <v>100</v>
      </c>
      <c r="M623" t="s">
        <v>39</v>
      </c>
      <c r="N623">
        <v>11</v>
      </c>
      <c r="P623">
        <f t="shared" si="19"/>
        <v>101.14904097901511</v>
      </c>
      <c r="Q623">
        <v>106.21949448071389</v>
      </c>
    </row>
    <row r="624" spans="1:17" hidden="1" x14ac:dyDescent="0.2">
      <c r="A624" s="2">
        <f t="shared" si="18"/>
        <v>43922</v>
      </c>
      <c r="B624">
        <v>2020</v>
      </c>
      <c r="C624" s="3" t="s">
        <v>121</v>
      </c>
      <c r="D624" t="s">
        <v>40</v>
      </c>
      <c r="E624" t="s">
        <v>23</v>
      </c>
      <c r="F624" t="s">
        <v>87</v>
      </c>
      <c r="G624">
        <v>365.13</v>
      </c>
      <c r="H624" t="s">
        <v>16</v>
      </c>
      <c r="I624" t="s">
        <v>88</v>
      </c>
      <c r="J624">
        <v>1</v>
      </c>
      <c r="K624" t="s">
        <v>38</v>
      </c>
      <c r="L624">
        <v>100</v>
      </c>
      <c r="M624" t="s">
        <v>39</v>
      </c>
      <c r="N624">
        <v>15</v>
      </c>
      <c r="P624">
        <f t="shared" si="19"/>
        <v>343.75045916481565</v>
      </c>
      <c r="Q624">
        <v>106.21949448071389</v>
      </c>
    </row>
    <row r="625" spans="1:17" hidden="1" x14ac:dyDescent="0.2">
      <c r="A625" s="2">
        <f t="shared" si="18"/>
        <v>43922</v>
      </c>
      <c r="B625">
        <v>2020</v>
      </c>
      <c r="C625" s="3" t="s">
        <v>121</v>
      </c>
      <c r="D625" t="s">
        <v>44</v>
      </c>
      <c r="E625" t="s">
        <v>14</v>
      </c>
      <c r="F625" t="s">
        <v>45</v>
      </c>
      <c r="G625">
        <v>383</v>
      </c>
      <c r="H625" t="s">
        <v>16</v>
      </c>
      <c r="I625" t="s">
        <v>17</v>
      </c>
      <c r="J625">
        <v>1</v>
      </c>
      <c r="K625" t="s">
        <v>30</v>
      </c>
      <c r="L625">
        <v>3</v>
      </c>
      <c r="M625" t="s">
        <v>19</v>
      </c>
      <c r="N625">
        <v>27</v>
      </c>
      <c r="P625">
        <f t="shared" si="19"/>
        <v>360.57411294641469</v>
      </c>
      <c r="Q625">
        <v>106.21949448071389</v>
      </c>
    </row>
    <row r="626" spans="1:17" hidden="1" x14ac:dyDescent="0.2">
      <c r="A626" s="2">
        <f t="shared" si="18"/>
        <v>43922</v>
      </c>
      <c r="B626">
        <v>2020</v>
      </c>
      <c r="C626" s="3" t="s">
        <v>121</v>
      </c>
      <c r="D626" t="s">
        <v>46</v>
      </c>
      <c r="E626" t="s">
        <v>47</v>
      </c>
      <c r="F626" t="s">
        <v>48</v>
      </c>
      <c r="G626">
        <v>315.25</v>
      </c>
      <c r="H626" t="s">
        <v>16</v>
      </c>
      <c r="I626" t="s">
        <v>42</v>
      </c>
      <c r="J626" t="s">
        <v>37</v>
      </c>
      <c r="K626" t="s">
        <v>18</v>
      </c>
      <c r="L626">
        <v>10</v>
      </c>
      <c r="M626" t="s">
        <v>19</v>
      </c>
      <c r="N626">
        <v>28</v>
      </c>
      <c r="P626">
        <f t="shared" si="19"/>
        <v>296.79109427247317</v>
      </c>
      <c r="Q626">
        <v>106.21949448071389</v>
      </c>
    </row>
    <row r="627" spans="1:17" hidden="1" x14ac:dyDescent="0.2">
      <c r="A627" s="2">
        <f t="shared" si="18"/>
        <v>43922</v>
      </c>
      <c r="B627">
        <v>2020</v>
      </c>
      <c r="C627" s="3" t="s">
        <v>121</v>
      </c>
      <c r="D627" t="s">
        <v>49</v>
      </c>
      <c r="E627" t="s">
        <v>14</v>
      </c>
      <c r="F627" t="s">
        <v>50</v>
      </c>
      <c r="G627">
        <v>434.98</v>
      </c>
      <c r="H627" t="s">
        <v>16</v>
      </c>
      <c r="I627" t="s">
        <v>17</v>
      </c>
      <c r="J627" t="s">
        <v>37</v>
      </c>
      <c r="K627" t="s">
        <v>30</v>
      </c>
      <c r="L627">
        <v>3</v>
      </c>
      <c r="M627" t="s">
        <v>19</v>
      </c>
      <c r="N627">
        <v>6</v>
      </c>
      <c r="P627">
        <f t="shared" si="19"/>
        <v>409.51051605595683</v>
      </c>
      <c r="Q627">
        <v>106.21949448071389</v>
      </c>
    </row>
    <row r="628" spans="1:17" hidden="1" x14ac:dyDescent="0.2">
      <c r="A628" s="2">
        <f t="shared" si="18"/>
        <v>43922</v>
      </c>
      <c r="B628">
        <v>2020</v>
      </c>
      <c r="C628" s="3" t="s">
        <v>121</v>
      </c>
      <c r="D628" t="s">
        <v>49</v>
      </c>
      <c r="E628" t="s">
        <v>51</v>
      </c>
      <c r="F628" t="s">
        <v>52</v>
      </c>
      <c r="G628">
        <v>118.51</v>
      </c>
      <c r="H628" t="s">
        <v>16</v>
      </c>
      <c r="I628" t="s">
        <v>17</v>
      </c>
      <c r="J628" t="s">
        <v>37</v>
      </c>
      <c r="K628" t="s">
        <v>18</v>
      </c>
      <c r="L628">
        <v>10</v>
      </c>
      <c r="M628" t="s">
        <v>19</v>
      </c>
      <c r="N628">
        <v>6</v>
      </c>
      <c r="P628">
        <f t="shared" si="19"/>
        <v>111.57085672396762</v>
      </c>
      <c r="Q628">
        <v>106.21949448071389</v>
      </c>
    </row>
    <row r="629" spans="1:17" hidden="1" x14ac:dyDescent="0.2">
      <c r="A629" s="2">
        <f t="shared" si="18"/>
        <v>43922</v>
      </c>
      <c r="B629">
        <v>2020</v>
      </c>
      <c r="C629" s="3" t="s">
        <v>121</v>
      </c>
      <c r="D629" t="s">
        <v>53</v>
      </c>
      <c r="E629" t="s">
        <v>54</v>
      </c>
      <c r="F629" t="s">
        <v>55</v>
      </c>
      <c r="G629">
        <v>591</v>
      </c>
      <c r="H629" t="s">
        <v>16</v>
      </c>
      <c r="I629" t="s">
        <v>17</v>
      </c>
      <c r="J629" t="s">
        <v>37</v>
      </c>
      <c r="K629" t="s">
        <v>56</v>
      </c>
      <c r="L629">
        <v>10</v>
      </c>
      <c r="M629" t="s">
        <v>19</v>
      </c>
      <c r="N629">
        <v>3</v>
      </c>
      <c r="P629">
        <f t="shared" si="19"/>
        <v>556.39504112619079</v>
      </c>
      <c r="Q629">
        <v>106.21949448071389</v>
      </c>
    </row>
    <row r="630" spans="1:17" hidden="1" x14ac:dyDescent="0.2">
      <c r="A630" s="2">
        <f t="shared" si="18"/>
        <v>43922</v>
      </c>
      <c r="B630">
        <v>2020</v>
      </c>
      <c r="C630" s="3" t="s">
        <v>121</v>
      </c>
      <c r="D630" t="s">
        <v>57</v>
      </c>
      <c r="E630" t="s">
        <v>58</v>
      </c>
      <c r="F630" t="s">
        <v>59</v>
      </c>
      <c r="G630">
        <v>528.1</v>
      </c>
      <c r="H630" t="s">
        <v>16</v>
      </c>
      <c r="I630" t="s">
        <v>17</v>
      </c>
      <c r="J630">
        <v>1</v>
      </c>
      <c r="K630" t="s">
        <v>60</v>
      </c>
      <c r="L630">
        <v>10</v>
      </c>
      <c r="M630" t="s">
        <v>39</v>
      </c>
      <c r="N630">
        <v>23</v>
      </c>
      <c r="P630">
        <f t="shared" si="19"/>
        <v>497.17803928721042</v>
      </c>
      <c r="Q630">
        <v>106.21949448071389</v>
      </c>
    </row>
    <row r="631" spans="1:17" hidden="1" x14ac:dyDescent="0.2">
      <c r="A631" s="2">
        <f t="shared" si="18"/>
        <v>43922</v>
      </c>
      <c r="B631">
        <v>2020</v>
      </c>
      <c r="C631" s="3" t="s">
        <v>121</v>
      </c>
      <c r="D631" t="s">
        <v>61</v>
      </c>
      <c r="E631" t="s">
        <v>14</v>
      </c>
      <c r="F631" t="s">
        <v>62</v>
      </c>
      <c r="G631">
        <v>1490</v>
      </c>
      <c r="H631" t="s">
        <v>16</v>
      </c>
      <c r="I631" t="s">
        <v>17</v>
      </c>
      <c r="J631">
        <v>1</v>
      </c>
      <c r="K631" t="s">
        <v>63</v>
      </c>
      <c r="L631">
        <v>3.6</v>
      </c>
      <c r="M631" t="s">
        <v>64</v>
      </c>
      <c r="N631">
        <v>32</v>
      </c>
      <c r="P631">
        <f t="shared" si="19"/>
        <v>1402.7556874416653</v>
      </c>
      <c r="Q631">
        <v>106.21949448071389</v>
      </c>
    </row>
    <row r="632" spans="1:17" hidden="1" x14ac:dyDescent="0.2">
      <c r="A632" s="2">
        <f t="shared" si="18"/>
        <v>43922</v>
      </c>
      <c r="B632">
        <v>2020</v>
      </c>
      <c r="C632" s="3" t="s">
        <v>121</v>
      </c>
      <c r="D632" t="s">
        <v>31</v>
      </c>
      <c r="E632" t="s">
        <v>23</v>
      </c>
      <c r="F632" t="s">
        <v>65</v>
      </c>
      <c r="G632">
        <v>789.3</v>
      </c>
      <c r="H632" t="s">
        <v>16</v>
      </c>
      <c r="I632" t="s">
        <v>17</v>
      </c>
      <c r="J632" t="s">
        <v>37</v>
      </c>
      <c r="K632" t="s">
        <v>38</v>
      </c>
      <c r="L632">
        <v>100</v>
      </c>
      <c r="M632" t="s">
        <v>39</v>
      </c>
      <c r="N632">
        <v>12</v>
      </c>
      <c r="P632">
        <f t="shared" si="19"/>
        <v>743.08393563604454</v>
      </c>
      <c r="Q632">
        <v>106.21949448071389</v>
      </c>
    </row>
    <row r="633" spans="1:17" hidden="1" x14ac:dyDescent="0.2">
      <c r="A633" s="2">
        <f t="shared" si="18"/>
        <v>43922</v>
      </c>
      <c r="B633">
        <v>2020</v>
      </c>
      <c r="C633" s="3" t="s">
        <v>121</v>
      </c>
      <c r="D633" t="s">
        <v>66</v>
      </c>
      <c r="E633" t="s">
        <v>14</v>
      </c>
      <c r="F633" t="s">
        <v>67</v>
      </c>
      <c r="G633">
        <v>404.96</v>
      </c>
      <c r="H633" t="s">
        <v>16</v>
      </c>
      <c r="I633" t="s">
        <v>17</v>
      </c>
      <c r="J633">
        <v>1</v>
      </c>
      <c r="K633" t="s">
        <v>30</v>
      </c>
      <c r="L633">
        <v>3</v>
      </c>
      <c r="M633" t="s">
        <v>19</v>
      </c>
      <c r="N633">
        <v>20</v>
      </c>
      <c r="P633">
        <f t="shared" si="19"/>
        <v>381.24828401770253</v>
      </c>
      <c r="Q633">
        <v>106.21949448071389</v>
      </c>
    </row>
    <row r="634" spans="1:17" hidden="1" x14ac:dyDescent="0.2">
      <c r="A634" s="2">
        <f t="shared" si="18"/>
        <v>43922</v>
      </c>
      <c r="B634">
        <v>2020</v>
      </c>
      <c r="C634" s="3" t="s">
        <v>121</v>
      </c>
      <c r="D634" t="s">
        <v>68</v>
      </c>
      <c r="E634" t="s">
        <v>69</v>
      </c>
      <c r="F634" t="s">
        <v>70</v>
      </c>
      <c r="G634">
        <v>830.64</v>
      </c>
      <c r="H634" t="s">
        <v>16</v>
      </c>
      <c r="I634" t="s">
        <v>17</v>
      </c>
      <c r="J634">
        <v>1</v>
      </c>
      <c r="K634" t="s">
        <v>71</v>
      </c>
      <c r="L634">
        <v>100</v>
      </c>
      <c r="M634" t="s">
        <v>64</v>
      </c>
      <c r="N634">
        <v>22</v>
      </c>
      <c r="P634">
        <f t="shared" si="19"/>
        <v>782.00334511177516</v>
      </c>
      <c r="Q634">
        <v>106.21949448071389</v>
      </c>
    </row>
    <row r="635" spans="1:17" hidden="1" x14ac:dyDescent="0.2">
      <c r="A635" s="2">
        <f t="shared" si="18"/>
        <v>43922</v>
      </c>
      <c r="B635">
        <v>2020</v>
      </c>
      <c r="C635" s="3" t="s">
        <v>121</v>
      </c>
      <c r="D635" t="s">
        <v>68</v>
      </c>
      <c r="E635" t="s">
        <v>72</v>
      </c>
      <c r="F635" t="s">
        <v>73</v>
      </c>
      <c r="G635">
        <v>309</v>
      </c>
      <c r="H635" t="s">
        <v>16</v>
      </c>
      <c r="I635" t="s">
        <v>17</v>
      </c>
      <c r="J635" t="s">
        <v>37</v>
      </c>
      <c r="K635" t="s">
        <v>18</v>
      </c>
      <c r="L635">
        <v>10</v>
      </c>
      <c r="M635" t="s">
        <v>19</v>
      </c>
      <c r="N635">
        <v>22</v>
      </c>
      <c r="P635">
        <f t="shared" si="19"/>
        <v>290.90705195937892</v>
      </c>
      <c r="Q635">
        <v>106.21949448071389</v>
      </c>
    </row>
    <row r="636" spans="1:17" x14ac:dyDescent="0.2">
      <c r="A636" s="2">
        <f t="shared" si="18"/>
        <v>43922</v>
      </c>
      <c r="B636">
        <v>2020</v>
      </c>
      <c r="C636" s="3" t="s">
        <v>121</v>
      </c>
      <c r="D636" t="s">
        <v>74</v>
      </c>
      <c r="E636" t="s">
        <v>75</v>
      </c>
      <c r="F636" t="s">
        <v>76</v>
      </c>
      <c r="G636">
        <v>1080</v>
      </c>
      <c r="H636" t="s">
        <v>16</v>
      </c>
      <c r="I636" t="s">
        <v>17</v>
      </c>
      <c r="J636" t="s">
        <v>37</v>
      </c>
      <c r="K636" t="s">
        <v>77</v>
      </c>
      <c r="L636">
        <v>100</v>
      </c>
      <c r="M636" t="s">
        <v>39</v>
      </c>
      <c r="N636">
        <v>29</v>
      </c>
      <c r="P636">
        <f t="shared" si="19"/>
        <v>1016.7625117026827</v>
      </c>
      <c r="Q636">
        <v>106.219494480714</v>
      </c>
    </row>
    <row r="637" spans="1:17" x14ac:dyDescent="0.2">
      <c r="A637" s="2">
        <f t="shared" si="18"/>
        <v>43922</v>
      </c>
      <c r="B637">
        <v>2020</v>
      </c>
      <c r="C637" s="3" t="s">
        <v>121</v>
      </c>
      <c r="D637" t="s">
        <v>74</v>
      </c>
      <c r="E637" t="s">
        <v>78</v>
      </c>
      <c r="F637" t="s">
        <v>79</v>
      </c>
      <c r="G637">
        <v>118.51</v>
      </c>
      <c r="H637" t="s">
        <v>16</v>
      </c>
      <c r="I637" t="s">
        <v>17</v>
      </c>
      <c r="J637" t="s">
        <v>37</v>
      </c>
      <c r="K637" t="s">
        <v>18</v>
      </c>
      <c r="L637">
        <v>10</v>
      </c>
      <c r="M637" t="s">
        <v>19</v>
      </c>
      <c r="N637">
        <v>29</v>
      </c>
      <c r="P637">
        <f t="shared" si="19"/>
        <v>111.57085672396751</v>
      </c>
      <c r="Q637">
        <v>106.219494480714</v>
      </c>
    </row>
    <row r="638" spans="1:17" hidden="1" x14ac:dyDescent="0.2">
      <c r="A638" s="2">
        <f t="shared" si="18"/>
        <v>43922</v>
      </c>
      <c r="B638">
        <v>2020</v>
      </c>
      <c r="C638" s="3" t="s">
        <v>121</v>
      </c>
      <c r="D638" t="s">
        <v>66</v>
      </c>
      <c r="E638" t="s">
        <v>80</v>
      </c>
      <c r="F638" t="s">
        <v>86</v>
      </c>
      <c r="G638">
        <v>541</v>
      </c>
      <c r="H638" t="s">
        <v>16</v>
      </c>
      <c r="I638" t="s">
        <v>17</v>
      </c>
      <c r="J638">
        <v>1</v>
      </c>
      <c r="K638" t="s">
        <v>18</v>
      </c>
      <c r="L638">
        <v>10</v>
      </c>
      <c r="M638" t="s">
        <v>19</v>
      </c>
      <c r="N638">
        <v>20</v>
      </c>
      <c r="P638">
        <f t="shared" si="19"/>
        <v>509.32270262143635</v>
      </c>
      <c r="Q638">
        <v>106.219494480714</v>
      </c>
    </row>
    <row r="639" spans="1:17" hidden="1" x14ac:dyDescent="0.2">
      <c r="A639" s="2">
        <f t="shared" si="18"/>
        <v>43922</v>
      </c>
      <c r="B639">
        <v>2020</v>
      </c>
      <c r="C639" s="3" t="s">
        <v>121</v>
      </c>
      <c r="D639" t="s">
        <v>82</v>
      </c>
      <c r="E639" t="s">
        <v>83</v>
      </c>
      <c r="F639" t="s">
        <v>84</v>
      </c>
      <c r="G639">
        <v>463.51</v>
      </c>
      <c r="H639" t="s">
        <v>16</v>
      </c>
      <c r="I639" t="s">
        <v>17</v>
      </c>
      <c r="J639">
        <v>1</v>
      </c>
      <c r="K639" t="s">
        <v>18</v>
      </c>
      <c r="L639">
        <v>10</v>
      </c>
      <c r="M639" t="s">
        <v>19</v>
      </c>
      <c r="N639">
        <v>21</v>
      </c>
      <c r="P639">
        <f t="shared" si="19"/>
        <v>436.36999240676886</v>
      </c>
      <c r="Q639">
        <v>106.219494480714</v>
      </c>
    </row>
    <row r="640" spans="1:17" hidden="1" x14ac:dyDescent="0.2">
      <c r="A640" s="2">
        <f t="shared" si="18"/>
        <v>43891</v>
      </c>
      <c r="B640">
        <v>2020</v>
      </c>
      <c r="C640" s="3" t="s">
        <v>120</v>
      </c>
      <c r="D640" t="s">
        <v>13</v>
      </c>
      <c r="E640" t="s">
        <v>14</v>
      </c>
      <c r="F640" t="s">
        <v>15</v>
      </c>
      <c r="G640">
        <v>1622</v>
      </c>
      <c r="H640" t="s">
        <v>16</v>
      </c>
      <c r="I640" t="s">
        <v>17</v>
      </c>
      <c r="J640">
        <v>1</v>
      </c>
      <c r="K640" t="s">
        <v>18</v>
      </c>
      <c r="L640">
        <v>10</v>
      </c>
      <c r="M640" t="s">
        <v>19</v>
      </c>
      <c r="N640">
        <v>9</v>
      </c>
      <c r="P640">
        <f t="shared" si="19"/>
        <v>1531.3350595475781</v>
      </c>
      <c r="Q640">
        <v>105.92064681645886</v>
      </c>
    </row>
    <row r="641" spans="1:17" hidden="1" x14ac:dyDescent="0.2">
      <c r="A641" s="2">
        <f t="shared" si="18"/>
        <v>43891</v>
      </c>
      <c r="B641">
        <v>2020</v>
      </c>
      <c r="C641" s="3" t="s">
        <v>120</v>
      </c>
      <c r="D641" t="s">
        <v>20</v>
      </c>
      <c r="E641" t="s">
        <v>14</v>
      </c>
      <c r="F641" t="s">
        <v>21</v>
      </c>
      <c r="G641">
        <v>1199.9000000000001</v>
      </c>
      <c r="H641" t="s">
        <v>16</v>
      </c>
      <c r="I641" t="s">
        <v>17</v>
      </c>
      <c r="J641">
        <v>1</v>
      </c>
      <c r="K641" t="s">
        <v>18</v>
      </c>
      <c r="L641">
        <v>10</v>
      </c>
      <c r="M641" t="s">
        <v>19</v>
      </c>
      <c r="N641">
        <v>31</v>
      </c>
      <c r="P641">
        <f t="shared" si="19"/>
        <v>1132.8291849267196</v>
      </c>
      <c r="Q641">
        <v>105.92064681645886</v>
      </c>
    </row>
    <row r="642" spans="1:17" hidden="1" x14ac:dyDescent="0.2">
      <c r="A642" s="2">
        <f t="shared" ref="A642:A705" si="20">DATE(B642,C642,1)</f>
        <v>43891</v>
      </c>
      <c r="B642">
        <v>2020</v>
      </c>
      <c r="C642" s="3" t="s">
        <v>120</v>
      </c>
      <c r="D642" t="s">
        <v>22</v>
      </c>
      <c r="E642" t="s">
        <v>23</v>
      </c>
      <c r="F642" t="s">
        <v>24</v>
      </c>
      <c r="G642">
        <v>717.53</v>
      </c>
      <c r="H642" t="s">
        <v>16</v>
      </c>
      <c r="I642" t="s">
        <v>17</v>
      </c>
      <c r="J642" t="s">
        <v>37</v>
      </c>
      <c r="K642" t="s">
        <v>25</v>
      </c>
      <c r="L642">
        <v>100</v>
      </c>
      <c r="M642" t="s">
        <v>19</v>
      </c>
      <c r="N642">
        <v>14</v>
      </c>
      <c r="P642">
        <f t="shared" si="19"/>
        <v>677.42222273561867</v>
      </c>
      <c r="Q642">
        <v>105.92064681645886</v>
      </c>
    </row>
    <row r="643" spans="1:17" hidden="1" x14ac:dyDescent="0.2">
      <c r="A643" s="2">
        <f t="shared" si="20"/>
        <v>43891</v>
      </c>
      <c r="B643">
        <v>2020</v>
      </c>
      <c r="C643" s="3" t="s">
        <v>120</v>
      </c>
      <c r="D643" t="s">
        <v>26</v>
      </c>
      <c r="E643" t="s">
        <v>27</v>
      </c>
      <c r="F643" t="s">
        <v>28</v>
      </c>
      <c r="G643">
        <v>367.19</v>
      </c>
      <c r="H643" t="s">
        <v>16</v>
      </c>
      <c r="I643" t="s">
        <v>29</v>
      </c>
      <c r="J643">
        <v>1</v>
      </c>
      <c r="K643" t="s">
        <v>30</v>
      </c>
      <c r="L643">
        <v>3</v>
      </c>
      <c r="M643" t="s">
        <v>19</v>
      </c>
      <c r="N643">
        <v>19</v>
      </c>
      <c r="P643">
        <f t="shared" si="19"/>
        <v>346.66517910929417</v>
      </c>
      <c r="Q643">
        <v>105.92064681645886</v>
      </c>
    </row>
    <row r="644" spans="1:17" hidden="1" x14ac:dyDescent="0.2">
      <c r="A644" s="2">
        <f t="shared" si="20"/>
        <v>43891</v>
      </c>
      <c r="B644">
        <v>2020</v>
      </c>
      <c r="C644" s="3" t="s">
        <v>120</v>
      </c>
      <c r="D644" t="s">
        <v>31</v>
      </c>
      <c r="E644" t="s">
        <v>32</v>
      </c>
      <c r="F644" t="s">
        <v>33</v>
      </c>
      <c r="G644">
        <v>711.76</v>
      </c>
      <c r="H644" t="s">
        <v>16</v>
      </c>
      <c r="I644" t="s">
        <v>17</v>
      </c>
      <c r="J644">
        <v>2</v>
      </c>
      <c r="K644" t="s">
        <v>30</v>
      </c>
      <c r="L644">
        <v>3</v>
      </c>
      <c r="M644" t="s">
        <v>19</v>
      </c>
      <c r="N644">
        <v>12</v>
      </c>
      <c r="P644">
        <f t="shared" si="19"/>
        <v>671.9747484485722</v>
      </c>
      <c r="Q644">
        <v>105.92064681645886</v>
      </c>
    </row>
    <row r="645" spans="1:17" hidden="1" x14ac:dyDescent="0.2">
      <c r="A645" s="2">
        <f t="shared" si="20"/>
        <v>43891</v>
      </c>
      <c r="B645">
        <v>2020</v>
      </c>
      <c r="C645" s="3" t="s">
        <v>120</v>
      </c>
      <c r="D645" t="s">
        <v>34</v>
      </c>
      <c r="E645" t="s">
        <v>35</v>
      </c>
      <c r="F645" t="s">
        <v>36</v>
      </c>
      <c r="G645">
        <v>102</v>
      </c>
      <c r="H645" t="s">
        <v>16</v>
      </c>
      <c r="I645" t="s">
        <v>17</v>
      </c>
      <c r="J645" t="s">
        <v>37</v>
      </c>
      <c r="K645" t="s">
        <v>38</v>
      </c>
      <c r="L645">
        <v>100</v>
      </c>
      <c r="M645" t="s">
        <v>39</v>
      </c>
      <c r="N645">
        <v>11</v>
      </c>
      <c r="P645">
        <f t="shared" ref="P645:P708" si="21">(G645/Q645)*100</f>
        <v>96.298505594237341</v>
      </c>
      <c r="Q645">
        <v>105.92064681645886</v>
      </c>
    </row>
    <row r="646" spans="1:17" hidden="1" x14ac:dyDescent="0.2">
      <c r="A646" s="2">
        <f t="shared" si="20"/>
        <v>43891</v>
      </c>
      <c r="B646">
        <v>2020</v>
      </c>
      <c r="C646" s="3" t="s">
        <v>120</v>
      </c>
      <c r="D646" t="s">
        <v>40</v>
      </c>
      <c r="E646" t="s">
        <v>23</v>
      </c>
      <c r="F646" t="s">
        <v>87</v>
      </c>
      <c r="G646">
        <v>357</v>
      </c>
      <c r="H646" t="s">
        <v>16</v>
      </c>
      <c r="I646" t="s">
        <v>88</v>
      </c>
      <c r="J646">
        <v>1</v>
      </c>
      <c r="K646" t="s">
        <v>38</v>
      </c>
      <c r="L646">
        <v>100</v>
      </c>
      <c r="M646" t="s">
        <v>39</v>
      </c>
      <c r="N646">
        <v>15</v>
      </c>
      <c r="P646">
        <f t="shared" si="21"/>
        <v>337.04476957983064</v>
      </c>
      <c r="Q646">
        <v>105.92064681645886</v>
      </c>
    </row>
    <row r="647" spans="1:17" hidden="1" x14ac:dyDescent="0.2">
      <c r="A647" s="2">
        <f t="shared" si="20"/>
        <v>43891</v>
      </c>
      <c r="B647">
        <v>2020</v>
      </c>
      <c r="C647" s="3" t="s">
        <v>120</v>
      </c>
      <c r="D647" t="s">
        <v>44</v>
      </c>
      <c r="E647" t="s">
        <v>14</v>
      </c>
      <c r="F647" t="s">
        <v>45</v>
      </c>
      <c r="G647">
        <v>376</v>
      </c>
      <c r="H647" t="s">
        <v>16</v>
      </c>
      <c r="I647" t="s">
        <v>17</v>
      </c>
      <c r="J647">
        <v>1</v>
      </c>
      <c r="K647" t="s">
        <v>30</v>
      </c>
      <c r="L647">
        <v>3</v>
      </c>
      <c r="M647" t="s">
        <v>19</v>
      </c>
      <c r="N647">
        <v>27</v>
      </c>
      <c r="P647">
        <f t="shared" si="21"/>
        <v>354.98272650424741</v>
      </c>
      <c r="Q647">
        <v>105.92064681645886</v>
      </c>
    </row>
    <row r="648" spans="1:17" hidden="1" x14ac:dyDescent="0.2">
      <c r="A648" s="2">
        <f t="shared" si="20"/>
        <v>43891</v>
      </c>
      <c r="B648">
        <v>2020</v>
      </c>
      <c r="C648" s="3" t="s">
        <v>120</v>
      </c>
      <c r="D648" t="s">
        <v>46</v>
      </c>
      <c r="E648" t="s">
        <v>47</v>
      </c>
      <c r="F648" t="s">
        <v>48</v>
      </c>
      <c r="G648">
        <v>311</v>
      </c>
      <c r="H648" t="s">
        <v>16</v>
      </c>
      <c r="I648" t="s">
        <v>42</v>
      </c>
      <c r="J648" t="s">
        <v>37</v>
      </c>
      <c r="K648" t="s">
        <v>18</v>
      </c>
      <c r="L648">
        <v>10</v>
      </c>
      <c r="M648" t="s">
        <v>19</v>
      </c>
      <c r="N648">
        <v>28</v>
      </c>
      <c r="P648">
        <f t="shared" si="21"/>
        <v>293.61603176282165</v>
      </c>
      <c r="Q648">
        <v>105.92064681645886</v>
      </c>
    </row>
    <row r="649" spans="1:17" hidden="1" x14ac:dyDescent="0.2">
      <c r="A649" s="2">
        <f t="shared" si="20"/>
        <v>43891</v>
      </c>
      <c r="B649">
        <v>2020</v>
      </c>
      <c r="C649" s="3" t="s">
        <v>120</v>
      </c>
      <c r="D649" t="s">
        <v>49</v>
      </c>
      <c r="E649" t="s">
        <v>14</v>
      </c>
      <c r="F649" t="s">
        <v>50</v>
      </c>
      <c r="G649">
        <v>434.98</v>
      </c>
      <c r="H649" t="s">
        <v>16</v>
      </c>
      <c r="I649" t="s">
        <v>17</v>
      </c>
      <c r="J649" t="s">
        <v>37</v>
      </c>
      <c r="K649" t="s">
        <v>30</v>
      </c>
      <c r="L649">
        <v>3</v>
      </c>
      <c r="M649" t="s">
        <v>19</v>
      </c>
      <c r="N649">
        <v>6</v>
      </c>
      <c r="P649">
        <f t="shared" si="21"/>
        <v>410.66592120962116</v>
      </c>
      <c r="Q649">
        <v>105.92064681645886</v>
      </c>
    </row>
    <row r="650" spans="1:17" hidden="1" x14ac:dyDescent="0.2">
      <c r="A650" s="2">
        <f t="shared" si="20"/>
        <v>43891</v>
      </c>
      <c r="B650">
        <v>2020</v>
      </c>
      <c r="C650" s="3" t="s">
        <v>120</v>
      </c>
      <c r="D650" t="s">
        <v>49</v>
      </c>
      <c r="E650" t="s">
        <v>51</v>
      </c>
      <c r="F650" t="s">
        <v>52</v>
      </c>
      <c r="G650">
        <v>118.51</v>
      </c>
      <c r="H650" t="s">
        <v>16</v>
      </c>
      <c r="I650" t="s">
        <v>17</v>
      </c>
      <c r="J650" t="s">
        <v>37</v>
      </c>
      <c r="K650" t="s">
        <v>18</v>
      </c>
      <c r="L650">
        <v>10</v>
      </c>
      <c r="M650" t="s">
        <v>19</v>
      </c>
      <c r="N650">
        <v>6</v>
      </c>
      <c r="P650">
        <f t="shared" si="21"/>
        <v>111.88564605855949</v>
      </c>
      <c r="Q650">
        <v>105.92064681645886</v>
      </c>
    </row>
    <row r="651" spans="1:17" hidden="1" x14ac:dyDescent="0.2">
      <c r="A651" s="2">
        <f t="shared" si="20"/>
        <v>43891</v>
      </c>
      <c r="B651">
        <v>2020</v>
      </c>
      <c r="C651" s="3" t="s">
        <v>120</v>
      </c>
      <c r="D651" t="s">
        <v>53</v>
      </c>
      <c r="E651" t="s">
        <v>54</v>
      </c>
      <c r="F651" t="s">
        <v>55</v>
      </c>
      <c r="G651">
        <v>574.13</v>
      </c>
      <c r="H651" t="s">
        <v>16</v>
      </c>
      <c r="I651" t="s">
        <v>17</v>
      </c>
      <c r="J651" t="s">
        <v>37</v>
      </c>
      <c r="K651" t="s">
        <v>56</v>
      </c>
      <c r="L651">
        <v>10</v>
      </c>
      <c r="M651" t="s">
        <v>19</v>
      </c>
      <c r="N651">
        <v>3</v>
      </c>
      <c r="P651">
        <f t="shared" si="21"/>
        <v>542.03785310607338</v>
      </c>
      <c r="Q651">
        <v>105.92064681645886</v>
      </c>
    </row>
    <row r="652" spans="1:17" hidden="1" x14ac:dyDescent="0.2">
      <c r="A652" s="2">
        <f t="shared" si="20"/>
        <v>43891</v>
      </c>
      <c r="B652">
        <v>2020</v>
      </c>
      <c r="C652" s="3" t="s">
        <v>120</v>
      </c>
      <c r="D652" t="s">
        <v>57</v>
      </c>
      <c r="E652" t="s">
        <v>58</v>
      </c>
      <c r="F652" t="s">
        <v>59</v>
      </c>
      <c r="G652">
        <v>528.1</v>
      </c>
      <c r="H652" t="s">
        <v>16</v>
      </c>
      <c r="I652" t="s">
        <v>17</v>
      </c>
      <c r="J652">
        <v>1</v>
      </c>
      <c r="K652" t="s">
        <v>60</v>
      </c>
      <c r="L652">
        <v>10</v>
      </c>
      <c r="M652" t="s">
        <v>39</v>
      </c>
      <c r="N652">
        <v>23</v>
      </c>
      <c r="P652">
        <f t="shared" si="21"/>
        <v>498.58079219918369</v>
      </c>
      <c r="Q652">
        <v>105.92064681645886</v>
      </c>
    </row>
    <row r="653" spans="1:17" hidden="1" x14ac:dyDescent="0.2">
      <c r="A653" s="2">
        <f t="shared" si="20"/>
        <v>43891</v>
      </c>
      <c r="B653">
        <v>2020</v>
      </c>
      <c r="C653" s="3" t="s">
        <v>120</v>
      </c>
      <c r="D653" t="s">
        <v>61</v>
      </c>
      <c r="E653" t="s">
        <v>14</v>
      </c>
      <c r="F653" t="s">
        <v>62</v>
      </c>
      <c r="G653">
        <v>1461.35</v>
      </c>
      <c r="H653" t="s">
        <v>16</v>
      </c>
      <c r="I653" t="s">
        <v>17</v>
      </c>
      <c r="J653">
        <v>1</v>
      </c>
      <c r="K653" t="s">
        <v>63</v>
      </c>
      <c r="L653">
        <v>3.6</v>
      </c>
      <c r="M653" t="s">
        <v>64</v>
      </c>
      <c r="N653">
        <v>32</v>
      </c>
      <c r="P653">
        <f t="shared" si="21"/>
        <v>1379.6649132366542</v>
      </c>
      <c r="Q653">
        <v>105.92064681645886</v>
      </c>
    </row>
    <row r="654" spans="1:17" hidden="1" x14ac:dyDescent="0.2">
      <c r="A654" s="2">
        <f t="shared" si="20"/>
        <v>43891</v>
      </c>
      <c r="B654">
        <v>2020</v>
      </c>
      <c r="C654" s="3" t="s">
        <v>120</v>
      </c>
      <c r="D654" t="s">
        <v>31</v>
      </c>
      <c r="E654" t="s">
        <v>23</v>
      </c>
      <c r="F654" t="s">
        <v>65</v>
      </c>
      <c r="G654">
        <v>789.3</v>
      </c>
      <c r="H654" t="s">
        <v>16</v>
      </c>
      <c r="I654" t="s">
        <v>17</v>
      </c>
      <c r="J654" t="s">
        <v>37</v>
      </c>
      <c r="K654" t="s">
        <v>38</v>
      </c>
      <c r="L654">
        <v>100</v>
      </c>
      <c r="M654" t="s">
        <v>39</v>
      </c>
      <c r="N654">
        <v>12</v>
      </c>
      <c r="P654">
        <f t="shared" si="21"/>
        <v>745.18049476011299</v>
      </c>
      <c r="Q654">
        <v>105.92064681645886</v>
      </c>
    </row>
    <row r="655" spans="1:17" hidden="1" x14ac:dyDescent="0.2">
      <c r="A655" s="2">
        <f t="shared" si="20"/>
        <v>43891</v>
      </c>
      <c r="B655">
        <v>2020</v>
      </c>
      <c r="C655" s="3" t="s">
        <v>120</v>
      </c>
      <c r="D655" t="s">
        <v>66</v>
      </c>
      <c r="E655" t="s">
        <v>14</v>
      </c>
      <c r="F655" t="s">
        <v>67</v>
      </c>
      <c r="G655">
        <v>427.71</v>
      </c>
      <c r="H655" t="s">
        <v>16</v>
      </c>
      <c r="I655" t="s">
        <v>17</v>
      </c>
      <c r="J655">
        <v>1</v>
      </c>
      <c r="K655" t="s">
        <v>30</v>
      </c>
      <c r="L655">
        <v>3</v>
      </c>
      <c r="M655" t="s">
        <v>19</v>
      </c>
      <c r="N655">
        <v>20</v>
      </c>
      <c r="P655">
        <f t="shared" si="21"/>
        <v>403.8022924285417</v>
      </c>
      <c r="Q655">
        <v>105.92064681645886</v>
      </c>
    </row>
    <row r="656" spans="1:17" hidden="1" x14ac:dyDescent="0.2">
      <c r="A656" s="2">
        <f t="shared" si="20"/>
        <v>43891</v>
      </c>
      <c r="B656">
        <v>2020</v>
      </c>
      <c r="C656" s="3" t="s">
        <v>120</v>
      </c>
      <c r="D656" t="s">
        <v>68</v>
      </c>
      <c r="E656" t="s">
        <v>69</v>
      </c>
      <c r="F656" t="s">
        <v>70</v>
      </c>
      <c r="G656">
        <v>822.53</v>
      </c>
      <c r="H656" t="s">
        <v>16</v>
      </c>
      <c r="I656" t="s">
        <v>17</v>
      </c>
      <c r="J656">
        <v>1</v>
      </c>
      <c r="K656" t="s">
        <v>71</v>
      </c>
      <c r="L656">
        <v>100</v>
      </c>
      <c r="M656" t="s">
        <v>64</v>
      </c>
      <c r="N656">
        <v>22</v>
      </c>
      <c r="P656">
        <f t="shared" si="21"/>
        <v>776.55303731792196</v>
      </c>
      <c r="Q656">
        <v>105.92064681645886</v>
      </c>
    </row>
    <row r="657" spans="1:17" hidden="1" x14ac:dyDescent="0.2">
      <c r="A657" s="2">
        <f t="shared" si="20"/>
        <v>43891</v>
      </c>
      <c r="B657">
        <v>2020</v>
      </c>
      <c r="C657" s="3" t="s">
        <v>120</v>
      </c>
      <c r="D657" t="s">
        <v>68</v>
      </c>
      <c r="E657" t="s">
        <v>72</v>
      </c>
      <c r="F657" t="s">
        <v>73</v>
      </c>
      <c r="G657">
        <v>309</v>
      </c>
      <c r="H657" t="s">
        <v>16</v>
      </c>
      <c r="I657" t="s">
        <v>17</v>
      </c>
      <c r="J657" t="s">
        <v>37</v>
      </c>
      <c r="K657" t="s">
        <v>18</v>
      </c>
      <c r="L657">
        <v>10</v>
      </c>
      <c r="M657" t="s">
        <v>19</v>
      </c>
      <c r="N657">
        <v>22</v>
      </c>
      <c r="P657">
        <f t="shared" si="21"/>
        <v>291.72782577077783</v>
      </c>
      <c r="Q657">
        <v>105.92064681645886</v>
      </c>
    </row>
    <row r="658" spans="1:17" x14ac:dyDescent="0.2">
      <c r="A658" s="2">
        <f t="shared" si="20"/>
        <v>43891</v>
      </c>
      <c r="B658">
        <v>2020</v>
      </c>
      <c r="C658" s="3" t="s">
        <v>120</v>
      </c>
      <c r="D658" t="s">
        <v>74</v>
      </c>
      <c r="E658" t="s">
        <v>75</v>
      </c>
      <c r="F658" t="s">
        <v>76</v>
      </c>
      <c r="G658">
        <v>1080</v>
      </c>
      <c r="H658" t="s">
        <v>16</v>
      </c>
      <c r="I658" t="s">
        <v>17</v>
      </c>
      <c r="J658" t="s">
        <v>37</v>
      </c>
      <c r="K658" t="s">
        <v>77</v>
      </c>
      <c r="L658">
        <v>100</v>
      </c>
      <c r="M658" t="s">
        <v>39</v>
      </c>
      <c r="N658">
        <v>29</v>
      </c>
      <c r="P658">
        <f t="shared" si="21"/>
        <v>1019.6312357036895</v>
      </c>
      <c r="Q658">
        <v>105.92064681645886</v>
      </c>
    </row>
    <row r="659" spans="1:17" x14ac:dyDescent="0.2">
      <c r="A659" s="2">
        <f t="shared" si="20"/>
        <v>43891</v>
      </c>
      <c r="B659">
        <v>2020</v>
      </c>
      <c r="C659" s="3" t="s">
        <v>120</v>
      </c>
      <c r="D659" t="s">
        <v>74</v>
      </c>
      <c r="E659" t="s">
        <v>78</v>
      </c>
      <c r="F659" t="s">
        <v>79</v>
      </c>
      <c r="G659">
        <v>118.51</v>
      </c>
      <c r="H659" t="s">
        <v>16</v>
      </c>
      <c r="I659" t="s">
        <v>17</v>
      </c>
      <c r="J659" t="s">
        <v>37</v>
      </c>
      <c r="K659" t="s">
        <v>18</v>
      </c>
      <c r="L659">
        <v>10</v>
      </c>
      <c r="M659" t="s">
        <v>19</v>
      </c>
      <c r="N659">
        <v>29</v>
      </c>
      <c r="P659">
        <f t="shared" si="21"/>
        <v>111.88564605855949</v>
      </c>
      <c r="Q659">
        <v>105.92064681645886</v>
      </c>
    </row>
    <row r="660" spans="1:17" hidden="1" x14ac:dyDescent="0.2">
      <c r="A660" s="2">
        <f t="shared" si="20"/>
        <v>43891</v>
      </c>
      <c r="B660">
        <v>2020</v>
      </c>
      <c r="C660" s="3" t="s">
        <v>120</v>
      </c>
      <c r="D660" t="s">
        <v>66</v>
      </c>
      <c r="E660" t="s">
        <v>80</v>
      </c>
      <c r="F660" t="s">
        <v>86</v>
      </c>
      <c r="G660">
        <v>541</v>
      </c>
      <c r="H660" t="s">
        <v>16</v>
      </c>
      <c r="I660" t="s">
        <v>17</v>
      </c>
      <c r="J660">
        <v>1</v>
      </c>
      <c r="K660" t="s">
        <v>18</v>
      </c>
      <c r="L660">
        <v>10</v>
      </c>
      <c r="M660" t="s">
        <v>19</v>
      </c>
      <c r="N660">
        <v>20</v>
      </c>
      <c r="P660">
        <f t="shared" si="21"/>
        <v>510.75972084786667</v>
      </c>
      <c r="Q660">
        <v>105.92064681645886</v>
      </c>
    </row>
    <row r="661" spans="1:17" hidden="1" x14ac:dyDescent="0.2">
      <c r="A661" s="2">
        <f t="shared" si="20"/>
        <v>43891</v>
      </c>
      <c r="B661">
        <v>2020</v>
      </c>
      <c r="C661" s="3" t="s">
        <v>120</v>
      </c>
      <c r="D661" t="s">
        <v>82</v>
      </c>
      <c r="E661" t="s">
        <v>83</v>
      </c>
      <c r="F661" t="s">
        <v>84</v>
      </c>
      <c r="G661">
        <v>463.51</v>
      </c>
      <c r="H661" t="s">
        <v>16</v>
      </c>
      <c r="I661" t="s">
        <v>17</v>
      </c>
      <c r="J661">
        <v>1</v>
      </c>
      <c r="K661" t="s">
        <v>18</v>
      </c>
      <c r="L661">
        <v>10</v>
      </c>
      <c r="M661" t="s">
        <v>19</v>
      </c>
      <c r="N661">
        <v>21</v>
      </c>
      <c r="P661">
        <f t="shared" si="21"/>
        <v>437.60117968612695</v>
      </c>
      <c r="Q661">
        <v>105.92064681645886</v>
      </c>
    </row>
    <row r="662" spans="1:17" hidden="1" x14ac:dyDescent="0.2">
      <c r="A662" s="2">
        <f t="shared" si="20"/>
        <v>43862</v>
      </c>
      <c r="B662">
        <v>2020</v>
      </c>
      <c r="C662" s="3" t="s">
        <v>119</v>
      </c>
      <c r="D662" t="s">
        <v>13</v>
      </c>
      <c r="E662" t="s">
        <v>14</v>
      </c>
      <c r="F662" t="s">
        <v>15</v>
      </c>
      <c r="G662">
        <v>1590</v>
      </c>
      <c r="H662" t="s">
        <v>16</v>
      </c>
      <c r="I662" t="s">
        <v>17</v>
      </c>
      <c r="J662">
        <v>1</v>
      </c>
      <c r="K662" t="s">
        <v>18</v>
      </c>
      <c r="L662">
        <v>10</v>
      </c>
      <c r="M662" t="s">
        <v>19</v>
      </c>
      <c r="N662">
        <v>9</v>
      </c>
      <c r="P662">
        <f t="shared" si="21"/>
        <v>1505.1333164556547</v>
      </c>
      <c r="Q662">
        <v>105.63848282517542</v>
      </c>
    </row>
    <row r="663" spans="1:17" hidden="1" x14ac:dyDescent="0.2">
      <c r="A663" s="2">
        <f t="shared" si="20"/>
        <v>43862</v>
      </c>
      <c r="B663">
        <v>2020</v>
      </c>
      <c r="C663" s="3" t="s">
        <v>119</v>
      </c>
      <c r="D663" t="s">
        <v>20</v>
      </c>
      <c r="E663" t="s">
        <v>14</v>
      </c>
      <c r="F663" t="s">
        <v>21</v>
      </c>
      <c r="G663">
        <v>1199.9000000000001</v>
      </c>
      <c r="H663" t="s">
        <v>16</v>
      </c>
      <c r="I663" t="s">
        <v>17</v>
      </c>
      <c r="J663">
        <v>1</v>
      </c>
      <c r="K663" t="s">
        <v>18</v>
      </c>
      <c r="L663">
        <v>10</v>
      </c>
      <c r="M663" t="s">
        <v>19</v>
      </c>
      <c r="N663">
        <v>31</v>
      </c>
      <c r="P663">
        <f t="shared" si="21"/>
        <v>1135.8550103239877</v>
      </c>
      <c r="Q663">
        <v>105.63848282517542</v>
      </c>
    </row>
    <row r="664" spans="1:17" hidden="1" x14ac:dyDescent="0.2">
      <c r="A664" s="2">
        <f t="shared" si="20"/>
        <v>43862</v>
      </c>
      <c r="B664">
        <v>2020</v>
      </c>
      <c r="C664" s="3" t="s">
        <v>119</v>
      </c>
      <c r="D664" t="s">
        <v>22</v>
      </c>
      <c r="E664" t="s">
        <v>23</v>
      </c>
      <c r="F664" t="s">
        <v>24</v>
      </c>
      <c r="G664">
        <v>689.94</v>
      </c>
      <c r="H664" t="s">
        <v>16</v>
      </c>
      <c r="I664" t="s">
        <v>17</v>
      </c>
      <c r="J664" t="s">
        <v>37</v>
      </c>
      <c r="K664" t="s">
        <v>25</v>
      </c>
      <c r="L664">
        <v>100</v>
      </c>
      <c r="M664" t="s">
        <v>19</v>
      </c>
      <c r="N664">
        <v>14</v>
      </c>
      <c r="P664">
        <f t="shared" si="21"/>
        <v>653.1142643744746</v>
      </c>
      <c r="Q664">
        <v>105.63848282517542</v>
      </c>
    </row>
    <row r="665" spans="1:17" hidden="1" x14ac:dyDescent="0.2">
      <c r="A665" s="2">
        <f t="shared" si="20"/>
        <v>43862</v>
      </c>
      <c r="B665">
        <v>2020</v>
      </c>
      <c r="C665" s="3" t="s">
        <v>119</v>
      </c>
      <c r="D665" t="s">
        <v>26</v>
      </c>
      <c r="E665" t="s">
        <v>27</v>
      </c>
      <c r="F665" t="s">
        <v>28</v>
      </c>
      <c r="G665">
        <v>360</v>
      </c>
      <c r="H665" t="s">
        <v>16</v>
      </c>
      <c r="I665" t="s">
        <v>29</v>
      </c>
      <c r="J665">
        <v>1</v>
      </c>
      <c r="K665" t="s">
        <v>30</v>
      </c>
      <c r="L665">
        <v>3</v>
      </c>
      <c r="M665" t="s">
        <v>19</v>
      </c>
      <c r="N665">
        <v>19</v>
      </c>
      <c r="P665">
        <f t="shared" si="21"/>
        <v>340.78490183901613</v>
      </c>
      <c r="Q665">
        <v>105.63848282517542</v>
      </c>
    </row>
    <row r="666" spans="1:17" hidden="1" x14ac:dyDescent="0.2">
      <c r="A666" s="2">
        <f t="shared" si="20"/>
        <v>43862</v>
      </c>
      <c r="B666">
        <v>2020</v>
      </c>
      <c r="C666" s="3" t="s">
        <v>119</v>
      </c>
      <c r="D666" t="s">
        <v>31</v>
      </c>
      <c r="E666" t="s">
        <v>32</v>
      </c>
      <c r="F666" t="s">
        <v>33</v>
      </c>
      <c r="G666">
        <v>697.84</v>
      </c>
      <c r="H666" t="s">
        <v>16</v>
      </c>
      <c r="I666" t="s">
        <v>17</v>
      </c>
      <c r="J666">
        <v>2</v>
      </c>
      <c r="K666" t="s">
        <v>30</v>
      </c>
      <c r="L666">
        <v>3</v>
      </c>
      <c r="M666" t="s">
        <v>19</v>
      </c>
      <c r="N666">
        <v>12</v>
      </c>
      <c r="P666">
        <f t="shared" si="21"/>
        <v>660.59259972038626</v>
      </c>
      <c r="Q666">
        <v>105.63848282517542</v>
      </c>
    </row>
    <row r="667" spans="1:17" hidden="1" x14ac:dyDescent="0.2">
      <c r="A667" s="2">
        <f t="shared" si="20"/>
        <v>43862</v>
      </c>
      <c r="B667">
        <v>2020</v>
      </c>
      <c r="C667" s="3" t="s">
        <v>119</v>
      </c>
      <c r="D667" t="s">
        <v>34</v>
      </c>
      <c r="E667" t="s">
        <v>35</v>
      </c>
      <c r="F667" t="s">
        <v>36</v>
      </c>
      <c r="G667">
        <v>102</v>
      </c>
      <c r="H667" t="s">
        <v>16</v>
      </c>
      <c r="I667" t="s">
        <v>17</v>
      </c>
      <c r="J667" t="s">
        <v>37</v>
      </c>
      <c r="K667" t="s">
        <v>38</v>
      </c>
      <c r="L667">
        <v>100</v>
      </c>
      <c r="M667" t="s">
        <v>39</v>
      </c>
      <c r="N667">
        <v>11</v>
      </c>
      <c r="P667">
        <f t="shared" si="21"/>
        <v>96.555722187721244</v>
      </c>
      <c r="Q667">
        <v>105.63848282517542</v>
      </c>
    </row>
    <row r="668" spans="1:17" hidden="1" x14ac:dyDescent="0.2">
      <c r="A668" s="2">
        <f t="shared" si="20"/>
        <v>43862</v>
      </c>
      <c r="B668">
        <v>2020</v>
      </c>
      <c r="C668" s="3" t="s">
        <v>119</v>
      </c>
      <c r="D668" t="s">
        <v>44</v>
      </c>
      <c r="E668" t="s">
        <v>14</v>
      </c>
      <c r="F668" t="s">
        <v>45</v>
      </c>
      <c r="G668">
        <v>376</v>
      </c>
      <c r="H668" t="s">
        <v>16</v>
      </c>
      <c r="I668" t="s">
        <v>17</v>
      </c>
      <c r="J668">
        <v>1</v>
      </c>
      <c r="K668" t="s">
        <v>30</v>
      </c>
      <c r="L668">
        <v>3</v>
      </c>
      <c r="M668" t="s">
        <v>19</v>
      </c>
      <c r="N668">
        <v>27</v>
      </c>
      <c r="P668">
        <f t="shared" si="21"/>
        <v>355.9308974763058</v>
      </c>
      <c r="Q668">
        <v>105.63848282517542</v>
      </c>
    </row>
    <row r="669" spans="1:17" hidden="1" x14ac:dyDescent="0.2">
      <c r="A669" s="2">
        <f t="shared" si="20"/>
        <v>43862</v>
      </c>
      <c r="B669">
        <v>2020</v>
      </c>
      <c r="C669" s="3" t="s">
        <v>119</v>
      </c>
      <c r="D669" t="s">
        <v>46</v>
      </c>
      <c r="E669" t="s">
        <v>47</v>
      </c>
      <c r="F669" t="s">
        <v>48</v>
      </c>
      <c r="G669">
        <v>286</v>
      </c>
      <c r="H669" t="s">
        <v>16</v>
      </c>
      <c r="I669" t="s">
        <v>42</v>
      </c>
      <c r="J669" t="s">
        <v>37</v>
      </c>
      <c r="K669" t="s">
        <v>18</v>
      </c>
      <c r="L669">
        <v>10</v>
      </c>
      <c r="M669" t="s">
        <v>19</v>
      </c>
      <c r="N669">
        <v>28</v>
      </c>
      <c r="P669">
        <f t="shared" si="21"/>
        <v>270.73467201655171</v>
      </c>
      <c r="Q669">
        <v>105.63848282517542</v>
      </c>
    </row>
    <row r="670" spans="1:17" hidden="1" x14ac:dyDescent="0.2">
      <c r="A670" s="2">
        <f t="shared" si="20"/>
        <v>43862</v>
      </c>
      <c r="B670">
        <v>2020</v>
      </c>
      <c r="C670" s="3" t="s">
        <v>119</v>
      </c>
      <c r="D670" t="s">
        <v>49</v>
      </c>
      <c r="E670" t="s">
        <v>14</v>
      </c>
      <c r="F670" t="s">
        <v>50</v>
      </c>
      <c r="G670">
        <v>426.45</v>
      </c>
      <c r="H670" t="s">
        <v>16</v>
      </c>
      <c r="I670" t="s">
        <v>17</v>
      </c>
      <c r="J670" t="s">
        <v>37</v>
      </c>
      <c r="K670" t="s">
        <v>30</v>
      </c>
      <c r="L670">
        <v>3</v>
      </c>
      <c r="M670" t="s">
        <v>19</v>
      </c>
      <c r="N670">
        <v>6</v>
      </c>
      <c r="P670">
        <f t="shared" si="21"/>
        <v>403.68811497013456</v>
      </c>
      <c r="Q670">
        <v>105.63848282517542</v>
      </c>
    </row>
    <row r="671" spans="1:17" hidden="1" x14ac:dyDescent="0.2">
      <c r="A671" s="2">
        <f t="shared" si="20"/>
        <v>43862</v>
      </c>
      <c r="B671">
        <v>2020</v>
      </c>
      <c r="C671" s="3" t="s">
        <v>119</v>
      </c>
      <c r="D671" t="s">
        <v>49</v>
      </c>
      <c r="E671" t="s">
        <v>51</v>
      </c>
      <c r="F671" t="s">
        <v>52</v>
      </c>
      <c r="G671">
        <v>118.51</v>
      </c>
      <c r="H671" t="s">
        <v>16</v>
      </c>
      <c r="I671" t="s">
        <v>17</v>
      </c>
      <c r="J671" t="s">
        <v>37</v>
      </c>
      <c r="K671" t="s">
        <v>18</v>
      </c>
      <c r="L671">
        <v>10</v>
      </c>
      <c r="M671" t="s">
        <v>19</v>
      </c>
      <c r="N671">
        <v>6</v>
      </c>
      <c r="P671">
        <f t="shared" si="21"/>
        <v>112.18449643594948</v>
      </c>
      <c r="Q671">
        <v>105.63848282517542</v>
      </c>
    </row>
    <row r="672" spans="1:17" hidden="1" x14ac:dyDescent="0.2">
      <c r="A672" s="2">
        <f t="shared" si="20"/>
        <v>43862</v>
      </c>
      <c r="B672">
        <v>2020</v>
      </c>
      <c r="C672" s="3" t="s">
        <v>119</v>
      </c>
      <c r="D672" t="s">
        <v>53</v>
      </c>
      <c r="E672" t="s">
        <v>54</v>
      </c>
      <c r="F672" t="s">
        <v>55</v>
      </c>
      <c r="G672">
        <v>591</v>
      </c>
      <c r="H672" t="s">
        <v>16</v>
      </c>
      <c r="I672" t="s">
        <v>17</v>
      </c>
      <c r="J672" t="s">
        <v>37</v>
      </c>
      <c r="K672" t="s">
        <v>56</v>
      </c>
      <c r="L672">
        <v>10</v>
      </c>
      <c r="M672" t="s">
        <v>19</v>
      </c>
      <c r="N672">
        <v>3</v>
      </c>
      <c r="P672">
        <f t="shared" si="21"/>
        <v>559.45521385238487</v>
      </c>
      <c r="Q672">
        <v>105.63848282517542</v>
      </c>
    </row>
    <row r="673" spans="1:17" hidden="1" x14ac:dyDescent="0.2">
      <c r="A673" s="2">
        <f t="shared" si="20"/>
        <v>43862</v>
      </c>
      <c r="B673">
        <v>2020</v>
      </c>
      <c r="C673" s="3" t="s">
        <v>119</v>
      </c>
      <c r="D673" t="s">
        <v>57</v>
      </c>
      <c r="E673" t="s">
        <v>58</v>
      </c>
      <c r="F673" t="s">
        <v>59</v>
      </c>
      <c r="G673">
        <v>528.1</v>
      </c>
      <c r="H673" t="s">
        <v>16</v>
      </c>
      <c r="I673" t="s">
        <v>17</v>
      </c>
      <c r="J673">
        <v>1</v>
      </c>
      <c r="K673" t="s">
        <v>60</v>
      </c>
      <c r="L673">
        <v>10</v>
      </c>
      <c r="M673" t="s">
        <v>39</v>
      </c>
      <c r="N673">
        <v>23</v>
      </c>
      <c r="P673">
        <f t="shared" si="21"/>
        <v>499.91251850329013</v>
      </c>
      <c r="Q673">
        <v>105.63848282517542</v>
      </c>
    </row>
    <row r="674" spans="1:17" hidden="1" x14ac:dyDescent="0.2">
      <c r="A674" s="2">
        <f t="shared" si="20"/>
        <v>43862</v>
      </c>
      <c r="B674">
        <v>2020</v>
      </c>
      <c r="C674" s="3" t="s">
        <v>119</v>
      </c>
      <c r="D674" t="s">
        <v>61</v>
      </c>
      <c r="E674" t="s">
        <v>14</v>
      </c>
      <c r="F674" t="s">
        <v>62</v>
      </c>
      <c r="G674">
        <v>1432.69</v>
      </c>
      <c r="H674" t="s">
        <v>16</v>
      </c>
      <c r="I674" t="s">
        <v>17</v>
      </c>
      <c r="J674">
        <v>1</v>
      </c>
      <c r="K674" t="s">
        <v>63</v>
      </c>
      <c r="L674">
        <v>3.6</v>
      </c>
      <c r="M674" t="s">
        <v>64</v>
      </c>
      <c r="N674">
        <v>32</v>
      </c>
      <c r="P674">
        <f t="shared" si="21"/>
        <v>1356.2197805992782</v>
      </c>
      <c r="Q674">
        <v>105.63848282517542</v>
      </c>
    </row>
    <row r="675" spans="1:17" hidden="1" x14ac:dyDescent="0.2">
      <c r="A675" s="2">
        <f t="shared" si="20"/>
        <v>43862</v>
      </c>
      <c r="B675">
        <v>2020</v>
      </c>
      <c r="C675" s="3" t="s">
        <v>119</v>
      </c>
      <c r="D675" t="s">
        <v>31</v>
      </c>
      <c r="E675" t="s">
        <v>23</v>
      </c>
      <c r="F675" t="s">
        <v>65</v>
      </c>
      <c r="G675">
        <v>789.3</v>
      </c>
      <c r="H675" t="s">
        <v>16</v>
      </c>
      <c r="I675" t="s">
        <v>17</v>
      </c>
      <c r="J675" t="s">
        <v>37</v>
      </c>
      <c r="K675" t="s">
        <v>38</v>
      </c>
      <c r="L675">
        <v>100</v>
      </c>
      <c r="M675" t="s">
        <v>39</v>
      </c>
      <c r="N675">
        <v>12</v>
      </c>
      <c r="P675">
        <f t="shared" si="21"/>
        <v>747.17089728204292</v>
      </c>
      <c r="Q675">
        <v>105.63848282517542</v>
      </c>
    </row>
    <row r="676" spans="1:17" hidden="1" x14ac:dyDescent="0.2">
      <c r="A676" s="2">
        <f t="shared" si="20"/>
        <v>43862</v>
      </c>
      <c r="B676">
        <v>2020</v>
      </c>
      <c r="C676" s="3" t="s">
        <v>119</v>
      </c>
      <c r="D676" t="s">
        <v>66</v>
      </c>
      <c r="E676" t="s">
        <v>14</v>
      </c>
      <c r="F676" t="s">
        <v>67</v>
      </c>
      <c r="G676">
        <v>427.71</v>
      </c>
      <c r="H676" t="s">
        <v>16</v>
      </c>
      <c r="I676" t="s">
        <v>17</v>
      </c>
      <c r="J676">
        <v>1</v>
      </c>
      <c r="K676" t="s">
        <v>30</v>
      </c>
      <c r="L676">
        <v>3</v>
      </c>
      <c r="M676" t="s">
        <v>19</v>
      </c>
      <c r="N676">
        <v>20</v>
      </c>
      <c r="P676">
        <f t="shared" si="21"/>
        <v>404.88086212657112</v>
      </c>
      <c r="Q676">
        <v>105.63848282517542</v>
      </c>
    </row>
    <row r="677" spans="1:17" hidden="1" x14ac:dyDescent="0.2">
      <c r="A677" s="2">
        <f t="shared" si="20"/>
        <v>43862</v>
      </c>
      <c r="B677">
        <v>2020</v>
      </c>
      <c r="C677" s="3" t="s">
        <v>119</v>
      </c>
      <c r="D677" t="s">
        <v>68</v>
      </c>
      <c r="E677" t="s">
        <v>69</v>
      </c>
      <c r="F677" t="s">
        <v>70</v>
      </c>
      <c r="G677">
        <v>823</v>
      </c>
      <c r="H677" t="s">
        <v>16</v>
      </c>
      <c r="I677" t="s">
        <v>17</v>
      </c>
      <c r="J677">
        <v>1</v>
      </c>
      <c r="K677" t="s">
        <v>71</v>
      </c>
      <c r="L677">
        <v>100</v>
      </c>
      <c r="M677" t="s">
        <v>64</v>
      </c>
      <c r="N677">
        <v>22</v>
      </c>
      <c r="P677">
        <f t="shared" si="21"/>
        <v>779.07215059308419</v>
      </c>
      <c r="Q677">
        <v>105.63848282517542</v>
      </c>
    </row>
    <row r="678" spans="1:17" hidden="1" x14ac:dyDescent="0.2">
      <c r="A678" s="2">
        <f t="shared" si="20"/>
        <v>43862</v>
      </c>
      <c r="B678">
        <v>2020</v>
      </c>
      <c r="C678" s="3" t="s">
        <v>119</v>
      </c>
      <c r="D678" t="s">
        <v>68</v>
      </c>
      <c r="E678" t="s">
        <v>72</v>
      </c>
      <c r="F678" t="s">
        <v>73</v>
      </c>
      <c r="G678">
        <v>291.5</v>
      </c>
      <c r="H678" t="s">
        <v>16</v>
      </c>
      <c r="I678" t="s">
        <v>17</v>
      </c>
      <c r="J678" t="s">
        <v>37</v>
      </c>
      <c r="K678" t="s">
        <v>18</v>
      </c>
      <c r="L678">
        <v>10</v>
      </c>
      <c r="M678" t="s">
        <v>19</v>
      </c>
      <c r="N678">
        <v>22</v>
      </c>
      <c r="P678">
        <f t="shared" si="21"/>
        <v>275.94110801687009</v>
      </c>
      <c r="Q678">
        <v>105.63848282517542</v>
      </c>
    </row>
    <row r="679" spans="1:17" x14ac:dyDescent="0.2">
      <c r="A679" s="2">
        <f t="shared" si="20"/>
        <v>43862</v>
      </c>
      <c r="B679">
        <v>2020</v>
      </c>
      <c r="C679" s="3" t="s">
        <v>119</v>
      </c>
      <c r="D679" t="s">
        <v>74</v>
      </c>
      <c r="E679" t="s">
        <v>75</v>
      </c>
      <c r="F679" t="s">
        <v>76</v>
      </c>
      <c r="G679">
        <v>1080</v>
      </c>
      <c r="H679" t="s">
        <v>16</v>
      </c>
      <c r="I679" t="s">
        <v>17</v>
      </c>
      <c r="J679" t="s">
        <v>37</v>
      </c>
      <c r="K679" t="s">
        <v>77</v>
      </c>
      <c r="L679">
        <v>100</v>
      </c>
      <c r="M679" t="s">
        <v>39</v>
      </c>
      <c r="N679">
        <v>29</v>
      </c>
      <c r="P679">
        <f t="shared" si="21"/>
        <v>1022.3547055170485</v>
      </c>
      <c r="Q679">
        <v>105.63848282517542</v>
      </c>
    </row>
    <row r="680" spans="1:17" x14ac:dyDescent="0.2">
      <c r="A680" s="2">
        <f t="shared" si="20"/>
        <v>43862</v>
      </c>
      <c r="B680">
        <v>2020</v>
      </c>
      <c r="C680" s="3" t="s">
        <v>119</v>
      </c>
      <c r="D680" t="s">
        <v>74</v>
      </c>
      <c r="E680" t="s">
        <v>78</v>
      </c>
      <c r="F680" t="s">
        <v>79</v>
      </c>
      <c r="G680">
        <v>118.51</v>
      </c>
      <c r="H680" t="s">
        <v>16</v>
      </c>
      <c r="I680" t="s">
        <v>17</v>
      </c>
      <c r="J680" t="s">
        <v>37</v>
      </c>
      <c r="K680" t="s">
        <v>18</v>
      </c>
      <c r="L680">
        <v>10</v>
      </c>
      <c r="M680" t="s">
        <v>19</v>
      </c>
      <c r="N680">
        <v>29</v>
      </c>
      <c r="P680">
        <f t="shared" si="21"/>
        <v>112.18449643594948</v>
      </c>
      <c r="Q680">
        <v>105.63848282517542</v>
      </c>
    </row>
    <row r="681" spans="1:17" hidden="1" x14ac:dyDescent="0.2">
      <c r="A681" s="2">
        <f t="shared" si="20"/>
        <v>43862</v>
      </c>
      <c r="B681">
        <v>2020</v>
      </c>
      <c r="C681" s="3" t="s">
        <v>119</v>
      </c>
      <c r="D681" t="s">
        <v>66</v>
      </c>
      <c r="E681" t="s">
        <v>80</v>
      </c>
      <c r="F681" t="s">
        <v>86</v>
      </c>
      <c r="G681">
        <v>541</v>
      </c>
      <c r="H681" t="s">
        <v>16</v>
      </c>
      <c r="I681" t="s">
        <v>17</v>
      </c>
      <c r="J681">
        <v>1</v>
      </c>
      <c r="K681" t="s">
        <v>18</v>
      </c>
      <c r="L681">
        <v>10</v>
      </c>
      <c r="M681" t="s">
        <v>19</v>
      </c>
      <c r="N681">
        <v>20</v>
      </c>
      <c r="P681">
        <f t="shared" si="21"/>
        <v>512.12397748585488</v>
      </c>
      <c r="Q681">
        <v>105.63848282517542</v>
      </c>
    </row>
    <row r="682" spans="1:17" hidden="1" x14ac:dyDescent="0.2">
      <c r="A682" s="2">
        <f t="shared" si="20"/>
        <v>43862</v>
      </c>
      <c r="B682">
        <v>2020</v>
      </c>
      <c r="C682" s="3" t="s">
        <v>119</v>
      </c>
      <c r="D682" t="s">
        <v>82</v>
      </c>
      <c r="E682" t="s">
        <v>83</v>
      </c>
      <c r="F682" t="s">
        <v>84</v>
      </c>
      <c r="G682">
        <v>463.51</v>
      </c>
      <c r="H682" t="s">
        <v>16</v>
      </c>
      <c r="I682" t="s">
        <v>17</v>
      </c>
      <c r="J682">
        <v>1</v>
      </c>
      <c r="K682" t="s">
        <v>18</v>
      </c>
      <c r="L682">
        <v>10</v>
      </c>
      <c r="M682" t="s">
        <v>19</v>
      </c>
      <c r="N682">
        <v>21</v>
      </c>
      <c r="P682">
        <f t="shared" si="21"/>
        <v>438.77002736500657</v>
      </c>
      <c r="Q682">
        <v>105.63848282517542</v>
      </c>
    </row>
    <row r="683" spans="1:17" hidden="1" x14ac:dyDescent="0.2">
      <c r="A683" s="2">
        <f t="shared" si="20"/>
        <v>43831</v>
      </c>
      <c r="B683">
        <v>2020</v>
      </c>
      <c r="C683" s="3" t="s">
        <v>118</v>
      </c>
      <c r="D683" t="s">
        <v>13</v>
      </c>
      <c r="E683" t="s">
        <v>14</v>
      </c>
      <c r="F683" t="s">
        <v>15</v>
      </c>
      <c r="G683">
        <v>1590</v>
      </c>
      <c r="H683" t="s">
        <v>16</v>
      </c>
      <c r="I683" t="s">
        <v>17</v>
      </c>
      <c r="J683">
        <v>1</v>
      </c>
      <c r="K683" t="s">
        <v>18</v>
      </c>
      <c r="L683">
        <v>10</v>
      </c>
      <c r="M683" t="s">
        <v>19</v>
      </c>
      <c r="N683">
        <v>9</v>
      </c>
      <c r="P683">
        <f t="shared" si="21"/>
        <v>1508.3291577405155</v>
      </c>
      <c r="Q683">
        <v>105.41465646542483</v>
      </c>
    </row>
    <row r="684" spans="1:17" hidden="1" x14ac:dyDescent="0.2">
      <c r="A684" s="2">
        <f t="shared" si="20"/>
        <v>43831</v>
      </c>
      <c r="B684">
        <v>2020</v>
      </c>
      <c r="C684" s="3" t="s">
        <v>118</v>
      </c>
      <c r="D684" t="s">
        <v>20</v>
      </c>
      <c r="E684" t="s">
        <v>14</v>
      </c>
      <c r="F684" t="s">
        <v>21</v>
      </c>
      <c r="G684">
        <v>1170.8399999999999</v>
      </c>
      <c r="H684" t="s">
        <v>16</v>
      </c>
      <c r="I684" t="s">
        <v>17</v>
      </c>
      <c r="J684">
        <v>1</v>
      </c>
      <c r="K684" t="s">
        <v>18</v>
      </c>
      <c r="L684">
        <v>10</v>
      </c>
      <c r="M684" t="s">
        <v>19</v>
      </c>
      <c r="N684">
        <v>31</v>
      </c>
      <c r="P684">
        <f t="shared" si="21"/>
        <v>1110.6994409112608</v>
      </c>
      <c r="Q684">
        <v>105.41465646542483</v>
      </c>
    </row>
    <row r="685" spans="1:17" hidden="1" x14ac:dyDescent="0.2">
      <c r="A685" s="2">
        <f t="shared" si="20"/>
        <v>43831</v>
      </c>
      <c r="B685">
        <v>2020</v>
      </c>
      <c r="C685" s="3" t="s">
        <v>118</v>
      </c>
      <c r="D685" t="s">
        <v>22</v>
      </c>
      <c r="E685" t="s">
        <v>23</v>
      </c>
      <c r="F685" t="s">
        <v>24</v>
      </c>
      <c r="G685">
        <v>689.94</v>
      </c>
      <c r="H685" t="s">
        <v>16</v>
      </c>
      <c r="I685" t="s">
        <v>17</v>
      </c>
      <c r="J685" t="s">
        <v>37</v>
      </c>
      <c r="K685" t="s">
        <v>25</v>
      </c>
      <c r="L685">
        <v>100</v>
      </c>
      <c r="M685" t="s">
        <v>19</v>
      </c>
      <c r="N685">
        <v>14</v>
      </c>
      <c r="P685">
        <f t="shared" si="21"/>
        <v>654.50101829653534</v>
      </c>
      <c r="Q685">
        <v>105.41465646542483</v>
      </c>
    </row>
    <row r="686" spans="1:17" hidden="1" x14ac:dyDescent="0.2">
      <c r="A686" s="2">
        <f t="shared" si="20"/>
        <v>43831</v>
      </c>
      <c r="B686">
        <v>2020</v>
      </c>
      <c r="C686" s="3" t="s">
        <v>118</v>
      </c>
      <c r="D686" t="s">
        <v>26</v>
      </c>
      <c r="E686" t="s">
        <v>27</v>
      </c>
      <c r="F686" t="s">
        <v>28</v>
      </c>
      <c r="G686">
        <v>360</v>
      </c>
      <c r="H686" t="s">
        <v>16</v>
      </c>
      <c r="I686" t="s">
        <v>29</v>
      </c>
      <c r="J686">
        <v>1</v>
      </c>
      <c r="K686" t="s">
        <v>30</v>
      </c>
      <c r="L686">
        <v>3</v>
      </c>
      <c r="M686" t="s">
        <v>19</v>
      </c>
      <c r="N686">
        <v>19</v>
      </c>
      <c r="P686">
        <f t="shared" si="21"/>
        <v>341.50848854502237</v>
      </c>
      <c r="Q686">
        <v>105.41465646542483</v>
      </c>
    </row>
    <row r="687" spans="1:17" hidden="1" x14ac:dyDescent="0.2">
      <c r="A687" s="2">
        <f t="shared" si="20"/>
        <v>43831</v>
      </c>
      <c r="B687">
        <v>2020</v>
      </c>
      <c r="C687" s="3" t="s">
        <v>118</v>
      </c>
      <c r="D687" t="s">
        <v>31</v>
      </c>
      <c r="E687" t="s">
        <v>32</v>
      </c>
      <c r="F687" t="s">
        <v>33</v>
      </c>
      <c r="G687">
        <v>697.84</v>
      </c>
      <c r="H687" t="s">
        <v>16</v>
      </c>
      <c r="I687" t="s">
        <v>17</v>
      </c>
      <c r="J687">
        <v>2</v>
      </c>
      <c r="K687" t="s">
        <v>30</v>
      </c>
      <c r="L687">
        <v>3</v>
      </c>
      <c r="M687" t="s">
        <v>19</v>
      </c>
      <c r="N687">
        <v>12</v>
      </c>
      <c r="P687">
        <f t="shared" si="21"/>
        <v>661.99523235071774</v>
      </c>
      <c r="Q687">
        <v>105.41465646542483</v>
      </c>
    </row>
    <row r="688" spans="1:17" hidden="1" x14ac:dyDescent="0.2">
      <c r="A688" s="2">
        <f t="shared" si="20"/>
        <v>43831</v>
      </c>
      <c r="B688">
        <v>2020</v>
      </c>
      <c r="C688" s="3" t="s">
        <v>118</v>
      </c>
      <c r="D688" t="s">
        <v>34</v>
      </c>
      <c r="E688" t="s">
        <v>35</v>
      </c>
      <c r="F688" t="s">
        <v>36</v>
      </c>
      <c r="G688">
        <v>102</v>
      </c>
      <c r="H688" t="s">
        <v>16</v>
      </c>
      <c r="I688" t="s">
        <v>17</v>
      </c>
      <c r="J688" t="s">
        <v>37</v>
      </c>
      <c r="K688" t="s">
        <v>38</v>
      </c>
      <c r="L688">
        <v>100</v>
      </c>
      <c r="M688" t="s">
        <v>39</v>
      </c>
      <c r="N688">
        <v>11</v>
      </c>
      <c r="P688">
        <f t="shared" si="21"/>
        <v>96.76073842108967</v>
      </c>
      <c r="Q688">
        <v>105.41465646542483</v>
      </c>
    </row>
    <row r="689" spans="1:17" hidden="1" x14ac:dyDescent="0.2">
      <c r="A689" s="2">
        <f t="shared" si="20"/>
        <v>43831</v>
      </c>
      <c r="B689">
        <v>2020</v>
      </c>
      <c r="C689" s="3" t="s">
        <v>118</v>
      </c>
      <c r="D689" t="s">
        <v>44</v>
      </c>
      <c r="E689" t="s">
        <v>14</v>
      </c>
      <c r="F689" t="s">
        <v>45</v>
      </c>
      <c r="G689">
        <v>372.07</v>
      </c>
      <c r="H689" t="s">
        <v>16</v>
      </c>
      <c r="I689" t="s">
        <v>17</v>
      </c>
      <c r="J689">
        <v>1</v>
      </c>
      <c r="K689" t="s">
        <v>30</v>
      </c>
      <c r="L689">
        <v>3</v>
      </c>
      <c r="M689" t="s">
        <v>19</v>
      </c>
      <c r="N689">
        <v>27</v>
      </c>
      <c r="P689">
        <f t="shared" si="21"/>
        <v>352.95850925818462</v>
      </c>
      <c r="Q689">
        <v>105.41465646542483</v>
      </c>
    </row>
    <row r="690" spans="1:17" hidden="1" x14ac:dyDescent="0.2">
      <c r="A690" s="2">
        <f t="shared" si="20"/>
        <v>43831</v>
      </c>
      <c r="B690">
        <v>2020</v>
      </c>
      <c r="C690" s="3" t="s">
        <v>118</v>
      </c>
      <c r="D690" t="s">
        <v>46</v>
      </c>
      <c r="E690" t="s">
        <v>47</v>
      </c>
      <c r="F690" t="s">
        <v>48</v>
      </c>
      <c r="G690">
        <v>286</v>
      </c>
      <c r="H690" t="s">
        <v>16</v>
      </c>
      <c r="I690" t="s">
        <v>42</v>
      </c>
      <c r="J690" t="s">
        <v>37</v>
      </c>
      <c r="K690" t="s">
        <v>18</v>
      </c>
      <c r="L690">
        <v>10</v>
      </c>
      <c r="M690" t="s">
        <v>19</v>
      </c>
      <c r="N690">
        <v>28</v>
      </c>
      <c r="P690">
        <f t="shared" si="21"/>
        <v>271.30952145521218</v>
      </c>
      <c r="Q690">
        <v>105.41465646542483</v>
      </c>
    </row>
    <row r="691" spans="1:17" hidden="1" x14ac:dyDescent="0.2">
      <c r="A691" s="2">
        <f t="shared" si="20"/>
        <v>43831</v>
      </c>
      <c r="B691">
        <v>2020</v>
      </c>
      <c r="C691" s="3" t="s">
        <v>118</v>
      </c>
      <c r="D691" t="s">
        <v>49</v>
      </c>
      <c r="E691" t="s">
        <v>14</v>
      </c>
      <c r="F691" t="s">
        <v>50</v>
      </c>
      <c r="G691">
        <v>426.45</v>
      </c>
      <c r="H691" t="s">
        <v>16</v>
      </c>
      <c r="I691" t="s">
        <v>17</v>
      </c>
      <c r="J691" t="s">
        <v>37</v>
      </c>
      <c r="K691" t="s">
        <v>30</v>
      </c>
      <c r="L691">
        <v>3</v>
      </c>
      <c r="M691" t="s">
        <v>19</v>
      </c>
      <c r="N691">
        <v>6</v>
      </c>
      <c r="P691">
        <f t="shared" si="21"/>
        <v>404.545263722291</v>
      </c>
      <c r="Q691">
        <v>105.41465646542483</v>
      </c>
    </row>
    <row r="692" spans="1:17" hidden="1" x14ac:dyDescent="0.2">
      <c r="A692" s="2">
        <f t="shared" si="20"/>
        <v>43831</v>
      </c>
      <c r="B692">
        <v>2020</v>
      </c>
      <c r="C692" s="3" t="s">
        <v>118</v>
      </c>
      <c r="D692" t="s">
        <v>49</v>
      </c>
      <c r="E692" t="s">
        <v>51</v>
      </c>
      <c r="F692" t="s">
        <v>52</v>
      </c>
      <c r="G692">
        <v>118.51</v>
      </c>
      <c r="H692" t="s">
        <v>16</v>
      </c>
      <c r="I692" t="s">
        <v>17</v>
      </c>
      <c r="J692" t="s">
        <v>37</v>
      </c>
      <c r="K692" t="s">
        <v>18</v>
      </c>
      <c r="L692">
        <v>10</v>
      </c>
      <c r="M692" t="s">
        <v>19</v>
      </c>
      <c r="N692">
        <v>6</v>
      </c>
      <c r="P692">
        <f t="shared" si="21"/>
        <v>112.42269715964055</v>
      </c>
      <c r="Q692">
        <v>105.41465646542483</v>
      </c>
    </row>
    <row r="693" spans="1:17" hidden="1" x14ac:dyDescent="0.2">
      <c r="A693" s="2">
        <f t="shared" si="20"/>
        <v>43831</v>
      </c>
      <c r="B693">
        <v>2020</v>
      </c>
      <c r="C693" s="3" t="s">
        <v>118</v>
      </c>
      <c r="D693" t="s">
        <v>53</v>
      </c>
      <c r="E693" t="s">
        <v>54</v>
      </c>
      <c r="F693" t="s">
        <v>55</v>
      </c>
      <c r="G693">
        <v>579.51</v>
      </c>
      <c r="H693" t="s">
        <v>16</v>
      </c>
      <c r="I693" t="s">
        <v>17</v>
      </c>
      <c r="J693" t="s">
        <v>37</v>
      </c>
      <c r="K693" t="s">
        <v>56</v>
      </c>
      <c r="L693">
        <v>10</v>
      </c>
      <c r="M693" t="s">
        <v>19</v>
      </c>
      <c r="N693">
        <v>3</v>
      </c>
      <c r="P693">
        <f t="shared" si="21"/>
        <v>549.74328943534965</v>
      </c>
      <c r="Q693">
        <v>105.41465646542483</v>
      </c>
    </row>
    <row r="694" spans="1:17" hidden="1" x14ac:dyDescent="0.2">
      <c r="A694" s="2">
        <f t="shared" si="20"/>
        <v>43831</v>
      </c>
      <c r="B694">
        <v>2020</v>
      </c>
      <c r="C694" s="3" t="s">
        <v>118</v>
      </c>
      <c r="D694" t="s">
        <v>57</v>
      </c>
      <c r="E694" t="s">
        <v>58</v>
      </c>
      <c r="F694" t="s">
        <v>59</v>
      </c>
      <c r="G694">
        <v>528.1</v>
      </c>
      <c r="H694" t="s">
        <v>16</v>
      </c>
      <c r="I694" t="s">
        <v>17</v>
      </c>
      <c r="J694">
        <v>1</v>
      </c>
      <c r="K694" t="s">
        <v>60</v>
      </c>
      <c r="L694">
        <v>10</v>
      </c>
      <c r="M694" t="s">
        <v>39</v>
      </c>
      <c r="N694">
        <v>23</v>
      </c>
      <c r="P694">
        <f t="shared" si="21"/>
        <v>500.97398000173979</v>
      </c>
      <c r="Q694">
        <v>105.41465646542483</v>
      </c>
    </row>
    <row r="695" spans="1:17" hidden="1" x14ac:dyDescent="0.2">
      <c r="A695" s="2">
        <f t="shared" si="20"/>
        <v>43831</v>
      </c>
      <c r="B695">
        <v>2020</v>
      </c>
      <c r="C695" s="3" t="s">
        <v>118</v>
      </c>
      <c r="D695" t="s">
        <v>61</v>
      </c>
      <c r="E695" t="s">
        <v>14</v>
      </c>
      <c r="F695" t="s">
        <v>62</v>
      </c>
      <c r="G695">
        <v>1432.69</v>
      </c>
      <c r="H695" t="s">
        <v>16</v>
      </c>
      <c r="I695" t="s">
        <v>17</v>
      </c>
      <c r="J695">
        <v>1</v>
      </c>
      <c r="K695" t="s">
        <v>63</v>
      </c>
      <c r="L695">
        <v>3.6</v>
      </c>
      <c r="M695" t="s">
        <v>64</v>
      </c>
      <c r="N695">
        <v>32</v>
      </c>
      <c r="P695">
        <f t="shared" si="21"/>
        <v>1359.0994345932447</v>
      </c>
      <c r="Q695">
        <v>105.41465646542483</v>
      </c>
    </row>
    <row r="696" spans="1:17" hidden="1" x14ac:dyDescent="0.2">
      <c r="A696" s="2">
        <f t="shared" si="20"/>
        <v>43831</v>
      </c>
      <c r="B696">
        <v>2020</v>
      </c>
      <c r="C696" s="3" t="s">
        <v>118</v>
      </c>
      <c r="D696" t="s">
        <v>31</v>
      </c>
      <c r="E696" t="s">
        <v>23</v>
      </c>
      <c r="F696" t="s">
        <v>65</v>
      </c>
      <c r="G696">
        <v>790.35</v>
      </c>
      <c r="H696" t="s">
        <v>16</v>
      </c>
      <c r="I696" t="s">
        <v>17</v>
      </c>
      <c r="J696" t="s">
        <v>37</v>
      </c>
      <c r="K696" t="s">
        <v>38</v>
      </c>
      <c r="L696">
        <v>100</v>
      </c>
      <c r="M696" t="s">
        <v>39</v>
      </c>
      <c r="N696">
        <v>12</v>
      </c>
      <c r="P696">
        <f t="shared" si="21"/>
        <v>749.75342755988447</v>
      </c>
      <c r="Q696">
        <v>105.41465646542483</v>
      </c>
    </row>
    <row r="697" spans="1:17" hidden="1" x14ac:dyDescent="0.2">
      <c r="A697" s="2">
        <f t="shared" si="20"/>
        <v>43831</v>
      </c>
      <c r="B697">
        <v>2020</v>
      </c>
      <c r="C697" s="3" t="s">
        <v>118</v>
      </c>
      <c r="D697" t="s">
        <v>66</v>
      </c>
      <c r="E697" t="s">
        <v>14</v>
      </c>
      <c r="F697" t="s">
        <v>67</v>
      </c>
      <c r="G697">
        <v>419.49</v>
      </c>
      <c r="H697" t="s">
        <v>16</v>
      </c>
      <c r="I697" t="s">
        <v>17</v>
      </c>
      <c r="J697">
        <v>1</v>
      </c>
      <c r="K697" t="s">
        <v>30</v>
      </c>
      <c r="L697">
        <v>3</v>
      </c>
      <c r="M697" t="s">
        <v>19</v>
      </c>
      <c r="N697">
        <v>20</v>
      </c>
      <c r="P697">
        <f t="shared" si="21"/>
        <v>397.94276627708729</v>
      </c>
      <c r="Q697">
        <v>105.41465646542483</v>
      </c>
    </row>
    <row r="698" spans="1:17" hidden="1" x14ac:dyDescent="0.2">
      <c r="A698" s="2">
        <f t="shared" si="20"/>
        <v>43831</v>
      </c>
      <c r="B698">
        <v>2020</v>
      </c>
      <c r="C698" s="3" t="s">
        <v>118</v>
      </c>
      <c r="D698" t="s">
        <v>68</v>
      </c>
      <c r="E698" t="s">
        <v>69</v>
      </c>
      <c r="F698" t="s">
        <v>70</v>
      </c>
      <c r="G698">
        <v>812.23</v>
      </c>
      <c r="H698" t="s">
        <v>16</v>
      </c>
      <c r="I698" t="s">
        <v>17</v>
      </c>
      <c r="J698">
        <v>1</v>
      </c>
      <c r="K698" t="s">
        <v>71</v>
      </c>
      <c r="L698">
        <v>100</v>
      </c>
      <c r="M698" t="s">
        <v>64</v>
      </c>
      <c r="N698">
        <v>22</v>
      </c>
      <c r="P698">
        <f t="shared" si="21"/>
        <v>770.50955458589863</v>
      </c>
      <c r="Q698">
        <v>105.41465646542483</v>
      </c>
    </row>
    <row r="699" spans="1:17" hidden="1" x14ac:dyDescent="0.2">
      <c r="A699" s="2">
        <f t="shared" si="20"/>
        <v>43831</v>
      </c>
      <c r="B699">
        <v>2020</v>
      </c>
      <c r="C699" s="3" t="s">
        <v>118</v>
      </c>
      <c r="D699" t="s">
        <v>68</v>
      </c>
      <c r="E699" t="s">
        <v>72</v>
      </c>
      <c r="F699" t="s">
        <v>73</v>
      </c>
      <c r="G699">
        <v>291.5</v>
      </c>
      <c r="H699" t="s">
        <v>16</v>
      </c>
      <c r="I699" t="s">
        <v>17</v>
      </c>
      <c r="J699" t="s">
        <v>37</v>
      </c>
      <c r="K699" t="s">
        <v>18</v>
      </c>
      <c r="L699">
        <v>10</v>
      </c>
      <c r="M699" t="s">
        <v>19</v>
      </c>
      <c r="N699">
        <v>22</v>
      </c>
      <c r="P699">
        <f t="shared" si="21"/>
        <v>276.52701225242777</v>
      </c>
      <c r="Q699">
        <v>105.41465646542483</v>
      </c>
    </row>
    <row r="700" spans="1:17" x14ac:dyDescent="0.2">
      <c r="A700" s="2">
        <f t="shared" si="20"/>
        <v>43831</v>
      </c>
      <c r="B700">
        <v>2020</v>
      </c>
      <c r="C700" s="3" t="s">
        <v>118</v>
      </c>
      <c r="D700" t="s">
        <v>74</v>
      </c>
      <c r="E700" t="s">
        <v>75</v>
      </c>
      <c r="F700" t="s">
        <v>76</v>
      </c>
      <c r="G700">
        <v>983.97</v>
      </c>
      <c r="H700" t="s">
        <v>16</v>
      </c>
      <c r="I700" t="s">
        <v>17</v>
      </c>
      <c r="J700" t="s">
        <v>37</v>
      </c>
      <c r="K700" t="s">
        <v>77</v>
      </c>
      <c r="L700">
        <v>100</v>
      </c>
      <c r="M700" t="s">
        <v>39</v>
      </c>
      <c r="N700">
        <v>29</v>
      </c>
      <c r="P700">
        <f t="shared" si="21"/>
        <v>933.42807631568223</v>
      </c>
      <c r="Q700">
        <v>105.41465646542483</v>
      </c>
    </row>
    <row r="701" spans="1:17" x14ac:dyDescent="0.2">
      <c r="A701" s="2">
        <f t="shared" si="20"/>
        <v>43831</v>
      </c>
      <c r="B701">
        <v>2020</v>
      </c>
      <c r="C701" s="3" t="s">
        <v>118</v>
      </c>
      <c r="D701" t="s">
        <v>74</v>
      </c>
      <c r="E701" t="s">
        <v>78</v>
      </c>
      <c r="F701" t="s">
        <v>79</v>
      </c>
      <c r="G701">
        <v>118.51</v>
      </c>
      <c r="H701" t="s">
        <v>16</v>
      </c>
      <c r="I701" t="s">
        <v>17</v>
      </c>
      <c r="J701" t="s">
        <v>37</v>
      </c>
      <c r="K701" t="s">
        <v>18</v>
      </c>
      <c r="L701">
        <v>10</v>
      </c>
      <c r="M701" t="s">
        <v>19</v>
      </c>
      <c r="N701">
        <v>29</v>
      </c>
      <c r="P701">
        <f t="shared" si="21"/>
        <v>112.42269715964055</v>
      </c>
      <c r="Q701">
        <v>105.41465646542483</v>
      </c>
    </row>
    <row r="702" spans="1:17" hidden="1" x14ac:dyDescent="0.2">
      <c r="A702" s="2">
        <f t="shared" si="20"/>
        <v>43831</v>
      </c>
      <c r="B702">
        <v>2020</v>
      </c>
      <c r="C702" s="3" t="s">
        <v>118</v>
      </c>
      <c r="D702" t="s">
        <v>66</v>
      </c>
      <c r="E702" t="s">
        <v>80</v>
      </c>
      <c r="F702" t="s">
        <v>86</v>
      </c>
      <c r="G702">
        <v>541</v>
      </c>
      <c r="H702" t="s">
        <v>16</v>
      </c>
      <c r="I702" t="s">
        <v>17</v>
      </c>
      <c r="J702">
        <v>1</v>
      </c>
      <c r="K702" t="s">
        <v>18</v>
      </c>
      <c r="L702">
        <v>10</v>
      </c>
      <c r="M702" t="s">
        <v>19</v>
      </c>
      <c r="N702">
        <v>20</v>
      </c>
      <c r="P702">
        <f t="shared" si="21"/>
        <v>513.2113675079363</v>
      </c>
      <c r="Q702">
        <v>105.41465646542483</v>
      </c>
    </row>
    <row r="703" spans="1:17" hidden="1" x14ac:dyDescent="0.2">
      <c r="A703" s="2">
        <f t="shared" si="20"/>
        <v>43831</v>
      </c>
      <c r="B703">
        <v>2020</v>
      </c>
      <c r="C703" s="3" t="s">
        <v>118</v>
      </c>
      <c r="D703" t="s">
        <v>82</v>
      </c>
      <c r="E703" t="s">
        <v>83</v>
      </c>
      <c r="F703" t="s">
        <v>84</v>
      </c>
      <c r="G703">
        <v>463.51</v>
      </c>
      <c r="H703" t="s">
        <v>16</v>
      </c>
      <c r="I703" t="s">
        <v>17</v>
      </c>
      <c r="J703">
        <v>1</v>
      </c>
      <c r="K703" t="s">
        <v>18</v>
      </c>
      <c r="L703">
        <v>10</v>
      </c>
      <c r="M703" t="s">
        <v>19</v>
      </c>
      <c r="N703">
        <v>21</v>
      </c>
      <c r="P703">
        <f t="shared" si="21"/>
        <v>439.70166534862028</v>
      </c>
      <c r="Q703">
        <v>105.41465646542483</v>
      </c>
    </row>
    <row r="704" spans="1:17" hidden="1" x14ac:dyDescent="0.2">
      <c r="A704" s="2">
        <f t="shared" si="20"/>
        <v>43800</v>
      </c>
      <c r="B704">
        <v>2019</v>
      </c>
      <c r="C704" s="1">
        <v>12</v>
      </c>
      <c r="D704" t="s">
        <v>13</v>
      </c>
      <c r="E704" t="s">
        <v>14</v>
      </c>
      <c r="F704" t="s">
        <v>15</v>
      </c>
      <c r="G704">
        <v>1590</v>
      </c>
      <c r="H704" t="s">
        <v>16</v>
      </c>
      <c r="I704" t="s">
        <v>17</v>
      </c>
      <c r="J704">
        <v>1</v>
      </c>
      <c r="K704" t="s">
        <v>18</v>
      </c>
      <c r="L704">
        <v>10</v>
      </c>
      <c r="M704" t="s">
        <v>19</v>
      </c>
      <c r="N704">
        <v>9</v>
      </c>
      <c r="P704">
        <f t="shared" si="21"/>
        <v>1510.8528230581862</v>
      </c>
      <c r="Q704">
        <v>105.23857623548059</v>
      </c>
    </row>
    <row r="705" spans="1:17" hidden="1" x14ac:dyDescent="0.2">
      <c r="A705" s="2">
        <f t="shared" si="20"/>
        <v>43800</v>
      </c>
      <c r="B705">
        <v>2019</v>
      </c>
      <c r="C705" s="1">
        <v>12</v>
      </c>
      <c r="D705" t="s">
        <v>20</v>
      </c>
      <c r="E705" t="s">
        <v>14</v>
      </c>
      <c r="F705" t="s">
        <v>21</v>
      </c>
      <c r="G705">
        <v>1145.3</v>
      </c>
      <c r="H705" t="s">
        <v>16</v>
      </c>
      <c r="I705" t="s">
        <v>17</v>
      </c>
      <c r="J705">
        <v>1</v>
      </c>
      <c r="K705" t="s">
        <v>18</v>
      </c>
      <c r="L705">
        <v>10</v>
      </c>
      <c r="M705" t="s">
        <v>19</v>
      </c>
      <c r="N705">
        <v>31</v>
      </c>
      <c r="P705">
        <f t="shared" si="21"/>
        <v>1088.2891435525412</v>
      </c>
      <c r="Q705">
        <v>105.23857623548059</v>
      </c>
    </row>
    <row r="706" spans="1:17" hidden="1" x14ac:dyDescent="0.2">
      <c r="A706" s="2">
        <f t="shared" ref="A706:A769" si="22">DATE(B706,C706,1)</f>
        <v>43800</v>
      </c>
      <c r="B706">
        <v>2019</v>
      </c>
      <c r="C706" s="1">
        <v>12</v>
      </c>
      <c r="D706" t="s">
        <v>22</v>
      </c>
      <c r="E706" t="s">
        <v>23</v>
      </c>
      <c r="F706" t="s">
        <v>24</v>
      </c>
      <c r="G706">
        <v>689.94</v>
      </c>
      <c r="H706" t="s">
        <v>16</v>
      </c>
      <c r="I706" t="s">
        <v>17</v>
      </c>
      <c r="J706" t="s">
        <v>37</v>
      </c>
      <c r="K706" t="s">
        <v>25</v>
      </c>
      <c r="L706">
        <v>100</v>
      </c>
      <c r="M706" t="s">
        <v>19</v>
      </c>
      <c r="N706">
        <v>14</v>
      </c>
      <c r="P706">
        <f t="shared" si="21"/>
        <v>655.59609857909754</v>
      </c>
      <c r="Q706">
        <v>105.23857623548059</v>
      </c>
    </row>
    <row r="707" spans="1:17" hidden="1" x14ac:dyDescent="0.2">
      <c r="A707" s="2">
        <f t="shared" si="22"/>
        <v>43800</v>
      </c>
      <c r="B707">
        <v>2019</v>
      </c>
      <c r="C707" s="1">
        <v>12</v>
      </c>
      <c r="D707" t="s">
        <v>26</v>
      </c>
      <c r="E707" t="s">
        <v>27</v>
      </c>
      <c r="F707" t="s">
        <v>28</v>
      </c>
      <c r="G707">
        <v>360</v>
      </c>
      <c r="H707" t="s">
        <v>16</v>
      </c>
      <c r="I707" t="s">
        <v>29</v>
      </c>
      <c r="J707">
        <v>1</v>
      </c>
      <c r="K707" t="s">
        <v>30</v>
      </c>
      <c r="L707">
        <v>3</v>
      </c>
      <c r="M707" t="s">
        <v>19</v>
      </c>
      <c r="N707">
        <v>19</v>
      </c>
      <c r="P707">
        <f t="shared" si="21"/>
        <v>342.07988446600439</v>
      </c>
      <c r="Q707">
        <v>105.23857623548059</v>
      </c>
    </row>
    <row r="708" spans="1:17" hidden="1" x14ac:dyDescent="0.2">
      <c r="A708" s="2">
        <f t="shared" si="22"/>
        <v>43800</v>
      </c>
      <c r="B708">
        <v>2019</v>
      </c>
      <c r="C708" s="1">
        <v>12</v>
      </c>
      <c r="D708" t="s">
        <v>31</v>
      </c>
      <c r="E708" t="s">
        <v>32</v>
      </c>
      <c r="F708" t="s">
        <v>33</v>
      </c>
      <c r="G708">
        <v>697.84</v>
      </c>
      <c r="H708" t="s">
        <v>16</v>
      </c>
      <c r="I708" t="s">
        <v>17</v>
      </c>
      <c r="J708">
        <v>2</v>
      </c>
      <c r="K708" t="s">
        <v>30</v>
      </c>
      <c r="L708">
        <v>3</v>
      </c>
      <c r="M708" t="s">
        <v>19</v>
      </c>
      <c r="N708">
        <v>12</v>
      </c>
      <c r="P708">
        <f t="shared" si="21"/>
        <v>663.10285159932369</v>
      </c>
      <c r="Q708">
        <v>105.23857623548059</v>
      </c>
    </row>
    <row r="709" spans="1:17" hidden="1" x14ac:dyDescent="0.2">
      <c r="A709" s="2">
        <f t="shared" si="22"/>
        <v>43800</v>
      </c>
      <c r="B709">
        <v>2019</v>
      </c>
      <c r="C709" s="1">
        <v>12</v>
      </c>
      <c r="D709" t="s">
        <v>34</v>
      </c>
      <c r="E709" t="s">
        <v>35</v>
      </c>
      <c r="F709" t="s">
        <v>36</v>
      </c>
      <c r="G709">
        <v>102</v>
      </c>
      <c r="H709" t="s">
        <v>16</v>
      </c>
      <c r="I709" t="s">
        <v>17</v>
      </c>
      <c r="J709" t="s">
        <v>37</v>
      </c>
      <c r="K709" t="s">
        <v>38</v>
      </c>
      <c r="L709">
        <v>100</v>
      </c>
      <c r="M709" t="s">
        <v>39</v>
      </c>
      <c r="N709">
        <v>11</v>
      </c>
      <c r="P709">
        <f t="shared" ref="P709:P772" si="23">(G709/Q709)*100</f>
        <v>96.922633932034586</v>
      </c>
      <c r="Q709">
        <v>105.23857623548059</v>
      </c>
    </row>
    <row r="710" spans="1:17" hidden="1" x14ac:dyDescent="0.2">
      <c r="A710" s="2">
        <f t="shared" si="22"/>
        <v>43800</v>
      </c>
      <c r="B710">
        <v>2019</v>
      </c>
      <c r="C710" s="1">
        <v>12</v>
      </c>
      <c r="D710" t="s">
        <v>44</v>
      </c>
      <c r="E710" t="s">
        <v>14</v>
      </c>
      <c r="F710" t="s">
        <v>45</v>
      </c>
      <c r="G710">
        <v>376</v>
      </c>
      <c r="H710" t="s">
        <v>16</v>
      </c>
      <c r="I710" t="s">
        <v>17</v>
      </c>
      <c r="J710">
        <v>1</v>
      </c>
      <c r="K710" t="s">
        <v>30</v>
      </c>
      <c r="L710">
        <v>3</v>
      </c>
      <c r="M710" t="s">
        <v>19</v>
      </c>
      <c r="N710">
        <v>27</v>
      </c>
      <c r="P710">
        <f t="shared" si="23"/>
        <v>357.28343488671572</v>
      </c>
      <c r="Q710">
        <v>105.23857623548059</v>
      </c>
    </row>
    <row r="711" spans="1:17" hidden="1" x14ac:dyDescent="0.2">
      <c r="A711" s="2">
        <f t="shared" si="22"/>
        <v>43800</v>
      </c>
      <c r="B711">
        <v>2019</v>
      </c>
      <c r="C711" s="1">
        <v>12</v>
      </c>
      <c r="D711" t="s">
        <v>46</v>
      </c>
      <c r="E711" t="s">
        <v>47</v>
      </c>
      <c r="F711" t="s">
        <v>48</v>
      </c>
      <c r="G711">
        <v>286</v>
      </c>
      <c r="H711" t="s">
        <v>16</v>
      </c>
      <c r="I711" t="s">
        <v>42</v>
      </c>
      <c r="J711" t="s">
        <v>37</v>
      </c>
      <c r="K711" t="s">
        <v>18</v>
      </c>
      <c r="L711">
        <v>10</v>
      </c>
      <c r="M711" t="s">
        <v>19</v>
      </c>
      <c r="N711">
        <v>28</v>
      </c>
      <c r="P711">
        <f t="shared" si="23"/>
        <v>271.76346377021463</v>
      </c>
      <c r="Q711">
        <v>105.23857623548059</v>
      </c>
    </row>
    <row r="712" spans="1:17" hidden="1" x14ac:dyDescent="0.2">
      <c r="A712" s="2">
        <f t="shared" si="22"/>
        <v>43800</v>
      </c>
      <c r="B712">
        <v>2019</v>
      </c>
      <c r="C712" s="1">
        <v>12</v>
      </c>
      <c r="D712" t="s">
        <v>49</v>
      </c>
      <c r="E712" t="s">
        <v>14</v>
      </c>
      <c r="F712" t="s">
        <v>50</v>
      </c>
      <c r="G712">
        <v>426.45</v>
      </c>
      <c r="H712" t="s">
        <v>16</v>
      </c>
      <c r="I712" t="s">
        <v>17</v>
      </c>
      <c r="J712" t="s">
        <v>37</v>
      </c>
      <c r="K712" t="s">
        <v>30</v>
      </c>
      <c r="L712">
        <v>3</v>
      </c>
      <c r="M712" t="s">
        <v>19</v>
      </c>
      <c r="N712">
        <v>6</v>
      </c>
      <c r="P712">
        <f t="shared" si="23"/>
        <v>405.22212980702108</v>
      </c>
      <c r="Q712">
        <v>105.23857623548059</v>
      </c>
    </row>
    <row r="713" spans="1:17" hidden="1" x14ac:dyDescent="0.2">
      <c r="A713" s="2">
        <f t="shared" si="22"/>
        <v>43800</v>
      </c>
      <c r="B713">
        <v>2019</v>
      </c>
      <c r="C713" s="1">
        <v>12</v>
      </c>
      <c r="D713" t="s">
        <v>49</v>
      </c>
      <c r="E713" t="s">
        <v>51</v>
      </c>
      <c r="F713" t="s">
        <v>52</v>
      </c>
      <c r="G713">
        <v>118.51</v>
      </c>
      <c r="H713" t="s">
        <v>16</v>
      </c>
      <c r="I713" t="s">
        <v>17</v>
      </c>
      <c r="J713" t="s">
        <v>37</v>
      </c>
      <c r="K713" t="s">
        <v>18</v>
      </c>
      <c r="L713">
        <v>10</v>
      </c>
      <c r="M713" t="s">
        <v>19</v>
      </c>
      <c r="N713">
        <v>6</v>
      </c>
      <c r="P713">
        <f t="shared" si="23"/>
        <v>112.61079752240607</v>
      </c>
      <c r="Q713">
        <v>105.23857623548059</v>
      </c>
    </row>
    <row r="714" spans="1:17" hidden="1" x14ac:dyDescent="0.2">
      <c r="A714" s="2">
        <f t="shared" si="22"/>
        <v>43800</v>
      </c>
      <c r="B714">
        <v>2019</v>
      </c>
      <c r="C714" s="1">
        <v>12</v>
      </c>
      <c r="D714" t="s">
        <v>53</v>
      </c>
      <c r="E714" t="s">
        <v>54</v>
      </c>
      <c r="F714" t="s">
        <v>55</v>
      </c>
      <c r="G714">
        <v>568.01</v>
      </c>
      <c r="H714" t="s">
        <v>16</v>
      </c>
      <c r="I714" t="s">
        <v>17</v>
      </c>
      <c r="J714" t="s">
        <v>37</v>
      </c>
      <c r="K714" t="s">
        <v>56</v>
      </c>
      <c r="L714">
        <v>10</v>
      </c>
      <c r="M714" t="s">
        <v>19</v>
      </c>
      <c r="N714">
        <v>3</v>
      </c>
      <c r="P714">
        <f t="shared" si="23"/>
        <v>539.73554215426441</v>
      </c>
      <c r="Q714">
        <v>105.23857623548059</v>
      </c>
    </row>
    <row r="715" spans="1:17" hidden="1" x14ac:dyDescent="0.2">
      <c r="A715" s="2">
        <f t="shared" si="22"/>
        <v>43800</v>
      </c>
      <c r="B715">
        <v>2019</v>
      </c>
      <c r="C715" s="1">
        <v>12</v>
      </c>
      <c r="D715" t="s">
        <v>57</v>
      </c>
      <c r="E715" t="s">
        <v>58</v>
      </c>
      <c r="F715" t="s">
        <v>59</v>
      </c>
      <c r="G715">
        <v>507.53</v>
      </c>
      <c r="H715" t="s">
        <v>16</v>
      </c>
      <c r="I715" t="s">
        <v>17</v>
      </c>
      <c r="J715">
        <v>1</v>
      </c>
      <c r="K715" t="s">
        <v>60</v>
      </c>
      <c r="L715">
        <v>10</v>
      </c>
      <c r="M715" t="s">
        <v>39</v>
      </c>
      <c r="N715">
        <v>23</v>
      </c>
      <c r="P715">
        <f t="shared" si="23"/>
        <v>482.26612156397562</v>
      </c>
      <c r="Q715">
        <v>105.23857623548059</v>
      </c>
    </row>
    <row r="716" spans="1:17" hidden="1" x14ac:dyDescent="0.2">
      <c r="A716" s="2">
        <f t="shared" si="22"/>
        <v>43800</v>
      </c>
      <c r="B716">
        <v>2019</v>
      </c>
      <c r="C716" s="1">
        <v>12</v>
      </c>
      <c r="D716" t="s">
        <v>61</v>
      </c>
      <c r="E716" t="s">
        <v>14</v>
      </c>
      <c r="F716" t="s">
        <v>62</v>
      </c>
      <c r="G716">
        <v>1432.69</v>
      </c>
      <c r="H716" t="s">
        <v>16</v>
      </c>
      <c r="I716" t="s">
        <v>17</v>
      </c>
      <c r="J716">
        <v>1</v>
      </c>
      <c r="K716" t="s">
        <v>63</v>
      </c>
      <c r="L716">
        <v>3.6</v>
      </c>
      <c r="M716" t="s">
        <v>64</v>
      </c>
      <c r="N716">
        <v>32</v>
      </c>
      <c r="P716">
        <f t="shared" si="23"/>
        <v>1361.3734157655554</v>
      </c>
      <c r="Q716">
        <v>105.23857623548059</v>
      </c>
    </row>
    <row r="717" spans="1:17" hidden="1" x14ac:dyDescent="0.2">
      <c r="A717" s="2">
        <f t="shared" si="22"/>
        <v>43800</v>
      </c>
      <c r="B717">
        <v>2019</v>
      </c>
      <c r="C717" s="1">
        <v>12</v>
      </c>
      <c r="D717" t="s">
        <v>31</v>
      </c>
      <c r="E717" t="s">
        <v>23</v>
      </c>
      <c r="F717" t="s">
        <v>65</v>
      </c>
      <c r="G717">
        <v>791</v>
      </c>
      <c r="H717" t="s">
        <v>16</v>
      </c>
      <c r="I717" t="s">
        <v>17</v>
      </c>
      <c r="J717" t="s">
        <v>37</v>
      </c>
      <c r="K717" t="s">
        <v>38</v>
      </c>
      <c r="L717">
        <v>100</v>
      </c>
      <c r="M717" t="s">
        <v>39</v>
      </c>
      <c r="N717">
        <v>12</v>
      </c>
      <c r="P717">
        <f t="shared" si="23"/>
        <v>751.62552392391535</v>
      </c>
      <c r="Q717">
        <v>105.23857623548059</v>
      </c>
    </row>
    <row r="718" spans="1:17" hidden="1" x14ac:dyDescent="0.2">
      <c r="A718" s="2">
        <f t="shared" si="22"/>
        <v>43800</v>
      </c>
      <c r="B718">
        <v>2019</v>
      </c>
      <c r="C718" s="1">
        <v>12</v>
      </c>
      <c r="D718" t="s">
        <v>66</v>
      </c>
      <c r="E718" t="s">
        <v>14</v>
      </c>
      <c r="F718" t="s">
        <v>67</v>
      </c>
      <c r="G718">
        <v>400.3</v>
      </c>
      <c r="H718" t="s">
        <v>16</v>
      </c>
      <c r="I718" t="s">
        <v>17</v>
      </c>
      <c r="J718">
        <v>1</v>
      </c>
      <c r="K718" t="s">
        <v>30</v>
      </c>
      <c r="L718">
        <v>3</v>
      </c>
      <c r="M718" t="s">
        <v>19</v>
      </c>
      <c r="N718">
        <v>20</v>
      </c>
      <c r="P718">
        <f t="shared" si="23"/>
        <v>380.37382708817103</v>
      </c>
      <c r="Q718">
        <v>105.23857623548059</v>
      </c>
    </row>
    <row r="719" spans="1:17" hidden="1" x14ac:dyDescent="0.2">
      <c r="A719" s="2">
        <f t="shared" si="22"/>
        <v>43800</v>
      </c>
      <c r="B719">
        <v>2019</v>
      </c>
      <c r="C719" s="1">
        <v>12</v>
      </c>
      <c r="D719" t="s">
        <v>68</v>
      </c>
      <c r="E719" t="s">
        <v>69</v>
      </c>
      <c r="F719" t="s">
        <v>70</v>
      </c>
      <c r="G719">
        <v>803.4</v>
      </c>
      <c r="H719" t="s">
        <v>16</v>
      </c>
      <c r="I719" t="s">
        <v>17</v>
      </c>
      <c r="J719">
        <v>1</v>
      </c>
      <c r="K719" t="s">
        <v>71</v>
      </c>
      <c r="L719">
        <v>100</v>
      </c>
      <c r="M719" t="s">
        <v>64</v>
      </c>
      <c r="N719">
        <v>22</v>
      </c>
      <c r="P719">
        <f t="shared" si="23"/>
        <v>763.40827549996652</v>
      </c>
      <c r="Q719">
        <v>105.23857623548059</v>
      </c>
    </row>
    <row r="720" spans="1:17" hidden="1" x14ac:dyDescent="0.2">
      <c r="A720" s="2">
        <f t="shared" si="22"/>
        <v>43800</v>
      </c>
      <c r="B720">
        <v>2019</v>
      </c>
      <c r="C720" s="1">
        <v>12</v>
      </c>
      <c r="D720" t="s">
        <v>68</v>
      </c>
      <c r="E720" t="s">
        <v>72</v>
      </c>
      <c r="F720" t="s">
        <v>73</v>
      </c>
      <c r="G720">
        <v>291.5</v>
      </c>
      <c r="H720" t="s">
        <v>16</v>
      </c>
      <c r="I720" t="s">
        <v>17</v>
      </c>
      <c r="J720" t="s">
        <v>37</v>
      </c>
      <c r="K720" t="s">
        <v>18</v>
      </c>
      <c r="L720">
        <v>10</v>
      </c>
      <c r="M720" t="s">
        <v>19</v>
      </c>
      <c r="N720">
        <v>22</v>
      </c>
      <c r="P720">
        <f t="shared" si="23"/>
        <v>276.98968422733412</v>
      </c>
      <c r="Q720">
        <v>105.23857623548059</v>
      </c>
    </row>
    <row r="721" spans="1:17" x14ac:dyDescent="0.2">
      <c r="A721" s="2">
        <f t="shared" si="22"/>
        <v>43800</v>
      </c>
      <c r="B721">
        <v>2019</v>
      </c>
      <c r="C721" s="1">
        <v>12</v>
      </c>
      <c r="D721" t="s">
        <v>74</v>
      </c>
      <c r="E721" t="s">
        <v>75</v>
      </c>
      <c r="F721" t="s">
        <v>76</v>
      </c>
      <c r="G721">
        <v>983.97</v>
      </c>
      <c r="H721" t="s">
        <v>16</v>
      </c>
      <c r="I721" t="s">
        <v>17</v>
      </c>
      <c r="J721" t="s">
        <v>37</v>
      </c>
      <c r="K721" t="s">
        <v>77</v>
      </c>
      <c r="L721">
        <v>100</v>
      </c>
      <c r="M721" t="s">
        <v>39</v>
      </c>
      <c r="N721">
        <v>29</v>
      </c>
      <c r="P721">
        <f t="shared" si="23"/>
        <v>934.98984421670673</v>
      </c>
      <c r="Q721">
        <v>105.23857623548059</v>
      </c>
    </row>
    <row r="722" spans="1:17" x14ac:dyDescent="0.2">
      <c r="A722" s="2">
        <f t="shared" si="22"/>
        <v>43800</v>
      </c>
      <c r="B722">
        <v>2019</v>
      </c>
      <c r="C722" s="1">
        <v>12</v>
      </c>
      <c r="D722" t="s">
        <v>74</v>
      </c>
      <c r="E722" t="s">
        <v>78</v>
      </c>
      <c r="F722" t="s">
        <v>79</v>
      </c>
      <c r="G722">
        <v>118.51</v>
      </c>
      <c r="H722" t="s">
        <v>16</v>
      </c>
      <c r="I722" t="s">
        <v>17</v>
      </c>
      <c r="J722" t="s">
        <v>37</v>
      </c>
      <c r="K722" t="s">
        <v>18</v>
      </c>
      <c r="L722">
        <v>10</v>
      </c>
      <c r="M722" t="s">
        <v>19</v>
      </c>
      <c r="N722">
        <v>29</v>
      </c>
      <c r="P722">
        <f t="shared" si="23"/>
        <v>112.61079752240607</v>
      </c>
      <c r="Q722">
        <v>105.23857623548059</v>
      </c>
    </row>
    <row r="723" spans="1:17" hidden="1" x14ac:dyDescent="0.2">
      <c r="A723" s="2">
        <f t="shared" si="22"/>
        <v>43800</v>
      </c>
      <c r="B723">
        <v>2019</v>
      </c>
      <c r="C723" s="1">
        <v>12</v>
      </c>
      <c r="D723" t="s">
        <v>66</v>
      </c>
      <c r="E723" t="s">
        <v>80</v>
      </c>
      <c r="F723" t="s">
        <v>86</v>
      </c>
      <c r="G723">
        <v>541</v>
      </c>
      <c r="H723" t="s">
        <v>16</v>
      </c>
      <c r="I723" t="s">
        <v>17</v>
      </c>
      <c r="J723">
        <v>1</v>
      </c>
      <c r="K723" t="s">
        <v>18</v>
      </c>
      <c r="L723">
        <v>10</v>
      </c>
      <c r="M723" t="s">
        <v>19</v>
      </c>
      <c r="N723">
        <v>20</v>
      </c>
      <c r="P723">
        <f t="shared" si="23"/>
        <v>514.07004860030111</v>
      </c>
      <c r="Q723">
        <v>105.23857623548059</v>
      </c>
    </row>
    <row r="724" spans="1:17" hidden="1" x14ac:dyDescent="0.2">
      <c r="A724" s="2">
        <f t="shared" si="22"/>
        <v>43800</v>
      </c>
      <c r="B724">
        <v>2019</v>
      </c>
      <c r="C724" s="1">
        <v>12</v>
      </c>
      <c r="D724" t="s">
        <v>82</v>
      </c>
      <c r="E724" t="s">
        <v>83</v>
      </c>
      <c r="F724" t="s">
        <v>84</v>
      </c>
      <c r="G724">
        <v>463.51</v>
      </c>
      <c r="H724" t="s">
        <v>16</v>
      </c>
      <c r="I724" t="s">
        <v>17</v>
      </c>
      <c r="J724">
        <v>1</v>
      </c>
      <c r="K724" t="s">
        <v>18</v>
      </c>
      <c r="L724">
        <v>10</v>
      </c>
      <c r="M724" t="s">
        <v>19</v>
      </c>
      <c r="N724">
        <v>21</v>
      </c>
      <c r="P724">
        <f t="shared" si="23"/>
        <v>440.43735346899365</v>
      </c>
      <c r="Q724">
        <v>105.23857623548059</v>
      </c>
    </row>
    <row r="725" spans="1:17" hidden="1" x14ac:dyDescent="0.2">
      <c r="A725" s="2">
        <f t="shared" si="22"/>
        <v>43770</v>
      </c>
      <c r="B725">
        <v>2019</v>
      </c>
      <c r="C725" s="1">
        <v>11</v>
      </c>
      <c r="D725" t="s">
        <v>13</v>
      </c>
      <c r="E725" t="s">
        <v>14</v>
      </c>
      <c r="F725" t="s">
        <v>15</v>
      </c>
      <c r="G725">
        <v>1590</v>
      </c>
      <c r="H725" t="s">
        <v>16</v>
      </c>
      <c r="I725" t="s">
        <v>17</v>
      </c>
      <c r="J725">
        <v>1</v>
      </c>
      <c r="K725" t="s">
        <v>18</v>
      </c>
      <c r="L725">
        <v>10</v>
      </c>
      <c r="M725" t="s">
        <v>19</v>
      </c>
      <c r="N725">
        <v>9</v>
      </c>
      <c r="P725">
        <f t="shared" si="23"/>
        <v>1516.7758010238624</v>
      </c>
      <c r="Q725">
        <v>104.82762178343756</v>
      </c>
    </row>
    <row r="726" spans="1:17" hidden="1" x14ac:dyDescent="0.2">
      <c r="A726" s="2">
        <f t="shared" si="22"/>
        <v>43770</v>
      </c>
      <c r="B726">
        <v>2019</v>
      </c>
      <c r="C726" s="1">
        <v>11</v>
      </c>
      <c r="D726" t="s">
        <v>20</v>
      </c>
      <c r="E726" t="s">
        <v>14</v>
      </c>
      <c r="F726" t="s">
        <v>21</v>
      </c>
      <c r="G726">
        <v>1145.3</v>
      </c>
      <c r="H726" t="s">
        <v>16</v>
      </c>
      <c r="I726" t="s">
        <v>17</v>
      </c>
      <c r="J726">
        <v>1</v>
      </c>
      <c r="K726" t="s">
        <v>18</v>
      </c>
      <c r="L726">
        <v>10</v>
      </c>
      <c r="M726" t="s">
        <v>19</v>
      </c>
      <c r="N726">
        <v>31</v>
      </c>
      <c r="P726">
        <f t="shared" si="23"/>
        <v>1092.5555502595155</v>
      </c>
      <c r="Q726">
        <v>104.82762178343756</v>
      </c>
    </row>
    <row r="727" spans="1:17" hidden="1" x14ac:dyDescent="0.2">
      <c r="A727" s="2">
        <f t="shared" si="22"/>
        <v>43770</v>
      </c>
      <c r="B727">
        <v>2019</v>
      </c>
      <c r="C727" s="1">
        <v>11</v>
      </c>
      <c r="D727" t="s">
        <v>22</v>
      </c>
      <c r="E727" t="s">
        <v>23</v>
      </c>
      <c r="F727" t="s">
        <v>24</v>
      </c>
      <c r="G727">
        <v>689.94</v>
      </c>
      <c r="H727" t="s">
        <v>16</v>
      </c>
      <c r="I727" t="s">
        <v>17</v>
      </c>
      <c r="J727" t="s">
        <v>37</v>
      </c>
      <c r="K727" t="s">
        <v>25</v>
      </c>
      <c r="L727">
        <v>100</v>
      </c>
      <c r="M727" t="s">
        <v>19</v>
      </c>
      <c r="N727">
        <v>14</v>
      </c>
      <c r="P727">
        <f t="shared" si="23"/>
        <v>658.16622399899597</v>
      </c>
      <c r="Q727">
        <v>104.82762178343756</v>
      </c>
    </row>
    <row r="728" spans="1:17" hidden="1" x14ac:dyDescent="0.2">
      <c r="A728" s="2">
        <f t="shared" si="22"/>
        <v>43770</v>
      </c>
      <c r="B728">
        <v>2019</v>
      </c>
      <c r="C728" s="1">
        <v>11</v>
      </c>
      <c r="D728" t="s">
        <v>26</v>
      </c>
      <c r="E728" t="s">
        <v>27</v>
      </c>
      <c r="F728" t="s">
        <v>28</v>
      </c>
      <c r="G728">
        <v>360</v>
      </c>
      <c r="H728" t="s">
        <v>16</v>
      </c>
      <c r="I728" t="s">
        <v>29</v>
      </c>
      <c r="J728">
        <v>1</v>
      </c>
      <c r="K728" t="s">
        <v>30</v>
      </c>
      <c r="L728">
        <v>3</v>
      </c>
      <c r="M728" t="s">
        <v>19</v>
      </c>
      <c r="N728">
        <v>19</v>
      </c>
      <c r="P728">
        <f t="shared" si="23"/>
        <v>343.42093608087453</v>
      </c>
      <c r="Q728">
        <v>104.82762178343756</v>
      </c>
    </row>
    <row r="729" spans="1:17" hidden="1" x14ac:dyDescent="0.2">
      <c r="A729" s="2">
        <f t="shared" si="22"/>
        <v>43770</v>
      </c>
      <c r="B729">
        <v>2019</v>
      </c>
      <c r="C729" s="1">
        <v>11</v>
      </c>
      <c r="D729" t="s">
        <v>31</v>
      </c>
      <c r="E729" t="s">
        <v>32</v>
      </c>
      <c r="F729" t="s">
        <v>33</v>
      </c>
      <c r="G729">
        <v>697.84</v>
      </c>
      <c r="H729" t="s">
        <v>16</v>
      </c>
      <c r="I729" t="s">
        <v>17</v>
      </c>
      <c r="J729">
        <v>2</v>
      </c>
      <c r="K729" t="s">
        <v>30</v>
      </c>
      <c r="L729">
        <v>3</v>
      </c>
      <c r="M729" t="s">
        <v>19</v>
      </c>
      <c r="N729">
        <v>12</v>
      </c>
      <c r="P729">
        <f t="shared" si="23"/>
        <v>665.70240565188192</v>
      </c>
      <c r="Q729">
        <v>104.82762178343756</v>
      </c>
    </row>
    <row r="730" spans="1:17" hidden="1" x14ac:dyDescent="0.2">
      <c r="A730" s="2">
        <f t="shared" si="22"/>
        <v>43770</v>
      </c>
      <c r="B730">
        <v>2019</v>
      </c>
      <c r="C730" s="1">
        <v>11</v>
      </c>
      <c r="D730" t="s">
        <v>34</v>
      </c>
      <c r="E730" t="s">
        <v>35</v>
      </c>
      <c r="F730" t="s">
        <v>36</v>
      </c>
      <c r="G730">
        <v>102</v>
      </c>
      <c r="H730" t="s">
        <v>16</v>
      </c>
      <c r="I730" t="s">
        <v>17</v>
      </c>
      <c r="J730" t="s">
        <v>37</v>
      </c>
      <c r="K730" t="s">
        <v>38</v>
      </c>
      <c r="L730">
        <v>100</v>
      </c>
      <c r="M730" t="s">
        <v>39</v>
      </c>
      <c r="N730">
        <v>11</v>
      </c>
      <c r="P730">
        <f t="shared" si="23"/>
        <v>97.302598556247773</v>
      </c>
      <c r="Q730">
        <v>104.82762178343756</v>
      </c>
    </row>
    <row r="731" spans="1:17" hidden="1" x14ac:dyDescent="0.2">
      <c r="A731" s="2">
        <f t="shared" si="22"/>
        <v>43770</v>
      </c>
      <c r="B731">
        <v>2019</v>
      </c>
      <c r="C731" s="1">
        <v>11</v>
      </c>
      <c r="D731" t="s">
        <v>44</v>
      </c>
      <c r="E731" t="s">
        <v>14</v>
      </c>
      <c r="F731" t="s">
        <v>45</v>
      </c>
      <c r="G731">
        <v>376</v>
      </c>
      <c r="H731" t="s">
        <v>16</v>
      </c>
      <c r="I731" t="s">
        <v>17</v>
      </c>
      <c r="J731">
        <v>1</v>
      </c>
      <c r="K731" t="s">
        <v>30</v>
      </c>
      <c r="L731">
        <v>3</v>
      </c>
      <c r="M731" t="s">
        <v>19</v>
      </c>
      <c r="N731">
        <v>27</v>
      </c>
      <c r="P731">
        <f t="shared" si="23"/>
        <v>358.68408879558007</v>
      </c>
      <c r="Q731">
        <v>104.82762178343756</v>
      </c>
    </row>
    <row r="732" spans="1:17" hidden="1" x14ac:dyDescent="0.2">
      <c r="A732" s="2">
        <f t="shared" si="22"/>
        <v>43770</v>
      </c>
      <c r="B732">
        <v>2019</v>
      </c>
      <c r="C732" s="1">
        <v>11</v>
      </c>
      <c r="D732" t="s">
        <v>46</v>
      </c>
      <c r="E732" t="s">
        <v>47</v>
      </c>
      <c r="F732" t="s">
        <v>48</v>
      </c>
      <c r="G732">
        <v>298</v>
      </c>
      <c r="H732" t="s">
        <v>16</v>
      </c>
      <c r="I732" t="s">
        <v>42</v>
      </c>
      <c r="J732" t="s">
        <v>37</v>
      </c>
      <c r="K732" t="s">
        <v>18</v>
      </c>
      <c r="L732">
        <v>10</v>
      </c>
      <c r="M732" t="s">
        <v>19</v>
      </c>
      <c r="N732">
        <v>28</v>
      </c>
      <c r="P732">
        <f t="shared" si="23"/>
        <v>284.27621931139061</v>
      </c>
      <c r="Q732">
        <v>104.82762178343756</v>
      </c>
    </row>
    <row r="733" spans="1:17" hidden="1" x14ac:dyDescent="0.2">
      <c r="A733" s="2">
        <f t="shared" si="22"/>
        <v>43770</v>
      </c>
      <c r="B733">
        <v>2019</v>
      </c>
      <c r="C733" s="1">
        <v>11</v>
      </c>
      <c r="D733" t="s">
        <v>49</v>
      </c>
      <c r="E733" t="s">
        <v>14</v>
      </c>
      <c r="F733" t="s">
        <v>50</v>
      </c>
      <c r="G733">
        <v>426.45</v>
      </c>
      <c r="H733" t="s">
        <v>16</v>
      </c>
      <c r="I733" t="s">
        <v>17</v>
      </c>
      <c r="J733" t="s">
        <v>37</v>
      </c>
      <c r="K733" t="s">
        <v>30</v>
      </c>
      <c r="L733">
        <v>3</v>
      </c>
      <c r="M733" t="s">
        <v>19</v>
      </c>
      <c r="N733">
        <v>6</v>
      </c>
      <c r="P733">
        <f t="shared" si="23"/>
        <v>406.81071719913592</v>
      </c>
      <c r="Q733">
        <v>104.82762178343756</v>
      </c>
    </row>
    <row r="734" spans="1:17" hidden="1" x14ac:dyDescent="0.2">
      <c r="A734" s="2">
        <f t="shared" si="22"/>
        <v>43770</v>
      </c>
      <c r="B734">
        <v>2019</v>
      </c>
      <c r="C734" s="1">
        <v>11</v>
      </c>
      <c r="D734" t="s">
        <v>49</v>
      </c>
      <c r="E734" t="s">
        <v>51</v>
      </c>
      <c r="F734" t="s">
        <v>52</v>
      </c>
      <c r="G734">
        <v>118.57</v>
      </c>
      <c r="H734" t="s">
        <v>16</v>
      </c>
      <c r="I734" t="s">
        <v>17</v>
      </c>
      <c r="J734" t="s">
        <v>37</v>
      </c>
      <c r="K734" t="s">
        <v>18</v>
      </c>
      <c r="L734">
        <v>10</v>
      </c>
      <c r="M734" t="s">
        <v>19</v>
      </c>
      <c r="N734">
        <v>6</v>
      </c>
      <c r="P734">
        <f t="shared" si="23"/>
        <v>113.10950108641468</v>
      </c>
      <c r="Q734">
        <v>104.82762178343756</v>
      </c>
    </row>
    <row r="735" spans="1:17" hidden="1" x14ac:dyDescent="0.2">
      <c r="A735" s="2">
        <f t="shared" si="22"/>
        <v>43770</v>
      </c>
      <c r="B735">
        <v>2019</v>
      </c>
      <c r="C735" s="1">
        <v>11</v>
      </c>
      <c r="D735" t="s">
        <v>53</v>
      </c>
      <c r="E735" t="s">
        <v>54</v>
      </c>
      <c r="F735" t="s">
        <v>55</v>
      </c>
      <c r="G735">
        <v>568.01</v>
      </c>
      <c r="H735" t="s">
        <v>16</v>
      </c>
      <c r="I735" t="s">
        <v>17</v>
      </c>
      <c r="J735" t="s">
        <v>37</v>
      </c>
      <c r="K735" t="s">
        <v>56</v>
      </c>
      <c r="L735">
        <v>10</v>
      </c>
      <c r="M735" t="s">
        <v>19</v>
      </c>
      <c r="N735">
        <v>3</v>
      </c>
      <c r="P735">
        <f t="shared" si="23"/>
        <v>541.85146084249311</v>
      </c>
      <c r="Q735">
        <v>104.82762178343756</v>
      </c>
    </row>
    <row r="736" spans="1:17" hidden="1" x14ac:dyDescent="0.2">
      <c r="A736" s="2">
        <f t="shared" si="22"/>
        <v>43770</v>
      </c>
      <c r="B736">
        <v>2019</v>
      </c>
      <c r="C736" s="1">
        <v>11</v>
      </c>
      <c r="D736" t="s">
        <v>57</v>
      </c>
      <c r="E736" t="s">
        <v>58</v>
      </c>
      <c r="F736" t="s">
        <v>59</v>
      </c>
      <c r="G736">
        <v>505.77</v>
      </c>
      <c r="H736" t="s">
        <v>16</v>
      </c>
      <c r="I736" t="s">
        <v>17</v>
      </c>
      <c r="J736">
        <v>1</v>
      </c>
      <c r="K736" t="s">
        <v>60</v>
      </c>
      <c r="L736">
        <v>10</v>
      </c>
      <c r="M736" t="s">
        <v>39</v>
      </c>
      <c r="N736">
        <v>23</v>
      </c>
      <c r="P736">
        <f t="shared" si="23"/>
        <v>482.47779678228858</v>
      </c>
      <c r="Q736">
        <v>104.82762178343756</v>
      </c>
    </row>
    <row r="737" spans="1:17" hidden="1" x14ac:dyDescent="0.2">
      <c r="A737" s="2">
        <f t="shared" si="22"/>
        <v>43770</v>
      </c>
      <c r="B737">
        <v>2019</v>
      </c>
      <c r="C737" s="1">
        <v>11</v>
      </c>
      <c r="D737" t="s">
        <v>61</v>
      </c>
      <c r="E737" t="s">
        <v>14</v>
      </c>
      <c r="F737" t="s">
        <v>62</v>
      </c>
      <c r="G737">
        <v>1432.69</v>
      </c>
      <c r="H737" t="s">
        <v>16</v>
      </c>
      <c r="I737" t="s">
        <v>17</v>
      </c>
      <c r="J737">
        <v>1</v>
      </c>
      <c r="K737" t="s">
        <v>63</v>
      </c>
      <c r="L737">
        <v>3.6</v>
      </c>
      <c r="M737" t="s">
        <v>64</v>
      </c>
      <c r="N737">
        <v>32</v>
      </c>
      <c r="P737">
        <f t="shared" si="23"/>
        <v>1366.7103914269671</v>
      </c>
      <c r="Q737">
        <v>104.82762178343756</v>
      </c>
    </row>
    <row r="738" spans="1:17" hidden="1" x14ac:dyDescent="0.2">
      <c r="A738" s="2">
        <f t="shared" si="22"/>
        <v>43770</v>
      </c>
      <c r="B738">
        <v>2019</v>
      </c>
      <c r="C738" s="1">
        <v>11</v>
      </c>
      <c r="D738" t="s">
        <v>31</v>
      </c>
      <c r="E738" t="s">
        <v>23</v>
      </c>
      <c r="F738" t="s">
        <v>65</v>
      </c>
      <c r="G738">
        <v>791</v>
      </c>
      <c r="H738" t="s">
        <v>16</v>
      </c>
      <c r="I738" t="s">
        <v>17</v>
      </c>
      <c r="J738" t="s">
        <v>37</v>
      </c>
      <c r="K738" t="s">
        <v>38</v>
      </c>
      <c r="L738">
        <v>100</v>
      </c>
      <c r="M738" t="s">
        <v>39</v>
      </c>
      <c r="N738">
        <v>12</v>
      </c>
      <c r="P738">
        <f t="shared" si="23"/>
        <v>754.57211233325484</v>
      </c>
      <c r="Q738">
        <v>104.82762178343756</v>
      </c>
    </row>
    <row r="739" spans="1:17" hidden="1" x14ac:dyDescent="0.2">
      <c r="A739" s="2">
        <f t="shared" si="22"/>
        <v>43770</v>
      </c>
      <c r="B739">
        <v>2019</v>
      </c>
      <c r="C739" s="1">
        <v>11</v>
      </c>
      <c r="D739" t="s">
        <v>66</v>
      </c>
      <c r="E739" t="s">
        <v>14</v>
      </c>
      <c r="F739" t="s">
        <v>67</v>
      </c>
      <c r="G739">
        <v>389.33</v>
      </c>
      <c r="H739" t="s">
        <v>16</v>
      </c>
      <c r="I739" t="s">
        <v>17</v>
      </c>
      <c r="J739">
        <v>1</v>
      </c>
      <c r="K739" t="s">
        <v>30</v>
      </c>
      <c r="L739">
        <v>3</v>
      </c>
      <c r="M739" t="s">
        <v>19</v>
      </c>
      <c r="N739">
        <v>20</v>
      </c>
      <c r="P739">
        <f t="shared" si="23"/>
        <v>371.4002029010191</v>
      </c>
      <c r="Q739">
        <v>104.82762178343756</v>
      </c>
    </row>
    <row r="740" spans="1:17" hidden="1" x14ac:dyDescent="0.2">
      <c r="A740" s="2">
        <f t="shared" si="22"/>
        <v>43770</v>
      </c>
      <c r="B740">
        <v>2019</v>
      </c>
      <c r="C740" s="1">
        <v>11</v>
      </c>
      <c r="D740" t="s">
        <v>68</v>
      </c>
      <c r="E740" t="s">
        <v>69</v>
      </c>
      <c r="F740" t="s">
        <v>70</v>
      </c>
      <c r="G740">
        <v>798.7</v>
      </c>
      <c r="H740" t="s">
        <v>16</v>
      </c>
      <c r="I740" t="s">
        <v>17</v>
      </c>
      <c r="J740">
        <v>1</v>
      </c>
      <c r="K740" t="s">
        <v>71</v>
      </c>
      <c r="L740">
        <v>100</v>
      </c>
      <c r="M740" t="s">
        <v>64</v>
      </c>
      <c r="N740">
        <v>22</v>
      </c>
      <c r="P740">
        <f t="shared" si="23"/>
        <v>761.91750457720696</v>
      </c>
      <c r="Q740">
        <v>104.82762178343756</v>
      </c>
    </row>
    <row r="741" spans="1:17" hidden="1" x14ac:dyDescent="0.2">
      <c r="A741" s="2">
        <f t="shared" si="22"/>
        <v>43770</v>
      </c>
      <c r="B741">
        <v>2019</v>
      </c>
      <c r="C741" s="1">
        <v>11</v>
      </c>
      <c r="D741" t="s">
        <v>68</v>
      </c>
      <c r="E741" t="s">
        <v>72</v>
      </c>
      <c r="F741" t="s">
        <v>73</v>
      </c>
      <c r="G741">
        <v>291.45</v>
      </c>
      <c r="H741" t="s">
        <v>16</v>
      </c>
      <c r="I741" t="s">
        <v>17</v>
      </c>
      <c r="J741" t="s">
        <v>37</v>
      </c>
      <c r="K741" t="s">
        <v>18</v>
      </c>
      <c r="L741">
        <v>10</v>
      </c>
      <c r="M741" t="s">
        <v>19</v>
      </c>
      <c r="N741">
        <v>22</v>
      </c>
      <c r="P741">
        <f t="shared" si="23"/>
        <v>278.02786616880798</v>
      </c>
      <c r="Q741">
        <v>104.82762178343756</v>
      </c>
    </row>
    <row r="742" spans="1:17" x14ac:dyDescent="0.2">
      <c r="A742" s="2">
        <f t="shared" si="22"/>
        <v>43770</v>
      </c>
      <c r="B742">
        <v>2019</v>
      </c>
      <c r="C742" s="1">
        <v>11</v>
      </c>
      <c r="D742" t="s">
        <v>74</v>
      </c>
      <c r="E742" t="s">
        <v>75</v>
      </c>
      <c r="F742" t="s">
        <v>76</v>
      </c>
      <c r="G742">
        <v>983.97</v>
      </c>
      <c r="H742" t="s">
        <v>16</v>
      </c>
      <c r="I742" t="s">
        <v>17</v>
      </c>
      <c r="J742" t="s">
        <v>37</v>
      </c>
      <c r="K742" t="s">
        <v>77</v>
      </c>
      <c r="L742">
        <v>100</v>
      </c>
      <c r="M742" t="s">
        <v>39</v>
      </c>
      <c r="N742">
        <v>29</v>
      </c>
      <c r="P742">
        <f t="shared" si="23"/>
        <v>938.65527354305027</v>
      </c>
      <c r="Q742">
        <v>104.82762178343756</v>
      </c>
    </row>
    <row r="743" spans="1:17" x14ac:dyDescent="0.2">
      <c r="A743" s="2">
        <f t="shared" si="22"/>
        <v>43770</v>
      </c>
      <c r="B743">
        <v>2019</v>
      </c>
      <c r="C743" s="1">
        <v>11</v>
      </c>
      <c r="D743" t="s">
        <v>74</v>
      </c>
      <c r="E743" t="s">
        <v>78</v>
      </c>
      <c r="F743" t="s">
        <v>79</v>
      </c>
      <c r="G743">
        <v>118.51</v>
      </c>
      <c r="H743" t="s">
        <v>16</v>
      </c>
      <c r="I743" t="s">
        <v>17</v>
      </c>
      <c r="J743" t="s">
        <v>37</v>
      </c>
      <c r="K743" t="s">
        <v>18</v>
      </c>
      <c r="L743">
        <v>10</v>
      </c>
      <c r="M743" t="s">
        <v>19</v>
      </c>
      <c r="N743">
        <v>29</v>
      </c>
      <c r="P743">
        <f t="shared" si="23"/>
        <v>113.05226426373456</v>
      </c>
      <c r="Q743">
        <v>104.82762178343756</v>
      </c>
    </row>
    <row r="744" spans="1:17" hidden="1" x14ac:dyDescent="0.2">
      <c r="A744" s="2">
        <f t="shared" si="22"/>
        <v>43770</v>
      </c>
      <c r="B744">
        <v>2019</v>
      </c>
      <c r="C744" s="1">
        <v>11</v>
      </c>
      <c r="D744" t="s">
        <v>66</v>
      </c>
      <c r="E744" t="s">
        <v>80</v>
      </c>
      <c r="F744" t="s">
        <v>86</v>
      </c>
      <c r="G744">
        <v>541</v>
      </c>
      <c r="H744" t="s">
        <v>16</v>
      </c>
      <c r="I744" t="s">
        <v>17</v>
      </c>
      <c r="J744">
        <v>1</v>
      </c>
      <c r="K744" t="s">
        <v>18</v>
      </c>
      <c r="L744">
        <v>10</v>
      </c>
      <c r="M744" t="s">
        <v>19</v>
      </c>
      <c r="N744">
        <v>20</v>
      </c>
      <c r="P744">
        <f t="shared" si="23"/>
        <v>516.0853511659808</v>
      </c>
      <c r="Q744">
        <v>104.82762178343756</v>
      </c>
    </row>
    <row r="745" spans="1:17" hidden="1" x14ac:dyDescent="0.2">
      <c r="A745" s="2">
        <f t="shared" si="22"/>
        <v>43770</v>
      </c>
      <c r="B745">
        <v>2019</v>
      </c>
      <c r="C745" s="1">
        <v>11</v>
      </c>
      <c r="D745" t="s">
        <v>82</v>
      </c>
      <c r="E745" t="s">
        <v>83</v>
      </c>
      <c r="F745" t="s">
        <v>84</v>
      </c>
      <c r="G745">
        <v>463.51</v>
      </c>
      <c r="H745" t="s">
        <v>16</v>
      </c>
      <c r="I745" t="s">
        <v>17</v>
      </c>
      <c r="J745">
        <v>1</v>
      </c>
      <c r="K745" t="s">
        <v>18</v>
      </c>
      <c r="L745">
        <v>10</v>
      </c>
      <c r="M745" t="s">
        <v>19</v>
      </c>
      <c r="N745">
        <v>21</v>
      </c>
      <c r="P745">
        <f t="shared" si="23"/>
        <v>442.16399467457262</v>
      </c>
      <c r="Q745">
        <v>104.82762178343756</v>
      </c>
    </row>
    <row r="746" spans="1:17" hidden="1" x14ac:dyDescent="0.2">
      <c r="A746" s="2">
        <f t="shared" si="22"/>
        <v>43739</v>
      </c>
      <c r="B746">
        <v>2019</v>
      </c>
      <c r="C746" s="1">
        <v>10</v>
      </c>
      <c r="D746" t="s">
        <v>13</v>
      </c>
      <c r="E746" t="s">
        <v>14</v>
      </c>
      <c r="F746" t="s">
        <v>15</v>
      </c>
      <c r="G746">
        <v>1483.5</v>
      </c>
      <c r="H746" t="s">
        <v>16</v>
      </c>
      <c r="I746" t="s">
        <v>17</v>
      </c>
      <c r="J746">
        <v>1</v>
      </c>
      <c r="K746" t="s">
        <v>18</v>
      </c>
      <c r="L746">
        <v>10</v>
      </c>
      <c r="M746" t="s">
        <v>19</v>
      </c>
      <c r="N746">
        <v>9</v>
      </c>
      <c r="P746">
        <f t="shared" si="23"/>
        <v>1426.6434023368133</v>
      </c>
      <c r="Q746">
        <v>103.98534052518357</v>
      </c>
    </row>
    <row r="747" spans="1:17" hidden="1" x14ac:dyDescent="0.2">
      <c r="A747" s="2">
        <f t="shared" si="22"/>
        <v>43739</v>
      </c>
      <c r="B747">
        <v>2019</v>
      </c>
      <c r="C747" s="1">
        <v>10</v>
      </c>
      <c r="D747" t="s">
        <v>20</v>
      </c>
      <c r="E747" t="s">
        <v>14</v>
      </c>
      <c r="F747" t="s">
        <v>21</v>
      </c>
      <c r="G747">
        <v>1145.3</v>
      </c>
      <c r="H747" t="s">
        <v>16</v>
      </c>
      <c r="I747" t="s">
        <v>17</v>
      </c>
      <c r="J747">
        <v>1</v>
      </c>
      <c r="K747" t="s">
        <v>18</v>
      </c>
      <c r="L747">
        <v>10</v>
      </c>
      <c r="M747" t="s">
        <v>19</v>
      </c>
      <c r="N747">
        <v>31</v>
      </c>
      <c r="P747">
        <f t="shared" si="23"/>
        <v>1101.4052502166176</v>
      </c>
      <c r="Q747">
        <v>103.98534052518357</v>
      </c>
    </row>
    <row r="748" spans="1:17" hidden="1" x14ac:dyDescent="0.2">
      <c r="A748" s="2">
        <f t="shared" si="22"/>
        <v>43739</v>
      </c>
      <c r="B748">
        <v>2019</v>
      </c>
      <c r="C748" s="1">
        <v>10</v>
      </c>
      <c r="D748" t="s">
        <v>22</v>
      </c>
      <c r="E748" t="s">
        <v>23</v>
      </c>
      <c r="F748" t="s">
        <v>24</v>
      </c>
      <c r="G748">
        <v>689.94</v>
      </c>
      <c r="H748" t="s">
        <v>16</v>
      </c>
      <c r="I748" t="s">
        <v>17</v>
      </c>
      <c r="J748" t="s">
        <v>37</v>
      </c>
      <c r="K748" t="s">
        <v>25</v>
      </c>
      <c r="L748">
        <v>100</v>
      </c>
      <c r="M748" t="s">
        <v>19</v>
      </c>
      <c r="N748">
        <v>14</v>
      </c>
      <c r="P748">
        <f t="shared" si="23"/>
        <v>663.49737041338801</v>
      </c>
      <c r="Q748">
        <v>103.98534052518357</v>
      </c>
    </row>
    <row r="749" spans="1:17" hidden="1" x14ac:dyDescent="0.2">
      <c r="A749" s="2">
        <f t="shared" si="22"/>
        <v>43739</v>
      </c>
      <c r="B749">
        <v>2019</v>
      </c>
      <c r="C749" s="1">
        <v>10</v>
      </c>
      <c r="D749" t="s">
        <v>26</v>
      </c>
      <c r="E749" t="s">
        <v>27</v>
      </c>
      <c r="F749" t="s">
        <v>28</v>
      </c>
      <c r="G749">
        <v>360</v>
      </c>
      <c r="H749" t="s">
        <v>16</v>
      </c>
      <c r="I749" t="s">
        <v>29</v>
      </c>
      <c r="J749">
        <v>1</v>
      </c>
      <c r="K749" t="s">
        <v>30</v>
      </c>
      <c r="L749">
        <v>3</v>
      </c>
      <c r="M749" t="s">
        <v>19</v>
      </c>
      <c r="N749">
        <v>19</v>
      </c>
      <c r="P749">
        <f t="shared" si="23"/>
        <v>346.2026456631296</v>
      </c>
      <c r="Q749">
        <v>103.98534052518357</v>
      </c>
    </row>
    <row r="750" spans="1:17" hidden="1" x14ac:dyDescent="0.2">
      <c r="A750" s="2">
        <f t="shared" si="22"/>
        <v>43739</v>
      </c>
      <c r="B750">
        <v>2019</v>
      </c>
      <c r="C750" s="1">
        <v>10</v>
      </c>
      <c r="D750" t="s">
        <v>31</v>
      </c>
      <c r="E750" t="s">
        <v>32</v>
      </c>
      <c r="F750" t="s">
        <v>33</v>
      </c>
      <c r="G750">
        <v>697.84</v>
      </c>
      <c r="H750" t="s">
        <v>16</v>
      </c>
      <c r="I750" t="s">
        <v>17</v>
      </c>
      <c r="J750">
        <v>2</v>
      </c>
      <c r="K750" t="s">
        <v>30</v>
      </c>
      <c r="L750">
        <v>3</v>
      </c>
      <c r="M750" t="s">
        <v>19</v>
      </c>
      <c r="N750">
        <v>12</v>
      </c>
      <c r="P750">
        <f t="shared" si="23"/>
        <v>671.09459513766217</v>
      </c>
      <c r="Q750">
        <v>103.98534052518357</v>
      </c>
    </row>
    <row r="751" spans="1:17" hidden="1" x14ac:dyDescent="0.2">
      <c r="A751" s="2">
        <f t="shared" si="22"/>
        <v>43739</v>
      </c>
      <c r="B751">
        <v>2019</v>
      </c>
      <c r="C751" s="1">
        <v>10</v>
      </c>
      <c r="D751" t="s">
        <v>34</v>
      </c>
      <c r="E751" t="s">
        <v>35</v>
      </c>
      <c r="F751" t="s">
        <v>36</v>
      </c>
      <c r="G751">
        <v>102</v>
      </c>
      <c r="H751" t="s">
        <v>16</v>
      </c>
      <c r="I751" t="s">
        <v>17</v>
      </c>
      <c r="J751" t="s">
        <v>37</v>
      </c>
      <c r="K751" t="s">
        <v>38</v>
      </c>
      <c r="L751">
        <v>100</v>
      </c>
      <c r="M751" t="s">
        <v>39</v>
      </c>
      <c r="N751">
        <v>11</v>
      </c>
      <c r="P751">
        <f t="shared" si="23"/>
        <v>98.09074960455338</v>
      </c>
      <c r="Q751">
        <v>103.98534052518357</v>
      </c>
    </row>
    <row r="752" spans="1:17" hidden="1" x14ac:dyDescent="0.2">
      <c r="A752" s="2">
        <f t="shared" si="22"/>
        <v>43739</v>
      </c>
      <c r="B752">
        <v>2019</v>
      </c>
      <c r="C752" s="1">
        <v>10</v>
      </c>
      <c r="D752" t="s">
        <v>44</v>
      </c>
      <c r="E752" t="s">
        <v>14</v>
      </c>
      <c r="F752" t="s">
        <v>45</v>
      </c>
      <c r="G752">
        <v>370</v>
      </c>
      <c r="H752" t="s">
        <v>16</v>
      </c>
      <c r="I752" t="s">
        <v>17</v>
      </c>
      <c r="J752">
        <v>1</v>
      </c>
      <c r="K752" t="s">
        <v>30</v>
      </c>
      <c r="L752">
        <v>3</v>
      </c>
      <c r="M752" t="s">
        <v>19</v>
      </c>
      <c r="N752">
        <v>27</v>
      </c>
      <c r="P752">
        <f t="shared" si="23"/>
        <v>355.81938582043875</v>
      </c>
      <c r="Q752">
        <v>103.98534052518357</v>
      </c>
    </row>
    <row r="753" spans="1:17" hidden="1" x14ac:dyDescent="0.2">
      <c r="A753" s="2">
        <f t="shared" si="22"/>
        <v>43739</v>
      </c>
      <c r="B753">
        <v>2019</v>
      </c>
      <c r="C753" s="1">
        <v>10</v>
      </c>
      <c r="D753" t="s">
        <v>46</v>
      </c>
      <c r="E753" t="s">
        <v>47</v>
      </c>
      <c r="F753" t="s">
        <v>48</v>
      </c>
      <c r="G753">
        <v>298</v>
      </c>
      <c r="H753" t="s">
        <v>16</v>
      </c>
      <c r="I753" t="s">
        <v>42</v>
      </c>
      <c r="J753" t="s">
        <v>37</v>
      </c>
      <c r="K753" t="s">
        <v>18</v>
      </c>
      <c r="L753">
        <v>10</v>
      </c>
      <c r="M753" t="s">
        <v>19</v>
      </c>
      <c r="N753">
        <v>28</v>
      </c>
      <c r="P753">
        <f t="shared" si="23"/>
        <v>286.57885668781284</v>
      </c>
      <c r="Q753">
        <v>103.98534052518357</v>
      </c>
    </row>
    <row r="754" spans="1:17" hidden="1" x14ac:dyDescent="0.2">
      <c r="A754" s="2">
        <f t="shared" si="22"/>
        <v>43739</v>
      </c>
      <c r="B754">
        <v>2019</v>
      </c>
      <c r="C754" s="1">
        <v>10</v>
      </c>
      <c r="D754" t="s">
        <v>49</v>
      </c>
      <c r="E754" t="s">
        <v>14</v>
      </c>
      <c r="F754" t="s">
        <v>50</v>
      </c>
      <c r="G754">
        <v>426.45</v>
      </c>
      <c r="H754" t="s">
        <v>16</v>
      </c>
      <c r="I754" t="s">
        <v>17</v>
      </c>
      <c r="J754" t="s">
        <v>37</v>
      </c>
      <c r="K754" t="s">
        <v>30</v>
      </c>
      <c r="L754">
        <v>3</v>
      </c>
      <c r="M754" t="s">
        <v>19</v>
      </c>
      <c r="N754">
        <v>6</v>
      </c>
      <c r="P754">
        <f t="shared" si="23"/>
        <v>410.10588400844892</v>
      </c>
      <c r="Q754">
        <v>103.98534052518357</v>
      </c>
    </row>
    <row r="755" spans="1:17" hidden="1" x14ac:dyDescent="0.2">
      <c r="A755" s="2">
        <f t="shared" si="22"/>
        <v>43739</v>
      </c>
      <c r="B755">
        <v>2019</v>
      </c>
      <c r="C755" s="1">
        <v>10</v>
      </c>
      <c r="D755" t="s">
        <v>49</v>
      </c>
      <c r="E755" t="s">
        <v>51</v>
      </c>
      <c r="F755" t="s">
        <v>52</v>
      </c>
      <c r="G755">
        <v>118.63</v>
      </c>
      <c r="H755" t="s">
        <v>16</v>
      </c>
      <c r="I755" t="s">
        <v>17</v>
      </c>
      <c r="J755" t="s">
        <v>37</v>
      </c>
      <c r="K755" t="s">
        <v>18</v>
      </c>
      <c r="L755">
        <v>10</v>
      </c>
      <c r="M755" t="s">
        <v>19</v>
      </c>
      <c r="N755">
        <v>6</v>
      </c>
      <c r="P755">
        <f t="shared" si="23"/>
        <v>114.08338848615851</v>
      </c>
      <c r="Q755">
        <v>103.98534052518357</v>
      </c>
    </row>
    <row r="756" spans="1:17" hidden="1" x14ac:dyDescent="0.2">
      <c r="A756" s="2">
        <f t="shared" si="22"/>
        <v>43739</v>
      </c>
      <c r="B756">
        <v>2019</v>
      </c>
      <c r="C756" s="1">
        <v>10</v>
      </c>
      <c r="D756" t="s">
        <v>53</v>
      </c>
      <c r="E756" t="s">
        <v>54</v>
      </c>
      <c r="F756" t="s">
        <v>55</v>
      </c>
      <c r="G756">
        <v>568.01</v>
      </c>
      <c r="H756" t="s">
        <v>16</v>
      </c>
      <c r="I756" t="s">
        <v>17</v>
      </c>
      <c r="J756" t="s">
        <v>37</v>
      </c>
      <c r="K756" t="s">
        <v>56</v>
      </c>
      <c r="L756">
        <v>10</v>
      </c>
      <c r="M756" t="s">
        <v>19</v>
      </c>
      <c r="N756">
        <v>3</v>
      </c>
      <c r="P756">
        <f t="shared" si="23"/>
        <v>546.24045767531732</v>
      </c>
      <c r="Q756">
        <v>103.98534052518357</v>
      </c>
    </row>
    <row r="757" spans="1:17" hidden="1" x14ac:dyDescent="0.2">
      <c r="A757" s="2">
        <f t="shared" si="22"/>
        <v>43739</v>
      </c>
      <c r="B757">
        <v>2019</v>
      </c>
      <c r="C757" s="1">
        <v>10</v>
      </c>
      <c r="D757" t="s">
        <v>57</v>
      </c>
      <c r="E757" t="s">
        <v>58</v>
      </c>
      <c r="F757" t="s">
        <v>59</v>
      </c>
      <c r="G757">
        <v>507.53</v>
      </c>
      <c r="H757" t="s">
        <v>16</v>
      </c>
      <c r="I757" t="s">
        <v>17</v>
      </c>
      <c r="J757">
        <v>1</v>
      </c>
      <c r="K757" t="s">
        <v>60</v>
      </c>
      <c r="L757">
        <v>10</v>
      </c>
      <c r="M757" t="s">
        <v>39</v>
      </c>
      <c r="N757">
        <v>23</v>
      </c>
      <c r="P757">
        <f t="shared" si="23"/>
        <v>488.07841320391157</v>
      </c>
      <c r="Q757">
        <v>103.98534052518357</v>
      </c>
    </row>
    <row r="758" spans="1:17" hidden="1" x14ac:dyDescent="0.2">
      <c r="A758" s="2">
        <f t="shared" si="22"/>
        <v>43739</v>
      </c>
      <c r="B758">
        <v>2019</v>
      </c>
      <c r="C758" s="1">
        <v>10</v>
      </c>
      <c r="D758" t="s">
        <v>61</v>
      </c>
      <c r="E758" t="s">
        <v>14</v>
      </c>
      <c r="F758" t="s">
        <v>62</v>
      </c>
      <c r="G758">
        <v>1418.51</v>
      </c>
      <c r="H758" t="s">
        <v>16</v>
      </c>
      <c r="I758" t="s">
        <v>17</v>
      </c>
      <c r="J758">
        <v>1</v>
      </c>
      <c r="K758" t="s">
        <v>63</v>
      </c>
      <c r="L758">
        <v>3.6</v>
      </c>
      <c r="M758" t="s">
        <v>64</v>
      </c>
      <c r="N758">
        <v>32</v>
      </c>
      <c r="P758">
        <f t="shared" si="23"/>
        <v>1364.1442080544612</v>
      </c>
      <c r="Q758">
        <v>103.98534052518357</v>
      </c>
    </row>
    <row r="759" spans="1:17" hidden="1" x14ac:dyDescent="0.2">
      <c r="A759" s="2">
        <f t="shared" si="22"/>
        <v>43739</v>
      </c>
      <c r="B759">
        <v>2019</v>
      </c>
      <c r="C759" s="1">
        <v>10</v>
      </c>
      <c r="D759" t="s">
        <v>31</v>
      </c>
      <c r="E759" t="s">
        <v>23</v>
      </c>
      <c r="F759" t="s">
        <v>65</v>
      </c>
      <c r="G759">
        <v>786</v>
      </c>
      <c r="H759" t="s">
        <v>16</v>
      </c>
      <c r="I759" t="s">
        <v>17</v>
      </c>
      <c r="J759" t="s">
        <v>37</v>
      </c>
      <c r="K759" t="s">
        <v>38</v>
      </c>
      <c r="L759">
        <v>100</v>
      </c>
      <c r="M759" t="s">
        <v>39</v>
      </c>
      <c r="N759">
        <v>12</v>
      </c>
      <c r="P759">
        <f t="shared" si="23"/>
        <v>755.87577636449964</v>
      </c>
      <c r="Q759">
        <v>103.98534052518357</v>
      </c>
    </row>
    <row r="760" spans="1:17" hidden="1" x14ac:dyDescent="0.2">
      <c r="A760" s="2">
        <f t="shared" si="22"/>
        <v>43739</v>
      </c>
      <c r="B760">
        <v>2019</v>
      </c>
      <c r="C760" s="1">
        <v>10</v>
      </c>
      <c r="D760" t="s">
        <v>66</v>
      </c>
      <c r="E760" t="s">
        <v>14</v>
      </c>
      <c r="F760" t="s">
        <v>67</v>
      </c>
      <c r="G760">
        <v>389.33</v>
      </c>
      <c r="H760" t="s">
        <v>16</v>
      </c>
      <c r="I760" t="s">
        <v>17</v>
      </c>
      <c r="J760">
        <v>1</v>
      </c>
      <c r="K760" t="s">
        <v>30</v>
      </c>
      <c r="L760">
        <v>3</v>
      </c>
      <c r="M760" t="s">
        <v>19</v>
      </c>
      <c r="N760">
        <v>20</v>
      </c>
      <c r="P760">
        <f t="shared" si="23"/>
        <v>374.40854454451733</v>
      </c>
      <c r="Q760">
        <v>103.98534052518357</v>
      </c>
    </row>
    <row r="761" spans="1:17" hidden="1" x14ac:dyDescent="0.2">
      <c r="A761" s="2">
        <f t="shared" si="22"/>
        <v>43739</v>
      </c>
      <c r="B761">
        <v>2019</v>
      </c>
      <c r="C761" s="1">
        <v>10</v>
      </c>
      <c r="D761" t="s">
        <v>68</v>
      </c>
      <c r="E761" t="s">
        <v>69</v>
      </c>
      <c r="F761" t="s">
        <v>70</v>
      </c>
      <c r="G761">
        <v>794</v>
      </c>
      <c r="H761" t="s">
        <v>16</v>
      </c>
      <c r="I761" t="s">
        <v>17</v>
      </c>
      <c r="J761">
        <v>1</v>
      </c>
      <c r="K761" t="s">
        <v>71</v>
      </c>
      <c r="L761">
        <v>100</v>
      </c>
      <c r="M761" t="s">
        <v>64</v>
      </c>
      <c r="N761">
        <v>22</v>
      </c>
      <c r="P761">
        <f t="shared" si="23"/>
        <v>763.5691684903469</v>
      </c>
      <c r="Q761">
        <v>103.98534052518357</v>
      </c>
    </row>
    <row r="762" spans="1:17" hidden="1" x14ac:dyDescent="0.2">
      <c r="A762" s="2">
        <f t="shared" si="22"/>
        <v>43739</v>
      </c>
      <c r="B762">
        <v>2019</v>
      </c>
      <c r="C762" s="1">
        <v>10</v>
      </c>
      <c r="D762" t="s">
        <v>68</v>
      </c>
      <c r="E762" t="s">
        <v>72</v>
      </c>
      <c r="F762" t="s">
        <v>73</v>
      </c>
      <c r="G762">
        <v>291.42</v>
      </c>
      <c r="H762" t="s">
        <v>16</v>
      </c>
      <c r="I762" t="s">
        <v>17</v>
      </c>
      <c r="J762" t="s">
        <v>37</v>
      </c>
      <c r="K762" t="s">
        <v>18</v>
      </c>
      <c r="L762">
        <v>10</v>
      </c>
      <c r="M762" t="s">
        <v>19</v>
      </c>
      <c r="N762">
        <v>22</v>
      </c>
      <c r="P762">
        <f t="shared" si="23"/>
        <v>280.25104166430339</v>
      </c>
      <c r="Q762">
        <v>103.98534052518357</v>
      </c>
    </row>
    <row r="763" spans="1:17" x14ac:dyDescent="0.2">
      <c r="A763" s="2">
        <f t="shared" si="22"/>
        <v>43739</v>
      </c>
      <c r="B763">
        <v>2019</v>
      </c>
      <c r="C763" s="1">
        <v>10</v>
      </c>
      <c r="D763" t="s">
        <v>74</v>
      </c>
      <c r="E763" t="s">
        <v>75</v>
      </c>
      <c r="F763" t="s">
        <v>76</v>
      </c>
      <c r="G763">
        <v>983.97</v>
      </c>
      <c r="H763" t="s">
        <v>16</v>
      </c>
      <c r="I763" t="s">
        <v>17</v>
      </c>
      <c r="J763" t="s">
        <v>37</v>
      </c>
      <c r="K763" t="s">
        <v>77</v>
      </c>
      <c r="L763">
        <v>100</v>
      </c>
      <c r="M763" t="s">
        <v>39</v>
      </c>
      <c r="N763">
        <v>29</v>
      </c>
      <c r="P763">
        <f t="shared" si="23"/>
        <v>946.25838125874895</v>
      </c>
      <c r="Q763">
        <v>103.98534052518357</v>
      </c>
    </row>
    <row r="764" spans="1:17" x14ac:dyDescent="0.2">
      <c r="A764" s="2">
        <f t="shared" si="22"/>
        <v>43739</v>
      </c>
      <c r="B764">
        <v>2019</v>
      </c>
      <c r="C764" s="1">
        <v>10</v>
      </c>
      <c r="D764" t="s">
        <v>74</v>
      </c>
      <c r="E764" t="s">
        <v>78</v>
      </c>
      <c r="F764" t="s">
        <v>79</v>
      </c>
      <c r="G764">
        <v>118.51</v>
      </c>
      <c r="H764" t="s">
        <v>16</v>
      </c>
      <c r="I764" t="s">
        <v>17</v>
      </c>
      <c r="J764" t="s">
        <v>37</v>
      </c>
      <c r="K764" t="s">
        <v>18</v>
      </c>
      <c r="L764">
        <v>10</v>
      </c>
      <c r="M764" t="s">
        <v>19</v>
      </c>
      <c r="N764">
        <v>29</v>
      </c>
      <c r="P764">
        <f t="shared" si="23"/>
        <v>113.9679876042708</v>
      </c>
      <c r="Q764">
        <v>103.98534052518357</v>
      </c>
    </row>
    <row r="765" spans="1:17" hidden="1" x14ac:dyDescent="0.2">
      <c r="A765" s="2">
        <f t="shared" si="22"/>
        <v>43739</v>
      </c>
      <c r="B765">
        <v>2019</v>
      </c>
      <c r="C765" s="1">
        <v>10</v>
      </c>
      <c r="D765" t="s">
        <v>66</v>
      </c>
      <c r="E765" t="s">
        <v>80</v>
      </c>
      <c r="F765" t="s">
        <v>86</v>
      </c>
      <c r="G765">
        <v>541</v>
      </c>
      <c r="H765" t="s">
        <v>16</v>
      </c>
      <c r="I765" t="s">
        <v>17</v>
      </c>
      <c r="J765">
        <v>1</v>
      </c>
      <c r="K765" t="s">
        <v>18</v>
      </c>
      <c r="L765">
        <v>10</v>
      </c>
      <c r="M765" t="s">
        <v>19</v>
      </c>
      <c r="N765">
        <v>20</v>
      </c>
      <c r="P765">
        <f t="shared" si="23"/>
        <v>520.26564251042316</v>
      </c>
      <c r="Q765">
        <v>103.985340525184</v>
      </c>
    </row>
    <row r="766" spans="1:17" hidden="1" x14ac:dyDescent="0.2">
      <c r="A766" s="2">
        <f t="shared" si="22"/>
        <v>43739</v>
      </c>
      <c r="B766">
        <v>2019</v>
      </c>
      <c r="C766" s="1">
        <v>10</v>
      </c>
      <c r="D766" t="s">
        <v>82</v>
      </c>
      <c r="E766" t="s">
        <v>83</v>
      </c>
      <c r="F766" t="s">
        <v>84</v>
      </c>
      <c r="G766">
        <v>463.51</v>
      </c>
      <c r="H766" t="s">
        <v>16</v>
      </c>
      <c r="I766" t="s">
        <v>17</v>
      </c>
      <c r="J766">
        <v>1</v>
      </c>
      <c r="K766" t="s">
        <v>18</v>
      </c>
      <c r="L766">
        <v>10</v>
      </c>
      <c r="M766" t="s">
        <v>19</v>
      </c>
      <c r="N766">
        <v>21</v>
      </c>
      <c r="P766">
        <f t="shared" si="23"/>
        <v>445.74552303143486</v>
      </c>
      <c r="Q766">
        <v>103.985340525184</v>
      </c>
    </row>
    <row r="767" spans="1:17" hidden="1" x14ac:dyDescent="0.2">
      <c r="A767" s="2">
        <f t="shared" si="22"/>
        <v>43709</v>
      </c>
      <c r="B767">
        <v>2019</v>
      </c>
      <c r="C767" s="3" t="s">
        <v>117</v>
      </c>
      <c r="D767" t="s">
        <v>13</v>
      </c>
      <c r="E767" t="s">
        <v>14</v>
      </c>
      <c r="F767" t="s">
        <v>15</v>
      </c>
      <c r="G767">
        <v>1377</v>
      </c>
      <c r="H767" t="s">
        <v>16</v>
      </c>
      <c r="I767" t="s">
        <v>17</v>
      </c>
      <c r="J767">
        <v>1</v>
      </c>
      <c r="K767" t="s">
        <v>18</v>
      </c>
      <c r="L767">
        <v>10</v>
      </c>
      <c r="M767" t="s">
        <v>19</v>
      </c>
      <c r="N767">
        <v>9</v>
      </c>
      <c r="P767">
        <f t="shared" si="23"/>
        <v>1331.3759353076427</v>
      </c>
      <c r="Q767">
        <v>103.42683561287404</v>
      </c>
    </row>
    <row r="768" spans="1:17" hidden="1" x14ac:dyDescent="0.2">
      <c r="A768" s="2">
        <f t="shared" si="22"/>
        <v>43709</v>
      </c>
      <c r="B768">
        <v>2019</v>
      </c>
      <c r="C768" s="3" t="s">
        <v>117</v>
      </c>
      <c r="D768" t="s">
        <v>20</v>
      </c>
      <c r="E768" t="s">
        <v>14</v>
      </c>
      <c r="F768" t="s">
        <v>21</v>
      </c>
      <c r="G768">
        <v>1172.5999999999999</v>
      </c>
      <c r="H768" t="s">
        <v>16</v>
      </c>
      <c r="I768" t="s">
        <v>17</v>
      </c>
      <c r="J768">
        <v>1</v>
      </c>
      <c r="K768" t="s">
        <v>18</v>
      </c>
      <c r="L768">
        <v>10</v>
      </c>
      <c r="M768" t="s">
        <v>19</v>
      </c>
      <c r="N768">
        <v>31</v>
      </c>
      <c r="P768">
        <f t="shared" si="23"/>
        <v>1133.7483091806405</v>
      </c>
      <c r="Q768">
        <v>103.42683561287404</v>
      </c>
    </row>
    <row r="769" spans="1:17" hidden="1" x14ac:dyDescent="0.2">
      <c r="A769" s="2">
        <f t="shared" si="22"/>
        <v>43709</v>
      </c>
      <c r="B769">
        <v>2019</v>
      </c>
      <c r="C769" s="3" t="s">
        <v>117</v>
      </c>
      <c r="D769" t="s">
        <v>22</v>
      </c>
      <c r="E769" t="s">
        <v>23</v>
      </c>
      <c r="F769" t="s">
        <v>24</v>
      </c>
      <c r="G769">
        <v>689.94</v>
      </c>
      <c r="H769" t="s">
        <v>16</v>
      </c>
      <c r="I769" t="s">
        <v>17</v>
      </c>
      <c r="J769" t="s">
        <v>37</v>
      </c>
      <c r="K769" t="s">
        <v>25</v>
      </c>
      <c r="L769">
        <v>100</v>
      </c>
      <c r="M769" t="s">
        <v>19</v>
      </c>
      <c r="N769">
        <v>14</v>
      </c>
      <c r="P769">
        <f t="shared" si="23"/>
        <v>667.08025621362026</v>
      </c>
      <c r="Q769">
        <v>103.42683561287404</v>
      </c>
    </row>
    <row r="770" spans="1:17" hidden="1" x14ac:dyDescent="0.2">
      <c r="A770" s="2">
        <f t="shared" ref="A770:A833" si="24">DATE(B770,C770,1)</f>
        <v>43709</v>
      </c>
      <c r="B770">
        <v>2019</v>
      </c>
      <c r="C770" s="3" t="s">
        <v>117</v>
      </c>
      <c r="D770" t="s">
        <v>26</v>
      </c>
      <c r="E770" t="s">
        <v>27</v>
      </c>
      <c r="F770" t="s">
        <v>28</v>
      </c>
      <c r="G770">
        <v>356.4</v>
      </c>
      <c r="H770" t="s">
        <v>16</v>
      </c>
      <c r="I770" t="s">
        <v>29</v>
      </c>
      <c r="J770">
        <v>1</v>
      </c>
      <c r="K770" t="s">
        <v>30</v>
      </c>
      <c r="L770">
        <v>3</v>
      </c>
      <c r="M770" t="s">
        <v>19</v>
      </c>
      <c r="N770">
        <v>19</v>
      </c>
      <c r="P770">
        <f t="shared" si="23"/>
        <v>344.5914185502134</v>
      </c>
      <c r="Q770">
        <v>103.42683561287404</v>
      </c>
    </row>
    <row r="771" spans="1:17" hidden="1" x14ac:dyDescent="0.2">
      <c r="A771" s="2">
        <f t="shared" si="24"/>
        <v>43709</v>
      </c>
      <c r="B771">
        <v>2019</v>
      </c>
      <c r="C771" s="3" t="s">
        <v>117</v>
      </c>
      <c r="D771" t="s">
        <v>31</v>
      </c>
      <c r="E771" t="s">
        <v>32</v>
      </c>
      <c r="F771" t="s">
        <v>89</v>
      </c>
      <c r="G771">
        <v>697.84</v>
      </c>
      <c r="H771" t="s">
        <v>16</v>
      </c>
      <c r="I771" t="s">
        <v>17</v>
      </c>
      <c r="J771">
        <v>2</v>
      </c>
      <c r="K771" t="s">
        <v>30</v>
      </c>
      <c r="L771">
        <v>3</v>
      </c>
      <c r="M771" t="s">
        <v>19</v>
      </c>
      <c r="N771">
        <v>12</v>
      </c>
      <c r="P771">
        <f t="shared" si="23"/>
        <v>674.71850595140563</v>
      </c>
      <c r="Q771">
        <v>103.42683561287404</v>
      </c>
    </row>
    <row r="772" spans="1:17" hidden="1" x14ac:dyDescent="0.2">
      <c r="A772" s="2">
        <f t="shared" si="24"/>
        <v>43709</v>
      </c>
      <c r="B772">
        <v>2019</v>
      </c>
      <c r="C772" s="3" t="s">
        <v>117</v>
      </c>
      <c r="D772" t="s">
        <v>34</v>
      </c>
      <c r="E772" t="s">
        <v>35</v>
      </c>
      <c r="F772" t="s">
        <v>36</v>
      </c>
      <c r="G772">
        <v>102</v>
      </c>
      <c r="H772" t="s">
        <v>16</v>
      </c>
      <c r="I772" t="s">
        <v>17</v>
      </c>
      <c r="J772" t="s">
        <v>37</v>
      </c>
      <c r="K772" t="s">
        <v>38</v>
      </c>
      <c r="L772">
        <v>100</v>
      </c>
      <c r="M772" t="s">
        <v>39</v>
      </c>
      <c r="N772">
        <v>11</v>
      </c>
      <c r="P772">
        <f t="shared" si="23"/>
        <v>98.620439652417986</v>
      </c>
      <c r="Q772">
        <v>103.42683561287404</v>
      </c>
    </row>
    <row r="773" spans="1:17" hidden="1" x14ac:dyDescent="0.2">
      <c r="A773" s="2">
        <f t="shared" si="24"/>
        <v>43709</v>
      </c>
      <c r="B773">
        <v>2019</v>
      </c>
      <c r="C773" s="3" t="s">
        <v>117</v>
      </c>
      <c r="D773" t="s">
        <v>44</v>
      </c>
      <c r="E773" t="s">
        <v>14</v>
      </c>
      <c r="F773" t="s">
        <v>45</v>
      </c>
      <c r="G773">
        <v>370</v>
      </c>
      <c r="H773" t="s">
        <v>16</v>
      </c>
      <c r="I773" t="s">
        <v>17</v>
      </c>
      <c r="J773">
        <v>1</v>
      </c>
      <c r="K773" t="s">
        <v>30</v>
      </c>
      <c r="L773">
        <v>3</v>
      </c>
      <c r="M773" t="s">
        <v>19</v>
      </c>
      <c r="N773">
        <v>27</v>
      </c>
      <c r="P773">
        <f t="shared" ref="P773:P836" si="25">(G773/Q773)*100</f>
        <v>357.74081050386917</v>
      </c>
      <c r="Q773">
        <v>103.42683561287404</v>
      </c>
    </row>
    <row r="774" spans="1:17" hidden="1" x14ac:dyDescent="0.2">
      <c r="A774" s="2">
        <f t="shared" si="24"/>
        <v>43709</v>
      </c>
      <c r="B774">
        <v>2019</v>
      </c>
      <c r="C774" s="3" t="s">
        <v>117</v>
      </c>
      <c r="D774" t="s">
        <v>46</v>
      </c>
      <c r="E774" t="s">
        <v>47</v>
      </c>
      <c r="F774" t="s">
        <v>48</v>
      </c>
      <c r="G774">
        <v>298</v>
      </c>
      <c r="H774" t="s">
        <v>16</v>
      </c>
      <c r="I774" t="s">
        <v>42</v>
      </c>
      <c r="J774" t="s">
        <v>37</v>
      </c>
      <c r="K774" t="s">
        <v>18</v>
      </c>
      <c r="L774">
        <v>10</v>
      </c>
      <c r="M774" t="s">
        <v>19</v>
      </c>
      <c r="N774">
        <v>28</v>
      </c>
      <c r="P774">
        <f t="shared" si="25"/>
        <v>288.12638251392701</v>
      </c>
      <c r="Q774">
        <v>103.42683561287404</v>
      </c>
    </row>
    <row r="775" spans="1:17" hidden="1" x14ac:dyDescent="0.2">
      <c r="A775" s="2">
        <f t="shared" si="24"/>
        <v>43709</v>
      </c>
      <c r="B775">
        <v>2019</v>
      </c>
      <c r="C775" s="3" t="s">
        <v>117</v>
      </c>
      <c r="D775" t="s">
        <v>49</v>
      </c>
      <c r="E775" t="s">
        <v>14</v>
      </c>
      <c r="F775" t="s">
        <v>50</v>
      </c>
      <c r="G775">
        <v>422.23</v>
      </c>
      <c r="H775" t="s">
        <v>16</v>
      </c>
      <c r="I775" t="s">
        <v>17</v>
      </c>
      <c r="J775" t="s">
        <v>37</v>
      </c>
      <c r="K775" t="s">
        <v>30</v>
      </c>
      <c r="L775">
        <v>3</v>
      </c>
      <c r="M775" t="s">
        <v>19</v>
      </c>
      <c r="N775">
        <v>6</v>
      </c>
      <c r="P775">
        <f t="shared" si="25"/>
        <v>408.24027680823968</v>
      </c>
      <c r="Q775">
        <v>103.42683561287404</v>
      </c>
    </row>
    <row r="776" spans="1:17" hidden="1" x14ac:dyDescent="0.2">
      <c r="A776" s="2">
        <f t="shared" si="24"/>
        <v>43709</v>
      </c>
      <c r="B776">
        <v>2019</v>
      </c>
      <c r="C776" s="3" t="s">
        <v>117</v>
      </c>
      <c r="D776" t="s">
        <v>49</v>
      </c>
      <c r="E776" t="s">
        <v>51</v>
      </c>
      <c r="F776" t="s">
        <v>52</v>
      </c>
      <c r="G776">
        <v>118.63</v>
      </c>
      <c r="H776" t="s">
        <v>16</v>
      </c>
      <c r="I776" t="s">
        <v>17</v>
      </c>
      <c r="J776" t="s">
        <v>37</v>
      </c>
      <c r="K776" t="s">
        <v>18</v>
      </c>
      <c r="L776">
        <v>10</v>
      </c>
      <c r="M776" t="s">
        <v>19</v>
      </c>
      <c r="N776">
        <v>6</v>
      </c>
      <c r="P776">
        <f t="shared" si="25"/>
        <v>114.69943878398379</v>
      </c>
      <c r="Q776">
        <v>103.42683561287404</v>
      </c>
    </row>
    <row r="777" spans="1:17" hidden="1" x14ac:dyDescent="0.2">
      <c r="A777" s="2">
        <f t="shared" si="24"/>
        <v>43709</v>
      </c>
      <c r="B777">
        <v>2019</v>
      </c>
      <c r="C777" s="3" t="s">
        <v>117</v>
      </c>
      <c r="D777" t="s">
        <v>53</v>
      </c>
      <c r="E777" t="s">
        <v>54</v>
      </c>
      <c r="F777" t="s">
        <v>55</v>
      </c>
      <c r="G777">
        <v>540.85</v>
      </c>
      <c r="H777" t="s">
        <v>16</v>
      </c>
      <c r="I777" t="s">
        <v>17</v>
      </c>
      <c r="J777" t="s">
        <v>37</v>
      </c>
      <c r="K777" t="s">
        <v>56</v>
      </c>
      <c r="L777">
        <v>10</v>
      </c>
      <c r="M777" t="s">
        <v>19</v>
      </c>
      <c r="N777">
        <v>3</v>
      </c>
      <c r="P777">
        <f t="shared" si="25"/>
        <v>522.93004692166937</v>
      </c>
      <c r="Q777">
        <v>103.42683561287404</v>
      </c>
    </row>
    <row r="778" spans="1:17" hidden="1" x14ac:dyDescent="0.2">
      <c r="A778" s="2">
        <f t="shared" si="24"/>
        <v>43709</v>
      </c>
      <c r="B778">
        <v>2019</v>
      </c>
      <c r="C778" s="3" t="s">
        <v>117</v>
      </c>
      <c r="D778" t="s">
        <v>57</v>
      </c>
      <c r="E778" t="s">
        <v>58</v>
      </c>
      <c r="F778" t="s">
        <v>59</v>
      </c>
      <c r="G778">
        <v>507.53</v>
      </c>
      <c r="H778" t="s">
        <v>16</v>
      </c>
      <c r="I778" t="s">
        <v>17</v>
      </c>
      <c r="J778">
        <v>1</v>
      </c>
      <c r="K778" t="s">
        <v>60</v>
      </c>
      <c r="L778">
        <v>10</v>
      </c>
      <c r="M778" t="s">
        <v>39</v>
      </c>
      <c r="N778">
        <v>23</v>
      </c>
      <c r="P778">
        <f t="shared" si="25"/>
        <v>490.71403663521272</v>
      </c>
      <c r="Q778">
        <v>103.42683561287404</v>
      </c>
    </row>
    <row r="779" spans="1:17" hidden="1" x14ac:dyDescent="0.2">
      <c r="A779" s="2">
        <f t="shared" si="24"/>
        <v>43709</v>
      </c>
      <c r="B779">
        <v>2019</v>
      </c>
      <c r="C779" s="3" t="s">
        <v>117</v>
      </c>
      <c r="D779" t="s">
        <v>61</v>
      </c>
      <c r="E779" t="s">
        <v>14</v>
      </c>
      <c r="F779" t="s">
        <v>62</v>
      </c>
      <c r="G779">
        <v>1418.51</v>
      </c>
      <c r="H779" t="s">
        <v>16</v>
      </c>
      <c r="I779" t="s">
        <v>17</v>
      </c>
      <c r="J779">
        <v>1</v>
      </c>
      <c r="K779" t="s">
        <v>63</v>
      </c>
      <c r="L779">
        <v>3.6</v>
      </c>
      <c r="M779" t="s">
        <v>64</v>
      </c>
      <c r="N779">
        <v>32</v>
      </c>
      <c r="P779">
        <f t="shared" si="25"/>
        <v>1371.5105867779553</v>
      </c>
      <c r="Q779">
        <v>103.42683561287404</v>
      </c>
    </row>
    <row r="780" spans="1:17" hidden="1" x14ac:dyDescent="0.2">
      <c r="A780" s="2">
        <f t="shared" si="24"/>
        <v>43709</v>
      </c>
      <c r="B780">
        <v>2019</v>
      </c>
      <c r="C780" s="3" t="s">
        <v>117</v>
      </c>
      <c r="D780" t="s">
        <v>31</v>
      </c>
      <c r="E780" t="s">
        <v>23</v>
      </c>
      <c r="F780" t="s">
        <v>65</v>
      </c>
      <c r="G780">
        <v>786</v>
      </c>
      <c r="H780" t="s">
        <v>16</v>
      </c>
      <c r="I780" t="s">
        <v>17</v>
      </c>
      <c r="J780" t="s">
        <v>37</v>
      </c>
      <c r="K780" t="s">
        <v>38</v>
      </c>
      <c r="L780">
        <v>100</v>
      </c>
      <c r="M780" t="s">
        <v>39</v>
      </c>
      <c r="N780">
        <v>12</v>
      </c>
      <c r="P780">
        <f t="shared" si="25"/>
        <v>759.957505556868</v>
      </c>
      <c r="Q780">
        <v>103.42683561287404</v>
      </c>
    </row>
    <row r="781" spans="1:17" hidden="1" x14ac:dyDescent="0.2">
      <c r="A781" s="2">
        <f t="shared" si="24"/>
        <v>43709</v>
      </c>
      <c r="B781">
        <v>2019</v>
      </c>
      <c r="C781" s="3" t="s">
        <v>117</v>
      </c>
      <c r="D781" t="s">
        <v>66</v>
      </c>
      <c r="E781" t="s">
        <v>14</v>
      </c>
      <c r="F781" t="s">
        <v>67</v>
      </c>
      <c r="G781">
        <v>405.78</v>
      </c>
      <c r="H781" t="s">
        <v>16</v>
      </c>
      <c r="I781" t="s">
        <v>17</v>
      </c>
      <c r="J781">
        <v>1</v>
      </c>
      <c r="K781" t="s">
        <v>30</v>
      </c>
      <c r="L781">
        <v>3</v>
      </c>
      <c r="M781" t="s">
        <v>19</v>
      </c>
      <c r="N781">
        <v>20</v>
      </c>
      <c r="P781">
        <f t="shared" si="25"/>
        <v>392.33531374664869</v>
      </c>
      <c r="Q781">
        <v>103.42683561287404</v>
      </c>
    </row>
    <row r="782" spans="1:17" hidden="1" x14ac:dyDescent="0.2">
      <c r="A782" s="2">
        <f t="shared" si="24"/>
        <v>43709</v>
      </c>
      <c r="B782">
        <v>2019</v>
      </c>
      <c r="C782" s="3" t="s">
        <v>117</v>
      </c>
      <c r="D782" t="s">
        <v>68</v>
      </c>
      <c r="E782" t="s">
        <v>69</v>
      </c>
      <c r="F782" t="s">
        <v>70</v>
      </c>
      <c r="G782">
        <v>794</v>
      </c>
      <c r="H782" t="s">
        <v>16</v>
      </c>
      <c r="I782" t="s">
        <v>17</v>
      </c>
      <c r="J782">
        <v>1</v>
      </c>
      <c r="K782" t="s">
        <v>71</v>
      </c>
      <c r="L782">
        <v>100</v>
      </c>
      <c r="M782" t="s">
        <v>64</v>
      </c>
      <c r="N782">
        <v>22</v>
      </c>
      <c r="P782">
        <f t="shared" si="25"/>
        <v>767.69244200019489</v>
      </c>
      <c r="Q782">
        <v>103.42683561287404</v>
      </c>
    </row>
    <row r="783" spans="1:17" hidden="1" x14ac:dyDescent="0.2">
      <c r="A783" s="2">
        <f t="shared" si="24"/>
        <v>43709</v>
      </c>
      <c r="B783">
        <v>2019</v>
      </c>
      <c r="C783" s="3" t="s">
        <v>117</v>
      </c>
      <c r="D783" t="s">
        <v>68</v>
      </c>
      <c r="E783" t="s">
        <v>72</v>
      </c>
      <c r="F783" t="s">
        <v>73</v>
      </c>
      <c r="G783">
        <v>291.5</v>
      </c>
      <c r="H783" t="s">
        <v>16</v>
      </c>
      <c r="I783" t="s">
        <v>17</v>
      </c>
      <c r="J783" t="s">
        <v>37</v>
      </c>
      <c r="K783" t="s">
        <v>18</v>
      </c>
      <c r="L783">
        <v>10</v>
      </c>
      <c r="M783" t="s">
        <v>19</v>
      </c>
      <c r="N783">
        <v>22</v>
      </c>
      <c r="P783">
        <f t="shared" si="25"/>
        <v>281.84174665372399</v>
      </c>
      <c r="Q783">
        <v>103.42683561287404</v>
      </c>
    </row>
    <row r="784" spans="1:17" x14ac:dyDescent="0.2">
      <c r="A784" s="2">
        <f t="shared" si="24"/>
        <v>43709</v>
      </c>
      <c r="B784">
        <v>2019</v>
      </c>
      <c r="C784" s="3" t="s">
        <v>117</v>
      </c>
      <c r="D784" t="s">
        <v>74</v>
      </c>
      <c r="E784" t="s">
        <v>75</v>
      </c>
      <c r="F784" t="s">
        <v>76</v>
      </c>
      <c r="G784">
        <v>983.97</v>
      </c>
      <c r="H784" t="s">
        <v>16</v>
      </c>
      <c r="I784" t="s">
        <v>17</v>
      </c>
      <c r="J784" t="s">
        <v>37</v>
      </c>
      <c r="K784" t="s">
        <v>77</v>
      </c>
      <c r="L784">
        <v>100</v>
      </c>
      <c r="M784" t="s">
        <v>39</v>
      </c>
      <c r="N784">
        <v>29</v>
      </c>
      <c r="P784">
        <f t="shared" si="25"/>
        <v>951.36817651754643</v>
      </c>
      <c r="Q784">
        <v>103.42683561287404</v>
      </c>
    </row>
    <row r="785" spans="1:17" x14ac:dyDescent="0.2">
      <c r="A785" s="2">
        <f t="shared" si="24"/>
        <v>43709</v>
      </c>
      <c r="B785">
        <v>2019</v>
      </c>
      <c r="C785" s="3" t="s">
        <v>117</v>
      </c>
      <c r="D785" t="s">
        <v>74</v>
      </c>
      <c r="E785" t="s">
        <v>78</v>
      </c>
      <c r="F785" t="s">
        <v>79</v>
      </c>
      <c r="G785">
        <v>118.51</v>
      </c>
      <c r="H785" t="s">
        <v>16</v>
      </c>
      <c r="I785" t="s">
        <v>17</v>
      </c>
      <c r="J785" t="s">
        <v>37</v>
      </c>
      <c r="K785" t="s">
        <v>18</v>
      </c>
      <c r="L785">
        <v>10</v>
      </c>
      <c r="M785" t="s">
        <v>19</v>
      </c>
      <c r="N785">
        <v>29</v>
      </c>
      <c r="P785">
        <f t="shared" si="25"/>
        <v>114.58341473733388</v>
      </c>
      <c r="Q785">
        <v>103.42683561287404</v>
      </c>
    </row>
    <row r="786" spans="1:17" hidden="1" x14ac:dyDescent="0.2">
      <c r="A786" s="2">
        <f t="shared" si="24"/>
        <v>43709</v>
      </c>
      <c r="B786">
        <v>2019</v>
      </c>
      <c r="C786" s="3" t="s">
        <v>117</v>
      </c>
      <c r="D786" t="s">
        <v>66</v>
      </c>
      <c r="E786" t="s">
        <v>80</v>
      </c>
      <c r="F786" t="s">
        <v>90</v>
      </c>
      <c r="G786">
        <v>541</v>
      </c>
      <c r="H786" t="s">
        <v>16</v>
      </c>
      <c r="I786" t="s">
        <v>17</v>
      </c>
      <c r="J786">
        <v>1</v>
      </c>
      <c r="K786" t="s">
        <v>91</v>
      </c>
      <c r="L786">
        <v>100</v>
      </c>
      <c r="M786" t="s">
        <v>19</v>
      </c>
      <c r="N786">
        <v>20</v>
      </c>
      <c r="P786">
        <f t="shared" si="25"/>
        <v>523.07507697998165</v>
      </c>
      <c r="Q786">
        <v>103.42683561287404</v>
      </c>
    </row>
    <row r="787" spans="1:17" hidden="1" x14ac:dyDescent="0.2">
      <c r="A787" s="2">
        <f t="shared" si="24"/>
        <v>43709</v>
      </c>
      <c r="B787">
        <v>2019</v>
      </c>
      <c r="C787" s="3" t="s">
        <v>117</v>
      </c>
      <c r="D787" t="s">
        <v>82</v>
      </c>
      <c r="E787" t="s">
        <v>83</v>
      </c>
      <c r="F787" t="s">
        <v>84</v>
      </c>
      <c r="G787">
        <v>463.51</v>
      </c>
      <c r="H787" t="s">
        <v>16</v>
      </c>
      <c r="I787" t="s">
        <v>17</v>
      </c>
      <c r="J787">
        <v>1</v>
      </c>
      <c r="K787" t="s">
        <v>18</v>
      </c>
      <c r="L787">
        <v>10</v>
      </c>
      <c r="M787" t="s">
        <v>19</v>
      </c>
      <c r="N787">
        <v>21</v>
      </c>
      <c r="P787">
        <f t="shared" si="25"/>
        <v>448.15254885580646</v>
      </c>
      <c r="Q787">
        <v>103.42683561287404</v>
      </c>
    </row>
    <row r="788" spans="1:17" hidden="1" x14ac:dyDescent="0.2">
      <c r="A788" s="2">
        <f t="shared" si="24"/>
        <v>43678</v>
      </c>
      <c r="B788">
        <v>2019</v>
      </c>
      <c r="C788" s="3" t="s">
        <v>116</v>
      </c>
      <c r="D788" t="s">
        <v>13</v>
      </c>
      <c r="E788" t="s">
        <v>14</v>
      </c>
      <c r="F788" t="s">
        <v>15</v>
      </c>
      <c r="G788">
        <v>1627</v>
      </c>
      <c r="H788" t="s">
        <v>16</v>
      </c>
      <c r="I788" t="s">
        <v>17</v>
      </c>
      <c r="J788">
        <v>1</v>
      </c>
      <c r="K788" t="s">
        <v>18</v>
      </c>
      <c r="L788">
        <v>10</v>
      </c>
      <c r="M788" t="s">
        <v>19</v>
      </c>
      <c r="N788">
        <v>9</v>
      </c>
      <c r="P788">
        <f t="shared" si="25"/>
        <v>1576.8673036313928</v>
      </c>
      <c r="Q788">
        <v>103.17925904438223</v>
      </c>
    </row>
    <row r="789" spans="1:17" hidden="1" x14ac:dyDescent="0.2">
      <c r="A789" s="2">
        <f t="shared" si="24"/>
        <v>43678</v>
      </c>
      <c r="B789">
        <v>2019</v>
      </c>
      <c r="C789" s="3" t="s">
        <v>116</v>
      </c>
      <c r="D789" t="s">
        <v>20</v>
      </c>
      <c r="E789" t="s">
        <v>14</v>
      </c>
      <c r="F789" t="s">
        <v>21</v>
      </c>
      <c r="G789">
        <v>1199.9000000000001</v>
      </c>
      <c r="H789" t="s">
        <v>16</v>
      </c>
      <c r="I789" t="s">
        <v>17</v>
      </c>
      <c r="J789">
        <v>1</v>
      </c>
      <c r="K789" t="s">
        <v>18</v>
      </c>
      <c r="L789">
        <v>10</v>
      </c>
      <c r="M789" t="s">
        <v>19</v>
      </c>
      <c r="N789">
        <v>31</v>
      </c>
      <c r="P789">
        <f t="shared" si="25"/>
        <v>1162.9275215902326</v>
      </c>
      <c r="Q789">
        <v>103.17925904438223</v>
      </c>
    </row>
    <row r="790" spans="1:17" hidden="1" x14ac:dyDescent="0.2">
      <c r="A790" s="2">
        <f t="shared" si="24"/>
        <v>43678</v>
      </c>
      <c r="B790">
        <v>2019</v>
      </c>
      <c r="C790" s="3" t="s">
        <v>116</v>
      </c>
      <c r="D790" t="s">
        <v>22</v>
      </c>
      <c r="E790" t="s">
        <v>23</v>
      </c>
      <c r="F790" t="s">
        <v>24</v>
      </c>
      <c r="G790">
        <v>689.94</v>
      </c>
      <c r="H790" t="s">
        <v>16</v>
      </c>
      <c r="I790" t="s">
        <v>17</v>
      </c>
      <c r="J790" t="s">
        <v>37</v>
      </c>
      <c r="K790" t="s">
        <v>25</v>
      </c>
      <c r="L790">
        <v>100</v>
      </c>
      <c r="M790" t="s">
        <v>19</v>
      </c>
      <c r="N790">
        <v>14</v>
      </c>
      <c r="P790">
        <f t="shared" si="25"/>
        <v>668.68090194679974</v>
      </c>
      <c r="Q790">
        <v>103.17925904438223</v>
      </c>
    </row>
    <row r="791" spans="1:17" hidden="1" x14ac:dyDescent="0.2">
      <c r="A791" s="2">
        <f t="shared" si="24"/>
        <v>43678</v>
      </c>
      <c r="B791">
        <v>2019</v>
      </c>
      <c r="C791" s="3" t="s">
        <v>116</v>
      </c>
      <c r="D791" t="s">
        <v>26</v>
      </c>
      <c r="E791" t="s">
        <v>27</v>
      </c>
      <c r="F791" t="s">
        <v>28</v>
      </c>
      <c r="G791">
        <v>356.4</v>
      </c>
      <c r="H791" t="s">
        <v>16</v>
      </c>
      <c r="I791" t="s">
        <v>29</v>
      </c>
      <c r="J791">
        <v>1</v>
      </c>
      <c r="K791" t="s">
        <v>30</v>
      </c>
      <c r="L791">
        <v>3</v>
      </c>
      <c r="M791" t="s">
        <v>19</v>
      </c>
      <c r="N791">
        <v>19</v>
      </c>
      <c r="P791">
        <f t="shared" si="25"/>
        <v>345.41825876719628</v>
      </c>
      <c r="Q791">
        <v>103.17925904438223</v>
      </c>
    </row>
    <row r="792" spans="1:17" hidden="1" x14ac:dyDescent="0.2">
      <c r="A792" s="2">
        <f t="shared" si="24"/>
        <v>43678</v>
      </c>
      <c r="B792">
        <v>2019</v>
      </c>
      <c r="C792" s="3" t="s">
        <v>116</v>
      </c>
      <c r="D792" t="s">
        <v>31</v>
      </c>
      <c r="E792" t="s">
        <v>32</v>
      </c>
      <c r="F792" t="s">
        <v>89</v>
      </c>
      <c r="G792">
        <v>697.84</v>
      </c>
      <c r="H792" t="s">
        <v>16</v>
      </c>
      <c r="I792" t="s">
        <v>17</v>
      </c>
      <c r="J792">
        <v>2</v>
      </c>
      <c r="K792" t="s">
        <v>30</v>
      </c>
      <c r="L792">
        <v>3</v>
      </c>
      <c r="M792" t="s">
        <v>19</v>
      </c>
      <c r="N792">
        <v>12</v>
      </c>
      <c r="P792">
        <f t="shared" si="25"/>
        <v>676.33747951206578</v>
      </c>
      <c r="Q792">
        <v>103.17925904438223</v>
      </c>
    </row>
    <row r="793" spans="1:17" hidden="1" x14ac:dyDescent="0.2">
      <c r="A793" s="2">
        <f t="shared" si="24"/>
        <v>43678</v>
      </c>
      <c r="B793">
        <v>2019</v>
      </c>
      <c r="C793" s="3" t="s">
        <v>116</v>
      </c>
      <c r="D793" t="s">
        <v>34</v>
      </c>
      <c r="E793" t="s">
        <v>35</v>
      </c>
      <c r="F793" t="s">
        <v>36</v>
      </c>
      <c r="G793">
        <v>102</v>
      </c>
      <c r="H793" t="s">
        <v>16</v>
      </c>
      <c r="I793" t="s">
        <v>17</v>
      </c>
      <c r="J793" t="s">
        <v>37</v>
      </c>
      <c r="K793" t="s">
        <v>38</v>
      </c>
      <c r="L793">
        <v>100</v>
      </c>
      <c r="M793" t="s">
        <v>39</v>
      </c>
      <c r="N793">
        <v>11</v>
      </c>
      <c r="P793">
        <f t="shared" si="25"/>
        <v>98.857077424955165</v>
      </c>
      <c r="Q793">
        <v>103.17925904438223</v>
      </c>
    </row>
    <row r="794" spans="1:17" hidden="1" x14ac:dyDescent="0.2">
      <c r="A794" s="2">
        <f t="shared" si="24"/>
        <v>43678</v>
      </c>
      <c r="B794">
        <v>2019</v>
      </c>
      <c r="C794" s="3" t="s">
        <v>116</v>
      </c>
      <c r="D794" t="s">
        <v>40</v>
      </c>
      <c r="E794" t="s">
        <v>58</v>
      </c>
      <c r="F794" t="s">
        <v>92</v>
      </c>
      <c r="G794">
        <v>502</v>
      </c>
      <c r="H794" t="s">
        <v>16</v>
      </c>
      <c r="I794" t="s">
        <v>17</v>
      </c>
      <c r="J794" t="s">
        <v>37</v>
      </c>
      <c r="K794" t="s">
        <v>93</v>
      </c>
      <c r="L794">
        <v>10</v>
      </c>
      <c r="M794" t="s">
        <v>19</v>
      </c>
      <c r="N794">
        <v>15</v>
      </c>
      <c r="P794">
        <f t="shared" si="25"/>
        <v>486.53189085615185</v>
      </c>
      <c r="Q794">
        <v>103.17925904438223</v>
      </c>
    </row>
    <row r="795" spans="1:17" hidden="1" x14ac:dyDescent="0.2">
      <c r="A795" s="2">
        <f t="shared" si="24"/>
        <v>43678</v>
      </c>
      <c r="B795">
        <v>2019</v>
      </c>
      <c r="C795" s="3" t="s">
        <v>116</v>
      </c>
      <c r="D795" t="s">
        <v>44</v>
      </c>
      <c r="E795" t="s">
        <v>14</v>
      </c>
      <c r="F795" t="s">
        <v>45</v>
      </c>
      <c r="G795">
        <v>370</v>
      </c>
      <c r="H795" t="s">
        <v>16</v>
      </c>
      <c r="I795" t="s">
        <v>17</v>
      </c>
      <c r="J795">
        <v>1</v>
      </c>
      <c r="K795" t="s">
        <v>30</v>
      </c>
      <c r="L795">
        <v>3</v>
      </c>
      <c r="M795" t="s">
        <v>19</v>
      </c>
      <c r="N795">
        <v>27</v>
      </c>
      <c r="P795">
        <f t="shared" si="25"/>
        <v>358.59920242385698</v>
      </c>
      <c r="Q795">
        <v>103.17925904438223</v>
      </c>
    </row>
    <row r="796" spans="1:17" hidden="1" x14ac:dyDescent="0.2">
      <c r="A796" s="2">
        <f t="shared" si="24"/>
        <v>43678</v>
      </c>
      <c r="B796">
        <v>2019</v>
      </c>
      <c r="C796" s="3" t="s">
        <v>116</v>
      </c>
      <c r="D796" t="s">
        <v>46</v>
      </c>
      <c r="E796" t="s">
        <v>47</v>
      </c>
      <c r="F796" t="s">
        <v>48</v>
      </c>
      <c r="G796">
        <v>284</v>
      </c>
      <c r="H796" t="s">
        <v>16</v>
      </c>
      <c r="I796" t="s">
        <v>42</v>
      </c>
      <c r="J796" t="s">
        <v>37</v>
      </c>
      <c r="K796" t="s">
        <v>18</v>
      </c>
      <c r="L796">
        <v>10</v>
      </c>
      <c r="M796" t="s">
        <v>19</v>
      </c>
      <c r="N796">
        <v>28</v>
      </c>
      <c r="P796">
        <f t="shared" si="25"/>
        <v>275.2491175361497</v>
      </c>
      <c r="Q796">
        <v>103.17925904438223</v>
      </c>
    </row>
    <row r="797" spans="1:17" hidden="1" x14ac:dyDescent="0.2">
      <c r="A797" s="2">
        <f t="shared" si="24"/>
        <v>43678</v>
      </c>
      <c r="B797">
        <v>2019</v>
      </c>
      <c r="C797" s="3" t="s">
        <v>116</v>
      </c>
      <c r="D797" t="s">
        <v>49</v>
      </c>
      <c r="E797" t="s">
        <v>14</v>
      </c>
      <c r="F797" t="s">
        <v>50</v>
      </c>
      <c r="G797">
        <v>422.23</v>
      </c>
      <c r="H797" t="s">
        <v>16</v>
      </c>
      <c r="I797" t="s">
        <v>17</v>
      </c>
      <c r="J797" t="s">
        <v>37</v>
      </c>
      <c r="K797" t="s">
        <v>30</v>
      </c>
      <c r="L797">
        <v>3</v>
      </c>
      <c r="M797" t="s">
        <v>19</v>
      </c>
      <c r="N797">
        <v>6</v>
      </c>
      <c r="P797">
        <f t="shared" si="25"/>
        <v>409.2198411876355</v>
      </c>
      <c r="Q797">
        <v>103.17925904438223</v>
      </c>
    </row>
    <row r="798" spans="1:17" hidden="1" x14ac:dyDescent="0.2">
      <c r="A798" s="2">
        <f t="shared" si="24"/>
        <v>43678</v>
      </c>
      <c r="B798">
        <v>2019</v>
      </c>
      <c r="C798" s="3" t="s">
        <v>116</v>
      </c>
      <c r="D798" t="s">
        <v>49</v>
      </c>
      <c r="E798" t="s">
        <v>51</v>
      </c>
      <c r="F798" t="s">
        <v>52</v>
      </c>
      <c r="G798">
        <v>118.63</v>
      </c>
      <c r="H798" t="s">
        <v>16</v>
      </c>
      <c r="I798" t="s">
        <v>17</v>
      </c>
      <c r="J798" t="s">
        <v>37</v>
      </c>
      <c r="K798" t="s">
        <v>18</v>
      </c>
      <c r="L798">
        <v>10</v>
      </c>
      <c r="M798" t="s">
        <v>19</v>
      </c>
      <c r="N798">
        <v>6</v>
      </c>
      <c r="P798">
        <f t="shared" si="25"/>
        <v>114.97465779335715</v>
      </c>
      <c r="Q798">
        <v>103.17925904438223</v>
      </c>
    </row>
    <row r="799" spans="1:17" hidden="1" x14ac:dyDescent="0.2">
      <c r="A799" s="2">
        <f t="shared" si="24"/>
        <v>43678</v>
      </c>
      <c r="B799">
        <v>2019</v>
      </c>
      <c r="C799" s="3" t="s">
        <v>116</v>
      </c>
      <c r="D799" t="s">
        <v>53</v>
      </c>
      <c r="E799" t="s">
        <v>54</v>
      </c>
      <c r="F799" t="s">
        <v>55</v>
      </c>
      <c r="G799">
        <v>521.70000000000005</v>
      </c>
      <c r="H799" t="s">
        <v>16</v>
      </c>
      <c r="I799" t="s">
        <v>17</v>
      </c>
      <c r="J799" t="s">
        <v>37</v>
      </c>
      <c r="K799" t="s">
        <v>56</v>
      </c>
      <c r="L799">
        <v>10</v>
      </c>
      <c r="M799" t="s">
        <v>19</v>
      </c>
      <c r="N799">
        <v>3</v>
      </c>
      <c r="P799">
        <f t="shared" si="25"/>
        <v>505.62487541763835</v>
      </c>
      <c r="Q799">
        <v>103.17925904438223</v>
      </c>
    </row>
    <row r="800" spans="1:17" hidden="1" x14ac:dyDescent="0.2">
      <c r="A800" s="2">
        <f t="shared" si="24"/>
        <v>43678</v>
      </c>
      <c r="B800">
        <v>2019</v>
      </c>
      <c r="C800" s="3" t="s">
        <v>116</v>
      </c>
      <c r="D800" t="s">
        <v>57</v>
      </c>
      <c r="E800" t="s">
        <v>58</v>
      </c>
      <c r="F800" t="s">
        <v>59</v>
      </c>
      <c r="G800">
        <v>507.53</v>
      </c>
      <c r="H800" t="s">
        <v>16</v>
      </c>
      <c r="I800" t="s">
        <v>17</v>
      </c>
      <c r="J800">
        <v>1</v>
      </c>
      <c r="K800" t="s">
        <v>60</v>
      </c>
      <c r="L800">
        <v>10</v>
      </c>
      <c r="M800" t="s">
        <v>39</v>
      </c>
      <c r="N800">
        <v>23</v>
      </c>
      <c r="P800">
        <f t="shared" si="25"/>
        <v>491.89149515183817</v>
      </c>
      <c r="Q800">
        <v>103.17925904438223</v>
      </c>
    </row>
    <row r="801" spans="1:17" hidden="1" x14ac:dyDescent="0.2">
      <c r="A801" s="2">
        <f t="shared" si="24"/>
        <v>43678</v>
      </c>
      <c r="B801">
        <v>2019</v>
      </c>
      <c r="C801" s="3" t="s">
        <v>116</v>
      </c>
      <c r="D801" t="s">
        <v>61</v>
      </c>
      <c r="E801" t="s">
        <v>14</v>
      </c>
      <c r="F801" t="s">
        <v>62</v>
      </c>
      <c r="G801">
        <v>1418.51</v>
      </c>
      <c r="H801" t="s">
        <v>16</v>
      </c>
      <c r="I801" t="s">
        <v>17</v>
      </c>
      <c r="J801">
        <v>1</v>
      </c>
      <c r="K801" t="s">
        <v>63</v>
      </c>
      <c r="L801">
        <v>3.6</v>
      </c>
      <c r="M801" t="s">
        <v>64</v>
      </c>
      <c r="N801">
        <v>32</v>
      </c>
      <c r="P801">
        <f t="shared" si="25"/>
        <v>1374.8014990007171</v>
      </c>
      <c r="Q801">
        <v>103.17925904438223</v>
      </c>
    </row>
    <row r="802" spans="1:17" hidden="1" x14ac:dyDescent="0.2">
      <c r="A802" s="2">
        <f t="shared" si="24"/>
        <v>43678</v>
      </c>
      <c r="B802">
        <v>2019</v>
      </c>
      <c r="C802" s="3" t="s">
        <v>116</v>
      </c>
      <c r="D802" t="s">
        <v>31</v>
      </c>
      <c r="E802" t="s">
        <v>23</v>
      </c>
      <c r="F802" t="s">
        <v>65</v>
      </c>
      <c r="G802">
        <v>782</v>
      </c>
      <c r="H802" t="s">
        <v>16</v>
      </c>
      <c r="I802" t="s">
        <v>17</v>
      </c>
      <c r="J802" t="s">
        <v>37</v>
      </c>
      <c r="K802" t="s">
        <v>38</v>
      </c>
      <c r="L802">
        <v>100</v>
      </c>
      <c r="M802" t="s">
        <v>39</v>
      </c>
      <c r="N802">
        <v>12</v>
      </c>
      <c r="P802">
        <f t="shared" si="25"/>
        <v>757.90426025798956</v>
      </c>
      <c r="Q802">
        <v>103.17925904438223</v>
      </c>
    </row>
    <row r="803" spans="1:17" hidden="1" x14ac:dyDescent="0.2">
      <c r="A803" s="2">
        <f t="shared" si="24"/>
        <v>43678</v>
      </c>
      <c r="B803">
        <v>2019</v>
      </c>
      <c r="C803" s="3" t="s">
        <v>116</v>
      </c>
      <c r="D803" t="s">
        <v>66</v>
      </c>
      <c r="E803" t="s">
        <v>14</v>
      </c>
      <c r="F803" t="s">
        <v>67</v>
      </c>
      <c r="G803">
        <v>386.15</v>
      </c>
      <c r="H803" t="s">
        <v>16</v>
      </c>
      <c r="I803" t="s">
        <v>17</v>
      </c>
      <c r="J803">
        <v>1</v>
      </c>
      <c r="K803" t="s">
        <v>30</v>
      </c>
      <c r="L803">
        <v>3</v>
      </c>
      <c r="M803" t="s">
        <v>19</v>
      </c>
      <c r="N803">
        <v>20</v>
      </c>
      <c r="P803">
        <f t="shared" si="25"/>
        <v>374.25157301614155</v>
      </c>
      <c r="Q803">
        <v>103.17925904438223</v>
      </c>
    </row>
    <row r="804" spans="1:17" hidden="1" x14ac:dyDescent="0.2">
      <c r="A804" s="2">
        <f t="shared" si="24"/>
        <v>43678</v>
      </c>
      <c r="B804">
        <v>2019</v>
      </c>
      <c r="C804" s="3" t="s">
        <v>116</v>
      </c>
      <c r="D804" t="s">
        <v>68</v>
      </c>
      <c r="E804" t="s">
        <v>69</v>
      </c>
      <c r="F804" t="s">
        <v>70</v>
      </c>
      <c r="G804">
        <v>782</v>
      </c>
      <c r="H804" t="s">
        <v>16</v>
      </c>
      <c r="I804" t="s">
        <v>17</v>
      </c>
      <c r="J804">
        <v>1</v>
      </c>
      <c r="K804" t="s">
        <v>71</v>
      </c>
      <c r="L804">
        <v>100</v>
      </c>
      <c r="M804" t="s">
        <v>64</v>
      </c>
      <c r="N804">
        <v>22</v>
      </c>
      <c r="P804">
        <f t="shared" si="25"/>
        <v>757.90426025798956</v>
      </c>
      <c r="Q804">
        <v>103.17925904438223</v>
      </c>
    </row>
    <row r="805" spans="1:17" hidden="1" x14ac:dyDescent="0.2">
      <c r="A805" s="2">
        <f t="shared" si="24"/>
        <v>43678</v>
      </c>
      <c r="B805">
        <v>2019</v>
      </c>
      <c r="C805" s="3" t="s">
        <v>116</v>
      </c>
      <c r="D805" t="s">
        <v>68</v>
      </c>
      <c r="E805" t="s">
        <v>72</v>
      </c>
      <c r="F805" t="s">
        <v>73</v>
      </c>
      <c r="G805">
        <v>291.5</v>
      </c>
      <c r="H805" t="s">
        <v>16</v>
      </c>
      <c r="I805" t="s">
        <v>17</v>
      </c>
      <c r="J805" t="s">
        <v>37</v>
      </c>
      <c r="K805" t="s">
        <v>18</v>
      </c>
      <c r="L805">
        <v>10</v>
      </c>
      <c r="M805" t="s">
        <v>19</v>
      </c>
      <c r="N805">
        <v>22</v>
      </c>
      <c r="P805">
        <f t="shared" si="25"/>
        <v>282.51802028798465</v>
      </c>
      <c r="Q805">
        <v>103.17925904438223</v>
      </c>
    </row>
    <row r="806" spans="1:17" x14ac:dyDescent="0.2">
      <c r="A806" s="2">
        <f t="shared" si="24"/>
        <v>43678</v>
      </c>
      <c r="B806">
        <v>2019</v>
      </c>
      <c r="C806" s="3" t="s">
        <v>116</v>
      </c>
      <c r="D806" t="s">
        <v>74</v>
      </c>
      <c r="E806" t="s">
        <v>75</v>
      </c>
      <c r="F806" t="s">
        <v>76</v>
      </c>
      <c r="G806">
        <v>977.97</v>
      </c>
      <c r="H806" t="s">
        <v>16</v>
      </c>
      <c r="I806" t="s">
        <v>17</v>
      </c>
      <c r="J806" t="s">
        <v>37</v>
      </c>
      <c r="K806" t="s">
        <v>77</v>
      </c>
      <c r="L806">
        <v>100</v>
      </c>
      <c r="M806" t="s">
        <v>39</v>
      </c>
      <c r="N806">
        <v>29</v>
      </c>
      <c r="P806">
        <f t="shared" si="25"/>
        <v>947.83584322826857</v>
      </c>
      <c r="Q806">
        <v>103.17925904438223</v>
      </c>
    </row>
    <row r="807" spans="1:17" x14ac:dyDescent="0.2">
      <c r="A807" s="2">
        <f t="shared" si="24"/>
        <v>43678</v>
      </c>
      <c r="B807">
        <v>2019</v>
      </c>
      <c r="C807" s="3" t="s">
        <v>116</v>
      </c>
      <c r="D807" t="s">
        <v>74</v>
      </c>
      <c r="E807" t="s">
        <v>78</v>
      </c>
      <c r="F807" t="s">
        <v>79</v>
      </c>
      <c r="G807">
        <v>118.51</v>
      </c>
      <c r="H807" t="s">
        <v>16</v>
      </c>
      <c r="I807" t="s">
        <v>17</v>
      </c>
      <c r="J807" t="s">
        <v>37</v>
      </c>
      <c r="K807" t="s">
        <v>18</v>
      </c>
      <c r="L807">
        <v>10</v>
      </c>
      <c r="M807" t="s">
        <v>19</v>
      </c>
      <c r="N807">
        <v>29</v>
      </c>
      <c r="P807">
        <f t="shared" si="25"/>
        <v>114.85835534932782</v>
      </c>
      <c r="Q807">
        <v>103.17925904438223</v>
      </c>
    </row>
    <row r="808" spans="1:17" hidden="1" x14ac:dyDescent="0.2">
      <c r="A808" s="2">
        <f t="shared" si="24"/>
        <v>43678</v>
      </c>
      <c r="B808">
        <v>2019</v>
      </c>
      <c r="C808" s="3" t="s">
        <v>116</v>
      </c>
      <c r="D808" t="s">
        <v>66</v>
      </c>
      <c r="E808" t="s">
        <v>80</v>
      </c>
      <c r="F808" t="s">
        <v>94</v>
      </c>
      <c r="G808">
        <v>536</v>
      </c>
      <c r="H808" t="s">
        <v>16</v>
      </c>
      <c r="I808" t="s">
        <v>95</v>
      </c>
      <c r="J808">
        <v>1</v>
      </c>
      <c r="K808" t="s">
        <v>91</v>
      </c>
      <c r="L808">
        <v>100</v>
      </c>
      <c r="M808" t="s">
        <v>19</v>
      </c>
      <c r="N808">
        <v>20</v>
      </c>
      <c r="P808">
        <f t="shared" si="25"/>
        <v>519.48424999780366</v>
      </c>
      <c r="Q808">
        <v>103.17925904438223</v>
      </c>
    </row>
    <row r="809" spans="1:17" hidden="1" x14ac:dyDescent="0.2">
      <c r="A809" s="2">
        <f t="shared" si="24"/>
        <v>43678</v>
      </c>
      <c r="B809">
        <v>2019</v>
      </c>
      <c r="C809" s="3" t="s">
        <v>116</v>
      </c>
      <c r="D809" t="s">
        <v>82</v>
      </c>
      <c r="E809" t="s">
        <v>83</v>
      </c>
      <c r="F809" t="s">
        <v>84</v>
      </c>
      <c r="G809">
        <v>463.51</v>
      </c>
      <c r="H809" t="s">
        <v>16</v>
      </c>
      <c r="I809" t="s">
        <v>17</v>
      </c>
      <c r="J809">
        <v>1</v>
      </c>
      <c r="K809" t="s">
        <v>18</v>
      </c>
      <c r="L809">
        <v>10</v>
      </c>
      <c r="M809" t="s">
        <v>19</v>
      </c>
      <c r="N809">
        <v>21</v>
      </c>
      <c r="P809">
        <f t="shared" si="25"/>
        <v>449.22788193373498</v>
      </c>
      <c r="Q809">
        <v>103.17925904438223</v>
      </c>
    </row>
    <row r="810" spans="1:17" hidden="1" x14ac:dyDescent="0.2">
      <c r="A810" s="2">
        <f t="shared" si="24"/>
        <v>43647</v>
      </c>
      <c r="B810">
        <v>2019</v>
      </c>
      <c r="C810" s="3" t="s">
        <v>124</v>
      </c>
      <c r="D810" t="s">
        <v>13</v>
      </c>
      <c r="E810" t="s">
        <v>14</v>
      </c>
      <c r="F810" t="s">
        <v>15</v>
      </c>
      <c r="G810">
        <v>1627</v>
      </c>
      <c r="H810" t="s">
        <v>16</v>
      </c>
      <c r="I810" t="s">
        <v>17</v>
      </c>
      <c r="J810">
        <v>1</v>
      </c>
      <c r="K810" t="s">
        <v>18</v>
      </c>
      <c r="L810">
        <v>10</v>
      </c>
      <c r="M810" t="s">
        <v>19</v>
      </c>
      <c r="N810">
        <v>9</v>
      </c>
      <c r="P810">
        <f t="shared" si="25"/>
        <v>1577.1827401794285</v>
      </c>
      <c r="Q810">
        <v>103.15862319257336</v>
      </c>
    </row>
    <row r="811" spans="1:17" hidden="1" x14ac:dyDescent="0.2">
      <c r="A811" s="2">
        <f t="shared" si="24"/>
        <v>43647</v>
      </c>
      <c r="B811">
        <v>2019</v>
      </c>
      <c r="C811" s="3" t="s">
        <v>124</v>
      </c>
      <c r="D811" t="s">
        <v>20</v>
      </c>
      <c r="E811" t="s">
        <v>14</v>
      </c>
      <c r="F811" t="s">
        <v>21</v>
      </c>
      <c r="G811">
        <v>1145.7</v>
      </c>
      <c r="H811" t="s">
        <v>16</v>
      </c>
      <c r="I811" t="s">
        <v>17</v>
      </c>
      <c r="J811">
        <v>1</v>
      </c>
      <c r="K811" t="s">
        <v>18</v>
      </c>
      <c r="L811">
        <v>10</v>
      </c>
      <c r="M811" t="s">
        <v>19</v>
      </c>
      <c r="N811">
        <v>31</v>
      </c>
      <c r="P811">
        <f t="shared" si="25"/>
        <v>1110.6197083119675</v>
      </c>
      <c r="Q811">
        <v>103.15862319257336</v>
      </c>
    </row>
    <row r="812" spans="1:17" hidden="1" x14ac:dyDescent="0.2">
      <c r="A812" s="2">
        <f t="shared" si="24"/>
        <v>43647</v>
      </c>
      <c r="B812">
        <v>2019</v>
      </c>
      <c r="C812" s="3" t="s">
        <v>124</v>
      </c>
      <c r="D812" t="s">
        <v>22</v>
      </c>
      <c r="E812" t="s">
        <v>23</v>
      </c>
      <c r="F812" t="s">
        <v>24</v>
      </c>
      <c r="G812">
        <v>689.94</v>
      </c>
      <c r="H812" t="s">
        <v>16</v>
      </c>
      <c r="I812" t="s">
        <v>17</v>
      </c>
      <c r="J812" t="s">
        <v>37</v>
      </c>
      <c r="K812" t="s">
        <v>25</v>
      </c>
      <c r="L812">
        <v>100</v>
      </c>
      <c r="M812" t="s">
        <v>19</v>
      </c>
      <c r="N812">
        <v>14</v>
      </c>
      <c r="P812">
        <f t="shared" si="25"/>
        <v>668.81466487977571</v>
      </c>
      <c r="Q812">
        <v>103.15862319257336</v>
      </c>
    </row>
    <row r="813" spans="1:17" hidden="1" x14ac:dyDescent="0.2">
      <c r="A813" s="2">
        <f t="shared" si="24"/>
        <v>43647</v>
      </c>
      <c r="B813">
        <v>2019</v>
      </c>
      <c r="C813" s="3" t="s">
        <v>124</v>
      </c>
      <c r="D813" t="s">
        <v>26</v>
      </c>
      <c r="E813" t="s">
        <v>27</v>
      </c>
      <c r="F813" t="s">
        <v>28</v>
      </c>
      <c r="G813">
        <v>356.4</v>
      </c>
      <c r="H813" t="s">
        <v>16</v>
      </c>
      <c r="I813" t="s">
        <v>29</v>
      </c>
      <c r="J813">
        <v>1</v>
      </c>
      <c r="K813" t="s">
        <v>30</v>
      </c>
      <c r="L813">
        <v>3</v>
      </c>
      <c r="M813" t="s">
        <v>19</v>
      </c>
      <c r="N813">
        <v>19</v>
      </c>
      <c r="P813">
        <f t="shared" si="25"/>
        <v>345.48735623844397</v>
      </c>
      <c r="Q813">
        <v>103.15862319257336</v>
      </c>
    </row>
    <row r="814" spans="1:17" hidden="1" x14ac:dyDescent="0.2">
      <c r="A814" s="2">
        <f t="shared" si="24"/>
        <v>43647</v>
      </c>
      <c r="B814">
        <v>2019</v>
      </c>
      <c r="C814" s="3" t="s">
        <v>124</v>
      </c>
      <c r="D814" t="s">
        <v>31</v>
      </c>
      <c r="E814" t="s">
        <v>32</v>
      </c>
      <c r="F814" t="s">
        <v>89</v>
      </c>
      <c r="G814">
        <v>697.84</v>
      </c>
      <c r="H814" t="s">
        <v>16</v>
      </c>
      <c r="I814" t="s">
        <v>17</v>
      </c>
      <c r="J814">
        <v>2</v>
      </c>
      <c r="K814" t="s">
        <v>30</v>
      </c>
      <c r="L814">
        <v>3</v>
      </c>
      <c r="M814" t="s">
        <v>19</v>
      </c>
      <c r="N814">
        <v>12</v>
      </c>
      <c r="P814">
        <f t="shared" si="25"/>
        <v>676.4727740668792</v>
      </c>
      <c r="Q814">
        <v>103.15862319257336</v>
      </c>
    </row>
    <row r="815" spans="1:17" hidden="1" x14ac:dyDescent="0.2">
      <c r="A815" s="2">
        <f t="shared" si="24"/>
        <v>43647</v>
      </c>
      <c r="B815">
        <v>2019</v>
      </c>
      <c r="C815" s="3" t="s">
        <v>124</v>
      </c>
      <c r="D815" t="s">
        <v>34</v>
      </c>
      <c r="E815" t="s">
        <v>35</v>
      </c>
      <c r="F815" t="s">
        <v>36</v>
      </c>
      <c r="G815">
        <v>101.92</v>
      </c>
      <c r="H815" t="s">
        <v>16</v>
      </c>
      <c r="I815" t="s">
        <v>17</v>
      </c>
      <c r="J815" t="s">
        <v>37</v>
      </c>
      <c r="K815" t="s">
        <v>38</v>
      </c>
      <c r="L815">
        <v>100</v>
      </c>
      <c r="M815" t="s">
        <v>39</v>
      </c>
      <c r="N815">
        <v>11</v>
      </c>
      <c r="P815">
        <f t="shared" si="25"/>
        <v>98.799302322733467</v>
      </c>
      <c r="Q815">
        <v>103.15862319257336</v>
      </c>
    </row>
    <row r="816" spans="1:17" hidden="1" x14ac:dyDescent="0.2">
      <c r="A816" s="2">
        <f t="shared" si="24"/>
        <v>43647</v>
      </c>
      <c r="B816">
        <v>2019</v>
      </c>
      <c r="C816" s="3" t="s">
        <v>124</v>
      </c>
      <c r="D816" t="s">
        <v>40</v>
      </c>
      <c r="E816" t="s">
        <v>58</v>
      </c>
      <c r="F816" t="s">
        <v>92</v>
      </c>
      <c r="G816">
        <v>502</v>
      </c>
      <c r="H816" t="s">
        <v>16</v>
      </c>
      <c r="I816" t="s">
        <v>17</v>
      </c>
      <c r="J816" t="s">
        <v>37</v>
      </c>
      <c r="K816" t="s">
        <v>93</v>
      </c>
      <c r="L816">
        <v>10</v>
      </c>
      <c r="M816" t="s">
        <v>19</v>
      </c>
      <c r="N816">
        <v>15</v>
      </c>
      <c r="P816">
        <f t="shared" si="25"/>
        <v>486.62921669949179</v>
      </c>
      <c r="Q816">
        <v>103.15862319257336</v>
      </c>
    </row>
    <row r="817" spans="1:17" hidden="1" x14ac:dyDescent="0.2">
      <c r="A817" s="2">
        <f t="shared" si="24"/>
        <v>43647</v>
      </c>
      <c r="B817">
        <v>2019</v>
      </c>
      <c r="C817" s="3" t="s">
        <v>124</v>
      </c>
      <c r="D817" t="s">
        <v>44</v>
      </c>
      <c r="E817" t="s">
        <v>14</v>
      </c>
      <c r="F817" t="s">
        <v>45</v>
      </c>
      <c r="G817">
        <v>370</v>
      </c>
      <c r="H817" t="s">
        <v>16</v>
      </c>
      <c r="I817" t="s">
        <v>17</v>
      </c>
      <c r="J817">
        <v>1</v>
      </c>
      <c r="K817" t="s">
        <v>30</v>
      </c>
      <c r="L817">
        <v>3</v>
      </c>
      <c r="M817" t="s">
        <v>19</v>
      </c>
      <c r="N817">
        <v>27</v>
      </c>
      <c r="P817">
        <f t="shared" si="25"/>
        <v>358.67093661117917</v>
      </c>
      <c r="Q817">
        <v>103.15862319257336</v>
      </c>
    </row>
    <row r="818" spans="1:17" hidden="1" x14ac:dyDescent="0.2">
      <c r="A818" s="2">
        <f t="shared" si="24"/>
        <v>43647</v>
      </c>
      <c r="B818">
        <v>2019</v>
      </c>
      <c r="C818" s="3" t="s">
        <v>124</v>
      </c>
      <c r="D818" t="s">
        <v>46</v>
      </c>
      <c r="E818" t="s">
        <v>47</v>
      </c>
      <c r="F818" t="s">
        <v>48</v>
      </c>
      <c r="G818">
        <v>284</v>
      </c>
      <c r="H818" t="s">
        <v>16</v>
      </c>
      <c r="I818" t="s">
        <v>42</v>
      </c>
      <c r="J818" t="s">
        <v>37</v>
      </c>
      <c r="K818" t="s">
        <v>18</v>
      </c>
      <c r="L818">
        <v>10</v>
      </c>
      <c r="M818" t="s">
        <v>19</v>
      </c>
      <c r="N818">
        <v>28</v>
      </c>
      <c r="P818">
        <f t="shared" si="25"/>
        <v>275.30417837182404</v>
      </c>
      <c r="Q818">
        <v>103.15862319257336</v>
      </c>
    </row>
    <row r="819" spans="1:17" hidden="1" x14ac:dyDescent="0.2">
      <c r="A819" s="2">
        <f t="shared" si="24"/>
        <v>43647</v>
      </c>
      <c r="B819">
        <v>2019</v>
      </c>
      <c r="C819" s="3" t="s">
        <v>124</v>
      </c>
      <c r="D819" t="s">
        <v>49</v>
      </c>
      <c r="E819" t="s">
        <v>14</v>
      </c>
      <c r="F819" t="s">
        <v>50</v>
      </c>
      <c r="G819">
        <v>422.23</v>
      </c>
      <c r="H819" t="s">
        <v>16</v>
      </c>
      <c r="I819" t="s">
        <v>17</v>
      </c>
      <c r="J819" t="s">
        <v>37</v>
      </c>
      <c r="K819" t="s">
        <v>30</v>
      </c>
      <c r="L819">
        <v>3</v>
      </c>
      <c r="M819" t="s">
        <v>19</v>
      </c>
      <c r="N819">
        <v>6</v>
      </c>
      <c r="P819">
        <f t="shared" si="25"/>
        <v>409.30170152794113</v>
      </c>
      <c r="Q819">
        <v>103.15862319257336</v>
      </c>
    </row>
    <row r="820" spans="1:17" hidden="1" x14ac:dyDescent="0.2">
      <c r="A820" s="2">
        <f t="shared" si="24"/>
        <v>43647</v>
      </c>
      <c r="B820">
        <v>2019</v>
      </c>
      <c r="C820" s="3" t="s">
        <v>124</v>
      </c>
      <c r="D820" t="s">
        <v>49</v>
      </c>
      <c r="E820" t="s">
        <v>51</v>
      </c>
      <c r="F820" t="s">
        <v>52</v>
      </c>
      <c r="G820">
        <v>118.63</v>
      </c>
      <c r="H820" t="s">
        <v>16</v>
      </c>
      <c r="I820" t="s">
        <v>17</v>
      </c>
      <c r="J820" t="s">
        <v>37</v>
      </c>
      <c r="K820" t="s">
        <v>18</v>
      </c>
      <c r="L820">
        <v>10</v>
      </c>
      <c r="M820" t="s">
        <v>19</v>
      </c>
      <c r="N820">
        <v>6</v>
      </c>
      <c r="P820">
        <f t="shared" si="25"/>
        <v>114.99765732482213</v>
      </c>
      <c r="Q820">
        <v>103.15862319257336</v>
      </c>
    </row>
    <row r="821" spans="1:17" hidden="1" x14ac:dyDescent="0.2">
      <c r="A821" s="2">
        <f t="shared" si="24"/>
        <v>43647</v>
      </c>
      <c r="B821">
        <v>2019</v>
      </c>
      <c r="C821" s="3" t="s">
        <v>124</v>
      </c>
      <c r="D821" t="s">
        <v>53</v>
      </c>
      <c r="E821" t="s">
        <v>54</v>
      </c>
      <c r="F821" t="s">
        <v>55</v>
      </c>
      <c r="G821">
        <v>521.70000000000005</v>
      </c>
      <c r="H821" t="s">
        <v>16</v>
      </c>
      <c r="I821" t="s">
        <v>17</v>
      </c>
      <c r="J821" t="s">
        <v>37</v>
      </c>
      <c r="K821" t="s">
        <v>56</v>
      </c>
      <c r="L821">
        <v>10</v>
      </c>
      <c r="M821" t="s">
        <v>19</v>
      </c>
      <c r="N821">
        <v>3</v>
      </c>
      <c r="P821">
        <f t="shared" si="25"/>
        <v>505.7260206217627</v>
      </c>
      <c r="Q821">
        <v>103.15862319257336</v>
      </c>
    </row>
    <row r="822" spans="1:17" hidden="1" x14ac:dyDescent="0.2">
      <c r="A822" s="2">
        <f t="shared" si="24"/>
        <v>43647</v>
      </c>
      <c r="B822">
        <v>2019</v>
      </c>
      <c r="C822" s="3" t="s">
        <v>124</v>
      </c>
      <c r="D822" t="s">
        <v>57</v>
      </c>
      <c r="E822" t="s">
        <v>58</v>
      </c>
      <c r="F822" t="s">
        <v>59</v>
      </c>
      <c r="G822">
        <v>507.53</v>
      </c>
      <c r="H822" t="s">
        <v>16</v>
      </c>
      <c r="I822" t="s">
        <v>17</v>
      </c>
      <c r="J822">
        <v>1</v>
      </c>
      <c r="K822" t="s">
        <v>60</v>
      </c>
      <c r="L822">
        <v>10</v>
      </c>
      <c r="M822" t="s">
        <v>39</v>
      </c>
      <c r="N822">
        <v>23</v>
      </c>
      <c r="P822">
        <f t="shared" si="25"/>
        <v>491.98989313046422</v>
      </c>
      <c r="Q822">
        <v>103.15862319257336</v>
      </c>
    </row>
    <row r="823" spans="1:17" hidden="1" x14ac:dyDescent="0.2">
      <c r="A823" s="2">
        <f t="shared" si="24"/>
        <v>43647</v>
      </c>
      <c r="B823">
        <v>2019</v>
      </c>
      <c r="C823" s="3" t="s">
        <v>124</v>
      </c>
      <c r="D823" t="s">
        <v>61</v>
      </c>
      <c r="E823" t="s">
        <v>14</v>
      </c>
      <c r="F823" t="s">
        <v>62</v>
      </c>
      <c r="G823">
        <v>1418.51</v>
      </c>
      <c r="H823" t="s">
        <v>16</v>
      </c>
      <c r="I823" t="s">
        <v>17</v>
      </c>
      <c r="J823">
        <v>1</v>
      </c>
      <c r="K823" t="s">
        <v>63</v>
      </c>
      <c r="L823">
        <v>3.6</v>
      </c>
      <c r="M823" t="s">
        <v>64</v>
      </c>
      <c r="N823">
        <v>32</v>
      </c>
      <c r="P823">
        <f t="shared" si="25"/>
        <v>1375.0765143035778</v>
      </c>
      <c r="Q823">
        <v>103.15862319257336</v>
      </c>
    </row>
    <row r="824" spans="1:17" hidden="1" x14ac:dyDescent="0.2">
      <c r="A824" s="2">
        <f t="shared" si="24"/>
        <v>43647</v>
      </c>
      <c r="B824">
        <v>2019</v>
      </c>
      <c r="C824" s="3" t="s">
        <v>124</v>
      </c>
      <c r="D824" t="s">
        <v>31</v>
      </c>
      <c r="E824" t="s">
        <v>23</v>
      </c>
      <c r="F824" t="s">
        <v>65</v>
      </c>
      <c r="G824">
        <v>778</v>
      </c>
      <c r="H824" t="s">
        <v>16</v>
      </c>
      <c r="I824" t="s">
        <v>17</v>
      </c>
      <c r="J824" t="s">
        <v>37</v>
      </c>
      <c r="K824" t="s">
        <v>38</v>
      </c>
      <c r="L824">
        <v>100</v>
      </c>
      <c r="M824" t="s">
        <v>39</v>
      </c>
      <c r="N824">
        <v>12</v>
      </c>
      <c r="P824">
        <f t="shared" si="25"/>
        <v>754.1783477932363</v>
      </c>
      <c r="Q824">
        <v>103.15862319257336</v>
      </c>
    </row>
    <row r="825" spans="1:17" hidden="1" x14ac:dyDescent="0.2">
      <c r="A825" s="2">
        <f t="shared" si="24"/>
        <v>43647</v>
      </c>
      <c r="B825">
        <v>2019</v>
      </c>
      <c r="C825" s="3" t="s">
        <v>124</v>
      </c>
      <c r="D825" t="s">
        <v>66</v>
      </c>
      <c r="E825" t="s">
        <v>14</v>
      </c>
      <c r="F825" t="s">
        <v>67</v>
      </c>
      <c r="G825">
        <v>366.52</v>
      </c>
      <c r="H825" t="s">
        <v>16</v>
      </c>
      <c r="I825" t="s">
        <v>17</v>
      </c>
      <c r="J825">
        <v>1</v>
      </c>
      <c r="K825" t="s">
        <v>30</v>
      </c>
      <c r="L825">
        <v>3</v>
      </c>
      <c r="M825" t="s">
        <v>19</v>
      </c>
      <c r="N825">
        <v>20</v>
      </c>
      <c r="P825">
        <f t="shared" si="25"/>
        <v>355.2974910452146</v>
      </c>
      <c r="Q825">
        <v>103.15862319257336</v>
      </c>
    </row>
    <row r="826" spans="1:17" hidden="1" x14ac:dyDescent="0.2">
      <c r="A826" s="2">
        <f t="shared" si="24"/>
        <v>43647</v>
      </c>
      <c r="B826">
        <v>2019</v>
      </c>
      <c r="C826" s="3" t="s">
        <v>124</v>
      </c>
      <c r="D826" t="s">
        <v>68</v>
      </c>
      <c r="E826" t="s">
        <v>69</v>
      </c>
      <c r="F826" t="s">
        <v>70</v>
      </c>
      <c r="G826">
        <v>772</v>
      </c>
      <c r="H826" t="s">
        <v>16</v>
      </c>
      <c r="I826" t="s">
        <v>17</v>
      </c>
      <c r="J826">
        <v>1</v>
      </c>
      <c r="K826" t="s">
        <v>71</v>
      </c>
      <c r="L826">
        <v>100</v>
      </c>
      <c r="M826" t="s">
        <v>64</v>
      </c>
      <c r="N826">
        <v>22</v>
      </c>
      <c r="P826">
        <f t="shared" si="25"/>
        <v>748.36206233467669</v>
      </c>
      <c r="Q826">
        <v>103.15862319257336</v>
      </c>
    </row>
    <row r="827" spans="1:17" hidden="1" x14ac:dyDescent="0.2">
      <c r="A827" s="2">
        <f t="shared" si="24"/>
        <v>43647</v>
      </c>
      <c r="B827">
        <v>2019</v>
      </c>
      <c r="C827" s="3" t="s">
        <v>124</v>
      </c>
      <c r="D827" t="s">
        <v>68</v>
      </c>
      <c r="E827" t="s">
        <v>72</v>
      </c>
      <c r="F827" t="s">
        <v>73</v>
      </c>
      <c r="G827">
        <v>291.5</v>
      </c>
      <c r="H827" t="s">
        <v>16</v>
      </c>
      <c r="I827" t="s">
        <v>17</v>
      </c>
      <c r="J827" t="s">
        <v>37</v>
      </c>
      <c r="K827" t="s">
        <v>18</v>
      </c>
      <c r="L827">
        <v>10</v>
      </c>
      <c r="M827" t="s">
        <v>19</v>
      </c>
      <c r="N827">
        <v>22</v>
      </c>
      <c r="P827">
        <f t="shared" si="25"/>
        <v>282.5745351950236</v>
      </c>
      <c r="Q827">
        <v>103.15862319257336</v>
      </c>
    </row>
    <row r="828" spans="1:17" x14ac:dyDescent="0.2">
      <c r="A828" s="2">
        <f t="shared" si="24"/>
        <v>43647</v>
      </c>
      <c r="B828">
        <v>2019</v>
      </c>
      <c r="C828" s="3" t="s">
        <v>124</v>
      </c>
      <c r="D828" t="s">
        <v>74</v>
      </c>
      <c r="E828" t="s">
        <v>75</v>
      </c>
      <c r="F828" t="s">
        <v>76</v>
      </c>
      <c r="G828">
        <v>1034.43</v>
      </c>
      <c r="H828" t="s">
        <v>16</v>
      </c>
      <c r="I828" t="s">
        <v>17</v>
      </c>
      <c r="J828" t="s">
        <v>37</v>
      </c>
      <c r="K828" t="s">
        <v>77</v>
      </c>
      <c r="L828">
        <v>100</v>
      </c>
      <c r="M828" t="s">
        <v>39</v>
      </c>
      <c r="N828">
        <v>29</v>
      </c>
      <c r="P828">
        <f t="shared" si="25"/>
        <v>1002.7566944829788</v>
      </c>
      <c r="Q828">
        <v>103.15862319257336</v>
      </c>
    </row>
    <row r="829" spans="1:17" x14ac:dyDescent="0.2">
      <c r="A829" s="2">
        <f t="shared" si="24"/>
        <v>43647</v>
      </c>
      <c r="B829">
        <v>2019</v>
      </c>
      <c r="C829" s="3" t="s">
        <v>124</v>
      </c>
      <c r="D829" t="s">
        <v>74</v>
      </c>
      <c r="E829" t="s">
        <v>78</v>
      </c>
      <c r="F829" t="s">
        <v>79</v>
      </c>
      <c r="G829">
        <v>118.51</v>
      </c>
      <c r="H829" t="s">
        <v>16</v>
      </c>
      <c r="I829" t="s">
        <v>17</v>
      </c>
      <c r="J829" t="s">
        <v>37</v>
      </c>
      <c r="K829" t="s">
        <v>18</v>
      </c>
      <c r="L829">
        <v>10</v>
      </c>
      <c r="M829" t="s">
        <v>19</v>
      </c>
      <c r="N829">
        <v>29</v>
      </c>
      <c r="P829">
        <f t="shared" si="25"/>
        <v>114.88133161565095</v>
      </c>
      <c r="Q829">
        <v>103.15862319257336</v>
      </c>
    </row>
    <row r="830" spans="1:17" hidden="1" x14ac:dyDescent="0.2">
      <c r="A830" s="2">
        <f t="shared" si="24"/>
        <v>43647</v>
      </c>
      <c r="B830">
        <v>2019</v>
      </c>
      <c r="C830" s="3" t="s">
        <v>124</v>
      </c>
      <c r="D830" t="s">
        <v>66</v>
      </c>
      <c r="E830" t="s">
        <v>80</v>
      </c>
      <c r="F830" t="s">
        <v>94</v>
      </c>
      <c r="G830">
        <v>532</v>
      </c>
      <c r="H830" t="s">
        <v>16</v>
      </c>
      <c r="I830" t="s">
        <v>95</v>
      </c>
      <c r="J830">
        <v>1</v>
      </c>
      <c r="K830" t="s">
        <v>91</v>
      </c>
      <c r="L830">
        <v>100</v>
      </c>
      <c r="M830" t="s">
        <v>19</v>
      </c>
      <c r="N830">
        <v>20</v>
      </c>
      <c r="P830">
        <f t="shared" si="25"/>
        <v>515.7106439922901</v>
      </c>
      <c r="Q830">
        <v>103.15862319257336</v>
      </c>
    </row>
    <row r="831" spans="1:17" hidden="1" x14ac:dyDescent="0.2">
      <c r="A831" s="2">
        <f t="shared" si="24"/>
        <v>43647</v>
      </c>
      <c r="B831">
        <v>2019</v>
      </c>
      <c r="C831" s="3" t="s">
        <v>124</v>
      </c>
      <c r="D831" t="s">
        <v>82</v>
      </c>
      <c r="E831" t="s">
        <v>83</v>
      </c>
      <c r="F831" t="s">
        <v>84</v>
      </c>
      <c r="G831">
        <v>463.51</v>
      </c>
      <c r="H831" t="s">
        <v>16</v>
      </c>
      <c r="I831" t="s">
        <v>17</v>
      </c>
      <c r="J831">
        <v>1</v>
      </c>
      <c r="K831" t="s">
        <v>18</v>
      </c>
      <c r="L831">
        <v>10</v>
      </c>
      <c r="M831" t="s">
        <v>19</v>
      </c>
      <c r="N831">
        <v>21</v>
      </c>
      <c r="P831">
        <f t="shared" si="25"/>
        <v>449.31774548283158</v>
      </c>
      <c r="Q831">
        <v>103.15862319257336</v>
      </c>
    </row>
    <row r="832" spans="1:17" hidden="1" x14ac:dyDescent="0.2">
      <c r="A832" s="2">
        <f t="shared" si="24"/>
        <v>43617</v>
      </c>
      <c r="B832">
        <v>2019</v>
      </c>
      <c r="C832" s="3" t="s">
        <v>123</v>
      </c>
      <c r="D832" t="s">
        <v>13</v>
      </c>
      <c r="E832" t="s">
        <v>14</v>
      </c>
      <c r="F832" t="s">
        <v>15</v>
      </c>
      <c r="G832">
        <v>1627</v>
      </c>
      <c r="H832" t="s">
        <v>16</v>
      </c>
      <c r="I832" t="s">
        <v>17</v>
      </c>
      <c r="J832">
        <v>1</v>
      </c>
      <c r="K832" t="s">
        <v>18</v>
      </c>
      <c r="L832">
        <v>10</v>
      </c>
      <c r="M832" t="s">
        <v>19</v>
      </c>
      <c r="N832">
        <v>9</v>
      </c>
      <c r="P832">
        <f t="shared" si="25"/>
        <v>1579.2160685912509</v>
      </c>
      <c r="Q832">
        <v>103.02580073487823</v>
      </c>
    </row>
    <row r="833" spans="1:17" hidden="1" x14ac:dyDescent="0.2">
      <c r="A833" s="2">
        <f t="shared" si="24"/>
        <v>43617</v>
      </c>
      <c r="B833">
        <v>2019</v>
      </c>
      <c r="C833" s="3" t="s">
        <v>123</v>
      </c>
      <c r="D833" t="s">
        <v>20</v>
      </c>
      <c r="E833" t="s">
        <v>14</v>
      </c>
      <c r="F833" t="s">
        <v>21</v>
      </c>
      <c r="G833">
        <v>1165.5999999999999</v>
      </c>
      <c r="H833" t="s">
        <v>16</v>
      </c>
      <c r="I833" t="s">
        <v>17</v>
      </c>
      <c r="J833">
        <v>1</v>
      </c>
      <c r="K833" t="s">
        <v>18</v>
      </c>
      <c r="L833">
        <v>10</v>
      </c>
      <c r="M833" t="s">
        <v>19</v>
      </c>
      <c r="N833">
        <v>31</v>
      </c>
      <c r="P833">
        <f t="shared" si="25"/>
        <v>1131.3670863859629</v>
      </c>
      <c r="Q833">
        <v>103.02580073487823</v>
      </c>
    </row>
    <row r="834" spans="1:17" hidden="1" x14ac:dyDescent="0.2">
      <c r="A834" s="2">
        <f t="shared" ref="A834:A897" si="26">DATE(B834,C834,1)</f>
        <v>43617</v>
      </c>
      <c r="B834">
        <v>2019</v>
      </c>
      <c r="C834" s="3" t="s">
        <v>123</v>
      </c>
      <c r="D834" t="s">
        <v>22</v>
      </c>
      <c r="E834" t="s">
        <v>23</v>
      </c>
      <c r="F834" t="s">
        <v>24</v>
      </c>
      <c r="G834">
        <v>689.94</v>
      </c>
      <c r="H834" t="s">
        <v>16</v>
      </c>
      <c r="I834" t="s">
        <v>17</v>
      </c>
      <c r="J834" t="s">
        <v>37</v>
      </c>
      <c r="K834" t="s">
        <v>25</v>
      </c>
      <c r="L834">
        <v>100</v>
      </c>
      <c r="M834" t="s">
        <v>19</v>
      </c>
      <c r="N834">
        <v>14</v>
      </c>
      <c r="P834">
        <f t="shared" si="25"/>
        <v>669.6769111025493</v>
      </c>
      <c r="Q834">
        <v>103.02580073487823</v>
      </c>
    </row>
    <row r="835" spans="1:17" hidden="1" x14ac:dyDescent="0.2">
      <c r="A835" s="2">
        <f t="shared" si="26"/>
        <v>43617</v>
      </c>
      <c r="B835">
        <v>2019</v>
      </c>
      <c r="C835" s="3" t="s">
        <v>123</v>
      </c>
      <c r="D835" t="s">
        <v>26</v>
      </c>
      <c r="E835" t="s">
        <v>27</v>
      </c>
      <c r="F835" t="s">
        <v>28</v>
      </c>
      <c r="G835">
        <v>356.4</v>
      </c>
      <c r="H835" t="s">
        <v>16</v>
      </c>
      <c r="I835" t="s">
        <v>29</v>
      </c>
      <c r="J835">
        <v>1</v>
      </c>
      <c r="K835" t="s">
        <v>30</v>
      </c>
      <c r="L835">
        <v>3</v>
      </c>
      <c r="M835" t="s">
        <v>19</v>
      </c>
      <c r="N835">
        <v>19</v>
      </c>
      <c r="P835">
        <f t="shared" si="25"/>
        <v>345.9327638880896</v>
      </c>
      <c r="Q835">
        <v>103.02580073487823</v>
      </c>
    </row>
    <row r="836" spans="1:17" hidden="1" x14ac:dyDescent="0.2">
      <c r="A836" s="2">
        <f t="shared" si="26"/>
        <v>43617</v>
      </c>
      <c r="B836">
        <v>2019</v>
      </c>
      <c r="C836" s="3" t="s">
        <v>123</v>
      </c>
      <c r="D836" t="s">
        <v>31</v>
      </c>
      <c r="E836" t="s">
        <v>32</v>
      </c>
      <c r="F836" t="s">
        <v>89</v>
      </c>
      <c r="G836">
        <v>697.84</v>
      </c>
      <c r="H836" t="s">
        <v>16</v>
      </c>
      <c r="I836" t="s">
        <v>17</v>
      </c>
      <c r="J836">
        <v>2</v>
      </c>
      <c r="K836" t="s">
        <v>30</v>
      </c>
      <c r="L836">
        <v>3</v>
      </c>
      <c r="M836" t="s">
        <v>19</v>
      </c>
      <c r="N836">
        <v>12</v>
      </c>
      <c r="P836">
        <f t="shared" si="25"/>
        <v>677.34489324260517</v>
      </c>
      <c r="Q836">
        <v>103.02580073487823</v>
      </c>
    </row>
    <row r="837" spans="1:17" hidden="1" x14ac:dyDescent="0.2">
      <c r="A837" s="2">
        <f t="shared" si="26"/>
        <v>43617</v>
      </c>
      <c r="B837">
        <v>2019</v>
      </c>
      <c r="C837" s="3" t="s">
        <v>123</v>
      </c>
      <c r="D837" t="s">
        <v>34</v>
      </c>
      <c r="E837" t="s">
        <v>35</v>
      </c>
      <c r="F837" t="s">
        <v>36</v>
      </c>
      <c r="G837">
        <v>101.83</v>
      </c>
      <c r="H837" t="s">
        <v>16</v>
      </c>
      <c r="I837" t="s">
        <v>17</v>
      </c>
      <c r="J837" t="s">
        <v>37</v>
      </c>
      <c r="K837" t="s">
        <v>38</v>
      </c>
      <c r="L837">
        <v>100</v>
      </c>
      <c r="M837" t="s">
        <v>39</v>
      </c>
      <c r="N837">
        <v>11</v>
      </c>
      <c r="P837">
        <f t="shared" ref="P837:P900" si="27">(G837/Q837)*100</f>
        <v>98.839319154669369</v>
      </c>
      <c r="Q837">
        <v>103.02580073487823</v>
      </c>
    </row>
    <row r="838" spans="1:17" hidden="1" x14ac:dyDescent="0.2">
      <c r="A838" s="2">
        <f t="shared" si="26"/>
        <v>43617</v>
      </c>
      <c r="B838">
        <v>2019</v>
      </c>
      <c r="C838" s="3" t="s">
        <v>123</v>
      </c>
      <c r="D838" t="s">
        <v>40</v>
      </c>
      <c r="E838" t="s">
        <v>58</v>
      </c>
      <c r="F838" t="s">
        <v>92</v>
      </c>
      <c r="G838">
        <v>505</v>
      </c>
      <c r="H838" t="s">
        <v>16</v>
      </c>
      <c r="I838" t="s">
        <v>17</v>
      </c>
      <c r="J838" t="s">
        <v>37</v>
      </c>
      <c r="K838" t="s">
        <v>93</v>
      </c>
      <c r="L838">
        <v>10</v>
      </c>
      <c r="M838" t="s">
        <v>19</v>
      </c>
      <c r="N838">
        <v>15</v>
      </c>
      <c r="P838">
        <f t="shared" si="27"/>
        <v>490.1684785731909</v>
      </c>
      <c r="Q838">
        <v>103.02580073487823</v>
      </c>
    </row>
    <row r="839" spans="1:17" hidden="1" x14ac:dyDescent="0.2">
      <c r="A839" s="2">
        <f t="shared" si="26"/>
        <v>43617</v>
      </c>
      <c r="B839">
        <v>2019</v>
      </c>
      <c r="C839" s="3" t="s">
        <v>123</v>
      </c>
      <c r="D839" t="s">
        <v>44</v>
      </c>
      <c r="E839" t="s">
        <v>14</v>
      </c>
      <c r="F839" t="s">
        <v>45</v>
      </c>
      <c r="G839">
        <v>361</v>
      </c>
      <c r="H839" t="s">
        <v>16</v>
      </c>
      <c r="I839" t="s">
        <v>17</v>
      </c>
      <c r="J839">
        <v>1</v>
      </c>
      <c r="K839" t="s">
        <v>30</v>
      </c>
      <c r="L839">
        <v>3</v>
      </c>
      <c r="M839" t="s">
        <v>19</v>
      </c>
      <c r="N839">
        <v>27</v>
      </c>
      <c r="P839">
        <f t="shared" si="27"/>
        <v>350.39766488103356</v>
      </c>
      <c r="Q839">
        <v>103.02580073487823</v>
      </c>
    </row>
    <row r="840" spans="1:17" hidden="1" x14ac:dyDescent="0.2">
      <c r="A840" s="2">
        <f t="shared" si="26"/>
        <v>43617</v>
      </c>
      <c r="B840">
        <v>2019</v>
      </c>
      <c r="C840" s="3" t="s">
        <v>123</v>
      </c>
      <c r="D840" t="s">
        <v>46</v>
      </c>
      <c r="E840" t="s">
        <v>47</v>
      </c>
      <c r="F840" t="s">
        <v>48</v>
      </c>
      <c r="G840">
        <v>284</v>
      </c>
      <c r="H840" t="s">
        <v>16</v>
      </c>
      <c r="I840" t="s">
        <v>42</v>
      </c>
      <c r="J840" t="s">
        <v>37</v>
      </c>
      <c r="K840" t="s">
        <v>18</v>
      </c>
      <c r="L840">
        <v>10</v>
      </c>
      <c r="M840" t="s">
        <v>19</v>
      </c>
      <c r="N840">
        <v>28</v>
      </c>
      <c r="P840">
        <f t="shared" si="27"/>
        <v>275.65910478175493</v>
      </c>
      <c r="Q840">
        <v>103.02580073487823</v>
      </c>
    </row>
    <row r="841" spans="1:17" hidden="1" x14ac:dyDescent="0.2">
      <c r="A841" s="2">
        <f t="shared" si="26"/>
        <v>43617</v>
      </c>
      <c r="B841">
        <v>2019</v>
      </c>
      <c r="C841" s="3" t="s">
        <v>123</v>
      </c>
      <c r="D841" t="s">
        <v>49</v>
      </c>
      <c r="E841" t="s">
        <v>14</v>
      </c>
      <c r="F841" t="s">
        <v>50</v>
      </c>
      <c r="G841">
        <v>422.23</v>
      </c>
      <c r="H841" t="s">
        <v>16</v>
      </c>
      <c r="I841" t="s">
        <v>17</v>
      </c>
      <c r="J841" t="s">
        <v>37</v>
      </c>
      <c r="K841" t="s">
        <v>30</v>
      </c>
      <c r="L841">
        <v>3</v>
      </c>
      <c r="M841" t="s">
        <v>19</v>
      </c>
      <c r="N841">
        <v>6</v>
      </c>
      <c r="P841">
        <f t="shared" si="27"/>
        <v>409.82937961971959</v>
      </c>
      <c r="Q841">
        <v>103.02580073487823</v>
      </c>
    </row>
    <row r="842" spans="1:17" hidden="1" x14ac:dyDescent="0.2">
      <c r="A842" s="2">
        <f t="shared" si="26"/>
        <v>43617</v>
      </c>
      <c r="B842">
        <v>2019</v>
      </c>
      <c r="C842" s="3" t="s">
        <v>123</v>
      </c>
      <c r="D842" t="s">
        <v>49</v>
      </c>
      <c r="E842" t="s">
        <v>51</v>
      </c>
      <c r="F842" t="s">
        <v>52</v>
      </c>
      <c r="G842">
        <v>118.63</v>
      </c>
      <c r="H842" t="s">
        <v>16</v>
      </c>
      <c r="I842" t="s">
        <v>17</v>
      </c>
      <c r="J842" t="s">
        <v>37</v>
      </c>
      <c r="K842" t="s">
        <v>18</v>
      </c>
      <c r="L842">
        <v>10</v>
      </c>
      <c r="M842" t="s">
        <v>19</v>
      </c>
      <c r="N842">
        <v>6</v>
      </c>
      <c r="P842">
        <f t="shared" si="27"/>
        <v>115.14591408542107</v>
      </c>
      <c r="Q842">
        <v>103.02580073487823</v>
      </c>
    </row>
    <row r="843" spans="1:17" hidden="1" x14ac:dyDescent="0.2">
      <c r="A843" s="2">
        <f t="shared" si="26"/>
        <v>43617</v>
      </c>
      <c r="B843">
        <v>2019</v>
      </c>
      <c r="C843" s="3" t="s">
        <v>123</v>
      </c>
      <c r="D843" t="s">
        <v>53</v>
      </c>
      <c r="E843" t="s">
        <v>54</v>
      </c>
      <c r="F843" t="s">
        <v>55</v>
      </c>
      <c r="G843">
        <v>521.70000000000005</v>
      </c>
      <c r="H843" t="s">
        <v>16</v>
      </c>
      <c r="I843" t="s">
        <v>17</v>
      </c>
      <c r="J843" t="s">
        <v>37</v>
      </c>
      <c r="K843" t="s">
        <v>56</v>
      </c>
      <c r="L843">
        <v>10</v>
      </c>
      <c r="M843" t="s">
        <v>19</v>
      </c>
      <c r="N843">
        <v>3</v>
      </c>
      <c r="P843">
        <f t="shared" si="27"/>
        <v>506.37801043887868</v>
      </c>
      <c r="Q843">
        <v>103.02580073487823</v>
      </c>
    </row>
    <row r="844" spans="1:17" hidden="1" x14ac:dyDescent="0.2">
      <c r="A844" s="2">
        <f t="shared" si="26"/>
        <v>43617</v>
      </c>
      <c r="B844">
        <v>2019</v>
      </c>
      <c r="C844" s="3" t="s">
        <v>123</v>
      </c>
      <c r="D844" t="s">
        <v>57</v>
      </c>
      <c r="E844" t="s">
        <v>58</v>
      </c>
      <c r="F844" t="s">
        <v>59</v>
      </c>
      <c r="G844">
        <v>507.53</v>
      </c>
      <c r="H844" t="s">
        <v>16</v>
      </c>
      <c r="I844" t="s">
        <v>17</v>
      </c>
      <c r="J844">
        <v>1</v>
      </c>
      <c r="K844" t="s">
        <v>60</v>
      </c>
      <c r="L844">
        <v>10</v>
      </c>
      <c r="M844" t="s">
        <v>39</v>
      </c>
      <c r="N844">
        <v>23</v>
      </c>
      <c r="P844">
        <f t="shared" si="27"/>
        <v>492.62417411931006</v>
      </c>
      <c r="Q844">
        <v>103.02580073487823</v>
      </c>
    </row>
    <row r="845" spans="1:17" hidden="1" x14ac:dyDescent="0.2">
      <c r="A845" s="2">
        <f t="shared" si="26"/>
        <v>43617</v>
      </c>
      <c r="B845">
        <v>2019</v>
      </c>
      <c r="C845" s="3" t="s">
        <v>123</v>
      </c>
      <c r="D845" t="s">
        <v>61</v>
      </c>
      <c r="E845" t="s">
        <v>14</v>
      </c>
      <c r="F845" t="s">
        <v>62</v>
      </c>
      <c r="G845">
        <v>1418.51</v>
      </c>
      <c r="H845" t="s">
        <v>16</v>
      </c>
      <c r="I845" t="s">
        <v>17</v>
      </c>
      <c r="J845">
        <v>1</v>
      </c>
      <c r="K845" t="s">
        <v>63</v>
      </c>
      <c r="L845">
        <v>3.6</v>
      </c>
      <c r="M845" t="s">
        <v>64</v>
      </c>
      <c r="N845">
        <v>32</v>
      </c>
      <c r="P845">
        <f t="shared" si="27"/>
        <v>1376.8492842393209</v>
      </c>
      <c r="Q845">
        <v>103.02580073487823</v>
      </c>
    </row>
    <row r="846" spans="1:17" hidden="1" x14ac:dyDescent="0.2">
      <c r="A846" s="2">
        <f t="shared" si="26"/>
        <v>43617</v>
      </c>
      <c r="B846">
        <v>2019</v>
      </c>
      <c r="C846" s="3" t="s">
        <v>123</v>
      </c>
      <c r="D846" t="s">
        <v>31</v>
      </c>
      <c r="E846" t="s">
        <v>23</v>
      </c>
      <c r="F846" t="s">
        <v>65</v>
      </c>
      <c r="G846">
        <v>772</v>
      </c>
      <c r="H846" t="s">
        <v>16</v>
      </c>
      <c r="I846" t="s">
        <v>17</v>
      </c>
      <c r="J846" t="s">
        <v>37</v>
      </c>
      <c r="K846" t="s">
        <v>38</v>
      </c>
      <c r="L846">
        <v>100</v>
      </c>
      <c r="M846" t="s">
        <v>39</v>
      </c>
      <c r="N846">
        <v>12</v>
      </c>
      <c r="P846">
        <f t="shared" si="27"/>
        <v>749.32686229406613</v>
      </c>
      <c r="Q846">
        <v>103.02580073487823</v>
      </c>
    </row>
    <row r="847" spans="1:17" hidden="1" x14ac:dyDescent="0.2">
      <c r="A847" s="2">
        <f t="shared" si="26"/>
        <v>43617</v>
      </c>
      <c r="B847">
        <v>2019</v>
      </c>
      <c r="C847" s="3" t="s">
        <v>123</v>
      </c>
      <c r="D847" t="s">
        <v>66</v>
      </c>
      <c r="E847" t="s">
        <v>14</v>
      </c>
      <c r="F847" t="s">
        <v>67</v>
      </c>
      <c r="G847">
        <v>366.52</v>
      </c>
      <c r="H847" t="s">
        <v>16</v>
      </c>
      <c r="I847" t="s">
        <v>17</v>
      </c>
      <c r="J847">
        <v>1</v>
      </c>
      <c r="K847" t="s">
        <v>30</v>
      </c>
      <c r="L847">
        <v>3</v>
      </c>
      <c r="M847" t="s">
        <v>19</v>
      </c>
      <c r="N847">
        <v>20</v>
      </c>
      <c r="P847">
        <f t="shared" si="27"/>
        <v>355.75554607256618</v>
      </c>
      <c r="Q847">
        <v>103.02580073487823</v>
      </c>
    </row>
    <row r="848" spans="1:17" hidden="1" x14ac:dyDescent="0.2">
      <c r="A848" s="2">
        <f t="shared" si="26"/>
        <v>43617</v>
      </c>
      <c r="B848">
        <v>2019</v>
      </c>
      <c r="C848" s="3" t="s">
        <v>123</v>
      </c>
      <c r="D848" t="s">
        <v>68</v>
      </c>
      <c r="E848" t="s">
        <v>69</v>
      </c>
      <c r="F848" t="s">
        <v>70</v>
      </c>
      <c r="G848">
        <v>772</v>
      </c>
      <c r="H848" t="s">
        <v>16</v>
      </c>
      <c r="I848" t="s">
        <v>17</v>
      </c>
      <c r="J848">
        <v>1</v>
      </c>
      <c r="K848" t="s">
        <v>71</v>
      </c>
      <c r="L848">
        <v>100</v>
      </c>
      <c r="M848" t="s">
        <v>64</v>
      </c>
      <c r="N848">
        <v>22</v>
      </c>
      <c r="P848">
        <f t="shared" si="27"/>
        <v>749.32686229406613</v>
      </c>
      <c r="Q848">
        <v>103.02580073487823</v>
      </c>
    </row>
    <row r="849" spans="1:17" hidden="1" x14ac:dyDescent="0.2">
      <c r="A849" s="2">
        <f t="shared" si="26"/>
        <v>43617</v>
      </c>
      <c r="B849">
        <v>2019</v>
      </c>
      <c r="C849" s="3" t="s">
        <v>123</v>
      </c>
      <c r="D849" t="s">
        <v>68</v>
      </c>
      <c r="E849" t="s">
        <v>72</v>
      </c>
      <c r="F849" t="s">
        <v>73</v>
      </c>
      <c r="G849">
        <v>275.3</v>
      </c>
      <c r="H849" t="s">
        <v>16</v>
      </c>
      <c r="I849" t="s">
        <v>17</v>
      </c>
      <c r="J849" t="s">
        <v>37</v>
      </c>
      <c r="K849" t="s">
        <v>18</v>
      </c>
      <c r="L849">
        <v>10</v>
      </c>
      <c r="M849" t="s">
        <v>19</v>
      </c>
      <c r="N849">
        <v>22</v>
      </c>
      <c r="P849">
        <f t="shared" si="27"/>
        <v>267.21461812118707</v>
      </c>
      <c r="Q849">
        <v>103.02580073487823</v>
      </c>
    </row>
    <row r="850" spans="1:17" x14ac:dyDescent="0.2">
      <c r="A850" s="2">
        <f t="shared" si="26"/>
        <v>43617</v>
      </c>
      <c r="B850">
        <v>2019</v>
      </c>
      <c r="C850" s="3" t="s">
        <v>123</v>
      </c>
      <c r="D850" t="s">
        <v>74</v>
      </c>
      <c r="E850" t="s">
        <v>75</v>
      </c>
      <c r="F850" t="s">
        <v>76</v>
      </c>
      <c r="G850">
        <v>1034.43</v>
      </c>
      <c r="H850" t="s">
        <v>16</v>
      </c>
      <c r="I850" t="s">
        <v>17</v>
      </c>
      <c r="J850" t="s">
        <v>37</v>
      </c>
      <c r="K850" t="s">
        <v>77</v>
      </c>
      <c r="L850">
        <v>100</v>
      </c>
      <c r="M850" t="s">
        <v>39</v>
      </c>
      <c r="N850">
        <v>29</v>
      </c>
      <c r="P850">
        <f t="shared" si="27"/>
        <v>1004.0494639415167</v>
      </c>
      <c r="Q850">
        <v>103.02580073487823</v>
      </c>
    </row>
    <row r="851" spans="1:17" x14ac:dyDescent="0.2">
      <c r="A851" s="2">
        <f t="shared" si="26"/>
        <v>43617</v>
      </c>
      <c r="B851">
        <v>2019</v>
      </c>
      <c r="C851" s="3" t="s">
        <v>123</v>
      </c>
      <c r="D851" t="s">
        <v>74</v>
      </c>
      <c r="E851" t="s">
        <v>78</v>
      </c>
      <c r="F851" t="s">
        <v>79</v>
      </c>
      <c r="G851">
        <v>118.63</v>
      </c>
      <c r="H851" t="s">
        <v>16</v>
      </c>
      <c r="I851" t="s">
        <v>17</v>
      </c>
      <c r="J851" t="s">
        <v>37</v>
      </c>
      <c r="K851" t="s">
        <v>18</v>
      </c>
      <c r="L851">
        <v>10</v>
      </c>
      <c r="M851" t="s">
        <v>19</v>
      </c>
      <c r="N851">
        <v>29</v>
      </c>
      <c r="P851">
        <f t="shared" si="27"/>
        <v>115.14591408542107</v>
      </c>
      <c r="Q851">
        <v>103.02580073487823</v>
      </c>
    </row>
    <row r="852" spans="1:17" hidden="1" x14ac:dyDescent="0.2">
      <c r="A852" s="2">
        <f t="shared" si="26"/>
        <v>43617</v>
      </c>
      <c r="B852">
        <v>2019</v>
      </c>
      <c r="C852" s="3" t="s">
        <v>123</v>
      </c>
      <c r="D852" t="s">
        <v>66</v>
      </c>
      <c r="E852" t="s">
        <v>80</v>
      </c>
      <c r="F852" t="s">
        <v>94</v>
      </c>
      <c r="G852">
        <v>531</v>
      </c>
      <c r="H852" t="s">
        <v>16</v>
      </c>
      <c r="I852" t="s">
        <v>95</v>
      </c>
      <c r="J852">
        <v>1</v>
      </c>
      <c r="K852" t="s">
        <v>91</v>
      </c>
      <c r="L852">
        <v>100</v>
      </c>
      <c r="M852" t="s">
        <v>19</v>
      </c>
      <c r="N852">
        <v>20</v>
      </c>
      <c r="P852">
        <f t="shared" si="27"/>
        <v>515.40487548983049</v>
      </c>
      <c r="Q852">
        <v>103.02580073487823</v>
      </c>
    </row>
    <row r="853" spans="1:17" hidden="1" x14ac:dyDescent="0.2">
      <c r="A853" s="2">
        <f t="shared" si="26"/>
        <v>43617</v>
      </c>
      <c r="B853">
        <v>2019</v>
      </c>
      <c r="C853" s="3" t="s">
        <v>123</v>
      </c>
      <c r="D853" t="s">
        <v>82</v>
      </c>
      <c r="E853" t="s">
        <v>83</v>
      </c>
      <c r="F853" t="s">
        <v>84</v>
      </c>
      <c r="G853">
        <v>463.51</v>
      </c>
      <c r="H853" t="s">
        <v>16</v>
      </c>
      <c r="I853" t="s">
        <v>17</v>
      </c>
      <c r="J853">
        <v>1</v>
      </c>
      <c r="K853" t="s">
        <v>18</v>
      </c>
      <c r="L853">
        <v>10</v>
      </c>
      <c r="M853" t="s">
        <v>19</v>
      </c>
      <c r="N853">
        <v>21</v>
      </c>
      <c r="P853">
        <f t="shared" si="27"/>
        <v>449.89701287813813</v>
      </c>
      <c r="Q853">
        <v>103.02580073487823</v>
      </c>
    </row>
    <row r="854" spans="1:17" hidden="1" x14ac:dyDescent="0.2">
      <c r="A854" s="2">
        <f t="shared" si="26"/>
        <v>43586</v>
      </c>
      <c r="B854">
        <v>2019</v>
      </c>
      <c r="C854" s="3" t="s">
        <v>122</v>
      </c>
      <c r="D854" t="s">
        <v>13</v>
      </c>
      <c r="E854" t="s">
        <v>14</v>
      </c>
      <c r="F854" t="s">
        <v>15</v>
      </c>
      <c r="G854">
        <v>1627</v>
      </c>
      <c r="H854" t="s">
        <v>16</v>
      </c>
      <c r="I854" t="s">
        <v>17</v>
      </c>
      <c r="J854">
        <v>1</v>
      </c>
      <c r="K854" t="s">
        <v>18</v>
      </c>
      <c r="L854">
        <v>10</v>
      </c>
      <c r="M854" t="s">
        <v>19</v>
      </c>
      <c r="N854">
        <v>9</v>
      </c>
      <c r="P854">
        <f t="shared" si="27"/>
        <v>1580.0056766255464</v>
      </c>
      <c r="Q854">
        <v>102.97431357808919</v>
      </c>
    </row>
    <row r="855" spans="1:17" hidden="1" x14ac:dyDescent="0.2">
      <c r="A855" s="2">
        <f t="shared" si="26"/>
        <v>43586</v>
      </c>
      <c r="B855">
        <v>2019</v>
      </c>
      <c r="C855" s="3" t="s">
        <v>122</v>
      </c>
      <c r="D855" t="s">
        <v>20</v>
      </c>
      <c r="E855" t="s">
        <v>14</v>
      </c>
      <c r="F855" t="s">
        <v>21</v>
      </c>
      <c r="G855">
        <v>1185.5</v>
      </c>
      <c r="H855" t="s">
        <v>16</v>
      </c>
      <c r="I855" t="s">
        <v>17</v>
      </c>
      <c r="J855">
        <v>1</v>
      </c>
      <c r="K855" t="s">
        <v>18</v>
      </c>
      <c r="L855">
        <v>10</v>
      </c>
      <c r="M855" t="s">
        <v>19</v>
      </c>
      <c r="N855">
        <v>31</v>
      </c>
      <c r="P855">
        <f t="shared" si="27"/>
        <v>1151.2579776518655</v>
      </c>
      <c r="Q855">
        <v>102.97431357808919</v>
      </c>
    </row>
    <row r="856" spans="1:17" hidden="1" x14ac:dyDescent="0.2">
      <c r="A856" s="2">
        <f t="shared" si="26"/>
        <v>43586</v>
      </c>
      <c r="B856">
        <v>2019</v>
      </c>
      <c r="C856" s="3" t="s">
        <v>122</v>
      </c>
      <c r="D856" t="s">
        <v>22</v>
      </c>
      <c r="E856" t="s">
        <v>23</v>
      </c>
      <c r="F856" t="s">
        <v>24</v>
      </c>
      <c r="G856">
        <v>689.94</v>
      </c>
      <c r="H856" t="s">
        <v>16</v>
      </c>
      <c r="I856" t="s">
        <v>17</v>
      </c>
      <c r="J856" t="s">
        <v>37</v>
      </c>
      <c r="K856" t="s">
        <v>25</v>
      </c>
      <c r="L856">
        <v>100</v>
      </c>
      <c r="M856" t="s">
        <v>19</v>
      </c>
      <c r="N856">
        <v>14</v>
      </c>
      <c r="P856">
        <f t="shared" si="27"/>
        <v>670.01174955810052</v>
      </c>
      <c r="Q856">
        <v>102.97431357808919</v>
      </c>
    </row>
    <row r="857" spans="1:17" hidden="1" x14ac:dyDescent="0.2">
      <c r="A857" s="2">
        <f t="shared" si="26"/>
        <v>43586</v>
      </c>
      <c r="B857">
        <v>2019</v>
      </c>
      <c r="C857" s="3" t="s">
        <v>122</v>
      </c>
      <c r="D857" t="s">
        <v>26</v>
      </c>
      <c r="E857" t="s">
        <v>27</v>
      </c>
      <c r="F857" t="s">
        <v>28</v>
      </c>
      <c r="G857">
        <v>356.4</v>
      </c>
      <c r="H857" t="s">
        <v>16</v>
      </c>
      <c r="I857" t="s">
        <v>29</v>
      </c>
      <c r="J857">
        <v>1</v>
      </c>
      <c r="K857" t="s">
        <v>30</v>
      </c>
      <c r="L857">
        <v>3</v>
      </c>
      <c r="M857" t="s">
        <v>19</v>
      </c>
      <c r="N857">
        <v>19</v>
      </c>
      <c r="P857">
        <f t="shared" si="27"/>
        <v>346.10573027003363</v>
      </c>
      <c r="Q857">
        <v>102.97431357808919</v>
      </c>
    </row>
    <row r="858" spans="1:17" hidden="1" x14ac:dyDescent="0.2">
      <c r="A858" s="2">
        <f t="shared" si="26"/>
        <v>43586</v>
      </c>
      <c r="B858">
        <v>2019</v>
      </c>
      <c r="C858" s="3" t="s">
        <v>122</v>
      </c>
      <c r="D858" t="s">
        <v>31</v>
      </c>
      <c r="E858" t="s">
        <v>32</v>
      </c>
      <c r="F858" t="s">
        <v>89</v>
      </c>
      <c r="G858">
        <v>697.84</v>
      </c>
      <c r="H858" t="s">
        <v>16</v>
      </c>
      <c r="I858" t="s">
        <v>17</v>
      </c>
      <c r="J858">
        <v>2</v>
      </c>
      <c r="K858" t="s">
        <v>30</v>
      </c>
      <c r="L858">
        <v>3</v>
      </c>
      <c r="M858" t="s">
        <v>19</v>
      </c>
      <c r="N858">
        <v>12</v>
      </c>
      <c r="P858">
        <f t="shared" si="27"/>
        <v>677.68356568922638</v>
      </c>
      <c r="Q858">
        <v>102.97431357808919</v>
      </c>
    </row>
    <row r="859" spans="1:17" hidden="1" x14ac:dyDescent="0.2">
      <c r="A859" s="2">
        <f t="shared" si="26"/>
        <v>43586</v>
      </c>
      <c r="B859">
        <v>2019</v>
      </c>
      <c r="C859" s="3" t="s">
        <v>122</v>
      </c>
      <c r="D859" t="s">
        <v>34</v>
      </c>
      <c r="E859" t="s">
        <v>35</v>
      </c>
      <c r="F859" t="s">
        <v>36</v>
      </c>
      <c r="G859">
        <v>101.83</v>
      </c>
      <c r="H859" t="s">
        <v>16</v>
      </c>
      <c r="I859" t="s">
        <v>17</v>
      </c>
      <c r="J859" t="s">
        <v>37</v>
      </c>
      <c r="K859" t="s">
        <v>38</v>
      </c>
      <c r="L859">
        <v>100</v>
      </c>
      <c r="M859" t="s">
        <v>39</v>
      </c>
      <c r="N859">
        <v>11</v>
      </c>
      <c r="P859">
        <f t="shared" si="27"/>
        <v>98.888738814246707</v>
      </c>
      <c r="Q859">
        <v>102.97431357808919</v>
      </c>
    </row>
    <row r="860" spans="1:17" hidden="1" x14ac:dyDescent="0.2">
      <c r="A860" s="2">
        <f t="shared" si="26"/>
        <v>43586</v>
      </c>
      <c r="B860">
        <v>2019</v>
      </c>
      <c r="C860" s="3" t="s">
        <v>122</v>
      </c>
      <c r="D860" t="s">
        <v>40</v>
      </c>
      <c r="E860" t="s">
        <v>58</v>
      </c>
      <c r="F860" t="s">
        <v>92</v>
      </c>
      <c r="G860">
        <v>505</v>
      </c>
      <c r="H860" t="s">
        <v>16</v>
      </c>
      <c r="I860" t="s">
        <v>17</v>
      </c>
      <c r="J860" t="s">
        <v>37</v>
      </c>
      <c r="K860" t="s">
        <v>93</v>
      </c>
      <c r="L860">
        <v>10</v>
      </c>
      <c r="M860" t="s">
        <v>19</v>
      </c>
      <c r="N860">
        <v>15</v>
      </c>
      <c r="P860">
        <f t="shared" si="27"/>
        <v>490.41356281247755</v>
      </c>
      <c r="Q860">
        <v>102.97431357808919</v>
      </c>
    </row>
    <row r="861" spans="1:17" hidden="1" x14ac:dyDescent="0.2">
      <c r="A861" s="2">
        <f t="shared" si="26"/>
        <v>43586</v>
      </c>
      <c r="B861">
        <v>2019</v>
      </c>
      <c r="C861" s="3" t="s">
        <v>122</v>
      </c>
      <c r="D861" t="s">
        <v>44</v>
      </c>
      <c r="E861" t="s">
        <v>14</v>
      </c>
      <c r="F861" t="s">
        <v>45</v>
      </c>
      <c r="G861">
        <v>350</v>
      </c>
      <c r="H861" t="s">
        <v>16</v>
      </c>
      <c r="I861" t="s">
        <v>17</v>
      </c>
      <c r="J861">
        <v>1</v>
      </c>
      <c r="K861" t="s">
        <v>30</v>
      </c>
      <c r="L861">
        <v>3</v>
      </c>
      <c r="M861" t="s">
        <v>19</v>
      </c>
      <c r="N861">
        <v>27</v>
      </c>
      <c r="P861">
        <f t="shared" si="27"/>
        <v>339.89058808785569</v>
      </c>
      <c r="Q861">
        <v>102.97431357808919</v>
      </c>
    </row>
    <row r="862" spans="1:17" hidden="1" x14ac:dyDescent="0.2">
      <c r="A862" s="2">
        <f t="shared" si="26"/>
        <v>43586</v>
      </c>
      <c r="B862">
        <v>2019</v>
      </c>
      <c r="C862" s="3" t="s">
        <v>122</v>
      </c>
      <c r="D862" t="s">
        <v>46</v>
      </c>
      <c r="E862" t="s">
        <v>47</v>
      </c>
      <c r="F862" t="s">
        <v>48</v>
      </c>
      <c r="G862">
        <v>290.75</v>
      </c>
      <c r="H862" t="s">
        <v>16</v>
      </c>
      <c r="I862" t="s">
        <v>42</v>
      </c>
      <c r="J862" t="s">
        <v>37</v>
      </c>
      <c r="K862" t="s">
        <v>18</v>
      </c>
      <c r="L862">
        <v>10</v>
      </c>
      <c r="M862" t="s">
        <v>19</v>
      </c>
      <c r="N862">
        <v>28</v>
      </c>
      <c r="P862">
        <f t="shared" si="27"/>
        <v>282.35196710441153</v>
      </c>
      <c r="Q862">
        <v>102.97431357808919</v>
      </c>
    </row>
    <row r="863" spans="1:17" hidden="1" x14ac:dyDescent="0.2">
      <c r="A863" s="2">
        <f t="shared" si="26"/>
        <v>43586</v>
      </c>
      <c r="B863">
        <v>2019</v>
      </c>
      <c r="C863" s="3" t="s">
        <v>122</v>
      </c>
      <c r="D863" t="s">
        <v>49</v>
      </c>
      <c r="E863" t="s">
        <v>14</v>
      </c>
      <c r="F863" t="s">
        <v>50</v>
      </c>
      <c r="G863">
        <v>422.23</v>
      </c>
      <c r="H863" t="s">
        <v>16</v>
      </c>
      <c r="I863" t="s">
        <v>17</v>
      </c>
      <c r="J863" t="s">
        <v>37</v>
      </c>
      <c r="K863" t="s">
        <v>30</v>
      </c>
      <c r="L863">
        <v>3</v>
      </c>
      <c r="M863" t="s">
        <v>19</v>
      </c>
      <c r="N863">
        <v>6</v>
      </c>
      <c r="P863">
        <f t="shared" si="27"/>
        <v>410.03429430952946</v>
      </c>
      <c r="Q863">
        <v>102.97431357808919</v>
      </c>
    </row>
    <row r="864" spans="1:17" hidden="1" x14ac:dyDescent="0.2">
      <c r="A864" s="2">
        <f t="shared" si="26"/>
        <v>43586</v>
      </c>
      <c r="B864">
        <v>2019</v>
      </c>
      <c r="C864" s="3" t="s">
        <v>122</v>
      </c>
      <c r="D864" t="s">
        <v>49</v>
      </c>
      <c r="E864" t="s">
        <v>51</v>
      </c>
      <c r="F864" t="s">
        <v>52</v>
      </c>
      <c r="G864">
        <v>115.78</v>
      </c>
      <c r="H864" t="s">
        <v>16</v>
      </c>
      <c r="I864" t="s">
        <v>17</v>
      </c>
      <c r="J864" t="s">
        <v>37</v>
      </c>
      <c r="K864" t="s">
        <v>18</v>
      </c>
      <c r="L864">
        <v>10</v>
      </c>
      <c r="M864" t="s">
        <v>19</v>
      </c>
      <c r="N864">
        <v>6</v>
      </c>
      <c r="P864">
        <f t="shared" si="27"/>
        <v>112.43580653946266</v>
      </c>
      <c r="Q864">
        <v>102.97431357808919</v>
      </c>
    </row>
    <row r="865" spans="1:17" hidden="1" x14ac:dyDescent="0.2">
      <c r="A865" s="2">
        <f t="shared" si="26"/>
        <v>43586</v>
      </c>
      <c r="B865">
        <v>2019</v>
      </c>
      <c r="C865" s="3" t="s">
        <v>122</v>
      </c>
      <c r="D865" t="s">
        <v>53</v>
      </c>
      <c r="E865" t="s">
        <v>54</v>
      </c>
      <c r="F865" t="s">
        <v>55</v>
      </c>
      <c r="G865">
        <v>521.70000000000005</v>
      </c>
      <c r="H865" t="s">
        <v>16</v>
      </c>
      <c r="I865" t="s">
        <v>17</v>
      </c>
      <c r="J865" t="s">
        <v>37</v>
      </c>
      <c r="K865" t="s">
        <v>56</v>
      </c>
      <c r="L865">
        <v>10</v>
      </c>
      <c r="M865" t="s">
        <v>19</v>
      </c>
      <c r="N865">
        <v>3</v>
      </c>
      <c r="P865">
        <f t="shared" si="27"/>
        <v>506.63119944409812</v>
      </c>
      <c r="Q865">
        <v>102.97431357808919</v>
      </c>
    </row>
    <row r="866" spans="1:17" hidden="1" x14ac:dyDescent="0.2">
      <c r="A866" s="2">
        <f t="shared" si="26"/>
        <v>43586</v>
      </c>
      <c r="B866">
        <v>2019</v>
      </c>
      <c r="C866" s="3" t="s">
        <v>122</v>
      </c>
      <c r="D866" t="s">
        <v>57</v>
      </c>
      <c r="E866" t="s">
        <v>58</v>
      </c>
      <c r="F866" t="s">
        <v>59</v>
      </c>
      <c r="G866">
        <v>507.53</v>
      </c>
      <c r="H866" t="s">
        <v>16</v>
      </c>
      <c r="I866" t="s">
        <v>17</v>
      </c>
      <c r="J866">
        <v>1</v>
      </c>
      <c r="K866" t="s">
        <v>60</v>
      </c>
      <c r="L866">
        <v>10</v>
      </c>
      <c r="M866" t="s">
        <v>39</v>
      </c>
      <c r="N866">
        <v>23</v>
      </c>
      <c r="P866">
        <f t="shared" si="27"/>
        <v>492.87048620636966</v>
      </c>
      <c r="Q866">
        <v>102.97431357808919</v>
      </c>
    </row>
    <row r="867" spans="1:17" hidden="1" x14ac:dyDescent="0.2">
      <c r="A867" s="2">
        <f t="shared" si="26"/>
        <v>43586</v>
      </c>
      <c r="B867">
        <v>2019</v>
      </c>
      <c r="C867" s="3" t="s">
        <v>122</v>
      </c>
      <c r="D867" t="s">
        <v>61</v>
      </c>
      <c r="E867" t="s">
        <v>14</v>
      </c>
      <c r="F867" t="s">
        <v>62</v>
      </c>
      <c r="G867">
        <v>1418.51</v>
      </c>
      <c r="H867" t="s">
        <v>16</v>
      </c>
      <c r="I867" t="s">
        <v>17</v>
      </c>
      <c r="J867">
        <v>1</v>
      </c>
      <c r="K867" t="s">
        <v>63</v>
      </c>
      <c r="L867">
        <v>3.6</v>
      </c>
      <c r="M867" t="s">
        <v>64</v>
      </c>
      <c r="N867">
        <v>32</v>
      </c>
      <c r="P867">
        <f t="shared" si="27"/>
        <v>1377.5377088814405</v>
      </c>
      <c r="Q867">
        <v>102.97431357808919</v>
      </c>
    </row>
    <row r="868" spans="1:17" hidden="1" x14ac:dyDescent="0.2">
      <c r="A868" s="2">
        <f t="shared" si="26"/>
        <v>43586</v>
      </c>
      <c r="B868">
        <v>2019</v>
      </c>
      <c r="C868" s="3" t="s">
        <v>122</v>
      </c>
      <c r="D868" t="s">
        <v>31</v>
      </c>
      <c r="E868" t="s">
        <v>23</v>
      </c>
      <c r="F868" t="s">
        <v>65</v>
      </c>
      <c r="G868">
        <v>769.5</v>
      </c>
      <c r="H868" t="s">
        <v>16</v>
      </c>
      <c r="I868" t="s">
        <v>17</v>
      </c>
      <c r="J868" t="s">
        <v>37</v>
      </c>
      <c r="K868" t="s">
        <v>38</v>
      </c>
      <c r="L868">
        <v>100</v>
      </c>
      <c r="M868" t="s">
        <v>39</v>
      </c>
      <c r="N868">
        <v>12</v>
      </c>
      <c r="P868">
        <f t="shared" si="27"/>
        <v>747.27373581029985</v>
      </c>
      <c r="Q868">
        <v>102.97431357808919</v>
      </c>
    </row>
    <row r="869" spans="1:17" hidden="1" x14ac:dyDescent="0.2">
      <c r="A869" s="2">
        <f t="shared" si="26"/>
        <v>43586</v>
      </c>
      <c r="B869">
        <v>2019</v>
      </c>
      <c r="C869" s="3" t="s">
        <v>122</v>
      </c>
      <c r="D869" t="s">
        <v>66</v>
      </c>
      <c r="E869" t="s">
        <v>14</v>
      </c>
      <c r="F869" t="s">
        <v>67</v>
      </c>
      <c r="G869">
        <v>366.52</v>
      </c>
      <c r="H869" t="s">
        <v>16</v>
      </c>
      <c r="I869" t="s">
        <v>17</v>
      </c>
      <c r="J869">
        <v>1</v>
      </c>
      <c r="K869" t="s">
        <v>30</v>
      </c>
      <c r="L869">
        <v>3</v>
      </c>
      <c r="M869" t="s">
        <v>19</v>
      </c>
      <c r="N869">
        <v>20</v>
      </c>
      <c r="P869">
        <f t="shared" si="27"/>
        <v>355.93342384560242</v>
      </c>
      <c r="Q869">
        <v>102.97431357808919</v>
      </c>
    </row>
    <row r="870" spans="1:17" hidden="1" x14ac:dyDescent="0.2">
      <c r="A870" s="2">
        <f t="shared" si="26"/>
        <v>43586</v>
      </c>
      <c r="B870">
        <v>2019</v>
      </c>
      <c r="C870" s="3" t="s">
        <v>122</v>
      </c>
      <c r="D870" t="s">
        <v>68</v>
      </c>
      <c r="E870" t="s">
        <v>69</v>
      </c>
      <c r="F870" t="s">
        <v>70</v>
      </c>
      <c r="G870">
        <v>769</v>
      </c>
      <c r="H870" t="s">
        <v>16</v>
      </c>
      <c r="I870" t="s">
        <v>17</v>
      </c>
      <c r="J870">
        <v>1</v>
      </c>
      <c r="K870" t="s">
        <v>71</v>
      </c>
      <c r="L870">
        <v>100</v>
      </c>
      <c r="M870" t="s">
        <v>64</v>
      </c>
      <c r="N870">
        <v>22</v>
      </c>
      <c r="P870">
        <f t="shared" si="27"/>
        <v>746.78817782731721</v>
      </c>
      <c r="Q870">
        <v>102.97431357808919</v>
      </c>
    </row>
    <row r="871" spans="1:17" hidden="1" x14ac:dyDescent="0.2">
      <c r="A871" s="2">
        <f t="shared" si="26"/>
        <v>43586</v>
      </c>
      <c r="B871">
        <v>2019</v>
      </c>
      <c r="C871" s="3" t="s">
        <v>122</v>
      </c>
      <c r="D871" t="s">
        <v>68</v>
      </c>
      <c r="E871" t="s">
        <v>72</v>
      </c>
      <c r="F871" t="s">
        <v>73</v>
      </c>
      <c r="G871">
        <v>267.7</v>
      </c>
      <c r="H871" t="s">
        <v>16</v>
      </c>
      <c r="I871" t="s">
        <v>17</v>
      </c>
      <c r="J871" t="s">
        <v>37</v>
      </c>
      <c r="K871" t="s">
        <v>18</v>
      </c>
      <c r="L871">
        <v>10</v>
      </c>
      <c r="M871" t="s">
        <v>19</v>
      </c>
      <c r="N871">
        <v>22</v>
      </c>
      <c r="P871">
        <f t="shared" si="27"/>
        <v>259.96774408891133</v>
      </c>
      <c r="Q871">
        <v>102.97431357808919</v>
      </c>
    </row>
    <row r="872" spans="1:17" x14ac:dyDescent="0.2">
      <c r="A872" s="2">
        <f t="shared" si="26"/>
        <v>43586</v>
      </c>
      <c r="B872">
        <v>2019</v>
      </c>
      <c r="C872" s="3" t="s">
        <v>122</v>
      </c>
      <c r="D872" t="s">
        <v>74</v>
      </c>
      <c r="E872" t="s">
        <v>75</v>
      </c>
      <c r="F872" t="s">
        <v>76</v>
      </c>
      <c r="G872">
        <v>1034.43</v>
      </c>
      <c r="H872" t="s">
        <v>16</v>
      </c>
      <c r="I872" t="s">
        <v>17</v>
      </c>
      <c r="J872" t="s">
        <v>37</v>
      </c>
      <c r="K872" t="s">
        <v>77</v>
      </c>
      <c r="L872">
        <v>100</v>
      </c>
      <c r="M872" t="s">
        <v>39</v>
      </c>
      <c r="N872">
        <v>29</v>
      </c>
      <c r="P872">
        <f t="shared" si="27"/>
        <v>1004.5514886734875</v>
      </c>
      <c r="Q872">
        <v>102.97431357808919</v>
      </c>
    </row>
    <row r="873" spans="1:17" x14ac:dyDescent="0.2">
      <c r="A873" s="2">
        <f t="shared" si="26"/>
        <v>43586</v>
      </c>
      <c r="B873">
        <v>2019</v>
      </c>
      <c r="C873" s="3" t="s">
        <v>122</v>
      </c>
      <c r="D873" t="s">
        <v>74</v>
      </c>
      <c r="E873" t="s">
        <v>78</v>
      </c>
      <c r="F873" t="s">
        <v>79</v>
      </c>
      <c r="G873">
        <v>118.63</v>
      </c>
      <c r="H873" t="s">
        <v>16</v>
      </c>
      <c r="I873" t="s">
        <v>17</v>
      </c>
      <c r="J873" t="s">
        <v>37</v>
      </c>
      <c r="K873" t="s">
        <v>18</v>
      </c>
      <c r="L873">
        <v>10</v>
      </c>
      <c r="M873" t="s">
        <v>19</v>
      </c>
      <c r="N873">
        <v>29</v>
      </c>
      <c r="P873">
        <f t="shared" si="27"/>
        <v>115.20348704246376</v>
      </c>
      <c r="Q873">
        <v>102.97431357808919</v>
      </c>
    </row>
    <row r="874" spans="1:17" hidden="1" x14ac:dyDescent="0.2">
      <c r="A874" s="2">
        <f t="shared" si="26"/>
        <v>43586</v>
      </c>
      <c r="B874">
        <v>2019</v>
      </c>
      <c r="C874" s="3" t="s">
        <v>122</v>
      </c>
      <c r="D874" t="s">
        <v>66</v>
      </c>
      <c r="E874" t="s">
        <v>80</v>
      </c>
      <c r="F874" t="s">
        <v>94</v>
      </c>
      <c r="G874">
        <v>531</v>
      </c>
      <c r="H874" t="s">
        <v>16</v>
      </c>
      <c r="I874" t="s">
        <v>95</v>
      </c>
      <c r="J874">
        <v>1</v>
      </c>
      <c r="K874" t="s">
        <v>91</v>
      </c>
      <c r="L874">
        <v>100</v>
      </c>
      <c r="M874" t="s">
        <v>19</v>
      </c>
      <c r="N874">
        <v>20</v>
      </c>
      <c r="P874">
        <f t="shared" si="27"/>
        <v>515.66257792757528</v>
      </c>
      <c r="Q874">
        <v>102.97431357808919</v>
      </c>
    </row>
    <row r="875" spans="1:17" hidden="1" x14ac:dyDescent="0.2">
      <c r="A875" s="2">
        <f t="shared" si="26"/>
        <v>43586</v>
      </c>
      <c r="B875">
        <v>2019</v>
      </c>
      <c r="C875" s="3" t="s">
        <v>122</v>
      </c>
      <c r="D875" t="s">
        <v>82</v>
      </c>
      <c r="E875" t="s">
        <v>83</v>
      </c>
      <c r="F875" t="s">
        <v>84</v>
      </c>
      <c r="G875">
        <v>463.51</v>
      </c>
      <c r="H875" t="s">
        <v>16</v>
      </c>
      <c r="I875" t="s">
        <v>17</v>
      </c>
      <c r="J875">
        <v>1</v>
      </c>
      <c r="K875" t="s">
        <v>18</v>
      </c>
      <c r="L875">
        <v>10</v>
      </c>
      <c r="M875" t="s">
        <v>19</v>
      </c>
      <c r="N875">
        <v>21</v>
      </c>
      <c r="P875">
        <f t="shared" si="27"/>
        <v>450.12196138457716</v>
      </c>
      <c r="Q875">
        <v>102.97431357808919</v>
      </c>
    </row>
    <row r="876" spans="1:17" hidden="1" x14ac:dyDescent="0.2">
      <c r="A876" s="2">
        <f t="shared" si="26"/>
        <v>43556</v>
      </c>
      <c r="B876">
        <v>2019</v>
      </c>
      <c r="C876" s="3" t="s">
        <v>121</v>
      </c>
      <c r="D876" t="s">
        <v>13</v>
      </c>
      <c r="E876" t="s">
        <v>14</v>
      </c>
      <c r="F876" t="s">
        <v>15</v>
      </c>
      <c r="G876">
        <v>1627</v>
      </c>
      <c r="H876" t="s">
        <v>16</v>
      </c>
      <c r="I876" t="s">
        <v>17</v>
      </c>
      <c r="J876">
        <v>1</v>
      </c>
      <c r="K876" t="s">
        <v>18</v>
      </c>
      <c r="L876">
        <v>10</v>
      </c>
      <c r="M876" t="s">
        <v>19</v>
      </c>
      <c r="N876">
        <v>9</v>
      </c>
      <c r="P876">
        <f t="shared" si="27"/>
        <v>1582.8593993851919</v>
      </c>
      <c r="Q876">
        <v>102.78866212829472</v>
      </c>
    </row>
    <row r="877" spans="1:17" hidden="1" x14ac:dyDescent="0.2">
      <c r="A877" s="2">
        <f t="shared" si="26"/>
        <v>43556</v>
      </c>
      <c r="B877">
        <v>2019</v>
      </c>
      <c r="C877" s="3" t="s">
        <v>121</v>
      </c>
      <c r="D877" t="s">
        <v>20</v>
      </c>
      <c r="E877" t="s">
        <v>14</v>
      </c>
      <c r="F877" t="s">
        <v>21</v>
      </c>
      <c r="G877">
        <v>1185.5</v>
      </c>
      <c r="H877" t="s">
        <v>16</v>
      </c>
      <c r="I877" t="s">
        <v>17</v>
      </c>
      <c r="J877">
        <v>1</v>
      </c>
      <c r="K877" t="s">
        <v>18</v>
      </c>
      <c r="L877">
        <v>10</v>
      </c>
      <c r="M877" t="s">
        <v>19</v>
      </c>
      <c r="N877">
        <v>31</v>
      </c>
      <c r="P877">
        <f t="shared" si="27"/>
        <v>1153.3373189742747</v>
      </c>
      <c r="Q877">
        <v>102.78866212829472</v>
      </c>
    </row>
    <row r="878" spans="1:17" hidden="1" x14ac:dyDescent="0.2">
      <c r="A878" s="2">
        <f t="shared" si="26"/>
        <v>43556</v>
      </c>
      <c r="B878">
        <v>2019</v>
      </c>
      <c r="C878" s="3" t="s">
        <v>121</v>
      </c>
      <c r="D878" t="s">
        <v>22</v>
      </c>
      <c r="E878" t="s">
        <v>23</v>
      </c>
      <c r="F878" t="s">
        <v>24</v>
      </c>
      <c r="G878">
        <v>689.94</v>
      </c>
      <c r="H878" t="s">
        <v>16</v>
      </c>
      <c r="I878" t="s">
        <v>17</v>
      </c>
      <c r="J878" t="s">
        <v>37</v>
      </c>
      <c r="K878" t="s">
        <v>25</v>
      </c>
      <c r="L878">
        <v>100</v>
      </c>
      <c r="M878" t="s">
        <v>19</v>
      </c>
      <c r="N878">
        <v>14</v>
      </c>
      <c r="P878">
        <f t="shared" si="27"/>
        <v>671.22188937419753</v>
      </c>
      <c r="Q878">
        <v>102.78866212829472</v>
      </c>
    </row>
    <row r="879" spans="1:17" hidden="1" x14ac:dyDescent="0.2">
      <c r="A879" s="2">
        <f t="shared" si="26"/>
        <v>43556</v>
      </c>
      <c r="B879">
        <v>2019</v>
      </c>
      <c r="C879" s="3" t="s">
        <v>121</v>
      </c>
      <c r="D879" t="s">
        <v>26</v>
      </c>
      <c r="E879" t="s">
        <v>27</v>
      </c>
      <c r="F879" t="s">
        <v>28</v>
      </c>
      <c r="G879">
        <v>356.4</v>
      </c>
      <c r="H879" t="s">
        <v>16</v>
      </c>
      <c r="I879" t="s">
        <v>29</v>
      </c>
      <c r="J879">
        <v>1</v>
      </c>
      <c r="K879" t="s">
        <v>30</v>
      </c>
      <c r="L879">
        <v>3</v>
      </c>
      <c r="M879" t="s">
        <v>19</v>
      </c>
      <c r="N879">
        <v>19</v>
      </c>
      <c r="P879">
        <f t="shared" si="27"/>
        <v>346.73084815051158</v>
      </c>
      <c r="Q879">
        <v>102.78866212829472</v>
      </c>
    </row>
    <row r="880" spans="1:17" hidden="1" x14ac:dyDescent="0.2">
      <c r="A880" s="2">
        <f t="shared" si="26"/>
        <v>43556</v>
      </c>
      <c r="B880">
        <v>2019</v>
      </c>
      <c r="C880" s="3" t="s">
        <v>121</v>
      </c>
      <c r="D880" t="s">
        <v>31</v>
      </c>
      <c r="E880" t="s">
        <v>32</v>
      </c>
      <c r="F880" t="s">
        <v>89</v>
      </c>
      <c r="G880">
        <v>666.19</v>
      </c>
      <c r="H880" t="s">
        <v>16</v>
      </c>
      <c r="I880" t="s">
        <v>17</v>
      </c>
      <c r="J880">
        <v>2</v>
      </c>
      <c r="K880" t="s">
        <v>30</v>
      </c>
      <c r="L880">
        <v>3</v>
      </c>
      <c r="M880" t="s">
        <v>19</v>
      </c>
      <c r="N880">
        <v>12</v>
      </c>
      <c r="P880">
        <f t="shared" si="27"/>
        <v>648.1162281969398</v>
      </c>
      <c r="Q880">
        <v>102.78866212829472</v>
      </c>
    </row>
    <row r="881" spans="1:17" hidden="1" x14ac:dyDescent="0.2">
      <c r="A881" s="2">
        <f t="shared" si="26"/>
        <v>43556</v>
      </c>
      <c r="B881">
        <v>2019</v>
      </c>
      <c r="C881" s="3" t="s">
        <v>121</v>
      </c>
      <c r="D881" t="s">
        <v>34</v>
      </c>
      <c r="E881" t="s">
        <v>35</v>
      </c>
      <c r="F881" t="s">
        <v>36</v>
      </c>
      <c r="G881">
        <v>101.83</v>
      </c>
      <c r="H881" t="s">
        <v>16</v>
      </c>
      <c r="I881" t="s">
        <v>17</v>
      </c>
      <c r="J881" t="s">
        <v>37</v>
      </c>
      <c r="K881" t="s">
        <v>38</v>
      </c>
      <c r="L881">
        <v>100</v>
      </c>
      <c r="M881" t="s">
        <v>39</v>
      </c>
      <c r="N881">
        <v>11</v>
      </c>
      <c r="P881">
        <f t="shared" si="27"/>
        <v>99.067346428638032</v>
      </c>
      <c r="Q881">
        <v>102.78866212829472</v>
      </c>
    </row>
    <row r="882" spans="1:17" hidden="1" x14ac:dyDescent="0.2">
      <c r="A882" s="2">
        <f t="shared" si="26"/>
        <v>43556</v>
      </c>
      <c r="B882">
        <v>2019</v>
      </c>
      <c r="C882" s="3" t="s">
        <v>121</v>
      </c>
      <c r="D882" t="s">
        <v>40</v>
      </c>
      <c r="E882" t="s">
        <v>58</v>
      </c>
      <c r="F882" t="s">
        <v>92</v>
      </c>
      <c r="G882">
        <v>506</v>
      </c>
      <c r="H882" t="s">
        <v>16</v>
      </c>
      <c r="I882" t="s">
        <v>17</v>
      </c>
      <c r="J882" t="s">
        <v>37</v>
      </c>
      <c r="K882" t="s">
        <v>93</v>
      </c>
      <c r="L882">
        <v>10</v>
      </c>
      <c r="M882" t="s">
        <v>19</v>
      </c>
      <c r="N882">
        <v>15</v>
      </c>
      <c r="P882">
        <f t="shared" si="27"/>
        <v>492.27219181862768</v>
      </c>
      <c r="Q882">
        <v>102.78866212829472</v>
      </c>
    </row>
    <row r="883" spans="1:17" hidden="1" x14ac:dyDescent="0.2">
      <c r="A883" s="2">
        <f t="shared" si="26"/>
        <v>43556</v>
      </c>
      <c r="B883">
        <v>2019</v>
      </c>
      <c r="C883" s="3" t="s">
        <v>121</v>
      </c>
      <c r="D883" t="s">
        <v>44</v>
      </c>
      <c r="E883" t="s">
        <v>14</v>
      </c>
      <c r="F883" t="s">
        <v>45</v>
      </c>
      <c r="G883">
        <v>348</v>
      </c>
      <c r="H883" t="s">
        <v>16</v>
      </c>
      <c r="I883" t="s">
        <v>17</v>
      </c>
      <c r="J883">
        <v>1</v>
      </c>
      <c r="K883" t="s">
        <v>30</v>
      </c>
      <c r="L883">
        <v>3</v>
      </c>
      <c r="M883" t="s">
        <v>19</v>
      </c>
      <c r="N883">
        <v>27</v>
      </c>
      <c r="P883">
        <f t="shared" si="27"/>
        <v>338.55874061834464</v>
      </c>
      <c r="Q883">
        <v>102.78866212829472</v>
      </c>
    </row>
    <row r="884" spans="1:17" hidden="1" x14ac:dyDescent="0.2">
      <c r="A884" s="2">
        <f t="shared" si="26"/>
        <v>43556</v>
      </c>
      <c r="B884">
        <v>2019</v>
      </c>
      <c r="C884" s="3" t="s">
        <v>121</v>
      </c>
      <c r="D884" t="s">
        <v>46</v>
      </c>
      <c r="E884" t="s">
        <v>47</v>
      </c>
      <c r="F884" t="s">
        <v>48</v>
      </c>
      <c r="G884">
        <v>297.5</v>
      </c>
      <c r="H884" t="s">
        <v>16</v>
      </c>
      <c r="I884" t="s">
        <v>42</v>
      </c>
      <c r="J884" t="s">
        <v>37</v>
      </c>
      <c r="K884" t="s">
        <v>18</v>
      </c>
      <c r="L884">
        <v>10</v>
      </c>
      <c r="M884" t="s">
        <v>19</v>
      </c>
      <c r="N884">
        <v>28</v>
      </c>
      <c r="P884">
        <f t="shared" si="27"/>
        <v>289.42880843091245</v>
      </c>
      <c r="Q884">
        <v>102.78866212829472</v>
      </c>
    </row>
    <row r="885" spans="1:17" hidden="1" x14ac:dyDescent="0.2">
      <c r="A885" s="2">
        <f t="shared" si="26"/>
        <v>43556</v>
      </c>
      <c r="B885">
        <v>2019</v>
      </c>
      <c r="C885" s="3" t="s">
        <v>121</v>
      </c>
      <c r="D885" t="s">
        <v>49</v>
      </c>
      <c r="E885" t="s">
        <v>14</v>
      </c>
      <c r="F885" t="s">
        <v>50</v>
      </c>
      <c r="G885">
        <v>422.23</v>
      </c>
      <c r="H885" t="s">
        <v>16</v>
      </c>
      <c r="I885" t="s">
        <v>17</v>
      </c>
      <c r="J885" t="s">
        <v>37</v>
      </c>
      <c r="K885" t="s">
        <v>30</v>
      </c>
      <c r="L885">
        <v>3</v>
      </c>
      <c r="M885" t="s">
        <v>19</v>
      </c>
      <c r="N885">
        <v>6</v>
      </c>
      <c r="P885">
        <f t="shared" si="27"/>
        <v>410.7748765841485</v>
      </c>
      <c r="Q885">
        <v>102.78866212829472</v>
      </c>
    </row>
    <row r="886" spans="1:17" hidden="1" x14ac:dyDescent="0.2">
      <c r="A886" s="2">
        <f t="shared" si="26"/>
        <v>43556</v>
      </c>
      <c r="B886">
        <v>2019</v>
      </c>
      <c r="C886" s="3" t="s">
        <v>121</v>
      </c>
      <c r="D886" t="s">
        <v>49</v>
      </c>
      <c r="E886" t="s">
        <v>51</v>
      </c>
      <c r="F886" t="s">
        <v>52</v>
      </c>
      <c r="G886">
        <v>112.93</v>
      </c>
      <c r="H886" t="s">
        <v>16</v>
      </c>
      <c r="I886" t="s">
        <v>17</v>
      </c>
      <c r="J886" t="s">
        <v>37</v>
      </c>
      <c r="K886" t="s">
        <v>18</v>
      </c>
      <c r="L886">
        <v>10</v>
      </c>
      <c r="M886" t="s">
        <v>19</v>
      </c>
      <c r="N886">
        <v>6</v>
      </c>
      <c r="P886">
        <f t="shared" si="27"/>
        <v>109.86620281043007</v>
      </c>
      <c r="Q886">
        <v>102.78866212829472</v>
      </c>
    </row>
    <row r="887" spans="1:17" hidden="1" x14ac:dyDescent="0.2">
      <c r="A887" s="2">
        <f t="shared" si="26"/>
        <v>43556</v>
      </c>
      <c r="B887">
        <v>2019</v>
      </c>
      <c r="C887" s="3" t="s">
        <v>121</v>
      </c>
      <c r="D887" t="s">
        <v>53</v>
      </c>
      <c r="E887" t="s">
        <v>54</v>
      </c>
      <c r="F887" t="s">
        <v>55</v>
      </c>
      <c r="G887">
        <v>521.70000000000005</v>
      </c>
      <c r="H887" t="s">
        <v>16</v>
      </c>
      <c r="I887" t="s">
        <v>17</v>
      </c>
      <c r="J887" t="s">
        <v>37</v>
      </c>
      <c r="K887" t="s">
        <v>56</v>
      </c>
      <c r="L887">
        <v>10</v>
      </c>
      <c r="M887" t="s">
        <v>19</v>
      </c>
      <c r="N887">
        <v>3</v>
      </c>
      <c r="P887">
        <f t="shared" si="27"/>
        <v>507.54624994422539</v>
      </c>
      <c r="Q887">
        <v>102.78866212829472</v>
      </c>
    </row>
    <row r="888" spans="1:17" hidden="1" x14ac:dyDescent="0.2">
      <c r="A888" s="2">
        <f t="shared" si="26"/>
        <v>43556</v>
      </c>
      <c r="B888">
        <v>2019</v>
      </c>
      <c r="C888" s="3" t="s">
        <v>121</v>
      </c>
      <c r="D888" t="s">
        <v>57</v>
      </c>
      <c r="E888" t="s">
        <v>58</v>
      </c>
      <c r="F888" t="s">
        <v>59</v>
      </c>
      <c r="G888">
        <v>522.58000000000004</v>
      </c>
      <c r="H888" t="s">
        <v>16</v>
      </c>
      <c r="I888" t="s">
        <v>17</v>
      </c>
      <c r="J888">
        <v>1</v>
      </c>
      <c r="K888" t="s">
        <v>60</v>
      </c>
      <c r="L888">
        <v>10</v>
      </c>
      <c r="M888" t="s">
        <v>39</v>
      </c>
      <c r="N888">
        <v>23</v>
      </c>
      <c r="P888">
        <f t="shared" si="27"/>
        <v>508.4023754952143</v>
      </c>
      <c r="Q888">
        <v>102.78866212829472</v>
      </c>
    </row>
    <row r="889" spans="1:17" hidden="1" x14ac:dyDescent="0.2">
      <c r="A889" s="2">
        <f t="shared" si="26"/>
        <v>43556</v>
      </c>
      <c r="B889">
        <v>2019</v>
      </c>
      <c r="C889" s="3" t="s">
        <v>121</v>
      </c>
      <c r="D889" t="s">
        <v>61</v>
      </c>
      <c r="E889" t="s">
        <v>14</v>
      </c>
      <c r="F889" t="s">
        <v>62</v>
      </c>
      <c r="G889">
        <v>1418.51</v>
      </c>
      <c r="H889" t="s">
        <v>16</v>
      </c>
      <c r="I889" t="s">
        <v>17</v>
      </c>
      <c r="J889">
        <v>1</v>
      </c>
      <c r="K889" t="s">
        <v>63</v>
      </c>
      <c r="L889">
        <v>3.6</v>
      </c>
      <c r="M889" t="s">
        <v>64</v>
      </c>
      <c r="N889">
        <v>32</v>
      </c>
      <c r="P889">
        <f t="shared" si="27"/>
        <v>1380.0257446969199</v>
      </c>
      <c r="Q889">
        <v>102.78866212829472</v>
      </c>
    </row>
    <row r="890" spans="1:17" hidden="1" x14ac:dyDescent="0.2">
      <c r="A890" s="2">
        <f t="shared" si="26"/>
        <v>43556</v>
      </c>
      <c r="B890">
        <v>2019</v>
      </c>
      <c r="C890" s="3" t="s">
        <v>121</v>
      </c>
      <c r="D890" t="s">
        <v>31</v>
      </c>
      <c r="E890" t="s">
        <v>23</v>
      </c>
      <c r="F890" t="s">
        <v>65</v>
      </c>
      <c r="G890">
        <v>767</v>
      </c>
      <c r="H890" t="s">
        <v>16</v>
      </c>
      <c r="I890" t="s">
        <v>17</v>
      </c>
      <c r="J890" t="s">
        <v>37</v>
      </c>
      <c r="K890" t="s">
        <v>38</v>
      </c>
      <c r="L890">
        <v>100</v>
      </c>
      <c r="M890" t="s">
        <v>39</v>
      </c>
      <c r="N890">
        <v>12</v>
      </c>
      <c r="P890">
        <f t="shared" si="27"/>
        <v>746.19124728238603</v>
      </c>
      <c r="Q890">
        <v>102.78866212829472</v>
      </c>
    </row>
    <row r="891" spans="1:17" hidden="1" x14ac:dyDescent="0.2">
      <c r="A891" s="2">
        <f t="shared" si="26"/>
        <v>43556</v>
      </c>
      <c r="B891">
        <v>2019</v>
      </c>
      <c r="C891" s="3" t="s">
        <v>121</v>
      </c>
      <c r="D891" t="s">
        <v>66</v>
      </c>
      <c r="E891" t="s">
        <v>14</v>
      </c>
      <c r="F891" t="s">
        <v>67</v>
      </c>
      <c r="G891">
        <v>366.52</v>
      </c>
      <c r="H891" t="s">
        <v>16</v>
      </c>
      <c r="I891" t="s">
        <v>17</v>
      </c>
      <c r="J891">
        <v>1</v>
      </c>
      <c r="K891" t="s">
        <v>30</v>
      </c>
      <c r="L891">
        <v>3</v>
      </c>
      <c r="M891" t="s">
        <v>19</v>
      </c>
      <c r="N891">
        <v>20</v>
      </c>
      <c r="P891">
        <f t="shared" si="27"/>
        <v>356.57629198688414</v>
      </c>
      <c r="Q891">
        <v>102.78866212829472</v>
      </c>
    </row>
    <row r="892" spans="1:17" hidden="1" x14ac:dyDescent="0.2">
      <c r="A892" s="2">
        <f t="shared" si="26"/>
        <v>43556</v>
      </c>
      <c r="B892">
        <v>2019</v>
      </c>
      <c r="C892" s="3" t="s">
        <v>121</v>
      </c>
      <c r="D892" t="s">
        <v>68</v>
      </c>
      <c r="E892" t="s">
        <v>69</v>
      </c>
      <c r="F892" t="s">
        <v>70</v>
      </c>
      <c r="G892">
        <v>765.5</v>
      </c>
      <c r="H892" t="s">
        <v>16</v>
      </c>
      <c r="I892" t="s">
        <v>17</v>
      </c>
      <c r="J892">
        <v>1</v>
      </c>
      <c r="K892" t="s">
        <v>71</v>
      </c>
      <c r="L892">
        <v>100</v>
      </c>
      <c r="M892" t="s">
        <v>64</v>
      </c>
      <c r="N892">
        <v>22</v>
      </c>
      <c r="P892">
        <f t="shared" si="27"/>
        <v>744.73194236592781</v>
      </c>
      <c r="Q892">
        <v>102.78866212829472</v>
      </c>
    </row>
    <row r="893" spans="1:17" hidden="1" x14ac:dyDescent="0.2">
      <c r="A893" s="2">
        <f t="shared" si="26"/>
        <v>43556</v>
      </c>
      <c r="B893">
        <v>2019</v>
      </c>
      <c r="C893" s="3" t="s">
        <v>121</v>
      </c>
      <c r="D893" t="s">
        <v>68</v>
      </c>
      <c r="E893" t="s">
        <v>72</v>
      </c>
      <c r="F893" t="s">
        <v>73</v>
      </c>
      <c r="G893">
        <v>264.10000000000002</v>
      </c>
      <c r="H893" t="s">
        <v>16</v>
      </c>
      <c r="I893" t="s">
        <v>17</v>
      </c>
      <c r="J893" t="s">
        <v>37</v>
      </c>
      <c r="K893" t="s">
        <v>18</v>
      </c>
      <c r="L893">
        <v>10</v>
      </c>
      <c r="M893" t="s">
        <v>19</v>
      </c>
      <c r="N893">
        <v>22</v>
      </c>
      <c r="P893">
        <f t="shared" si="27"/>
        <v>256.93495229110584</v>
      </c>
      <c r="Q893">
        <v>102.78866212829472</v>
      </c>
    </row>
    <row r="894" spans="1:17" x14ac:dyDescent="0.2">
      <c r="A894" s="2">
        <f t="shared" si="26"/>
        <v>43556</v>
      </c>
      <c r="B894">
        <v>2019</v>
      </c>
      <c r="C894" s="3" t="s">
        <v>121</v>
      </c>
      <c r="D894" t="s">
        <v>74</v>
      </c>
      <c r="E894" t="s">
        <v>75</v>
      </c>
      <c r="F894" t="s">
        <v>76</v>
      </c>
      <c r="G894">
        <v>1034.43</v>
      </c>
      <c r="H894" t="s">
        <v>16</v>
      </c>
      <c r="I894" t="s">
        <v>17</v>
      </c>
      <c r="J894" t="s">
        <v>37</v>
      </c>
      <c r="K894" t="s">
        <v>77</v>
      </c>
      <c r="L894">
        <v>100</v>
      </c>
      <c r="M894" t="s">
        <v>39</v>
      </c>
      <c r="N894">
        <v>29</v>
      </c>
      <c r="P894">
        <f t="shared" si="27"/>
        <v>1006.3658564880295</v>
      </c>
      <c r="Q894">
        <v>102.78866212829472</v>
      </c>
    </row>
    <row r="895" spans="1:17" x14ac:dyDescent="0.2">
      <c r="A895" s="2">
        <f t="shared" si="26"/>
        <v>43556</v>
      </c>
      <c r="B895">
        <v>2019</v>
      </c>
      <c r="C895" s="3" t="s">
        <v>121</v>
      </c>
      <c r="D895" t="s">
        <v>74</v>
      </c>
      <c r="E895" t="s">
        <v>78</v>
      </c>
      <c r="F895" t="s">
        <v>79</v>
      </c>
      <c r="G895">
        <v>118.57</v>
      </c>
      <c r="H895" t="s">
        <v>16</v>
      </c>
      <c r="I895" t="s">
        <v>17</v>
      </c>
      <c r="J895" t="s">
        <v>37</v>
      </c>
      <c r="K895" t="s">
        <v>18</v>
      </c>
      <c r="L895">
        <v>10</v>
      </c>
      <c r="M895" t="s">
        <v>19</v>
      </c>
      <c r="N895">
        <v>29</v>
      </c>
      <c r="P895">
        <f t="shared" si="27"/>
        <v>115.35318929631357</v>
      </c>
      <c r="Q895">
        <v>102.78866212829472</v>
      </c>
    </row>
    <row r="896" spans="1:17" hidden="1" x14ac:dyDescent="0.2">
      <c r="A896" s="2">
        <f t="shared" si="26"/>
        <v>43556</v>
      </c>
      <c r="B896">
        <v>2019</v>
      </c>
      <c r="C896" s="3" t="s">
        <v>121</v>
      </c>
      <c r="D896" t="s">
        <v>66</v>
      </c>
      <c r="E896" t="s">
        <v>14</v>
      </c>
      <c r="F896" t="s">
        <v>96</v>
      </c>
      <c r="G896">
        <v>1386.24</v>
      </c>
      <c r="H896" t="s">
        <v>16</v>
      </c>
      <c r="I896" t="s">
        <v>17</v>
      </c>
      <c r="J896">
        <v>1</v>
      </c>
      <c r="K896" t="s">
        <v>18</v>
      </c>
      <c r="L896">
        <v>10</v>
      </c>
      <c r="M896" t="s">
        <v>19</v>
      </c>
      <c r="N896">
        <v>20</v>
      </c>
      <c r="P896">
        <f t="shared" si="27"/>
        <v>1348.6312315941784</v>
      </c>
      <c r="Q896">
        <v>102.78866212829472</v>
      </c>
    </row>
    <row r="897" spans="1:17" hidden="1" x14ac:dyDescent="0.2">
      <c r="A897" s="2">
        <f t="shared" si="26"/>
        <v>43556</v>
      </c>
      <c r="B897">
        <v>2019</v>
      </c>
      <c r="C897" s="3" t="s">
        <v>121</v>
      </c>
      <c r="D897" t="s">
        <v>82</v>
      </c>
      <c r="E897" t="s">
        <v>83</v>
      </c>
      <c r="F897" t="s">
        <v>84</v>
      </c>
      <c r="G897">
        <v>463.51</v>
      </c>
      <c r="H897" t="s">
        <v>16</v>
      </c>
      <c r="I897" t="s">
        <v>17</v>
      </c>
      <c r="J897">
        <v>1</v>
      </c>
      <c r="K897" t="s">
        <v>18</v>
      </c>
      <c r="L897">
        <v>10</v>
      </c>
      <c r="M897" t="s">
        <v>19</v>
      </c>
      <c r="N897">
        <v>21</v>
      </c>
      <c r="P897">
        <f t="shared" si="27"/>
        <v>450.93494788508315</v>
      </c>
      <c r="Q897">
        <v>102.78866212829472</v>
      </c>
    </row>
    <row r="898" spans="1:17" hidden="1" x14ac:dyDescent="0.2">
      <c r="A898" s="2">
        <f t="shared" ref="A898:A961" si="28">DATE(B898,C898,1)</f>
        <v>43525</v>
      </c>
      <c r="B898">
        <v>2019</v>
      </c>
      <c r="C898" s="3" t="s">
        <v>120</v>
      </c>
      <c r="D898" t="s">
        <v>13</v>
      </c>
      <c r="E898" t="s">
        <v>14</v>
      </c>
      <c r="F898" t="s">
        <v>15</v>
      </c>
      <c r="G898">
        <v>1627</v>
      </c>
      <c r="H898" t="s">
        <v>16</v>
      </c>
      <c r="I898" t="s">
        <v>17</v>
      </c>
      <c r="J898">
        <v>1</v>
      </c>
      <c r="K898" t="s">
        <v>18</v>
      </c>
      <c r="L898">
        <v>10</v>
      </c>
      <c r="M898" t="s">
        <v>19</v>
      </c>
      <c r="N898">
        <v>9</v>
      </c>
      <c r="P898">
        <f t="shared" si="27"/>
        <v>1583.8091150248229</v>
      </c>
      <c r="Q898">
        <v>102.72702591274708</v>
      </c>
    </row>
    <row r="899" spans="1:17" hidden="1" x14ac:dyDescent="0.2">
      <c r="A899" s="2">
        <f t="shared" si="28"/>
        <v>43525</v>
      </c>
      <c r="B899">
        <v>2019</v>
      </c>
      <c r="C899" s="3" t="s">
        <v>120</v>
      </c>
      <c r="D899" t="s">
        <v>20</v>
      </c>
      <c r="E899" t="s">
        <v>14</v>
      </c>
      <c r="F899" t="s">
        <v>21</v>
      </c>
      <c r="G899">
        <v>1185.5</v>
      </c>
      <c r="H899" t="s">
        <v>16</v>
      </c>
      <c r="I899" t="s">
        <v>17</v>
      </c>
      <c r="J899">
        <v>1</v>
      </c>
      <c r="K899" t="s">
        <v>18</v>
      </c>
      <c r="L899">
        <v>10</v>
      </c>
      <c r="M899" t="s">
        <v>19</v>
      </c>
      <c r="N899">
        <v>31</v>
      </c>
      <c r="P899">
        <f t="shared" si="27"/>
        <v>1154.0293213656591</v>
      </c>
      <c r="Q899">
        <v>102.72702591274708</v>
      </c>
    </row>
    <row r="900" spans="1:17" hidden="1" x14ac:dyDescent="0.2">
      <c r="A900" s="2">
        <f t="shared" si="28"/>
        <v>43525</v>
      </c>
      <c r="B900">
        <v>2019</v>
      </c>
      <c r="C900" s="3" t="s">
        <v>120</v>
      </c>
      <c r="D900" t="s">
        <v>22</v>
      </c>
      <c r="E900" t="s">
        <v>23</v>
      </c>
      <c r="F900" t="s">
        <v>24</v>
      </c>
      <c r="G900">
        <v>689.94</v>
      </c>
      <c r="H900" t="s">
        <v>16</v>
      </c>
      <c r="I900" t="s">
        <v>17</v>
      </c>
      <c r="J900" t="s">
        <v>37</v>
      </c>
      <c r="K900" t="s">
        <v>25</v>
      </c>
      <c r="L900">
        <v>100</v>
      </c>
      <c r="M900" t="s">
        <v>19</v>
      </c>
      <c r="N900">
        <v>14</v>
      </c>
      <c r="P900">
        <f t="shared" si="27"/>
        <v>671.62462250782198</v>
      </c>
      <c r="Q900">
        <v>102.72702591274708</v>
      </c>
    </row>
    <row r="901" spans="1:17" hidden="1" x14ac:dyDescent="0.2">
      <c r="A901" s="2">
        <f t="shared" si="28"/>
        <v>43525</v>
      </c>
      <c r="B901">
        <v>2019</v>
      </c>
      <c r="C901" s="3" t="s">
        <v>120</v>
      </c>
      <c r="D901" t="s">
        <v>26</v>
      </c>
      <c r="E901" t="s">
        <v>27</v>
      </c>
      <c r="F901" t="s">
        <v>28</v>
      </c>
      <c r="G901">
        <v>356.4</v>
      </c>
      <c r="H901" t="s">
        <v>16</v>
      </c>
      <c r="I901" t="s">
        <v>29</v>
      </c>
      <c r="J901">
        <v>1</v>
      </c>
      <c r="K901" t="s">
        <v>30</v>
      </c>
      <c r="L901">
        <v>3</v>
      </c>
      <c r="M901" t="s">
        <v>19</v>
      </c>
      <c r="N901">
        <v>19</v>
      </c>
      <c r="P901">
        <f t="shared" ref="P901:P964" si="29">(G901/Q901)*100</f>
        <v>346.93888665940187</v>
      </c>
      <c r="Q901">
        <v>102.72702591274708</v>
      </c>
    </row>
    <row r="902" spans="1:17" hidden="1" x14ac:dyDescent="0.2">
      <c r="A902" s="2">
        <f t="shared" si="28"/>
        <v>43525</v>
      </c>
      <c r="B902">
        <v>2019</v>
      </c>
      <c r="C902" s="3" t="s">
        <v>120</v>
      </c>
      <c r="D902" t="s">
        <v>31</v>
      </c>
      <c r="E902" t="s">
        <v>32</v>
      </c>
      <c r="F902" t="s">
        <v>89</v>
      </c>
      <c r="G902">
        <v>666.19</v>
      </c>
      <c r="H902" t="s">
        <v>16</v>
      </c>
      <c r="I902" t="s">
        <v>17</v>
      </c>
      <c r="J902">
        <v>2</v>
      </c>
      <c r="K902" t="s">
        <v>30</v>
      </c>
      <c r="L902">
        <v>3</v>
      </c>
      <c r="M902" t="s">
        <v>19</v>
      </c>
      <c r="N902">
        <v>12</v>
      </c>
      <c r="P902">
        <f t="shared" si="29"/>
        <v>648.50509793385788</v>
      </c>
      <c r="Q902">
        <v>102.72702591274708</v>
      </c>
    </row>
    <row r="903" spans="1:17" hidden="1" x14ac:dyDescent="0.2">
      <c r="A903" s="2">
        <f t="shared" si="28"/>
        <v>43525</v>
      </c>
      <c r="B903">
        <v>2019</v>
      </c>
      <c r="C903" s="3" t="s">
        <v>120</v>
      </c>
      <c r="D903" t="s">
        <v>34</v>
      </c>
      <c r="E903" t="s">
        <v>35</v>
      </c>
      <c r="F903" t="s">
        <v>36</v>
      </c>
      <c r="G903">
        <v>99.41</v>
      </c>
      <c r="H903" t="s">
        <v>16</v>
      </c>
      <c r="I903" t="s">
        <v>17</v>
      </c>
      <c r="J903" t="s">
        <v>37</v>
      </c>
      <c r="K903" t="s">
        <v>38</v>
      </c>
      <c r="L903">
        <v>100</v>
      </c>
      <c r="M903" t="s">
        <v>39</v>
      </c>
      <c r="N903">
        <v>11</v>
      </c>
      <c r="P903">
        <f t="shared" si="29"/>
        <v>96.771028964116553</v>
      </c>
      <c r="Q903">
        <v>102.72702591274708</v>
      </c>
    </row>
    <row r="904" spans="1:17" hidden="1" x14ac:dyDescent="0.2">
      <c r="A904" s="2">
        <f t="shared" si="28"/>
        <v>43525</v>
      </c>
      <c r="B904">
        <v>2019</v>
      </c>
      <c r="C904" s="3" t="s">
        <v>120</v>
      </c>
      <c r="D904" t="s">
        <v>40</v>
      </c>
      <c r="E904" t="s">
        <v>58</v>
      </c>
      <c r="F904" t="s">
        <v>92</v>
      </c>
      <c r="G904">
        <v>506</v>
      </c>
      <c r="H904" t="s">
        <v>16</v>
      </c>
      <c r="I904" t="s">
        <v>17</v>
      </c>
      <c r="J904" t="s">
        <v>37</v>
      </c>
      <c r="K904" t="s">
        <v>93</v>
      </c>
      <c r="L904">
        <v>10</v>
      </c>
      <c r="M904" t="s">
        <v>19</v>
      </c>
      <c r="N904">
        <v>15</v>
      </c>
      <c r="P904">
        <f t="shared" si="29"/>
        <v>492.56755513371877</v>
      </c>
      <c r="Q904">
        <v>102.72702591274708</v>
      </c>
    </row>
    <row r="905" spans="1:17" hidden="1" x14ac:dyDescent="0.2">
      <c r="A905" s="2">
        <f t="shared" si="28"/>
        <v>43525</v>
      </c>
      <c r="B905">
        <v>2019</v>
      </c>
      <c r="C905" s="3" t="s">
        <v>120</v>
      </c>
      <c r="D905" t="s">
        <v>44</v>
      </c>
      <c r="E905" t="s">
        <v>14</v>
      </c>
      <c r="F905" t="s">
        <v>45</v>
      </c>
      <c r="G905">
        <v>345</v>
      </c>
      <c r="H905" t="s">
        <v>16</v>
      </c>
      <c r="I905" t="s">
        <v>17</v>
      </c>
      <c r="J905">
        <v>1</v>
      </c>
      <c r="K905" t="s">
        <v>30</v>
      </c>
      <c r="L905">
        <v>3</v>
      </c>
      <c r="M905" t="s">
        <v>19</v>
      </c>
      <c r="N905">
        <v>27</v>
      </c>
      <c r="P905">
        <f t="shared" si="29"/>
        <v>335.84151486389914</v>
      </c>
      <c r="Q905">
        <v>102.72702591274708</v>
      </c>
    </row>
    <row r="906" spans="1:17" hidden="1" x14ac:dyDescent="0.2">
      <c r="A906" s="2">
        <f t="shared" si="28"/>
        <v>43525</v>
      </c>
      <c r="B906">
        <v>2019</v>
      </c>
      <c r="C906" s="3" t="s">
        <v>120</v>
      </c>
      <c r="D906" t="s">
        <v>46</v>
      </c>
      <c r="E906" t="s">
        <v>47</v>
      </c>
      <c r="F906" t="s">
        <v>48</v>
      </c>
      <c r="G906">
        <v>297.5</v>
      </c>
      <c r="H906" t="s">
        <v>16</v>
      </c>
      <c r="I906" t="s">
        <v>42</v>
      </c>
      <c r="J906" t="s">
        <v>37</v>
      </c>
      <c r="K906" t="s">
        <v>18</v>
      </c>
      <c r="L906">
        <v>10</v>
      </c>
      <c r="M906" t="s">
        <v>19</v>
      </c>
      <c r="N906">
        <v>28</v>
      </c>
      <c r="P906">
        <f t="shared" si="29"/>
        <v>289.60246571597099</v>
      </c>
      <c r="Q906">
        <v>102.72702591274708</v>
      </c>
    </row>
    <row r="907" spans="1:17" hidden="1" x14ac:dyDescent="0.2">
      <c r="A907" s="2">
        <f t="shared" si="28"/>
        <v>43525</v>
      </c>
      <c r="B907">
        <v>2019</v>
      </c>
      <c r="C907" s="3" t="s">
        <v>120</v>
      </c>
      <c r="D907" t="s">
        <v>49</v>
      </c>
      <c r="E907" t="s">
        <v>14</v>
      </c>
      <c r="F907" t="s">
        <v>50</v>
      </c>
      <c r="G907">
        <v>416.08</v>
      </c>
      <c r="H907" t="s">
        <v>16</v>
      </c>
      <c r="I907" t="s">
        <v>17</v>
      </c>
      <c r="J907" t="s">
        <v>37</v>
      </c>
      <c r="K907" t="s">
        <v>30</v>
      </c>
      <c r="L907">
        <v>3</v>
      </c>
      <c r="M907" t="s">
        <v>19</v>
      </c>
      <c r="N907">
        <v>6</v>
      </c>
      <c r="P907">
        <f t="shared" si="29"/>
        <v>405.03460146252507</v>
      </c>
      <c r="Q907">
        <v>102.72702591274708</v>
      </c>
    </row>
    <row r="908" spans="1:17" hidden="1" x14ac:dyDescent="0.2">
      <c r="A908" s="2">
        <f t="shared" si="28"/>
        <v>43525</v>
      </c>
      <c r="B908">
        <v>2019</v>
      </c>
      <c r="C908" s="3" t="s">
        <v>120</v>
      </c>
      <c r="D908" t="s">
        <v>49</v>
      </c>
      <c r="E908" t="s">
        <v>51</v>
      </c>
      <c r="F908" t="s">
        <v>52</v>
      </c>
      <c r="G908">
        <v>112.93</v>
      </c>
      <c r="H908" t="s">
        <v>16</v>
      </c>
      <c r="I908" t="s">
        <v>17</v>
      </c>
      <c r="J908" t="s">
        <v>37</v>
      </c>
      <c r="K908" t="s">
        <v>18</v>
      </c>
      <c r="L908">
        <v>10</v>
      </c>
      <c r="M908" t="s">
        <v>19</v>
      </c>
      <c r="N908">
        <v>6</v>
      </c>
      <c r="P908">
        <f t="shared" si="29"/>
        <v>109.93212253211632</v>
      </c>
      <c r="Q908">
        <v>102.72702591274708</v>
      </c>
    </row>
    <row r="909" spans="1:17" hidden="1" x14ac:dyDescent="0.2">
      <c r="A909" s="2">
        <f t="shared" si="28"/>
        <v>43525</v>
      </c>
      <c r="B909">
        <v>2019</v>
      </c>
      <c r="C909" s="3" t="s">
        <v>120</v>
      </c>
      <c r="D909" t="s">
        <v>53</v>
      </c>
      <c r="E909" t="s">
        <v>54</v>
      </c>
      <c r="F909" t="s">
        <v>55</v>
      </c>
      <c r="G909">
        <v>521.70000000000005</v>
      </c>
      <c r="H909" t="s">
        <v>16</v>
      </c>
      <c r="I909" t="s">
        <v>17</v>
      </c>
      <c r="J909" t="s">
        <v>37</v>
      </c>
      <c r="K909" t="s">
        <v>56</v>
      </c>
      <c r="L909">
        <v>10</v>
      </c>
      <c r="M909" t="s">
        <v>19</v>
      </c>
      <c r="N909">
        <v>3</v>
      </c>
      <c r="P909">
        <f t="shared" si="29"/>
        <v>507.85077769419189</v>
      </c>
      <c r="Q909">
        <v>102.72702591274708</v>
      </c>
    </row>
    <row r="910" spans="1:17" hidden="1" x14ac:dyDescent="0.2">
      <c r="A910" s="2">
        <f t="shared" si="28"/>
        <v>43525</v>
      </c>
      <c r="B910">
        <v>2019</v>
      </c>
      <c r="C910" s="3" t="s">
        <v>120</v>
      </c>
      <c r="D910" t="s">
        <v>57</v>
      </c>
      <c r="E910" t="s">
        <v>58</v>
      </c>
      <c r="F910" t="s">
        <v>59</v>
      </c>
      <c r="G910">
        <v>522.58000000000004</v>
      </c>
      <c r="H910" t="s">
        <v>16</v>
      </c>
      <c r="I910" t="s">
        <v>17</v>
      </c>
      <c r="J910">
        <v>1</v>
      </c>
      <c r="K910" t="s">
        <v>60</v>
      </c>
      <c r="L910">
        <v>10</v>
      </c>
      <c r="M910" t="s">
        <v>39</v>
      </c>
      <c r="N910">
        <v>23</v>
      </c>
      <c r="P910">
        <f t="shared" si="29"/>
        <v>508.70741692051132</v>
      </c>
      <c r="Q910">
        <v>102.72702591274708</v>
      </c>
    </row>
    <row r="911" spans="1:17" hidden="1" x14ac:dyDescent="0.2">
      <c r="A911" s="2">
        <f t="shared" si="28"/>
        <v>43525</v>
      </c>
      <c r="B911">
        <v>2019</v>
      </c>
      <c r="C911" s="3" t="s">
        <v>120</v>
      </c>
      <c r="D911" t="s">
        <v>61</v>
      </c>
      <c r="E911" t="s">
        <v>14</v>
      </c>
      <c r="F911" t="s">
        <v>62</v>
      </c>
      <c r="G911">
        <v>1418.51</v>
      </c>
      <c r="H911" t="s">
        <v>16</v>
      </c>
      <c r="I911" t="s">
        <v>17</v>
      </c>
      <c r="J911">
        <v>1</v>
      </c>
      <c r="K911" t="s">
        <v>63</v>
      </c>
      <c r="L911">
        <v>3.6</v>
      </c>
      <c r="M911" t="s">
        <v>64</v>
      </c>
      <c r="N911">
        <v>32</v>
      </c>
      <c r="P911">
        <f t="shared" si="29"/>
        <v>1380.8537601437376</v>
      </c>
      <c r="Q911">
        <v>102.72702591274708</v>
      </c>
    </row>
    <row r="912" spans="1:17" hidden="1" x14ac:dyDescent="0.2">
      <c r="A912" s="2">
        <f t="shared" si="28"/>
        <v>43525</v>
      </c>
      <c r="B912">
        <v>2019</v>
      </c>
      <c r="C912" s="3" t="s">
        <v>120</v>
      </c>
      <c r="D912" t="s">
        <v>31</v>
      </c>
      <c r="E912" t="s">
        <v>23</v>
      </c>
      <c r="F912" t="s">
        <v>65</v>
      </c>
      <c r="G912">
        <v>767</v>
      </c>
      <c r="H912" t="s">
        <v>16</v>
      </c>
      <c r="I912" t="s">
        <v>17</v>
      </c>
      <c r="J912" t="s">
        <v>37</v>
      </c>
      <c r="K912" t="s">
        <v>38</v>
      </c>
      <c r="L912">
        <v>100</v>
      </c>
      <c r="M912" t="s">
        <v>39</v>
      </c>
      <c r="N912">
        <v>12</v>
      </c>
      <c r="P912">
        <f t="shared" si="29"/>
        <v>746.63896203075547</v>
      </c>
      <c r="Q912">
        <v>102.72702591274708</v>
      </c>
    </row>
    <row r="913" spans="1:17" hidden="1" x14ac:dyDescent="0.2">
      <c r="A913" s="2">
        <f t="shared" si="28"/>
        <v>43525</v>
      </c>
      <c r="B913">
        <v>2019</v>
      </c>
      <c r="C913" s="3" t="s">
        <v>120</v>
      </c>
      <c r="D913" t="s">
        <v>66</v>
      </c>
      <c r="E913" t="s">
        <v>14</v>
      </c>
      <c r="F913" t="s">
        <v>67</v>
      </c>
      <c r="G913">
        <v>368.28</v>
      </c>
      <c r="H913" t="s">
        <v>16</v>
      </c>
      <c r="I913" t="s">
        <v>17</v>
      </c>
      <c r="J913">
        <v>1</v>
      </c>
      <c r="K913" t="s">
        <v>30</v>
      </c>
      <c r="L913">
        <v>3</v>
      </c>
      <c r="M913" t="s">
        <v>19</v>
      </c>
      <c r="N913">
        <v>20</v>
      </c>
      <c r="P913">
        <f t="shared" si="29"/>
        <v>358.50351621471526</v>
      </c>
      <c r="Q913">
        <v>102.72702591274708</v>
      </c>
    </row>
    <row r="914" spans="1:17" hidden="1" x14ac:dyDescent="0.2">
      <c r="A914" s="2">
        <f t="shared" si="28"/>
        <v>43525</v>
      </c>
      <c r="B914">
        <v>2019</v>
      </c>
      <c r="C914" s="3" t="s">
        <v>120</v>
      </c>
      <c r="D914" t="s">
        <v>68</v>
      </c>
      <c r="E914" t="s">
        <v>69</v>
      </c>
      <c r="F914" t="s">
        <v>70</v>
      </c>
      <c r="G914">
        <v>759.05</v>
      </c>
      <c r="H914" t="s">
        <v>16</v>
      </c>
      <c r="I914" t="s">
        <v>17</v>
      </c>
      <c r="J914">
        <v>1</v>
      </c>
      <c r="K914" t="s">
        <v>71</v>
      </c>
      <c r="L914">
        <v>100</v>
      </c>
      <c r="M914" t="s">
        <v>64</v>
      </c>
      <c r="N914">
        <v>22</v>
      </c>
      <c r="P914">
        <f t="shared" si="29"/>
        <v>738.90000538389165</v>
      </c>
      <c r="Q914">
        <v>102.72702591274708</v>
      </c>
    </row>
    <row r="915" spans="1:17" hidden="1" x14ac:dyDescent="0.2">
      <c r="A915" s="2">
        <f t="shared" si="28"/>
        <v>43525</v>
      </c>
      <c r="B915">
        <v>2019</v>
      </c>
      <c r="C915" s="3" t="s">
        <v>120</v>
      </c>
      <c r="D915" t="s">
        <v>68</v>
      </c>
      <c r="E915" t="s">
        <v>72</v>
      </c>
      <c r="F915" t="s">
        <v>73</v>
      </c>
      <c r="G915">
        <v>258.39999999999998</v>
      </c>
      <c r="H915" t="s">
        <v>16</v>
      </c>
      <c r="I915" t="s">
        <v>17</v>
      </c>
      <c r="J915" t="s">
        <v>37</v>
      </c>
      <c r="K915" t="s">
        <v>18</v>
      </c>
      <c r="L915">
        <v>10</v>
      </c>
      <c r="M915" t="s">
        <v>19</v>
      </c>
      <c r="N915">
        <v>22</v>
      </c>
      <c r="P915">
        <f t="shared" si="29"/>
        <v>251.54042736472908</v>
      </c>
      <c r="Q915">
        <v>102.72702591274708</v>
      </c>
    </row>
    <row r="916" spans="1:17" x14ac:dyDescent="0.2">
      <c r="A916" s="2">
        <f t="shared" si="28"/>
        <v>43525</v>
      </c>
      <c r="B916">
        <v>2019</v>
      </c>
      <c r="C916" s="3" t="s">
        <v>120</v>
      </c>
      <c r="D916" t="s">
        <v>74</v>
      </c>
      <c r="E916" t="s">
        <v>75</v>
      </c>
      <c r="F916" t="s">
        <v>76</v>
      </c>
      <c r="G916">
        <v>1034.43</v>
      </c>
      <c r="H916" t="s">
        <v>16</v>
      </c>
      <c r="I916" t="s">
        <v>17</v>
      </c>
      <c r="J916" t="s">
        <v>37</v>
      </c>
      <c r="K916" t="s">
        <v>77</v>
      </c>
      <c r="L916">
        <v>100</v>
      </c>
      <c r="M916" t="s">
        <v>39</v>
      </c>
      <c r="N916">
        <v>29</v>
      </c>
      <c r="P916">
        <f t="shared" si="29"/>
        <v>1006.9696760019223</v>
      </c>
      <c r="Q916">
        <v>102.72702591274708</v>
      </c>
    </row>
    <row r="917" spans="1:17" x14ac:dyDescent="0.2">
      <c r="A917" s="2">
        <f t="shared" si="28"/>
        <v>43525</v>
      </c>
      <c r="B917">
        <v>2019</v>
      </c>
      <c r="C917" s="3" t="s">
        <v>120</v>
      </c>
      <c r="D917" t="s">
        <v>74</v>
      </c>
      <c r="E917" t="s">
        <v>78</v>
      </c>
      <c r="F917" t="s">
        <v>79</v>
      </c>
      <c r="G917">
        <v>115.75</v>
      </c>
      <c r="H917" t="s">
        <v>16</v>
      </c>
      <c r="I917" t="s">
        <v>17</v>
      </c>
      <c r="J917" t="s">
        <v>37</v>
      </c>
      <c r="K917" t="s">
        <v>18</v>
      </c>
      <c r="L917">
        <v>10</v>
      </c>
      <c r="M917" t="s">
        <v>19</v>
      </c>
      <c r="N917">
        <v>29</v>
      </c>
      <c r="P917">
        <f t="shared" si="29"/>
        <v>112.67726187100384</v>
      </c>
      <c r="Q917">
        <v>102.72702591274708</v>
      </c>
    </row>
    <row r="918" spans="1:17" hidden="1" x14ac:dyDescent="0.2">
      <c r="A918" s="2">
        <f t="shared" si="28"/>
        <v>43525</v>
      </c>
      <c r="B918">
        <v>2019</v>
      </c>
      <c r="C918" s="3" t="s">
        <v>120</v>
      </c>
      <c r="D918" t="s">
        <v>66</v>
      </c>
      <c r="E918" t="s">
        <v>14</v>
      </c>
      <c r="F918" t="s">
        <v>96</v>
      </c>
      <c r="G918">
        <v>1387.7</v>
      </c>
      <c r="H918" t="s">
        <v>16</v>
      </c>
      <c r="I918" t="s">
        <v>17</v>
      </c>
      <c r="J918">
        <v>1</v>
      </c>
      <c r="K918" t="s">
        <v>18</v>
      </c>
      <c r="L918">
        <v>10</v>
      </c>
      <c r="M918" t="s">
        <v>19</v>
      </c>
      <c r="N918">
        <v>20</v>
      </c>
      <c r="P918">
        <f t="shared" si="29"/>
        <v>1350.8616526858923</v>
      </c>
      <c r="Q918">
        <v>102.72702591274708</v>
      </c>
    </row>
    <row r="919" spans="1:17" hidden="1" x14ac:dyDescent="0.2">
      <c r="A919" s="2">
        <f t="shared" si="28"/>
        <v>43525</v>
      </c>
      <c r="B919">
        <v>2019</v>
      </c>
      <c r="C919" s="3" t="s">
        <v>120</v>
      </c>
      <c r="D919" t="s">
        <v>82</v>
      </c>
      <c r="E919" t="s">
        <v>83</v>
      </c>
      <c r="F919" t="s">
        <v>84</v>
      </c>
      <c r="G919">
        <v>463.51</v>
      </c>
      <c r="H919" t="s">
        <v>16</v>
      </c>
      <c r="I919" t="s">
        <v>17</v>
      </c>
      <c r="J919">
        <v>1</v>
      </c>
      <c r="K919" t="s">
        <v>18</v>
      </c>
      <c r="L919">
        <v>10</v>
      </c>
      <c r="M919" t="s">
        <v>19</v>
      </c>
      <c r="N919">
        <v>21</v>
      </c>
      <c r="P919">
        <f t="shared" si="29"/>
        <v>451.20550885381414</v>
      </c>
      <c r="Q919">
        <v>102.72702591274708</v>
      </c>
    </row>
    <row r="920" spans="1:17" hidden="1" x14ac:dyDescent="0.2">
      <c r="A920" s="2">
        <f t="shared" si="28"/>
        <v>43497</v>
      </c>
      <c r="B920">
        <v>2019</v>
      </c>
      <c r="C920" s="3" t="s">
        <v>119</v>
      </c>
      <c r="D920" t="s">
        <v>13</v>
      </c>
      <c r="E920" t="s">
        <v>14</v>
      </c>
      <c r="F920" t="s">
        <v>15</v>
      </c>
      <c r="G920">
        <v>1627</v>
      </c>
      <c r="H920" t="s">
        <v>16</v>
      </c>
      <c r="I920" t="s">
        <v>17</v>
      </c>
      <c r="J920">
        <v>1</v>
      </c>
      <c r="K920" t="s">
        <v>18</v>
      </c>
      <c r="L920">
        <v>10</v>
      </c>
      <c r="M920" t="s">
        <v>19</v>
      </c>
      <c r="N920">
        <v>9</v>
      </c>
      <c r="P920">
        <f t="shared" si="29"/>
        <v>1585.6918484547566</v>
      </c>
      <c r="Q920">
        <v>102.60505542646875</v>
      </c>
    </row>
    <row r="921" spans="1:17" hidden="1" x14ac:dyDescent="0.2">
      <c r="A921" s="2">
        <f t="shared" si="28"/>
        <v>43497</v>
      </c>
      <c r="B921">
        <v>2019</v>
      </c>
      <c r="C921" s="3" t="s">
        <v>119</v>
      </c>
      <c r="D921" t="s">
        <v>20</v>
      </c>
      <c r="E921" t="s">
        <v>14</v>
      </c>
      <c r="F921" t="s">
        <v>21</v>
      </c>
      <c r="G921">
        <v>1185.5</v>
      </c>
      <c r="H921" t="s">
        <v>16</v>
      </c>
      <c r="I921" t="s">
        <v>17</v>
      </c>
      <c r="J921">
        <v>1</v>
      </c>
      <c r="K921" t="s">
        <v>18</v>
      </c>
      <c r="L921">
        <v>10</v>
      </c>
      <c r="M921" t="s">
        <v>19</v>
      </c>
      <c r="N921">
        <v>31</v>
      </c>
      <c r="P921">
        <f t="shared" si="29"/>
        <v>1155.4011593995783</v>
      </c>
      <c r="Q921">
        <v>102.60505542646875</v>
      </c>
    </row>
    <row r="922" spans="1:17" hidden="1" x14ac:dyDescent="0.2">
      <c r="A922" s="2">
        <f t="shared" si="28"/>
        <v>43497</v>
      </c>
      <c r="B922">
        <v>2019</v>
      </c>
      <c r="C922" s="3" t="s">
        <v>119</v>
      </c>
      <c r="D922" t="s">
        <v>22</v>
      </c>
      <c r="E922" t="s">
        <v>23</v>
      </c>
      <c r="F922" t="s">
        <v>24</v>
      </c>
      <c r="G922">
        <v>658.68</v>
      </c>
      <c r="H922" t="s">
        <v>16</v>
      </c>
      <c r="I922" t="s">
        <v>17</v>
      </c>
      <c r="J922" t="s">
        <v>37</v>
      </c>
      <c r="K922" t="s">
        <v>25</v>
      </c>
      <c r="L922">
        <v>100</v>
      </c>
      <c r="M922" t="s">
        <v>19</v>
      </c>
      <c r="N922">
        <v>14</v>
      </c>
      <c r="P922">
        <f t="shared" si="29"/>
        <v>641.95667285813101</v>
      </c>
      <c r="Q922">
        <v>102.60505542646875</v>
      </c>
    </row>
    <row r="923" spans="1:17" hidden="1" x14ac:dyDescent="0.2">
      <c r="A923" s="2">
        <f t="shared" si="28"/>
        <v>43497</v>
      </c>
      <c r="B923">
        <v>2019</v>
      </c>
      <c r="C923" s="3" t="s">
        <v>119</v>
      </c>
      <c r="D923" t="s">
        <v>26</v>
      </c>
      <c r="E923" t="s">
        <v>27</v>
      </c>
      <c r="F923" t="s">
        <v>28</v>
      </c>
      <c r="G923">
        <v>346.05</v>
      </c>
      <c r="H923" t="s">
        <v>16</v>
      </c>
      <c r="I923" t="s">
        <v>29</v>
      </c>
      <c r="J923">
        <v>1</v>
      </c>
      <c r="K923" t="s">
        <v>30</v>
      </c>
      <c r="L923">
        <v>3</v>
      </c>
      <c r="M923" t="s">
        <v>19</v>
      </c>
      <c r="N923">
        <v>19</v>
      </c>
      <c r="P923">
        <f t="shared" si="29"/>
        <v>337.26408368639744</v>
      </c>
      <c r="Q923">
        <v>102.60505542646875</v>
      </c>
    </row>
    <row r="924" spans="1:17" hidden="1" x14ac:dyDescent="0.2">
      <c r="A924" s="2">
        <f t="shared" si="28"/>
        <v>43497</v>
      </c>
      <c r="B924">
        <v>2019</v>
      </c>
      <c r="C924" s="3" t="s">
        <v>119</v>
      </c>
      <c r="D924" t="s">
        <v>31</v>
      </c>
      <c r="E924" t="s">
        <v>32</v>
      </c>
      <c r="F924" t="s">
        <v>89</v>
      </c>
      <c r="G924">
        <v>653.38</v>
      </c>
      <c r="H924" t="s">
        <v>16</v>
      </c>
      <c r="I924" t="s">
        <v>17</v>
      </c>
      <c r="J924">
        <v>2</v>
      </c>
      <c r="K924" t="s">
        <v>30</v>
      </c>
      <c r="L924">
        <v>3</v>
      </c>
      <c r="M924" t="s">
        <v>19</v>
      </c>
      <c r="N924">
        <v>12</v>
      </c>
      <c r="P924">
        <f t="shared" si="29"/>
        <v>636.79123536777433</v>
      </c>
      <c r="Q924">
        <v>102.60505542646875</v>
      </c>
    </row>
    <row r="925" spans="1:17" hidden="1" x14ac:dyDescent="0.2">
      <c r="A925" s="2">
        <f t="shared" si="28"/>
        <v>43497</v>
      </c>
      <c r="B925">
        <v>2019</v>
      </c>
      <c r="C925" s="3" t="s">
        <v>119</v>
      </c>
      <c r="D925" t="s">
        <v>34</v>
      </c>
      <c r="E925" t="s">
        <v>35</v>
      </c>
      <c r="F925" t="s">
        <v>36</v>
      </c>
      <c r="G925">
        <v>96.98</v>
      </c>
      <c r="H925" t="s">
        <v>16</v>
      </c>
      <c r="I925" t="s">
        <v>17</v>
      </c>
      <c r="J925" t="s">
        <v>37</v>
      </c>
      <c r="K925" t="s">
        <v>38</v>
      </c>
      <c r="L925">
        <v>100</v>
      </c>
      <c r="M925" t="s">
        <v>39</v>
      </c>
      <c r="N925">
        <v>11</v>
      </c>
      <c r="P925">
        <f t="shared" si="29"/>
        <v>94.517759965053656</v>
      </c>
      <c r="Q925">
        <v>102.60505542646875</v>
      </c>
    </row>
    <row r="926" spans="1:17" hidden="1" x14ac:dyDescent="0.2">
      <c r="A926" s="2">
        <f t="shared" si="28"/>
        <v>43497</v>
      </c>
      <c r="B926">
        <v>2019</v>
      </c>
      <c r="C926" s="3" t="s">
        <v>119</v>
      </c>
      <c r="D926" t="s">
        <v>40</v>
      </c>
      <c r="E926" t="s">
        <v>58</v>
      </c>
      <c r="F926" t="s">
        <v>92</v>
      </c>
      <c r="G926">
        <v>506</v>
      </c>
      <c r="H926" t="s">
        <v>16</v>
      </c>
      <c r="I926" t="s">
        <v>17</v>
      </c>
      <c r="J926" t="s">
        <v>37</v>
      </c>
      <c r="K926" t="s">
        <v>93</v>
      </c>
      <c r="L926">
        <v>10</v>
      </c>
      <c r="M926" t="s">
        <v>19</v>
      </c>
      <c r="N926">
        <v>15</v>
      </c>
      <c r="P926">
        <f t="shared" si="29"/>
        <v>493.15308870197106</v>
      </c>
      <c r="Q926">
        <v>102.60505542646875</v>
      </c>
    </row>
    <row r="927" spans="1:17" hidden="1" x14ac:dyDescent="0.2">
      <c r="A927" s="2">
        <f t="shared" si="28"/>
        <v>43497</v>
      </c>
      <c r="B927">
        <v>2019</v>
      </c>
      <c r="C927" s="3" t="s">
        <v>119</v>
      </c>
      <c r="D927" t="s">
        <v>44</v>
      </c>
      <c r="E927" t="s">
        <v>14</v>
      </c>
      <c r="F927" t="s">
        <v>45</v>
      </c>
      <c r="G927">
        <v>345</v>
      </c>
      <c r="H927" t="s">
        <v>16</v>
      </c>
      <c r="I927" t="s">
        <v>17</v>
      </c>
      <c r="J927">
        <v>1</v>
      </c>
      <c r="K927" t="s">
        <v>30</v>
      </c>
      <c r="L927">
        <v>3</v>
      </c>
      <c r="M927" t="s">
        <v>19</v>
      </c>
      <c r="N927">
        <v>27</v>
      </c>
      <c r="P927">
        <f t="shared" si="29"/>
        <v>336.24074229679843</v>
      </c>
      <c r="Q927">
        <v>102.60505542646875</v>
      </c>
    </row>
    <row r="928" spans="1:17" hidden="1" x14ac:dyDescent="0.2">
      <c r="A928" s="2">
        <f t="shared" si="28"/>
        <v>43497</v>
      </c>
      <c r="B928">
        <v>2019</v>
      </c>
      <c r="C928" s="3" t="s">
        <v>119</v>
      </c>
      <c r="D928" t="s">
        <v>46</v>
      </c>
      <c r="E928" t="s">
        <v>47</v>
      </c>
      <c r="F928" t="s">
        <v>48</v>
      </c>
      <c r="G928">
        <v>297.5</v>
      </c>
      <c r="H928" t="s">
        <v>16</v>
      </c>
      <c r="I928" t="s">
        <v>42</v>
      </c>
      <c r="J928" t="s">
        <v>37</v>
      </c>
      <c r="K928" t="s">
        <v>18</v>
      </c>
      <c r="L928">
        <v>10</v>
      </c>
      <c r="M928" t="s">
        <v>19</v>
      </c>
      <c r="N928">
        <v>28</v>
      </c>
      <c r="P928">
        <f t="shared" si="29"/>
        <v>289.94672705303634</v>
      </c>
      <c r="Q928">
        <v>102.60505542646875</v>
      </c>
    </row>
    <row r="929" spans="1:17" hidden="1" x14ac:dyDescent="0.2">
      <c r="A929" s="2">
        <f t="shared" si="28"/>
        <v>43497</v>
      </c>
      <c r="B929">
        <v>2019</v>
      </c>
      <c r="C929" s="3" t="s">
        <v>119</v>
      </c>
      <c r="D929" t="s">
        <v>49</v>
      </c>
      <c r="E929" t="s">
        <v>14</v>
      </c>
      <c r="F929" t="s">
        <v>50</v>
      </c>
      <c r="G929">
        <v>409.93</v>
      </c>
      <c r="H929" t="s">
        <v>16</v>
      </c>
      <c r="I929" t="s">
        <v>17</v>
      </c>
      <c r="J929" t="s">
        <v>37</v>
      </c>
      <c r="K929" t="s">
        <v>30</v>
      </c>
      <c r="L929">
        <v>3</v>
      </c>
      <c r="M929" t="s">
        <v>19</v>
      </c>
      <c r="N929">
        <v>6</v>
      </c>
      <c r="P929">
        <f t="shared" si="29"/>
        <v>399.52222460790313</v>
      </c>
      <c r="Q929">
        <v>102.60505542646875</v>
      </c>
    </row>
    <row r="930" spans="1:17" hidden="1" x14ac:dyDescent="0.2">
      <c r="A930" s="2">
        <f t="shared" si="28"/>
        <v>43497</v>
      </c>
      <c r="B930">
        <v>2019</v>
      </c>
      <c r="C930" s="3" t="s">
        <v>119</v>
      </c>
      <c r="D930" t="s">
        <v>49</v>
      </c>
      <c r="E930" t="s">
        <v>51</v>
      </c>
      <c r="F930" t="s">
        <v>52</v>
      </c>
      <c r="G930">
        <v>112.93</v>
      </c>
      <c r="H930" t="s">
        <v>16</v>
      </c>
      <c r="I930" t="s">
        <v>17</v>
      </c>
      <c r="J930" t="s">
        <v>37</v>
      </c>
      <c r="K930" t="s">
        <v>18</v>
      </c>
      <c r="L930">
        <v>10</v>
      </c>
      <c r="M930" t="s">
        <v>19</v>
      </c>
      <c r="N930">
        <v>6</v>
      </c>
      <c r="P930">
        <f t="shared" si="29"/>
        <v>110.06280297848537</v>
      </c>
      <c r="Q930">
        <v>102.60505542646875</v>
      </c>
    </row>
    <row r="931" spans="1:17" hidden="1" x14ac:dyDescent="0.2">
      <c r="A931" s="2">
        <f t="shared" si="28"/>
        <v>43497</v>
      </c>
      <c r="B931">
        <v>2019</v>
      </c>
      <c r="C931" s="3" t="s">
        <v>119</v>
      </c>
      <c r="D931" t="s">
        <v>53</v>
      </c>
      <c r="E931" t="s">
        <v>54</v>
      </c>
      <c r="F931" t="s">
        <v>55</v>
      </c>
      <c r="G931">
        <v>521.70000000000005</v>
      </c>
      <c r="H931" t="s">
        <v>16</v>
      </c>
      <c r="I931" t="s">
        <v>17</v>
      </c>
      <c r="J931" t="s">
        <v>37</v>
      </c>
      <c r="K931" t="s">
        <v>56</v>
      </c>
      <c r="L931">
        <v>10</v>
      </c>
      <c r="M931" t="s">
        <v>19</v>
      </c>
      <c r="N931">
        <v>3</v>
      </c>
      <c r="P931">
        <f t="shared" si="29"/>
        <v>508.45447900359358</v>
      </c>
      <c r="Q931">
        <v>102.60505542646875</v>
      </c>
    </row>
    <row r="932" spans="1:17" hidden="1" x14ac:dyDescent="0.2">
      <c r="A932" s="2">
        <f t="shared" si="28"/>
        <v>43497</v>
      </c>
      <c r="B932">
        <v>2019</v>
      </c>
      <c r="C932" s="3" t="s">
        <v>119</v>
      </c>
      <c r="D932" t="s">
        <v>57</v>
      </c>
      <c r="E932" t="s">
        <v>58</v>
      </c>
      <c r="F932" t="s">
        <v>59</v>
      </c>
      <c r="G932">
        <v>499.11</v>
      </c>
      <c r="H932" t="s">
        <v>16</v>
      </c>
      <c r="I932" t="s">
        <v>17</v>
      </c>
      <c r="J932">
        <v>1</v>
      </c>
      <c r="K932" t="s">
        <v>60</v>
      </c>
      <c r="L932">
        <v>10</v>
      </c>
      <c r="M932" t="s">
        <v>39</v>
      </c>
      <c r="N932">
        <v>23</v>
      </c>
      <c r="P932">
        <f t="shared" si="29"/>
        <v>486.43801996450742</v>
      </c>
      <c r="Q932">
        <v>102.60505542646875</v>
      </c>
    </row>
    <row r="933" spans="1:17" hidden="1" x14ac:dyDescent="0.2">
      <c r="A933" s="2">
        <f t="shared" si="28"/>
        <v>43497</v>
      </c>
      <c r="B933">
        <v>2019</v>
      </c>
      <c r="C933" s="3" t="s">
        <v>119</v>
      </c>
      <c r="D933" t="s">
        <v>61</v>
      </c>
      <c r="E933" t="s">
        <v>14</v>
      </c>
      <c r="F933" t="s">
        <v>62</v>
      </c>
      <c r="G933">
        <v>1363.95</v>
      </c>
      <c r="H933" t="s">
        <v>16</v>
      </c>
      <c r="I933" t="s">
        <v>17</v>
      </c>
      <c r="J933">
        <v>1</v>
      </c>
      <c r="K933" t="s">
        <v>63</v>
      </c>
      <c r="L933">
        <v>3.6</v>
      </c>
      <c r="M933" t="s">
        <v>64</v>
      </c>
      <c r="N933">
        <v>32</v>
      </c>
      <c r="P933">
        <f t="shared" si="29"/>
        <v>1329.3204650890384</v>
      </c>
      <c r="Q933">
        <v>102.60505542646875</v>
      </c>
    </row>
    <row r="934" spans="1:17" hidden="1" x14ac:dyDescent="0.2">
      <c r="A934" s="2">
        <f t="shared" si="28"/>
        <v>43497</v>
      </c>
      <c r="B934">
        <v>2019</v>
      </c>
      <c r="C934" s="3" t="s">
        <v>119</v>
      </c>
      <c r="D934" t="s">
        <v>31</v>
      </c>
      <c r="E934" t="s">
        <v>23</v>
      </c>
      <c r="F934" t="s">
        <v>65</v>
      </c>
      <c r="G934">
        <v>766.95</v>
      </c>
      <c r="H934" t="s">
        <v>16</v>
      </c>
      <c r="I934" t="s">
        <v>17</v>
      </c>
      <c r="J934" t="s">
        <v>37</v>
      </c>
      <c r="K934" t="s">
        <v>38</v>
      </c>
      <c r="L934">
        <v>100</v>
      </c>
      <c r="M934" t="s">
        <v>39</v>
      </c>
      <c r="N934">
        <v>12</v>
      </c>
      <c r="P934">
        <f t="shared" si="29"/>
        <v>747.47778928849152</v>
      </c>
      <c r="Q934">
        <v>102.60505542646875</v>
      </c>
    </row>
    <row r="935" spans="1:17" hidden="1" x14ac:dyDescent="0.2">
      <c r="A935" s="2">
        <f t="shared" si="28"/>
        <v>43497</v>
      </c>
      <c r="B935">
        <v>2019</v>
      </c>
      <c r="C935" s="3" t="s">
        <v>119</v>
      </c>
      <c r="D935" t="s">
        <v>66</v>
      </c>
      <c r="E935" t="s">
        <v>14</v>
      </c>
      <c r="F935" t="s">
        <v>67</v>
      </c>
      <c r="G935">
        <v>370.03</v>
      </c>
      <c r="H935" t="s">
        <v>16</v>
      </c>
      <c r="I935" t="s">
        <v>17</v>
      </c>
      <c r="J935">
        <v>1</v>
      </c>
      <c r="K935" t="s">
        <v>30</v>
      </c>
      <c r="L935">
        <v>3</v>
      </c>
      <c r="M935" t="s">
        <v>19</v>
      </c>
      <c r="N935">
        <v>20</v>
      </c>
      <c r="P935">
        <f t="shared" si="29"/>
        <v>360.63525180314298</v>
      </c>
      <c r="Q935">
        <v>102.60505542646875</v>
      </c>
    </row>
    <row r="936" spans="1:17" hidden="1" x14ac:dyDescent="0.2">
      <c r="A936" s="2">
        <f t="shared" si="28"/>
        <v>43497</v>
      </c>
      <c r="B936">
        <v>2019</v>
      </c>
      <c r="C936" s="3" t="s">
        <v>119</v>
      </c>
      <c r="D936" t="s">
        <v>68</v>
      </c>
      <c r="E936" t="s">
        <v>69</v>
      </c>
      <c r="F936" t="s">
        <v>70</v>
      </c>
      <c r="G936">
        <v>749.3</v>
      </c>
      <c r="H936" t="s">
        <v>16</v>
      </c>
      <c r="I936" t="s">
        <v>17</v>
      </c>
      <c r="J936">
        <v>1</v>
      </c>
      <c r="K936" t="s">
        <v>71</v>
      </c>
      <c r="L936">
        <v>100</v>
      </c>
      <c r="M936" t="s">
        <v>64</v>
      </c>
      <c r="N936">
        <v>22</v>
      </c>
      <c r="P936">
        <f t="shared" si="29"/>
        <v>730.27590783475671</v>
      </c>
      <c r="Q936">
        <v>102.60505542646875</v>
      </c>
    </row>
    <row r="937" spans="1:17" hidden="1" x14ac:dyDescent="0.2">
      <c r="A937" s="2">
        <f t="shared" si="28"/>
        <v>43497</v>
      </c>
      <c r="B937">
        <v>2019</v>
      </c>
      <c r="C937" s="3" t="s">
        <v>119</v>
      </c>
      <c r="D937" t="s">
        <v>68</v>
      </c>
      <c r="E937" t="s">
        <v>72</v>
      </c>
      <c r="F937" t="s">
        <v>73</v>
      </c>
      <c r="G937">
        <v>251.4</v>
      </c>
      <c r="H937" t="s">
        <v>16</v>
      </c>
      <c r="I937" t="s">
        <v>17</v>
      </c>
      <c r="J937" t="s">
        <v>37</v>
      </c>
      <c r="K937" t="s">
        <v>18</v>
      </c>
      <c r="L937">
        <v>10</v>
      </c>
      <c r="M937" t="s">
        <v>19</v>
      </c>
      <c r="N937">
        <v>22</v>
      </c>
      <c r="P937">
        <f t="shared" si="29"/>
        <v>245.01716699540617</v>
      </c>
      <c r="Q937">
        <v>102.60505542646875</v>
      </c>
    </row>
    <row r="938" spans="1:17" x14ac:dyDescent="0.2">
      <c r="A938" s="2">
        <f t="shared" si="28"/>
        <v>43497</v>
      </c>
      <c r="B938">
        <v>2019</v>
      </c>
      <c r="C938" s="3" t="s">
        <v>119</v>
      </c>
      <c r="D938" t="s">
        <v>74</v>
      </c>
      <c r="E938" t="s">
        <v>75</v>
      </c>
      <c r="F938" t="s">
        <v>76</v>
      </c>
      <c r="G938">
        <v>1014.55</v>
      </c>
      <c r="H938" t="s">
        <v>16</v>
      </c>
      <c r="I938" t="s">
        <v>17</v>
      </c>
      <c r="J938" t="s">
        <v>37</v>
      </c>
      <c r="K938" t="s">
        <v>77</v>
      </c>
      <c r="L938">
        <v>100</v>
      </c>
      <c r="M938" t="s">
        <v>39</v>
      </c>
      <c r="N938">
        <v>29</v>
      </c>
      <c r="P938">
        <f t="shared" si="29"/>
        <v>988.79143506439652</v>
      </c>
      <c r="Q938">
        <v>102.60505542646875</v>
      </c>
    </row>
    <row r="939" spans="1:17" x14ac:dyDescent="0.2">
      <c r="A939" s="2">
        <f t="shared" si="28"/>
        <v>43497</v>
      </c>
      <c r="B939">
        <v>2019</v>
      </c>
      <c r="C939" s="3" t="s">
        <v>119</v>
      </c>
      <c r="D939" t="s">
        <v>74</v>
      </c>
      <c r="E939" t="s">
        <v>78</v>
      </c>
      <c r="F939" t="s">
        <v>79</v>
      </c>
      <c r="G939">
        <v>112.93</v>
      </c>
      <c r="H939" t="s">
        <v>16</v>
      </c>
      <c r="I939" t="s">
        <v>17</v>
      </c>
      <c r="J939" t="s">
        <v>37</v>
      </c>
      <c r="K939" t="s">
        <v>18</v>
      </c>
      <c r="L939">
        <v>10</v>
      </c>
      <c r="M939" t="s">
        <v>19</v>
      </c>
      <c r="N939">
        <v>29</v>
      </c>
      <c r="P939">
        <f t="shared" si="29"/>
        <v>110.06280297848537</v>
      </c>
      <c r="Q939">
        <v>102.60505542646875</v>
      </c>
    </row>
    <row r="940" spans="1:17" hidden="1" x14ac:dyDescent="0.2">
      <c r="A940" s="2">
        <f t="shared" si="28"/>
        <v>43497</v>
      </c>
      <c r="B940">
        <v>2019</v>
      </c>
      <c r="C940" s="3" t="s">
        <v>119</v>
      </c>
      <c r="D940" t="s">
        <v>66</v>
      </c>
      <c r="E940" t="s">
        <v>14</v>
      </c>
      <c r="F940" t="s">
        <v>96</v>
      </c>
      <c r="G940">
        <v>1379</v>
      </c>
      <c r="H940" t="s">
        <v>16</v>
      </c>
      <c r="I940" t="s">
        <v>17</v>
      </c>
      <c r="J940">
        <v>1</v>
      </c>
      <c r="K940" t="s">
        <v>18</v>
      </c>
      <c r="L940">
        <v>10</v>
      </c>
      <c r="M940" t="s">
        <v>19</v>
      </c>
      <c r="N940">
        <v>20</v>
      </c>
      <c r="P940">
        <f t="shared" si="29"/>
        <v>1343.9883583399567</v>
      </c>
      <c r="Q940">
        <v>102.60505542646875</v>
      </c>
    </row>
    <row r="941" spans="1:17" hidden="1" x14ac:dyDescent="0.2">
      <c r="A941" s="2">
        <f t="shared" si="28"/>
        <v>43497</v>
      </c>
      <c r="B941">
        <v>2019</v>
      </c>
      <c r="C941" s="3" t="s">
        <v>119</v>
      </c>
      <c r="D941" t="s">
        <v>82</v>
      </c>
      <c r="E941" t="s">
        <v>83</v>
      </c>
      <c r="F941" t="s">
        <v>84</v>
      </c>
      <c r="G941">
        <v>463.51</v>
      </c>
      <c r="H941" t="s">
        <v>16</v>
      </c>
      <c r="I941" t="s">
        <v>17</v>
      </c>
      <c r="J941">
        <v>1</v>
      </c>
      <c r="K941" t="s">
        <v>18</v>
      </c>
      <c r="L941">
        <v>10</v>
      </c>
      <c r="M941" t="s">
        <v>19</v>
      </c>
      <c r="N941">
        <v>21</v>
      </c>
      <c r="P941">
        <f t="shared" si="29"/>
        <v>451.74187380286679</v>
      </c>
      <c r="Q941">
        <v>102.60505542646875</v>
      </c>
    </row>
    <row r="942" spans="1:17" hidden="1" x14ac:dyDescent="0.2">
      <c r="A942" s="2">
        <f t="shared" si="28"/>
        <v>43466</v>
      </c>
      <c r="B942">
        <v>2019</v>
      </c>
      <c r="C942" s="3" t="s">
        <v>118</v>
      </c>
      <c r="D942" t="s">
        <v>13</v>
      </c>
      <c r="E942" t="s">
        <v>14</v>
      </c>
      <c r="F942" t="s">
        <v>15</v>
      </c>
      <c r="G942">
        <v>1627</v>
      </c>
      <c r="H942" t="s">
        <v>16</v>
      </c>
      <c r="I942" t="s">
        <v>17</v>
      </c>
      <c r="J942">
        <v>1</v>
      </c>
      <c r="K942" t="s">
        <v>18</v>
      </c>
      <c r="L942">
        <v>10</v>
      </c>
      <c r="M942" t="s">
        <v>19</v>
      </c>
      <c r="N942">
        <v>9</v>
      </c>
      <c r="P942">
        <f t="shared" si="29"/>
        <v>1586.1676987643859</v>
      </c>
      <c r="Q942">
        <v>102.57427390984081</v>
      </c>
    </row>
    <row r="943" spans="1:17" hidden="1" x14ac:dyDescent="0.2">
      <c r="A943" s="2">
        <f t="shared" si="28"/>
        <v>43466</v>
      </c>
      <c r="B943">
        <v>2019</v>
      </c>
      <c r="C943" s="3" t="s">
        <v>118</v>
      </c>
      <c r="D943" t="s">
        <v>20</v>
      </c>
      <c r="E943" t="s">
        <v>14</v>
      </c>
      <c r="F943" t="s">
        <v>21</v>
      </c>
      <c r="G943">
        <v>1187.7</v>
      </c>
      <c r="H943" t="s">
        <v>16</v>
      </c>
      <c r="I943" t="s">
        <v>17</v>
      </c>
      <c r="J943">
        <v>1</v>
      </c>
      <c r="K943" t="s">
        <v>18</v>
      </c>
      <c r="L943">
        <v>10</v>
      </c>
      <c r="M943" t="s">
        <v>19</v>
      </c>
      <c r="N943">
        <v>31</v>
      </c>
      <c r="P943">
        <f t="shared" si="29"/>
        <v>1157.8926710648195</v>
      </c>
      <c r="Q943">
        <v>102.57427390984081</v>
      </c>
    </row>
    <row r="944" spans="1:17" hidden="1" x14ac:dyDescent="0.2">
      <c r="A944" s="2">
        <f t="shared" si="28"/>
        <v>43466</v>
      </c>
      <c r="B944">
        <v>2019</v>
      </c>
      <c r="C944" s="3" t="s">
        <v>118</v>
      </c>
      <c r="D944" t="s">
        <v>22</v>
      </c>
      <c r="E944" t="s">
        <v>23</v>
      </c>
      <c r="F944" t="s">
        <v>24</v>
      </c>
      <c r="G944">
        <v>412.54</v>
      </c>
      <c r="H944" t="s">
        <v>16</v>
      </c>
      <c r="I944" t="s">
        <v>17</v>
      </c>
      <c r="J944" t="s">
        <v>37</v>
      </c>
      <c r="K944" t="s">
        <v>25</v>
      </c>
      <c r="L944">
        <v>100</v>
      </c>
      <c r="M944" t="s">
        <v>19</v>
      </c>
      <c r="N944">
        <v>14</v>
      </c>
      <c r="P944">
        <f t="shared" si="29"/>
        <v>402.1866149036631</v>
      </c>
      <c r="Q944">
        <v>102.57427390984081</v>
      </c>
    </row>
    <row r="945" spans="1:17" hidden="1" x14ac:dyDescent="0.2">
      <c r="A945" s="2">
        <f t="shared" si="28"/>
        <v>43466</v>
      </c>
      <c r="B945">
        <v>2019</v>
      </c>
      <c r="C945" s="3" t="s">
        <v>118</v>
      </c>
      <c r="D945" t="s">
        <v>26</v>
      </c>
      <c r="E945" t="s">
        <v>27</v>
      </c>
      <c r="F945" t="s">
        <v>28</v>
      </c>
      <c r="G945">
        <v>346.05</v>
      </c>
      <c r="H945" t="s">
        <v>16</v>
      </c>
      <c r="I945" t="s">
        <v>29</v>
      </c>
      <c r="J945">
        <v>1</v>
      </c>
      <c r="K945" t="s">
        <v>30</v>
      </c>
      <c r="L945">
        <v>3</v>
      </c>
      <c r="M945" t="s">
        <v>19</v>
      </c>
      <c r="N945">
        <v>19</v>
      </c>
      <c r="P945">
        <f t="shared" si="29"/>
        <v>337.36529327437972</v>
      </c>
      <c r="Q945">
        <v>102.57427390984081</v>
      </c>
    </row>
    <row r="946" spans="1:17" hidden="1" x14ac:dyDescent="0.2">
      <c r="A946" s="2">
        <f t="shared" si="28"/>
        <v>43466</v>
      </c>
      <c r="B946">
        <v>2019</v>
      </c>
      <c r="C946" s="3" t="s">
        <v>118</v>
      </c>
      <c r="D946" t="s">
        <v>31</v>
      </c>
      <c r="E946" t="s">
        <v>32</v>
      </c>
      <c r="F946" t="s">
        <v>89</v>
      </c>
      <c r="G946">
        <v>640.55999999999995</v>
      </c>
      <c r="H946" t="s">
        <v>16</v>
      </c>
      <c r="I946" t="s">
        <v>17</v>
      </c>
      <c r="J946">
        <v>2</v>
      </c>
      <c r="K946" t="s">
        <v>30</v>
      </c>
      <c r="L946">
        <v>3</v>
      </c>
      <c r="M946" t="s">
        <v>19</v>
      </c>
      <c r="N946">
        <v>12</v>
      </c>
      <c r="P946">
        <f t="shared" si="29"/>
        <v>624.48406952705284</v>
      </c>
      <c r="Q946">
        <v>102.57427390984081</v>
      </c>
    </row>
    <row r="947" spans="1:17" hidden="1" x14ac:dyDescent="0.2">
      <c r="A947" s="2">
        <f t="shared" si="28"/>
        <v>43466</v>
      </c>
      <c r="B947">
        <v>2019</v>
      </c>
      <c r="C947" s="3" t="s">
        <v>118</v>
      </c>
      <c r="D947" t="s">
        <v>34</v>
      </c>
      <c r="E947" t="s">
        <v>35</v>
      </c>
      <c r="F947" t="s">
        <v>36</v>
      </c>
      <c r="G947">
        <v>96.98</v>
      </c>
      <c r="H947" t="s">
        <v>16</v>
      </c>
      <c r="I947" t="s">
        <v>17</v>
      </c>
      <c r="J947" t="s">
        <v>37</v>
      </c>
      <c r="K947" t="s">
        <v>38</v>
      </c>
      <c r="L947">
        <v>100</v>
      </c>
      <c r="M947" t="s">
        <v>39</v>
      </c>
      <c r="N947">
        <v>11</v>
      </c>
      <c r="P947">
        <f t="shared" si="29"/>
        <v>94.54612380219433</v>
      </c>
      <c r="Q947">
        <v>102.57427390984081</v>
      </c>
    </row>
    <row r="948" spans="1:17" hidden="1" x14ac:dyDescent="0.2">
      <c r="A948" s="2">
        <f t="shared" si="28"/>
        <v>43466</v>
      </c>
      <c r="B948">
        <v>2019</v>
      </c>
      <c r="C948" s="3" t="s">
        <v>118</v>
      </c>
      <c r="D948" t="s">
        <v>40</v>
      </c>
      <c r="E948" t="s">
        <v>58</v>
      </c>
      <c r="F948" t="s">
        <v>92</v>
      </c>
      <c r="G948">
        <v>506</v>
      </c>
      <c r="H948" t="s">
        <v>16</v>
      </c>
      <c r="I948" t="s">
        <v>17</v>
      </c>
      <c r="J948" t="s">
        <v>37</v>
      </c>
      <c r="K948" t="s">
        <v>93</v>
      </c>
      <c r="L948">
        <v>10</v>
      </c>
      <c r="M948" t="s">
        <v>19</v>
      </c>
      <c r="N948">
        <v>15</v>
      </c>
      <c r="P948">
        <f t="shared" si="29"/>
        <v>493.30107902567875</v>
      </c>
      <c r="Q948">
        <v>102.57427390984081</v>
      </c>
    </row>
    <row r="949" spans="1:17" hidden="1" x14ac:dyDescent="0.2">
      <c r="A949" s="2">
        <f t="shared" si="28"/>
        <v>43466</v>
      </c>
      <c r="B949">
        <v>2019</v>
      </c>
      <c r="C949" s="3" t="s">
        <v>118</v>
      </c>
      <c r="D949" t="s">
        <v>44</v>
      </c>
      <c r="E949" t="s">
        <v>14</v>
      </c>
      <c r="F949" t="s">
        <v>45</v>
      </c>
      <c r="G949">
        <v>345</v>
      </c>
      <c r="H949" t="s">
        <v>16</v>
      </c>
      <c r="I949" t="s">
        <v>17</v>
      </c>
      <c r="J949">
        <v>1</v>
      </c>
      <c r="K949" t="s">
        <v>30</v>
      </c>
      <c r="L949">
        <v>3</v>
      </c>
      <c r="M949" t="s">
        <v>19</v>
      </c>
      <c r="N949">
        <v>27</v>
      </c>
      <c r="P949">
        <f t="shared" si="29"/>
        <v>336.34164479023553</v>
      </c>
      <c r="Q949">
        <v>102.57427390984081</v>
      </c>
    </row>
    <row r="950" spans="1:17" hidden="1" x14ac:dyDescent="0.2">
      <c r="A950" s="2">
        <f t="shared" si="28"/>
        <v>43466</v>
      </c>
      <c r="B950">
        <v>2019</v>
      </c>
      <c r="C950" s="3" t="s">
        <v>118</v>
      </c>
      <c r="D950" t="s">
        <v>46</v>
      </c>
      <c r="E950" t="s">
        <v>47</v>
      </c>
      <c r="F950" t="s">
        <v>48</v>
      </c>
      <c r="G950">
        <v>297.5</v>
      </c>
      <c r="H950" t="s">
        <v>16</v>
      </c>
      <c r="I950" t="s">
        <v>42</v>
      </c>
      <c r="J950" t="s">
        <v>37</v>
      </c>
      <c r="K950" t="s">
        <v>18</v>
      </c>
      <c r="L950">
        <v>10</v>
      </c>
      <c r="M950" t="s">
        <v>19</v>
      </c>
      <c r="N950">
        <v>28</v>
      </c>
      <c r="P950">
        <f t="shared" si="29"/>
        <v>290.03373717418862</v>
      </c>
      <c r="Q950">
        <v>102.57427390984081</v>
      </c>
    </row>
    <row r="951" spans="1:17" hidden="1" x14ac:dyDescent="0.2">
      <c r="A951" s="2">
        <f t="shared" si="28"/>
        <v>43466</v>
      </c>
      <c r="B951">
        <v>2019</v>
      </c>
      <c r="C951" s="3" t="s">
        <v>118</v>
      </c>
      <c r="D951" t="s">
        <v>49</v>
      </c>
      <c r="E951" t="s">
        <v>14</v>
      </c>
      <c r="F951" t="s">
        <v>50</v>
      </c>
      <c r="G951">
        <v>409.93</v>
      </c>
      <c r="H951" t="s">
        <v>16</v>
      </c>
      <c r="I951" t="s">
        <v>17</v>
      </c>
      <c r="J951" t="s">
        <v>37</v>
      </c>
      <c r="K951" t="s">
        <v>30</v>
      </c>
      <c r="L951">
        <v>3</v>
      </c>
      <c r="M951" t="s">
        <v>19</v>
      </c>
      <c r="N951">
        <v>6</v>
      </c>
      <c r="P951">
        <f t="shared" si="29"/>
        <v>399.64211724307603</v>
      </c>
      <c r="Q951">
        <v>102.57427390984081</v>
      </c>
    </row>
    <row r="952" spans="1:17" hidden="1" x14ac:dyDescent="0.2">
      <c r="A952" s="2">
        <f t="shared" si="28"/>
        <v>43466</v>
      </c>
      <c r="B952">
        <v>2019</v>
      </c>
      <c r="C952" s="3" t="s">
        <v>118</v>
      </c>
      <c r="D952" t="s">
        <v>49</v>
      </c>
      <c r="E952" t="s">
        <v>51</v>
      </c>
      <c r="F952" t="s">
        <v>52</v>
      </c>
      <c r="G952">
        <v>112.93</v>
      </c>
      <c r="H952" t="s">
        <v>16</v>
      </c>
      <c r="I952" t="s">
        <v>17</v>
      </c>
      <c r="J952" t="s">
        <v>37</v>
      </c>
      <c r="K952" t="s">
        <v>18</v>
      </c>
      <c r="L952">
        <v>10</v>
      </c>
      <c r="M952" t="s">
        <v>19</v>
      </c>
      <c r="N952">
        <v>6</v>
      </c>
      <c r="P952">
        <f t="shared" si="29"/>
        <v>110.09583172800377</v>
      </c>
      <c r="Q952">
        <v>102.57427390984081</v>
      </c>
    </row>
    <row r="953" spans="1:17" hidden="1" x14ac:dyDescent="0.2">
      <c r="A953" s="2">
        <f t="shared" si="28"/>
        <v>43466</v>
      </c>
      <c r="B953">
        <v>2019</v>
      </c>
      <c r="C953" s="3" t="s">
        <v>118</v>
      </c>
      <c r="D953" t="s">
        <v>53</v>
      </c>
      <c r="E953" t="s">
        <v>54</v>
      </c>
      <c r="F953" t="s">
        <v>55</v>
      </c>
      <c r="G953">
        <v>521.70000000000005</v>
      </c>
      <c r="H953" t="s">
        <v>16</v>
      </c>
      <c r="I953" t="s">
        <v>17</v>
      </c>
      <c r="J953" t="s">
        <v>37</v>
      </c>
      <c r="K953" t="s">
        <v>56</v>
      </c>
      <c r="L953">
        <v>10</v>
      </c>
      <c r="M953" t="s">
        <v>19</v>
      </c>
      <c r="N953">
        <v>3</v>
      </c>
      <c r="P953">
        <f t="shared" si="29"/>
        <v>508.60706112193014</v>
      </c>
      <c r="Q953">
        <v>102.57427390984081</v>
      </c>
    </row>
    <row r="954" spans="1:17" hidden="1" x14ac:dyDescent="0.2">
      <c r="A954" s="2">
        <f t="shared" si="28"/>
        <v>43466</v>
      </c>
      <c r="B954">
        <v>2019</v>
      </c>
      <c r="C954" s="3" t="s">
        <v>118</v>
      </c>
      <c r="D954" t="s">
        <v>57</v>
      </c>
      <c r="E954" t="s">
        <v>58</v>
      </c>
      <c r="F954" t="s">
        <v>59</v>
      </c>
      <c r="G954">
        <v>499.11</v>
      </c>
      <c r="H954" t="s">
        <v>16</v>
      </c>
      <c r="I954" t="s">
        <v>17</v>
      </c>
      <c r="J954">
        <v>1</v>
      </c>
      <c r="K954" t="s">
        <v>60</v>
      </c>
      <c r="L954">
        <v>10</v>
      </c>
      <c r="M954" t="s">
        <v>39</v>
      </c>
      <c r="N954">
        <v>23</v>
      </c>
      <c r="P954">
        <f t="shared" si="29"/>
        <v>486.58399516305639</v>
      </c>
      <c r="Q954">
        <v>102.57427390984081</v>
      </c>
    </row>
    <row r="955" spans="1:17" hidden="1" x14ac:dyDescent="0.2">
      <c r="A955" s="2">
        <f t="shared" si="28"/>
        <v>43466</v>
      </c>
      <c r="B955">
        <v>2019</v>
      </c>
      <c r="C955" s="3" t="s">
        <v>118</v>
      </c>
      <c r="D955" t="s">
        <v>61</v>
      </c>
      <c r="E955" t="s">
        <v>14</v>
      </c>
      <c r="F955" t="s">
        <v>62</v>
      </c>
      <c r="G955">
        <v>1363.95</v>
      </c>
      <c r="H955" t="s">
        <v>16</v>
      </c>
      <c r="I955" t="s">
        <v>17</v>
      </c>
      <c r="J955">
        <v>1</v>
      </c>
      <c r="K955" t="s">
        <v>63</v>
      </c>
      <c r="L955">
        <v>3.6</v>
      </c>
      <c r="M955" t="s">
        <v>64</v>
      </c>
      <c r="N955">
        <v>32</v>
      </c>
      <c r="P955">
        <f t="shared" si="29"/>
        <v>1329.7193809033092</v>
      </c>
      <c r="Q955">
        <v>102.57427390984081</v>
      </c>
    </row>
    <row r="956" spans="1:17" hidden="1" x14ac:dyDescent="0.2">
      <c r="A956" s="2">
        <f t="shared" si="28"/>
        <v>43466</v>
      </c>
      <c r="B956">
        <v>2019</v>
      </c>
      <c r="C956" s="3" t="s">
        <v>118</v>
      </c>
      <c r="D956" t="s">
        <v>31</v>
      </c>
      <c r="E956" t="s">
        <v>23</v>
      </c>
      <c r="F956" t="s">
        <v>65</v>
      </c>
      <c r="G956">
        <v>766.9</v>
      </c>
      <c r="H956" t="s">
        <v>16</v>
      </c>
      <c r="I956" t="s">
        <v>17</v>
      </c>
      <c r="J956" t="s">
        <v>37</v>
      </c>
      <c r="K956" t="s">
        <v>38</v>
      </c>
      <c r="L956">
        <v>100</v>
      </c>
      <c r="M956" t="s">
        <v>39</v>
      </c>
      <c r="N956">
        <v>12</v>
      </c>
      <c r="P956">
        <f t="shared" si="29"/>
        <v>747.6533547525554</v>
      </c>
      <c r="Q956">
        <v>102.57427390984081</v>
      </c>
    </row>
    <row r="957" spans="1:17" hidden="1" x14ac:dyDescent="0.2">
      <c r="A957" s="2">
        <f t="shared" si="28"/>
        <v>43466</v>
      </c>
      <c r="B957">
        <v>2019</v>
      </c>
      <c r="C957" s="3" t="s">
        <v>118</v>
      </c>
      <c r="D957" t="s">
        <v>66</v>
      </c>
      <c r="E957" t="s">
        <v>14</v>
      </c>
      <c r="F957" t="s">
        <v>67</v>
      </c>
      <c r="G957">
        <v>370.03</v>
      </c>
      <c r="H957" t="s">
        <v>16</v>
      </c>
      <c r="I957" t="s">
        <v>17</v>
      </c>
      <c r="J957">
        <v>1</v>
      </c>
      <c r="K957" t="s">
        <v>30</v>
      </c>
      <c r="L957">
        <v>3</v>
      </c>
      <c r="M957" t="s">
        <v>19</v>
      </c>
      <c r="N957">
        <v>20</v>
      </c>
      <c r="P957">
        <f t="shared" si="29"/>
        <v>360.74347484559661</v>
      </c>
      <c r="Q957">
        <v>102.57427390984081</v>
      </c>
    </row>
    <row r="958" spans="1:17" hidden="1" x14ac:dyDescent="0.2">
      <c r="A958" s="2">
        <f t="shared" si="28"/>
        <v>43466</v>
      </c>
      <c r="B958">
        <v>2019</v>
      </c>
      <c r="C958" s="3" t="s">
        <v>118</v>
      </c>
      <c r="D958" t="s">
        <v>68</v>
      </c>
      <c r="E958" t="s">
        <v>69</v>
      </c>
      <c r="F958" t="s">
        <v>70</v>
      </c>
      <c r="G958">
        <v>749.3</v>
      </c>
      <c r="H958" t="s">
        <v>16</v>
      </c>
      <c r="I958" t="s">
        <v>17</v>
      </c>
      <c r="J958">
        <v>1</v>
      </c>
      <c r="K958" t="s">
        <v>71</v>
      </c>
      <c r="L958">
        <v>100</v>
      </c>
      <c r="M958" t="s">
        <v>64</v>
      </c>
      <c r="N958">
        <v>22</v>
      </c>
      <c r="P958">
        <f t="shared" si="29"/>
        <v>730.49505635166213</v>
      </c>
      <c r="Q958">
        <v>102.57427390984081</v>
      </c>
    </row>
    <row r="959" spans="1:17" hidden="1" x14ac:dyDescent="0.2">
      <c r="A959" s="2">
        <f t="shared" si="28"/>
        <v>43466</v>
      </c>
      <c r="B959">
        <v>2019</v>
      </c>
      <c r="C959" s="3" t="s">
        <v>118</v>
      </c>
      <c r="D959" t="s">
        <v>68</v>
      </c>
      <c r="E959" t="s">
        <v>72</v>
      </c>
      <c r="F959" t="s">
        <v>73</v>
      </c>
      <c r="G959">
        <v>247.5</v>
      </c>
      <c r="H959" t="s">
        <v>16</v>
      </c>
      <c r="I959" t="s">
        <v>17</v>
      </c>
      <c r="J959" t="s">
        <v>37</v>
      </c>
      <c r="K959" t="s">
        <v>18</v>
      </c>
      <c r="L959">
        <v>10</v>
      </c>
      <c r="M959" t="s">
        <v>19</v>
      </c>
      <c r="N959">
        <v>22</v>
      </c>
      <c r="P959">
        <f t="shared" si="29"/>
        <v>241.28857126256028</v>
      </c>
      <c r="Q959">
        <v>102.57427390984081</v>
      </c>
    </row>
    <row r="960" spans="1:17" x14ac:dyDescent="0.2">
      <c r="A960" s="2">
        <f t="shared" si="28"/>
        <v>43466</v>
      </c>
      <c r="B960">
        <v>2019</v>
      </c>
      <c r="C960" s="3" t="s">
        <v>118</v>
      </c>
      <c r="D960" t="s">
        <v>74</v>
      </c>
      <c r="E960" t="s">
        <v>75</v>
      </c>
      <c r="F960" t="s">
        <v>76</v>
      </c>
      <c r="G960">
        <v>994.66</v>
      </c>
      <c r="H960" t="s">
        <v>16</v>
      </c>
      <c r="I960" t="s">
        <v>17</v>
      </c>
      <c r="J960" t="s">
        <v>37</v>
      </c>
      <c r="K960" t="s">
        <v>77</v>
      </c>
      <c r="L960">
        <v>100</v>
      </c>
      <c r="M960" t="s">
        <v>39</v>
      </c>
      <c r="N960">
        <v>29</v>
      </c>
      <c r="P960">
        <f t="shared" si="29"/>
        <v>969.69733451320474</v>
      </c>
      <c r="Q960">
        <v>102.57427390984081</v>
      </c>
    </row>
    <row r="961" spans="1:17" x14ac:dyDescent="0.2">
      <c r="A961" s="2">
        <f t="shared" si="28"/>
        <v>43466</v>
      </c>
      <c r="B961">
        <v>2019</v>
      </c>
      <c r="C961" s="3" t="s">
        <v>118</v>
      </c>
      <c r="D961" t="s">
        <v>74</v>
      </c>
      <c r="E961" t="s">
        <v>78</v>
      </c>
      <c r="F961" t="s">
        <v>79</v>
      </c>
      <c r="G961">
        <v>112.93</v>
      </c>
      <c r="H961" t="s">
        <v>16</v>
      </c>
      <c r="I961" t="s">
        <v>17</v>
      </c>
      <c r="J961" t="s">
        <v>37</v>
      </c>
      <c r="K961" t="s">
        <v>18</v>
      </c>
      <c r="L961">
        <v>10</v>
      </c>
      <c r="M961" t="s">
        <v>19</v>
      </c>
      <c r="N961">
        <v>29</v>
      </c>
      <c r="P961">
        <f t="shared" si="29"/>
        <v>110.09583172800377</v>
      </c>
      <c r="Q961">
        <v>102.57427390984081</v>
      </c>
    </row>
    <row r="962" spans="1:17" hidden="1" x14ac:dyDescent="0.2">
      <c r="A962" s="2">
        <f t="shared" ref="A962:A1025" si="30">DATE(B962,C962,1)</f>
        <v>43466</v>
      </c>
      <c r="B962">
        <v>2019</v>
      </c>
      <c r="C962" s="3" t="s">
        <v>118</v>
      </c>
      <c r="D962" t="s">
        <v>66</v>
      </c>
      <c r="E962" t="s">
        <v>14</v>
      </c>
      <c r="F962" t="s">
        <v>96</v>
      </c>
      <c r="G962">
        <v>1379</v>
      </c>
      <c r="H962" t="s">
        <v>16</v>
      </c>
      <c r="I962" t="s">
        <v>17</v>
      </c>
      <c r="J962">
        <v>1</v>
      </c>
      <c r="K962" t="s">
        <v>18</v>
      </c>
      <c r="L962">
        <v>10</v>
      </c>
      <c r="M962" t="s">
        <v>19</v>
      </c>
      <c r="N962">
        <v>20</v>
      </c>
      <c r="P962">
        <f t="shared" si="29"/>
        <v>1344.3916758427094</v>
      </c>
      <c r="Q962">
        <v>102.57427390984081</v>
      </c>
    </row>
    <row r="963" spans="1:17" hidden="1" x14ac:dyDescent="0.2">
      <c r="A963" s="2">
        <f t="shared" si="30"/>
        <v>43466</v>
      </c>
      <c r="B963">
        <v>2019</v>
      </c>
      <c r="C963" s="3" t="s">
        <v>118</v>
      </c>
      <c r="D963" t="s">
        <v>82</v>
      </c>
      <c r="E963" t="s">
        <v>83</v>
      </c>
      <c r="F963" t="s">
        <v>84</v>
      </c>
      <c r="G963">
        <v>461.35</v>
      </c>
      <c r="H963" t="s">
        <v>16</v>
      </c>
      <c r="I963" t="s">
        <v>17</v>
      </c>
      <c r="J963">
        <v>1</v>
      </c>
      <c r="K963" t="s">
        <v>18</v>
      </c>
      <c r="L963">
        <v>10</v>
      </c>
      <c r="M963" t="s">
        <v>19</v>
      </c>
      <c r="N963">
        <v>21</v>
      </c>
      <c r="P963">
        <f t="shared" si="29"/>
        <v>449.77164586659467</v>
      </c>
      <c r="Q963">
        <v>102.57427390984081</v>
      </c>
    </row>
    <row r="964" spans="1:17" hidden="1" x14ac:dyDescent="0.2">
      <c r="A964" s="2">
        <f t="shared" si="30"/>
        <v>43435</v>
      </c>
      <c r="B964">
        <v>2018</v>
      </c>
      <c r="C964" s="1">
        <v>12</v>
      </c>
      <c r="D964" t="s">
        <v>13</v>
      </c>
      <c r="E964" t="s">
        <v>14</v>
      </c>
      <c r="F964" t="s">
        <v>15</v>
      </c>
      <c r="G964">
        <v>1627</v>
      </c>
      <c r="H964" t="s">
        <v>16</v>
      </c>
      <c r="I964" t="s">
        <v>17</v>
      </c>
      <c r="J964">
        <v>1</v>
      </c>
      <c r="K964" t="s">
        <v>18</v>
      </c>
      <c r="L964">
        <v>10</v>
      </c>
      <c r="M964" t="s">
        <v>19</v>
      </c>
      <c r="N964">
        <v>9</v>
      </c>
      <c r="P964">
        <f t="shared" si="29"/>
        <v>1587.1189711183658</v>
      </c>
      <c r="Q964">
        <v>102.51279391194801</v>
      </c>
    </row>
    <row r="965" spans="1:17" hidden="1" x14ac:dyDescent="0.2">
      <c r="A965" s="2">
        <f t="shared" si="30"/>
        <v>43435</v>
      </c>
      <c r="B965">
        <v>2018</v>
      </c>
      <c r="C965" s="1">
        <v>12</v>
      </c>
      <c r="D965" t="s">
        <v>20</v>
      </c>
      <c r="E965" t="s">
        <v>14</v>
      </c>
      <c r="F965" t="s">
        <v>21</v>
      </c>
      <c r="G965">
        <v>1189.9000000000001</v>
      </c>
      <c r="H965" t="s">
        <v>16</v>
      </c>
      <c r="I965" t="s">
        <v>17</v>
      </c>
      <c r="J965">
        <v>1</v>
      </c>
      <c r="K965" t="s">
        <v>18</v>
      </c>
      <c r="L965">
        <v>10</v>
      </c>
      <c r="M965" t="s">
        <v>19</v>
      </c>
      <c r="N965">
        <v>31</v>
      </c>
      <c r="P965">
        <f t="shared" ref="P965:P1028" si="31">(G965/Q965)*100</f>
        <v>1160.7331676298363</v>
      </c>
      <c r="Q965">
        <v>102.51279391194801</v>
      </c>
    </row>
    <row r="966" spans="1:17" hidden="1" x14ac:dyDescent="0.2">
      <c r="A966" s="2">
        <f t="shared" si="30"/>
        <v>43435</v>
      </c>
      <c r="B966">
        <v>2018</v>
      </c>
      <c r="C966" s="1">
        <v>12</v>
      </c>
      <c r="D966" t="s">
        <v>22</v>
      </c>
      <c r="E966" t="s">
        <v>23</v>
      </c>
      <c r="F966" t="s">
        <v>24</v>
      </c>
      <c r="G966">
        <v>409.97</v>
      </c>
      <c r="H966" t="s">
        <v>16</v>
      </c>
      <c r="I966" t="s">
        <v>17</v>
      </c>
      <c r="J966" t="s">
        <v>37</v>
      </c>
      <c r="K966" t="s">
        <v>25</v>
      </c>
      <c r="L966">
        <v>100</v>
      </c>
      <c r="M966" t="s">
        <v>19</v>
      </c>
      <c r="N966">
        <v>14</v>
      </c>
      <c r="P966">
        <f t="shared" si="31"/>
        <v>399.92081412993025</v>
      </c>
      <c r="Q966">
        <v>102.51279391194801</v>
      </c>
    </row>
    <row r="967" spans="1:17" hidden="1" x14ac:dyDescent="0.2">
      <c r="A967" s="2">
        <f t="shared" si="30"/>
        <v>43435</v>
      </c>
      <c r="B967">
        <v>2018</v>
      </c>
      <c r="C967" s="1">
        <v>12</v>
      </c>
      <c r="D967" t="s">
        <v>26</v>
      </c>
      <c r="E967" t="s">
        <v>27</v>
      </c>
      <c r="F967" t="s">
        <v>28</v>
      </c>
      <c r="G967">
        <v>346.05</v>
      </c>
      <c r="H967" t="s">
        <v>16</v>
      </c>
      <c r="I967" t="s">
        <v>29</v>
      </c>
      <c r="J967">
        <v>1</v>
      </c>
      <c r="K967" t="s">
        <v>30</v>
      </c>
      <c r="L967">
        <v>3</v>
      </c>
      <c r="M967" t="s">
        <v>19</v>
      </c>
      <c r="N967">
        <v>19</v>
      </c>
      <c r="P967">
        <f t="shared" si="31"/>
        <v>337.56762136171517</v>
      </c>
      <c r="Q967">
        <v>102.51279391194801</v>
      </c>
    </row>
    <row r="968" spans="1:17" hidden="1" x14ac:dyDescent="0.2">
      <c r="A968" s="2">
        <f t="shared" si="30"/>
        <v>43435</v>
      </c>
      <c r="B968">
        <v>2018</v>
      </c>
      <c r="C968" s="1">
        <v>12</v>
      </c>
      <c r="D968" t="s">
        <v>31</v>
      </c>
      <c r="E968" t="s">
        <v>32</v>
      </c>
      <c r="F968" t="s">
        <v>89</v>
      </c>
      <c r="G968">
        <v>640.55999999999995</v>
      </c>
      <c r="H968" t="s">
        <v>16</v>
      </c>
      <c r="I968" t="s">
        <v>17</v>
      </c>
      <c r="J968">
        <v>2</v>
      </c>
      <c r="K968" t="s">
        <v>30</v>
      </c>
      <c r="L968">
        <v>3</v>
      </c>
      <c r="M968" t="s">
        <v>19</v>
      </c>
      <c r="N968">
        <v>12</v>
      </c>
      <c r="P968">
        <f t="shared" si="31"/>
        <v>624.85859135807027</v>
      </c>
      <c r="Q968">
        <v>102.51279391194801</v>
      </c>
    </row>
    <row r="969" spans="1:17" hidden="1" x14ac:dyDescent="0.2">
      <c r="A969" s="2">
        <f t="shared" si="30"/>
        <v>43435</v>
      </c>
      <c r="B969">
        <v>2018</v>
      </c>
      <c r="C969" s="1">
        <v>12</v>
      </c>
      <c r="D969" t="s">
        <v>34</v>
      </c>
      <c r="E969" t="s">
        <v>35</v>
      </c>
      <c r="F969" t="s">
        <v>36</v>
      </c>
      <c r="G969">
        <v>96.98</v>
      </c>
      <c r="H969" t="s">
        <v>16</v>
      </c>
      <c r="I969" t="s">
        <v>17</v>
      </c>
      <c r="J969" t="s">
        <v>37</v>
      </c>
      <c r="K969" t="s">
        <v>38</v>
      </c>
      <c r="L969">
        <v>100</v>
      </c>
      <c r="M969" t="s">
        <v>39</v>
      </c>
      <c r="N969">
        <v>11</v>
      </c>
      <c r="P969">
        <f t="shared" si="31"/>
        <v>94.602825949022204</v>
      </c>
      <c r="Q969">
        <v>102.51279391194801</v>
      </c>
    </row>
    <row r="970" spans="1:17" hidden="1" x14ac:dyDescent="0.2">
      <c r="A970" s="2">
        <f t="shared" si="30"/>
        <v>43435</v>
      </c>
      <c r="B970">
        <v>2018</v>
      </c>
      <c r="C970" s="1">
        <v>12</v>
      </c>
      <c r="D970" t="s">
        <v>40</v>
      </c>
      <c r="E970" t="s">
        <v>58</v>
      </c>
      <c r="F970" t="s">
        <v>92</v>
      </c>
      <c r="G970">
        <v>487</v>
      </c>
      <c r="H970" t="s">
        <v>16</v>
      </c>
      <c r="I970" t="s">
        <v>17</v>
      </c>
      <c r="J970" t="s">
        <v>37</v>
      </c>
      <c r="K970" t="s">
        <v>93</v>
      </c>
      <c r="L970">
        <v>10</v>
      </c>
      <c r="M970" t="s">
        <v>19</v>
      </c>
      <c r="N970">
        <v>15</v>
      </c>
      <c r="P970">
        <f t="shared" si="31"/>
        <v>475.06265453881014</v>
      </c>
      <c r="Q970">
        <v>102.51279391194801</v>
      </c>
    </row>
    <row r="971" spans="1:17" hidden="1" x14ac:dyDescent="0.2">
      <c r="A971" s="2">
        <f t="shared" si="30"/>
        <v>43435</v>
      </c>
      <c r="B971">
        <v>2018</v>
      </c>
      <c r="C971" s="1">
        <v>12</v>
      </c>
      <c r="D971" t="s">
        <v>44</v>
      </c>
      <c r="E971" t="s">
        <v>14</v>
      </c>
      <c r="F971" t="s">
        <v>45</v>
      </c>
      <c r="G971">
        <v>345</v>
      </c>
      <c r="H971" t="s">
        <v>16</v>
      </c>
      <c r="I971" t="s">
        <v>17</v>
      </c>
      <c r="J971">
        <v>1</v>
      </c>
      <c r="K971" t="s">
        <v>30</v>
      </c>
      <c r="L971">
        <v>3</v>
      </c>
      <c r="M971" t="s">
        <v>19</v>
      </c>
      <c r="N971">
        <v>27</v>
      </c>
      <c r="P971">
        <f t="shared" si="31"/>
        <v>336.54335896486549</v>
      </c>
      <c r="Q971">
        <v>102.51279391194801</v>
      </c>
    </row>
    <row r="972" spans="1:17" hidden="1" x14ac:dyDescent="0.2">
      <c r="A972" s="2">
        <f t="shared" si="30"/>
        <v>43435</v>
      </c>
      <c r="B972">
        <v>2018</v>
      </c>
      <c r="C972" s="1">
        <v>12</v>
      </c>
      <c r="D972" t="s">
        <v>46</v>
      </c>
      <c r="E972" t="s">
        <v>47</v>
      </c>
      <c r="F972" t="s">
        <v>48</v>
      </c>
      <c r="G972">
        <v>297.5</v>
      </c>
      <c r="H972" t="s">
        <v>16</v>
      </c>
      <c r="I972" t="s">
        <v>42</v>
      </c>
      <c r="J972" t="s">
        <v>37</v>
      </c>
      <c r="K972" t="s">
        <v>18</v>
      </c>
      <c r="L972">
        <v>10</v>
      </c>
      <c r="M972" t="s">
        <v>19</v>
      </c>
      <c r="N972">
        <v>28</v>
      </c>
      <c r="P972">
        <f t="shared" si="31"/>
        <v>290.20767910738402</v>
      </c>
      <c r="Q972">
        <v>102.51279391194801</v>
      </c>
    </row>
    <row r="973" spans="1:17" hidden="1" x14ac:dyDescent="0.2">
      <c r="A973" s="2">
        <f t="shared" si="30"/>
        <v>43435</v>
      </c>
      <c r="B973">
        <v>2018</v>
      </c>
      <c r="C973" s="1">
        <v>12</v>
      </c>
      <c r="D973" t="s">
        <v>49</v>
      </c>
      <c r="E973" t="s">
        <v>14</v>
      </c>
      <c r="F973" t="s">
        <v>50</v>
      </c>
      <c r="G973">
        <v>409.93</v>
      </c>
      <c r="H973" t="s">
        <v>16</v>
      </c>
      <c r="I973" t="s">
        <v>17</v>
      </c>
      <c r="J973" t="s">
        <v>37</v>
      </c>
      <c r="K973" t="s">
        <v>30</v>
      </c>
      <c r="L973">
        <v>3</v>
      </c>
      <c r="M973" t="s">
        <v>19</v>
      </c>
      <c r="N973">
        <v>6</v>
      </c>
      <c r="P973">
        <f t="shared" si="31"/>
        <v>399.88179461005024</v>
      </c>
      <c r="Q973">
        <v>102.51279391194801</v>
      </c>
    </row>
    <row r="974" spans="1:17" hidden="1" x14ac:dyDescent="0.2">
      <c r="A974" s="2">
        <f t="shared" si="30"/>
        <v>43435</v>
      </c>
      <c r="B974">
        <v>2018</v>
      </c>
      <c r="C974" s="1">
        <v>12</v>
      </c>
      <c r="D974" t="s">
        <v>49</v>
      </c>
      <c r="E974" t="s">
        <v>51</v>
      </c>
      <c r="F974" t="s">
        <v>52</v>
      </c>
      <c r="G974">
        <v>112.93</v>
      </c>
      <c r="H974" t="s">
        <v>16</v>
      </c>
      <c r="I974" t="s">
        <v>17</v>
      </c>
      <c r="J974" t="s">
        <v>37</v>
      </c>
      <c r="K974" t="s">
        <v>18</v>
      </c>
      <c r="L974">
        <v>10</v>
      </c>
      <c r="M974" t="s">
        <v>19</v>
      </c>
      <c r="N974">
        <v>6</v>
      </c>
      <c r="P974">
        <f t="shared" si="31"/>
        <v>110.16185950116599</v>
      </c>
      <c r="Q974">
        <v>102.51279391194801</v>
      </c>
    </row>
    <row r="975" spans="1:17" hidden="1" x14ac:dyDescent="0.2">
      <c r="A975" s="2">
        <f t="shared" si="30"/>
        <v>43435</v>
      </c>
      <c r="B975">
        <v>2018</v>
      </c>
      <c r="C975" s="1">
        <v>12</v>
      </c>
      <c r="D975" t="s">
        <v>53</v>
      </c>
      <c r="E975" t="s">
        <v>54</v>
      </c>
      <c r="F975" t="s">
        <v>55</v>
      </c>
      <c r="G975">
        <v>521.70000000000005</v>
      </c>
      <c r="H975" t="s">
        <v>16</v>
      </c>
      <c r="I975" t="s">
        <v>17</v>
      </c>
      <c r="J975" t="s">
        <v>37</v>
      </c>
      <c r="K975" t="s">
        <v>56</v>
      </c>
      <c r="L975">
        <v>10</v>
      </c>
      <c r="M975" t="s">
        <v>19</v>
      </c>
      <c r="N975">
        <v>3</v>
      </c>
      <c r="P975">
        <f t="shared" si="31"/>
        <v>508.91208803469669</v>
      </c>
      <c r="Q975">
        <v>102.51279391194801</v>
      </c>
    </row>
    <row r="976" spans="1:17" hidden="1" x14ac:dyDescent="0.2">
      <c r="A976" s="2">
        <f t="shared" si="30"/>
        <v>43435</v>
      </c>
      <c r="B976">
        <v>2018</v>
      </c>
      <c r="C976" s="1">
        <v>12</v>
      </c>
      <c r="D976" t="s">
        <v>57</v>
      </c>
      <c r="E976" t="s">
        <v>58</v>
      </c>
      <c r="F976" t="s">
        <v>59</v>
      </c>
      <c r="G976">
        <v>480.02</v>
      </c>
      <c r="H976" t="s">
        <v>16</v>
      </c>
      <c r="I976" t="s">
        <v>17</v>
      </c>
      <c r="J976">
        <v>1</v>
      </c>
      <c r="K976" t="s">
        <v>60</v>
      </c>
      <c r="L976">
        <v>10</v>
      </c>
      <c r="M976" t="s">
        <v>39</v>
      </c>
      <c r="N976">
        <v>23</v>
      </c>
      <c r="P976">
        <f t="shared" si="31"/>
        <v>468.2537483197529</v>
      </c>
      <c r="Q976">
        <v>102.51279391194801</v>
      </c>
    </row>
    <row r="977" spans="1:17" hidden="1" x14ac:dyDescent="0.2">
      <c r="A977" s="2">
        <f t="shared" si="30"/>
        <v>43435</v>
      </c>
      <c r="B977">
        <v>2018</v>
      </c>
      <c r="C977" s="1">
        <v>12</v>
      </c>
      <c r="D977" t="s">
        <v>61</v>
      </c>
      <c r="E977" t="s">
        <v>14</v>
      </c>
      <c r="F977" t="s">
        <v>62</v>
      </c>
      <c r="G977">
        <v>1363.95</v>
      </c>
      <c r="H977" t="s">
        <v>16</v>
      </c>
      <c r="I977" t="s">
        <v>17</v>
      </c>
      <c r="J977">
        <v>1</v>
      </c>
      <c r="K977" t="s">
        <v>63</v>
      </c>
      <c r="L977">
        <v>3.6</v>
      </c>
      <c r="M977" t="s">
        <v>64</v>
      </c>
      <c r="N977">
        <v>32</v>
      </c>
      <c r="P977">
        <f t="shared" si="31"/>
        <v>1330.5168535076184</v>
      </c>
      <c r="Q977">
        <v>102.51279391194801</v>
      </c>
    </row>
    <row r="978" spans="1:17" hidden="1" x14ac:dyDescent="0.2">
      <c r="A978" s="2">
        <f t="shared" si="30"/>
        <v>43435</v>
      </c>
      <c r="B978">
        <v>2018</v>
      </c>
      <c r="C978" s="1">
        <v>12</v>
      </c>
      <c r="D978" t="s">
        <v>31</v>
      </c>
      <c r="E978" t="s">
        <v>23</v>
      </c>
      <c r="F978" t="s">
        <v>65</v>
      </c>
      <c r="G978">
        <v>766.9</v>
      </c>
      <c r="H978" t="s">
        <v>16</v>
      </c>
      <c r="I978" t="s">
        <v>17</v>
      </c>
      <c r="J978" t="s">
        <v>37</v>
      </c>
      <c r="K978" t="s">
        <v>38</v>
      </c>
      <c r="L978">
        <v>100</v>
      </c>
      <c r="M978" t="s">
        <v>39</v>
      </c>
      <c r="N978">
        <v>12</v>
      </c>
      <c r="P978">
        <f t="shared" si="31"/>
        <v>748.10174489900112</v>
      </c>
      <c r="Q978">
        <v>102.51279391194801</v>
      </c>
    </row>
    <row r="979" spans="1:17" hidden="1" x14ac:dyDescent="0.2">
      <c r="A979" s="2">
        <f t="shared" si="30"/>
        <v>43435</v>
      </c>
      <c r="B979">
        <v>2018</v>
      </c>
      <c r="C979" s="1">
        <v>12</v>
      </c>
      <c r="D979" t="s">
        <v>66</v>
      </c>
      <c r="E979" t="s">
        <v>14</v>
      </c>
      <c r="F979" t="s">
        <v>67</v>
      </c>
      <c r="G979">
        <v>370.03</v>
      </c>
      <c r="H979" t="s">
        <v>16</v>
      </c>
      <c r="I979" t="s">
        <v>17</v>
      </c>
      <c r="J979">
        <v>1</v>
      </c>
      <c r="K979" t="s">
        <v>30</v>
      </c>
      <c r="L979">
        <v>3</v>
      </c>
      <c r="M979" t="s">
        <v>19</v>
      </c>
      <c r="N979">
        <v>20</v>
      </c>
      <c r="P979">
        <f t="shared" si="31"/>
        <v>360.95982352976574</v>
      </c>
      <c r="Q979">
        <v>102.51279391194801</v>
      </c>
    </row>
    <row r="980" spans="1:17" hidden="1" x14ac:dyDescent="0.2">
      <c r="A980" s="2">
        <f t="shared" si="30"/>
        <v>43435</v>
      </c>
      <c r="B980">
        <v>2018</v>
      </c>
      <c r="C980" s="1">
        <v>12</v>
      </c>
      <c r="D980" t="s">
        <v>68</v>
      </c>
      <c r="E980" t="s">
        <v>69</v>
      </c>
      <c r="F980" t="s">
        <v>70</v>
      </c>
      <c r="G980">
        <v>749.3</v>
      </c>
      <c r="H980" t="s">
        <v>16</v>
      </c>
      <c r="I980" t="s">
        <v>17</v>
      </c>
      <c r="J980">
        <v>1</v>
      </c>
      <c r="K980" t="s">
        <v>71</v>
      </c>
      <c r="L980">
        <v>100</v>
      </c>
      <c r="M980" t="s">
        <v>64</v>
      </c>
      <c r="N980">
        <v>22</v>
      </c>
      <c r="P980">
        <f t="shared" si="31"/>
        <v>730.93315615180791</v>
      </c>
      <c r="Q980">
        <v>102.51279391194801</v>
      </c>
    </row>
    <row r="981" spans="1:17" hidden="1" x14ac:dyDescent="0.2">
      <c r="A981" s="2">
        <f t="shared" si="30"/>
        <v>43435</v>
      </c>
      <c r="B981">
        <v>2018</v>
      </c>
      <c r="C981" s="1">
        <v>12</v>
      </c>
      <c r="D981" t="s">
        <v>68</v>
      </c>
      <c r="E981" t="s">
        <v>72</v>
      </c>
      <c r="F981" t="s">
        <v>73</v>
      </c>
      <c r="G981">
        <v>243.6</v>
      </c>
      <c r="H981" t="s">
        <v>16</v>
      </c>
      <c r="I981" t="s">
        <v>17</v>
      </c>
      <c r="J981" t="s">
        <v>37</v>
      </c>
      <c r="K981" t="s">
        <v>18</v>
      </c>
      <c r="L981">
        <v>10</v>
      </c>
      <c r="M981" t="s">
        <v>19</v>
      </c>
      <c r="N981">
        <v>22</v>
      </c>
      <c r="P981">
        <f t="shared" si="31"/>
        <v>237.62887606910505</v>
      </c>
      <c r="Q981">
        <v>102.51279391194801</v>
      </c>
    </row>
    <row r="982" spans="1:17" x14ac:dyDescent="0.2">
      <c r="A982" s="2">
        <f t="shared" si="30"/>
        <v>43435</v>
      </c>
      <c r="B982">
        <v>2018</v>
      </c>
      <c r="C982" s="1">
        <v>12</v>
      </c>
      <c r="D982" t="s">
        <v>74</v>
      </c>
      <c r="E982" t="s">
        <v>75</v>
      </c>
      <c r="F982" t="s">
        <v>76</v>
      </c>
      <c r="G982">
        <v>994.66</v>
      </c>
      <c r="H982" t="s">
        <v>16</v>
      </c>
      <c r="I982" t="s">
        <v>17</v>
      </c>
      <c r="J982" t="s">
        <v>37</v>
      </c>
      <c r="K982" t="s">
        <v>77</v>
      </c>
      <c r="L982">
        <v>100</v>
      </c>
      <c r="M982" t="s">
        <v>39</v>
      </c>
      <c r="N982">
        <v>29</v>
      </c>
      <c r="P982">
        <f t="shared" si="31"/>
        <v>970.27889109563216</v>
      </c>
      <c r="Q982">
        <v>102.51279391194801</v>
      </c>
    </row>
    <row r="983" spans="1:17" x14ac:dyDescent="0.2">
      <c r="A983" s="2">
        <f t="shared" si="30"/>
        <v>43435</v>
      </c>
      <c r="B983">
        <v>2018</v>
      </c>
      <c r="C983" s="1">
        <v>12</v>
      </c>
      <c r="D983" t="s">
        <v>74</v>
      </c>
      <c r="E983" t="s">
        <v>78</v>
      </c>
      <c r="F983" t="s">
        <v>79</v>
      </c>
      <c r="G983">
        <v>112.93</v>
      </c>
      <c r="H983" t="s">
        <v>16</v>
      </c>
      <c r="I983" t="s">
        <v>17</v>
      </c>
      <c r="J983" t="s">
        <v>37</v>
      </c>
      <c r="K983" t="s">
        <v>18</v>
      </c>
      <c r="L983">
        <v>10</v>
      </c>
      <c r="M983" t="s">
        <v>19</v>
      </c>
      <c r="N983">
        <v>29</v>
      </c>
      <c r="P983">
        <f t="shared" si="31"/>
        <v>110.16185950116599</v>
      </c>
      <c r="Q983">
        <v>102.51279391194801</v>
      </c>
    </row>
    <row r="984" spans="1:17" hidden="1" x14ac:dyDescent="0.2">
      <c r="A984" s="2">
        <f t="shared" si="30"/>
        <v>43435</v>
      </c>
      <c r="B984">
        <v>2018</v>
      </c>
      <c r="C984" s="1">
        <v>12</v>
      </c>
      <c r="D984" t="s">
        <v>66</v>
      </c>
      <c r="E984" t="s">
        <v>14</v>
      </c>
      <c r="F984" t="s">
        <v>96</v>
      </c>
      <c r="G984">
        <v>1379.5</v>
      </c>
      <c r="H984" t="s">
        <v>16</v>
      </c>
      <c r="I984" t="s">
        <v>17</v>
      </c>
      <c r="J984">
        <v>1</v>
      </c>
      <c r="K984" t="s">
        <v>18</v>
      </c>
      <c r="L984">
        <v>10</v>
      </c>
      <c r="M984" t="s">
        <v>19</v>
      </c>
      <c r="N984">
        <v>20</v>
      </c>
      <c r="P984">
        <f t="shared" si="31"/>
        <v>1345.6856918609622</v>
      </c>
      <c r="Q984">
        <v>102.51279391194801</v>
      </c>
    </row>
    <row r="985" spans="1:17" hidden="1" x14ac:dyDescent="0.2">
      <c r="A985" s="2">
        <f t="shared" si="30"/>
        <v>43435</v>
      </c>
      <c r="B985">
        <v>2018</v>
      </c>
      <c r="C985" s="1">
        <v>12</v>
      </c>
      <c r="D985" t="s">
        <v>82</v>
      </c>
      <c r="E985" t="s">
        <v>83</v>
      </c>
      <c r="F985" t="s">
        <v>84</v>
      </c>
      <c r="G985">
        <v>463.51</v>
      </c>
      <c r="H985" t="s">
        <v>16</v>
      </c>
      <c r="I985" t="s">
        <v>17</v>
      </c>
      <c r="J985">
        <v>1</v>
      </c>
      <c r="K985" t="s">
        <v>18</v>
      </c>
      <c r="L985">
        <v>10</v>
      </c>
      <c r="M985" t="s">
        <v>19</v>
      </c>
      <c r="N985">
        <v>21</v>
      </c>
      <c r="P985">
        <f t="shared" si="31"/>
        <v>452.14844148928933</v>
      </c>
      <c r="Q985">
        <v>102.51279391194801</v>
      </c>
    </row>
    <row r="986" spans="1:17" hidden="1" x14ac:dyDescent="0.2">
      <c r="A986" s="2">
        <f t="shared" si="30"/>
        <v>43405</v>
      </c>
      <c r="B986">
        <v>2018</v>
      </c>
      <c r="C986" s="1">
        <v>11</v>
      </c>
      <c r="D986" t="s">
        <v>13</v>
      </c>
      <c r="E986" t="s">
        <v>14</v>
      </c>
      <c r="F986" t="s">
        <v>15</v>
      </c>
      <c r="G986">
        <v>1627</v>
      </c>
      <c r="H986" t="s">
        <v>16</v>
      </c>
      <c r="I986" t="s">
        <v>17</v>
      </c>
      <c r="J986">
        <v>1</v>
      </c>
      <c r="K986" t="s">
        <v>18</v>
      </c>
      <c r="L986">
        <v>10</v>
      </c>
      <c r="M986" t="s">
        <v>19</v>
      </c>
      <c r="N986">
        <v>9</v>
      </c>
      <c r="P986">
        <f t="shared" si="31"/>
        <v>1598.2288039161945</v>
      </c>
      <c r="Q986">
        <v>101.80019256400001</v>
      </c>
    </row>
    <row r="987" spans="1:17" hidden="1" x14ac:dyDescent="0.2">
      <c r="A987" s="2">
        <f t="shared" si="30"/>
        <v>43405</v>
      </c>
      <c r="B987">
        <v>2018</v>
      </c>
      <c r="C987" s="1">
        <v>11</v>
      </c>
      <c r="D987" t="s">
        <v>20</v>
      </c>
      <c r="E987" t="s">
        <v>14</v>
      </c>
      <c r="F987" t="s">
        <v>21</v>
      </c>
      <c r="G987">
        <v>1189.9000000000001</v>
      </c>
      <c r="H987" t="s">
        <v>16</v>
      </c>
      <c r="I987" t="s">
        <v>17</v>
      </c>
      <c r="J987">
        <v>1</v>
      </c>
      <c r="K987" t="s">
        <v>18</v>
      </c>
      <c r="L987">
        <v>10</v>
      </c>
      <c r="M987" t="s">
        <v>19</v>
      </c>
      <c r="N987">
        <v>31</v>
      </c>
      <c r="P987">
        <f t="shared" si="31"/>
        <v>1168.8582998032452</v>
      </c>
      <c r="Q987">
        <v>101.80019256400001</v>
      </c>
    </row>
    <row r="988" spans="1:17" hidden="1" x14ac:dyDescent="0.2">
      <c r="A988" s="2">
        <f t="shared" si="30"/>
        <v>43405</v>
      </c>
      <c r="B988">
        <v>2018</v>
      </c>
      <c r="C988" s="1">
        <v>11</v>
      </c>
      <c r="D988" t="s">
        <v>22</v>
      </c>
      <c r="E988" t="s">
        <v>23</v>
      </c>
      <c r="F988" t="s">
        <v>24</v>
      </c>
      <c r="G988">
        <v>409.97</v>
      </c>
      <c r="H988" t="s">
        <v>16</v>
      </c>
      <c r="I988" t="s">
        <v>17</v>
      </c>
      <c r="J988" t="s">
        <v>37</v>
      </c>
      <c r="K988" t="s">
        <v>25</v>
      </c>
      <c r="L988">
        <v>100</v>
      </c>
      <c r="M988" t="s">
        <v>19</v>
      </c>
      <c r="N988">
        <v>14</v>
      </c>
      <c r="P988">
        <f t="shared" si="31"/>
        <v>402.72025982883974</v>
      </c>
      <c r="Q988">
        <v>101.80019256400001</v>
      </c>
    </row>
    <row r="989" spans="1:17" hidden="1" x14ac:dyDescent="0.2">
      <c r="A989" s="2">
        <f t="shared" si="30"/>
        <v>43405</v>
      </c>
      <c r="B989">
        <v>2018</v>
      </c>
      <c r="C989" s="1">
        <v>11</v>
      </c>
      <c r="D989" t="s">
        <v>26</v>
      </c>
      <c r="E989" t="s">
        <v>27</v>
      </c>
      <c r="F989" t="s">
        <v>28</v>
      </c>
      <c r="G989">
        <v>346.05</v>
      </c>
      <c r="H989" t="s">
        <v>16</v>
      </c>
      <c r="I989" t="s">
        <v>29</v>
      </c>
      <c r="J989">
        <v>1</v>
      </c>
      <c r="K989" t="s">
        <v>30</v>
      </c>
      <c r="L989">
        <v>3</v>
      </c>
      <c r="M989" t="s">
        <v>19</v>
      </c>
      <c r="N989">
        <v>19</v>
      </c>
      <c r="P989">
        <f t="shared" si="31"/>
        <v>339.93059471124712</v>
      </c>
      <c r="Q989">
        <v>101.80019256400001</v>
      </c>
    </row>
    <row r="990" spans="1:17" hidden="1" x14ac:dyDescent="0.2">
      <c r="A990" s="2">
        <f t="shared" si="30"/>
        <v>43405</v>
      </c>
      <c r="B990">
        <v>2018</v>
      </c>
      <c r="C990" s="1">
        <v>11</v>
      </c>
      <c r="D990" t="s">
        <v>31</v>
      </c>
      <c r="E990" t="s">
        <v>32</v>
      </c>
      <c r="F990" t="s">
        <v>89</v>
      </c>
      <c r="G990">
        <v>640.55999999999995</v>
      </c>
      <c r="H990" t="s">
        <v>16</v>
      </c>
      <c r="I990" t="s">
        <v>17</v>
      </c>
      <c r="J990">
        <v>2</v>
      </c>
      <c r="K990" t="s">
        <v>30</v>
      </c>
      <c r="L990">
        <v>3</v>
      </c>
      <c r="M990" t="s">
        <v>19</v>
      </c>
      <c r="N990">
        <v>12</v>
      </c>
      <c r="P990">
        <f t="shared" si="31"/>
        <v>629.23260149757675</v>
      </c>
      <c r="Q990">
        <v>101.80019256400001</v>
      </c>
    </row>
    <row r="991" spans="1:17" hidden="1" x14ac:dyDescent="0.2">
      <c r="A991" s="2">
        <f t="shared" si="30"/>
        <v>43405</v>
      </c>
      <c r="B991">
        <v>2018</v>
      </c>
      <c r="C991" s="1">
        <v>11</v>
      </c>
      <c r="D991" t="s">
        <v>34</v>
      </c>
      <c r="E991" t="s">
        <v>35</v>
      </c>
      <c r="F991" t="s">
        <v>36</v>
      </c>
      <c r="G991">
        <v>96.98</v>
      </c>
      <c r="H991" t="s">
        <v>16</v>
      </c>
      <c r="I991" t="s">
        <v>17</v>
      </c>
      <c r="J991" t="s">
        <v>37</v>
      </c>
      <c r="K991" t="s">
        <v>38</v>
      </c>
      <c r="L991">
        <v>100</v>
      </c>
      <c r="M991" t="s">
        <v>39</v>
      </c>
      <c r="N991">
        <v>11</v>
      </c>
      <c r="P991">
        <f t="shared" si="31"/>
        <v>95.265045730665349</v>
      </c>
      <c r="Q991">
        <v>101.80019256400001</v>
      </c>
    </row>
    <row r="992" spans="1:17" hidden="1" x14ac:dyDescent="0.2">
      <c r="A992" s="2">
        <f t="shared" si="30"/>
        <v>43405</v>
      </c>
      <c r="B992">
        <v>2018</v>
      </c>
      <c r="C992" s="1">
        <v>11</v>
      </c>
      <c r="D992" t="s">
        <v>40</v>
      </c>
      <c r="E992" t="s">
        <v>58</v>
      </c>
      <c r="F992" t="s">
        <v>92</v>
      </c>
      <c r="G992">
        <v>487</v>
      </c>
      <c r="H992" t="s">
        <v>16</v>
      </c>
      <c r="I992" t="s">
        <v>17</v>
      </c>
      <c r="J992" t="s">
        <v>37</v>
      </c>
      <c r="K992" t="s">
        <v>93</v>
      </c>
      <c r="L992">
        <v>10</v>
      </c>
      <c r="M992" t="s">
        <v>19</v>
      </c>
      <c r="N992">
        <v>15</v>
      </c>
      <c r="P992">
        <f t="shared" si="31"/>
        <v>478.3880931205818</v>
      </c>
      <c r="Q992">
        <v>101.80019256400001</v>
      </c>
    </row>
    <row r="993" spans="1:17" hidden="1" x14ac:dyDescent="0.2">
      <c r="A993" s="2">
        <f t="shared" si="30"/>
        <v>43405</v>
      </c>
      <c r="B993">
        <v>2018</v>
      </c>
      <c r="C993" s="1">
        <v>11</v>
      </c>
      <c r="D993" t="s">
        <v>44</v>
      </c>
      <c r="E993" t="s">
        <v>14</v>
      </c>
      <c r="F993" t="s">
        <v>45</v>
      </c>
      <c r="G993">
        <v>345</v>
      </c>
      <c r="H993" t="s">
        <v>16</v>
      </c>
      <c r="I993" t="s">
        <v>17</v>
      </c>
      <c r="J993">
        <v>1</v>
      </c>
      <c r="K993" t="s">
        <v>30</v>
      </c>
      <c r="L993">
        <v>3</v>
      </c>
      <c r="M993" t="s">
        <v>19</v>
      </c>
      <c r="N993">
        <v>27</v>
      </c>
      <c r="P993">
        <f t="shared" si="31"/>
        <v>338.89916247761954</v>
      </c>
      <c r="Q993">
        <v>101.80019256400001</v>
      </c>
    </row>
    <row r="994" spans="1:17" hidden="1" x14ac:dyDescent="0.2">
      <c r="A994" s="2">
        <f t="shared" si="30"/>
        <v>43405</v>
      </c>
      <c r="B994">
        <v>2018</v>
      </c>
      <c r="C994" s="1">
        <v>11</v>
      </c>
      <c r="D994" t="s">
        <v>46</v>
      </c>
      <c r="E994" t="s">
        <v>47</v>
      </c>
      <c r="F994" t="s">
        <v>48</v>
      </c>
      <c r="G994">
        <v>297.5</v>
      </c>
      <c r="H994" t="s">
        <v>16</v>
      </c>
      <c r="I994" t="s">
        <v>42</v>
      </c>
      <c r="J994" t="s">
        <v>37</v>
      </c>
      <c r="K994" t="s">
        <v>18</v>
      </c>
      <c r="L994">
        <v>10</v>
      </c>
      <c r="M994" t="s">
        <v>19</v>
      </c>
      <c r="N994">
        <v>28</v>
      </c>
      <c r="P994">
        <f t="shared" si="31"/>
        <v>292.23913286113572</v>
      </c>
      <c r="Q994">
        <v>101.80019256400001</v>
      </c>
    </row>
    <row r="995" spans="1:17" hidden="1" x14ac:dyDescent="0.2">
      <c r="A995" s="2">
        <f t="shared" si="30"/>
        <v>43405</v>
      </c>
      <c r="B995">
        <v>2018</v>
      </c>
      <c r="C995" s="1">
        <v>11</v>
      </c>
      <c r="D995" t="s">
        <v>49</v>
      </c>
      <c r="E995" t="s">
        <v>14</v>
      </c>
      <c r="F995" t="s">
        <v>50</v>
      </c>
      <c r="G995">
        <v>403.47</v>
      </c>
      <c r="H995" t="s">
        <v>16</v>
      </c>
      <c r="I995" t="s">
        <v>17</v>
      </c>
      <c r="J995" t="s">
        <v>37</v>
      </c>
      <c r="K995" t="s">
        <v>30</v>
      </c>
      <c r="L995">
        <v>3</v>
      </c>
      <c r="M995" t="s">
        <v>19</v>
      </c>
      <c r="N995">
        <v>6</v>
      </c>
      <c r="P995">
        <f t="shared" si="31"/>
        <v>396.33520314447878</v>
      </c>
      <c r="Q995">
        <v>101.80019256400001</v>
      </c>
    </row>
    <row r="996" spans="1:17" hidden="1" x14ac:dyDescent="0.2">
      <c r="A996" s="2">
        <f t="shared" si="30"/>
        <v>43405</v>
      </c>
      <c r="B996">
        <v>2018</v>
      </c>
      <c r="C996" s="1">
        <v>11</v>
      </c>
      <c r="D996" t="s">
        <v>49</v>
      </c>
      <c r="E996" t="s">
        <v>51</v>
      </c>
      <c r="F996" t="s">
        <v>52</v>
      </c>
      <c r="G996">
        <v>109.91</v>
      </c>
      <c r="H996" t="s">
        <v>16</v>
      </c>
      <c r="I996" t="s">
        <v>17</v>
      </c>
      <c r="J996" t="s">
        <v>37</v>
      </c>
      <c r="K996" t="s">
        <v>18</v>
      </c>
      <c r="L996">
        <v>10</v>
      </c>
      <c r="M996" t="s">
        <v>19</v>
      </c>
      <c r="N996">
        <v>6</v>
      </c>
      <c r="P996">
        <f t="shared" si="31"/>
        <v>107.96639695047874</v>
      </c>
      <c r="Q996">
        <v>101.80019256400001</v>
      </c>
    </row>
    <row r="997" spans="1:17" hidden="1" x14ac:dyDescent="0.2">
      <c r="A997" s="2">
        <f t="shared" si="30"/>
        <v>43405</v>
      </c>
      <c r="B997">
        <v>2018</v>
      </c>
      <c r="C997" s="1">
        <v>11</v>
      </c>
      <c r="D997" t="s">
        <v>53</v>
      </c>
      <c r="E997" t="s">
        <v>54</v>
      </c>
      <c r="F997" t="s">
        <v>55</v>
      </c>
      <c r="G997">
        <v>521.70000000000005</v>
      </c>
      <c r="H997" t="s">
        <v>16</v>
      </c>
      <c r="I997" t="s">
        <v>17</v>
      </c>
      <c r="J997" t="s">
        <v>37</v>
      </c>
      <c r="K997" t="s">
        <v>56</v>
      </c>
      <c r="L997">
        <v>10</v>
      </c>
      <c r="M997" t="s">
        <v>19</v>
      </c>
      <c r="N997">
        <v>3</v>
      </c>
      <c r="P997">
        <f t="shared" si="31"/>
        <v>512.47447265093956</v>
      </c>
      <c r="Q997">
        <v>101.80019256400001</v>
      </c>
    </row>
    <row r="998" spans="1:17" hidden="1" x14ac:dyDescent="0.2">
      <c r="A998" s="2">
        <f t="shared" si="30"/>
        <v>43405</v>
      </c>
      <c r="B998">
        <v>2018</v>
      </c>
      <c r="C998" s="1">
        <v>11</v>
      </c>
      <c r="D998" t="s">
        <v>57</v>
      </c>
      <c r="E998" t="s">
        <v>58</v>
      </c>
      <c r="F998" t="s">
        <v>59</v>
      </c>
      <c r="G998">
        <v>480.02</v>
      </c>
      <c r="H998" t="s">
        <v>16</v>
      </c>
      <c r="I998" t="s">
        <v>17</v>
      </c>
      <c r="J998">
        <v>1</v>
      </c>
      <c r="K998" t="s">
        <v>60</v>
      </c>
      <c r="L998">
        <v>10</v>
      </c>
      <c r="M998" t="s">
        <v>39</v>
      </c>
      <c r="N998">
        <v>23</v>
      </c>
      <c r="P998">
        <f t="shared" si="31"/>
        <v>471.53152455799113</v>
      </c>
      <c r="Q998">
        <v>101.80019256400001</v>
      </c>
    </row>
    <row r="999" spans="1:17" hidden="1" x14ac:dyDescent="0.2">
      <c r="A999" s="2">
        <f t="shared" si="30"/>
        <v>43405</v>
      </c>
      <c r="B999">
        <v>2018</v>
      </c>
      <c r="C999" s="1">
        <v>11</v>
      </c>
      <c r="D999" t="s">
        <v>61</v>
      </c>
      <c r="E999" t="s">
        <v>14</v>
      </c>
      <c r="F999" t="s">
        <v>62</v>
      </c>
      <c r="G999">
        <v>1231.48</v>
      </c>
      <c r="H999" t="s">
        <v>16</v>
      </c>
      <c r="I999" t="s">
        <v>17</v>
      </c>
      <c r="J999">
        <v>1</v>
      </c>
      <c r="K999" t="s">
        <v>63</v>
      </c>
      <c r="L999">
        <v>3.6</v>
      </c>
      <c r="M999" t="s">
        <v>64</v>
      </c>
      <c r="N999">
        <v>32</v>
      </c>
      <c r="P999">
        <f t="shared" si="31"/>
        <v>1209.7030162548956</v>
      </c>
      <c r="Q999">
        <v>101.80019256400001</v>
      </c>
    </row>
    <row r="1000" spans="1:17" hidden="1" x14ac:dyDescent="0.2">
      <c r="A1000" s="2">
        <f t="shared" si="30"/>
        <v>43405</v>
      </c>
      <c r="B1000">
        <v>2018</v>
      </c>
      <c r="C1000" s="1">
        <v>11</v>
      </c>
      <c r="D1000" t="s">
        <v>31</v>
      </c>
      <c r="E1000" t="s">
        <v>23</v>
      </c>
      <c r="F1000" t="s">
        <v>65</v>
      </c>
      <c r="G1000">
        <v>766.9</v>
      </c>
      <c r="H1000" t="s">
        <v>16</v>
      </c>
      <c r="I1000" t="s">
        <v>17</v>
      </c>
      <c r="J1000" t="s">
        <v>37</v>
      </c>
      <c r="K1000" t="s">
        <v>38</v>
      </c>
      <c r="L1000">
        <v>100</v>
      </c>
      <c r="M1000" t="s">
        <v>39</v>
      </c>
      <c r="N1000">
        <v>12</v>
      </c>
      <c r="P1000">
        <f t="shared" si="31"/>
        <v>753.338457113294</v>
      </c>
      <c r="Q1000">
        <v>101.80019256400001</v>
      </c>
    </row>
    <row r="1001" spans="1:17" hidden="1" x14ac:dyDescent="0.2">
      <c r="A1001" s="2">
        <f t="shared" si="30"/>
        <v>43405</v>
      </c>
      <c r="B1001">
        <v>2018</v>
      </c>
      <c r="C1001" s="1">
        <v>11</v>
      </c>
      <c r="D1001" t="s">
        <v>66</v>
      </c>
      <c r="E1001" t="s">
        <v>14</v>
      </c>
      <c r="F1001" t="s">
        <v>67</v>
      </c>
      <c r="G1001">
        <v>370.03</v>
      </c>
      <c r="H1001" t="s">
        <v>16</v>
      </c>
      <c r="I1001" t="s">
        <v>17</v>
      </c>
      <c r="J1001">
        <v>1</v>
      </c>
      <c r="K1001" t="s">
        <v>30</v>
      </c>
      <c r="L1001">
        <v>3</v>
      </c>
      <c r="M1001" t="s">
        <v>19</v>
      </c>
      <c r="N1001">
        <v>20</v>
      </c>
      <c r="P1001">
        <f t="shared" si="31"/>
        <v>363.48654229447408</v>
      </c>
      <c r="Q1001">
        <v>101.80019256400001</v>
      </c>
    </row>
    <row r="1002" spans="1:17" hidden="1" x14ac:dyDescent="0.2">
      <c r="A1002" s="2">
        <f t="shared" si="30"/>
        <v>43405</v>
      </c>
      <c r="B1002">
        <v>2018</v>
      </c>
      <c r="C1002" s="1">
        <v>11</v>
      </c>
      <c r="D1002" t="s">
        <v>68</v>
      </c>
      <c r="E1002" t="s">
        <v>69</v>
      </c>
      <c r="F1002" t="s">
        <v>70</v>
      </c>
      <c r="G1002">
        <v>747.11</v>
      </c>
      <c r="H1002" t="s">
        <v>16</v>
      </c>
      <c r="I1002" t="s">
        <v>17</v>
      </c>
      <c r="J1002">
        <v>1</v>
      </c>
      <c r="K1002" t="s">
        <v>71</v>
      </c>
      <c r="L1002">
        <v>100</v>
      </c>
      <c r="M1002" t="s">
        <v>64</v>
      </c>
      <c r="N1002">
        <v>22</v>
      </c>
      <c r="P1002">
        <f t="shared" si="31"/>
        <v>733.89841530044737</v>
      </c>
      <c r="Q1002">
        <v>101.80019256400001</v>
      </c>
    </row>
    <row r="1003" spans="1:17" hidden="1" x14ac:dyDescent="0.2">
      <c r="A1003" s="2">
        <f t="shared" si="30"/>
        <v>43405</v>
      </c>
      <c r="B1003">
        <v>2018</v>
      </c>
      <c r="C1003" s="1">
        <v>11</v>
      </c>
      <c r="D1003" t="s">
        <v>68</v>
      </c>
      <c r="E1003" t="s">
        <v>72</v>
      </c>
      <c r="F1003" t="s">
        <v>73</v>
      </c>
      <c r="G1003">
        <v>284.10000000000002</v>
      </c>
      <c r="H1003" t="s">
        <v>16</v>
      </c>
      <c r="I1003" t="s">
        <v>17</v>
      </c>
      <c r="J1003" t="s">
        <v>37</v>
      </c>
      <c r="K1003" t="s">
        <v>18</v>
      </c>
      <c r="L1003">
        <v>10</v>
      </c>
      <c r="M1003" t="s">
        <v>19</v>
      </c>
      <c r="N1003">
        <v>22</v>
      </c>
      <c r="P1003">
        <f t="shared" si="31"/>
        <v>279.07609292722236</v>
      </c>
      <c r="Q1003">
        <v>101.80019256400001</v>
      </c>
    </row>
    <row r="1004" spans="1:17" x14ac:dyDescent="0.2">
      <c r="A1004" s="2">
        <f t="shared" si="30"/>
        <v>43405</v>
      </c>
      <c r="B1004">
        <v>2018</v>
      </c>
      <c r="C1004" s="1">
        <v>11</v>
      </c>
      <c r="D1004" t="s">
        <v>74</v>
      </c>
      <c r="E1004" t="s">
        <v>75</v>
      </c>
      <c r="F1004" t="s">
        <v>76</v>
      </c>
      <c r="G1004">
        <v>994.66</v>
      </c>
      <c r="H1004" t="s">
        <v>16</v>
      </c>
      <c r="I1004" t="s">
        <v>17</v>
      </c>
      <c r="J1004" t="s">
        <v>37</v>
      </c>
      <c r="K1004" t="s">
        <v>77</v>
      </c>
      <c r="L1004">
        <v>100</v>
      </c>
      <c r="M1004" t="s">
        <v>39</v>
      </c>
      <c r="N1004">
        <v>29</v>
      </c>
      <c r="P1004">
        <f t="shared" si="31"/>
        <v>977.0708433333017</v>
      </c>
      <c r="Q1004">
        <v>101.80019256400001</v>
      </c>
    </row>
    <row r="1005" spans="1:17" x14ac:dyDescent="0.2">
      <c r="A1005" s="2">
        <f t="shared" si="30"/>
        <v>43405</v>
      </c>
      <c r="B1005">
        <v>2018</v>
      </c>
      <c r="C1005" s="1">
        <v>11</v>
      </c>
      <c r="D1005" t="s">
        <v>74</v>
      </c>
      <c r="E1005" t="s">
        <v>78</v>
      </c>
      <c r="F1005" t="s">
        <v>79</v>
      </c>
      <c r="G1005">
        <v>112.93</v>
      </c>
      <c r="H1005" t="s">
        <v>16</v>
      </c>
      <c r="I1005" t="s">
        <v>17</v>
      </c>
      <c r="J1005" t="s">
        <v>37</v>
      </c>
      <c r="K1005" t="s">
        <v>18</v>
      </c>
      <c r="L1005">
        <v>10</v>
      </c>
      <c r="M1005" t="s">
        <v>19</v>
      </c>
      <c r="N1005">
        <v>29</v>
      </c>
      <c r="P1005">
        <f t="shared" si="31"/>
        <v>110.93299251767415</v>
      </c>
      <c r="Q1005">
        <v>101.80019256400001</v>
      </c>
    </row>
    <row r="1006" spans="1:17" hidden="1" x14ac:dyDescent="0.2">
      <c r="A1006" s="2">
        <f t="shared" si="30"/>
        <v>43405</v>
      </c>
      <c r="B1006">
        <v>2018</v>
      </c>
      <c r="C1006" s="1">
        <v>11</v>
      </c>
      <c r="D1006" t="s">
        <v>66</v>
      </c>
      <c r="E1006" t="s">
        <v>14</v>
      </c>
      <c r="F1006" t="s">
        <v>96</v>
      </c>
      <c r="G1006">
        <v>1379.5</v>
      </c>
      <c r="H1006" t="s">
        <v>16</v>
      </c>
      <c r="I1006" t="s">
        <v>17</v>
      </c>
      <c r="J1006">
        <v>1</v>
      </c>
      <c r="K1006" t="s">
        <v>18</v>
      </c>
      <c r="L1006">
        <v>10</v>
      </c>
      <c r="M1006" t="s">
        <v>19</v>
      </c>
      <c r="N1006">
        <v>20</v>
      </c>
      <c r="P1006">
        <f t="shared" si="31"/>
        <v>1355.1054917039889</v>
      </c>
      <c r="Q1006">
        <v>101.80019256400001</v>
      </c>
    </row>
    <row r="1007" spans="1:17" hidden="1" x14ac:dyDescent="0.2">
      <c r="A1007" s="2">
        <f t="shared" si="30"/>
        <v>43405</v>
      </c>
      <c r="B1007">
        <v>2018</v>
      </c>
      <c r="C1007" s="1">
        <v>11</v>
      </c>
      <c r="D1007" t="s">
        <v>82</v>
      </c>
      <c r="E1007" t="s">
        <v>83</v>
      </c>
      <c r="F1007" t="s">
        <v>84</v>
      </c>
      <c r="G1007">
        <v>463.51</v>
      </c>
      <c r="H1007" t="s">
        <v>16</v>
      </c>
      <c r="I1007" t="s">
        <v>17</v>
      </c>
      <c r="J1007">
        <v>1</v>
      </c>
      <c r="K1007" t="s">
        <v>18</v>
      </c>
      <c r="L1007">
        <v>10</v>
      </c>
      <c r="M1007" t="s">
        <v>19</v>
      </c>
      <c r="N1007">
        <v>21</v>
      </c>
      <c r="P1007">
        <f t="shared" si="31"/>
        <v>455.31348057971439</v>
      </c>
      <c r="Q1007">
        <v>101.80019256400001</v>
      </c>
    </row>
    <row r="1008" spans="1:17" hidden="1" x14ac:dyDescent="0.2">
      <c r="A1008" s="2">
        <f t="shared" si="30"/>
        <v>43374</v>
      </c>
      <c r="B1008">
        <v>2018</v>
      </c>
      <c r="C1008" s="1">
        <v>10</v>
      </c>
      <c r="D1008" t="s">
        <v>13</v>
      </c>
      <c r="E1008" t="s">
        <v>14</v>
      </c>
      <c r="F1008" t="s">
        <v>15</v>
      </c>
      <c r="G1008">
        <v>1268</v>
      </c>
      <c r="H1008" t="s">
        <v>16</v>
      </c>
      <c r="I1008" t="s">
        <v>17</v>
      </c>
      <c r="J1008">
        <v>1</v>
      </c>
      <c r="K1008" t="s">
        <v>18</v>
      </c>
      <c r="L1008">
        <v>10</v>
      </c>
      <c r="M1008" t="s">
        <v>19</v>
      </c>
      <c r="N1008">
        <v>9</v>
      </c>
      <c r="P1008">
        <f t="shared" si="31"/>
        <v>1256.1646179559577</v>
      </c>
      <c r="Q1008">
        <v>100.94218400000001</v>
      </c>
    </row>
    <row r="1009" spans="1:17" hidden="1" x14ac:dyDescent="0.2">
      <c r="A1009" s="2">
        <f t="shared" si="30"/>
        <v>43374</v>
      </c>
      <c r="B1009">
        <v>2018</v>
      </c>
      <c r="C1009" s="1">
        <v>10</v>
      </c>
      <c r="D1009" t="s">
        <v>20</v>
      </c>
      <c r="E1009" t="s">
        <v>14</v>
      </c>
      <c r="F1009" t="s">
        <v>21</v>
      </c>
      <c r="G1009">
        <v>1178.8</v>
      </c>
      <c r="H1009" t="s">
        <v>16</v>
      </c>
      <c r="I1009" t="s">
        <v>17</v>
      </c>
      <c r="J1009">
        <v>1</v>
      </c>
      <c r="K1009" t="s">
        <v>18</v>
      </c>
      <c r="L1009">
        <v>10</v>
      </c>
      <c r="M1009" t="s">
        <v>19</v>
      </c>
      <c r="N1009">
        <v>31</v>
      </c>
      <c r="P1009">
        <f t="shared" si="31"/>
        <v>1167.7972016139454</v>
      </c>
      <c r="Q1009">
        <v>100.94218400000001</v>
      </c>
    </row>
    <row r="1010" spans="1:17" hidden="1" x14ac:dyDescent="0.2">
      <c r="A1010" s="2">
        <f t="shared" si="30"/>
        <v>43374</v>
      </c>
      <c r="B1010">
        <v>2018</v>
      </c>
      <c r="C1010" s="1">
        <v>10</v>
      </c>
      <c r="D1010" t="s">
        <v>22</v>
      </c>
      <c r="E1010" t="s">
        <v>23</v>
      </c>
      <c r="F1010" t="s">
        <v>24</v>
      </c>
      <c r="G1010">
        <v>409.97</v>
      </c>
      <c r="H1010" t="s">
        <v>16</v>
      </c>
      <c r="I1010" t="s">
        <v>17</v>
      </c>
      <c r="J1010" t="s">
        <v>37</v>
      </c>
      <c r="K1010" t="s">
        <v>25</v>
      </c>
      <c r="L1010">
        <v>100</v>
      </c>
      <c r="M1010" t="s">
        <v>19</v>
      </c>
      <c r="N1010">
        <v>14</v>
      </c>
      <c r="P1010">
        <f t="shared" si="31"/>
        <v>406.14338203738487</v>
      </c>
      <c r="Q1010">
        <v>100.94218400000001</v>
      </c>
    </row>
    <row r="1011" spans="1:17" hidden="1" x14ac:dyDescent="0.2">
      <c r="A1011" s="2">
        <f t="shared" si="30"/>
        <v>43374</v>
      </c>
      <c r="B1011">
        <v>2018</v>
      </c>
      <c r="C1011" s="1">
        <v>10</v>
      </c>
      <c r="D1011" t="s">
        <v>26</v>
      </c>
      <c r="E1011" t="s">
        <v>27</v>
      </c>
      <c r="F1011" t="s">
        <v>28</v>
      </c>
      <c r="G1011">
        <v>346.05</v>
      </c>
      <c r="H1011" t="s">
        <v>16</v>
      </c>
      <c r="I1011" t="s">
        <v>29</v>
      </c>
      <c r="J1011">
        <v>1</v>
      </c>
      <c r="K1011" t="s">
        <v>30</v>
      </c>
      <c r="L1011">
        <v>3</v>
      </c>
      <c r="M1011" t="s">
        <v>19</v>
      </c>
      <c r="N1011">
        <v>19</v>
      </c>
      <c r="P1011">
        <f t="shared" si="31"/>
        <v>342.82000476629275</v>
      </c>
      <c r="Q1011">
        <v>100.94218400000001</v>
      </c>
    </row>
    <row r="1012" spans="1:17" hidden="1" x14ac:dyDescent="0.2">
      <c r="A1012" s="2">
        <f t="shared" si="30"/>
        <v>43374</v>
      </c>
      <c r="B1012">
        <v>2018</v>
      </c>
      <c r="C1012" s="1">
        <v>10</v>
      </c>
      <c r="D1012" t="s">
        <v>31</v>
      </c>
      <c r="E1012" t="s">
        <v>32</v>
      </c>
      <c r="F1012" t="s">
        <v>89</v>
      </c>
      <c r="G1012">
        <v>640.55999999999995</v>
      </c>
      <c r="H1012" t="s">
        <v>16</v>
      </c>
      <c r="I1012" t="s">
        <v>17</v>
      </c>
      <c r="J1012">
        <v>2</v>
      </c>
      <c r="K1012" t="s">
        <v>30</v>
      </c>
      <c r="L1012">
        <v>3</v>
      </c>
      <c r="M1012" t="s">
        <v>19</v>
      </c>
      <c r="N1012">
        <v>12</v>
      </c>
      <c r="P1012">
        <f t="shared" si="31"/>
        <v>634.58107861030612</v>
      </c>
      <c r="Q1012">
        <v>100.94218400000001</v>
      </c>
    </row>
    <row r="1013" spans="1:17" hidden="1" x14ac:dyDescent="0.2">
      <c r="A1013" s="2">
        <f t="shared" si="30"/>
        <v>43374</v>
      </c>
      <c r="B1013">
        <v>2018</v>
      </c>
      <c r="C1013" s="1">
        <v>10</v>
      </c>
      <c r="D1013" t="s">
        <v>34</v>
      </c>
      <c r="E1013" t="s">
        <v>35</v>
      </c>
      <c r="F1013" t="s">
        <v>36</v>
      </c>
      <c r="G1013">
        <v>97.15</v>
      </c>
      <c r="H1013" t="s">
        <v>16</v>
      </c>
      <c r="I1013" t="s">
        <v>17</v>
      </c>
      <c r="J1013" t="s">
        <v>37</v>
      </c>
      <c r="K1013" t="s">
        <v>38</v>
      </c>
      <c r="L1013">
        <v>100</v>
      </c>
      <c r="M1013" t="s">
        <v>39</v>
      </c>
      <c r="N1013">
        <v>11</v>
      </c>
      <c r="P1013">
        <f t="shared" si="31"/>
        <v>96.243211856799121</v>
      </c>
      <c r="Q1013">
        <v>100.94218400000001</v>
      </c>
    </row>
    <row r="1014" spans="1:17" hidden="1" x14ac:dyDescent="0.2">
      <c r="A1014" s="2">
        <f t="shared" si="30"/>
        <v>43374</v>
      </c>
      <c r="B1014">
        <v>2018</v>
      </c>
      <c r="C1014" s="1">
        <v>10</v>
      </c>
      <c r="D1014" t="s">
        <v>40</v>
      </c>
      <c r="E1014" t="s">
        <v>58</v>
      </c>
      <c r="F1014" t="s">
        <v>92</v>
      </c>
      <c r="G1014">
        <v>487</v>
      </c>
      <c r="H1014" t="s">
        <v>16</v>
      </c>
      <c r="I1014" t="s">
        <v>17</v>
      </c>
      <c r="J1014" t="s">
        <v>37</v>
      </c>
      <c r="K1014" t="s">
        <v>93</v>
      </c>
      <c r="L1014">
        <v>10</v>
      </c>
      <c r="M1014" t="s">
        <v>19</v>
      </c>
      <c r="N1014">
        <v>15</v>
      </c>
      <c r="P1014">
        <f t="shared" si="31"/>
        <v>482.45439191210676</v>
      </c>
      <c r="Q1014">
        <v>100.94218400000001</v>
      </c>
    </row>
    <row r="1015" spans="1:17" hidden="1" x14ac:dyDescent="0.2">
      <c r="A1015" s="2">
        <f t="shared" si="30"/>
        <v>43374</v>
      </c>
      <c r="B1015">
        <v>2018</v>
      </c>
      <c r="C1015" s="1">
        <v>10</v>
      </c>
      <c r="D1015" t="s">
        <v>44</v>
      </c>
      <c r="E1015" t="s">
        <v>14</v>
      </c>
      <c r="F1015" t="s">
        <v>45</v>
      </c>
      <c r="G1015">
        <v>345</v>
      </c>
      <c r="H1015" t="s">
        <v>16</v>
      </c>
      <c r="I1015" t="s">
        <v>17</v>
      </c>
      <c r="J1015">
        <v>1</v>
      </c>
      <c r="K1015" t="s">
        <v>30</v>
      </c>
      <c r="L1015">
        <v>3</v>
      </c>
      <c r="M1015" t="s">
        <v>19</v>
      </c>
      <c r="N1015">
        <v>27</v>
      </c>
      <c r="P1015">
        <f t="shared" si="31"/>
        <v>341.77980535867937</v>
      </c>
      <c r="Q1015">
        <v>100.94218400000001</v>
      </c>
    </row>
    <row r="1016" spans="1:17" hidden="1" x14ac:dyDescent="0.2">
      <c r="A1016" s="2">
        <f t="shared" si="30"/>
        <v>43374</v>
      </c>
      <c r="B1016">
        <v>2018</v>
      </c>
      <c r="C1016" s="1">
        <v>10</v>
      </c>
      <c r="D1016" t="s">
        <v>46</v>
      </c>
      <c r="E1016" t="s">
        <v>47</v>
      </c>
      <c r="F1016" t="s">
        <v>48</v>
      </c>
      <c r="G1016">
        <v>297.5</v>
      </c>
      <c r="H1016" t="s">
        <v>16</v>
      </c>
      <c r="I1016" t="s">
        <v>42</v>
      </c>
      <c r="J1016" t="s">
        <v>37</v>
      </c>
      <c r="K1016" t="s">
        <v>18</v>
      </c>
      <c r="L1016">
        <v>10</v>
      </c>
      <c r="M1016" t="s">
        <v>19</v>
      </c>
      <c r="N1016">
        <v>28</v>
      </c>
      <c r="P1016">
        <f t="shared" si="31"/>
        <v>294.72316549045536</v>
      </c>
      <c r="Q1016">
        <v>100.94218400000001</v>
      </c>
    </row>
    <row r="1017" spans="1:17" hidden="1" x14ac:dyDescent="0.2">
      <c r="A1017" s="2">
        <f t="shared" si="30"/>
        <v>43374</v>
      </c>
      <c r="B1017">
        <v>2018</v>
      </c>
      <c r="C1017" s="1">
        <v>10</v>
      </c>
      <c r="D1017" t="s">
        <v>49</v>
      </c>
      <c r="E1017" t="s">
        <v>14</v>
      </c>
      <c r="F1017" t="s">
        <v>50</v>
      </c>
      <c r="G1017">
        <v>395.58</v>
      </c>
      <c r="H1017" t="s">
        <v>16</v>
      </c>
      <c r="I1017" t="s">
        <v>17</v>
      </c>
      <c r="J1017" t="s">
        <v>37</v>
      </c>
      <c r="K1017" t="s">
        <v>30</v>
      </c>
      <c r="L1017">
        <v>3</v>
      </c>
      <c r="M1017" t="s">
        <v>19</v>
      </c>
      <c r="N1017">
        <v>6</v>
      </c>
      <c r="P1017">
        <f t="shared" si="31"/>
        <v>391.88769682256918</v>
      </c>
      <c r="Q1017">
        <v>100.94218400000001</v>
      </c>
    </row>
    <row r="1018" spans="1:17" hidden="1" x14ac:dyDescent="0.2">
      <c r="A1018" s="2">
        <f t="shared" si="30"/>
        <v>43374</v>
      </c>
      <c r="B1018">
        <v>2018</v>
      </c>
      <c r="C1018" s="1">
        <v>10</v>
      </c>
      <c r="D1018" t="s">
        <v>49</v>
      </c>
      <c r="E1018" t="s">
        <v>51</v>
      </c>
      <c r="F1018" t="s">
        <v>52</v>
      </c>
      <c r="G1018">
        <v>106.89</v>
      </c>
      <c r="H1018" t="s">
        <v>16</v>
      </c>
      <c r="I1018" t="s">
        <v>17</v>
      </c>
      <c r="J1018" t="s">
        <v>37</v>
      </c>
      <c r="K1018" t="s">
        <v>18</v>
      </c>
      <c r="L1018">
        <v>10</v>
      </c>
      <c r="M1018" t="s">
        <v>19</v>
      </c>
      <c r="N1018">
        <v>6</v>
      </c>
      <c r="P1018">
        <f t="shared" si="31"/>
        <v>105.89229969504126</v>
      </c>
      <c r="Q1018">
        <v>100.94218400000001</v>
      </c>
    </row>
    <row r="1019" spans="1:17" hidden="1" x14ac:dyDescent="0.2">
      <c r="A1019" s="2">
        <f t="shared" si="30"/>
        <v>43374</v>
      </c>
      <c r="B1019">
        <v>2018</v>
      </c>
      <c r="C1019" s="1">
        <v>10</v>
      </c>
      <c r="D1019" t="s">
        <v>53</v>
      </c>
      <c r="E1019" t="s">
        <v>54</v>
      </c>
      <c r="F1019" t="s">
        <v>55</v>
      </c>
      <c r="G1019">
        <v>521.70000000000005</v>
      </c>
      <c r="H1019" t="s">
        <v>16</v>
      </c>
      <c r="I1019" t="s">
        <v>17</v>
      </c>
      <c r="J1019" t="s">
        <v>37</v>
      </c>
      <c r="K1019" t="s">
        <v>56</v>
      </c>
      <c r="L1019">
        <v>10</v>
      </c>
      <c r="M1019" t="s">
        <v>19</v>
      </c>
      <c r="N1019">
        <v>3</v>
      </c>
      <c r="P1019">
        <f t="shared" si="31"/>
        <v>516.8305056684726</v>
      </c>
      <c r="Q1019">
        <v>100.94218400000001</v>
      </c>
    </row>
    <row r="1020" spans="1:17" hidden="1" x14ac:dyDescent="0.2">
      <c r="A1020" s="2">
        <f t="shared" si="30"/>
        <v>43374</v>
      </c>
      <c r="B1020">
        <v>2018</v>
      </c>
      <c r="C1020" s="1">
        <v>10</v>
      </c>
      <c r="D1020" t="s">
        <v>57</v>
      </c>
      <c r="E1020" t="s">
        <v>58</v>
      </c>
      <c r="F1020" t="s">
        <v>59</v>
      </c>
      <c r="G1020">
        <v>480.02</v>
      </c>
      <c r="H1020" t="s">
        <v>16</v>
      </c>
      <c r="I1020" t="s">
        <v>17</v>
      </c>
      <c r="J1020">
        <v>1</v>
      </c>
      <c r="K1020" t="s">
        <v>60</v>
      </c>
      <c r="L1020">
        <v>10</v>
      </c>
      <c r="M1020" t="s">
        <v>39</v>
      </c>
      <c r="N1020">
        <v>23</v>
      </c>
      <c r="P1020">
        <f t="shared" si="31"/>
        <v>475.53954251673406</v>
      </c>
      <c r="Q1020">
        <v>100.94218400000001</v>
      </c>
    </row>
    <row r="1021" spans="1:17" hidden="1" x14ac:dyDescent="0.2">
      <c r="A1021" s="2">
        <f t="shared" si="30"/>
        <v>43374</v>
      </c>
      <c r="B1021">
        <v>2018</v>
      </c>
      <c r="C1021" s="1">
        <v>10</v>
      </c>
      <c r="D1021" t="s">
        <v>61</v>
      </c>
      <c r="E1021" t="s">
        <v>14</v>
      </c>
      <c r="F1021" t="s">
        <v>62</v>
      </c>
      <c r="G1021">
        <v>1363.95</v>
      </c>
      <c r="H1021" t="s">
        <v>16</v>
      </c>
      <c r="I1021" t="s">
        <v>17</v>
      </c>
      <c r="J1021">
        <v>1</v>
      </c>
      <c r="K1021" t="s">
        <v>63</v>
      </c>
      <c r="L1021">
        <v>3.6</v>
      </c>
      <c r="M1021" t="s">
        <v>64</v>
      </c>
      <c r="N1021">
        <v>32</v>
      </c>
      <c r="P1021">
        <f t="shared" si="31"/>
        <v>1351.2190304897701</v>
      </c>
      <c r="Q1021">
        <v>100.94218400000001</v>
      </c>
    </row>
    <row r="1022" spans="1:17" hidden="1" x14ac:dyDescent="0.2">
      <c r="A1022" s="2">
        <f t="shared" si="30"/>
        <v>43374</v>
      </c>
      <c r="B1022">
        <v>2018</v>
      </c>
      <c r="C1022" s="1">
        <v>10</v>
      </c>
      <c r="D1022" t="s">
        <v>31</v>
      </c>
      <c r="E1022" t="s">
        <v>23</v>
      </c>
      <c r="F1022" t="s">
        <v>65</v>
      </c>
      <c r="G1022">
        <v>766.7</v>
      </c>
      <c r="H1022" t="s">
        <v>16</v>
      </c>
      <c r="I1022" t="s">
        <v>17</v>
      </c>
      <c r="J1022" t="s">
        <v>37</v>
      </c>
      <c r="K1022" t="s">
        <v>38</v>
      </c>
      <c r="L1022">
        <v>100</v>
      </c>
      <c r="M1022" t="s">
        <v>39</v>
      </c>
      <c r="N1022">
        <v>12</v>
      </c>
      <c r="P1022">
        <f t="shared" si="31"/>
        <v>759.54370077825934</v>
      </c>
      <c r="Q1022">
        <v>100.94218400000001</v>
      </c>
    </row>
    <row r="1023" spans="1:17" hidden="1" x14ac:dyDescent="0.2">
      <c r="A1023" s="2">
        <f t="shared" si="30"/>
        <v>43374</v>
      </c>
      <c r="B1023">
        <v>2018</v>
      </c>
      <c r="C1023" s="1">
        <v>10</v>
      </c>
      <c r="D1023" t="s">
        <v>66</v>
      </c>
      <c r="E1023" t="s">
        <v>14</v>
      </c>
      <c r="F1023" t="s">
        <v>67</v>
      </c>
      <c r="G1023">
        <v>370.03</v>
      </c>
      <c r="H1023" t="s">
        <v>16</v>
      </c>
      <c r="I1023" t="s">
        <v>17</v>
      </c>
      <c r="J1023">
        <v>1</v>
      </c>
      <c r="K1023" t="s">
        <v>30</v>
      </c>
      <c r="L1023">
        <v>3</v>
      </c>
      <c r="M1023" t="s">
        <v>19</v>
      </c>
      <c r="N1023">
        <v>20</v>
      </c>
      <c r="P1023">
        <f t="shared" si="31"/>
        <v>366.57617790397711</v>
      </c>
      <c r="Q1023">
        <v>100.94218400000001</v>
      </c>
    </row>
    <row r="1024" spans="1:17" hidden="1" x14ac:dyDescent="0.2">
      <c r="A1024" s="2">
        <f t="shared" si="30"/>
        <v>43374</v>
      </c>
      <c r="B1024">
        <v>2018</v>
      </c>
      <c r="C1024" s="1">
        <v>10</v>
      </c>
      <c r="D1024" t="s">
        <v>68</v>
      </c>
      <c r="E1024" t="s">
        <v>69</v>
      </c>
      <c r="F1024" t="s">
        <v>70</v>
      </c>
      <c r="G1024">
        <v>752</v>
      </c>
      <c r="H1024" t="s">
        <v>16</v>
      </c>
      <c r="I1024" t="s">
        <v>17</v>
      </c>
      <c r="J1024">
        <v>1</v>
      </c>
      <c r="K1024" t="s">
        <v>71</v>
      </c>
      <c r="L1024">
        <v>100</v>
      </c>
      <c r="M1024" t="s">
        <v>64</v>
      </c>
      <c r="N1024">
        <v>22</v>
      </c>
      <c r="P1024">
        <f t="shared" si="31"/>
        <v>744.98090907167204</v>
      </c>
      <c r="Q1024">
        <v>100.94218400000001</v>
      </c>
    </row>
    <row r="1025" spans="1:17" hidden="1" x14ac:dyDescent="0.2">
      <c r="A1025" s="2">
        <f t="shared" si="30"/>
        <v>43374</v>
      </c>
      <c r="B1025">
        <v>2018</v>
      </c>
      <c r="C1025" s="1">
        <v>10</v>
      </c>
      <c r="D1025" t="s">
        <v>68</v>
      </c>
      <c r="E1025" t="s">
        <v>72</v>
      </c>
      <c r="F1025" t="s">
        <v>73</v>
      </c>
      <c r="G1025">
        <v>287.39999999999998</v>
      </c>
      <c r="H1025" t="s">
        <v>16</v>
      </c>
      <c r="I1025" t="s">
        <v>17</v>
      </c>
      <c r="J1025" t="s">
        <v>37</v>
      </c>
      <c r="K1025" t="s">
        <v>18</v>
      </c>
      <c r="L1025">
        <v>10</v>
      </c>
      <c r="M1025" t="s">
        <v>19</v>
      </c>
      <c r="N1025">
        <v>22</v>
      </c>
      <c r="P1025">
        <f t="shared" si="31"/>
        <v>284.7174378553172</v>
      </c>
      <c r="Q1025">
        <v>100.94218400000001</v>
      </c>
    </row>
    <row r="1026" spans="1:17" x14ac:dyDescent="0.2">
      <c r="A1026" s="2">
        <f t="shared" ref="A1026:A1089" si="32">DATE(B1026,C1026,1)</f>
        <v>43374</v>
      </c>
      <c r="B1026">
        <v>2018</v>
      </c>
      <c r="C1026" s="1">
        <v>10</v>
      </c>
      <c r="D1026" t="s">
        <v>74</v>
      </c>
      <c r="E1026" t="s">
        <v>75</v>
      </c>
      <c r="F1026" t="s">
        <v>76</v>
      </c>
      <c r="G1026">
        <v>994.66</v>
      </c>
      <c r="H1026" t="s">
        <v>16</v>
      </c>
      <c r="I1026" t="s">
        <v>17</v>
      </c>
      <c r="J1026" t="s">
        <v>37</v>
      </c>
      <c r="K1026" t="s">
        <v>77</v>
      </c>
      <c r="L1026">
        <v>100</v>
      </c>
      <c r="M1026" t="s">
        <v>39</v>
      </c>
      <c r="N1026">
        <v>29</v>
      </c>
      <c r="P1026">
        <f t="shared" si="31"/>
        <v>985.37594550163465</v>
      </c>
      <c r="Q1026">
        <v>100.94218400000001</v>
      </c>
    </row>
    <row r="1027" spans="1:17" x14ac:dyDescent="0.2">
      <c r="A1027" s="2">
        <f t="shared" si="32"/>
        <v>43374</v>
      </c>
      <c r="B1027">
        <v>2018</v>
      </c>
      <c r="C1027" s="1">
        <v>10</v>
      </c>
      <c r="D1027" t="s">
        <v>74</v>
      </c>
      <c r="E1027" t="s">
        <v>78</v>
      </c>
      <c r="F1027" t="s">
        <v>79</v>
      </c>
      <c r="G1027">
        <v>112.87</v>
      </c>
      <c r="H1027" t="s">
        <v>16</v>
      </c>
      <c r="I1027" t="s">
        <v>17</v>
      </c>
      <c r="J1027" t="s">
        <v>37</v>
      </c>
      <c r="K1027" t="s">
        <v>18</v>
      </c>
      <c r="L1027">
        <v>10</v>
      </c>
      <c r="M1027" t="s">
        <v>19</v>
      </c>
      <c r="N1027">
        <v>29</v>
      </c>
      <c r="P1027">
        <f t="shared" si="31"/>
        <v>111.81648298792504</v>
      </c>
      <c r="Q1027">
        <v>100.94218400000001</v>
      </c>
    </row>
    <row r="1028" spans="1:17" hidden="1" x14ac:dyDescent="0.2">
      <c r="A1028" s="2">
        <f t="shared" si="32"/>
        <v>43374</v>
      </c>
      <c r="B1028">
        <v>2018</v>
      </c>
      <c r="C1028" s="1">
        <v>10</v>
      </c>
      <c r="D1028" t="s">
        <v>66</v>
      </c>
      <c r="E1028" t="s">
        <v>14</v>
      </c>
      <c r="F1028" t="s">
        <v>96</v>
      </c>
      <c r="G1028">
        <v>1379.5</v>
      </c>
      <c r="H1028" t="s">
        <v>16</v>
      </c>
      <c r="I1028" t="s">
        <v>17</v>
      </c>
      <c r="J1028">
        <v>1</v>
      </c>
      <c r="K1028" t="s">
        <v>18</v>
      </c>
      <c r="L1028">
        <v>10</v>
      </c>
      <c r="M1028" t="s">
        <v>19</v>
      </c>
      <c r="N1028">
        <v>20</v>
      </c>
      <c r="P1028">
        <f t="shared" si="31"/>
        <v>1366.6238883834731</v>
      </c>
      <c r="Q1028">
        <v>100.94218400000001</v>
      </c>
    </row>
    <row r="1029" spans="1:17" hidden="1" x14ac:dyDescent="0.2">
      <c r="A1029" s="2">
        <f t="shared" si="32"/>
        <v>43374</v>
      </c>
      <c r="B1029">
        <v>2018</v>
      </c>
      <c r="C1029" s="1">
        <v>10</v>
      </c>
      <c r="D1029" t="s">
        <v>82</v>
      </c>
      <c r="E1029" t="s">
        <v>83</v>
      </c>
      <c r="F1029" t="s">
        <v>84</v>
      </c>
      <c r="G1029">
        <v>463.51</v>
      </c>
      <c r="H1029" t="s">
        <v>16</v>
      </c>
      <c r="I1029" t="s">
        <v>17</v>
      </c>
      <c r="J1029">
        <v>1</v>
      </c>
      <c r="K1029" t="s">
        <v>18</v>
      </c>
      <c r="L1029">
        <v>10</v>
      </c>
      <c r="M1029" t="s">
        <v>19</v>
      </c>
      <c r="N1029">
        <v>21</v>
      </c>
      <c r="P1029">
        <f t="shared" ref="P1029:P1071" si="33">(G1029/Q1029)*100</f>
        <v>459.18364516464186</v>
      </c>
      <c r="Q1029">
        <v>100.94218400000001</v>
      </c>
    </row>
    <row r="1030" spans="1:17" hidden="1" x14ac:dyDescent="0.2">
      <c r="A1030" s="2">
        <f t="shared" si="32"/>
        <v>43344</v>
      </c>
      <c r="B1030">
        <v>2018</v>
      </c>
      <c r="C1030" s="3" t="s">
        <v>117</v>
      </c>
      <c r="D1030" t="s">
        <v>13</v>
      </c>
      <c r="E1030" t="s">
        <v>14</v>
      </c>
      <c r="F1030" t="s">
        <v>15</v>
      </c>
      <c r="G1030">
        <v>1268</v>
      </c>
      <c r="H1030" t="s">
        <v>16</v>
      </c>
      <c r="I1030" t="s">
        <v>17</v>
      </c>
      <c r="J1030">
        <v>1</v>
      </c>
      <c r="K1030" t="s">
        <v>18</v>
      </c>
      <c r="L1030">
        <v>10</v>
      </c>
      <c r="M1030" t="s">
        <v>19</v>
      </c>
      <c r="N1030">
        <v>9</v>
      </c>
      <c r="P1030">
        <f t="shared" si="33"/>
        <v>1262.6966739693287</v>
      </c>
      <c r="Q1030">
        <v>100.42</v>
      </c>
    </row>
    <row r="1031" spans="1:17" hidden="1" x14ac:dyDescent="0.2">
      <c r="A1031" s="2">
        <f t="shared" si="32"/>
        <v>43344</v>
      </c>
      <c r="B1031">
        <v>2018</v>
      </c>
      <c r="C1031" s="3" t="s">
        <v>117</v>
      </c>
      <c r="D1031" t="s">
        <v>20</v>
      </c>
      <c r="E1031" t="s">
        <v>14</v>
      </c>
      <c r="F1031" t="s">
        <v>21</v>
      </c>
      <c r="G1031">
        <v>1192.6199999999999</v>
      </c>
      <c r="H1031" t="s">
        <v>16</v>
      </c>
      <c r="I1031" t="s">
        <v>17</v>
      </c>
      <c r="J1031">
        <v>1</v>
      </c>
      <c r="K1031" t="s">
        <v>18</v>
      </c>
      <c r="L1031">
        <v>10</v>
      </c>
      <c r="M1031" t="s">
        <v>19</v>
      </c>
      <c r="N1031">
        <v>31</v>
      </c>
      <c r="P1031">
        <f t="shared" si="33"/>
        <v>1187.6319458275243</v>
      </c>
      <c r="Q1031">
        <v>100.42</v>
      </c>
    </row>
    <row r="1032" spans="1:17" hidden="1" x14ac:dyDescent="0.2">
      <c r="A1032" s="2">
        <f t="shared" si="32"/>
        <v>43344</v>
      </c>
      <c r="B1032">
        <v>2018</v>
      </c>
      <c r="C1032" s="3" t="s">
        <v>117</v>
      </c>
      <c r="D1032" t="s">
        <v>22</v>
      </c>
      <c r="E1032" t="s">
        <v>97</v>
      </c>
      <c r="F1032" t="s">
        <v>98</v>
      </c>
      <c r="G1032">
        <v>409.97</v>
      </c>
      <c r="H1032" t="s">
        <v>16</v>
      </c>
      <c r="I1032" t="s">
        <v>17</v>
      </c>
      <c r="J1032" t="s">
        <v>37</v>
      </c>
      <c r="K1032" t="s">
        <v>25</v>
      </c>
      <c r="L1032">
        <v>100</v>
      </c>
      <c r="M1032" t="s">
        <v>19</v>
      </c>
      <c r="N1032">
        <v>14</v>
      </c>
      <c r="P1032">
        <f t="shared" si="33"/>
        <v>408.25532762397927</v>
      </c>
      <c r="Q1032">
        <v>100.42</v>
      </c>
    </row>
    <row r="1033" spans="1:17" hidden="1" x14ac:dyDescent="0.2">
      <c r="A1033" s="2">
        <f t="shared" si="32"/>
        <v>43344</v>
      </c>
      <c r="B1033">
        <v>2018</v>
      </c>
      <c r="C1033" s="3" t="s">
        <v>117</v>
      </c>
      <c r="D1033" t="s">
        <v>26</v>
      </c>
      <c r="E1033" t="s">
        <v>27</v>
      </c>
      <c r="F1033" t="s">
        <v>28</v>
      </c>
      <c r="G1033">
        <v>332.73</v>
      </c>
      <c r="H1033" t="s">
        <v>16</v>
      </c>
      <c r="I1033" t="s">
        <v>29</v>
      </c>
      <c r="J1033">
        <v>1</v>
      </c>
      <c r="K1033" t="s">
        <v>30</v>
      </c>
      <c r="L1033">
        <v>3</v>
      </c>
      <c r="M1033" t="s">
        <v>19</v>
      </c>
      <c r="N1033">
        <v>19</v>
      </c>
      <c r="P1033">
        <f t="shared" si="33"/>
        <v>331.33837880900222</v>
      </c>
      <c r="Q1033">
        <v>100.42</v>
      </c>
    </row>
    <row r="1034" spans="1:17" hidden="1" x14ac:dyDescent="0.2">
      <c r="A1034" s="2">
        <f t="shared" si="32"/>
        <v>43344</v>
      </c>
      <c r="B1034">
        <v>2018</v>
      </c>
      <c r="C1034" s="3" t="s">
        <v>117</v>
      </c>
      <c r="D1034" t="s">
        <v>31</v>
      </c>
      <c r="E1034" t="s">
        <v>32</v>
      </c>
      <c r="F1034" t="s">
        <v>173</v>
      </c>
      <c r="G1034">
        <v>640.55999999999995</v>
      </c>
      <c r="H1034" t="s">
        <v>16</v>
      </c>
      <c r="I1034" t="s">
        <v>17</v>
      </c>
      <c r="J1034">
        <v>2</v>
      </c>
      <c r="K1034" t="s">
        <v>30</v>
      </c>
      <c r="L1034">
        <v>3</v>
      </c>
      <c r="M1034" t="s">
        <v>19</v>
      </c>
      <c r="N1034">
        <v>12</v>
      </c>
      <c r="P1034">
        <f t="shared" si="33"/>
        <v>637.88090021907976</v>
      </c>
      <c r="Q1034">
        <v>100.42</v>
      </c>
    </row>
    <row r="1035" spans="1:17" hidden="1" x14ac:dyDescent="0.2">
      <c r="A1035" s="2">
        <f t="shared" si="32"/>
        <v>43344</v>
      </c>
      <c r="B1035">
        <v>2018</v>
      </c>
      <c r="C1035" s="3" t="s">
        <v>117</v>
      </c>
      <c r="D1035" t="s">
        <v>34</v>
      </c>
      <c r="E1035" t="s">
        <v>35</v>
      </c>
      <c r="F1035" t="s">
        <v>101</v>
      </c>
      <c r="G1035">
        <v>97.15</v>
      </c>
      <c r="H1035" t="s">
        <v>16</v>
      </c>
      <c r="I1035" t="s">
        <v>17</v>
      </c>
      <c r="J1035" t="s">
        <v>37</v>
      </c>
      <c r="K1035" t="s">
        <v>38</v>
      </c>
      <c r="L1035">
        <v>100</v>
      </c>
      <c r="M1035" t="s">
        <v>39</v>
      </c>
      <c r="N1035">
        <v>11</v>
      </c>
      <c r="P1035">
        <f t="shared" si="33"/>
        <v>96.743676558454496</v>
      </c>
      <c r="Q1035">
        <v>100.42</v>
      </c>
    </row>
    <row r="1036" spans="1:17" hidden="1" x14ac:dyDescent="0.2">
      <c r="A1036" s="2">
        <f t="shared" si="32"/>
        <v>43344</v>
      </c>
      <c r="B1036">
        <v>2018</v>
      </c>
      <c r="C1036" s="3" t="s">
        <v>117</v>
      </c>
      <c r="D1036" t="s">
        <v>40</v>
      </c>
      <c r="E1036" t="s">
        <v>58</v>
      </c>
      <c r="F1036" t="s">
        <v>92</v>
      </c>
      <c r="G1036">
        <v>487</v>
      </c>
      <c r="H1036" t="s">
        <v>16</v>
      </c>
      <c r="I1036" t="s">
        <v>17</v>
      </c>
      <c r="J1036" t="s">
        <v>37</v>
      </c>
      <c r="K1036" t="s">
        <v>93</v>
      </c>
      <c r="L1036">
        <v>10</v>
      </c>
      <c r="M1036" t="s">
        <v>19</v>
      </c>
      <c r="N1036">
        <v>15</v>
      </c>
      <c r="P1036">
        <f t="shared" si="33"/>
        <v>484.9631547500498</v>
      </c>
      <c r="Q1036">
        <v>100.42</v>
      </c>
    </row>
    <row r="1037" spans="1:17" hidden="1" x14ac:dyDescent="0.2">
      <c r="A1037" s="2">
        <f t="shared" si="32"/>
        <v>43344</v>
      </c>
      <c r="B1037">
        <v>2018</v>
      </c>
      <c r="C1037" s="3" t="s">
        <v>117</v>
      </c>
      <c r="D1037" t="s">
        <v>44</v>
      </c>
      <c r="E1037" t="s">
        <v>14</v>
      </c>
      <c r="F1037" t="s">
        <v>45</v>
      </c>
      <c r="G1037">
        <v>345</v>
      </c>
      <c r="H1037" t="s">
        <v>16</v>
      </c>
      <c r="I1037" t="s">
        <v>17</v>
      </c>
      <c r="J1037">
        <v>1</v>
      </c>
      <c r="K1037" t="s">
        <v>30</v>
      </c>
      <c r="L1037">
        <v>3</v>
      </c>
      <c r="M1037" t="s">
        <v>19</v>
      </c>
      <c r="N1037">
        <v>27</v>
      </c>
      <c r="P1037">
        <f t="shared" si="33"/>
        <v>343.55706034654452</v>
      </c>
      <c r="Q1037">
        <v>100.42</v>
      </c>
    </row>
    <row r="1038" spans="1:17" hidden="1" x14ac:dyDescent="0.2">
      <c r="A1038" s="2">
        <f t="shared" si="32"/>
        <v>43344</v>
      </c>
      <c r="B1038">
        <v>2018</v>
      </c>
      <c r="C1038" s="3" t="s">
        <v>117</v>
      </c>
      <c r="D1038" t="s">
        <v>46</v>
      </c>
      <c r="E1038" t="s">
        <v>47</v>
      </c>
      <c r="F1038" t="s">
        <v>48</v>
      </c>
      <c r="G1038">
        <v>297.5</v>
      </c>
      <c r="H1038" t="s">
        <v>16</v>
      </c>
      <c r="I1038" t="s">
        <v>42</v>
      </c>
      <c r="J1038" t="s">
        <v>37</v>
      </c>
      <c r="K1038" t="s">
        <v>18</v>
      </c>
      <c r="L1038">
        <v>10</v>
      </c>
      <c r="M1038" t="s">
        <v>19</v>
      </c>
      <c r="N1038">
        <v>28</v>
      </c>
      <c r="P1038">
        <f t="shared" si="33"/>
        <v>296.25572595100579</v>
      </c>
      <c r="Q1038">
        <v>100.42</v>
      </c>
    </row>
    <row r="1039" spans="1:17" hidden="1" x14ac:dyDescent="0.2">
      <c r="A1039" s="2">
        <f t="shared" si="32"/>
        <v>43344</v>
      </c>
      <c r="B1039">
        <v>2018</v>
      </c>
      <c r="C1039" s="3" t="s">
        <v>117</v>
      </c>
      <c r="D1039" t="s">
        <v>49</v>
      </c>
      <c r="E1039" t="s">
        <v>14</v>
      </c>
      <c r="F1039" t="s">
        <v>102</v>
      </c>
      <c r="G1039">
        <v>394.16</v>
      </c>
      <c r="H1039" t="s">
        <v>16</v>
      </c>
      <c r="I1039" t="s">
        <v>17</v>
      </c>
      <c r="J1039" t="s">
        <v>37</v>
      </c>
      <c r="K1039" t="s">
        <v>30</v>
      </c>
      <c r="L1039">
        <v>3</v>
      </c>
      <c r="M1039" t="s">
        <v>19</v>
      </c>
      <c r="N1039">
        <v>6</v>
      </c>
      <c r="P1039">
        <f t="shared" si="33"/>
        <v>392.51145190201157</v>
      </c>
      <c r="Q1039">
        <v>100.42</v>
      </c>
    </row>
    <row r="1040" spans="1:17" hidden="1" x14ac:dyDescent="0.2">
      <c r="A1040" s="2">
        <f t="shared" si="32"/>
        <v>43344</v>
      </c>
      <c r="B1040">
        <v>2018</v>
      </c>
      <c r="C1040" s="3" t="s">
        <v>117</v>
      </c>
      <c r="D1040" t="s">
        <v>49</v>
      </c>
      <c r="E1040" t="s">
        <v>51</v>
      </c>
      <c r="F1040" t="s">
        <v>103</v>
      </c>
      <c r="G1040">
        <v>106.89</v>
      </c>
      <c r="H1040" t="s">
        <v>16</v>
      </c>
      <c r="I1040" t="s">
        <v>17</v>
      </c>
      <c r="J1040" t="s">
        <v>37</v>
      </c>
      <c r="K1040" t="s">
        <v>18</v>
      </c>
      <c r="L1040">
        <v>10</v>
      </c>
      <c r="M1040" t="s">
        <v>19</v>
      </c>
      <c r="N1040">
        <v>6</v>
      </c>
      <c r="P1040">
        <f t="shared" si="33"/>
        <v>106.44293965345548</v>
      </c>
      <c r="Q1040">
        <v>100.42</v>
      </c>
    </row>
    <row r="1041" spans="1:17" hidden="1" x14ac:dyDescent="0.2">
      <c r="A1041" s="2">
        <f t="shared" si="32"/>
        <v>43344</v>
      </c>
      <c r="B1041">
        <v>2018</v>
      </c>
      <c r="C1041" s="3" t="s">
        <v>117</v>
      </c>
      <c r="D1041" t="s">
        <v>53</v>
      </c>
      <c r="E1041" t="s">
        <v>54</v>
      </c>
      <c r="F1041" t="s">
        <v>55</v>
      </c>
      <c r="G1041">
        <v>521.70000000000005</v>
      </c>
      <c r="H1041" t="s">
        <v>16</v>
      </c>
      <c r="I1041" t="s">
        <v>17</v>
      </c>
      <c r="J1041" t="s">
        <v>37</v>
      </c>
      <c r="K1041" t="s">
        <v>56</v>
      </c>
      <c r="L1041">
        <v>10</v>
      </c>
      <c r="M1041" t="s">
        <v>19</v>
      </c>
      <c r="N1041">
        <v>3</v>
      </c>
      <c r="P1041">
        <f t="shared" si="33"/>
        <v>519.51802429794873</v>
      </c>
      <c r="Q1041">
        <v>100.42</v>
      </c>
    </row>
    <row r="1042" spans="1:17" hidden="1" x14ac:dyDescent="0.2">
      <c r="A1042" s="2">
        <f t="shared" si="32"/>
        <v>43344</v>
      </c>
      <c r="B1042">
        <v>2018</v>
      </c>
      <c r="C1042" s="3" t="s">
        <v>117</v>
      </c>
      <c r="D1042" t="s">
        <v>57</v>
      </c>
      <c r="E1042" t="s">
        <v>58</v>
      </c>
      <c r="F1042" t="s">
        <v>59</v>
      </c>
      <c r="G1042">
        <v>480.02</v>
      </c>
      <c r="H1042" t="s">
        <v>16</v>
      </c>
      <c r="I1042" t="s">
        <v>17</v>
      </c>
      <c r="J1042">
        <v>1</v>
      </c>
      <c r="K1042" t="s">
        <v>60</v>
      </c>
      <c r="L1042">
        <v>10</v>
      </c>
      <c r="M1042" t="s">
        <v>39</v>
      </c>
      <c r="N1042">
        <v>23</v>
      </c>
      <c r="P1042">
        <f t="shared" si="33"/>
        <v>478.01234813782116</v>
      </c>
      <c r="Q1042">
        <v>100.42</v>
      </c>
    </row>
    <row r="1043" spans="1:17" hidden="1" x14ac:dyDescent="0.2">
      <c r="A1043" s="2">
        <f t="shared" si="32"/>
        <v>43344</v>
      </c>
      <c r="B1043">
        <v>2018</v>
      </c>
      <c r="C1043" s="3" t="s">
        <v>117</v>
      </c>
      <c r="D1043" t="s">
        <v>61</v>
      </c>
      <c r="E1043" t="s">
        <v>14</v>
      </c>
      <c r="F1043" t="s">
        <v>62</v>
      </c>
      <c r="G1043">
        <v>1311.49</v>
      </c>
      <c r="H1043" t="s">
        <v>16</v>
      </c>
      <c r="I1043" t="s">
        <v>17</v>
      </c>
      <c r="J1043">
        <v>1</v>
      </c>
      <c r="K1043" t="s">
        <v>63</v>
      </c>
      <c r="L1043">
        <v>3.6</v>
      </c>
      <c r="M1043" t="s">
        <v>64</v>
      </c>
      <c r="N1043">
        <v>32</v>
      </c>
      <c r="P1043">
        <f t="shared" si="33"/>
        <v>1306.004779924318</v>
      </c>
      <c r="Q1043">
        <v>100.42</v>
      </c>
    </row>
    <row r="1044" spans="1:17" hidden="1" x14ac:dyDescent="0.2">
      <c r="A1044" s="2">
        <f t="shared" si="32"/>
        <v>43344</v>
      </c>
      <c r="B1044">
        <v>2018</v>
      </c>
      <c r="C1044" s="3" t="s">
        <v>117</v>
      </c>
      <c r="D1044" t="s">
        <v>31</v>
      </c>
      <c r="E1044" t="s">
        <v>23</v>
      </c>
      <c r="F1044" t="s">
        <v>65</v>
      </c>
      <c r="G1044">
        <v>766.5</v>
      </c>
      <c r="H1044" t="s">
        <v>16</v>
      </c>
      <c r="I1044" t="s">
        <v>17</v>
      </c>
      <c r="J1044" t="s">
        <v>37</v>
      </c>
      <c r="K1044" t="s">
        <v>38</v>
      </c>
      <c r="L1044">
        <v>100</v>
      </c>
      <c r="M1044" t="s">
        <v>39</v>
      </c>
      <c r="N1044">
        <v>12</v>
      </c>
      <c r="P1044">
        <f t="shared" si="33"/>
        <v>763.29416450906194</v>
      </c>
      <c r="Q1044">
        <v>100.42</v>
      </c>
    </row>
    <row r="1045" spans="1:17" hidden="1" x14ac:dyDescent="0.2">
      <c r="A1045" s="2">
        <f t="shared" si="32"/>
        <v>43344</v>
      </c>
      <c r="B1045">
        <v>2018</v>
      </c>
      <c r="C1045" s="3" t="s">
        <v>117</v>
      </c>
      <c r="D1045" t="s">
        <v>66</v>
      </c>
      <c r="E1045" t="s">
        <v>14</v>
      </c>
      <c r="F1045" t="s">
        <v>104</v>
      </c>
      <c r="G1045">
        <v>370.03</v>
      </c>
      <c r="H1045" t="s">
        <v>16</v>
      </c>
      <c r="I1045" t="s">
        <v>17</v>
      </c>
      <c r="J1045">
        <v>1</v>
      </c>
      <c r="K1045" t="s">
        <v>30</v>
      </c>
      <c r="L1045">
        <v>3</v>
      </c>
      <c r="M1045" t="s">
        <v>19</v>
      </c>
      <c r="N1045">
        <v>20</v>
      </c>
      <c r="P1045">
        <f t="shared" si="33"/>
        <v>368.48237402907785</v>
      </c>
      <c r="Q1045">
        <v>100.42</v>
      </c>
    </row>
    <row r="1046" spans="1:17" hidden="1" x14ac:dyDescent="0.2">
      <c r="A1046" s="2">
        <f t="shared" si="32"/>
        <v>43344</v>
      </c>
      <c r="B1046">
        <v>2018</v>
      </c>
      <c r="C1046" s="3" t="s">
        <v>117</v>
      </c>
      <c r="D1046" t="s">
        <v>68</v>
      </c>
      <c r="E1046" t="s">
        <v>69</v>
      </c>
      <c r="F1046" t="s">
        <v>70</v>
      </c>
      <c r="G1046">
        <v>742</v>
      </c>
      <c r="H1046" t="s">
        <v>16</v>
      </c>
      <c r="I1046" t="s">
        <v>17</v>
      </c>
      <c r="J1046">
        <v>1</v>
      </c>
      <c r="K1046" t="s">
        <v>71</v>
      </c>
      <c r="L1046">
        <v>100</v>
      </c>
      <c r="M1046" t="s">
        <v>64</v>
      </c>
      <c r="N1046">
        <v>22</v>
      </c>
      <c r="P1046">
        <f t="shared" si="33"/>
        <v>738.89663413662618</v>
      </c>
      <c r="Q1046">
        <v>100.42</v>
      </c>
    </row>
    <row r="1047" spans="1:17" hidden="1" x14ac:dyDescent="0.2">
      <c r="A1047" s="2">
        <f t="shared" si="32"/>
        <v>43344</v>
      </c>
      <c r="B1047">
        <v>2018</v>
      </c>
      <c r="C1047" s="3" t="s">
        <v>117</v>
      </c>
      <c r="D1047" t="s">
        <v>68</v>
      </c>
      <c r="E1047" t="s">
        <v>72</v>
      </c>
      <c r="F1047" t="s">
        <v>73</v>
      </c>
      <c r="G1047">
        <v>279.44</v>
      </c>
      <c r="H1047" t="s">
        <v>16</v>
      </c>
      <c r="I1047" t="s">
        <v>17</v>
      </c>
      <c r="J1047" t="s">
        <v>37</v>
      </c>
      <c r="K1047" t="s">
        <v>18</v>
      </c>
      <c r="L1047">
        <v>10</v>
      </c>
      <c r="M1047" t="s">
        <v>19</v>
      </c>
      <c r="N1047">
        <v>22</v>
      </c>
      <c r="P1047">
        <f t="shared" si="33"/>
        <v>278.2712607050388</v>
      </c>
      <c r="Q1047">
        <v>100.42</v>
      </c>
    </row>
    <row r="1048" spans="1:17" x14ac:dyDescent="0.2">
      <c r="A1048" s="2">
        <f t="shared" si="32"/>
        <v>43344</v>
      </c>
      <c r="B1048">
        <v>2018</v>
      </c>
      <c r="C1048" s="3" t="s">
        <v>117</v>
      </c>
      <c r="D1048" t="s">
        <v>74</v>
      </c>
      <c r="E1048" t="s">
        <v>75</v>
      </c>
      <c r="F1048" t="s">
        <v>76</v>
      </c>
      <c r="G1048">
        <v>994.66</v>
      </c>
      <c r="H1048" t="s">
        <v>16</v>
      </c>
      <c r="I1048" t="s">
        <v>17</v>
      </c>
      <c r="J1048" t="s">
        <v>37</v>
      </c>
      <c r="K1048" t="s">
        <v>77</v>
      </c>
      <c r="L1048">
        <v>100</v>
      </c>
      <c r="M1048" t="s">
        <v>39</v>
      </c>
      <c r="N1048">
        <v>29</v>
      </c>
      <c r="P1048">
        <f t="shared" si="33"/>
        <v>990.49990041824344</v>
      </c>
      <c r="Q1048">
        <v>100.42</v>
      </c>
    </row>
    <row r="1049" spans="1:17" x14ac:dyDescent="0.2">
      <c r="A1049" s="2">
        <f t="shared" si="32"/>
        <v>43344</v>
      </c>
      <c r="B1049">
        <v>2018</v>
      </c>
      <c r="C1049" s="3" t="s">
        <v>117</v>
      </c>
      <c r="D1049" t="s">
        <v>74</v>
      </c>
      <c r="E1049" t="s">
        <v>78</v>
      </c>
      <c r="F1049" t="s">
        <v>79</v>
      </c>
      <c r="G1049">
        <v>112.87</v>
      </c>
      <c r="H1049" t="s">
        <v>16</v>
      </c>
      <c r="I1049" t="s">
        <v>17</v>
      </c>
      <c r="J1049" t="s">
        <v>37</v>
      </c>
      <c r="K1049" t="s">
        <v>18</v>
      </c>
      <c r="L1049">
        <v>10</v>
      </c>
      <c r="M1049" t="s">
        <v>19</v>
      </c>
      <c r="N1049">
        <v>29</v>
      </c>
      <c r="P1049">
        <f t="shared" si="33"/>
        <v>112.39792869946226</v>
      </c>
      <c r="Q1049">
        <v>100.42</v>
      </c>
    </row>
    <row r="1050" spans="1:17" hidden="1" x14ac:dyDescent="0.2">
      <c r="A1050" s="2">
        <f t="shared" si="32"/>
        <v>43344</v>
      </c>
      <c r="B1050">
        <v>2018</v>
      </c>
      <c r="C1050" s="3" t="s">
        <v>117</v>
      </c>
      <c r="D1050" t="s">
        <v>66</v>
      </c>
      <c r="E1050" t="s">
        <v>14</v>
      </c>
      <c r="F1050" t="s">
        <v>96</v>
      </c>
      <c r="G1050">
        <v>1379.5</v>
      </c>
      <c r="H1050" t="s">
        <v>16</v>
      </c>
      <c r="I1050" t="s">
        <v>17</v>
      </c>
      <c r="J1050">
        <v>1</v>
      </c>
      <c r="K1050" t="s">
        <v>18</v>
      </c>
      <c r="L1050">
        <v>10</v>
      </c>
      <c r="M1050" t="s">
        <v>19</v>
      </c>
      <c r="N1050">
        <v>20</v>
      </c>
      <c r="P1050">
        <f t="shared" si="33"/>
        <v>1373.7303326030672</v>
      </c>
      <c r="Q1050">
        <v>100.42</v>
      </c>
    </row>
    <row r="1051" spans="1:17" hidden="1" x14ac:dyDescent="0.2">
      <c r="A1051" s="2">
        <f t="shared" si="32"/>
        <v>43344</v>
      </c>
      <c r="B1051">
        <v>2018</v>
      </c>
      <c r="C1051" s="3" t="s">
        <v>117</v>
      </c>
      <c r="D1051" t="s">
        <v>82</v>
      </c>
      <c r="E1051" t="s">
        <v>83</v>
      </c>
      <c r="F1051" t="s">
        <v>84</v>
      </c>
      <c r="G1051">
        <v>463.51</v>
      </c>
      <c r="H1051" t="s">
        <v>16</v>
      </c>
      <c r="I1051" t="s">
        <v>17</v>
      </c>
      <c r="J1051">
        <v>1</v>
      </c>
      <c r="K1051" t="s">
        <v>18</v>
      </c>
      <c r="L1051">
        <v>10</v>
      </c>
      <c r="M1051" t="s">
        <v>19</v>
      </c>
      <c r="N1051">
        <v>21</v>
      </c>
      <c r="P1051">
        <f t="shared" si="33"/>
        <v>461.57140011949809</v>
      </c>
      <c r="Q1051">
        <v>100.42</v>
      </c>
    </row>
    <row r="1052" spans="1:17" hidden="1" x14ac:dyDescent="0.2">
      <c r="A1052" s="2">
        <f t="shared" si="32"/>
        <v>43313</v>
      </c>
      <c r="B1052">
        <v>2018</v>
      </c>
      <c r="C1052" s="3" t="s">
        <v>116</v>
      </c>
      <c r="D1052" t="s">
        <v>13</v>
      </c>
      <c r="E1052" t="s">
        <v>14</v>
      </c>
      <c r="F1052" t="s">
        <v>105</v>
      </c>
      <c r="G1052">
        <v>1268</v>
      </c>
      <c r="H1052" t="s">
        <v>16</v>
      </c>
      <c r="I1052" t="s">
        <v>17</v>
      </c>
      <c r="J1052">
        <v>1</v>
      </c>
      <c r="K1052" t="s">
        <v>18</v>
      </c>
      <c r="L1052">
        <v>10</v>
      </c>
      <c r="M1052" t="s">
        <v>19</v>
      </c>
      <c r="N1052">
        <v>9</v>
      </c>
      <c r="P1052">
        <f t="shared" si="33"/>
        <v>1268</v>
      </c>
      <c r="Q1052">
        <v>100</v>
      </c>
    </row>
    <row r="1053" spans="1:17" hidden="1" x14ac:dyDescent="0.2">
      <c r="A1053" s="2">
        <f t="shared" si="32"/>
        <v>43313</v>
      </c>
      <c r="B1053">
        <v>2018</v>
      </c>
      <c r="C1053" s="3" t="s">
        <v>116</v>
      </c>
      <c r="D1053" t="s">
        <v>20</v>
      </c>
      <c r="E1053" t="s">
        <v>14</v>
      </c>
      <c r="F1053" t="s">
        <v>106</v>
      </c>
      <c r="G1053">
        <v>1178.9000000000001</v>
      </c>
      <c r="H1053" t="s">
        <v>16</v>
      </c>
      <c r="I1053" t="s">
        <v>17</v>
      </c>
      <c r="J1053">
        <v>1</v>
      </c>
      <c r="K1053" t="s">
        <v>18</v>
      </c>
      <c r="L1053">
        <v>10</v>
      </c>
      <c r="M1053" t="s">
        <v>19</v>
      </c>
      <c r="N1053">
        <v>31</v>
      </c>
      <c r="P1053">
        <f t="shared" si="33"/>
        <v>1178.9000000000001</v>
      </c>
      <c r="Q1053">
        <v>100</v>
      </c>
    </row>
    <row r="1054" spans="1:17" hidden="1" x14ac:dyDescent="0.2">
      <c r="A1054" s="2">
        <f t="shared" si="32"/>
        <v>43313</v>
      </c>
      <c r="B1054">
        <v>2018</v>
      </c>
      <c r="C1054" s="3" t="s">
        <v>116</v>
      </c>
      <c r="D1054" t="s">
        <v>22</v>
      </c>
      <c r="E1054" t="s">
        <v>97</v>
      </c>
      <c r="F1054" t="s">
        <v>98</v>
      </c>
      <c r="G1054">
        <v>409.97</v>
      </c>
      <c r="H1054" t="s">
        <v>16</v>
      </c>
      <c r="I1054" t="s">
        <v>17</v>
      </c>
      <c r="J1054" t="s">
        <v>37</v>
      </c>
      <c r="K1054" t="s">
        <v>25</v>
      </c>
      <c r="L1054">
        <v>100</v>
      </c>
      <c r="M1054" t="s">
        <v>19</v>
      </c>
      <c r="N1054">
        <v>14</v>
      </c>
      <c r="P1054">
        <f t="shared" si="33"/>
        <v>409.97</v>
      </c>
      <c r="Q1054">
        <v>100</v>
      </c>
    </row>
    <row r="1055" spans="1:17" hidden="1" x14ac:dyDescent="0.2">
      <c r="A1055" s="2">
        <f t="shared" si="32"/>
        <v>43313</v>
      </c>
      <c r="B1055">
        <v>2018</v>
      </c>
      <c r="C1055" s="3" t="s">
        <v>116</v>
      </c>
      <c r="D1055" t="s">
        <v>26</v>
      </c>
      <c r="E1055" t="s">
        <v>27</v>
      </c>
      <c r="F1055" t="s">
        <v>107</v>
      </c>
      <c r="G1055">
        <v>332.73</v>
      </c>
      <c r="H1055" t="s">
        <v>16</v>
      </c>
      <c r="I1055" t="s">
        <v>29</v>
      </c>
      <c r="J1055">
        <v>1</v>
      </c>
      <c r="K1055" t="s">
        <v>30</v>
      </c>
      <c r="L1055">
        <v>3</v>
      </c>
      <c r="M1055" t="s">
        <v>19</v>
      </c>
      <c r="N1055">
        <v>19</v>
      </c>
      <c r="P1055">
        <f t="shared" si="33"/>
        <v>332.73</v>
      </c>
      <c r="Q1055">
        <v>100</v>
      </c>
    </row>
    <row r="1056" spans="1:17" hidden="1" x14ac:dyDescent="0.2">
      <c r="A1056" s="2">
        <f t="shared" si="32"/>
        <v>43313</v>
      </c>
      <c r="B1056">
        <v>2018</v>
      </c>
      <c r="C1056" s="3" t="s">
        <v>116</v>
      </c>
      <c r="D1056" t="s">
        <v>34</v>
      </c>
      <c r="E1056" t="s">
        <v>35</v>
      </c>
      <c r="F1056" t="s">
        <v>101</v>
      </c>
      <c r="G1056">
        <v>97.15</v>
      </c>
      <c r="H1056" t="s">
        <v>16</v>
      </c>
      <c r="I1056" t="s">
        <v>17</v>
      </c>
      <c r="J1056" t="s">
        <v>37</v>
      </c>
      <c r="K1056" t="s">
        <v>38</v>
      </c>
      <c r="L1056">
        <v>100</v>
      </c>
      <c r="M1056" t="s">
        <v>39</v>
      </c>
      <c r="N1056">
        <v>11</v>
      </c>
      <c r="P1056">
        <f t="shared" si="33"/>
        <v>97.15</v>
      </c>
      <c r="Q1056">
        <v>100</v>
      </c>
    </row>
    <row r="1057" spans="1:17" hidden="1" x14ac:dyDescent="0.2">
      <c r="A1057" s="2">
        <f t="shared" si="32"/>
        <v>43313</v>
      </c>
      <c r="B1057">
        <v>2018</v>
      </c>
      <c r="C1057" s="3" t="s">
        <v>116</v>
      </c>
      <c r="D1057" t="s">
        <v>40</v>
      </c>
      <c r="E1057" t="s">
        <v>58</v>
      </c>
      <c r="F1057" t="s">
        <v>108</v>
      </c>
      <c r="G1057">
        <v>487</v>
      </c>
      <c r="H1057" t="s">
        <v>16</v>
      </c>
      <c r="I1057" t="s">
        <v>17</v>
      </c>
      <c r="J1057" t="s">
        <v>37</v>
      </c>
      <c r="K1057" t="s">
        <v>18</v>
      </c>
      <c r="L1057">
        <v>10</v>
      </c>
      <c r="M1057" t="s">
        <v>19</v>
      </c>
      <c r="N1057">
        <v>15</v>
      </c>
      <c r="P1057">
        <f t="shared" si="33"/>
        <v>487</v>
      </c>
      <c r="Q1057">
        <v>100</v>
      </c>
    </row>
    <row r="1058" spans="1:17" hidden="1" x14ac:dyDescent="0.2">
      <c r="A1058" s="2">
        <f t="shared" si="32"/>
        <v>43313</v>
      </c>
      <c r="B1058">
        <v>2018</v>
      </c>
      <c r="C1058" s="3" t="s">
        <v>116</v>
      </c>
      <c r="D1058" t="s">
        <v>46</v>
      </c>
      <c r="E1058" t="s">
        <v>47</v>
      </c>
      <c r="F1058" t="s">
        <v>109</v>
      </c>
      <c r="G1058">
        <v>281.5</v>
      </c>
      <c r="H1058" t="s">
        <v>16</v>
      </c>
      <c r="I1058" t="s">
        <v>42</v>
      </c>
      <c r="J1058" t="s">
        <v>37</v>
      </c>
      <c r="K1058" t="s">
        <v>18</v>
      </c>
      <c r="L1058">
        <v>10</v>
      </c>
      <c r="M1058" t="s">
        <v>19</v>
      </c>
      <c r="N1058">
        <v>28</v>
      </c>
      <c r="P1058">
        <f t="shared" si="33"/>
        <v>281.5</v>
      </c>
      <c r="Q1058">
        <v>100</v>
      </c>
    </row>
    <row r="1059" spans="1:17" hidden="1" x14ac:dyDescent="0.2">
      <c r="A1059" s="2">
        <f t="shared" si="32"/>
        <v>43313</v>
      </c>
      <c r="B1059">
        <v>2018</v>
      </c>
      <c r="C1059" s="3" t="s">
        <v>116</v>
      </c>
      <c r="D1059" t="s">
        <v>49</v>
      </c>
      <c r="E1059" t="s">
        <v>14</v>
      </c>
      <c r="F1059" t="s">
        <v>102</v>
      </c>
      <c r="G1059">
        <v>394.16</v>
      </c>
      <c r="H1059" t="s">
        <v>16</v>
      </c>
      <c r="I1059" t="s">
        <v>17</v>
      </c>
      <c r="J1059" t="s">
        <v>37</v>
      </c>
      <c r="K1059" t="s">
        <v>30</v>
      </c>
      <c r="L1059">
        <v>3</v>
      </c>
      <c r="M1059" t="s">
        <v>19</v>
      </c>
      <c r="N1059">
        <v>6</v>
      </c>
      <c r="P1059">
        <f t="shared" si="33"/>
        <v>394.16</v>
      </c>
      <c r="Q1059">
        <v>100</v>
      </c>
    </row>
    <row r="1060" spans="1:17" hidden="1" x14ac:dyDescent="0.2">
      <c r="A1060" s="2">
        <f t="shared" si="32"/>
        <v>43313</v>
      </c>
      <c r="B1060">
        <v>2018</v>
      </c>
      <c r="C1060" s="3" t="s">
        <v>116</v>
      </c>
      <c r="D1060" t="s">
        <v>49</v>
      </c>
      <c r="E1060" t="s">
        <v>51</v>
      </c>
      <c r="F1060" t="s">
        <v>103</v>
      </c>
      <c r="G1060">
        <v>106.89</v>
      </c>
      <c r="H1060" t="s">
        <v>16</v>
      </c>
      <c r="I1060" t="s">
        <v>17</v>
      </c>
      <c r="J1060" t="s">
        <v>37</v>
      </c>
      <c r="K1060" t="s">
        <v>18</v>
      </c>
      <c r="L1060">
        <v>10</v>
      </c>
      <c r="M1060" t="s">
        <v>19</v>
      </c>
      <c r="N1060">
        <v>6</v>
      </c>
      <c r="P1060">
        <f t="shared" si="33"/>
        <v>106.89</v>
      </c>
      <c r="Q1060">
        <v>100</v>
      </c>
    </row>
    <row r="1061" spans="1:17" hidden="1" x14ac:dyDescent="0.2">
      <c r="A1061" s="2">
        <f t="shared" si="32"/>
        <v>43313</v>
      </c>
      <c r="B1061">
        <v>2018</v>
      </c>
      <c r="C1061" s="3" t="s">
        <v>116</v>
      </c>
      <c r="D1061" t="s">
        <v>53</v>
      </c>
      <c r="E1061" t="s">
        <v>54</v>
      </c>
      <c r="F1061" t="s">
        <v>55</v>
      </c>
      <c r="G1061">
        <v>521.54999999999995</v>
      </c>
      <c r="H1061" t="s">
        <v>16</v>
      </c>
      <c r="I1061" t="s">
        <v>17</v>
      </c>
      <c r="J1061" t="s">
        <v>37</v>
      </c>
      <c r="K1061" t="s">
        <v>56</v>
      </c>
      <c r="L1061">
        <v>10</v>
      </c>
      <c r="M1061" t="s">
        <v>19</v>
      </c>
      <c r="N1061">
        <v>3</v>
      </c>
      <c r="P1061">
        <f t="shared" si="33"/>
        <v>521.54999999999995</v>
      </c>
      <c r="Q1061">
        <v>100</v>
      </c>
    </row>
    <row r="1062" spans="1:17" hidden="1" x14ac:dyDescent="0.2">
      <c r="A1062" s="2">
        <f t="shared" si="32"/>
        <v>43313</v>
      </c>
      <c r="B1062">
        <v>2018</v>
      </c>
      <c r="C1062" s="3" t="s">
        <v>116</v>
      </c>
      <c r="D1062" t="s">
        <v>57</v>
      </c>
      <c r="E1062" t="s">
        <v>58</v>
      </c>
      <c r="F1062" t="s">
        <v>110</v>
      </c>
      <c r="G1062">
        <v>459.26</v>
      </c>
      <c r="H1062" t="s">
        <v>16</v>
      </c>
      <c r="I1062" t="s">
        <v>17</v>
      </c>
      <c r="J1062">
        <v>1</v>
      </c>
      <c r="K1062" t="s">
        <v>60</v>
      </c>
      <c r="L1062">
        <v>10</v>
      </c>
      <c r="M1062" t="s">
        <v>39</v>
      </c>
      <c r="N1062">
        <v>23</v>
      </c>
      <c r="P1062">
        <f t="shared" si="33"/>
        <v>459.26</v>
      </c>
      <c r="Q1062">
        <v>100</v>
      </c>
    </row>
    <row r="1063" spans="1:17" hidden="1" x14ac:dyDescent="0.2">
      <c r="A1063" s="2">
        <f t="shared" si="32"/>
        <v>43313</v>
      </c>
      <c r="B1063">
        <v>2018</v>
      </c>
      <c r="C1063" s="3" t="s">
        <v>116</v>
      </c>
      <c r="D1063" t="s">
        <v>61</v>
      </c>
      <c r="E1063" t="s">
        <v>14</v>
      </c>
      <c r="F1063" t="s">
        <v>111</v>
      </c>
      <c r="G1063">
        <v>1311.49</v>
      </c>
      <c r="H1063" t="s">
        <v>16</v>
      </c>
      <c r="I1063" t="s">
        <v>17</v>
      </c>
      <c r="J1063">
        <v>1</v>
      </c>
      <c r="K1063" t="s">
        <v>63</v>
      </c>
      <c r="L1063">
        <v>3.6</v>
      </c>
      <c r="M1063" t="s">
        <v>64</v>
      </c>
      <c r="N1063">
        <v>32</v>
      </c>
      <c r="P1063">
        <f t="shared" si="33"/>
        <v>1311.49</v>
      </c>
      <c r="Q1063">
        <v>100</v>
      </c>
    </row>
    <row r="1064" spans="1:17" hidden="1" x14ac:dyDescent="0.2">
      <c r="A1064" s="2">
        <f t="shared" si="32"/>
        <v>43313</v>
      </c>
      <c r="B1064">
        <v>2018</v>
      </c>
      <c r="C1064" s="3" t="s">
        <v>116</v>
      </c>
      <c r="D1064" t="s">
        <v>31</v>
      </c>
      <c r="E1064" t="s">
        <v>23</v>
      </c>
      <c r="F1064" t="s">
        <v>65</v>
      </c>
      <c r="G1064">
        <v>766.25</v>
      </c>
      <c r="H1064" t="s">
        <v>16</v>
      </c>
      <c r="I1064" t="s">
        <v>17</v>
      </c>
      <c r="J1064" t="s">
        <v>37</v>
      </c>
      <c r="K1064" t="s">
        <v>38</v>
      </c>
      <c r="L1064">
        <v>100</v>
      </c>
      <c r="M1064" t="s">
        <v>39</v>
      </c>
      <c r="N1064">
        <v>12</v>
      </c>
      <c r="P1064">
        <f t="shared" si="33"/>
        <v>766.25</v>
      </c>
      <c r="Q1064">
        <v>100</v>
      </c>
    </row>
    <row r="1065" spans="1:17" hidden="1" x14ac:dyDescent="0.2">
      <c r="A1065" s="2">
        <f t="shared" si="32"/>
        <v>43313</v>
      </c>
      <c r="B1065">
        <v>2018</v>
      </c>
      <c r="C1065" s="3" t="s">
        <v>116</v>
      </c>
      <c r="D1065" t="s">
        <v>66</v>
      </c>
      <c r="E1065" t="s">
        <v>14</v>
      </c>
      <c r="F1065" t="s">
        <v>112</v>
      </c>
      <c r="G1065">
        <v>370.03</v>
      </c>
      <c r="H1065" t="s">
        <v>16</v>
      </c>
      <c r="I1065" t="s">
        <v>17</v>
      </c>
      <c r="J1065">
        <v>1</v>
      </c>
      <c r="K1065" t="s">
        <v>30</v>
      </c>
      <c r="L1065">
        <v>3</v>
      </c>
      <c r="M1065" t="s">
        <v>19</v>
      </c>
      <c r="N1065">
        <v>20</v>
      </c>
      <c r="P1065">
        <f t="shared" si="33"/>
        <v>370.03</v>
      </c>
      <c r="Q1065">
        <v>100</v>
      </c>
    </row>
    <row r="1066" spans="1:17" hidden="1" x14ac:dyDescent="0.2">
      <c r="A1066" s="2">
        <f t="shared" si="32"/>
        <v>43313</v>
      </c>
      <c r="B1066">
        <v>2018</v>
      </c>
      <c r="C1066" s="3" t="s">
        <v>116</v>
      </c>
      <c r="D1066" t="s">
        <v>68</v>
      </c>
      <c r="E1066" t="s">
        <v>69</v>
      </c>
      <c r="F1066" t="s">
        <v>70</v>
      </c>
      <c r="G1066">
        <v>724</v>
      </c>
      <c r="H1066" t="s">
        <v>16</v>
      </c>
      <c r="I1066" t="s">
        <v>17</v>
      </c>
      <c r="J1066">
        <v>1</v>
      </c>
      <c r="K1066" t="s">
        <v>71</v>
      </c>
      <c r="L1066">
        <v>100</v>
      </c>
      <c r="M1066" t="s">
        <v>64</v>
      </c>
      <c r="N1066">
        <v>22</v>
      </c>
      <c r="P1066">
        <f t="shared" si="33"/>
        <v>724</v>
      </c>
      <c r="Q1066">
        <v>100</v>
      </c>
    </row>
    <row r="1067" spans="1:17" hidden="1" x14ac:dyDescent="0.2">
      <c r="A1067" s="2">
        <f t="shared" si="32"/>
        <v>43313</v>
      </c>
      <c r="B1067">
        <v>2018</v>
      </c>
      <c r="C1067" s="3" t="s">
        <v>116</v>
      </c>
      <c r="D1067" t="s">
        <v>68</v>
      </c>
      <c r="E1067" t="s">
        <v>72</v>
      </c>
      <c r="F1067" t="s">
        <v>73</v>
      </c>
      <c r="G1067">
        <v>276.55</v>
      </c>
      <c r="H1067" t="s">
        <v>16</v>
      </c>
      <c r="I1067" t="s">
        <v>17</v>
      </c>
      <c r="J1067" t="s">
        <v>37</v>
      </c>
      <c r="K1067" t="s">
        <v>18</v>
      </c>
      <c r="L1067">
        <v>10</v>
      </c>
      <c r="M1067" t="s">
        <v>19</v>
      </c>
      <c r="N1067">
        <v>22</v>
      </c>
      <c r="P1067">
        <f t="shared" si="33"/>
        <v>276.55</v>
      </c>
      <c r="Q1067">
        <v>100</v>
      </c>
    </row>
    <row r="1068" spans="1:17" x14ac:dyDescent="0.2">
      <c r="A1068" s="2">
        <f t="shared" si="32"/>
        <v>43313</v>
      </c>
      <c r="B1068">
        <v>2018</v>
      </c>
      <c r="C1068" s="3" t="s">
        <v>116</v>
      </c>
      <c r="D1068" t="s">
        <v>74</v>
      </c>
      <c r="E1068" t="s">
        <v>75</v>
      </c>
      <c r="F1068" t="s">
        <v>113</v>
      </c>
      <c r="G1068">
        <v>994.66</v>
      </c>
      <c r="H1068" t="s">
        <v>16</v>
      </c>
      <c r="I1068" t="s">
        <v>17</v>
      </c>
      <c r="J1068" t="s">
        <v>37</v>
      </c>
      <c r="K1068" t="s">
        <v>77</v>
      </c>
      <c r="L1068">
        <v>100</v>
      </c>
      <c r="M1068" t="s">
        <v>39</v>
      </c>
      <c r="N1068">
        <v>29</v>
      </c>
      <c r="P1068">
        <f t="shared" si="33"/>
        <v>994.66</v>
      </c>
      <c r="Q1068">
        <v>100</v>
      </c>
    </row>
    <row r="1069" spans="1:17" x14ac:dyDescent="0.2">
      <c r="A1069" s="2">
        <f t="shared" si="32"/>
        <v>43313</v>
      </c>
      <c r="B1069">
        <v>2018</v>
      </c>
      <c r="C1069" s="3" t="s">
        <v>116</v>
      </c>
      <c r="D1069" t="s">
        <v>74</v>
      </c>
      <c r="E1069" t="s">
        <v>78</v>
      </c>
      <c r="F1069" t="s">
        <v>114</v>
      </c>
      <c r="G1069">
        <v>112.87</v>
      </c>
      <c r="H1069" t="s">
        <v>16</v>
      </c>
      <c r="I1069" t="s">
        <v>17</v>
      </c>
      <c r="J1069" t="s">
        <v>37</v>
      </c>
      <c r="K1069" t="s">
        <v>18</v>
      </c>
      <c r="L1069">
        <v>10</v>
      </c>
      <c r="M1069" t="s">
        <v>19</v>
      </c>
      <c r="N1069">
        <v>29</v>
      </c>
      <c r="P1069">
        <f t="shared" si="33"/>
        <v>112.87</v>
      </c>
      <c r="Q1069">
        <v>100</v>
      </c>
    </row>
    <row r="1070" spans="1:17" hidden="1" x14ac:dyDescent="0.2">
      <c r="A1070" s="2">
        <f t="shared" si="32"/>
        <v>43313</v>
      </c>
      <c r="B1070">
        <v>2018</v>
      </c>
      <c r="C1070" s="3" t="s">
        <v>116</v>
      </c>
      <c r="D1070" t="s">
        <v>66</v>
      </c>
      <c r="E1070" t="s">
        <v>14</v>
      </c>
      <c r="F1070" t="s">
        <v>106</v>
      </c>
      <c r="G1070">
        <v>1379.5</v>
      </c>
      <c r="H1070" t="s">
        <v>16</v>
      </c>
      <c r="I1070" t="s">
        <v>17</v>
      </c>
      <c r="J1070">
        <v>1</v>
      </c>
      <c r="K1070" t="s">
        <v>18</v>
      </c>
      <c r="L1070">
        <v>10</v>
      </c>
      <c r="M1070" t="s">
        <v>19</v>
      </c>
      <c r="N1070">
        <v>20</v>
      </c>
      <c r="P1070">
        <f t="shared" si="33"/>
        <v>1379.5</v>
      </c>
      <c r="Q1070">
        <v>100</v>
      </c>
    </row>
    <row r="1071" spans="1:17" hidden="1" x14ac:dyDescent="0.2">
      <c r="A1071" s="2">
        <f t="shared" si="32"/>
        <v>43313</v>
      </c>
      <c r="B1071">
        <v>2018</v>
      </c>
      <c r="C1071" s="3" t="s">
        <v>116</v>
      </c>
      <c r="D1071" t="s">
        <v>82</v>
      </c>
      <c r="E1071" t="s">
        <v>83</v>
      </c>
      <c r="F1071" t="s">
        <v>115</v>
      </c>
      <c r="G1071">
        <v>463.51</v>
      </c>
      <c r="H1071" t="s">
        <v>16</v>
      </c>
      <c r="I1071" t="s">
        <v>17</v>
      </c>
      <c r="J1071">
        <v>1</v>
      </c>
      <c r="K1071" t="s">
        <v>18</v>
      </c>
      <c r="L1071">
        <v>10</v>
      </c>
      <c r="M1071" t="s">
        <v>19</v>
      </c>
      <c r="N1071">
        <v>21</v>
      </c>
      <c r="P1071">
        <f t="shared" si="33"/>
        <v>463.50999999999993</v>
      </c>
      <c r="Q1071">
        <v>100</v>
      </c>
    </row>
  </sheetData>
  <autoFilter ref="A1:Q1071" xr:uid="{88EE7E54-1130-284E-8EAD-49EA5C3456AA}">
    <filterColumn colId="3">
      <filters>
        <filter val="Tlax."/>
      </filters>
    </filterColumn>
  </autoFilter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9FDD9-17DF-C84B-9431-D8FEF629612D}">
  <sheetPr filterMode="1"/>
  <dimension ref="A1:W1071"/>
  <sheetViews>
    <sheetView zoomScale="117" zoomScaleNormal="117" workbookViewId="0">
      <selection activeCell="U69" sqref="U69"/>
    </sheetView>
  </sheetViews>
  <sheetFormatPr baseColWidth="10" defaultRowHeight="16" x14ac:dyDescent="0.2"/>
  <cols>
    <col min="1" max="1" width="10.83203125" style="2"/>
    <col min="20" max="20" width="19.5" bestFit="1" customWidth="1"/>
    <col min="21" max="21" width="16.5" bestFit="1" customWidth="1"/>
    <col min="22" max="22" width="18.5" bestFit="1" customWidth="1"/>
  </cols>
  <sheetData>
    <row r="1" spans="1:21" x14ac:dyDescent="0.2">
      <c r="A1" s="2" t="s">
        <v>134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125</v>
      </c>
      <c r="P1" t="s">
        <v>135</v>
      </c>
      <c r="Q1" t="s">
        <v>136</v>
      </c>
      <c r="T1" t="s">
        <v>144</v>
      </c>
    </row>
    <row r="2" spans="1:21" hidden="1" x14ac:dyDescent="0.2">
      <c r="A2" s="2">
        <f t="shared" ref="A2:A65" si="0">DATE(B2,C2,1)</f>
        <v>44774</v>
      </c>
      <c r="B2">
        <v>2022</v>
      </c>
      <c r="C2" s="3" t="s">
        <v>116</v>
      </c>
      <c r="D2" t="s">
        <v>13</v>
      </c>
      <c r="E2" t="s">
        <v>14</v>
      </c>
      <c r="F2" t="s">
        <v>15</v>
      </c>
      <c r="G2">
        <v>1959</v>
      </c>
      <c r="H2" t="s">
        <v>16</v>
      </c>
      <c r="I2" t="s">
        <v>17</v>
      </c>
      <c r="J2">
        <v>1</v>
      </c>
      <c r="K2" t="s">
        <v>18</v>
      </c>
      <c r="L2">
        <v>10</v>
      </c>
      <c r="M2" t="s">
        <v>19</v>
      </c>
      <c r="N2">
        <v>9</v>
      </c>
      <c r="P2">
        <f>(G2/Q2)*100</f>
        <v>1590.1276578290785</v>
      </c>
      <c r="Q2">
        <v>123.1976558834606</v>
      </c>
      <c r="T2" t="s">
        <v>144</v>
      </c>
    </row>
    <row r="3" spans="1:21" x14ac:dyDescent="0.2">
      <c r="A3" s="2">
        <f t="shared" si="0"/>
        <v>44774</v>
      </c>
      <c r="B3">
        <v>2022</v>
      </c>
      <c r="C3" s="3" t="s">
        <v>116</v>
      </c>
      <c r="D3" t="s">
        <v>20</v>
      </c>
      <c r="E3" t="s">
        <v>14</v>
      </c>
      <c r="F3" t="s">
        <v>21</v>
      </c>
      <c r="G3">
        <v>1699</v>
      </c>
      <c r="H3" t="s">
        <v>16</v>
      </c>
      <c r="I3" t="s">
        <v>17</v>
      </c>
      <c r="J3">
        <v>1</v>
      </c>
      <c r="K3" t="s">
        <v>18</v>
      </c>
      <c r="L3">
        <v>10</v>
      </c>
      <c r="M3" t="s">
        <v>19</v>
      </c>
      <c r="N3">
        <v>31</v>
      </c>
      <c r="P3">
        <f>(G3/Q3)*100</f>
        <v>1379.0846812922944</v>
      </c>
      <c r="Q3">
        <v>123.1976558834606</v>
      </c>
    </row>
    <row r="4" spans="1:21" hidden="1" x14ac:dyDescent="0.2">
      <c r="A4" s="2">
        <f t="shared" si="0"/>
        <v>44774</v>
      </c>
      <c r="B4">
        <v>2022</v>
      </c>
      <c r="C4" s="3" t="s">
        <v>116</v>
      </c>
      <c r="D4" t="s">
        <v>22</v>
      </c>
      <c r="E4" t="s">
        <v>23</v>
      </c>
      <c r="F4" t="s">
        <v>24</v>
      </c>
      <c r="G4">
        <v>897.37</v>
      </c>
      <c r="H4" t="s">
        <v>16</v>
      </c>
      <c r="I4" t="s">
        <v>17</v>
      </c>
      <c r="J4" t="s">
        <v>37</v>
      </c>
      <c r="K4" t="s">
        <v>25</v>
      </c>
      <c r="L4">
        <v>100</v>
      </c>
      <c r="M4" t="s">
        <v>19</v>
      </c>
      <c r="N4">
        <v>14</v>
      </c>
      <c r="P4">
        <f>(G4/Q4)*100</f>
        <v>728.39859944159275</v>
      </c>
      <c r="Q4">
        <v>123.1976558834606</v>
      </c>
      <c r="T4" t="s">
        <v>144</v>
      </c>
    </row>
    <row r="5" spans="1:21" hidden="1" x14ac:dyDescent="0.2">
      <c r="A5" s="2">
        <f t="shared" si="0"/>
        <v>44774</v>
      </c>
      <c r="B5">
        <v>2022</v>
      </c>
      <c r="C5" s="3" t="s">
        <v>116</v>
      </c>
      <c r="D5" t="s">
        <v>26</v>
      </c>
      <c r="E5" t="s">
        <v>27</v>
      </c>
      <c r="F5" t="s">
        <v>28</v>
      </c>
      <c r="G5">
        <v>447.19</v>
      </c>
      <c r="H5" t="s">
        <v>16</v>
      </c>
      <c r="I5" t="s">
        <v>29</v>
      </c>
      <c r="J5">
        <v>1</v>
      </c>
      <c r="K5" t="s">
        <v>30</v>
      </c>
      <c r="L5">
        <v>3</v>
      </c>
      <c r="M5" t="s">
        <v>19</v>
      </c>
      <c r="N5">
        <v>19</v>
      </c>
      <c r="P5">
        <f t="shared" ref="P5:P68" si="1">(G5/Q5)*100</f>
        <v>362.98580260570986</v>
      </c>
      <c r="Q5">
        <v>123.1976558834606</v>
      </c>
    </row>
    <row r="6" spans="1:21" hidden="1" x14ac:dyDescent="0.2">
      <c r="A6" s="2">
        <f t="shared" si="0"/>
        <v>44774</v>
      </c>
      <c r="B6">
        <v>2022</v>
      </c>
      <c r="C6" s="3" t="s">
        <v>116</v>
      </c>
      <c r="D6" t="s">
        <v>31</v>
      </c>
      <c r="E6" t="s">
        <v>32</v>
      </c>
      <c r="F6" t="s">
        <v>33</v>
      </c>
      <c r="G6">
        <v>785.62</v>
      </c>
      <c r="H6" t="s">
        <v>16</v>
      </c>
      <c r="I6" t="s">
        <v>17</v>
      </c>
      <c r="J6">
        <v>2</v>
      </c>
      <c r="K6" t="s">
        <v>30</v>
      </c>
      <c r="L6">
        <v>3</v>
      </c>
      <c r="M6" t="s">
        <v>19</v>
      </c>
      <c r="N6">
        <v>12</v>
      </c>
      <c r="P6">
        <f t="shared" si="1"/>
        <v>637.69070471857106</v>
      </c>
      <c r="Q6">
        <v>123.1976558834606</v>
      </c>
      <c r="T6" t="s">
        <v>144</v>
      </c>
    </row>
    <row r="7" spans="1:21" hidden="1" x14ac:dyDescent="0.2">
      <c r="A7" s="2">
        <f t="shared" si="0"/>
        <v>44774</v>
      </c>
      <c r="B7">
        <v>2022</v>
      </c>
      <c r="C7" s="3" t="s">
        <v>116</v>
      </c>
      <c r="D7" t="s">
        <v>34</v>
      </c>
      <c r="E7" t="s">
        <v>35</v>
      </c>
      <c r="F7" t="s">
        <v>36</v>
      </c>
      <c r="G7">
        <v>120.98</v>
      </c>
      <c r="H7" t="s">
        <v>16</v>
      </c>
      <c r="I7" t="s">
        <v>17</v>
      </c>
      <c r="J7" t="s">
        <v>37</v>
      </c>
      <c r="K7" t="s">
        <v>38</v>
      </c>
      <c r="L7">
        <v>100</v>
      </c>
      <c r="M7" t="s">
        <v>39</v>
      </c>
      <c r="N7">
        <v>11</v>
      </c>
      <c r="P7">
        <f t="shared" si="1"/>
        <v>98.199920390077551</v>
      </c>
      <c r="Q7">
        <v>123.1976558834606</v>
      </c>
      <c r="T7" t="s">
        <v>144</v>
      </c>
    </row>
    <row r="8" spans="1:21" hidden="1" x14ac:dyDescent="0.2">
      <c r="A8" s="2">
        <f t="shared" si="0"/>
        <v>44774</v>
      </c>
      <c r="B8">
        <v>2022</v>
      </c>
      <c r="C8" s="3" t="s">
        <v>116</v>
      </c>
      <c r="D8" t="s">
        <v>40</v>
      </c>
      <c r="E8" t="s">
        <v>23</v>
      </c>
      <c r="F8" t="s">
        <v>41</v>
      </c>
      <c r="G8">
        <v>891</v>
      </c>
      <c r="H8" t="s">
        <v>16</v>
      </c>
      <c r="I8" t="s">
        <v>42</v>
      </c>
      <c r="J8">
        <v>2</v>
      </c>
      <c r="K8" t="s">
        <v>43</v>
      </c>
      <c r="L8">
        <v>25</v>
      </c>
      <c r="M8" t="s">
        <v>39</v>
      </c>
      <c r="N8">
        <v>15</v>
      </c>
      <c r="P8">
        <f t="shared" si="1"/>
        <v>723.22804651644162</v>
      </c>
      <c r="Q8">
        <v>123.1976558834606</v>
      </c>
      <c r="T8" t="s">
        <v>144</v>
      </c>
    </row>
    <row r="9" spans="1:21" hidden="1" x14ac:dyDescent="0.2">
      <c r="A9" s="2">
        <f t="shared" si="0"/>
        <v>44774</v>
      </c>
      <c r="B9">
        <v>2022</v>
      </c>
      <c r="C9" s="3" t="s">
        <v>116</v>
      </c>
      <c r="D9" t="s">
        <v>44</v>
      </c>
      <c r="E9" t="s">
        <v>14</v>
      </c>
      <c r="F9" t="s">
        <v>45</v>
      </c>
      <c r="G9">
        <v>487</v>
      </c>
      <c r="H9" t="s">
        <v>16</v>
      </c>
      <c r="I9" t="s">
        <v>17</v>
      </c>
      <c r="J9">
        <v>1</v>
      </c>
      <c r="K9" t="s">
        <v>30</v>
      </c>
      <c r="L9">
        <v>3</v>
      </c>
      <c r="M9" t="s">
        <v>19</v>
      </c>
      <c r="N9">
        <v>27</v>
      </c>
      <c r="P9">
        <f t="shared" si="1"/>
        <v>395.2997291285152</v>
      </c>
      <c r="Q9">
        <v>123.1976558834606</v>
      </c>
    </row>
    <row r="10" spans="1:21" hidden="1" x14ac:dyDescent="0.2">
      <c r="A10" s="2">
        <f t="shared" si="0"/>
        <v>44774</v>
      </c>
      <c r="B10">
        <v>2022</v>
      </c>
      <c r="C10" s="3" t="s">
        <v>116</v>
      </c>
      <c r="D10" t="s">
        <v>46</v>
      </c>
      <c r="E10" t="s">
        <v>47</v>
      </c>
      <c r="F10" t="s">
        <v>48</v>
      </c>
      <c r="G10">
        <v>398</v>
      </c>
      <c r="H10" t="s">
        <v>16</v>
      </c>
      <c r="I10" t="s">
        <v>42</v>
      </c>
      <c r="J10" t="s">
        <v>37</v>
      </c>
      <c r="K10" t="s">
        <v>18</v>
      </c>
      <c r="L10">
        <v>10</v>
      </c>
      <c r="M10" t="s">
        <v>19</v>
      </c>
      <c r="N10">
        <v>28</v>
      </c>
      <c r="P10">
        <f t="shared" si="1"/>
        <v>323.05809485246209</v>
      </c>
      <c r="Q10">
        <v>123.1976558834606</v>
      </c>
    </row>
    <row r="11" spans="1:21" hidden="1" x14ac:dyDescent="0.2">
      <c r="A11" s="2">
        <f t="shared" si="0"/>
        <v>44774</v>
      </c>
      <c r="B11">
        <v>2022</v>
      </c>
      <c r="C11" s="3" t="s">
        <v>116</v>
      </c>
      <c r="D11" t="s">
        <v>49</v>
      </c>
      <c r="E11" t="s">
        <v>14</v>
      </c>
      <c r="F11" t="s">
        <v>50</v>
      </c>
      <c r="G11">
        <v>525.70000000000005</v>
      </c>
      <c r="H11" t="s">
        <v>16</v>
      </c>
      <c r="I11" t="s">
        <v>17</v>
      </c>
      <c r="J11" t="s">
        <v>37</v>
      </c>
      <c r="K11" t="s">
        <v>30</v>
      </c>
      <c r="L11">
        <v>3</v>
      </c>
      <c r="M11" t="s">
        <v>19</v>
      </c>
      <c r="N11">
        <v>6</v>
      </c>
      <c r="P11">
        <f t="shared" si="1"/>
        <v>426.71266448225964</v>
      </c>
      <c r="Q11">
        <v>123.1976558834606</v>
      </c>
    </row>
    <row r="12" spans="1:21" hidden="1" x14ac:dyDescent="0.2">
      <c r="A12" s="2">
        <f t="shared" si="0"/>
        <v>44774</v>
      </c>
      <c r="B12">
        <v>2022</v>
      </c>
      <c r="C12" s="3" t="s">
        <v>116</v>
      </c>
      <c r="D12" t="s">
        <v>49</v>
      </c>
      <c r="E12" t="s">
        <v>51</v>
      </c>
      <c r="F12" t="s">
        <v>52</v>
      </c>
      <c r="G12">
        <v>124.51</v>
      </c>
      <c r="H12" t="s">
        <v>16</v>
      </c>
      <c r="I12" t="s">
        <v>17</v>
      </c>
      <c r="J12" t="s">
        <v>37</v>
      </c>
      <c r="K12" t="s">
        <v>18</v>
      </c>
      <c r="L12">
        <v>10</v>
      </c>
      <c r="M12" t="s">
        <v>19</v>
      </c>
      <c r="N12">
        <v>6</v>
      </c>
      <c r="P12">
        <f t="shared" si="1"/>
        <v>101.06523464844234</v>
      </c>
      <c r="Q12">
        <v>123.1976558834606</v>
      </c>
    </row>
    <row r="13" spans="1:21" hidden="1" x14ac:dyDescent="0.2">
      <c r="A13" s="2">
        <f t="shared" si="0"/>
        <v>44774</v>
      </c>
      <c r="B13">
        <v>2022</v>
      </c>
      <c r="C13" s="3" t="s">
        <v>116</v>
      </c>
      <c r="D13" t="s">
        <v>53</v>
      </c>
      <c r="E13" t="s">
        <v>54</v>
      </c>
      <c r="F13" t="s">
        <v>55</v>
      </c>
      <c r="G13">
        <v>655</v>
      </c>
      <c r="H13" t="s">
        <v>16</v>
      </c>
      <c r="I13" t="s">
        <v>17</v>
      </c>
      <c r="J13" t="s">
        <v>37</v>
      </c>
      <c r="K13" t="s">
        <v>56</v>
      </c>
      <c r="L13">
        <v>10</v>
      </c>
      <c r="M13" t="s">
        <v>19</v>
      </c>
      <c r="N13">
        <v>3</v>
      </c>
      <c r="P13">
        <f t="shared" si="1"/>
        <v>531.66596012151433</v>
      </c>
      <c r="Q13">
        <v>123.1976558834606</v>
      </c>
      <c r="U13" t="s">
        <v>137</v>
      </c>
    </row>
    <row r="14" spans="1:21" hidden="1" x14ac:dyDescent="0.2">
      <c r="A14" s="2">
        <f t="shared" si="0"/>
        <v>44774</v>
      </c>
      <c r="B14">
        <v>2022</v>
      </c>
      <c r="C14" s="3" t="s">
        <v>116</v>
      </c>
      <c r="D14" t="s">
        <v>57</v>
      </c>
      <c r="E14" t="s">
        <v>58</v>
      </c>
      <c r="F14" t="s">
        <v>59</v>
      </c>
      <c r="G14">
        <v>584.5</v>
      </c>
      <c r="H14" t="s">
        <v>16</v>
      </c>
      <c r="I14" t="s">
        <v>17</v>
      </c>
      <c r="J14">
        <v>1</v>
      </c>
      <c r="K14" t="s">
        <v>60</v>
      </c>
      <c r="L14">
        <v>10</v>
      </c>
      <c r="M14" t="s">
        <v>39</v>
      </c>
      <c r="N14">
        <v>23</v>
      </c>
      <c r="P14">
        <f t="shared" si="1"/>
        <v>474.44084532980935</v>
      </c>
      <c r="Q14">
        <v>123.1976558834606</v>
      </c>
    </row>
    <row r="15" spans="1:21" hidden="1" x14ac:dyDescent="0.2">
      <c r="A15" s="2">
        <f t="shared" si="0"/>
        <v>44774</v>
      </c>
      <c r="B15">
        <v>2022</v>
      </c>
      <c r="C15" s="3" t="s">
        <v>116</v>
      </c>
      <c r="D15" t="s">
        <v>61</v>
      </c>
      <c r="E15" t="s">
        <v>14</v>
      </c>
      <c r="F15" t="s">
        <v>62</v>
      </c>
      <c r="G15">
        <v>1824.23</v>
      </c>
      <c r="H15" t="s">
        <v>16</v>
      </c>
      <c r="I15" t="s">
        <v>17</v>
      </c>
      <c r="J15">
        <v>1</v>
      </c>
      <c r="K15" t="s">
        <v>63</v>
      </c>
      <c r="L15">
        <v>3.6</v>
      </c>
      <c r="M15" t="s">
        <v>64</v>
      </c>
      <c r="N15">
        <v>32</v>
      </c>
      <c r="P15">
        <f t="shared" si="1"/>
        <v>1480.7343426449925</v>
      </c>
      <c r="Q15">
        <v>123.1976558834606</v>
      </c>
    </row>
    <row r="16" spans="1:21" hidden="1" x14ac:dyDescent="0.2">
      <c r="A16" s="2">
        <f t="shared" si="0"/>
        <v>44774</v>
      </c>
      <c r="B16">
        <v>2022</v>
      </c>
      <c r="C16" s="3" t="s">
        <v>116</v>
      </c>
      <c r="D16" t="s">
        <v>31</v>
      </c>
      <c r="E16" t="s">
        <v>23</v>
      </c>
      <c r="F16" t="s">
        <v>65</v>
      </c>
      <c r="G16">
        <v>1338.45</v>
      </c>
      <c r="H16" t="s">
        <v>16</v>
      </c>
      <c r="I16" t="s">
        <v>17</v>
      </c>
      <c r="J16" t="s">
        <v>37</v>
      </c>
      <c r="K16" t="s">
        <v>38</v>
      </c>
      <c r="L16">
        <v>100</v>
      </c>
      <c r="M16" t="s">
        <v>39</v>
      </c>
      <c r="N16">
        <v>12</v>
      </c>
      <c r="P16">
        <f t="shared" si="1"/>
        <v>1086.4248920986884</v>
      </c>
      <c r="Q16">
        <v>123.1976558834606</v>
      </c>
    </row>
    <row r="17" spans="1:22" hidden="1" x14ac:dyDescent="0.2">
      <c r="A17" s="2">
        <f t="shared" si="0"/>
        <v>44774</v>
      </c>
      <c r="B17">
        <v>2022</v>
      </c>
      <c r="C17" s="3" t="s">
        <v>116</v>
      </c>
      <c r="D17" t="s">
        <v>66</v>
      </c>
      <c r="E17" t="s">
        <v>14</v>
      </c>
      <c r="F17" t="s">
        <v>67</v>
      </c>
      <c r="G17">
        <v>447</v>
      </c>
      <c r="H17" t="s">
        <v>16</v>
      </c>
      <c r="I17" t="s">
        <v>17</v>
      </c>
      <c r="J17">
        <v>1</v>
      </c>
      <c r="K17" t="s">
        <v>30</v>
      </c>
      <c r="L17">
        <v>3</v>
      </c>
      <c r="M17" t="s">
        <v>19</v>
      </c>
      <c r="N17">
        <v>20</v>
      </c>
      <c r="P17">
        <f t="shared" si="1"/>
        <v>362.83157889208684</v>
      </c>
      <c r="Q17">
        <v>123.1976558834606</v>
      </c>
    </row>
    <row r="18" spans="1:22" hidden="1" x14ac:dyDescent="0.2">
      <c r="A18" s="2">
        <f t="shared" si="0"/>
        <v>44774</v>
      </c>
      <c r="B18">
        <v>2022</v>
      </c>
      <c r="C18" s="3" t="s">
        <v>116</v>
      </c>
      <c r="D18" t="s">
        <v>68</v>
      </c>
      <c r="E18" t="s">
        <v>69</v>
      </c>
      <c r="F18" t="s">
        <v>70</v>
      </c>
      <c r="G18">
        <v>823</v>
      </c>
      <c r="H18" t="s">
        <v>16</v>
      </c>
      <c r="I18" t="s">
        <v>17</v>
      </c>
      <c r="J18">
        <v>1</v>
      </c>
      <c r="K18" t="s">
        <v>71</v>
      </c>
      <c r="L18">
        <v>100</v>
      </c>
      <c r="M18" t="s">
        <v>64</v>
      </c>
      <c r="N18">
        <v>22</v>
      </c>
      <c r="P18">
        <f t="shared" si="1"/>
        <v>668.03219111451335</v>
      </c>
      <c r="Q18">
        <v>123.1976558834606</v>
      </c>
    </row>
    <row r="19" spans="1:22" hidden="1" x14ac:dyDescent="0.2">
      <c r="A19" s="2">
        <f t="shared" si="0"/>
        <v>44774</v>
      </c>
      <c r="B19">
        <v>2022</v>
      </c>
      <c r="C19" s="3" t="s">
        <v>116</v>
      </c>
      <c r="D19" t="s">
        <v>68</v>
      </c>
      <c r="E19" t="s">
        <v>72</v>
      </c>
      <c r="F19" t="s">
        <v>73</v>
      </c>
      <c r="G19">
        <v>379.12</v>
      </c>
      <c r="H19" t="s">
        <v>16</v>
      </c>
      <c r="I19" t="s">
        <v>17</v>
      </c>
      <c r="J19" t="s">
        <v>37</v>
      </c>
      <c r="K19" t="s">
        <v>18</v>
      </c>
      <c r="L19">
        <v>10</v>
      </c>
      <c r="M19" t="s">
        <v>19</v>
      </c>
      <c r="N19">
        <v>22</v>
      </c>
      <c r="P19">
        <f t="shared" si="1"/>
        <v>307.73312794086792</v>
      </c>
      <c r="Q19">
        <v>123.1976558834606</v>
      </c>
    </row>
    <row r="20" spans="1:22" hidden="1" x14ac:dyDescent="0.2">
      <c r="A20" s="2">
        <f t="shared" si="0"/>
        <v>44774</v>
      </c>
      <c r="B20">
        <v>2022</v>
      </c>
      <c r="C20" s="3" t="s">
        <v>116</v>
      </c>
      <c r="D20" t="s">
        <v>74</v>
      </c>
      <c r="E20" t="s">
        <v>75</v>
      </c>
      <c r="F20" t="s">
        <v>76</v>
      </c>
      <c r="G20">
        <v>1206.4000000000001</v>
      </c>
      <c r="H20" t="s">
        <v>16</v>
      </c>
      <c r="I20" t="s">
        <v>17</v>
      </c>
      <c r="J20" t="s">
        <v>37</v>
      </c>
      <c r="K20" t="s">
        <v>77</v>
      </c>
      <c r="L20">
        <v>100</v>
      </c>
      <c r="M20" t="s">
        <v>39</v>
      </c>
      <c r="N20">
        <v>29</v>
      </c>
      <c r="P20">
        <f t="shared" si="1"/>
        <v>979.23941113067917</v>
      </c>
      <c r="Q20">
        <v>123.1976558834606</v>
      </c>
    </row>
    <row r="21" spans="1:22" hidden="1" x14ac:dyDescent="0.2">
      <c r="A21" s="2">
        <f t="shared" si="0"/>
        <v>44774</v>
      </c>
      <c r="B21">
        <v>2022</v>
      </c>
      <c r="C21" s="3" t="s">
        <v>116</v>
      </c>
      <c r="D21" t="s">
        <v>74</v>
      </c>
      <c r="E21" t="s">
        <v>78</v>
      </c>
      <c r="F21" t="s">
        <v>79</v>
      </c>
      <c r="G21">
        <v>122.71</v>
      </c>
      <c r="H21" t="s">
        <v>16</v>
      </c>
      <c r="I21" t="s">
        <v>17</v>
      </c>
      <c r="J21" t="s">
        <v>37</v>
      </c>
      <c r="K21" t="s">
        <v>18</v>
      </c>
      <c r="L21">
        <v>10</v>
      </c>
      <c r="M21" t="s">
        <v>19</v>
      </c>
      <c r="N21">
        <v>29</v>
      </c>
      <c r="P21">
        <f t="shared" si="1"/>
        <v>99.604167887803072</v>
      </c>
      <c r="Q21">
        <v>123.1976558834606</v>
      </c>
    </row>
    <row r="22" spans="1:22" hidden="1" x14ac:dyDescent="0.2">
      <c r="A22" s="2">
        <f t="shared" si="0"/>
        <v>44774</v>
      </c>
      <c r="B22">
        <v>2022</v>
      </c>
      <c r="C22" s="3" t="s">
        <v>116</v>
      </c>
      <c r="D22" t="s">
        <v>66</v>
      </c>
      <c r="E22" t="s">
        <v>80</v>
      </c>
      <c r="F22" t="s">
        <v>81</v>
      </c>
      <c r="G22">
        <v>612</v>
      </c>
      <c r="H22" t="s">
        <v>16</v>
      </c>
      <c r="I22" t="s">
        <v>17</v>
      </c>
      <c r="J22" t="s">
        <v>37</v>
      </c>
      <c r="K22" t="s">
        <v>18</v>
      </c>
      <c r="L22">
        <v>10</v>
      </c>
      <c r="M22" t="s">
        <v>19</v>
      </c>
      <c r="N22">
        <v>20</v>
      </c>
      <c r="P22">
        <f t="shared" si="1"/>
        <v>496.76269861735375</v>
      </c>
      <c r="Q22">
        <v>123.1976558834606</v>
      </c>
    </row>
    <row r="23" spans="1:22" hidden="1" x14ac:dyDescent="0.2">
      <c r="A23" s="2">
        <f t="shared" si="0"/>
        <v>44774</v>
      </c>
      <c r="B23">
        <v>2022</v>
      </c>
      <c r="C23" s="3" t="s">
        <v>116</v>
      </c>
      <c r="D23" t="s">
        <v>82</v>
      </c>
      <c r="E23" t="s">
        <v>83</v>
      </c>
      <c r="F23" t="s">
        <v>84</v>
      </c>
      <c r="G23">
        <v>443.42</v>
      </c>
      <c r="H23" t="s">
        <v>16</v>
      </c>
      <c r="I23" t="s">
        <v>17</v>
      </c>
      <c r="J23">
        <v>1</v>
      </c>
      <c r="K23" t="s">
        <v>18</v>
      </c>
      <c r="L23">
        <v>10</v>
      </c>
      <c r="M23" t="s">
        <v>19</v>
      </c>
      <c r="N23">
        <v>21</v>
      </c>
      <c r="P23">
        <f t="shared" si="1"/>
        <v>359.92567944592651</v>
      </c>
      <c r="Q23">
        <v>123.1976558834606</v>
      </c>
      <c r="T23" t="s">
        <v>144</v>
      </c>
    </row>
    <row r="24" spans="1:22" hidden="1" x14ac:dyDescent="0.2">
      <c r="A24" s="2">
        <f t="shared" si="0"/>
        <v>44743</v>
      </c>
      <c r="B24">
        <v>2022</v>
      </c>
      <c r="C24" s="3" t="s">
        <v>124</v>
      </c>
      <c r="D24" t="s">
        <v>13</v>
      </c>
      <c r="E24" t="s">
        <v>14</v>
      </c>
      <c r="F24" t="s">
        <v>15</v>
      </c>
      <c r="G24">
        <v>1759</v>
      </c>
      <c r="H24" t="s">
        <v>16</v>
      </c>
      <c r="I24" t="s">
        <v>17</v>
      </c>
      <c r="J24">
        <v>1</v>
      </c>
      <c r="K24" t="s">
        <v>18</v>
      </c>
      <c r="L24">
        <v>10</v>
      </c>
      <c r="M24" t="s">
        <v>19</v>
      </c>
      <c r="N24">
        <v>9</v>
      </c>
      <c r="P24">
        <f t="shared" si="1"/>
        <v>1437.7814149934652</v>
      </c>
      <c r="Q24">
        <v>122.34126701436008</v>
      </c>
    </row>
    <row r="25" spans="1:22" x14ac:dyDescent="0.2">
      <c r="A25" s="2">
        <f t="shared" si="0"/>
        <v>44743</v>
      </c>
      <c r="B25">
        <v>2022</v>
      </c>
      <c r="C25" s="3" t="s">
        <v>124</v>
      </c>
      <c r="D25" t="s">
        <v>20</v>
      </c>
      <c r="E25" t="s">
        <v>14</v>
      </c>
      <c r="F25" t="s">
        <v>21</v>
      </c>
      <c r="G25">
        <v>1699</v>
      </c>
      <c r="H25" t="s">
        <v>16</v>
      </c>
      <c r="I25" t="s">
        <v>17</v>
      </c>
      <c r="J25">
        <v>1</v>
      </c>
      <c r="K25" t="s">
        <v>18</v>
      </c>
      <c r="L25">
        <v>10</v>
      </c>
      <c r="M25" t="s">
        <v>19</v>
      </c>
      <c r="N25">
        <v>31</v>
      </c>
      <c r="P25">
        <f t="shared" si="1"/>
        <v>1388.7382740613402</v>
      </c>
      <c r="Q25">
        <v>122.34126701436008</v>
      </c>
      <c r="T25" t="s">
        <v>126</v>
      </c>
    </row>
    <row r="26" spans="1:22" hidden="1" x14ac:dyDescent="0.2">
      <c r="A26" s="2">
        <f t="shared" si="0"/>
        <v>44743</v>
      </c>
      <c r="B26">
        <v>2022</v>
      </c>
      <c r="C26" s="3" t="s">
        <v>124</v>
      </c>
      <c r="D26" t="s">
        <v>22</v>
      </c>
      <c r="E26" t="s">
        <v>23</v>
      </c>
      <c r="F26" t="s">
        <v>24</v>
      </c>
      <c r="G26">
        <v>897.37</v>
      </c>
      <c r="H26" t="s">
        <v>16</v>
      </c>
      <c r="I26" t="s">
        <v>17</v>
      </c>
      <c r="J26" t="s">
        <v>37</v>
      </c>
      <c r="K26" t="s">
        <v>25</v>
      </c>
      <c r="L26">
        <v>100</v>
      </c>
      <c r="M26" t="s">
        <v>19</v>
      </c>
      <c r="N26">
        <v>14</v>
      </c>
      <c r="P26">
        <f t="shared" si="1"/>
        <v>733.4973896376838</v>
      </c>
      <c r="Q26">
        <v>122.34126701436008</v>
      </c>
    </row>
    <row r="27" spans="1:22" hidden="1" x14ac:dyDescent="0.2">
      <c r="A27" s="2">
        <f t="shared" si="0"/>
        <v>44743</v>
      </c>
      <c r="B27">
        <v>2022</v>
      </c>
      <c r="C27" s="3" t="s">
        <v>124</v>
      </c>
      <c r="D27" t="s">
        <v>26</v>
      </c>
      <c r="E27" t="s">
        <v>27</v>
      </c>
      <c r="F27" t="s">
        <v>28</v>
      </c>
      <c r="G27">
        <v>447.19</v>
      </c>
      <c r="H27" t="s">
        <v>16</v>
      </c>
      <c r="I27" t="s">
        <v>29</v>
      </c>
      <c r="J27">
        <v>1</v>
      </c>
      <c r="K27" t="s">
        <v>30</v>
      </c>
      <c r="L27">
        <v>3</v>
      </c>
      <c r="M27" t="s">
        <v>19</v>
      </c>
      <c r="N27">
        <v>19</v>
      </c>
      <c r="P27">
        <f t="shared" si="1"/>
        <v>365.52670322394982</v>
      </c>
      <c r="Q27">
        <v>122.34126701436008</v>
      </c>
    </row>
    <row r="28" spans="1:22" hidden="1" x14ac:dyDescent="0.2">
      <c r="A28" s="2">
        <f t="shared" si="0"/>
        <v>44743</v>
      </c>
      <c r="B28">
        <v>2022</v>
      </c>
      <c r="C28" s="3" t="s">
        <v>124</v>
      </c>
      <c r="D28" t="s">
        <v>31</v>
      </c>
      <c r="E28" t="s">
        <v>32</v>
      </c>
      <c r="F28" t="s">
        <v>33</v>
      </c>
      <c r="G28">
        <v>785.62</v>
      </c>
      <c r="H28" t="s">
        <v>16</v>
      </c>
      <c r="I28" t="s">
        <v>17</v>
      </c>
      <c r="J28">
        <v>2</v>
      </c>
      <c r="K28" t="s">
        <v>30</v>
      </c>
      <c r="L28">
        <v>3</v>
      </c>
      <c r="M28" t="s">
        <v>19</v>
      </c>
      <c r="N28">
        <v>12</v>
      </c>
      <c r="P28">
        <f t="shared" si="1"/>
        <v>642.154539651601</v>
      </c>
      <c r="Q28">
        <v>122.34126701436008</v>
      </c>
      <c r="T28" t="s">
        <v>150</v>
      </c>
      <c r="U28" t="s">
        <v>171</v>
      </c>
      <c r="V28" t="s">
        <v>172</v>
      </c>
    </row>
    <row r="29" spans="1:22" hidden="1" x14ac:dyDescent="0.2">
      <c r="A29" s="2">
        <f t="shared" si="0"/>
        <v>44743</v>
      </c>
      <c r="B29">
        <v>2022</v>
      </c>
      <c r="C29" s="3" t="s">
        <v>124</v>
      </c>
      <c r="D29" t="s">
        <v>34</v>
      </c>
      <c r="E29" t="s">
        <v>35</v>
      </c>
      <c r="F29" t="s">
        <v>36</v>
      </c>
      <c r="G29">
        <v>120.98</v>
      </c>
      <c r="H29" t="s">
        <v>16</v>
      </c>
      <c r="I29" t="s">
        <v>17</v>
      </c>
      <c r="J29" t="s">
        <v>37</v>
      </c>
      <c r="K29" t="s">
        <v>38</v>
      </c>
      <c r="L29">
        <v>100</v>
      </c>
      <c r="M29" t="s">
        <v>39</v>
      </c>
      <c r="N29">
        <v>11</v>
      </c>
      <c r="P29">
        <f t="shared" si="1"/>
        <v>98.887319832808089</v>
      </c>
      <c r="Q29">
        <v>122.34126701436008</v>
      </c>
    </row>
    <row r="30" spans="1:22" hidden="1" x14ac:dyDescent="0.2">
      <c r="A30" s="2">
        <f t="shared" si="0"/>
        <v>44743</v>
      </c>
      <c r="B30">
        <v>2022</v>
      </c>
      <c r="C30" s="3" t="s">
        <v>124</v>
      </c>
      <c r="D30" t="s">
        <v>40</v>
      </c>
      <c r="E30" t="s">
        <v>23</v>
      </c>
      <c r="F30" t="s">
        <v>41</v>
      </c>
      <c r="G30">
        <v>878</v>
      </c>
      <c r="H30" t="s">
        <v>16</v>
      </c>
      <c r="I30" t="s">
        <v>42</v>
      </c>
      <c r="J30">
        <v>2</v>
      </c>
      <c r="K30" t="s">
        <v>43</v>
      </c>
      <c r="L30">
        <v>25</v>
      </c>
      <c r="M30" t="s">
        <v>39</v>
      </c>
      <c r="N30">
        <v>15</v>
      </c>
      <c r="P30">
        <f t="shared" si="1"/>
        <v>717.66462897342956</v>
      </c>
      <c r="Q30">
        <v>122.34126701436008</v>
      </c>
    </row>
    <row r="31" spans="1:22" hidden="1" x14ac:dyDescent="0.2">
      <c r="A31" s="2">
        <f t="shared" si="0"/>
        <v>44743</v>
      </c>
      <c r="B31">
        <v>2022</v>
      </c>
      <c r="C31" s="3" t="s">
        <v>124</v>
      </c>
      <c r="D31" t="s">
        <v>44</v>
      </c>
      <c r="E31" t="s">
        <v>14</v>
      </c>
      <c r="F31" t="s">
        <v>45</v>
      </c>
      <c r="G31">
        <v>479</v>
      </c>
      <c r="H31" t="s">
        <v>16</v>
      </c>
      <c r="I31" t="s">
        <v>17</v>
      </c>
      <c r="J31">
        <v>1</v>
      </c>
      <c r="K31" t="s">
        <v>30</v>
      </c>
      <c r="L31">
        <v>3</v>
      </c>
      <c r="M31" t="s">
        <v>19</v>
      </c>
      <c r="N31">
        <v>27</v>
      </c>
      <c r="P31">
        <f t="shared" si="1"/>
        <v>391.52774177479813</v>
      </c>
      <c r="Q31">
        <v>122.34126701436008</v>
      </c>
      <c r="T31" t="s">
        <v>126</v>
      </c>
    </row>
    <row r="32" spans="1:22" hidden="1" x14ac:dyDescent="0.2">
      <c r="A32" s="2">
        <f t="shared" si="0"/>
        <v>44743</v>
      </c>
      <c r="B32">
        <v>2022</v>
      </c>
      <c r="C32" s="3" t="s">
        <v>124</v>
      </c>
      <c r="D32" t="s">
        <v>46</v>
      </c>
      <c r="E32" t="s">
        <v>47</v>
      </c>
      <c r="F32" t="s">
        <v>48</v>
      </c>
      <c r="G32">
        <v>398</v>
      </c>
      <c r="H32" t="s">
        <v>16</v>
      </c>
      <c r="I32" t="s">
        <v>42</v>
      </c>
      <c r="J32" t="s">
        <v>37</v>
      </c>
      <c r="K32" t="s">
        <v>18</v>
      </c>
      <c r="L32">
        <v>10</v>
      </c>
      <c r="M32" t="s">
        <v>19</v>
      </c>
      <c r="N32">
        <v>28</v>
      </c>
      <c r="P32">
        <f t="shared" si="1"/>
        <v>325.31950151642934</v>
      </c>
      <c r="Q32">
        <v>122.34126701436008</v>
      </c>
      <c r="T32" t="s">
        <v>126</v>
      </c>
    </row>
    <row r="33" spans="1:22" hidden="1" x14ac:dyDescent="0.2">
      <c r="A33" s="2">
        <f t="shared" si="0"/>
        <v>44743</v>
      </c>
      <c r="B33">
        <v>2022</v>
      </c>
      <c r="C33" s="3" t="s">
        <v>124</v>
      </c>
      <c r="D33" t="s">
        <v>49</v>
      </c>
      <c r="E33" t="s">
        <v>14</v>
      </c>
      <c r="F33" t="s">
        <v>50</v>
      </c>
      <c r="G33">
        <v>516.80999999999995</v>
      </c>
      <c r="H33" t="s">
        <v>16</v>
      </c>
      <c r="I33" t="s">
        <v>17</v>
      </c>
      <c r="J33" t="s">
        <v>37</v>
      </c>
      <c r="K33" t="s">
        <v>30</v>
      </c>
      <c r="L33">
        <v>3</v>
      </c>
      <c r="M33" t="s">
        <v>19</v>
      </c>
      <c r="N33">
        <v>6</v>
      </c>
      <c r="P33">
        <f t="shared" si="1"/>
        <v>422.4330944188589</v>
      </c>
      <c r="Q33">
        <v>122.34126701436008</v>
      </c>
    </row>
    <row r="34" spans="1:22" hidden="1" x14ac:dyDescent="0.2">
      <c r="A34" s="2">
        <f t="shared" si="0"/>
        <v>44743</v>
      </c>
      <c r="B34">
        <v>2022</v>
      </c>
      <c r="C34" s="3" t="s">
        <v>124</v>
      </c>
      <c r="D34" t="s">
        <v>49</v>
      </c>
      <c r="E34" t="s">
        <v>51</v>
      </c>
      <c r="F34" t="s">
        <v>52</v>
      </c>
      <c r="G34">
        <v>124.51</v>
      </c>
      <c r="H34" t="s">
        <v>16</v>
      </c>
      <c r="I34" t="s">
        <v>17</v>
      </c>
      <c r="J34" t="s">
        <v>37</v>
      </c>
      <c r="K34" t="s">
        <v>18</v>
      </c>
      <c r="L34">
        <v>10</v>
      </c>
      <c r="M34" t="s">
        <v>19</v>
      </c>
      <c r="N34">
        <v>6</v>
      </c>
      <c r="P34">
        <f t="shared" si="1"/>
        <v>101.77269129098146</v>
      </c>
      <c r="Q34">
        <v>122.34126701436008</v>
      </c>
    </row>
    <row r="35" spans="1:22" hidden="1" x14ac:dyDescent="0.2">
      <c r="A35" s="2">
        <f t="shared" si="0"/>
        <v>44743</v>
      </c>
      <c r="B35">
        <v>2022</v>
      </c>
      <c r="C35" s="3" t="s">
        <v>124</v>
      </c>
      <c r="D35" t="s">
        <v>53</v>
      </c>
      <c r="E35" t="s">
        <v>54</v>
      </c>
      <c r="F35" t="s">
        <v>55</v>
      </c>
      <c r="G35">
        <v>655</v>
      </c>
      <c r="H35" t="s">
        <v>16</v>
      </c>
      <c r="I35" t="s">
        <v>17</v>
      </c>
      <c r="J35" t="s">
        <v>37</v>
      </c>
      <c r="K35" t="s">
        <v>56</v>
      </c>
      <c r="L35">
        <v>10</v>
      </c>
      <c r="M35" t="s">
        <v>19</v>
      </c>
      <c r="N35">
        <v>3</v>
      </c>
      <c r="P35">
        <f t="shared" si="1"/>
        <v>535.38762184236487</v>
      </c>
      <c r="Q35">
        <v>122.34126701436008</v>
      </c>
    </row>
    <row r="36" spans="1:22" hidden="1" x14ac:dyDescent="0.2">
      <c r="A36" s="2">
        <f t="shared" si="0"/>
        <v>44743</v>
      </c>
      <c r="B36">
        <v>2022</v>
      </c>
      <c r="C36" s="3" t="s">
        <v>124</v>
      </c>
      <c r="D36" t="s">
        <v>57</v>
      </c>
      <c r="E36" t="s">
        <v>58</v>
      </c>
      <c r="F36" t="s">
        <v>59</v>
      </c>
      <c r="G36">
        <v>584.5</v>
      </c>
      <c r="H36" t="s">
        <v>16</v>
      </c>
      <c r="I36" t="s">
        <v>17</v>
      </c>
      <c r="J36">
        <v>1</v>
      </c>
      <c r="K36" t="s">
        <v>60</v>
      </c>
      <c r="L36">
        <v>10</v>
      </c>
      <c r="M36" t="s">
        <v>39</v>
      </c>
      <c r="N36">
        <v>23</v>
      </c>
      <c r="P36">
        <f t="shared" si="1"/>
        <v>477.7619312471179</v>
      </c>
      <c r="Q36">
        <v>122.34126701436008</v>
      </c>
      <c r="T36" t="s">
        <v>150</v>
      </c>
    </row>
    <row r="37" spans="1:22" hidden="1" x14ac:dyDescent="0.2">
      <c r="A37" s="2">
        <f t="shared" si="0"/>
        <v>44743</v>
      </c>
      <c r="B37">
        <v>2022</v>
      </c>
      <c r="C37" s="3" t="s">
        <v>124</v>
      </c>
      <c r="D37" t="s">
        <v>61</v>
      </c>
      <c r="E37" t="s">
        <v>14</v>
      </c>
      <c r="F37" t="s">
        <v>62</v>
      </c>
      <c r="G37">
        <v>1806.35</v>
      </c>
      <c r="H37" t="s">
        <v>16</v>
      </c>
      <c r="I37" t="s">
        <v>17</v>
      </c>
      <c r="J37">
        <v>1</v>
      </c>
      <c r="K37" t="s">
        <v>63</v>
      </c>
      <c r="L37">
        <v>3.6</v>
      </c>
      <c r="M37" t="s">
        <v>64</v>
      </c>
      <c r="N37">
        <v>32</v>
      </c>
      <c r="P37">
        <f t="shared" si="1"/>
        <v>1476.4846270457338</v>
      </c>
      <c r="Q37">
        <v>122.34126701436008</v>
      </c>
    </row>
    <row r="38" spans="1:22" hidden="1" x14ac:dyDescent="0.2">
      <c r="A38" s="2">
        <f t="shared" si="0"/>
        <v>44743</v>
      </c>
      <c r="B38">
        <v>2022</v>
      </c>
      <c r="C38" s="3" t="s">
        <v>124</v>
      </c>
      <c r="D38" t="s">
        <v>31</v>
      </c>
      <c r="E38" t="s">
        <v>23</v>
      </c>
      <c r="F38" t="s">
        <v>65</v>
      </c>
      <c r="G38">
        <v>1296.5</v>
      </c>
      <c r="H38" t="s">
        <v>16</v>
      </c>
      <c r="I38" t="s">
        <v>17</v>
      </c>
      <c r="J38" t="s">
        <v>37</v>
      </c>
      <c r="K38" t="s">
        <v>38</v>
      </c>
      <c r="L38">
        <v>100</v>
      </c>
      <c r="M38" t="s">
        <v>39</v>
      </c>
      <c r="N38">
        <v>12</v>
      </c>
      <c r="P38">
        <f t="shared" si="1"/>
        <v>1059.7405369750015</v>
      </c>
      <c r="Q38">
        <v>122.34126701436008</v>
      </c>
      <c r="T38" t="s">
        <v>168</v>
      </c>
      <c r="U38">
        <v>653.25784256559905</v>
      </c>
      <c r="V38">
        <v>650.68641563393874</v>
      </c>
    </row>
    <row r="39" spans="1:22" hidden="1" x14ac:dyDescent="0.2">
      <c r="A39" s="2">
        <f t="shared" si="0"/>
        <v>44743</v>
      </c>
      <c r="B39">
        <v>2022</v>
      </c>
      <c r="C39" s="3" t="s">
        <v>124</v>
      </c>
      <c r="D39" t="s">
        <v>66</v>
      </c>
      <c r="E39" t="s">
        <v>14</v>
      </c>
      <c r="F39" t="s">
        <v>67</v>
      </c>
      <c r="G39">
        <v>447</v>
      </c>
      <c r="H39" t="s">
        <v>16</v>
      </c>
      <c r="I39" t="s">
        <v>17</v>
      </c>
      <c r="J39">
        <v>1</v>
      </c>
      <c r="K39" t="s">
        <v>30</v>
      </c>
      <c r="L39">
        <v>3</v>
      </c>
      <c r="M39" t="s">
        <v>19</v>
      </c>
      <c r="N39">
        <v>20</v>
      </c>
      <c r="P39">
        <f t="shared" si="1"/>
        <v>365.37139994433142</v>
      </c>
      <c r="Q39">
        <v>122.34126701436008</v>
      </c>
    </row>
    <row r="40" spans="1:22" hidden="1" x14ac:dyDescent="0.2">
      <c r="A40" s="2">
        <f t="shared" si="0"/>
        <v>44743</v>
      </c>
      <c r="B40">
        <v>2022</v>
      </c>
      <c r="C40" s="3" t="s">
        <v>124</v>
      </c>
      <c r="D40" t="s">
        <v>68</v>
      </c>
      <c r="E40" t="s">
        <v>69</v>
      </c>
      <c r="F40" t="s">
        <v>70</v>
      </c>
      <c r="G40">
        <v>823</v>
      </c>
      <c r="H40" t="s">
        <v>16</v>
      </c>
      <c r="I40" t="s">
        <v>17</v>
      </c>
      <c r="J40">
        <v>1</v>
      </c>
      <c r="K40" t="s">
        <v>71</v>
      </c>
      <c r="L40">
        <v>100</v>
      </c>
      <c r="M40" t="s">
        <v>64</v>
      </c>
      <c r="N40">
        <v>22</v>
      </c>
      <c r="P40">
        <f t="shared" si="1"/>
        <v>672.70841645231496</v>
      </c>
      <c r="Q40">
        <v>122.34126701436008</v>
      </c>
    </row>
    <row r="41" spans="1:22" hidden="1" x14ac:dyDescent="0.2">
      <c r="A41" s="2">
        <f t="shared" si="0"/>
        <v>44743</v>
      </c>
      <c r="B41">
        <v>2022</v>
      </c>
      <c r="C41" s="3" t="s">
        <v>124</v>
      </c>
      <c r="D41" t="s">
        <v>68</v>
      </c>
      <c r="E41" t="s">
        <v>72</v>
      </c>
      <c r="F41" t="s">
        <v>73</v>
      </c>
      <c r="G41">
        <v>379.12</v>
      </c>
      <c r="H41" t="s">
        <v>16</v>
      </c>
      <c r="I41" t="s">
        <v>17</v>
      </c>
      <c r="J41" t="s">
        <v>37</v>
      </c>
      <c r="K41" t="s">
        <v>18</v>
      </c>
      <c r="L41">
        <v>10</v>
      </c>
      <c r="M41" t="s">
        <v>19</v>
      </c>
      <c r="N41">
        <v>22</v>
      </c>
      <c r="P41">
        <f t="shared" si="1"/>
        <v>309.88725983645395</v>
      </c>
      <c r="Q41">
        <v>122.34126701436008</v>
      </c>
    </row>
    <row r="42" spans="1:22" hidden="1" x14ac:dyDescent="0.2">
      <c r="A42" s="2">
        <f t="shared" si="0"/>
        <v>44743</v>
      </c>
      <c r="B42">
        <v>2022</v>
      </c>
      <c r="C42" s="3" t="s">
        <v>124</v>
      </c>
      <c r="D42" t="s">
        <v>74</v>
      </c>
      <c r="E42" t="s">
        <v>75</v>
      </c>
      <c r="F42" t="s">
        <v>76</v>
      </c>
      <c r="G42">
        <v>1194.4000000000001</v>
      </c>
      <c r="H42" t="s">
        <v>16</v>
      </c>
      <c r="I42" t="s">
        <v>17</v>
      </c>
      <c r="J42" t="s">
        <v>37</v>
      </c>
      <c r="K42" t="s">
        <v>77</v>
      </c>
      <c r="L42">
        <v>100</v>
      </c>
      <c r="M42" t="s">
        <v>39</v>
      </c>
      <c r="N42">
        <v>29</v>
      </c>
      <c r="P42">
        <f t="shared" si="1"/>
        <v>976.28545882216895</v>
      </c>
      <c r="Q42">
        <v>122.34126701436008</v>
      </c>
    </row>
    <row r="43" spans="1:22" hidden="1" x14ac:dyDescent="0.2">
      <c r="A43" s="2">
        <f t="shared" si="0"/>
        <v>44743</v>
      </c>
      <c r="B43">
        <v>2022</v>
      </c>
      <c r="C43" s="3" t="s">
        <v>124</v>
      </c>
      <c r="D43" t="s">
        <v>74</v>
      </c>
      <c r="E43" t="s">
        <v>78</v>
      </c>
      <c r="F43" t="s">
        <v>79</v>
      </c>
      <c r="G43">
        <v>138.72</v>
      </c>
      <c r="H43" t="s">
        <v>16</v>
      </c>
      <c r="I43" t="s">
        <v>17</v>
      </c>
      <c r="J43" t="s">
        <v>37</v>
      </c>
      <c r="K43" t="s">
        <v>18</v>
      </c>
      <c r="L43">
        <v>10</v>
      </c>
      <c r="M43" t="s">
        <v>19</v>
      </c>
      <c r="N43">
        <v>29</v>
      </c>
      <c r="P43">
        <f t="shared" si="1"/>
        <v>113.38774183507306</v>
      </c>
      <c r="Q43">
        <v>122.34126701436008</v>
      </c>
    </row>
    <row r="44" spans="1:22" hidden="1" x14ac:dyDescent="0.2">
      <c r="A44" s="2">
        <f t="shared" si="0"/>
        <v>44743</v>
      </c>
      <c r="B44">
        <v>2022</v>
      </c>
      <c r="C44" s="3" t="s">
        <v>124</v>
      </c>
      <c r="D44" t="s">
        <v>66</v>
      </c>
      <c r="E44" t="s">
        <v>80</v>
      </c>
      <c r="F44" t="s">
        <v>81</v>
      </c>
      <c r="G44">
        <v>612</v>
      </c>
      <c r="H44" t="s">
        <v>16</v>
      </c>
      <c r="I44" t="s">
        <v>17</v>
      </c>
      <c r="J44" t="s">
        <v>37</v>
      </c>
      <c r="K44" t="s">
        <v>18</v>
      </c>
      <c r="L44">
        <v>10</v>
      </c>
      <c r="M44" t="s">
        <v>19</v>
      </c>
      <c r="N44">
        <v>20</v>
      </c>
      <c r="P44">
        <f t="shared" si="1"/>
        <v>500.24003750767525</v>
      </c>
      <c r="Q44">
        <v>122.34126701436008</v>
      </c>
    </row>
    <row r="45" spans="1:22" hidden="1" x14ac:dyDescent="0.2">
      <c r="A45" s="2">
        <f t="shared" si="0"/>
        <v>44743</v>
      </c>
      <c r="B45">
        <v>2022</v>
      </c>
      <c r="C45" s="3" t="s">
        <v>124</v>
      </c>
      <c r="D45" t="s">
        <v>82</v>
      </c>
      <c r="E45" t="s">
        <v>83</v>
      </c>
      <c r="F45" t="s">
        <v>84</v>
      </c>
      <c r="G45">
        <v>493.21</v>
      </c>
      <c r="H45" t="s">
        <v>16</v>
      </c>
      <c r="I45" t="s">
        <v>17</v>
      </c>
      <c r="J45">
        <v>1</v>
      </c>
      <c r="K45" t="s">
        <v>18</v>
      </c>
      <c r="L45">
        <v>10</v>
      </c>
      <c r="M45" t="s">
        <v>19</v>
      </c>
      <c r="N45">
        <v>21</v>
      </c>
      <c r="P45">
        <f t="shared" si="1"/>
        <v>403.14279231888969</v>
      </c>
      <c r="Q45">
        <v>122.34126701436008</v>
      </c>
    </row>
    <row r="46" spans="1:22" hidden="1" x14ac:dyDescent="0.2">
      <c r="A46" s="2">
        <f t="shared" si="0"/>
        <v>44713</v>
      </c>
      <c r="B46">
        <v>2022</v>
      </c>
      <c r="C46" s="3" t="s">
        <v>123</v>
      </c>
      <c r="D46" t="s">
        <v>13</v>
      </c>
      <c r="E46" t="s">
        <v>14</v>
      </c>
      <c r="F46" t="s">
        <v>15</v>
      </c>
      <c r="G46">
        <v>1920</v>
      </c>
      <c r="H46" t="s">
        <v>16</v>
      </c>
      <c r="I46" t="s">
        <v>17</v>
      </c>
      <c r="J46">
        <v>1</v>
      </c>
      <c r="K46" t="s">
        <v>18</v>
      </c>
      <c r="L46">
        <v>10</v>
      </c>
      <c r="M46" t="s">
        <v>19</v>
      </c>
      <c r="N46">
        <v>9</v>
      </c>
      <c r="P46">
        <f t="shared" si="1"/>
        <v>1580.9939256007278</v>
      </c>
      <c r="Q46">
        <v>121.44259183478269</v>
      </c>
      <c r="T46" t="s">
        <v>126</v>
      </c>
    </row>
    <row r="47" spans="1:22" x14ac:dyDescent="0.2">
      <c r="A47" s="2">
        <f t="shared" si="0"/>
        <v>44713</v>
      </c>
      <c r="B47">
        <v>2022</v>
      </c>
      <c r="C47" s="3" t="s">
        <v>123</v>
      </c>
      <c r="D47" t="s">
        <v>20</v>
      </c>
      <c r="E47" t="s">
        <v>14</v>
      </c>
      <c r="F47" t="s">
        <v>21</v>
      </c>
      <c r="G47">
        <v>1699</v>
      </c>
      <c r="H47" t="s">
        <v>16</v>
      </c>
      <c r="I47" t="s">
        <v>17</v>
      </c>
      <c r="J47">
        <v>1</v>
      </c>
      <c r="K47" t="s">
        <v>18</v>
      </c>
      <c r="L47">
        <v>10</v>
      </c>
      <c r="M47" t="s">
        <v>19</v>
      </c>
      <c r="N47">
        <v>31</v>
      </c>
      <c r="P47">
        <f t="shared" si="1"/>
        <v>1399.0149372893943</v>
      </c>
      <c r="Q47">
        <v>121.44259183478269</v>
      </c>
      <c r="T47" t="s">
        <v>138</v>
      </c>
      <c r="U47">
        <f>AVERAGE(G3:G1053)</f>
        <v>653.51303520456861</v>
      </c>
    </row>
    <row r="48" spans="1:22" hidden="1" x14ac:dyDescent="0.2">
      <c r="A48" s="2">
        <f t="shared" si="0"/>
        <v>44713</v>
      </c>
      <c r="B48">
        <v>2022</v>
      </c>
      <c r="C48" s="3" t="s">
        <v>123</v>
      </c>
      <c r="D48" t="s">
        <v>22</v>
      </c>
      <c r="E48" t="s">
        <v>23</v>
      </c>
      <c r="F48" t="s">
        <v>24</v>
      </c>
      <c r="G48">
        <v>897.37</v>
      </c>
      <c r="H48" t="s">
        <v>16</v>
      </c>
      <c r="I48" t="s">
        <v>17</v>
      </c>
      <c r="J48" t="s">
        <v>37</v>
      </c>
      <c r="K48" t="s">
        <v>25</v>
      </c>
      <c r="L48">
        <v>100</v>
      </c>
      <c r="M48" t="s">
        <v>19</v>
      </c>
      <c r="N48">
        <v>14</v>
      </c>
      <c r="P48">
        <f t="shared" si="1"/>
        <v>738.92527032100281</v>
      </c>
      <c r="Q48">
        <v>121.44259183478269</v>
      </c>
      <c r="T48" t="s">
        <v>126</v>
      </c>
    </row>
    <row r="49" spans="1:23" hidden="1" x14ac:dyDescent="0.2">
      <c r="A49" s="2">
        <f t="shared" si="0"/>
        <v>44713</v>
      </c>
      <c r="B49">
        <v>2022</v>
      </c>
      <c r="C49" s="3" t="s">
        <v>123</v>
      </c>
      <c r="D49" t="s">
        <v>26</v>
      </c>
      <c r="E49" t="s">
        <v>27</v>
      </c>
      <c r="F49" t="s">
        <v>28</v>
      </c>
      <c r="G49">
        <v>432.06</v>
      </c>
      <c r="H49" t="s">
        <v>16</v>
      </c>
      <c r="I49" t="s">
        <v>29</v>
      </c>
      <c r="J49">
        <v>1</v>
      </c>
      <c r="K49" t="s">
        <v>30</v>
      </c>
      <c r="L49">
        <v>3</v>
      </c>
      <c r="M49" t="s">
        <v>19</v>
      </c>
      <c r="N49">
        <v>19</v>
      </c>
      <c r="P49">
        <f t="shared" si="1"/>
        <v>355.77303932033885</v>
      </c>
      <c r="Q49">
        <v>121.44259183478269</v>
      </c>
    </row>
    <row r="50" spans="1:23" hidden="1" x14ac:dyDescent="0.2">
      <c r="A50" s="2">
        <f t="shared" si="0"/>
        <v>44713</v>
      </c>
      <c r="B50">
        <v>2022</v>
      </c>
      <c r="C50" s="3" t="s">
        <v>123</v>
      </c>
      <c r="D50" t="s">
        <v>31</v>
      </c>
      <c r="E50" t="s">
        <v>32</v>
      </c>
      <c r="F50" t="s">
        <v>33</v>
      </c>
      <c r="G50">
        <v>785.62</v>
      </c>
      <c r="H50" t="s">
        <v>16</v>
      </c>
      <c r="I50" t="s">
        <v>17</v>
      </c>
      <c r="J50">
        <v>2</v>
      </c>
      <c r="K50" t="s">
        <v>30</v>
      </c>
      <c r="L50">
        <v>3</v>
      </c>
      <c r="M50" t="s">
        <v>19</v>
      </c>
      <c r="N50">
        <v>12</v>
      </c>
      <c r="P50">
        <f t="shared" si="1"/>
        <v>646.90648324502286</v>
      </c>
      <c r="Q50">
        <v>121.44259183478269</v>
      </c>
      <c r="T50" t="s">
        <v>135</v>
      </c>
      <c r="U50">
        <v>596.19585756635252</v>
      </c>
      <c r="V50">
        <v>595.82406582429508</v>
      </c>
    </row>
    <row r="51" spans="1:23" hidden="1" x14ac:dyDescent="0.2">
      <c r="A51" s="2">
        <f t="shared" si="0"/>
        <v>44713</v>
      </c>
      <c r="B51">
        <v>2022</v>
      </c>
      <c r="C51" s="3" t="s">
        <v>123</v>
      </c>
      <c r="D51" t="s">
        <v>34</v>
      </c>
      <c r="E51" t="s">
        <v>35</v>
      </c>
      <c r="F51" t="s">
        <v>36</v>
      </c>
      <c r="G51">
        <v>125.49</v>
      </c>
      <c r="H51" t="s">
        <v>16</v>
      </c>
      <c r="I51" t="s">
        <v>17</v>
      </c>
      <c r="J51" t="s">
        <v>37</v>
      </c>
      <c r="K51" t="s">
        <v>38</v>
      </c>
      <c r="L51">
        <v>100</v>
      </c>
      <c r="M51" t="s">
        <v>39</v>
      </c>
      <c r="N51">
        <v>11</v>
      </c>
      <c r="P51">
        <f t="shared" si="1"/>
        <v>103.33277485606007</v>
      </c>
      <c r="Q51">
        <v>121.44259183478269</v>
      </c>
      <c r="T51" t="s">
        <v>126</v>
      </c>
    </row>
    <row r="52" spans="1:23" hidden="1" x14ac:dyDescent="0.2">
      <c r="A52" s="2">
        <f t="shared" si="0"/>
        <v>44713</v>
      </c>
      <c r="B52">
        <v>2022</v>
      </c>
      <c r="C52" s="3" t="s">
        <v>123</v>
      </c>
      <c r="D52" t="s">
        <v>40</v>
      </c>
      <c r="E52" t="s">
        <v>23</v>
      </c>
      <c r="F52" t="s">
        <v>41</v>
      </c>
      <c r="G52">
        <v>865</v>
      </c>
      <c r="H52" t="s">
        <v>16</v>
      </c>
      <c r="I52" t="s">
        <v>42</v>
      </c>
      <c r="J52">
        <v>2</v>
      </c>
      <c r="K52" t="s">
        <v>43</v>
      </c>
      <c r="L52">
        <v>25</v>
      </c>
      <c r="M52" t="s">
        <v>39</v>
      </c>
      <c r="N52">
        <v>15</v>
      </c>
      <c r="P52">
        <f t="shared" si="1"/>
        <v>712.27070085657795</v>
      </c>
      <c r="Q52">
        <v>121.44259183478269</v>
      </c>
      <c r="T52" t="s">
        <v>150</v>
      </c>
      <c r="U52" t="s">
        <v>155</v>
      </c>
      <c r="V52" t="s">
        <v>156</v>
      </c>
      <c r="W52" t="s">
        <v>157</v>
      </c>
    </row>
    <row r="53" spans="1:23" hidden="1" x14ac:dyDescent="0.2">
      <c r="A53" s="2">
        <f t="shared" si="0"/>
        <v>44713</v>
      </c>
      <c r="B53">
        <v>2022</v>
      </c>
      <c r="C53" s="3" t="s">
        <v>123</v>
      </c>
      <c r="D53" t="s">
        <v>44</v>
      </c>
      <c r="E53" t="s">
        <v>14</v>
      </c>
      <c r="F53" t="s">
        <v>45</v>
      </c>
      <c r="G53">
        <v>471</v>
      </c>
      <c r="H53" t="s">
        <v>16</v>
      </c>
      <c r="I53" t="s">
        <v>17</v>
      </c>
      <c r="J53">
        <v>1</v>
      </c>
      <c r="K53" t="s">
        <v>30</v>
      </c>
      <c r="L53">
        <v>3</v>
      </c>
      <c r="M53" t="s">
        <v>19</v>
      </c>
      <c r="N53">
        <v>27</v>
      </c>
      <c r="P53">
        <f t="shared" si="1"/>
        <v>387.83757237392859</v>
      </c>
      <c r="Q53">
        <v>121.44259183478269</v>
      </c>
      <c r="T53" t="s">
        <v>185</v>
      </c>
      <c r="U53">
        <f>AVERAGE(G9:G1037)</f>
        <v>652.41386783284895</v>
      </c>
    </row>
    <row r="54" spans="1:23" hidden="1" x14ac:dyDescent="0.2">
      <c r="A54" s="2">
        <f t="shared" si="0"/>
        <v>44713</v>
      </c>
      <c r="B54">
        <v>2022</v>
      </c>
      <c r="C54" s="3" t="s">
        <v>123</v>
      </c>
      <c r="D54" t="s">
        <v>46</v>
      </c>
      <c r="E54" t="s">
        <v>47</v>
      </c>
      <c r="F54" t="s">
        <v>48</v>
      </c>
      <c r="G54">
        <v>398</v>
      </c>
      <c r="H54" t="s">
        <v>16</v>
      </c>
      <c r="I54" t="s">
        <v>42</v>
      </c>
      <c r="J54" t="s">
        <v>37</v>
      </c>
      <c r="K54" t="s">
        <v>18</v>
      </c>
      <c r="L54">
        <v>10</v>
      </c>
      <c r="M54" t="s">
        <v>19</v>
      </c>
      <c r="N54">
        <v>28</v>
      </c>
      <c r="P54">
        <f t="shared" si="1"/>
        <v>327.7268658276509</v>
      </c>
      <c r="Q54">
        <v>121.44259183478269</v>
      </c>
      <c r="T54" t="s">
        <v>138</v>
      </c>
      <c r="U54">
        <f>AVERAGE(G10:G1058)</f>
        <v>651.21295519542582</v>
      </c>
    </row>
    <row r="55" spans="1:23" hidden="1" x14ac:dyDescent="0.2">
      <c r="A55" s="2">
        <f t="shared" si="0"/>
        <v>44713</v>
      </c>
      <c r="B55">
        <v>2022</v>
      </c>
      <c r="C55" s="3" t="s">
        <v>123</v>
      </c>
      <c r="D55" t="s">
        <v>49</v>
      </c>
      <c r="E55" t="s">
        <v>14</v>
      </c>
      <c r="F55" t="s">
        <v>50</v>
      </c>
      <c r="G55">
        <v>507.92</v>
      </c>
      <c r="H55" t="s">
        <v>16</v>
      </c>
      <c r="I55" t="s">
        <v>17</v>
      </c>
      <c r="J55" t="s">
        <v>37</v>
      </c>
      <c r="K55" t="s">
        <v>30</v>
      </c>
      <c r="L55">
        <v>3</v>
      </c>
      <c r="M55" t="s">
        <v>19</v>
      </c>
      <c r="N55">
        <v>6</v>
      </c>
      <c r="P55">
        <f t="shared" si="1"/>
        <v>418.23876806829264</v>
      </c>
      <c r="Q55">
        <v>121.44259183478269</v>
      </c>
      <c r="T55" t="s">
        <v>141</v>
      </c>
    </row>
    <row r="56" spans="1:23" hidden="1" x14ac:dyDescent="0.2">
      <c r="A56" s="2">
        <f t="shared" si="0"/>
        <v>44713</v>
      </c>
      <c r="B56">
        <v>2022</v>
      </c>
      <c r="C56" s="3" t="s">
        <v>123</v>
      </c>
      <c r="D56" t="s">
        <v>49</v>
      </c>
      <c r="E56" t="s">
        <v>51</v>
      </c>
      <c r="F56" t="s">
        <v>52</v>
      </c>
      <c r="G56">
        <v>152.91999999999999</v>
      </c>
      <c r="H56" t="s">
        <v>16</v>
      </c>
      <c r="I56" t="s">
        <v>17</v>
      </c>
      <c r="J56" t="s">
        <v>37</v>
      </c>
      <c r="K56" t="s">
        <v>18</v>
      </c>
      <c r="L56">
        <v>10</v>
      </c>
      <c r="M56" t="s">
        <v>19</v>
      </c>
      <c r="N56">
        <v>6</v>
      </c>
      <c r="P56">
        <f t="shared" si="1"/>
        <v>125.91957869940798</v>
      </c>
      <c r="Q56">
        <v>121.44259183478269</v>
      </c>
      <c r="T56" t="s">
        <v>142</v>
      </c>
    </row>
    <row r="57" spans="1:23" hidden="1" x14ac:dyDescent="0.2">
      <c r="A57" s="2">
        <f t="shared" si="0"/>
        <v>44713</v>
      </c>
      <c r="B57">
        <v>2022</v>
      </c>
      <c r="C57" s="3" t="s">
        <v>123</v>
      </c>
      <c r="D57" t="s">
        <v>53</v>
      </c>
      <c r="E57" t="s">
        <v>54</v>
      </c>
      <c r="F57" t="s">
        <v>55</v>
      </c>
      <c r="G57">
        <v>628</v>
      </c>
      <c r="H57" t="s">
        <v>16</v>
      </c>
      <c r="I57" t="s">
        <v>17</v>
      </c>
      <c r="J57" t="s">
        <v>37</v>
      </c>
      <c r="K57" t="s">
        <v>56</v>
      </c>
      <c r="L57">
        <v>10</v>
      </c>
      <c r="M57" t="s">
        <v>19</v>
      </c>
      <c r="N57">
        <v>3</v>
      </c>
      <c r="P57">
        <f t="shared" si="1"/>
        <v>517.11676316523813</v>
      </c>
      <c r="Q57">
        <v>121.44259183478269</v>
      </c>
      <c r="U57" t="s">
        <v>126</v>
      </c>
    </row>
    <row r="58" spans="1:23" hidden="1" x14ac:dyDescent="0.2">
      <c r="A58" s="2">
        <f t="shared" si="0"/>
        <v>44713</v>
      </c>
      <c r="B58">
        <v>2022</v>
      </c>
      <c r="C58" s="3" t="s">
        <v>123</v>
      </c>
      <c r="D58" t="s">
        <v>57</v>
      </c>
      <c r="E58" t="s">
        <v>58</v>
      </c>
      <c r="F58" t="s">
        <v>59</v>
      </c>
      <c r="G58">
        <v>584.5</v>
      </c>
      <c r="H58" t="s">
        <v>16</v>
      </c>
      <c r="I58" t="s">
        <v>17</v>
      </c>
      <c r="J58">
        <v>1</v>
      </c>
      <c r="K58" t="s">
        <v>60</v>
      </c>
      <c r="L58">
        <v>10</v>
      </c>
      <c r="M58" t="s">
        <v>39</v>
      </c>
      <c r="N58">
        <v>23</v>
      </c>
      <c r="P58">
        <f t="shared" si="1"/>
        <v>481.29736953834657</v>
      </c>
      <c r="Q58">
        <v>121.44259183478269</v>
      </c>
      <c r="T58" t="s">
        <v>138</v>
      </c>
      <c r="U58">
        <f>AVERAGE(G14:G1062)</f>
        <v>651.00194470924862</v>
      </c>
    </row>
    <row r="59" spans="1:23" hidden="1" x14ac:dyDescent="0.2">
      <c r="A59" s="2">
        <f t="shared" si="0"/>
        <v>44713</v>
      </c>
      <c r="B59">
        <v>2022</v>
      </c>
      <c r="C59" s="3" t="s">
        <v>123</v>
      </c>
      <c r="D59" t="s">
        <v>61</v>
      </c>
      <c r="E59" t="s">
        <v>14</v>
      </c>
      <c r="F59" t="s">
        <v>62</v>
      </c>
      <c r="G59">
        <v>1788.46</v>
      </c>
      <c r="H59" t="s">
        <v>16</v>
      </c>
      <c r="I59" t="s">
        <v>17</v>
      </c>
      <c r="J59">
        <v>1</v>
      </c>
      <c r="K59" t="s">
        <v>63</v>
      </c>
      <c r="L59">
        <v>3.6</v>
      </c>
      <c r="M59" t="s">
        <v>64</v>
      </c>
      <c r="N59">
        <v>32</v>
      </c>
      <c r="P59">
        <f t="shared" si="1"/>
        <v>1472.6793730103532</v>
      </c>
      <c r="Q59">
        <v>121.44259183478269</v>
      </c>
    </row>
    <row r="60" spans="1:23" hidden="1" x14ac:dyDescent="0.2">
      <c r="A60" s="2">
        <f t="shared" si="0"/>
        <v>44713</v>
      </c>
      <c r="B60">
        <v>2022</v>
      </c>
      <c r="C60" s="3" t="s">
        <v>123</v>
      </c>
      <c r="D60" t="s">
        <v>31</v>
      </c>
      <c r="E60" t="s">
        <v>23</v>
      </c>
      <c r="F60" t="s">
        <v>65</v>
      </c>
      <c r="G60">
        <v>1458.27</v>
      </c>
      <c r="H60" t="s">
        <v>16</v>
      </c>
      <c r="I60" t="s">
        <v>17</v>
      </c>
      <c r="J60" t="s">
        <v>37</v>
      </c>
      <c r="K60" t="s">
        <v>38</v>
      </c>
      <c r="L60">
        <v>100</v>
      </c>
      <c r="M60" t="s">
        <v>39</v>
      </c>
      <c r="N60">
        <v>12</v>
      </c>
      <c r="P60">
        <f t="shared" si="1"/>
        <v>1200.7895895238403</v>
      </c>
      <c r="Q60">
        <v>121.44259183478269</v>
      </c>
      <c r="T60" t="s">
        <v>145</v>
      </c>
      <c r="U60">
        <f>U38-U50</f>
        <v>57.061984999246533</v>
      </c>
      <c r="V60">
        <f>V38-V50</f>
        <v>54.862349809643661</v>
      </c>
    </row>
    <row r="61" spans="1:23" hidden="1" x14ac:dyDescent="0.2">
      <c r="A61" s="2">
        <f t="shared" si="0"/>
        <v>44713</v>
      </c>
      <c r="B61">
        <v>2022</v>
      </c>
      <c r="C61" s="3" t="s">
        <v>123</v>
      </c>
      <c r="D61" t="s">
        <v>66</v>
      </c>
      <c r="E61" t="s">
        <v>14</v>
      </c>
      <c r="F61" t="s">
        <v>67</v>
      </c>
      <c r="G61">
        <v>432</v>
      </c>
      <c r="H61" t="s">
        <v>16</v>
      </c>
      <c r="I61" t="s">
        <v>17</v>
      </c>
      <c r="J61">
        <v>1</v>
      </c>
      <c r="K61" t="s">
        <v>30</v>
      </c>
      <c r="L61">
        <v>3</v>
      </c>
      <c r="M61" t="s">
        <v>19</v>
      </c>
      <c r="N61">
        <v>20</v>
      </c>
      <c r="P61">
        <f t="shared" si="1"/>
        <v>355.72363326016381</v>
      </c>
      <c r="Q61">
        <v>121.44259183478269</v>
      </c>
    </row>
    <row r="62" spans="1:23" hidden="1" x14ac:dyDescent="0.2">
      <c r="A62" s="2">
        <f t="shared" si="0"/>
        <v>44713</v>
      </c>
      <c r="B62">
        <v>2022</v>
      </c>
      <c r="C62" s="3" t="s">
        <v>123</v>
      </c>
      <c r="D62" t="s">
        <v>68</v>
      </c>
      <c r="E62" t="s">
        <v>69</v>
      </c>
      <c r="F62" t="s">
        <v>70</v>
      </c>
      <c r="G62">
        <v>823</v>
      </c>
      <c r="H62" t="s">
        <v>16</v>
      </c>
      <c r="I62" t="s">
        <v>17</v>
      </c>
      <c r="J62">
        <v>1</v>
      </c>
      <c r="K62" t="s">
        <v>71</v>
      </c>
      <c r="L62">
        <v>100</v>
      </c>
      <c r="M62" t="s">
        <v>64</v>
      </c>
      <c r="N62">
        <v>22</v>
      </c>
      <c r="P62">
        <f t="shared" si="1"/>
        <v>677.68645873406206</v>
      </c>
      <c r="Q62">
        <v>121.44259183478269</v>
      </c>
    </row>
    <row r="63" spans="1:23" hidden="1" x14ac:dyDescent="0.2">
      <c r="A63" s="2">
        <f t="shared" si="0"/>
        <v>44713</v>
      </c>
      <c r="B63">
        <v>2022</v>
      </c>
      <c r="C63" s="3" t="s">
        <v>123</v>
      </c>
      <c r="D63" t="s">
        <v>68</v>
      </c>
      <c r="E63" t="s">
        <v>72</v>
      </c>
      <c r="F63" t="s">
        <v>73</v>
      </c>
      <c r="G63">
        <v>379.12</v>
      </c>
      <c r="H63" t="s">
        <v>16</v>
      </c>
      <c r="I63" t="s">
        <v>17</v>
      </c>
      <c r="J63" t="s">
        <v>37</v>
      </c>
      <c r="K63" t="s">
        <v>18</v>
      </c>
      <c r="L63">
        <v>10</v>
      </c>
      <c r="M63" t="s">
        <v>19</v>
      </c>
      <c r="N63">
        <v>22</v>
      </c>
      <c r="P63">
        <f t="shared" si="1"/>
        <v>312.18042555924376</v>
      </c>
      <c r="Q63">
        <v>121.44259183478269</v>
      </c>
    </row>
    <row r="64" spans="1:23" hidden="1" x14ac:dyDescent="0.2">
      <c r="A64" s="2">
        <f t="shared" si="0"/>
        <v>44713</v>
      </c>
      <c r="B64">
        <v>2022</v>
      </c>
      <c r="C64" s="3" t="s">
        <v>123</v>
      </c>
      <c r="D64" t="s">
        <v>74</v>
      </c>
      <c r="E64" t="s">
        <v>75</v>
      </c>
      <c r="F64" t="s">
        <v>76</v>
      </c>
      <c r="G64">
        <v>1194.4000000000001</v>
      </c>
      <c r="H64" t="s">
        <v>16</v>
      </c>
      <c r="I64" t="s">
        <v>17</v>
      </c>
      <c r="J64" t="s">
        <v>37</v>
      </c>
      <c r="K64" t="s">
        <v>77</v>
      </c>
      <c r="L64">
        <v>100</v>
      </c>
      <c r="M64" t="s">
        <v>39</v>
      </c>
      <c r="N64">
        <v>29</v>
      </c>
      <c r="P64">
        <f t="shared" si="1"/>
        <v>983.50997121745286</v>
      </c>
      <c r="Q64">
        <v>121.44259183478269</v>
      </c>
    </row>
    <row r="65" spans="1:23" hidden="1" x14ac:dyDescent="0.2">
      <c r="A65" s="2">
        <f t="shared" si="0"/>
        <v>44713</v>
      </c>
      <c r="B65">
        <v>2022</v>
      </c>
      <c r="C65" s="3" t="s">
        <v>123</v>
      </c>
      <c r="D65" t="s">
        <v>74</v>
      </c>
      <c r="E65" t="s">
        <v>78</v>
      </c>
      <c r="F65" t="s">
        <v>79</v>
      </c>
      <c r="G65">
        <v>152.91999999999999</v>
      </c>
      <c r="H65" t="s">
        <v>16</v>
      </c>
      <c r="I65" t="s">
        <v>17</v>
      </c>
      <c r="J65" t="s">
        <v>37</v>
      </c>
      <c r="K65" t="s">
        <v>18</v>
      </c>
      <c r="L65">
        <v>10</v>
      </c>
      <c r="M65" t="s">
        <v>19</v>
      </c>
      <c r="N65">
        <v>29</v>
      </c>
      <c r="P65">
        <f t="shared" si="1"/>
        <v>125.91957869940798</v>
      </c>
      <c r="Q65">
        <v>121.44259183478269</v>
      </c>
    </row>
    <row r="66" spans="1:23" hidden="1" x14ac:dyDescent="0.2">
      <c r="A66" s="2">
        <f t="shared" ref="A66:A129" si="2">DATE(B66,C66,1)</f>
        <v>44713</v>
      </c>
      <c r="B66">
        <v>2022</v>
      </c>
      <c r="C66" s="3" t="s">
        <v>123</v>
      </c>
      <c r="D66" t="s">
        <v>66</v>
      </c>
      <c r="E66" t="s">
        <v>80</v>
      </c>
      <c r="F66" t="s">
        <v>81</v>
      </c>
      <c r="G66">
        <v>612</v>
      </c>
      <c r="H66" t="s">
        <v>16</v>
      </c>
      <c r="I66" t="s">
        <v>17</v>
      </c>
      <c r="J66" t="s">
        <v>37</v>
      </c>
      <c r="K66" t="s">
        <v>18</v>
      </c>
      <c r="L66">
        <v>10</v>
      </c>
      <c r="M66" t="s">
        <v>19</v>
      </c>
      <c r="N66">
        <v>20</v>
      </c>
      <c r="P66">
        <f t="shared" si="1"/>
        <v>503.941813785232</v>
      </c>
      <c r="Q66">
        <v>121.44259183478269</v>
      </c>
    </row>
    <row r="67" spans="1:23" hidden="1" x14ac:dyDescent="0.2">
      <c r="A67" s="2">
        <f t="shared" si="2"/>
        <v>44713</v>
      </c>
      <c r="B67">
        <v>2022</v>
      </c>
      <c r="C67" s="3" t="s">
        <v>123</v>
      </c>
      <c r="D67" t="s">
        <v>82</v>
      </c>
      <c r="E67" t="s">
        <v>83</v>
      </c>
      <c r="F67" t="s">
        <v>84</v>
      </c>
      <c r="G67">
        <v>544.47</v>
      </c>
      <c r="H67" t="s">
        <v>16</v>
      </c>
      <c r="I67" t="s">
        <v>17</v>
      </c>
      <c r="J67">
        <v>1</v>
      </c>
      <c r="K67" t="s">
        <v>18</v>
      </c>
      <c r="L67">
        <v>10</v>
      </c>
      <c r="M67" t="s">
        <v>19</v>
      </c>
      <c r="N67">
        <v>21</v>
      </c>
      <c r="P67">
        <f t="shared" si="1"/>
        <v>448.33529305824396</v>
      </c>
      <c r="Q67">
        <v>121.44259183478269</v>
      </c>
      <c r="T67" t="s">
        <v>126</v>
      </c>
    </row>
    <row r="68" spans="1:23" hidden="1" x14ac:dyDescent="0.2">
      <c r="A68" s="2">
        <f t="shared" si="2"/>
        <v>44682</v>
      </c>
      <c r="B68">
        <v>2022</v>
      </c>
      <c r="C68" s="3" t="s">
        <v>122</v>
      </c>
      <c r="D68" t="s">
        <v>13</v>
      </c>
      <c r="E68" t="s">
        <v>14</v>
      </c>
      <c r="F68" t="s">
        <v>15</v>
      </c>
      <c r="G68">
        <v>1737</v>
      </c>
      <c r="H68" t="s">
        <v>16</v>
      </c>
      <c r="I68" t="s">
        <v>17</v>
      </c>
      <c r="J68">
        <v>1</v>
      </c>
      <c r="K68" t="s">
        <v>18</v>
      </c>
      <c r="L68">
        <v>10</v>
      </c>
      <c r="M68" t="s">
        <v>19</v>
      </c>
      <c r="N68">
        <v>9</v>
      </c>
      <c r="P68">
        <f t="shared" si="1"/>
        <v>1442.3200077802705</v>
      </c>
      <c r="Q68">
        <v>120.43097167273174</v>
      </c>
      <c r="T68" t="s">
        <v>138</v>
      </c>
      <c r="U68">
        <f>AVERAGE(G2:G1052)</f>
        <v>654.25528068506333</v>
      </c>
    </row>
    <row r="69" spans="1:23" x14ac:dyDescent="0.2">
      <c r="A69" s="2">
        <f t="shared" si="2"/>
        <v>44682</v>
      </c>
      <c r="B69">
        <v>2022</v>
      </c>
      <c r="C69" s="3" t="s">
        <v>122</v>
      </c>
      <c r="D69" t="s">
        <v>20</v>
      </c>
      <c r="E69" t="s">
        <v>14</v>
      </c>
      <c r="F69" t="s">
        <v>21</v>
      </c>
      <c r="G69">
        <v>1699</v>
      </c>
      <c r="H69" t="s">
        <v>16</v>
      </c>
      <c r="I69" t="s">
        <v>17</v>
      </c>
      <c r="J69">
        <v>1</v>
      </c>
      <c r="K69" t="s">
        <v>18</v>
      </c>
      <c r="L69">
        <v>10</v>
      </c>
      <c r="M69" t="s">
        <v>19</v>
      </c>
      <c r="N69">
        <v>31</v>
      </c>
      <c r="P69">
        <f t="shared" ref="P69:P132" si="3">(G69/Q69)*100</f>
        <v>1410.7666627626252</v>
      </c>
      <c r="Q69">
        <v>120.43097167273174</v>
      </c>
      <c r="T69" t="s">
        <v>135</v>
      </c>
      <c r="U69">
        <f>AVERAGE(P3:P1053)</f>
        <v>597.06380559073079</v>
      </c>
    </row>
    <row r="70" spans="1:23" hidden="1" x14ac:dyDescent="0.2">
      <c r="A70" s="2">
        <f t="shared" si="2"/>
        <v>44682</v>
      </c>
      <c r="B70">
        <v>2022</v>
      </c>
      <c r="C70" s="3" t="s">
        <v>122</v>
      </c>
      <c r="D70" t="s">
        <v>22</v>
      </c>
      <c r="E70" t="s">
        <v>23</v>
      </c>
      <c r="F70" t="s">
        <v>24</v>
      </c>
      <c r="G70">
        <v>888.56</v>
      </c>
      <c r="H70" t="s">
        <v>16</v>
      </c>
      <c r="I70" t="s">
        <v>17</v>
      </c>
      <c r="J70" t="s">
        <v>37</v>
      </c>
      <c r="K70" t="s">
        <v>25</v>
      </c>
      <c r="L70">
        <v>100</v>
      </c>
      <c r="M70" t="s">
        <v>19</v>
      </c>
      <c r="N70">
        <v>14</v>
      </c>
      <c r="P70">
        <f t="shared" si="3"/>
        <v>737.81684865471334</v>
      </c>
      <c r="Q70">
        <v>120.43097167273174</v>
      </c>
      <c r="T70" t="s">
        <v>138</v>
      </c>
      <c r="U70">
        <f>AVERAGE(G4:G1054)</f>
        <v>652.28655566127634</v>
      </c>
    </row>
    <row r="71" spans="1:23" hidden="1" x14ac:dyDescent="0.2">
      <c r="A71" s="2">
        <f t="shared" si="2"/>
        <v>44682</v>
      </c>
      <c r="B71">
        <v>2022</v>
      </c>
      <c r="C71" s="3" t="s">
        <v>122</v>
      </c>
      <c r="D71" t="s">
        <v>26</v>
      </c>
      <c r="E71" t="s">
        <v>27</v>
      </c>
      <c r="F71" t="s">
        <v>28</v>
      </c>
      <c r="G71">
        <v>432.06</v>
      </c>
      <c r="H71" t="s">
        <v>16</v>
      </c>
      <c r="I71" t="s">
        <v>29</v>
      </c>
      <c r="J71">
        <v>1</v>
      </c>
      <c r="K71" t="s">
        <v>30</v>
      </c>
      <c r="L71">
        <v>3</v>
      </c>
      <c r="M71" t="s">
        <v>19</v>
      </c>
      <c r="N71">
        <v>19</v>
      </c>
      <c r="P71">
        <f t="shared" si="3"/>
        <v>358.76153285062969</v>
      </c>
      <c r="Q71">
        <v>120.43097167273174</v>
      </c>
    </row>
    <row r="72" spans="1:23" hidden="1" x14ac:dyDescent="0.2">
      <c r="A72" s="2">
        <f t="shared" si="2"/>
        <v>44682</v>
      </c>
      <c r="B72">
        <v>2022</v>
      </c>
      <c r="C72" s="3" t="s">
        <v>122</v>
      </c>
      <c r="D72" t="s">
        <v>31</v>
      </c>
      <c r="E72" t="s">
        <v>32</v>
      </c>
      <c r="F72" t="s">
        <v>33</v>
      </c>
      <c r="G72">
        <v>777.94</v>
      </c>
      <c r="H72" t="s">
        <v>16</v>
      </c>
      <c r="I72" t="s">
        <v>17</v>
      </c>
      <c r="J72">
        <v>2</v>
      </c>
      <c r="K72" t="s">
        <v>30</v>
      </c>
      <c r="L72">
        <v>3</v>
      </c>
      <c r="M72" t="s">
        <v>19</v>
      </c>
      <c r="N72">
        <v>12</v>
      </c>
      <c r="P72">
        <f t="shared" si="3"/>
        <v>645.96340060597811</v>
      </c>
      <c r="Q72">
        <v>120.43097167273174</v>
      </c>
    </row>
    <row r="73" spans="1:23" hidden="1" x14ac:dyDescent="0.2">
      <c r="A73" s="2">
        <f t="shared" si="2"/>
        <v>44682</v>
      </c>
      <c r="B73">
        <v>2022</v>
      </c>
      <c r="C73" s="3" t="s">
        <v>122</v>
      </c>
      <c r="D73" t="s">
        <v>34</v>
      </c>
      <c r="E73" t="s">
        <v>35</v>
      </c>
      <c r="F73" t="s">
        <v>36</v>
      </c>
      <c r="G73">
        <v>125.68</v>
      </c>
      <c r="H73" t="s">
        <v>16</v>
      </c>
      <c r="I73" t="s">
        <v>17</v>
      </c>
      <c r="J73" t="s">
        <v>37</v>
      </c>
      <c r="K73" t="s">
        <v>38</v>
      </c>
      <c r="L73">
        <v>100</v>
      </c>
      <c r="M73" t="s">
        <v>39</v>
      </c>
      <c r="N73">
        <v>11</v>
      </c>
      <c r="P73">
        <f t="shared" si="3"/>
        <v>104.35853688993922</v>
      </c>
      <c r="Q73">
        <v>120.43097167273174</v>
      </c>
      <c r="T73" t="s">
        <v>138</v>
      </c>
      <c r="U73">
        <f>AVERAGE(G7:G1056)</f>
        <v>651.28844761904918</v>
      </c>
    </row>
    <row r="74" spans="1:23" hidden="1" x14ac:dyDescent="0.2">
      <c r="A74" s="2">
        <f t="shared" si="2"/>
        <v>44682</v>
      </c>
      <c r="B74">
        <v>2022</v>
      </c>
      <c r="C74" s="3" t="s">
        <v>122</v>
      </c>
      <c r="D74" t="s">
        <v>40</v>
      </c>
      <c r="E74" t="s">
        <v>23</v>
      </c>
      <c r="F74" t="s">
        <v>41</v>
      </c>
      <c r="G74">
        <v>856.5</v>
      </c>
      <c r="H74" t="s">
        <v>16</v>
      </c>
      <c r="I74" t="s">
        <v>42</v>
      </c>
      <c r="J74">
        <v>2</v>
      </c>
      <c r="K74" t="s">
        <v>43</v>
      </c>
      <c r="L74">
        <v>25</v>
      </c>
      <c r="M74" t="s">
        <v>39</v>
      </c>
      <c r="N74">
        <v>15</v>
      </c>
      <c r="P74">
        <f t="shared" si="3"/>
        <v>711.19578967403675</v>
      </c>
      <c r="Q74">
        <v>120.43097167273174</v>
      </c>
      <c r="T74" t="s">
        <v>138</v>
      </c>
      <c r="U74">
        <f>AVERAGE(G8:G316)</f>
        <v>733.55336569579254</v>
      </c>
      <c r="V74">
        <v>630.35867313915821</v>
      </c>
      <c r="W74">
        <v>603.82628787878741</v>
      </c>
    </row>
    <row r="75" spans="1:23" hidden="1" x14ac:dyDescent="0.2">
      <c r="A75" s="2">
        <f t="shared" si="2"/>
        <v>44682</v>
      </c>
      <c r="B75">
        <v>2022</v>
      </c>
      <c r="C75" s="3" t="s">
        <v>122</v>
      </c>
      <c r="D75" t="s">
        <v>44</v>
      </c>
      <c r="E75" t="s">
        <v>14</v>
      </c>
      <c r="F75" t="s">
        <v>45</v>
      </c>
      <c r="G75">
        <v>471</v>
      </c>
      <c r="H75" t="s">
        <v>16</v>
      </c>
      <c r="I75" t="s">
        <v>17</v>
      </c>
      <c r="J75">
        <v>1</v>
      </c>
      <c r="K75" t="s">
        <v>30</v>
      </c>
      <c r="L75">
        <v>3</v>
      </c>
      <c r="M75" t="s">
        <v>19</v>
      </c>
      <c r="N75">
        <v>27</v>
      </c>
      <c r="P75">
        <f t="shared" si="3"/>
        <v>391.09540798186958</v>
      </c>
      <c r="Q75">
        <v>120.43097167273174</v>
      </c>
      <c r="T75" t="s">
        <v>135</v>
      </c>
      <c r="U75">
        <f>AVERAGE(P9:P1037)</f>
        <v>595.67704825637213</v>
      </c>
    </row>
    <row r="76" spans="1:23" hidden="1" x14ac:dyDescent="0.2">
      <c r="A76" s="2">
        <f t="shared" si="2"/>
        <v>44682</v>
      </c>
      <c r="B76">
        <v>2022</v>
      </c>
      <c r="C76" s="3" t="s">
        <v>122</v>
      </c>
      <c r="D76" t="s">
        <v>46</v>
      </c>
      <c r="E76" t="s">
        <v>47</v>
      </c>
      <c r="F76" t="s">
        <v>48</v>
      </c>
      <c r="G76">
        <v>375</v>
      </c>
      <c r="H76" t="s">
        <v>16</v>
      </c>
      <c r="I76" t="s">
        <v>42</v>
      </c>
      <c r="J76" t="s">
        <v>37</v>
      </c>
      <c r="K76" t="s">
        <v>18</v>
      </c>
      <c r="L76">
        <v>10</v>
      </c>
      <c r="M76" t="s">
        <v>19</v>
      </c>
      <c r="N76">
        <v>28</v>
      </c>
      <c r="P76">
        <f t="shared" si="3"/>
        <v>311.38169425308087</v>
      </c>
      <c r="Q76">
        <v>120.43097167273174</v>
      </c>
      <c r="T76" t="s">
        <v>135</v>
      </c>
      <c r="U76">
        <f>AVERAGE(P10:P1058)</f>
        <v>595.61250923905141</v>
      </c>
    </row>
    <row r="77" spans="1:23" hidden="1" x14ac:dyDescent="0.2">
      <c r="A77" s="2">
        <f t="shared" si="2"/>
        <v>44682</v>
      </c>
      <c r="B77">
        <v>2022</v>
      </c>
      <c r="C77" s="3" t="s">
        <v>122</v>
      </c>
      <c r="D77" t="s">
        <v>49</v>
      </c>
      <c r="E77" t="s">
        <v>14</v>
      </c>
      <c r="F77" t="s">
        <v>50</v>
      </c>
      <c r="G77">
        <v>507.92</v>
      </c>
      <c r="H77" t="s">
        <v>16</v>
      </c>
      <c r="I77" t="s">
        <v>17</v>
      </c>
      <c r="J77" t="s">
        <v>37</v>
      </c>
      <c r="K77" t="s">
        <v>30</v>
      </c>
      <c r="L77">
        <v>3</v>
      </c>
      <c r="M77" t="s">
        <v>19</v>
      </c>
      <c r="N77">
        <v>6</v>
      </c>
      <c r="P77">
        <f t="shared" si="3"/>
        <v>421.75197372006625</v>
      </c>
      <c r="Q77">
        <v>120.43097167273174</v>
      </c>
    </row>
    <row r="78" spans="1:23" hidden="1" x14ac:dyDescent="0.2">
      <c r="A78" s="2">
        <f t="shared" si="2"/>
        <v>44682</v>
      </c>
      <c r="B78">
        <v>2022</v>
      </c>
      <c r="C78" s="3" t="s">
        <v>122</v>
      </c>
      <c r="D78" t="s">
        <v>49</v>
      </c>
      <c r="E78" t="s">
        <v>51</v>
      </c>
      <c r="F78" t="s">
        <v>52</v>
      </c>
      <c r="G78">
        <v>152.91999999999999</v>
      </c>
      <c r="H78" t="s">
        <v>16</v>
      </c>
      <c r="I78" t="s">
        <v>17</v>
      </c>
      <c r="J78" t="s">
        <v>37</v>
      </c>
      <c r="K78" t="s">
        <v>18</v>
      </c>
      <c r="L78">
        <v>10</v>
      </c>
      <c r="M78" t="s">
        <v>19</v>
      </c>
      <c r="N78">
        <v>6</v>
      </c>
      <c r="P78">
        <f t="shared" si="3"/>
        <v>126.97730316048299</v>
      </c>
      <c r="Q78">
        <v>120.43097167273174</v>
      </c>
    </row>
    <row r="79" spans="1:23" hidden="1" x14ac:dyDescent="0.2">
      <c r="A79" s="2">
        <f t="shared" si="2"/>
        <v>44682</v>
      </c>
      <c r="B79">
        <v>2022</v>
      </c>
      <c r="C79" s="3" t="s">
        <v>122</v>
      </c>
      <c r="D79" t="s">
        <v>53</v>
      </c>
      <c r="E79" t="s">
        <v>54</v>
      </c>
      <c r="F79" t="s">
        <v>55</v>
      </c>
      <c r="G79">
        <v>642</v>
      </c>
      <c r="H79" t="s">
        <v>16</v>
      </c>
      <c r="I79" t="s">
        <v>17</v>
      </c>
      <c r="J79" t="s">
        <v>37</v>
      </c>
      <c r="K79" t="s">
        <v>56</v>
      </c>
      <c r="L79">
        <v>10</v>
      </c>
      <c r="M79" t="s">
        <v>19</v>
      </c>
      <c r="N79">
        <v>3</v>
      </c>
      <c r="P79">
        <f t="shared" si="3"/>
        <v>533.08546056127443</v>
      </c>
      <c r="Q79">
        <v>120.43097167273174</v>
      </c>
      <c r="U79" t="s">
        <v>138</v>
      </c>
      <c r="V79">
        <f>AVERAGE(G13:G1061)</f>
        <v>651.18854146806655</v>
      </c>
    </row>
    <row r="80" spans="1:23" hidden="1" x14ac:dyDescent="0.2">
      <c r="A80" s="2">
        <f t="shared" si="2"/>
        <v>44682</v>
      </c>
      <c r="B80">
        <v>2022</v>
      </c>
      <c r="C80" s="3" t="s">
        <v>122</v>
      </c>
      <c r="D80" t="s">
        <v>57</v>
      </c>
      <c r="E80" t="s">
        <v>58</v>
      </c>
      <c r="F80" t="s">
        <v>59</v>
      </c>
      <c r="G80">
        <v>579</v>
      </c>
      <c r="H80" t="s">
        <v>16</v>
      </c>
      <c r="I80" t="s">
        <v>17</v>
      </c>
      <c r="J80">
        <v>1</v>
      </c>
      <c r="K80" t="s">
        <v>60</v>
      </c>
      <c r="L80">
        <v>10</v>
      </c>
      <c r="M80" t="s">
        <v>39</v>
      </c>
      <c r="N80">
        <v>23</v>
      </c>
      <c r="P80">
        <f t="shared" si="3"/>
        <v>480.77333592675683</v>
      </c>
      <c r="Q80">
        <v>120.43097167273174</v>
      </c>
      <c r="T80" t="s">
        <v>135</v>
      </c>
      <c r="U80">
        <f>AVERAGE(P14:P1062)</f>
        <v>595.70722615601562</v>
      </c>
    </row>
    <row r="81" spans="1:23" hidden="1" x14ac:dyDescent="0.2">
      <c r="A81" s="2">
        <f t="shared" si="2"/>
        <v>44682</v>
      </c>
      <c r="B81">
        <v>2022</v>
      </c>
      <c r="C81" s="3" t="s">
        <v>122</v>
      </c>
      <c r="D81" t="s">
        <v>61</v>
      </c>
      <c r="E81" t="s">
        <v>14</v>
      </c>
      <c r="F81" t="s">
        <v>62</v>
      </c>
      <c r="G81">
        <v>1788.46</v>
      </c>
      <c r="H81" t="s">
        <v>16</v>
      </c>
      <c r="I81" t="s">
        <v>17</v>
      </c>
      <c r="J81">
        <v>1</v>
      </c>
      <c r="K81" t="s">
        <v>63</v>
      </c>
      <c r="L81">
        <v>3.6</v>
      </c>
      <c r="M81" t="s">
        <v>64</v>
      </c>
      <c r="N81">
        <v>32</v>
      </c>
      <c r="P81">
        <f t="shared" si="3"/>
        <v>1485.0498797436401</v>
      </c>
      <c r="Q81">
        <v>120.43097167273174</v>
      </c>
    </row>
    <row r="82" spans="1:23" hidden="1" x14ac:dyDescent="0.2">
      <c r="A82" s="2">
        <f t="shared" si="2"/>
        <v>44682</v>
      </c>
      <c r="B82">
        <v>2022</v>
      </c>
      <c r="C82" s="3" t="s">
        <v>122</v>
      </c>
      <c r="D82" t="s">
        <v>31</v>
      </c>
      <c r="E82" t="s">
        <v>23</v>
      </c>
      <c r="F82" t="s">
        <v>65</v>
      </c>
      <c r="G82">
        <v>1400.6</v>
      </c>
      <c r="H82" t="s">
        <v>16</v>
      </c>
      <c r="I82" t="s">
        <v>17</v>
      </c>
      <c r="J82" t="s">
        <v>37</v>
      </c>
      <c r="K82" t="s">
        <v>38</v>
      </c>
      <c r="L82">
        <v>100</v>
      </c>
      <c r="M82" t="s">
        <v>39</v>
      </c>
      <c r="N82">
        <v>12</v>
      </c>
      <c r="P82">
        <f t="shared" si="3"/>
        <v>1162.9898692556401</v>
      </c>
      <c r="Q82">
        <v>120.43097167273174</v>
      </c>
      <c r="T82" t="s">
        <v>169</v>
      </c>
      <c r="U82" t="s">
        <v>171</v>
      </c>
      <c r="V82" t="s">
        <v>172</v>
      </c>
    </row>
    <row r="83" spans="1:23" hidden="1" x14ac:dyDescent="0.2">
      <c r="A83" s="2">
        <f t="shared" si="2"/>
        <v>44682</v>
      </c>
      <c r="B83">
        <v>2022</v>
      </c>
      <c r="C83" s="3" t="s">
        <v>122</v>
      </c>
      <c r="D83" t="s">
        <v>66</v>
      </c>
      <c r="E83" t="s">
        <v>14</v>
      </c>
      <c r="F83" t="s">
        <v>67</v>
      </c>
      <c r="G83">
        <v>432</v>
      </c>
      <c r="H83" t="s">
        <v>16</v>
      </c>
      <c r="I83" t="s">
        <v>17</v>
      </c>
      <c r="J83">
        <v>1</v>
      </c>
      <c r="K83" t="s">
        <v>30</v>
      </c>
      <c r="L83">
        <v>3</v>
      </c>
      <c r="M83" t="s">
        <v>19</v>
      </c>
      <c r="N83">
        <v>20</v>
      </c>
      <c r="P83">
        <f t="shared" si="3"/>
        <v>358.71171177954915</v>
      </c>
      <c r="Q83">
        <v>120.43097167273174</v>
      </c>
    </row>
    <row r="84" spans="1:23" hidden="1" x14ac:dyDescent="0.2">
      <c r="A84" s="2">
        <f t="shared" si="2"/>
        <v>44682</v>
      </c>
      <c r="B84">
        <v>2022</v>
      </c>
      <c r="C84" s="3" t="s">
        <v>122</v>
      </c>
      <c r="D84" t="s">
        <v>68</v>
      </c>
      <c r="E84" t="s">
        <v>69</v>
      </c>
      <c r="F84" t="s">
        <v>70</v>
      </c>
      <c r="G84">
        <v>821.31</v>
      </c>
      <c r="H84" t="s">
        <v>16</v>
      </c>
      <c r="I84" t="s">
        <v>17</v>
      </c>
      <c r="J84">
        <v>1</v>
      </c>
      <c r="K84" t="s">
        <v>71</v>
      </c>
      <c r="L84">
        <v>100</v>
      </c>
      <c r="M84" t="s">
        <v>64</v>
      </c>
      <c r="N84">
        <v>22</v>
      </c>
      <c r="P84">
        <f t="shared" si="3"/>
        <v>681.97573148532763</v>
      </c>
      <c r="Q84">
        <v>120.43097167273174</v>
      </c>
    </row>
    <row r="85" spans="1:23" hidden="1" x14ac:dyDescent="0.2">
      <c r="A85" s="2">
        <f t="shared" si="2"/>
        <v>44682</v>
      </c>
      <c r="B85">
        <v>2022</v>
      </c>
      <c r="C85" s="3" t="s">
        <v>122</v>
      </c>
      <c r="D85" t="s">
        <v>68</v>
      </c>
      <c r="E85" t="s">
        <v>72</v>
      </c>
      <c r="F85" t="s">
        <v>73</v>
      </c>
      <c r="G85">
        <v>379.12</v>
      </c>
      <c r="H85" t="s">
        <v>16</v>
      </c>
      <c r="I85" t="s">
        <v>17</v>
      </c>
      <c r="J85" t="s">
        <v>37</v>
      </c>
      <c r="K85" t="s">
        <v>18</v>
      </c>
      <c r="L85">
        <v>10</v>
      </c>
      <c r="M85" t="s">
        <v>19</v>
      </c>
      <c r="N85">
        <v>22</v>
      </c>
      <c r="P85">
        <f t="shared" si="3"/>
        <v>314.80274113394142</v>
      </c>
      <c r="Q85">
        <v>120.43097167273174</v>
      </c>
    </row>
    <row r="86" spans="1:23" hidden="1" x14ac:dyDescent="0.2">
      <c r="A86" s="2">
        <f t="shared" si="2"/>
        <v>44682</v>
      </c>
      <c r="B86">
        <v>2022</v>
      </c>
      <c r="C86" s="3" t="s">
        <v>122</v>
      </c>
      <c r="D86" t="s">
        <v>74</v>
      </c>
      <c r="E86" t="s">
        <v>75</v>
      </c>
      <c r="F86" t="s">
        <v>76</v>
      </c>
      <c r="G86">
        <v>1194.4000000000001</v>
      </c>
      <c r="H86" t="s">
        <v>16</v>
      </c>
      <c r="I86" t="s">
        <v>17</v>
      </c>
      <c r="J86" t="s">
        <v>37</v>
      </c>
      <c r="K86" t="s">
        <v>77</v>
      </c>
      <c r="L86">
        <v>100</v>
      </c>
      <c r="M86" t="s">
        <v>39</v>
      </c>
      <c r="N86">
        <v>29</v>
      </c>
      <c r="P86">
        <f t="shared" si="3"/>
        <v>991.77145497567949</v>
      </c>
      <c r="Q86">
        <v>120.43097167273174</v>
      </c>
    </row>
    <row r="87" spans="1:23" hidden="1" x14ac:dyDescent="0.2">
      <c r="A87" s="2">
        <f t="shared" si="2"/>
        <v>44682</v>
      </c>
      <c r="B87">
        <v>2022</v>
      </c>
      <c r="C87" s="3" t="s">
        <v>122</v>
      </c>
      <c r="D87" t="s">
        <v>74</v>
      </c>
      <c r="E87" t="s">
        <v>78</v>
      </c>
      <c r="F87" t="s">
        <v>79</v>
      </c>
      <c r="G87">
        <v>152.96</v>
      </c>
      <c r="H87" t="s">
        <v>16</v>
      </c>
      <c r="I87" t="s">
        <v>17</v>
      </c>
      <c r="J87" t="s">
        <v>37</v>
      </c>
      <c r="K87" t="s">
        <v>18</v>
      </c>
      <c r="L87">
        <v>10</v>
      </c>
      <c r="M87" t="s">
        <v>19</v>
      </c>
      <c r="N87">
        <v>29</v>
      </c>
      <c r="P87">
        <f t="shared" si="3"/>
        <v>127.01051720787</v>
      </c>
      <c r="Q87">
        <v>120.43097167273174</v>
      </c>
    </row>
    <row r="88" spans="1:23" hidden="1" x14ac:dyDescent="0.2">
      <c r="A88" s="2">
        <f t="shared" si="2"/>
        <v>44682</v>
      </c>
      <c r="B88">
        <v>2022</v>
      </c>
      <c r="C88" s="3" t="s">
        <v>122</v>
      </c>
      <c r="D88" t="s">
        <v>66</v>
      </c>
      <c r="E88" t="s">
        <v>80</v>
      </c>
      <c r="F88" t="s">
        <v>81</v>
      </c>
      <c r="G88">
        <v>612</v>
      </c>
      <c r="H88" t="s">
        <v>16</v>
      </c>
      <c r="I88" t="s">
        <v>17</v>
      </c>
      <c r="J88" t="s">
        <v>37</v>
      </c>
      <c r="K88" t="s">
        <v>18</v>
      </c>
      <c r="L88">
        <v>10</v>
      </c>
      <c r="M88" t="s">
        <v>19</v>
      </c>
      <c r="N88">
        <v>20</v>
      </c>
      <c r="P88">
        <f t="shared" si="3"/>
        <v>508.17492502102806</v>
      </c>
      <c r="Q88">
        <v>120.43097167273174</v>
      </c>
    </row>
    <row r="89" spans="1:23" hidden="1" x14ac:dyDescent="0.2">
      <c r="A89" s="2">
        <f t="shared" si="2"/>
        <v>44682</v>
      </c>
      <c r="B89">
        <v>2022</v>
      </c>
      <c r="C89" s="3" t="s">
        <v>122</v>
      </c>
      <c r="D89" t="s">
        <v>82</v>
      </c>
      <c r="E89" t="s">
        <v>83</v>
      </c>
      <c r="F89" t="s">
        <v>84</v>
      </c>
      <c r="G89">
        <v>544.47</v>
      </c>
      <c r="H89" t="s">
        <v>16</v>
      </c>
      <c r="I89" t="s">
        <v>17</v>
      </c>
      <c r="J89">
        <v>1</v>
      </c>
      <c r="K89" t="s">
        <v>18</v>
      </c>
      <c r="L89">
        <v>10</v>
      </c>
      <c r="M89" t="s">
        <v>19</v>
      </c>
      <c r="N89">
        <v>21</v>
      </c>
      <c r="P89">
        <f t="shared" si="3"/>
        <v>452.10130951993318</v>
      </c>
      <c r="Q89">
        <v>120.43097167273174</v>
      </c>
      <c r="T89" t="s">
        <v>185</v>
      </c>
      <c r="U89">
        <f>AVERAGE(G23:G1071)</f>
        <v>650.10723546234692</v>
      </c>
    </row>
    <row r="90" spans="1:23" hidden="1" x14ac:dyDescent="0.2">
      <c r="A90" s="2">
        <f t="shared" si="2"/>
        <v>44652</v>
      </c>
      <c r="B90">
        <v>2022</v>
      </c>
      <c r="C90" s="3" t="s">
        <v>121</v>
      </c>
      <c r="D90" t="s">
        <v>13</v>
      </c>
      <c r="E90" t="s">
        <v>14</v>
      </c>
      <c r="F90" t="s">
        <v>15</v>
      </c>
      <c r="G90">
        <v>1737</v>
      </c>
      <c r="H90" t="s">
        <v>16</v>
      </c>
      <c r="I90" t="s">
        <v>17</v>
      </c>
      <c r="J90">
        <v>1</v>
      </c>
      <c r="K90" t="s">
        <v>18</v>
      </c>
      <c r="L90">
        <v>10</v>
      </c>
      <c r="M90" t="s">
        <v>19</v>
      </c>
      <c r="N90">
        <v>9</v>
      </c>
      <c r="P90">
        <f t="shared" si="3"/>
        <v>1444.9161837942752</v>
      </c>
      <c r="Q90">
        <v>120.21458541897758</v>
      </c>
      <c r="T90" t="s">
        <v>135</v>
      </c>
      <c r="U90">
        <f>AVERAGE(P2:P1052)</f>
        <v>597.45507833842726</v>
      </c>
    </row>
    <row r="91" spans="1:23" x14ac:dyDescent="0.2">
      <c r="A91" s="2">
        <f t="shared" si="2"/>
        <v>44652</v>
      </c>
      <c r="B91">
        <v>2022</v>
      </c>
      <c r="C91" s="3" t="s">
        <v>121</v>
      </c>
      <c r="D91" t="s">
        <v>20</v>
      </c>
      <c r="E91" t="s">
        <v>14</v>
      </c>
      <c r="F91" t="s">
        <v>21</v>
      </c>
      <c r="G91">
        <v>1644</v>
      </c>
      <c r="H91" t="s">
        <v>16</v>
      </c>
      <c r="I91" t="s">
        <v>17</v>
      </c>
      <c r="J91">
        <v>1</v>
      </c>
      <c r="K91" t="s">
        <v>18</v>
      </c>
      <c r="L91">
        <v>10</v>
      </c>
      <c r="M91" t="s">
        <v>19</v>
      </c>
      <c r="N91">
        <v>31</v>
      </c>
      <c r="P91">
        <f t="shared" si="3"/>
        <v>1367.5545228311967</v>
      </c>
      <c r="Q91">
        <v>120.21458541897758</v>
      </c>
      <c r="T91" t="s">
        <v>145</v>
      </c>
      <c r="U91">
        <f>U47-U69</f>
        <v>56.449229613837815</v>
      </c>
    </row>
    <row r="92" spans="1:23" hidden="1" x14ac:dyDescent="0.2">
      <c r="A92" s="2">
        <f t="shared" si="2"/>
        <v>44652</v>
      </c>
      <c r="B92">
        <v>2022</v>
      </c>
      <c r="C92" s="3" t="s">
        <v>121</v>
      </c>
      <c r="D92" t="s">
        <v>22</v>
      </c>
      <c r="E92" t="s">
        <v>23</v>
      </c>
      <c r="F92" t="s">
        <v>24</v>
      </c>
      <c r="G92">
        <v>879.75</v>
      </c>
      <c r="H92" t="s">
        <v>16</v>
      </c>
      <c r="I92" t="s">
        <v>17</v>
      </c>
      <c r="J92" t="s">
        <v>37</v>
      </c>
      <c r="K92" t="s">
        <v>25</v>
      </c>
      <c r="L92">
        <v>100</v>
      </c>
      <c r="M92" t="s">
        <v>19</v>
      </c>
      <c r="N92">
        <v>14</v>
      </c>
      <c r="P92">
        <f t="shared" si="3"/>
        <v>731.81635733621965</v>
      </c>
      <c r="Q92">
        <v>120.21458541897758</v>
      </c>
      <c r="T92" t="s">
        <v>135</v>
      </c>
      <c r="U92">
        <f>AVERAGE(P4:P1054)</f>
        <v>596.14171740681809</v>
      </c>
    </row>
    <row r="93" spans="1:23" hidden="1" x14ac:dyDescent="0.2">
      <c r="A93" s="2">
        <f t="shared" si="2"/>
        <v>44652</v>
      </c>
      <c r="B93">
        <v>2022</v>
      </c>
      <c r="C93" s="3" t="s">
        <v>121</v>
      </c>
      <c r="D93" t="s">
        <v>26</v>
      </c>
      <c r="E93" t="s">
        <v>27</v>
      </c>
      <c r="F93" t="s">
        <v>28</v>
      </c>
      <c r="G93">
        <v>432.06</v>
      </c>
      <c r="H93" t="s">
        <v>16</v>
      </c>
      <c r="I93" t="s">
        <v>29</v>
      </c>
      <c r="J93">
        <v>1</v>
      </c>
      <c r="K93" t="s">
        <v>30</v>
      </c>
      <c r="L93">
        <v>3</v>
      </c>
      <c r="M93" t="s">
        <v>19</v>
      </c>
      <c r="N93">
        <v>19</v>
      </c>
      <c r="P93">
        <f t="shared" si="3"/>
        <v>359.40730360976085</v>
      </c>
      <c r="Q93">
        <v>120.21458541897758</v>
      </c>
    </row>
    <row r="94" spans="1:23" hidden="1" x14ac:dyDescent="0.2">
      <c r="A94" s="2">
        <f t="shared" si="2"/>
        <v>44652</v>
      </c>
      <c r="B94">
        <v>2022</v>
      </c>
      <c r="C94" s="3" t="s">
        <v>121</v>
      </c>
      <c r="D94" t="s">
        <v>31</v>
      </c>
      <c r="E94" t="s">
        <v>32</v>
      </c>
      <c r="F94" t="s">
        <v>33</v>
      </c>
      <c r="G94">
        <v>770.25</v>
      </c>
      <c r="H94" t="s">
        <v>16</v>
      </c>
      <c r="I94" t="s">
        <v>17</v>
      </c>
      <c r="J94">
        <v>2</v>
      </c>
      <c r="K94" t="s">
        <v>30</v>
      </c>
      <c r="L94">
        <v>3</v>
      </c>
      <c r="M94" t="s">
        <v>19</v>
      </c>
      <c r="N94">
        <v>12</v>
      </c>
      <c r="P94">
        <f t="shared" si="3"/>
        <v>640.72924039582063</v>
      </c>
      <c r="Q94">
        <v>120.21458541897758</v>
      </c>
      <c r="T94" t="s">
        <v>168</v>
      </c>
      <c r="U94">
        <v>191780.09559048439</v>
      </c>
      <c r="V94">
        <v>190646.48342852248</v>
      </c>
    </row>
    <row r="95" spans="1:23" hidden="1" x14ac:dyDescent="0.2">
      <c r="A95" s="2">
        <f t="shared" si="2"/>
        <v>44652</v>
      </c>
      <c r="B95">
        <v>2022</v>
      </c>
      <c r="C95" s="3" t="s">
        <v>121</v>
      </c>
      <c r="D95" t="s">
        <v>34</v>
      </c>
      <c r="E95" t="s">
        <v>35</v>
      </c>
      <c r="F95" t="s">
        <v>36</v>
      </c>
      <c r="G95">
        <v>120.98</v>
      </c>
      <c r="H95" t="s">
        <v>16</v>
      </c>
      <c r="I95" t="s">
        <v>17</v>
      </c>
      <c r="J95" t="s">
        <v>37</v>
      </c>
      <c r="K95" t="s">
        <v>38</v>
      </c>
      <c r="L95">
        <v>100</v>
      </c>
      <c r="M95" t="s">
        <v>39</v>
      </c>
      <c r="N95">
        <v>11</v>
      </c>
      <c r="P95">
        <f t="shared" si="3"/>
        <v>100.63670691734681</v>
      </c>
      <c r="Q95">
        <v>120.21458541897758</v>
      </c>
      <c r="T95" t="s">
        <v>135</v>
      </c>
      <c r="U95">
        <f>AVERAGE(P7:P1056)</f>
        <v>595.4721427502858</v>
      </c>
    </row>
    <row r="96" spans="1:23" hidden="1" x14ac:dyDescent="0.2">
      <c r="A96" s="2">
        <f t="shared" si="2"/>
        <v>44652</v>
      </c>
      <c r="B96">
        <v>2022</v>
      </c>
      <c r="C96" s="3" t="s">
        <v>121</v>
      </c>
      <c r="D96" t="s">
        <v>40</v>
      </c>
      <c r="E96" t="s">
        <v>23</v>
      </c>
      <c r="F96" t="s">
        <v>41</v>
      </c>
      <c r="G96">
        <v>848</v>
      </c>
      <c r="H96" t="s">
        <v>16</v>
      </c>
      <c r="I96" t="s">
        <v>42</v>
      </c>
      <c r="J96">
        <v>2</v>
      </c>
      <c r="K96" t="s">
        <v>43</v>
      </c>
      <c r="L96">
        <v>25</v>
      </c>
      <c r="M96" t="s">
        <v>39</v>
      </c>
      <c r="N96">
        <v>15</v>
      </c>
      <c r="P96">
        <f t="shared" si="3"/>
        <v>705.40525265258805</v>
      </c>
      <c r="Q96">
        <v>120.21458541897758</v>
      </c>
      <c r="T96" t="s">
        <v>154</v>
      </c>
      <c r="U96">
        <f>AVERAGE(P8:P316)</f>
        <v>623.30132403208859</v>
      </c>
      <c r="V96">
        <v>580.85996980347181</v>
      </c>
      <c r="W96">
        <v>590.18630937633043</v>
      </c>
    </row>
    <row r="97" spans="1:22" hidden="1" x14ac:dyDescent="0.2">
      <c r="A97" s="2">
        <f t="shared" si="2"/>
        <v>44652</v>
      </c>
      <c r="B97">
        <v>2022</v>
      </c>
      <c r="C97" s="3" t="s">
        <v>121</v>
      </c>
      <c r="D97" t="s">
        <v>44</v>
      </c>
      <c r="E97" t="s">
        <v>14</v>
      </c>
      <c r="F97" t="s">
        <v>45</v>
      </c>
      <c r="G97">
        <v>471</v>
      </c>
      <c r="H97" t="s">
        <v>16</v>
      </c>
      <c r="I97" t="s">
        <v>17</v>
      </c>
      <c r="J97">
        <v>1</v>
      </c>
      <c r="K97" t="s">
        <v>30</v>
      </c>
      <c r="L97">
        <v>3</v>
      </c>
      <c r="M97" t="s">
        <v>19</v>
      </c>
      <c r="N97">
        <v>27</v>
      </c>
      <c r="P97">
        <f t="shared" si="3"/>
        <v>391.79937971623696</v>
      </c>
      <c r="Q97">
        <v>120.21458541897758</v>
      </c>
      <c r="T97" t="s">
        <v>145</v>
      </c>
      <c r="U97">
        <f>U53-U75</f>
        <v>56.736819576476819</v>
      </c>
    </row>
    <row r="98" spans="1:22" hidden="1" x14ac:dyDescent="0.2">
      <c r="A98" s="2">
        <f t="shared" si="2"/>
        <v>44652</v>
      </c>
      <c r="B98">
        <v>2022</v>
      </c>
      <c r="C98" s="3" t="s">
        <v>121</v>
      </c>
      <c r="D98" t="s">
        <v>46</v>
      </c>
      <c r="E98" t="s">
        <v>47</v>
      </c>
      <c r="F98" t="s">
        <v>48</v>
      </c>
      <c r="G98">
        <v>375</v>
      </c>
      <c r="H98" t="s">
        <v>16</v>
      </c>
      <c r="I98" t="s">
        <v>42</v>
      </c>
      <c r="J98" t="s">
        <v>37</v>
      </c>
      <c r="K98" t="s">
        <v>18</v>
      </c>
      <c r="L98">
        <v>10</v>
      </c>
      <c r="M98" t="s">
        <v>19</v>
      </c>
      <c r="N98">
        <v>28</v>
      </c>
      <c r="P98">
        <f t="shared" si="3"/>
        <v>311.94218130273646</v>
      </c>
      <c r="Q98">
        <v>120.21458541897758</v>
      </c>
      <c r="T98" t="s">
        <v>145</v>
      </c>
      <c r="U98">
        <f>U54-U76</f>
        <v>55.600445956374415</v>
      </c>
    </row>
    <row r="99" spans="1:22" hidden="1" x14ac:dyDescent="0.2">
      <c r="A99" s="2">
        <f t="shared" si="2"/>
        <v>44652</v>
      </c>
      <c r="B99">
        <v>2022</v>
      </c>
      <c r="C99" s="3" t="s">
        <v>121</v>
      </c>
      <c r="D99" t="s">
        <v>49</v>
      </c>
      <c r="E99" t="s">
        <v>14</v>
      </c>
      <c r="F99" t="s">
        <v>50</v>
      </c>
      <c r="G99">
        <v>507.92</v>
      </c>
      <c r="H99" t="s">
        <v>16</v>
      </c>
      <c r="I99" t="s">
        <v>17</v>
      </c>
      <c r="J99" t="s">
        <v>37</v>
      </c>
      <c r="K99" t="s">
        <v>30</v>
      </c>
      <c r="L99">
        <v>3</v>
      </c>
      <c r="M99" t="s">
        <v>19</v>
      </c>
      <c r="N99">
        <v>6</v>
      </c>
      <c r="P99">
        <f t="shared" si="3"/>
        <v>422.51112727276234</v>
      </c>
      <c r="Q99">
        <v>120.21458541897758</v>
      </c>
    </row>
    <row r="100" spans="1:22" hidden="1" x14ac:dyDescent="0.2">
      <c r="A100" s="2">
        <f t="shared" si="2"/>
        <v>44652</v>
      </c>
      <c r="B100">
        <v>2022</v>
      </c>
      <c r="C100" s="3" t="s">
        <v>121</v>
      </c>
      <c r="D100" t="s">
        <v>49</v>
      </c>
      <c r="E100" t="s">
        <v>51</v>
      </c>
      <c r="F100" t="s">
        <v>52</v>
      </c>
      <c r="G100">
        <v>152.91999999999999</v>
      </c>
      <c r="H100" t="s">
        <v>16</v>
      </c>
      <c r="I100" t="s">
        <v>17</v>
      </c>
      <c r="J100" t="s">
        <v>37</v>
      </c>
      <c r="K100" t="s">
        <v>18</v>
      </c>
      <c r="L100">
        <v>10</v>
      </c>
      <c r="M100" t="s">
        <v>19</v>
      </c>
      <c r="N100">
        <v>6</v>
      </c>
      <c r="P100">
        <f t="shared" si="3"/>
        <v>127.20586230617188</v>
      </c>
      <c r="Q100">
        <v>120.21458541897758</v>
      </c>
    </row>
    <row r="101" spans="1:22" hidden="1" x14ac:dyDescent="0.2">
      <c r="A101" s="2">
        <f t="shared" si="2"/>
        <v>44652</v>
      </c>
      <c r="B101">
        <v>2022</v>
      </c>
      <c r="C101" s="3" t="s">
        <v>121</v>
      </c>
      <c r="D101" t="s">
        <v>53</v>
      </c>
      <c r="E101" t="s">
        <v>54</v>
      </c>
      <c r="F101" t="s">
        <v>55</v>
      </c>
      <c r="G101">
        <v>642</v>
      </c>
      <c r="H101" t="s">
        <v>16</v>
      </c>
      <c r="I101" t="s">
        <v>17</v>
      </c>
      <c r="J101" t="s">
        <v>37</v>
      </c>
      <c r="K101" t="s">
        <v>56</v>
      </c>
      <c r="L101">
        <v>10</v>
      </c>
      <c r="M101" t="s">
        <v>19</v>
      </c>
      <c r="N101">
        <v>3</v>
      </c>
      <c r="P101">
        <f t="shared" si="3"/>
        <v>534.04501439028479</v>
      </c>
      <c r="Q101">
        <v>120.21458541897758</v>
      </c>
      <c r="U101" t="s">
        <v>135</v>
      </c>
      <c r="V101">
        <f>AVERAGE(P13:P1061)</f>
        <v>595.77624995022097</v>
      </c>
    </row>
    <row r="102" spans="1:22" hidden="1" x14ac:dyDescent="0.2">
      <c r="A102" s="2">
        <f t="shared" si="2"/>
        <v>44652</v>
      </c>
      <c r="B102">
        <v>2022</v>
      </c>
      <c r="C102" s="3" t="s">
        <v>121</v>
      </c>
      <c r="D102" t="s">
        <v>57</v>
      </c>
      <c r="E102" t="s">
        <v>58</v>
      </c>
      <c r="F102" t="s">
        <v>59</v>
      </c>
      <c r="G102">
        <v>573</v>
      </c>
      <c r="H102" t="s">
        <v>16</v>
      </c>
      <c r="I102" t="s">
        <v>17</v>
      </c>
      <c r="J102">
        <v>1</v>
      </c>
      <c r="K102" t="s">
        <v>60</v>
      </c>
      <c r="L102">
        <v>10</v>
      </c>
      <c r="M102" t="s">
        <v>39</v>
      </c>
      <c r="N102">
        <v>23</v>
      </c>
      <c r="P102">
        <f t="shared" si="3"/>
        <v>476.64765303058124</v>
      </c>
      <c r="Q102">
        <v>120.21458541897758</v>
      </c>
      <c r="T102" t="s">
        <v>145</v>
      </c>
      <c r="U102">
        <f>U58-U80</f>
        <v>55.294718553232997</v>
      </c>
    </row>
    <row r="103" spans="1:22" hidden="1" x14ac:dyDescent="0.2">
      <c r="A103" s="2">
        <f t="shared" si="2"/>
        <v>44652</v>
      </c>
      <c r="B103">
        <v>2022</v>
      </c>
      <c r="C103" s="3" t="s">
        <v>121</v>
      </c>
      <c r="D103" t="s">
        <v>61</v>
      </c>
      <c r="E103" t="s">
        <v>14</v>
      </c>
      <c r="F103" t="s">
        <v>62</v>
      </c>
      <c r="G103">
        <v>1788.46</v>
      </c>
      <c r="H103" t="s">
        <v>16</v>
      </c>
      <c r="I103" t="s">
        <v>17</v>
      </c>
      <c r="J103">
        <v>1</v>
      </c>
      <c r="K103" t="s">
        <v>63</v>
      </c>
      <c r="L103">
        <v>3.6</v>
      </c>
      <c r="M103" t="s">
        <v>64</v>
      </c>
      <c r="N103">
        <v>32</v>
      </c>
      <c r="P103">
        <f t="shared" si="3"/>
        <v>1487.7229695271787</v>
      </c>
      <c r="Q103">
        <v>120.21458541897758</v>
      </c>
    </row>
    <row r="104" spans="1:22" hidden="1" x14ac:dyDescent="0.2">
      <c r="A104" s="2">
        <f t="shared" si="2"/>
        <v>44652</v>
      </c>
      <c r="B104">
        <v>2022</v>
      </c>
      <c r="C104" s="3" t="s">
        <v>121</v>
      </c>
      <c r="D104" t="s">
        <v>31</v>
      </c>
      <c r="E104" t="s">
        <v>23</v>
      </c>
      <c r="F104" t="s">
        <v>65</v>
      </c>
      <c r="G104">
        <v>1436.75</v>
      </c>
      <c r="H104" t="s">
        <v>16</v>
      </c>
      <c r="I104" t="s">
        <v>17</v>
      </c>
      <c r="J104" t="s">
        <v>37</v>
      </c>
      <c r="K104" t="s">
        <v>38</v>
      </c>
      <c r="L104">
        <v>100</v>
      </c>
      <c r="M104" t="s">
        <v>39</v>
      </c>
      <c r="N104">
        <v>12</v>
      </c>
      <c r="P104">
        <f t="shared" si="3"/>
        <v>1195.1544772978841</v>
      </c>
      <c r="Q104">
        <v>120.21458541897758</v>
      </c>
      <c r="T104" t="s">
        <v>170</v>
      </c>
      <c r="U104">
        <v>157010.54142603421</v>
      </c>
      <c r="V104">
        <v>156951.15783021957</v>
      </c>
    </row>
    <row r="105" spans="1:22" hidden="1" x14ac:dyDescent="0.2">
      <c r="A105" s="2">
        <f t="shared" si="2"/>
        <v>44652</v>
      </c>
      <c r="B105">
        <v>2022</v>
      </c>
      <c r="C105" s="3" t="s">
        <v>121</v>
      </c>
      <c r="D105" t="s">
        <v>66</v>
      </c>
      <c r="E105" t="s">
        <v>14</v>
      </c>
      <c r="F105" t="s">
        <v>67</v>
      </c>
      <c r="G105">
        <v>432</v>
      </c>
      <c r="H105" t="s">
        <v>16</v>
      </c>
      <c r="I105" t="s">
        <v>17</v>
      </c>
      <c r="J105">
        <v>1</v>
      </c>
      <c r="K105" t="s">
        <v>30</v>
      </c>
      <c r="L105">
        <v>3</v>
      </c>
      <c r="M105" t="s">
        <v>19</v>
      </c>
      <c r="N105">
        <v>20</v>
      </c>
      <c r="P105">
        <f t="shared" si="3"/>
        <v>359.35739286075238</v>
      </c>
      <c r="Q105">
        <v>120.21458541897758</v>
      </c>
    </row>
    <row r="106" spans="1:22" hidden="1" x14ac:dyDescent="0.2">
      <c r="A106" s="2">
        <f t="shared" si="2"/>
        <v>44652</v>
      </c>
      <c r="B106">
        <v>2022</v>
      </c>
      <c r="C106" s="3" t="s">
        <v>121</v>
      </c>
      <c r="D106" t="s">
        <v>68</v>
      </c>
      <c r="E106" t="s">
        <v>69</v>
      </c>
      <c r="F106" t="s">
        <v>70</v>
      </c>
      <c r="G106">
        <v>817.81</v>
      </c>
      <c r="H106" t="s">
        <v>16</v>
      </c>
      <c r="I106" t="s">
        <v>17</v>
      </c>
      <c r="J106">
        <v>1</v>
      </c>
      <c r="K106" t="s">
        <v>71</v>
      </c>
      <c r="L106">
        <v>100</v>
      </c>
      <c r="M106" t="s">
        <v>64</v>
      </c>
      <c r="N106">
        <v>22</v>
      </c>
      <c r="P106">
        <f t="shared" si="3"/>
        <v>680.29182744317563</v>
      </c>
      <c r="Q106">
        <v>120.21458541897758</v>
      </c>
    </row>
    <row r="107" spans="1:22" hidden="1" x14ac:dyDescent="0.2">
      <c r="A107" s="2">
        <f t="shared" si="2"/>
        <v>44652</v>
      </c>
      <c r="B107">
        <v>2022</v>
      </c>
      <c r="C107" s="3" t="s">
        <v>121</v>
      </c>
      <c r="D107" t="s">
        <v>68</v>
      </c>
      <c r="E107" t="s">
        <v>72</v>
      </c>
      <c r="F107" t="s">
        <v>73</v>
      </c>
      <c r="G107">
        <v>379.12</v>
      </c>
      <c r="H107" t="s">
        <v>16</v>
      </c>
      <c r="I107" t="s">
        <v>17</v>
      </c>
      <c r="J107" t="s">
        <v>37</v>
      </c>
      <c r="K107" t="s">
        <v>18</v>
      </c>
      <c r="L107">
        <v>10</v>
      </c>
      <c r="M107" t="s">
        <v>19</v>
      </c>
      <c r="N107">
        <v>22</v>
      </c>
      <c r="P107">
        <f t="shared" si="3"/>
        <v>315.36938606798253</v>
      </c>
      <c r="Q107">
        <v>120.21458541897758</v>
      </c>
    </row>
    <row r="108" spans="1:22" hidden="1" x14ac:dyDescent="0.2">
      <c r="A108" s="2">
        <f t="shared" si="2"/>
        <v>44652</v>
      </c>
      <c r="B108">
        <v>2022</v>
      </c>
      <c r="C108" s="3" t="s">
        <v>121</v>
      </c>
      <c r="D108" t="s">
        <v>74</v>
      </c>
      <c r="E108" t="s">
        <v>75</v>
      </c>
      <c r="F108" t="s">
        <v>76</v>
      </c>
      <c r="G108">
        <v>1194.4000000000001</v>
      </c>
      <c r="H108" t="s">
        <v>16</v>
      </c>
      <c r="I108" t="s">
        <v>17</v>
      </c>
      <c r="J108" t="s">
        <v>37</v>
      </c>
      <c r="K108" t="s">
        <v>77</v>
      </c>
      <c r="L108">
        <v>100</v>
      </c>
      <c r="M108" t="s">
        <v>39</v>
      </c>
      <c r="N108">
        <v>29</v>
      </c>
      <c r="P108">
        <f t="shared" si="3"/>
        <v>993.55664359463583</v>
      </c>
      <c r="Q108">
        <v>120.21458541897758</v>
      </c>
    </row>
    <row r="109" spans="1:22" hidden="1" x14ac:dyDescent="0.2">
      <c r="A109" s="2">
        <f t="shared" si="2"/>
        <v>44652</v>
      </c>
      <c r="B109">
        <v>2022</v>
      </c>
      <c r="C109" s="3" t="s">
        <v>121</v>
      </c>
      <c r="D109" t="s">
        <v>74</v>
      </c>
      <c r="E109" t="s">
        <v>78</v>
      </c>
      <c r="F109" t="s">
        <v>79</v>
      </c>
      <c r="G109">
        <v>152.99</v>
      </c>
      <c r="H109" t="s">
        <v>16</v>
      </c>
      <c r="I109" t="s">
        <v>17</v>
      </c>
      <c r="J109" t="s">
        <v>37</v>
      </c>
      <c r="K109" t="s">
        <v>18</v>
      </c>
      <c r="L109">
        <v>10</v>
      </c>
      <c r="M109" t="s">
        <v>19</v>
      </c>
      <c r="N109">
        <v>29</v>
      </c>
      <c r="P109">
        <f t="shared" si="3"/>
        <v>127.2640915133484</v>
      </c>
      <c r="Q109">
        <v>120.21458541897758</v>
      </c>
    </row>
    <row r="110" spans="1:22" hidden="1" x14ac:dyDescent="0.2">
      <c r="A110" s="2">
        <f t="shared" si="2"/>
        <v>44652</v>
      </c>
      <c r="B110">
        <v>2022</v>
      </c>
      <c r="C110" s="3" t="s">
        <v>121</v>
      </c>
      <c r="D110" t="s">
        <v>66</v>
      </c>
      <c r="E110" t="s">
        <v>80</v>
      </c>
      <c r="F110" t="s">
        <v>81</v>
      </c>
      <c r="G110">
        <v>612</v>
      </c>
      <c r="H110" t="s">
        <v>16</v>
      </c>
      <c r="I110" t="s">
        <v>17</v>
      </c>
      <c r="J110" t="s">
        <v>37</v>
      </c>
      <c r="K110" t="s">
        <v>18</v>
      </c>
      <c r="L110">
        <v>10</v>
      </c>
      <c r="M110" t="s">
        <v>19</v>
      </c>
      <c r="N110">
        <v>20</v>
      </c>
      <c r="P110">
        <f t="shared" si="3"/>
        <v>509.08963988606592</v>
      </c>
      <c r="Q110">
        <v>120.21458541897758</v>
      </c>
    </row>
    <row r="111" spans="1:22" hidden="1" x14ac:dyDescent="0.2">
      <c r="A111" s="2">
        <f t="shared" si="2"/>
        <v>44652</v>
      </c>
      <c r="B111">
        <v>2022</v>
      </c>
      <c r="C111" s="3" t="s">
        <v>121</v>
      </c>
      <c r="D111" t="s">
        <v>82</v>
      </c>
      <c r="E111" t="s">
        <v>83</v>
      </c>
      <c r="F111" t="s">
        <v>84</v>
      </c>
      <c r="G111">
        <v>544.47</v>
      </c>
      <c r="H111" t="s">
        <v>16</v>
      </c>
      <c r="I111" t="s">
        <v>17</v>
      </c>
      <c r="J111">
        <v>1</v>
      </c>
      <c r="K111" t="s">
        <v>18</v>
      </c>
      <c r="L111">
        <v>10</v>
      </c>
      <c r="M111" t="s">
        <v>19</v>
      </c>
      <c r="N111">
        <v>21</v>
      </c>
      <c r="P111">
        <f t="shared" si="3"/>
        <v>452.91509187706913</v>
      </c>
      <c r="Q111">
        <v>120.21458541897758</v>
      </c>
      <c r="T111" t="s">
        <v>186</v>
      </c>
      <c r="U111">
        <f>AVERAGE(P23:P1071)</f>
        <v>596.12958720877373</v>
      </c>
    </row>
    <row r="112" spans="1:22" hidden="1" x14ac:dyDescent="0.2">
      <c r="A112" s="2">
        <f t="shared" si="2"/>
        <v>44621</v>
      </c>
      <c r="B112">
        <v>2022</v>
      </c>
      <c r="C112" s="3" t="s">
        <v>120</v>
      </c>
      <c r="D112" t="s">
        <v>13</v>
      </c>
      <c r="E112" t="s">
        <v>14</v>
      </c>
      <c r="F112" t="s">
        <v>15</v>
      </c>
      <c r="G112">
        <v>1554</v>
      </c>
      <c r="H112" t="s">
        <v>16</v>
      </c>
      <c r="I112" t="s">
        <v>17</v>
      </c>
      <c r="J112">
        <v>1</v>
      </c>
      <c r="K112" t="s">
        <v>18</v>
      </c>
      <c r="L112">
        <v>10</v>
      </c>
      <c r="M112" t="s">
        <v>19</v>
      </c>
      <c r="N112">
        <v>9</v>
      </c>
      <c r="P112">
        <f t="shared" si="3"/>
        <v>1299.6689166748599</v>
      </c>
      <c r="Q112">
        <v>119.56891328722655</v>
      </c>
      <c r="T112" t="s">
        <v>139</v>
      </c>
      <c r="U112">
        <f>U68-U90</f>
        <v>56.80020234663607</v>
      </c>
    </row>
    <row r="113" spans="1:23" x14ac:dyDescent="0.2">
      <c r="A113" s="2">
        <f t="shared" si="2"/>
        <v>44621</v>
      </c>
      <c r="B113">
        <v>2022</v>
      </c>
      <c r="C113" s="3" t="s">
        <v>120</v>
      </c>
      <c r="D113" t="s">
        <v>20</v>
      </c>
      <c r="E113" t="s">
        <v>14</v>
      </c>
      <c r="F113" t="s">
        <v>21</v>
      </c>
      <c r="G113">
        <v>1644</v>
      </c>
      <c r="H113" t="s">
        <v>16</v>
      </c>
      <c r="I113" t="s">
        <v>17</v>
      </c>
      <c r="J113">
        <v>1</v>
      </c>
      <c r="K113" t="s">
        <v>18</v>
      </c>
      <c r="L113">
        <v>10</v>
      </c>
      <c r="M113" t="s">
        <v>19</v>
      </c>
      <c r="N113">
        <v>31</v>
      </c>
      <c r="P113">
        <f t="shared" si="3"/>
        <v>1374.9393172544851</v>
      </c>
      <c r="Q113">
        <v>119.56891328722655</v>
      </c>
    </row>
    <row r="114" spans="1:23" hidden="1" x14ac:dyDescent="0.2">
      <c r="A114" s="2">
        <f t="shared" si="2"/>
        <v>44621</v>
      </c>
      <c r="B114">
        <v>2022</v>
      </c>
      <c r="C114" s="3" t="s">
        <v>120</v>
      </c>
      <c r="D114" t="s">
        <v>22</v>
      </c>
      <c r="E114" t="s">
        <v>23</v>
      </c>
      <c r="F114" t="s">
        <v>24</v>
      </c>
      <c r="G114">
        <v>879.75</v>
      </c>
      <c r="H114" t="s">
        <v>16</v>
      </c>
      <c r="I114" t="s">
        <v>17</v>
      </c>
      <c r="J114" t="s">
        <v>37</v>
      </c>
      <c r="K114" t="s">
        <v>25</v>
      </c>
      <c r="L114">
        <v>100</v>
      </c>
      <c r="M114" t="s">
        <v>19</v>
      </c>
      <c r="N114">
        <v>14</v>
      </c>
      <c r="P114">
        <f t="shared" si="3"/>
        <v>735.76816566583534</v>
      </c>
      <c r="Q114">
        <v>119.56891328722655</v>
      </c>
      <c r="T114" t="s">
        <v>145</v>
      </c>
      <c r="U114">
        <f>U70-U92</f>
        <v>56.14483825445825</v>
      </c>
    </row>
    <row r="115" spans="1:23" hidden="1" x14ac:dyDescent="0.2">
      <c r="A115" s="2">
        <f t="shared" si="2"/>
        <v>44621</v>
      </c>
      <c r="B115">
        <v>2022</v>
      </c>
      <c r="C115" s="3" t="s">
        <v>120</v>
      </c>
      <c r="D115" t="s">
        <v>26</v>
      </c>
      <c r="E115" t="s">
        <v>27</v>
      </c>
      <c r="F115" t="s">
        <v>28</v>
      </c>
      <c r="G115">
        <v>432.06</v>
      </c>
      <c r="H115" t="s">
        <v>16</v>
      </c>
      <c r="I115" t="s">
        <v>29</v>
      </c>
      <c r="J115">
        <v>1</v>
      </c>
      <c r="K115" t="s">
        <v>30</v>
      </c>
      <c r="L115">
        <v>3</v>
      </c>
      <c r="M115" t="s">
        <v>19</v>
      </c>
      <c r="N115">
        <v>19</v>
      </c>
      <c r="P115">
        <f t="shared" si="3"/>
        <v>361.34810304925355</v>
      </c>
      <c r="Q115">
        <v>119.56891328722655</v>
      </c>
    </row>
    <row r="116" spans="1:23" hidden="1" x14ac:dyDescent="0.2">
      <c r="A116" s="2">
        <f t="shared" si="2"/>
        <v>44621</v>
      </c>
      <c r="B116">
        <v>2022</v>
      </c>
      <c r="C116" s="3" t="s">
        <v>120</v>
      </c>
      <c r="D116" t="s">
        <v>31</v>
      </c>
      <c r="E116" t="s">
        <v>32</v>
      </c>
      <c r="F116" t="s">
        <v>33</v>
      </c>
      <c r="G116">
        <v>770.25</v>
      </c>
      <c r="H116" t="s">
        <v>16</v>
      </c>
      <c r="I116" t="s">
        <v>17</v>
      </c>
      <c r="J116">
        <v>2</v>
      </c>
      <c r="K116" t="s">
        <v>30</v>
      </c>
      <c r="L116">
        <v>3</v>
      </c>
      <c r="M116" t="s">
        <v>19</v>
      </c>
      <c r="N116">
        <v>12</v>
      </c>
      <c r="P116">
        <f t="shared" si="3"/>
        <v>644.18917829395809</v>
      </c>
      <c r="Q116">
        <v>119.56891328722655</v>
      </c>
    </row>
    <row r="117" spans="1:23" hidden="1" x14ac:dyDescent="0.2">
      <c r="A117" s="2">
        <f t="shared" si="2"/>
        <v>44621</v>
      </c>
      <c r="B117">
        <v>2022</v>
      </c>
      <c r="C117" s="3" t="s">
        <v>120</v>
      </c>
      <c r="D117" t="s">
        <v>34</v>
      </c>
      <c r="E117" t="s">
        <v>35</v>
      </c>
      <c r="F117" t="s">
        <v>36</v>
      </c>
      <c r="G117">
        <v>118.52</v>
      </c>
      <c r="H117" t="s">
        <v>16</v>
      </c>
      <c r="I117" t="s">
        <v>17</v>
      </c>
      <c r="J117" t="s">
        <v>37</v>
      </c>
      <c r="K117" t="s">
        <v>38</v>
      </c>
      <c r="L117">
        <v>100</v>
      </c>
      <c r="M117" t="s">
        <v>39</v>
      </c>
      <c r="N117">
        <v>11</v>
      </c>
      <c r="P117">
        <f t="shared" si="3"/>
        <v>99.122754185524059</v>
      </c>
      <c r="Q117">
        <v>119.56891328722655</v>
      </c>
      <c r="T117" t="s">
        <v>145</v>
      </c>
      <c r="U117">
        <f>U73-U95</f>
        <v>55.816304868763382</v>
      </c>
    </row>
    <row r="118" spans="1:23" hidden="1" x14ac:dyDescent="0.2">
      <c r="A118" s="2">
        <f t="shared" si="2"/>
        <v>44621</v>
      </c>
      <c r="B118">
        <v>2022</v>
      </c>
      <c r="C118" s="3" t="s">
        <v>120</v>
      </c>
      <c r="D118" t="s">
        <v>40</v>
      </c>
      <c r="E118" t="s">
        <v>23</v>
      </c>
      <c r="F118" t="s">
        <v>41</v>
      </c>
      <c r="G118">
        <v>848</v>
      </c>
      <c r="H118" t="s">
        <v>16</v>
      </c>
      <c r="I118" t="s">
        <v>42</v>
      </c>
      <c r="J118">
        <v>2</v>
      </c>
      <c r="K118" t="s">
        <v>43</v>
      </c>
      <c r="L118">
        <v>25</v>
      </c>
      <c r="M118" t="s">
        <v>39</v>
      </c>
      <c r="N118">
        <v>15</v>
      </c>
      <c r="P118">
        <f t="shared" si="3"/>
        <v>709.21444101691202</v>
      </c>
      <c r="Q118">
        <v>119.56891328722655</v>
      </c>
      <c r="T118" t="s">
        <v>145</v>
      </c>
      <c r="U118">
        <f>U74-U96</f>
        <v>110.25204166370395</v>
      </c>
      <c r="V118">
        <f>V74-V96</f>
        <v>49.4987033356864</v>
      </c>
      <c r="W118">
        <f>W74-W96</f>
        <v>13.639978502456984</v>
      </c>
    </row>
    <row r="119" spans="1:23" hidden="1" x14ac:dyDescent="0.2">
      <c r="A119" s="2">
        <f t="shared" si="2"/>
        <v>44621</v>
      </c>
      <c r="B119">
        <v>2022</v>
      </c>
      <c r="C119" s="3" t="s">
        <v>120</v>
      </c>
      <c r="D119" t="s">
        <v>44</v>
      </c>
      <c r="E119" t="s">
        <v>14</v>
      </c>
      <c r="F119" t="s">
        <v>45</v>
      </c>
      <c r="G119">
        <v>471</v>
      </c>
      <c r="H119" t="s">
        <v>16</v>
      </c>
      <c r="I119" t="s">
        <v>17</v>
      </c>
      <c r="J119">
        <v>1</v>
      </c>
      <c r="K119" t="s">
        <v>30</v>
      </c>
      <c r="L119">
        <v>3</v>
      </c>
      <c r="M119" t="s">
        <v>19</v>
      </c>
      <c r="N119">
        <v>27</v>
      </c>
      <c r="P119">
        <f t="shared" si="3"/>
        <v>393.91509636670469</v>
      </c>
      <c r="Q119">
        <v>119.56891328722655</v>
      </c>
    </row>
    <row r="120" spans="1:23" hidden="1" x14ac:dyDescent="0.2">
      <c r="A120" s="2">
        <f t="shared" si="2"/>
        <v>44621</v>
      </c>
      <c r="B120">
        <v>2022</v>
      </c>
      <c r="C120" s="3" t="s">
        <v>120</v>
      </c>
      <c r="D120" t="s">
        <v>46</v>
      </c>
      <c r="E120" t="s">
        <v>47</v>
      </c>
      <c r="F120" t="s">
        <v>48</v>
      </c>
      <c r="G120">
        <v>366</v>
      </c>
      <c r="H120" t="s">
        <v>16</v>
      </c>
      <c r="I120" t="s">
        <v>42</v>
      </c>
      <c r="J120" t="s">
        <v>37</v>
      </c>
      <c r="K120" t="s">
        <v>18</v>
      </c>
      <c r="L120">
        <v>10</v>
      </c>
      <c r="M120" t="s">
        <v>19</v>
      </c>
      <c r="N120">
        <v>28</v>
      </c>
      <c r="P120">
        <f t="shared" si="3"/>
        <v>306.09962902380869</v>
      </c>
      <c r="Q120">
        <v>119.56891328722655</v>
      </c>
    </row>
    <row r="121" spans="1:23" hidden="1" x14ac:dyDescent="0.2">
      <c r="A121" s="2">
        <f t="shared" si="2"/>
        <v>44621</v>
      </c>
      <c r="B121">
        <v>2022</v>
      </c>
      <c r="C121" s="3" t="s">
        <v>120</v>
      </c>
      <c r="D121" t="s">
        <v>49</v>
      </c>
      <c r="E121" t="s">
        <v>14</v>
      </c>
      <c r="F121" t="s">
        <v>50</v>
      </c>
      <c r="G121">
        <v>507.92</v>
      </c>
      <c r="H121" t="s">
        <v>16</v>
      </c>
      <c r="I121" t="s">
        <v>17</v>
      </c>
      <c r="J121" t="s">
        <v>37</v>
      </c>
      <c r="K121" t="s">
        <v>30</v>
      </c>
      <c r="L121">
        <v>3</v>
      </c>
      <c r="M121" t="s">
        <v>19</v>
      </c>
      <c r="N121">
        <v>6</v>
      </c>
      <c r="P121">
        <f t="shared" si="3"/>
        <v>424.79268736003536</v>
      </c>
      <c r="Q121">
        <v>119.56891328722655</v>
      </c>
    </row>
    <row r="122" spans="1:23" hidden="1" x14ac:dyDescent="0.2">
      <c r="A122" s="2">
        <f t="shared" si="2"/>
        <v>44621</v>
      </c>
      <c r="B122">
        <v>2022</v>
      </c>
      <c r="C122" s="3" t="s">
        <v>120</v>
      </c>
      <c r="D122" t="s">
        <v>49</v>
      </c>
      <c r="E122" t="s">
        <v>51</v>
      </c>
      <c r="F122" t="s">
        <v>52</v>
      </c>
      <c r="G122">
        <v>139.02000000000001</v>
      </c>
      <c r="H122" t="s">
        <v>16</v>
      </c>
      <c r="I122" t="s">
        <v>17</v>
      </c>
      <c r="J122" t="s">
        <v>37</v>
      </c>
      <c r="K122" t="s">
        <v>18</v>
      </c>
      <c r="L122">
        <v>10</v>
      </c>
      <c r="M122" t="s">
        <v>19</v>
      </c>
      <c r="N122">
        <v>6</v>
      </c>
      <c r="P122">
        <f t="shared" si="3"/>
        <v>116.26767876199425</v>
      </c>
      <c r="Q122">
        <v>119.56891328722655</v>
      </c>
    </row>
    <row r="123" spans="1:23" hidden="1" x14ac:dyDescent="0.2">
      <c r="A123" s="2">
        <f t="shared" si="2"/>
        <v>44621</v>
      </c>
      <c r="B123">
        <v>2022</v>
      </c>
      <c r="C123" s="3" t="s">
        <v>120</v>
      </c>
      <c r="D123" t="s">
        <v>53</v>
      </c>
      <c r="E123" t="s">
        <v>54</v>
      </c>
      <c r="F123" t="s">
        <v>55</v>
      </c>
      <c r="G123">
        <v>642</v>
      </c>
      <c r="H123" t="s">
        <v>16</v>
      </c>
      <c r="I123" t="s">
        <v>17</v>
      </c>
      <c r="J123" t="s">
        <v>37</v>
      </c>
      <c r="K123" t="s">
        <v>56</v>
      </c>
      <c r="L123">
        <v>10</v>
      </c>
      <c r="M123" t="s">
        <v>19</v>
      </c>
      <c r="N123">
        <v>3</v>
      </c>
      <c r="P123">
        <f t="shared" si="3"/>
        <v>536.92885746799232</v>
      </c>
      <c r="Q123">
        <v>119.56891328722655</v>
      </c>
      <c r="U123" t="s">
        <v>139</v>
      </c>
      <c r="V123">
        <f>V79-V101</f>
        <v>55.412291517845574</v>
      </c>
    </row>
    <row r="124" spans="1:23" hidden="1" x14ac:dyDescent="0.2">
      <c r="A124" s="2">
        <f t="shared" si="2"/>
        <v>44621</v>
      </c>
      <c r="B124">
        <v>2022</v>
      </c>
      <c r="C124" s="3" t="s">
        <v>120</v>
      </c>
      <c r="D124" t="s">
        <v>57</v>
      </c>
      <c r="E124" t="s">
        <v>58</v>
      </c>
      <c r="F124" t="s">
        <v>59</v>
      </c>
      <c r="G124">
        <v>573</v>
      </c>
      <c r="H124" t="s">
        <v>16</v>
      </c>
      <c r="I124" t="s">
        <v>17</v>
      </c>
      <c r="J124">
        <v>1</v>
      </c>
      <c r="K124" t="s">
        <v>60</v>
      </c>
      <c r="L124">
        <v>10</v>
      </c>
      <c r="M124" t="s">
        <v>39</v>
      </c>
      <c r="N124">
        <v>23</v>
      </c>
      <c r="P124">
        <f t="shared" si="3"/>
        <v>479.22155035694641</v>
      </c>
      <c r="Q124">
        <v>119.56891328722655</v>
      </c>
    </row>
    <row r="125" spans="1:23" hidden="1" x14ac:dyDescent="0.2">
      <c r="A125" s="2">
        <f t="shared" si="2"/>
        <v>44621</v>
      </c>
      <c r="B125">
        <v>2022</v>
      </c>
      <c r="C125" s="3" t="s">
        <v>120</v>
      </c>
      <c r="D125" t="s">
        <v>61</v>
      </c>
      <c r="E125" t="s">
        <v>14</v>
      </c>
      <c r="F125" t="s">
        <v>62</v>
      </c>
      <c r="G125">
        <v>1788.46</v>
      </c>
      <c r="H125" t="s">
        <v>16</v>
      </c>
      <c r="I125" t="s">
        <v>17</v>
      </c>
      <c r="J125">
        <v>1</v>
      </c>
      <c r="K125" t="s">
        <v>63</v>
      </c>
      <c r="L125">
        <v>3.6</v>
      </c>
      <c r="M125" t="s">
        <v>64</v>
      </c>
      <c r="N125">
        <v>32</v>
      </c>
      <c r="P125">
        <f t="shared" si="3"/>
        <v>1495.7566735626256</v>
      </c>
      <c r="Q125">
        <v>119.56891328722655</v>
      </c>
    </row>
    <row r="126" spans="1:23" hidden="1" x14ac:dyDescent="0.2">
      <c r="A126" s="2">
        <f t="shared" si="2"/>
        <v>44621</v>
      </c>
      <c r="B126">
        <v>2022</v>
      </c>
      <c r="C126" s="3" t="s">
        <v>120</v>
      </c>
      <c r="D126" t="s">
        <v>31</v>
      </c>
      <c r="E126" t="s">
        <v>23</v>
      </c>
      <c r="F126" t="s">
        <v>65</v>
      </c>
      <c r="G126">
        <v>1463.64</v>
      </c>
      <c r="H126" t="s">
        <v>16</v>
      </c>
      <c r="I126" t="s">
        <v>17</v>
      </c>
      <c r="J126" t="s">
        <v>37</v>
      </c>
      <c r="K126" t="s">
        <v>38</v>
      </c>
      <c r="L126">
        <v>100</v>
      </c>
      <c r="M126" t="s">
        <v>39</v>
      </c>
      <c r="N126">
        <v>12</v>
      </c>
      <c r="P126">
        <f t="shared" si="3"/>
        <v>1224.0974344929164</v>
      </c>
      <c r="Q126">
        <v>119.56891328722655</v>
      </c>
      <c r="U126" t="s">
        <v>171</v>
      </c>
      <c r="V126" t="s">
        <v>172</v>
      </c>
    </row>
    <row r="127" spans="1:23" hidden="1" x14ac:dyDescent="0.2">
      <c r="A127" s="2">
        <f t="shared" si="2"/>
        <v>44621</v>
      </c>
      <c r="B127">
        <v>2022</v>
      </c>
      <c r="C127" s="3" t="s">
        <v>120</v>
      </c>
      <c r="D127" t="s">
        <v>66</v>
      </c>
      <c r="E127" t="s">
        <v>14</v>
      </c>
      <c r="F127" t="s">
        <v>67</v>
      </c>
      <c r="G127">
        <v>450.29</v>
      </c>
      <c r="H127" t="s">
        <v>16</v>
      </c>
      <c r="I127" t="s">
        <v>17</v>
      </c>
      <c r="J127">
        <v>1</v>
      </c>
      <c r="K127" t="s">
        <v>30</v>
      </c>
      <c r="L127">
        <v>3</v>
      </c>
      <c r="M127" t="s">
        <v>19</v>
      </c>
      <c r="N127">
        <v>20</v>
      </c>
      <c r="P127">
        <f t="shared" si="3"/>
        <v>376.5945408555487</v>
      </c>
      <c r="Q127">
        <v>119.56891328722655</v>
      </c>
    </row>
    <row r="128" spans="1:23" hidden="1" x14ac:dyDescent="0.2">
      <c r="A128" s="2">
        <f t="shared" si="2"/>
        <v>44621</v>
      </c>
      <c r="B128">
        <v>2022</v>
      </c>
      <c r="C128" s="3" t="s">
        <v>120</v>
      </c>
      <c r="D128" t="s">
        <v>68</v>
      </c>
      <c r="E128" t="s">
        <v>69</v>
      </c>
      <c r="F128" t="s">
        <v>70</v>
      </c>
      <c r="G128">
        <v>814.43</v>
      </c>
      <c r="H128" t="s">
        <v>16</v>
      </c>
      <c r="I128" t="s">
        <v>17</v>
      </c>
      <c r="J128">
        <v>1</v>
      </c>
      <c r="K128" t="s">
        <v>71</v>
      </c>
      <c r="L128">
        <v>100</v>
      </c>
      <c r="M128" t="s">
        <v>64</v>
      </c>
      <c r="N128">
        <v>22</v>
      </c>
      <c r="P128">
        <f t="shared" si="3"/>
        <v>681.13858160071186</v>
      </c>
      <c r="Q128">
        <v>119.56891328722655</v>
      </c>
    </row>
    <row r="129" spans="1:22" hidden="1" x14ac:dyDescent="0.2">
      <c r="A129" s="2">
        <f t="shared" si="2"/>
        <v>44621</v>
      </c>
      <c r="B129">
        <v>2022</v>
      </c>
      <c r="C129" s="3" t="s">
        <v>120</v>
      </c>
      <c r="D129" t="s">
        <v>68</v>
      </c>
      <c r="E129" t="s">
        <v>72</v>
      </c>
      <c r="F129" t="s">
        <v>73</v>
      </c>
      <c r="G129">
        <v>367.56</v>
      </c>
      <c r="H129" t="s">
        <v>16</v>
      </c>
      <c r="I129" t="s">
        <v>17</v>
      </c>
      <c r="J129" t="s">
        <v>37</v>
      </c>
      <c r="K129" t="s">
        <v>18</v>
      </c>
      <c r="L129">
        <v>10</v>
      </c>
      <c r="M129" t="s">
        <v>19</v>
      </c>
      <c r="N129">
        <v>22</v>
      </c>
      <c r="P129">
        <f t="shared" si="3"/>
        <v>307.40431596718889</v>
      </c>
      <c r="Q129">
        <v>119.56891328722655</v>
      </c>
    </row>
    <row r="130" spans="1:22" hidden="1" x14ac:dyDescent="0.2">
      <c r="A130" s="2">
        <f t="shared" ref="A130:A193" si="4">DATE(B130,C130,1)</f>
        <v>44621</v>
      </c>
      <c r="B130">
        <v>2022</v>
      </c>
      <c r="C130" s="3" t="s">
        <v>120</v>
      </c>
      <c r="D130" t="s">
        <v>74</v>
      </c>
      <c r="E130" t="s">
        <v>75</v>
      </c>
      <c r="F130" t="s">
        <v>76</v>
      </c>
      <c r="G130">
        <v>1194.4000000000001</v>
      </c>
      <c r="H130" t="s">
        <v>16</v>
      </c>
      <c r="I130" t="s">
        <v>17</v>
      </c>
      <c r="J130" t="s">
        <v>37</v>
      </c>
      <c r="K130" t="s">
        <v>77</v>
      </c>
      <c r="L130">
        <v>100</v>
      </c>
      <c r="M130" t="s">
        <v>39</v>
      </c>
      <c r="N130">
        <v>29</v>
      </c>
      <c r="P130">
        <f t="shared" si="3"/>
        <v>998.92184947004682</v>
      </c>
      <c r="Q130">
        <v>119.56891328722655</v>
      </c>
    </row>
    <row r="131" spans="1:22" hidden="1" x14ac:dyDescent="0.2">
      <c r="A131" s="2">
        <f t="shared" si="4"/>
        <v>44621</v>
      </c>
      <c r="B131">
        <v>2022</v>
      </c>
      <c r="C131" s="3" t="s">
        <v>120</v>
      </c>
      <c r="D131" t="s">
        <v>74</v>
      </c>
      <c r="E131" t="s">
        <v>78</v>
      </c>
      <c r="F131" t="s">
        <v>79</v>
      </c>
      <c r="G131">
        <v>152.99</v>
      </c>
      <c r="H131" t="s">
        <v>16</v>
      </c>
      <c r="I131" t="s">
        <v>17</v>
      </c>
      <c r="J131" t="s">
        <v>37</v>
      </c>
      <c r="K131" t="s">
        <v>18</v>
      </c>
      <c r="L131">
        <v>10</v>
      </c>
      <c r="M131" t="s">
        <v>19</v>
      </c>
      <c r="N131">
        <v>29</v>
      </c>
      <c r="P131">
        <f t="shared" si="3"/>
        <v>127.95131760752049</v>
      </c>
      <c r="Q131">
        <v>119.56891328722655</v>
      </c>
    </row>
    <row r="132" spans="1:22" hidden="1" x14ac:dyDescent="0.2">
      <c r="A132" s="2">
        <f t="shared" si="4"/>
        <v>44621</v>
      </c>
      <c r="B132">
        <v>2022</v>
      </c>
      <c r="C132" s="3" t="s">
        <v>120</v>
      </c>
      <c r="D132" t="s">
        <v>66</v>
      </c>
      <c r="E132" t="s">
        <v>80</v>
      </c>
      <c r="F132" t="s">
        <v>81</v>
      </c>
      <c r="G132">
        <v>612</v>
      </c>
      <c r="H132" t="s">
        <v>16</v>
      </c>
      <c r="I132" t="s">
        <v>17</v>
      </c>
      <c r="J132" t="s">
        <v>37</v>
      </c>
      <c r="K132" t="s">
        <v>18</v>
      </c>
      <c r="L132">
        <v>10</v>
      </c>
      <c r="M132" t="s">
        <v>19</v>
      </c>
      <c r="N132">
        <v>20</v>
      </c>
      <c r="P132">
        <f t="shared" si="3"/>
        <v>511.83872394145061</v>
      </c>
      <c r="Q132">
        <v>119.56891328722655</v>
      </c>
    </row>
    <row r="133" spans="1:22" hidden="1" x14ac:dyDescent="0.2">
      <c r="A133" s="2">
        <f t="shared" si="4"/>
        <v>44621</v>
      </c>
      <c r="B133">
        <v>2022</v>
      </c>
      <c r="C133" s="3" t="s">
        <v>120</v>
      </c>
      <c r="D133" t="s">
        <v>82</v>
      </c>
      <c r="E133" t="s">
        <v>83</v>
      </c>
      <c r="F133" t="s">
        <v>84</v>
      </c>
      <c r="G133">
        <v>544.47</v>
      </c>
      <c r="H133" t="s">
        <v>16</v>
      </c>
      <c r="I133" t="s">
        <v>17</v>
      </c>
      <c r="J133">
        <v>1</v>
      </c>
      <c r="K133" t="s">
        <v>18</v>
      </c>
      <c r="L133">
        <v>10</v>
      </c>
      <c r="M133" t="s">
        <v>19</v>
      </c>
      <c r="N133">
        <v>21</v>
      </c>
      <c r="P133">
        <f t="shared" ref="P133:P196" si="5">(G133/Q133)*100</f>
        <v>455.36083337320531</v>
      </c>
      <c r="Q133">
        <v>119.56891328722655</v>
      </c>
      <c r="T133" t="s">
        <v>145</v>
      </c>
      <c r="U133">
        <f>U89-U111</f>
        <v>53.977648253573193</v>
      </c>
    </row>
    <row r="134" spans="1:22" hidden="1" x14ac:dyDescent="0.2">
      <c r="A134" s="2">
        <f t="shared" si="4"/>
        <v>44593</v>
      </c>
      <c r="B134">
        <v>2022</v>
      </c>
      <c r="C134" s="3" t="s">
        <v>119</v>
      </c>
      <c r="D134" t="s">
        <v>13</v>
      </c>
      <c r="E134" t="s">
        <v>14</v>
      </c>
      <c r="F134" t="s">
        <v>15</v>
      </c>
      <c r="G134">
        <v>1610.5</v>
      </c>
      <c r="H134" t="s">
        <v>16</v>
      </c>
      <c r="I134" t="s">
        <v>17</v>
      </c>
      <c r="J134">
        <v>1</v>
      </c>
      <c r="K134" t="s">
        <v>18</v>
      </c>
      <c r="L134">
        <v>10</v>
      </c>
      <c r="M134" t="s">
        <v>19</v>
      </c>
      <c r="N134">
        <v>9</v>
      </c>
      <c r="P134">
        <f t="shared" si="5"/>
        <v>1360.2565292978636</v>
      </c>
      <c r="Q134">
        <v>118.39678511459209</v>
      </c>
    </row>
    <row r="135" spans="1:22" x14ac:dyDescent="0.2">
      <c r="A135" s="2">
        <f t="shared" si="4"/>
        <v>44593</v>
      </c>
      <c r="B135">
        <v>2022</v>
      </c>
      <c r="C135" s="3" t="s">
        <v>119</v>
      </c>
      <c r="D135" t="s">
        <v>20</v>
      </c>
      <c r="E135" t="s">
        <v>14</v>
      </c>
      <c r="F135" t="s">
        <v>21</v>
      </c>
      <c r="G135">
        <v>1644</v>
      </c>
      <c r="H135" t="s">
        <v>16</v>
      </c>
      <c r="I135" t="s">
        <v>17</v>
      </c>
      <c r="J135">
        <v>1</v>
      </c>
      <c r="K135" t="s">
        <v>18</v>
      </c>
      <c r="L135">
        <v>10</v>
      </c>
      <c r="M135" t="s">
        <v>19</v>
      </c>
      <c r="N135">
        <v>31</v>
      </c>
      <c r="P135">
        <f t="shared" si="5"/>
        <v>1388.5512164953043</v>
      </c>
      <c r="Q135">
        <v>118.39678511459209</v>
      </c>
      <c r="T135" t="s">
        <v>158</v>
      </c>
    </row>
    <row r="136" spans="1:22" hidden="1" x14ac:dyDescent="0.2">
      <c r="A136" s="2">
        <f t="shared" si="4"/>
        <v>44593</v>
      </c>
      <c r="B136">
        <v>2022</v>
      </c>
      <c r="C136" s="3" t="s">
        <v>119</v>
      </c>
      <c r="D136" t="s">
        <v>22</v>
      </c>
      <c r="E136" t="s">
        <v>23</v>
      </c>
      <c r="F136" t="s">
        <v>24</v>
      </c>
      <c r="G136">
        <v>879.75</v>
      </c>
      <c r="H136" t="s">
        <v>16</v>
      </c>
      <c r="I136" t="s">
        <v>17</v>
      </c>
      <c r="J136" t="s">
        <v>37</v>
      </c>
      <c r="K136" t="s">
        <v>25</v>
      </c>
      <c r="L136">
        <v>100</v>
      </c>
      <c r="M136" t="s">
        <v>19</v>
      </c>
      <c r="N136">
        <v>14</v>
      </c>
      <c r="P136">
        <f t="shared" si="5"/>
        <v>743.05227050592703</v>
      </c>
      <c r="Q136">
        <v>118.39678511459209</v>
      </c>
    </row>
    <row r="137" spans="1:22" hidden="1" x14ac:dyDescent="0.2">
      <c r="A137" s="2">
        <f t="shared" si="4"/>
        <v>44593</v>
      </c>
      <c r="B137">
        <v>2022</v>
      </c>
      <c r="C137" s="3" t="s">
        <v>119</v>
      </c>
      <c r="D137" t="s">
        <v>26</v>
      </c>
      <c r="E137" t="s">
        <v>27</v>
      </c>
      <c r="F137" t="s">
        <v>28</v>
      </c>
      <c r="G137">
        <v>432.06</v>
      </c>
      <c r="H137" t="s">
        <v>16</v>
      </c>
      <c r="I137" t="s">
        <v>29</v>
      </c>
      <c r="J137">
        <v>1</v>
      </c>
      <c r="K137" t="s">
        <v>30</v>
      </c>
      <c r="L137">
        <v>3</v>
      </c>
      <c r="M137" t="s">
        <v>19</v>
      </c>
      <c r="N137">
        <v>19</v>
      </c>
      <c r="P137">
        <f t="shared" si="5"/>
        <v>364.92544926944117</v>
      </c>
      <c r="Q137">
        <v>118.39678511459209</v>
      </c>
    </row>
    <row r="138" spans="1:22" hidden="1" x14ac:dyDescent="0.2">
      <c r="A138" s="2">
        <f t="shared" si="4"/>
        <v>44593</v>
      </c>
      <c r="B138">
        <v>2022</v>
      </c>
      <c r="C138" s="3" t="s">
        <v>119</v>
      </c>
      <c r="D138" t="s">
        <v>31</v>
      </c>
      <c r="E138" t="s">
        <v>32</v>
      </c>
      <c r="F138" t="s">
        <v>33</v>
      </c>
      <c r="G138">
        <v>770.25</v>
      </c>
      <c r="H138" t="s">
        <v>16</v>
      </c>
      <c r="I138" t="s">
        <v>17</v>
      </c>
      <c r="J138">
        <v>2</v>
      </c>
      <c r="K138" t="s">
        <v>30</v>
      </c>
      <c r="L138">
        <v>3</v>
      </c>
      <c r="M138" t="s">
        <v>19</v>
      </c>
      <c r="N138">
        <v>12</v>
      </c>
      <c r="P138">
        <f t="shared" si="5"/>
        <v>650.56665115906821</v>
      </c>
      <c r="Q138">
        <v>118.39678511459209</v>
      </c>
      <c r="T138" t="s">
        <v>146</v>
      </c>
      <c r="U138" t="s">
        <v>174</v>
      </c>
      <c r="V138" t="s">
        <v>176</v>
      </c>
    </row>
    <row r="139" spans="1:22" hidden="1" x14ac:dyDescent="0.2">
      <c r="A139" s="2">
        <f t="shared" si="4"/>
        <v>44593</v>
      </c>
      <c r="B139">
        <v>2022</v>
      </c>
      <c r="C139" s="3" t="s">
        <v>119</v>
      </c>
      <c r="D139" t="s">
        <v>34</v>
      </c>
      <c r="E139" t="s">
        <v>35</v>
      </c>
      <c r="F139" t="s">
        <v>36</v>
      </c>
      <c r="G139">
        <v>114.49</v>
      </c>
      <c r="H139" t="s">
        <v>16</v>
      </c>
      <c r="I139" t="s">
        <v>17</v>
      </c>
      <c r="J139" t="s">
        <v>37</v>
      </c>
      <c r="K139" t="s">
        <v>38</v>
      </c>
      <c r="L139">
        <v>100</v>
      </c>
      <c r="M139" t="s">
        <v>39</v>
      </c>
      <c r="N139">
        <v>11</v>
      </c>
      <c r="P139">
        <f t="shared" si="5"/>
        <v>96.700260812985036</v>
      </c>
      <c r="Q139">
        <v>118.39678511459209</v>
      </c>
    </row>
    <row r="140" spans="1:22" hidden="1" x14ac:dyDescent="0.2">
      <c r="A140" s="2">
        <f t="shared" si="4"/>
        <v>44593</v>
      </c>
      <c r="B140">
        <v>2022</v>
      </c>
      <c r="C140" s="3" t="s">
        <v>119</v>
      </c>
      <c r="D140" t="s">
        <v>40</v>
      </c>
      <c r="E140" t="s">
        <v>23</v>
      </c>
      <c r="F140" t="s">
        <v>41</v>
      </c>
      <c r="G140">
        <v>848</v>
      </c>
      <c r="H140" t="s">
        <v>16</v>
      </c>
      <c r="I140" t="s">
        <v>42</v>
      </c>
      <c r="J140">
        <v>2</v>
      </c>
      <c r="K140" t="s">
        <v>43</v>
      </c>
      <c r="L140">
        <v>25</v>
      </c>
      <c r="M140" t="s">
        <v>39</v>
      </c>
      <c r="N140">
        <v>15</v>
      </c>
      <c r="P140">
        <f t="shared" si="5"/>
        <v>716.23566398297942</v>
      </c>
      <c r="Q140">
        <v>118.39678511459209</v>
      </c>
    </row>
    <row r="141" spans="1:22" hidden="1" x14ac:dyDescent="0.2">
      <c r="A141" s="2">
        <f t="shared" si="4"/>
        <v>44593</v>
      </c>
      <c r="B141">
        <v>2022</v>
      </c>
      <c r="C141" s="3" t="s">
        <v>119</v>
      </c>
      <c r="D141" t="s">
        <v>44</v>
      </c>
      <c r="E141" t="s">
        <v>14</v>
      </c>
      <c r="F141" t="s">
        <v>45</v>
      </c>
      <c r="G141">
        <v>466</v>
      </c>
      <c r="H141" t="s">
        <v>16</v>
      </c>
      <c r="I141" t="s">
        <v>17</v>
      </c>
      <c r="J141">
        <v>1</v>
      </c>
      <c r="K141" t="s">
        <v>30</v>
      </c>
      <c r="L141">
        <v>3</v>
      </c>
      <c r="M141" t="s">
        <v>19</v>
      </c>
      <c r="N141">
        <v>27</v>
      </c>
      <c r="P141">
        <f t="shared" si="5"/>
        <v>393.59176817932592</v>
      </c>
      <c r="Q141">
        <v>118.39678511459209</v>
      </c>
      <c r="T141" t="s">
        <v>158</v>
      </c>
    </row>
    <row r="142" spans="1:22" hidden="1" x14ac:dyDescent="0.2">
      <c r="A142" s="2">
        <f t="shared" si="4"/>
        <v>44593</v>
      </c>
      <c r="B142">
        <v>2022</v>
      </c>
      <c r="C142" s="3" t="s">
        <v>119</v>
      </c>
      <c r="D142" t="s">
        <v>46</v>
      </c>
      <c r="E142" t="s">
        <v>47</v>
      </c>
      <c r="F142" t="s">
        <v>48</v>
      </c>
      <c r="G142">
        <v>366</v>
      </c>
      <c r="H142" t="s">
        <v>16</v>
      </c>
      <c r="I142" t="s">
        <v>42</v>
      </c>
      <c r="J142" t="s">
        <v>37</v>
      </c>
      <c r="K142" t="s">
        <v>18</v>
      </c>
      <c r="L142">
        <v>10</v>
      </c>
      <c r="M142" t="s">
        <v>19</v>
      </c>
      <c r="N142">
        <v>28</v>
      </c>
      <c r="P142">
        <f t="shared" si="5"/>
        <v>309.13001535114438</v>
      </c>
      <c r="Q142">
        <v>118.39678511459209</v>
      </c>
      <c r="T142" t="s">
        <v>158</v>
      </c>
    </row>
    <row r="143" spans="1:22" hidden="1" x14ac:dyDescent="0.2">
      <c r="A143" s="2">
        <f t="shared" si="4"/>
        <v>44593</v>
      </c>
      <c r="B143">
        <v>2022</v>
      </c>
      <c r="C143" s="3" t="s">
        <v>119</v>
      </c>
      <c r="D143" t="s">
        <v>49</v>
      </c>
      <c r="E143" t="s">
        <v>14</v>
      </c>
      <c r="F143" t="s">
        <v>50</v>
      </c>
      <c r="G143">
        <v>507.92</v>
      </c>
      <c r="H143" t="s">
        <v>16</v>
      </c>
      <c r="I143" t="s">
        <v>17</v>
      </c>
      <c r="J143" t="s">
        <v>37</v>
      </c>
      <c r="K143" t="s">
        <v>30</v>
      </c>
      <c r="L143">
        <v>3</v>
      </c>
      <c r="M143" t="s">
        <v>19</v>
      </c>
      <c r="N143">
        <v>6</v>
      </c>
      <c r="P143">
        <f t="shared" si="5"/>
        <v>428.99813496489969</v>
      </c>
      <c r="Q143">
        <v>118.39678511459209</v>
      </c>
    </row>
    <row r="144" spans="1:22" hidden="1" x14ac:dyDescent="0.2">
      <c r="A144" s="2">
        <f t="shared" si="4"/>
        <v>44593</v>
      </c>
      <c r="B144">
        <v>2022</v>
      </c>
      <c r="C144" s="3" t="s">
        <v>119</v>
      </c>
      <c r="D144" t="s">
        <v>49</v>
      </c>
      <c r="E144" t="s">
        <v>51</v>
      </c>
      <c r="F144" t="s">
        <v>52</v>
      </c>
      <c r="G144">
        <v>139.02000000000001</v>
      </c>
      <c r="H144" t="s">
        <v>16</v>
      </c>
      <c r="I144" t="s">
        <v>17</v>
      </c>
      <c r="J144" t="s">
        <v>37</v>
      </c>
      <c r="K144" t="s">
        <v>18</v>
      </c>
      <c r="L144">
        <v>10</v>
      </c>
      <c r="M144" t="s">
        <v>19</v>
      </c>
      <c r="N144">
        <v>6</v>
      </c>
      <c r="P144">
        <f t="shared" si="5"/>
        <v>117.41872878173798</v>
      </c>
      <c r="Q144">
        <v>118.39678511459209</v>
      </c>
    </row>
    <row r="145" spans="1:22" hidden="1" x14ac:dyDescent="0.2">
      <c r="A145" s="2">
        <f t="shared" si="4"/>
        <v>44593</v>
      </c>
      <c r="B145">
        <v>2022</v>
      </c>
      <c r="C145" s="3" t="s">
        <v>119</v>
      </c>
      <c r="D145" t="s">
        <v>53</v>
      </c>
      <c r="E145" t="s">
        <v>54</v>
      </c>
      <c r="F145" t="s">
        <v>55</v>
      </c>
      <c r="G145">
        <v>642</v>
      </c>
      <c r="H145" t="s">
        <v>16</v>
      </c>
      <c r="I145" t="s">
        <v>17</v>
      </c>
      <c r="J145" t="s">
        <v>37</v>
      </c>
      <c r="K145" t="s">
        <v>56</v>
      </c>
      <c r="L145">
        <v>10</v>
      </c>
      <c r="M145" t="s">
        <v>19</v>
      </c>
      <c r="N145">
        <v>3</v>
      </c>
      <c r="P145">
        <f t="shared" si="5"/>
        <v>542.24445315692549</v>
      </c>
      <c r="Q145">
        <v>118.39678511459209</v>
      </c>
    </row>
    <row r="146" spans="1:22" hidden="1" x14ac:dyDescent="0.2">
      <c r="A146" s="2">
        <f t="shared" si="4"/>
        <v>44593</v>
      </c>
      <c r="B146">
        <v>2022</v>
      </c>
      <c r="C146" s="3" t="s">
        <v>119</v>
      </c>
      <c r="D146" t="s">
        <v>57</v>
      </c>
      <c r="E146" t="s">
        <v>58</v>
      </c>
      <c r="F146" t="s">
        <v>59</v>
      </c>
      <c r="G146">
        <v>572.99</v>
      </c>
      <c r="H146" t="s">
        <v>16</v>
      </c>
      <c r="I146" t="s">
        <v>17</v>
      </c>
      <c r="J146">
        <v>1</v>
      </c>
      <c r="K146" t="s">
        <v>60</v>
      </c>
      <c r="L146">
        <v>10</v>
      </c>
      <c r="M146" t="s">
        <v>39</v>
      </c>
      <c r="N146">
        <v>23</v>
      </c>
      <c r="P146">
        <f t="shared" si="5"/>
        <v>483.9573975301974</v>
      </c>
      <c r="Q146">
        <v>118.39678511459209</v>
      </c>
      <c r="T146" t="s">
        <v>158</v>
      </c>
    </row>
    <row r="147" spans="1:22" hidden="1" x14ac:dyDescent="0.2">
      <c r="A147" s="2">
        <f t="shared" si="4"/>
        <v>44593</v>
      </c>
      <c r="B147">
        <v>2022</v>
      </c>
      <c r="C147" s="3" t="s">
        <v>119</v>
      </c>
      <c r="D147" t="s">
        <v>61</v>
      </c>
      <c r="E147" t="s">
        <v>14</v>
      </c>
      <c r="F147" t="s">
        <v>62</v>
      </c>
      <c r="G147">
        <v>1788.46</v>
      </c>
      <c r="H147" t="s">
        <v>16</v>
      </c>
      <c r="I147" t="s">
        <v>17</v>
      </c>
      <c r="J147">
        <v>1</v>
      </c>
      <c r="K147" t="s">
        <v>63</v>
      </c>
      <c r="L147">
        <v>3.6</v>
      </c>
      <c r="M147" t="s">
        <v>64</v>
      </c>
      <c r="N147">
        <v>32</v>
      </c>
      <c r="P147">
        <f t="shared" si="5"/>
        <v>1510.5646646308955</v>
      </c>
      <c r="Q147">
        <v>118.39678511459209</v>
      </c>
    </row>
    <row r="148" spans="1:22" hidden="1" x14ac:dyDescent="0.2">
      <c r="A148" s="2">
        <f t="shared" si="4"/>
        <v>44593</v>
      </c>
      <c r="B148">
        <v>2022</v>
      </c>
      <c r="C148" s="3" t="s">
        <v>119</v>
      </c>
      <c r="D148" t="s">
        <v>31</v>
      </c>
      <c r="E148" t="s">
        <v>23</v>
      </c>
      <c r="F148" t="s">
        <v>65</v>
      </c>
      <c r="G148">
        <v>1385.15</v>
      </c>
      <c r="H148" t="s">
        <v>16</v>
      </c>
      <c r="I148" t="s">
        <v>17</v>
      </c>
      <c r="J148" t="s">
        <v>37</v>
      </c>
      <c r="K148" t="s">
        <v>38</v>
      </c>
      <c r="L148">
        <v>100</v>
      </c>
      <c r="M148" t="s">
        <v>39</v>
      </c>
      <c r="N148">
        <v>12</v>
      </c>
      <c r="P148">
        <f t="shared" si="5"/>
        <v>1169.9219692995566</v>
      </c>
      <c r="Q148">
        <v>118.39678511459209</v>
      </c>
      <c r="T148" t="s">
        <v>161</v>
      </c>
      <c r="U148" t="s">
        <v>175</v>
      </c>
      <c r="V148" t="s">
        <v>177</v>
      </c>
    </row>
    <row r="149" spans="1:22" hidden="1" x14ac:dyDescent="0.2">
      <c r="A149" s="2">
        <f t="shared" si="4"/>
        <v>44593</v>
      </c>
      <c r="B149">
        <v>2022</v>
      </c>
      <c r="C149" s="3" t="s">
        <v>119</v>
      </c>
      <c r="D149" t="s">
        <v>66</v>
      </c>
      <c r="E149" t="s">
        <v>14</v>
      </c>
      <c r="F149" t="s">
        <v>67</v>
      </c>
      <c r="G149">
        <v>460</v>
      </c>
      <c r="H149" t="s">
        <v>16</v>
      </c>
      <c r="I149" t="s">
        <v>17</v>
      </c>
      <c r="J149">
        <v>1</v>
      </c>
      <c r="K149" t="s">
        <v>30</v>
      </c>
      <c r="L149">
        <v>3</v>
      </c>
      <c r="M149" t="s">
        <v>19</v>
      </c>
      <c r="N149">
        <v>20</v>
      </c>
      <c r="P149">
        <f t="shared" si="5"/>
        <v>388.52406300963509</v>
      </c>
      <c r="Q149">
        <v>118.39678511459209</v>
      </c>
    </row>
    <row r="150" spans="1:22" hidden="1" x14ac:dyDescent="0.2">
      <c r="A150" s="2">
        <f t="shared" si="4"/>
        <v>44593</v>
      </c>
      <c r="B150">
        <v>2022</v>
      </c>
      <c r="C150" s="3" t="s">
        <v>119</v>
      </c>
      <c r="D150" t="s">
        <v>68</v>
      </c>
      <c r="E150" t="s">
        <v>69</v>
      </c>
      <c r="F150" t="s">
        <v>70</v>
      </c>
      <c r="G150">
        <v>812.86</v>
      </c>
      <c r="H150" t="s">
        <v>16</v>
      </c>
      <c r="I150" t="s">
        <v>17</v>
      </c>
      <c r="J150">
        <v>1</v>
      </c>
      <c r="K150" t="s">
        <v>71</v>
      </c>
      <c r="L150">
        <v>100</v>
      </c>
      <c r="M150" t="s">
        <v>64</v>
      </c>
      <c r="N150">
        <v>22</v>
      </c>
      <c r="P150">
        <f t="shared" si="5"/>
        <v>686.55580403915644</v>
      </c>
      <c r="Q150">
        <v>118.39678511459209</v>
      </c>
    </row>
    <row r="151" spans="1:22" hidden="1" x14ac:dyDescent="0.2">
      <c r="A151" s="2">
        <f t="shared" si="4"/>
        <v>44593</v>
      </c>
      <c r="B151">
        <v>2022</v>
      </c>
      <c r="C151" s="3" t="s">
        <v>119</v>
      </c>
      <c r="D151" t="s">
        <v>68</v>
      </c>
      <c r="E151" t="s">
        <v>72</v>
      </c>
      <c r="F151" t="s">
        <v>73</v>
      </c>
      <c r="G151">
        <v>362</v>
      </c>
      <c r="H151" t="s">
        <v>16</v>
      </c>
      <c r="I151" t="s">
        <v>17</v>
      </c>
      <c r="J151" t="s">
        <v>37</v>
      </c>
      <c r="K151" t="s">
        <v>18</v>
      </c>
      <c r="L151">
        <v>10</v>
      </c>
      <c r="M151" t="s">
        <v>19</v>
      </c>
      <c r="N151">
        <v>22</v>
      </c>
      <c r="P151">
        <f t="shared" si="5"/>
        <v>305.75154523801717</v>
      </c>
      <c r="Q151">
        <v>118.39678511459209</v>
      </c>
    </row>
    <row r="152" spans="1:22" hidden="1" x14ac:dyDescent="0.2">
      <c r="A152" s="2">
        <f t="shared" si="4"/>
        <v>44593</v>
      </c>
      <c r="B152">
        <v>2022</v>
      </c>
      <c r="C152" s="3" t="s">
        <v>119</v>
      </c>
      <c r="D152" t="s">
        <v>74</v>
      </c>
      <c r="E152" t="s">
        <v>75</v>
      </c>
      <c r="F152" t="s">
        <v>76</v>
      </c>
      <c r="G152">
        <v>1157.2</v>
      </c>
      <c r="H152" t="s">
        <v>16</v>
      </c>
      <c r="I152" t="s">
        <v>17</v>
      </c>
      <c r="J152" t="s">
        <v>37</v>
      </c>
      <c r="K152" t="s">
        <v>77</v>
      </c>
      <c r="L152">
        <v>100</v>
      </c>
      <c r="M152" t="s">
        <v>39</v>
      </c>
      <c r="N152">
        <v>29</v>
      </c>
      <c r="P152">
        <f t="shared" si="5"/>
        <v>977.39140372771681</v>
      </c>
      <c r="Q152">
        <v>118.39678511459209</v>
      </c>
    </row>
    <row r="153" spans="1:22" hidden="1" x14ac:dyDescent="0.2">
      <c r="A153" s="2">
        <f t="shared" si="4"/>
        <v>44593</v>
      </c>
      <c r="B153">
        <v>2022</v>
      </c>
      <c r="C153" s="3" t="s">
        <v>119</v>
      </c>
      <c r="D153" t="s">
        <v>74</v>
      </c>
      <c r="E153" t="s">
        <v>78</v>
      </c>
      <c r="F153" t="s">
        <v>79</v>
      </c>
      <c r="G153">
        <v>139.02000000000001</v>
      </c>
      <c r="H153" t="s">
        <v>16</v>
      </c>
      <c r="I153" t="s">
        <v>17</v>
      </c>
      <c r="J153" t="s">
        <v>37</v>
      </c>
      <c r="K153" t="s">
        <v>18</v>
      </c>
      <c r="L153">
        <v>10</v>
      </c>
      <c r="M153" t="s">
        <v>19</v>
      </c>
      <c r="N153">
        <v>29</v>
      </c>
      <c r="P153">
        <f t="shared" si="5"/>
        <v>117.41872878173798</v>
      </c>
      <c r="Q153">
        <v>118.39678511459209</v>
      </c>
    </row>
    <row r="154" spans="1:22" hidden="1" x14ac:dyDescent="0.2">
      <c r="A154" s="2">
        <f t="shared" si="4"/>
        <v>44593</v>
      </c>
      <c r="B154">
        <v>2022</v>
      </c>
      <c r="C154" s="3" t="s">
        <v>119</v>
      </c>
      <c r="D154" t="s">
        <v>66</v>
      </c>
      <c r="E154" t="s">
        <v>80</v>
      </c>
      <c r="F154" t="s">
        <v>81</v>
      </c>
      <c r="G154">
        <v>612</v>
      </c>
      <c r="H154" t="s">
        <v>16</v>
      </c>
      <c r="I154" t="s">
        <v>17</v>
      </c>
      <c r="J154" t="s">
        <v>37</v>
      </c>
      <c r="K154" t="s">
        <v>18</v>
      </c>
      <c r="L154">
        <v>10</v>
      </c>
      <c r="M154" t="s">
        <v>19</v>
      </c>
      <c r="N154">
        <v>20</v>
      </c>
      <c r="P154">
        <f t="shared" si="5"/>
        <v>516.90592730847106</v>
      </c>
      <c r="Q154">
        <v>118.39678511459209</v>
      </c>
    </row>
    <row r="155" spans="1:22" hidden="1" x14ac:dyDescent="0.2">
      <c r="A155" s="2">
        <f t="shared" si="4"/>
        <v>44593</v>
      </c>
      <c r="B155">
        <v>2022</v>
      </c>
      <c r="C155" s="3" t="s">
        <v>119</v>
      </c>
      <c r="D155" t="s">
        <v>82</v>
      </c>
      <c r="E155" t="s">
        <v>83</v>
      </c>
      <c r="F155" t="s">
        <v>84</v>
      </c>
      <c r="G155">
        <v>544.47</v>
      </c>
      <c r="H155" t="s">
        <v>16</v>
      </c>
      <c r="I155" t="s">
        <v>17</v>
      </c>
      <c r="J155">
        <v>1</v>
      </c>
      <c r="K155" t="s">
        <v>18</v>
      </c>
      <c r="L155">
        <v>10</v>
      </c>
      <c r="M155" t="s">
        <v>19</v>
      </c>
      <c r="N155">
        <v>21</v>
      </c>
      <c r="P155">
        <f t="shared" si="5"/>
        <v>459.86890562360003</v>
      </c>
      <c r="Q155">
        <v>118.39678511459209</v>
      </c>
    </row>
    <row r="156" spans="1:22" hidden="1" x14ac:dyDescent="0.2">
      <c r="A156" s="2">
        <f t="shared" si="4"/>
        <v>44562</v>
      </c>
      <c r="B156">
        <v>2022</v>
      </c>
      <c r="C156" s="3" t="s">
        <v>118</v>
      </c>
      <c r="D156" t="s">
        <v>13</v>
      </c>
      <c r="E156" t="s">
        <v>14</v>
      </c>
      <c r="F156" t="s">
        <v>15</v>
      </c>
      <c r="G156">
        <v>1877</v>
      </c>
      <c r="H156" t="s">
        <v>16</v>
      </c>
      <c r="I156" t="s">
        <v>17</v>
      </c>
      <c r="J156">
        <v>1</v>
      </c>
      <c r="K156" t="s">
        <v>18</v>
      </c>
      <c r="L156">
        <v>10</v>
      </c>
      <c r="M156" t="s">
        <v>19</v>
      </c>
      <c r="N156">
        <v>9</v>
      </c>
      <c r="P156">
        <f t="shared" si="5"/>
        <v>1598.5054815198228</v>
      </c>
      <c r="Q156">
        <v>117.4221810121909</v>
      </c>
      <c r="T156" t="s">
        <v>127</v>
      </c>
    </row>
    <row r="157" spans="1:22" x14ac:dyDescent="0.2">
      <c r="A157" s="2">
        <f t="shared" si="4"/>
        <v>44562</v>
      </c>
      <c r="B157">
        <v>2022</v>
      </c>
      <c r="C157" s="3" t="s">
        <v>118</v>
      </c>
      <c r="D157" t="s">
        <v>20</v>
      </c>
      <c r="E157" t="s">
        <v>14</v>
      </c>
      <c r="F157" t="s">
        <v>21</v>
      </c>
      <c r="G157">
        <v>1644</v>
      </c>
      <c r="H157" t="s">
        <v>16</v>
      </c>
      <c r="I157" t="s">
        <v>17</v>
      </c>
      <c r="J157">
        <v>1</v>
      </c>
      <c r="K157" t="s">
        <v>18</v>
      </c>
      <c r="L157">
        <v>10</v>
      </c>
      <c r="M157" t="s">
        <v>19</v>
      </c>
      <c r="N157">
        <v>31</v>
      </c>
      <c r="P157">
        <f t="shared" si="5"/>
        <v>1400.0761915922155</v>
      </c>
      <c r="Q157">
        <v>117.4221810121909</v>
      </c>
      <c r="T157" t="s">
        <v>138</v>
      </c>
      <c r="U157">
        <f>_xlfn.VAR.P(G3:G1053)</f>
        <v>192016.05521942471</v>
      </c>
    </row>
    <row r="158" spans="1:22" hidden="1" x14ac:dyDescent="0.2">
      <c r="A158" s="2">
        <f t="shared" si="4"/>
        <v>44562</v>
      </c>
      <c r="B158">
        <v>2022</v>
      </c>
      <c r="C158" s="3" t="s">
        <v>118</v>
      </c>
      <c r="D158" t="s">
        <v>22</v>
      </c>
      <c r="E158" t="s">
        <v>23</v>
      </c>
      <c r="F158" t="s">
        <v>24</v>
      </c>
      <c r="G158">
        <v>879.75</v>
      </c>
      <c r="H158" t="s">
        <v>16</v>
      </c>
      <c r="I158" t="s">
        <v>17</v>
      </c>
      <c r="J158" t="s">
        <v>37</v>
      </c>
      <c r="K158" t="s">
        <v>25</v>
      </c>
      <c r="L158">
        <v>100</v>
      </c>
      <c r="M158" t="s">
        <v>19</v>
      </c>
      <c r="N158">
        <v>14</v>
      </c>
      <c r="P158">
        <f t="shared" si="5"/>
        <v>749.21960435112624</v>
      </c>
      <c r="Q158">
        <v>117.4221810121909</v>
      </c>
      <c r="T158" t="s">
        <v>158</v>
      </c>
    </row>
    <row r="159" spans="1:22" hidden="1" x14ac:dyDescent="0.2">
      <c r="A159" s="2">
        <f t="shared" si="4"/>
        <v>44562</v>
      </c>
      <c r="B159">
        <v>2022</v>
      </c>
      <c r="C159" s="3" t="s">
        <v>118</v>
      </c>
      <c r="D159" t="s">
        <v>26</v>
      </c>
      <c r="E159" t="s">
        <v>27</v>
      </c>
      <c r="F159" t="s">
        <v>28</v>
      </c>
      <c r="G159">
        <v>422.14</v>
      </c>
      <c r="H159" t="s">
        <v>16</v>
      </c>
      <c r="I159" t="s">
        <v>29</v>
      </c>
      <c r="J159">
        <v>1</v>
      </c>
      <c r="K159" t="s">
        <v>30</v>
      </c>
      <c r="L159">
        <v>3</v>
      </c>
      <c r="M159" t="s">
        <v>19</v>
      </c>
      <c r="N159">
        <v>19</v>
      </c>
      <c r="P159">
        <f t="shared" si="5"/>
        <v>359.50618218901326</v>
      </c>
      <c r="Q159">
        <v>117.4221810121909</v>
      </c>
    </row>
    <row r="160" spans="1:22" hidden="1" x14ac:dyDescent="0.2">
      <c r="A160" s="2">
        <f t="shared" si="4"/>
        <v>44562</v>
      </c>
      <c r="B160">
        <v>2022</v>
      </c>
      <c r="C160" s="3" t="s">
        <v>118</v>
      </c>
      <c r="D160" t="s">
        <v>31</v>
      </c>
      <c r="E160" t="s">
        <v>32</v>
      </c>
      <c r="F160" t="s">
        <v>33</v>
      </c>
      <c r="G160">
        <v>771.97</v>
      </c>
      <c r="H160" t="s">
        <v>16</v>
      </c>
      <c r="I160" t="s">
        <v>17</v>
      </c>
      <c r="J160">
        <v>2</v>
      </c>
      <c r="K160" t="s">
        <v>30</v>
      </c>
      <c r="L160">
        <v>3</v>
      </c>
      <c r="M160" t="s">
        <v>19</v>
      </c>
      <c r="N160">
        <v>12</v>
      </c>
      <c r="P160">
        <f t="shared" si="5"/>
        <v>657.43115427216696</v>
      </c>
      <c r="Q160">
        <v>117.4221810121909</v>
      </c>
    </row>
    <row r="161" spans="1:23" hidden="1" x14ac:dyDescent="0.2">
      <c r="A161" s="2">
        <f t="shared" si="4"/>
        <v>44562</v>
      </c>
      <c r="B161">
        <v>2022</v>
      </c>
      <c r="C161" s="3" t="s">
        <v>118</v>
      </c>
      <c r="D161" t="s">
        <v>34</v>
      </c>
      <c r="E161" t="s">
        <v>35</v>
      </c>
      <c r="F161" t="s">
        <v>36</v>
      </c>
      <c r="G161">
        <v>109.98</v>
      </c>
      <c r="H161" t="s">
        <v>16</v>
      </c>
      <c r="I161" t="s">
        <v>17</v>
      </c>
      <c r="J161" t="s">
        <v>37</v>
      </c>
      <c r="K161" t="s">
        <v>38</v>
      </c>
      <c r="L161">
        <v>100</v>
      </c>
      <c r="M161" t="s">
        <v>39</v>
      </c>
      <c r="N161">
        <v>11</v>
      </c>
      <c r="P161">
        <f t="shared" si="5"/>
        <v>93.662031357245652</v>
      </c>
      <c r="Q161">
        <v>117.4221810121909</v>
      </c>
      <c r="T161" t="s">
        <v>158</v>
      </c>
    </row>
    <row r="162" spans="1:23" hidden="1" x14ac:dyDescent="0.2">
      <c r="A162" s="2">
        <f t="shared" si="4"/>
        <v>44562</v>
      </c>
      <c r="B162">
        <v>2022</v>
      </c>
      <c r="C162" s="3" t="s">
        <v>118</v>
      </c>
      <c r="D162" t="s">
        <v>40</v>
      </c>
      <c r="E162" t="s">
        <v>23</v>
      </c>
      <c r="F162" t="s">
        <v>41</v>
      </c>
      <c r="G162">
        <v>848</v>
      </c>
      <c r="H162" t="s">
        <v>16</v>
      </c>
      <c r="I162" t="s">
        <v>42</v>
      </c>
      <c r="J162">
        <v>2</v>
      </c>
      <c r="K162" t="s">
        <v>43</v>
      </c>
      <c r="L162">
        <v>25</v>
      </c>
      <c r="M162" t="s">
        <v>39</v>
      </c>
      <c r="N162">
        <v>15</v>
      </c>
      <c r="P162">
        <f t="shared" si="5"/>
        <v>722.18041999403817</v>
      </c>
      <c r="Q162">
        <v>117.4221810121909</v>
      </c>
      <c r="T162" t="s">
        <v>158</v>
      </c>
      <c r="U162" t="s">
        <v>159</v>
      </c>
      <c r="V162" t="s">
        <v>88</v>
      </c>
      <c r="W162" t="s">
        <v>17</v>
      </c>
    </row>
    <row r="163" spans="1:23" hidden="1" x14ac:dyDescent="0.2">
      <c r="A163" s="2">
        <f t="shared" si="4"/>
        <v>44562</v>
      </c>
      <c r="B163">
        <v>2022</v>
      </c>
      <c r="C163" s="3" t="s">
        <v>118</v>
      </c>
      <c r="D163" t="s">
        <v>44</v>
      </c>
      <c r="E163" t="s">
        <v>14</v>
      </c>
      <c r="F163" t="s">
        <v>45</v>
      </c>
      <c r="G163">
        <v>461</v>
      </c>
      <c r="H163" t="s">
        <v>16</v>
      </c>
      <c r="I163" t="s">
        <v>17</v>
      </c>
      <c r="J163">
        <v>1</v>
      </c>
      <c r="K163" t="s">
        <v>30</v>
      </c>
      <c r="L163">
        <v>3</v>
      </c>
      <c r="M163" t="s">
        <v>19</v>
      </c>
      <c r="N163">
        <v>27</v>
      </c>
      <c r="P163">
        <f t="shared" si="5"/>
        <v>392.60044058638158</v>
      </c>
      <c r="Q163">
        <v>117.4221810121909</v>
      </c>
      <c r="T163" t="s">
        <v>138</v>
      </c>
      <c r="U163">
        <f>_xlfn.VAR.P(G9:G1037)</f>
        <v>191851.84172711708</v>
      </c>
    </row>
    <row r="164" spans="1:23" hidden="1" x14ac:dyDescent="0.2">
      <c r="A164" s="2">
        <f t="shared" si="4"/>
        <v>44562</v>
      </c>
      <c r="B164">
        <v>2022</v>
      </c>
      <c r="C164" s="3" t="s">
        <v>118</v>
      </c>
      <c r="D164" t="s">
        <v>46</v>
      </c>
      <c r="E164" t="s">
        <v>47</v>
      </c>
      <c r="F164" t="s">
        <v>48</v>
      </c>
      <c r="G164">
        <v>366</v>
      </c>
      <c r="H164" t="s">
        <v>16</v>
      </c>
      <c r="I164" t="s">
        <v>42</v>
      </c>
      <c r="J164" t="s">
        <v>37</v>
      </c>
      <c r="K164" t="s">
        <v>18</v>
      </c>
      <c r="L164">
        <v>10</v>
      </c>
      <c r="M164" t="s">
        <v>19</v>
      </c>
      <c r="N164">
        <v>28</v>
      </c>
      <c r="P164">
        <f t="shared" si="5"/>
        <v>311.69579447855892</v>
      </c>
      <c r="Q164">
        <v>117.4221810121909</v>
      </c>
      <c r="T164" t="s">
        <v>138</v>
      </c>
      <c r="U164">
        <f>_xlfn.VAR.P(G10:G1058)</f>
        <v>191478.50408068282</v>
      </c>
    </row>
    <row r="165" spans="1:23" hidden="1" x14ac:dyDescent="0.2">
      <c r="A165" s="2">
        <f t="shared" si="4"/>
        <v>44562</v>
      </c>
      <c r="B165">
        <v>2022</v>
      </c>
      <c r="C165" s="3" t="s">
        <v>118</v>
      </c>
      <c r="D165" t="s">
        <v>49</v>
      </c>
      <c r="E165" t="s">
        <v>14</v>
      </c>
      <c r="F165" t="s">
        <v>50</v>
      </c>
      <c r="G165">
        <v>496.26</v>
      </c>
      <c r="H165" t="s">
        <v>16</v>
      </c>
      <c r="I165" t="s">
        <v>17</v>
      </c>
      <c r="J165" t="s">
        <v>37</v>
      </c>
      <c r="K165" t="s">
        <v>30</v>
      </c>
      <c r="L165">
        <v>3</v>
      </c>
      <c r="M165" t="s">
        <v>19</v>
      </c>
      <c r="N165">
        <v>6</v>
      </c>
      <c r="P165">
        <f t="shared" si="5"/>
        <v>422.62883871019028</v>
      </c>
      <c r="Q165">
        <v>117.4221810121909</v>
      </c>
    </row>
    <row r="166" spans="1:23" hidden="1" x14ac:dyDescent="0.2">
      <c r="A166" s="2">
        <f t="shared" si="4"/>
        <v>44562</v>
      </c>
      <c r="B166">
        <v>2022</v>
      </c>
      <c r="C166" s="3" t="s">
        <v>118</v>
      </c>
      <c r="D166" t="s">
        <v>49</v>
      </c>
      <c r="E166" t="s">
        <v>51</v>
      </c>
      <c r="F166" t="s">
        <v>52</v>
      </c>
      <c r="G166">
        <v>139.02000000000001</v>
      </c>
      <c r="H166" t="s">
        <v>16</v>
      </c>
      <c r="I166" t="s">
        <v>17</v>
      </c>
      <c r="J166" t="s">
        <v>37</v>
      </c>
      <c r="K166" t="s">
        <v>18</v>
      </c>
      <c r="L166">
        <v>10</v>
      </c>
      <c r="M166" t="s">
        <v>19</v>
      </c>
      <c r="N166">
        <v>6</v>
      </c>
      <c r="P166">
        <f t="shared" si="5"/>
        <v>118.3933042306264</v>
      </c>
      <c r="Q166">
        <v>117.4221810121909</v>
      </c>
    </row>
    <row r="167" spans="1:23" hidden="1" x14ac:dyDescent="0.2">
      <c r="A167" s="2">
        <f t="shared" si="4"/>
        <v>44562</v>
      </c>
      <c r="B167">
        <v>2022</v>
      </c>
      <c r="C167" s="3" t="s">
        <v>118</v>
      </c>
      <c r="D167" t="s">
        <v>53</v>
      </c>
      <c r="E167" t="s">
        <v>54</v>
      </c>
      <c r="F167" t="s">
        <v>55</v>
      </c>
      <c r="G167">
        <v>633</v>
      </c>
      <c r="H167" t="s">
        <v>16</v>
      </c>
      <c r="I167" t="s">
        <v>17</v>
      </c>
      <c r="J167" t="s">
        <v>37</v>
      </c>
      <c r="K167" t="s">
        <v>56</v>
      </c>
      <c r="L167">
        <v>10</v>
      </c>
      <c r="M167" t="s">
        <v>19</v>
      </c>
      <c r="N167">
        <v>3</v>
      </c>
      <c r="P167">
        <f t="shared" si="5"/>
        <v>539.0804314342289</v>
      </c>
      <c r="Q167">
        <v>117.4221810121909</v>
      </c>
      <c r="U167" t="s">
        <v>127</v>
      </c>
      <c r="V167" t="s">
        <v>140</v>
      </c>
    </row>
    <row r="168" spans="1:23" hidden="1" x14ac:dyDescent="0.2">
      <c r="A168" s="2">
        <f t="shared" si="4"/>
        <v>44562</v>
      </c>
      <c r="B168">
        <v>2022</v>
      </c>
      <c r="C168" s="3" t="s">
        <v>118</v>
      </c>
      <c r="D168" t="s">
        <v>57</v>
      </c>
      <c r="E168" t="s">
        <v>58</v>
      </c>
      <c r="F168" t="s">
        <v>59</v>
      </c>
      <c r="G168">
        <v>572.99</v>
      </c>
      <c r="H168" t="s">
        <v>16</v>
      </c>
      <c r="I168" t="s">
        <v>17</v>
      </c>
      <c r="J168">
        <v>1</v>
      </c>
      <c r="K168" t="s">
        <v>60</v>
      </c>
      <c r="L168">
        <v>10</v>
      </c>
      <c r="M168" t="s">
        <v>39</v>
      </c>
      <c r="N168">
        <v>23</v>
      </c>
      <c r="P168">
        <f t="shared" si="5"/>
        <v>487.97424392969805</v>
      </c>
      <c r="Q168">
        <v>117.4221810121909</v>
      </c>
      <c r="T168" t="s">
        <v>138</v>
      </c>
      <c r="U168">
        <f>_xlfn.VAR.P(G14:G1062)</f>
        <v>191534.43808048623</v>
      </c>
    </row>
    <row r="169" spans="1:23" hidden="1" x14ac:dyDescent="0.2">
      <c r="A169" s="2">
        <f t="shared" si="4"/>
        <v>44562</v>
      </c>
      <c r="B169">
        <v>2022</v>
      </c>
      <c r="C169" s="3" t="s">
        <v>118</v>
      </c>
      <c r="D169" t="s">
        <v>61</v>
      </c>
      <c r="E169" t="s">
        <v>14</v>
      </c>
      <c r="F169" t="s">
        <v>62</v>
      </c>
      <c r="G169">
        <v>1749.11</v>
      </c>
      <c r="H169" t="s">
        <v>16</v>
      </c>
      <c r="I169" t="s">
        <v>17</v>
      </c>
      <c r="J169">
        <v>1</v>
      </c>
      <c r="K169" t="s">
        <v>63</v>
      </c>
      <c r="L169">
        <v>3.6</v>
      </c>
      <c r="M169" t="s">
        <v>64</v>
      </c>
      <c r="N169">
        <v>32</v>
      </c>
      <c r="P169">
        <f t="shared" si="5"/>
        <v>1489.5907953016178</v>
      </c>
      <c r="Q169">
        <v>117.4221810121909</v>
      </c>
    </row>
    <row r="170" spans="1:23" hidden="1" x14ac:dyDescent="0.2">
      <c r="A170" s="2">
        <f t="shared" si="4"/>
        <v>44562</v>
      </c>
      <c r="B170">
        <v>2022</v>
      </c>
      <c r="C170" s="3" t="s">
        <v>118</v>
      </c>
      <c r="D170" t="s">
        <v>31</v>
      </c>
      <c r="E170" t="s">
        <v>23</v>
      </c>
      <c r="F170" t="s">
        <v>65</v>
      </c>
      <c r="G170">
        <v>1349.36</v>
      </c>
      <c r="H170" t="s">
        <v>16</v>
      </c>
      <c r="I170" t="s">
        <v>17</v>
      </c>
      <c r="J170" t="s">
        <v>37</v>
      </c>
      <c r="K170" t="s">
        <v>38</v>
      </c>
      <c r="L170">
        <v>100</v>
      </c>
      <c r="M170" t="s">
        <v>39</v>
      </c>
      <c r="N170">
        <v>12</v>
      </c>
      <c r="P170">
        <f t="shared" si="5"/>
        <v>1149.1525607584379</v>
      </c>
      <c r="Q170">
        <v>117.4221810121909</v>
      </c>
    </row>
    <row r="171" spans="1:23" hidden="1" x14ac:dyDescent="0.2">
      <c r="A171" s="2">
        <f t="shared" si="4"/>
        <v>44562</v>
      </c>
      <c r="B171">
        <v>2022</v>
      </c>
      <c r="C171" s="3" t="s">
        <v>118</v>
      </c>
      <c r="D171" t="s">
        <v>66</v>
      </c>
      <c r="E171" t="s">
        <v>14</v>
      </c>
      <c r="F171" t="s">
        <v>67</v>
      </c>
      <c r="G171">
        <v>422</v>
      </c>
      <c r="H171" t="s">
        <v>16</v>
      </c>
      <c r="I171" t="s">
        <v>17</v>
      </c>
      <c r="J171">
        <v>1</v>
      </c>
      <c r="K171" t="s">
        <v>30</v>
      </c>
      <c r="L171">
        <v>3</v>
      </c>
      <c r="M171" t="s">
        <v>19</v>
      </c>
      <c r="N171">
        <v>20</v>
      </c>
      <c r="P171">
        <f t="shared" si="5"/>
        <v>359.38695428948597</v>
      </c>
      <c r="Q171">
        <v>117.4221810121909</v>
      </c>
    </row>
    <row r="172" spans="1:23" hidden="1" x14ac:dyDescent="0.2">
      <c r="A172" s="2">
        <f t="shared" si="4"/>
        <v>44562</v>
      </c>
      <c r="B172">
        <v>2022</v>
      </c>
      <c r="C172" s="3" t="s">
        <v>118</v>
      </c>
      <c r="D172" t="s">
        <v>68</v>
      </c>
      <c r="E172" t="s">
        <v>69</v>
      </c>
      <c r="F172" t="s">
        <v>70</v>
      </c>
      <c r="G172">
        <v>839</v>
      </c>
      <c r="H172" t="s">
        <v>16</v>
      </c>
      <c r="I172" t="s">
        <v>17</v>
      </c>
      <c r="J172">
        <v>1</v>
      </c>
      <c r="K172" t="s">
        <v>71</v>
      </c>
      <c r="L172">
        <v>100</v>
      </c>
      <c r="M172" t="s">
        <v>64</v>
      </c>
      <c r="N172">
        <v>22</v>
      </c>
      <c r="P172">
        <f t="shared" si="5"/>
        <v>714.51576931013915</v>
      </c>
      <c r="Q172">
        <v>117.4221810121909</v>
      </c>
    </row>
    <row r="173" spans="1:23" hidden="1" x14ac:dyDescent="0.2">
      <c r="A173" s="2">
        <f t="shared" si="4"/>
        <v>44562</v>
      </c>
      <c r="B173">
        <v>2022</v>
      </c>
      <c r="C173" s="3" t="s">
        <v>118</v>
      </c>
      <c r="D173" t="s">
        <v>68</v>
      </c>
      <c r="E173" t="s">
        <v>72</v>
      </c>
      <c r="F173" t="s">
        <v>73</v>
      </c>
      <c r="G173">
        <v>368</v>
      </c>
      <c r="H173" t="s">
        <v>16</v>
      </c>
      <c r="I173" t="s">
        <v>17</v>
      </c>
      <c r="J173" t="s">
        <v>37</v>
      </c>
      <c r="K173" t="s">
        <v>18</v>
      </c>
      <c r="L173">
        <v>10</v>
      </c>
      <c r="M173" t="s">
        <v>19</v>
      </c>
      <c r="N173">
        <v>22</v>
      </c>
      <c r="P173">
        <f t="shared" si="5"/>
        <v>313.39905018609204</v>
      </c>
      <c r="Q173">
        <v>117.4221810121909</v>
      </c>
    </row>
    <row r="174" spans="1:23" hidden="1" x14ac:dyDescent="0.2">
      <c r="A174" s="2">
        <f t="shared" si="4"/>
        <v>44562</v>
      </c>
      <c r="B174">
        <v>2022</v>
      </c>
      <c r="C174" s="3" t="s">
        <v>118</v>
      </c>
      <c r="D174" t="s">
        <v>74</v>
      </c>
      <c r="E174" t="s">
        <v>75</v>
      </c>
      <c r="F174" t="s">
        <v>76</v>
      </c>
      <c r="G174">
        <v>1120</v>
      </c>
      <c r="H174" t="s">
        <v>16</v>
      </c>
      <c r="I174" t="s">
        <v>17</v>
      </c>
      <c r="J174" t="s">
        <v>37</v>
      </c>
      <c r="K174" t="s">
        <v>77</v>
      </c>
      <c r="L174">
        <v>100</v>
      </c>
      <c r="M174" t="s">
        <v>39</v>
      </c>
      <c r="N174">
        <v>29</v>
      </c>
      <c r="P174">
        <f t="shared" si="5"/>
        <v>953.82319621854106</v>
      </c>
      <c r="Q174">
        <v>117.4221810121909</v>
      </c>
    </row>
    <row r="175" spans="1:23" hidden="1" x14ac:dyDescent="0.2">
      <c r="A175" s="2">
        <f t="shared" si="4"/>
        <v>44562</v>
      </c>
      <c r="B175">
        <v>2022</v>
      </c>
      <c r="C175" s="3" t="s">
        <v>118</v>
      </c>
      <c r="D175" t="s">
        <v>74</v>
      </c>
      <c r="E175" t="s">
        <v>78</v>
      </c>
      <c r="F175" t="s">
        <v>79</v>
      </c>
      <c r="G175">
        <v>139.02000000000001</v>
      </c>
      <c r="H175" t="s">
        <v>16</v>
      </c>
      <c r="I175" t="s">
        <v>17</v>
      </c>
      <c r="J175" t="s">
        <v>37</v>
      </c>
      <c r="K175" t="s">
        <v>18</v>
      </c>
      <c r="L175">
        <v>10</v>
      </c>
      <c r="M175" t="s">
        <v>19</v>
      </c>
      <c r="N175">
        <v>29</v>
      </c>
      <c r="P175">
        <f t="shared" si="5"/>
        <v>118.3933042306264</v>
      </c>
      <c r="Q175">
        <v>117.4221810121909</v>
      </c>
    </row>
    <row r="176" spans="1:23" hidden="1" x14ac:dyDescent="0.2">
      <c r="A176" s="2">
        <f t="shared" si="4"/>
        <v>44562</v>
      </c>
      <c r="B176">
        <v>2022</v>
      </c>
      <c r="C176" s="3" t="s">
        <v>118</v>
      </c>
      <c r="D176" t="s">
        <v>66</v>
      </c>
      <c r="E176" t="s">
        <v>80</v>
      </c>
      <c r="F176" t="s">
        <v>81</v>
      </c>
      <c r="G176">
        <v>612</v>
      </c>
      <c r="H176" t="s">
        <v>16</v>
      </c>
      <c r="I176" t="s">
        <v>17</v>
      </c>
      <c r="J176" t="s">
        <v>37</v>
      </c>
      <c r="K176" t="s">
        <v>18</v>
      </c>
      <c r="L176">
        <v>10</v>
      </c>
      <c r="M176" t="s">
        <v>19</v>
      </c>
      <c r="N176">
        <v>20</v>
      </c>
      <c r="P176">
        <f t="shared" si="5"/>
        <v>521.19624650513128</v>
      </c>
      <c r="Q176">
        <v>117.4221810121909</v>
      </c>
    </row>
    <row r="177" spans="1:23" hidden="1" x14ac:dyDescent="0.2">
      <c r="A177" s="2">
        <f t="shared" si="4"/>
        <v>44562</v>
      </c>
      <c r="B177">
        <v>2022</v>
      </c>
      <c r="C177" s="3" t="s">
        <v>118</v>
      </c>
      <c r="D177" t="s">
        <v>82</v>
      </c>
      <c r="E177" t="s">
        <v>83</v>
      </c>
      <c r="F177" t="s">
        <v>84</v>
      </c>
      <c r="G177">
        <v>544.47</v>
      </c>
      <c r="H177" t="s">
        <v>16</v>
      </c>
      <c r="I177" t="s">
        <v>17</v>
      </c>
      <c r="J177">
        <v>1</v>
      </c>
      <c r="K177" t="s">
        <v>18</v>
      </c>
      <c r="L177">
        <v>10</v>
      </c>
      <c r="M177" t="s">
        <v>19</v>
      </c>
      <c r="N177">
        <v>21</v>
      </c>
      <c r="P177">
        <f t="shared" si="5"/>
        <v>463.68581754027593</v>
      </c>
      <c r="Q177">
        <v>117.4221810121909</v>
      </c>
      <c r="T177" t="s">
        <v>158</v>
      </c>
    </row>
    <row r="178" spans="1:23" hidden="1" x14ac:dyDescent="0.2">
      <c r="A178" s="2">
        <f t="shared" si="4"/>
        <v>44531</v>
      </c>
      <c r="B178">
        <v>2021</v>
      </c>
      <c r="C178" s="1">
        <v>12</v>
      </c>
      <c r="D178" t="s">
        <v>13</v>
      </c>
      <c r="E178" t="s">
        <v>14</v>
      </c>
      <c r="F178" t="s">
        <v>15</v>
      </c>
      <c r="G178">
        <v>1520</v>
      </c>
      <c r="H178" t="s">
        <v>16</v>
      </c>
      <c r="I178" t="s">
        <v>17</v>
      </c>
      <c r="J178">
        <v>1</v>
      </c>
      <c r="K178" t="s">
        <v>18</v>
      </c>
      <c r="L178">
        <v>10</v>
      </c>
      <c r="M178" t="s">
        <v>19</v>
      </c>
      <c r="N178">
        <v>9</v>
      </c>
      <c r="P178">
        <f t="shared" si="5"/>
        <v>1302.1117363177411</v>
      </c>
      <c r="Q178">
        <v>116.73345363574003</v>
      </c>
      <c r="T178" t="s">
        <v>138</v>
      </c>
      <c r="U178">
        <f>_xlfn.VAR.P(G2:G1052)</f>
        <v>193374.46219066571</v>
      </c>
    </row>
    <row r="179" spans="1:23" x14ac:dyDescent="0.2">
      <c r="A179" s="2">
        <f t="shared" si="4"/>
        <v>44531</v>
      </c>
      <c r="B179">
        <v>2021</v>
      </c>
      <c r="C179" s="1">
        <v>12</v>
      </c>
      <c r="D179" t="s">
        <v>20</v>
      </c>
      <c r="E179" t="s">
        <v>14</v>
      </c>
      <c r="F179" t="s">
        <v>21</v>
      </c>
      <c r="G179">
        <v>1671.65</v>
      </c>
      <c r="H179" t="s">
        <v>16</v>
      </c>
      <c r="I179" t="s">
        <v>17</v>
      </c>
      <c r="J179">
        <v>1</v>
      </c>
      <c r="K179" t="s">
        <v>18</v>
      </c>
      <c r="L179">
        <v>10</v>
      </c>
      <c r="M179" t="s">
        <v>19</v>
      </c>
      <c r="N179">
        <v>31</v>
      </c>
      <c r="P179">
        <f t="shared" si="5"/>
        <v>1432.0230815891791</v>
      </c>
      <c r="Q179">
        <v>116.73345363574003</v>
      </c>
      <c r="T179" t="s">
        <v>135</v>
      </c>
      <c r="U179">
        <f>_xlfn.VAR.P(P3:P1053)</f>
        <v>157443.16906944424</v>
      </c>
    </row>
    <row r="180" spans="1:23" hidden="1" x14ac:dyDescent="0.2">
      <c r="A180" s="2">
        <f t="shared" si="4"/>
        <v>44531</v>
      </c>
      <c r="B180">
        <v>2021</v>
      </c>
      <c r="C180" s="1">
        <v>12</v>
      </c>
      <c r="D180" t="s">
        <v>22</v>
      </c>
      <c r="E180" t="s">
        <v>23</v>
      </c>
      <c r="F180" t="s">
        <v>24</v>
      </c>
      <c r="G180">
        <v>879.75</v>
      </c>
      <c r="H180" t="s">
        <v>16</v>
      </c>
      <c r="I180" t="s">
        <v>17</v>
      </c>
      <c r="J180" t="s">
        <v>37</v>
      </c>
      <c r="K180" t="s">
        <v>25</v>
      </c>
      <c r="L180">
        <v>100</v>
      </c>
      <c r="M180" t="s">
        <v>19</v>
      </c>
      <c r="N180">
        <v>14</v>
      </c>
      <c r="P180">
        <f t="shared" si="5"/>
        <v>753.6400000167979</v>
      </c>
      <c r="Q180">
        <v>116.73345363574003</v>
      </c>
      <c r="T180" t="s">
        <v>138</v>
      </c>
      <c r="U180">
        <f>_xlfn.VAR.P(G4:G1054)</f>
        <v>191030.9831428442</v>
      </c>
    </row>
    <row r="181" spans="1:23" hidden="1" x14ac:dyDescent="0.2">
      <c r="A181" s="2">
        <f t="shared" si="4"/>
        <v>44531</v>
      </c>
      <c r="B181">
        <v>2021</v>
      </c>
      <c r="C181" s="1">
        <v>12</v>
      </c>
      <c r="D181" t="s">
        <v>26</v>
      </c>
      <c r="E181" t="s">
        <v>27</v>
      </c>
      <c r="F181" t="s">
        <v>28</v>
      </c>
      <c r="G181">
        <v>422.14</v>
      </c>
      <c r="H181" t="s">
        <v>16</v>
      </c>
      <c r="I181" t="s">
        <v>29</v>
      </c>
      <c r="J181">
        <v>1</v>
      </c>
      <c r="K181" t="s">
        <v>30</v>
      </c>
      <c r="L181">
        <v>3</v>
      </c>
      <c r="M181" t="s">
        <v>19</v>
      </c>
      <c r="N181">
        <v>19</v>
      </c>
      <c r="P181">
        <f t="shared" si="5"/>
        <v>361.62726866392848</v>
      </c>
      <c r="Q181">
        <v>116.73345363574003</v>
      </c>
    </row>
    <row r="182" spans="1:23" hidden="1" x14ac:dyDescent="0.2">
      <c r="A182" s="2">
        <f t="shared" si="4"/>
        <v>44531</v>
      </c>
      <c r="B182">
        <v>2021</v>
      </c>
      <c r="C182" s="1">
        <v>12</v>
      </c>
      <c r="D182" t="s">
        <v>31</v>
      </c>
      <c r="E182" t="s">
        <v>32</v>
      </c>
      <c r="F182" t="s">
        <v>33</v>
      </c>
      <c r="G182">
        <v>770.25</v>
      </c>
      <c r="H182" t="s">
        <v>16</v>
      </c>
      <c r="I182" t="s">
        <v>17</v>
      </c>
      <c r="J182">
        <v>2</v>
      </c>
      <c r="K182" t="s">
        <v>30</v>
      </c>
      <c r="L182">
        <v>3</v>
      </c>
      <c r="M182" t="s">
        <v>19</v>
      </c>
      <c r="N182">
        <v>12</v>
      </c>
      <c r="P182">
        <f t="shared" si="5"/>
        <v>659.83655585443432</v>
      </c>
      <c r="Q182">
        <v>116.73345363574003</v>
      </c>
    </row>
    <row r="183" spans="1:23" hidden="1" x14ac:dyDescent="0.2">
      <c r="A183" s="2">
        <f t="shared" si="4"/>
        <v>44531</v>
      </c>
      <c r="B183">
        <v>2021</v>
      </c>
      <c r="C183" s="1">
        <v>12</v>
      </c>
      <c r="D183" t="s">
        <v>34</v>
      </c>
      <c r="E183" t="s">
        <v>35</v>
      </c>
      <c r="F183" t="s">
        <v>36</v>
      </c>
      <c r="G183">
        <v>109.98</v>
      </c>
      <c r="H183" t="s">
        <v>16</v>
      </c>
      <c r="I183" t="s">
        <v>17</v>
      </c>
      <c r="J183" t="s">
        <v>37</v>
      </c>
      <c r="K183" t="s">
        <v>38</v>
      </c>
      <c r="L183">
        <v>100</v>
      </c>
      <c r="M183" t="s">
        <v>39</v>
      </c>
      <c r="N183">
        <v>11</v>
      </c>
      <c r="P183">
        <f t="shared" si="5"/>
        <v>94.214637342253411</v>
      </c>
      <c r="Q183">
        <v>116.73345363574003</v>
      </c>
      <c r="T183" t="s">
        <v>138</v>
      </c>
      <c r="U183">
        <f>_xlfn.VAR.P(G7:G1056)</f>
        <v>191488.47803901622</v>
      </c>
    </row>
    <row r="184" spans="1:23" hidden="1" x14ac:dyDescent="0.2">
      <c r="A184" s="2">
        <f t="shared" si="4"/>
        <v>44531</v>
      </c>
      <c r="B184">
        <v>2021</v>
      </c>
      <c r="C184" s="1">
        <v>12</v>
      </c>
      <c r="D184" t="s">
        <v>40</v>
      </c>
      <c r="E184" t="s">
        <v>23</v>
      </c>
      <c r="F184" t="s">
        <v>85</v>
      </c>
      <c r="G184">
        <v>848</v>
      </c>
      <c r="H184" t="s">
        <v>16</v>
      </c>
      <c r="I184" t="s">
        <v>42</v>
      </c>
      <c r="J184" t="s">
        <v>37</v>
      </c>
      <c r="K184" t="s">
        <v>43</v>
      </c>
      <c r="L184">
        <v>25</v>
      </c>
      <c r="M184" t="s">
        <v>39</v>
      </c>
      <c r="N184">
        <v>15</v>
      </c>
      <c r="P184">
        <f t="shared" si="5"/>
        <v>726.44128447200296</v>
      </c>
      <c r="Q184">
        <v>116.73345363574003</v>
      </c>
      <c r="T184" t="s">
        <v>138</v>
      </c>
      <c r="U184">
        <f>_xlfn.VAR.P(G8:G316)</f>
        <v>233116.87433430419</v>
      </c>
      <c r="V184">
        <v>175277.75523480956</v>
      </c>
      <c r="W184">
        <v>167678.29941349383</v>
      </c>
    </row>
    <row r="185" spans="1:23" hidden="1" x14ac:dyDescent="0.2">
      <c r="A185" s="2">
        <f t="shared" si="4"/>
        <v>44531</v>
      </c>
      <c r="B185">
        <v>2021</v>
      </c>
      <c r="C185" s="1">
        <v>12</v>
      </c>
      <c r="D185" t="s">
        <v>44</v>
      </c>
      <c r="E185" t="s">
        <v>14</v>
      </c>
      <c r="F185" t="s">
        <v>45</v>
      </c>
      <c r="G185">
        <v>418</v>
      </c>
      <c r="H185" t="s">
        <v>16</v>
      </c>
      <c r="I185" t="s">
        <v>17</v>
      </c>
      <c r="J185">
        <v>1</v>
      </c>
      <c r="K185" t="s">
        <v>30</v>
      </c>
      <c r="L185">
        <v>3</v>
      </c>
      <c r="M185" t="s">
        <v>19</v>
      </c>
      <c r="N185">
        <v>27</v>
      </c>
      <c r="P185">
        <f t="shared" si="5"/>
        <v>358.08072748737885</v>
      </c>
      <c r="Q185">
        <v>116.73345363574003</v>
      </c>
      <c r="T185" t="s">
        <v>135</v>
      </c>
      <c r="U185">
        <f>_xlfn.VAR.P(P9:P1037)</f>
        <v>157068.37975014123</v>
      </c>
    </row>
    <row r="186" spans="1:23" hidden="1" x14ac:dyDescent="0.2">
      <c r="A186" s="2">
        <f t="shared" si="4"/>
        <v>44531</v>
      </c>
      <c r="B186">
        <v>2021</v>
      </c>
      <c r="C186" s="1">
        <v>12</v>
      </c>
      <c r="D186" t="s">
        <v>46</v>
      </c>
      <c r="E186" t="s">
        <v>47</v>
      </c>
      <c r="F186" t="s">
        <v>48</v>
      </c>
      <c r="G186">
        <v>366</v>
      </c>
      <c r="H186" t="s">
        <v>16</v>
      </c>
      <c r="I186" t="s">
        <v>42</v>
      </c>
      <c r="J186" t="s">
        <v>37</v>
      </c>
      <c r="K186" t="s">
        <v>18</v>
      </c>
      <c r="L186">
        <v>10</v>
      </c>
      <c r="M186" t="s">
        <v>19</v>
      </c>
      <c r="N186">
        <v>28</v>
      </c>
      <c r="P186">
        <f t="shared" si="5"/>
        <v>313.5347996659824</v>
      </c>
      <c r="Q186">
        <v>116.73345363574003</v>
      </c>
      <c r="T186" t="s">
        <v>135</v>
      </c>
      <c r="U186">
        <f>_xlfn.VAR.P(P10:P1058)</f>
        <v>157241.47395420473</v>
      </c>
    </row>
    <row r="187" spans="1:23" hidden="1" x14ac:dyDescent="0.2">
      <c r="A187" s="2">
        <f t="shared" si="4"/>
        <v>44531</v>
      </c>
      <c r="B187">
        <v>2021</v>
      </c>
      <c r="C187" s="1">
        <v>12</v>
      </c>
      <c r="D187" t="s">
        <v>49</v>
      </c>
      <c r="E187" t="s">
        <v>14</v>
      </c>
      <c r="F187" t="s">
        <v>50</v>
      </c>
      <c r="G187">
        <v>496.26</v>
      </c>
      <c r="H187" t="s">
        <v>16</v>
      </c>
      <c r="I187" t="s">
        <v>17</v>
      </c>
      <c r="J187" t="s">
        <v>37</v>
      </c>
      <c r="K187" t="s">
        <v>30</v>
      </c>
      <c r="L187">
        <v>3</v>
      </c>
      <c r="M187" t="s">
        <v>19</v>
      </c>
      <c r="N187">
        <v>6</v>
      </c>
      <c r="P187">
        <f t="shared" si="5"/>
        <v>425.12234885858044</v>
      </c>
      <c r="Q187">
        <v>116.73345363574003</v>
      </c>
    </row>
    <row r="188" spans="1:23" hidden="1" x14ac:dyDescent="0.2">
      <c r="A188" s="2">
        <f t="shared" si="4"/>
        <v>44531</v>
      </c>
      <c r="B188">
        <v>2021</v>
      </c>
      <c r="C188" s="1">
        <v>12</v>
      </c>
      <c r="D188" t="s">
        <v>49</v>
      </c>
      <c r="E188" t="s">
        <v>51</v>
      </c>
      <c r="F188" t="s">
        <v>52</v>
      </c>
      <c r="G188">
        <v>139.02000000000001</v>
      </c>
      <c r="H188" t="s">
        <v>16</v>
      </c>
      <c r="I188" t="s">
        <v>17</v>
      </c>
      <c r="J188" t="s">
        <v>37</v>
      </c>
      <c r="K188" t="s">
        <v>18</v>
      </c>
      <c r="L188">
        <v>10</v>
      </c>
      <c r="M188" t="s">
        <v>19</v>
      </c>
      <c r="N188">
        <v>6</v>
      </c>
      <c r="P188">
        <f t="shared" si="5"/>
        <v>119.0918247255871</v>
      </c>
      <c r="Q188">
        <v>116.73345363574003</v>
      </c>
    </row>
    <row r="189" spans="1:23" hidden="1" x14ac:dyDescent="0.2">
      <c r="A189" s="2">
        <f t="shared" si="4"/>
        <v>44531</v>
      </c>
      <c r="B189">
        <v>2021</v>
      </c>
      <c r="C189" s="1">
        <v>12</v>
      </c>
      <c r="D189" t="s">
        <v>53</v>
      </c>
      <c r="E189" t="s">
        <v>54</v>
      </c>
      <c r="F189" t="s">
        <v>55</v>
      </c>
      <c r="G189">
        <v>642</v>
      </c>
      <c r="H189" t="s">
        <v>16</v>
      </c>
      <c r="I189" t="s">
        <v>17</v>
      </c>
      <c r="J189" t="s">
        <v>37</v>
      </c>
      <c r="K189" t="s">
        <v>56</v>
      </c>
      <c r="L189">
        <v>10</v>
      </c>
      <c r="M189" t="s">
        <v>19</v>
      </c>
      <c r="N189">
        <v>3</v>
      </c>
      <c r="P189">
        <f t="shared" si="5"/>
        <v>549.97087810262485</v>
      </c>
      <c r="Q189">
        <v>116.73345363574003</v>
      </c>
      <c r="U189" t="s">
        <v>138</v>
      </c>
      <c r="V189">
        <f>_xlfn.VAR.P(G13:G1061)</f>
        <v>191499.37086088245</v>
      </c>
    </row>
    <row r="190" spans="1:23" hidden="1" x14ac:dyDescent="0.2">
      <c r="A190" s="2">
        <f t="shared" si="4"/>
        <v>44531</v>
      </c>
      <c r="B190">
        <v>2021</v>
      </c>
      <c r="C190" s="1">
        <v>12</v>
      </c>
      <c r="D190" t="s">
        <v>57</v>
      </c>
      <c r="E190" t="s">
        <v>58</v>
      </c>
      <c r="F190" t="s">
        <v>59</v>
      </c>
      <c r="G190">
        <v>572.99</v>
      </c>
      <c r="H190" t="s">
        <v>16</v>
      </c>
      <c r="I190" t="s">
        <v>17</v>
      </c>
      <c r="J190">
        <v>1</v>
      </c>
      <c r="K190" t="s">
        <v>60</v>
      </c>
      <c r="L190">
        <v>10</v>
      </c>
      <c r="M190" t="s">
        <v>39</v>
      </c>
      <c r="N190">
        <v>23</v>
      </c>
      <c r="P190">
        <f t="shared" si="5"/>
        <v>490.8532919688833</v>
      </c>
      <c r="Q190">
        <v>116.73345363574003</v>
      </c>
      <c r="T190" t="s">
        <v>135</v>
      </c>
      <c r="U190">
        <f>_xlfn.VAR.P(P14:P1062)</f>
        <v>157195.73651032354</v>
      </c>
    </row>
    <row r="191" spans="1:23" hidden="1" x14ac:dyDescent="0.2">
      <c r="A191" s="2">
        <f t="shared" si="4"/>
        <v>44531</v>
      </c>
      <c r="B191">
        <v>2021</v>
      </c>
      <c r="C191" s="1">
        <v>12</v>
      </c>
      <c r="D191" t="s">
        <v>61</v>
      </c>
      <c r="E191" t="s">
        <v>14</v>
      </c>
      <c r="F191" t="s">
        <v>62</v>
      </c>
      <c r="G191">
        <v>1749.11</v>
      </c>
      <c r="H191" t="s">
        <v>16</v>
      </c>
      <c r="I191" t="s">
        <v>17</v>
      </c>
      <c r="J191">
        <v>1</v>
      </c>
      <c r="K191" t="s">
        <v>63</v>
      </c>
      <c r="L191">
        <v>3.6</v>
      </c>
      <c r="M191" t="s">
        <v>64</v>
      </c>
      <c r="N191">
        <v>32</v>
      </c>
      <c r="P191">
        <f t="shared" si="5"/>
        <v>1498.3793809938975</v>
      </c>
      <c r="Q191">
        <v>116.73345363574003</v>
      </c>
    </row>
    <row r="192" spans="1:23" hidden="1" x14ac:dyDescent="0.2">
      <c r="A192" s="2">
        <f t="shared" si="4"/>
        <v>44531</v>
      </c>
      <c r="B192">
        <v>2021</v>
      </c>
      <c r="C192" s="1">
        <v>12</v>
      </c>
      <c r="D192" t="s">
        <v>31</v>
      </c>
      <c r="E192" t="s">
        <v>23</v>
      </c>
      <c r="F192" t="s">
        <v>65</v>
      </c>
      <c r="G192">
        <v>1275.45</v>
      </c>
      <c r="H192" t="s">
        <v>16</v>
      </c>
      <c r="I192" t="s">
        <v>17</v>
      </c>
      <c r="J192" t="s">
        <v>37</v>
      </c>
      <c r="K192" t="s">
        <v>38</v>
      </c>
      <c r="L192">
        <v>100</v>
      </c>
      <c r="M192" t="s">
        <v>39</v>
      </c>
      <c r="N192">
        <v>12</v>
      </c>
      <c r="P192">
        <f t="shared" si="5"/>
        <v>1092.6173776884627</v>
      </c>
      <c r="Q192">
        <v>116.73345363574003</v>
      </c>
    </row>
    <row r="193" spans="1:23" hidden="1" x14ac:dyDescent="0.2">
      <c r="A193" s="2">
        <f t="shared" si="4"/>
        <v>44531</v>
      </c>
      <c r="B193">
        <v>2021</v>
      </c>
      <c r="C193" s="1">
        <v>12</v>
      </c>
      <c r="D193" t="s">
        <v>66</v>
      </c>
      <c r="E193" t="s">
        <v>14</v>
      </c>
      <c r="F193" t="s">
        <v>67</v>
      </c>
      <c r="G193">
        <v>422</v>
      </c>
      <c r="H193" t="s">
        <v>16</v>
      </c>
      <c r="I193" t="s">
        <v>17</v>
      </c>
      <c r="J193">
        <v>1</v>
      </c>
      <c r="K193" t="s">
        <v>30</v>
      </c>
      <c r="L193">
        <v>3</v>
      </c>
      <c r="M193" t="s">
        <v>19</v>
      </c>
      <c r="N193">
        <v>20</v>
      </c>
      <c r="P193">
        <f t="shared" si="5"/>
        <v>361.50733731979392</v>
      </c>
      <c r="Q193">
        <v>116.73345363574003</v>
      </c>
    </row>
    <row r="194" spans="1:23" hidden="1" x14ac:dyDescent="0.2">
      <c r="A194" s="2">
        <f t="shared" ref="A194:A257" si="6">DATE(B194,C194,1)</f>
        <v>44531</v>
      </c>
      <c r="B194">
        <v>2021</v>
      </c>
      <c r="C194" s="1">
        <v>12</v>
      </c>
      <c r="D194" t="s">
        <v>68</v>
      </c>
      <c r="E194" t="s">
        <v>69</v>
      </c>
      <c r="F194" t="s">
        <v>70</v>
      </c>
      <c r="G194">
        <v>839</v>
      </c>
      <c r="H194" t="s">
        <v>16</v>
      </c>
      <c r="I194" t="s">
        <v>17</v>
      </c>
      <c r="J194">
        <v>1</v>
      </c>
      <c r="K194" t="s">
        <v>71</v>
      </c>
      <c r="L194">
        <v>100</v>
      </c>
      <c r="M194" t="s">
        <v>64</v>
      </c>
      <c r="N194">
        <v>22</v>
      </c>
      <c r="P194">
        <f t="shared" si="5"/>
        <v>718.73141234906905</v>
      </c>
      <c r="Q194">
        <v>116.73345363574003</v>
      </c>
    </row>
    <row r="195" spans="1:23" hidden="1" x14ac:dyDescent="0.2">
      <c r="A195" s="2">
        <f t="shared" si="6"/>
        <v>44531</v>
      </c>
      <c r="B195">
        <v>2021</v>
      </c>
      <c r="C195" s="1">
        <v>12</v>
      </c>
      <c r="D195" t="s">
        <v>68</v>
      </c>
      <c r="E195" t="s">
        <v>72</v>
      </c>
      <c r="F195" t="s">
        <v>73</v>
      </c>
      <c r="G195">
        <v>368</v>
      </c>
      <c r="H195" t="s">
        <v>16</v>
      </c>
      <c r="I195" t="s">
        <v>17</v>
      </c>
      <c r="J195" t="s">
        <v>37</v>
      </c>
      <c r="K195" t="s">
        <v>18</v>
      </c>
      <c r="L195">
        <v>10</v>
      </c>
      <c r="M195" t="s">
        <v>19</v>
      </c>
      <c r="N195">
        <v>22</v>
      </c>
      <c r="P195">
        <f t="shared" si="5"/>
        <v>315.24810458218997</v>
      </c>
      <c r="Q195">
        <v>116.73345363574003</v>
      </c>
    </row>
    <row r="196" spans="1:23" hidden="1" x14ac:dyDescent="0.2">
      <c r="A196" s="2">
        <f t="shared" si="6"/>
        <v>44531</v>
      </c>
      <c r="B196">
        <v>2021</v>
      </c>
      <c r="C196" s="1">
        <v>12</v>
      </c>
      <c r="D196" t="s">
        <v>74</v>
      </c>
      <c r="E196" t="s">
        <v>75</v>
      </c>
      <c r="F196" t="s">
        <v>76</v>
      </c>
      <c r="G196">
        <v>1120</v>
      </c>
      <c r="H196" t="s">
        <v>16</v>
      </c>
      <c r="I196" t="s">
        <v>17</v>
      </c>
      <c r="J196" t="s">
        <v>37</v>
      </c>
      <c r="K196" t="s">
        <v>77</v>
      </c>
      <c r="L196">
        <v>100</v>
      </c>
      <c r="M196" t="s">
        <v>39</v>
      </c>
      <c r="N196">
        <v>29</v>
      </c>
      <c r="P196">
        <f t="shared" si="5"/>
        <v>959.4507530762304</v>
      </c>
      <c r="Q196">
        <v>116.73345363574003</v>
      </c>
    </row>
    <row r="197" spans="1:23" hidden="1" x14ac:dyDescent="0.2">
      <c r="A197" s="2">
        <f t="shared" si="6"/>
        <v>44531</v>
      </c>
      <c r="B197">
        <v>2021</v>
      </c>
      <c r="C197" s="1">
        <v>12</v>
      </c>
      <c r="D197" t="s">
        <v>74</v>
      </c>
      <c r="E197" t="s">
        <v>78</v>
      </c>
      <c r="F197" t="s">
        <v>79</v>
      </c>
      <c r="G197">
        <v>139.02000000000001</v>
      </c>
      <c r="H197" t="s">
        <v>16</v>
      </c>
      <c r="I197" t="s">
        <v>17</v>
      </c>
      <c r="J197" t="s">
        <v>37</v>
      </c>
      <c r="K197" t="s">
        <v>18</v>
      </c>
      <c r="L197">
        <v>10</v>
      </c>
      <c r="M197" t="s">
        <v>19</v>
      </c>
      <c r="N197">
        <v>29</v>
      </c>
      <c r="P197">
        <f t="shared" ref="P197:P260" si="7">(G197/Q197)*100</f>
        <v>119.0918247255871</v>
      </c>
      <c r="Q197">
        <v>116.73345363574003</v>
      </c>
    </row>
    <row r="198" spans="1:23" hidden="1" x14ac:dyDescent="0.2">
      <c r="A198" s="2">
        <f t="shared" si="6"/>
        <v>44531</v>
      </c>
      <c r="B198">
        <v>2021</v>
      </c>
      <c r="C198" s="1">
        <v>12</v>
      </c>
      <c r="D198" t="s">
        <v>66</v>
      </c>
      <c r="E198" t="s">
        <v>80</v>
      </c>
      <c r="F198" t="s">
        <v>81</v>
      </c>
      <c r="G198">
        <v>612</v>
      </c>
      <c r="H198" t="s">
        <v>16</v>
      </c>
      <c r="I198" t="s">
        <v>17</v>
      </c>
      <c r="J198" t="s">
        <v>37</v>
      </c>
      <c r="K198" t="s">
        <v>18</v>
      </c>
      <c r="L198">
        <v>10</v>
      </c>
      <c r="M198" t="s">
        <v>19</v>
      </c>
      <c r="N198">
        <v>20</v>
      </c>
      <c r="P198">
        <f t="shared" si="7"/>
        <v>524.27130435951165</v>
      </c>
      <c r="Q198">
        <v>116.73345363574003</v>
      </c>
    </row>
    <row r="199" spans="1:23" hidden="1" x14ac:dyDescent="0.2">
      <c r="A199" s="2">
        <f t="shared" si="6"/>
        <v>44531</v>
      </c>
      <c r="B199">
        <v>2021</v>
      </c>
      <c r="C199" s="1">
        <v>12</v>
      </c>
      <c r="D199" t="s">
        <v>82</v>
      </c>
      <c r="E199" t="s">
        <v>83</v>
      </c>
      <c r="F199" t="s">
        <v>84</v>
      </c>
      <c r="G199">
        <v>544.47</v>
      </c>
      <c r="H199" t="s">
        <v>16</v>
      </c>
      <c r="I199" t="s">
        <v>17</v>
      </c>
      <c r="J199">
        <v>1</v>
      </c>
      <c r="K199" t="s">
        <v>18</v>
      </c>
      <c r="L199">
        <v>10</v>
      </c>
      <c r="M199" t="s">
        <v>19</v>
      </c>
      <c r="N199">
        <v>21</v>
      </c>
      <c r="P199">
        <f t="shared" si="7"/>
        <v>466.42156386376359</v>
      </c>
      <c r="Q199">
        <v>116.73345363574003</v>
      </c>
      <c r="T199" t="s">
        <v>185</v>
      </c>
      <c r="U199">
        <f>_xlfn.VAR.P(G23:G1071)</f>
        <v>190637.44351971374</v>
      </c>
    </row>
    <row r="200" spans="1:23" hidden="1" x14ac:dyDescent="0.2">
      <c r="A200" s="2">
        <f t="shared" si="6"/>
        <v>44501</v>
      </c>
      <c r="B200">
        <v>2021</v>
      </c>
      <c r="C200" s="1">
        <v>11</v>
      </c>
      <c r="D200" t="s">
        <v>13</v>
      </c>
      <c r="E200" t="s">
        <v>14</v>
      </c>
      <c r="F200" t="s">
        <v>15</v>
      </c>
      <c r="G200">
        <v>1877</v>
      </c>
      <c r="H200" t="s">
        <v>16</v>
      </c>
      <c r="I200" t="s">
        <v>17</v>
      </c>
      <c r="J200">
        <v>1</v>
      </c>
      <c r="K200" t="s">
        <v>18</v>
      </c>
      <c r="L200">
        <v>10</v>
      </c>
      <c r="M200" t="s">
        <v>19</v>
      </c>
      <c r="N200">
        <v>9</v>
      </c>
      <c r="P200">
        <f t="shared" si="7"/>
        <v>1613.7252358506885</v>
      </c>
      <c r="Q200">
        <v>116.31472064143088</v>
      </c>
      <c r="T200" t="s">
        <v>135</v>
      </c>
      <c r="U200">
        <f>_xlfn.VAR.P(P2:P1052)</f>
        <v>158059.23144368053</v>
      </c>
    </row>
    <row r="201" spans="1:23" x14ac:dyDescent="0.2">
      <c r="A201" s="2">
        <f t="shared" si="6"/>
        <v>44501</v>
      </c>
      <c r="B201">
        <v>2021</v>
      </c>
      <c r="C201" s="1">
        <v>11</v>
      </c>
      <c r="D201" t="s">
        <v>20</v>
      </c>
      <c r="E201" t="s">
        <v>14</v>
      </c>
      <c r="F201" t="s">
        <v>21</v>
      </c>
      <c r="G201">
        <v>1643.5</v>
      </c>
      <c r="H201" t="s">
        <v>16</v>
      </c>
      <c r="I201" t="s">
        <v>17</v>
      </c>
      <c r="J201">
        <v>1</v>
      </c>
      <c r="K201" t="s">
        <v>18</v>
      </c>
      <c r="L201">
        <v>10</v>
      </c>
      <c r="M201" t="s">
        <v>19</v>
      </c>
      <c r="N201">
        <v>31</v>
      </c>
      <c r="P201">
        <f t="shared" si="7"/>
        <v>1412.9767848271745</v>
      </c>
      <c r="Q201">
        <v>116.31472064143088</v>
      </c>
    </row>
    <row r="202" spans="1:23" hidden="1" x14ac:dyDescent="0.2">
      <c r="A202" s="2">
        <f t="shared" si="6"/>
        <v>44501</v>
      </c>
      <c r="B202">
        <v>2021</v>
      </c>
      <c r="C202" s="1">
        <v>11</v>
      </c>
      <c r="D202" t="s">
        <v>22</v>
      </c>
      <c r="E202" t="s">
        <v>23</v>
      </c>
      <c r="F202" t="s">
        <v>24</v>
      </c>
      <c r="G202">
        <v>879.75</v>
      </c>
      <c r="H202" t="s">
        <v>16</v>
      </c>
      <c r="I202" t="s">
        <v>17</v>
      </c>
      <c r="J202" t="s">
        <v>37</v>
      </c>
      <c r="K202" t="s">
        <v>25</v>
      </c>
      <c r="L202">
        <v>100</v>
      </c>
      <c r="M202" t="s">
        <v>19</v>
      </c>
      <c r="N202">
        <v>14</v>
      </c>
      <c r="P202">
        <f t="shared" si="7"/>
        <v>756.35310401685842</v>
      </c>
      <c r="Q202">
        <v>116.31472064143088</v>
      </c>
      <c r="T202" t="s">
        <v>135</v>
      </c>
      <c r="U202">
        <f>_xlfn.VAR.P(P4:P1054)</f>
        <v>156893.74360118638</v>
      </c>
    </row>
    <row r="203" spans="1:23" hidden="1" x14ac:dyDescent="0.2">
      <c r="A203" s="2">
        <f t="shared" si="6"/>
        <v>44501</v>
      </c>
      <c r="B203">
        <v>2021</v>
      </c>
      <c r="C203" s="1">
        <v>11</v>
      </c>
      <c r="D203" t="s">
        <v>26</v>
      </c>
      <c r="E203" t="s">
        <v>27</v>
      </c>
      <c r="F203" t="s">
        <v>28</v>
      </c>
      <c r="G203">
        <v>422.14</v>
      </c>
      <c r="H203" t="s">
        <v>16</v>
      </c>
      <c r="I203" t="s">
        <v>29</v>
      </c>
      <c r="J203">
        <v>1</v>
      </c>
      <c r="K203" t="s">
        <v>30</v>
      </c>
      <c r="L203">
        <v>3</v>
      </c>
      <c r="M203" t="s">
        <v>19</v>
      </c>
      <c r="N203">
        <v>19</v>
      </c>
      <c r="P203">
        <f t="shared" si="7"/>
        <v>362.92912683111859</v>
      </c>
      <c r="Q203">
        <v>116.31472064143088</v>
      </c>
    </row>
    <row r="204" spans="1:23" hidden="1" x14ac:dyDescent="0.2">
      <c r="A204" s="2">
        <f t="shared" si="6"/>
        <v>44501</v>
      </c>
      <c r="B204">
        <v>2021</v>
      </c>
      <c r="C204" s="1">
        <v>11</v>
      </c>
      <c r="D204" t="s">
        <v>31</v>
      </c>
      <c r="E204" t="s">
        <v>32</v>
      </c>
      <c r="F204" t="s">
        <v>33</v>
      </c>
      <c r="G204">
        <v>770.25</v>
      </c>
      <c r="H204" t="s">
        <v>16</v>
      </c>
      <c r="I204" t="s">
        <v>17</v>
      </c>
      <c r="J204">
        <v>2</v>
      </c>
      <c r="K204" t="s">
        <v>30</v>
      </c>
      <c r="L204">
        <v>3</v>
      </c>
      <c r="M204" t="s">
        <v>19</v>
      </c>
      <c r="N204">
        <v>12</v>
      </c>
      <c r="P204">
        <f t="shared" si="7"/>
        <v>662.21196745551026</v>
      </c>
      <c r="Q204">
        <v>116.31472064143088</v>
      </c>
    </row>
    <row r="205" spans="1:23" hidden="1" x14ac:dyDescent="0.2">
      <c r="A205" s="2">
        <f t="shared" si="6"/>
        <v>44501</v>
      </c>
      <c r="B205">
        <v>2021</v>
      </c>
      <c r="C205" s="1">
        <v>11</v>
      </c>
      <c r="D205" t="s">
        <v>34</v>
      </c>
      <c r="E205" t="s">
        <v>35</v>
      </c>
      <c r="F205" t="s">
        <v>36</v>
      </c>
      <c r="G205">
        <v>109.98</v>
      </c>
      <c r="H205" t="s">
        <v>16</v>
      </c>
      <c r="I205" t="s">
        <v>17</v>
      </c>
      <c r="J205" t="s">
        <v>37</v>
      </c>
      <c r="K205" t="s">
        <v>38</v>
      </c>
      <c r="L205">
        <v>100</v>
      </c>
      <c r="M205" t="s">
        <v>39</v>
      </c>
      <c r="N205">
        <v>11</v>
      </c>
      <c r="P205">
        <f t="shared" si="7"/>
        <v>94.553810036685519</v>
      </c>
      <c r="Q205">
        <v>116.31472064143088</v>
      </c>
      <c r="T205" t="s">
        <v>135</v>
      </c>
      <c r="U205">
        <f>_xlfn.VAR.P(P7:P1056)</f>
        <v>157275.8593935465</v>
      </c>
    </row>
    <row r="206" spans="1:23" hidden="1" x14ac:dyDescent="0.2">
      <c r="A206" s="2">
        <f t="shared" si="6"/>
        <v>44501</v>
      </c>
      <c r="B206">
        <v>2021</v>
      </c>
      <c r="C206" s="1">
        <v>11</v>
      </c>
      <c r="D206" t="s">
        <v>40</v>
      </c>
      <c r="E206" t="s">
        <v>23</v>
      </c>
      <c r="F206" t="s">
        <v>85</v>
      </c>
      <c r="G206">
        <v>848</v>
      </c>
      <c r="H206" t="s">
        <v>16</v>
      </c>
      <c r="I206" t="s">
        <v>42</v>
      </c>
      <c r="J206" t="s">
        <v>37</v>
      </c>
      <c r="K206" t="s">
        <v>43</v>
      </c>
      <c r="L206">
        <v>25</v>
      </c>
      <c r="M206" t="s">
        <v>39</v>
      </c>
      <c r="N206">
        <v>15</v>
      </c>
      <c r="P206">
        <f t="shared" si="7"/>
        <v>729.0564730961022</v>
      </c>
      <c r="Q206">
        <v>116.31472064143088</v>
      </c>
      <c r="T206" t="s">
        <v>154</v>
      </c>
      <c r="U206">
        <f>_xlfn.VAR.P(P8:P316)</f>
        <v>168253.67420762498</v>
      </c>
      <c r="V206">
        <v>148565.52117132445</v>
      </c>
      <c r="W206">
        <v>160237.78712125806</v>
      </c>
    </row>
    <row r="207" spans="1:23" hidden="1" x14ac:dyDescent="0.2">
      <c r="A207" s="2">
        <f t="shared" si="6"/>
        <v>44501</v>
      </c>
      <c r="B207">
        <v>2021</v>
      </c>
      <c r="C207" s="1">
        <v>11</v>
      </c>
      <c r="D207" t="s">
        <v>44</v>
      </c>
      <c r="E207" t="s">
        <v>14</v>
      </c>
      <c r="F207" t="s">
        <v>45</v>
      </c>
      <c r="G207">
        <v>418</v>
      </c>
      <c r="H207" t="s">
        <v>16</v>
      </c>
      <c r="I207" t="s">
        <v>17</v>
      </c>
      <c r="J207">
        <v>1</v>
      </c>
      <c r="K207" t="s">
        <v>30</v>
      </c>
      <c r="L207">
        <v>3</v>
      </c>
      <c r="M207" t="s">
        <v>19</v>
      </c>
      <c r="N207">
        <v>27</v>
      </c>
      <c r="P207">
        <f t="shared" si="7"/>
        <v>359.36981810633341</v>
      </c>
      <c r="Q207">
        <v>116.31472064143088</v>
      </c>
    </row>
    <row r="208" spans="1:23" hidden="1" x14ac:dyDescent="0.2">
      <c r="A208" s="2">
        <f t="shared" si="6"/>
        <v>44501</v>
      </c>
      <c r="B208">
        <v>2021</v>
      </c>
      <c r="C208" s="1">
        <v>11</v>
      </c>
      <c r="D208" t="s">
        <v>46</v>
      </c>
      <c r="E208" t="s">
        <v>47</v>
      </c>
      <c r="F208" t="s">
        <v>48</v>
      </c>
      <c r="G208">
        <v>366</v>
      </c>
      <c r="H208" t="s">
        <v>16</v>
      </c>
      <c r="I208" t="s">
        <v>42</v>
      </c>
      <c r="J208" t="s">
        <v>37</v>
      </c>
      <c r="K208" t="s">
        <v>18</v>
      </c>
      <c r="L208">
        <v>10</v>
      </c>
      <c r="M208" t="s">
        <v>19</v>
      </c>
      <c r="N208">
        <v>28</v>
      </c>
      <c r="P208">
        <f t="shared" si="7"/>
        <v>314.66352494477997</v>
      </c>
      <c r="Q208">
        <v>116.31472064143088</v>
      </c>
    </row>
    <row r="209" spans="1:22" hidden="1" x14ac:dyDescent="0.2">
      <c r="A209" s="2">
        <f t="shared" si="6"/>
        <v>44501</v>
      </c>
      <c r="B209">
        <v>2021</v>
      </c>
      <c r="C209" s="1">
        <v>11</v>
      </c>
      <c r="D209" t="s">
        <v>49</v>
      </c>
      <c r="E209" t="s">
        <v>14</v>
      </c>
      <c r="F209" t="s">
        <v>50</v>
      </c>
      <c r="G209">
        <v>496.26</v>
      </c>
      <c r="H209" t="s">
        <v>16</v>
      </c>
      <c r="I209" t="s">
        <v>17</v>
      </c>
      <c r="J209" t="s">
        <v>37</v>
      </c>
      <c r="K209" t="s">
        <v>30</v>
      </c>
      <c r="L209">
        <v>3</v>
      </c>
      <c r="M209" t="s">
        <v>19</v>
      </c>
      <c r="N209">
        <v>6</v>
      </c>
      <c r="P209">
        <f t="shared" si="7"/>
        <v>426.65278931447136</v>
      </c>
      <c r="Q209">
        <v>116.31472064143088</v>
      </c>
    </row>
    <row r="210" spans="1:22" hidden="1" x14ac:dyDescent="0.2">
      <c r="A210" s="2">
        <f t="shared" si="6"/>
        <v>44501</v>
      </c>
      <c r="B210">
        <v>2021</v>
      </c>
      <c r="C210" s="1">
        <v>11</v>
      </c>
      <c r="D210" t="s">
        <v>49</v>
      </c>
      <c r="E210" t="s">
        <v>51</v>
      </c>
      <c r="F210" t="s">
        <v>52</v>
      </c>
      <c r="G210">
        <v>139.02000000000001</v>
      </c>
      <c r="H210" t="s">
        <v>16</v>
      </c>
      <c r="I210" t="s">
        <v>17</v>
      </c>
      <c r="J210" t="s">
        <v>37</v>
      </c>
      <c r="K210" t="s">
        <v>18</v>
      </c>
      <c r="L210">
        <v>10</v>
      </c>
      <c r="M210" t="s">
        <v>19</v>
      </c>
      <c r="N210">
        <v>6</v>
      </c>
      <c r="P210">
        <f t="shared" si="7"/>
        <v>119.52055529459922</v>
      </c>
      <c r="Q210">
        <v>116.31472064143088</v>
      </c>
    </row>
    <row r="211" spans="1:22" hidden="1" x14ac:dyDescent="0.2">
      <c r="A211" s="2">
        <f t="shared" si="6"/>
        <v>44501</v>
      </c>
      <c r="B211">
        <v>2021</v>
      </c>
      <c r="C211" s="1">
        <v>11</v>
      </c>
      <c r="D211" t="s">
        <v>53</v>
      </c>
      <c r="E211" t="s">
        <v>54</v>
      </c>
      <c r="F211" t="s">
        <v>55</v>
      </c>
      <c r="G211">
        <v>642</v>
      </c>
      <c r="H211" t="s">
        <v>16</v>
      </c>
      <c r="I211" t="s">
        <v>17</v>
      </c>
      <c r="J211" t="s">
        <v>37</v>
      </c>
      <c r="K211" t="s">
        <v>56</v>
      </c>
      <c r="L211">
        <v>10</v>
      </c>
      <c r="M211" t="s">
        <v>19</v>
      </c>
      <c r="N211">
        <v>3</v>
      </c>
      <c r="P211">
        <f t="shared" si="7"/>
        <v>551.95077326379442</v>
      </c>
      <c r="Q211">
        <v>116.31472064143088</v>
      </c>
      <c r="U211" t="s">
        <v>135</v>
      </c>
      <c r="V211">
        <f>_xlfn.VAR.P(P13:P1061)</f>
        <v>157181.89326961403</v>
      </c>
    </row>
    <row r="212" spans="1:22" hidden="1" x14ac:dyDescent="0.2">
      <c r="A212" s="2">
        <f t="shared" si="6"/>
        <v>44501</v>
      </c>
      <c r="B212">
        <v>2021</v>
      </c>
      <c r="C212" s="1">
        <v>11</v>
      </c>
      <c r="D212" t="s">
        <v>57</v>
      </c>
      <c r="E212" t="s">
        <v>58</v>
      </c>
      <c r="F212" t="s">
        <v>59</v>
      </c>
      <c r="G212">
        <v>572.99</v>
      </c>
      <c r="H212" t="s">
        <v>16</v>
      </c>
      <c r="I212" t="s">
        <v>17</v>
      </c>
      <c r="J212">
        <v>1</v>
      </c>
      <c r="K212" t="s">
        <v>60</v>
      </c>
      <c r="L212">
        <v>10</v>
      </c>
      <c r="M212" t="s">
        <v>39</v>
      </c>
      <c r="N212">
        <v>23</v>
      </c>
      <c r="P212">
        <f t="shared" si="7"/>
        <v>492.62036381997126</v>
      </c>
      <c r="Q212">
        <v>116.31472064143088</v>
      </c>
    </row>
    <row r="213" spans="1:22" hidden="1" x14ac:dyDescent="0.2">
      <c r="A213" s="2">
        <f t="shared" si="6"/>
        <v>44501</v>
      </c>
      <c r="B213">
        <v>2021</v>
      </c>
      <c r="C213" s="1">
        <v>11</v>
      </c>
      <c r="D213" t="s">
        <v>61</v>
      </c>
      <c r="E213" t="s">
        <v>14</v>
      </c>
      <c r="F213" t="s">
        <v>62</v>
      </c>
      <c r="G213">
        <v>1749.11</v>
      </c>
      <c r="H213" t="s">
        <v>16</v>
      </c>
      <c r="I213" t="s">
        <v>17</v>
      </c>
      <c r="J213">
        <v>1</v>
      </c>
      <c r="K213" t="s">
        <v>63</v>
      </c>
      <c r="L213">
        <v>3.6</v>
      </c>
      <c r="M213" t="s">
        <v>64</v>
      </c>
      <c r="N213">
        <v>32</v>
      </c>
      <c r="P213">
        <f t="shared" si="7"/>
        <v>1503.7735467654757</v>
      </c>
      <c r="Q213">
        <v>116.31472064143088</v>
      </c>
    </row>
    <row r="214" spans="1:22" hidden="1" x14ac:dyDescent="0.2">
      <c r="A214" s="2">
        <f t="shared" si="6"/>
        <v>44501</v>
      </c>
      <c r="B214">
        <v>2021</v>
      </c>
      <c r="C214" s="1">
        <v>11</v>
      </c>
      <c r="D214" t="s">
        <v>31</v>
      </c>
      <c r="E214" t="s">
        <v>23</v>
      </c>
      <c r="F214" t="s">
        <v>65</v>
      </c>
      <c r="G214">
        <v>1130.25</v>
      </c>
      <c r="H214" t="s">
        <v>16</v>
      </c>
      <c r="I214" t="s">
        <v>17</v>
      </c>
      <c r="J214" t="s">
        <v>37</v>
      </c>
      <c r="K214" t="s">
        <v>38</v>
      </c>
      <c r="L214">
        <v>100</v>
      </c>
      <c r="M214" t="s">
        <v>39</v>
      </c>
      <c r="N214">
        <v>12</v>
      </c>
      <c r="P214">
        <f t="shared" si="7"/>
        <v>971.71707395857254</v>
      </c>
      <c r="Q214">
        <v>116.31472064143088</v>
      </c>
    </row>
    <row r="215" spans="1:22" hidden="1" x14ac:dyDescent="0.2">
      <c r="A215" s="2">
        <f t="shared" si="6"/>
        <v>44501</v>
      </c>
      <c r="B215">
        <v>2021</v>
      </c>
      <c r="C215" s="1">
        <v>11</v>
      </c>
      <c r="D215" t="s">
        <v>66</v>
      </c>
      <c r="E215" t="s">
        <v>14</v>
      </c>
      <c r="F215" t="s">
        <v>67</v>
      </c>
      <c r="G215">
        <v>422</v>
      </c>
      <c r="H215" t="s">
        <v>16</v>
      </c>
      <c r="I215" t="s">
        <v>17</v>
      </c>
      <c r="J215">
        <v>1</v>
      </c>
      <c r="K215" t="s">
        <v>30</v>
      </c>
      <c r="L215">
        <v>3</v>
      </c>
      <c r="M215" t="s">
        <v>19</v>
      </c>
      <c r="N215">
        <v>20</v>
      </c>
      <c r="P215">
        <f t="shared" si="7"/>
        <v>362.80876373414526</v>
      </c>
      <c r="Q215">
        <v>116.31472064143088</v>
      </c>
    </row>
    <row r="216" spans="1:22" hidden="1" x14ac:dyDescent="0.2">
      <c r="A216" s="2">
        <f t="shared" si="6"/>
        <v>44501</v>
      </c>
      <c r="B216">
        <v>2021</v>
      </c>
      <c r="C216" s="1">
        <v>11</v>
      </c>
      <c r="D216" t="s">
        <v>68</v>
      </c>
      <c r="E216" t="s">
        <v>69</v>
      </c>
      <c r="F216" t="s">
        <v>70</v>
      </c>
      <c r="G216">
        <v>839</v>
      </c>
      <c r="H216" t="s">
        <v>16</v>
      </c>
      <c r="I216" t="s">
        <v>17</v>
      </c>
      <c r="J216">
        <v>1</v>
      </c>
      <c r="K216" t="s">
        <v>71</v>
      </c>
      <c r="L216">
        <v>100</v>
      </c>
      <c r="M216" t="s">
        <v>64</v>
      </c>
      <c r="N216">
        <v>22</v>
      </c>
      <c r="P216">
        <f t="shared" si="7"/>
        <v>721.31884543352567</v>
      </c>
      <c r="Q216">
        <v>116.31472064143088</v>
      </c>
    </row>
    <row r="217" spans="1:22" hidden="1" x14ac:dyDescent="0.2">
      <c r="A217" s="2">
        <f t="shared" si="6"/>
        <v>44501</v>
      </c>
      <c r="B217">
        <v>2021</v>
      </c>
      <c r="C217" s="1">
        <v>11</v>
      </c>
      <c r="D217" t="s">
        <v>68</v>
      </c>
      <c r="E217" t="s">
        <v>72</v>
      </c>
      <c r="F217" t="s">
        <v>73</v>
      </c>
      <c r="G217">
        <v>368</v>
      </c>
      <c r="H217" t="s">
        <v>16</v>
      </c>
      <c r="I217" t="s">
        <v>17</v>
      </c>
      <c r="J217" t="s">
        <v>37</v>
      </c>
      <c r="K217" t="s">
        <v>18</v>
      </c>
      <c r="L217">
        <v>10</v>
      </c>
      <c r="M217" t="s">
        <v>19</v>
      </c>
      <c r="N217">
        <v>22</v>
      </c>
      <c r="P217">
        <f t="shared" si="7"/>
        <v>316.38299775868586</v>
      </c>
      <c r="Q217">
        <v>116.31472064143088</v>
      </c>
    </row>
    <row r="218" spans="1:22" hidden="1" x14ac:dyDescent="0.2">
      <c r="A218" s="2">
        <f t="shared" si="6"/>
        <v>44501</v>
      </c>
      <c r="B218">
        <v>2021</v>
      </c>
      <c r="C218" s="1">
        <v>11</v>
      </c>
      <c r="D218" t="s">
        <v>74</v>
      </c>
      <c r="E218" t="s">
        <v>75</v>
      </c>
      <c r="F218" t="s">
        <v>76</v>
      </c>
      <c r="G218">
        <v>1120</v>
      </c>
      <c r="H218" t="s">
        <v>16</v>
      </c>
      <c r="I218" t="s">
        <v>17</v>
      </c>
      <c r="J218" t="s">
        <v>37</v>
      </c>
      <c r="K218" t="s">
        <v>77</v>
      </c>
      <c r="L218">
        <v>100</v>
      </c>
      <c r="M218" t="s">
        <v>39</v>
      </c>
      <c r="N218">
        <v>29</v>
      </c>
      <c r="P218">
        <f t="shared" si="7"/>
        <v>962.90477578730474</v>
      </c>
      <c r="Q218">
        <v>116.31472064143088</v>
      </c>
    </row>
    <row r="219" spans="1:22" hidden="1" x14ac:dyDescent="0.2">
      <c r="A219" s="2">
        <f t="shared" si="6"/>
        <v>44501</v>
      </c>
      <c r="B219">
        <v>2021</v>
      </c>
      <c r="C219" s="1">
        <v>11</v>
      </c>
      <c r="D219" t="s">
        <v>74</v>
      </c>
      <c r="E219" t="s">
        <v>78</v>
      </c>
      <c r="F219" t="s">
        <v>79</v>
      </c>
      <c r="G219">
        <v>139.02000000000001</v>
      </c>
      <c r="H219" t="s">
        <v>16</v>
      </c>
      <c r="I219" t="s">
        <v>17</v>
      </c>
      <c r="J219" t="s">
        <v>37</v>
      </c>
      <c r="K219" t="s">
        <v>18</v>
      </c>
      <c r="L219">
        <v>10</v>
      </c>
      <c r="M219" t="s">
        <v>19</v>
      </c>
      <c r="N219">
        <v>29</v>
      </c>
      <c r="P219">
        <f t="shared" si="7"/>
        <v>119.52055529459922</v>
      </c>
      <c r="Q219">
        <v>116.31472064143088</v>
      </c>
    </row>
    <row r="220" spans="1:22" hidden="1" x14ac:dyDescent="0.2">
      <c r="A220" s="2">
        <f t="shared" si="6"/>
        <v>44501</v>
      </c>
      <c r="B220">
        <v>2021</v>
      </c>
      <c r="C220" s="1">
        <v>11</v>
      </c>
      <c r="D220" t="s">
        <v>66</v>
      </c>
      <c r="E220" t="s">
        <v>80</v>
      </c>
      <c r="F220" t="s">
        <v>81</v>
      </c>
      <c r="G220">
        <v>597.25</v>
      </c>
      <c r="H220" t="s">
        <v>16</v>
      </c>
      <c r="I220" t="s">
        <v>17</v>
      </c>
      <c r="J220" t="s">
        <v>37</v>
      </c>
      <c r="K220" t="s">
        <v>18</v>
      </c>
      <c r="L220">
        <v>10</v>
      </c>
      <c r="M220" t="s">
        <v>19</v>
      </c>
      <c r="N220">
        <v>20</v>
      </c>
      <c r="P220">
        <f t="shared" si="7"/>
        <v>513.47756905264987</v>
      </c>
      <c r="Q220">
        <v>116.31472064143088</v>
      </c>
    </row>
    <row r="221" spans="1:22" hidden="1" x14ac:dyDescent="0.2">
      <c r="A221" s="2">
        <f t="shared" si="6"/>
        <v>44501</v>
      </c>
      <c r="B221">
        <v>2021</v>
      </c>
      <c r="C221" s="1">
        <v>11</v>
      </c>
      <c r="D221" t="s">
        <v>82</v>
      </c>
      <c r="E221" t="s">
        <v>83</v>
      </c>
      <c r="F221" t="s">
        <v>84</v>
      </c>
      <c r="G221">
        <v>544.47</v>
      </c>
      <c r="H221" t="s">
        <v>16</v>
      </c>
      <c r="I221" t="s">
        <v>17</v>
      </c>
      <c r="J221">
        <v>1</v>
      </c>
      <c r="K221" t="s">
        <v>18</v>
      </c>
      <c r="L221">
        <v>10</v>
      </c>
      <c r="M221" t="s">
        <v>19</v>
      </c>
      <c r="N221">
        <v>21</v>
      </c>
      <c r="P221">
        <f t="shared" si="7"/>
        <v>468.10068149367316</v>
      </c>
      <c r="Q221">
        <v>116.31472064143088</v>
      </c>
      <c r="T221" t="s">
        <v>135</v>
      </c>
      <c r="U221">
        <f>_xlfn.VAR.P(P23:P1071)</f>
        <v>157339.12734021543</v>
      </c>
    </row>
    <row r="222" spans="1:22" hidden="1" x14ac:dyDescent="0.2">
      <c r="A222" s="2">
        <f t="shared" si="6"/>
        <v>44470</v>
      </c>
      <c r="B222">
        <v>2021</v>
      </c>
      <c r="C222" s="1">
        <v>10</v>
      </c>
      <c r="D222" t="s">
        <v>13</v>
      </c>
      <c r="E222" t="s">
        <v>14</v>
      </c>
      <c r="F222" t="s">
        <v>15</v>
      </c>
      <c r="G222">
        <v>1877</v>
      </c>
      <c r="H222" t="s">
        <v>16</v>
      </c>
      <c r="I222" t="s">
        <v>17</v>
      </c>
      <c r="J222">
        <v>1</v>
      </c>
      <c r="K222" t="s">
        <v>18</v>
      </c>
      <c r="L222">
        <v>10</v>
      </c>
      <c r="M222" t="s">
        <v>19</v>
      </c>
      <c r="N222">
        <v>9</v>
      </c>
      <c r="P222">
        <f t="shared" si="7"/>
        <v>1632.1217035393865</v>
      </c>
      <c r="Q222">
        <v>115.00367870420295</v>
      </c>
    </row>
    <row r="223" spans="1:22" x14ac:dyDescent="0.2">
      <c r="A223" s="2">
        <f t="shared" si="6"/>
        <v>44470</v>
      </c>
      <c r="B223">
        <v>2021</v>
      </c>
      <c r="C223" s="1">
        <v>10</v>
      </c>
      <c r="D223" t="s">
        <v>20</v>
      </c>
      <c r="E223" t="s">
        <v>14</v>
      </c>
      <c r="F223" t="s">
        <v>21</v>
      </c>
      <c r="G223">
        <v>1643.5</v>
      </c>
      <c r="H223" t="s">
        <v>16</v>
      </c>
      <c r="I223" t="s">
        <v>17</v>
      </c>
      <c r="J223">
        <v>1</v>
      </c>
      <c r="K223" t="s">
        <v>18</v>
      </c>
      <c r="L223">
        <v>10</v>
      </c>
      <c r="M223" t="s">
        <v>19</v>
      </c>
      <c r="N223">
        <v>31</v>
      </c>
      <c r="P223">
        <f t="shared" si="7"/>
        <v>1429.0847201742044</v>
      </c>
      <c r="Q223">
        <v>115.00367870420295</v>
      </c>
      <c r="T223" t="s">
        <v>160</v>
      </c>
      <c r="U223" t="s">
        <v>199</v>
      </c>
    </row>
    <row r="224" spans="1:22" hidden="1" x14ac:dyDescent="0.2">
      <c r="A224" s="2">
        <f t="shared" si="6"/>
        <v>44470</v>
      </c>
      <c r="B224">
        <v>2021</v>
      </c>
      <c r="C224" s="1">
        <v>10</v>
      </c>
      <c r="D224" t="s">
        <v>22</v>
      </c>
      <c r="E224" t="s">
        <v>23</v>
      </c>
      <c r="F224" t="s">
        <v>24</v>
      </c>
      <c r="G224">
        <v>837.75</v>
      </c>
      <c r="H224" t="s">
        <v>16</v>
      </c>
      <c r="I224" t="s">
        <v>17</v>
      </c>
      <c r="J224" t="s">
        <v>37</v>
      </c>
      <c r="K224" t="s">
        <v>25</v>
      </c>
      <c r="L224">
        <v>100</v>
      </c>
      <c r="M224" t="s">
        <v>19</v>
      </c>
      <c r="N224">
        <v>14</v>
      </c>
      <c r="P224">
        <f t="shared" si="7"/>
        <v>728.45495851897772</v>
      </c>
      <c r="Q224">
        <v>115.00367870420295</v>
      </c>
    </row>
    <row r="225" spans="1:22" hidden="1" x14ac:dyDescent="0.2">
      <c r="A225" s="2">
        <f t="shared" si="6"/>
        <v>44470</v>
      </c>
      <c r="B225">
        <v>2021</v>
      </c>
      <c r="C225" s="1">
        <v>10</v>
      </c>
      <c r="D225" t="s">
        <v>26</v>
      </c>
      <c r="E225" t="s">
        <v>27</v>
      </c>
      <c r="F225" t="s">
        <v>28</v>
      </c>
      <c r="G225">
        <v>422.14</v>
      </c>
      <c r="H225" t="s">
        <v>16</v>
      </c>
      <c r="I225" t="s">
        <v>29</v>
      </c>
      <c r="J225">
        <v>1</v>
      </c>
      <c r="K225" t="s">
        <v>30</v>
      </c>
      <c r="L225">
        <v>3</v>
      </c>
      <c r="M225" t="s">
        <v>19</v>
      </c>
      <c r="N225">
        <v>19</v>
      </c>
      <c r="P225">
        <f t="shared" si="7"/>
        <v>367.06651887699337</v>
      </c>
      <c r="Q225">
        <v>115.00367870420295</v>
      </c>
    </row>
    <row r="226" spans="1:22" hidden="1" x14ac:dyDescent="0.2">
      <c r="A226" s="2">
        <f t="shared" si="6"/>
        <v>44470</v>
      </c>
      <c r="B226">
        <v>2021</v>
      </c>
      <c r="C226" s="1">
        <v>10</v>
      </c>
      <c r="D226" t="s">
        <v>31</v>
      </c>
      <c r="E226" t="s">
        <v>32</v>
      </c>
      <c r="F226" t="s">
        <v>33</v>
      </c>
      <c r="G226">
        <v>733.5</v>
      </c>
      <c r="H226" t="s">
        <v>16</v>
      </c>
      <c r="I226" t="s">
        <v>17</v>
      </c>
      <c r="J226">
        <v>2</v>
      </c>
      <c r="K226" t="s">
        <v>30</v>
      </c>
      <c r="L226">
        <v>3</v>
      </c>
      <c r="M226" t="s">
        <v>19</v>
      </c>
      <c r="N226">
        <v>12</v>
      </c>
      <c r="P226">
        <f t="shared" si="7"/>
        <v>637.80568436128931</v>
      </c>
      <c r="Q226">
        <v>115.00367870420295</v>
      </c>
    </row>
    <row r="227" spans="1:22" hidden="1" x14ac:dyDescent="0.2">
      <c r="A227" s="2">
        <f t="shared" si="6"/>
        <v>44470</v>
      </c>
      <c r="B227">
        <v>2021</v>
      </c>
      <c r="C227" s="1">
        <v>10</v>
      </c>
      <c r="D227" t="s">
        <v>34</v>
      </c>
      <c r="E227" t="s">
        <v>35</v>
      </c>
      <c r="F227" t="s">
        <v>36</v>
      </c>
      <c r="G227">
        <v>109.98</v>
      </c>
      <c r="H227" t="s">
        <v>16</v>
      </c>
      <c r="I227" t="s">
        <v>17</v>
      </c>
      <c r="J227" t="s">
        <v>37</v>
      </c>
      <c r="K227" t="s">
        <v>38</v>
      </c>
      <c r="L227">
        <v>100</v>
      </c>
      <c r="M227" t="s">
        <v>39</v>
      </c>
      <c r="N227">
        <v>11</v>
      </c>
      <c r="P227">
        <f t="shared" si="7"/>
        <v>95.63172347110374</v>
      </c>
      <c r="Q227">
        <v>115.00367870420295</v>
      </c>
    </row>
    <row r="228" spans="1:22" hidden="1" x14ac:dyDescent="0.2">
      <c r="A228" s="2">
        <f t="shared" si="6"/>
        <v>44470</v>
      </c>
      <c r="B228">
        <v>2021</v>
      </c>
      <c r="C228" s="1">
        <v>10</v>
      </c>
      <c r="D228" t="s">
        <v>40</v>
      </c>
      <c r="E228" t="s">
        <v>23</v>
      </c>
      <c r="F228" t="s">
        <v>85</v>
      </c>
      <c r="G228">
        <v>808</v>
      </c>
      <c r="H228" t="s">
        <v>16</v>
      </c>
      <c r="I228" t="s">
        <v>42</v>
      </c>
      <c r="J228" t="s">
        <v>37</v>
      </c>
      <c r="K228" t="s">
        <v>43</v>
      </c>
      <c r="L228">
        <v>25</v>
      </c>
      <c r="M228" t="s">
        <v>39</v>
      </c>
      <c r="N228">
        <v>15</v>
      </c>
      <c r="P228">
        <f t="shared" si="7"/>
        <v>702.58622080970929</v>
      </c>
      <c r="Q228">
        <v>115.00367870420295</v>
      </c>
    </row>
    <row r="229" spans="1:22" hidden="1" x14ac:dyDescent="0.2">
      <c r="A229" s="2">
        <f t="shared" si="6"/>
        <v>44470</v>
      </c>
      <c r="B229">
        <v>2021</v>
      </c>
      <c r="C229" s="1">
        <v>10</v>
      </c>
      <c r="D229" t="s">
        <v>44</v>
      </c>
      <c r="E229" t="s">
        <v>14</v>
      </c>
      <c r="F229" t="s">
        <v>45</v>
      </c>
      <c r="G229">
        <v>459</v>
      </c>
      <c r="H229" t="s">
        <v>16</v>
      </c>
      <c r="I229" t="s">
        <v>17</v>
      </c>
      <c r="J229">
        <v>1</v>
      </c>
      <c r="K229" t="s">
        <v>30</v>
      </c>
      <c r="L229">
        <v>3</v>
      </c>
      <c r="M229" t="s">
        <v>19</v>
      </c>
      <c r="N229">
        <v>27</v>
      </c>
      <c r="P229">
        <f t="shared" si="7"/>
        <v>399.11766751442644</v>
      </c>
      <c r="Q229">
        <v>115.00367870420295</v>
      </c>
      <c r="T229" t="s">
        <v>160</v>
      </c>
      <c r="U229">
        <v>487</v>
      </c>
      <c r="V229">
        <v>2022</v>
      </c>
    </row>
    <row r="230" spans="1:22" hidden="1" x14ac:dyDescent="0.2">
      <c r="A230" s="2">
        <f t="shared" si="6"/>
        <v>44470</v>
      </c>
      <c r="B230">
        <v>2021</v>
      </c>
      <c r="C230" s="1">
        <v>10</v>
      </c>
      <c r="D230" t="s">
        <v>46</v>
      </c>
      <c r="E230" t="s">
        <v>47</v>
      </c>
      <c r="F230" t="s">
        <v>48</v>
      </c>
      <c r="G230">
        <v>366</v>
      </c>
      <c r="H230" t="s">
        <v>16</v>
      </c>
      <c r="I230" t="s">
        <v>42</v>
      </c>
      <c r="J230" t="s">
        <v>37</v>
      </c>
      <c r="K230" t="s">
        <v>18</v>
      </c>
      <c r="L230">
        <v>10</v>
      </c>
      <c r="M230" t="s">
        <v>19</v>
      </c>
      <c r="N230">
        <v>28</v>
      </c>
      <c r="P230">
        <f t="shared" si="7"/>
        <v>318.25068912915049</v>
      </c>
      <c r="Q230">
        <v>115.00367870420295</v>
      </c>
      <c r="T230" t="s">
        <v>160</v>
      </c>
      <c r="U230">
        <v>398</v>
      </c>
      <c r="V230">
        <v>2022</v>
      </c>
    </row>
    <row r="231" spans="1:22" hidden="1" x14ac:dyDescent="0.2">
      <c r="A231" s="2">
        <f t="shared" si="6"/>
        <v>44470</v>
      </c>
      <c r="B231">
        <v>2021</v>
      </c>
      <c r="C231" s="1">
        <v>10</v>
      </c>
      <c r="D231" t="s">
        <v>49</v>
      </c>
      <c r="E231" t="s">
        <v>14</v>
      </c>
      <c r="F231" t="s">
        <v>50</v>
      </c>
      <c r="G231">
        <v>496.26</v>
      </c>
      <c r="H231" t="s">
        <v>16</v>
      </c>
      <c r="I231" t="s">
        <v>17</v>
      </c>
      <c r="J231" t="s">
        <v>37</v>
      </c>
      <c r="K231" t="s">
        <v>30</v>
      </c>
      <c r="L231">
        <v>3</v>
      </c>
      <c r="M231" t="s">
        <v>19</v>
      </c>
      <c r="N231">
        <v>6</v>
      </c>
      <c r="P231">
        <f t="shared" si="7"/>
        <v>431.51663111265634</v>
      </c>
      <c r="Q231">
        <v>115.00367870420295</v>
      </c>
    </row>
    <row r="232" spans="1:22" hidden="1" x14ac:dyDescent="0.2">
      <c r="A232" s="2">
        <f t="shared" si="6"/>
        <v>44470</v>
      </c>
      <c r="B232">
        <v>2021</v>
      </c>
      <c r="C232" s="1">
        <v>10</v>
      </c>
      <c r="D232" t="s">
        <v>49</v>
      </c>
      <c r="E232" t="s">
        <v>51</v>
      </c>
      <c r="F232" t="s">
        <v>52</v>
      </c>
      <c r="G232">
        <v>139.02000000000001</v>
      </c>
      <c r="H232" t="s">
        <v>16</v>
      </c>
      <c r="I232" t="s">
        <v>17</v>
      </c>
      <c r="J232" t="s">
        <v>37</v>
      </c>
      <c r="K232" t="s">
        <v>18</v>
      </c>
      <c r="L232">
        <v>10</v>
      </c>
      <c r="M232" t="s">
        <v>19</v>
      </c>
      <c r="N232">
        <v>6</v>
      </c>
      <c r="P232">
        <f t="shared" si="7"/>
        <v>120.88308962495766</v>
      </c>
      <c r="Q232">
        <v>115.00367870420295</v>
      </c>
    </row>
    <row r="233" spans="1:22" hidden="1" x14ac:dyDescent="0.2">
      <c r="A233" s="2">
        <f t="shared" si="6"/>
        <v>44470</v>
      </c>
      <c r="B233">
        <v>2021</v>
      </c>
      <c r="C233" s="1">
        <v>10</v>
      </c>
      <c r="D233" t="s">
        <v>53</v>
      </c>
      <c r="E233" t="s">
        <v>54</v>
      </c>
      <c r="F233" t="s">
        <v>55</v>
      </c>
      <c r="G233">
        <v>612</v>
      </c>
      <c r="H233" t="s">
        <v>16</v>
      </c>
      <c r="I233" t="s">
        <v>17</v>
      </c>
      <c r="J233" t="s">
        <v>37</v>
      </c>
      <c r="K233" t="s">
        <v>56</v>
      </c>
      <c r="L233">
        <v>10</v>
      </c>
      <c r="M233" t="s">
        <v>19</v>
      </c>
      <c r="N233">
        <v>3</v>
      </c>
      <c r="P233">
        <f t="shared" si="7"/>
        <v>532.15689001923522</v>
      </c>
      <c r="Q233">
        <v>115.00367870420295</v>
      </c>
    </row>
    <row r="234" spans="1:22" hidden="1" x14ac:dyDescent="0.2">
      <c r="A234" s="2">
        <f t="shared" si="6"/>
        <v>44470</v>
      </c>
      <c r="B234">
        <v>2021</v>
      </c>
      <c r="C234" s="1">
        <v>10</v>
      </c>
      <c r="D234" t="s">
        <v>57</v>
      </c>
      <c r="E234" t="s">
        <v>58</v>
      </c>
      <c r="F234" t="s">
        <v>59</v>
      </c>
      <c r="G234">
        <v>599</v>
      </c>
      <c r="H234" t="s">
        <v>16</v>
      </c>
      <c r="I234" t="s">
        <v>17</v>
      </c>
      <c r="J234">
        <v>1</v>
      </c>
      <c r="K234" t="s">
        <v>60</v>
      </c>
      <c r="L234">
        <v>10</v>
      </c>
      <c r="M234" t="s">
        <v>39</v>
      </c>
      <c r="N234">
        <v>23</v>
      </c>
      <c r="P234">
        <f t="shared" si="7"/>
        <v>520.8529037933364</v>
      </c>
      <c r="Q234">
        <v>115.00367870420295</v>
      </c>
      <c r="T234" t="s">
        <v>160</v>
      </c>
      <c r="U234">
        <v>599.99</v>
      </c>
      <c r="V234">
        <v>2021</v>
      </c>
    </row>
    <row r="235" spans="1:22" hidden="1" x14ac:dyDescent="0.2">
      <c r="A235" s="2">
        <f t="shared" si="6"/>
        <v>44470</v>
      </c>
      <c r="B235">
        <v>2021</v>
      </c>
      <c r="C235" s="1">
        <v>10</v>
      </c>
      <c r="D235" t="s">
        <v>61</v>
      </c>
      <c r="E235" t="s">
        <v>14</v>
      </c>
      <c r="F235" t="s">
        <v>62</v>
      </c>
      <c r="G235">
        <v>1749.11</v>
      </c>
      <c r="H235" t="s">
        <v>16</v>
      </c>
      <c r="I235" t="s">
        <v>17</v>
      </c>
      <c r="J235">
        <v>1</v>
      </c>
      <c r="K235" t="s">
        <v>63</v>
      </c>
      <c r="L235">
        <v>3.6</v>
      </c>
      <c r="M235" t="s">
        <v>64</v>
      </c>
      <c r="N235">
        <v>32</v>
      </c>
      <c r="P235">
        <f t="shared" si="7"/>
        <v>1520.916565198602</v>
      </c>
      <c r="Q235">
        <v>115.00367870420295</v>
      </c>
    </row>
    <row r="236" spans="1:22" hidden="1" x14ac:dyDescent="0.2">
      <c r="A236" s="2">
        <f t="shared" si="6"/>
        <v>44470</v>
      </c>
      <c r="B236">
        <v>2021</v>
      </c>
      <c r="C236" s="1">
        <v>10</v>
      </c>
      <c r="D236" t="s">
        <v>31</v>
      </c>
      <c r="E236" t="s">
        <v>23</v>
      </c>
      <c r="F236" t="s">
        <v>65</v>
      </c>
      <c r="G236">
        <v>1163.95</v>
      </c>
      <c r="H236" t="s">
        <v>16</v>
      </c>
      <c r="I236" t="s">
        <v>17</v>
      </c>
      <c r="J236" t="s">
        <v>37</v>
      </c>
      <c r="K236" t="s">
        <v>38</v>
      </c>
      <c r="L236">
        <v>100</v>
      </c>
      <c r="M236" t="s">
        <v>39</v>
      </c>
      <c r="N236">
        <v>12</v>
      </c>
      <c r="P236">
        <f t="shared" si="7"/>
        <v>1012.0980590488381</v>
      </c>
      <c r="Q236">
        <v>115.00367870420295</v>
      </c>
    </row>
    <row r="237" spans="1:22" hidden="1" x14ac:dyDescent="0.2">
      <c r="A237" s="2">
        <f t="shared" si="6"/>
        <v>44470</v>
      </c>
      <c r="B237">
        <v>2021</v>
      </c>
      <c r="C237" s="1">
        <v>10</v>
      </c>
      <c r="D237" t="s">
        <v>66</v>
      </c>
      <c r="E237" t="s">
        <v>14</v>
      </c>
      <c r="F237" t="s">
        <v>67</v>
      </c>
      <c r="G237">
        <v>440.47</v>
      </c>
      <c r="H237" t="s">
        <v>16</v>
      </c>
      <c r="I237" t="s">
        <v>17</v>
      </c>
      <c r="J237">
        <v>1</v>
      </c>
      <c r="K237" t="s">
        <v>30</v>
      </c>
      <c r="L237">
        <v>3</v>
      </c>
      <c r="M237" t="s">
        <v>19</v>
      </c>
      <c r="N237">
        <v>20</v>
      </c>
      <c r="P237">
        <f t="shared" si="7"/>
        <v>383.00513945551074</v>
      </c>
      <c r="Q237">
        <v>115.00367870420295</v>
      </c>
    </row>
    <row r="238" spans="1:22" hidden="1" x14ac:dyDescent="0.2">
      <c r="A238" s="2">
        <f t="shared" si="6"/>
        <v>44470</v>
      </c>
      <c r="B238">
        <v>2021</v>
      </c>
      <c r="C238" s="1">
        <v>10</v>
      </c>
      <c r="D238" t="s">
        <v>68</v>
      </c>
      <c r="E238" t="s">
        <v>69</v>
      </c>
      <c r="F238" t="s">
        <v>70</v>
      </c>
      <c r="G238">
        <v>839</v>
      </c>
      <c r="H238" t="s">
        <v>16</v>
      </c>
      <c r="I238" t="s">
        <v>17</v>
      </c>
      <c r="J238">
        <v>1</v>
      </c>
      <c r="K238" t="s">
        <v>71</v>
      </c>
      <c r="L238">
        <v>100</v>
      </c>
      <c r="M238" t="s">
        <v>64</v>
      </c>
      <c r="N238">
        <v>22</v>
      </c>
      <c r="P238">
        <f t="shared" si="7"/>
        <v>729.5418802714679</v>
      </c>
      <c r="Q238">
        <v>115.00367870420295</v>
      </c>
    </row>
    <row r="239" spans="1:22" hidden="1" x14ac:dyDescent="0.2">
      <c r="A239" s="2">
        <f t="shared" si="6"/>
        <v>44470</v>
      </c>
      <c r="B239">
        <v>2021</v>
      </c>
      <c r="C239" s="1">
        <v>10</v>
      </c>
      <c r="D239" t="s">
        <v>68</v>
      </c>
      <c r="E239" t="s">
        <v>72</v>
      </c>
      <c r="F239" t="s">
        <v>73</v>
      </c>
      <c r="G239">
        <v>368</v>
      </c>
      <c r="H239" t="s">
        <v>16</v>
      </c>
      <c r="I239" t="s">
        <v>17</v>
      </c>
      <c r="J239" t="s">
        <v>37</v>
      </c>
      <c r="K239" t="s">
        <v>18</v>
      </c>
      <c r="L239">
        <v>10</v>
      </c>
      <c r="M239" t="s">
        <v>19</v>
      </c>
      <c r="N239">
        <v>22</v>
      </c>
      <c r="P239">
        <f t="shared" si="7"/>
        <v>319.9897639331349</v>
      </c>
      <c r="Q239">
        <v>115.00367870420295</v>
      </c>
    </row>
    <row r="240" spans="1:22" hidden="1" x14ac:dyDescent="0.2">
      <c r="A240" s="2">
        <f t="shared" si="6"/>
        <v>44470</v>
      </c>
      <c r="B240">
        <v>2021</v>
      </c>
      <c r="C240" s="1">
        <v>10</v>
      </c>
      <c r="D240" t="s">
        <v>74</v>
      </c>
      <c r="E240" t="s">
        <v>75</v>
      </c>
      <c r="F240" t="s">
        <v>76</v>
      </c>
      <c r="G240">
        <v>1120</v>
      </c>
      <c r="H240" t="s">
        <v>16</v>
      </c>
      <c r="I240" t="s">
        <v>17</v>
      </c>
      <c r="J240" t="s">
        <v>37</v>
      </c>
      <c r="K240" t="s">
        <v>77</v>
      </c>
      <c r="L240">
        <v>100</v>
      </c>
      <c r="M240" t="s">
        <v>39</v>
      </c>
      <c r="N240">
        <v>29</v>
      </c>
      <c r="P240">
        <f t="shared" si="7"/>
        <v>973.88189023128029</v>
      </c>
      <c r="Q240">
        <v>115.00367870420295</v>
      </c>
    </row>
    <row r="241" spans="1:23" hidden="1" x14ac:dyDescent="0.2">
      <c r="A241" s="2">
        <f t="shared" si="6"/>
        <v>44470</v>
      </c>
      <c r="B241">
        <v>2021</v>
      </c>
      <c r="C241" s="1">
        <v>10</v>
      </c>
      <c r="D241" t="s">
        <v>74</v>
      </c>
      <c r="E241" t="s">
        <v>78</v>
      </c>
      <c r="F241" t="s">
        <v>79</v>
      </c>
      <c r="G241">
        <v>139.02000000000001</v>
      </c>
      <c r="H241" t="s">
        <v>16</v>
      </c>
      <c r="I241" t="s">
        <v>17</v>
      </c>
      <c r="J241" t="s">
        <v>37</v>
      </c>
      <c r="K241" t="s">
        <v>18</v>
      </c>
      <c r="L241">
        <v>10</v>
      </c>
      <c r="M241" t="s">
        <v>19</v>
      </c>
      <c r="N241">
        <v>29</v>
      </c>
      <c r="P241">
        <f t="shared" si="7"/>
        <v>120.88308962495766</v>
      </c>
      <c r="Q241">
        <v>115.00367870420295</v>
      </c>
    </row>
    <row r="242" spans="1:23" hidden="1" x14ac:dyDescent="0.2">
      <c r="A242" s="2">
        <f t="shared" si="6"/>
        <v>44470</v>
      </c>
      <c r="B242">
        <v>2021</v>
      </c>
      <c r="C242" s="1">
        <v>10</v>
      </c>
      <c r="D242" t="s">
        <v>66</v>
      </c>
      <c r="E242" t="s">
        <v>80</v>
      </c>
      <c r="F242" t="s">
        <v>81</v>
      </c>
      <c r="G242">
        <v>582.5</v>
      </c>
      <c r="H242" t="s">
        <v>16</v>
      </c>
      <c r="I242" t="s">
        <v>17</v>
      </c>
      <c r="J242" t="s">
        <v>37</v>
      </c>
      <c r="K242" t="s">
        <v>18</v>
      </c>
      <c r="L242">
        <v>10</v>
      </c>
      <c r="M242" t="s">
        <v>19</v>
      </c>
      <c r="N242">
        <v>20</v>
      </c>
      <c r="P242">
        <f t="shared" si="7"/>
        <v>506.50553666046488</v>
      </c>
      <c r="Q242">
        <v>115.00367870420295</v>
      </c>
    </row>
    <row r="243" spans="1:23" hidden="1" x14ac:dyDescent="0.2">
      <c r="A243" s="2">
        <f t="shared" si="6"/>
        <v>44470</v>
      </c>
      <c r="B243">
        <v>2021</v>
      </c>
      <c r="C243" s="1">
        <v>10</v>
      </c>
      <c r="D243" t="s">
        <v>82</v>
      </c>
      <c r="E243" t="s">
        <v>83</v>
      </c>
      <c r="F243" t="s">
        <v>84</v>
      </c>
      <c r="G243">
        <v>544.47</v>
      </c>
      <c r="H243" t="s">
        <v>16</v>
      </c>
      <c r="I243" t="s">
        <v>17</v>
      </c>
      <c r="J243">
        <v>1</v>
      </c>
      <c r="K243" t="s">
        <v>18</v>
      </c>
      <c r="L243">
        <v>10</v>
      </c>
      <c r="M243" t="s">
        <v>19</v>
      </c>
      <c r="N243">
        <v>21</v>
      </c>
      <c r="P243">
        <f t="shared" si="7"/>
        <v>473.43702926270106</v>
      </c>
      <c r="Q243">
        <v>115.00367870420295</v>
      </c>
    </row>
    <row r="244" spans="1:23" hidden="1" x14ac:dyDescent="0.2">
      <c r="A244" s="2">
        <f t="shared" si="6"/>
        <v>44440</v>
      </c>
      <c r="B244">
        <v>2021</v>
      </c>
      <c r="C244" s="3" t="s">
        <v>117</v>
      </c>
      <c r="D244" t="s">
        <v>13</v>
      </c>
      <c r="E244" t="s">
        <v>14</v>
      </c>
      <c r="F244" t="s">
        <v>15</v>
      </c>
      <c r="G244">
        <v>1877</v>
      </c>
      <c r="H244" t="s">
        <v>16</v>
      </c>
      <c r="I244" t="s">
        <v>17</v>
      </c>
      <c r="J244">
        <v>1</v>
      </c>
      <c r="K244" t="s">
        <v>18</v>
      </c>
      <c r="L244">
        <v>10</v>
      </c>
      <c r="M244" t="s">
        <v>19</v>
      </c>
      <c r="N244">
        <v>9</v>
      </c>
      <c r="P244">
        <f t="shared" si="7"/>
        <v>1645.8315258491173</v>
      </c>
      <c r="Q244">
        <v>114.04569486731749</v>
      </c>
      <c r="T244" t="s">
        <v>141</v>
      </c>
      <c r="U244">
        <f>MAX(G2:G1052)</f>
        <v>1959</v>
      </c>
      <c r="V244">
        <v>2020</v>
      </c>
    </row>
    <row r="245" spans="1:23" x14ac:dyDescent="0.2">
      <c r="A245" s="2">
        <f t="shared" si="6"/>
        <v>44440</v>
      </c>
      <c r="B245">
        <v>2021</v>
      </c>
      <c r="C245" s="3" t="s">
        <v>117</v>
      </c>
      <c r="D245" t="s">
        <v>20</v>
      </c>
      <c r="E245" t="s">
        <v>14</v>
      </c>
      <c r="F245" t="s">
        <v>21</v>
      </c>
      <c r="G245">
        <v>1643.5</v>
      </c>
      <c r="H245" t="s">
        <v>16</v>
      </c>
      <c r="I245" t="s">
        <v>17</v>
      </c>
      <c r="J245">
        <v>1</v>
      </c>
      <c r="K245" t="s">
        <v>18</v>
      </c>
      <c r="L245">
        <v>10</v>
      </c>
      <c r="M245" t="s">
        <v>19</v>
      </c>
      <c r="N245">
        <v>31</v>
      </c>
      <c r="P245">
        <f t="shared" si="7"/>
        <v>1441.0890318236677</v>
      </c>
      <c r="Q245">
        <v>114.04569486731749</v>
      </c>
      <c r="T245" t="s">
        <v>161</v>
      </c>
      <c r="U245" t="s">
        <v>200</v>
      </c>
    </row>
    <row r="246" spans="1:23" hidden="1" x14ac:dyDescent="0.2">
      <c r="A246" s="2">
        <f t="shared" si="6"/>
        <v>44440</v>
      </c>
      <c r="B246">
        <v>2021</v>
      </c>
      <c r="C246" s="3" t="s">
        <v>117</v>
      </c>
      <c r="D246" t="s">
        <v>22</v>
      </c>
      <c r="E246" t="s">
        <v>23</v>
      </c>
      <c r="F246" t="s">
        <v>24</v>
      </c>
      <c r="G246">
        <v>837.75</v>
      </c>
      <c r="H246" t="s">
        <v>16</v>
      </c>
      <c r="I246" t="s">
        <v>17</v>
      </c>
      <c r="J246" t="s">
        <v>37</v>
      </c>
      <c r="K246" t="s">
        <v>25</v>
      </c>
      <c r="L246">
        <v>100</v>
      </c>
      <c r="M246" t="s">
        <v>19</v>
      </c>
      <c r="N246">
        <v>14</v>
      </c>
      <c r="P246">
        <f t="shared" si="7"/>
        <v>734.57398017053708</v>
      </c>
      <c r="Q246">
        <v>114.04569486731749</v>
      </c>
      <c r="T246" t="s">
        <v>160</v>
      </c>
      <c r="U246">
        <v>897.37</v>
      </c>
      <c r="V246">
        <v>2022</v>
      </c>
    </row>
    <row r="247" spans="1:23" hidden="1" x14ac:dyDescent="0.2">
      <c r="A247" s="2">
        <f t="shared" si="6"/>
        <v>44440</v>
      </c>
      <c r="B247">
        <v>2021</v>
      </c>
      <c r="C247" s="3" t="s">
        <v>117</v>
      </c>
      <c r="D247" t="s">
        <v>26</v>
      </c>
      <c r="E247" t="s">
        <v>27</v>
      </c>
      <c r="F247" t="s">
        <v>28</v>
      </c>
      <c r="G247">
        <v>422.14</v>
      </c>
      <c r="H247" t="s">
        <v>16</v>
      </c>
      <c r="I247" t="s">
        <v>29</v>
      </c>
      <c r="J247">
        <v>1</v>
      </c>
      <c r="K247" t="s">
        <v>30</v>
      </c>
      <c r="L247">
        <v>3</v>
      </c>
      <c r="M247" t="s">
        <v>19</v>
      </c>
      <c r="N247">
        <v>19</v>
      </c>
      <c r="P247">
        <f t="shared" si="7"/>
        <v>370.14987763556013</v>
      </c>
      <c r="Q247">
        <v>114.04569486731749</v>
      </c>
    </row>
    <row r="248" spans="1:23" hidden="1" x14ac:dyDescent="0.2">
      <c r="A248" s="2">
        <f t="shared" si="6"/>
        <v>44440</v>
      </c>
      <c r="B248">
        <v>2021</v>
      </c>
      <c r="C248" s="3" t="s">
        <v>117</v>
      </c>
      <c r="D248" t="s">
        <v>31</v>
      </c>
      <c r="E248" t="s">
        <v>32</v>
      </c>
      <c r="F248" t="s">
        <v>33</v>
      </c>
      <c r="G248">
        <v>733.5</v>
      </c>
      <c r="H248" t="s">
        <v>16</v>
      </c>
      <c r="I248" t="s">
        <v>17</v>
      </c>
      <c r="J248">
        <v>2</v>
      </c>
      <c r="K248" t="s">
        <v>30</v>
      </c>
      <c r="L248">
        <v>3</v>
      </c>
      <c r="M248" t="s">
        <v>19</v>
      </c>
      <c r="N248">
        <v>12</v>
      </c>
      <c r="P248">
        <f t="shared" si="7"/>
        <v>643.1632521099242</v>
      </c>
      <c r="Q248">
        <v>114.04569486731749</v>
      </c>
    </row>
    <row r="249" spans="1:23" hidden="1" x14ac:dyDescent="0.2">
      <c r="A249" s="2">
        <f t="shared" si="6"/>
        <v>44440</v>
      </c>
      <c r="B249">
        <v>2021</v>
      </c>
      <c r="C249" s="3" t="s">
        <v>117</v>
      </c>
      <c r="D249" t="s">
        <v>34</v>
      </c>
      <c r="E249" t="s">
        <v>35</v>
      </c>
      <c r="F249" t="s">
        <v>36</v>
      </c>
      <c r="G249">
        <v>114.24</v>
      </c>
      <c r="H249" t="s">
        <v>16</v>
      </c>
      <c r="I249" t="s">
        <v>17</v>
      </c>
      <c r="J249" t="s">
        <v>37</v>
      </c>
      <c r="K249" t="s">
        <v>38</v>
      </c>
      <c r="L249">
        <v>100</v>
      </c>
      <c r="M249" t="s">
        <v>39</v>
      </c>
      <c r="N249">
        <v>11</v>
      </c>
      <c r="P249">
        <f t="shared" si="7"/>
        <v>100.17037480714073</v>
      </c>
      <c r="Q249">
        <v>114.04569486731749</v>
      </c>
      <c r="T249" t="s">
        <v>160</v>
      </c>
      <c r="U249">
        <v>125.68</v>
      </c>
      <c r="V249">
        <v>2022</v>
      </c>
    </row>
    <row r="250" spans="1:23" hidden="1" x14ac:dyDescent="0.2">
      <c r="A250" s="2">
        <f t="shared" si="6"/>
        <v>44440</v>
      </c>
      <c r="B250">
        <v>2021</v>
      </c>
      <c r="C250" s="3" t="s">
        <v>117</v>
      </c>
      <c r="D250" t="s">
        <v>40</v>
      </c>
      <c r="E250" t="s">
        <v>23</v>
      </c>
      <c r="F250" t="s">
        <v>85</v>
      </c>
      <c r="G250">
        <v>808</v>
      </c>
      <c r="H250" t="s">
        <v>16</v>
      </c>
      <c r="I250" t="s">
        <v>42</v>
      </c>
      <c r="J250" t="s">
        <v>37</v>
      </c>
      <c r="K250" t="s">
        <v>43</v>
      </c>
      <c r="L250">
        <v>25</v>
      </c>
      <c r="M250" t="s">
        <v>39</v>
      </c>
      <c r="N250">
        <v>15</v>
      </c>
      <c r="P250">
        <f t="shared" si="7"/>
        <v>708.48794506451077</v>
      </c>
      <c r="Q250">
        <v>114.04569486731749</v>
      </c>
      <c r="T250" t="s">
        <v>135</v>
      </c>
      <c r="U250" t="s">
        <v>159</v>
      </c>
      <c r="V250" t="s">
        <v>88</v>
      </c>
      <c r="W250" t="s">
        <v>17</v>
      </c>
    </row>
    <row r="251" spans="1:23" hidden="1" x14ac:dyDescent="0.2">
      <c r="A251" s="2">
        <f t="shared" si="6"/>
        <v>44440</v>
      </c>
      <c r="B251">
        <v>2021</v>
      </c>
      <c r="C251" s="3" t="s">
        <v>117</v>
      </c>
      <c r="D251" t="s">
        <v>44</v>
      </c>
      <c r="E251" t="s">
        <v>14</v>
      </c>
      <c r="F251" t="s">
        <v>45</v>
      </c>
      <c r="G251">
        <v>459</v>
      </c>
      <c r="H251" t="s">
        <v>16</v>
      </c>
      <c r="I251" t="s">
        <v>17</v>
      </c>
      <c r="J251">
        <v>1</v>
      </c>
      <c r="K251" t="s">
        <v>30</v>
      </c>
      <c r="L251">
        <v>3</v>
      </c>
      <c r="M251" t="s">
        <v>19</v>
      </c>
      <c r="N251">
        <v>27</v>
      </c>
      <c r="P251">
        <f t="shared" si="7"/>
        <v>402.47025592154762</v>
      </c>
      <c r="Q251">
        <v>114.04569486731749</v>
      </c>
      <c r="T251" t="s">
        <v>194</v>
      </c>
      <c r="U251">
        <v>345</v>
      </c>
      <c r="V251">
        <v>2018</v>
      </c>
    </row>
    <row r="252" spans="1:23" hidden="1" x14ac:dyDescent="0.2">
      <c r="A252" s="2">
        <f t="shared" si="6"/>
        <v>44440</v>
      </c>
      <c r="B252">
        <v>2021</v>
      </c>
      <c r="C252" s="3" t="s">
        <v>117</v>
      </c>
      <c r="D252" t="s">
        <v>46</v>
      </c>
      <c r="E252" t="s">
        <v>47</v>
      </c>
      <c r="F252" t="s">
        <v>48</v>
      </c>
      <c r="G252">
        <v>366</v>
      </c>
      <c r="H252" t="s">
        <v>16</v>
      </c>
      <c r="I252" t="s">
        <v>42</v>
      </c>
      <c r="J252" t="s">
        <v>37</v>
      </c>
      <c r="K252" t="s">
        <v>18</v>
      </c>
      <c r="L252">
        <v>10</v>
      </c>
      <c r="M252" t="s">
        <v>19</v>
      </c>
      <c r="N252">
        <v>28</v>
      </c>
      <c r="P252">
        <f t="shared" si="7"/>
        <v>320.92399491783533</v>
      </c>
      <c r="Q252">
        <v>114.04569486731749</v>
      </c>
      <c r="T252" t="s">
        <v>161</v>
      </c>
      <c r="U252">
        <v>281.5</v>
      </c>
      <c r="V252">
        <v>2018</v>
      </c>
    </row>
    <row r="253" spans="1:23" hidden="1" x14ac:dyDescent="0.2">
      <c r="A253" s="2">
        <f t="shared" si="6"/>
        <v>44440</v>
      </c>
      <c r="B253">
        <v>2021</v>
      </c>
      <c r="C253" s="3" t="s">
        <v>117</v>
      </c>
      <c r="D253" t="s">
        <v>49</v>
      </c>
      <c r="E253" t="s">
        <v>14</v>
      </c>
      <c r="F253" t="s">
        <v>50</v>
      </c>
      <c r="G253">
        <v>496.26</v>
      </c>
      <c r="H253" t="s">
        <v>16</v>
      </c>
      <c r="I253" t="s">
        <v>17</v>
      </c>
      <c r="J253" t="s">
        <v>37</v>
      </c>
      <c r="K253" t="s">
        <v>30</v>
      </c>
      <c r="L253">
        <v>3</v>
      </c>
      <c r="M253" t="s">
        <v>19</v>
      </c>
      <c r="N253">
        <v>6</v>
      </c>
      <c r="P253">
        <f t="shared" si="7"/>
        <v>435.14137081400264</v>
      </c>
      <c r="Q253">
        <v>114.04569486731749</v>
      </c>
      <c r="T253" t="s">
        <v>169</v>
      </c>
    </row>
    <row r="254" spans="1:23" hidden="1" x14ac:dyDescent="0.2">
      <c r="A254" s="2">
        <f t="shared" si="6"/>
        <v>44440</v>
      </c>
      <c r="B254">
        <v>2021</v>
      </c>
      <c r="C254" s="3" t="s">
        <v>117</v>
      </c>
      <c r="D254" t="s">
        <v>49</v>
      </c>
      <c r="E254" t="s">
        <v>51</v>
      </c>
      <c r="F254" t="s">
        <v>52</v>
      </c>
      <c r="G254">
        <v>139.02000000000001</v>
      </c>
      <c r="H254" t="s">
        <v>16</v>
      </c>
      <c r="I254" t="s">
        <v>17</v>
      </c>
      <c r="J254" t="s">
        <v>37</v>
      </c>
      <c r="K254" t="s">
        <v>18</v>
      </c>
      <c r="L254">
        <v>10</v>
      </c>
      <c r="M254" t="s">
        <v>19</v>
      </c>
      <c r="N254">
        <v>6</v>
      </c>
      <c r="P254">
        <f t="shared" si="7"/>
        <v>121.89850757780731</v>
      </c>
      <c r="Q254">
        <v>114.04569486731749</v>
      </c>
      <c r="T254" t="s">
        <v>168</v>
      </c>
    </row>
    <row r="255" spans="1:23" hidden="1" x14ac:dyDescent="0.2">
      <c r="A255" s="2">
        <f t="shared" si="6"/>
        <v>44440</v>
      </c>
      <c r="B255">
        <v>2021</v>
      </c>
      <c r="C255" s="3" t="s">
        <v>117</v>
      </c>
      <c r="D255" t="s">
        <v>53</v>
      </c>
      <c r="E255" t="s">
        <v>54</v>
      </c>
      <c r="F255" t="s">
        <v>55</v>
      </c>
      <c r="G255">
        <v>612</v>
      </c>
      <c r="H255" t="s">
        <v>16</v>
      </c>
      <c r="I255" t="s">
        <v>17</v>
      </c>
      <c r="J255" t="s">
        <v>37</v>
      </c>
      <c r="K255" t="s">
        <v>56</v>
      </c>
      <c r="L255">
        <v>10</v>
      </c>
      <c r="M255" t="s">
        <v>19</v>
      </c>
      <c r="N255">
        <v>3</v>
      </c>
      <c r="P255">
        <f t="shared" si="7"/>
        <v>536.62700789539679</v>
      </c>
      <c r="Q255">
        <v>114.04569486731749</v>
      </c>
      <c r="T255" t="s">
        <v>170</v>
      </c>
      <c r="U255" t="s">
        <v>141</v>
      </c>
      <c r="V255">
        <v>562.80999999999995</v>
      </c>
      <c r="W255">
        <v>2020</v>
      </c>
    </row>
    <row r="256" spans="1:23" hidden="1" x14ac:dyDescent="0.2">
      <c r="A256" s="2">
        <f t="shared" si="6"/>
        <v>44440</v>
      </c>
      <c r="B256">
        <v>2021</v>
      </c>
      <c r="C256" s="3" t="s">
        <v>117</v>
      </c>
      <c r="D256" t="s">
        <v>57</v>
      </c>
      <c r="E256" t="s">
        <v>58</v>
      </c>
      <c r="F256" t="s">
        <v>59</v>
      </c>
      <c r="G256">
        <v>543.97</v>
      </c>
      <c r="H256" t="s">
        <v>16</v>
      </c>
      <c r="I256" t="s">
        <v>17</v>
      </c>
      <c r="J256">
        <v>1</v>
      </c>
      <c r="K256" t="s">
        <v>60</v>
      </c>
      <c r="L256">
        <v>10</v>
      </c>
      <c r="M256" t="s">
        <v>39</v>
      </c>
      <c r="N256">
        <v>23</v>
      </c>
      <c r="P256">
        <f t="shared" si="7"/>
        <v>476.97547955042319</v>
      </c>
      <c r="Q256">
        <v>114.04569486731749</v>
      </c>
      <c r="T256" t="s">
        <v>161</v>
      </c>
      <c r="U256">
        <v>459.26</v>
      </c>
      <c r="V256">
        <v>2018</v>
      </c>
    </row>
    <row r="257" spans="1:23" hidden="1" x14ac:dyDescent="0.2">
      <c r="A257" s="2">
        <f t="shared" si="6"/>
        <v>44440</v>
      </c>
      <c r="B257">
        <v>2021</v>
      </c>
      <c r="C257" s="3" t="s">
        <v>117</v>
      </c>
      <c r="D257" t="s">
        <v>61</v>
      </c>
      <c r="E257" t="s">
        <v>14</v>
      </c>
      <c r="F257" t="s">
        <v>62</v>
      </c>
      <c r="G257">
        <v>1749.11</v>
      </c>
      <c r="H257" t="s">
        <v>16</v>
      </c>
      <c r="I257" t="s">
        <v>17</v>
      </c>
      <c r="J257">
        <v>1</v>
      </c>
      <c r="K257" t="s">
        <v>63</v>
      </c>
      <c r="L257">
        <v>3.6</v>
      </c>
      <c r="M257" t="s">
        <v>64</v>
      </c>
      <c r="N257">
        <v>32</v>
      </c>
      <c r="P257">
        <f t="shared" si="7"/>
        <v>1533.6922643462703</v>
      </c>
      <c r="Q257">
        <v>114.04569486731749</v>
      </c>
    </row>
    <row r="258" spans="1:23" hidden="1" x14ac:dyDescent="0.2">
      <c r="A258" s="2">
        <f t="shared" ref="A258:A321" si="8">DATE(B258,C258,1)</f>
        <v>44440</v>
      </c>
      <c r="B258">
        <v>2021</v>
      </c>
      <c r="C258" s="3" t="s">
        <v>117</v>
      </c>
      <c r="D258" t="s">
        <v>31</v>
      </c>
      <c r="E258" t="s">
        <v>23</v>
      </c>
      <c r="F258" t="s">
        <v>65</v>
      </c>
      <c r="G258">
        <v>997.88</v>
      </c>
      <c r="H258" t="s">
        <v>16</v>
      </c>
      <c r="I258" t="s">
        <v>17</v>
      </c>
      <c r="J258" t="s">
        <v>37</v>
      </c>
      <c r="K258" t="s">
        <v>38</v>
      </c>
      <c r="L258">
        <v>100</v>
      </c>
      <c r="M258" t="s">
        <v>39</v>
      </c>
      <c r="N258">
        <v>12</v>
      </c>
      <c r="P258">
        <f t="shared" si="7"/>
        <v>874.98261215467096</v>
      </c>
      <c r="Q258">
        <v>114.04569486731749</v>
      </c>
    </row>
    <row r="259" spans="1:23" hidden="1" x14ac:dyDescent="0.2">
      <c r="A259" s="2">
        <f t="shared" si="8"/>
        <v>44440</v>
      </c>
      <c r="B259">
        <v>2021</v>
      </c>
      <c r="C259" s="3" t="s">
        <v>117</v>
      </c>
      <c r="D259" t="s">
        <v>66</v>
      </c>
      <c r="E259" t="s">
        <v>14</v>
      </c>
      <c r="F259" t="s">
        <v>67</v>
      </c>
      <c r="G259">
        <v>440.47</v>
      </c>
      <c r="H259" t="s">
        <v>16</v>
      </c>
      <c r="I259" t="s">
        <v>17</v>
      </c>
      <c r="J259">
        <v>1</v>
      </c>
      <c r="K259" t="s">
        <v>30</v>
      </c>
      <c r="L259">
        <v>3</v>
      </c>
      <c r="M259" t="s">
        <v>19</v>
      </c>
      <c r="N259">
        <v>20</v>
      </c>
      <c r="P259">
        <f t="shared" si="7"/>
        <v>386.22238262693702</v>
      </c>
      <c r="Q259">
        <v>114.04569486731749</v>
      </c>
      <c r="T259" t="s">
        <v>161</v>
      </c>
    </row>
    <row r="260" spans="1:23" hidden="1" x14ac:dyDescent="0.2">
      <c r="A260" s="2">
        <f t="shared" si="8"/>
        <v>44440</v>
      </c>
      <c r="B260">
        <v>2021</v>
      </c>
      <c r="C260" s="3" t="s">
        <v>117</v>
      </c>
      <c r="D260" t="s">
        <v>68</v>
      </c>
      <c r="E260" t="s">
        <v>69</v>
      </c>
      <c r="F260" t="s">
        <v>70</v>
      </c>
      <c r="G260">
        <v>835.9</v>
      </c>
      <c r="H260" t="s">
        <v>16</v>
      </c>
      <c r="I260" t="s">
        <v>17</v>
      </c>
      <c r="J260">
        <v>1</v>
      </c>
      <c r="K260" t="s">
        <v>71</v>
      </c>
      <c r="L260">
        <v>100</v>
      </c>
      <c r="M260" t="s">
        <v>64</v>
      </c>
      <c r="N260">
        <v>22</v>
      </c>
      <c r="P260">
        <f t="shared" si="7"/>
        <v>732.95182336562448</v>
      </c>
      <c r="Q260">
        <v>114.04569486731749</v>
      </c>
    </row>
    <row r="261" spans="1:23" hidden="1" x14ac:dyDescent="0.2">
      <c r="A261" s="2">
        <f t="shared" si="8"/>
        <v>44440</v>
      </c>
      <c r="B261">
        <v>2021</v>
      </c>
      <c r="C261" s="3" t="s">
        <v>117</v>
      </c>
      <c r="D261" t="s">
        <v>68</v>
      </c>
      <c r="E261" t="s">
        <v>72</v>
      </c>
      <c r="F261" t="s">
        <v>73</v>
      </c>
      <c r="G261">
        <v>368</v>
      </c>
      <c r="H261" t="s">
        <v>16</v>
      </c>
      <c r="I261" t="s">
        <v>17</v>
      </c>
      <c r="J261" t="s">
        <v>37</v>
      </c>
      <c r="K261" t="s">
        <v>18</v>
      </c>
      <c r="L261">
        <v>10</v>
      </c>
      <c r="M261" t="s">
        <v>19</v>
      </c>
      <c r="N261">
        <v>22</v>
      </c>
      <c r="P261">
        <f t="shared" ref="P261:P324" si="9">(G261/Q261)*100</f>
        <v>322.67767795017323</v>
      </c>
      <c r="Q261">
        <v>114.04569486731749</v>
      </c>
    </row>
    <row r="262" spans="1:23" hidden="1" x14ac:dyDescent="0.2">
      <c r="A262" s="2">
        <f t="shared" si="8"/>
        <v>44440</v>
      </c>
      <c r="B262">
        <v>2021</v>
      </c>
      <c r="C262" s="3" t="s">
        <v>117</v>
      </c>
      <c r="D262" t="s">
        <v>74</v>
      </c>
      <c r="E262" t="s">
        <v>75</v>
      </c>
      <c r="F262" t="s">
        <v>76</v>
      </c>
      <c r="G262">
        <v>1120</v>
      </c>
      <c r="H262" t="s">
        <v>16</v>
      </c>
      <c r="I262" t="s">
        <v>17</v>
      </c>
      <c r="J262" t="s">
        <v>37</v>
      </c>
      <c r="K262" t="s">
        <v>77</v>
      </c>
      <c r="L262">
        <v>100</v>
      </c>
      <c r="M262" t="s">
        <v>39</v>
      </c>
      <c r="N262">
        <v>29</v>
      </c>
      <c r="P262">
        <f t="shared" si="9"/>
        <v>982.06249810922282</v>
      </c>
      <c r="Q262">
        <v>114.04569486731749</v>
      </c>
    </row>
    <row r="263" spans="1:23" hidden="1" x14ac:dyDescent="0.2">
      <c r="A263" s="2">
        <f t="shared" si="8"/>
        <v>44440</v>
      </c>
      <c r="B263">
        <v>2021</v>
      </c>
      <c r="C263" s="3" t="s">
        <v>117</v>
      </c>
      <c r="D263" t="s">
        <v>74</v>
      </c>
      <c r="E263" t="s">
        <v>78</v>
      </c>
      <c r="F263" t="s">
        <v>79</v>
      </c>
      <c r="G263">
        <v>139.02000000000001</v>
      </c>
      <c r="H263" t="s">
        <v>16</v>
      </c>
      <c r="I263" t="s">
        <v>17</v>
      </c>
      <c r="J263" t="s">
        <v>37</v>
      </c>
      <c r="K263" t="s">
        <v>18</v>
      </c>
      <c r="L263">
        <v>10</v>
      </c>
      <c r="M263" t="s">
        <v>19</v>
      </c>
      <c r="N263">
        <v>29</v>
      </c>
      <c r="P263">
        <f t="shared" si="9"/>
        <v>121.89850757780731</v>
      </c>
      <c r="Q263">
        <v>114.04569486731749</v>
      </c>
    </row>
    <row r="264" spans="1:23" hidden="1" x14ac:dyDescent="0.2">
      <c r="A264" s="2">
        <f t="shared" si="8"/>
        <v>44440</v>
      </c>
      <c r="B264">
        <v>2021</v>
      </c>
      <c r="C264" s="3" t="s">
        <v>117</v>
      </c>
      <c r="D264" t="s">
        <v>66</v>
      </c>
      <c r="E264" t="s">
        <v>80</v>
      </c>
      <c r="F264" t="s">
        <v>81</v>
      </c>
      <c r="G264">
        <v>582.5</v>
      </c>
      <c r="H264" t="s">
        <v>16</v>
      </c>
      <c r="I264" t="s">
        <v>17</v>
      </c>
      <c r="J264" t="s">
        <v>37</v>
      </c>
      <c r="K264" t="s">
        <v>18</v>
      </c>
      <c r="L264">
        <v>10</v>
      </c>
      <c r="M264" t="s">
        <v>19</v>
      </c>
      <c r="N264">
        <v>20</v>
      </c>
      <c r="P264">
        <f t="shared" si="9"/>
        <v>510.76018316841282</v>
      </c>
      <c r="Q264">
        <v>114.04569486731749</v>
      </c>
    </row>
    <row r="265" spans="1:23" hidden="1" x14ac:dyDescent="0.2">
      <c r="A265" s="2">
        <f t="shared" si="8"/>
        <v>44440</v>
      </c>
      <c r="B265">
        <v>2021</v>
      </c>
      <c r="C265" s="3" t="s">
        <v>117</v>
      </c>
      <c r="D265" t="s">
        <v>82</v>
      </c>
      <c r="E265" t="s">
        <v>83</v>
      </c>
      <c r="F265" t="s">
        <v>84</v>
      </c>
      <c r="G265">
        <v>544.47</v>
      </c>
      <c r="H265" t="s">
        <v>16</v>
      </c>
      <c r="I265" t="s">
        <v>17</v>
      </c>
      <c r="J265">
        <v>1</v>
      </c>
      <c r="K265" t="s">
        <v>18</v>
      </c>
      <c r="L265">
        <v>10</v>
      </c>
      <c r="M265" t="s">
        <v>19</v>
      </c>
      <c r="N265">
        <v>21</v>
      </c>
      <c r="P265">
        <f t="shared" si="9"/>
        <v>477.41390030850772</v>
      </c>
      <c r="Q265">
        <v>114.04569486731749</v>
      </c>
      <c r="T265" t="s">
        <v>160</v>
      </c>
      <c r="U265">
        <v>544.47</v>
      </c>
      <c r="V265">
        <v>2022</v>
      </c>
    </row>
    <row r="266" spans="1:23" hidden="1" x14ac:dyDescent="0.2">
      <c r="A266" s="2">
        <f t="shared" si="8"/>
        <v>44409</v>
      </c>
      <c r="B266">
        <v>2021</v>
      </c>
      <c r="C266" s="3" t="s">
        <v>116</v>
      </c>
      <c r="D266" t="s">
        <v>13</v>
      </c>
      <c r="E266" t="s">
        <v>14</v>
      </c>
      <c r="F266" t="s">
        <v>15</v>
      </c>
      <c r="G266">
        <v>1726</v>
      </c>
      <c r="H266" t="s">
        <v>16</v>
      </c>
      <c r="I266" t="s">
        <v>17</v>
      </c>
      <c r="J266">
        <v>1</v>
      </c>
      <c r="K266" t="s">
        <v>18</v>
      </c>
      <c r="L266">
        <v>10</v>
      </c>
      <c r="M266" t="s">
        <v>19</v>
      </c>
      <c r="N266">
        <v>9</v>
      </c>
      <c r="P266">
        <f t="shared" si="9"/>
        <v>1522.8117133404332</v>
      </c>
      <c r="Q266">
        <v>113.34296846284784</v>
      </c>
      <c r="T266" t="s">
        <v>143</v>
      </c>
      <c r="U266">
        <v>1268</v>
      </c>
      <c r="V266">
        <v>2018</v>
      </c>
    </row>
    <row r="267" spans="1:23" x14ac:dyDescent="0.2">
      <c r="A267" s="2">
        <f t="shared" si="8"/>
        <v>44409</v>
      </c>
      <c r="B267">
        <v>2021</v>
      </c>
      <c r="C267" s="3" t="s">
        <v>116</v>
      </c>
      <c r="D267" t="s">
        <v>20</v>
      </c>
      <c r="E267" t="s">
        <v>14</v>
      </c>
      <c r="F267" t="s">
        <v>21</v>
      </c>
      <c r="G267">
        <v>1643.5</v>
      </c>
      <c r="H267" t="s">
        <v>16</v>
      </c>
      <c r="I267" t="s">
        <v>17</v>
      </c>
      <c r="J267">
        <v>1</v>
      </c>
      <c r="K267" t="s">
        <v>18</v>
      </c>
      <c r="L267">
        <v>10</v>
      </c>
      <c r="M267" t="s">
        <v>19</v>
      </c>
      <c r="N267">
        <v>31</v>
      </c>
      <c r="P267">
        <f t="shared" si="9"/>
        <v>1450.0237838209746</v>
      </c>
      <c r="Q267">
        <v>113.34296846284784</v>
      </c>
    </row>
    <row r="268" spans="1:23" hidden="1" x14ac:dyDescent="0.2">
      <c r="A268" s="2">
        <f t="shared" si="8"/>
        <v>44409</v>
      </c>
      <c r="B268">
        <v>2021</v>
      </c>
      <c r="C268" s="3" t="s">
        <v>116</v>
      </c>
      <c r="D268" t="s">
        <v>22</v>
      </c>
      <c r="E268" t="s">
        <v>23</v>
      </c>
      <c r="F268" t="s">
        <v>24</v>
      </c>
      <c r="G268">
        <v>837.75</v>
      </c>
      <c r="H268" t="s">
        <v>16</v>
      </c>
      <c r="I268" t="s">
        <v>17</v>
      </c>
      <c r="J268" t="s">
        <v>37</v>
      </c>
      <c r="K268" t="s">
        <v>25</v>
      </c>
      <c r="L268">
        <v>100</v>
      </c>
      <c r="M268" t="s">
        <v>19</v>
      </c>
      <c r="N268">
        <v>14</v>
      </c>
      <c r="P268">
        <f t="shared" si="9"/>
        <v>739.12833884759448</v>
      </c>
      <c r="Q268">
        <v>113.34296846284784</v>
      </c>
      <c r="T268" t="s">
        <v>161</v>
      </c>
      <c r="U268">
        <v>409.97</v>
      </c>
      <c r="V268">
        <v>2018</v>
      </c>
    </row>
    <row r="269" spans="1:23" hidden="1" x14ac:dyDescent="0.2">
      <c r="A269" s="2">
        <f t="shared" si="8"/>
        <v>44409</v>
      </c>
      <c r="B269">
        <v>2021</v>
      </c>
      <c r="C269" s="3" t="s">
        <v>116</v>
      </c>
      <c r="D269" t="s">
        <v>26</v>
      </c>
      <c r="E269" t="s">
        <v>27</v>
      </c>
      <c r="F269" t="s">
        <v>28</v>
      </c>
      <c r="G269">
        <v>422.14</v>
      </c>
      <c r="H269" t="s">
        <v>16</v>
      </c>
      <c r="I269" t="s">
        <v>29</v>
      </c>
      <c r="J269">
        <v>1</v>
      </c>
      <c r="K269" t="s">
        <v>30</v>
      </c>
      <c r="L269">
        <v>3</v>
      </c>
      <c r="M269" t="s">
        <v>19</v>
      </c>
      <c r="N269">
        <v>19</v>
      </c>
      <c r="P269">
        <f t="shared" si="9"/>
        <v>372.4448068769006</v>
      </c>
      <c r="Q269">
        <v>113.34296846284784</v>
      </c>
    </row>
    <row r="270" spans="1:23" hidden="1" x14ac:dyDescent="0.2">
      <c r="A270" s="2">
        <f t="shared" si="8"/>
        <v>44409</v>
      </c>
      <c r="B270">
        <v>2021</v>
      </c>
      <c r="C270" s="3" t="s">
        <v>116</v>
      </c>
      <c r="D270" t="s">
        <v>31</v>
      </c>
      <c r="E270" t="s">
        <v>32</v>
      </c>
      <c r="F270" t="s">
        <v>33</v>
      </c>
      <c r="G270">
        <v>733.5</v>
      </c>
      <c r="H270" t="s">
        <v>16</v>
      </c>
      <c r="I270" t="s">
        <v>17</v>
      </c>
      <c r="J270">
        <v>2</v>
      </c>
      <c r="K270" t="s">
        <v>30</v>
      </c>
      <c r="L270">
        <v>3</v>
      </c>
      <c r="M270" t="s">
        <v>19</v>
      </c>
      <c r="N270">
        <v>12</v>
      </c>
      <c r="P270">
        <f t="shared" si="9"/>
        <v>647.15086427300571</v>
      </c>
      <c r="Q270">
        <v>113.34296846284784</v>
      </c>
    </row>
    <row r="271" spans="1:23" hidden="1" x14ac:dyDescent="0.2">
      <c r="A271" s="2">
        <f t="shared" si="8"/>
        <v>44409</v>
      </c>
      <c r="B271">
        <v>2021</v>
      </c>
      <c r="C271" s="3" t="s">
        <v>116</v>
      </c>
      <c r="D271" t="s">
        <v>34</v>
      </c>
      <c r="E271" t="s">
        <v>35</v>
      </c>
      <c r="F271" t="s">
        <v>36</v>
      </c>
      <c r="G271">
        <v>118.52</v>
      </c>
      <c r="H271" t="s">
        <v>16</v>
      </c>
      <c r="I271" t="s">
        <v>17</v>
      </c>
      <c r="J271" t="s">
        <v>37</v>
      </c>
      <c r="K271" t="s">
        <v>38</v>
      </c>
      <c r="L271">
        <v>100</v>
      </c>
      <c r="M271" t="s">
        <v>39</v>
      </c>
      <c r="N271">
        <v>11</v>
      </c>
      <c r="P271">
        <f t="shared" si="9"/>
        <v>104.56758068662117</v>
      </c>
      <c r="Q271">
        <v>113.34296846284784</v>
      </c>
      <c r="T271" t="s">
        <v>161</v>
      </c>
      <c r="U271">
        <v>96.98</v>
      </c>
      <c r="V271">
        <v>2018</v>
      </c>
    </row>
    <row r="272" spans="1:23" hidden="1" x14ac:dyDescent="0.2">
      <c r="A272" s="2">
        <f t="shared" si="8"/>
        <v>44409</v>
      </c>
      <c r="B272">
        <v>2021</v>
      </c>
      <c r="C272" s="3" t="s">
        <v>116</v>
      </c>
      <c r="D272" t="s">
        <v>40</v>
      </c>
      <c r="E272" t="s">
        <v>23</v>
      </c>
      <c r="F272" t="s">
        <v>85</v>
      </c>
      <c r="G272">
        <v>808</v>
      </c>
      <c r="H272" t="s">
        <v>16</v>
      </c>
      <c r="I272" t="s">
        <v>42</v>
      </c>
      <c r="J272" t="s">
        <v>37</v>
      </c>
      <c r="K272" t="s">
        <v>43</v>
      </c>
      <c r="L272">
        <v>25</v>
      </c>
      <c r="M272" t="s">
        <v>39</v>
      </c>
      <c r="N272">
        <v>15</v>
      </c>
      <c r="P272">
        <f t="shared" si="9"/>
        <v>712.88057032391077</v>
      </c>
      <c r="Q272">
        <v>113.34296846284784</v>
      </c>
      <c r="T272" t="s">
        <v>160</v>
      </c>
      <c r="U272" t="s">
        <v>162</v>
      </c>
      <c r="V272" t="s">
        <v>164</v>
      </c>
      <c r="W272" t="s">
        <v>166</v>
      </c>
    </row>
    <row r="273" spans="1:23" hidden="1" x14ac:dyDescent="0.2">
      <c r="A273" s="2">
        <f t="shared" si="8"/>
        <v>44409</v>
      </c>
      <c r="B273">
        <v>2021</v>
      </c>
      <c r="C273" s="3" t="s">
        <v>116</v>
      </c>
      <c r="D273" t="s">
        <v>44</v>
      </c>
      <c r="E273" t="s">
        <v>14</v>
      </c>
      <c r="F273" t="s">
        <v>45</v>
      </c>
      <c r="G273">
        <v>443</v>
      </c>
      <c r="H273" t="s">
        <v>16</v>
      </c>
      <c r="I273" t="s">
        <v>17</v>
      </c>
      <c r="J273">
        <v>1</v>
      </c>
      <c r="K273" t="s">
        <v>30</v>
      </c>
      <c r="L273">
        <v>3</v>
      </c>
      <c r="M273" t="s">
        <v>19</v>
      </c>
      <c r="N273">
        <v>27</v>
      </c>
      <c r="P273">
        <f t="shared" si="9"/>
        <v>390.84912457115405</v>
      </c>
      <c r="Q273">
        <v>113.34296846284784</v>
      </c>
    </row>
    <row r="274" spans="1:23" hidden="1" x14ac:dyDescent="0.2">
      <c r="A274" s="2">
        <f t="shared" si="8"/>
        <v>44409</v>
      </c>
      <c r="B274">
        <v>2021</v>
      </c>
      <c r="C274" s="3" t="s">
        <v>116</v>
      </c>
      <c r="D274" t="s">
        <v>46</v>
      </c>
      <c r="E274" t="s">
        <v>47</v>
      </c>
      <c r="F274" t="s">
        <v>48</v>
      </c>
      <c r="G274">
        <v>326</v>
      </c>
      <c r="H274" t="s">
        <v>16</v>
      </c>
      <c r="I274" t="s">
        <v>42</v>
      </c>
      <c r="J274" t="s">
        <v>37</v>
      </c>
      <c r="K274" t="s">
        <v>18</v>
      </c>
      <c r="L274">
        <v>10</v>
      </c>
      <c r="M274" t="s">
        <v>19</v>
      </c>
      <c r="N274">
        <v>28</v>
      </c>
      <c r="P274">
        <f t="shared" si="9"/>
        <v>287.62260634355806</v>
      </c>
      <c r="Q274">
        <v>113.34296846284784</v>
      </c>
    </row>
    <row r="275" spans="1:23" hidden="1" x14ac:dyDescent="0.2">
      <c r="A275" s="2">
        <f t="shared" si="8"/>
        <v>44409</v>
      </c>
      <c r="B275">
        <v>2021</v>
      </c>
      <c r="C275" s="3" t="s">
        <v>116</v>
      </c>
      <c r="D275" t="s">
        <v>49</v>
      </c>
      <c r="E275" t="s">
        <v>14</v>
      </c>
      <c r="F275" t="s">
        <v>50</v>
      </c>
      <c r="G275">
        <v>496.26</v>
      </c>
      <c r="H275" t="s">
        <v>16</v>
      </c>
      <c r="I275" t="s">
        <v>17</v>
      </c>
      <c r="J275" t="s">
        <v>37</v>
      </c>
      <c r="K275" t="s">
        <v>30</v>
      </c>
      <c r="L275">
        <v>3</v>
      </c>
      <c r="M275" t="s">
        <v>19</v>
      </c>
      <c r="N275">
        <v>6</v>
      </c>
      <c r="P275">
        <f t="shared" si="9"/>
        <v>437.83924731304944</v>
      </c>
      <c r="Q275">
        <v>113.34296846284784</v>
      </c>
    </row>
    <row r="276" spans="1:23" hidden="1" x14ac:dyDescent="0.2">
      <c r="A276" s="2">
        <f t="shared" si="8"/>
        <v>44409</v>
      </c>
      <c r="B276">
        <v>2021</v>
      </c>
      <c r="C276" s="3" t="s">
        <v>116</v>
      </c>
      <c r="D276" t="s">
        <v>49</v>
      </c>
      <c r="E276" t="s">
        <v>51</v>
      </c>
      <c r="F276" t="s">
        <v>52</v>
      </c>
      <c r="G276">
        <v>139.02000000000001</v>
      </c>
      <c r="H276" t="s">
        <v>16</v>
      </c>
      <c r="I276" t="s">
        <v>17</v>
      </c>
      <c r="J276" t="s">
        <v>37</v>
      </c>
      <c r="K276" t="s">
        <v>18</v>
      </c>
      <c r="L276">
        <v>10</v>
      </c>
      <c r="M276" t="s">
        <v>19</v>
      </c>
      <c r="N276">
        <v>6</v>
      </c>
      <c r="P276">
        <f t="shared" si="9"/>
        <v>122.6542783247897</v>
      </c>
      <c r="Q276">
        <v>113.34296846284784</v>
      </c>
    </row>
    <row r="277" spans="1:23" hidden="1" x14ac:dyDescent="0.2">
      <c r="A277" s="2">
        <f t="shared" si="8"/>
        <v>44409</v>
      </c>
      <c r="B277">
        <v>2021</v>
      </c>
      <c r="C277" s="3" t="s">
        <v>116</v>
      </c>
      <c r="D277" t="s">
        <v>53</v>
      </c>
      <c r="E277" t="s">
        <v>54</v>
      </c>
      <c r="F277" t="s">
        <v>55</v>
      </c>
      <c r="G277">
        <v>612</v>
      </c>
      <c r="H277" t="s">
        <v>16</v>
      </c>
      <c r="I277" t="s">
        <v>17</v>
      </c>
      <c r="J277" t="s">
        <v>37</v>
      </c>
      <c r="K277" t="s">
        <v>56</v>
      </c>
      <c r="L277">
        <v>10</v>
      </c>
      <c r="M277" t="s">
        <v>19</v>
      </c>
      <c r="N277">
        <v>3</v>
      </c>
      <c r="P277">
        <f t="shared" si="9"/>
        <v>539.95409534434827</v>
      </c>
      <c r="Q277">
        <v>113.34296846284784</v>
      </c>
      <c r="U277" t="s">
        <v>142</v>
      </c>
      <c r="V277">
        <v>505.62</v>
      </c>
      <c r="W277">
        <v>2019</v>
      </c>
    </row>
    <row r="278" spans="1:23" hidden="1" x14ac:dyDescent="0.2">
      <c r="A278" s="2">
        <f t="shared" si="8"/>
        <v>44409</v>
      </c>
      <c r="B278">
        <v>2021</v>
      </c>
      <c r="C278" s="3" t="s">
        <v>116</v>
      </c>
      <c r="D278" t="s">
        <v>57</v>
      </c>
      <c r="E278" t="s">
        <v>58</v>
      </c>
      <c r="F278" t="s">
        <v>59</v>
      </c>
      <c r="G278">
        <v>543.97</v>
      </c>
      <c r="H278" t="s">
        <v>16</v>
      </c>
      <c r="I278" t="s">
        <v>17</v>
      </c>
      <c r="J278">
        <v>1</v>
      </c>
      <c r="K278" t="s">
        <v>60</v>
      </c>
      <c r="L278">
        <v>10</v>
      </c>
      <c r="M278" t="s">
        <v>39</v>
      </c>
      <c r="N278">
        <v>23</v>
      </c>
      <c r="P278">
        <f t="shared" si="9"/>
        <v>479.93272752363589</v>
      </c>
      <c r="Q278">
        <v>113.34296846284784</v>
      </c>
    </row>
    <row r="279" spans="1:23" hidden="1" x14ac:dyDescent="0.2">
      <c r="A279" s="2">
        <f t="shared" si="8"/>
        <v>44409</v>
      </c>
      <c r="B279">
        <v>2021</v>
      </c>
      <c r="C279" s="3" t="s">
        <v>116</v>
      </c>
      <c r="D279" t="s">
        <v>61</v>
      </c>
      <c r="E279" t="s">
        <v>14</v>
      </c>
      <c r="F279" t="s">
        <v>62</v>
      </c>
      <c r="G279">
        <v>1594.3</v>
      </c>
      <c r="H279" t="s">
        <v>16</v>
      </c>
      <c r="I279" t="s">
        <v>17</v>
      </c>
      <c r="J279">
        <v>1</v>
      </c>
      <c r="K279" t="s">
        <v>63</v>
      </c>
      <c r="L279">
        <v>3.6</v>
      </c>
      <c r="M279" t="s">
        <v>64</v>
      </c>
      <c r="N279">
        <v>32</v>
      </c>
      <c r="P279">
        <f t="shared" si="9"/>
        <v>1406.6157094893701</v>
      </c>
      <c r="Q279">
        <v>113.34296846284784</v>
      </c>
    </row>
    <row r="280" spans="1:23" hidden="1" x14ac:dyDescent="0.2">
      <c r="A280" s="2">
        <f t="shared" si="8"/>
        <v>44409</v>
      </c>
      <c r="B280">
        <v>2021</v>
      </c>
      <c r="C280" s="3" t="s">
        <v>116</v>
      </c>
      <c r="D280" t="s">
        <v>31</v>
      </c>
      <c r="E280" t="s">
        <v>23</v>
      </c>
      <c r="F280" t="s">
        <v>65</v>
      </c>
      <c r="G280">
        <v>1128</v>
      </c>
      <c r="H280" t="s">
        <v>16</v>
      </c>
      <c r="I280" t="s">
        <v>17</v>
      </c>
      <c r="J280" t="s">
        <v>37</v>
      </c>
      <c r="K280" t="s">
        <v>38</v>
      </c>
      <c r="L280">
        <v>100</v>
      </c>
      <c r="M280" t="s">
        <v>39</v>
      </c>
      <c r="N280">
        <v>12</v>
      </c>
      <c r="P280">
        <f t="shared" si="9"/>
        <v>995.20950906605367</v>
      </c>
      <c r="Q280">
        <v>113.34296846284784</v>
      </c>
    </row>
    <row r="281" spans="1:23" hidden="1" x14ac:dyDescent="0.2">
      <c r="A281" s="2">
        <f t="shared" si="8"/>
        <v>44409</v>
      </c>
      <c r="B281">
        <v>2021</v>
      </c>
      <c r="C281" s="3" t="s">
        <v>116</v>
      </c>
      <c r="D281" t="s">
        <v>66</v>
      </c>
      <c r="E281" t="s">
        <v>14</v>
      </c>
      <c r="F281" t="s">
        <v>67</v>
      </c>
      <c r="G281">
        <v>440.47</v>
      </c>
      <c r="H281" t="s">
        <v>16</v>
      </c>
      <c r="I281" t="s">
        <v>17</v>
      </c>
      <c r="J281">
        <v>1</v>
      </c>
      <c r="K281" t="s">
        <v>30</v>
      </c>
      <c r="L281">
        <v>3</v>
      </c>
      <c r="M281" t="s">
        <v>19</v>
      </c>
      <c r="N281">
        <v>20</v>
      </c>
      <c r="P281">
        <f t="shared" si="9"/>
        <v>388.61696139922401</v>
      </c>
      <c r="Q281">
        <v>113.34296846284784</v>
      </c>
    </row>
    <row r="282" spans="1:23" hidden="1" x14ac:dyDescent="0.2">
      <c r="A282" s="2">
        <f t="shared" si="8"/>
        <v>44409</v>
      </c>
      <c r="B282">
        <v>2021</v>
      </c>
      <c r="C282" s="3" t="s">
        <v>116</v>
      </c>
      <c r="D282" t="s">
        <v>68</v>
      </c>
      <c r="E282" t="s">
        <v>69</v>
      </c>
      <c r="F282" t="s">
        <v>70</v>
      </c>
      <c r="G282">
        <v>857</v>
      </c>
      <c r="H282" t="s">
        <v>16</v>
      </c>
      <c r="I282" t="s">
        <v>17</v>
      </c>
      <c r="J282">
        <v>1</v>
      </c>
      <c r="K282" t="s">
        <v>71</v>
      </c>
      <c r="L282">
        <v>100</v>
      </c>
      <c r="M282" t="s">
        <v>64</v>
      </c>
      <c r="N282">
        <v>22</v>
      </c>
      <c r="P282">
        <f t="shared" si="9"/>
        <v>756.1121890688014</v>
      </c>
      <c r="Q282">
        <v>113.34296846284784</v>
      </c>
    </row>
    <row r="283" spans="1:23" hidden="1" x14ac:dyDescent="0.2">
      <c r="A283" s="2">
        <f t="shared" si="8"/>
        <v>44409</v>
      </c>
      <c r="B283">
        <v>2021</v>
      </c>
      <c r="C283" s="3" t="s">
        <v>116</v>
      </c>
      <c r="D283" t="s">
        <v>68</v>
      </c>
      <c r="E283" t="s">
        <v>72</v>
      </c>
      <c r="F283" t="s">
        <v>73</v>
      </c>
      <c r="G283">
        <v>357.63</v>
      </c>
      <c r="H283" t="s">
        <v>16</v>
      </c>
      <c r="I283" t="s">
        <v>17</v>
      </c>
      <c r="J283" t="s">
        <v>37</v>
      </c>
      <c r="K283" t="s">
        <v>18</v>
      </c>
      <c r="L283">
        <v>10</v>
      </c>
      <c r="M283" t="s">
        <v>19</v>
      </c>
      <c r="N283">
        <v>22</v>
      </c>
      <c r="P283">
        <f t="shared" si="9"/>
        <v>315.52905738235177</v>
      </c>
      <c r="Q283">
        <v>113.34296846284784</v>
      </c>
    </row>
    <row r="284" spans="1:23" hidden="1" x14ac:dyDescent="0.2">
      <c r="A284" s="2">
        <f t="shared" si="8"/>
        <v>44409</v>
      </c>
      <c r="B284">
        <v>2021</v>
      </c>
      <c r="C284" s="3" t="s">
        <v>116</v>
      </c>
      <c r="D284" t="s">
        <v>74</v>
      </c>
      <c r="E284" t="s">
        <v>75</v>
      </c>
      <c r="F284" t="s">
        <v>76</v>
      </c>
      <c r="G284">
        <v>1040</v>
      </c>
      <c r="H284" t="s">
        <v>16</v>
      </c>
      <c r="I284" t="s">
        <v>17</v>
      </c>
      <c r="J284" t="s">
        <v>37</v>
      </c>
      <c r="K284" t="s">
        <v>77</v>
      </c>
      <c r="L284">
        <v>100</v>
      </c>
      <c r="M284" t="s">
        <v>39</v>
      </c>
      <c r="N284">
        <v>29</v>
      </c>
      <c r="P284">
        <f t="shared" si="9"/>
        <v>917.56905091196438</v>
      </c>
      <c r="Q284">
        <v>113.34296846284784</v>
      </c>
    </row>
    <row r="285" spans="1:23" hidden="1" x14ac:dyDescent="0.2">
      <c r="A285" s="2">
        <f t="shared" si="8"/>
        <v>44409</v>
      </c>
      <c r="B285">
        <v>2021</v>
      </c>
      <c r="C285" s="3" t="s">
        <v>116</v>
      </c>
      <c r="D285" t="s">
        <v>74</v>
      </c>
      <c r="E285" t="s">
        <v>78</v>
      </c>
      <c r="F285" t="s">
        <v>79</v>
      </c>
      <c r="G285">
        <v>139.02000000000001</v>
      </c>
      <c r="H285" t="s">
        <v>16</v>
      </c>
      <c r="I285" t="s">
        <v>17</v>
      </c>
      <c r="J285" t="s">
        <v>37</v>
      </c>
      <c r="K285" t="s">
        <v>18</v>
      </c>
      <c r="L285">
        <v>10</v>
      </c>
      <c r="M285" t="s">
        <v>19</v>
      </c>
      <c r="N285">
        <v>29</v>
      </c>
      <c r="P285">
        <f t="shared" si="9"/>
        <v>122.6542783247897</v>
      </c>
      <c r="Q285">
        <v>113.34296846284784</v>
      </c>
    </row>
    <row r="286" spans="1:23" hidden="1" x14ac:dyDescent="0.2">
      <c r="A286" s="2">
        <f t="shared" si="8"/>
        <v>44409</v>
      </c>
      <c r="B286">
        <v>2021</v>
      </c>
      <c r="C286" s="3" t="s">
        <v>116</v>
      </c>
      <c r="D286" t="s">
        <v>66</v>
      </c>
      <c r="E286" t="s">
        <v>80</v>
      </c>
      <c r="F286" t="s">
        <v>81</v>
      </c>
      <c r="G286">
        <v>580.46</v>
      </c>
      <c r="H286" t="s">
        <v>16</v>
      </c>
      <c r="I286" t="s">
        <v>17</v>
      </c>
      <c r="J286" t="s">
        <v>37</v>
      </c>
      <c r="K286" t="s">
        <v>18</v>
      </c>
      <c r="L286">
        <v>10</v>
      </c>
      <c r="M286" t="s">
        <v>19</v>
      </c>
      <c r="N286">
        <v>20</v>
      </c>
      <c r="P286">
        <f t="shared" si="9"/>
        <v>512.12704931957592</v>
      </c>
      <c r="Q286">
        <v>113.34296846284784</v>
      </c>
    </row>
    <row r="287" spans="1:23" hidden="1" x14ac:dyDescent="0.2">
      <c r="A287" s="2">
        <f t="shared" si="8"/>
        <v>44409</v>
      </c>
      <c r="B287">
        <v>2021</v>
      </c>
      <c r="C287" s="3" t="s">
        <v>116</v>
      </c>
      <c r="D287" t="s">
        <v>82</v>
      </c>
      <c r="E287" t="s">
        <v>83</v>
      </c>
      <c r="F287" t="s">
        <v>84</v>
      </c>
      <c r="G287">
        <v>544.47</v>
      </c>
      <c r="H287" t="s">
        <v>16</v>
      </c>
      <c r="I287" t="s">
        <v>17</v>
      </c>
      <c r="J287">
        <v>1</v>
      </c>
      <c r="K287" t="s">
        <v>18</v>
      </c>
      <c r="L287">
        <v>10</v>
      </c>
      <c r="M287" t="s">
        <v>19</v>
      </c>
      <c r="N287">
        <v>21</v>
      </c>
      <c r="P287">
        <f t="shared" si="9"/>
        <v>480.37386649042048</v>
      </c>
      <c r="Q287">
        <v>113.34296846284784</v>
      </c>
      <c r="T287" t="s">
        <v>161</v>
      </c>
      <c r="U287">
        <v>428.97</v>
      </c>
      <c r="V287">
        <v>2020</v>
      </c>
    </row>
    <row r="288" spans="1:23" hidden="1" x14ac:dyDescent="0.2">
      <c r="A288" s="2">
        <f t="shared" si="8"/>
        <v>44378</v>
      </c>
      <c r="B288">
        <v>2021</v>
      </c>
      <c r="C288" s="3" t="s">
        <v>124</v>
      </c>
      <c r="D288" t="s">
        <v>13</v>
      </c>
      <c r="E288" t="s">
        <v>14</v>
      </c>
      <c r="F288" t="s">
        <v>15</v>
      </c>
      <c r="G288">
        <v>1575</v>
      </c>
      <c r="H288" t="s">
        <v>16</v>
      </c>
      <c r="I288" t="s">
        <v>17</v>
      </c>
      <c r="J288">
        <v>1</v>
      </c>
      <c r="K288" t="s">
        <v>18</v>
      </c>
      <c r="L288">
        <v>10</v>
      </c>
      <c r="M288" t="s">
        <v>19</v>
      </c>
      <c r="N288">
        <v>9</v>
      </c>
      <c r="P288">
        <f t="shared" si="9"/>
        <v>1392.2279620876902</v>
      </c>
      <c r="Q288">
        <v>113.12802521493946</v>
      </c>
    </row>
    <row r="289" spans="1:23" x14ac:dyDescent="0.2">
      <c r="A289" s="2">
        <f t="shared" si="8"/>
        <v>44378</v>
      </c>
      <c r="B289">
        <v>2021</v>
      </c>
      <c r="C289" s="3" t="s">
        <v>124</v>
      </c>
      <c r="D289" t="s">
        <v>20</v>
      </c>
      <c r="E289" t="s">
        <v>14</v>
      </c>
      <c r="F289" t="s">
        <v>21</v>
      </c>
      <c r="G289">
        <v>1443.5</v>
      </c>
      <c r="H289" t="s">
        <v>16</v>
      </c>
      <c r="I289" t="s">
        <v>17</v>
      </c>
      <c r="J289">
        <v>1</v>
      </c>
      <c r="K289" t="s">
        <v>18</v>
      </c>
      <c r="L289">
        <v>10</v>
      </c>
      <c r="M289" t="s">
        <v>19</v>
      </c>
      <c r="N289">
        <v>31</v>
      </c>
      <c r="P289">
        <f t="shared" si="9"/>
        <v>1275.9879766816387</v>
      </c>
      <c r="Q289">
        <v>113.12802521493946</v>
      </c>
    </row>
    <row r="290" spans="1:23" hidden="1" x14ac:dyDescent="0.2">
      <c r="A290" s="2">
        <f t="shared" si="8"/>
        <v>44378</v>
      </c>
      <c r="B290">
        <v>2021</v>
      </c>
      <c r="C290" s="3" t="s">
        <v>124</v>
      </c>
      <c r="D290" t="s">
        <v>22</v>
      </c>
      <c r="E290" t="s">
        <v>23</v>
      </c>
      <c r="F290" t="s">
        <v>24</v>
      </c>
      <c r="G290">
        <v>837.75</v>
      </c>
      <c r="H290" t="s">
        <v>16</v>
      </c>
      <c r="I290" t="s">
        <v>17</v>
      </c>
      <c r="J290" t="s">
        <v>37</v>
      </c>
      <c r="K290" t="s">
        <v>25</v>
      </c>
      <c r="L290">
        <v>100</v>
      </c>
      <c r="M290" t="s">
        <v>19</v>
      </c>
      <c r="N290">
        <v>14</v>
      </c>
      <c r="P290">
        <f t="shared" si="9"/>
        <v>740.53268269140483</v>
      </c>
      <c r="Q290">
        <v>113.12802521493946</v>
      </c>
    </row>
    <row r="291" spans="1:23" hidden="1" x14ac:dyDescent="0.2">
      <c r="A291" s="2">
        <f t="shared" si="8"/>
        <v>44378</v>
      </c>
      <c r="B291">
        <v>2021</v>
      </c>
      <c r="C291" s="3" t="s">
        <v>124</v>
      </c>
      <c r="D291" t="s">
        <v>26</v>
      </c>
      <c r="E291" t="s">
        <v>27</v>
      </c>
      <c r="F291" t="s">
        <v>28</v>
      </c>
      <c r="G291">
        <v>407.87</v>
      </c>
      <c r="H291" t="s">
        <v>16</v>
      </c>
      <c r="I291" t="s">
        <v>29</v>
      </c>
      <c r="J291">
        <v>1</v>
      </c>
      <c r="K291" t="s">
        <v>30</v>
      </c>
      <c r="L291">
        <v>3</v>
      </c>
      <c r="M291" t="s">
        <v>19</v>
      </c>
      <c r="N291">
        <v>19</v>
      </c>
      <c r="P291">
        <f t="shared" si="9"/>
        <v>360.53842469632144</v>
      </c>
      <c r="Q291">
        <v>113.12802521493946</v>
      </c>
    </row>
    <row r="292" spans="1:23" hidden="1" x14ac:dyDescent="0.2">
      <c r="A292" s="2">
        <f t="shared" si="8"/>
        <v>44378</v>
      </c>
      <c r="B292">
        <v>2021</v>
      </c>
      <c r="C292" s="3" t="s">
        <v>124</v>
      </c>
      <c r="D292" t="s">
        <v>31</v>
      </c>
      <c r="E292" t="s">
        <v>32</v>
      </c>
      <c r="F292" t="s">
        <v>33</v>
      </c>
      <c r="G292">
        <v>733.5</v>
      </c>
      <c r="H292" t="s">
        <v>16</v>
      </c>
      <c r="I292" t="s">
        <v>17</v>
      </c>
      <c r="J292">
        <v>2</v>
      </c>
      <c r="K292" t="s">
        <v>30</v>
      </c>
      <c r="L292">
        <v>3</v>
      </c>
      <c r="M292" t="s">
        <v>19</v>
      </c>
      <c r="N292">
        <v>12</v>
      </c>
      <c r="P292">
        <f t="shared" si="9"/>
        <v>648.38045091512436</v>
      </c>
      <c r="Q292">
        <v>113.12802521493946</v>
      </c>
    </row>
    <row r="293" spans="1:23" hidden="1" x14ac:dyDescent="0.2">
      <c r="A293" s="2">
        <f t="shared" si="8"/>
        <v>44378</v>
      </c>
      <c r="B293">
        <v>2021</v>
      </c>
      <c r="C293" s="3" t="s">
        <v>124</v>
      </c>
      <c r="D293" t="s">
        <v>34</v>
      </c>
      <c r="E293" t="s">
        <v>35</v>
      </c>
      <c r="F293" t="s">
        <v>36</v>
      </c>
      <c r="G293">
        <v>118.52</v>
      </c>
      <c r="H293" t="s">
        <v>16</v>
      </c>
      <c r="I293" t="s">
        <v>17</v>
      </c>
      <c r="J293" t="s">
        <v>37</v>
      </c>
      <c r="K293" t="s">
        <v>38</v>
      </c>
      <c r="L293">
        <v>100</v>
      </c>
      <c r="M293" t="s">
        <v>39</v>
      </c>
      <c r="N293">
        <v>11</v>
      </c>
      <c r="P293">
        <f t="shared" si="9"/>
        <v>104.76625908992574</v>
      </c>
      <c r="Q293">
        <v>113.12802521493946</v>
      </c>
    </row>
    <row r="294" spans="1:23" hidden="1" x14ac:dyDescent="0.2">
      <c r="A294" s="2">
        <f t="shared" si="8"/>
        <v>44378</v>
      </c>
      <c r="B294">
        <v>2021</v>
      </c>
      <c r="C294" s="3" t="s">
        <v>124</v>
      </c>
      <c r="D294" t="s">
        <v>40</v>
      </c>
      <c r="E294" t="s">
        <v>23</v>
      </c>
      <c r="F294" t="s">
        <v>85</v>
      </c>
      <c r="G294">
        <v>808</v>
      </c>
      <c r="H294" t="s">
        <v>16</v>
      </c>
      <c r="I294" t="s">
        <v>42</v>
      </c>
      <c r="J294" t="s">
        <v>37</v>
      </c>
      <c r="K294" t="s">
        <v>43</v>
      </c>
      <c r="L294">
        <v>25</v>
      </c>
      <c r="M294" t="s">
        <v>39</v>
      </c>
      <c r="N294">
        <v>15</v>
      </c>
      <c r="P294">
        <f t="shared" si="9"/>
        <v>714.23504340752629</v>
      </c>
      <c r="Q294">
        <v>113.12802521493946</v>
      </c>
      <c r="T294" t="s">
        <v>161</v>
      </c>
      <c r="U294" t="s">
        <v>163</v>
      </c>
      <c r="V294" t="s">
        <v>165</v>
      </c>
      <c r="W294" t="s">
        <v>167</v>
      </c>
    </row>
    <row r="295" spans="1:23" hidden="1" x14ac:dyDescent="0.2">
      <c r="A295" s="2">
        <f t="shared" si="8"/>
        <v>44378</v>
      </c>
      <c r="B295">
        <v>2021</v>
      </c>
      <c r="C295" s="3" t="s">
        <v>124</v>
      </c>
      <c r="D295" t="s">
        <v>44</v>
      </c>
      <c r="E295" t="s">
        <v>14</v>
      </c>
      <c r="F295" t="s">
        <v>45</v>
      </c>
      <c r="G295">
        <v>443</v>
      </c>
      <c r="H295" t="s">
        <v>16</v>
      </c>
      <c r="I295" t="s">
        <v>17</v>
      </c>
      <c r="J295">
        <v>1</v>
      </c>
      <c r="K295" t="s">
        <v>30</v>
      </c>
      <c r="L295">
        <v>3</v>
      </c>
      <c r="M295" t="s">
        <v>19</v>
      </c>
      <c r="N295">
        <v>27</v>
      </c>
      <c r="P295">
        <f t="shared" si="9"/>
        <v>391.59173790783927</v>
      </c>
      <c r="Q295">
        <v>113.12802521493946</v>
      </c>
    </row>
    <row r="296" spans="1:23" hidden="1" x14ac:dyDescent="0.2">
      <c r="A296" s="2">
        <f t="shared" si="8"/>
        <v>44378</v>
      </c>
      <c r="B296">
        <v>2021</v>
      </c>
      <c r="C296" s="3" t="s">
        <v>124</v>
      </c>
      <c r="D296" t="s">
        <v>46</v>
      </c>
      <c r="E296" t="s">
        <v>47</v>
      </c>
      <c r="F296" t="s">
        <v>48</v>
      </c>
      <c r="G296">
        <v>326</v>
      </c>
      <c r="H296" t="s">
        <v>16</v>
      </c>
      <c r="I296" t="s">
        <v>42</v>
      </c>
      <c r="J296" t="s">
        <v>37</v>
      </c>
      <c r="K296" t="s">
        <v>18</v>
      </c>
      <c r="L296">
        <v>10</v>
      </c>
      <c r="M296" t="s">
        <v>19</v>
      </c>
      <c r="N296">
        <v>28</v>
      </c>
      <c r="P296">
        <f t="shared" si="9"/>
        <v>288.16908929561077</v>
      </c>
      <c r="Q296">
        <v>113.12802521493946</v>
      </c>
    </row>
    <row r="297" spans="1:23" hidden="1" x14ac:dyDescent="0.2">
      <c r="A297" s="2">
        <f t="shared" si="8"/>
        <v>44378</v>
      </c>
      <c r="B297">
        <v>2021</v>
      </c>
      <c r="C297" s="3" t="s">
        <v>124</v>
      </c>
      <c r="D297" t="s">
        <v>49</v>
      </c>
      <c r="E297" t="s">
        <v>14</v>
      </c>
      <c r="F297" t="s">
        <v>50</v>
      </c>
      <c r="G297">
        <v>479.48</v>
      </c>
      <c r="H297" t="s">
        <v>16</v>
      </c>
      <c r="I297" t="s">
        <v>17</v>
      </c>
      <c r="J297" t="s">
        <v>37</v>
      </c>
      <c r="K297" t="s">
        <v>30</v>
      </c>
      <c r="L297">
        <v>3</v>
      </c>
      <c r="M297" t="s">
        <v>19</v>
      </c>
      <c r="N297">
        <v>6</v>
      </c>
      <c r="P297">
        <f t="shared" si="9"/>
        <v>423.83838937257508</v>
      </c>
      <c r="Q297">
        <v>113.12802521493946</v>
      </c>
    </row>
    <row r="298" spans="1:23" hidden="1" x14ac:dyDescent="0.2">
      <c r="A298" s="2">
        <f t="shared" si="8"/>
        <v>44378</v>
      </c>
      <c r="B298">
        <v>2021</v>
      </c>
      <c r="C298" s="3" t="s">
        <v>124</v>
      </c>
      <c r="D298" t="s">
        <v>49</v>
      </c>
      <c r="E298" t="s">
        <v>51</v>
      </c>
      <c r="F298" t="s">
        <v>52</v>
      </c>
      <c r="G298">
        <v>139.02000000000001</v>
      </c>
      <c r="H298" t="s">
        <v>16</v>
      </c>
      <c r="I298" t="s">
        <v>17</v>
      </c>
      <c r="J298" t="s">
        <v>37</v>
      </c>
      <c r="K298" t="s">
        <v>18</v>
      </c>
      <c r="L298">
        <v>10</v>
      </c>
      <c r="M298" t="s">
        <v>19</v>
      </c>
      <c r="N298">
        <v>6</v>
      </c>
      <c r="P298">
        <f t="shared" si="9"/>
        <v>122.88732145360682</v>
      </c>
      <c r="Q298">
        <v>113.12802521493946</v>
      </c>
    </row>
    <row r="299" spans="1:23" hidden="1" x14ac:dyDescent="0.2">
      <c r="A299" s="2">
        <f t="shared" si="8"/>
        <v>44378</v>
      </c>
      <c r="B299">
        <v>2021</v>
      </c>
      <c r="C299" s="3" t="s">
        <v>124</v>
      </c>
      <c r="D299" t="s">
        <v>53</v>
      </c>
      <c r="E299" t="s">
        <v>54</v>
      </c>
      <c r="F299" t="s">
        <v>55</v>
      </c>
      <c r="G299">
        <v>612</v>
      </c>
      <c r="H299" t="s">
        <v>16</v>
      </c>
      <c r="I299" t="s">
        <v>17</v>
      </c>
      <c r="J299" t="s">
        <v>37</v>
      </c>
      <c r="K299" t="s">
        <v>56</v>
      </c>
      <c r="L299">
        <v>10</v>
      </c>
      <c r="M299" t="s">
        <v>19</v>
      </c>
      <c r="N299">
        <v>3</v>
      </c>
      <c r="P299">
        <f t="shared" si="9"/>
        <v>540.98000812550254</v>
      </c>
      <c r="Q299">
        <v>113.12802521493946</v>
      </c>
    </row>
    <row r="300" spans="1:23" hidden="1" x14ac:dyDescent="0.2">
      <c r="A300" s="2">
        <f t="shared" si="8"/>
        <v>44378</v>
      </c>
      <c r="B300">
        <v>2021</v>
      </c>
      <c r="C300" s="3" t="s">
        <v>124</v>
      </c>
      <c r="D300" t="s">
        <v>57</v>
      </c>
      <c r="E300" t="s">
        <v>58</v>
      </c>
      <c r="F300" t="s">
        <v>59</v>
      </c>
      <c r="G300">
        <v>543.97</v>
      </c>
      <c r="H300" t="s">
        <v>16</v>
      </c>
      <c r="I300" t="s">
        <v>17</v>
      </c>
      <c r="J300">
        <v>1</v>
      </c>
      <c r="K300" t="s">
        <v>60</v>
      </c>
      <c r="L300">
        <v>10</v>
      </c>
      <c r="M300" t="s">
        <v>39</v>
      </c>
      <c r="N300">
        <v>23</v>
      </c>
      <c r="P300">
        <f t="shared" si="9"/>
        <v>480.84459970593076</v>
      </c>
      <c r="Q300">
        <v>113.12802521493946</v>
      </c>
    </row>
    <row r="301" spans="1:23" hidden="1" x14ac:dyDescent="0.2">
      <c r="A301" s="2">
        <f t="shared" si="8"/>
        <v>44378</v>
      </c>
      <c r="B301">
        <v>2021</v>
      </c>
      <c r="C301" s="3" t="s">
        <v>124</v>
      </c>
      <c r="D301" t="s">
        <v>61</v>
      </c>
      <c r="E301" t="s">
        <v>14</v>
      </c>
      <c r="F301" t="s">
        <v>62</v>
      </c>
      <c r="G301">
        <v>1594.3</v>
      </c>
      <c r="H301" t="s">
        <v>16</v>
      </c>
      <c r="I301" t="s">
        <v>17</v>
      </c>
      <c r="J301">
        <v>1</v>
      </c>
      <c r="K301" t="s">
        <v>63</v>
      </c>
      <c r="L301">
        <v>3.6</v>
      </c>
      <c r="M301" t="s">
        <v>64</v>
      </c>
      <c r="N301">
        <v>32</v>
      </c>
      <c r="P301">
        <f t="shared" si="9"/>
        <v>1409.2882793373997</v>
      </c>
      <c r="Q301">
        <v>113.12802521493946</v>
      </c>
    </row>
    <row r="302" spans="1:23" hidden="1" x14ac:dyDescent="0.2">
      <c r="A302" s="2">
        <f t="shared" si="8"/>
        <v>44378</v>
      </c>
      <c r="B302">
        <v>2021</v>
      </c>
      <c r="C302" s="3" t="s">
        <v>124</v>
      </c>
      <c r="D302" t="s">
        <v>31</v>
      </c>
      <c r="E302" t="s">
        <v>23</v>
      </c>
      <c r="F302" t="s">
        <v>65</v>
      </c>
      <c r="G302">
        <v>1137.93</v>
      </c>
      <c r="H302" t="s">
        <v>16</v>
      </c>
      <c r="I302" t="s">
        <v>17</v>
      </c>
      <c r="J302" t="s">
        <v>37</v>
      </c>
      <c r="K302" t="s">
        <v>38</v>
      </c>
      <c r="L302">
        <v>100</v>
      </c>
      <c r="M302" t="s">
        <v>39</v>
      </c>
      <c r="N302">
        <v>12</v>
      </c>
      <c r="P302">
        <f t="shared" si="9"/>
        <v>1005.878072951394</v>
      </c>
      <c r="Q302">
        <v>113.12802521493946</v>
      </c>
    </row>
    <row r="303" spans="1:23" hidden="1" x14ac:dyDescent="0.2">
      <c r="A303" s="2">
        <f t="shared" si="8"/>
        <v>44378</v>
      </c>
      <c r="B303">
        <v>2021</v>
      </c>
      <c r="C303" s="3" t="s">
        <v>124</v>
      </c>
      <c r="D303" t="s">
        <v>66</v>
      </c>
      <c r="E303" t="s">
        <v>14</v>
      </c>
      <c r="F303" t="s">
        <v>67</v>
      </c>
      <c r="G303">
        <v>440.47</v>
      </c>
      <c r="H303" t="s">
        <v>16</v>
      </c>
      <c r="I303" t="s">
        <v>17</v>
      </c>
      <c r="J303">
        <v>1</v>
      </c>
      <c r="K303" t="s">
        <v>30</v>
      </c>
      <c r="L303">
        <v>3</v>
      </c>
      <c r="M303" t="s">
        <v>19</v>
      </c>
      <c r="N303">
        <v>20</v>
      </c>
      <c r="P303">
        <f t="shared" si="9"/>
        <v>389.35533362588257</v>
      </c>
      <c r="Q303">
        <v>113.12802521493946</v>
      </c>
    </row>
    <row r="304" spans="1:23" hidden="1" x14ac:dyDescent="0.2">
      <c r="A304" s="2">
        <f t="shared" si="8"/>
        <v>44378</v>
      </c>
      <c r="B304">
        <v>2021</v>
      </c>
      <c r="C304" s="3" t="s">
        <v>124</v>
      </c>
      <c r="D304" t="s">
        <v>68</v>
      </c>
      <c r="E304" t="s">
        <v>69</v>
      </c>
      <c r="F304" t="s">
        <v>70</v>
      </c>
      <c r="G304">
        <v>857</v>
      </c>
      <c r="H304" t="s">
        <v>16</v>
      </c>
      <c r="I304" t="s">
        <v>17</v>
      </c>
      <c r="J304">
        <v>1</v>
      </c>
      <c r="K304" t="s">
        <v>71</v>
      </c>
      <c r="L304">
        <v>100</v>
      </c>
      <c r="M304" t="s">
        <v>64</v>
      </c>
      <c r="N304">
        <v>22</v>
      </c>
      <c r="P304">
        <f t="shared" si="9"/>
        <v>757.54880222803217</v>
      </c>
      <c r="Q304">
        <v>113.12802521493946</v>
      </c>
    </row>
    <row r="305" spans="1:17" hidden="1" x14ac:dyDescent="0.2">
      <c r="A305" s="2">
        <f t="shared" si="8"/>
        <v>44378</v>
      </c>
      <c r="B305">
        <v>2021</v>
      </c>
      <c r="C305" s="3" t="s">
        <v>124</v>
      </c>
      <c r="D305" t="s">
        <v>68</v>
      </c>
      <c r="E305" t="s">
        <v>72</v>
      </c>
      <c r="F305" t="s">
        <v>73</v>
      </c>
      <c r="G305">
        <v>347.25</v>
      </c>
      <c r="H305" t="s">
        <v>16</v>
      </c>
      <c r="I305" t="s">
        <v>17</v>
      </c>
      <c r="J305" t="s">
        <v>37</v>
      </c>
      <c r="K305" t="s">
        <v>18</v>
      </c>
      <c r="L305">
        <v>10</v>
      </c>
      <c r="M305" t="s">
        <v>19</v>
      </c>
      <c r="N305">
        <v>22</v>
      </c>
      <c r="P305">
        <f t="shared" si="9"/>
        <v>306.95311735552411</v>
      </c>
      <c r="Q305">
        <v>113.12802521493946</v>
      </c>
    </row>
    <row r="306" spans="1:17" hidden="1" x14ac:dyDescent="0.2">
      <c r="A306" s="2">
        <f t="shared" si="8"/>
        <v>44378</v>
      </c>
      <c r="B306">
        <v>2021</v>
      </c>
      <c r="C306" s="3" t="s">
        <v>124</v>
      </c>
      <c r="D306" t="s">
        <v>74</v>
      </c>
      <c r="E306" t="s">
        <v>75</v>
      </c>
      <c r="F306" t="s">
        <v>76</v>
      </c>
      <c r="G306">
        <v>980</v>
      </c>
      <c r="H306" t="s">
        <v>16</v>
      </c>
      <c r="I306" t="s">
        <v>17</v>
      </c>
      <c r="J306" t="s">
        <v>37</v>
      </c>
      <c r="K306" t="s">
        <v>77</v>
      </c>
      <c r="L306">
        <v>100</v>
      </c>
      <c r="M306" t="s">
        <v>39</v>
      </c>
      <c r="N306">
        <v>29</v>
      </c>
      <c r="P306">
        <f t="shared" si="9"/>
        <v>866.27517641011843</v>
      </c>
      <c r="Q306">
        <v>113.12802521493946</v>
      </c>
    </row>
    <row r="307" spans="1:17" hidden="1" x14ac:dyDescent="0.2">
      <c r="A307" s="2">
        <f t="shared" si="8"/>
        <v>44378</v>
      </c>
      <c r="B307">
        <v>2021</v>
      </c>
      <c r="C307" s="3" t="s">
        <v>124</v>
      </c>
      <c r="D307" t="s">
        <v>74</v>
      </c>
      <c r="E307" t="s">
        <v>78</v>
      </c>
      <c r="F307" t="s">
        <v>79</v>
      </c>
      <c r="G307">
        <v>139.02000000000001</v>
      </c>
      <c r="H307" t="s">
        <v>16</v>
      </c>
      <c r="I307" t="s">
        <v>17</v>
      </c>
      <c r="J307" t="s">
        <v>37</v>
      </c>
      <c r="K307" t="s">
        <v>18</v>
      </c>
      <c r="L307">
        <v>10</v>
      </c>
      <c r="M307" t="s">
        <v>19</v>
      </c>
      <c r="N307">
        <v>29</v>
      </c>
      <c r="P307">
        <f t="shared" si="9"/>
        <v>122.88732145360682</v>
      </c>
      <c r="Q307">
        <v>113.12802521493946</v>
      </c>
    </row>
    <row r="308" spans="1:17" hidden="1" x14ac:dyDescent="0.2">
      <c r="A308" s="2">
        <f t="shared" si="8"/>
        <v>44378</v>
      </c>
      <c r="B308">
        <v>2021</v>
      </c>
      <c r="C308" s="3" t="s">
        <v>124</v>
      </c>
      <c r="D308" t="s">
        <v>66</v>
      </c>
      <c r="E308" t="s">
        <v>80</v>
      </c>
      <c r="F308" t="s">
        <v>86</v>
      </c>
      <c r="G308">
        <v>572.5</v>
      </c>
      <c r="H308" t="s">
        <v>16</v>
      </c>
      <c r="I308" t="s">
        <v>17</v>
      </c>
      <c r="J308">
        <v>1</v>
      </c>
      <c r="K308" t="s">
        <v>18</v>
      </c>
      <c r="L308">
        <v>10</v>
      </c>
      <c r="M308" t="s">
        <v>19</v>
      </c>
      <c r="N308">
        <v>20</v>
      </c>
      <c r="P308">
        <f t="shared" si="9"/>
        <v>506.06381479060491</v>
      </c>
      <c r="Q308">
        <v>113.12802521493946</v>
      </c>
    </row>
    <row r="309" spans="1:17" hidden="1" x14ac:dyDescent="0.2">
      <c r="A309" s="2">
        <f t="shared" si="8"/>
        <v>44378</v>
      </c>
      <c r="B309">
        <v>2021</v>
      </c>
      <c r="C309" s="3" t="s">
        <v>124</v>
      </c>
      <c r="D309" t="s">
        <v>82</v>
      </c>
      <c r="E309" t="s">
        <v>83</v>
      </c>
      <c r="F309" t="s">
        <v>84</v>
      </c>
      <c r="G309">
        <v>544.47</v>
      </c>
      <c r="H309" t="s">
        <v>16</v>
      </c>
      <c r="I309" t="s">
        <v>17</v>
      </c>
      <c r="J309">
        <v>1</v>
      </c>
      <c r="K309" t="s">
        <v>18</v>
      </c>
      <c r="L309">
        <v>10</v>
      </c>
      <c r="M309" t="s">
        <v>19</v>
      </c>
      <c r="N309">
        <v>21</v>
      </c>
      <c r="P309">
        <f t="shared" si="9"/>
        <v>481.2865768367522</v>
      </c>
      <c r="Q309">
        <v>113.12802521493946</v>
      </c>
    </row>
    <row r="310" spans="1:17" hidden="1" x14ac:dyDescent="0.2">
      <c r="A310" s="2">
        <f t="shared" si="8"/>
        <v>44348</v>
      </c>
      <c r="B310">
        <v>2021</v>
      </c>
      <c r="C310" s="3" t="s">
        <v>123</v>
      </c>
      <c r="D310" t="s">
        <v>13</v>
      </c>
      <c r="E310" t="s">
        <v>14</v>
      </c>
      <c r="F310" t="s">
        <v>15</v>
      </c>
      <c r="G310">
        <v>1575</v>
      </c>
      <c r="H310" t="s">
        <v>16</v>
      </c>
      <c r="I310" t="s">
        <v>17</v>
      </c>
      <c r="J310">
        <v>1</v>
      </c>
      <c r="K310" t="s">
        <v>18</v>
      </c>
      <c r="L310">
        <v>10</v>
      </c>
      <c r="M310" t="s">
        <v>19</v>
      </c>
      <c r="N310">
        <v>9</v>
      </c>
      <c r="P310">
        <f t="shared" si="9"/>
        <v>1400.4421070640076</v>
      </c>
      <c r="Q310">
        <v>112.46448475488563</v>
      </c>
    </row>
    <row r="311" spans="1:17" x14ac:dyDescent="0.2">
      <c r="A311" s="2">
        <f t="shared" si="8"/>
        <v>44348</v>
      </c>
      <c r="B311">
        <v>2021</v>
      </c>
      <c r="C311" s="3" t="s">
        <v>123</v>
      </c>
      <c r="D311" t="s">
        <v>20</v>
      </c>
      <c r="E311" t="s">
        <v>14</v>
      </c>
      <c r="F311" t="s">
        <v>21</v>
      </c>
      <c r="G311">
        <v>1399</v>
      </c>
      <c r="H311" t="s">
        <v>16</v>
      </c>
      <c r="I311" t="s">
        <v>17</v>
      </c>
      <c r="J311">
        <v>1</v>
      </c>
      <c r="K311" t="s">
        <v>18</v>
      </c>
      <c r="L311">
        <v>10</v>
      </c>
      <c r="M311" t="s">
        <v>19</v>
      </c>
      <c r="N311">
        <v>31</v>
      </c>
      <c r="P311">
        <f t="shared" si="9"/>
        <v>1243.9482589095535</v>
      </c>
      <c r="Q311">
        <v>112.46448475488563</v>
      </c>
    </row>
    <row r="312" spans="1:17" hidden="1" x14ac:dyDescent="0.2">
      <c r="A312" s="2">
        <f t="shared" si="8"/>
        <v>44348</v>
      </c>
      <c r="B312">
        <v>2021</v>
      </c>
      <c r="C312" s="3" t="s">
        <v>123</v>
      </c>
      <c r="D312" t="s">
        <v>22</v>
      </c>
      <c r="E312" t="s">
        <v>23</v>
      </c>
      <c r="F312" t="s">
        <v>24</v>
      </c>
      <c r="G312">
        <v>837.75</v>
      </c>
      <c r="H312" t="s">
        <v>16</v>
      </c>
      <c r="I312" t="s">
        <v>17</v>
      </c>
      <c r="J312" t="s">
        <v>37</v>
      </c>
      <c r="K312" t="s">
        <v>25</v>
      </c>
      <c r="L312">
        <v>100</v>
      </c>
      <c r="M312" t="s">
        <v>19</v>
      </c>
      <c r="N312">
        <v>14</v>
      </c>
      <c r="P312">
        <f t="shared" si="9"/>
        <v>744.9018255192841</v>
      </c>
      <c r="Q312">
        <v>112.46448475488563</v>
      </c>
    </row>
    <row r="313" spans="1:17" hidden="1" x14ac:dyDescent="0.2">
      <c r="A313" s="2">
        <f t="shared" si="8"/>
        <v>44348</v>
      </c>
      <c r="B313">
        <v>2021</v>
      </c>
      <c r="C313" s="3" t="s">
        <v>123</v>
      </c>
      <c r="D313" t="s">
        <v>26</v>
      </c>
      <c r="E313" t="s">
        <v>27</v>
      </c>
      <c r="F313" t="s">
        <v>28</v>
      </c>
      <c r="G313">
        <v>407.87</v>
      </c>
      <c r="H313" t="s">
        <v>16</v>
      </c>
      <c r="I313" t="s">
        <v>29</v>
      </c>
      <c r="J313">
        <v>1</v>
      </c>
      <c r="K313" t="s">
        <v>30</v>
      </c>
      <c r="L313">
        <v>3</v>
      </c>
      <c r="M313" t="s">
        <v>19</v>
      </c>
      <c r="N313">
        <v>19</v>
      </c>
      <c r="P313">
        <f t="shared" si="9"/>
        <v>362.66560140202972</v>
      </c>
      <c r="Q313">
        <v>112.46448475488563</v>
      </c>
    </row>
    <row r="314" spans="1:17" hidden="1" x14ac:dyDescent="0.2">
      <c r="A314" s="2">
        <f t="shared" si="8"/>
        <v>44348</v>
      </c>
      <c r="B314">
        <v>2021</v>
      </c>
      <c r="C314" s="3" t="s">
        <v>123</v>
      </c>
      <c r="D314" t="s">
        <v>31</v>
      </c>
      <c r="E314" t="s">
        <v>32</v>
      </c>
      <c r="F314" t="s">
        <v>33</v>
      </c>
      <c r="G314">
        <v>733.5</v>
      </c>
      <c r="H314" t="s">
        <v>16</v>
      </c>
      <c r="I314" t="s">
        <v>17</v>
      </c>
      <c r="J314">
        <v>2</v>
      </c>
      <c r="K314" t="s">
        <v>30</v>
      </c>
      <c r="L314">
        <v>3</v>
      </c>
      <c r="M314" t="s">
        <v>19</v>
      </c>
      <c r="N314">
        <v>12</v>
      </c>
      <c r="P314">
        <f t="shared" si="9"/>
        <v>652.20589557552353</v>
      </c>
      <c r="Q314">
        <v>112.46448475488563</v>
      </c>
    </row>
    <row r="315" spans="1:17" hidden="1" x14ac:dyDescent="0.2">
      <c r="A315" s="2">
        <f t="shared" si="8"/>
        <v>44348</v>
      </c>
      <c r="B315">
        <v>2021</v>
      </c>
      <c r="C315" s="3" t="s">
        <v>123</v>
      </c>
      <c r="D315" t="s">
        <v>34</v>
      </c>
      <c r="E315" t="s">
        <v>35</v>
      </c>
      <c r="F315" t="s">
        <v>36</v>
      </c>
      <c r="G315">
        <v>114.24</v>
      </c>
      <c r="H315" t="s">
        <v>16</v>
      </c>
      <c r="I315" t="s">
        <v>17</v>
      </c>
      <c r="J315" t="s">
        <v>37</v>
      </c>
      <c r="K315" t="s">
        <v>38</v>
      </c>
      <c r="L315">
        <v>100</v>
      </c>
      <c r="M315" t="s">
        <v>39</v>
      </c>
      <c r="N315">
        <v>11</v>
      </c>
      <c r="P315">
        <f t="shared" si="9"/>
        <v>101.57873416570935</v>
      </c>
      <c r="Q315">
        <v>112.46448475488563</v>
      </c>
    </row>
    <row r="316" spans="1:17" hidden="1" x14ac:dyDescent="0.2">
      <c r="A316" s="2">
        <f t="shared" si="8"/>
        <v>44348</v>
      </c>
      <c r="B316">
        <v>2021</v>
      </c>
      <c r="C316" s="3" t="s">
        <v>123</v>
      </c>
      <c r="D316" t="s">
        <v>40</v>
      </c>
      <c r="E316" t="s">
        <v>23</v>
      </c>
      <c r="F316" t="s">
        <v>85</v>
      </c>
      <c r="G316">
        <v>808</v>
      </c>
      <c r="H316" t="s">
        <v>16</v>
      </c>
      <c r="I316" t="s">
        <v>42</v>
      </c>
      <c r="J316" t="s">
        <v>37</v>
      </c>
      <c r="K316" t="s">
        <v>43</v>
      </c>
      <c r="L316">
        <v>25</v>
      </c>
      <c r="M316" t="s">
        <v>39</v>
      </c>
      <c r="N316">
        <v>15</v>
      </c>
      <c r="P316">
        <f t="shared" si="9"/>
        <v>718.4490301636306</v>
      </c>
      <c r="Q316">
        <v>112.46448475488563</v>
      </c>
    </row>
    <row r="317" spans="1:17" hidden="1" x14ac:dyDescent="0.2">
      <c r="A317" s="2">
        <f t="shared" si="8"/>
        <v>44348</v>
      </c>
      <c r="B317">
        <v>2021</v>
      </c>
      <c r="C317" s="3" t="s">
        <v>123</v>
      </c>
      <c r="D317" t="s">
        <v>44</v>
      </c>
      <c r="E317" t="s">
        <v>14</v>
      </c>
      <c r="F317" t="s">
        <v>45</v>
      </c>
      <c r="G317">
        <v>443</v>
      </c>
      <c r="H317" t="s">
        <v>16</v>
      </c>
      <c r="I317" t="s">
        <v>17</v>
      </c>
      <c r="J317">
        <v>1</v>
      </c>
      <c r="K317" t="s">
        <v>30</v>
      </c>
      <c r="L317">
        <v>3</v>
      </c>
      <c r="M317" t="s">
        <v>19</v>
      </c>
      <c r="N317">
        <v>27</v>
      </c>
      <c r="P317">
        <f t="shared" si="9"/>
        <v>393.90212916149545</v>
      </c>
      <c r="Q317">
        <v>112.46448475488563</v>
      </c>
    </row>
    <row r="318" spans="1:17" hidden="1" x14ac:dyDescent="0.2">
      <c r="A318" s="2">
        <f t="shared" si="8"/>
        <v>44348</v>
      </c>
      <c r="B318">
        <v>2021</v>
      </c>
      <c r="C318" s="3" t="s">
        <v>123</v>
      </c>
      <c r="D318" t="s">
        <v>46</v>
      </c>
      <c r="E318" t="s">
        <v>47</v>
      </c>
      <c r="F318" t="s">
        <v>48</v>
      </c>
      <c r="G318">
        <v>326</v>
      </c>
      <c r="H318" t="s">
        <v>16</v>
      </c>
      <c r="I318" t="s">
        <v>42</v>
      </c>
      <c r="J318" t="s">
        <v>37</v>
      </c>
      <c r="K318" t="s">
        <v>18</v>
      </c>
      <c r="L318">
        <v>10</v>
      </c>
      <c r="M318" t="s">
        <v>19</v>
      </c>
      <c r="N318">
        <v>28</v>
      </c>
      <c r="P318">
        <f t="shared" si="9"/>
        <v>289.86928692245493</v>
      </c>
      <c r="Q318">
        <v>112.46448475488563</v>
      </c>
    </row>
    <row r="319" spans="1:17" hidden="1" x14ac:dyDescent="0.2">
      <c r="A319" s="2">
        <f t="shared" si="8"/>
        <v>44348</v>
      </c>
      <c r="B319">
        <v>2021</v>
      </c>
      <c r="C319" s="3" t="s">
        <v>123</v>
      </c>
      <c r="D319" t="s">
        <v>49</v>
      </c>
      <c r="E319" t="s">
        <v>14</v>
      </c>
      <c r="F319" t="s">
        <v>50</v>
      </c>
      <c r="G319">
        <v>479.48</v>
      </c>
      <c r="H319" t="s">
        <v>16</v>
      </c>
      <c r="I319" t="s">
        <v>17</v>
      </c>
      <c r="J319" t="s">
        <v>37</v>
      </c>
      <c r="K319" t="s">
        <v>30</v>
      </c>
      <c r="L319">
        <v>3</v>
      </c>
      <c r="M319" t="s">
        <v>19</v>
      </c>
      <c r="N319">
        <v>6</v>
      </c>
      <c r="P319">
        <f t="shared" si="9"/>
        <v>426.33903586987333</v>
      </c>
      <c r="Q319">
        <v>112.46448475488563</v>
      </c>
    </row>
    <row r="320" spans="1:17" hidden="1" x14ac:dyDescent="0.2">
      <c r="A320" s="2">
        <f t="shared" si="8"/>
        <v>44348</v>
      </c>
      <c r="B320">
        <v>2021</v>
      </c>
      <c r="C320" s="3" t="s">
        <v>123</v>
      </c>
      <c r="D320" t="s">
        <v>49</v>
      </c>
      <c r="E320" t="s">
        <v>51</v>
      </c>
      <c r="F320" t="s">
        <v>52</v>
      </c>
      <c r="G320">
        <v>139.02000000000001</v>
      </c>
      <c r="H320" t="s">
        <v>16</v>
      </c>
      <c r="I320" t="s">
        <v>17</v>
      </c>
      <c r="J320" t="s">
        <v>37</v>
      </c>
      <c r="K320" t="s">
        <v>18</v>
      </c>
      <c r="L320">
        <v>10</v>
      </c>
      <c r="M320" t="s">
        <v>19</v>
      </c>
      <c r="N320">
        <v>6</v>
      </c>
      <c r="P320">
        <f t="shared" si="9"/>
        <v>123.61235665018309</v>
      </c>
      <c r="Q320">
        <v>112.46448475488563</v>
      </c>
    </row>
    <row r="321" spans="1:17" hidden="1" x14ac:dyDescent="0.2">
      <c r="A321" s="2">
        <f t="shared" si="8"/>
        <v>44348</v>
      </c>
      <c r="B321">
        <v>2021</v>
      </c>
      <c r="C321" s="3" t="s">
        <v>123</v>
      </c>
      <c r="D321" t="s">
        <v>53</v>
      </c>
      <c r="E321" t="s">
        <v>54</v>
      </c>
      <c r="F321" t="s">
        <v>55</v>
      </c>
      <c r="G321">
        <v>612</v>
      </c>
      <c r="H321" t="s">
        <v>16</v>
      </c>
      <c r="I321" t="s">
        <v>17</v>
      </c>
      <c r="J321" t="s">
        <v>37</v>
      </c>
      <c r="K321" t="s">
        <v>56</v>
      </c>
      <c r="L321">
        <v>10</v>
      </c>
      <c r="M321" t="s">
        <v>19</v>
      </c>
      <c r="N321">
        <v>3</v>
      </c>
      <c r="P321">
        <f t="shared" si="9"/>
        <v>544.17179017344301</v>
      </c>
      <c r="Q321">
        <v>112.46448475488563</v>
      </c>
    </row>
    <row r="322" spans="1:17" hidden="1" x14ac:dyDescent="0.2">
      <c r="A322" s="2">
        <f t="shared" ref="A322:A385" si="10">DATE(B322,C322,1)</f>
        <v>44348</v>
      </c>
      <c r="B322">
        <v>2021</v>
      </c>
      <c r="C322" s="3" t="s">
        <v>123</v>
      </c>
      <c r="D322" t="s">
        <v>57</v>
      </c>
      <c r="E322" t="s">
        <v>58</v>
      </c>
      <c r="F322" t="s">
        <v>59</v>
      </c>
      <c r="G322">
        <v>543.97</v>
      </c>
      <c r="H322" t="s">
        <v>16</v>
      </c>
      <c r="I322" t="s">
        <v>17</v>
      </c>
      <c r="J322">
        <v>1</v>
      </c>
      <c r="K322" t="s">
        <v>60</v>
      </c>
      <c r="L322">
        <v>10</v>
      </c>
      <c r="M322" t="s">
        <v>39</v>
      </c>
      <c r="N322">
        <v>23</v>
      </c>
      <c r="P322">
        <f t="shared" si="9"/>
        <v>483.68158284419576</v>
      </c>
      <c r="Q322">
        <v>112.46448475488563</v>
      </c>
    </row>
    <row r="323" spans="1:17" hidden="1" x14ac:dyDescent="0.2">
      <c r="A323" s="2">
        <f t="shared" si="10"/>
        <v>44348</v>
      </c>
      <c r="B323">
        <v>2021</v>
      </c>
      <c r="C323" s="3" t="s">
        <v>123</v>
      </c>
      <c r="D323" t="s">
        <v>61</v>
      </c>
      <c r="E323" t="s">
        <v>14</v>
      </c>
      <c r="F323" t="s">
        <v>62</v>
      </c>
      <c r="G323">
        <v>1578.22</v>
      </c>
      <c r="H323" t="s">
        <v>16</v>
      </c>
      <c r="I323" t="s">
        <v>17</v>
      </c>
      <c r="J323">
        <v>1</v>
      </c>
      <c r="K323" t="s">
        <v>63</v>
      </c>
      <c r="L323">
        <v>3.6</v>
      </c>
      <c r="M323" t="s">
        <v>64</v>
      </c>
      <c r="N323">
        <v>32</v>
      </c>
      <c r="P323">
        <f t="shared" si="9"/>
        <v>1403.3052331495608</v>
      </c>
      <c r="Q323">
        <v>112.46448475488563</v>
      </c>
    </row>
    <row r="324" spans="1:17" hidden="1" x14ac:dyDescent="0.2">
      <c r="A324" s="2">
        <f t="shared" si="10"/>
        <v>44348</v>
      </c>
      <c r="B324">
        <v>2021</v>
      </c>
      <c r="C324" s="3" t="s">
        <v>123</v>
      </c>
      <c r="D324" t="s">
        <v>31</v>
      </c>
      <c r="E324" t="s">
        <v>23</v>
      </c>
      <c r="F324" t="s">
        <v>65</v>
      </c>
      <c r="G324">
        <v>1123</v>
      </c>
      <c r="H324" t="s">
        <v>16</v>
      </c>
      <c r="I324" t="s">
        <v>17</v>
      </c>
      <c r="J324" t="s">
        <v>37</v>
      </c>
      <c r="K324" t="s">
        <v>38</v>
      </c>
      <c r="L324">
        <v>100</v>
      </c>
      <c r="M324" t="s">
        <v>39</v>
      </c>
      <c r="N324">
        <v>12</v>
      </c>
      <c r="P324">
        <f t="shared" si="9"/>
        <v>998.53745157643198</v>
      </c>
      <c r="Q324">
        <v>112.46448475488563</v>
      </c>
    </row>
    <row r="325" spans="1:17" hidden="1" x14ac:dyDescent="0.2">
      <c r="A325" s="2">
        <f t="shared" si="10"/>
        <v>44348</v>
      </c>
      <c r="B325">
        <v>2021</v>
      </c>
      <c r="C325" s="3" t="s">
        <v>123</v>
      </c>
      <c r="D325" t="s">
        <v>66</v>
      </c>
      <c r="E325" t="s">
        <v>14</v>
      </c>
      <c r="F325" t="s">
        <v>67</v>
      </c>
      <c r="G325">
        <v>440.47</v>
      </c>
      <c r="H325" t="s">
        <v>16</v>
      </c>
      <c r="I325" t="s">
        <v>17</v>
      </c>
      <c r="J325">
        <v>1</v>
      </c>
      <c r="K325" t="s">
        <v>30</v>
      </c>
      <c r="L325">
        <v>3</v>
      </c>
      <c r="M325" t="s">
        <v>19</v>
      </c>
      <c r="N325">
        <v>20</v>
      </c>
      <c r="P325">
        <f t="shared" ref="P325:P388" si="11">(G325/Q325)*100</f>
        <v>391.65253009427522</v>
      </c>
      <c r="Q325">
        <v>112.46448475488563</v>
      </c>
    </row>
    <row r="326" spans="1:17" hidden="1" x14ac:dyDescent="0.2">
      <c r="A326" s="2">
        <f t="shared" si="10"/>
        <v>44348</v>
      </c>
      <c r="B326">
        <v>2021</v>
      </c>
      <c r="C326" s="3" t="s">
        <v>123</v>
      </c>
      <c r="D326" t="s">
        <v>68</v>
      </c>
      <c r="E326" t="s">
        <v>69</v>
      </c>
      <c r="F326" t="s">
        <v>70</v>
      </c>
      <c r="G326">
        <v>849</v>
      </c>
      <c r="H326" t="s">
        <v>16</v>
      </c>
      <c r="I326" t="s">
        <v>17</v>
      </c>
      <c r="J326">
        <v>1</v>
      </c>
      <c r="K326" t="s">
        <v>71</v>
      </c>
      <c r="L326">
        <v>100</v>
      </c>
      <c r="M326" t="s">
        <v>64</v>
      </c>
      <c r="N326">
        <v>22</v>
      </c>
      <c r="P326">
        <f t="shared" si="11"/>
        <v>754.90498342688409</v>
      </c>
      <c r="Q326">
        <v>112.46448475488563</v>
      </c>
    </row>
    <row r="327" spans="1:17" hidden="1" x14ac:dyDescent="0.2">
      <c r="A327" s="2">
        <f t="shared" si="10"/>
        <v>44348</v>
      </c>
      <c r="B327">
        <v>2021</v>
      </c>
      <c r="C327" s="3" t="s">
        <v>123</v>
      </c>
      <c r="D327" t="s">
        <v>68</v>
      </c>
      <c r="E327" t="s">
        <v>72</v>
      </c>
      <c r="F327" t="s">
        <v>73</v>
      </c>
      <c r="G327">
        <v>347.25</v>
      </c>
      <c r="H327" t="s">
        <v>16</v>
      </c>
      <c r="I327" t="s">
        <v>17</v>
      </c>
      <c r="J327" t="s">
        <v>37</v>
      </c>
      <c r="K327" t="s">
        <v>18</v>
      </c>
      <c r="L327">
        <v>10</v>
      </c>
      <c r="M327" t="s">
        <v>19</v>
      </c>
      <c r="N327">
        <v>22</v>
      </c>
      <c r="P327">
        <f t="shared" si="11"/>
        <v>308.76414074792166</v>
      </c>
      <c r="Q327">
        <v>112.46448475488563</v>
      </c>
    </row>
    <row r="328" spans="1:17" hidden="1" x14ac:dyDescent="0.2">
      <c r="A328" s="2">
        <f t="shared" si="10"/>
        <v>44348</v>
      </c>
      <c r="B328">
        <v>2021</v>
      </c>
      <c r="C328" s="3" t="s">
        <v>123</v>
      </c>
      <c r="D328" t="s">
        <v>74</v>
      </c>
      <c r="E328" t="s">
        <v>75</v>
      </c>
      <c r="F328" t="s">
        <v>76</v>
      </c>
      <c r="G328">
        <v>885</v>
      </c>
      <c r="H328" t="s">
        <v>16</v>
      </c>
      <c r="I328" t="s">
        <v>17</v>
      </c>
      <c r="J328" t="s">
        <v>37</v>
      </c>
      <c r="K328" t="s">
        <v>77</v>
      </c>
      <c r="L328">
        <v>100</v>
      </c>
      <c r="M328" t="s">
        <v>39</v>
      </c>
      <c r="N328">
        <v>29</v>
      </c>
      <c r="P328">
        <f t="shared" si="11"/>
        <v>786.91508873120426</v>
      </c>
      <c r="Q328">
        <v>112.46448475488563</v>
      </c>
    </row>
    <row r="329" spans="1:17" hidden="1" x14ac:dyDescent="0.2">
      <c r="A329" s="2">
        <f t="shared" si="10"/>
        <v>44348</v>
      </c>
      <c r="B329">
        <v>2021</v>
      </c>
      <c r="C329" s="3" t="s">
        <v>123</v>
      </c>
      <c r="D329" t="s">
        <v>74</v>
      </c>
      <c r="E329" t="s">
        <v>78</v>
      </c>
      <c r="F329" t="s">
        <v>79</v>
      </c>
      <c r="G329">
        <v>139.02000000000001</v>
      </c>
      <c r="H329" t="s">
        <v>16</v>
      </c>
      <c r="I329" t="s">
        <v>17</v>
      </c>
      <c r="J329" t="s">
        <v>37</v>
      </c>
      <c r="K329" t="s">
        <v>18</v>
      </c>
      <c r="L329">
        <v>10</v>
      </c>
      <c r="M329" t="s">
        <v>19</v>
      </c>
      <c r="N329">
        <v>29</v>
      </c>
      <c r="P329">
        <f t="shared" si="11"/>
        <v>123.61235665018309</v>
      </c>
      <c r="Q329">
        <v>112.46448475488563</v>
      </c>
    </row>
    <row r="330" spans="1:17" hidden="1" x14ac:dyDescent="0.2">
      <c r="A330" s="2">
        <f t="shared" si="10"/>
        <v>44348</v>
      </c>
      <c r="B330">
        <v>2021</v>
      </c>
      <c r="C330" s="3" t="s">
        <v>123</v>
      </c>
      <c r="D330" t="s">
        <v>66</v>
      </c>
      <c r="E330" t="s">
        <v>80</v>
      </c>
      <c r="F330" t="s">
        <v>86</v>
      </c>
      <c r="G330">
        <v>572.5</v>
      </c>
      <c r="H330" t="s">
        <v>16</v>
      </c>
      <c r="I330" t="s">
        <v>17</v>
      </c>
      <c r="J330">
        <v>1</v>
      </c>
      <c r="K330" t="s">
        <v>18</v>
      </c>
      <c r="L330">
        <v>10</v>
      </c>
      <c r="M330" t="s">
        <v>19</v>
      </c>
      <c r="N330">
        <v>20</v>
      </c>
      <c r="P330">
        <f t="shared" si="11"/>
        <v>509.04959129786943</v>
      </c>
      <c r="Q330">
        <v>112.46448475488563</v>
      </c>
    </row>
    <row r="331" spans="1:17" hidden="1" x14ac:dyDescent="0.2">
      <c r="A331" s="2">
        <f t="shared" si="10"/>
        <v>44348</v>
      </c>
      <c r="B331">
        <v>2021</v>
      </c>
      <c r="C331" s="3" t="s">
        <v>123</v>
      </c>
      <c r="D331" t="s">
        <v>82</v>
      </c>
      <c r="E331" t="s">
        <v>83</v>
      </c>
      <c r="F331" t="s">
        <v>84</v>
      </c>
      <c r="G331">
        <v>544.47</v>
      </c>
      <c r="H331" t="s">
        <v>16</v>
      </c>
      <c r="I331" t="s">
        <v>17</v>
      </c>
      <c r="J331">
        <v>1</v>
      </c>
      <c r="K331" t="s">
        <v>18</v>
      </c>
      <c r="L331">
        <v>10</v>
      </c>
      <c r="M331" t="s">
        <v>19</v>
      </c>
      <c r="N331">
        <v>21</v>
      </c>
      <c r="P331">
        <f t="shared" si="11"/>
        <v>484.12616764008914</v>
      </c>
      <c r="Q331">
        <v>112.46448475488563</v>
      </c>
    </row>
    <row r="332" spans="1:17" hidden="1" x14ac:dyDescent="0.2">
      <c r="A332" s="2">
        <f t="shared" si="10"/>
        <v>44317</v>
      </c>
      <c r="B332">
        <v>2021</v>
      </c>
      <c r="C332" s="3" t="s">
        <v>122</v>
      </c>
      <c r="D332" t="s">
        <v>13</v>
      </c>
      <c r="E332" t="s">
        <v>14</v>
      </c>
      <c r="F332" t="s">
        <v>15</v>
      </c>
      <c r="G332">
        <v>1722.5</v>
      </c>
      <c r="H332" t="s">
        <v>16</v>
      </c>
      <c r="I332" t="s">
        <v>17</v>
      </c>
      <c r="J332">
        <v>1</v>
      </c>
      <c r="K332" t="s">
        <v>18</v>
      </c>
      <c r="L332">
        <v>10</v>
      </c>
      <c r="M332" t="s">
        <v>19</v>
      </c>
      <c r="N332">
        <v>9</v>
      </c>
      <c r="P332">
        <f t="shared" si="11"/>
        <v>1539.7120733483603</v>
      </c>
      <c r="Q332">
        <v>111.87156545795844</v>
      </c>
    </row>
    <row r="333" spans="1:17" x14ac:dyDescent="0.2">
      <c r="A333" s="2">
        <f t="shared" si="10"/>
        <v>44317</v>
      </c>
      <c r="B333">
        <v>2021</v>
      </c>
      <c r="C333" s="3" t="s">
        <v>122</v>
      </c>
      <c r="D333" t="s">
        <v>20</v>
      </c>
      <c r="E333" t="s">
        <v>14</v>
      </c>
      <c r="F333" t="s">
        <v>21</v>
      </c>
      <c r="G333">
        <v>1399</v>
      </c>
      <c r="H333" t="s">
        <v>16</v>
      </c>
      <c r="I333" t="s">
        <v>17</v>
      </c>
      <c r="J333">
        <v>1</v>
      </c>
      <c r="K333" t="s">
        <v>18</v>
      </c>
      <c r="L333">
        <v>10</v>
      </c>
      <c r="M333" t="s">
        <v>19</v>
      </c>
      <c r="N333">
        <v>31</v>
      </c>
      <c r="P333">
        <f t="shared" si="11"/>
        <v>1250.5411846817742</v>
      </c>
      <c r="Q333">
        <v>111.87156545795844</v>
      </c>
    </row>
    <row r="334" spans="1:17" hidden="1" x14ac:dyDescent="0.2">
      <c r="A334" s="2">
        <f t="shared" si="10"/>
        <v>44317</v>
      </c>
      <c r="B334">
        <v>2021</v>
      </c>
      <c r="C334" s="3" t="s">
        <v>122</v>
      </c>
      <c r="D334" t="s">
        <v>22</v>
      </c>
      <c r="E334" t="s">
        <v>23</v>
      </c>
      <c r="F334" t="s">
        <v>24</v>
      </c>
      <c r="G334">
        <v>837.75</v>
      </c>
      <c r="H334" t="s">
        <v>16</v>
      </c>
      <c r="I334" t="s">
        <v>17</v>
      </c>
      <c r="J334" t="s">
        <v>37</v>
      </c>
      <c r="K334" t="s">
        <v>25</v>
      </c>
      <c r="L334">
        <v>100</v>
      </c>
      <c r="M334" t="s">
        <v>19</v>
      </c>
      <c r="N334">
        <v>14</v>
      </c>
      <c r="P334">
        <f t="shared" si="11"/>
        <v>748.84980519453632</v>
      </c>
      <c r="Q334">
        <v>111.87156545795844</v>
      </c>
    </row>
    <row r="335" spans="1:17" hidden="1" x14ac:dyDescent="0.2">
      <c r="A335" s="2">
        <f t="shared" si="10"/>
        <v>44317</v>
      </c>
      <c r="B335">
        <v>2021</v>
      </c>
      <c r="C335" s="3" t="s">
        <v>122</v>
      </c>
      <c r="D335" t="s">
        <v>26</v>
      </c>
      <c r="E335" t="s">
        <v>27</v>
      </c>
      <c r="F335" t="s">
        <v>28</v>
      </c>
      <c r="G335">
        <v>407.87</v>
      </c>
      <c r="H335" t="s">
        <v>16</v>
      </c>
      <c r="I335" t="s">
        <v>29</v>
      </c>
      <c r="J335">
        <v>1</v>
      </c>
      <c r="K335" t="s">
        <v>30</v>
      </c>
      <c r="L335">
        <v>3</v>
      </c>
      <c r="M335" t="s">
        <v>19</v>
      </c>
      <c r="N335">
        <v>19</v>
      </c>
      <c r="P335">
        <f t="shared" si="11"/>
        <v>364.58772908946054</v>
      </c>
      <c r="Q335">
        <v>111.87156545795844</v>
      </c>
    </row>
    <row r="336" spans="1:17" hidden="1" x14ac:dyDescent="0.2">
      <c r="A336" s="2">
        <f t="shared" si="10"/>
        <v>44317</v>
      </c>
      <c r="B336">
        <v>2021</v>
      </c>
      <c r="C336" s="3" t="s">
        <v>122</v>
      </c>
      <c r="D336" t="s">
        <v>31</v>
      </c>
      <c r="E336" t="s">
        <v>32</v>
      </c>
      <c r="F336" t="s">
        <v>33</v>
      </c>
      <c r="G336">
        <v>733.5</v>
      </c>
      <c r="H336" t="s">
        <v>16</v>
      </c>
      <c r="I336" t="s">
        <v>17</v>
      </c>
      <c r="J336">
        <v>2</v>
      </c>
      <c r="K336" t="s">
        <v>30</v>
      </c>
      <c r="L336">
        <v>3</v>
      </c>
      <c r="M336" t="s">
        <v>19</v>
      </c>
      <c r="N336">
        <v>12</v>
      </c>
      <c r="P336">
        <f t="shared" si="11"/>
        <v>655.66258682207388</v>
      </c>
      <c r="Q336">
        <v>111.87156545795844</v>
      </c>
    </row>
    <row r="337" spans="1:17" hidden="1" x14ac:dyDescent="0.2">
      <c r="A337" s="2">
        <f t="shared" si="10"/>
        <v>44317</v>
      </c>
      <c r="B337">
        <v>2021</v>
      </c>
      <c r="C337" s="3" t="s">
        <v>122</v>
      </c>
      <c r="D337" t="s">
        <v>34</v>
      </c>
      <c r="E337" t="s">
        <v>35</v>
      </c>
      <c r="F337" t="s">
        <v>36</v>
      </c>
      <c r="G337">
        <v>109.98</v>
      </c>
      <c r="H337" t="s">
        <v>16</v>
      </c>
      <c r="I337" t="s">
        <v>17</v>
      </c>
      <c r="J337" t="s">
        <v>37</v>
      </c>
      <c r="K337" t="s">
        <v>38</v>
      </c>
      <c r="L337">
        <v>100</v>
      </c>
      <c r="M337" t="s">
        <v>39</v>
      </c>
      <c r="N337">
        <v>11</v>
      </c>
      <c r="P337">
        <f t="shared" si="11"/>
        <v>98.309163324733049</v>
      </c>
      <c r="Q337">
        <v>111.87156545795844</v>
      </c>
    </row>
    <row r="338" spans="1:17" hidden="1" x14ac:dyDescent="0.2">
      <c r="A338" s="2">
        <f t="shared" si="10"/>
        <v>44317</v>
      </c>
      <c r="B338">
        <v>2021</v>
      </c>
      <c r="C338" s="3" t="s">
        <v>122</v>
      </c>
      <c r="D338" t="s">
        <v>40</v>
      </c>
      <c r="E338" t="s">
        <v>23</v>
      </c>
      <c r="F338" t="s">
        <v>87</v>
      </c>
      <c r="G338">
        <v>494.38</v>
      </c>
      <c r="H338" t="s">
        <v>16</v>
      </c>
      <c r="I338" t="s">
        <v>88</v>
      </c>
      <c r="J338">
        <v>1</v>
      </c>
      <c r="K338" t="s">
        <v>38</v>
      </c>
      <c r="L338">
        <v>100</v>
      </c>
      <c r="M338" t="s">
        <v>39</v>
      </c>
      <c r="N338">
        <v>15</v>
      </c>
      <c r="P338">
        <f t="shared" si="11"/>
        <v>441.91747740026841</v>
      </c>
      <c r="Q338">
        <v>111.87156545795844</v>
      </c>
    </row>
    <row r="339" spans="1:17" hidden="1" x14ac:dyDescent="0.2">
      <c r="A339" s="2">
        <f t="shared" si="10"/>
        <v>44317</v>
      </c>
      <c r="B339">
        <v>2021</v>
      </c>
      <c r="C339" s="3" t="s">
        <v>122</v>
      </c>
      <c r="D339" t="s">
        <v>44</v>
      </c>
      <c r="E339" t="s">
        <v>14</v>
      </c>
      <c r="F339" t="s">
        <v>45</v>
      </c>
      <c r="G339">
        <v>443</v>
      </c>
      <c r="H339" t="s">
        <v>16</v>
      </c>
      <c r="I339" t="s">
        <v>17</v>
      </c>
      <c r="J339">
        <v>1</v>
      </c>
      <c r="K339" t="s">
        <v>30</v>
      </c>
      <c r="L339">
        <v>3</v>
      </c>
      <c r="M339" t="s">
        <v>19</v>
      </c>
      <c r="N339">
        <v>27</v>
      </c>
      <c r="P339">
        <f t="shared" si="11"/>
        <v>395.98981044605142</v>
      </c>
      <c r="Q339">
        <v>111.87156545795844</v>
      </c>
    </row>
    <row r="340" spans="1:17" hidden="1" x14ac:dyDescent="0.2">
      <c r="A340" s="2">
        <f t="shared" si="10"/>
        <v>44317</v>
      </c>
      <c r="B340">
        <v>2021</v>
      </c>
      <c r="C340" s="3" t="s">
        <v>122</v>
      </c>
      <c r="D340" t="s">
        <v>46</v>
      </c>
      <c r="E340" t="s">
        <v>47</v>
      </c>
      <c r="F340" t="s">
        <v>48</v>
      </c>
      <c r="G340">
        <v>326</v>
      </c>
      <c r="H340" t="s">
        <v>16</v>
      </c>
      <c r="I340" t="s">
        <v>42</v>
      </c>
      <c r="J340" t="s">
        <v>37</v>
      </c>
      <c r="K340" t="s">
        <v>18</v>
      </c>
      <c r="L340">
        <v>10</v>
      </c>
      <c r="M340" t="s">
        <v>19</v>
      </c>
      <c r="N340">
        <v>28</v>
      </c>
      <c r="P340">
        <f t="shared" si="11"/>
        <v>291.40559414314396</v>
      </c>
      <c r="Q340">
        <v>111.87156545795844</v>
      </c>
    </row>
    <row r="341" spans="1:17" hidden="1" x14ac:dyDescent="0.2">
      <c r="A341" s="2">
        <f t="shared" si="10"/>
        <v>44317</v>
      </c>
      <c r="B341">
        <v>2021</v>
      </c>
      <c r="C341" s="3" t="s">
        <v>122</v>
      </c>
      <c r="D341" t="s">
        <v>49</v>
      </c>
      <c r="E341" t="s">
        <v>14</v>
      </c>
      <c r="F341" t="s">
        <v>50</v>
      </c>
      <c r="G341">
        <v>479.48</v>
      </c>
      <c r="H341" t="s">
        <v>16</v>
      </c>
      <c r="I341" t="s">
        <v>17</v>
      </c>
      <c r="J341" t="s">
        <v>37</v>
      </c>
      <c r="K341" t="s">
        <v>30</v>
      </c>
      <c r="L341">
        <v>3</v>
      </c>
      <c r="M341" t="s">
        <v>19</v>
      </c>
      <c r="N341">
        <v>6</v>
      </c>
      <c r="P341">
        <f t="shared" si="11"/>
        <v>428.59863275998362</v>
      </c>
      <c r="Q341">
        <v>111.87156545795844</v>
      </c>
    </row>
    <row r="342" spans="1:17" hidden="1" x14ac:dyDescent="0.2">
      <c r="A342" s="2">
        <f t="shared" si="10"/>
        <v>44317</v>
      </c>
      <c r="B342">
        <v>2021</v>
      </c>
      <c r="C342" s="3" t="s">
        <v>122</v>
      </c>
      <c r="D342" t="s">
        <v>49</v>
      </c>
      <c r="E342" t="s">
        <v>51</v>
      </c>
      <c r="F342" t="s">
        <v>52</v>
      </c>
      <c r="G342">
        <v>139.02000000000001</v>
      </c>
      <c r="H342" t="s">
        <v>16</v>
      </c>
      <c r="I342" t="s">
        <v>17</v>
      </c>
      <c r="J342" t="s">
        <v>37</v>
      </c>
      <c r="K342" t="s">
        <v>18</v>
      </c>
      <c r="L342">
        <v>10</v>
      </c>
      <c r="M342" t="s">
        <v>19</v>
      </c>
      <c r="N342">
        <v>6</v>
      </c>
      <c r="P342">
        <f t="shared" si="11"/>
        <v>124.26750214042907</v>
      </c>
      <c r="Q342">
        <v>111.87156545795844</v>
      </c>
    </row>
    <row r="343" spans="1:17" hidden="1" x14ac:dyDescent="0.2">
      <c r="A343" s="2">
        <f t="shared" si="10"/>
        <v>44317</v>
      </c>
      <c r="B343">
        <v>2021</v>
      </c>
      <c r="C343" s="3" t="s">
        <v>122</v>
      </c>
      <c r="D343" t="s">
        <v>53</v>
      </c>
      <c r="E343" t="s">
        <v>54</v>
      </c>
      <c r="F343" t="s">
        <v>55</v>
      </c>
      <c r="G343">
        <v>612</v>
      </c>
      <c r="H343" t="s">
        <v>16</v>
      </c>
      <c r="I343" t="s">
        <v>17</v>
      </c>
      <c r="J343" t="s">
        <v>37</v>
      </c>
      <c r="K343" t="s">
        <v>56</v>
      </c>
      <c r="L343">
        <v>10</v>
      </c>
      <c r="M343" t="s">
        <v>19</v>
      </c>
      <c r="N343">
        <v>3</v>
      </c>
      <c r="P343">
        <f t="shared" si="11"/>
        <v>547.05590066136233</v>
      </c>
      <c r="Q343">
        <v>111.87156545795844</v>
      </c>
    </row>
    <row r="344" spans="1:17" hidden="1" x14ac:dyDescent="0.2">
      <c r="A344" s="2">
        <f t="shared" si="10"/>
        <v>44317</v>
      </c>
      <c r="B344">
        <v>2021</v>
      </c>
      <c r="C344" s="3" t="s">
        <v>122</v>
      </c>
      <c r="D344" t="s">
        <v>57</v>
      </c>
      <c r="E344" t="s">
        <v>58</v>
      </c>
      <c r="F344" t="s">
        <v>59</v>
      </c>
      <c r="G344">
        <v>571.98</v>
      </c>
      <c r="H344" t="s">
        <v>16</v>
      </c>
      <c r="I344" t="s">
        <v>17</v>
      </c>
      <c r="J344">
        <v>1</v>
      </c>
      <c r="K344" t="s">
        <v>60</v>
      </c>
      <c r="L344">
        <v>10</v>
      </c>
      <c r="M344" t="s">
        <v>39</v>
      </c>
      <c r="N344">
        <v>23</v>
      </c>
      <c r="P344">
        <f t="shared" si="11"/>
        <v>511.2827353926242</v>
      </c>
      <c r="Q344">
        <v>111.87156545795844</v>
      </c>
    </row>
    <row r="345" spans="1:17" hidden="1" x14ac:dyDescent="0.2">
      <c r="A345" s="2">
        <f t="shared" si="10"/>
        <v>44317</v>
      </c>
      <c r="B345">
        <v>2021</v>
      </c>
      <c r="C345" s="3" t="s">
        <v>122</v>
      </c>
      <c r="D345" t="s">
        <v>61</v>
      </c>
      <c r="E345" t="s">
        <v>14</v>
      </c>
      <c r="F345" t="s">
        <v>62</v>
      </c>
      <c r="G345">
        <v>1516.33</v>
      </c>
      <c r="H345" t="s">
        <v>16</v>
      </c>
      <c r="I345" t="s">
        <v>17</v>
      </c>
      <c r="J345">
        <v>1</v>
      </c>
      <c r="K345" t="s">
        <v>63</v>
      </c>
      <c r="L345">
        <v>3.6</v>
      </c>
      <c r="M345" t="s">
        <v>64</v>
      </c>
      <c r="N345">
        <v>32</v>
      </c>
      <c r="P345">
        <f t="shared" si="11"/>
        <v>1355.4203821075873</v>
      </c>
      <c r="Q345">
        <v>111.87156545795844</v>
      </c>
    </row>
    <row r="346" spans="1:17" hidden="1" x14ac:dyDescent="0.2">
      <c r="A346" s="2">
        <f t="shared" si="10"/>
        <v>44317</v>
      </c>
      <c r="B346">
        <v>2021</v>
      </c>
      <c r="C346" s="3" t="s">
        <v>122</v>
      </c>
      <c r="D346" t="s">
        <v>31</v>
      </c>
      <c r="E346" t="s">
        <v>23</v>
      </c>
      <c r="F346" t="s">
        <v>65</v>
      </c>
      <c r="G346">
        <v>957.88</v>
      </c>
      <c r="H346" t="s">
        <v>16</v>
      </c>
      <c r="I346" t="s">
        <v>17</v>
      </c>
      <c r="J346" t="s">
        <v>37</v>
      </c>
      <c r="K346" t="s">
        <v>38</v>
      </c>
      <c r="L346">
        <v>100</v>
      </c>
      <c r="M346" t="s">
        <v>39</v>
      </c>
      <c r="N346">
        <v>12</v>
      </c>
      <c r="P346">
        <f t="shared" si="11"/>
        <v>856.2318727540943</v>
      </c>
      <c r="Q346">
        <v>111.87156545795844</v>
      </c>
    </row>
    <row r="347" spans="1:17" hidden="1" x14ac:dyDescent="0.2">
      <c r="A347" s="2">
        <f t="shared" si="10"/>
        <v>44317</v>
      </c>
      <c r="B347">
        <v>2021</v>
      </c>
      <c r="C347" s="3" t="s">
        <v>122</v>
      </c>
      <c r="D347" t="s">
        <v>66</v>
      </c>
      <c r="E347" t="s">
        <v>14</v>
      </c>
      <c r="F347" t="s">
        <v>67</v>
      </c>
      <c r="G347">
        <v>440.47</v>
      </c>
      <c r="H347" t="s">
        <v>16</v>
      </c>
      <c r="I347" t="s">
        <v>17</v>
      </c>
      <c r="J347">
        <v>1</v>
      </c>
      <c r="K347" t="s">
        <v>30</v>
      </c>
      <c r="L347">
        <v>3</v>
      </c>
      <c r="M347" t="s">
        <v>19</v>
      </c>
      <c r="N347">
        <v>20</v>
      </c>
      <c r="P347">
        <f t="shared" si="11"/>
        <v>393.72828850377493</v>
      </c>
      <c r="Q347">
        <v>111.87156545795844</v>
      </c>
    </row>
    <row r="348" spans="1:17" hidden="1" x14ac:dyDescent="0.2">
      <c r="A348" s="2">
        <f t="shared" si="10"/>
        <v>44317</v>
      </c>
      <c r="B348">
        <v>2021</v>
      </c>
      <c r="C348" s="3" t="s">
        <v>122</v>
      </c>
      <c r="D348" t="s">
        <v>68</v>
      </c>
      <c r="E348" t="s">
        <v>69</v>
      </c>
      <c r="F348" t="s">
        <v>70</v>
      </c>
      <c r="G348">
        <v>849</v>
      </c>
      <c r="H348" t="s">
        <v>16</v>
      </c>
      <c r="I348" t="s">
        <v>17</v>
      </c>
      <c r="J348">
        <v>1</v>
      </c>
      <c r="K348" t="s">
        <v>71</v>
      </c>
      <c r="L348">
        <v>100</v>
      </c>
      <c r="M348" t="s">
        <v>64</v>
      </c>
      <c r="N348">
        <v>22</v>
      </c>
      <c r="P348">
        <f t="shared" si="11"/>
        <v>758.90597983904672</v>
      </c>
      <c r="Q348">
        <v>111.87156545795844</v>
      </c>
    </row>
    <row r="349" spans="1:17" hidden="1" x14ac:dyDescent="0.2">
      <c r="A349" s="2">
        <f t="shared" si="10"/>
        <v>44317</v>
      </c>
      <c r="B349">
        <v>2021</v>
      </c>
      <c r="C349" s="3" t="s">
        <v>122</v>
      </c>
      <c r="D349" t="s">
        <v>68</v>
      </c>
      <c r="E349" t="s">
        <v>72</v>
      </c>
      <c r="F349" t="s">
        <v>73</v>
      </c>
      <c r="G349">
        <v>347.25</v>
      </c>
      <c r="H349" t="s">
        <v>16</v>
      </c>
      <c r="I349" t="s">
        <v>17</v>
      </c>
      <c r="J349" t="s">
        <v>37</v>
      </c>
      <c r="K349" t="s">
        <v>18</v>
      </c>
      <c r="L349">
        <v>10</v>
      </c>
      <c r="M349" t="s">
        <v>19</v>
      </c>
      <c r="N349">
        <v>22</v>
      </c>
      <c r="P349">
        <f t="shared" si="11"/>
        <v>310.4005906938857</v>
      </c>
      <c r="Q349">
        <v>111.87156545795844</v>
      </c>
    </row>
    <row r="350" spans="1:17" hidden="1" x14ac:dyDescent="0.2">
      <c r="A350" s="2">
        <f t="shared" si="10"/>
        <v>44317</v>
      </c>
      <c r="B350">
        <v>2021</v>
      </c>
      <c r="C350" s="3" t="s">
        <v>122</v>
      </c>
      <c r="D350" t="s">
        <v>74</v>
      </c>
      <c r="E350" t="s">
        <v>75</v>
      </c>
      <c r="F350" t="s">
        <v>76</v>
      </c>
      <c r="G350">
        <v>850</v>
      </c>
      <c r="H350" t="s">
        <v>16</v>
      </c>
      <c r="I350" t="s">
        <v>17</v>
      </c>
      <c r="J350" t="s">
        <v>37</v>
      </c>
      <c r="K350" t="s">
        <v>77</v>
      </c>
      <c r="L350">
        <v>100</v>
      </c>
      <c r="M350" t="s">
        <v>39</v>
      </c>
      <c r="N350">
        <v>29</v>
      </c>
      <c r="P350">
        <f t="shared" si="11"/>
        <v>759.79986202966984</v>
      </c>
      <c r="Q350">
        <v>111.87156545795844</v>
      </c>
    </row>
    <row r="351" spans="1:17" hidden="1" x14ac:dyDescent="0.2">
      <c r="A351" s="2">
        <f t="shared" si="10"/>
        <v>44317</v>
      </c>
      <c r="B351">
        <v>2021</v>
      </c>
      <c r="C351" s="3" t="s">
        <v>122</v>
      </c>
      <c r="D351" t="s">
        <v>74</v>
      </c>
      <c r="E351" t="s">
        <v>78</v>
      </c>
      <c r="F351" t="s">
        <v>79</v>
      </c>
      <c r="G351">
        <v>139.02000000000001</v>
      </c>
      <c r="H351" t="s">
        <v>16</v>
      </c>
      <c r="I351" t="s">
        <v>17</v>
      </c>
      <c r="J351" t="s">
        <v>37</v>
      </c>
      <c r="K351" t="s">
        <v>18</v>
      </c>
      <c r="L351">
        <v>10</v>
      </c>
      <c r="M351" t="s">
        <v>19</v>
      </c>
      <c r="N351">
        <v>29</v>
      </c>
      <c r="P351">
        <f t="shared" si="11"/>
        <v>124.26750214042907</v>
      </c>
      <c r="Q351">
        <v>111.87156545795844</v>
      </c>
    </row>
    <row r="352" spans="1:17" hidden="1" x14ac:dyDescent="0.2">
      <c r="A352" s="2">
        <f t="shared" si="10"/>
        <v>44317</v>
      </c>
      <c r="B352">
        <v>2021</v>
      </c>
      <c r="C352" s="3" t="s">
        <v>122</v>
      </c>
      <c r="D352" t="s">
        <v>66</v>
      </c>
      <c r="E352" t="s">
        <v>80</v>
      </c>
      <c r="F352" t="s">
        <v>86</v>
      </c>
      <c r="G352">
        <v>572.5</v>
      </c>
      <c r="H352" t="s">
        <v>16</v>
      </c>
      <c r="I352" t="s">
        <v>17</v>
      </c>
      <c r="J352">
        <v>1</v>
      </c>
      <c r="K352" t="s">
        <v>18</v>
      </c>
      <c r="L352">
        <v>10</v>
      </c>
      <c r="M352" t="s">
        <v>19</v>
      </c>
      <c r="N352">
        <v>20</v>
      </c>
      <c r="P352">
        <f t="shared" si="11"/>
        <v>511.74755413174819</v>
      </c>
      <c r="Q352">
        <v>111.87156545795844</v>
      </c>
    </row>
    <row r="353" spans="1:17" hidden="1" x14ac:dyDescent="0.2">
      <c r="A353" s="2">
        <f t="shared" si="10"/>
        <v>44317</v>
      </c>
      <c r="B353">
        <v>2021</v>
      </c>
      <c r="C353" s="3" t="s">
        <v>122</v>
      </c>
      <c r="D353" t="s">
        <v>82</v>
      </c>
      <c r="E353" t="s">
        <v>83</v>
      </c>
      <c r="F353" t="s">
        <v>84</v>
      </c>
      <c r="G353">
        <v>544.47</v>
      </c>
      <c r="H353" t="s">
        <v>16</v>
      </c>
      <c r="I353" t="s">
        <v>17</v>
      </c>
      <c r="J353">
        <v>1</v>
      </c>
      <c r="K353" t="s">
        <v>18</v>
      </c>
      <c r="L353">
        <v>10</v>
      </c>
      <c r="M353" t="s">
        <v>19</v>
      </c>
      <c r="N353">
        <v>21</v>
      </c>
      <c r="P353">
        <f t="shared" si="11"/>
        <v>486.69203632858159</v>
      </c>
      <c r="Q353">
        <v>111.87156545795844</v>
      </c>
    </row>
    <row r="354" spans="1:17" hidden="1" x14ac:dyDescent="0.2">
      <c r="A354" s="2">
        <f t="shared" si="10"/>
        <v>44287</v>
      </c>
      <c r="B354">
        <v>2021</v>
      </c>
      <c r="C354" s="3" t="s">
        <v>121</v>
      </c>
      <c r="D354" t="s">
        <v>13</v>
      </c>
      <c r="E354" t="s">
        <v>14</v>
      </c>
      <c r="F354" t="s">
        <v>15</v>
      </c>
      <c r="G354">
        <v>1870</v>
      </c>
      <c r="H354" t="s">
        <v>16</v>
      </c>
      <c r="I354" t="s">
        <v>17</v>
      </c>
      <c r="J354">
        <v>1</v>
      </c>
      <c r="K354" t="s">
        <v>18</v>
      </c>
      <c r="L354">
        <v>10</v>
      </c>
      <c r="M354" t="s">
        <v>19</v>
      </c>
      <c r="N354">
        <v>9</v>
      </c>
      <c r="P354">
        <f t="shared" si="11"/>
        <v>1674.9028158582043</v>
      </c>
      <c r="Q354">
        <v>111.6482689201182</v>
      </c>
    </row>
    <row r="355" spans="1:17" x14ac:dyDescent="0.2">
      <c r="A355" s="2">
        <f t="shared" si="10"/>
        <v>44287</v>
      </c>
      <c r="B355">
        <v>2021</v>
      </c>
      <c r="C355" s="3" t="s">
        <v>121</v>
      </c>
      <c r="D355" t="s">
        <v>20</v>
      </c>
      <c r="E355" t="s">
        <v>14</v>
      </c>
      <c r="F355" t="s">
        <v>21</v>
      </c>
      <c r="G355">
        <v>1399</v>
      </c>
      <c r="H355" t="s">
        <v>16</v>
      </c>
      <c r="I355" t="s">
        <v>17</v>
      </c>
      <c r="J355">
        <v>1</v>
      </c>
      <c r="K355" t="s">
        <v>18</v>
      </c>
      <c r="L355">
        <v>10</v>
      </c>
      <c r="M355" t="s">
        <v>19</v>
      </c>
      <c r="N355">
        <v>31</v>
      </c>
      <c r="P355">
        <f t="shared" si="11"/>
        <v>1253.0422670511377</v>
      </c>
      <c r="Q355">
        <v>111.6482689201182</v>
      </c>
    </row>
    <row r="356" spans="1:17" hidden="1" x14ac:dyDescent="0.2">
      <c r="A356" s="2">
        <f t="shared" si="10"/>
        <v>44287</v>
      </c>
      <c r="B356">
        <v>2021</v>
      </c>
      <c r="C356" s="3" t="s">
        <v>121</v>
      </c>
      <c r="D356" t="s">
        <v>22</v>
      </c>
      <c r="E356" t="s">
        <v>23</v>
      </c>
      <c r="F356" t="s">
        <v>24</v>
      </c>
      <c r="G356">
        <v>837.75</v>
      </c>
      <c r="H356" t="s">
        <v>16</v>
      </c>
      <c r="I356" t="s">
        <v>17</v>
      </c>
      <c r="J356" t="s">
        <v>37</v>
      </c>
      <c r="K356" t="s">
        <v>25</v>
      </c>
      <c r="L356">
        <v>100</v>
      </c>
      <c r="M356" t="s">
        <v>19</v>
      </c>
      <c r="N356">
        <v>14</v>
      </c>
      <c r="P356">
        <f t="shared" si="11"/>
        <v>750.34750480492539</v>
      </c>
      <c r="Q356">
        <v>111.6482689201182</v>
      </c>
    </row>
    <row r="357" spans="1:17" hidden="1" x14ac:dyDescent="0.2">
      <c r="A357" s="2">
        <f t="shared" si="10"/>
        <v>44287</v>
      </c>
      <c r="B357">
        <v>2021</v>
      </c>
      <c r="C357" s="3" t="s">
        <v>121</v>
      </c>
      <c r="D357" t="s">
        <v>26</v>
      </c>
      <c r="E357" t="s">
        <v>27</v>
      </c>
      <c r="F357" t="s">
        <v>28</v>
      </c>
      <c r="G357">
        <v>407.85</v>
      </c>
      <c r="H357" t="s">
        <v>16</v>
      </c>
      <c r="I357" t="s">
        <v>29</v>
      </c>
      <c r="J357">
        <v>1</v>
      </c>
      <c r="K357" t="s">
        <v>30</v>
      </c>
      <c r="L357">
        <v>3</v>
      </c>
      <c r="M357" t="s">
        <v>19</v>
      </c>
      <c r="N357">
        <v>19</v>
      </c>
      <c r="P357">
        <f t="shared" si="11"/>
        <v>365.29899114853936</v>
      </c>
      <c r="Q357">
        <v>111.6482689201182</v>
      </c>
    </row>
    <row r="358" spans="1:17" hidden="1" x14ac:dyDescent="0.2">
      <c r="A358" s="2">
        <f t="shared" si="10"/>
        <v>44287</v>
      </c>
      <c r="B358">
        <v>2021</v>
      </c>
      <c r="C358" s="3" t="s">
        <v>121</v>
      </c>
      <c r="D358" t="s">
        <v>31</v>
      </c>
      <c r="E358" t="s">
        <v>32</v>
      </c>
      <c r="F358" t="s">
        <v>33</v>
      </c>
      <c r="G358">
        <v>733.5</v>
      </c>
      <c r="H358" t="s">
        <v>16</v>
      </c>
      <c r="I358" t="s">
        <v>17</v>
      </c>
      <c r="J358">
        <v>2</v>
      </c>
      <c r="K358" t="s">
        <v>30</v>
      </c>
      <c r="L358">
        <v>3</v>
      </c>
      <c r="M358" t="s">
        <v>19</v>
      </c>
      <c r="N358">
        <v>12</v>
      </c>
      <c r="P358">
        <f t="shared" si="11"/>
        <v>656.97391199571814</v>
      </c>
      <c r="Q358">
        <v>111.6482689201182</v>
      </c>
    </row>
    <row r="359" spans="1:17" hidden="1" x14ac:dyDescent="0.2">
      <c r="A359" s="2">
        <f t="shared" si="10"/>
        <v>44287</v>
      </c>
      <c r="B359">
        <v>2021</v>
      </c>
      <c r="C359" s="3" t="s">
        <v>121</v>
      </c>
      <c r="D359" t="s">
        <v>34</v>
      </c>
      <c r="E359" t="s">
        <v>35</v>
      </c>
      <c r="F359" t="s">
        <v>36</v>
      </c>
      <c r="G359">
        <v>109.98</v>
      </c>
      <c r="H359" t="s">
        <v>16</v>
      </c>
      <c r="I359" t="s">
        <v>17</v>
      </c>
      <c r="J359" t="s">
        <v>37</v>
      </c>
      <c r="K359" t="s">
        <v>38</v>
      </c>
      <c r="L359">
        <v>100</v>
      </c>
      <c r="M359" t="s">
        <v>39</v>
      </c>
      <c r="N359">
        <v>11</v>
      </c>
      <c r="P359">
        <f t="shared" si="11"/>
        <v>98.50578165138252</v>
      </c>
      <c r="Q359">
        <v>111.6482689201182</v>
      </c>
    </row>
    <row r="360" spans="1:17" hidden="1" x14ac:dyDescent="0.2">
      <c r="A360" s="2">
        <f t="shared" si="10"/>
        <v>44287</v>
      </c>
      <c r="B360">
        <v>2021</v>
      </c>
      <c r="C360" s="3" t="s">
        <v>121</v>
      </c>
      <c r="D360" t="s">
        <v>40</v>
      </c>
      <c r="E360" t="s">
        <v>23</v>
      </c>
      <c r="F360" t="s">
        <v>87</v>
      </c>
      <c r="G360">
        <v>486</v>
      </c>
      <c r="H360" t="s">
        <v>16</v>
      </c>
      <c r="I360" t="s">
        <v>88</v>
      </c>
      <c r="J360">
        <v>1</v>
      </c>
      <c r="K360" t="s">
        <v>38</v>
      </c>
      <c r="L360">
        <v>100</v>
      </c>
      <c r="M360" t="s">
        <v>39</v>
      </c>
      <c r="N360">
        <v>15</v>
      </c>
      <c r="P360">
        <f t="shared" si="11"/>
        <v>435.29559813213223</v>
      </c>
      <c r="Q360">
        <v>111.6482689201182</v>
      </c>
    </row>
    <row r="361" spans="1:17" hidden="1" x14ac:dyDescent="0.2">
      <c r="A361" s="2">
        <f t="shared" si="10"/>
        <v>44287</v>
      </c>
      <c r="B361">
        <v>2021</v>
      </c>
      <c r="C361" s="3" t="s">
        <v>121</v>
      </c>
      <c r="D361" t="s">
        <v>44</v>
      </c>
      <c r="E361" t="s">
        <v>14</v>
      </c>
      <c r="F361" t="s">
        <v>45</v>
      </c>
      <c r="G361">
        <v>443</v>
      </c>
      <c r="H361" t="s">
        <v>16</v>
      </c>
      <c r="I361" t="s">
        <v>17</v>
      </c>
      <c r="J361">
        <v>1</v>
      </c>
      <c r="K361" t="s">
        <v>30</v>
      </c>
      <c r="L361">
        <v>3</v>
      </c>
      <c r="M361" t="s">
        <v>19</v>
      </c>
      <c r="N361">
        <v>27</v>
      </c>
      <c r="P361">
        <f t="shared" si="11"/>
        <v>396.78179006694359</v>
      </c>
      <c r="Q361">
        <v>111.6482689201182</v>
      </c>
    </row>
    <row r="362" spans="1:17" hidden="1" x14ac:dyDescent="0.2">
      <c r="A362" s="2">
        <f t="shared" si="10"/>
        <v>44287</v>
      </c>
      <c r="B362">
        <v>2021</v>
      </c>
      <c r="C362" s="3" t="s">
        <v>121</v>
      </c>
      <c r="D362" t="s">
        <v>46</v>
      </c>
      <c r="E362" t="s">
        <v>47</v>
      </c>
      <c r="F362" t="s">
        <v>48</v>
      </c>
      <c r="G362">
        <v>326</v>
      </c>
      <c r="H362" t="s">
        <v>16</v>
      </c>
      <c r="I362" t="s">
        <v>42</v>
      </c>
      <c r="J362" t="s">
        <v>37</v>
      </c>
      <c r="K362" t="s">
        <v>18</v>
      </c>
      <c r="L362">
        <v>10</v>
      </c>
      <c r="M362" t="s">
        <v>19</v>
      </c>
      <c r="N362">
        <v>28</v>
      </c>
      <c r="P362">
        <f t="shared" si="11"/>
        <v>291.98840533143027</v>
      </c>
      <c r="Q362">
        <v>111.6482689201182</v>
      </c>
    </row>
    <row r="363" spans="1:17" hidden="1" x14ac:dyDescent="0.2">
      <c r="A363" s="2">
        <f t="shared" si="10"/>
        <v>44287</v>
      </c>
      <c r="B363">
        <v>2021</v>
      </c>
      <c r="C363" s="3" t="s">
        <v>121</v>
      </c>
      <c r="D363" t="s">
        <v>49</v>
      </c>
      <c r="E363" t="s">
        <v>14</v>
      </c>
      <c r="F363" t="s">
        <v>50</v>
      </c>
      <c r="G363">
        <v>479.48</v>
      </c>
      <c r="H363" t="s">
        <v>16</v>
      </c>
      <c r="I363" t="s">
        <v>17</v>
      </c>
      <c r="J363" t="s">
        <v>37</v>
      </c>
      <c r="K363" t="s">
        <v>30</v>
      </c>
      <c r="L363">
        <v>3</v>
      </c>
      <c r="M363" t="s">
        <v>19</v>
      </c>
      <c r="N363">
        <v>6</v>
      </c>
      <c r="P363">
        <f t="shared" si="11"/>
        <v>429.45583002550364</v>
      </c>
      <c r="Q363">
        <v>111.6482689201182</v>
      </c>
    </row>
    <row r="364" spans="1:17" hidden="1" x14ac:dyDescent="0.2">
      <c r="A364" s="2">
        <f t="shared" si="10"/>
        <v>44287</v>
      </c>
      <c r="B364">
        <v>2021</v>
      </c>
      <c r="C364" s="3" t="s">
        <v>121</v>
      </c>
      <c r="D364" t="s">
        <v>49</v>
      </c>
      <c r="E364" t="s">
        <v>51</v>
      </c>
      <c r="F364" t="s">
        <v>52</v>
      </c>
      <c r="G364">
        <v>139.02000000000001</v>
      </c>
      <c r="H364" t="s">
        <v>16</v>
      </c>
      <c r="I364" t="s">
        <v>17</v>
      </c>
      <c r="J364" t="s">
        <v>37</v>
      </c>
      <c r="K364" t="s">
        <v>18</v>
      </c>
      <c r="L364">
        <v>10</v>
      </c>
      <c r="M364" t="s">
        <v>19</v>
      </c>
      <c r="N364">
        <v>6</v>
      </c>
      <c r="P364">
        <f t="shared" si="11"/>
        <v>124.51603714470994</v>
      </c>
      <c r="Q364">
        <v>111.6482689201182</v>
      </c>
    </row>
    <row r="365" spans="1:17" hidden="1" x14ac:dyDescent="0.2">
      <c r="A365" s="2">
        <f t="shared" si="10"/>
        <v>44287</v>
      </c>
      <c r="B365">
        <v>2021</v>
      </c>
      <c r="C365" s="3" t="s">
        <v>121</v>
      </c>
      <c r="D365" t="s">
        <v>53</v>
      </c>
      <c r="E365" t="s">
        <v>54</v>
      </c>
      <c r="F365" t="s">
        <v>55</v>
      </c>
      <c r="G365">
        <v>612</v>
      </c>
      <c r="H365" t="s">
        <v>16</v>
      </c>
      <c r="I365" t="s">
        <v>17</v>
      </c>
      <c r="J365" t="s">
        <v>37</v>
      </c>
      <c r="K365" t="s">
        <v>56</v>
      </c>
      <c r="L365">
        <v>10</v>
      </c>
      <c r="M365" t="s">
        <v>19</v>
      </c>
      <c r="N365">
        <v>3</v>
      </c>
      <c r="P365">
        <f t="shared" si="11"/>
        <v>548.15001246268503</v>
      </c>
      <c r="Q365">
        <v>111.6482689201182</v>
      </c>
    </row>
    <row r="366" spans="1:17" hidden="1" x14ac:dyDescent="0.2">
      <c r="A366" s="2">
        <f t="shared" si="10"/>
        <v>44287</v>
      </c>
      <c r="B366">
        <v>2021</v>
      </c>
      <c r="C366" s="3" t="s">
        <v>121</v>
      </c>
      <c r="D366" t="s">
        <v>57</v>
      </c>
      <c r="E366" t="s">
        <v>58</v>
      </c>
      <c r="F366" t="s">
        <v>59</v>
      </c>
      <c r="G366">
        <v>599.99</v>
      </c>
      <c r="H366" t="s">
        <v>16</v>
      </c>
      <c r="I366" t="s">
        <v>17</v>
      </c>
      <c r="J366">
        <v>1</v>
      </c>
      <c r="K366" t="s">
        <v>60</v>
      </c>
      <c r="L366">
        <v>10</v>
      </c>
      <c r="M366" t="s">
        <v>39</v>
      </c>
      <c r="N366">
        <v>23</v>
      </c>
      <c r="P366">
        <f t="shared" si="11"/>
        <v>537.39301630308228</v>
      </c>
      <c r="Q366">
        <v>111.6482689201182</v>
      </c>
    </row>
    <row r="367" spans="1:17" hidden="1" x14ac:dyDescent="0.2">
      <c r="A367" s="2">
        <f t="shared" si="10"/>
        <v>44287</v>
      </c>
      <c r="B367">
        <v>2021</v>
      </c>
      <c r="C367" s="3" t="s">
        <v>121</v>
      </c>
      <c r="D367" t="s">
        <v>61</v>
      </c>
      <c r="E367" t="s">
        <v>14</v>
      </c>
      <c r="F367" t="s">
        <v>62</v>
      </c>
      <c r="G367">
        <v>1555.32</v>
      </c>
      <c r="H367" t="s">
        <v>16</v>
      </c>
      <c r="I367" t="s">
        <v>17</v>
      </c>
      <c r="J367">
        <v>1</v>
      </c>
      <c r="K367" t="s">
        <v>63</v>
      </c>
      <c r="L367">
        <v>3.6</v>
      </c>
      <c r="M367" t="s">
        <v>64</v>
      </c>
      <c r="N367">
        <v>32</v>
      </c>
      <c r="P367">
        <f t="shared" si="11"/>
        <v>1393.0533944174235</v>
      </c>
      <c r="Q367">
        <v>111.6482689201182</v>
      </c>
    </row>
    <row r="368" spans="1:17" hidden="1" x14ac:dyDescent="0.2">
      <c r="A368" s="2">
        <f t="shared" si="10"/>
        <v>44287</v>
      </c>
      <c r="B368">
        <v>2021</v>
      </c>
      <c r="C368" s="3" t="s">
        <v>121</v>
      </c>
      <c r="D368" t="s">
        <v>31</v>
      </c>
      <c r="E368" t="s">
        <v>23</v>
      </c>
      <c r="F368" t="s">
        <v>65</v>
      </c>
      <c r="G368">
        <v>1078</v>
      </c>
      <c r="H368" t="s">
        <v>16</v>
      </c>
      <c r="I368" t="s">
        <v>17</v>
      </c>
      <c r="J368" t="s">
        <v>37</v>
      </c>
      <c r="K368" t="s">
        <v>38</v>
      </c>
      <c r="L368">
        <v>100</v>
      </c>
      <c r="M368" t="s">
        <v>39</v>
      </c>
      <c r="N368">
        <v>12</v>
      </c>
      <c r="P368">
        <f t="shared" si="11"/>
        <v>965.53221149472938</v>
      </c>
      <c r="Q368">
        <v>111.6482689201182</v>
      </c>
    </row>
    <row r="369" spans="1:17" hidden="1" x14ac:dyDescent="0.2">
      <c r="A369" s="2">
        <f t="shared" si="10"/>
        <v>44287</v>
      </c>
      <c r="B369">
        <v>2021</v>
      </c>
      <c r="C369" s="3" t="s">
        <v>121</v>
      </c>
      <c r="D369" t="s">
        <v>66</v>
      </c>
      <c r="E369" t="s">
        <v>14</v>
      </c>
      <c r="F369" t="s">
        <v>67</v>
      </c>
      <c r="G369">
        <v>440.47</v>
      </c>
      <c r="H369" t="s">
        <v>16</v>
      </c>
      <c r="I369" t="s">
        <v>17</v>
      </c>
      <c r="J369">
        <v>1</v>
      </c>
      <c r="K369" t="s">
        <v>30</v>
      </c>
      <c r="L369">
        <v>3</v>
      </c>
      <c r="M369" t="s">
        <v>19</v>
      </c>
      <c r="N369">
        <v>20</v>
      </c>
      <c r="P369">
        <f t="shared" si="11"/>
        <v>394.51574508078249</v>
      </c>
      <c r="Q369">
        <v>111.6482689201182</v>
      </c>
    </row>
    <row r="370" spans="1:17" hidden="1" x14ac:dyDescent="0.2">
      <c r="A370" s="2">
        <f t="shared" si="10"/>
        <v>44287</v>
      </c>
      <c r="B370">
        <v>2021</v>
      </c>
      <c r="C370" s="3" t="s">
        <v>121</v>
      </c>
      <c r="D370" t="s">
        <v>68</v>
      </c>
      <c r="E370" t="s">
        <v>69</v>
      </c>
      <c r="F370" t="s">
        <v>70</v>
      </c>
      <c r="G370">
        <v>842.5</v>
      </c>
      <c r="H370" t="s">
        <v>16</v>
      </c>
      <c r="I370" t="s">
        <v>17</v>
      </c>
      <c r="J370">
        <v>1</v>
      </c>
      <c r="K370" t="s">
        <v>71</v>
      </c>
      <c r="L370">
        <v>100</v>
      </c>
      <c r="M370" t="s">
        <v>64</v>
      </c>
      <c r="N370">
        <v>22</v>
      </c>
      <c r="P370">
        <f t="shared" si="11"/>
        <v>754.60193709119631</v>
      </c>
      <c r="Q370">
        <v>111.6482689201182</v>
      </c>
    </row>
    <row r="371" spans="1:17" hidden="1" x14ac:dyDescent="0.2">
      <c r="A371" s="2">
        <f t="shared" si="10"/>
        <v>44287</v>
      </c>
      <c r="B371">
        <v>2021</v>
      </c>
      <c r="C371" s="3" t="s">
        <v>121</v>
      </c>
      <c r="D371" t="s">
        <v>68</v>
      </c>
      <c r="E371" t="s">
        <v>72</v>
      </c>
      <c r="F371" t="s">
        <v>73</v>
      </c>
      <c r="G371">
        <v>347.25</v>
      </c>
      <c r="H371" t="s">
        <v>16</v>
      </c>
      <c r="I371" t="s">
        <v>17</v>
      </c>
      <c r="J371" t="s">
        <v>37</v>
      </c>
      <c r="K371" t="s">
        <v>18</v>
      </c>
      <c r="L371">
        <v>10</v>
      </c>
      <c r="M371" t="s">
        <v>19</v>
      </c>
      <c r="N371">
        <v>22</v>
      </c>
      <c r="P371">
        <f t="shared" si="11"/>
        <v>311.02139187527354</v>
      </c>
      <c r="Q371">
        <v>111.6482689201182</v>
      </c>
    </row>
    <row r="372" spans="1:17" hidden="1" x14ac:dyDescent="0.2">
      <c r="A372" s="2">
        <f t="shared" si="10"/>
        <v>44287</v>
      </c>
      <c r="B372">
        <v>2021</v>
      </c>
      <c r="C372" s="3" t="s">
        <v>121</v>
      </c>
      <c r="D372" t="s">
        <v>74</v>
      </c>
      <c r="E372" t="s">
        <v>75</v>
      </c>
      <c r="F372" t="s">
        <v>76</v>
      </c>
      <c r="G372">
        <v>887.5</v>
      </c>
      <c r="H372" t="s">
        <v>16</v>
      </c>
      <c r="I372" t="s">
        <v>17</v>
      </c>
      <c r="J372" t="s">
        <v>37</v>
      </c>
      <c r="K372" t="s">
        <v>77</v>
      </c>
      <c r="L372">
        <v>100</v>
      </c>
      <c r="M372" t="s">
        <v>39</v>
      </c>
      <c r="N372">
        <v>29</v>
      </c>
      <c r="P372">
        <f t="shared" si="11"/>
        <v>794.90708506639373</v>
      </c>
      <c r="Q372">
        <v>111.6482689201182</v>
      </c>
    </row>
    <row r="373" spans="1:17" hidden="1" x14ac:dyDescent="0.2">
      <c r="A373" s="2">
        <f t="shared" si="10"/>
        <v>44287</v>
      </c>
      <c r="B373">
        <v>2021</v>
      </c>
      <c r="C373" s="3" t="s">
        <v>121</v>
      </c>
      <c r="D373" t="s">
        <v>74</v>
      </c>
      <c r="E373" t="s">
        <v>78</v>
      </c>
      <c r="F373" t="s">
        <v>79</v>
      </c>
      <c r="G373">
        <v>139.02000000000001</v>
      </c>
      <c r="H373" t="s">
        <v>16</v>
      </c>
      <c r="I373" t="s">
        <v>17</v>
      </c>
      <c r="J373" t="s">
        <v>37</v>
      </c>
      <c r="K373" t="s">
        <v>18</v>
      </c>
      <c r="L373">
        <v>10</v>
      </c>
      <c r="M373" t="s">
        <v>19</v>
      </c>
      <c r="N373">
        <v>29</v>
      </c>
      <c r="P373">
        <f t="shared" si="11"/>
        <v>124.51603714470994</v>
      </c>
      <c r="Q373">
        <v>111.6482689201182</v>
      </c>
    </row>
    <row r="374" spans="1:17" hidden="1" x14ac:dyDescent="0.2">
      <c r="A374" s="2">
        <f t="shared" si="10"/>
        <v>44287</v>
      </c>
      <c r="B374">
        <v>2021</v>
      </c>
      <c r="C374" s="3" t="s">
        <v>121</v>
      </c>
      <c r="D374" t="s">
        <v>66</v>
      </c>
      <c r="E374" t="s">
        <v>80</v>
      </c>
      <c r="F374" t="s">
        <v>86</v>
      </c>
      <c r="G374">
        <v>572.5</v>
      </c>
      <c r="H374" t="s">
        <v>16</v>
      </c>
      <c r="I374" t="s">
        <v>17</v>
      </c>
      <c r="J374">
        <v>1</v>
      </c>
      <c r="K374" t="s">
        <v>18</v>
      </c>
      <c r="L374">
        <v>10</v>
      </c>
      <c r="M374" t="s">
        <v>19</v>
      </c>
      <c r="N374">
        <v>20</v>
      </c>
      <c r="P374">
        <f t="shared" si="11"/>
        <v>512.77104924001173</v>
      </c>
      <c r="Q374">
        <v>111.6482689201182</v>
      </c>
    </row>
    <row r="375" spans="1:17" hidden="1" x14ac:dyDescent="0.2">
      <c r="A375" s="2">
        <f t="shared" si="10"/>
        <v>44287</v>
      </c>
      <c r="B375">
        <v>2021</v>
      </c>
      <c r="C375" s="3" t="s">
        <v>121</v>
      </c>
      <c r="D375" t="s">
        <v>82</v>
      </c>
      <c r="E375" t="s">
        <v>83</v>
      </c>
      <c r="F375" t="s">
        <v>84</v>
      </c>
      <c r="G375">
        <v>544.47</v>
      </c>
      <c r="H375" t="s">
        <v>16</v>
      </c>
      <c r="I375" t="s">
        <v>17</v>
      </c>
      <c r="J375">
        <v>1</v>
      </c>
      <c r="K375" t="s">
        <v>18</v>
      </c>
      <c r="L375">
        <v>10</v>
      </c>
      <c r="M375" t="s">
        <v>19</v>
      </c>
      <c r="N375">
        <v>21</v>
      </c>
      <c r="P375">
        <f t="shared" si="11"/>
        <v>487.66542040123875</v>
      </c>
      <c r="Q375">
        <v>111.6482689201182</v>
      </c>
    </row>
    <row r="376" spans="1:17" hidden="1" x14ac:dyDescent="0.2">
      <c r="A376" s="2">
        <f t="shared" si="10"/>
        <v>44256</v>
      </c>
      <c r="B376">
        <v>2021</v>
      </c>
      <c r="C376" s="3" t="s">
        <v>120</v>
      </c>
      <c r="D376" t="s">
        <v>13</v>
      </c>
      <c r="E376" t="s">
        <v>14</v>
      </c>
      <c r="F376" t="s">
        <v>15</v>
      </c>
      <c r="G376">
        <v>1870</v>
      </c>
      <c r="H376" t="s">
        <v>16</v>
      </c>
      <c r="I376" t="s">
        <v>17</v>
      </c>
      <c r="J376">
        <v>1</v>
      </c>
      <c r="K376" t="s">
        <v>18</v>
      </c>
      <c r="L376">
        <v>10</v>
      </c>
      <c r="M376" t="s">
        <v>19</v>
      </c>
      <c r="N376">
        <v>9</v>
      </c>
      <c r="P376">
        <f t="shared" si="11"/>
        <v>1680.4299951505363</v>
      </c>
      <c r="Q376">
        <v>111.28104148322355</v>
      </c>
    </row>
    <row r="377" spans="1:17" x14ac:dyDescent="0.2">
      <c r="A377" s="2">
        <f t="shared" si="10"/>
        <v>44256</v>
      </c>
      <c r="B377">
        <v>2021</v>
      </c>
      <c r="C377" s="3" t="s">
        <v>120</v>
      </c>
      <c r="D377" t="s">
        <v>20</v>
      </c>
      <c r="E377" t="s">
        <v>14</v>
      </c>
      <c r="F377" t="s">
        <v>21</v>
      </c>
      <c r="G377">
        <v>1399</v>
      </c>
      <c r="H377" t="s">
        <v>16</v>
      </c>
      <c r="I377" t="s">
        <v>17</v>
      </c>
      <c r="J377">
        <v>1</v>
      </c>
      <c r="K377" t="s">
        <v>18</v>
      </c>
      <c r="L377">
        <v>10</v>
      </c>
      <c r="M377" t="s">
        <v>19</v>
      </c>
      <c r="N377">
        <v>31</v>
      </c>
      <c r="P377">
        <f t="shared" si="11"/>
        <v>1257.1773065324069</v>
      </c>
      <c r="Q377">
        <v>111.28104148322355</v>
      </c>
    </row>
    <row r="378" spans="1:17" hidden="1" x14ac:dyDescent="0.2">
      <c r="A378" s="2">
        <f t="shared" si="10"/>
        <v>44256</v>
      </c>
      <c r="B378">
        <v>2021</v>
      </c>
      <c r="C378" s="3" t="s">
        <v>120</v>
      </c>
      <c r="D378" t="s">
        <v>22</v>
      </c>
      <c r="E378" t="s">
        <v>23</v>
      </c>
      <c r="F378" t="s">
        <v>24</v>
      </c>
      <c r="G378">
        <v>837.75</v>
      </c>
      <c r="H378" t="s">
        <v>16</v>
      </c>
      <c r="I378" t="s">
        <v>17</v>
      </c>
      <c r="J378" t="s">
        <v>37</v>
      </c>
      <c r="K378" t="s">
        <v>25</v>
      </c>
      <c r="L378">
        <v>100</v>
      </c>
      <c r="M378" t="s">
        <v>19</v>
      </c>
      <c r="N378">
        <v>14</v>
      </c>
      <c r="P378">
        <f t="shared" si="11"/>
        <v>752.82365157078186</v>
      </c>
      <c r="Q378">
        <v>111.28104148322355</v>
      </c>
    </row>
    <row r="379" spans="1:17" hidden="1" x14ac:dyDescent="0.2">
      <c r="A379" s="2">
        <f t="shared" si="10"/>
        <v>44256</v>
      </c>
      <c r="B379">
        <v>2021</v>
      </c>
      <c r="C379" s="3" t="s">
        <v>120</v>
      </c>
      <c r="D379" t="s">
        <v>26</v>
      </c>
      <c r="E379" t="s">
        <v>27</v>
      </c>
      <c r="F379" t="s">
        <v>28</v>
      </c>
      <c r="G379">
        <v>400.76</v>
      </c>
      <c r="H379" t="s">
        <v>16</v>
      </c>
      <c r="I379" t="s">
        <v>29</v>
      </c>
      <c r="J379">
        <v>1</v>
      </c>
      <c r="K379" t="s">
        <v>30</v>
      </c>
      <c r="L379">
        <v>3</v>
      </c>
      <c r="M379" t="s">
        <v>19</v>
      </c>
      <c r="N379">
        <v>19</v>
      </c>
      <c r="P379">
        <f t="shared" si="11"/>
        <v>360.13322184841121</v>
      </c>
      <c r="Q379">
        <v>111.28104148322355</v>
      </c>
    </row>
    <row r="380" spans="1:17" hidden="1" x14ac:dyDescent="0.2">
      <c r="A380" s="2">
        <f t="shared" si="10"/>
        <v>44256</v>
      </c>
      <c r="B380">
        <v>2021</v>
      </c>
      <c r="C380" s="3" t="s">
        <v>120</v>
      </c>
      <c r="D380" t="s">
        <v>31</v>
      </c>
      <c r="E380" t="s">
        <v>32</v>
      </c>
      <c r="F380" t="s">
        <v>33</v>
      </c>
      <c r="G380">
        <v>543</v>
      </c>
      <c r="H380" t="s">
        <v>16</v>
      </c>
      <c r="I380" t="s">
        <v>17</v>
      </c>
      <c r="J380">
        <v>2</v>
      </c>
      <c r="K380" t="s">
        <v>30</v>
      </c>
      <c r="L380">
        <v>3</v>
      </c>
      <c r="M380" t="s">
        <v>19</v>
      </c>
      <c r="N380">
        <v>12</v>
      </c>
      <c r="P380">
        <f t="shared" si="11"/>
        <v>487.9537365597547</v>
      </c>
      <c r="Q380">
        <v>111.28104148322355</v>
      </c>
    </row>
    <row r="381" spans="1:17" hidden="1" x14ac:dyDescent="0.2">
      <c r="A381" s="2">
        <f t="shared" si="10"/>
        <v>44256</v>
      </c>
      <c r="B381">
        <v>2021</v>
      </c>
      <c r="C381" s="3" t="s">
        <v>120</v>
      </c>
      <c r="D381" t="s">
        <v>34</v>
      </c>
      <c r="E381" t="s">
        <v>35</v>
      </c>
      <c r="F381" t="s">
        <v>36</v>
      </c>
      <c r="G381">
        <v>114.33</v>
      </c>
      <c r="H381" t="s">
        <v>16</v>
      </c>
      <c r="I381" t="s">
        <v>17</v>
      </c>
      <c r="J381" t="s">
        <v>37</v>
      </c>
      <c r="K381" t="s">
        <v>38</v>
      </c>
      <c r="L381">
        <v>100</v>
      </c>
      <c r="M381" t="s">
        <v>39</v>
      </c>
      <c r="N381">
        <v>11</v>
      </c>
      <c r="P381">
        <f t="shared" si="11"/>
        <v>102.73987237730526</v>
      </c>
      <c r="Q381">
        <v>111.28104148322355</v>
      </c>
    </row>
    <row r="382" spans="1:17" hidden="1" x14ac:dyDescent="0.2">
      <c r="A382" s="2">
        <f t="shared" si="10"/>
        <v>44256</v>
      </c>
      <c r="B382">
        <v>2021</v>
      </c>
      <c r="C382" s="3" t="s">
        <v>120</v>
      </c>
      <c r="D382" t="s">
        <v>40</v>
      </c>
      <c r="E382" t="s">
        <v>23</v>
      </c>
      <c r="F382" t="s">
        <v>87</v>
      </c>
      <c r="G382">
        <v>486</v>
      </c>
      <c r="H382" t="s">
        <v>16</v>
      </c>
      <c r="I382" t="s">
        <v>88</v>
      </c>
      <c r="J382">
        <v>1</v>
      </c>
      <c r="K382" t="s">
        <v>38</v>
      </c>
      <c r="L382">
        <v>100</v>
      </c>
      <c r="M382" t="s">
        <v>39</v>
      </c>
      <c r="N382">
        <v>15</v>
      </c>
      <c r="P382">
        <f t="shared" si="11"/>
        <v>436.73207360596831</v>
      </c>
      <c r="Q382">
        <v>111.28104148322355</v>
      </c>
    </row>
    <row r="383" spans="1:17" hidden="1" x14ac:dyDescent="0.2">
      <c r="A383" s="2">
        <f t="shared" si="10"/>
        <v>44256</v>
      </c>
      <c r="B383">
        <v>2021</v>
      </c>
      <c r="C383" s="3" t="s">
        <v>120</v>
      </c>
      <c r="D383" t="s">
        <v>44</v>
      </c>
      <c r="E383" t="s">
        <v>14</v>
      </c>
      <c r="F383" t="s">
        <v>45</v>
      </c>
      <c r="G383">
        <v>435.5</v>
      </c>
      <c r="H383" t="s">
        <v>16</v>
      </c>
      <c r="I383" t="s">
        <v>17</v>
      </c>
      <c r="J383">
        <v>1</v>
      </c>
      <c r="K383" t="s">
        <v>30</v>
      </c>
      <c r="L383">
        <v>3</v>
      </c>
      <c r="M383" t="s">
        <v>19</v>
      </c>
      <c r="N383">
        <v>27</v>
      </c>
      <c r="P383">
        <f t="shared" si="11"/>
        <v>391.35147748024525</v>
      </c>
      <c r="Q383">
        <v>111.28104148322355</v>
      </c>
    </row>
    <row r="384" spans="1:17" hidden="1" x14ac:dyDescent="0.2">
      <c r="A384" s="2">
        <f t="shared" si="10"/>
        <v>44256</v>
      </c>
      <c r="B384">
        <v>2021</v>
      </c>
      <c r="C384" s="3" t="s">
        <v>120</v>
      </c>
      <c r="D384" t="s">
        <v>46</v>
      </c>
      <c r="E384" t="s">
        <v>47</v>
      </c>
      <c r="F384" t="s">
        <v>48</v>
      </c>
      <c r="G384">
        <v>329</v>
      </c>
      <c r="H384" t="s">
        <v>16</v>
      </c>
      <c r="I384" t="s">
        <v>42</v>
      </c>
      <c r="J384" t="s">
        <v>37</v>
      </c>
      <c r="K384" t="s">
        <v>18</v>
      </c>
      <c r="L384">
        <v>10</v>
      </c>
      <c r="M384" t="s">
        <v>19</v>
      </c>
      <c r="N384">
        <v>28</v>
      </c>
      <c r="P384">
        <f t="shared" si="11"/>
        <v>295.64784406659174</v>
      </c>
      <c r="Q384">
        <v>111.28104148322355</v>
      </c>
    </row>
    <row r="385" spans="1:17" hidden="1" x14ac:dyDescent="0.2">
      <c r="A385" s="2">
        <f t="shared" si="10"/>
        <v>44256</v>
      </c>
      <c r="B385">
        <v>2021</v>
      </c>
      <c r="C385" s="3" t="s">
        <v>120</v>
      </c>
      <c r="D385" t="s">
        <v>49</v>
      </c>
      <c r="E385" t="s">
        <v>14</v>
      </c>
      <c r="F385" t="s">
        <v>50</v>
      </c>
      <c r="G385">
        <v>479.48</v>
      </c>
      <c r="H385" t="s">
        <v>16</v>
      </c>
      <c r="I385" t="s">
        <v>17</v>
      </c>
      <c r="J385" t="s">
        <v>37</v>
      </c>
      <c r="K385" t="s">
        <v>30</v>
      </c>
      <c r="L385">
        <v>3</v>
      </c>
      <c r="M385" t="s">
        <v>19</v>
      </c>
      <c r="N385">
        <v>6</v>
      </c>
      <c r="P385">
        <f t="shared" si="11"/>
        <v>430.87303426458783</v>
      </c>
      <c r="Q385">
        <v>111.28104148322355</v>
      </c>
    </row>
    <row r="386" spans="1:17" hidden="1" x14ac:dyDescent="0.2">
      <c r="A386" s="2">
        <f t="shared" ref="A386:A449" si="12">DATE(B386,C386,1)</f>
        <v>44256</v>
      </c>
      <c r="B386">
        <v>2021</v>
      </c>
      <c r="C386" s="3" t="s">
        <v>120</v>
      </c>
      <c r="D386" t="s">
        <v>49</v>
      </c>
      <c r="E386" t="s">
        <v>51</v>
      </c>
      <c r="F386" t="s">
        <v>52</v>
      </c>
      <c r="G386">
        <v>139.02000000000001</v>
      </c>
      <c r="H386" t="s">
        <v>16</v>
      </c>
      <c r="I386" t="s">
        <v>17</v>
      </c>
      <c r="J386" t="s">
        <v>37</v>
      </c>
      <c r="K386" t="s">
        <v>18</v>
      </c>
      <c r="L386">
        <v>10</v>
      </c>
      <c r="M386" t="s">
        <v>19</v>
      </c>
      <c r="N386">
        <v>6</v>
      </c>
      <c r="P386">
        <f t="shared" si="11"/>
        <v>124.92694006728749</v>
      </c>
      <c r="Q386">
        <v>111.28104148322355</v>
      </c>
    </row>
    <row r="387" spans="1:17" hidden="1" x14ac:dyDescent="0.2">
      <c r="A387" s="2">
        <f t="shared" si="12"/>
        <v>44256</v>
      </c>
      <c r="B387">
        <v>2021</v>
      </c>
      <c r="C387" s="3" t="s">
        <v>120</v>
      </c>
      <c r="D387" t="s">
        <v>53</v>
      </c>
      <c r="E387" t="s">
        <v>54</v>
      </c>
      <c r="F387" t="s">
        <v>55</v>
      </c>
      <c r="G387">
        <v>612</v>
      </c>
      <c r="H387" t="s">
        <v>16</v>
      </c>
      <c r="I387" t="s">
        <v>17</v>
      </c>
      <c r="J387" t="s">
        <v>37</v>
      </c>
      <c r="K387" t="s">
        <v>56</v>
      </c>
      <c r="L387">
        <v>10</v>
      </c>
      <c r="M387" t="s">
        <v>19</v>
      </c>
      <c r="N387">
        <v>3</v>
      </c>
      <c r="P387">
        <f t="shared" si="11"/>
        <v>549.95890750381204</v>
      </c>
      <c r="Q387">
        <v>111.28104148322355</v>
      </c>
    </row>
    <row r="388" spans="1:17" hidden="1" x14ac:dyDescent="0.2">
      <c r="A388" s="2">
        <f t="shared" si="12"/>
        <v>44256</v>
      </c>
      <c r="B388">
        <v>2021</v>
      </c>
      <c r="C388" s="3" t="s">
        <v>120</v>
      </c>
      <c r="D388" t="s">
        <v>57</v>
      </c>
      <c r="E388" t="s">
        <v>58</v>
      </c>
      <c r="F388" t="s">
        <v>59</v>
      </c>
      <c r="G388">
        <v>546</v>
      </c>
      <c r="H388" t="s">
        <v>16</v>
      </c>
      <c r="I388" t="s">
        <v>17</v>
      </c>
      <c r="J388">
        <v>1</v>
      </c>
      <c r="K388" t="s">
        <v>60</v>
      </c>
      <c r="L388">
        <v>10</v>
      </c>
      <c r="M388" t="s">
        <v>39</v>
      </c>
      <c r="N388">
        <v>23</v>
      </c>
      <c r="P388">
        <f t="shared" si="11"/>
        <v>490.64961355732243</v>
      </c>
      <c r="Q388">
        <v>111.28104148322355</v>
      </c>
    </row>
    <row r="389" spans="1:17" hidden="1" x14ac:dyDescent="0.2">
      <c r="A389" s="2">
        <f t="shared" si="12"/>
        <v>44256</v>
      </c>
      <c r="B389">
        <v>2021</v>
      </c>
      <c r="C389" s="3" t="s">
        <v>120</v>
      </c>
      <c r="D389" t="s">
        <v>61</v>
      </c>
      <c r="E389" t="s">
        <v>14</v>
      </c>
      <c r="F389" t="s">
        <v>62</v>
      </c>
      <c r="G389">
        <v>1594.3</v>
      </c>
      <c r="H389" t="s">
        <v>16</v>
      </c>
      <c r="I389" t="s">
        <v>17</v>
      </c>
      <c r="J389">
        <v>1</v>
      </c>
      <c r="K389" t="s">
        <v>63</v>
      </c>
      <c r="L389">
        <v>3.6</v>
      </c>
      <c r="M389" t="s">
        <v>64</v>
      </c>
      <c r="N389">
        <v>32</v>
      </c>
      <c r="P389">
        <f t="shared" ref="P389:P452" si="13">(G389/Q389)*100</f>
        <v>1432.6788990740645</v>
      </c>
      <c r="Q389">
        <v>111.28104148322355</v>
      </c>
    </row>
    <row r="390" spans="1:17" hidden="1" x14ac:dyDescent="0.2">
      <c r="A390" s="2">
        <f t="shared" si="12"/>
        <v>44256</v>
      </c>
      <c r="B390">
        <v>2021</v>
      </c>
      <c r="C390" s="3" t="s">
        <v>120</v>
      </c>
      <c r="D390" t="s">
        <v>31</v>
      </c>
      <c r="E390" t="s">
        <v>23</v>
      </c>
      <c r="F390" t="s">
        <v>65</v>
      </c>
      <c r="G390">
        <v>1157.5</v>
      </c>
      <c r="H390" t="s">
        <v>16</v>
      </c>
      <c r="I390" t="s">
        <v>17</v>
      </c>
      <c r="J390" t="s">
        <v>37</v>
      </c>
      <c r="K390" t="s">
        <v>38</v>
      </c>
      <c r="L390">
        <v>100</v>
      </c>
      <c r="M390" t="s">
        <v>39</v>
      </c>
      <c r="N390">
        <v>12</v>
      </c>
      <c r="P390">
        <f t="shared" si="13"/>
        <v>1040.1592082282064</v>
      </c>
      <c r="Q390">
        <v>111.28104148322355</v>
      </c>
    </row>
    <row r="391" spans="1:17" hidden="1" x14ac:dyDescent="0.2">
      <c r="A391" s="2">
        <f t="shared" si="12"/>
        <v>44256</v>
      </c>
      <c r="B391">
        <v>2021</v>
      </c>
      <c r="C391" s="3" t="s">
        <v>120</v>
      </c>
      <c r="D391" t="s">
        <v>66</v>
      </c>
      <c r="E391" t="s">
        <v>14</v>
      </c>
      <c r="F391" t="s">
        <v>67</v>
      </c>
      <c r="G391">
        <v>440.47</v>
      </c>
      <c r="H391" t="s">
        <v>16</v>
      </c>
      <c r="I391" t="s">
        <v>17</v>
      </c>
      <c r="J391">
        <v>1</v>
      </c>
      <c r="K391" t="s">
        <v>30</v>
      </c>
      <c r="L391">
        <v>3</v>
      </c>
      <c r="M391" t="s">
        <v>19</v>
      </c>
      <c r="N391">
        <v>20</v>
      </c>
      <c r="P391">
        <f t="shared" si="13"/>
        <v>395.81764703954912</v>
      </c>
      <c r="Q391">
        <v>111.28104148322355</v>
      </c>
    </row>
    <row r="392" spans="1:17" hidden="1" x14ac:dyDescent="0.2">
      <c r="A392" s="2">
        <f t="shared" si="12"/>
        <v>44256</v>
      </c>
      <c r="B392">
        <v>2021</v>
      </c>
      <c r="C392" s="3" t="s">
        <v>120</v>
      </c>
      <c r="D392" t="s">
        <v>68</v>
      </c>
      <c r="E392" t="s">
        <v>69</v>
      </c>
      <c r="F392" t="s">
        <v>70</v>
      </c>
      <c r="G392">
        <v>836</v>
      </c>
      <c r="H392" t="s">
        <v>16</v>
      </c>
      <c r="I392" t="s">
        <v>17</v>
      </c>
      <c r="J392">
        <v>1</v>
      </c>
      <c r="K392" t="s">
        <v>71</v>
      </c>
      <c r="L392">
        <v>100</v>
      </c>
      <c r="M392" t="s">
        <v>64</v>
      </c>
      <c r="N392">
        <v>22</v>
      </c>
      <c r="P392">
        <f t="shared" si="13"/>
        <v>751.25105665553406</v>
      </c>
      <c r="Q392">
        <v>111.28104148322355</v>
      </c>
    </row>
    <row r="393" spans="1:17" hidden="1" x14ac:dyDescent="0.2">
      <c r="A393" s="2">
        <f t="shared" si="12"/>
        <v>44256</v>
      </c>
      <c r="B393">
        <v>2021</v>
      </c>
      <c r="C393" s="3" t="s">
        <v>120</v>
      </c>
      <c r="D393" t="s">
        <v>68</v>
      </c>
      <c r="E393" t="s">
        <v>72</v>
      </c>
      <c r="F393" t="s">
        <v>73</v>
      </c>
      <c r="G393">
        <v>347.25</v>
      </c>
      <c r="H393" t="s">
        <v>16</v>
      </c>
      <c r="I393" t="s">
        <v>17</v>
      </c>
      <c r="J393" t="s">
        <v>37</v>
      </c>
      <c r="K393" t="s">
        <v>18</v>
      </c>
      <c r="L393">
        <v>10</v>
      </c>
      <c r="M393" t="s">
        <v>19</v>
      </c>
      <c r="N393">
        <v>22</v>
      </c>
      <c r="P393">
        <f t="shared" si="13"/>
        <v>312.04776246846194</v>
      </c>
      <c r="Q393">
        <v>111.28104148322355</v>
      </c>
    </row>
    <row r="394" spans="1:17" hidden="1" x14ac:dyDescent="0.2">
      <c r="A394" s="2">
        <f t="shared" si="12"/>
        <v>44256</v>
      </c>
      <c r="B394">
        <v>2021</v>
      </c>
      <c r="C394" s="3" t="s">
        <v>120</v>
      </c>
      <c r="D394" t="s">
        <v>74</v>
      </c>
      <c r="E394" t="s">
        <v>75</v>
      </c>
      <c r="F394" t="s">
        <v>76</v>
      </c>
      <c r="G394">
        <v>950.01</v>
      </c>
      <c r="H394" t="s">
        <v>16</v>
      </c>
      <c r="I394" t="s">
        <v>17</v>
      </c>
      <c r="J394" t="s">
        <v>37</v>
      </c>
      <c r="K394" t="s">
        <v>77</v>
      </c>
      <c r="L394">
        <v>100</v>
      </c>
      <c r="M394" t="s">
        <v>39</v>
      </c>
      <c r="N394">
        <v>29</v>
      </c>
      <c r="P394">
        <f t="shared" si="13"/>
        <v>853.70336881976527</v>
      </c>
      <c r="Q394">
        <v>111.28104148322355</v>
      </c>
    </row>
    <row r="395" spans="1:17" hidden="1" x14ac:dyDescent="0.2">
      <c r="A395" s="2">
        <f t="shared" si="12"/>
        <v>44256</v>
      </c>
      <c r="B395">
        <v>2021</v>
      </c>
      <c r="C395" s="3" t="s">
        <v>120</v>
      </c>
      <c r="D395" t="s">
        <v>74</v>
      </c>
      <c r="E395" t="s">
        <v>78</v>
      </c>
      <c r="F395" t="s">
        <v>79</v>
      </c>
      <c r="G395">
        <v>139.01</v>
      </c>
      <c r="H395" t="s">
        <v>16</v>
      </c>
      <c r="I395" t="s">
        <v>17</v>
      </c>
      <c r="J395" t="s">
        <v>37</v>
      </c>
      <c r="K395" t="s">
        <v>18</v>
      </c>
      <c r="L395">
        <v>10</v>
      </c>
      <c r="M395" t="s">
        <v>19</v>
      </c>
      <c r="N395">
        <v>29</v>
      </c>
      <c r="P395">
        <f t="shared" si="13"/>
        <v>124.91795381062892</v>
      </c>
      <c r="Q395">
        <v>111.28104148322355</v>
      </c>
    </row>
    <row r="396" spans="1:17" hidden="1" x14ac:dyDescent="0.2">
      <c r="A396" s="2">
        <f t="shared" si="12"/>
        <v>44256</v>
      </c>
      <c r="B396">
        <v>2021</v>
      </c>
      <c r="C396" s="3" t="s">
        <v>120</v>
      </c>
      <c r="D396" t="s">
        <v>66</v>
      </c>
      <c r="E396" t="s">
        <v>80</v>
      </c>
      <c r="F396" t="s">
        <v>86</v>
      </c>
      <c r="G396">
        <v>572.5</v>
      </c>
      <c r="H396" t="s">
        <v>16</v>
      </c>
      <c r="I396" t="s">
        <v>17</v>
      </c>
      <c r="J396">
        <v>1</v>
      </c>
      <c r="K396" t="s">
        <v>18</v>
      </c>
      <c r="L396">
        <v>10</v>
      </c>
      <c r="M396" t="s">
        <v>19</v>
      </c>
      <c r="N396">
        <v>20</v>
      </c>
      <c r="P396">
        <f t="shared" si="13"/>
        <v>514.46319370250387</v>
      </c>
      <c r="Q396">
        <v>111.28104148322355</v>
      </c>
    </row>
    <row r="397" spans="1:17" hidden="1" x14ac:dyDescent="0.2">
      <c r="A397" s="2">
        <f t="shared" si="12"/>
        <v>44256</v>
      </c>
      <c r="B397">
        <v>2021</v>
      </c>
      <c r="C397" s="3" t="s">
        <v>120</v>
      </c>
      <c r="D397" t="s">
        <v>82</v>
      </c>
      <c r="E397" t="s">
        <v>83</v>
      </c>
      <c r="F397" t="s">
        <v>84</v>
      </c>
      <c r="G397">
        <v>544.47</v>
      </c>
      <c r="H397" t="s">
        <v>16</v>
      </c>
      <c r="I397" t="s">
        <v>17</v>
      </c>
      <c r="J397">
        <v>1</v>
      </c>
      <c r="K397" t="s">
        <v>18</v>
      </c>
      <c r="L397">
        <v>10</v>
      </c>
      <c r="M397" t="s">
        <v>19</v>
      </c>
      <c r="N397">
        <v>21</v>
      </c>
      <c r="P397">
        <f t="shared" si="13"/>
        <v>489.27471628856296</v>
      </c>
      <c r="Q397">
        <v>111.28104148322355</v>
      </c>
    </row>
    <row r="398" spans="1:17" hidden="1" x14ac:dyDescent="0.2">
      <c r="A398" s="2">
        <f t="shared" si="12"/>
        <v>44228</v>
      </c>
      <c r="B398">
        <v>2021</v>
      </c>
      <c r="C398" s="3" t="s">
        <v>119</v>
      </c>
      <c r="D398" t="s">
        <v>13</v>
      </c>
      <c r="E398" t="s">
        <v>14</v>
      </c>
      <c r="F398" t="s">
        <v>15</v>
      </c>
      <c r="G398">
        <v>1770</v>
      </c>
      <c r="H398" t="s">
        <v>16</v>
      </c>
      <c r="I398" t="s">
        <v>17</v>
      </c>
      <c r="J398">
        <v>1</v>
      </c>
      <c r="K398" t="s">
        <v>18</v>
      </c>
      <c r="L398">
        <v>10</v>
      </c>
      <c r="M398" t="s">
        <v>19</v>
      </c>
      <c r="N398">
        <v>9</v>
      </c>
      <c r="P398">
        <f t="shared" si="13"/>
        <v>1603.7691382220355</v>
      </c>
      <c r="Q398">
        <v>110.36501188458152</v>
      </c>
    </row>
    <row r="399" spans="1:17" x14ac:dyDescent="0.2">
      <c r="A399" s="2">
        <f t="shared" si="12"/>
        <v>44228</v>
      </c>
      <c r="B399">
        <v>2021</v>
      </c>
      <c r="C399" s="3" t="s">
        <v>119</v>
      </c>
      <c r="D399" t="s">
        <v>20</v>
      </c>
      <c r="E399" t="s">
        <v>14</v>
      </c>
      <c r="F399" t="s">
        <v>21</v>
      </c>
      <c r="G399">
        <v>1564.6</v>
      </c>
      <c r="H399" t="s">
        <v>16</v>
      </c>
      <c r="I399" t="s">
        <v>17</v>
      </c>
      <c r="J399">
        <v>1</v>
      </c>
      <c r="K399" t="s">
        <v>18</v>
      </c>
      <c r="L399">
        <v>10</v>
      </c>
      <c r="M399" t="s">
        <v>19</v>
      </c>
      <c r="N399">
        <v>31</v>
      </c>
      <c r="P399">
        <f t="shared" si="13"/>
        <v>1417.6594314475685</v>
      </c>
      <c r="Q399">
        <v>110.36501188458152</v>
      </c>
    </row>
    <row r="400" spans="1:17" hidden="1" x14ac:dyDescent="0.2">
      <c r="A400" s="2">
        <f t="shared" si="12"/>
        <v>44228</v>
      </c>
      <c r="B400">
        <v>2021</v>
      </c>
      <c r="C400" s="3" t="s">
        <v>119</v>
      </c>
      <c r="D400" t="s">
        <v>22</v>
      </c>
      <c r="E400" t="s">
        <v>23</v>
      </c>
      <c r="F400" t="s">
        <v>24</v>
      </c>
      <c r="G400">
        <v>837.75</v>
      </c>
      <c r="H400" t="s">
        <v>16</v>
      </c>
      <c r="I400" t="s">
        <v>17</v>
      </c>
      <c r="J400" t="s">
        <v>37</v>
      </c>
      <c r="K400" t="s">
        <v>25</v>
      </c>
      <c r="L400">
        <v>100</v>
      </c>
      <c r="M400" t="s">
        <v>19</v>
      </c>
      <c r="N400">
        <v>14</v>
      </c>
      <c r="P400">
        <f t="shared" si="13"/>
        <v>759.07208787881927</v>
      </c>
      <c r="Q400">
        <v>110.36501188458152</v>
      </c>
    </row>
    <row r="401" spans="1:17" hidden="1" x14ac:dyDescent="0.2">
      <c r="A401" s="2">
        <f t="shared" si="12"/>
        <v>44228</v>
      </c>
      <c r="B401">
        <v>2021</v>
      </c>
      <c r="C401" s="3" t="s">
        <v>119</v>
      </c>
      <c r="D401" t="s">
        <v>26</v>
      </c>
      <c r="E401" t="s">
        <v>27</v>
      </c>
      <c r="F401" t="s">
        <v>28</v>
      </c>
      <c r="G401">
        <v>393.69</v>
      </c>
      <c r="H401" t="s">
        <v>16</v>
      </c>
      <c r="I401" t="s">
        <v>29</v>
      </c>
      <c r="J401">
        <v>1</v>
      </c>
      <c r="K401" t="s">
        <v>30</v>
      </c>
      <c r="L401">
        <v>3</v>
      </c>
      <c r="M401" t="s">
        <v>19</v>
      </c>
      <c r="N401">
        <v>19</v>
      </c>
      <c r="P401">
        <f t="shared" si="13"/>
        <v>356.71631187945371</v>
      </c>
      <c r="Q401">
        <v>110.36501188458152</v>
      </c>
    </row>
    <row r="402" spans="1:17" hidden="1" x14ac:dyDescent="0.2">
      <c r="A402" s="2">
        <f t="shared" si="12"/>
        <v>44228</v>
      </c>
      <c r="B402">
        <v>2021</v>
      </c>
      <c r="C402" s="3" t="s">
        <v>119</v>
      </c>
      <c r="D402" t="s">
        <v>31</v>
      </c>
      <c r="E402" t="s">
        <v>32</v>
      </c>
      <c r="F402" t="s">
        <v>33</v>
      </c>
      <c r="G402">
        <v>541.5</v>
      </c>
      <c r="H402" t="s">
        <v>16</v>
      </c>
      <c r="I402" t="s">
        <v>17</v>
      </c>
      <c r="J402">
        <v>2</v>
      </c>
      <c r="K402" t="s">
        <v>30</v>
      </c>
      <c r="L402">
        <v>3</v>
      </c>
      <c r="M402" t="s">
        <v>19</v>
      </c>
      <c r="N402">
        <v>12</v>
      </c>
      <c r="P402">
        <f t="shared" si="13"/>
        <v>490.64462618487693</v>
      </c>
      <c r="Q402">
        <v>110.36501188458152</v>
      </c>
    </row>
    <row r="403" spans="1:17" hidden="1" x14ac:dyDescent="0.2">
      <c r="A403" s="2">
        <f t="shared" si="12"/>
        <v>44228</v>
      </c>
      <c r="B403">
        <v>2021</v>
      </c>
      <c r="C403" s="3" t="s">
        <v>119</v>
      </c>
      <c r="D403" t="s">
        <v>34</v>
      </c>
      <c r="E403" t="s">
        <v>35</v>
      </c>
      <c r="F403" t="s">
        <v>36</v>
      </c>
      <c r="G403">
        <v>109.82</v>
      </c>
      <c r="H403" t="s">
        <v>16</v>
      </c>
      <c r="I403" t="s">
        <v>17</v>
      </c>
      <c r="J403" t="s">
        <v>37</v>
      </c>
      <c r="K403" t="s">
        <v>38</v>
      </c>
      <c r="L403">
        <v>100</v>
      </c>
      <c r="M403" t="s">
        <v>39</v>
      </c>
      <c r="N403">
        <v>11</v>
      </c>
      <c r="P403">
        <f t="shared" si="13"/>
        <v>99.506173310476782</v>
      </c>
      <c r="Q403">
        <v>110.36501188458152</v>
      </c>
    </row>
    <row r="404" spans="1:17" hidden="1" x14ac:dyDescent="0.2">
      <c r="A404" s="2">
        <f t="shared" si="12"/>
        <v>44228</v>
      </c>
      <c r="B404">
        <v>2021</v>
      </c>
      <c r="C404" s="3" t="s">
        <v>119</v>
      </c>
      <c r="D404" t="s">
        <v>40</v>
      </c>
      <c r="E404" t="s">
        <v>23</v>
      </c>
      <c r="F404" t="s">
        <v>87</v>
      </c>
      <c r="G404">
        <v>486</v>
      </c>
      <c r="H404" t="s">
        <v>16</v>
      </c>
      <c r="I404" t="s">
        <v>88</v>
      </c>
      <c r="J404">
        <v>1</v>
      </c>
      <c r="K404" t="s">
        <v>38</v>
      </c>
      <c r="L404">
        <v>100</v>
      </c>
      <c r="M404" t="s">
        <v>39</v>
      </c>
      <c r="N404">
        <v>15</v>
      </c>
      <c r="P404">
        <f t="shared" si="13"/>
        <v>440.35694981689784</v>
      </c>
      <c r="Q404">
        <v>110.36501188458152</v>
      </c>
    </row>
    <row r="405" spans="1:17" hidden="1" x14ac:dyDescent="0.2">
      <c r="A405" s="2">
        <f t="shared" si="12"/>
        <v>44228</v>
      </c>
      <c r="B405">
        <v>2021</v>
      </c>
      <c r="C405" s="3" t="s">
        <v>119</v>
      </c>
      <c r="D405" t="s">
        <v>44</v>
      </c>
      <c r="E405" t="s">
        <v>14</v>
      </c>
      <c r="F405" t="s">
        <v>45</v>
      </c>
      <c r="G405">
        <v>428</v>
      </c>
      <c r="H405" t="s">
        <v>16</v>
      </c>
      <c r="I405" t="s">
        <v>17</v>
      </c>
      <c r="J405">
        <v>1</v>
      </c>
      <c r="K405" t="s">
        <v>30</v>
      </c>
      <c r="L405">
        <v>3</v>
      </c>
      <c r="M405" t="s">
        <v>19</v>
      </c>
      <c r="N405">
        <v>27</v>
      </c>
      <c r="P405">
        <f t="shared" si="13"/>
        <v>387.80406280171252</v>
      </c>
      <c r="Q405">
        <v>110.36501188458152</v>
      </c>
    </row>
    <row r="406" spans="1:17" hidden="1" x14ac:dyDescent="0.2">
      <c r="A406" s="2">
        <f t="shared" si="12"/>
        <v>44228</v>
      </c>
      <c r="B406">
        <v>2021</v>
      </c>
      <c r="C406" s="3" t="s">
        <v>119</v>
      </c>
      <c r="D406" t="s">
        <v>46</v>
      </c>
      <c r="E406" t="s">
        <v>47</v>
      </c>
      <c r="F406" t="s">
        <v>48</v>
      </c>
      <c r="G406">
        <v>332</v>
      </c>
      <c r="H406" t="s">
        <v>16</v>
      </c>
      <c r="I406" t="s">
        <v>42</v>
      </c>
      <c r="J406" t="s">
        <v>37</v>
      </c>
      <c r="K406" t="s">
        <v>18</v>
      </c>
      <c r="L406">
        <v>10</v>
      </c>
      <c r="M406" t="s">
        <v>19</v>
      </c>
      <c r="N406">
        <v>28</v>
      </c>
      <c r="P406">
        <f t="shared" si="13"/>
        <v>300.81997394899196</v>
      </c>
      <c r="Q406">
        <v>110.36501188458152</v>
      </c>
    </row>
    <row r="407" spans="1:17" hidden="1" x14ac:dyDescent="0.2">
      <c r="A407" s="2">
        <f t="shared" si="12"/>
        <v>44228</v>
      </c>
      <c r="B407">
        <v>2021</v>
      </c>
      <c r="C407" s="3" t="s">
        <v>119</v>
      </c>
      <c r="D407" t="s">
        <v>49</v>
      </c>
      <c r="E407" t="s">
        <v>14</v>
      </c>
      <c r="F407" t="s">
        <v>50</v>
      </c>
      <c r="G407">
        <v>462.82</v>
      </c>
      <c r="H407" t="s">
        <v>16</v>
      </c>
      <c r="I407" t="s">
        <v>17</v>
      </c>
      <c r="J407" t="s">
        <v>37</v>
      </c>
      <c r="K407" t="s">
        <v>30</v>
      </c>
      <c r="L407">
        <v>3</v>
      </c>
      <c r="M407" t="s">
        <v>19</v>
      </c>
      <c r="N407">
        <v>6</v>
      </c>
      <c r="P407">
        <f t="shared" si="13"/>
        <v>419.35391669600131</v>
      </c>
      <c r="Q407">
        <v>110.36501188458152</v>
      </c>
    </row>
    <row r="408" spans="1:17" hidden="1" x14ac:dyDescent="0.2">
      <c r="A408" s="2">
        <f t="shared" si="12"/>
        <v>44228</v>
      </c>
      <c r="B408">
        <v>2021</v>
      </c>
      <c r="C408" s="3" t="s">
        <v>119</v>
      </c>
      <c r="D408" t="s">
        <v>49</v>
      </c>
      <c r="E408" t="s">
        <v>51</v>
      </c>
      <c r="F408" t="s">
        <v>52</v>
      </c>
      <c r="G408">
        <v>134.06</v>
      </c>
      <c r="H408" t="s">
        <v>16</v>
      </c>
      <c r="I408" t="s">
        <v>17</v>
      </c>
      <c r="J408" t="s">
        <v>37</v>
      </c>
      <c r="K408" t="s">
        <v>18</v>
      </c>
      <c r="L408">
        <v>10</v>
      </c>
      <c r="M408" t="s">
        <v>19</v>
      </c>
      <c r="N408">
        <v>6</v>
      </c>
      <c r="P408">
        <f t="shared" si="13"/>
        <v>121.46965574578874</v>
      </c>
      <c r="Q408">
        <v>110.36501188458152</v>
      </c>
    </row>
    <row r="409" spans="1:17" hidden="1" x14ac:dyDescent="0.2">
      <c r="A409" s="2">
        <f t="shared" si="12"/>
        <v>44228</v>
      </c>
      <c r="B409">
        <v>2021</v>
      </c>
      <c r="C409" s="3" t="s">
        <v>119</v>
      </c>
      <c r="D409" t="s">
        <v>53</v>
      </c>
      <c r="E409" t="s">
        <v>54</v>
      </c>
      <c r="F409" t="s">
        <v>55</v>
      </c>
      <c r="G409">
        <v>612</v>
      </c>
      <c r="H409" t="s">
        <v>16</v>
      </c>
      <c r="I409" t="s">
        <v>17</v>
      </c>
      <c r="J409" t="s">
        <v>37</v>
      </c>
      <c r="K409" t="s">
        <v>56</v>
      </c>
      <c r="L409">
        <v>10</v>
      </c>
      <c r="M409" t="s">
        <v>19</v>
      </c>
      <c r="N409">
        <v>3</v>
      </c>
      <c r="P409">
        <f t="shared" si="13"/>
        <v>554.52356643609357</v>
      </c>
      <c r="Q409">
        <v>110.36501188458152</v>
      </c>
    </row>
    <row r="410" spans="1:17" hidden="1" x14ac:dyDescent="0.2">
      <c r="A410" s="2">
        <f t="shared" si="12"/>
        <v>44228</v>
      </c>
      <c r="B410">
        <v>2021</v>
      </c>
      <c r="C410" s="3" t="s">
        <v>119</v>
      </c>
      <c r="D410" t="s">
        <v>57</v>
      </c>
      <c r="E410" t="s">
        <v>58</v>
      </c>
      <c r="F410" t="s">
        <v>59</v>
      </c>
      <c r="G410">
        <v>544.99</v>
      </c>
      <c r="H410" t="s">
        <v>16</v>
      </c>
      <c r="I410" t="s">
        <v>17</v>
      </c>
      <c r="J410">
        <v>1</v>
      </c>
      <c r="K410" t="s">
        <v>60</v>
      </c>
      <c r="L410">
        <v>10</v>
      </c>
      <c r="M410" t="s">
        <v>39</v>
      </c>
      <c r="N410">
        <v>23</v>
      </c>
      <c r="P410">
        <f t="shared" si="13"/>
        <v>493.80686024837689</v>
      </c>
      <c r="Q410">
        <v>110.36501188458152</v>
      </c>
    </row>
    <row r="411" spans="1:17" hidden="1" x14ac:dyDescent="0.2">
      <c r="A411" s="2">
        <f t="shared" si="12"/>
        <v>44228</v>
      </c>
      <c r="B411">
        <v>2021</v>
      </c>
      <c r="C411" s="3" t="s">
        <v>119</v>
      </c>
      <c r="D411" t="s">
        <v>61</v>
      </c>
      <c r="E411" t="s">
        <v>14</v>
      </c>
      <c r="F411" t="s">
        <v>62</v>
      </c>
      <c r="G411">
        <v>1512.4</v>
      </c>
      <c r="H411" t="s">
        <v>16</v>
      </c>
      <c r="I411" t="s">
        <v>17</v>
      </c>
      <c r="J411">
        <v>1</v>
      </c>
      <c r="K411" t="s">
        <v>63</v>
      </c>
      <c r="L411">
        <v>3.6</v>
      </c>
      <c r="M411" t="s">
        <v>64</v>
      </c>
      <c r="N411">
        <v>32</v>
      </c>
      <c r="P411">
        <f t="shared" si="13"/>
        <v>1370.3618331339019</v>
      </c>
      <c r="Q411">
        <v>110.36501188458152</v>
      </c>
    </row>
    <row r="412" spans="1:17" hidden="1" x14ac:dyDescent="0.2">
      <c r="A412" s="2">
        <f t="shared" si="12"/>
        <v>44228</v>
      </c>
      <c r="B412">
        <v>2021</v>
      </c>
      <c r="C412" s="3" t="s">
        <v>119</v>
      </c>
      <c r="D412" t="s">
        <v>31</v>
      </c>
      <c r="E412" t="s">
        <v>23</v>
      </c>
      <c r="F412" t="s">
        <v>65</v>
      </c>
      <c r="G412">
        <v>977.38</v>
      </c>
      <c r="H412" t="s">
        <v>16</v>
      </c>
      <c r="I412" t="s">
        <v>17</v>
      </c>
      <c r="J412" t="s">
        <v>37</v>
      </c>
      <c r="K412" t="s">
        <v>38</v>
      </c>
      <c r="L412">
        <v>100</v>
      </c>
      <c r="M412" t="s">
        <v>39</v>
      </c>
      <c r="N412">
        <v>12</v>
      </c>
      <c r="P412">
        <f t="shared" si="13"/>
        <v>885.58863294658363</v>
      </c>
      <c r="Q412">
        <v>110.36501188458152</v>
      </c>
    </row>
    <row r="413" spans="1:17" hidden="1" x14ac:dyDescent="0.2">
      <c r="A413" s="2">
        <f t="shared" si="12"/>
        <v>44228</v>
      </c>
      <c r="B413">
        <v>2021</v>
      </c>
      <c r="C413" s="3" t="s">
        <v>119</v>
      </c>
      <c r="D413" t="s">
        <v>66</v>
      </c>
      <c r="E413" t="s">
        <v>14</v>
      </c>
      <c r="F413" t="s">
        <v>67</v>
      </c>
      <c r="G413">
        <v>440.47</v>
      </c>
      <c r="H413" t="s">
        <v>16</v>
      </c>
      <c r="I413" t="s">
        <v>17</v>
      </c>
      <c r="J413">
        <v>1</v>
      </c>
      <c r="K413" t="s">
        <v>30</v>
      </c>
      <c r="L413">
        <v>3</v>
      </c>
      <c r="M413" t="s">
        <v>19</v>
      </c>
      <c r="N413">
        <v>20</v>
      </c>
      <c r="P413">
        <f t="shared" si="13"/>
        <v>399.10293350997739</v>
      </c>
      <c r="Q413">
        <v>110.36501188458152</v>
      </c>
    </row>
    <row r="414" spans="1:17" hidden="1" x14ac:dyDescent="0.2">
      <c r="A414" s="2">
        <f t="shared" si="12"/>
        <v>44228</v>
      </c>
      <c r="B414">
        <v>2021</v>
      </c>
      <c r="C414" s="3" t="s">
        <v>119</v>
      </c>
      <c r="D414" t="s">
        <v>68</v>
      </c>
      <c r="E414" t="s">
        <v>69</v>
      </c>
      <c r="F414" t="s">
        <v>70</v>
      </c>
      <c r="G414">
        <v>836</v>
      </c>
      <c r="H414" t="s">
        <v>16</v>
      </c>
      <c r="I414" t="s">
        <v>17</v>
      </c>
      <c r="J414">
        <v>1</v>
      </c>
      <c r="K414" t="s">
        <v>71</v>
      </c>
      <c r="L414">
        <v>100</v>
      </c>
      <c r="M414" t="s">
        <v>64</v>
      </c>
      <c r="N414">
        <v>22</v>
      </c>
      <c r="P414">
        <f t="shared" si="13"/>
        <v>757.48644042577484</v>
      </c>
      <c r="Q414">
        <v>110.36501188458152</v>
      </c>
    </row>
    <row r="415" spans="1:17" hidden="1" x14ac:dyDescent="0.2">
      <c r="A415" s="2">
        <f t="shared" si="12"/>
        <v>44228</v>
      </c>
      <c r="B415">
        <v>2021</v>
      </c>
      <c r="C415" s="3" t="s">
        <v>119</v>
      </c>
      <c r="D415" t="s">
        <v>68</v>
      </c>
      <c r="E415" t="s">
        <v>72</v>
      </c>
      <c r="F415" t="s">
        <v>73</v>
      </c>
      <c r="G415">
        <v>328.13</v>
      </c>
      <c r="H415" t="s">
        <v>16</v>
      </c>
      <c r="I415" t="s">
        <v>17</v>
      </c>
      <c r="J415" t="s">
        <v>37</v>
      </c>
      <c r="K415" t="s">
        <v>18</v>
      </c>
      <c r="L415">
        <v>10</v>
      </c>
      <c r="M415" t="s">
        <v>19</v>
      </c>
      <c r="N415">
        <v>22</v>
      </c>
      <c r="P415">
        <f t="shared" si="13"/>
        <v>297.31342786711667</v>
      </c>
      <c r="Q415">
        <v>110.36501188458152</v>
      </c>
    </row>
    <row r="416" spans="1:17" hidden="1" x14ac:dyDescent="0.2">
      <c r="A416" s="2">
        <f t="shared" si="12"/>
        <v>44228</v>
      </c>
      <c r="B416">
        <v>2021</v>
      </c>
      <c r="C416" s="3" t="s">
        <v>119</v>
      </c>
      <c r="D416" t="s">
        <v>74</v>
      </c>
      <c r="E416" t="s">
        <v>75</v>
      </c>
      <c r="F416" t="s">
        <v>76</v>
      </c>
      <c r="G416">
        <v>950.01</v>
      </c>
      <c r="H416" t="s">
        <v>16</v>
      </c>
      <c r="I416" t="s">
        <v>17</v>
      </c>
      <c r="J416" t="s">
        <v>37</v>
      </c>
      <c r="K416" t="s">
        <v>77</v>
      </c>
      <c r="L416">
        <v>100</v>
      </c>
      <c r="M416" t="s">
        <v>39</v>
      </c>
      <c r="N416">
        <v>29</v>
      </c>
      <c r="P416">
        <f t="shared" si="13"/>
        <v>860.78910678096941</v>
      </c>
      <c r="Q416">
        <v>110.36501188458152</v>
      </c>
    </row>
    <row r="417" spans="1:17" hidden="1" x14ac:dyDescent="0.2">
      <c r="A417" s="2">
        <f t="shared" si="12"/>
        <v>44228</v>
      </c>
      <c r="B417">
        <v>2021</v>
      </c>
      <c r="C417" s="3" t="s">
        <v>119</v>
      </c>
      <c r="D417" t="s">
        <v>74</v>
      </c>
      <c r="E417" t="s">
        <v>78</v>
      </c>
      <c r="F417" t="s">
        <v>79</v>
      </c>
      <c r="G417">
        <v>128.9</v>
      </c>
      <c r="H417" t="s">
        <v>16</v>
      </c>
      <c r="I417" t="s">
        <v>17</v>
      </c>
      <c r="J417" t="s">
        <v>37</v>
      </c>
      <c r="K417" t="s">
        <v>18</v>
      </c>
      <c r="L417">
        <v>10</v>
      </c>
      <c r="M417" t="s">
        <v>19</v>
      </c>
      <c r="N417">
        <v>29</v>
      </c>
      <c r="P417">
        <f t="shared" si="13"/>
        <v>116.79426096995502</v>
      </c>
      <c r="Q417">
        <v>110.36501188458152</v>
      </c>
    </row>
    <row r="418" spans="1:17" hidden="1" x14ac:dyDescent="0.2">
      <c r="A418" s="2">
        <f t="shared" si="12"/>
        <v>44228</v>
      </c>
      <c r="B418">
        <v>2021</v>
      </c>
      <c r="C418" s="3" t="s">
        <v>119</v>
      </c>
      <c r="D418" t="s">
        <v>66</v>
      </c>
      <c r="E418" t="s">
        <v>80</v>
      </c>
      <c r="F418" t="s">
        <v>86</v>
      </c>
      <c r="G418">
        <v>572.5</v>
      </c>
      <c r="H418" t="s">
        <v>16</v>
      </c>
      <c r="I418" t="s">
        <v>17</v>
      </c>
      <c r="J418">
        <v>1</v>
      </c>
      <c r="K418" t="s">
        <v>18</v>
      </c>
      <c r="L418">
        <v>10</v>
      </c>
      <c r="M418" t="s">
        <v>19</v>
      </c>
      <c r="N418">
        <v>20</v>
      </c>
      <c r="P418">
        <f t="shared" si="13"/>
        <v>518.73323821023462</v>
      </c>
      <c r="Q418">
        <v>110.36501188458152</v>
      </c>
    </row>
    <row r="419" spans="1:17" hidden="1" x14ac:dyDescent="0.2">
      <c r="A419" s="2">
        <f t="shared" si="12"/>
        <v>44228</v>
      </c>
      <c r="B419">
        <v>2021</v>
      </c>
      <c r="C419" s="3" t="s">
        <v>119</v>
      </c>
      <c r="D419" t="s">
        <v>82</v>
      </c>
      <c r="E419" t="s">
        <v>83</v>
      </c>
      <c r="F419" t="s">
        <v>84</v>
      </c>
      <c r="G419">
        <v>463.28</v>
      </c>
      <c r="H419" t="s">
        <v>16</v>
      </c>
      <c r="I419" t="s">
        <v>17</v>
      </c>
      <c r="J419">
        <v>1</v>
      </c>
      <c r="K419" t="s">
        <v>18</v>
      </c>
      <c r="L419">
        <v>10</v>
      </c>
      <c r="M419" t="s">
        <v>19</v>
      </c>
      <c r="N419">
        <v>21</v>
      </c>
      <c r="P419">
        <f t="shared" si="13"/>
        <v>419.77071545508727</v>
      </c>
      <c r="Q419">
        <v>110.36501188458152</v>
      </c>
    </row>
    <row r="420" spans="1:17" hidden="1" x14ac:dyDescent="0.2">
      <c r="A420" s="2">
        <f t="shared" si="12"/>
        <v>44197</v>
      </c>
      <c r="B420">
        <v>2021</v>
      </c>
      <c r="C420" s="3" t="s">
        <v>118</v>
      </c>
      <c r="D420" t="s">
        <v>13</v>
      </c>
      <c r="E420" t="s">
        <v>14</v>
      </c>
      <c r="F420" t="s">
        <v>15</v>
      </c>
      <c r="G420">
        <v>1770</v>
      </c>
      <c r="H420" t="s">
        <v>16</v>
      </c>
      <c r="I420" t="s">
        <v>17</v>
      </c>
      <c r="J420">
        <v>1</v>
      </c>
      <c r="K420" t="s">
        <v>18</v>
      </c>
      <c r="L420">
        <v>10</v>
      </c>
      <c r="M420" t="s">
        <v>19</v>
      </c>
      <c r="N420">
        <v>9</v>
      </c>
      <c r="P420">
        <f t="shared" si="13"/>
        <v>1613.872883792834</v>
      </c>
      <c r="Q420">
        <v>109.67406527335936</v>
      </c>
    </row>
    <row r="421" spans="1:17" x14ac:dyDescent="0.2">
      <c r="A421" s="2">
        <f t="shared" si="12"/>
        <v>44197</v>
      </c>
      <c r="B421">
        <v>2021</v>
      </c>
      <c r="C421" s="3" t="s">
        <v>118</v>
      </c>
      <c r="D421" t="s">
        <v>20</v>
      </c>
      <c r="E421" t="s">
        <v>14</v>
      </c>
      <c r="F421" t="s">
        <v>21</v>
      </c>
      <c r="G421">
        <v>1550.62</v>
      </c>
      <c r="H421" t="s">
        <v>16</v>
      </c>
      <c r="I421" t="s">
        <v>17</v>
      </c>
      <c r="J421">
        <v>1</v>
      </c>
      <c r="K421" t="s">
        <v>18</v>
      </c>
      <c r="L421">
        <v>10</v>
      </c>
      <c r="M421" t="s">
        <v>19</v>
      </c>
      <c r="N421">
        <v>31</v>
      </c>
      <c r="P421">
        <f t="shared" si="13"/>
        <v>1413.8438254614939</v>
      </c>
      <c r="Q421">
        <v>109.67406527335936</v>
      </c>
    </row>
    <row r="422" spans="1:17" hidden="1" x14ac:dyDescent="0.2">
      <c r="A422" s="2">
        <f t="shared" si="12"/>
        <v>44197</v>
      </c>
      <c r="B422">
        <v>2021</v>
      </c>
      <c r="C422" s="3" t="s">
        <v>118</v>
      </c>
      <c r="D422" t="s">
        <v>22</v>
      </c>
      <c r="E422" t="s">
        <v>23</v>
      </c>
      <c r="F422" t="s">
        <v>24</v>
      </c>
      <c r="G422">
        <v>837.75</v>
      </c>
      <c r="H422" t="s">
        <v>16</v>
      </c>
      <c r="I422" t="s">
        <v>17</v>
      </c>
      <c r="J422" t="s">
        <v>37</v>
      </c>
      <c r="K422" t="s">
        <v>25</v>
      </c>
      <c r="L422">
        <v>100</v>
      </c>
      <c r="M422" t="s">
        <v>19</v>
      </c>
      <c r="N422">
        <v>14</v>
      </c>
      <c r="P422">
        <f t="shared" si="13"/>
        <v>763.85424203245589</v>
      </c>
      <c r="Q422">
        <v>109.67406527335936</v>
      </c>
    </row>
    <row r="423" spans="1:17" hidden="1" x14ac:dyDescent="0.2">
      <c r="A423" s="2">
        <f t="shared" si="12"/>
        <v>44197</v>
      </c>
      <c r="B423">
        <v>2021</v>
      </c>
      <c r="C423" s="3" t="s">
        <v>118</v>
      </c>
      <c r="D423" t="s">
        <v>26</v>
      </c>
      <c r="E423" t="s">
        <v>27</v>
      </c>
      <c r="F423" t="s">
        <v>28</v>
      </c>
      <c r="G423">
        <v>393.69</v>
      </c>
      <c r="H423" t="s">
        <v>16</v>
      </c>
      <c r="I423" t="s">
        <v>29</v>
      </c>
      <c r="J423">
        <v>1</v>
      </c>
      <c r="K423" t="s">
        <v>30</v>
      </c>
      <c r="L423">
        <v>3</v>
      </c>
      <c r="M423" t="s">
        <v>19</v>
      </c>
      <c r="N423">
        <v>19</v>
      </c>
      <c r="P423">
        <f t="shared" si="13"/>
        <v>358.96362464429433</v>
      </c>
      <c r="Q423">
        <v>109.67406527335936</v>
      </c>
    </row>
    <row r="424" spans="1:17" hidden="1" x14ac:dyDescent="0.2">
      <c r="A424" s="2">
        <f t="shared" si="12"/>
        <v>44197</v>
      </c>
      <c r="B424">
        <v>2021</v>
      </c>
      <c r="C424" s="3" t="s">
        <v>118</v>
      </c>
      <c r="D424" t="s">
        <v>31</v>
      </c>
      <c r="E424" t="s">
        <v>32</v>
      </c>
      <c r="F424" t="s">
        <v>33</v>
      </c>
      <c r="G424">
        <v>722</v>
      </c>
      <c r="H424" t="s">
        <v>16</v>
      </c>
      <c r="I424" t="s">
        <v>17</v>
      </c>
      <c r="J424">
        <v>2</v>
      </c>
      <c r="K424" t="s">
        <v>30</v>
      </c>
      <c r="L424">
        <v>3</v>
      </c>
      <c r="M424" t="s">
        <v>19</v>
      </c>
      <c r="N424">
        <v>12</v>
      </c>
      <c r="P424">
        <f t="shared" si="13"/>
        <v>658.31424977312224</v>
      </c>
      <c r="Q424">
        <v>109.67406527335936</v>
      </c>
    </row>
    <row r="425" spans="1:17" hidden="1" x14ac:dyDescent="0.2">
      <c r="A425" s="2">
        <f t="shared" si="12"/>
        <v>44197</v>
      </c>
      <c r="B425">
        <v>2021</v>
      </c>
      <c r="C425" s="3" t="s">
        <v>118</v>
      </c>
      <c r="D425" t="s">
        <v>34</v>
      </c>
      <c r="E425" t="s">
        <v>35</v>
      </c>
      <c r="F425" t="s">
        <v>36</v>
      </c>
      <c r="G425">
        <v>109.74</v>
      </c>
      <c r="H425" t="s">
        <v>16</v>
      </c>
      <c r="I425" t="s">
        <v>17</v>
      </c>
      <c r="J425" t="s">
        <v>37</v>
      </c>
      <c r="K425" t="s">
        <v>38</v>
      </c>
      <c r="L425">
        <v>100</v>
      </c>
      <c r="M425" t="s">
        <v>39</v>
      </c>
      <c r="N425">
        <v>11</v>
      </c>
      <c r="P425">
        <f t="shared" si="13"/>
        <v>100.0601187951557</v>
      </c>
      <c r="Q425">
        <v>109.67406527335936</v>
      </c>
    </row>
    <row r="426" spans="1:17" hidden="1" x14ac:dyDescent="0.2">
      <c r="A426" s="2">
        <f t="shared" si="12"/>
        <v>44197</v>
      </c>
      <c r="B426">
        <v>2021</v>
      </c>
      <c r="C426" s="3" t="s">
        <v>118</v>
      </c>
      <c r="D426" t="s">
        <v>40</v>
      </c>
      <c r="E426" t="s">
        <v>23</v>
      </c>
      <c r="F426" t="s">
        <v>87</v>
      </c>
      <c r="G426">
        <v>468.92</v>
      </c>
      <c r="H426" t="s">
        <v>16</v>
      </c>
      <c r="I426" t="s">
        <v>88</v>
      </c>
      <c r="J426">
        <v>1</v>
      </c>
      <c r="K426" t="s">
        <v>38</v>
      </c>
      <c r="L426">
        <v>100</v>
      </c>
      <c r="M426" t="s">
        <v>39</v>
      </c>
      <c r="N426">
        <v>15</v>
      </c>
      <c r="P426">
        <f t="shared" si="13"/>
        <v>427.55778116843828</v>
      </c>
      <c r="Q426">
        <v>109.67406527335936</v>
      </c>
    </row>
    <row r="427" spans="1:17" hidden="1" x14ac:dyDescent="0.2">
      <c r="A427" s="2">
        <f t="shared" si="12"/>
        <v>44197</v>
      </c>
      <c r="B427">
        <v>2021</v>
      </c>
      <c r="C427" s="3" t="s">
        <v>118</v>
      </c>
      <c r="D427" t="s">
        <v>44</v>
      </c>
      <c r="E427" t="s">
        <v>14</v>
      </c>
      <c r="F427" t="s">
        <v>45</v>
      </c>
      <c r="G427">
        <v>428</v>
      </c>
      <c r="H427" t="s">
        <v>16</v>
      </c>
      <c r="I427" t="s">
        <v>17</v>
      </c>
      <c r="J427">
        <v>1</v>
      </c>
      <c r="K427" t="s">
        <v>30</v>
      </c>
      <c r="L427">
        <v>3</v>
      </c>
      <c r="M427" t="s">
        <v>19</v>
      </c>
      <c r="N427">
        <v>27</v>
      </c>
      <c r="P427">
        <f t="shared" si="13"/>
        <v>390.2472283973633</v>
      </c>
      <c r="Q427">
        <v>109.67406527335936</v>
      </c>
    </row>
    <row r="428" spans="1:17" hidden="1" x14ac:dyDescent="0.2">
      <c r="A428" s="2">
        <f t="shared" si="12"/>
        <v>44197</v>
      </c>
      <c r="B428">
        <v>2021</v>
      </c>
      <c r="C428" s="3" t="s">
        <v>118</v>
      </c>
      <c r="D428" t="s">
        <v>46</v>
      </c>
      <c r="E428" t="s">
        <v>47</v>
      </c>
      <c r="F428" t="s">
        <v>48</v>
      </c>
      <c r="G428">
        <v>332</v>
      </c>
      <c r="H428" t="s">
        <v>16</v>
      </c>
      <c r="I428" t="s">
        <v>42</v>
      </c>
      <c r="J428" t="s">
        <v>37</v>
      </c>
      <c r="K428" t="s">
        <v>18</v>
      </c>
      <c r="L428">
        <v>10</v>
      </c>
      <c r="M428" t="s">
        <v>19</v>
      </c>
      <c r="N428">
        <v>28</v>
      </c>
      <c r="P428">
        <f t="shared" si="13"/>
        <v>302.71513978487059</v>
      </c>
      <c r="Q428">
        <v>109.67406527335936</v>
      </c>
    </row>
    <row r="429" spans="1:17" hidden="1" x14ac:dyDescent="0.2">
      <c r="A429" s="2">
        <f t="shared" si="12"/>
        <v>44197</v>
      </c>
      <c r="B429">
        <v>2021</v>
      </c>
      <c r="C429" s="3" t="s">
        <v>118</v>
      </c>
      <c r="D429" t="s">
        <v>49</v>
      </c>
      <c r="E429" t="s">
        <v>14</v>
      </c>
      <c r="F429" t="s">
        <v>50</v>
      </c>
      <c r="G429">
        <v>462.82</v>
      </c>
      <c r="H429" t="s">
        <v>16</v>
      </c>
      <c r="I429" t="s">
        <v>17</v>
      </c>
      <c r="J429" t="s">
        <v>37</v>
      </c>
      <c r="K429" t="s">
        <v>30</v>
      </c>
      <c r="L429">
        <v>3</v>
      </c>
      <c r="M429" t="s">
        <v>19</v>
      </c>
      <c r="N429">
        <v>6</v>
      </c>
      <c r="P429">
        <f t="shared" si="13"/>
        <v>421.99584637118619</v>
      </c>
      <c r="Q429">
        <v>109.67406527335936</v>
      </c>
    </row>
    <row r="430" spans="1:17" hidden="1" x14ac:dyDescent="0.2">
      <c r="A430" s="2">
        <f t="shared" si="12"/>
        <v>44197</v>
      </c>
      <c r="B430">
        <v>2021</v>
      </c>
      <c r="C430" s="3" t="s">
        <v>118</v>
      </c>
      <c r="D430" t="s">
        <v>49</v>
      </c>
      <c r="E430" t="s">
        <v>51</v>
      </c>
      <c r="F430" t="s">
        <v>52</v>
      </c>
      <c r="G430">
        <v>128.9</v>
      </c>
      <c r="H430" t="s">
        <v>16</v>
      </c>
      <c r="I430" t="s">
        <v>17</v>
      </c>
      <c r="J430" t="s">
        <v>37</v>
      </c>
      <c r="K430" t="s">
        <v>18</v>
      </c>
      <c r="L430">
        <v>10</v>
      </c>
      <c r="M430" t="s">
        <v>19</v>
      </c>
      <c r="N430">
        <v>6</v>
      </c>
      <c r="P430">
        <f t="shared" si="13"/>
        <v>117.53006481406571</v>
      </c>
      <c r="Q430">
        <v>109.67406527335936</v>
      </c>
    </row>
    <row r="431" spans="1:17" hidden="1" x14ac:dyDescent="0.2">
      <c r="A431" s="2">
        <f t="shared" si="12"/>
        <v>44197</v>
      </c>
      <c r="B431">
        <v>2021</v>
      </c>
      <c r="C431" s="3" t="s">
        <v>118</v>
      </c>
      <c r="D431" t="s">
        <v>53</v>
      </c>
      <c r="E431" t="s">
        <v>54</v>
      </c>
      <c r="F431" t="s">
        <v>55</v>
      </c>
      <c r="G431">
        <v>612</v>
      </c>
      <c r="H431" t="s">
        <v>16</v>
      </c>
      <c r="I431" t="s">
        <v>17</v>
      </c>
      <c r="J431" t="s">
        <v>37</v>
      </c>
      <c r="K431" t="s">
        <v>56</v>
      </c>
      <c r="L431">
        <v>10</v>
      </c>
      <c r="M431" t="s">
        <v>19</v>
      </c>
      <c r="N431">
        <v>3</v>
      </c>
      <c r="P431">
        <f t="shared" si="13"/>
        <v>558.01706490464096</v>
      </c>
      <c r="Q431">
        <v>109.67406527335936</v>
      </c>
    </row>
    <row r="432" spans="1:17" hidden="1" x14ac:dyDescent="0.2">
      <c r="A432" s="2">
        <f t="shared" si="12"/>
        <v>44197</v>
      </c>
      <c r="B432">
        <v>2021</v>
      </c>
      <c r="C432" s="3" t="s">
        <v>118</v>
      </c>
      <c r="D432" t="s">
        <v>57</v>
      </c>
      <c r="E432" t="s">
        <v>58</v>
      </c>
      <c r="F432" t="s">
        <v>59</v>
      </c>
      <c r="G432">
        <v>543.97</v>
      </c>
      <c r="H432" t="s">
        <v>16</v>
      </c>
      <c r="I432" t="s">
        <v>17</v>
      </c>
      <c r="J432">
        <v>1</v>
      </c>
      <c r="K432" t="s">
        <v>60</v>
      </c>
      <c r="L432">
        <v>10</v>
      </c>
      <c r="M432" t="s">
        <v>39</v>
      </c>
      <c r="N432">
        <v>23</v>
      </c>
      <c r="P432">
        <f t="shared" si="13"/>
        <v>495.98781502643396</v>
      </c>
      <c r="Q432">
        <v>109.67406527335936</v>
      </c>
    </row>
    <row r="433" spans="1:17" hidden="1" x14ac:dyDescent="0.2">
      <c r="A433" s="2">
        <f t="shared" si="12"/>
        <v>44197</v>
      </c>
      <c r="B433">
        <v>2021</v>
      </c>
      <c r="C433" s="3" t="s">
        <v>118</v>
      </c>
      <c r="D433" t="s">
        <v>61</v>
      </c>
      <c r="E433" t="s">
        <v>14</v>
      </c>
      <c r="F433" t="s">
        <v>62</v>
      </c>
      <c r="G433">
        <v>1430.5</v>
      </c>
      <c r="H433" t="s">
        <v>16</v>
      </c>
      <c r="I433" t="s">
        <v>17</v>
      </c>
      <c r="J433">
        <v>1</v>
      </c>
      <c r="K433" t="s">
        <v>63</v>
      </c>
      <c r="L433">
        <v>3.6</v>
      </c>
      <c r="M433" t="s">
        <v>64</v>
      </c>
      <c r="N433">
        <v>32</v>
      </c>
      <c r="P433">
        <f t="shared" si="13"/>
        <v>1304.3192995851125</v>
      </c>
      <c r="Q433">
        <v>109.67406527335936</v>
      </c>
    </row>
    <row r="434" spans="1:17" hidden="1" x14ac:dyDescent="0.2">
      <c r="A434" s="2">
        <f t="shared" si="12"/>
        <v>44197</v>
      </c>
      <c r="B434">
        <v>2021</v>
      </c>
      <c r="C434" s="3" t="s">
        <v>118</v>
      </c>
      <c r="D434" t="s">
        <v>31</v>
      </c>
      <c r="E434" t="s">
        <v>23</v>
      </c>
      <c r="F434" t="s">
        <v>65</v>
      </c>
      <c r="G434">
        <v>977.38</v>
      </c>
      <c r="H434" t="s">
        <v>16</v>
      </c>
      <c r="I434" t="s">
        <v>17</v>
      </c>
      <c r="J434" t="s">
        <v>37</v>
      </c>
      <c r="K434" t="s">
        <v>38</v>
      </c>
      <c r="L434">
        <v>100</v>
      </c>
      <c r="M434" t="s">
        <v>39</v>
      </c>
      <c r="N434">
        <v>12</v>
      </c>
      <c r="P434">
        <f>(G434/Q434)*100</f>
        <v>891.16784133414694</v>
      </c>
      <c r="Q434">
        <v>109.67406527335936</v>
      </c>
    </row>
    <row r="435" spans="1:17" hidden="1" x14ac:dyDescent="0.2">
      <c r="A435" s="2">
        <f t="shared" si="12"/>
        <v>44197</v>
      </c>
      <c r="B435">
        <v>2021</v>
      </c>
      <c r="C435" s="3" t="s">
        <v>118</v>
      </c>
      <c r="D435" t="s">
        <v>66</v>
      </c>
      <c r="E435" t="s">
        <v>14</v>
      </c>
      <c r="F435" t="s">
        <v>67</v>
      </c>
      <c r="G435">
        <v>440.47</v>
      </c>
      <c r="H435" t="s">
        <v>16</v>
      </c>
      <c r="I435" t="s">
        <v>17</v>
      </c>
      <c r="J435">
        <v>1</v>
      </c>
      <c r="K435" t="s">
        <v>30</v>
      </c>
      <c r="L435">
        <v>3</v>
      </c>
      <c r="M435" t="s">
        <v>19</v>
      </c>
      <c r="N435">
        <v>20</v>
      </c>
      <c r="P435">
        <f t="shared" si="13"/>
        <v>401.61728199109018</v>
      </c>
      <c r="Q435">
        <v>109.67406527335936</v>
      </c>
    </row>
    <row r="436" spans="1:17" hidden="1" x14ac:dyDescent="0.2">
      <c r="A436" s="2">
        <f t="shared" si="12"/>
        <v>44197</v>
      </c>
      <c r="B436">
        <v>2021</v>
      </c>
      <c r="C436" s="3" t="s">
        <v>118</v>
      </c>
      <c r="D436" t="s">
        <v>68</v>
      </c>
      <c r="E436" t="s">
        <v>69</v>
      </c>
      <c r="F436" t="s">
        <v>70</v>
      </c>
      <c r="G436">
        <v>836</v>
      </c>
      <c r="H436" t="s">
        <v>16</v>
      </c>
      <c r="I436" t="s">
        <v>17</v>
      </c>
      <c r="J436">
        <v>1</v>
      </c>
      <c r="K436" t="s">
        <v>71</v>
      </c>
      <c r="L436">
        <v>100</v>
      </c>
      <c r="M436" t="s">
        <v>64</v>
      </c>
      <c r="N436">
        <v>22</v>
      </c>
      <c r="P436">
        <f t="shared" si="13"/>
        <v>762.25860500045735</v>
      </c>
      <c r="Q436">
        <v>109.67406527335936</v>
      </c>
    </row>
    <row r="437" spans="1:17" hidden="1" x14ac:dyDescent="0.2">
      <c r="A437" s="2">
        <f t="shared" si="12"/>
        <v>44197</v>
      </c>
      <c r="B437">
        <v>2021</v>
      </c>
      <c r="C437" s="3" t="s">
        <v>118</v>
      </c>
      <c r="D437" t="s">
        <v>68</v>
      </c>
      <c r="E437" t="s">
        <v>72</v>
      </c>
      <c r="F437" t="s">
        <v>73</v>
      </c>
      <c r="G437">
        <v>309</v>
      </c>
      <c r="H437" t="s">
        <v>16</v>
      </c>
      <c r="I437" t="s">
        <v>17</v>
      </c>
      <c r="J437" t="s">
        <v>37</v>
      </c>
      <c r="K437" t="s">
        <v>18</v>
      </c>
      <c r="L437">
        <v>10</v>
      </c>
      <c r="M437" t="s">
        <v>19</v>
      </c>
      <c r="N437">
        <v>22</v>
      </c>
      <c r="P437">
        <f t="shared" si="13"/>
        <v>281.74391022146085</v>
      </c>
      <c r="Q437">
        <v>109.67406527335936</v>
      </c>
    </row>
    <row r="438" spans="1:17" hidden="1" x14ac:dyDescent="0.2">
      <c r="A438" s="2">
        <f t="shared" si="12"/>
        <v>44197</v>
      </c>
      <c r="B438">
        <v>2021</v>
      </c>
      <c r="C438" s="3" t="s">
        <v>118</v>
      </c>
      <c r="D438" t="s">
        <v>74</v>
      </c>
      <c r="E438" t="s">
        <v>75</v>
      </c>
      <c r="F438" t="s">
        <v>76</v>
      </c>
      <c r="G438">
        <v>950.01</v>
      </c>
      <c r="H438" t="s">
        <v>16</v>
      </c>
      <c r="I438" t="s">
        <v>17</v>
      </c>
      <c r="J438" t="s">
        <v>37</v>
      </c>
      <c r="K438" t="s">
        <v>77</v>
      </c>
      <c r="L438">
        <v>100</v>
      </c>
      <c r="M438" t="s">
        <v>39</v>
      </c>
      <c r="N438">
        <v>29</v>
      </c>
      <c r="P438">
        <f t="shared" si="13"/>
        <v>866.2120781536895</v>
      </c>
      <c r="Q438">
        <v>109.67406527335936</v>
      </c>
    </row>
    <row r="439" spans="1:17" hidden="1" x14ac:dyDescent="0.2">
      <c r="A439" s="2">
        <f t="shared" si="12"/>
        <v>44197</v>
      </c>
      <c r="B439">
        <v>2021</v>
      </c>
      <c r="C439" s="3" t="s">
        <v>118</v>
      </c>
      <c r="D439" t="s">
        <v>74</v>
      </c>
      <c r="E439" t="s">
        <v>78</v>
      </c>
      <c r="F439" t="s">
        <v>79</v>
      </c>
      <c r="G439">
        <v>128.9</v>
      </c>
      <c r="H439" t="s">
        <v>16</v>
      </c>
      <c r="I439" t="s">
        <v>17</v>
      </c>
      <c r="J439" t="s">
        <v>37</v>
      </c>
      <c r="K439" t="s">
        <v>18</v>
      </c>
      <c r="L439">
        <v>10</v>
      </c>
      <c r="M439" t="s">
        <v>19</v>
      </c>
      <c r="N439">
        <v>29</v>
      </c>
      <c r="P439">
        <f t="shared" si="13"/>
        <v>117.53006481406571</v>
      </c>
      <c r="Q439">
        <v>109.67406527335936</v>
      </c>
    </row>
    <row r="440" spans="1:17" hidden="1" x14ac:dyDescent="0.2">
      <c r="A440" s="2">
        <f t="shared" si="12"/>
        <v>44197</v>
      </c>
      <c r="B440">
        <v>2021</v>
      </c>
      <c r="C440" s="3" t="s">
        <v>118</v>
      </c>
      <c r="D440" t="s">
        <v>66</v>
      </c>
      <c r="E440" t="s">
        <v>80</v>
      </c>
      <c r="F440" t="s">
        <v>86</v>
      </c>
      <c r="G440">
        <v>572.5</v>
      </c>
      <c r="H440" t="s">
        <v>16</v>
      </c>
      <c r="I440" t="s">
        <v>17</v>
      </c>
      <c r="J440">
        <v>1</v>
      </c>
      <c r="K440" t="s">
        <v>18</v>
      </c>
      <c r="L440">
        <v>10</v>
      </c>
      <c r="M440" t="s">
        <v>19</v>
      </c>
      <c r="N440">
        <v>20</v>
      </c>
      <c r="P440">
        <f t="shared" si="13"/>
        <v>522.0012576109591</v>
      </c>
      <c r="Q440">
        <v>109.67406527335936</v>
      </c>
    </row>
    <row r="441" spans="1:17" hidden="1" x14ac:dyDescent="0.2">
      <c r="A441" s="2">
        <f t="shared" si="12"/>
        <v>44197</v>
      </c>
      <c r="B441">
        <v>2021</v>
      </c>
      <c r="C441" s="3" t="s">
        <v>118</v>
      </c>
      <c r="D441" t="s">
        <v>82</v>
      </c>
      <c r="E441" t="s">
        <v>83</v>
      </c>
      <c r="F441" t="s">
        <v>84</v>
      </c>
      <c r="G441">
        <v>503.98</v>
      </c>
      <c r="H441" t="s">
        <v>16</v>
      </c>
      <c r="I441" t="s">
        <v>17</v>
      </c>
      <c r="J441">
        <v>1</v>
      </c>
      <c r="K441" t="s">
        <v>18</v>
      </c>
      <c r="L441">
        <v>10</v>
      </c>
      <c r="M441" t="s">
        <v>19</v>
      </c>
      <c r="N441">
        <v>21</v>
      </c>
      <c r="P441">
        <f t="shared" si="13"/>
        <v>459.52522936379239</v>
      </c>
      <c r="Q441">
        <v>109.67406527335936</v>
      </c>
    </row>
    <row r="442" spans="1:17" hidden="1" x14ac:dyDescent="0.2">
      <c r="A442" s="2">
        <f t="shared" si="12"/>
        <v>44166</v>
      </c>
      <c r="B442">
        <v>2020</v>
      </c>
      <c r="C442" s="1">
        <v>12</v>
      </c>
      <c r="D442" t="s">
        <v>13</v>
      </c>
      <c r="E442" t="s">
        <v>14</v>
      </c>
      <c r="F442" t="s">
        <v>15</v>
      </c>
      <c r="G442">
        <v>1770</v>
      </c>
      <c r="H442" t="s">
        <v>16</v>
      </c>
      <c r="I442" t="s">
        <v>17</v>
      </c>
      <c r="J442">
        <v>1</v>
      </c>
      <c r="K442" t="s">
        <v>18</v>
      </c>
      <c r="L442">
        <v>10</v>
      </c>
      <c r="M442" t="s">
        <v>19</v>
      </c>
      <c r="N442">
        <v>9</v>
      </c>
      <c r="P442">
        <f t="shared" si="13"/>
        <v>1627.7521905934525</v>
      </c>
      <c r="Q442">
        <v>108.73891064183955</v>
      </c>
    </row>
    <row r="443" spans="1:17" x14ac:dyDescent="0.2">
      <c r="A443" s="2">
        <f t="shared" si="12"/>
        <v>44166</v>
      </c>
      <c r="B443">
        <v>2020</v>
      </c>
      <c r="C443" s="1">
        <v>12</v>
      </c>
      <c r="D443" t="s">
        <v>20</v>
      </c>
      <c r="E443" t="s">
        <v>14</v>
      </c>
      <c r="F443" t="s">
        <v>21</v>
      </c>
      <c r="G443">
        <v>1550.62</v>
      </c>
      <c r="H443" t="s">
        <v>16</v>
      </c>
      <c r="I443" t="s">
        <v>17</v>
      </c>
      <c r="J443">
        <v>1</v>
      </c>
      <c r="K443" t="s">
        <v>18</v>
      </c>
      <c r="L443">
        <v>10</v>
      </c>
      <c r="M443" t="s">
        <v>19</v>
      </c>
      <c r="N443">
        <v>31</v>
      </c>
      <c r="P443">
        <f t="shared" si="13"/>
        <v>1426.0028823604625</v>
      </c>
      <c r="Q443">
        <v>108.73891064183955</v>
      </c>
    </row>
    <row r="444" spans="1:17" hidden="1" x14ac:dyDescent="0.2">
      <c r="A444" s="2">
        <f t="shared" si="12"/>
        <v>44166</v>
      </c>
      <c r="B444">
        <v>2020</v>
      </c>
      <c r="C444" s="1">
        <v>12</v>
      </c>
      <c r="D444" t="s">
        <v>22</v>
      </c>
      <c r="E444" t="s">
        <v>23</v>
      </c>
      <c r="F444" t="s">
        <v>24</v>
      </c>
      <c r="G444">
        <v>837.75</v>
      </c>
      <c r="H444" t="s">
        <v>16</v>
      </c>
      <c r="I444" t="s">
        <v>17</v>
      </c>
      <c r="J444" t="s">
        <v>37</v>
      </c>
      <c r="K444" t="s">
        <v>25</v>
      </c>
      <c r="L444">
        <v>100</v>
      </c>
      <c r="M444" t="s">
        <v>19</v>
      </c>
      <c r="N444">
        <v>14</v>
      </c>
      <c r="P444">
        <f t="shared" si="13"/>
        <v>770.42338851393492</v>
      </c>
      <c r="Q444">
        <v>108.73891064183955</v>
      </c>
    </row>
    <row r="445" spans="1:17" hidden="1" x14ac:dyDescent="0.2">
      <c r="A445" s="2">
        <f t="shared" si="12"/>
        <v>44166</v>
      </c>
      <c r="B445">
        <v>2020</v>
      </c>
      <c r="C445" s="1">
        <v>12</v>
      </c>
      <c r="D445" t="s">
        <v>26</v>
      </c>
      <c r="E445" t="s">
        <v>27</v>
      </c>
      <c r="F445" t="s">
        <v>28</v>
      </c>
      <c r="G445">
        <v>393.69</v>
      </c>
      <c r="H445" t="s">
        <v>16</v>
      </c>
      <c r="I445" t="s">
        <v>29</v>
      </c>
      <c r="J445">
        <v>1</v>
      </c>
      <c r="K445" t="s">
        <v>30</v>
      </c>
      <c r="L445">
        <v>3</v>
      </c>
      <c r="M445" t="s">
        <v>19</v>
      </c>
      <c r="N445">
        <v>19</v>
      </c>
      <c r="P445">
        <f t="shared" si="13"/>
        <v>362.05071181623521</v>
      </c>
      <c r="Q445">
        <v>108.73891064183955</v>
      </c>
    </row>
    <row r="446" spans="1:17" hidden="1" x14ac:dyDescent="0.2">
      <c r="A446" s="2">
        <f t="shared" si="12"/>
        <v>44166</v>
      </c>
      <c r="B446">
        <v>2020</v>
      </c>
      <c r="C446" s="1">
        <v>12</v>
      </c>
      <c r="D446" t="s">
        <v>31</v>
      </c>
      <c r="E446" t="s">
        <v>32</v>
      </c>
      <c r="F446" t="s">
        <v>33</v>
      </c>
      <c r="G446">
        <v>722</v>
      </c>
      <c r="H446" t="s">
        <v>16</v>
      </c>
      <c r="I446" t="s">
        <v>17</v>
      </c>
      <c r="J446">
        <v>2</v>
      </c>
      <c r="K446" t="s">
        <v>30</v>
      </c>
      <c r="L446">
        <v>3</v>
      </c>
      <c r="M446" t="s">
        <v>19</v>
      </c>
      <c r="N446">
        <v>12</v>
      </c>
      <c r="P446">
        <f t="shared" si="13"/>
        <v>663.97575232117094</v>
      </c>
      <c r="Q446">
        <v>108.73891064183955</v>
      </c>
    </row>
    <row r="447" spans="1:17" hidden="1" x14ac:dyDescent="0.2">
      <c r="A447" s="2">
        <f t="shared" si="12"/>
        <v>44166</v>
      </c>
      <c r="B447">
        <v>2020</v>
      </c>
      <c r="C447" s="1">
        <v>12</v>
      </c>
      <c r="D447" t="s">
        <v>34</v>
      </c>
      <c r="E447" t="s">
        <v>35</v>
      </c>
      <c r="F447" t="s">
        <v>36</v>
      </c>
      <c r="G447">
        <v>106</v>
      </c>
      <c r="H447" t="s">
        <v>16</v>
      </c>
      <c r="I447" t="s">
        <v>17</v>
      </c>
      <c r="J447" t="s">
        <v>37</v>
      </c>
      <c r="K447" t="s">
        <v>38</v>
      </c>
      <c r="L447">
        <v>100</v>
      </c>
      <c r="M447" t="s">
        <v>39</v>
      </c>
      <c r="N447">
        <v>11</v>
      </c>
      <c r="P447">
        <f t="shared" si="13"/>
        <v>97.481204634410147</v>
      </c>
      <c r="Q447">
        <v>108.73891064183955</v>
      </c>
    </row>
    <row r="448" spans="1:17" hidden="1" x14ac:dyDescent="0.2">
      <c r="A448" s="2">
        <f t="shared" si="12"/>
        <v>44166</v>
      </c>
      <c r="B448">
        <v>2020</v>
      </c>
      <c r="C448" s="1">
        <v>12</v>
      </c>
      <c r="D448" t="s">
        <v>40</v>
      </c>
      <c r="E448" t="s">
        <v>23</v>
      </c>
      <c r="F448" t="s">
        <v>87</v>
      </c>
      <c r="G448">
        <v>486</v>
      </c>
      <c r="H448" t="s">
        <v>16</v>
      </c>
      <c r="I448" t="s">
        <v>88</v>
      </c>
      <c r="J448">
        <v>1</v>
      </c>
      <c r="K448" t="s">
        <v>38</v>
      </c>
      <c r="L448">
        <v>100</v>
      </c>
      <c r="M448" t="s">
        <v>39</v>
      </c>
      <c r="N448">
        <v>15</v>
      </c>
      <c r="P448">
        <f t="shared" si="13"/>
        <v>446.94212690871058</v>
      </c>
      <c r="Q448">
        <v>108.73891064183955</v>
      </c>
    </row>
    <row r="449" spans="1:17" hidden="1" x14ac:dyDescent="0.2">
      <c r="A449" s="2">
        <f t="shared" si="12"/>
        <v>44166</v>
      </c>
      <c r="B449">
        <v>2020</v>
      </c>
      <c r="C449" s="1">
        <v>12</v>
      </c>
      <c r="D449" t="s">
        <v>44</v>
      </c>
      <c r="E449" t="s">
        <v>14</v>
      </c>
      <c r="F449" t="s">
        <v>45</v>
      </c>
      <c r="G449">
        <v>428</v>
      </c>
      <c r="H449" t="s">
        <v>16</v>
      </c>
      <c r="I449" t="s">
        <v>17</v>
      </c>
      <c r="J449">
        <v>1</v>
      </c>
      <c r="K449" t="s">
        <v>30</v>
      </c>
      <c r="L449">
        <v>3</v>
      </c>
      <c r="M449" t="s">
        <v>19</v>
      </c>
      <c r="N449">
        <v>27</v>
      </c>
      <c r="P449">
        <f t="shared" si="13"/>
        <v>393.60335456158055</v>
      </c>
      <c r="Q449">
        <v>108.73891064183955</v>
      </c>
    </row>
    <row r="450" spans="1:17" hidden="1" x14ac:dyDescent="0.2">
      <c r="A450" s="2">
        <f t="shared" ref="A450:A513" si="14">DATE(B450,C450,1)</f>
        <v>44166</v>
      </c>
      <c r="B450">
        <v>2020</v>
      </c>
      <c r="C450" s="1">
        <v>12</v>
      </c>
      <c r="D450" t="s">
        <v>46</v>
      </c>
      <c r="E450" t="s">
        <v>47</v>
      </c>
      <c r="F450" t="s">
        <v>48</v>
      </c>
      <c r="G450">
        <v>332</v>
      </c>
      <c r="H450" t="s">
        <v>16</v>
      </c>
      <c r="I450" t="s">
        <v>42</v>
      </c>
      <c r="J450" t="s">
        <v>37</v>
      </c>
      <c r="K450" t="s">
        <v>18</v>
      </c>
      <c r="L450">
        <v>10</v>
      </c>
      <c r="M450" t="s">
        <v>19</v>
      </c>
      <c r="N450">
        <v>28</v>
      </c>
      <c r="P450">
        <f t="shared" si="13"/>
        <v>305.31848998702043</v>
      </c>
      <c r="Q450">
        <v>108.73891064183955</v>
      </c>
    </row>
    <row r="451" spans="1:17" hidden="1" x14ac:dyDescent="0.2">
      <c r="A451" s="2">
        <f t="shared" si="14"/>
        <v>44166</v>
      </c>
      <c r="B451">
        <v>2020</v>
      </c>
      <c r="C451" s="1">
        <v>12</v>
      </c>
      <c r="D451" t="s">
        <v>49</v>
      </c>
      <c r="E451" t="s">
        <v>14</v>
      </c>
      <c r="F451" t="s">
        <v>50</v>
      </c>
      <c r="G451">
        <v>428.26</v>
      </c>
      <c r="H451" t="s">
        <v>16</v>
      </c>
      <c r="I451" t="s">
        <v>17</v>
      </c>
      <c r="J451" t="s">
        <v>37</v>
      </c>
      <c r="K451" t="s">
        <v>30</v>
      </c>
      <c r="L451">
        <v>3</v>
      </c>
      <c r="M451" t="s">
        <v>19</v>
      </c>
      <c r="N451">
        <v>6</v>
      </c>
      <c r="P451">
        <f t="shared" si="13"/>
        <v>393.84245940313667</v>
      </c>
      <c r="Q451">
        <v>108.73891064183955</v>
      </c>
    </row>
    <row r="452" spans="1:17" hidden="1" x14ac:dyDescent="0.2">
      <c r="A452" s="2">
        <f t="shared" si="14"/>
        <v>44166</v>
      </c>
      <c r="B452">
        <v>2020</v>
      </c>
      <c r="C452" s="1">
        <v>12</v>
      </c>
      <c r="D452" t="s">
        <v>49</v>
      </c>
      <c r="E452" t="s">
        <v>51</v>
      </c>
      <c r="F452" t="s">
        <v>52</v>
      </c>
      <c r="G452">
        <v>115.46</v>
      </c>
      <c r="H452" t="s">
        <v>16</v>
      </c>
      <c r="I452" t="s">
        <v>17</v>
      </c>
      <c r="J452" t="s">
        <v>37</v>
      </c>
      <c r="K452" t="s">
        <v>18</v>
      </c>
      <c r="L452">
        <v>10</v>
      </c>
      <c r="M452" t="s">
        <v>19</v>
      </c>
      <c r="N452">
        <v>6</v>
      </c>
      <c r="P452">
        <f t="shared" si="13"/>
        <v>106.18094233102823</v>
      </c>
      <c r="Q452">
        <v>108.73891064183955</v>
      </c>
    </row>
    <row r="453" spans="1:17" hidden="1" x14ac:dyDescent="0.2">
      <c r="A453" s="2">
        <f t="shared" si="14"/>
        <v>44166</v>
      </c>
      <c r="B453">
        <v>2020</v>
      </c>
      <c r="C453" s="1">
        <v>12</v>
      </c>
      <c r="D453" t="s">
        <v>53</v>
      </c>
      <c r="E453" t="s">
        <v>54</v>
      </c>
      <c r="F453" t="s">
        <v>55</v>
      </c>
      <c r="G453">
        <v>612</v>
      </c>
      <c r="H453" t="s">
        <v>16</v>
      </c>
      <c r="I453" t="s">
        <v>17</v>
      </c>
      <c r="J453" t="s">
        <v>37</v>
      </c>
      <c r="K453" t="s">
        <v>56</v>
      </c>
      <c r="L453">
        <v>10</v>
      </c>
      <c r="M453" t="s">
        <v>19</v>
      </c>
      <c r="N453">
        <v>3</v>
      </c>
      <c r="P453">
        <f t="shared" ref="P453:P516" si="15">(G453/Q453)*100</f>
        <v>562.81601166282076</v>
      </c>
      <c r="Q453">
        <v>108.73891064183955</v>
      </c>
    </row>
    <row r="454" spans="1:17" hidden="1" x14ac:dyDescent="0.2">
      <c r="A454" s="2">
        <f t="shared" si="14"/>
        <v>44166</v>
      </c>
      <c r="B454">
        <v>2020</v>
      </c>
      <c r="C454" s="1">
        <v>12</v>
      </c>
      <c r="D454" t="s">
        <v>57</v>
      </c>
      <c r="E454" t="s">
        <v>58</v>
      </c>
      <c r="F454" t="s">
        <v>59</v>
      </c>
      <c r="G454">
        <v>546</v>
      </c>
      <c r="H454" t="s">
        <v>16</v>
      </c>
      <c r="I454" t="s">
        <v>17</v>
      </c>
      <c r="J454">
        <v>1</v>
      </c>
      <c r="K454" t="s">
        <v>60</v>
      </c>
      <c r="L454">
        <v>10</v>
      </c>
      <c r="M454" t="s">
        <v>39</v>
      </c>
      <c r="N454">
        <v>23</v>
      </c>
      <c r="P454">
        <f t="shared" si="15"/>
        <v>502.12016726781076</v>
      </c>
      <c r="Q454">
        <v>108.73891064183955</v>
      </c>
    </row>
    <row r="455" spans="1:17" hidden="1" x14ac:dyDescent="0.2">
      <c r="A455" s="2">
        <f t="shared" si="14"/>
        <v>44166</v>
      </c>
      <c r="B455">
        <v>2020</v>
      </c>
      <c r="C455" s="1">
        <v>12</v>
      </c>
      <c r="D455" t="s">
        <v>61</v>
      </c>
      <c r="E455" t="s">
        <v>14</v>
      </c>
      <c r="F455" t="s">
        <v>62</v>
      </c>
      <c r="G455">
        <v>1430.5</v>
      </c>
      <c r="H455" t="s">
        <v>16</v>
      </c>
      <c r="I455" t="s">
        <v>17</v>
      </c>
      <c r="J455">
        <v>1</v>
      </c>
      <c r="K455" t="s">
        <v>63</v>
      </c>
      <c r="L455">
        <v>3.6</v>
      </c>
      <c r="M455" t="s">
        <v>64</v>
      </c>
      <c r="N455">
        <v>32</v>
      </c>
      <c r="P455">
        <f t="shared" si="15"/>
        <v>1315.5364455615445</v>
      </c>
      <c r="Q455">
        <v>108.73891064183955</v>
      </c>
    </row>
    <row r="456" spans="1:17" hidden="1" x14ac:dyDescent="0.2">
      <c r="A456" s="2">
        <f t="shared" si="14"/>
        <v>44166</v>
      </c>
      <c r="B456">
        <v>2020</v>
      </c>
      <c r="C456" s="1">
        <v>12</v>
      </c>
      <c r="D456" t="s">
        <v>31</v>
      </c>
      <c r="E456" t="s">
        <v>23</v>
      </c>
      <c r="F456" t="s">
        <v>65</v>
      </c>
      <c r="G456">
        <v>987.9</v>
      </c>
      <c r="H456" t="s">
        <v>16</v>
      </c>
      <c r="I456" t="s">
        <v>17</v>
      </c>
      <c r="J456" t="s">
        <v>37</v>
      </c>
      <c r="K456" t="s">
        <v>38</v>
      </c>
      <c r="L456">
        <v>100</v>
      </c>
      <c r="M456" t="s">
        <v>39</v>
      </c>
      <c r="N456">
        <v>12</v>
      </c>
      <c r="P456">
        <f t="shared" si="15"/>
        <v>908.5064345125827</v>
      </c>
      <c r="Q456">
        <v>108.73891064183955</v>
      </c>
    </row>
    <row r="457" spans="1:17" hidden="1" x14ac:dyDescent="0.2">
      <c r="A457" s="2">
        <f t="shared" si="14"/>
        <v>44166</v>
      </c>
      <c r="B457">
        <v>2020</v>
      </c>
      <c r="C457" s="1">
        <v>12</v>
      </c>
      <c r="D457" t="s">
        <v>66</v>
      </c>
      <c r="E457" t="s">
        <v>14</v>
      </c>
      <c r="F457" t="s">
        <v>67</v>
      </c>
      <c r="G457">
        <v>429.23</v>
      </c>
      <c r="H457" t="s">
        <v>16</v>
      </c>
      <c r="I457" t="s">
        <v>17</v>
      </c>
      <c r="J457">
        <v>1</v>
      </c>
      <c r="K457" t="s">
        <v>30</v>
      </c>
      <c r="L457">
        <v>3</v>
      </c>
      <c r="M457" t="s">
        <v>19</v>
      </c>
      <c r="N457">
        <v>20</v>
      </c>
      <c r="P457">
        <f t="shared" si="15"/>
        <v>394.73450438894213</v>
      </c>
      <c r="Q457">
        <v>108.73891064183955</v>
      </c>
    </row>
    <row r="458" spans="1:17" hidden="1" x14ac:dyDescent="0.2">
      <c r="A458" s="2">
        <f t="shared" si="14"/>
        <v>44166</v>
      </c>
      <c r="B458">
        <v>2020</v>
      </c>
      <c r="C458" s="1">
        <v>12</v>
      </c>
      <c r="D458" t="s">
        <v>68</v>
      </c>
      <c r="E458" t="s">
        <v>69</v>
      </c>
      <c r="F458" t="s">
        <v>70</v>
      </c>
      <c r="G458">
        <v>836</v>
      </c>
      <c r="H458" t="s">
        <v>16</v>
      </c>
      <c r="I458" t="s">
        <v>17</v>
      </c>
      <c r="J458">
        <v>1</v>
      </c>
      <c r="K458" t="s">
        <v>71</v>
      </c>
      <c r="L458">
        <v>100</v>
      </c>
      <c r="M458" t="s">
        <v>64</v>
      </c>
      <c r="N458">
        <v>22</v>
      </c>
      <c r="P458">
        <f t="shared" si="15"/>
        <v>768.81402900346109</v>
      </c>
      <c r="Q458">
        <v>108.73891064183955</v>
      </c>
    </row>
    <row r="459" spans="1:17" hidden="1" x14ac:dyDescent="0.2">
      <c r="A459" s="2">
        <f t="shared" si="14"/>
        <v>44166</v>
      </c>
      <c r="B459">
        <v>2020</v>
      </c>
      <c r="C459" s="1">
        <v>12</v>
      </c>
      <c r="D459" t="s">
        <v>68</v>
      </c>
      <c r="E459" t="s">
        <v>72</v>
      </c>
      <c r="F459" t="s">
        <v>73</v>
      </c>
      <c r="G459">
        <v>310.5</v>
      </c>
      <c r="H459" t="s">
        <v>16</v>
      </c>
      <c r="I459" t="s">
        <v>17</v>
      </c>
      <c r="J459" t="s">
        <v>37</v>
      </c>
      <c r="K459" t="s">
        <v>18</v>
      </c>
      <c r="L459">
        <v>10</v>
      </c>
      <c r="M459" t="s">
        <v>19</v>
      </c>
      <c r="N459">
        <v>22</v>
      </c>
      <c r="P459">
        <f t="shared" si="15"/>
        <v>285.5463588583429</v>
      </c>
      <c r="Q459">
        <v>108.73891064183955</v>
      </c>
    </row>
    <row r="460" spans="1:17" hidden="1" x14ac:dyDescent="0.2">
      <c r="A460" s="2">
        <f t="shared" si="14"/>
        <v>44166</v>
      </c>
      <c r="B460">
        <v>2020</v>
      </c>
      <c r="C460" s="1">
        <v>12</v>
      </c>
      <c r="D460" t="s">
        <v>74</v>
      </c>
      <c r="E460" t="s">
        <v>75</v>
      </c>
      <c r="F460" t="s">
        <v>76</v>
      </c>
      <c r="G460">
        <v>950.01</v>
      </c>
      <c r="H460" t="s">
        <v>16</v>
      </c>
      <c r="I460" t="s">
        <v>17</v>
      </c>
      <c r="J460" t="s">
        <v>37</v>
      </c>
      <c r="K460" t="s">
        <v>77</v>
      </c>
      <c r="L460">
        <v>100</v>
      </c>
      <c r="M460" t="s">
        <v>39</v>
      </c>
      <c r="N460">
        <v>29</v>
      </c>
      <c r="P460">
        <f t="shared" si="15"/>
        <v>873.66150202581105</v>
      </c>
      <c r="Q460">
        <v>108.73891064183955</v>
      </c>
    </row>
    <row r="461" spans="1:17" hidden="1" x14ac:dyDescent="0.2">
      <c r="A461" s="2">
        <f t="shared" si="14"/>
        <v>44166</v>
      </c>
      <c r="B461">
        <v>2020</v>
      </c>
      <c r="C461" s="1">
        <v>12</v>
      </c>
      <c r="D461" t="s">
        <v>74</v>
      </c>
      <c r="E461" t="s">
        <v>78</v>
      </c>
      <c r="F461" t="s">
        <v>79</v>
      </c>
      <c r="G461">
        <v>128.9</v>
      </c>
      <c r="H461" t="s">
        <v>16</v>
      </c>
      <c r="I461" t="s">
        <v>17</v>
      </c>
      <c r="J461" t="s">
        <v>37</v>
      </c>
      <c r="K461" t="s">
        <v>18</v>
      </c>
      <c r="L461">
        <v>10</v>
      </c>
      <c r="M461" t="s">
        <v>19</v>
      </c>
      <c r="N461">
        <v>29</v>
      </c>
      <c r="P461">
        <f t="shared" si="15"/>
        <v>118.54082337146667</v>
      </c>
      <c r="Q461">
        <v>108.73891064183955</v>
      </c>
    </row>
    <row r="462" spans="1:17" hidden="1" x14ac:dyDescent="0.2">
      <c r="A462" s="2">
        <f t="shared" si="14"/>
        <v>44166</v>
      </c>
      <c r="B462">
        <v>2020</v>
      </c>
      <c r="C462" s="1">
        <v>12</v>
      </c>
      <c r="D462" t="s">
        <v>66</v>
      </c>
      <c r="E462" t="s">
        <v>80</v>
      </c>
      <c r="F462" t="s">
        <v>86</v>
      </c>
      <c r="G462">
        <v>572.5</v>
      </c>
      <c r="H462" t="s">
        <v>16</v>
      </c>
      <c r="I462" t="s">
        <v>17</v>
      </c>
      <c r="J462">
        <v>1</v>
      </c>
      <c r="K462" t="s">
        <v>18</v>
      </c>
      <c r="L462">
        <v>10</v>
      </c>
      <c r="M462" t="s">
        <v>19</v>
      </c>
      <c r="N462">
        <v>20</v>
      </c>
      <c r="P462">
        <f t="shared" si="15"/>
        <v>526.49046842641326</v>
      </c>
      <c r="Q462">
        <v>108.73891064183955</v>
      </c>
    </row>
    <row r="463" spans="1:17" hidden="1" x14ac:dyDescent="0.2">
      <c r="A463" s="2">
        <f t="shared" si="14"/>
        <v>44166</v>
      </c>
      <c r="B463">
        <v>2020</v>
      </c>
      <c r="C463" s="1">
        <v>12</v>
      </c>
      <c r="D463" t="s">
        <v>82</v>
      </c>
      <c r="E463" t="s">
        <v>83</v>
      </c>
      <c r="F463" t="s">
        <v>84</v>
      </c>
      <c r="G463">
        <v>503.98</v>
      </c>
      <c r="H463" t="s">
        <v>16</v>
      </c>
      <c r="I463" t="s">
        <v>17</v>
      </c>
      <c r="J463">
        <v>1</v>
      </c>
      <c r="K463" t="s">
        <v>18</v>
      </c>
      <c r="L463">
        <v>10</v>
      </c>
      <c r="M463" t="s">
        <v>19</v>
      </c>
      <c r="N463">
        <v>21</v>
      </c>
      <c r="P463">
        <f t="shared" si="15"/>
        <v>463.47714633632097</v>
      </c>
      <c r="Q463">
        <v>108.73891064183955</v>
      </c>
    </row>
    <row r="464" spans="1:17" hidden="1" x14ac:dyDescent="0.2">
      <c r="A464" s="2">
        <f t="shared" si="14"/>
        <v>44136</v>
      </c>
      <c r="B464">
        <v>2020</v>
      </c>
      <c r="C464" s="1">
        <v>11</v>
      </c>
      <c r="D464" t="s">
        <v>13</v>
      </c>
      <c r="E464" t="s">
        <v>14</v>
      </c>
      <c r="F464" t="s">
        <v>15</v>
      </c>
      <c r="G464">
        <v>1712</v>
      </c>
      <c r="H464" t="s">
        <v>16</v>
      </c>
      <c r="I464" t="s">
        <v>17</v>
      </c>
      <c r="J464">
        <v>1</v>
      </c>
      <c r="K464" t="s">
        <v>18</v>
      </c>
      <c r="L464">
        <v>10</v>
      </c>
      <c r="M464" t="s">
        <v>19</v>
      </c>
      <c r="N464">
        <v>9</v>
      </c>
      <c r="P464">
        <f t="shared" si="15"/>
        <v>1580.3961892356585</v>
      </c>
      <c r="Q464">
        <v>108.32726702713643</v>
      </c>
    </row>
    <row r="465" spans="1:17" x14ac:dyDescent="0.2">
      <c r="A465" s="2">
        <f t="shared" si="14"/>
        <v>44136</v>
      </c>
      <c r="B465">
        <v>2020</v>
      </c>
      <c r="C465" s="1">
        <v>11</v>
      </c>
      <c r="D465" t="s">
        <v>20</v>
      </c>
      <c r="E465" t="s">
        <v>14</v>
      </c>
      <c r="F465" t="s">
        <v>21</v>
      </c>
      <c r="G465">
        <v>1550.62</v>
      </c>
      <c r="H465" t="s">
        <v>16</v>
      </c>
      <c r="I465" t="s">
        <v>17</v>
      </c>
      <c r="J465">
        <v>1</v>
      </c>
      <c r="K465" t="s">
        <v>18</v>
      </c>
      <c r="L465">
        <v>10</v>
      </c>
      <c r="M465" t="s">
        <v>19</v>
      </c>
      <c r="N465">
        <v>31</v>
      </c>
      <c r="P465">
        <f t="shared" si="15"/>
        <v>1431.4216933134326</v>
      </c>
      <c r="Q465">
        <v>108.32726702713643</v>
      </c>
    </row>
    <row r="466" spans="1:17" hidden="1" x14ac:dyDescent="0.2">
      <c r="A466" s="2">
        <f t="shared" si="14"/>
        <v>44136</v>
      </c>
      <c r="B466">
        <v>2020</v>
      </c>
      <c r="C466" s="1">
        <v>11</v>
      </c>
      <c r="D466" t="s">
        <v>22</v>
      </c>
      <c r="E466" t="s">
        <v>23</v>
      </c>
      <c r="F466" t="s">
        <v>24</v>
      </c>
      <c r="G466">
        <v>717.53</v>
      </c>
      <c r="H466" t="s">
        <v>16</v>
      </c>
      <c r="I466" t="s">
        <v>17</v>
      </c>
      <c r="J466" t="s">
        <v>37</v>
      </c>
      <c r="K466" t="s">
        <v>25</v>
      </c>
      <c r="L466">
        <v>100</v>
      </c>
      <c r="M466" t="s">
        <v>19</v>
      </c>
      <c r="N466">
        <v>14</v>
      </c>
      <c r="P466">
        <f t="shared" si="15"/>
        <v>662.37247527001284</v>
      </c>
      <c r="Q466">
        <v>108.32726702713643</v>
      </c>
    </row>
    <row r="467" spans="1:17" hidden="1" x14ac:dyDescent="0.2">
      <c r="A467" s="2">
        <f t="shared" si="14"/>
        <v>44136</v>
      </c>
      <c r="B467">
        <v>2020</v>
      </c>
      <c r="C467" s="1">
        <v>11</v>
      </c>
      <c r="D467" t="s">
        <v>26</v>
      </c>
      <c r="E467" t="s">
        <v>27</v>
      </c>
      <c r="F467" t="s">
        <v>28</v>
      </c>
      <c r="G467">
        <v>345.85</v>
      </c>
      <c r="H467" t="s">
        <v>16</v>
      </c>
      <c r="I467" t="s">
        <v>29</v>
      </c>
      <c r="J467">
        <v>1</v>
      </c>
      <c r="K467" t="s">
        <v>30</v>
      </c>
      <c r="L467">
        <v>3</v>
      </c>
      <c r="M467" t="s">
        <v>19</v>
      </c>
      <c r="N467">
        <v>19</v>
      </c>
      <c r="P467">
        <f t="shared" si="15"/>
        <v>319.26403156959839</v>
      </c>
      <c r="Q467">
        <v>108.32726702713643</v>
      </c>
    </row>
    <row r="468" spans="1:17" hidden="1" x14ac:dyDescent="0.2">
      <c r="A468" s="2">
        <f t="shared" si="14"/>
        <v>44136</v>
      </c>
      <c r="B468">
        <v>2020</v>
      </c>
      <c r="C468" s="1">
        <v>11</v>
      </c>
      <c r="D468" t="s">
        <v>31</v>
      </c>
      <c r="E468" t="s">
        <v>32</v>
      </c>
      <c r="F468" t="s">
        <v>33</v>
      </c>
      <c r="G468">
        <v>725.5</v>
      </c>
      <c r="H468" t="s">
        <v>16</v>
      </c>
      <c r="I468" t="s">
        <v>17</v>
      </c>
      <c r="J468">
        <v>2</v>
      </c>
      <c r="K468" t="s">
        <v>30</v>
      </c>
      <c r="L468">
        <v>3</v>
      </c>
      <c r="M468" t="s">
        <v>19</v>
      </c>
      <c r="N468">
        <v>12</v>
      </c>
      <c r="P468">
        <f t="shared" si="15"/>
        <v>669.72981033321855</v>
      </c>
      <c r="Q468">
        <v>108.32726702713643</v>
      </c>
    </row>
    <row r="469" spans="1:17" hidden="1" x14ac:dyDescent="0.2">
      <c r="A469" s="2">
        <f t="shared" si="14"/>
        <v>44136</v>
      </c>
      <c r="B469">
        <v>2020</v>
      </c>
      <c r="C469" s="1">
        <v>11</v>
      </c>
      <c r="D469" t="s">
        <v>34</v>
      </c>
      <c r="E469" t="s">
        <v>35</v>
      </c>
      <c r="F469" t="s">
        <v>36</v>
      </c>
      <c r="G469">
        <v>102</v>
      </c>
      <c r="H469" t="s">
        <v>16</v>
      </c>
      <c r="I469" t="s">
        <v>17</v>
      </c>
      <c r="J469" t="s">
        <v>37</v>
      </c>
      <c r="K469" t="s">
        <v>38</v>
      </c>
      <c r="L469">
        <v>100</v>
      </c>
      <c r="M469" t="s">
        <v>39</v>
      </c>
      <c r="N469">
        <v>11</v>
      </c>
      <c r="P469">
        <f t="shared" si="15"/>
        <v>94.159118751189936</v>
      </c>
      <c r="Q469">
        <v>108.32726702713643</v>
      </c>
    </row>
    <row r="470" spans="1:17" hidden="1" x14ac:dyDescent="0.2">
      <c r="A470" s="2">
        <f t="shared" si="14"/>
        <v>44136</v>
      </c>
      <c r="B470">
        <v>2020</v>
      </c>
      <c r="C470" s="1">
        <v>11</v>
      </c>
      <c r="D470" t="s">
        <v>40</v>
      </c>
      <c r="E470" t="s">
        <v>23</v>
      </c>
      <c r="F470" t="s">
        <v>87</v>
      </c>
      <c r="G470">
        <v>486</v>
      </c>
      <c r="H470" t="s">
        <v>16</v>
      </c>
      <c r="I470" t="s">
        <v>88</v>
      </c>
      <c r="J470">
        <v>1</v>
      </c>
      <c r="K470" t="s">
        <v>38</v>
      </c>
      <c r="L470">
        <v>100</v>
      </c>
      <c r="M470" t="s">
        <v>39</v>
      </c>
      <c r="N470">
        <v>15</v>
      </c>
      <c r="P470">
        <f t="shared" si="15"/>
        <v>448.64050699096379</v>
      </c>
      <c r="Q470">
        <v>108.32726702713643</v>
      </c>
    </row>
    <row r="471" spans="1:17" hidden="1" x14ac:dyDescent="0.2">
      <c r="A471" s="2">
        <f t="shared" si="14"/>
        <v>44136</v>
      </c>
      <c r="B471">
        <v>2020</v>
      </c>
      <c r="C471" s="1">
        <v>11</v>
      </c>
      <c r="D471" t="s">
        <v>44</v>
      </c>
      <c r="E471" t="s">
        <v>14</v>
      </c>
      <c r="F471" t="s">
        <v>45</v>
      </c>
      <c r="G471">
        <v>428</v>
      </c>
      <c r="H471" t="s">
        <v>16</v>
      </c>
      <c r="I471" t="s">
        <v>17</v>
      </c>
      <c r="J471">
        <v>1</v>
      </c>
      <c r="K471" t="s">
        <v>30</v>
      </c>
      <c r="L471">
        <v>3</v>
      </c>
      <c r="M471" t="s">
        <v>19</v>
      </c>
      <c r="N471">
        <v>27</v>
      </c>
      <c r="P471">
        <f t="shared" si="15"/>
        <v>395.09904730891463</v>
      </c>
      <c r="Q471">
        <v>108.32726702713643</v>
      </c>
    </row>
    <row r="472" spans="1:17" hidden="1" x14ac:dyDescent="0.2">
      <c r="A472" s="2">
        <f t="shared" si="14"/>
        <v>44136</v>
      </c>
      <c r="B472">
        <v>2020</v>
      </c>
      <c r="C472" s="1">
        <v>11</v>
      </c>
      <c r="D472" t="s">
        <v>46</v>
      </c>
      <c r="E472" t="s">
        <v>47</v>
      </c>
      <c r="F472" t="s">
        <v>48</v>
      </c>
      <c r="G472">
        <v>332</v>
      </c>
      <c r="H472" t="s">
        <v>16</v>
      </c>
      <c r="I472" t="s">
        <v>42</v>
      </c>
      <c r="J472" t="s">
        <v>37</v>
      </c>
      <c r="K472" t="s">
        <v>18</v>
      </c>
      <c r="L472">
        <v>10</v>
      </c>
      <c r="M472" t="s">
        <v>19</v>
      </c>
      <c r="N472">
        <v>28</v>
      </c>
      <c r="P472">
        <f t="shared" si="15"/>
        <v>306.47870024897117</v>
      </c>
      <c r="Q472">
        <v>108.32726702713643</v>
      </c>
    </row>
    <row r="473" spans="1:17" hidden="1" x14ac:dyDescent="0.2">
      <c r="A473" s="2">
        <f t="shared" si="14"/>
        <v>44136</v>
      </c>
      <c r="B473">
        <v>2020</v>
      </c>
      <c r="C473" s="1">
        <v>11</v>
      </c>
      <c r="D473" t="s">
        <v>49</v>
      </c>
      <c r="E473" t="s">
        <v>14</v>
      </c>
      <c r="F473" t="s">
        <v>50</v>
      </c>
      <c r="G473">
        <v>428.3</v>
      </c>
      <c r="H473" t="s">
        <v>16</v>
      </c>
      <c r="I473" t="s">
        <v>17</v>
      </c>
      <c r="J473" t="s">
        <v>37</v>
      </c>
      <c r="K473" t="s">
        <v>30</v>
      </c>
      <c r="L473">
        <v>3</v>
      </c>
      <c r="M473" t="s">
        <v>19</v>
      </c>
      <c r="N473">
        <v>6</v>
      </c>
      <c r="P473">
        <f t="shared" si="15"/>
        <v>395.37598589347692</v>
      </c>
      <c r="Q473">
        <v>108.32726702713643</v>
      </c>
    </row>
    <row r="474" spans="1:17" hidden="1" x14ac:dyDescent="0.2">
      <c r="A474" s="2">
        <f t="shared" si="14"/>
        <v>44136</v>
      </c>
      <c r="B474">
        <v>2020</v>
      </c>
      <c r="C474" s="1">
        <v>11</v>
      </c>
      <c r="D474" t="s">
        <v>49</v>
      </c>
      <c r="E474" t="s">
        <v>51</v>
      </c>
      <c r="F474" t="s">
        <v>52</v>
      </c>
      <c r="G474">
        <v>102.01</v>
      </c>
      <c r="H474" t="s">
        <v>16</v>
      </c>
      <c r="I474" t="s">
        <v>17</v>
      </c>
      <c r="J474" t="s">
        <v>37</v>
      </c>
      <c r="K474" t="s">
        <v>18</v>
      </c>
      <c r="L474">
        <v>10</v>
      </c>
      <c r="M474" t="s">
        <v>19</v>
      </c>
      <c r="N474">
        <v>6</v>
      </c>
      <c r="P474">
        <f t="shared" si="15"/>
        <v>94.168350037342009</v>
      </c>
      <c r="Q474">
        <v>108.32726702713643</v>
      </c>
    </row>
    <row r="475" spans="1:17" hidden="1" x14ac:dyDescent="0.2">
      <c r="A475" s="2">
        <f t="shared" si="14"/>
        <v>44136</v>
      </c>
      <c r="B475">
        <v>2020</v>
      </c>
      <c r="C475" s="1">
        <v>11</v>
      </c>
      <c r="D475" t="s">
        <v>53</v>
      </c>
      <c r="E475" t="s">
        <v>54</v>
      </c>
      <c r="F475" t="s">
        <v>55</v>
      </c>
      <c r="G475">
        <v>601.5</v>
      </c>
      <c r="H475" t="s">
        <v>16</v>
      </c>
      <c r="I475" t="s">
        <v>17</v>
      </c>
      <c r="J475" t="s">
        <v>37</v>
      </c>
      <c r="K475" t="s">
        <v>56</v>
      </c>
      <c r="L475">
        <v>10</v>
      </c>
      <c r="M475" t="s">
        <v>19</v>
      </c>
      <c r="N475">
        <v>3</v>
      </c>
      <c r="P475">
        <f t="shared" si="15"/>
        <v>555.26186204745829</v>
      </c>
      <c r="Q475">
        <v>108.32726702713643</v>
      </c>
    </row>
    <row r="476" spans="1:17" hidden="1" x14ac:dyDescent="0.2">
      <c r="A476" s="2">
        <f t="shared" si="14"/>
        <v>44136</v>
      </c>
      <c r="B476">
        <v>2020</v>
      </c>
      <c r="C476" s="1">
        <v>11</v>
      </c>
      <c r="D476" t="s">
        <v>57</v>
      </c>
      <c r="E476" t="s">
        <v>58</v>
      </c>
      <c r="F476" t="s">
        <v>59</v>
      </c>
      <c r="G476">
        <v>546</v>
      </c>
      <c r="H476" t="s">
        <v>16</v>
      </c>
      <c r="I476" t="s">
        <v>17</v>
      </c>
      <c r="J476">
        <v>1</v>
      </c>
      <c r="K476" t="s">
        <v>60</v>
      </c>
      <c r="L476">
        <v>10</v>
      </c>
      <c r="M476" t="s">
        <v>39</v>
      </c>
      <c r="N476">
        <v>23</v>
      </c>
      <c r="P476">
        <f t="shared" si="15"/>
        <v>504.02822390342845</v>
      </c>
      <c r="Q476">
        <v>108.32726702713643</v>
      </c>
    </row>
    <row r="477" spans="1:17" hidden="1" x14ac:dyDescent="0.2">
      <c r="A477" s="2">
        <f t="shared" si="14"/>
        <v>44136</v>
      </c>
      <c r="B477">
        <v>2020</v>
      </c>
      <c r="C477" s="1">
        <v>11</v>
      </c>
      <c r="D477" t="s">
        <v>61</v>
      </c>
      <c r="E477" t="s">
        <v>14</v>
      </c>
      <c r="F477" t="s">
        <v>62</v>
      </c>
      <c r="G477">
        <v>1430.5</v>
      </c>
      <c r="H477" t="s">
        <v>16</v>
      </c>
      <c r="I477" t="s">
        <v>17</v>
      </c>
      <c r="J477">
        <v>1</v>
      </c>
      <c r="K477" t="s">
        <v>63</v>
      </c>
      <c r="L477">
        <v>3.6</v>
      </c>
      <c r="M477" t="s">
        <v>64</v>
      </c>
      <c r="N477">
        <v>32</v>
      </c>
      <c r="P477">
        <f t="shared" si="15"/>
        <v>1320.5354840546784</v>
      </c>
      <c r="Q477">
        <v>108.32726702713643</v>
      </c>
    </row>
    <row r="478" spans="1:17" hidden="1" x14ac:dyDescent="0.2">
      <c r="A478" s="2">
        <f t="shared" si="14"/>
        <v>44136</v>
      </c>
      <c r="B478">
        <v>2020</v>
      </c>
      <c r="C478" s="1">
        <v>11</v>
      </c>
      <c r="D478" t="s">
        <v>31</v>
      </c>
      <c r="E478" t="s">
        <v>23</v>
      </c>
      <c r="F478" t="s">
        <v>65</v>
      </c>
      <c r="G478">
        <v>912.83</v>
      </c>
      <c r="H478" t="s">
        <v>16</v>
      </c>
      <c r="I478" t="s">
        <v>17</v>
      </c>
      <c r="J478" t="s">
        <v>37</v>
      </c>
      <c r="K478" t="s">
        <v>38</v>
      </c>
      <c r="L478">
        <v>100</v>
      </c>
      <c r="M478" t="s">
        <v>39</v>
      </c>
      <c r="N478">
        <v>12</v>
      </c>
      <c r="P478">
        <f t="shared" si="15"/>
        <v>842.65949382008534</v>
      </c>
      <c r="Q478">
        <v>108.32726702713643</v>
      </c>
    </row>
    <row r="479" spans="1:17" hidden="1" x14ac:dyDescent="0.2">
      <c r="A479" s="2">
        <f t="shared" si="14"/>
        <v>44136</v>
      </c>
      <c r="B479">
        <v>2020</v>
      </c>
      <c r="C479" s="1">
        <v>11</v>
      </c>
      <c r="D479" t="s">
        <v>66</v>
      </c>
      <c r="E479" t="s">
        <v>14</v>
      </c>
      <c r="F479" t="s">
        <v>67</v>
      </c>
      <c r="G479">
        <v>417.98</v>
      </c>
      <c r="H479" t="s">
        <v>16</v>
      </c>
      <c r="I479" t="s">
        <v>17</v>
      </c>
      <c r="J479">
        <v>1</v>
      </c>
      <c r="K479" t="s">
        <v>30</v>
      </c>
      <c r="L479">
        <v>3</v>
      </c>
      <c r="M479" t="s">
        <v>19</v>
      </c>
      <c r="N479">
        <v>20</v>
      </c>
      <c r="P479">
        <f t="shared" si="15"/>
        <v>385.84929858453302</v>
      </c>
      <c r="Q479">
        <v>108.32726702713643</v>
      </c>
    </row>
    <row r="480" spans="1:17" hidden="1" x14ac:dyDescent="0.2">
      <c r="A480" s="2">
        <f t="shared" si="14"/>
        <v>44136</v>
      </c>
      <c r="B480">
        <v>2020</v>
      </c>
      <c r="C480" s="1">
        <v>11</v>
      </c>
      <c r="D480" t="s">
        <v>68</v>
      </c>
      <c r="E480" t="s">
        <v>69</v>
      </c>
      <c r="F480" t="s">
        <v>70</v>
      </c>
      <c r="G480">
        <v>836</v>
      </c>
      <c r="H480" t="s">
        <v>16</v>
      </c>
      <c r="I480" t="s">
        <v>17</v>
      </c>
      <c r="J480">
        <v>1</v>
      </c>
      <c r="K480" t="s">
        <v>71</v>
      </c>
      <c r="L480">
        <v>100</v>
      </c>
      <c r="M480" t="s">
        <v>64</v>
      </c>
      <c r="N480">
        <v>22</v>
      </c>
      <c r="P480">
        <f t="shared" si="15"/>
        <v>771.73552231367432</v>
      </c>
      <c r="Q480">
        <v>108.32726702713643</v>
      </c>
    </row>
    <row r="481" spans="1:17" hidden="1" x14ac:dyDescent="0.2">
      <c r="A481" s="2">
        <f t="shared" si="14"/>
        <v>44136</v>
      </c>
      <c r="B481">
        <v>2020</v>
      </c>
      <c r="C481" s="1">
        <v>11</v>
      </c>
      <c r="D481" t="s">
        <v>68</v>
      </c>
      <c r="E481" t="s">
        <v>72</v>
      </c>
      <c r="F481" t="s">
        <v>73</v>
      </c>
      <c r="G481">
        <v>285.3</v>
      </c>
      <c r="H481" t="s">
        <v>16</v>
      </c>
      <c r="I481" t="s">
        <v>17</v>
      </c>
      <c r="J481" t="s">
        <v>37</v>
      </c>
      <c r="K481" t="s">
        <v>18</v>
      </c>
      <c r="L481">
        <v>10</v>
      </c>
      <c r="M481" t="s">
        <v>19</v>
      </c>
      <c r="N481">
        <v>22</v>
      </c>
      <c r="P481">
        <f t="shared" si="15"/>
        <v>263.36859391876948</v>
      </c>
      <c r="Q481">
        <v>108.32726702713643</v>
      </c>
    </row>
    <row r="482" spans="1:17" hidden="1" x14ac:dyDescent="0.2">
      <c r="A482" s="2">
        <f t="shared" si="14"/>
        <v>44136</v>
      </c>
      <c r="B482">
        <v>2020</v>
      </c>
      <c r="C482" s="1">
        <v>11</v>
      </c>
      <c r="D482" t="s">
        <v>74</v>
      </c>
      <c r="E482" t="s">
        <v>75</v>
      </c>
      <c r="F482" t="s">
        <v>76</v>
      </c>
      <c r="G482">
        <v>950.01</v>
      </c>
      <c r="H482" t="s">
        <v>16</v>
      </c>
      <c r="I482" t="s">
        <v>17</v>
      </c>
      <c r="J482" t="s">
        <v>37</v>
      </c>
      <c r="K482" t="s">
        <v>77</v>
      </c>
      <c r="L482">
        <v>100</v>
      </c>
      <c r="M482" t="s">
        <v>39</v>
      </c>
      <c r="N482">
        <v>29</v>
      </c>
      <c r="P482">
        <f t="shared" si="15"/>
        <v>876.98141573350927</v>
      </c>
      <c r="Q482">
        <v>108.32726702713643</v>
      </c>
    </row>
    <row r="483" spans="1:17" hidden="1" x14ac:dyDescent="0.2">
      <c r="A483" s="2">
        <f t="shared" si="14"/>
        <v>44136</v>
      </c>
      <c r="B483">
        <v>2020</v>
      </c>
      <c r="C483" s="1">
        <v>11</v>
      </c>
      <c r="D483" t="s">
        <v>74</v>
      </c>
      <c r="E483" t="s">
        <v>78</v>
      </c>
      <c r="F483" t="s">
        <v>79</v>
      </c>
      <c r="G483">
        <v>128.9</v>
      </c>
      <c r="H483" t="s">
        <v>16</v>
      </c>
      <c r="I483" t="s">
        <v>17</v>
      </c>
      <c r="J483" t="s">
        <v>37</v>
      </c>
      <c r="K483" t="s">
        <v>18</v>
      </c>
      <c r="L483">
        <v>10</v>
      </c>
      <c r="M483" t="s">
        <v>19</v>
      </c>
      <c r="N483">
        <v>29</v>
      </c>
      <c r="P483">
        <f t="shared" si="15"/>
        <v>118.99127850027827</v>
      </c>
      <c r="Q483">
        <v>108.32726702713643</v>
      </c>
    </row>
    <row r="484" spans="1:17" hidden="1" x14ac:dyDescent="0.2">
      <c r="A484" s="2">
        <f t="shared" si="14"/>
        <v>44136</v>
      </c>
      <c r="B484">
        <v>2020</v>
      </c>
      <c r="C484" s="1">
        <v>11</v>
      </c>
      <c r="D484" t="s">
        <v>66</v>
      </c>
      <c r="E484" t="s">
        <v>80</v>
      </c>
      <c r="F484" t="s">
        <v>86</v>
      </c>
      <c r="G484">
        <v>552.5</v>
      </c>
      <c r="H484" t="s">
        <v>16</v>
      </c>
      <c r="I484" t="s">
        <v>17</v>
      </c>
      <c r="J484">
        <v>1</v>
      </c>
      <c r="K484" t="s">
        <v>18</v>
      </c>
      <c r="L484">
        <v>10</v>
      </c>
      <c r="M484" t="s">
        <v>19</v>
      </c>
      <c r="N484">
        <v>20</v>
      </c>
      <c r="P484">
        <f t="shared" si="15"/>
        <v>510.02855990227874</v>
      </c>
      <c r="Q484">
        <v>108.32726702713643</v>
      </c>
    </row>
    <row r="485" spans="1:17" hidden="1" x14ac:dyDescent="0.2">
      <c r="A485" s="2">
        <f t="shared" si="14"/>
        <v>44136</v>
      </c>
      <c r="B485">
        <v>2020</v>
      </c>
      <c r="C485" s="1">
        <v>11</v>
      </c>
      <c r="D485" t="s">
        <v>82</v>
      </c>
      <c r="E485" t="s">
        <v>83</v>
      </c>
      <c r="F485" t="s">
        <v>84</v>
      </c>
      <c r="G485">
        <v>503.98</v>
      </c>
      <c r="H485" t="s">
        <v>16</v>
      </c>
      <c r="I485" t="s">
        <v>17</v>
      </c>
      <c r="J485">
        <v>1</v>
      </c>
      <c r="K485" t="s">
        <v>18</v>
      </c>
      <c r="L485">
        <v>10</v>
      </c>
      <c r="M485" t="s">
        <v>19</v>
      </c>
      <c r="N485">
        <v>21</v>
      </c>
      <c r="P485">
        <f t="shared" si="15"/>
        <v>465.23835949239907</v>
      </c>
      <c r="Q485">
        <v>108.32726702713643</v>
      </c>
    </row>
    <row r="486" spans="1:17" hidden="1" x14ac:dyDescent="0.2">
      <c r="A486" s="2">
        <f t="shared" si="14"/>
        <v>44105</v>
      </c>
      <c r="B486">
        <v>2020</v>
      </c>
      <c r="C486" s="1">
        <v>10</v>
      </c>
      <c r="D486" t="s">
        <v>13</v>
      </c>
      <c r="E486" t="s">
        <v>14</v>
      </c>
      <c r="F486" t="s">
        <v>15</v>
      </c>
      <c r="G486">
        <v>1654</v>
      </c>
      <c r="H486" t="s">
        <v>16</v>
      </c>
      <c r="I486" t="s">
        <v>17</v>
      </c>
      <c r="J486">
        <v>1</v>
      </c>
      <c r="K486" t="s">
        <v>18</v>
      </c>
      <c r="L486">
        <v>10</v>
      </c>
      <c r="M486" t="s">
        <v>19</v>
      </c>
      <c r="N486">
        <v>9</v>
      </c>
      <c r="P486">
        <f t="shared" si="15"/>
        <v>1528.0762133372518</v>
      </c>
      <c r="Q486">
        <v>108.2406744875464</v>
      </c>
    </row>
    <row r="487" spans="1:17" x14ac:dyDescent="0.2">
      <c r="A487" s="2">
        <f t="shared" si="14"/>
        <v>44105</v>
      </c>
      <c r="B487">
        <v>2020</v>
      </c>
      <c r="C487" s="1">
        <v>10</v>
      </c>
      <c r="D487" t="s">
        <v>20</v>
      </c>
      <c r="E487" t="s">
        <v>14</v>
      </c>
      <c r="F487" t="s">
        <v>21</v>
      </c>
      <c r="G487">
        <v>1328.26</v>
      </c>
      <c r="H487" t="s">
        <v>16</v>
      </c>
      <c r="I487" t="s">
        <v>17</v>
      </c>
      <c r="J487">
        <v>1</v>
      </c>
      <c r="K487" t="s">
        <v>18</v>
      </c>
      <c r="L487">
        <v>10</v>
      </c>
      <c r="M487" t="s">
        <v>19</v>
      </c>
      <c r="N487">
        <v>31</v>
      </c>
      <c r="P487">
        <f t="shared" si="15"/>
        <v>1227.1357382873871</v>
      </c>
      <c r="Q487">
        <v>108.2406744875464</v>
      </c>
    </row>
    <row r="488" spans="1:17" hidden="1" x14ac:dyDescent="0.2">
      <c r="A488" s="2">
        <f t="shared" si="14"/>
        <v>44105</v>
      </c>
      <c r="B488">
        <v>2020</v>
      </c>
      <c r="C488" s="1">
        <v>10</v>
      </c>
      <c r="D488" t="s">
        <v>22</v>
      </c>
      <c r="E488" t="s">
        <v>23</v>
      </c>
      <c r="F488" t="s">
        <v>24</v>
      </c>
      <c r="G488">
        <v>717.53</v>
      </c>
      <c r="H488" t="s">
        <v>16</v>
      </c>
      <c r="I488" t="s">
        <v>17</v>
      </c>
      <c r="J488" t="s">
        <v>37</v>
      </c>
      <c r="K488" t="s">
        <v>25</v>
      </c>
      <c r="L488">
        <v>100</v>
      </c>
      <c r="M488" t="s">
        <v>19</v>
      </c>
      <c r="N488">
        <v>14</v>
      </c>
      <c r="P488">
        <f t="shared" si="15"/>
        <v>662.90237325022872</v>
      </c>
      <c r="Q488">
        <v>108.2406744875464</v>
      </c>
    </row>
    <row r="489" spans="1:17" hidden="1" x14ac:dyDescent="0.2">
      <c r="A489" s="2">
        <f t="shared" si="14"/>
        <v>44105</v>
      </c>
      <c r="B489">
        <v>2020</v>
      </c>
      <c r="C489" s="1">
        <v>10</v>
      </c>
      <c r="D489" t="s">
        <v>26</v>
      </c>
      <c r="E489" t="s">
        <v>27</v>
      </c>
      <c r="F489" t="s">
        <v>28</v>
      </c>
      <c r="G489">
        <v>393.69</v>
      </c>
      <c r="H489" t="s">
        <v>16</v>
      </c>
      <c r="I489" t="s">
        <v>29</v>
      </c>
      <c r="J489">
        <v>1</v>
      </c>
      <c r="K489" t="s">
        <v>30</v>
      </c>
      <c r="L489">
        <v>3</v>
      </c>
      <c r="M489" t="s">
        <v>19</v>
      </c>
      <c r="N489">
        <v>19</v>
      </c>
      <c r="P489">
        <f t="shared" si="15"/>
        <v>363.71724572475375</v>
      </c>
      <c r="Q489">
        <v>108.2406744875464</v>
      </c>
    </row>
    <row r="490" spans="1:17" hidden="1" x14ac:dyDescent="0.2">
      <c r="A490" s="2">
        <f t="shared" si="14"/>
        <v>44105</v>
      </c>
      <c r="B490">
        <v>2020</v>
      </c>
      <c r="C490" s="1">
        <v>10</v>
      </c>
      <c r="D490" t="s">
        <v>31</v>
      </c>
      <c r="E490" t="s">
        <v>32</v>
      </c>
      <c r="F490" t="s">
        <v>33</v>
      </c>
      <c r="G490">
        <v>628.41999999999996</v>
      </c>
      <c r="H490" t="s">
        <v>16</v>
      </c>
      <c r="I490" t="s">
        <v>17</v>
      </c>
      <c r="J490">
        <v>2</v>
      </c>
      <c r="K490" t="s">
        <v>30</v>
      </c>
      <c r="L490">
        <v>3</v>
      </c>
      <c r="M490" t="s">
        <v>19</v>
      </c>
      <c r="N490">
        <v>12</v>
      </c>
      <c r="P490">
        <f t="shared" si="15"/>
        <v>580.57657435634576</v>
      </c>
      <c r="Q490">
        <v>108.2406744875464</v>
      </c>
    </row>
    <row r="491" spans="1:17" hidden="1" x14ac:dyDescent="0.2">
      <c r="A491" s="2">
        <f t="shared" si="14"/>
        <v>44105</v>
      </c>
      <c r="B491">
        <v>2020</v>
      </c>
      <c r="C491" s="1">
        <v>10</v>
      </c>
      <c r="D491" t="s">
        <v>34</v>
      </c>
      <c r="E491" t="s">
        <v>35</v>
      </c>
      <c r="F491" t="s">
        <v>36</v>
      </c>
      <c r="G491">
        <v>102</v>
      </c>
      <c r="H491" t="s">
        <v>16</v>
      </c>
      <c r="I491" t="s">
        <v>17</v>
      </c>
      <c r="J491" t="s">
        <v>37</v>
      </c>
      <c r="K491" t="s">
        <v>38</v>
      </c>
      <c r="L491">
        <v>100</v>
      </c>
      <c r="M491" t="s">
        <v>39</v>
      </c>
      <c r="N491">
        <v>11</v>
      </c>
      <c r="P491">
        <f t="shared" si="15"/>
        <v>94.234446046190868</v>
      </c>
      <c r="Q491">
        <v>108.2406744875464</v>
      </c>
    </row>
    <row r="492" spans="1:17" hidden="1" x14ac:dyDescent="0.2">
      <c r="A492" s="2">
        <f t="shared" si="14"/>
        <v>44105</v>
      </c>
      <c r="B492">
        <v>2020</v>
      </c>
      <c r="C492" s="1">
        <v>10</v>
      </c>
      <c r="D492" t="s">
        <v>40</v>
      </c>
      <c r="E492" t="s">
        <v>23</v>
      </c>
      <c r="F492" t="s">
        <v>87</v>
      </c>
      <c r="G492">
        <v>401.18</v>
      </c>
      <c r="H492" t="s">
        <v>16</v>
      </c>
      <c r="I492" t="s">
        <v>88</v>
      </c>
      <c r="J492">
        <v>1</v>
      </c>
      <c r="K492" t="s">
        <v>38</v>
      </c>
      <c r="L492">
        <v>100</v>
      </c>
      <c r="M492" t="s">
        <v>39</v>
      </c>
      <c r="N492">
        <v>15</v>
      </c>
      <c r="P492">
        <f t="shared" si="15"/>
        <v>370.63701043932207</v>
      </c>
      <c r="Q492">
        <v>108.2406744875464</v>
      </c>
    </row>
    <row r="493" spans="1:17" hidden="1" x14ac:dyDescent="0.2">
      <c r="A493" s="2">
        <f t="shared" si="14"/>
        <v>44105</v>
      </c>
      <c r="B493">
        <v>2020</v>
      </c>
      <c r="C493" s="1">
        <v>10</v>
      </c>
      <c r="D493" t="s">
        <v>44</v>
      </c>
      <c r="E493" t="s">
        <v>14</v>
      </c>
      <c r="F493" t="s">
        <v>45</v>
      </c>
      <c r="G493">
        <v>411</v>
      </c>
      <c r="H493" t="s">
        <v>16</v>
      </c>
      <c r="I493" t="s">
        <v>17</v>
      </c>
      <c r="J493">
        <v>1</v>
      </c>
      <c r="K493" t="s">
        <v>30</v>
      </c>
      <c r="L493">
        <v>3</v>
      </c>
      <c r="M493" t="s">
        <v>19</v>
      </c>
      <c r="N493">
        <v>27</v>
      </c>
      <c r="P493">
        <f t="shared" si="15"/>
        <v>379.70938553906325</v>
      </c>
      <c r="Q493">
        <v>108.2406744875464</v>
      </c>
    </row>
    <row r="494" spans="1:17" hidden="1" x14ac:dyDescent="0.2">
      <c r="A494" s="2">
        <f t="shared" si="14"/>
        <v>44105</v>
      </c>
      <c r="B494">
        <v>2020</v>
      </c>
      <c r="C494" s="1">
        <v>10</v>
      </c>
      <c r="D494" t="s">
        <v>46</v>
      </c>
      <c r="E494" t="s">
        <v>47</v>
      </c>
      <c r="F494" t="s">
        <v>48</v>
      </c>
      <c r="G494">
        <v>308</v>
      </c>
      <c r="H494" t="s">
        <v>16</v>
      </c>
      <c r="I494" t="s">
        <v>42</v>
      </c>
      <c r="J494" t="s">
        <v>37</v>
      </c>
      <c r="K494" t="s">
        <v>18</v>
      </c>
      <c r="L494">
        <v>10</v>
      </c>
      <c r="M494" t="s">
        <v>19</v>
      </c>
      <c r="N494">
        <v>28</v>
      </c>
      <c r="P494">
        <f t="shared" si="15"/>
        <v>284.55107237477245</v>
      </c>
      <c r="Q494">
        <v>108.2406744875464</v>
      </c>
    </row>
    <row r="495" spans="1:17" hidden="1" x14ac:dyDescent="0.2">
      <c r="A495" s="2">
        <f t="shared" si="14"/>
        <v>44105</v>
      </c>
      <c r="B495">
        <v>2020</v>
      </c>
      <c r="C495" s="1">
        <v>10</v>
      </c>
      <c r="D495" t="s">
        <v>49</v>
      </c>
      <c r="E495" t="s">
        <v>14</v>
      </c>
      <c r="F495" t="s">
        <v>50</v>
      </c>
      <c r="G495">
        <v>416.46</v>
      </c>
      <c r="H495" t="s">
        <v>16</v>
      </c>
      <c r="I495" t="s">
        <v>17</v>
      </c>
      <c r="J495" t="s">
        <v>37</v>
      </c>
      <c r="K495" t="s">
        <v>30</v>
      </c>
      <c r="L495">
        <v>3</v>
      </c>
      <c r="M495" t="s">
        <v>19</v>
      </c>
      <c r="N495">
        <v>6</v>
      </c>
      <c r="P495">
        <f t="shared" si="15"/>
        <v>384.7537000038887</v>
      </c>
      <c r="Q495">
        <v>108.2406744875464</v>
      </c>
    </row>
    <row r="496" spans="1:17" hidden="1" x14ac:dyDescent="0.2">
      <c r="A496" s="2">
        <f t="shared" si="14"/>
        <v>44105</v>
      </c>
      <c r="B496">
        <v>2020</v>
      </c>
      <c r="C496" s="1">
        <v>10</v>
      </c>
      <c r="D496" t="s">
        <v>49</v>
      </c>
      <c r="E496" t="s">
        <v>51</v>
      </c>
      <c r="F496" t="s">
        <v>52</v>
      </c>
      <c r="G496">
        <v>102.01</v>
      </c>
      <c r="H496" t="s">
        <v>16</v>
      </c>
      <c r="I496" t="s">
        <v>17</v>
      </c>
      <c r="J496" t="s">
        <v>37</v>
      </c>
      <c r="K496" t="s">
        <v>18</v>
      </c>
      <c r="L496">
        <v>10</v>
      </c>
      <c r="M496" t="s">
        <v>19</v>
      </c>
      <c r="N496">
        <v>6</v>
      </c>
      <c r="P496">
        <f t="shared" si="15"/>
        <v>94.243684717371877</v>
      </c>
      <c r="Q496">
        <v>108.2406744875464</v>
      </c>
    </row>
    <row r="497" spans="1:17" hidden="1" x14ac:dyDescent="0.2">
      <c r="A497" s="2">
        <f t="shared" si="14"/>
        <v>44105</v>
      </c>
      <c r="B497">
        <v>2020</v>
      </c>
      <c r="C497" s="1">
        <v>10</v>
      </c>
      <c r="D497" t="s">
        <v>53</v>
      </c>
      <c r="E497" t="s">
        <v>54</v>
      </c>
      <c r="F497" t="s">
        <v>55</v>
      </c>
      <c r="G497">
        <v>591</v>
      </c>
      <c r="H497" t="s">
        <v>16</v>
      </c>
      <c r="I497" t="s">
        <v>17</v>
      </c>
      <c r="J497" t="s">
        <v>37</v>
      </c>
      <c r="K497" t="s">
        <v>56</v>
      </c>
      <c r="L497">
        <v>10</v>
      </c>
      <c r="M497" t="s">
        <v>19</v>
      </c>
      <c r="N497">
        <v>3</v>
      </c>
      <c r="P497">
        <f t="shared" si="15"/>
        <v>546.00546679704712</v>
      </c>
      <c r="Q497">
        <v>108.2406744875464</v>
      </c>
    </row>
    <row r="498" spans="1:17" hidden="1" x14ac:dyDescent="0.2">
      <c r="A498" s="2">
        <f t="shared" si="14"/>
        <v>44105</v>
      </c>
      <c r="B498">
        <v>2020</v>
      </c>
      <c r="C498" s="1">
        <v>10</v>
      </c>
      <c r="D498" t="s">
        <v>57</v>
      </c>
      <c r="E498" t="s">
        <v>58</v>
      </c>
      <c r="F498" t="s">
        <v>59</v>
      </c>
      <c r="G498">
        <v>527.48</v>
      </c>
      <c r="H498" t="s">
        <v>16</v>
      </c>
      <c r="I498" t="s">
        <v>17</v>
      </c>
      <c r="J498">
        <v>1</v>
      </c>
      <c r="K498" t="s">
        <v>60</v>
      </c>
      <c r="L498">
        <v>10</v>
      </c>
      <c r="M498" t="s">
        <v>39</v>
      </c>
      <c r="N498">
        <v>23</v>
      </c>
      <c r="P498">
        <f t="shared" si="15"/>
        <v>487.32142745534082</v>
      </c>
      <c r="Q498">
        <v>108.2406744875464</v>
      </c>
    </row>
    <row r="499" spans="1:17" hidden="1" x14ac:dyDescent="0.2">
      <c r="A499" s="2">
        <f t="shared" si="14"/>
        <v>44105</v>
      </c>
      <c r="B499">
        <v>2020</v>
      </c>
      <c r="C499" s="1">
        <v>10</v>
      </c>
      <c r="D499" t="s">
        <v>61</v>
      </c>
      <c r="E499" t="s">
        <v>14</v>
      </c>
      <c r="F499" t="s">
        <v>62</v>
      </c>
      <c r="G499">
        <v>1430.5</v>
      </c>
      <c r="H499" t="s">
        <v>16</v>
      </c>
      <c r="I499" t="s">
        <v>17</v>
      </c>
      <c r="J499">
        <v>1</v>
      </c>
      <c r="K499" t="s">
        <v>63</v>
      </c>
      <c r="L499">
        <v>3.6</v>
      </c>
      <c r="M499" t="s">
        <v>64</v>
      </c>
      <c r="N499">
        <v>32</v>
      </c>
      <c r="P499">
        <f t="shared" si="15"/>
        <v>1321.591912441922</v>
      </c>
      <c r="Q499">
        <v>108.2406744875464</v>
      </c>
    </row>
    <row r="500" spans="1:17" hidden="1" x14ac:dyDescent="0.2">
      <c r="A500" s="2">
        <f t="shared" si="14"/>
        <v>44105</v>
      </c>
      <c r="B500">
        <v>2020</v>
      </c>
      <c r="C500" s="1">
        <v>10</v>
      </c>
      <c r="D500" t="s">
        <v>31</v>
      </c>
      <c r="E500" t="s">
        <v>23</v>
      </c>
      <c r="F500" t="s">
        <v>65</v>
      </c>
      <c r="G500">
        <v>855.64</v>
      </c>
      <c r="H500" t="s">
        <v>16</v>
      </c>
      <c r="I500" t="s">
        <v>17</v>
      </c>
      <c r="J500" t="s">
        <v>37</v>
      </c>
      <c r="K500" t="s">
        <v>38</v>
      </c>
      <c r="L500">
        <v>100</v>
      </c>
      <c r="M500" t="s">
        <v>39</v>
      </c>
      <c r="N500">
        <v>12</v>
      </c>
      <c r="P500">
        <f t="shared" si="15"/>
        <v>790.49766093100743</v>
      </c>
      <c r="Q500">
        <v>108.2406744875464</v>
      </c>
    </row>
    <row r="501" spans="1:17" hidden="1" x14ac:dyDescent="0.2">
      <c r="A501" s="2">
        <f t="shared" si="14"/>
        <v>44105</v>
      </c>
      <c r="B501">
        <v>2020</v>
      </c>
      <c r="C501" s="1">
        <v>10</v>
      </c>
      <c r="D501" t="s">
        <v>66</v>
      </c>
      <c r="E501" t="s">
        <v>14</v>
      </c>
      <c r="F501" t="s">
        <v>67</v>
      </c>
      <c r="G501">
        <v>417.98</v>
      </c>
      <c r="H501" t="s">
        <v>16</v>
      </c>
      <c r="I501" t="s">
        <v>17</v>
      </c>
      <c r="J501">
        <v>1</v>
      </c>
      <c r="K501" t="s">
        <v>30</v>
      </c>
      <c r="L501">
        <v>3</v>
      </c>
      <c r="M501" t="s">
        <v>19</v>
      </c>
      <c r="N501">
        <v>20</v>
      </c>
      <c r="P501">
        <f t="shared" si="15"/>
        <v>386.15797802340063</v>
      </c>
      <c r="Q501">
        <v>108.2406744875464</v>
      </c>
    </row>
    <row r="502" spans="1:17" hidden="1" x14ac:dyDescent="0.2">
      <c r="A502" s="2">
        <f t="shared" si="14"/>
        <v>44105</v>
      </c>
      <c r="B502">
        <v>2020</v>
      </c>
      <c r="C502" s="1">
        <v>10</v>
      </c>
      <c r="D502" t="s">
        <v>68</v>
      </c>
      <c r="E502" t="s">
        <v>69</v>
      </c>
      <c r="F502" t="s">
        <v>70</v>
      </c>
      <c r="G502">
        <v>835.45</v>
      </c>
      <c r="H502" t="s">
        <v>16</v>
      </c>
      <c r="I502" t="s">
        <v>17</v>
      </c>
      <c r="J502">
        <v>1</v>
      </c>
      <c r="K502" t="s">
        <v>71</v>
      </c>
      <c r="L502">
        <v>100</v>
      </c>
      <c r="M502" t="s">
        <v>64</v>
      </c>
      <c r="N502">
        <v>22</v>
      </c>
      <c r="P502">
        <f t="shared" si="15"/>
        <v>771.84478381657027</v>
      </c>
      <c r="Q502">
        <v>108.2406744875464</v>
      </c>
    </row>
    <row r="503" spans="1:17" hidden="1" x14ac:dyDescent="0.2">
      <c r="A503" s="2">
        <f t="shared" si="14"/>
        <v>44105</v>
      </c>
      <c r="B503">
        <v>2020</v>
      </c>
      <c r="C503" s="1">
        <v>10</v>
      </c>
      <c r="D503" t="s">
        <v>68</v>
      </c>
      <c r="E503" t="s">
        <v>72</v>
      </c>
      <c r="F503" t="s">
        <v>73</v>
      </c>
      <c r="G503">
        <v>277.07</v>
      </c>
      <c r="H503" t="s">
        <v>16</v>
      </c>
      <c r="I503" t="s">
        <v>17</v>
      </c>
      <c r="J503" t="s">
        <v>37</v>
      </c>
      <c r="K503" t="s">
        <v>18</v>
      </c>
      <c r="L503">
        <v>10</v>
      </c>
      <c r="M503" t="s">
        <v>19</v>
      </c>
      <c r="N503">
        <v>22</v>
      </c>
      <c r="P503">
        <f t="shared" si="15"/>
        <v>255.97586241194219</v>
      </c>
      <c r="Q503">
        <v>108.2406744875464</v>
      </c>
    </row>
    <row r="504" spans="1:17" hidden="1" x14ac:dyDescent="0.2">
      <c r="A504" s="2">
        <f t="shared" si="14"/>
        <v>44105</v>
      </c>
      <c r="B504">
        <v>2020</v>
      </c>
      <c r="C504" s="1">
        <v>10</v>
      </c>
      <c r="D504" t="s">
        <v>74</v>
      </c>
      <c r="E504" t="s">
        <v>75</v>
      </c>
      <c r="F504" t="s">
        <v>76</v>
      </c>
      <c r="G504">
        <v>1015.01</v>
      </c>
      <c r="H504" t="s">
        <v>16</v>
      </c>
      <c r="I504" t="s">
        <v>17</v>
      </c>
      <c r="J504" t="s">
        <v>37</v>
      </c>
      <c r="K504" t="s">
        <v>77</v>
      </c>
      <c r="L504">
        <v>100</v>
      </c>
      <c r="M504" t="s">
        <v>39</v>
      </c>
      <c r="N504">
        <v>29</v>
      </c>
      <c r="P504">
        <f t="shared" si="15"/>
        <v>937.73436354259024</v>
      </c>
      <c r="Q504">
        <v>108.2406744875464</v>
      </c>
    </row>
    <row r="505" spans="1:17" hidden="1" x14ac:dyDescent="0.2">
      <c r="A505" s="2">
        <f t="shared" si="14"/>
        <v>44105</v>
      </c>
      <c r="B505">
        <v>2020</v>
      </c>
      <c r="C505" s="1">
        <v>10</v>
      </c>
      <c r="D505" t="s">
        <v>74</v>
      </c>
      <c r="E505" t="s">
        <v>78</v>
      </c>
      <c r="F505" t="s">
        <v>79</v>
      </c>
      <c r="G505">
        <v>128.9</v>
      </c>
      <c r="H505" t="s">
        <v>16</v>
      </c>
      <c r="I505" t="s">
        <v>17</v>
      </c>
      <c r="J505" t="s">
        <v>37</v>
      </c>
      <c r="K505" t="s">
        <v>18</v>
      </c>
      <c r="L505">
        <v>10</v>
      </c>
      <c r="M505" t="s">
        <v>19</v>
      </c>
      <c r="N505">
        <v>29</v>
      </c>
      <c r="P505">
        <f t="shared" si="15"/>
        <v>119.08647152307847</v>
      </c>
      <c r="Q505">
        <v>108.2406744875464</v>
      </c>
    </row>
    <row r="506" spans="1:17" hidden="1" x14ac:dyDescent="0.2">
      <c r="A506" s="2">
        <f t="shared" si="14"/>
        <v>44105</v>
      </c>
      <c r="B506">
        <v>2020</v>
      </c>
      <c r="C506" s="1">
        <v>10</v>
      </c>
      <c r="D506" t="s">
        <v>66</v>
      </c>
      <c r="E506" t="s">
        <v>80</v>
      </c>
      <c r="F506" t="s">
        <v>86</v>
      </c>
      <c r="G506">
        <v>552.5</v>
      </c>
      <c r="H506" t="s">
        <v>16</v>
      </c>
      <c r="I506" t="s">
        <v>17</v>
      </c>
      <c r="J506">
        <v>1</v>
      </c>
      <c r="K506" t="s">
        <v>18</v>
      </c>
      <c r="L506">
        <v>10</v>
      </c>
      <c r="M506" t="s">
        <v>19</v>
      </c>
      <c r="N506">
        <v>20</v>
      </c>
      <c r="P506">
        <f t="shared" si="15"/>
        <v>510.4365827502005</v>
      </c>
      <c r="Q506">
        <v>108.2406744875464</v>
      </c>
    </row>
    <row r="507" spans="1:17" hidden="1" x14ac:dyDescent="0.2">
      <c r="A507" s="2">
        <f t="shared" si="14"/>
        <v>44105</v>
      </c>
      <c r="B507">
        <v>2020</v>
      </c>
      <c r="C507" s="1">
        <v>10</v>
      </c>
      <c r="D507" t="s">
        <v>82</v>
      </c>
      <c r="E507" t="s">
        <v>83</v>
      </c>
      <c r="F507" t="s">
        <v>84</v>
      </c>
      <c r="G507">
        <v>428.97</v>
      </c>
      <c r="H507" t="s">
        <v>16</v>
      </c>
      <c r="I507" t="s">
        <v>17</v>
      </c>
      <c r="J507">
        <v>1</v>
      </c>
      <c r="K507" t="s">
        <v>18</v>
      </c>
      <c r="L507">
        <v>10</v>
      </c>
      <c r="M507" t="s">
        <v>19</v>
      </c>
      <c r="N507">
        <v>21</v>
      </c>
      <c r="P507">
        <f t="shared" si="15"/>
        <v>396.31127765131862</v>
      </c>
      <c r="Q507">
        <v>108.2406744875464</v>
      </c>
    </row>
    <row r="508" spans="1:17" hidden="1" x14ac:dyDescent="0.2">
      <c r="A508" s="2">
        <f t="shared" si="14"/>
        <v>44075</v>
      </c>
      <c r="B508">
        <v>2020</v>
      </c>
      <c r="C508" s="3" t="s">
        <v>117</v>
      </c>
      <c r="D508" t="s">
        <v>13</v>
      </c>
      <c r="E508" t="s">
        <v>14</v>
      </c>
      <c r="F508" t="s">
        <v>15</v>
      </c>
      <c r="G508">
        <v>1654</v>
      </c>
      <c r="H508" t="s">
        <v>16</v>
      </c>
      <c r="I508" t="s">
        <v>17</v>
      </c>
      <c r="J508">
        <v>1</v>
      </c>
      <c r="K508" t="s">
        <v>18</v>
      </c>
      <c r="L508">
        <v>10</v>
      </c>
      <c r="M508" t="s">
        <v>19</v>
      </c>
      <c r="N508">
        <v>9</v>
      </c>
      <c r="P508">
        <f t="shared" si="15"/>
        <v>1537.397478238609</v>
      </c>
      <c r="Q508">
        <v>107.58440958905318</v>
      </c>
    </row>
    <row r="509" spans="1:17" x14ac:dyDescent="0.2">
      <c r="A509" s="2">
        <f t="shared" si="14"/>
        <v>44075</v>
      </c>
      <c r="B509">
        <v>2020</v>
      </c>
      <c r="C509" s="3" t="s">
        <v>117</v>
      </c>
      <c r="D509" t="s">
        <v>20</v>
      </c>
      <c r="E509" t="s">
        <v>14</v>
      </c>
      <c r="F509" t="s">
        <v>21</v>
      </c>
      <c r="G509">
        <v>1105.9000000000001</v>
      </c>
      <c r="H509" t="s">
        <v>16</v>
      </c>
      <c r="I509" t="s">
        <v>17</v>
      </c>
      <c r="J509">
        <v>1</v>
      </c>
      <c r="K509" t="s">
        <v>18</v>
      </c>
      <c r="L509">
        <v>10</v>
      </c>
      <c r="M509" t="s">
        <v>19</v>
      </c>
      <c r="N509">
        <v>31</v>
      </c>
      <c r="P509">
        <f t="shared" si="15"/>
        <v>1027.9370442467218</v>
      </c>
      <c r="Q509">
        <v>107.58440958905318</v>
      </c>
    </row>
    <row r="510" spans="1:17" hidden="1" x14ac:dyDescent="0.2">
      <c r="A510" s="2">
        <f t="shared" si="14"/>
        <v>44075</v>
      </c>
      <c r="B510">
        <v>2020</v>
      </c>
      <c r="C510" s="3" t="s">
        <v>117</v>
      </c>
      <c r="D510" t="s">
        <v>22</v>
      </c>
      <c r="E510" t="s">
        <v>23</v>
      </c>
      <c r="F510" t="s">
        <v>24</v>
      </c>
      <c r="G510">
        <v>717.53</v>
      </c>
      <c r="H510" t="s">
        <v>16</v>
      </c>
      <c r="I510" t="s">
        <v>17</v>
      </c>
      <c r="J510" t="s">
        <v>37</v>
      </c>
      <c r="K510" t="s">
        <v>25</v>
      </c>
      <c r="L510">
        <v>100</v>
      </c>
      <c r="M510" t="s">
        <v>19</v>
      </c>
      <c r="N510">
        <v>14</v>
      </c>
      <c r="P510">
        <f t="shared" si="15"/>
        <v>666.94607772705513</v>
      </c>
      <c r="Q510">
        <v>107.58440958905318</v>
      </c>
    </row>
    <row r="511" spans="1:17" hidden="1" x14ac:dyDescent="0.2">
      <c r="A511" s="2">
        <f t="shared" si="14"/>
        <v>44075</v>
      </c>
      <c r="B511">
        <v>2020</v>
      </c>
      <c r="C511" s="3" t="s">
        <v>117</v>
      </c>
      <c r="D511" t="s">
        <v>26</v>
      </c>
      <c r="E511" t="s">
        <v>27</v>
      </c>
      <c r="F511" t="s">
        <v>28</v>
      </c>
      <c r="G511">
        <v>370.02</v>
      </c>
      <c r="H511" t="s">
        <v>16</v>
      </c>
      <c r="I511" t="s">
        <v>29</v>
      </c>
      <c r="J511">
        <v>1</v>
      </c>
      <c r="K511" t="s">
        <v>30</v>
      </c>
      <c r="L511">
        <v>3</v>
      </c>
      <c r="M511" t="s">
        <v>19</v>
      </c>
      <c r="N511">
        <v>19</v>
      </c>
      <c r="P511">
        <f t="shared" si="15"/>
        <v>343.93459183666874</v>
      </c>
      <c r="Q511">
        <v>107.58440958905318</v>
      </c>
    </row>
    <row r="512" spans="1:17" hidden="1" x14ac:dyDescent="0.2">
      <c r="A512" s="2">
        <f t="shared" si="14"/>
        <v>44075</v>
      </c>
      <c r="B512">
        <v>2020</v>
      </c>
      <c r="C512" s="3" t="s">
        <v>117</v>
      </c>
      <c r="D512" t="s">
        <v>31</v>
      </c>
      <c r="E512" t="s">
        <v>32</v>
      </c>
      <c r="F512" t="s">
        <v>33</v>
      </c>
      <c r="G512">
        <v>628.41999999999996</v>
      </c>
      <c r="H512" t="s">
        <v>16</v>
      </c>
      <c r="I512" t="s">
        <v>17</v>
      </c>
      <c r="J512">
        <v>2</v>
      </c>
      <c r="K512" t="s">
        <v>30</v>
      </c>
      <c r="L512">
        <v>3</v>
      </c>
      <c r="M512" t="s">
        <v>19</v>
      </c>
      <c r="N512">
        <v>12</v>
      </c>
      <c r="P512">
        <f t="shared" si="15"/>
        <v>584.11809145991947</v>
      </c>
      <c r="Q512">
        <v>107.58440958905318</v>
      </c>
    </row>
    <row r="513" spans="1:17" hidden="1" x14ac:dyDescent="0.2">
      <c r="A513" s="2">
        <f t="shared" si="14"/>
        <v>44075</v>
      </c>
      <c r="B513">
        <v>2020</v>
      </c>
      <c r="C513" s="3" t="s">
        <v>117</v>
      </c>
      <c r="D513" t="s">
        <v>34</v>
      </c>
      <c r="E513" t="s">
        <v>35</v>
      </c>
      <c r="F513" t="s">
        <v>36</v>
      </c>
      <c r="G513">
        <v>102</v>
      </c>
      <c r="H513" t="s">
        <v>16</v>
      </c>
      <c r="I513" t="s">
        <v>17</v>
      </c>
      <c r="J513" t="s">
        <v>37</v>
      </c>
      <c r="K513" t="s">
        <v>38</v>
      </c>
      <c r="L513">
        <v>100</v>
      </c>
      <c r="M513" t="s">
        <v>39</v>
      </c>
      <c r="N513">
        <v>11</v>
      </c>
      <c r="P513">
        <f t="shared" si="15"/>
        <v>94.809276167072625</v>
      </c>
      <c r="Q513">
        <v>107.58440958905318</v>
      </c>
    </row>
    <row r="514" spans="1:17" hidden="1" x14ac:dyDescent="0.2">
      <c r="A514" s="2">
        <f t="shared" ref="A514:A577" si="16">DATE(B514,C514,1)</f>
        <v>44075</v>
      </c>
      <c r="B514">
        <v>2020</v>
      </c>
      <c r="C514" s="3" t="s">
        <v>117</v>
      </c>
      <c r="D514" t="s">
        <v>40</v>
      </c>
      <c r="E514" t="s">
        <v>23</v>
      </c>
      <c r="F514" t="s">
        <v>87</v>
      </c>
      <c r="G514">
        <v>399.82</v>
      </c>
      <c r="H514" t="s">
        <v>16</v>
      </c>
      <c r="I514" t="s">
        <v>88</v>
      </c>
      <c r="J514">
        <v>1</v>
      </c>
      <c r="K514" t="s">
        <v>38</v>
      </c>
      <c r="L514">
        <v>100</v>
      </c>
      <c r="M514" t="s">
        <v>39</v>
      </c>
      <c r="N514">
        <v>15</v>
      </c>
      <c r="P514">
        <f t="shared" si="15"/>
        <v>371.6337725207743</v>
      </c>
      <c r="Q514">
        <v>107.58440958905318</v>
      </c>
    </row>
    <row r="515" spans="1:17" hidden="1" x14ac:dyDescent="0.2">
      <c r="A515" s="2">
        <f t="shared" si="16"/>
        <v>44075</v>
      </c>
      <c r="B515">
        <v>2020</v>
      </c>
      <c r="C515" s="3" t="s">
        <v>117</v>
      </c>
      <c r="D515" t="s">
        <v>44</v>
      </c>
      <c r="E515" t="s">
        <v>14</v>
      </c>
      <c r="F515" t="s">
        <v>45</v>
      </c>
      <c r="G515">
        <v>394</v>
      </c>
      <c r="H515" t="s">
        <v>16</v>
      </c>
      <c r="I515" t="s">
        <v>17</v>
      </c>
      <c r="J515">
        <v>1</v>
      </c>
      <c r="K515" t="s">
        <v>30</v>
      </c>
      <c r="L515">
        <v>3</v>
      </c>
      <c r="M515" t="s">
        <v>19</v>
      </c>
      <c r="N515">
        <v>27</v>
      </c>
      <c r="P515">
        <f t="shared" si="15"/>
        <v>366.22406676300602</v>
      </c>
      <c r="Q515">
        <v>107.58440958905318</v>
      </c>
    </row>
    <row r="516" spans="1:17" hidden="1" x14ac:dyDescent="0.2">
      <c r="A516" s="2">
        <f t="shared" si="16"/>
        <v>44075</v>
      </c>
      <c r="B516">
        <v>2020</v>
      </c>
      <c r="C516" s="3" t="s">
        <v>117</v>
      </c>
      <c r="D516" t="s">
        <v>46</v>
      </c>
      <c r="E516" t="s">
        <v>47</v>
      </c>
      <c r="F516" t="s">
        <v>48</v>
      </c>
      <c r="G516">
        <v>308</v>
      </c>
      <c r="H516" t="s">
        <v>16</v>
      </c>
      <c r="I516" t="s">
        <v>42</v>
      </c>
      <c r="J516" t="s">
        <v>37</v>
      </c>
      <c r="K516" t="s">
        <v>18</v>
      </c>
      <c r="L516">
        <v>10</v>
      </c>
      <c r="M516" t="s">
        <v>19</v>
      </c>
      <c r="N516">
        <v>28</v>
      </c>
      <c r="P516">
        <f t="shared" si="15"/>
        <v>286.28683391625856</v>
      </c>
      <c r="Q516">
        <v>107.58440958905318</v>
      </c>
    </row>
    <row r="517" spans="1:17" hidden="1" x14ac:dyDescent="0.2">
      <c r="A517" s="2">
        <f t="shared" si="16"/>
        <v>44075</v>
      </c>
      <c r="B517">
        <v>2020</v>
      </c>
      <c r="C517" s="3" t="s">
        <v>117</v>
      </c>
      <c r="D517" t="s">
        <v>49</v>
      </c>
      <c r="E517" t="s">
        <v>14</v>
      </c>
      <c r="F517" t="s">
        <v>50</v>
      </c>
      <c r="G517">
        <v>402.46</v>
      </c>
      <c r="H517" t="s">
        <v>16</v>
      </c>
      <c r="I517" t="s">
        <v>17</v>
      </c>
      <c r="J517" t="s">
        <v>37</v>
      </c>
      <c r="K517" t="s">
        <v>30</v>
      </c>
      <c r="L517">
        <v>3</v>
      </c>
      <c r="M517" t="s">
        <v>19</v>
      </c>
      <c r="N517">
        <v>6</v>
      </c>
      <c r="P517">
        <f t="shared" ref="P517:P580" si="17">(G517/Q517)*100</f>
        <v>374.08765966862791</v>
      </c>
      <c r="Q517">
        <v>107.58440958905318</v>
      </c>
    </row>
    <row r="518" spans="1:17" hidden="1" x14ac:dyDescent="0.2">
      <c r="A518" s="2">
        <f t="shared" si="16"/>
        <v>44075</v>
      </c>
      <c r="B518">
        <v>2020</v>
      </c>
      <c r="C518" s="3" t="s">
        <v>117</v>
      </c>
      <c r="D518" t="s">
        <v>49</v>
      </c>
      <c r="E518" t="s">
        <v>51</v>
      </c>
      <c r="F518" t="s">
        <v>52</v>
      </c>
      <c r="G518">
        <v>115.46</v>
      </c>
      <c r="H518" t="s">
        <v>16</v>
      </c>
      <c r="I518" t="s">
        <v>17</v>
      </c>
      <c r="J518" t="s">
        <v>37</v>
      </c>
      <c r="K518" t="s">
        <v>18</v>
      </c>
      <c r="L518">
        <v>10</v>
      </c>
      <c r="M518" t="s">
        <v>19</v>
      </c>
      <c r="N518">
        <v>6</v>
      </c>
      <c r="P518">
        <f t="shared" si="17"/>
        <v>107.32038261029612</v>
      </c>
      <c r="Q518">
        <v>107.58440958905318</v>
      </c>
    </row>
    <row r="519" spans="1:17" hidden="1" x14ac:dyDescent="0.2">
      <c r="A519" s="2">
        <f t="shared" si="16"/>
        <v>44075</v>
      </c>
      <c r="B519">
        <v>2020</v>
      </c>
      <c r="C519" s="3" t="s">
        <v>117</v>
      </c>
      <c r="D519" t="s">
        <v>53</v>
      </c>
      <c r="E519" t="s">
        <v>54</v>
      </c>
      <c r="F519" t="s">
        <v>55</v>
      </c>
      <c r="G519">
        <v>591</v>
      </c>
      <c r="H519" t="s">
        <v>16</v>
      </c>
      <c r="I519" t="s">
        <v>17</v>
      </c>
      <c r="J519" t="s">
        <v>37</v>
      </c>
      <c r="K519" t="s">
        <v>56</v>
      </c>
      <c r="L519">
        <v>10</v>
      </c>
      <c r="M519" t="s">
        <v>19</v>
      </c>
      <c r="N519">
        <v>3</v>
      </c>
      <c r="P519">
        <f t="shared" si="17"/>
        <v>549.33610014450903</v>
      </c>
      <c r="Q519">
        <v>107.58440958905318</v>
      </c>
    </row>
    <row r="520" spans="1:17" hidden="1" x14ac:dyDescent="0.2">
      <c r="A520" s="2">
        <f t="shared" si="16"/>
        <v>44075</v>
      </c>
      <c r="B520">
        <v>2020</v>
      </c>
      <c r="C520" s="3" t="s">
        <v>117</v>
      </c>
      <c r="D520" t="s">
        <v>57</v>
      </c>
      <c r="E520" t="s">
        <v>58</v>
      </c>
      <c r="F520" t="s">
        <v>59</v>
      </c>
      <c r="G520">
        <v>527.48</v>
      </c>
      <c r="H520" t="s">
        <v>16</v>
      </c>
      <c r="I520" t="s">
        <v>17</v>
      </c>
      <c r="J520">
        <v>1</v>
      </c>
      <c r="K520" t="s">
        <v>60</v>
      </c>
      <c r="L520">
        <v>10</v>
      </c>
      <c r="M520" t="s">
        <v>39</v>
      </c>
      <c r="N520">
        <v>23</v>
      </c>
      <c r="P520">
        <f t="shared" si="17"/>
        <v>490.29408816281841</v>
      </c>
      <c r="Q520">
        <v>107.58440958905318</v>
      </c>
    </row>
    <row r="521" spans="1:17" hidden="1" x14ac:dyDescent="0.2">
      <c r="A521" s="2">
        <f t="shared" si="16"/>
        <v>44075</v>
      </c>
      <c r="B521">
        <v>2020</v>
      </c>
      <c r="C521" s="3" t="s">
        <v>117</v>
      </c>
      <c r="D521" t="s">
        <v>61</v>
      </c>
      <c r="E521" t="s">
        <v>14</v>
      </c>
      <c r="F521" t="s">
        <v>62</v>
      </c>
      <c r="G521">
        <v>1336.91</v>
      </c>
      <c r="H521" t="s">
        <v>16</v>
      </c>
      <c r="I521" t="s">
        <v>17</v>
      </c>
      <c r="J521">
        <v>1</v>
      </c>
      <c r="K521" t="s">
        <v>63</v>
      </c>
      <c r="L521">
        <v>3.6</v>
      </c>
      <c r="M521" t="s">
        <v>64</v>
      </c>
      <c r="N521">
        <v>32</v>
      </c>
      <c r="P521">
        <f t="shared" si="17"/>
        <v>1242.6614647109909</v>
      </c>
      <c r="Q521">
        <v>107.58440958905318</v>
      </c>
    </row>
    <row r="522" spans="1:17" hidden="1" x14ac:dyDescent="0.2">
      <c r="A522" s="2">
        <f t="shared" si="16"/>
        <v>44075</v>
      </c>
      <c r="B522">
        <v>2020</v>
      </c>
      <c r="C522" s="3" t="s">
        <v>117</v>
      </c>
      <c r="D522" t="s">
        <v>31</v>
      </c>
      <c r="E522" t="s">
        <v>23</v>
      </c>
      <c r="F522" t="s">
        <v>65</v>
      </c>
      <c r="G522">
        <v>797.9</v>
      </c>
      <c r="H522" t="s">
        <v>16</v>
      </c>
      <c r="I522" t="s">
        <v>17</v>
      </c>
      <c r="J522" t="s">
        <v>37</v>
      </c>
      <c r="K522" t="s">
        <v>38</v>
      </c>
      <c r="L522">
        <v>100</v>
      </c>
      <c r="M522" t="s">
        <v>39</v>
      </c>
      <c r="N522">
        <v>12</v>
      </c>
      <c r="P522">
        <f t="shared" si="17"/>
        <v>741.65021033046332</v>
      </c>
      <c r="Q522">
        <v>107.58440958905318</v>
      </c>
    </row>
    <row r="523" spans="1:17" hidden="1" x14ac:dyDescent="0.2">
      <c r="A523" s="2">
        <f t="shared" si="16"/>
        <v>44075</v>
      </c>
      <c r="B523">
        <v>2020</v>
      </c>
      <c r="C523" s="3" t="s">
        <v>117</v>
      </c>
      <c r="D523" t="s">
        <v>66</v>
      </c>
      <c r="E523" t="s">
        <v>14</v>
      </c>
      <c r="F523" t="s">
        <v>67</v>
      </c>
      <c r="G523">
        <v>417.98</v>
      </c>
      <c r="H523" t="s">
        <v>16</v>
      </c>
      <c r="I523" t="s">
        <v>17</v>
      </c>
      <c r="J523">
        <v>1</v>
      </c>
      <c r="K523" t="s">
        <v>30</v>
      </c>
      <c r="L523">
        <v>3</v>
      </c>
      <c r="M523" t="s">
        <v>19</v>
      </c>
      <c r="N523">
        <v>20</v>
      </c>
      <c r="P523">
        <f t="shared" si="17"/>
        <v>388.51354168934336</v>
      </c>
      <c r="Q523">
        <v>107.58440958905318</v>
      </c>
    </row>
    <row r="524" spans="1:17" hidden="1" x14ac:dyDescent="0.2">
      <c r="A524" s="2">
        <f t="shared" si="16"/>
        <v>44075</v>
      </c>
      <c r="B524">
        <v>2020</v>
      </c>
      <c r="C524" s="3" t="s">
        <v>117</v>
      </c>
      <c r="D524" t="s">
        <v>68</v>
      </c>
      <c r="E524" t="s">
        <v>69</v>
      </c>
      <c r="F524" t="s">
        <v>70</v>
      </c>
      <c r="G524">
        <v>834.9</v>
      </c>
      <c r="H524" t="s">
        <v>16</v>
      </c>
      <c r="I524" t="s">
        <v>17</v>
      </c>
      <c r="J524">
        <v>1</v>
      </c>
      <c r="K524" t="s">
        <v>71</v>
      </c>
      <c r="L524">
        <v>100</v>
      </c>
      <c r="M524" t="s">
        <v>64</v>
      </c>
      <c r="N524">
        <v>22</v>
      </c>
      <c r="P524">
        <f t="shared" si="17"/>
        <v>776.04181050871512</v>
      </c>
      <c r="Q524">
        <v>107.58440958905318</v>
      </c>
    </row>
    <row r="525" spans="1:17" hidden="1" x14ac:dyDescent="0.2">
      <c r="A525" s="2">
        <f t="shared" si="16"/>
        <v>44075</v>
      </c>
      <c r="B525">
        <v>2020</v>
      </c>
      <c r="C525" s="3" t="s">
        <v>117</v>
      </c>
      <c r="D525" t="s">
        <v>68</v>
      </c>
      <c r="E525" t="s">
        <v>72</v>
      </c>
      <c r="F525" t="s">
        <v>73</v>
      </c>
      <c r="G525">
        <v>309</v>
      </c>
      <c r="H525" t="s">
        <v>16</v>
      </c>
      <c r="I525" t="s">
        <v>17</v>
      </c>
      <c r="J525" t="s">
        <v>37</v>
      </c>
      <c r="K525" t="s">
        <v>18</v>
      </c>
      <c r="L525">
        <v>10</v>
      </c>
      <c r="M525" t="s">
        <v>19</v>
      </c>
      <c r="N525">
        <v>22</v>
      </c>
      <c r="P525">
        <f t="shared" si="17"/>
        <v>287.21633662377883</v>
      </c>
      <c r="Q525">
        <v>107.58440958905318</v>
      </c>
    </row>
    <row r="526" spans="1:17" hidden="1" x14ac:dyDescent="0.2">
      <c r="A526" s="2">
        <f t="shared" si="16"/>
        <v>44075</v>
      </c>
      <c r="B526">
        <v>2020</v>
      </c>
      <c r="C526" s="3" t="s">
        <v>117</v>
      </c>
      <c r="D526" t="s">
        <v>74</v>
      </c>
      <c r="E526" t="s">
        <v>75</v>
      </c>
      <c r="F526" t="s">
        <v>76</v>
      </c>
      <c r="G526">
        <v>1080</v>
      </c>
      <c r="H526" t="s">
        <v>16</v>
      </c>
      <c r="I526" t="s">
        <v>17</v>
      </c>
      <c r="J526" t="s">
        <v>37</v>
      </c>
      <c r="K526" t="s">
        <v>77</v>
      </c>
      <c r="L526">
        <v>100</v>
      </c>
      <c r="M526" t="s">
        <v>39</v>
      </c>
      <c r="N526">
        <v>29</v>
      </c>
      <c r="P526">
        <f t="shared" si="17"/>
        <v>1003.8629241219455</v>
      </c>
      <c r="Q526">
        <v>107.58440958905318</v>
      </c>
    </row>
    <row r="527" spans="1:17" hidden="1" x14ac:dyDescent="0.2">
      <c r="A527" s="2">
        <f t="shared" si="16"/>
        <v>44075</v>
      </c>
      <c r="B527">
        <v>2020</v>
      </c>
      <c r="C527" s="3" t="s">
        <v>117</v>
      </c>
      <c r="D527" t="s">
        <v>74</v>
      </c>
      <c r="E527" t="s">
        <v>78</v>
      </c>
      <c r="F527" t="s">
        <v>79</v>
      </c>
      <c r="G527">
        <v>128.9</v>
      </c>
      <c r="H527" t="s">
        <v>16</v>
      </c>
      <c r="I527" t="s">
        <v>17</v>
      </c>
      <c r="J527" t="s">
        <v>37</v>
      </c>
      <c r="K527" t="s">
        <v>18</v>
      </c>
      <c r="L527">
        <v>10</v>
      </c>
      <c r="M527" t="s">
        <v>19</v>
      </c>
      <c r="N527">
        <v>29</v>
      </c>
      <c r="P527">
        <f t="shared" si="17"/>
        <v>119.81289899936924</v>
      </c>
      <c r="Q527">
        <v>107.58440958905318</v>
      </c>
    </row>
    <row r="528" spans="1:17" hidden="1" x14ac:dyDescent="0.2">
      <c r="A528" s="2">
        <f t="shared" si="16"/>
        <v>44075</v>
      </c>
      <c r="B528">
        <v>2020</v>
      </c>
      <c r="C528" s="3" t="s">
        <v>117</v>
      </c>
      <c r="D528" t="s">
        <v>66</v>
      </c>
      <c r="E528" t="s">
        <v>80</v>
      </c>
      <c r="F528" t="s">
        <v>86</v>
      </c>
      <c r="G528">
        <v>552.5</v>
      </c>
      <c r="H528" t="s">
        <v>16</v>
      </c>
      <c r="I528" t="s">
        <v>17</v>
      </c>
      <c r="J528">
        <v>1</v>
      </c>
      <c r="K528" t="s">
        <v>18</v>
      </c>
      <c r="L528">
        <v>10</v>
      </c>
      <c r="M528" t="s">
        <v>19</v>
      </c>
      <c r="N528">
        <v>20</v>
      </c>
      <c r="P528">
        <f t="shared" si="17"/>
        <v>513.5502459049768</v>
      </c>
      <c r="Q528">
        <v>107.58440958905318</v>
      </c>
    </row>
    <row r="529" spans="1:17" hidden="1" x14ac:dyDescent="0.2">
      <c r="A529" s="2">
        <f t="shared" si="16"/>
        <v>44075</v>
      </c>
      <c r="B529">
        <v>2020</v>
      </c>
      <c r="C529" s="3" t="s">
        <v>117</v>
      </c>
      <c r="D529" t="s">
        <v>82</v>
      </c>
      <c r="E529" t="s">
        <v>83</v>
      </c>
      <c r="F529" t="s">
        <v>84</v>
      </c>
      <c r="G529">
        <v>428.97</v>
      </c>
      <c r="H529" t="s">
        <v>16</v>
      </c>
      <c r="I529" t="s">
        <v>17</v>
      </c>
      <c r="J529">
        <v>1</v>
      </c>
      <c r="K529" t="s">
        <v>18</v>
      </c>
      <c r="L529">
        <v>10</v>
      </c>
      <c r="M529" t="s">
        <v>19</v>
      </c>
      <c r="N529">
        <v>21</v>
      </c>
      <c r="P529">
        <f t="shared" si="17"/>
        <v>398.72877644499164</v>
      </c>
      <c r="Q529">
        <v>107.58440958905318</v>
      </c>
    </row>
    <row r="530" spans="1:17" hidden="1" x14ac:dyDescent="0.2">
      <c r="A530" s="2">
        <f t="shared" si="16"/>
        <v>44044</v>
      </c>
      <c r="B530">
        <v>2020</v>
      </c>
      <c r="C530" s="3" t="s">
        <v>116</v>
      </c>
      <c r="D530" t="s">
        <v>13</v>
      </c>
      <c r="E530" t="s">
        <v>14</v>
      </c>
      <c r="F530" t="s">
        <v>15</v>
      </c>
      <c r="G530">
        <v>1654</v>
      </c>
      <c r="H530" t="s">
        <v>16</v>
      </c>
      <c r="I530" t="s">
        <v>17</v>
      </c>
      <c r="J530">
        <v>1</v>
      </c>
      <c r="K530" t="s">
        <v>18</v>
      </c>
      <c r="L530">
        <v>10</v>
      </c>
      <c r="M530" t="s">
        <v>19</v>
      </c>
      <c r="N530">
        <v>9</v>
      </c>
      <c r="P530">
        <f t="shared" si="17"/>
        <v>1540.933492438558</v>
      </c>
      <c r="Q530">
        <v>107.33753326254931</v>
      </c>
    </row>
    <row r="531" spans="1:17" x14ac:dyDescent="0.2">
      <c r="A531" s="2">
        <f t="shared" si="16"/>
        <v>44044</v>
      </c>
      <c r="B531">
        <v>2020</v>
      </c>
      <c r="C531" s="3" t="s">
        <v>116</v>
      </c>
      <c r="D531" t="s">
        <v>20</v>
      </c>
      <c r="E531" t="s">
        <v>14</v>
      </c>
      <c r="F531" t="s">
        <v>21</v>
      </c>
      <c r="G531">
        <v>1105.9000000000001</v>
      </c>
      <c r="H531" t="s">
        <v>16</v>
      </c>
      <c r="I531" t="s">
        <v>17</v>
      </c>
      <c r="J531">
        <v>1</v>
      </c>
      <c r="K531" t="s">
        <v>18</v>
      </c>
      <c r="L531">
        <v>10</v>
      </c>
      <c r="M531" t="s">
        <v>19</v>
      </c>
      <c r="N531">
        <v>31</v>
      </c>
      <c r="P531">
        <f t="shared" si="17"/>
        <v>1030.3012994484893</v>
      </c>
      <c r="Q531">
        <v>107.33753326254931</v>
      </c>
    </row>
    <row r="532" spans="1:17" hidden="1" x14ac:dyDescent="0.2">
      <c r="A532" s="2">
        <f t="shared" si="16"/>
        <v>44044</v>
      </c>
      <c r="B532">
        <v>2020</v>
      </c>
      <c r="C532" s="3" t="s">
        <v>116</v>
      </c>
      <c r="D532" t="s">
        <v>22</v>
      </c>
      <c r="E532" t="s">
        <v>23</v>
      </c>
      <c r="F532" t="s">
        <v>24</v>
      </c>
      <c r="G532">
        <v>717.53</v>
      </c>
      <c r="H532" t="s">
        <v>16</v>
      </c>
      <c r="I532" t="s">
        <v>17</v>
      </c>
      <c r="J532" t="s">
        <v>37</v>
      </c>
      <c r="K532" t="s">
        <v>25</v>
      </c>
      <c r="L532">
        <v>100</v>
      </c>
      <c r="M532" t="s">
        <v>19</v>
      </c>
      <c r="N532">
        <v>14</v>
      </c>
      <c r="P532">
        <f t="shared" si="17"/>
        <v>668.48005370582734</v>
      </c>
      <c r="Q532">
        <v>107.33753326254931</v>
      </c>
    </row>
    <row r="533" spans="1:17" hidden="1" x14ac:dyDescent="0.2">
      <c r="A533" s="2">
        <f t="shared" si="16"/>
        <v>44044</v>
      </c>
      <c r="B533">
        <v>2020</v>
      </c>
      <c r="C533" s="3" t="s">
        <v>116</v>
      </c>
      <c r="D533" t="s">
        <v>26</v>
      </c>
      <c r="E533" t="s">
        <v>27</v>
      </c>
      <c r="F533" t="s">
        <v>28</v>
      </c>
      <c r="G533">
        <v>370.02</v>
      </c>
      <c r="H533" t="s">
        <v>16</v>
      </c>
      <c r="I533" t="s">
        <v>29</v>
      </c>
      <c r="J533">
        <v>1</v>
      </c>
      <c r="K533" t="s">
        <v>30</v>
      </c>
      <c r="L533">
        <v>3</v>
      </c>
      <c r="M533" t="s">
        <v>19</v>
      </c>
      <c r="N533">
        <v>19</v>
      </c>
      <c r="P533">
        <f t="shared" si="17"/>
        <v>344.72564139789313</v>
      </c>
      <c r="Q533">
        <v>107.33753326254931</v>
      </c>
    </row>
    <row r="534" spans="1:17" hidden="1" x14ac:dyDescent="0.2">
      <c r="A534" s="2">
        <f t="shared" si="16"/>
        <v>44044</v>
      </c>
      <c r="B534">
        <v>2020</v>
      </c>
      <c r="C534" s="3" t="s">
        <v>116</v>
      </c>
      <c r="D534" t="s">
        <v>31</v>
      </c>
      <c r="E534" t="s">
        <v>32</v>
      </c>
      <c r="F534" t="s">
        <v>33</v>
      </c>
      <c r="G534">
        <v>628.41999999999996</v>
      </c>
      <c r="H534" t="s">
        <v>16</v>
      </c>
      <c r="I534" t="s">
        <v>17</v>
      </c>
      <c r="J534">
        <v>2</v>
      </c>
      <c r="K534" t="s">
        <v>30</v>
      </c>
      <c r="L534">
        <v>3</v>
      </c>
      <c r="M534" t="s">
        <v>19</v>
      </c>
      <c r="N534">
        <v>12</v>
      </c>
      <c r="P534">
        <f t="shared" si="17"/>
        <v>585.46156307027729</v>
      </c>
      <c r="Q534">
        <v>107.33753326254931</v>
      </c>
    </row>
    <row r="535" spans="1:17" hidden="1" x14ac:dyDescent="0.2">
      <c r="A535" s="2">
        <f t="shared" si="16"/>
        <v>44044</v>
      </c>
      <c r="B535">
        <v>2020</v>
      </c>
      <c r="C535" s="3" t="s">
        <v>116</v>
      </c>
      <c r="D535" t="s">
        <v>34</v>
      </c>
      <c r="E535" t="s">
        <v>35</v>
      </c>
      <c r="F535" t="s">
        <v>36</v>
      </c>
      <c r="G535">
        <v>102</v>
      </c>
      <c r="H535" t="s">
        <v>16</v>
      </c>
      <c r="I535" t="s">
        <v>17</v>
      </c>
      <c r="J535" t="s">
        <v>37</v>
      </c>
      <c r="K535" t="s">
        <v>38</v>
      </c>
      <c r="L535">
        <v>100</v>
      </c>
      <c r="M535" t="s">
        <v>39</v>
      </c>
      <c r="N535">
        <v>11</v>
      </c>
      <c r="P535">
        <f t="shared" si="17"/>
        <v>95.027337502256898</v>
      </c>
      <c r="Q535">
        <v>107.33753326254931</v>
      </c>
    </row>
    <row r="536" spans="1:17" hidden="1" x14ac:dyDescent="0.2">
      <c r="A536" s="2">
        <f t="shared" si="16"/>
        <v>44044</v>
      </c>
      <c r="B536">
        <v>2020</v>
      </c>
      <c r="C536" s="3" t="s">
        <v>116</v>
      </c>
      <c r="D536" t="s">
        <v>40</v>
      </c>
      <c r="E536" t="s">
        <v>23</v>
      </c>
      <c r="F536" t="s">
        <v>87</v>
      </c>
      <c r="G536">
        <v>383.56</v>
      </c>
      <c r="H536" t="s">
        <v>16</v>
      </c>
      <c r="I536" t="s">
        <v>88</v>
      </c>
      <c r="J536">
        <v>1</v>
      </c>
      <c r="K536" t="s">
        <v>38</v>
      </c>
      <c r="L536">
        <v>100</v>
      </c>
      <c r="M536" t="s">
        <v>39</v>
      </c>
      <c r="N536">
        <v>15</v>
      </c>
      <c r="P536">
        <f t="shared" si="17"/>
        <v>357.34005463103585</v>
      </c>
      <c r="Q536">
        <v>107.33753326254931</v>
      </c>
    </row>
    <row r="537" spans="1:17" hidden="1" x14ac:dyDescent="0.2">
      <c r="A537" s="2">
        <f t="shared" si="16"/>
        <v>44044</v>
      </c>
      <c r="B537">
        <v>2020</v>
      </c>
      <c r="C537" s="3" t="s">
        <v>116</v>
      </c>
      <c r="D537" t="s">
        <v>44</v>
      </c>
      <c r="E537" t="s">
        <v>14</v>
      </c>
      <c r="F537" t="s">
        <v>45</v>
      </c>
      <c r="G537">
        <v>391</v>
      </c>
      <c r="H537" t="s">
        <v>16</v>
      </c>
      <c r="I537" t="s">
        <v>17</v>
      </c>
      <c r="J537">
        <v>1</v>
      </c>
      <c r="K537" t="s">
        <v>30</v>
      </c>
      <c r="L537">
        <v>3</v>
      </c>
      <c r="M537" t="s">
        <v>19</v>
      </c>
      <c r="N537">
        <v>27</v>
      </c>
      <c r="P537">
        <f t="shared" si="17"/>
        <v>364.27146042531808</v>
      </c>
      <c r="Q537">
        <v>107.33753326254931</v>
      </c>
    </row>
    <row r="538" spans="1:17" hidden="1" x14ac:dyDescent="0.2">
      <c r="A538" s="2">
        <f t="shared" si="16"/>
        <v>44044</v>
      </c>
      <c r="B538">
        <v>2020</v>
      </c>
      <c r="C538" s="3" t="s">
        <v>116</v>
      </c>
      <c r="D538" t="s">
        <v>46</v>
      </c>
      <c r="E538" t="s">
        <v>47</v>
      </c>
      <c r="F538" t="s">
        <v>48</v>
      </c>
      <c r="G538">
        <v>308</v>
      </c>
      <c r="H538" t="s">
        <v>16</v>
      </c>
      <c r="I538" t="s">
        <v>42</v>
      </c>
      <c r="J538" t="s">
        <v>37</v>
      </c>
      <c r="K538" t="s">
        <v>18</v>
      </c>
      <c r="L538">
        <v>10</v>
      </c>
      <c r="M538" t="s">
        <v>19</v>
      </c>
      <c r="N538">
        <v>28</v>
      </c>
      <c r="P538">
        <f t="shared" si="17"/>
        <v>286.94529363426591</v>
      </c>
      <c r="Q538">
        <v>107.33753326254931</v>
      </c>
    </row>
    <row r="539" spans="1:17" hidden="1" x14ac:dyDescent="0.2">
      <c r="A539" s="2">
        <f t="shared" si="16"/>
        <v>44044</v>
      </c>
      <c r="B539">
        <v>2020</v>
      </c>
      <c r="C539" s="3" t="s">
        <v>116</v>
      </c>
      <c r="D539" t="s">
        <v>49</v>
      </c>
      <c r="E539" t="s">
        <v>14</v>
      </c>
      <c r="F539" t="s">
        <v>50</v>
      </c>
      <c r="G539">
        <v>434.9</v>
      </c>
      <c r="H539" t="s">
        <v>16</v>
      </c>
      <c r="I539" t="s">
        <v>17</v>
      </c>
      <c r="J539" t="s">
        <v>37</v>
      </c>
      <c r="K539" t="s">
        <v>30</v>
      </c>
      <c r="L539">
        <v>3</v>
      </c>
      <c r="M539" t="s">
        <v>19</v>
      </c>
      <c r="N539">
        <v>6</v>
      </c>
      <c r="P539">
        <f t="shared" si="17"/>
        <v>405.17048117383848</v>
      </c>
      <c r="Q539">
        <v>107.33753326254931</v>
      </c>
    </row>
    <row r="540" spans="1:17" hidden="1" x14ac:dyDescent="0.2">
      <c r="A540" s="2">
        <f t="shared" si="16"/>
        <v>44044</v>
      </c>
      <c r="B540">
        <v>2020</v>
      </c>
      <c r="C540" s="3" t="s">
        <v>116</v>
      </c>
      <c r="D540" t="s">
        <v>49</v>
      </c>
      <c r="E540" t="s">
        <v>51</v>
      </c>
      <c r="F540" t="s">
        <v>52</v>
      </c>
      <c r="G540">
        <v>128.9</v>
      </c>
      <c r="H540" t="s">
        <v>16</v>
      </c>
      <c r="I540" t="s">
        <v>17</v>
      </c>
      <c r="J540" t="s">
        <v>37</v>
      </c>
      <c r="K540" t="s">
        <v>18</v>
      </c>
      <c r="L540">
        <v>10</v>
      </c>
      <c r="M540" t="s">
        <v>19</v>
      </c>
      <c r="N540">
        <v>6</v>
      </c>
      <c r="P540">
        <f t="shared" si="17"/>
        <v>120.08846866706779</v>
      </c>
      <c r="Q540">
        <v>107.33753326254931</v>
      </c>
    </row>
    <row r="541" spans="1:17" hidden="1" x14ac:dyDescent="0.2">
      <c r="A541" s="2">
        <f t="shared" si="16"/>
        <v>44044</v>
      </c>
      <c r="B541">
        <v>2020</v>
      </c>
      <c r="C541" s="3" t="s">
        <v>116</v>
      </c>
      <c r="D541" t="s">
        <v>53</v>
      </c>
      <c r="E541" t="s">
        <v>54</v>
      </c>
      <c r="F541" t="s">
        <v>55</v>
      </c>
      <c r="G541">
        <v>591</v>
      </c>
      <c r="H541" t="s">
        <v>16</v>
      </c>
      <c r="I541" t="s">
        <v>17</v>
      </c>
      <c r="J541" t="s">
        <v>37</v>
      </c>
      <c r="K541" t="s">
        <v>56</v>
      </c>
      <c r="L541">
        <v>10</v>
      </c>
      <c r="M541" t="s">
        <v>19</v>
      </c>
      <c r="N541">
        <v>3</v>
      </c>
      <c r="P541">
        <f t="shared" si="17"/>
        <v>550.59957317484145</v>
      </c>
      <c r="Q541">
        <v>107.33753326254931</v>
      </c>
    </row>
    <row r="542" spans="1:17" hidden="1" x14ac:dyDescent="0.2">
      <c r="A542" s="2">
        <f t="shared" si="16"/>
        <v>44044</v>
      </c>
      <c r="B542">
        <v>2020</v>
      </c>
      <c r="C542" s="3" t="s">
        <v>116</v>
      </c>
      <c r="D542" t="s">
        <v>57</v>
      </c>
      <c r="E542" t="s">
        <v>58</v>
      </c>
      <c r="F542" t="s">
        <v>59</v>
      </c>
      <c r="G542">
        <v>527.48</v>
      </c>
      <c r="H542" t="s">
        <v>16</v>
      </c>
      <c r="I542" t="s">
        <v>17</v>
      </c>
      <c r="J542">
        <v>1</v>
      </c>
      <c r="K542" t="s">
        <v>60</v>
      </c>
      <c r="L542">
        <v>10</v>
      </c>
      <c r="M542" t="s">
        <v>39</v>
      </c>
      <c r="N542">
        <v>23</v>
      </c>
      <c r="P542">
        <f t="shared" si="17"/>
        <v>491.42176456559287</v>
      </c>
      <c r="Q542">
        <v>107.33753326254931</v>
      </c>
    </row>
    <row r="543" spans="1:17" hidden="1" x14ac:dyDescent="0.2">
      <c r="A543" s="2">
        <f t="shared" si="16"/>
        <v>44044</v>
      </c>
      <c r="B543">
        <v>2020</v>
      </c>
      <c r="C543" s="3" t="s">
        <v>116</v>
      </c>
      <c r="D543" t="s">
        <v>61</v>
      </c>
      <c r="E543" t="s">
        <v>14</v>
      </c>
      <c r="F543" t="s">
        <v>62</v>
      </c>
      <c r="G543">
        <v>1336.91</v>
      </c>
      <c r="H543" t="s">
        <v>16</v>
      </c>
      <c r="I543" t="s">
        <v>17</v>
      </c>
      <c r="J543">
        <v>1</v>
      </c>
      <c r="K543" t="s">
        <v>63</v>
      </c>
      <c r="L543">
        <v>3.6</v>
      </c>
      <c r="M543" t="s">
        <v>64</v>
      </c>
      <c r="N543">
        <v>32</v>
      </c>
      <c r="P543">
        <f t="shared" si="17"/>
        <v>1245.5195860798262</v>
      </c>
      <c r="Q543">
        <v>107.33753326254931</v>
      </c>
    </row>
    <row r="544" spans="1:17" hidden="1" x14ac:dyDescent="0.2">
      <c r="A544" s="2">
        <f t="shared" si="16"/>
        <v>44044</v>
      </c>
      <c r="B544">
        <v>2020</v>
      </c>
      <c r="C544" s="3" t="s">
        <v>116</v>
      </c>
      <c r="D544" t="s">
        <v>31</v>
      </c>
      <c r="E544" t="s">
        <v>23</v>
      </c>
      <c r="F544" t="s">
        <v>65</v>
      </c>
      <c r="G544">
        <v>797.9</v>
      </c>
      <c r="H544" t="s">
        <v>16</v>
      </c>
      <c r="I544" t="s">
        <v>17</v>
      </c>
      <c r="J544" t="s">
        <v>37</v>
      </c>
      <c r="K544" t="s">
        <v>38</v>
      </c>
      <c r="L544">
        <v>100</v>
      </c>
      <c r="M544" t="s">
        <v>39</v>
      </c>
      <c r="N544">
        <v>12</v>
      </c>
      <c r="P544">
        <f t="shared" si="17"/>
        <v>743.35600581422329</v>
      </c>
      <c r="Q544">
        <v>107.33753326254931</v>
      </c>
    </row>
    <row r="545" spans="1:17" hidden="1" x14ac:dyDescent="0.2">
      <c r="A545" s="2">
        <f t="shared" si="16"/>
        <v>44044</v>
      </c>
      <c r="B545">
        <v>2020</v>
      </c>
      <c r="C545" s="3" t="s">
        <v>116</v>
      </c>
      <c r="D545" t="s">
        <v>66</v>
      </c>
      <c r="E545" t="s">
        <v>14</v>
      </c>
      <c r="F545" t="s">
        <v>67</v>
      </c>
      <c r="G545">
        <v>405.86</v>
      </c>
      <c r="H545" t="s">
        <v>16</v>
      </c>
      <c r="I545" t="s">
        <v>17</v>
      </c>
      <c r="J545">
        <v>1</v>
      </c>
      <c r="K545" t="s">
        <v>30</v>
      </c>
      <c r="L545">
        <v>3</v>
      </c>
      <c r="M545" t="s">
        <v>19</v>
      </c>
      <c r="N545">
        <v>20</v>
      </c>
      <c r="P545">
        <f t="shared" si="17"/>
        <v>378.11563920260772</v>
      </c>
      <c r="Q545">
        <v>107.33753326254931</v>
      </c>
    </row>
    <row r="546" spans="1:17" hidden="1" x14ac:dyDescent="0.2">
      <c r="A546" s="2">
        <f t="shared" si="16"/>
        <v>44044</v>
      </c>
      <c r="B546">
        <v>2020</v>
      </c>
      <c r="C546" s="3" t="s">
        <v>116</v>
      </c>
      <c r="D546" t="s">
        <v>68</v>
      </c>
      <c r="E546" t="s">
        <v>69</v>
      </c>
      <c r="F546" t="s">
        <v>70</v>
      </c>
      <c r="G546">
        <v>834.9</v>
      </c>
      <c r="H546" t="s">
        <v>16</v>
      </c>
      <c r="I546" t="s">
        <v>17</v>
      </c>
      <c r="J546">
        <v>1</v>
      </c>
      <c r="K546" t="s">
        <v>71</v>
      </c>
      <c r="L546">
        <v>100</v>
      </c>
      <c r="M546" t="s">
        <v>64</v>
      </c>
      <c r="N546">
        <v>22</v>
      </c>
      <c r="P546">
        <f t="shared" si="17"/>
        <v>777.82670667288517</v>
      </c>
      <c r="Q546">
        <v>107.33753326254931</v>
      </c>
    </row>
    <row r="547" spans="1:17" hidden="1" x14ac:dyDescent="0.2">
      <c r="A547" s="2">
        <f t="shared" si="16"/>
        <v>44044</v>
      </c>
      <c r="B547">
        <v>2020</v>
      </c>
      <c r="C547" s="3" t="s">
        <v>116</v>
      </c>
      <c r="D547" t="s">
        <v>68</v>
      </c>
      <c r="E547" t="s">
        <v>72</v>
      </c>
      <c r="F547" t="s">
        <v>73</v>
      </c>
      <c r="G547">
        <v>309</v>
      </c>
      <c r="H547" t="s">
        <v>16</v>
      </c>
      <c r="I547" t="s">
        <v>17</v>
      </c>
      <c r="J547" t="s">
        <v>37</v>
      </c>
      <c r="K547" t="s">
        <v>18</v>
      </c>
      <c r="L547">
        <v>10</v>
      </c>
      <c r="M547" t="s">
        <v>19</v>
      </c>
      <c r="N547">
        <v>22</v>
      </c>
      <c r="P547">
        <f t="shared" si="17"/>
        <v>287.87693419801354</v>
      </c>
      <c r="Q547">
        <v>107.33753326254931</v>
      </c>
    </row>
    <row r="548" spans="1:17" hidden="1" x14ac:dyDescent="0.2">
      <c r="A548" s="2">
        <f t="shared" si="16"/>
        <v>44044</v>
      </c>
      <c r="B548">
        <v>2020</v>
      </c>
      <c r="C548" s="3" t="s">
        <v>116</v>
      </c>
      <c r="D548" t="s">
        <v>74</v>
      </c>
      <c r="E548" t="s">
        <v>75</v>
      </c>
      <c r="F548" t="s">
        <v>76</v>
      </c>
      <c r="G548">
        <v>1080</v>
      </c>
      <c r="H548" t="s">
        <v>16</v>
      </c>
      <c r="I548" t="s">
        <v>17</v>
      </c>
      <c r="J548" t="s">
        <v>37</v>
      </c>
      <c r="K548" t="s">
        <v>77</v>
      </c>
      <c r="L548">
        <v>100</v>
      </c>
      <c r="M548" t="s">
        <v>39</v>
      </c>
      <c r="N548">
        <v>29</v>
      </c>
      <c r="P548">
        <f t="shared" si="17"/>
        <v>1006.171808847426</v>
      </c>
      <c r="Q548">
        <v>107.33753326254931</v>
      </c>
    </row>
    <row r="549" spans="1:17" hidden="1" x14ac:dyDescent="0.2">
      <c r="A549" s="2">
        <f t="shared" si="16"/>
        <v>44044</v>
      </c>
      <c r="B549">
        <v>2020</v>
      </c>
      <c r="C549" s="3" t="s">
        <v>116</v>
      </c>
      <c r="D549" t="s">
        <v>74</v>
      </c>
      <c r="E549" t="s">
        <v>78</v>
      </c>
      <c r="F549" t="s">
        <v>79</v>
      </c>
      <c r="G549">
        <v>128.9</v>
      </c>
      <c r="H549" t="s">
        <v>16</v>
      </c>
      <c r="I549" t="s">
        <v>17</v>
      </c>
      <c r="J549" t="s">
        <v>37</v>
      </c>
      <c r="K549" t="s">
        <v>18</v>
      </c>
      <c r="L549">
        <v>10</v>
      </c>
      <c r="M549" t="s">
        <v>19</v>
      </c>
      <c r="N549">
        <v>29</v>
      </c>
      <c r="P549">
        <f t="shared" si="17"/>
        <v>120.08846866706779</v>
      </c>
      <c r="Q549">
        <v>107.33753326254931</v>
      </c>
    </row>
    <row r="550" spans="1:17" hidden="1" x14ac:dyDescent="0.2">
      <c r="A550" s="2">
        <f t="shared" si="16"/>
        <v>44044</v>
      </c>
      <c r="B550">
        <v>2020</v>
      </c>
      <c r="C550" s="3" t="s">
        <v>116</v>
      </c>
      <c r="D550" t="s">
        <v>66</v>
      </c>
      <c r="E550" t="s">
        <v>80</v>
      </c>
      <c r="F550" t="s">
        <v>86</v>
      </c>
      <c r="G550">
        <v>552.5</v>
      </c>
      <c r="H550" t="s">
        <v>16</v>
      </c>
      <c r="I550" t="s">
        <v>17</v>
      </c>
      <c r="J550">
        <v>1</v>
      </c>
      <c r="K550" t="s">
        <v>18</v>
      </c>
      <c r="L550">
        <v>10</v>
      </c>
      <c r="M550" t="s">
        <v>19</v>
      </c>
      <c r="N550">
        <v>20</v>
      </c>
      <c r="P550">
        <f t="shared" si="17"/>
        <v>514.73141147055821</v>
      </c>
      <c r="Q550">
        <v>107.33753326254931</v>
      </c>
    </row>
    <row r="551" spans="1:17" hidden="1" x14ac:dyDescent="0.2">
      <c r="A551" s="2">
        <f t="shared" si="16"/>
        <v>44044</v>
      </c>
      <c r="B551">
        <v>2020</v>
      </c>
      <c r="C551" s="3" t="s">
        <v>116</v>
      </c>
      <c r="D551" t="s">
        <v>82</v>
      </c>
      <c r="E551" t="s">
        <v>83</v>
      </c>
      <c r="F551" t="s">
        <v>84</v>
      </c>
      <c r="G551">
        <v>428.97</v>
      </c>
      <c r="H551" t="s">
        <v>16</v>
      </c>
      <c r="I551" t="s">
        <v>17</v>
      </c>
      <c r="J551">
        <v>1</v>
      </c>
      <c r="K551" t="s">
        <v>18</v>
      </c>
      <c r="L551">
        <v>10</v>
      </c>
      <c r="M551" t="s">
        <v>19</v>
      </c>
      <c r="N551">
        <v>21</v>
      </c>
      <c r="P551">
        <f t="shared" si="17"/>
        <v>399.64585263081511</v>
      </c>
      <c r="Q551">
        <v>107.33753326254931</v>
      </c>
    </row>
    <row r="552" spans="1:17" hidden="1" x14ac:dyDescent="0.2">
      <c r="A552" s="2">
        <f t="shared" si="16"/>
        <v>44013</v>
      </c>
      <c r="B552">
        <v>2020</v>
      </c>
      <c r="C552" s="3" t="s">
        <v>124</v>
      </c>
      <c r="D552" t="s">
        <v>13</v>
      </c>
      <c r="E552" t="s">
        <v>14</v>
      </c>
      <c r="F552" t="s">
        <v>15</v>
      </c>
      <c r="G552">
        <v>1654</v>
      </c>
      <c r="H552" t="s">
        <v>16</v>
      </c>
      <c r="I552" t="s">
        <v>17</v>
      </c>
      <c r="J552">
        <v>1</v>
      </c>
      <c r="K552" t="s">
        <v>18</v>
      </c>
      <c r="L552">
        <v>10</v>
      </c>
      <c r="M552" t="s">
        <v>19</v>
      </c>
      <c r="N552">
        <v>9</v>
      </c>
      <c r="P552">
        <f t="shared" si="17"/>
        <v>1546.9431330590685</v>
      </c>
      <c r="Q552">
        <v>106.9205431442866</v>
      </c>
    </row>
    <row r="553" spans="1:17" x14ac:dyDescent="0.2">
      <c r="A553" s="2">
        <f t="shared" si="16"/>
        <v>44013</v>
      </c>
      <c r="B553">
        <v>2020</v>
      </c>
      <c r="C553" s="3" t="s">
        <v>124</v>
      </c>
      <c r="D553" t="s">
        <v>20</v>
      </c>
      <c r="E553" t="s">
        <v>14</v>
      </c>
      <c r="F553" t="s">
        <v>21</v>
      </c>
      <c r="G553">
        <v>1176.94</v>
      </c>
      <c r="H553" t="s">
        <v>16</v>
      </c>
      <c r="I553" t="s">
        <v>17</v>
      </c>
      <c r="J553">
        <v>1</v>
      </c>
      <c r="K553" t="s">
        <v>18</v>
      </c>
      <c r="L553">
        <v>10</v>
      </c>
      <c r="M553" t="s">
        <v>19</v>
      </c>
      <c r="N553">
        <v>31</v>
      </c>
      <c r="P553">
        <f t="shared" si="17"/>
        <v>1100.7613367729987</v>
      </c>
      <c r="Q553">
        <v>106.9205431442866</v>
      </c>
    </row>
    <row r="554" spans="1:17" hidden="1" x14ac:dyDescent="0.2">
      <c r="A554" s="2">
        <f t="shared" si="16"/>
        <v>44013</v>
      </c>
      <c r="B554">
        <v>2020</v>
      </c>
      <c r="C554" s="3" t="s">
        <v>124</v>
      </c>
      <c r="D554" t="s">
        <v>22</v>
      </c>
      <c r="E554" t="s">
        <v>23</v>
      </c>
      <c r="F554" t="s">
        <v>24</v>
      </c>
      <c r="G554">
        <v>717.53</v>
      </c>
      <c r="H554" t="s">
        <v>16</v>
      </c>
      <c r="I554" t="s">
        <v>17</v>
      </c>
      <c r="J554" t="s">
        <v>37</v>
      </c>
      <c r="K554" t="s">
        <v>25</v>
      </c>
      <c r="L554">
        <v>100</v>
      </c>
      <c r="M554" t="s">
        <v>19</v>
      </c>
      <c r="N554">
        <v>14</v>
      </c>
      <c r="P554">
        <f t="shared" si="17"/>
        <v>671.08712591528001</v>
      </c>
      <c r="Q554">
        <v>106.9205431442866</v>
      </c>
    </row>
    <row r="555" spans="1:17" hidden="1" x14ac:dyDescent="0.2">
      <c r="A555" s="2">
        <f t="shared" si="16"/>
        <v>44013</v>
      </c>
      <c r="B555">
        <v>2020</v>
      </c>
      <c r="C555" s="3" t="s">
        <v>124</v>
      </c>
      <c r="D555" t="s">
        <v>26</v>
      </c>
      <c r="E555" t="s">
        <v>27</v>
      </c>
      <c r="F555" t="s">
        <v>28</v>
      </c>
      <c r="G555">
        <v>370.02</v>
      </c>
      <c r="H555" t="s">
        <v>16</v>
      </c>
      <c r="I555" t="s">
        <v>29</v>
      </c>
      <c r="J555">
        <v>1</v>
      </c>
      <c r="K555" t="s">
        <v>30</v>
      </c>
      <c r="L555">
        <v>3</v>
      </c>
      <c r="M555" t="s">
        <v>19</v>
      </c>
      <c r="N555">
        <v>19</v>
      </c>
      <c r="P555">
        <f t="shared" si="17"/>
        <v>346.0700713993449</v>
      </c>
      <c r="Q555">
        <v>106.9205431442866</v>
      </c>
    </row>
    <row r="556" spans="1:17" hidden="1" x14ac:dyDescent="0.2">
      <c r="A556" s="2">
        <f t="shared" si="16"/>
        <v>44013</v>
      </c>
      <c r="B556">
        <v>2020</v>
      </c>
      <c r="C556" s="3" t="s">
        <v>124</v>
      </c>
      <c r="D556" t="s">
        <v>31</v>
      </c>
      <c r="E556" t="s">
        <v>32</v>
      </c>
      <c r="F556" t="s">
        <v>33</v>
      </c>
      <c r="G556">
        <v>628.41999999999996</v>
      </c>
      <c r="H556" t="s">
        <v>16</v>
      </c>
      <c r="I556" t="s">
        <v>17</v>
      </c>
      <c r="J556">
        <v>2</v>
      </c>
      <c r="K556" t="s">
        <v>30</v>
      </c>
      <c r="L556">
        <v>3</v>
      </c>
      <c r="M556" t="s">
        <v>19</v>
      </c>
      <c r="N556">
        <v>12</v>
      </c>
      <c r="P556">
        <f t="shared" si="17"/>
        <v>587.74486316625132</v>
      </c>
      <c r="Q556">
        <v>106.9205431442866</v>
      </c>
    </row>
    <row r="557" spans="1:17" hidden="1" x14ac:dyDescent="0.2">
      <c r="A557" s="2">
        <f t="shared" si="16"/>
        <v>44013</v>
      </c>
      <c r="B557">
        <v>2020</v>
      </c>
      <c r="C557" s="3" t="s">
        <v>124</v>
      </c>
      <c r="D557" t="s">
        <v>34</v>
      </c>
      <c r="E557" t="s">
        <v>35</v>
      </c>
      <c r="F557" t="s">
        <v>36</v>
      </c>
      <c r="G557">
        <v>102</v>
      </c>
      <c r="H557" t="s">
        <v>16</v>
      </c>
      <c r="I557" t="s">
        <v>17</v>
      </c>
      <c r="J557" t="s">
        <v>37</v>
      </c>
      <c r="K557" t="s">
        <v>38</v>
      </c>
      <c r="L557">
        <v>100</v>
      </c>
      <c r="M557" t="s">
        <v>39</v>
      </c>
      <c r="N557">
        <v>11</v>
      </c>
      <c r="P557">
        <f t="shared" si="17"/>
        <v>95.397944118515696</v>
      </c>
      <c r="Q557">
        <v>106.9205431442866</v>
      </c>
    </row>
    <row r="558" spans="1:17" hidden="1" x14ac:dyDescent="0.2">
      <c r="A558" s="2">
        <f t="shared" si="16"/>
        <v>44013</v>
      </c>
      <c r="B558">
        <v>2020</v>
      </c>
      <c r="C558" s="3" t="s">
        <v>124</v>
      </c>
      <c r="D558" t="s">
        <v>40</v>
      </c>
      <c r="E558" t="s">
        <v>23</v>
      </c>
      <c r="F558" t="s">
        <v>87</v>
      </c>
      <c r="G558">
        <v>387.63</v>
      </c>
      <c r="H558" t="s">
        <v>16</v>
      </c>
      <c r="I558" t="s">
        <v>88</v>
      </c>
      <c r="J558">
        <v>1</v>
      </c>
      <c r="K558" t="s">
        <v>38</v>
      </c>
      <c r="L558">
        <v>100</v>
      </c>
      <c r="M558" t="s">
        <v>39</v>
      </c>
      <c r="N558">
        <v>15</v>
      </c>
      <c r="P558">
        <f t="shared" si="17"/>
        <v>362.54024586921804</v>
      </c>
      <c r="Q558">
        <v>106.9205431442866</v>
      </c>
    </row>
    <row r="559" spans="1:17" hidden="1" x14ac:dyDescent="0.2">
      <c r="A559" s="2">
        <f t="shared" si="16"/>
        <v>44013</v>
      </c>
      <c r="B559">
        <v>2020</v>
      </c>
      <c r="C559" s="3" t="s">
        <v>124</v>
      </c>
      <c r="D559" t="s">
        <v>44</v>
      </c>
      <c r="E559" t="s">
        <v>14</v>
      </c>
      <c r="F559" t="s">
        <v>45</v>
      </c>
      <c r="G559">
        <v>388</v>
      </c>
      <c r="H559" t="s">
        <v>16</v>
      </c>
      <c r="I559" t="s">
        <v>17</v>
      </c>
      <c r="J559">
        <v>1</v>
      </c>
      <c r="K559" t="s">
        <v>30</v>
      </c>
      <c r="L559">
        <v>3</v>
      </c>
      <c r="M559" t="s">
        <v>19</v>
      </c>
      <c r="N559">
        <v>27</v>
      </c>
      <c r="P559">
        <f t="shared" si="17"/>
        <v>362.88629723513816</v>
      </c>
      <c r="Q559">
        <v>106.9205431442866</v>
      </c>
    </row>
    <row r="560" spans="1:17" hidden="1" x14ac:dyDescent="0.2">
      <c r="A560" s="2">
        <f t="shared" si="16"/>
        <v>44013</v>
      </c>
      <c r="B560">
        <v>2020</v>
      </c>
      <c r="C560" s="3" t="s">
        <v>124</v>
      </c>
      <c r="D560" t="s">
        <v>46</v>
      </c>
      <c r="E560" t="s">
        <v>47</v>
      </c>
      <c r="F560" t="s">
        <v>48</v>
      </c>
      <c r="G560">
        <v>352.68</v>
      </c>
      <c r="H560" t="s">
        <v>16</v>
      </c>
      <c r="I560" t="s">
        <v>42</v>
      </c>
      <c r="J560" t="s">
        <v>37</v>
      </c>
      <c r="K560" t="s">
        <v>18</v>
      </c>
      <c r="L560">
        <v>10</v>
      </c>
      <c r="M560" t="s">
        <v>19</v>
      </c>
      <c r="N560">
        <v>28</v>
      </c>
      <c r="P560">
        <f t="shared" si="17"/>
        <v>329.85242089919728</v>
      </c>
      <c r="Q560">
        <v>106.9205431442866</v>
      </c>
    </row>
    <row r="561" spans="1:17" hidden="1" x14ac:dyDescent="0.2">
      <c r="A561" s="2">
        <f t="shared" si="16"/>
        <v>44013</v>
      </c>
      <c r="B561">
        <v>2020</v>
      </c>
      <c r="C561" s="3" t="s">
        <v>124</v>
      </c>
      <c r="D561" t="s">
        <v>49</v>
      </c>
      <c r="E561" t="s">
        <v>14</v>
      </c>
      <c r="F561" t="s">
        <v>50</v>
      </c>
      <c r="G561">
        <v>434.9</v>
      </c>
      <c r="H561" t="s">
        <v>16</v>
      </c>
      <c r="I561" t="s">
        <v>17</v>
      </c>
      <c r="J561" t="s">
        <v>37</v>
      </c>
      <c r="K561" t="s">
        <v>30</v>
      </c>
      <c r="L561">
        <v>3</v>
      </c>
      <c r="M561" t="s">
        <v>19</v>
      </c>
      <c r="N561">
        <v>6</v>
      </c>
      <c r="P561">
        <f t="shared" si="17"/>
        <v>406.75064605041644</v>
      </c>
      <c r="Q561">
        <v>106.9205431442866</v>
      </c>
    </row>
    <row r="562" spans="1:17" hidden="1" x14ac:dyDescent="0.2">
      <c r="A562" s="2">
        <f t="shared" si="16"/>
        <v>44013</v>
      </c>
      <c r="B562">
        <v>2020</v>
      </c>
      <c r="C562" s="3" t="s">
        <v>124</v>
      </c>
      <c r="D562" t="s">
        <v>49</v>
      </c>
      <c r="E562" t="s">
        <v>51</v>
      </c>
      <c r="F562" t="s">
        <v>52</v>
      </c>
      <c r="G562">
        <v>128.9</v>
      </c>
      <c r="H562" t="s">
        <v>16</v>
      </c>
      <c r="I562" t="s">
        <v>17</v>
      </c>
      <c r="J562" t="s">
        <v>37</v>
      </c>
      <c r="K562" t="s">
        <v>18</v>
      </c>
      <c r="L562">
        <v>10</v>
      </c>
      <c r="M562" t="s">
        <v>19</v>
      </c>
      <c r="N562">
        <v>6</v>
      </c>
      <c r="P562">
        <f t="shared" si="17"/>
        <v>120.55681369486936</v>
      </c>
      <c r="Q562">
        <v>106.9205431442866</v>
      </c>
    </row>
    <row r="563" spans="1:17" hidden="1" x14ac:dyDescent="0.2">
      <c r="A563" s="2">
        <f t="shared" si="16"/>
        <v>44013</v>
      </c>
      <c r="B563">
        <v>2020</v>
      </c>
      <c r="C563" s="3" t="s">
        <v>124</v>
      </c>
      <c r="D563" t="s">
        <v>53</v>
      </c>
      <c r="E563" t="s">
        <v>54</v>
      </c>
      <c r="F563" t="s">
        <v>55</v>
      </c>
      <c r="G563">
        <v>591</v>
      </c>
      <c r="H563" t="s">
        <v>16</v>
      </c>
      <c r="I563" t="s">
        <v>17</v>
      </c>
      <c r="J563" t="s">
        <v>37</v>
      </c>
      <c r="K563" t="s">
        <v>56</v>
      </c>
      <c r="L563">
        <v>10</v>
      </c>
      <c r="M563" t="s">
        <v>19</v>
      </c>
      <c r="N563">
        <v>3</v>
      </c>
      <c r="P563">
        <f t="shared" si="17"/>
        <v>552.7469115102233</v>
      </c>
      <c r="Q563">
        <v>106.9205431442866</v>
      </c>
    </row>
    <row r="564" spans="1:17" hidden="1" x14ac:dyDescent="0.2">
      <c r="A564" s="2">
        <f t="shared" si="16"/>
        <v>44013</v>
      </c>
      <c r="B564">
        <v>2020</v>
      </c>
      <c r="C564" s="3" t="s">
        <v>124</v>
      </c>
      <c r="D564" t="s">
        <v>57</v>
      </c>
      <c r="E564" t="s">
        <v>58</v>
      </c>
      <c r="F564" t="s">
        <v>59</v>
      </c>
      <c r="G564">
        <v>516</v>
      </c>
      <c r="H564" t="s">
        <v>16</v>
      </c>
      <c r="I564" t="s">
        <v>17</v>
      </c>
      <c r="J564">
        <v>1</v>
      </c>
      <c r="K564" t="s">
        <v>60</v>
      </c>
      <c r="L564">
        <v>10</v>
      </c>
      <c r="M564" t="s">
        <v>39</v>
      </c>
      <c r="N564">
        <v>23</v>
      </c>
      <c r="P564">
        <f t="shared" si="17"/>
        <v>482.60136436425591</v>
      </c>
      <c r="Q564">
        <v>106.9205431442866</v>
      </c>
    </row>
    <row r="565" spans="1:17" hidden="1" x14ac:dyDescent="0.2">
      <c r="A565" s="2">
        <f t="shared" si="16"/>
        <v>44013</v>
      </c>
      <c r="B565">
        <v>2020</v>
      </c>
      <c r="C565" s="3" t="s">
        <v>124</v>
      </c>
      <c r="D565" t="s">
        <v>61</v>
      </c>
      <c r="E565" t="s">
        <v>14</v>
      </c>
      <c r="F565" t="s">
        <v>62</v>
      </c>
      <c r="G565">
        <v>1336.91</v>
      </c>
      <c r="H565" t="s">
        <v>16</v>
      </c>
      <c r="I565" t="s">
        <v>17</v>
      </c>
      <c r="J565">
        <v>1</v>
      </c>
      <c r="K565" t="s">
        <v>63</v>
      </c>
      <c r="L565">
        <v>3.6</v>
      </c>
      <c r="M565" t="s">
        <v>64</v>
      </c>
      <c r="N565">
        <v>32</v>
      </c>
      <c r="P565">
        <f t="shared" si="17"/>
        <v>1250.3771124655377</v>
      </c>
      <c r="Q565">
        <v>106.9205431442866</v>
      </c>
    </row>
    <row r="566" spans="1:17" hidden="1" x14ac:dyDescent="0.2">
      <c r="A566" s="2">
        <f t="shared" si="16"/>
        <v>44013</v>
      </c>
      <c r="B566">
        <v>2020</v>
      </c>
      <c r="C566" s="3" t="s">
        <v>124</v>
      </c>
      <c r="D566" t="s">
        <v>31</v>
      </c>
      <c r="E566" t="s">
        <v>23</v>
      </c>
      <c r="F566" t="s">
        <v>65</v>
      </c>
      <c r="G566">
        <v>797.9</v>
      </c>
      <c r="H566" t="s">
        <v>16</v>
      </c>
      <c r="I566" t="s">
        <v>17</v>
      </c>
      <c r="J566" t="s">
        <v>37</v>
      </c>
      <c r="K566" t="s">
        <v>38</v>
      </c>
      <c r="L566">
        <v>100</v>
      </c>
      <c r="M566" t="s">
        <v>39</v>
      </c>
      <c r="N566">
        <v>12</v>
      </c>
      <c r="P566">
        <f t="shared" si="17"/>
        <v>746.2550942368988</v>
      </c>
      <c r="Q566">
        <v>106.9205431442866</v>
      </c>
    </row>
    <row r="567" spans="1:17" hidden="1" x14ac:dyDescent="0.2">
      <c r="A567" s="2">
        <f t="shared" si="16"/>
        <v>44013</v>
      </c>
      <c r="B567">
        <v>2020</v>
      </c>
      <c r="C567" s="3" t="s">
        <v>124</v>
      </c>
      <c r="D567" t="s">
        <v>66</v>
      </c>
      <c r="E567" t="s">
        <v>14</v>
      </c>
      <c r="F567" t="s">
        <v>67</v>
      </c>
      <c r="G567">
        <v>382.2</v>
      </c>
      <c r="H567" t="s">
        <v>16</v>
      </c>
      <c r="I567" t="s">
        <v>17</v>
      </c>
      <c r="J567">
        <v>1</v>
      </c>
      <c r="K567" t="s">
        <v>30</v>
      </c>
      <c r="L567">
        <v>3</v>
      </c>
      <c r="M567" t="s">
        <v>19</v>
      </c>
      <c r="N567">
        <v>20</v>
      </c>
      <c r="P567">
        <f t="shared" si="17"/>
        <v>357.46170825585</v>
      </c>
      <c r="Q567">
        <v>106.9205431442866</v>
      </c>
    </row>
    <row r="568" spans="1:17" hidden="1" x14ac:dyDescent="0.2">
      <c r="A568" s="2">
        <f t="shared" si="16"/>
        <v>44013</v>
      </c>
      <c r="B568">
        <v>2020</v>
      </c>
      <c r="C568" s="3" t="s">
        <v>124</v>
      </c>
      <c r="D568" t="s">
        <v>68</v>
      </c>
      <c r="E568" t="s">
        <v>69</v>
      </c>
      <c r="F568" t="s">
        <v>70</v>
      </c>
      <c r="G568">
        <v>834.9</v>
      </c>
      <c r="H568" t="s">
        <v>16</v>
      </c>
      <c r="I568" t="s">
        <v>17</v>
      </c>
      <c r="J568">
        <v>1</v>
      </c>
      <c r="K568" t="s">
        <v>71</v>
      </c>
      <c r="L568">
        <v>100</v>
      </c>
      <c r="M568" t="s">
        <v>64</v>
      </c>
      <c r="N568">
        <v>22</v>
      </c>
      <c r="P568">
        <f t="shared" si="17"/>
        <v>780.86023082890938</v>
      </c>
      <c r="Q568">
        <v>106.9205431442866</v>
      </c>
    </row>
    <row r="569" spans="1:17" hidden="1" x14ac:dyDescent="0.2">
      <c r="A569" s="2">
        <f t="shared" si="16"/>
        <v>44013</v>
      </c>
      <c r="B569">
        <v>2020</v>
      </c>
      <c r="C569" s="3" t="s">
        <v>124</v>
      </c>
      <c r="D569" t="s">
        <v>68</v>
      </c>
      <c r="E569" t="s">
        <v>72</v>
      </c>
      <c r="F569" t="s">
        <v>73</v>
      </c>
      <c r="G569">
        <v>309</v>
      </c>
      <c r="H569" t="s">
        <v>16</v>
      </c>
      <c r="I569" t="s">
        <v>17</v>
      </c>
      <c r="J569" t="s">
        <v>37</v>
      </c>
      <c r="K569" t="s">
        <v>18</v>
      </c>
      <c r="L569">
        <v>10</v>
      </c>
      <c r="M569" t="s">
        <v>19</v>
      </c>
      <c r="N569">
        <v>22</v>
      </c>
      <c r="P569">
        <f t="shared" si="17"/>
        <v>288.99965424138577</v>
      </c>
      <c r="Q569">
        <v>106.9205431442866</v>
      </c>
    </row>
    <row r="570" spans="1:17" hidden="1" x14ac:dyDescent="0.2">
      <c r="A570" s="2">
        <f t="shared" si="16"/>
        <v>44013</v>
      </c>
      <c r="B570">
        <v>2020</v>
      </c>
      <c r="C570" s="3" t="s">
        <v>124</v>
      </c>
      <c r="D570" t="s">
        <v>74</v>
      </c>
      <c r="E570" t="s">
        <v>75</v>
      </c>
      <c r="F570" t="s">
        <v>76</v>
      </c>
      <c r="G570">
        <v>1080</v>
      </c>
      <c r="H570" t="s">
        <v>16</v>
      </c>
      <c r="I570" t="s">
        <v>17</v>
      </c>
      <c r="J570" t="s">
        <v>37</v>
      </c>
      <c r="K570" t="s">
        <v>77</v>
      </c>
      <c r="L570">
        <v>100</v>
      </c>
      <c r="M570" t="s">
        <v>39</v>
      </c>
      <c r="N570">
        <v>29</v>
      </c>
      <c r="P570">
        <f t="shared" si="17"/>
        <v>1010.0958789019309</v>
      </c>
      <c r="Q570">
        <v>106.9205431442866</v>
      </c>
    </row>
    <row r="571" spans="1:17" hidden="1" x14ac:dyDescent="0.2">
      <c r="A571" s="2">
        <f t="shared" si="16"/>
        <v>44013</v>
      </c>
      <c r="B571">
        <v>2020</v>
      </c>
      <c r="C571" s="3" t="s">
        <v>124</v>
      </c>
      <c r="D571" t="s">
        <v>74</v>
      </c>
      <c r="E571" t="s">
        <v>78</v>
      </c>
      <c r="F571" t="s">
        <v>79</v>
      </c>
      <c r="G571">
        <v>128.9</v>
      </c>
      <c r="H571" t="s">
        <v>16</v>
      </c>
      <c r="I571" t="s">
        <v>17</v>
      </c>
      <c r="J571" t="s">
        <v>37</v>
      </c>
      <c r="K571" t="s">
        <v>18</v>
      </c>
      <c r="L571">
        <v>10</v>
      </c>
      <c r="M571" t="s">
        <v>19</v>
      </c>
      <c r="N571">
        <v>29</v>
      </c>
      <c r="P571">
        <f t="shared" si="17"/>
        <v>120.55681369486936</v>
      </c>
      <c r="Q571">
        <v>106.9205431442866</v>
      </c>
    </row>
    <row r="572" spans="1:17" hidden="1" x14ac:dyDescent="0.2">
      <c r="A572" s="2">
        <f t="shared" si="16"/>
        <v>44013</v>
      </c>
      <c r="B572">
        <v>2020</v>
      </c>
      <c r="C572" s="3" t="s">
        <v>124</v>
      </c>
      <c r="D572" t="s">
        <v>66</v>
      </c>
      <c r="E572" t="s">
        <v>80</v>
      </c>
      <c r="F572" t="s">
        <v>86</v>
      </c>
      <c r="G572">
        <v>552</v>
      </c>
      <c r="H572" t="s">
        <v>16</v>
      </c>
      <c r="I572" t="s">
        <v>17</v>
      </c>
      <c r="J572">
        <v>1</v>
      </c>
      <c r="K572" t="s">
        <v>18</v>
      </c>
      <c r="L572">
        <v>10</v>
      </c>
      <c r="M572" t="s">
        <v>19</v>
      </c>
      <c r="N572">
        <v>20</v>
      </c>
      <c r="P572">
        <f t="shared" si="17"/>
        <v>516.27122699432027</v>
      </c>
      <c r="Q572">
        <v>106.9205431442866</v>
      </c>
    </row>
    <row r="573" spans="1:17" hidden="1" x14ac:dyDescent="0.2">
      <c r="A573" s="2">
        <f t="shared" si="16"/>
        <v>44013</v>
      </c>
      <c r="B573">
        <v>2020</v>
      </c>
      <c r="C573" s="3" t="s">
        <v>124</v>
      </c>
      <c r="D573" t="s">
        <v>82</v>
      </c>
      <c r="E573" t="s">
        <v>83</v>
      </c>
      <c r="F573" t="s">
        <v>84</v>
      </c>
      <c r="G573">
        <v>428.97</v>
      </c>
      <c r="H573" t="s">
        <v>16</v>
      </c>
      <c r="I573" t="s">
        <v>17</v>
      </c>
      <c r="J573">
        <v>1</v>
      </c>
      <c r="K573" t="s">
        <v>18</v>
      </c>
      <c r="L573">
        <v>10</v>
      </c>
      <c r="M573" t="s">
        <v>19</v>
      </c>
      <c r="N573">
        <v>21</v>
      </c>
      <c r="P573">
        <f t="shared" si="17"/>
        <v>401.20447145607534</v>
      </c>
      <c r="Q573">
        <v>106.9205431442866</v>
      </c>
    </row>
    <row r="574" spans="1:17" hidden="1" x14ac:dyDescent="0.2">
      <c r="A574" s="2">
        <f t="shared" si="16"/>
        <v>43983</v>
      </c>
      <c r="B574">
        <v>2020</v>
      </c>
      <c r="C574" s="3" t="s">
        <v>123</v>
      </c>
      <c r="D574" t="s">
        <v>13</v>
      </c>
      <c r="E574" t="s">
        <v>14</v>
      </c>
      <c r="F574" t="s">
        <v>15</v>
      </c>
      <c r="G574">
        <v>1654</v>
      </c>
      <c r="H574" t="s">
        <v>16</v>
      </c>
      <c r="I574" t="s">
        <v>17</v>
      </c>
      <c r="J574">
        <v>1</v>
      </c>
      <c r="K574" t="s">
        <v>18</v>
      </c>
      <c r="L574">
        <v>10</v>
      </c>
      <c r="M574" t="s">
        <v>19</v>
      </c>
      <c r="N574">
        <v>9</v>
      </c>
      <c r="P574">
        <f t="shared" si="17"/>
        <v>1555.0152911972516</v>
      </c>
      <c r="Q574">
        <v>106.36551353308798</v>
      </c>
    </row>
    <row r="575" spans="1:17" x14ac:dyDescent="0.2">
      <c r="A575" s="2">
        <f t="shared" si="16"/>
        <v>43983</v>
      </c>
      <c r="B575">
        <v>2020</v>
      </c>
      <c r="C575" s="3" t="s">
        <v>123</v>
      </c>
      <c r="D575" t="s">
        <v>20</v>
      </c>
      <c r="E575" t="s">
        <v>14</v>
      </c>
      <c r="F575" t="s">
        <v>21</v>
      </c>
      <c r="G575">
        <v>1199.9000000000001</v>
      </c>
      <c r="H575" t="s">
        <v>16</v>
      </c>
      <c r="I575" t="s">
        <v>17</v>
      </c>
      <c r="J575">
        <v>1</v>
      </c>
      <c r="K575" t="s">
        <v>18</v>
      </c>
      <c r="L575">
        <v>10</v>
      </c>
      <c r="M575" t="s">
        <v>19</v>
      </c>
      <c r="N575">
        <v>31</v>
      </c>
      <c r="P575">
        <f t="shared" si="17"/>
        <v>1128.0912018788283</v>
      </c>
      <c r="Q575">
        <v>106.36551353308798</v>
      </c>
    </row>
    <row r="576" spans="1:17" hidden="1" x14ac:dyDescent="0.2">
      <c r="A576" s="2">
        <f t="shared" si="16"/>
        <v>43983</v>
      </c>
      <c r="B576">
        <v>2020</v>
      </c>
      <c r="C576" s="3" t="s">
        <v>123</v>
      </c>
      <c r="D576" t="s">
        <v>22</v>
      </c>
      <c r="E576" t="s">
        <v>23</v>
      </c>
      <c r="F576" t="s">
        <v>24</v>
      </c>
      <c r="G576">
        <v>717.53</v>
      </c>
      <c r="H576" t="s">
        <v>16</v>
      </c>
      <c r="I576" t="s">
        <v>17</v>
      </c>
      <c r="J576" t="s">
        <v>37</v>
      </c>
      <c r="K576" t="s">
        <v>25</v>
      </c>
      <c r="L576">
        <v>100</v>
      </c>
      <c r="M576" t="s">
        <v>19</v>
      </c>
      <c r="N576">
        <v>14</v>
      </c>
      <c r="P576">
        <f t="shared" si="17"/>
        <v>674.58894914919222</v>
      </c>
      <c r="Q576">
        <v>106.36551353308798</v>
      </c>
    </row>
    <row r="577" spans="1:17" hidden="1" x14ac:dyDescent="0.2">
      <c r="A577" s="2">
        <f t="shared" si="16"/>
        <v>43983</v>
      </c>
      <c r="B577">
        <v>2020</v>
      </c>
      <c r="C577" s="3" t="s">
        <v>123</v>
      </c>
      <c r="D577" t="s">
        <v>26</v>
      </c>
      <c r="E577" t="s">
        <v>27</v>
      </c>
      <c r="F577" t="s">
        <v>28</v>
      </c>
      <c r="G577">
        <v>368.61</v>
      </c>
      <c r="H577" t="s">
        <v>16</v>
      </c>
      <c r="I577" t="s">
        <v>29</v>
      </c>
      <c r="J577">
        <v>1</v>
      </c>
      <c r="K577" t="s">
        <v>30</v>
      </c>
      <c r="L577">
        <v>3</v>
      </c>
      <c r="M577" t="s">
        <v>19</v>
      </c>
      <c r="N577">
        <v>19</v>
      </c>
      <c r="P577">
        <f t="shared" si="17"/>
        <v>346.55029412830646</v>
      </c>
      <c r="Q577">
        <v>106.36551353308798</v>
      </c>
    </row>
    <row r="578" spans="1:17" hidden="1" x14ac:dyDescent="0.2">
      <c r="A578" s="2">
        <f t="shared" ref="A578:A641" si="18">DATE(B578,C578,1)</f>
        <v>43983</v>
      </c>
      <c r="B578">
        <v>2020</v>
      </c>
      <c r="C578" s="3" t="s">
        <v>123</v>
      </c>
      <c r="D578" t="s">
        <v>31</v>
      </c>
      <c r="E578" t="s">
        <v>32</v>
      </c>
      <c r="F578" t="s">
        <v>33</v>
      </c>
      <c r="G578">
        <v>628.41999999999996</v>
      </c>
      <c r="H578" t="s">
        <v>16</v>
      </c>
      <c r="I578" t="s">
        <v>17</v>
      </c>
      <c r="J578">
        <v>2</v>
      </c>
      <c r="K578" t="s">
        <v>30</v>
      </c>
      <c r="L578">
        <v>3</v>
      </c>
      <c r="M578" t="s">
        <v>19</v>
      </c>
      <c r="N578">
        <v>12</v>
      </c>
      <c r="P578">
        <f t="shared" si="17"/>
        <v>590.81179522017942</v>
      </c>
      <c r="Q578">
        <v>106.36551353308798</v>
      </c>
    </row>
    <row r="579" spans="1:17" hidden="1" x14ac:dyDescent="0.2">
      <c r="A579" s="2">
        <f t="shared" si="18"/>
        <v>43983</v>
      </c>
      <c r="B579">
        <v>2020</v>
      </c>
      <c r="C579" s="3" t="s">
        <v>123</v>
      </c>
      <c r="D579" t="s">
        <v>34</v>
      </c>
      <c r="E579" t="s">
        <v>35</v>
      </c>
      <c r="F579" t="s">
        <v>36</v>
      </c>
      <c r="G579">
        <v>102</v>
      </c>
      <c r="H579" t="s">
        <v>16</v>
      </c>
      <c r="I579" t="s">
        <v>17</v>
      </c>
      <c r="J579" t="s">
        <v>37</v>
      </c>
      <c r="K579" t="s">
        <v>38</v>
      </c>
      <c r="L579">
        <v>100</v>
      </c>
      <c r="M579" t="s">
        <v>39</v>
      </c>
      <c r="N579">
        <v>11</v>
      </c>
      <c r="P579">
        <f t="shared" si="17"/>
        <v>95.895743471656374</v>
      </c>
      <c r="Q579">
        <v>106.36551353308798</v>
      </c>
    </row>
    <row r="580" spans="1:17" hidden="1" x14ac:dyDescent="0.2">
      <c r="A580" s="2">
        <f t="shared" si="18"/>
        <v>43983</v>
      </c>
      <c r="B580">
        <v>2020</v>
      </c>
      <c r="C580" s="3" t="s">
        <v>123</v>
      </c>
      <c r="D580" t="s">
        <v>40</v>
      </c>
      <c r="E580" t="s">
        <v>23</v>
      </c>
      <c r="F580" t="s">
        <v>87</v>
      </c>
      <c r="G580">
        <v>391.71</v>
      </c>
      <c r="H580" t="s">
        <v>16</v>
      </c>
      <c r="I580" t="s">
        <v>88</v>
      </c>
      <c r="J580">
        <v>1</v>
      </c>
      <c r="K580" t="s">
        <v>38</v>
      </c>
      <c r="L580">
        <v>100</v>
      </c>
      <c r="M580" t="s">
        <v>39</v>
      </c>
      <c r="N580">
        <v>15</v>
      </c>
      <c r="P580">
        <f t="shared" si="17"/>
        <v>368.2678595615933</v>
      </c>
      <c r="Q580">
        <v>106.36551353308798</v>
      </c>
    </row>
    <row r="581" spans="1:17" hidden="1" x14ac:dyDescent="0.2">
      <c r="A581" s="2">
        <f t="shared" si="18"/>
        <v>43983</v>
      </c>
      <c r="B581">
        <v>2020</v>
      </c>
      <c r="C581" s="3" t="s">
        <v>123</v>
      </c>
      <c r="D581" t="s">
        <v>44</v>
      </c>
      <c r="E581" t="s">
        <v>14</v>
      </c>
      <c r="F581" t="s">
        <v>45</v>
      </c>
      <c r="G581">
        <v>388</v>
      </c>
      <c r="H581" t="s">
        <v>16</v>
      </c>
      <c r="I581" t="s">
        <v>17</v>
      </c>
      <c r="J581">
        <v>1</v>
      </c>
      <c r="K581" t="s">
        <v>30</v>
      </c>
      <c r="L581">
        <v>3</v>
      </c>
      <c r="M581" t="s">
        <v>19</v>
      </c>
      <c r="N581">
        <v>27</v>
      </c>
      <c r="P581">
        <f t="shared" ref="P581:P644" si="19">(G581/Q581)*100</f>
        <v>364.77988693139878</v>
      </c>
      <c r="Q581">
        <v>106.36551353308798</v>
      </c>
    </row>
    <row r="582" spans="1:17" hidden="1" x14ac:dyDescent="0.2">
      <c r="A582" s="2">
        <f t="shared" si="18"/>
        <v>43983</v>
      </c>
      <c r="B582">
        <v>2020</v>
      </c>
      <c r="C582" s="3" t="s">
        <v>123</v>
      </c>
      <c r="D582" t="s">
        <v>46</v>
      </c>
      <c r="E582" t="s">
        <v>47</v>
      </c>
      <c r="F582" t="s">
        <v>48</v>
      </c>
      <c r="G582">
        <v>336.55</v>
      </c>
      <c r="H582" t="s">
        <v>16</v>
      </c>
      <c r="I582" t="s">
        <v>42</v>
      </c>
      <c r="J582" t="s">
        <v>37</v>
      </c>
      <c r="K582" t="s">
        <v>18</v>
      </c>
      <c r="L582">
        <v>10</v>
      </c>
      <c r="M582" t="s">
        <v>19</v>
      </c>
      <c r="N582">
        <v>28</v>
      </c>
      <c r="P582">
        <f t="shared" si="19"/>
        <v>316.40894573907804</v>
      </c>
      <c r="Q582">
        <v>106.36551353308798</v>
      </c>
    </row>
    <row r="583" spans="1:17" hidden="1" x14ac:dyDescent="0.2">
      <c r="A583" s="2">
        <f t="shared" si="18"/>
        <v>43983</v>
      </c>
      <c r="B583">
        <v>2020</v>
      </c>
      <c r="C583" s="3" t="s">
        <v>123</v>
      </c>
      <c r="D583" t="s">
        <v>49</v>
      </c>
      <c r="E583" t="s">
        <v>14</v>
      </c>
      <c r="F583" t="s">
        <v>50</v>
      </c>
      <c r="G583">
        <v>434.94</v>
      </c>
      <c r="H583" t="s">
        <v>16</v>
      </c>
      <c r="I583" t="s">
        <v>17</v>
      </c>
      <c r="J583" t="s">
        <v>37</v>
      </c>
      <c r="K583" t="s">
        <v>30</v>
      </c>
      <c r="L583">
        <v>3</v>
      </c>
      <c r="M583" t="s">
        <v>19</v>
      </c>
      <c r="N583">
        <v>6</v>
      </c>
      <c r="P583">
        <f t="shared" si="19"/>
        <v>408.91073201531594</v>
      </c>
      <c r="Q583">
        <v>106.36551353308798</v>
      </c>
    </row>
    <row r="584" spans="1:17" hidden="1" x14ac:dyDescent="0.2">
      <c r="A584" s="2">
        <f t="shared" si="18"/>
        <v>43983</v>
      </c>
      <c r="B584">
        <v>2020</v>
      </c>
      <c r="C584" s="3" t="s">
        <v>123</v>
      </c>
      <c r="D584" t="s">
        <v>49</v>
      </c>
      <c r="E584" t="s">
        <v>51</v>
      </c>
      <c r="F584" t="s">
        <v>52</v>
      </c>
      <c r="G584">
        <v>118.51</v>
      </c>
      <c r="H584" t="s">
        <v>16</v>
      </c>
      <c r="I584" t="s">
        <v>17</v>
      </c>
      <c r="J584" t="s">
        <v>37</v>
      </c>
      <c r="K584" t="s">
        <v>18</v>
      </c>
      <c r="L584">
        <v>10</v>
      </c>
      <c r="M584" t="s">
        <v>19</v>
      </c>
      <c r="N584">
        <v>6</v>
      </c>
      <c r="P584">
        <f t="shared" si="19"/>
        <v>111.41769175319607</v>
      </c>
      <c r="Q584">
        <v>106.36551353308798</v>
      </c>
    </row>
    <row r="585" spans="1:17" hidden="1" x14ac:dyDescent="0.2">
      <c r="A585" s="2">
        <f t="shared" si="18"/>
        <v>43983</v>
      </c>
      <c r="B585">
        <v>2020</v>
      </c>
      <c r="C585" s="3" t="s">
        <v>123</v>
      </c>
      <c r="D585" t="s">
        <v>53</v>
      </c>
      <c r="E585" t="s">
        <v>54</v>
      </c>
      <c r="F585" t="s">
        <v>55</v>
      </c>
      <c r="G585">
        <v>591</v>
      </c>
      <c r="H585" t="s">
        <v>16</v>
      </c>
      <c r="I585" t="s">
        <v>17</v>
      </c>
      <c r="J585" t="s">
        <v>37</v>
      </c>
      <c r="K585" t="s">
        <v>56</v>
      </c>
      <c r="L585">
        <v>10</v>
      </c>
      <c r="M585" t="s">
        <v>19</v>
      </c>
      <c r="N585">
        <v>3</v>
      </c>
      <c r="P585">
        <f t="shared" si="19"/>
        <v>555.63121952695019</v>
      </c>
      <c r="Q585">
        <v>106.36551353308798</v>
      </c>
    </row>
    <row r="586" spans="1:17" hidden="1" x14ac:dyDescent="0.2">
      <c r="A586" s="2">
        <f t="shared" si="18"/>
        <v>43983</v>
      </c>
      <c r="B586">
        <v>2020</v>
      </c>
      <c r="C586" s="3" t="s">
        <v>123</v>
      </c>
      <c r="D586" t="s">
        <v>57</v>
      </c>
      <c r="E586" t="s">
        <v>58</v>
      </c>
      <c r="F586" t="s">
        <v>59</v>
      </c>
      <c r="G586">
        <v>528.1</v>
      </c>
      <c r="H586" t="s">
        <v>16</v>
      </c>
      <c r="I586" t="s">
        <v>17</v>
      </c>
      <c r="J586">
        <v>1</v>
      </c>
      <c r="K586" t="s">
        <v>60</v>
      </c>
      <c r="L586">
        <v>10</v>
      </c>
      <c r="M586" t="s">
        <v>39</v>
      </c>
      <c r="N586">
        <v>23</v>
      </c>
      <c r="P586">
        <f t="shared" si="19"/>
        <v>496.49551105276214</v>
      </c>
      <c r="Q586">
        <v>106.36551353308798</v>
      </c>
    </row>
    <row r="587" spans="1:17" hidden="1" x14ac:dyDescent="0.2">
      <c r="A587" s="2">
        <f t="shared" si="18"/>
        <v>43983</v>
      </c>
      <c r="B587">
        <v>2020</v>
      </c>
      <c r="C587" s="3" t="s">
        <v>123</v>
      </c>
      <c r="D587" t="s">
        <v>61</v>
      </c>
      <c r="E587" t="s">
        <v>14</v>
      </c>
      <c r="F587" t="s">
        <v>62</v>
      </c>
      <c r="G587">
        <v>1336.91</v>
      </c>
      <c r="H587" t="s">
        <v>16</v>
      </c>
      <c r="I587" t="s">
        <v>17</v>
      </c>
      <c r="J587">
        <v>1</v>
      </c>
      <c r="K587" t="s">
        <v>63</v>
      </c>
      <c r="L587">
        <v>3.6</v>
      </c>
      <c r="M587" t="s">
        <v>64</v>
      </c>
      <c r="N587">
        <v>32</v>
      </c>
      <c r="P587">
        <f t="shared" si="19"/>
        <v>1256.9017490656092</v>
      </c>
      <c r="Q587">
        <v>106.36551353308798</v>
      </c>
    </row>
    <row r="588" spans="1:17" hidden="1" x14ac:dyDescent="0.2">
      <c r="A588" s="2">
        <f t="shared" si="18"/>
        <v>43983</v>
      </c>
      <c r="B588">
        <v>2020</v>
      </c>
      <c r="C588" s="3" t="s">
        <v>123</v>
      </c>
      <c r="D588" t="s">
        <v>31</v>
      </c>
      <c r="E588" t="s">
        <v>23</v>
      </c>
      <c r="F588" t="s">
        <v>65</v>
      </c>
      <c r="G588">
        <v>789.3</v>
      </c>
      <c r="H588" t="s">
        <v>16</v>
      </c>
      <c r="I588" t="s">
        <v>17</v>
      </c>
      <c r="J588" t="s">
        <v>37</v>
      </c>
      <c r="K588" t="s">
        <v>38</v>
      </c>
      <c r="L588">
        <v>100</v>
      </c>
      <c r="M588" t="s">
        <v>39</v>
      </c>
      <c r="N588">
        <v>12</v>
      </c>
      <c r="P588">
        <f t="shared" si="19"/>
        <v>742.06382668802325</v>
      </c>
      <c r="Q588">
        <v>106.36551353308798</v>
      </c>
    </row>
    <row r="589" spans="1:17" hidden="1" x14ac:dyDescent="0.2">
      <c r="A589" s="2">
        <f t="shared" si="18"/>
        <v>43983</v>
      </c>
      <c r="B589">
        <v>2020</v>
      </c>
      <c r="C589" s="3" t="s">
        <v>123</v>
      </c>
      <c r="D589" t="s">
        <v>66</v>
      </c>
      <c r="E589" t="s">
        <v>14</v>
      </c>
      <c r="F589" t="s">
        <v>67</v>
      </c>
      <c r="G589">
        <v>382.2</v>
      </c>
      <c r="H589" t="s">
        <v>16</v>
      </c>
      <c r="I589" t="s">
        <v>17</v>
      </c>
      <c r="J589">
        <v>1</v>
      </c>
      <c r="K589" t="s">
        <v>30</v>
      </c>
      <c r="L589">
        <v>3</v>
      </c>
      <c r="M589" t="s">
        <v>19</v>
      </c>
      <c r="N589">
        <v>20</v>
      </c>
      <c r="P589">
        <f t="shared" si="19"/>
        <v>359.32699171438298</v>
      </c>
      <c r="Q589">
        <v>106.36551353308798</v>
      </c>
    </row>
    <row r="590" spans="1:17" hidden="1" x14ac:dyDescent="0.2">
      <c r="A590" s="2">
        <f t="shared" si="18"/>
        <v>43983</v>
      </c>
      <c r="B590">
        <v>2020</v>
      </c>
      <c r="C590" s="3" t="s">
        <v>123</v>
      </c>
      <c r="D590" t="s">
        <v>68</v>
      </c>
      <c r="E590" t="s">
        <v>69</v>
      </c>
      <c r="F590" t="s">
        <v>70</v>
      </c>
      <c r="G590">
        <v>834.31</v>
      </c>
      <c r="H590" t="s">
        <v>16</v>
      </c>
      <c r="I590" t="s">
        <v>17</v>
      </c>
      <c r="J590">
        <v>1</v>
      </c>
      <c r="K590" t="s">
        <v>71</v>
      </c>
      <c r="L590">
        <v>100</v>
      </c>
      <c r="M590" t="s">
        <v>64</v>
      </c>
      <c r="N590">
        <v>22</v>
      </c>
      <c r="P590">
        <f t="shared" si="19"/>
        <v>784.38017388076105</v>
      </c>
      <c r="Q590">
        <v>106.36551353308798</v>
      </c>
    </row>
    <row r="591" spans="1:17" hidden="1" x14ac:dyDescent="0.2">
      <c r="A591" s="2">
        <f t="shared" si="18"/>
        <v>43983</v>
      </c>
      <c r="B591">
        <v>2020</v>
      </c>
      <c r="C591" s="3" t="s">
        <v>123</v>
      </c>
      <c r="D591" t="s">
        <v>68</v>
      </c>
      <c r="E591" t="s">
        <v>72</v>
      </c>
      <c r="F591" t="s">
        <v>73</v>
      </c>
      <c r="G591">
        <v>309</v>
      </c>
      <c r="H591" t="s">
        <v>16</v>
      </c>
      <c r="I591" t="s">
        <v>17</v>
      </c>
      <c r="J591" t="s">
        <v>37</v>
      </c>
      <c r="K591" t="s">
        <v>18</v>
      </c>
      <c r="L591">
        <v>10</v>
      </c>
      <c r="M591" t="s">
        <v>19</v>
      </c>
      <c r="N591">
        <v>22</v>
      </c>
      <c r="P591">
        <f t="shared" si="19"/>
        <v>290.50769345825313</v>
      </c>
      <c r="Q591">
        <v>106.36551353308798</v>
      </c>
    </row>
    <row r="592" spans="1:17" hidden="1" x14ac:dyDescent="0.2">
      <c r="A592" s="2">
        <f t="shared" si="18"/>
        <v>43983</v>
      </c>
      <c r="B592">
        <v>2020</v>
      </c>
      <c r="C592" s="3" t="s">
        <v>123</v>
      </c>
      <c r="D592" t="s">
        <v>74</v>
      </c>
      <c r="E592" t="s">
        <v>75</v>
      </c>
      <c r="F592" t="s">
        <v>76</v>
      </c>
      <c r="G592">
        <v>1080</v>
      </c>
      <c r="H592" t="s">
        <v>16</v>
      </c>
      <c r="I592" t="s">
        <v>17</v>
      </c>
      <c r="J592" t="s">
        <v>37</v>
      </c>
      <c r="K592" t="s">
        <v>77</v>
      </c>
      <c r="L592">
        <v>100</v>
      </c>
      <c r="M592" t="s">
        <v>39</v>
      </c>
      <c r="N592">
        <v>29</v>
      </c>
      <c r="P592">
        <f t="shared" si="19"/>
        <v>1015.3666955822441</v>
      </c>
      <c r="Q592">
        <v>106.36551353308798</v>
      </c>
    </row>
    <row r="593" spans="1:17" hidden="1" x14ac:dyDescent="0.2">
      <c r="A593" s="2">
        <f t="shared" si="18"/>
        <v>43983</v>
      </c>
      <c r="B593">
        <v>2020</v>
      </c>
      <c r="C593" s="3" t="s">
        <v>123</v>
      </c>
      <c r="D593" t="s">
        <v>74</v>
      </c>
      <c r="E593" t="s">
        <v>78</v>
      </c>
      <c r="F593" t="s">
        <v>79</v>
      </c>
      <c r="G593">
        <v>128.9</v>
      </c>
      <c r="H593" t="s">
        <v>16</v>
      </c>
      <c r="I593" t="s">
        <v>17</v>
      </c>
      <c r="J593" t="s">
        <v>37</v>
      </c>
      <c r="K593" t="s">
        <v>18</v>
      </c>
      <c r="L593">
        <v>10</v>
      </c>
      <c r="M593" t="s">
        <v>19</v>
      </c>
      <c r="N593">
        <v>29</v>
      </c>
      <c r="P593">
        <f t="shared" si="19"/>
        <v>121.18589542643636</v>
      </c>
      <c r="Q593">
        <v>106.36551353308798</v>
      </c>
    </row>
    <row r="594" spans="1:17" hidden="1" x14ac:dyDescent="0.2">
      <c r="A594" s="2">
        <f t="shared" si="18"/>
        <v>43983</v>
      </c>
      <c r="B594">
        <v>2020</v>
      </c>
      <c r="C594" s="3" t="s">
        <v>123</v>
      </c>
      <c r="D594" t="s">
        <v>66</v>
      </c>
      <c r="E594" t="s">
        <v>80</v>
      </c>
      <c r="F594" t="s">
        <v>86</v>
      </c>
      <c r="G594">
        <v>552</v>
      </c>
      <c r="H594" t="s">
        <v>16</v>
      </c>
      <c r="I594" t="s">
        <v>17</v>
      </c>
      <c r="J594">
        <v>1</v>
      </c>
      <c r="K594" t="s">
        <v>18</v>
      </c>
      <c r="L594">
        <v>10</v>
      </c>
      <c r="M594" t="s">
        <v>19</v>
      </c>
      <c r="N594">
        <v>20</v>
      </c>
      <c r="P594">
        <f t="shared" si="19"/>
        <v>518.96519996425809</v>
      </c>
      <c r="Q594">
        <v>106.36551353308798</v>
      </c>
    </row>
    <row r="595" spans="1:17" hidden="1" x14ac:dyDescent="0.2">
      <c r="A595" s="2">
        <f t="shared" si="18"/>
        <v>43983</v>
      </c>
      <c r="B595">
        <v>2020</v>
      </c>
      <c r="C595" s="3" t="s">
        <v>123</v>
      </c>
      <c r="D595" t="s">
        <v>82</v>
      </c>
      <c r="E595" t="s">
        <v>83</v>
      </c>
      <c r="F595" t="s">
        <v>84</v>
      </c>
      <c r="G595">
        <v>428.97</v>
      </c>
      <c r="H595" t="s">
        <v>16</v>
      </c>
      <c r="I595" t="s">
        <v>17</v>
      </c>
      <c r="J595">
        <v>1</v>
      </c>
      <c r="K595" t="s">
        <v>18</v>
      </c>
      <c r="L595">
        <v>10</v>
      </c>
      <c r="M595" t="s">
        <v>19</v>
      </c>
      <c r="N595">
        <v>21</v>
      </c>
      <c r="P595">
        <f t="shared" si="19"/>
        <v>403.29801055918074</v>
      </c>
      <c r="Q595">
        <v>106.36551353308798</v>
      </c>
    </row>
    <row r="596" spans="1:17" hidden="1" x14ac:dyDescent="0.2">
      <c r="A596" s="2">
        <f t="shared" si="18"/>
        <v>43952</v>
      </c>
      <c r="B596">
        <v>2020</v>
      </c>
      <c r="C596" s="3" t="s">
        <v>122</v>
      </c>
      <c r="D596" t="s">
        <v>13</v>
      </c>
      <c r="E596" t="s">
        <v>14</v>
      </c>
      <c r="F596" t="s">
        <v>15</v>
      </c>
      <c r="G596">
        <v>1493</v>
      </c>
      <c r="H596" t="s">
        <v>16</v>
      </c>
      <c r="I596" t="s">
        <v>17</v>
      </c>
      <c r="J596">
        <v>1</v>
      </c>
      <c r="K596" t="s">
        <v>18</v>
      </c>
      <c r="L596">
        <v>10</v>
      </c>
      <c r="M596" t="s">
        <v>19</v>
      </c>
      <c r="N596">
        <v>9</v>
      </c>
      <c r="P596">
        <f t="shared" si="19"/>
        <v>1404.3526175164343</v>
      </c>
      <c r="Q596">
        <v>106.31233077632145</v>
      </c>
    </row>
    <row r="597" spans="1:17" x14ac:dyDescent="0.2">
      <c r="A597" s="2">
        <f t="shared" si="18"/>
        <v>43952</v>
      </c>
      <c r="B597">
        <v>2020</v>
      </c>
      <c r="C597" s="3" t="s">
        <v>122</v>
      </c>
      <c r="D597" t="s">
        <v>20</v>
      </c>
      <c r="E597" t="s">
        <v>14</v>
      </c>
      <c r="F597" t="s">
        <v>21</v>
      </c>
      <c r="G597">
        <v>1199.9000000000001</v>
      </c>
      <c r="H597" t="s">
        <v>16</v>
      </c>
      <c r="I597" t="s">
        <v>17</v>
      </c>
      <c r="J597">
        <v>1</v>
      </c>
      <c r="K597" t="s">
        <v>18</v>
      </c>
      <c r="L597">
        <v>10</v>
      </c>
      <c r="M597" t="s">
        <v>19</v>
      </c>
      <c r="N597">
        <v>31</v>
      </c>
      <c r="P597">
        <f t="shared" si="19"/>
        <v>1128.6555296436502</v>
      </c>
      <c r="Q597">
        <v>106.31233077632145</v>
      </c>
    </row>
    <row r="598" spans="1:17" hidden="1" x14ac:dyDescent="0.2">
      <c r="A598" s="2">
        <f t="shared" si="18"/>
        <v>43952</v>
      </c>
      <c r="B598">
        <v>2020</v>
      </c>
      <c r="C598" s="3" t="s">
        <v>122</v>
      </c>
      <c r="D598" t="s">
        <v>22</v>
      </c>
      <c r="E598" t="s">
        <v>23</v>
      </c>
      <c r="F598" t="s">
        <v>24</v>
      </c>
      <c r="G598">
        <v>717.53</v>
      </c>
      <c r="H598" t="s">
        <v>16</v>
      </c>
      <c r="I598" t="s">
        <v>17</v>
      </c>
      <c r="J598" t="s">
        <v>37</v>
      </c>
      <c r="K598" t="s">
        <v>25</v>
      </c>
      <c r="L598">
        <v>100</v>
      </c>
      <c r="M598" t="s">
        <v>19</v>
      </c>
      <c r="N598">
        <v>14</v>
      </c>
      <c r="P598">
        <f t="shared" si="19"/>
        <v>674.92641235536985</v>
      </c>
      <c r="Q598">
        <v>106.31233077632145</v>
      </c>
    </row>
    <row r="599" spans="1:17" hidden="1" x14ac:dyDescent="0.2">
      <c r="A599" s="2">
        <f t="shared" si="18"/>
        <v>43952</v>
      </c>
      <c r="B599">
        <v>2020</v>
      </c>
      <c r="C599" s="3" t="s">
        <v>122</v>
      </c>
      <c r="D599" t="s">
        <v>26</v>
      </c>
      <c r="E599" t="s">
        <v>27</v>
      </c>
      <c r="F599" t="s">
        <v>28</v>
      </c>
      <c r="G599">
        <v>367.19</v>
      </c>
      <c r="H599" t="s">
        <v>16</v>
      </c>
      <c r="I599" t="s">
        <v>29</v>
      </c>
      <c r="J599">
        <v>1</v>
      </c>
      <c r="K599" t="s">
        <v>30</v>
      </c>
      <c r="L599">
        <v>3</v>
      </c>
      <c r="M599" t="s">
        <v>19</v>
      </c>
      <c r="N599">
        <v>19</v>
      </c>
      <c r="P599">
        <f t="shared" si="19"/>
        <v>345.38796893895477</v>
      </c>
      <c r="Q599">
        <v>106.31233077632145</v>
      </c>
    </row>
    <row r="600" spans="1:17" hidden="1" x14ac:dyDescent="0.2">
      <c r="A600" s="2">
        <f t="shared" si="18"/>
        <v>43952</v>
      </c>
      <c r="B600">
        <v>2020</v>
      </c>
      <c r="C600" s="3" t="s">
        <v>122</v>
      </c>
      <c r="D600" t="s">
        <v>31</v>
      </c>
      <c r="E600" t="s">
        <v>32</v>
      </c>
      <c r="F600" t="s">
        <v>33</v>
      </c>
      <c r="G600">
        <v>676.96</v>
      </c>
      <c r="H600" t="s">
        <v>16</v>
      </c>
      <c r="I600" t="s">
        <v>17</v>
      </c>
      <c r="J600">
        <v>2</v>
      </c>
      <c r="K600" t="s">
        <v>30</v>
      </c>
      <c r="L600">
        <v>3</v>
      </c>
      <c r="M600" t="s">
        <v>19</v>
      </c>
      <c r="N600">
        <v>12</v>
      </c>
      <c r="P600">
        <f t="shared" si="19"/>
        <v>636.76526989546244</v>
      </c>
      <c r="Q600">
        <v>106.31233077632145</v>
      </c>
    </row>
    <row r="601" spans="1:17" hidden="1" x14ac:dyDescent="0.2">
      <c r="A601" s="2">
        <f t="shared" si="18"/>
        <v>43952</v>
      </c>
      <c r="B601">
        <v>2020</v>
      </c>
      <c r="C601" s="3" t="s">
        <v>122</v>
      </c>
      <c r="D601" t="s">
        <v>34</v>
      </c>
      <c r="E601" t="s">
        <v>35</v>
      </c>
      <c r="F601" t="s">
        <v>36</v>
      </c>
      <c r="G601">
        <v>102</v>
      </c>
      <c r="H601" t="s">
        <v>16</v>
      </c>
      <c r="I601" t="s">
        <v>17</v>
      </c>
      <c r="J601" t="s">
        <v>37</v>
      </c>
      <c r="K601" t="s">
        <v>38</v>
      </c>
      <c r="L601">
        <v>100</v>
      </c>
      <c r="M601" t="s">
        <v>39</v>
      </c>
      <c r="N601">
        <v>11</v>
      </c>
      <c r="P601">
        <f t="shared" si="19"/>
        <v>95.943715329321037</v>
      </c>
      <c r="Q601">
        <v>106.31233077632145</v>
      </c>
    </row>
    <row r="602" spans="1:17" hidden="1" x14ac:dyDescent="0.2">
      <c r="A602" s="2">
        <f t="shared" si="18"/>
        <v>43952</v>
      </c>
      <c r="B602">
        <v>2020</v>
      </c>
      <c r="C602" s="3" t="s">
        <v>122</v>
      </c>
      <c r="D602" t="s">
        <v>40</v>
      </c>
      <c r="E602" t="s">
        <v>23</v>
      </c>
      <c r="F602" t="s">
        <v>87</v>
      </c>
      <c r="G602">
        <v>378.46</v>
      </c>
      <c r="H602" t="s">
        <v>16</v>
      </c>
      <c r="I602" t="s">
        <v>88</v>
      </c>
      <c r="J602">
        <v>1</v>
      </c>
      <c r="K602" t="s">
        <v>38</v>
      </c>
      <c r="L602">
        <v>100</v>
      </c>
      <c r="M602" t="s">
        <v>39</v>
      </c>
      <c r="N602">
        <v>15</v>
      </c>
      <c r="P602">
        <f t="shared" si="19"/>
        <v>355.98880885818465</v>
      </c>
      <c r="Q602">
        <v>106.31233077632145</v>
      </c>
    </row>
    <row r="603" spans="1:17" hidden="1" x14ac:dyDescent="0.2">
      <c r="A603" s="2">
        <f t="shared" si="18"/>
        <v>43952</v>
      </c>
      <c r="B603">
        <v>2020</v>
      </c>
      <c r="C603" s="3" t="s">
        <v>122</v>
      </c>
      <c r="D603" t="s">
        <v>44</v>
      </c>
      <c r="E603" t="s">
        <v>14</v>
      </c>
      <c r="F603" t="s">
        <v>45</v>
      </c>
      <c r="G603">
        <v>388</v>
      </c>
      <c r="H603" t="s">
        <v>16</v>
      </c>
      <c r="I603" t="s">
        <v>17</v>
      </c>
      <c r="J603">
        <v>1</v>
      </c>
      <c r="K603" t="s">
        <v>30</v>
      </c>
      <c r="L603">
        <v>3</v>
      </c>
      <c r="M603" t="s">
        <v>19</v>
      </c>
      <c r="N603">
        <v>27</v>
      </c>
      <c r="P603">
        <f t="shared" si="19"/>
        <v>364.96236811545646</v>
      </c>
      <c r="Q603">
        <v>106.31233077632145</v>
      </c>
    </row>
    <row r="604" spans="1:17" hidden="1" x14ac:dyDescent="0.2">
      <c r="A604" s="2">
        <f t="shared" si="18"/>
        <v>43952</v>
      </c>
      <c r="B604">
        <v>2020</v>
      </c>
      <c r="C604" s="3" t="s">
        <v>122</v>
      </c>
      <c r="D604" t="s">
        <v>46</v>
      </c>
      <c r="E604" t="s">
        <v>47</v>
      </c>
      <c r="F604" t="s">
        <v>48</v>
      </c>
      <c r="G604">
        <v>318.52999999999997</v>
      </c>
      <c r="H604" t="s">
        <v>16</v>
      </c>
      <c r="I604" t="s">
        <v>42</v>
      </c>
      <c r="J604" t="s">
        <v>37</v>
      </c>
      <c r="K604" t="s">
        <v>18</v>
      </c>
      <c r="L604">
        <v>10</v>
      </c>
      <c r="M604" t="s">
        <v>19</v>
      </c>
      <c r="N604">
        <v>28</v>
      </c>
      <c r="P604">
        <f t="shared" si="19"/>
        <v>299.61717297890812</v>
      </c>
      <c r="Q604">
        <v>106.31233077632145</v>
      </c>
    </row>
    <row r="605" spans="1:17" hidden="1" x14ac:dyDescent="0.2">
      <c r="A605" s="2">
        <f t="shared" si="18"/>
        <v>43952</v>
      </c>
      <c r="B605">
        <v>2020</v>
      </c>
      <c r="C605" s="3" t="s">
        <v>122</v>
      </c>
      <c r="D605" t="s">
        <v>49</v>
      </c>
      <c r="E605" t="s">
        <v>14</v>
      </c>
      <c r="F605" t="s">
        <v>50</v>
      </c>
      <c r="G605">
        <v>434.98</v>
      </c>
      <c r="H605" t="s">
        <v>16</v>
      </c>
      <c r="I605" t="s">
        <v>17</v>
      </c>
      <c r="J605" t="s">
        <v>37</v>
      </c>
      <c r="K605" t="s">
        <v>30</v>
      </c>
      <c r="L605">
        <v>3</v>
      </c>
      <c r="M605" t="s">
        <v>19</v>
      </c>
      <c r="N605">
        <v>6</v>
      </c>
      <c r="P605">
        <f t="shared" si="19"/>
        <v>409.15291464654962</v>
      </c>
      <c r="Q605">
        <v>106.31233077632145</v>
      </c>
    </row>
    <row r="606" spans="1:17" hidden="1" x14ac:dyDescent="0.2">
      <c r="A606" s="2">
        <f t="shared" si="18"/>
        <v>43952</v>
      </c>
      <c r="B606">
        <v>2020</v>
      </c>
      <c r="C606" s="3" t="s">
        <v>122</v>
      </c>
      <c r="D606" t="s">
        <v>49</v>
      </c>
      <c r="E606" t="s">
        <v>51</v>
      </c>
      <c r="F606" t="s">
        <v>52</v>
      </c>
      <c r="G606">
        <v>118.51</v>
      </c>
      <c r="H606" t="s">
        <v>16</v>
      </c>
      <c r="I606" t="s">
        <v>17</v>
      </c>
      <c r="J606" t="s">
        <v>37</v>
      </c>
      <c r="K606" t="s">
        <v>18</v>
      </c>
      <c r="L606">
        <v>10</v>
      </c>
      <c r="M606" t="s">
        <v>19</v>
      </c>
      <c r="N606">
        <v>6</v>
      </c>
      <c r="P606">
        <f t="shared" si="19"/>
        <v>111.47342846742976</v>
      </c>
      <c r="Q606">
        <v>106.31233077632145</v>
      </c>
    </row>
    <row r="607" spans="1:17" hidden="1" x14ac:dyDescent="0.2">
      <c r="A607" s="2">
        <f t="shared" si="18"/>
        <v>43952</v>
      </c>
      <c r="B607">
        <v>2020</v>
      </c>
      <c r="C607" s="3" t="s">
        <v>122</v>
      </c>
      <c r="D607" t="s">
        <v>53</v>
      </c>
      <c r="E607" t="s">
        <v>54</v>
      </c>
      <c r="F607" t="s">
        <v>55</v>
      </c>
      <c r="G607">
        <v>591</v>
      </c>
      <c r="H607" t="s">
        <v>16</v>
      </c>
      <c r="I607" t="s">
        <v>17</v>
      </c>
      <c r="J607" t="s">
        <v>37</v>
      </c>
      <c r="K607" t="s">
        <v>56</v>
      </c>
      <c r="L607">
        <v>10</v>
      </c>
      <c r="M607" t="s">
        <v>19</v>
      </c>
      <c r="N607">
        <v>3</v>
      </c>
      <c r="P607">
        <f t="shared" si="19"/>
        <v>555.9091741140071</v>
      </c>
      <c r="Q607">
        <v>106.31233077632145</v>
      </c>
    </row>
    <row r="608" spans="1:17" hidden="1" x14ac:dyDescent="0.2">
      <c r="A608" s="2">
        <f t="shared" si="18"/>
        <v>43952</v>
      </c>
      <c r="B608">
        <v>2020</v>
      </c>
      <c r="C608" s="3" t="s">
        <v>122</v>
      </c>
      <c r="D608" t="s">
        <v>57</v>
      </c>
      <c r="E608" t="s">
        <v>58</v>
      </c>
      <c r="F608" t="s">
        <v>59</v>
      </c>
      <c r="G608">
        <v>528.1</v>
      </c>
      <c r="H608" t="s">
        <v>16</v>
      </c>
      <c r="I608" t="s">
        <v>17</v>
      </c>
      <c r="J608">
        <v>1</v>
      </c>
      <c r="K608" t="s">
        <v>60</v>
      </c>
      <c r="L608">
        <v>10</v>
      </c>
      <c r="M608" t="s">
        <v>39</v>
      </c>
      <c r="N608">
        <v>23</v>
      </c>
      <c r="P608">
        <f t="shared" si="19"/>
        <v>496.74388299425925</v>
      </c>
      <c r="Q608">
        <v>106.31233077632145</v>
      </c>
    </row>
    <row r="609" spans="1:17" hidden="1" x14ac:dyDescent="0.2">
      <c r="A609" s="2">
        <f t="shared" si="18"/>
        <v>43952</v>
      </c>
      <c r="B609">
        <v>2020</v>
      </c>
      <c r="C609" s="3" t="s">
        <v>122</v>
      </c>
      <c r="D609" t="s">
        <v>61</v>
      </c>
      <c r="E609" t="s">
        <v>14</v>
      </c>
      <c r="F609" t="s">
        <v>62</v>
      </c>
      <c r="G609">
        <v>1336.96</v>
      </c>
      <c r="H609" t="s">
        <v>16</v>
      </c>
      <c r="I609" t="s">
        <v>17</v>
      </c>
      <c r="J609">
        <v>1</v>
      </c>
      <c r="K609" t="s">
        <v>63</v>
      </c>
      <c r="L609">
        <v>3.6</v>
      </c>
      <c r="M609" t="s">
        <v>64</v>
      </c>
      <c r="N609">
        <v>32</v>
      </c>
      <c r="P609">
        <f t="shared" si="19"/>
        <v>1257.577545555775</v>
      </c>
      <c r="Q609">
        <v>106.31233077632145</v>
      </c>
    </row>
    <row r="610" spans="1:17" hidden="1" x14ac:dyDescent="0.2">
      <c r="A610" s="2">
        <f t="shared" si="18"/>
        <v>43952</v>
      </c>
      <c r="B610">
        <v>2020</v>
      </c>
      <c r="C610" s="3" t="s">
        <v>122</v>
      </c>
      <c r="D610" t="s">
        <v>31</v>
      </c>
      <c r="E610" t="s">
        <v>23</v>
      </c>
      <c r="F610" t="s">
        <v>65</v>
      </c>
      <c r="G610">
        <v>789.3</v>
      </c>
      <c r="H610" t="s">
        <v>16</v>
      </c>
      <c r="I610" t="s">
        <v>17</v>
      </c>
      <c r="J610" t="s">
        <v>37</v>
      </c>
      <c r="K610" t="s">
        <v>38</v>
      </c>
      <c r="L610">
        <v>100</v>
      </c>
      <c r="M610" t="s">
        <v>39</v>
      </c>
      <c r="N610">
        <v>12</v>
      </c>
      <c r="P610">
        <f t="shared" si="19"/>
        <v>742.43504421012835</v>
      </c>
      <c r="Q610">
        <v>106.31233077632145</v>
      </c>
    </row>
    <row r="611" spans="1:17" hidden="1" x14ac:dyDescent="0.2">
      <c r="A611" s="2">
        <f t="shared" si="18"/>
        <v>43952</v>
      </c>
      <c r="B611">
        <v>2020</v>
      </c>
      <c r="C611" s="3" t="s">
        <v>122</v>
      </c>
      <c r="D611" t="s">
        <v>66</v>
      </c>
      <c r="E611" t="s">
        <v>14</v>
      </c>
      <c r="F611" t="s">
        <v>67</v>
      </c>
      <c r="G611">
        <v>382.2</v>
      </c>
      <c r="H611" t="s">
        <v>16</v>
      </c>
      <c r="I611" t="s">
        <v>17</v>
      </c>
      <c r="J611">
        <v>1</v>
      </c>
      <c r="K611" t="s">
        <v>30</v>
      </c>
      <c r="L611">
        <v>3</v>
      </c>
      <c r="M611" t="s">
        <v>19</v>
      </c>
      <c r="N611">
        <v>20</v>
      </c>
      <c r="P611">
        <f t="shared" si="19"/>
        <v>359.50674508692646</v>
      </c>
      <c r="Q611">
        <v>106.31233077632145</v>
      </c>
    </row>
    <row r="612" spans="1:17" hidden="1" x14ac:dyDescent="0.2">
      <c r="A612" s="2">
        <f t="shared" si="18"/>
        <v>43952</v>
      </c>
      <c r="B612">
        <v>2020</v>
      </c>
      <c r="C612" s="3" t="s">
        <v>122</v>
      </c>
      <c r="D612" t="s">
        <v>68</v>
      </c>
      <c r="E612" t="s">
        <v>69</v>
      </c>
      <c r="F612" t="s">
        <v>70</v>
      </c>
      <c r="G612">
        <v>837.55</v>
      </c>
      <c r="H612" t="s">
        <v>16</v>
      </c>
      <c r="I612" t="s">
        <v>17</v>
      </c>
      <c r="J612">
        <v>1</v>
      </c>
      <c r="K612" t="s">
        <v>71</v>
      </c>
      <c r="L612">
        <v>100</v>
      </c>
      <c r="M612" t="s">
        <v>64</v>
      </c>
      <c r="N612">
        <v>22</v>
      </c>
      <c r="P612">
        <f t="shared" si="19"/>
        <v>787.8201840595375</v>
      </c>
      <c r="Q612">
        <v>106.31233077632145</v>
      </c>
    </row>
    <row r="613" spans="1:17" hidden="1" x14ac:dyDescent="0.2">
      <c r="A613" s="2">
        <f t="shared" si="18"/>
        <v>43952</v>
      </c>
      <c r="B613">
        <v>2020</v>
      </c>
      <c r="C613" s="3" t="s">
        <v>122</v>
      </c>
      <c r="D613" t="s">
        <v>68</v>
      </c>
      <c r="E613" t="s">
        <v>72</v>
      </c>
      <c r="F613" t="s">
        <v>73</v>
      </c>
      <c r="G613">
        <v>309</v>
      </c>
      <c r="H613" t="s">
        <v>16</v>
      </c>
      <c r="I613" t="s">
        <v>17</v>
      </c>
      <c r="J613" t="s">
        <v>37</v>
      </c>
      <c r="K613" t="s">
        <v>18</v>
      </c>
      <c r="L613">
        <v>10</v>
      </c>
      <c r="M613" t="s">
        <v>19</v>
      </c>
      <c r="N613">
        <v>22</v>
      </c>
      <c r="P613">
        <f t="shared" si="19"/>
        <v>290.65301996823723</v>
      </c>
      <c r="Q613">
        <v>106.31233077632145</v>
      </c>
    </row>
    <row r="614" spans="1:17" hidden="1" x14ac:dyDescent="0.2">
      <c r="A614" s="2">
        <f t="shared" si="18"/>
        <v>43952</v>
      </c>
      <c r="B614">
        <v>2020</v>
      </c>
      <c r="C614" s="3" t="s">
        <v>122</v>
      </c>
      <c r="D614" t="s">
        <v>74</v>
      </c>
      <c r="E614" t="s">
        <v>75</v>
      </c>
      <c r="F614" t="s">
        <v>76</v>
      </c>
      <c r="G614">
        <v>1080</v>
      </c>
      <c r="H614" t="s">
        <v>16</v>
      </c>
      <c r="I614" t="s">
        <v>17</v>
      </c>
      <c r="J614" t="s">
        <v>37</v>
      </c>
      <c r="K614" t="s">
        <v>77</v>
      </c>
      <c r="L614">
        <v>100</v>
      </c>
      <c r="M614" t="s">
        <v>39</v>
      </c>
      <c r="N614">
        <v>29</v>
      </c>
      <c r="P614">
        <f t="shared" si="19"/>
        <v>1015.8746328986932</v>
      </c>
      <c r="Q614">
        <v>106.31233077632145</v>
      </c>
    </row>
    <row r="615" spans="1:17" hidden="1" x14ac:dyDescent="0.2">
      <c r="A615" s="2">
        <f t="shared" si="18"/>
        <v>43952</v>
      </c>
      <c r="B615">
        <v>2020</v>
      </c>
      <c r="C615" s="3" t="s">
        <v>122</v>
      </c>
      <c r="D615" t="s">
        <v>74</v>
      </c>
      <c r="E615" t="s">
        <v>78</v>
      </c>
      <c r="F615" t="s">
        <v>79</v>
      </c>
      <c r="G615">
        <v>128.9</v>
      </c>
      <c r="H615" t="s">
        <v>16</v>
      </c>
      <c r="I615" t="s">
        <v>17</v>
      </c>
      <c r="J615" t="s">
        <v>37</v>
      </c>
      <c r="K615" t="s">
        <v>18</v>
      </c>
      <c r="L615">
        <v>10</v>
      </c>
      <c r="M615" t="s">
        <v>19</v>
      </c>
      <c r="N615">
        <v>29</v>
      </c>
      <c r="P615">
        <f t="shared" si="19"/>
        <v>121.24651868577922</v>
      </c>
      <c r="Q615">
        <v>106.31233077632145</v>
      </c>
    </row>
    <row r="616" spans="1:17" hidden="1" x14ac:dyDescent="0.2">
      <c r="A616" s="2">
        <f t="shared" si="18"/>
        <v>43952</v>
      </c>
      <c r="B616">
        <v>2020</v>
      </c>
      <c r="C616" s="3" t="s">
        <v>122</v>
      </c>
      <c r="D616" t="s">
        <v>66</v>
      </c>
      <c r="E616" t="s">
        <v>80</v>
      </c>
      <c r="F616" t="s">
        <v>86</v>
      </c>
      <c r="G616">
        <v>546.5</v>
      </c>
      <c r="H616" t="s">
        <v>16</v>
      </c>
      <c r="I616" t="s">
        <v>17</v>
      </c>
      <c r="J616">
        <v>1</v>
      </c>
      <c r="K616" t="s">
        <v>18</v>
      </c>
      <c r="L616">
        <v>10</v>
      </c>
      <c r="M616" t="s">
        <v>19</v>
      </c>
      <c r="N616">
        <v>20</v>
      </c>
      <c r="P616">
        <f t="shared" si="19"/>
        <v>514.05137673994284</v>
      </c>
      <c r="Q616">
        <v>106.31233077632101</v>
      </c>
    </row>
    <row r="617" spans="1:17" hidden="1" x14ac:dyDescent="0.2">
      <c r="A617" s="2">
        <f t="shared" si="18"/>
        <v>43952</v>
      </c>
      <c r="B617">
        <v>2020</v>
      </c>
      <c r="C617" s="3" t="s">
        <v>122</v>
      </c>
      <c r="D617" t="s">
        <v>82</v>
      </c>
      <c r="E617" t="s">
        <v>83</v>
      </c>
      <c r="F617" t="s">
        <v>84</v>
      </c>
      <c r="G617">
        <v>485.63</v>
      </c>
      <c r="H617" t="s">
        <v>16</v>
      </c>
      <c r="I617" t="s">
        <v>17</v>
      </c>
      <c r="J617">
        <v>1</v>
      </c>
      <c r="K617" t="s">
        <v>18</v>
      </c>
      <c r="L617">
        <v>10</v>
      </c>
      <c r="M617" t="s">
        <v>19</v>
      </c>
      <c r="N617">
        <v>21</v>
      </c>
      <c r="P617">
        <f t="shared" si="19"/>
        <v>456.79555368018009</v>
      </c>
      <c r="Q617">
        <v>106.31233077632101</v>
      </c>
    </row>
    <row r="618" spans="1:17" hidden="1" x14ac:dyDescent="0.2">
      <c r="A618" s="2">
        <f t="shared" si="18"/>
        <v>43922</v>
      </c>
      <c r="B618">
        <v>2020</v>
      </c>
      <c r="C618" s="3" t="s">
        <v>121</v>
      </c>
      <c r="D618" t="s">
        <v>13</v>
      </c>
      <c r="E618" t="s">
        <v>14</v>
      </c>
      <c r="F618" t="s">
        <v>15</v>
      </c>
      <c r="G618">
        <v>1654</v>
      </c>
      <c r="H618" t="s">
        <v>16</v>
      </c>
      <c r="I618" t="s">
        <v>17</v>
      </c>
      <c r="J618">
        <v>1</v>
      </c>
      <c r="K618" t="s">
        <v>18</v>
      </c>
      <c r="L618">
        <v>10</v>
      </c>
      <c r="M618" t="s">
        <v>19</v>
      </c>
      <c r="N618">
        <v>9</v>
      </c>
      <c r="P618">
        <f t="shared" si="19"/>
        <v>1557.1529577372582</v>
      </c>
      <c r="Q618">
        <v>106.21949448071389</v>
      </c>
    </row>
    <row r="619" spans="1:17" x14ac:dyDescent="0.2">
      <c r="A619" s="2">
        <f t="shared" si="18"/>
        <v>43922</v>
      </c>
      <c r="B619">
        <v>2020</v>
      </c>
      <c r="C619" s="3" t="s">
        <v>121</v>
      </c>
      <c r="D619" t="s">
        <v>20</v>
      </c>
      <c r="E619" t="s">
        <v>14</v>
      </c>
      <c r="F619" t="s">
        <v>21</v>
      </c>
      <c r="G619">
        <v>1199.9000000000001</v>
      </c>
      <c r="H619" t="s">
        <v>16</v>
      </c>
      <c r="I619" t="s">
        <v>17</v>
      </c>
      <c r="J619">
        <v>1</v>
      </c>
      <c r="K619" t="s">
        <v>18</v>
      </c>
      <c r="L619">
        <v>10</v>
      </c>
      <c r="M619" t="s">
        <v>19</v>
      </c>
      <c r="N619">
        <v>31</v>
      </c>
      <c r="P619">
        <f t="shared" si="19"/>
        <v>1129.6419794370836</v>
      </c>
      <c r="Q619">
        <v>106.21949448071389</v>
      </c>
    </row>
    <row r="620" spans="1:17" hidden="1" x14ac:dyDescent="0.2">
      <c r="A620" s="2">
        <f t="shared" si="18"/>
        <v>43922</v>
      </c>
      <c r="B620">
        <v>2020</v>
      </c>
      <c r="C620" s="3" t="s">
        <v>121</v>
      </c>
      <c r="D620" t="s">
        <v>22</v>
      </c>
      <c r="E620" t="s">
        <v>23</v>
      </c>
      <c r="F620" t="s">
        <v>24</v>
      </c>
      <c r="G620">
        <v>717.53</v>
      </c>
      <c r="H620" t="s">
        <v>16</v>
      </c>
      <c r="I620" t="s">
        <v>17</v>
      </c>
      <c r="J620" t="s">
        <v>37</v>
      </c>
      <c r="K620" t="s">
        <v>25</v>
      </c>
      <c r="L620">
        <v>100</v>
      </c>
      <c r="M620" t="s">
        <v>19</v>
      </c>
      <c r="N620">
        <v>14</v>
      </c>
      <c r="P620">
        <f t="shared" si="19"/>
        <v>675.51630094632094</v>
      </c>
      <c r="Q620">
        <v>106.21949448071389</v>
      </c>
    </row>
    <row r="621" spans="1:17" hidden="1" x14ac:dyDescent="0.2">
      <c r="A621" s="2">
        <f t="shared" si="18"/>
        <v>43922</v>
      </c>
      <c r="B621">
        <v>2020</v>
      </c>
      <c r="C621" s="3" t="s">
        <v>121</v>
      </c>
      <c r="D621" t="s">
        <v>26</v>
      </c>
      <c r="E621" t="s">
        <v>27</v>
      </c>
      <c r="F621" t="s">
        <v>28</v>
      </c>
      <c r="G621">
        <v>367.19</v>
      </c>
      <c r="H621" t="s">
        <v>16</v>
      </c>
      <c r="I621" t="s">
        <v>29</v>
      </c>
      <c r="J621">
        <v>1</v>
      </c>
      <c r="K621" t="s">
        <v>30</v>
      </c>
      <c r="L621">
        <v>3</v>
      </c>
      <c r="M621" t="s">
        <v>19</v>
      </c>
      <c r="N621">
        <v>19</v>
      </c>
      <c r="P621">
        <f t="shared" si="19"/>
        <v>345.68983951121146</v>
      </c>
      <c r="Q621">
        <v>106.21949448071389</v>
      </c>
    </row>
    <row r="622" spans="1:17" hidden="1" x14ac:dyDescent="0.2">
      <c r="A622" s="2">
        <f t="shared" si="18"/>
        <v>43922</v>
      </c>
      <c r="B622">
        <v>2020</v>
      </c>
      <c r="C622" s="3" t="s">
        <v>121</v>
      </c>
      <c r="D622" t="s">
        <v>31</v>
      </c>
      <c r="E622" t="s">
        <v>32</v>
      </c>
      <c r="F622" t="s">
        <v>33</v>
      </c>
      <c r="G622">
        <v>726</v>
      </c>
      <c r="H622" t="s">
        <v>16</v>
      </c>
      <c r="I622" t="s">
        <v>17</v>
      </c>
      <c r="J622">
        <v>2</v>
      </c>
      <c r="K622" t="s">
        <v>30</v>
      </c>
      <c r="L622">
        <v>3</v>
      </c>
      <c r="M622" t="s">
        <v>19</v>
      </c>
      <c r="N622">
        <v>12</v>
      </c>
      <c r="P622">
        <f t="shared" si="19"/>
        <v>683.49035508902625</v>
      </c>
      <c r="Q622">
        <v>106.21949448071389</v>
      </c>
    </row>
    <row r="623" spans="1:17" hidden="1" x14ac:dyDescent="0.2">
      <c r="A623" s="2">
        <f t="shared" si="18"/>
        <v>43922</v>
      </c>
      <c r="B623">
        <v>2020</v>
      </c>
      <c r="C623" s="3" t="s">
        <v>121</v>
      </c>
      <c r="D623" t="s">
        <v>34</v>
      </c>
      <c r="E623" t="s">
        <v>35</v>
      </c>
      <c r="F623" t="s">
        <v>36</v>
      </c>
      <c r="G623">
        <v>107.44</v>
      </c>
      <c r="H623" t="s">
        <v>16</v>
      </c>
      <c r="I623" t="s">
        <v>17</v>
      </c>
      <c r="J623" t="s">
        <v>37</v>
      </c>
      <c r="K623" t="s">
        <v>38</v>
      </c>
      <c r="L623">
        <v>100</v>
      </c>
      <c r="M623" t="s">
        <v>39</v>
      </c>
      <c r="N623">
        <v>11</v>
      </c>
      <c r="P623">
        <f t="shared" si="19"/>
        <v>101.14904097901511</v>
      </c>
      <c r="Q623">
        <v>106.21949448071389</v>
      </c>
    </row>
    <row r="624" spans="1:17" hidden="1" x14ac:dyDescent="0.2">
      <c r="A624" s="2">
        <f t="shared" si="18"/>
        <v>43922</v>
      </c>
      <c r="B624">
        <v>2020</v>
      </c>
      <c r="C624" s="3" t="s">
        <v>121</v>
      </c>
      <c r="D624" t="s">
        <v>40</v>
      </c>
      <c r="E624" t="s">
        <v>23</v>
      </c>
      <c r="F624" t="s">
        <v>87</v>
      </c>
      <c r="G624">
        <v>365.13</v>
      </c>
      <c r="H624" t="s">
        <v>16</v>
      </c>
      <c r="I624" t="s">
        <v>88</v>
      </c>
      <c r="J624">
        <v>1</v>
      </c>
      <c r="K624" t="s">
        <v>38</v>
      </c>
      <c r="L624">
        <v>100</v>
      </c>
      <c r="M624" t="s">
        <v>39</v>
      </c>
      <c r="N624">
        <v>15</v>
      </c>
      <c r="P624">
        <f t="shared" si="19"/>
        <v>343.75045916481565</v>
      </c>
      <c r="Q624">
        <v>106.21949448071389</v>
      </c>
    </row>
    <row r="625" spans="1:17" hidden="1" x14ac:dyDescent="0.2">
      <c r="A625" s="2">
        <f t="shared" si="18"/>
        <v>43922</v>
      </c>
      <c r="B625">
        <v>2020</v>
      </c>
      <c r="C625" s="3" t="s">
        <v>121</v>
      </c>
      <c r="D625" t="s">
        <v>44</v>
      </c>
      <c r="E625" t="s">
        <v>14</v>
      </c>
      <c r="F625" t="s">
        <v>45</v>
      </c>
      <c r="G625">
        <v>383</v>
      </c>
      <c r="H625" t="s">
        <v>16</v>
      </c>
      <c r="I625" t="s">
        <v>17</v>
      </c>
      <c r="J625">
        <v>1</v>
      </c>
      <c r="K625" t="s">
        <v>30</v>
      </c>
      <c r="L625">
        <v>3</v>
      </c>
      <c r="M625" t="s">
        <v>19</v>
      </c>
      <c r="N625">
        <v>27</v>
      </c>
      <c r="P625">
        <f t="shared" si="19"/>
        <v>360.57411294641469</v>
      </c>
      <c r="Q625">
        <v>106.21949448071389</v>
      </c>
    </row>
    <row r="626" spans="1:17" hidden="1" x14ac:dyDescent="0.2">
      <c r="A626" s="2">
        <f t="shared" si="18"/>
        <v>43922</v>
      </c>
      <c r="B626">
        <v>2020</v>
      </c>
      <c r="C626" s="3" t="s">
        <v>121</v>
      </c>
      <c r="D626" t="s">
        <v>46</v>
      </c>
      <c r="E626" t="s">
        <v>47</v>
      </c>
      <c r="F626" t="s">
        <v>48</v>
      </c>
      <c r="G626">
        <v>315.25</v>
      </c>
      <c r="H626" t="s">
        <v>16</v>
      </c>
      <c r="I626" t="s">
        <v>42</v>
      </c>
      <c r="J626" t="s">
        <v>37</v>
      </c>
      <c r="K626" t="s">
        <v>18</v>
      </c>
      <c r="L626">
        <v>10</v>
      </c>
      <c r="M626" t="s">
        <v>19</v>
      </c>
      <c r="N626">
        <v>28</v>
      </c>
      <c r="P626">
        <f t="shared" si="19"/>
        <v>296.79109427247317</v>
      </c>
      <c r="Q626">
        <v>106.21949448071389</v>
      </c>
    </row>
    <row r="627" spans="1:17" hidden="1" x14ac:dyDescent="0.2">
      <c r="A627" s="2">
        <f t="shared" si="18"/>
        <v>43922</v>
      </c>
      <c r="B627">
        <v>2020</v>
      </c>
      <c r="C627" s="3" t="s">
        <v>121</v>
      </c>
      <c r="D627" t="s">
        <v>49</v>
      </c>
      <c r="E627" t="s">
        <v>14</v>
      </c>
      <c r="F627" t="s">
        <v>50</v>
      </c>
      <c r="G627">
        <v>434.98</v>
      </c>
      <c r="H627" t="s">
        <v>16</v>
      </c>
      <c r="I627" t="s">
        <v>17</v>
      </c>
      <c r="J627" t="s">
        <v>37</v>
      </c>
      <c r="K627" t="s">
        <v>30</v>
      </c>
      <c r="L627">
        <v>3</v>
      </c>
      <c r="M627" t="s">
        <v>19</v>
      </c>
      <c r="N627">
        <v>6</v>
      </c>
      <c r="P627">
        <f t="shared" si="19"/>
        <v>409.51051605595683</v>
      </c>
      <c r="Q627">
        <v>106.21949448071389</v>
      </c>
    </row>
    <row r="628" spans="1:17" hidden="1" x14ac:dyDescent="0.2">
      <c r="A628" s="2">
        <f t="shared" si="18"/>
        <v>43922</v>
      </c>
      <c r="B628">
        <v>2020</v>
      </c>
      <c r="C628" s="3" t="s">
        <v>121</v>
      </c>
      <c r="D628" t="s">
        <v>49</v>
      </c>
      <c r="E628" t="s">
        <v>51</v>
      </c>
      <c r="F628" t="s">
        <v>52</v>
      </c>
      <c r="G628">
        <v>118.51</v>
      </c>
      <c r="H628" t="s">
        <v>16</v>
      </c>
      <c r="I628" t="s">
        <v>17</v>
      </c>
      <c r="J628" t="s">
        <v>37</v>
      </c>
      <c r="K628" t="s">
        <v>18</v>
      </c>
      <c r="L628">
        <v>10</v>
      </c>
      <c r="M628" t="s">
        <v>19</v>
      </c>
      <c r="N628">
        <v>6</v>
      </c>
      <c r="P628">
        <f t="shared" si="19"/>
        <v>111.57085672396762</v>
      </c>
      <c r="Q628">
        <v>106.21949448071389</v>
      </c>
    </row>
    <row r="629" spans="1:17" hidden="1" x14ac:dyDescent="0.2">
      <c r="A629" s="2">
        <f t="shared" si="18"/>
        <v>43922</v>
      </c>
      <c r="B629">
        <v>2020</v>
      </c>
      <c r="C629" s="3" t="s">
        <v>121</v>
      </c>
      <c r="D629" t="s">
        <v>53</v>
      </c>
      <c r="E629" t="s">
        <v>54</v>
      </c>
      <c r="F629" t="s">
        <v>55</v>
      </c>
      <c r="G629">
        <v>591</v>
      </c>
      <c r="H629" t="s">
        <v>16</v>
      </c>
      <c r="I629" t="s">
        <v>17</v>
      </c>
      <c r="J629" t="s">
        <v>37</v>
      </c>
      <c r="K629" t="s">
        <v>56</v>
      </c>
      <c r="L629">
        <v>10</v>
      </c>
      <c r="M629" t="s">
        <v>19</v>
      </c>
      <c r="N629">
        <v>3</v>
      </c>
      <c r="P629">
        <f t="shared" si="19"/>
        <v>556.39504112619079</v>
      </c>
      <c r="Q629">
        <v>106.21949448071389</v>
      </c>
    </row>
    <row r="630" spans="1:17" hidden="1" x14ac:dyDescent="0.2">
      <c r="A630" s="2">
        <f t="shared" si="18"/>
        <v>43922</v>
      </c>
      <c r="B630">
        <v>2020</v>
      </c>
      <c r="C630" s="3" t="s">
        <v>121</v>
      </c>
      <c r="D630" t="s">
        <v>57</v>
      </c>
      <c r="E630" t="s">
        <v>58</v>
      </c>
      <c r="F630" t="s">
        <v>59</v>
      </c>
      <c r="G630">
        <v>528.1</v>
      </c>
      <c r="H630" t="s">
        <v>16</v>
      </c>
      <c r="I630" t="s">
        <v>17</v>
      </c>
      <c r="J630">
        <v>1</v>
      </c>
      <c r="K630" t="s">
        <v>60</v>
      </c>
      <c r="L630">
        <v>10</v>
      </c>
      <c r="M630" t="s">
        <v>39</v>
      </c>
      <c r="N630">
        <v>23</v>
      </c>
      <c r="P630">
        <f t="shared" si="19"/>
        <v>497.17803928721042</v>
      </c>
      <c r="Q630">
        <v>106.21949448071389</v>
      </c>
    </row>
    <row r="631" spans="1:17" hidden="1" x14ac:dyDescent="0.2">
      <c r="A631" s="2">
        <f t="shared" si="18"/>
        <v>43922</v>
      </c>
      <c r="B631">
        <v>2020</v>
      </c>
      <c r="C631" s="3" t="s">
        <v>121</v>
      </c>
      <c r="D631" t="s">
        <v>61</v>
      </c>
      <c r="E631" t="s">
        <v>14</v>
      </c>
      <c r="F631" t="s">
        <v>62</v>
      </c>
      <c r="G631">
        <v>1490</v>
      </c>
      <c r="H631" t="s">
        <v>16</v>
      </c>
      <c r="I631" t="s">
        <v>17</v>
      </c>
      <c r="J631">
        <v>1</v>
      </c>
      <c r="K631" t="s">
        <v>63</v>
      </c>
      <c r="L631">
        <v>3.6</v>
      </c>
      <c r="M631" t="s">
        <v>64</v>
      </c>
      <c r="N631">
        <v>32</v>
      </c>
      <c r="P631">
        <f t="shared" si="19"/>
        <v>1402.7556874416653</v>
      </c>
      <c r="Q631">
        <v>106.21949448071389</v>
      </c>
    </row>
    <row r="632" spans="1:17" hidden="1" x14ac:dyDescent="0.2">
      <c r="A632" s="2">
        <f t="shared" si="18"/>
        <v>43922</v>
      </c>
      <c r="B632">
        <v>2020</v>
      </c>
      <c r="C632" s="3" t="s">
        <v>121</v>
      </c>
      <c r="D632" t="s">
        <v>31</v>
      </c>
      <c r="E632" t="s">
        <v>23</v>
      </c>
      <c r="F632" t="s">
        <v>65</v>
      </c>
      <c r="G632">
        <v>789.3</v>
      </c>
      <c r="H632" t="s">
        <v>16</v>
      </c>
      <c r="I632" t="s">
        <v>17</v>
      </c>
      <c r="J632" t="s">
        <v>37</v>
      </c>
      <c r="K632" t="s">
        <v>38</v>
      </c>
      <c r="L632">
        <v>100</v>
      </c>
      <c r="M632" t="s">
        <v>39</v>
      </c>
      <c r="N632">
        <v>12</v>
      </c>
      <c r="P632">
        <f t="shared" si="19"/>
        <v>743.08393563604454</v>
      </c>
      <c r="Q632">
        <v>106.21949448071389</v>
      </c>
    </row>
    <row r="633" spans="1:17" hidden="1" x14ac:dyDescent="0.2">
      <c r="A633" s="2">
        <f t="shared" si="18"/>
        <v>43922</v>
      </c>
      <c r="B633">
        <v>2020</v>
      </c>
      <c r="C633" s="3" t="s">
        <v>121</v>
      </c>
      <c r="D633" t="s">
        <v>66</v>
      </c>
      <c r="E633" t="s">
        <v>14</v>
      </c>
      <c r="F633" t="s">
        <v>67</v>
      </c>
      <c r="G633">
        <v>404.96</v>
      </c>
      <c r="H633" t="s">
        <v>16</v>
      </c>
      <c r="I633" t="s">
        <v>17</v>
      </c>
      <c r="J633">
        <v>1</v>
      </c>
      <c r="K633" t="s">
        <v>30</v>
      </c>
      <c r="L633">
        <v>3</v>
      </c>
      <c r="M633" t="s">
        <v>19</v>
      </c>
      <c r="N633">
        <v>20</v>
      </c>
      <c r="P633">
        <f t="shared" si="19"/>
        <v>381.24828401770253</v>
      </c>
      <c r="Q633">
        <v>106.21949448071389</v>
      </c>
    </row>
    <row r="634" spans="1:17" hidden="1" x14ac:dyDescent="0.2">
      <c r="A634" s="2">
        <f t="shared" si="18"/>
        <v>43922</v>
      </c>
      <c r="B634">
        <v>2020</v>
      </c>
      <c r="C634" s="3" t="s">
        <v>121</v>
      </c>
      <c r="D634" t="s">
        <v>68</v>
      </c>
      <c r="E634" t="s">
        <v>69</v>
      </c>
      <c r="F634" t="s">
        <v>70</v>
      </c>
      <c r="G634">
        <v>830.64</v>
      </c>
      <c r="H634" t="s">
        <v>16</v>
      </c>
      <c r="I634" t="s">
        <v>17</v>
      </c>
      <c r="J634">
        <v>1</v>
      </c>
      <c r="K634" t="s">
        <v>71</v>
      </c>
      <c r="L634">
        <v>100</v>
      </c>
      <c r="M634" t="s">
        <v>64</v>
      </c>
      <c r="N634">
        <v>22</v>
      </c>
      <c r="P634">
        <f t="shared" si="19"/>
        <v>782.00334511177516</v>
      </c>
      <c r="Q634">
        <v>106.21949448071389</v>
      </c>
    </row>
    <row r="635" spans="1:17" hidden="1" x14ac:dyDescent="0.2">
      <c r="A635" s="2">
        <f t="shared" si="18"/>
        <v>43922</v>
      </c>
      <c r="B635">
        <v>2020</v>
      </c>
      <c r="C635" s="3" t="s">
        <v>121</v>
      </c>
      <c r="D635" t="s">
        <v>68</v>
      </c>
      <c r="E635" t="s">
        <v>72</v>
      </c>
      <c r="F635" t="s">
        <v>73</v>
      </c>
      <c r="G635">
        <v>309</v>
      </c>
      <c r="H635" t="s">
        <v>16</v>
      </c>
      <c r="I635" t="s">
        <v>17</v>
      </c>
      <c r="J635" t="s">
        <v>37</v>
      </c>
      <c r="K635" t="s">
        <v>18</v>
      </c>
      <c r="L635">
        <v>10</v>
      </c>
      <c r="M635" t="s">
        <v>19</v>
      </c>
      <c r="N635">
        <v>22</v>
      </c>
      <c r="P635">
        <f t="shared" si="19"/>
        <v>290.90705195937892</v>
      </c>
      <c r="Q635">
        <v>106.21949448071389</v>
      </c>
    </row>
    <row r="636" spans="1:17" hidden="1" x14ac:dyDescent="0.2">
      <c r="A636" s="2">
        <f t="shared" si="18"/>
        <v>43922</v>
      </c>
      <c r="B636">
        <v>2020</v>
      </c>
      <c r="C636" s="3" t="s">
        <v>121</v>
      </c>
      <c r="D636" t="s">
        <v>74</v>
      </c>
      <c r="E636" t="s">
        <v>75</v>
      </c>
      <c r="F636" t="s">
        <v>76</v>
      </c>
      <c r="G636">
        <v>1080</v>
      </c>
      <c r="H636" t="s">
        <v>16</v>
      </c>
      <c r="I636" t="s">
        <v>17</v>
      </c>
      <c r="J636" t="s">
        <v>37</v>
      </c>
      <c r="K636" t="s">
        <v>77</v>
      </c>
      <c r="L636">
        <v>100</v>
      </c>
      <c r="M636" t="s">
        <v>39</v>
      </c>
      <c r="N636">
        <v>29</v>
      </c>
      <c r="P636">
        <f t="shared" si="19"/>
        <v>1016.7625117026827</v>
      </c>
      <c r="Q636">
        <v>106.219494480714</v>
      </c>
    </row>
    <row r="637" spans="1:17" hidden="1" x14ac:dyDescent="0.2">
      <c r="A637" s="2">
        <f t="shared" si="18"/>
        <v>43922</v>
      </c>
      <c r="B637">
        <v>2020</v>
      </c>
      <c r="C637" s="3" t="s">
        <v>121</v>
      </c>
      <c r="D637" t="s">
        <v>74</v>
      </c>
      <c r="E637" t="s">
        <v>78</v>
      </c>
      <c r="F637" t="s">
        <v>79</v>
      </c>
      <c r="G637">
        <v>118.51</v>
      </c>
      <c r="H637" t="s">
        <v>16</v>
      </c>
      <c r="I637" t="s">
        <v>17</v>
      </c>
      <c r="J637" t="s">
        <v>37</v>
      </c>
      <c r="K637" t="s">
        <v>18</v>
      </c>
      <c r="L637">
        <v>10</v>
      </c>
      <c r="M637" t="s">
        <v>19</v>
      </c>
      <c r="N637">
        <v>29</v>
      </c>
      <c r="P637">
        <f t="shared" si="19"/>
        <v>111.57085672396751</v>
      </c>
      <c r="Q637">
        <v>106.219494480714</v>
      </c>
    </row>
    <row r="638" spans="1:17" hidden="1" x14ac:dyDescent="0.2">
      <c r="A638" s="2">
        <f t="shared" si="18"/>
        <v>43922</v>
      </c>
      <c r="B638">
        <v>2020</v>
      </c>
      <c r="C638" s="3" t="s">
        <v>121</v>
      </c>
      <c r="D638" t="s">
        <v>66</v>
      </c>
      <c r="E638" t="s">
        <v>80</v>
      </c>
      <c r="F638" t="s">
        <v>86</v>
      </c>
      <c r="G638">
        <v>541</v>
      </c>
      <c r="H638" t="s">
        <v>16</v>
      </c>
      <c r="I638" t="s">
        <v>17</v>
      </c>
      <c r="J638">
        <v>1</v>
      </c>
      <c r="K638" t="s">
        <v>18</v>
      </c>
      <c r="L638">
        <v>10</v>
      </c>
      <c r="M638" t="s">
        <v>19</v>
      </c>
      <c r="N638">
        <v>20</v>
      </c>
      <c r="P638">
        <f t="shared" si="19"/>
        <v>509.32270262143635</v>
      </c>
      <c r="Q638">
        <v>106.219494480714</v>
      </c>
    </row>
    <row r="639" spans="1:17" hidden="1" x14ac:dyDescent="0.2">
      <c r="A639" s="2">
        <f t="shared" si="18"/>
        <v>43922</v>
      </c>
      <c r="B639">
        <v>2020</v>
      </c>
      <c r="C639" s="3" t="s">
        <v>121</v>
      </c>
      <c r="D639" t="s">
        <v>82</v>
      </c>
      <c r="E639" t="s">
        <v>83</v>
      </c>
      <c r="F639" t="s">
        <v>84</v>
      </c>
      <c r="G639">
        <v>463.51</v>
      </c>
      <c r="H639" t="s">
        <v>16</v>
      </c>
      <c r="I639" t="s">
        <v>17</v>
      </c>
      <c r="J639">
        <v>1</v>
      </c>
      <c r="K639" t="s">
        <v>18</v>
      </c>
      <c r="L639">
        <v>10</v>
      </c>
      <c r="M639" t="s">
        <v>19</v>
      </c>
      <c r="N639">
        <v>21</v>
      </c>
      <c r="P639">
        <f t="shared" si="19"/>
        <v>436.36999240676886</v>
      </c>
      <c r="Q639">
        <v>106.219494480714</v>
      </c>
    </row>
    <row r="640" spans="1:17" hidden="1" x14ac:dyDescent="0.2">
      <c r="A640" s="2">
        <f t="shared" si="18"/>
        <v>43891</v>
      </c>
      <c r="B640">
        <v>2020</v>
      </c>
      <c r="C640" s="3" t="s">
        <v>120</v>
      </c>
      <c r="D640" t="s">
        <v>13</v>
      </c>
      <c r="E640" t="s">
        <v>14</v>
      </c>
      <c r="F640" t="s">
        <v>15</v>
      </c>
      <c r="G640">
        <v>1622</v>
      </c>
      <c r="H640" t="s">
        <v>16</v>
      </c>
      <c r="I640" t="s">
        <v>17</v>
      </c>
      <c r="J640">
        <v>1</v>
      </c>
      <c r="K640" t="s">
        <v>18</v>
      </c>
      <c r="L640">
        <v>10</v>
      </c>
      <c r="M640" t="s">
        <v>19</v>
      </c>
      <c r="N640">
        <v>9</v>
      </c>
      <c r="P640">
        <f t="shared" si="19"/>
        <v>1531.3350595475781</v>
      </c>
      <c r="Q640">
        <v>105.92064681645886</v>
      </c>
    </row>
    <row r="641" spans="1:17" x14ac:dyDescent="0.2">
      <c r="A641" s="2">
        <f t="shared" si="18"/>
        <v>43891</v>
      </c>
      <c r="B641">
        <v>2020</v>
      </c>
      <c r="C641" s="3" t="s">
        <v>120</v>
      </c>
      <c r="D641" t="s">
        <v>20</v>
      </c>
      <c r="E641" t="s">
        <v>14</v>
      </c>
      <c r="F641" t="s">
        <v>21</v>
      </c>
      <c r="G641">
        <v>1199.9000000000001</v>
      </c>
      <c r="H641" t="s">
        <v>16</v>
      </c>
      <c r="I641" t="s">
        <v>17</v>
      </c>
      <c r="J641">
        <v>1</v>
      </c>
      <c r="K641" t="s">
        <v>18</v>
      </c>
      <c r="L641">
        <v>10</v>
      </c>
      <c r="M641" t="s">
        <v>19</v>
      </c>
      <c r="N641">
        <v>31</v>
      </c>
      <c r="P641">
        <f t="shared" si="19"/>
        <v>1132.8291849267196</v>
      </c>
      <c r="Q641">
        <v>105.92064681645886</v>
      </c>
    </row>
    <row r="642" spans="1:17" hidden="1" x14ac:dyDescent="0.2">
      <c r="A642" s="2">
        <f t="shared" ref="A642:A705" si="20">DATE(B642,C642,1)</f>
        <v>43891</v>
      </c>
      <c r="B642">
        <v>2020</v>
      </c>
      <c r="C642" s="3" t="s">
        <v>120</v>
      </c>
      <c r="D642" t="s">
        <v>22</v>
      </c>
      <c r="E642" t="s">
        <v>23</v>
      </c>
      <c r="F642" t="s">
        <v>24</v>
      </c>
      <c r="G642">
        <v>717.53</v>
      </c>
      <c r="H642" t="s">
        <v>16</v>
      </c>
      <c r="I642" t="s">
        <v>17</v>
      </c>
      <c r="J642" t="s">
        <v>37</v>
      </c>
      <c r="K642" t="s">
        <v>25</v>
      </c>
      <c r="L642">
        <v>100</v>
      </c>
      <c r="M642" t="s">
        <v>19</v>
      </c>
      <c r="N642">
        <v>14</v>
      </c>
      <c r="P642">
        <f t="shared" si="19"/>
        <v>677.42222273561867</v>
      </c>
      <c r="Q642">
        <v>105.92064681645886</v>
      </c>
    </row>
    <row r="643" spans="1:17" hidden="1" x14ac:dyDescent="0.2">
      <c r="A643" s="2">
        <f t="shared" si="20"/>
        <v>43891</v>
      </c>
      <c r="B643">
        <v>2020</v>
      </c>
      <c r="C643" s="3" t="s">
        <v>120</v>
      </c>
      <c r="D643" t="s">
        <v>26</v>
      </c>
      <c r="E643" t="s">
        <v>27</v>
      </c>
      <c r="F643" t="s">
        <v>28</v>
      </c>
      <c r="G643">
        <v>367.19</v>
      </c>
      <c r="H643" t="s">
        <v>16</v>
      </c>
      <c r="I643" t="s">
        <v>29</v>
      </c>
      <c r="J643">
        <v>1</v>
      </c>
      <c r="K643" t="s">
        <v>30</v>
      </c>
      <c r="L643">
        <v>3</v>
      </c>
      <c r="M643" t="s">
        <v>19</v>
      </c>
      <c r="N643">
        <v>19</v>
      </c>
      <c r="P643">
        <f t="shared" si="19"/>
        <v>346.66517910929417</v>
      </c>
      <c r="Q643">
        <v>105.92064681645886</v>
      </c>
    </row>
    <row r="644" spans="1:17" hidden="1" x14ac:dyDescent="0.2">
      <c r="A644" s="2">
        <f t="shared" si="20"/>
        <v>43891</v>
      </c>
      <c r="B644">
        <v>2020</v>
      </c>
      <c r="C644" s="3" t="s">
        <v>120</v>
      </c>
      <c r="D644" t="s">
        <v>31</v>
      </c>
      <c r="E644" t="s">
        <v>32</v>
      </c>
      <c r="F644" t="s">
        <v>33</v>
      </c>
      <c r="G644">
        <v>711.76</v>
      </c>
      <c r="H644" t="s">
        <v>16</v>
      </c>
      <c r="I644" t="s">
        <v>17</v>
      </c>
      <c r="J644">
        <v>2</v>
      </c>
      <c r="K644" t="s">
        <v>30</v>
      </c>
      <c r="L644">
        <v>3</v>
      </c>
      <c r="M644" t="s">
        <v>19</v>
      </c>
      <c r="N644">
        <v>12</v>
      </c>
      <c r="P644">
        <f t="shared" si="19"/>
        <v>671.9747484485722</v>
      </c>
      <c r="Q644">
        <v>105.92064681645886</v>
      </c>
    </row>
    <row r="645" spans="1:17" hidden="1" x14ac:dyDescent="0.2">
      <c r="A645" s="2">
        <f t="shared" si="20"/>
        <v>43891</v>
      </c>
      <c r="B645">
        <v>2020</v>
      </c>
      <c r="C645" s="3" t="s">
        <v>120</v>
      </c>
      <c r="D645" t="s">
        <v>34</v>
      </c>
      <c r="E645" t="s">
        <v>35</v>
      </c>
      <c r="F645" t="s">
        <v>36</v>
      </c>
      <c r="G645">
        <v>102</v>
      </c>
      <c r="H645" t="s">
        <v>16</v>
      </c>
      <c r="I645" t="s">
        <v>17</v>
      </c>
      <c r="J645" t="s">
        <v>37</v>
      </c>
      <c r="K645" t="s">
        <v>38</v>
      </c>
      <c r="L645">
        <v>100</v>
      </c>
      <c r="M645" t="s">
        <v>39</v>
      </c>
      <c r="N645">
        <v>11</v>
      </c>
      <c r="P645">
        <f t="shared" ref="P645:P708" si="21">(G645/Q645)*100</f>
        <v>96.298505594237341</v>
      </c>
      <c r="Q645">
        <v>105.92064681645886</v>
      </c>
    </row>
    <row r="646" spans="1:17" hidden="1" x14ac:dyDescent="0.2">
      <c r="A646" s="2">
        <f t="shared" si="20"/>
        <v>43891</v>
      </c>
      <c r="B646">
        <v>2020</v>
      </c>
      <c r="C646" s="3" t="s">
        <v>120</v>
      </c>
      <c r="D646" t="s">
        <v>40</v>
      </c>
      <c r="E646" t="s">
        <v>23</v>
      </c>
      <c r="F646" t="s">
        <v>87</v>
      </c>
      <c r="G646">
        <v>357</v>
      </c>
      <c r="H646" t="s">
        <v>16</v>
      </c>
      <c r="I646" t="s">
        <v>88</v>
      </c>
      <c r="J646">
        <v>1</v>
      </c>
      <c r="K646" t="s">
        <v>38</v>
      </c>
      <c r="L646">
        <v>100</v>
      </c>
      <c r="M646" t="s">
        <v>39</v>
      </c>
      <c r="N646">
        <v>15</v>
      </c>
      <c r="P646">
        <f t="shared" si="21"/>
        <v>337.04476957983064</v>
      </c>
      <c r="Q646">
        <v>105.92064681645886</v>
      </c>
    </row>
    <row r="647" spans="1:17" hidden="1" x14ac:dyDescent="0.2">
      <c r="A647" s="2">
        <f t="shared" si="20"/>
        <v>43891</v>
      </c>
      <c r="B647">
        <v>2020</v>
      </c>
      <c r="C647" s="3" t="s">
        <v>120</v>
      </c>
      <c r="D647" t="s">
        <v>44</v>
      </c>
      <c r="E647" t="s">
        <v>14</v>
      </c>
      <c r="F647" t="s">
        <v>45</v>
      </c>
      <c r="G647">
        <v>376</v>
      </c>
      <c r="H647" t="s">
        <v>16</v>
      </c>
      <c r="I647" t="s">
        <v>17</v>
      </c>
      <c r="J647">
        <v>1</v>
      </c>
      <c r="K647" t="s">
        <v>30</v>
      </c>
      <c r="L647">
        <v>3</v>
      </c>
      <c r="M647" t="s">
        <v>19</v>
      </c>
      <c r="N647">
        <v>27</v>
      </c>
      <c r="P647">
        <f t="shared" si="21"/>
        <v>354.98272650424741</v>
      </c>
      <c r="Q647">
        <v>105.92064681645886</v>
      </c>
    </row>
    <row r="648" spans="1:17" hidden="1" x14ac:dyDescent="0.2">
      <c r="A648" s="2">
        <f t="shared" si="20"/>
        <v>43891</v>
      </c>
      <c r="B648">
        <v>2020</v>
      </c>
      <c r="C648" s="3" t="s">
        <v>120</v>
      </c>
      <c r="D648" t="s">
        <v>46</v>
      </c>
      <c r="E648" t="s">
        <v>47</v>
      </c>
      <c r="F648" t="s">
        <v>48</v>
      </c>
      <c r="G648">
        <v>311</v>
      </c>
      <c r="H648" t="s">
        <v>16</v>
      </c>
      <c r="I648" t="s">
        <v>42</v>
      </c>
      <c r="J648" t="s">
        <v>37</v>
      </c>
      <c r="K648" t="s">
        <v>18</v>
      </c>
      <c r="L648">
        <v>10</v>
      </c>
      <c r="M648" t="s">
        <v>19</v>
      </c>
      <c r="N648">
        <v>28</v>
      </c>
      <c r="P648">
        <f t="shared" si="21"/>
        <v>293.61603176282165</v>
      </c>
      <c r="Q648">
        <v>105.92064681645886</v>
      </c>
    </row>
    <row r="649" spans="1:17" hidden="1" x14ac:dyDescent="0.2">
      <c r="A649" s="2">
        <f t="shared" si="20"/>
        <v>43891</v>
      </c>
      <c r="B649">
        <v>2020</v>
      </c>
      <c r="C649" s="3" t="s">
        <v>120</v>
      </c>
      <c r="D649" t="s">
        <v>49</v>
      </c>
      <c r="E649" t="s">
        <v>14</v>
      </c>
      <c r="F649" t="s">
        <v>50</v>
      </c>
      <c r="G649">
        <v>434.98</v>
      </c>
      <c r="H649" t="s">
        <v>16</v>
      </c>
      <c r="I649" t="s">
        <v>17</v>
      </c>
      <c r="J649" t="s">
        <v>37</v>
      </c>
      <c r="K649" t="s">
        <v>30</v>
      </c>
      <c r="L649">
        <v>3</v>
      </c>
      <c r="M649" t="s">
        <v>19</v>
      </c>
      <c r="N649">
        <v>6</v>
      </c>
      <c r="P649">
        <f t="shared" si="21"/>
        <v>410.66592120962116</v>
      </c>
      <c r="Q649">
        <v>105.92064681645886</v>
      </c>
    </row>
    <row r="650" spans="1:17" hidden="1" x14ac:dyDescent="0.2">
      <c r="A650" s="2">
        <f t="shared" si="20"/>
        <v>43891</v>
      </c>
      <c r="B650">
        <v>2020</v>
      </c>
      <c r="C650" s="3" t="s">
        <v>120</v>
      </c>
      <c r="D650" t="s">
        <v>49</v>
      </c>
      <c r="E650" t="s">
        <v>51</v>
      </c>
      <c r="F650" t="s">
        <v>52</v>
      </c>
      <c r="G650">
        <v>118.51</v>
      </c>
      <c r="H650" t="s">
        <v>16</v>
      </c>
      <c r="I650" t="s">
        <v>17</v>
      </c>
      <c r="J650" t="s">
        <v>37</v>
      </c>
      <c r="K650" t="s">
        <v>18</v>
      </c>
      <c r="L650">
        <v>10</v>
      </c>
      <c r="M650" t="s">
        <v>19</v>
      </c>
      <c r="N650">
        <v>6</v>
      </c>
      <c r="P650">
        <f t="shared" si="21"/>
        <v>111.88564605855949</v>
      </c>
      <c r="Q650">
        <v>105.92064681645886</v>
      </c>
    </row>
    <row r="651" spans="1:17" hidden="1" x14ac:dyDescent="0.2">
      <c r="A651" s="2">
        <f t="shared" si="20"/>
        <v>43891</v>
      </c>
      <c r="B651">
        <v>2020</v>
      </c>
      <c r="C651" s="3" t="s">
        <v>120</v>
      </c>
      <c r="D651" t="s">
        <v>53</v>
      </c>
      <c r="E651" t="s">
        <v>54</v>
      </c>
      <c r="F651" t="s">
        <v>55</v>
      </c>
      <c r="G651">
        <v>574.13</v>
      </c>
      <c r="H651" t="s">
        <v>16</v>
      </c>
      <c r="I651" t="s">
        <v>17</v>
      </c>
      <c r="J651" t="s">
        <v>37</v>
      </c>
      <c r="K651" t="s">
        <v>56</v>
      </c>
      <c r="L651">
        <v>10</v>
      </c>
      <c r="M651" t="s">
        <v>19</v>
      </c>
      <c r="N651">
        <v>3</v>
      </c>
      <c r="P651">
        <f t="shared" si="21"/>
        <v>542.03785310607338</v>
      </c>
      <c r="Q651">
        <v>105.92064681645886</v>
      </c>
    </row>
    <row r="652" spans="1:17" hidden="1" x14ac:dyDescent="0.2">
      <c r="A652" s="2">
        <f t="shared" si="20"/>
        <v>43891</v>
      </c>
      <c r="B652">
        <v>2020</v>
      </c>
      <c r="C652" s="3" t="s">
        <v>120</v>
      </c>
      <c r="D652" t="s">
        <v>57</v>
      </c>
      <c r="E652" t="s">
        <v>58</v>
      </c>
      <c r="F652" t="s">
        <v>59</v>
      </c>
      <c r="G652">
        <v>528.1</v>
      </c>
      <c r="H652" t="s">
        <v>16</v>
      </c>
      <c r="I652" t="s">
        <v>17</v>
      </c>
      <c r="J652">
        <v>1</v>
      </c>
      <c r="K652" t="s">
        <v>60</v>
      </c>
      <c r="L652">
        <v>10</v>
      </c>
      <c r="M652" t="s">
        <v>39</v>
      </c>
      <c r="N652">
        <v>23</v>
      </c>
      <c r="P652">
        <f t="shared" si="21"/>
        <v>498.58079219918369</v>
      </c>
      <c r="Q652">
        <v>105.92064681645886</v>
      </c>
    </row>
    <row r="653" spans="1:17" hidden="1" x14ac:dyDescent="0.2">
      <c r="A653" s="2">
        <f t="shared" si="20"/>
        <v>43891</v>
      </c>
      <c r="B653">
        <v>2020</v>
      </c>
      <c r="C653" s="3" t="s">
        <v>120</v>
      </c>
      <c r="D653" t="s">
        <v>61</v>
      </c>
      <c r="E653" t="s">
        <v>14</v>
      </c>
      <c r="F653" t="s">
        <v>62</v>
      </c>
      <c r="G653">
        <v>1461.35</v>
      </c>
      <c r="H653" t="s">
        <v>16</v>
      </c>
      <c r="I653" t="s">
        <v>17</v>
      </c>
      <c r="J653">
        <v>1</v>
      </c>
      <c r="K653" t="s">
        <v>63</v>
      </c>
      <c r="L653">
        <v>3.6</v>
      </c>
      <c r="M653" t="s">
        <v>64</v>
      </c>
      <c r="N653">
        <v>32</v>
      </c>
      <c r="P653">
        <f t="shared" si="21"/>
        <v>1379.6649132366542</v>
      </c>
      <c r="Q653">
        <v>105.92064681645886</v>
      </c>
    </row>
    <row r="654" spans="1:17" hidden="1" x14ac:dyDescent="0.2">
      <c r="A654" s="2">
        <f t="shared" si="20"/>
        <v>43891</v>
      </c>
      <c r="B654">
        <v>2020</v>
      </c>
      <c r="C654" s="3" t="s">
        <v>120</v>
      </c>
      <c r="D654" t="s">
        <v>31</v>
      </c>
      <c r="E654" t="s">
        <v>23</v>
      </c>
      <c r="F654" t="s">
        <v>65</v>
      </c>
      <c r="G654">
        <v>789.3</v>
      </c>
      <c r="H654" t="s">
        <v>16</v>
      </c>
      <c r="I654" t="s">
        <v>17</v>
      </c>
      <c r="J654" t="s">
        <v>37</v>
      </c>
      <c r="K654" t="s">
        <v>38</v>
      </c>
      <c r="L654">
        <v>100</v>
      </c>
      <c r="M654" t="s">
        <v>39</v>
      </c>
      <c r="N654">
        <v>12</v>
      </c>
      <c r="P654">
        <f t="shared" si="21"/>
        <v>745.18049476011299</v>
      </c>
      <c r="Q654">
        <v>105.92064681645886</v>
      </c>
    </row>
    <row r="655" spans="1:17" hidden="1" x14ac:dyDescent="0.2">
      <c r="A655" s="2">
        <f t="shared" si="20"/>
        <v>43891</v>
      </c>
      <c r="B655">
        <v>2020</v>
      </c>
      <c r="C655" s="3" t="s">
        <v>120</v>
      </c>
      <c r="D655" t="s">
        <v>66</v>
      </c>
      <c r="E655" t="s">
        <v>14</v>
      </c>
      <c r="F655" t="s">
        <v>67</v>
      </c>
      <c r="G655">
        <v>427.71</v>
      </c>
      <c r="H655" t="s">
        <v>16</v>
      </c>
      <c r="I655" t="s">
        <v>17</v>
      </c>
      <c r="J655">
        <v>1</v>
      </c>
      <c r="K655" t="s">
        <v>30</v>
      </c>
      <c r="L655">
        <v>3</v>
      </c>
      <c r="M655" t="s">
        <v>19</v>
      </c>
      <c r="N655">
        <v>20</v>
      </c>
      <c r="P655">
        <f t="shared" si="21"/>
        <v>403.8022924285417</v>
      </c>
      <c r="Q655">
        <v>105.92064681645886</v>
      </c>
    </row>
    <row r="656" spans="1:17" hidden="1" x14ac:dyDescent="0.2">
      <c r="A656" s="2">
        <f t="shared" si="20"/>
        <v>43891</v>
      </c>
      <c r="B656">
        <v>2020</v>
      </c>
      <c r="C656" s="3" t="s">
        <v>120</v>
      </c>
      <c r="D656" t="s">
        <v>68</v>
      </c>
      <c r="E656" t="s">
        <v>69</v>
      </c>
      <c r="F656" t="s">
        <v>70</v>
      </c>
      <c r="G656">
        <v>822.53</v>
      </c>
      <c r="H656" t="s">
        <v>16</v>
      </c>
      <c r="I656" t="s">
        <v>17</v>
      </c>
      <c r="J656">
        <v>1</v>
      </c>
      <c r="K656" t="s">
        <v>71</v>
      </c>
      <c r="L656">
        <v>100</v>
      </c>
      <c r="M656" t="s">
        <v>64</v>
      </c>
      <c r="N656">
        <v>22</v>
      </c>
      <c r="P656">
        <f t="shared" si="21"/>
        <v>776.55303731792196</v>
      </c>
      <c r="Q656">
        <v>105.92064681645886</v>
      </c>
    </row>
    <row r="657" spans="1:17" hidden="1" x14ac:dyDescent="0.2">
      <c r="A657" s="2">
        <f t="shared" si="20"/>
        <v>43891</v>
      </c>
      <c r="B657">
        <v>2020</v>
      </c>
      <c r="C657" s="3" t="s">
        <v>120</v>
      </c>
      <c r="D657" t="s">
        <v>68</v>
      </c>
      <c r="E657" t="s">
        <v>72</v>
      </c>
      <c r="F657" t="s">
        <v>73</v>
      </c>
      <c r="G657">
        <v>309</v>
      </c>
      <c r="H657" t="s">
        <v>16</v>
      </c>
      <c r="I657" t="s">
        <v>17</v>
      </c>
      <c r="J657" t="s">
        <v>37</v>
      </c>
      <c r="K657" t="s">
        <v>18</v>
      </c>
      <c r="L657">
        <v>10</v>
      </c>
      <c r="M657" t="s">
        <v>19</v>
      </c>
      <c r="N657">
        <v>22</v>
      </c>
      <c r="P657">
        <f t="shared" si="21"/>
        <v>291.72782577077783</v>
      </c>
      <c r="Q657">
        <v>105.92064681645886</v>
      </c>
    </row>
    <row r="658" spans="1:17" hidden="1" x14ac:dyDescent="0.2">
      <c r="A658" s="2">
        <f t="shared" si="20"/>
        <v>43891</v>
      </c>
      <c r="B658">
        <v>2020</v>
      </c>
      <c r="C658" s="3" t="s">
        <v>120</v>
      </c>
      <c r="D658" t="s">
        <v>74</v>
      </c>
      <c r="E658" t="s">
        <v>75</v>
      </c>
      <c r="F658" t="s">
        <v>76</v>
      </c>
      <c r="G658">
        <v>1080</v>
      </c>
      <c r="H658" t="s">
        <v>16</v>
      </c>
      <c r="I658" t="s">
        <v>17</v>
      </c>
      <c r="J658" t="s">
        <v>37</v>
      </c>
      <c r="K658" t="s">
        <v>77</v>
      </c>
      <c r="L658">
        <v>100</v>
      </c>
      <c r="M658" t="s">
        <v>39</v>
      </c>
      <c r="N658">
        <v>29</v>
      </c>
      <c r="P658">
        <f t="shared" si="21"/>
        <v>1019.6312357036895</v>
      </c>
      <c r="Q658">
        <v>105.92064681645886</v>
      </c>
    </row>
    <row r="659" spans="1:17" hidden="1" x14ac:dyDescent="0.2">
      <c r="A659" s="2">
        <f t="shared" si="20"/>
        <v>43891</v>
      </c>
      <c r="B659">
        <v>2020</v>
      </c>
      <c r="C659" s="3" t="s">
        <v>120</v>
      </c>
      <c r="D659" t="s">
        <v>74</v>
      </c>
      <c r="E659" t="s">
        <v>78</v>
      </c>
      <c r="F659" t="s">
        <v>79</v>
      </c>
      <c r="G659">
        <v>118.51</v>
      </c>
      <c r="H659" t="s">
        <v>16</v>
      </c>
      <c r="I659" t="s">
        <v>17</v>
      </c>
      <c r="J659" t="s">
        <v>37</v>
      </c>
      <c r="K659" t="s">
        <v>18</v>
      </c>
      <c r="L659">
        <v>10</v>
      </c>
      <c r="M659" t="s">
        <v>19</v>
      </c>
      <c r="N659">
        <v>29</v>
      </c>
      <c r="P659">
        <f t="shared" si="21"/>
        <v>111.88564605855949</v>
      </c>
      <c r="Q659">
        <v>105.92064681645886</v>
      </c>
    </row>
    <row r="660" spans="1:17" hidden="1" x14ac:dyDescent="0.2">
      <c r="A660" s="2">
        <f t="shared" si="20"/>
        <v>43891</v>
      </c>
      <c r="B660">
        <v>2020</v>
      </c>
      <c r="C660" s="3" t="s">
        <v>120</v>
      </c>
      <c r="D660" t="s">
        <v>66</v>
      </c>
      <c r="E660" t="s">
        <v>80</v>
      </c>
      <c r="F660" t="s">
        <v>86</v>
      </c>
      <c r="G660">
        <v>541</v>
      </c>
      <c r="H660" t="s">
        <v>16</v>
      </c>
      <c r="I660" t="s">
        <v>17</v>
      </c>
      <c r="J660">
        <v>1</v>
      </c>
      <c r="K660" t="s">
        <v>18</v>
      </c>
      <c r="L660">
        <v>10</v>
      </c>
      <c r="M660" t="s">
        <v>19</v>
      </c>
      <c r="N660">
        <v>20</v>
      </c>
      <c r="P660">
        <f t="shared" si="21"/>
        <v>510.75972084786667</v>
      </c>
      <c r="Q660">
        <v>105.92064681645886</v>
      </c>
    </row>
    <row r="661" spans="1:17" hidden="1" x14ac:dyDescent="0.2">
      <c r="A661" s="2">
        <f t="shared" si="20"/>
        <v>43891</v>
      </c>
      <c r="B661">
        <v>2020</v>
      </c>
      <c r="C661" s="3" t="s">
        <v>120</v>
      </c>
      <c r="D661" t="s">
        <v>82</v>
      </c>
      <c r="E661" t="s">
        <v>83</v>
      </c>
      <c r="F661" t="s">
        <v>84</v>
      </c>
      <c r="G661">
        <v>463.51</v>
      </c>
      <c r="H661" t="s">
        <v>16</v>
      </c>
      <c r="I661" t="s">
        <v>17</v>
      </c>
      <c r="J661">
        <v>1</v>
      </c>
      <c r="K661" t="s">
        <v>18</v>
      </c>
      <c r="L661">
        <v>10</v>
      </c>
      <c r="M661" t="s">
        <v>19</v>
      </c>
      <c r="N661">
        <v>21</v>
      </c>
      <c r="P661">
        <f t="shared" si="21"/>
        <v>437.60117968612695</v>
      </c>
      <c r="Q661">
        <v>105.92064681645886</v>
      </c>
    </row>
    <row r="662" spans="1:17" hidden="1" x14ac:dyDescent="0.2">
      <c r="A662" s="2">
        <f t="shared" si="20"/>
        <v>43862</v>
      </c>
      <c r="B662">
        <v>2020</v>
      </c>
      <c r="C662" s="3" t="s">
        <v>119</v>
      </c>
      <c r="D662" t="s">
        <v>13</v>
      </c>
      <c r="E662" t="s">
        <v>14</v>
      </c>
      <c r="F662" t="s">
        <v>15</v>
      </c>
      <c r="G662">
        <v>1590</v>
      </c>
      <c r="H662" t="s">
        <v>16</v>
      </c>
      <c r="I662" t="s">
        <v>17</v>
      </c>
      <c r="J662">
        <v>1</v>
      </c>
      <c r="K662" t="s">
        <v>18</v>
      </c>
      <c r="L662">
        <v>10</v>
      </c>
      <c r="M662" t="s">
        <v>19</v>
      </c>
      <c r="N662">
        <v>9</v>
      </c>
      <c r="P662">
        <f t="shared" si="21"/>
        <v>1505.1333164556547</v>
      </c>
      <c r="Q662">
        <v>105.63848282517542</v>
      </c>
    </row>
    <row r="663" spans="1:17" x14ac:dyDescent="0.2">
      <c r="A663" s="2">
        <f t="shared" si="20"/>
        <v>43862</v>
      </c>
      <c r="B663">
        <v>2020</v>
      </c>
      <c r="C663" s="3" t="s">
        <v>119</v>
      </c>
      <c r="D663" t="s">
        <v>20</v>
      </c>
      <c r="E663" t="s">
        <v>14</v>
      </c>
      <c r="F663" t="s">
        <v>21</v>
      </c>
      <c r="G663">
        <v>1199.9000000000001</v>
      </c>
      <c r="H663" t="s">
        <v>16</v>
      </c>
      <c r="I663" t="s">
        <v>17</v>
      </c>
      <c r="J663">
        <v>1</v>
      </c>
      <c r="K663" t="s">
        <v>18</v>
      </c>
      <c r="L663">
        <v>10</v>
      </c>
      <c r="M663" t="s">
        <v>19</v>
      </c>
      <c r="N663">
        <v>31</v>
      </c>
      <c r="P663">
        <f t="shared" si="21"/>
        <v>1135.8550103239877</v>
      </c>
      <c r="Q663">
        <v>105.63848282517542</v>
      </c>
    </row>
    <row r="664" spans="1:17" hidden="1" x14ac:dyDescent="0.2">
      <c r="A664" s="2">
        <f t="shared" si="20"/>
        <v>43862</v>
      </c>
      <c r="B664">
        <v>2020</v>
      </c>
      <c r="C664" s="3" t="s">
        <v>119</v>
      </c>
      <c r="D664" t="s">
        <v>22</v>
      </c>
      <c r="E664" t="s">
        <v>23</v>
      </c>
      <c r="F664" t="s">
        <v>24</v>
      </c>
      <c r="G664">
        <v>689.94</v>
      </c>
      <c r="H664" t="s">
        <v>16</v>
      </c>
      <c r="I664" t="s">
        <v>17</v>
      </c>
      <c r="J664" t="s">
        <v>37</v>
      </c>
      <c r="K664" t="s">
        <v>25</v>
      </c>
      <c r="L664">
        <v>100</v>
      </c>
      <c r="M664" t="s">
        <v>19</v>
      </c>
      <c r="N664">
        <v>14</v>
      </c>
      <c r="P664">
        <f t="shared" si="21"/>
        <v>653.1142643744746</v>
      </c>
      <c r="Q664">
        <v>105.63848282517542</v>
      </c>
    </row>
    <row r="665" spans="1:17" hidden="1" x14ac:dyDescent="0.2">
      <c r="A665" s="2">
        <f t="shared" si="20"/>
        <v>43862</v>
      </c>
      <c r="B665">
        <v>2020</v>
      </c>
      <c r="C665" s="3" t="s">
        <v>119</v>
      </c>
      <c r="D665" t="s">
        <v>26</v>
      </c>
      <c r="E665" t="s">
        <v>27</v>
      </c>
      <c r="F665" t="s">
        <v>28</v>
      </c>
      <c r="G665">
        <v>360</v>
      </c>
      <c r="H665" t="s">
        <v>16</v>
      </c>
      <c r="I665" t="s">
        <v>29</v>
      </c>
      <c r="J665">
        <v>1</v>
      </c>
      <c r="K665" t="s">
        <v>30</v>
      </c>
      <c r="L665">
        <v>3</v>
      </c>
      <c r="M665" t="s">
        <v>19</v>
      </c>
      <c r="N665">
        <v>19</v>
      </c>
      <c r="P665">
        <f t="shared" si="21"/>
        <v>340.78490183901613</v>
      </c>
      <c r="Q665">
        <v>105.63848282517542</v>
      </c>
    </row>
    <row r="666" spans="1:17" hidden="1" x14ac:dyDescent="0.2">
      <c r="A666" s="2">
        <f t="shared" si="20"/>
        <v>43862</v>
      </c>
      <c r="B666">
        <v>2020</v>
      </c>
      <c r="C666" s="3" t="s">
        <v>119</v>
      </c>
      <c r="D666" t="s">
        <v>31</v>
      </c>
      <c r="E666" t="s">
        <v>32</v>
      </c>
      <c r="F666" t="s">
        <v>33</v>
      </c>
      <c r="G666">
        <v>697.84</v>
      </c>
      <c r="H666" t="s">
        <v>16</v>
      </c>
      <c r="I666" t="s">
        <v>17</v>
      </c>
      <c r="J666">
        <v>2</v>
      </c>
      <c r="K666" t="s">
        <v>30</v>
      </c>
      <c r="L666">
        <v>3</v>
      </c>
      <c r="M666" t="s">
        <v>19</v>
      </c>
      <c r="N666">
        <v>12</v>
      </c>
      <c r="P666">
        <f t="shared" si="21"/>
        <v>660.59259972038626</v>
      </c>
      <c r="Q666">
        <v>105.63848282517542</v>
      </c>
    </row>
    <row r="667" spans="1:17" hidden="1" x14ac:dyDescent="0.2">
      <c r="A667" s="2">
        <f t="shared" si="20"/>
        <v>43862</v>
      </c>
      <c r="B667">
        <v>2020</v>
      </c>
      <c r="C667" s="3" t="s">
        <v>119</v>
      </c>
      <c r="D667" t="s">
        <v>34</v>
      </c>
      <c r="E667" t="s">
        <v>35</v>
      </c>
      <c r="F667" t="s">
        <v>36</v>
      </c>
      <c r="G667">
        <v>102</v>
      </c>
      <c r="H667" t="s">
        <v>16</v>
      </c>
      <c r="I667" t="s">
        <v>17</v>
      </c>
      <c r="J667" t="s">
        <v>37</v>
      </c>
      <c r="K667" t="s">
        <v>38</v>
      </c>
      <c r="L667">
        <v>100</v>
      </c>
      <c r="M667" t="s">
        <v>39</v>
      </c>
      <c r="N667">
        <v>11</v>
      </c>
      <c r="P667">
        <f t="shared" si="21"/>
        <v>96.555722187721244</v>
      </c>
      <c r="Q667">
        <v>105.63848282517542</v>
      </c>
    </row>
    <row r="668" spans="1:17" hidden="1" x14ac:dyDescent="0.2">
      <c r="A668" s="2">
        <f t="shared" si="20"/>
        <v>43862</v>
      </c>
      <c r="B668">
        <v>2020</v>
      </c>
      <c r="C668" s="3" t="s">
        <v>119</v>
      </c>
      <c r="D668" t="s">
        <v>44</v>
      </c>
      <c r="E668" t="s">
        <v>14</v>
      </c>
      <c r="F668" t="s">
        <v>45</v>
      </c>
      <c r="G668">
        <v>376</v>
      </c>
      <c r="H668" t="s">
        <v>16</v>
      </c>
      <c r="I668" t="s">
        <v>17</v>
      </c>
      <c r="J668">
        <v>1</v>
      </c>
      <c r="K668" t="s">
        <v>30</v>
      </c>
      <c r="L668">
        <v>3</v>
      </c>
      <c r="M668" t="s">
        <v>19</v>
      </c>
      <c r="N668">
        <v>27</v>
      </c>
      <c r="P668">
        <f t="shared" si="21"/>
        <v>355.9308974763058</v>
      </c>
      <c r="Q668">
        <v>105.63848282517542</v>
      </c>
    </row>
    <row r="669" spans="1:17" hidden="1" x14ac:dyDescent="0.2">
      <c r="A669" s="2">
        <f t="shared" si="20"/>
        <v>43862</v>
      </c>
      <c r="B669">
        <v>2020</v>
      </c>
      <c r="C669" s="3" t="s">
        <v>119</v>
      </c>
      <c r="D669" t="s">
        <v>46</v>
      </c>
      <c r="E669" t="s">
        <v>47</v>
      </c>
      <c r="F669" t="s">
        <v>48</v>
      </c>
      <c r="G669">
        <v>286</v>
      </c>
      <c r="H669" t="s">
        <v>16</v>
      </c>
      <c r="I669" t="s">
        <v>42</v>
      </c>
      <c r="J669" t="s">
        <v>37</v>
      </c>
      <c r="K669" t="s">
        <v>18</v>
      </c>
      <c r="L669">
        <v>10</v>
      </c>
      <c r="M669" t="s">
        <v>19</v>
      </c>
      <c r="N669">
        <v>28</v>
      </c>
      <c r="P669">
        <f t="shared" si="21"/>
        <v>270.73467201655171</v>
      </c>
      <c r="Q669">
        <v>105.63848282517542</v>
      </c>
    </row>
    <row r="670" spans="1:17" hidden="1" x14ac:dyDescent="0.2">
      <c r="A670" s="2">
        <f t="shared" si="20"/>
        <v>43862</v>
      </c>
      <c r="B670">
        <v>2020</v>
      </c>
      <c r="C670" s="3" t="s">
        <v>119</v>
      </c>
      <c r="D670" t="s">
        <v>49</v>
      </c>
      <c r="E670" t="s">
        <v>14</v>
      </c>
      <c r="F670" t="s">
        <v>50</v>
      </c>
      <c r="G670">
        <v>426.45</v>
      </c>
      <c r="H670" t="s">
        <v>16</v>
      </c>
      <c r="I670" t="s">
        <v>17</v>
      </c>
      <c r="J670" t="s">
        <v>37</v>
      </c>
      <c r="K670" t="s">
        <v>30</v>
      </c>
      <c r="L670">
        <v>3</v>
      </c>
      <c r="M670" t="s">
        <v>19</v>
      </c>
      <c r="N670">
        <v>6</v>
      </c>
      <c r="P670">
        <f t="shared" si="21"/>
        <v>403.68811497013456</v>
      </c>
      <c r="Q670">
        <v>105.63848282517542</v>
      </c>
    </row>
    <row r="671" spans="1:17" hidden="1" x14ac:dyDescent="0.2">
      <c r="A671" s="2">
        <f t="shared" si="20"/>
        <v>43862</v>
      </c>
      <c r="B671">
        <v>2020</v>
      </c>
      <c r="C671" s="3" t="s">
        <v>119</v>
      </c>
      <c r="D671" t="s">
        <v>49</v>
      </c>
      <c r="E671" t="s">
        <v>51</v>
      </c>
      <c r="F671" t="s">
        <v>52</v>
      </c>
      <c r="G671">
        <v>118.51</v>
      </c>
      <c r="H671" t="s">
        <v>16</v>
      </c>
      <c r="I671" t="s">
        <v>17</v>
      </c>
      <c r="J671" t="s">
        <v>37</v>
      </c>
      <c r="K671" t="s">
        <v>18</v>
      </c>
      <c r="L671">
        <v>10</v>
      </c>
      <c r="M671" t="s">
        <v>19</v>
      </c>
      <c r="N671">
        <v>6</v>
      </c>
      <c r="P671">
        <f t="shared" si="21"/>
        <v>112.18449643594948</v>
      </c>
      <c r="Q671">
        <v>105.63848282517542</v>
      </c>
    </row>
    <row r="672" spans="1:17" hidden="1" x14ac:dyDescent="0.2">
      <c r="A672" s="2">
        <f t="shared" si="20"/>
        <v>43862</v>
      </c>
      <c r="B672">
        <v>2020</v>
      </c>
      <c r="C672" s="3" t="s">
        <v>119</v>
      </c>
      <c r="D672" t="s">
        <v>53</v>
      </c>
      <c r="E672" t="s">
        <v>54</v>
      </c>
      <c r="F672" t="s">
        <v>55</v>
      </c>
      <c r="G672">
        <v>591</v>
      </c>
      <c r="H672" t="s">
        <v>16</v>
      </c>
      <c r="I672" t="s">
        <v>17</v>
      </c>
      <c r="J672" t="s">
        <v>37</v>
      </c>
      <c r="K672" t="s">
        <v>56</v>
      </c>
      <c r="L672">
        <v>10</v>
      </c>
      <c r="M672" t="s">
        <v>19</v>
      </c>
      <c r="N672">
        <v>3</v>
      </c>
      <c r="P672">
        <f t="shared" si="21"/>
        <v>559.45521385238487</v>
      </c>
      <c r="Q672">
        <v>105.63848282517542</v>
      </c>
    </row>
    <row r="673" spans="1:17" hidden="1" x14ac:dyDescent="0.2">
      <c r="A673" s="2">
        <f t="shared" si="20"/>
        <v>43862</v>
      </c>
      <c r="B673">
        <v>2020</v>
      </c>
      <c r="C673" s="3" t="s">
        <v>119</v>
      </c>
      <c r="D673" t="s">
        <v>57</v>
      </c>
      <c r="E673" t="s">
        <v>58</v>
      </c>
      <c r="F673" t="s">
        <v>59</v>
      </c>
      <c r="G673">
        <v>528.1</v>
      </c>
      <c r="H673" t="s">
        <v>16</v>
      </c>
      <c r="I673" t="s">
        <v>17</v>
      </c>
      <c r="J673">
        <v>1</v>
      </c>
      <c r="K673" t="s">
        <v>60</v>
      </c>
      <c r="L673">
        <v>10</v>
      </c>
      <c r="M673" t="s">
        <v>39</v>
      </c>
      <c r="N673">
        <v>23</v>
      </c>
      <c r="P673">
        <f t="shared" si="21"/>
        <v>499.91251850329013</v>
      </c>
      <c r="Q673">
        <v>105.63848282517542</v>
      </c>
    </row>
    <row r="674" spans="1:17" hidden="1" x14ac:dyDescent="0.2">
      <c r="A674" s="2">
        <f t="shared" si="20"/>
        <v>43862</v>
      </c>
      <c r="B674">
        <v>2020</v>
      </c>
      <c r="C674" s="3" t="s">
        <v>119</v>
      </c>
      <c r="D674" t="s">
        <v>61</v>
      </c>
      <c r="E674" t="s">
        <v>14</v>
      </c>
      <c r="F674" t="s">
        <v>62</v>
      </c>
      <c r="G674">
        <v>1432.69</v>
      </c>
      <c r="H674" t="s">
        <v>16</v>
      </c>
      <c r="I674" t="s">
        <v>17</v>
      </c>
      <c r="J674">
        <v>1</v>
      </c>
      <c r="K674" t="s">
        <v>63</v>
      </c>
      <c r="L674">
        <v>3.6</v>
      </c>
      <c r="M674" t="s">
        <v>64</v>
      </c>
      <c r="N674">
        <v>32</v>
      </c>
      <c r="P674">
        <f t="shared" si="21"/>
        <v>1356.2197805992782</v>
      </c>
      <c r="Q674">
        <v>105.63848282517542</v>
      </c>
    </row>
    <row r="675" spans="1:17" hidden="1" x14ac:dyDescent="0.2">
      <c r="A675" s="2">
        <f t="shared" si="20"/>
        <v>43862</v>
      </c>
      <c r="B675">
        <v>2020</v>
      </c>
      <c r="C675" s="3" t="s">
        <v>119</v>
      </c>
      <c r="D675" t="s">
        <v>31</v>
      </c>
      <c r="E675" t="s">
        <v>23</v>
      </c>
      <c r="F675" t="s">
        <v>65</v>
      </c>
      <c r="G675">
        <v>789.3</v>
      </c>
      <c r="H675" t="s">
        <v>16</v>
      </c>
      <c r="I675" t="s">
        <v>17</v>
      </c>
      <c r="J675" t="s">
        <v>37</v>
      </c>
      <c r="K675" t="s">
        <v>38</v>
      </c>
      <c r="L675">
        <v>100</v>
      </c>
      <c r="M675" t="s">
        <v>39</v>
      </c>
      <c r="N675">
        <v>12</v>
      </c>
      <c r="P675">
        <f t="shared" si="21"/>
        <v>747.17089728204292</v>
      </c>
      <c r="Q675">
        <v>105.63848282517542</v>
      </c>
    </row>
    <row r="676" spans="1:17" hidden="1" x14ac:dyDescent="0.2">
      <c r="A676" s="2">
        <f t="shared" si="20"/>
        <v>43862</v>
      </c>
      <c r="B676">
        <v>2020</v>
      </c>
      <c r="C676" s="3" t="s">
        <v>119</v>
      </c>
      <c r="D676" t="s">
        <v>66</v>
      </c>
      <c r="E676" t="s">
        <v>14</v>
      </c>
      <c r="F676" t="s">
        <v>67</v>
      </c>
      <c r="G676">
        <v>427.71</v>
      </c>
      <c r="H676" t="s">
        <v>16</v>
      </c>
      <c r="I676" t="s">
        <v>17</v>
      </c>
      <c r="J676">
        <v>1</v>
      </c>
      <c r="K676" t="s">
        <v>30</v>
      </c>
      <c r="L676">
        <v>3</v>
      </c>
      <c r="M676" t="s">
        <v>19</v>
      </c>
      <c r="N676">
        <v>20</v>
      </c>
      <c r="P676">
        <f t="shared" si="21"/>
        <v>404.88086212657112</v>
      </c>
      <c r="Q676">
        <v>105.63848282517542</v>
      </c>
    </row>
    <row r="677" spans="1:17" hidden="1" x14ac:dyDescent="0.2">
      <c r="A677" s="2">
        <f t="shared" si="20"/>
        <v>43862</v>
      </c>
      <c r="B677">
        <v>2020</v>
      </c>
      <c r="C677" s="3" t="s">
        <v>119</v>
      </c>
      <c r="D677" t="s">
        <v>68</v>
      </c>
      <c r="E677" t="s">
        <v>69</v>
      </c>
      <c r="F677" t="s">
        <v>70</v>
      </c>
      <c r="G677">
        <v>823</v>
      </c>
      <c r="H677" t="s">
        <v>16</v>
      </c>
      <c r="I677" t="s">
        <v>17</v>
      </c>
      <c r="J677">
        <v>1</v>
      </c>
      <c r="K677" t="s">
        <v>71</v>
      </c>
      <c r="L677">
        <v>100</v>
      </c>
      <c r="M677" t="s">
        <v>64</v>
      </c>
      <c r="N677">
        <v>22</v>
      </c>
      <c r="P677">
        <f t="shared" si="21"/>
        <v>779.07215059308419</v>
      </c>
      <c r="Q677">
        <v>105.63848282517542</v>
      </c>
    </row>
    <row r="678" spans="1:17" hidden="1" x14ac:dyDescent="0.2">
      <c r="A678" s="2">
        <f t="shared" si="20"/>
        <v>43862</v>
      </c>
      <c r="B678">
        <v>2020</v>
      </c>
      <c r="C678" s="3" t="s">
        <v>119</v>
      </c>
      <c r="D678" t="s">
        <v>68</v>
      </c>
      <c r="E678" t="s">
        <v>72</v>
      </c>
      <c r="F678" t="s">
        <v>73</v>
      </c>
      <c r="G678">
        <v>291.5</v>
      </c>
      <c r="H678" t="s">
        <v>16</v>
      </c>
      <c r="I678" t="s">
        <v>17</v>
      </c>
      <c r="J678" t="s">
        <v>37</v>
      </c>
      <c r="K678" t="s">
        <v>18</v>
      </c>
      <c r="L678">
        <v>10</v>
      </c>
      <c r="M678" t="s">
        <v>19</v>
      </c>
      <c r="N678">
        <v>22</v>
      </c>
      <c r="P678">
        <f t="shared" si="21"/>
        <v>275.94110801687009</v>
      </c>
      <c r="Q678">
        <v>105.63848282517542</v>
      </c>
    </row>
    <row r="679" spans="1:17" hidden="1" x14ac:dyDescent="0.2">
      <c r="A679" s="2">
        <f t="shared" si="20"/>
        <v>43862</v>
      </c>
      <c r="B679">
        <v>2020</v>
      </c>
      <c r="C679" s="3" t="s">
        <v>119</v>
      </c>
      <c r="D679" t="s">
        <v>74</v>
      </c>
      <c r="E679" t="s">
        <v>75</v>
      </c>
      <c r="F679" t="s">
        <v>76</v>
      </c>
      <c r="G679">
        <v>1080</v>
      </c>
      <c r="H679" t="s">
        <v>16</v>
      </c>
      <c r="I679" t="s">
        <v>17</v>
      </c>
      <c r="J679" t="s">
        <v>37</v>
      </c>
      <c r="K679" t="s">
        <v>77</v>
      </c>
      <c r="L679">
        <v>100</v>
      </c>
      <c r="M679" t="s">
        <v>39</v>
      </c>
      <c r="N679">
        <v>29</v>
      </c>
      <c r="P679">
        <f t="shared" si="21"/>
        <v>1022.3547055170485</v>
      </c>
      <c r="Q679">
        <v>105.63848282517542</v>
      </c>
    </row>
    <row r="680" spans="1:17" hidden="1" x14ac:dyDescent="0.2">
      <c r="A680" s="2">
        <f t="shared" si="20"/>
        <v>43862</v>
      </c>
      <c r="B680">
        <v>2020</v>
      </c>
      <c r="C680" s="3" t="s">
        <v>119</v>
      </c>
      <c r="D680" t="s">
        <v>74</v>
      </c>
      <c r="E680" t="s">
        <v>78</v>
      </c>
      <c r="F680" t="s">
        <v>79</v>
      </c>
      <c r="G680">
        <v>118.51</v>
      </c>
      <c r="H680" t="s">
        <v>16</v>
      </c>
      <c r="I680" t="s">
        <v>17</v>
      </c>
      <c r="J680" t="s">
        <v>37</v>
      </c>
      <c r="K680" t="s">
        <v>18</v>
      </c>
      <c r="L680">
        <v>10</v>
      </c>
      <c r="M680" t="s">
        <v>19</v>
      </c>
      <c r="N680">
        <v>29</v>
      </c>
      <c r="P680">
        <f t="shared" si="21"/>
        <v>112.18449643594948</v>
      </c>
      <c r="Q680">
        <v>105.63848282517542</v>
      </c>
    </row>
    <row r="681" spans="1:17" hidden="1" x14ac:dyDescent="0.2">
      <c r="A681" s="2">
        <f t="shared" si="20"/>
        <v>43862</v>
      </c>
      <c r="B681">
        <v>2020</v>
      </c>
      <c r="C681" s="3" t="s">
        <v>119</v>
      </c>
      <c r="D681" t="s">
        <v>66</v>
      </c>
      <c r="E681" t="s">
        <v>80</v>
      </c>
      <c r="F681" t="s">
        <v>86</v>
      </c>
      <c r="G681">
        <v>541</v>
      </c>
      <c r="H681" t="s">
        <v>16</v>
      </c>
      <c r="I681" t="s">
        <v>17</v>
      </c>
      <c r="J681">
        <v>1</v>
      </c>
      <c r="K681" t="s">
        <v>18</v>
      </c>
      <c r="L681">
        <v>10</v>
      </c>
      <c r="M681" t="s">
        <v>19</v>
      </c>
      <c r="N681">
        <v>20</v>
      </c>
      <c r="P681">
        <f t="shared" si="21"/>
        <v>512.12397748585488</v>
      </c>
      <c r="Q681">
        <v>105.63848282517542</v>
      </c>
    </row>
    <row r="682" spans="1:17" hidden="1" x14ac:dyDescent="0.2">
      <c r="A682" s="2">
        <f t="shared" si="20"/>
        <v>43862</v>
      </c>
      <c r="B682">
        <v>2020</v>
      </c>
      <c r="C682" s="3" t="s">
        <v>119</v>
      </c>
      <c r="D682" t="s">
        <v>82</v>
      </c>
      <c r="E682" t="s">
        <v>83</v>
      </c>
      <c r="F682" t="s">
        <v>84</v>
      </c>
      <c r="G682">
        <v>463.51</v>
      </c>
      <c r="H682" t="s">
        <v>16</v>
      </c>
      <c r="I682" t="s">
        <v>17</v>
      </c>
      <c r="J682">
        <v>1</v>
      </c>
      <c r="K682" t="s">
        <v>18</v>
      </c>
      <c r="L682">
        <v>10</v>
      </c>
      <c r="M682" t="s">
        <v>19</v>
      </c>
      <c r="N682">
        <v>21</v>
      </c>
      <c r="P682">
        <f t="shared" si="21"/>
        <v>438.77002736500657</v>
      </c>
      <c r="Q682">
        <v>105.63848282517542</v>
      </c>
    </row>
    <row r="683" spans="1:17" hidden="1" x14ac:dyDescent="0.2">
      <c r="A683" s="2">
        <f t="shared" si="20"/>
        <v>43831</v>
      </c>
      <c r="B683">
        <v>2020</v>
      </c>
      <c r="C683" s="3" t="s">
        <v>118</v>
      </c>
      <c r="D683" t="s">
        <v>13</v>
      </c>
      <c r="E683" t="s">
        <v>14</v>
      </c>
      <c r="F683" t="s">
        <v>15</v>
      </c>
      <c r="G683">
        <v>1590</v>
      </c>
      <c r="H683" t="s">
        <v>16</v>
      </c>
      <c r="I683" t="s">
        <v>17</v>
      </c>
      <c r="J683">
        <v>1</v>
      </c>
      <c r="K683" t="s">
        <v>18</v>
      </c>
      <c r="L683">
        <v>10</v>
      </c>
      <c r="M683" t="s">
        <v>19</v>
      </c>
      <c r="N683">
        <v>9</v>
      </c>
      <c r="P683">
        <f t="shared" si="21"/>
        <v>1508.3291577405155</v>
      </c>
      <c r="Q683">
        <v>105.41465646542483</v>
      </c>
    </row>
    <row r="684" spans="1:17" x14ac:dyDescent="0.2">
      <c r="A684" s="2">
        <f t="shared" si="20"/>
        <v>43831</v>
      </c>
      <c r="B684">
        <v>2020</v>
      </c>
      <c r="C684" s="3" t="s">
        <v>118</v>
      </c>
      <c r="D684" t="s">
        <v>20</v>
      </c>
      <c r="E684" t="s">
        <v>14</v>
      </c>
      <c r="F684" t="s">
        <v>21</v>
      </c>
      <c r="G684">
        <v>1170.8399999999999</v>
      </c>
      <c r="H684" t="s">
        <v>16</v>
      </c>
      <c r="I684" t="s">
        <v>17</v>
      </c>
      <c r="J684">
        <v>1</v>
      </c>
      <c r="K684" t="s">
        <v>18</v>
      </c>
      <c r="L684">
        <v>10</v>
      </c>
      <c r="M684" t="s">
        <v>19</v>
      </c>
      <c r="N684">
        <v>31</v>
      </c>
      <c r="P684">
        <f t="shared" si="21"/>
        <v>1110.6994409112608</v>
      </c>
      <c r="Q684">
        <v>105.41465646542483</v>
      </c>
    </row>
    <row r="685" spans="1:17" hidden="1" x14ac:dyDescent="0.2">
      <c r="A685" s="2">
        <f t="shared" si="20"/>
        <v>43831</v>
      </c>
      <c r="B685">
        <v>2020</v>
      </c>
      <c r="C685" s="3" t="s">
        <v>118</v>
      </c>
      <c r="D685" t="s">
        <v>22</v>
      </c>
      <c r="E685" t="s">
        <v>23</v>
      </c>
      <c r="F685" t="s">
        <v>24</v>
      </c>
      <c r="G685">
        <v>689.94</v>
      </c>
      <c r="H685" t="s">
        <v>16</v>
      </c>
      <c r="I685" t="s">
        <v>17</v>
      </c>
      <c r="J685" t="s">
        <v>37</v>
      </c>
      <c r="K685" t="s">
        <v>25</v>
      </c>
      <c r="L685">
        <v>100</v>
      </c>
      <c r="M685" t="s">
        <v>19</v>
      </c>
      <c r="N685">
        <v>14</v>
      </c>
      <c r="P685">
        <f t="shared" si="21"/>
        <v>654.50101829653534</v>
      </c>
      <c r="Q685">
        <v>105.41465646542483</v>
      </c>
    </row>
    <row r="686" spans="1:17" hidden="1" x14ac:dyDescent="0.2">
      <c r="A686" s="2">
        <f t="shared" si="20"/>
        <v>43831</v>
      </c>
      <c r="B686">
        <v>2020</v>
      </c>
      <c r="C686" s="3" t="s">
        <v>118</v>
      </c>
      <c r="D686" t="s">
        <v>26</v>
      </c>
      <c r="E686" t="s">
        <v>27</v>
      </c>
      <c r="F686" t="s">
        <v>28</v>
      </c>
      <c r="G686">
        <v>360</v>
      </c>
      <c r="H686" t="s">
        <v>16</v>
      </c>
      <c r="I686" t="s">
        <v>29</v>
      </c>
      <c r="J686">
        <v>1</v>
      </c>
      <c r="K686" t="s">
        <v>30</v>
      </c>
      <c r="L686">
        <v>3</v>
      </c>
      <c r="M686" t="s">
        <v>19</v>
      </c>
      <c r="N686">
        <v>19</v>
      </c>
      <c r="P686">
        <f t="shared" si="21"/>
        <v>341.50848854502237</v>
      </c>
      <c r="Q686">
        <v>105.41465646542483</v>
      </c>
    </row>
    <row r="687" spans="1:17" hidden="1" x14ac:dyDescent="0.2">
      <c r="A687" s="2">
        <f t="shared" si="20"/>
        <v>43831</v>
      </c>
      <c r="B687">
        <v>2020</v>
      </c>
      <c r="C687" s="3" t="s">
        <v>118</v>
      </c>
      <c r="D687" t="s">
        <v>31</v>
      </c>
      <c r="E687" t="s">
        <v>32</v>
      </c>
      <c r="F687" t="s">
        <v>33</v>
      </c>
      <c r="G687">
        <v>697.84</v>
      </c>
      <c r="H687" t="s">
        <v>16</v>
      </c>
      <c r="I687" t="s">
        <v>17</v>
      </c>
      <c r="J687">
        <v>2</v>
      </c>
      <c r="K687" t="s">
        <v>30</v>
      </c>
      <c r="L687">
        <v>3</v>
      </c>
      <c r="M687" t="s">
        <v>19</v>
      </c>
      <c r="N687">
        <v>12</v>
      </c>
      <c r="P687">
        <f t="shared" si="21"/>
        <v>661.99523235071774</v>
      </c>
      <c r="Q687">
        <v>105.41465646542483</v>
      </c>
    </row>
    <row r="688" spans="1:17" hidden="1" x14ac:dyDescent="0.2">
      <c r="A688" s="2">
        <f t="shared" si="20"/>
        <v>43831</v>
      </c>
      <c r="B688">
        <v>2020</v>
      </c>
      <c r="C688" s="3" t="s">
        <v>118</v>
      </c>
      <c r="D688" t="s">
        <v>34</v>
      </c>
      <c r="E688" t="s">
        <v>35</v>
      </c>
      <c r="F688" t="s">
        <v>36</v>
      </c>
      <c r="G688">
        <v>102</v>
      </c>
      <c r="H688" t="s">
        <v>16</v>
      </c>
      <c r="I688" t="s">
        <v>17</v>
      </c>
      <c r="J688" t="s">
        <v>37</v>
      </c>
      <c r="K688" t="s">
        <v>38</v>
      </c>
      <c r="L688">
        <v>100</v>
      </c>
      <c r="M688" t="s">
        <v>39</v>
      </c>
      <c r="N688">
        <v>11</v>
      </c>
      <c r="P688">
        <f t="shared" si="21"/>
        <v>96.76073842108967</v>
      </c>
      <c r="Q688">
        <v>105.41465646542483</v>
      </c>
    </row>
    <row r="689" spans="1:17" hidden="1" x14ac:dyDescent="0.2">
      <c r="A689" s="2">
        <f t="shared" si="20"/>
        <v>43831</v>
      </c>
      <c r="B689">
        <v>2020</v>
      </c>
      <c r="C689" s="3" t="s">
        <v>118</v>
      </c>
      <c r="D689" t="s">
        <v>44</v>
      </c>
      <c r="E689" t="s">
        <v>14</v>
      </c>
      <c r="F689" t="s">
        <v>45</v>
      </c>
      <c r="G689">
        <v>372.07</v>
      </c>
      <c r="H689" t="s">
        <v>16</v>
      </c>
      <c r="I689" t="s">
        <v>17</v>
      </c>
      <c r="J689">
        <v>1</v>
      </c>
      <c r="K689" t="s">
        <v>30</v>
      </c>
      <c r="L689">
        <v>3</v>
      </c>
      <c r="M689" t="s">
        <v>19</v>
      </c>
      <c r="N689">
        <v>27</v>
      </c>
      <c r="P689">
        <f t="shared" si="21"/>
        <v>352.95850925818462</v>
      </c>
      <c r="Q689">
        <v>105.41465646542483</v>
      </c>
    </row>
    <row r="690" spans="1:17" hidden="1" x14ac:dyDescent="0.2">
      <c r="A690" s="2">
        <f t="shared" si="20"/>
        <v>43831</v>
      </c>
      <c r="B690">
        <v>2020</v>
      </c>
      <c r="C690" s="3" t="s">
        <v>118</v>
      </c>
      <c r="D690" t="s">
        <v>46</v>
      </c>
      <c r="E690" t="s">
        <v>47</v>
      </c>
      <c r="F690" t="s">
        <v>48</v>
      </c>
      <c r="G690">
        <v>286</v>
      </c>
      <c r="H690" t="s">
        <v>16</v>
      </c>
      <c r="I690" t="s">
        <v>42</v>
      </c>
      <c r="J690" t="s">
        <v>37</v>
      </c>
      <c r="K690" t="s">
        <v>18</v>
      </c>
      <c r="L690">
        <v>10</v>
      </c>
      <c r="M690" t="s">
        <v>19</v>
      </c>
      <c r="N690">
        <v>28</v>
      </c>
      <c r="P690">
        <f t="shared" si="21"/>
        <v>271.30952145521218</v>
      </c>
      <c r="Q690">
        <v>105.41465646542483</v>
      </c>
    </row>
    <row r="691" spans="1:17" hidden="1" x14ac:dyDescent="0.2">
      <c r="A691" s="2">
        <f t="shared" si="20"/>
        <v>43831</v>
      </c>
      <c r="B691">
        <v>2020</v>
      </c>
      <c r="C691" s="3" t="s">
        <v>118</v>
      </c>
      <c r="D691" t="s">
        <v>49</v>
      </c>
      <c r="E691" t="s">
        <v>14</v>
      </c>
      <c r="F691" t="s">
        <v>50</v>
      </c>
      <c r="G691">
        <v>426.45</v>
      </c>
      <c r="H691" t="s">
        <v>16</v>
      </c>
      <c r="I691" t="s">
        <v>17</v>
      </c>
      <c r="J691" t="s">
        <v>37</v>
      </c>
      <c r="K691" t="s">
        <v>30</v>
      </c>
      <c r="L691">
        <v>3</v>
      </c>
      <c r="M691" t="s">
        <v>19</v>
      </c>
      <c r="N691">
        <v>6</v>
      </c>
      <c r="P691">
        <f t="shared" si="21"/>
        <v>404.545263722291</v>
      </c>
      <c r="Q691">
        <v>105.41465646542483</v>
      </c>
    </row>
    <row r="692" spans="1:17" hidden="1" x14ac:dyDescent="0.2">
      <c r="A692" s="2">
        <f t="shared" si="20"/>
        <v>43831</v>
      </c>
      <c r="B692">
        <v>2020</v>
      </c>
      <c r="C692" s="3" t="s">
        <v>118</v>
      </c>
      <c r="D692" t="s">
        <v>49</v>
      </c>
      <c r="E692" t="s">
        <v>51</v>
      </c>
      <c r="F692" t="s">
        <v>52</v>
      </c>
      <c r="G692">
        <v>118.51</v>
      </c>
      <c r="H692" t="s">
        <v>16</v>
      </c>
      <c r="I692" t="s">
        <v>17</v>
      </c>
      <c r="J692" t="s">
        <v>37</v>
      </c>
      <c r="K692" t="s">
        <v>18</v>
      </c>
      <c r="L692">
        <v>10</v>
      </c>
      <c r="M692" t="s">
        <v>19</v>
      </c>
      <c r="N692">
        <v>6</v>
      </c>
      <c r="P692">
        <f t="shared" si="21"/>
        <v>112.42269715964055</v>
      </c>
      <c r="Q692">
        <v>105.41465646542483</v>
      </c>
    </row>
    <row r="693" spans="1:17" hidden="1" x14ac:dyDescent="0.2">
      <c r="A693" s="2">
        <f t="shared" si="20"/>
        <v>43831</v>
      </c>
      <c r="B693">
        <v>2020</v>
      </c>
      <c r="C693" s="3" t="s">
        <v>118</v>
      </c>
      <c r="D693" t="s">
        <v>53</v>
      </c>
      <c r="E693" t="s">
        <v>54</v>
      </c>
      <c r="F693" t="s">
        <v>55</v>
      </c>
      <c r="G693">
        <v>579.51</v>
      </c>
      <c r="H693" t="s">
        <v>16</v>
      </c>
      <c r="I693" t="s">
        <v>17</v>
      </c>
      <c r="J693" t="s">
        <v>37</v>
      </c>
      <c r="K693" t="s">
        <v>56</v>
      </c>
      <c r="L693">
        <v>10</v>
      </c>
      <c r="M693" t="s">
        <v>19</v>
      </c>
      <c r="N693">
        <v>3</v>
      </c>
      <c r="P693">
        <f t="shared" si="21"/>
        <v>549.74328943534965</v>
      </c>
      <c r="Q693">
        <v>105.41465646542483</v>
      </c>
    </row>
    <row r="694" spans="1:17" hidden="1" x14ac:dyDescent="0.2">
      <c r="A694" s="2">
        <f t="shared" si="20"/>
        <v>43831</v>
      </c>
      <c r="B694">
        <v>2020</v>
      </c>
      <c r="C694" s="3" t="s">
        <v>118</v>
      </c>
      <c r="D694" t="s">
        <v>57</v>
      </c>
      <c r="E694" t="s">
        <v>58</v>
      </c>
      <c r="F694" t="s">
        <v>59</v>
      </c>
      <c r="G694">
        <v>528.1</v>
      </c>
      <c r="H694" t="s">
        <v>16</v>
      </c>
      <c r="I694" t="s">
        <v>17</v>
      </c>
      <c r="J694">
        <v>1</v>
      </c>
      <c r="K694" t="s">
        <v>60</v>
      </c>
      <c r="L694">
        <v>10</v>
      </c>
      <c r="M694" t="s">
        <v>39</v>
      </c>
      <c r="N694">
        <v>23</v>
      </c>
      <c r="P694">
        <f t="shared" si="21"/>
        <v>500.97398000173979</v>
      </c>
      <c r="Q694">
        <v>105.41465646542483</v>
      </c>
    </row>
    <row r="695" spans="1:17" hidden="1" x14ac:dyDescent="0.2">
      <c r="A695" s="2">
        <f t="shared" si="20"/>
        <v>43831</v>
      </c>
      <c r="B695">
        <v>2020</v>
      </c>
      <c r="C695" s="3" t="s">
        <v>118</v>
      </c>
      <c r="D695" t="s">
        <v>61</v>
      </c>
      <c r="E695" t="s">
        <v>14</v>
      </c>
      <c r="F695" t="s">
        <v>62</v>
      </c>
      <c r="G695">
        <v>1432.69</v>
      </c>
      <c r="H695" t="s">
        <v>16</v>
      </c>
      <c r="I695" t="s">
        <v>17</v>
      </c>
      <c r="J695">
        <v>1</v>
      </c>
      <c r="K695" t="s">
        <v>63</v>
      </c>
      <c r="L695">
        <v>3.6</v>
      </c>
      <c r="M695" t="s">
        <v>64</v>
      </c>
      <c r="N695">
        <v>32</v>
      </c>
      <c r="P695">
        <f t="shared" si="21"/>
        <v>1359.0994345932447</v>
      </c>
      <c r="Q695">
        <v>105.41465646542483</v>
      </c>
    </row>
    <row r="696" spans="1:17" hidden="1" x14ac:dyDescent="0.2">
      <c r="A696" s="2">
        <f t="shared" si="20"/>
        <v>43831</v>
      </c>
      <c r="B696">
        <v>2020</v>
      </c>
      <c r="C696" s="3" t="s">
        <v>118</v>
      </c>
      <c r="D696" t="s">
        <v>31</v>
      </c>
      <c r="E696" t="s">
        <v>23</v>
      </c>
      <c r="F696" t="s">
        <v>65</v>
      </c>
      <c r="G696">
        <v>790.35</v>
      </c>
      <c r="H696" t="s">
        <v>16</v>
      </c>
      <c r="I696" t="s">
        <v>17</v>
      </c>
      <c r="J696" t="s">
        <v>37</v>
      </c>
      <c r="K696" t="s">
        <v>38</v>
      </c>
      <c r="L696">
        <v>100</v>
      </c>
      <c r="M696" t="s">
        <v>39</v>
      </c>
      <c r="N696">
        <v>12</v>
      </c>
      <c r="P696">
        <f t="shared" si="21"/>
        <v>749.75342755988447</v>
      </c>
      <c r="Q696">
        <v>105.41465646542483</v>
      </c>
    </row>
    <row r="697" spans="1:17" hidden="1" x14ac:dyDescent="0.2">
      <c r="A697" s="2">
        <f t="shared" si="20"/>
        <v>43831</v>
      </c>
      <c r="B697">
        <v>2020</v>
      </c>
      <c r="C697" s="3" t="s">
        <v>118</v>
      </c>
      <c r="D697" t="s">
        <v>66</v>
      </c>
      <c r="E697" t="s">
        <v>14</v>
      </c>
      <c r="F697" t="s">
        <v>67</v>
      </c>
      <c r="G697">
        <v>419.49</v>
      </c>
      <c r="H697" t="s">
        <v>16</v>
      </c>
      <c r="I697" t="s">
        <v>17</v>
      </c>
      <c r="J697">
        <v>1</v>
      </c>
      <c r="K697" t="s">
        <v>30</v>
      </c>
      <c r="L697">
        <v>3</v>
      </c>
      <c r="M697" t="s">
        <v>19</v>
      </c>
      <c r="N697">
        <v>20</v>
      </c>
      <c r="P697">
        <f t="shared" si="21"/>
        <v>397.94276627708729</v>
      </c>
      <c r="Q697">
        <v>105.41465646542483</v>
      </c>
    </row>
    <row r="698" spans="1:17" hidden="1" x14ac:dyDescent="0.2">
      <c r="A698" s="2">
        <f t="shared" si="20"/>
        <v>43831</v>
      </c>
      <c r="B698">
        <v>2020</v>
      </c>
      <c r="C698" s="3" t="s">
        <v>118</v>
      </c>
      <c r="D698" t="s">
        <v>68</v>
      </c>
      <c r="E698" t="s">
        <v>69</v>
      </c>
      <c r="F698" t="s">
        <v>70</v>
      </c>
      <c r="G698">
        <v>812.23</v>
      </c>
      <c r="H698" t="s">
        <v>16</v>
      </c>
      <c r="I698" t="s">
        <v>17</v>
      </c>
      <c r="J698">
        <v>1</v>
      </c>
      <c r="K698" t="s">
        <v>71</v>
      </c>
      <c r="L698">
        <v>100</v>
      </c>
      <c r="M698" t="s">
        <v>64</v>
      </c>
      <c r="N698">
        <v>22</v>
      </c>
      <c r="P698">
        <f t="shared" si="21"/>
        <v>770.50955458589863</v>
      </c>
      <c r="Q698">
        <v>105.41465646542483</v>
      </c>
    </row>
    <row r="699" spans="1:17" hidden="1" x14ac:dyDescent="0.2">
      <c r="A699" s="2">
        <f t="shared" si="20"/>
        <v>43831</v>
      </c>
      <c r="B699">
        <v>2020</v>
      </c>
      <c r="C699" s="3" t="s">
        <v>118</v>
      </c>
      <c r="D699" t="s">
        <v>68</v>
      </c>
      <c r="E699" t="s">
        <v>72</v>
      </c>
      <c r="F699" t="s">
        <v>73</v>
      </c>
      <c r="G699">
        <v>291.5</v>
      </c>
      <c r="H699" t="s">
        <v>16</v>
      </c>
      <c r="I699" t="s">
        <v>17</v>
      </c>
      <c r="J699" t="s">
        <v>37</v>
      </c>
      <c r="K699" t="s">
        <v>18</v>
      </c>
      <c r="L699">
        <v>10</v>
      </c>
      <c r="M699" t="s">
        <v>19</v>
      </c>
      <c r="N699">
        <v>22</v>
      </c>
      <c r="P699">
        <f t="shared" si="21"/>
        <v>276.52701225242777</v>
      </c>
      <c r="Q699">
        <v>105.41465646542483</v>
      </c>
    </row>
    <row r="700" spans="1:17" hidden="1" x14ac:dyDescent="0.2">
      <c r="A700" s="2">
        <f t="shared" si="20"/>
        <v>43831</v>
      </c>
      <c r="B700">
        <v>2020</v>
      </c>
      <c r="C700" s="3" t="s">
        <v>118</v>
      </c>
      <c r="D700" t="s">
        <v>74</v>
      </c>
      <c r="E700" t="s">
        <v>75</v>
      </c>
      <c r="F700" t="s">
        <v>76</v>
      </c>
      <c r="G700">
        <v>983.97</v>
      </c>
      <c r="H700" t="s">
        <v>16</v>
      </c>
      <c r="I700" t="s">
        <v>17</v>
      </c>
      <c r="J700" t="s">
        <v>37</v>
      </c>
      <c r="K700" t="s">
        <v>77</v>
      </c>
      <c r="L700">
        <v>100</v>
      </c>
      <c r="M700" t="s">
        <v>39</v>
      </c>
      <c r="N700">
        <v>29</v>
      </c>
      <c r="P700">
        <f t="shared" si="21"/>
        <v>933.42807631568223</v>
      </c>
      <c r="Q700">
        <v>105.41465646542483</v>
      </c>
    </row>
    <row r="701" spans="1:17" hidden="1" x14ac:dyDescent="0.2">
      <c r="A701" s="2">
        <f t="shared" si="20"/>
        <v>43831</v>
      </c>
      <c r="B701">
        <v>2020</v>
      </c>
      <c r="C701" s="3" t="s">
        <v>118</v>
      </c>
      <c r="D701" t="s">
        <v>74</v>
      </c>
      <c r="E701" t="s">
        <v>78</v>
      </c>
      <c r="F701" t="s">
        <v>79</v>
      </c>
      <c r="G701">
        <v>118.51</v>
      </c>
      <c r="H701" t="s">
        <v>16</v>
      </c>
      <c r="I701" t="s">
        <v>17</v>
      </c>
      <c r="J701" t="s">
        <v>37</v>
      </c>
      <c r="K701" t="s">
        <v>18</v>
      </c>
      <c r="L701">
        <v>10</v>
      </c>
      <c r="M701" t="s">
        <v>19</v>
      </c>
      <c r="N701">
        <v>29</v>
      </c>
      <c r="P701">
        <f t="shared" si="21"/>
        <v>112.42269715964055</v>
      </c>
      <c r="Q701">
        <v>105.41465646542483</v>
      </c>
    </row>
    <row r="702" spans="1:17" hidden="1" x14ac:dyDescent="0.2">
      <c r="A702" s="2">
        <f t="shared" si="20"/>
        <v>43831</v>
      </c>
      <c r="B702">
        <v>2020</v>
      </c>
      <c r="C702" s="3" t="s">
        <v>118</v>
      </c>
      <c r="D702" t="s">
        <v>66</v>
      </c>
      <c r="E702" t="s">
        <v>80</v>
      </c>
      <c r="F702" t="s">
        <v>86</v>
      </c>
      <c r="G702">
        <v>541</v>
      </c>
      <c r="H702" t="s">
        <v>16</v>
      </c>
      <c r="I702" t="s">
        <v>17</v>
      </c>
      <c r="J702">
        <v>1</v>
      </c>
      <c r="K702" t="s">
        <v>18</v>
      </c>
      <c r="L702">
        <v>10</v>
      </c>
      <c r="M702" t="s">
        <v>19</v>
      </c>
      <c r="N702">
        <v>20</v>
      </c>
      <c r="P702">
        <f t="shared" si="21"/>
        <v>513.2113675079363</v>
      </c>
      <c r="Q702">
        <v>105.41465646542483</v>
      </c>
    </row>
    <row r="703" spans="1:17" hidden="1" x14ac:dyDescent="0.2">
      <c r="A703" s="2">
        <f t="shared" si="20"/>
        <v>43831</v>
      </c>
      <c r="B703">
        <v>2020</v>
      </c>
      <c r="C703" s="3" t="s">
        <v>118</v>
      </c>
      <c r="D703" t="s">
        <v>82</v>
      </c>
      <c r="E703" t="s">
        <v>83</v>
      </c>
      <c r="F703" t="s">
        <v>84</v>
      </c>
      <c r="G703">
        <v>463.51</v>
      </c>
      <c r="H703" t="s">
        <v>16</v>
      </c>
      <c r="I703" t="s">
        <v>17</v>
      </c>
      <c r="J703">
        <v>1</v>
      </c>
      <c r="K703" t="s">
        <v>18</v>
      </c>
      <c r="L703">
        <v>10</v>
      </c>
      <c r="M703" t="s">
        <v>19</v>
      </c>
      <c r="N703">
        <v>21</v>
      </c>
      <c r="P703">
        <f t="shared" si="21"/>
        <v>439.70166534862028</v>
      </c>
      <c r="Q703">
        <v>105.41465646542483</v>
      </c>
    </row>
    <row r="704" spans="1:17" hidden="1" x14ac:dyDescent="0.2">
      <c r="A704" s="2">
        <f t="shared" si="20"/>
        <v>43800</v>
      </c>
      <c r="B704">
        <v>2019</v>
      </c>
      <c r="C704" s="1">
        <v>12</v>
      </c>
      <c r="D704" t="s">
        <v>13</v>
      </c>
      <c r="E704" t="s">
        <v>14</v>
      </c>
      <c r="F704" t="s">
        <v>15</v>
      </c>
      <c r="G704">
        <v>1590</v>
      </c>
      <c r="H704" t="s">
        <v>16</v>
      </c>
      <c r="I704" t="s">
        <v>17</v>
      </c>
      <c r="J704">
        <v>1</v>
      </c>
      <c r="K704" t="s">
        <v>18</v>
      </c>
      <c r="L704">
        <v>10</v>
      </c>
      <c r="M704" t="s">
        <v>19</v>
      </c>
      <c r="N704">
        <v>9</v>
      </c>
      <c r="P704">
        <f t="shared" si="21"/>
        <v>1510.8528230581862</v>
      </c>
      <c r="Q704">
        <v>105.23857623548059</v>
      </c>
    </row>
    <row r="705" spans="1:17" hidden="1" x14ac:dyDescent="0.2">
      <c r="A705" s="2">
        <f t="shared" si="20"/>
        <v>43800</v>
      </c>
      <c r="B705">
        <v>2019</v>
      </c>
      <c r="C705" s="1">
        <v>12</v>
      </c>
      <c r="D705" t="s">
        <v>20</v>
      </c>
      <c r="E705" t="s">
        <v>14</v>
      </c>
      <c r="F705" t="s">
        <v>21</v>
      </c>
      <c r="G705">
        <v>1145.3</v>
      </c>
      <c r="H705" t="s">
        <v>16</v>
      </c>
      <c r="I705" t="s">
        <v>17</v>
      </c>
      <c r="J705">
        <v>1</v>
      </c>
      <c r="K705" t="s">
        <v>18</v>
      </c>
      <c r="L705">
        <v>10</v>
      </c>
      <c r="M705" t="s">
        <v>19</v>
      </c>
      <c r="N705">
        <v>31</v>
      </c>
      <c r="P705">
        <f t="shared" si="21"/>
        <v>1088.2891435525412</v>
      </c>
      <c r="Q705">
        <v>105.23857623548059</v>
      </c>
    </row>
    <row r="706" spans="1:17" hidden="1" x14ac:dyDescent="0.2">
      <c r="A706" s="2">
        <f t="shared" ref="A706:A769" si="22">DATE(B706,C706,1)</f>
        <v>43800</v>
      </c>
      <c r="B706">
        <v>2019</v>
      </c>
      <c r="C706" s="1">
        <v>12</v>
      </c>
      <c r="D706" t="s">
        <v>22</v>
      </c>
      <c r="E706" t="s">
        <v>23</v>
      </c>
      <c r="F706" t="s">
        <v>24</v>
      </c>
      <c r="G706">
        <v>689.94</v>
      </c>
      <c r="H706" t="s">
        <v>16</v>
      </c>
      <c r="I706" t="s">
        <v>17</v>
      </c>
      <c r="J706" t="s">
        <v>37</v>
      </c>
      <c r="K706" t="s">
        <v>25</v>
      </c>
      <c r="L706">
        <v>100</v>
      </c>
      <c r="M706" t="s">
        <v>19</v>
      </c>
      <c r="N706">
        <v>14</v>
      </c>
      <c r="P706">
        <f t="shared" si="21"/>
        <v>655.59609857909754</v>
      </c>
      <c r="Q706">
        <v>105.23857623548059</v>
      </c>
    </row>
    <row r="707" spans="1:17" hidden="1" x14ac:dyDescent="0.2">
      <c r="A707" s="2">
        <f t="shared" si="22"/>
        <v>43800</v>
      </c>
      <c r="B707">
        <v>2019</v>
      </c>
      <c r="C707" s="1">
        <v>12</v>
      </c>
      <c r="D707" t="s">
        <v>26</v>
      </c>
      <c r="E707" t="s">
        <v>27</v>
      </c>
      <c r="F707" t="s">
        <v>28</v>
      </c>
      <c r="G707">
        <v>360</v>
      </c>
      <c r="H707" t="s">
        <v>16</v>
      </c>
      <c r="I707" t="s">
        <v>29</v>
      </c>
      <c r="J707">
        <v>1</v>
      </c>
      <c r="K707" t="s">
        <v>30</v>
      </c>
      <c r="L707">
        <v>3</v>
      </c>
      <c r="M707" t="s">
        <v>19</v>
      </c>
      <c r="N707">
        <v>19</v>
      </c>
      <c r="P707">
        <f t="shared" si="21"/>
        <v>342.07988446600439</v>
      </c>
      <c r="Q707">
        <v>105.23857623548059</v>
      </c>
    </row>
    <row r="708" spans="1:17" hidden="1" x14ac:dyDescent="0.2">
      <c r="A708" s="2">
        <f t="shared" si="22"/>
        <v>43800</v>
      </c>
      <c r="B708">
        <v>2019</v>
      </c>
      <c r="C708" s="1">
        <v>12</v>
      </c>
      <c r="D708" t="s">
        <v>31</v>
      </c>
      <c r="E708" t="s">
        <v>32</v>
      </c>
      <c r="F708" t="s">
        <v>33</v>
      </c>
      <c r="G708">
        <v>697.84</v>
      </c>
      <c r="H708" t="s">
        <v>16</v>
      </c>
      <c r="I708" t="s">
        <v>17</v>
      </c>
      <c r="J708">
        <v>2</v>
      </c>
      <c r="K708" t="s">
        <v>30</v>
      </c>
      <c r="L708">
        <v>3</v>
      </c>
      <c r="M708" t="s">
        <v>19</v>
      </c>
      <c r="N708">
        <v>12</v>
      </c>
      <c r="P708">
        <f t="shared" si="21"/>
        <v>663.10285159932369</v>
      </c>
      <c r="Q708">
        <v>105.23857623548059</v>
      </c>
    </row>
    <row r="709" spans="1:17" hidden="1" x14ac:dyDescent="0.2">
      <c r="A709" s="2">
        <f t="shared" si="22"/>
        <v>43800</v>
      </c>
      <c r="B709">
        <v>2019</v>
      </c>
      <c r="C709" s="1">
        <v>12</v>
      </c>
      <c r="D709" t="s">
        <v>34</v>
      </c>
      <c r="E709" t="s">
        <v>35</v>
      </c>
      <c r="F709" t="s">
        <v>36</v>
      </c>
      <c r="G709">
        <v>102</v>
      </c>
      <c r="H709" t="s">
        <v>16</v>
      </c>
      <c r="I709" t="s">
        <v>17</v>
      </c>
      <c r="J709" t="s">
        <v>37</v>
      </c>
      <c r="K709" t="s">
        <v>38</v>
      </c>
      <c r="L709">
        <v>100</v>
      </c>
      <c r="M709" t="s">
        <v>39</v>
      </c>
      <c r="N709">
        <v>11</v>
      </c>
      <c r="P709">
        <f t="shared" ref="P709:P772" si="23">(G709/Q709)*100</f>
        <v>96.922633932034586</v>
      </c>
      <c r="Q709">
        <v>105.23857623548059</v>
      </c>
    </row>
    <row r="710" spans="1:17" hidden="1" x14ac:dyDescent="0.2">
      <c r="A710" s="2">
        <f t="shared" si="22"/>
        <v>43800</v>
      </c>
      <c r="B710">
        <v>2019</v>
      </c>
      <c r="C710" s="1">
        <v>12</v>
      </c>
      <c r="D710" t="s">
        <v>44</v>
      </c>
      <c r="E710" t="s">
        <v>14</v>
      </c>
      <c r="F710" t="s">
        <v>45</v>
      </c>
      <c r="G710">
        <v>376</v>
      </c>
      <c r="H710" t="s">
        <v>16</v>
      </c>
      <c r="I710" t="s">
        <v>17</v>
      </c>
      <c r="J710">
        <v>1</v>
      </c>
      <c r="K710" t="s">
        <v>30</v>
      </c>
      <c r="L710">
        <v>3</v>
      </c>
      <c r="M710" t="s">
        <v>19</v>
      </c>
      <c r="N710">
        <v>27</v>
      </c>
      <c r="P710">
        <f t="shared" si="23"/>
        <v>357.28343488671572</v>
      </c>
      <c r="Q710">
        <v>105.23857623548059</v>
      </c>
    </row>
    <row r="711" spans="1:17" hidden="1" x14ac:dyDescent="0.2">
      <c r="A711" s="2">
        <f t="shared" si="22"/>
        <v>43800</v>
      </c>
      <c r="B711">
        <v>2019</v>
      </c>
      <c r="C711" s="1">
        <v>12</v>
      </c>
      <c r="D711" t="s">
        <v>46</v>
      </c>
      <c r="E711" t="s">
        <v>47</v>
      </c>
      <c r="F711" t="s">
        <v>48</v>
      </c>
      <c r="G711">
        <v>286</v>
      </c>
      <c r="H711" t="s">
        <v>16</v>
      </c>
      <c r="I711" t="s">
        <v>42</v>
      </c>
      <c r="J711" t="s">
        <v>37</v>
      </c>
      <c r="K711" t="s">
        <v>18</v>
      </c>
      <c r="L711">
        <v>10</v>
      </c>
      <c r="M711" t="s">
        <v>19</v>
      </c>
      <c r="N711">
        <v>28</v>
      </c>
      <c r="P711">
        <f t="shared" si="23"/>
        <v>271.76346377021463</v>
      </c>
      <c r="Q711">
        <v>105.23857623548059</v>
      </c>
    </row>
    <row r="712" spans="1:17" hidden="1" x14ac:dyDescent="0.2">
      <c r="A712" s="2">
        <f t="shared" si="22"/>
        <v>43800</v>
      </c>
      <c r="B712">
        <v>2019</v>
      </c>
      <c r="C712" s="1">
        <v>12</v>
      </c>
      <c r="D712" t="s">
        <v>49</v>
      </c>
      <c r="E712" t="s">
        <v>14</v>
      </c>
      <c r="F712" t="s">
        <v>50</v>
      </c>
      <c r="G712">
        <v>426.45</v>
      </c>
      <c r="H712" t="s">
        <v>16</v>
      </c>
      <c r="I712" t="s">
        <v>17</v>
      </c>
      <c r="J712" t="s">
        <v>37</v>
      </c>
      <c r="K712" t="s">
        <v>30</v>
      </c>
      <c r="L712">
        <v>3</v>
      </c>
      <c r="M712" t="s">
        <v>19</v>
      </c>
      <c r="N712">
        <v>6</v>
      </c>
      <c r="P712">
        <f t="shared" si="23"/>
        <v>405.22212980702108</v>
      </c>
      <c r="Q712">
        <v>105.23857623548059</v>
      </c>
    </row>
    <row r="713" spans="1:17" hidden="1" x14ac:dyDescent="0.2">
      <c r="A713" s="2">
        <f t="shared" si="22"/>
        <v>43800</v>
      </c>
      <c r="B713">
        <v>2019</v>
      </c>
      <c r="C713" s="1">
        <v>12</v>
      </c>
      <c r="D713" t="s">
        <v>49</v>
      </c>
      <c r="E713" t="s">
        <v>51</v>
      </c>
      <c r="F713" t="s">
        <v>52</v>
      </c>
      <c r="G713">
        <v>118.51</v>
      </c>
      <c r="H713" t="s">
        <v>16</v>
      </c>
      <c r="I713" t="s">
        <v>17</v>
      </c>
      <c r="J713" t="s">
        <v>37</v>
      </c>
      <c r="K713" t="s">
        <v>18</v>
      </c>
      <c r="L713">
        <v>10</v>
      </c>
      <c r="M713" t="s">
        <v>19</v>
      </c>
      <c r="N713">
        <v>6</v>
      </c>
      <c r="P713">
        <f t="shared" si="23"/>
        <v>112.61079752240607</v>
      </c>
      <c r="Q713">
        <v>105.23857623548059</v>
      </c>
    </row>
    <row r="714" spans="1:17" hidden="1" x14ac:dyDescent="0.2">
      <c r="A714" s="2">
        <f t="shared" si="22"/>
        <v>43800</v>
      </c>
      <c r="B714">
        <v>2019</v>
      </c>
      <c r="C714" s="1">
        <v>12</v>
      </c>
      <c r="D714" t="s">
        <v>53</v>
      </c>
      <c r="E714" t="s">
        <v>54</v>
      </c>
      <c r="F714" t="s">
        <v>55</v>
      </c>
      <c r="G714">
        <v>568.01</v>
      </c>
      <c r="H714" t="s">
        <v>16</v>
      </c>
      <c r="I714" t="s">
        <v>17</v>
      </c>
      <c r="J714" t="s">
        <v>37</v>
      </c>
      <c r="K714" t="s">
        <v>56</v>
      </c>
      <c r="L714">
        <v>10</v>
      </c>
      <c r="M714" t="s">
        <v>19</v>
      </c>
      <c r="N714">
        <v>3</v>
      </c>
      <c r="P714">
        <f t="shared" si="23"/>
        <v>539.73554215426441</v>
      </c>
      <c r="Q714">
        <v>105.23857623548059</v>
      </c>
    </row>
    <row r="715" spans="1:17" hidden="1" x14ac:dyDescent="0.2">
      <c r="A715" s="2">
        <f t="shared" si="22"/>
        <v>43800</v>
      </c>
      <c r="B715">
        <v>2019</v>
      </c>
      <c r="C715" s="1">
        <v>12</v>
      </c>
      <c r="D715" t="s">
        <v>57</v>
      </c>
      <c r="E715" t="s">
        <v>58</v>
      </c>
      <c r="F715" t="s">
        <v>59</v>
      </c>
      <c r="G715">
        <v>507.53</v>
      </c>
      <c r="H715" t="s">
        <v>16</v>
      </c>
      <c r="I715" t="s">
        <v>17</v>
      </c>
      <c r="J715">
        <v>1</v>
      </c>
      <c r="K715" t="s">
        <v>60</v>
      </c>
      <c r="L715">
        <v>10</v>
      </c>
      <c r="M715" t="s">
        <v>39</v>
      </c>
      <c r="N715">
        <v>23</v>
      </c>
      <c r="P715">
        <f t="shared" si="23"/>
        <v>482.26612156397562</v>
      </c>
      <c r="Q715">
        <v>105.23857623548059</v>
      </c>
    </row>
    <row r="716" spans="1:17" hidden="1" x14ac:dyDescent="0.2">
      <c r="A716" s="2">
        <f t="shared" si="22"/>
        <v>43800</v>
      </c>
      <c r="B716">
        <v>2019</v>
      </c>
      <c r="C716" s="1">
        <v>12</v>
      </c>
      <c r="D716" t="s">
        <v>61</v>
      </c>
      <c r="E716" t="s">
        <v>14</v>
      </c>
      <c r="F716" t="s">
        <v>62</v>
      </c>
      <c r="G716">
        <v>1432.69</v>
      </c>
      <c r="H716" t="s">
        <v>16</v>
      </c>
      <c r="I716" t="s">
        <v>17</v>
      </c>
      <c r="J716">
        <v>1</v>
      </c>
      <c r="K716" t="s">
        <v>63</v>
      </c>
      <c r="L716">
        <v>3.6</v>
      </c>
      <c r="M716" t="s">
        <v>64</v>
      </c>
      <c r="N716">
        <v>32</v>
      </c>
      <c r="P716">
        <f t="shared" si="23"/>
        <v>1361.3734157655554</v>
      </c>
      <c r="Q716">
        <v>105.23857623548059</v>
      </c>
    </row>
    <row r="717" spans="1:17" hidden="1" x14ac:dyDescent="0.2">
      <c r="A717" s="2">
        <f t="shared" si="22"/>
        <v>43800</v>
      </c>
      <c r="B717">
        <v>2019</v>
      </c>
      <c r="C717" s="1">
        <v>12</v>
      </c>
      <c r="D717" t="s">
        <v>31</v>
      </c>
      <c r="E717" t="s">
        <v>23</v>
      </c>
      <c r="F717" t="s">
        <v>65</v>
      </c>
      <c r="G717">
        <v>791</v>
      </c>
      <c r="H717" t="s">
        <v>16</v>
      </c>
      <c r="I717" t="s">
        <v>17</v>
      </c>
      <c r="J717" t="s">
        <v>37</v>
      </c>
      <c r="K717" t="s">
        <v>38</v>
      </c>
      <c r="L717">
        <v>100</v>
      </c>
      <c r="M717" t="s">
        <v>39</v>
      </c>
      <c r="N717">
        <v>12</v>
      </c>
      <c r="P717">
        <f t="shared" si="23"/>
        <v>751.62552392391535</v>
      </c>
      <c r="Q717">
        <v>105.23857623548059</v>
      </c>
    </row>
    <row r="718" spans="1:17" hidden="1" x14ac:dyDescent="0.2">
      <c r="A718" s="2">
        <f t="shared" si="22"/>
        <v>43800</v>
      </c>
      <c r="B718">
        <v>2019</v>
      </c>
      <c r="C718" s="1">
        <v>12</v>
      </c>
      <c r="D718" t="s">
        <v>66</v>
      </c>
      <c r="E718" t="s">
        <v>14</v>
      </c>
      <c r="F718" t="s">
        <v>67</v>
      </c>
      <c r="G718">
        <v>400.3</v>
      </c>
      <c r="H718" t="s">
        <v>16</v>
      </c>
      <c r="I718" t="s">
        <v>17</v>
      </c>
      <c r="J718">
        <v>1</v>
      </c>
      <c r="K718" t="s">
        <v>30</v>
      </c>
      <c r="L718">
        <v>3</v>
      </c>
      <c r="M718" t="s">
        <v>19</v>
      </c>
      <c r="N718">
        <v>20</v>
      </c>
      <c r="P718">
        <f t="shared" si="23"/>
        <v>380.37382708817103</v>
      </c>
      <c r="Q718">
        <v>105.23857623548059</v>
      </c>
    </row>
    <row r="719" spans="1:17" hidden="1" x14ac:dyDescent="0.2">
      <c r="A719" s="2">
        <f t="shared" si="22"/>
        <v>43800</v>
      </c>
      <c r="B719">
        <v>2019</v>
      </c>
      <c r="C719" s="1">
        <v>12</v>
      </c>
      <c r="D719" t="s">
        <v>68</v>
      </c>
      <c r="E719" t="s">
        <v>69</v>
      </c>
      <c r="F719" t="s">
        <v>70</v>
      </c>
      <c r="G719">
        <v>803.4</v>
      </c>
      <c r="H719" t="s">
        <v>16</v>
      </c>
      <c r="I719" t="s">
        <v>17</v>
      </c>
      <c r="J719">
        <v>1</v>
      </c>
      <c r="K719" t="s">
        <v>71</v>
      </c>
      <c r="L719">
        <v>100</v>
      </c>
      <c r="M719" t="s">
        <v>64</v>
      </c>
      <c r="N719">
        <v>22</v>
      </c>
      <c r="P719">
        <f t="shared" si="23"/>
        <v>763.40827549996652</v>
      </c>
      <c r="Q719">
        <v>105.23857623548059</v>
      </c>
    </row>
    <row r="720" spans="1:17" hidden="1" x14ac:dyDescent="0.2">
      <c r="A720" s="2">
        <f t="shared" si="22"/>
        <v>43800</v>
      </c>
      <c r="B720">
        <v>2019</v>
      </c>
      <c r="C720" s="1">
        <v>12</v>
      </c>
      <c r="D720" t="s">
        <v>68</v>
      </c>
      <c r="E720" t="s">
        <v>72</v>
      </c>
      <c r="F720" t="s">
        <v>73</v>
      </c>
      <c r="G720">
        <v>291.5</v>
      </c>
      <c r="H720" t="s">
        <v>16</v>
      </c>
      <c r="I720" t="s">
        <v>17</v>
      </c>
      <c r="J720" t="s">
        <v>37</v>
      </c>
      <c r="K720" t="s">
        <v>18</v>
      </c>
      <c r="L720">
        <v>10</v>
      </c>
      <c r="M720" t="s">
        <v>19</v>
      </c>
      <c r="N720">
        <v>22</v>
      </c>
      <c r="P720">
        <f t="shared" si="23"/>
        <v>276.98968422733412</v>
      </c>
      <c r="Q720">
        <v>105.23857623548059</v>
      </c>
    </row>
    <row r="721" spans="1:17" hidden="1" x14ac:dyDescent="0.2">
      <c r="A721" s="2">
        <f t="shared" si="22"/>
        <v>43800</v>
      </c>
      <c r="B721">
        <v>2019</v>
      </c>
      <c r="C721" s="1">
        <v>12</v>
      </c>
      <c r="D721" t="s">
        <v>74</v>
      </c>
      <c r="E721" t="s">
        <v>75</v>
      </c>
      <c r="F721" t="s">
        <v>76</v>
      </c>
      <c r="G721">
        <v>983.97</v>
      </c>
      <c r="H721" t="s">
        <v>16</v>
      </c>
      <c r="I721" t="s">
        <v>17</v>
      </c>
      <c r="J721" t="s">
        <v>37</v>
      </c>
      <c r="K721" t="s">
        <v>77</v>
      </c>
      <c r="L721">
        <v>100</v>
      </c>
      <c r="M721" t="s">
        <v>39</v>
      </c>
      <c r="N721">
        <v>29</v>
      </c>
      <c r="P721">
        <f t="shared" si="23"/>
        <v>934.98984421670673</v>
      </c>
      <c r="Q721">
        <v>105.23857623548059</v>
      </c>
    </row>
    <row r="722" spans="1:17" hidden="1" x14ac:dyDescent="0.2">
      <c r="A722" s="2">
        <f t="shared" si="22"/>
        <v>43800</v>
      </c>
      <c r="B722">
        <v>2019</v>
      </c>
      <c r="C722" s="1">
        <v>12</v>
      </c>
      <c r="D722" t="s">
        <v>74</v>
      </c>
      <c r="E722" t="s">
        <v>78</v>
      </c>
      <c r="F722" t="s">
        <v>79</v>
      </c>
      <c r="G722">
        <v>118.51</v>
      </c>
      <c r="H722" t="s">
        <v>16</v>
      </c>
      <c r="I722" t="s">
        <v>17</v>
      </c>
      <c r="J722" t="s">
        <v>37</v>
      </c>
      <c r="K722" t="s">
        <v>18</v>
      </c>
      <c r="L722">
        <v>10</v>
      </c>
      <c r="M722" t="s">
        <v>19</v>
      </c>
      <c r="N722">
        <v>29</v>
      </c>
      <c r="P722">
        <f t="shared" si="23"/>
        <v>112.61079752240607</v>
      </c>
      <c r="Q722">
        <v>105.23857623548059</v>
      </c>
    </row>
    <row r="723" spans="1:17" hidden="1" x14ac:dyDescent="0.2">
      <c r="A723" s="2">
        <f t="shared" si="22"/>
        <v>43800</v>
      </c>
      <c r="B723">
        <v>2019</v>
      </c>
      <c r="C723" s="1">
        <v>12</v>
      </c>
      <c r="D723" t="s">
        <v>66</v>
      </c>
      <c r="E723" t="s">
        <v>80</v>
      </c>
      <c r="F723" t="s">
        <v>86</v>
      </c>
      <c r="G723">
        <v>541</v>
      </c>
      <c r="H723" t="s">
        <v>16</v>
      </c>
      <c r="I723" t="s">
        <v>17</v>
      </c>
      <c r="J723">
        <v>1</v>
      </c>
      <c r="K723" t="s">
        <v>18</v>
      </c>
      <c r="L723">
        <v>10</v>
      </c>
      <c r="M723" t="s">
        <v>19</v>
      </c>
      <c r="N723">
        <v>20</v>
      </c>
      <c r="P723">
        <f t="shared" si="23"/>
        <v>514.07004860030111</v>
      </c>
      <c r="Q723">
        <v>105.23857623548059</v>
      </c>
    </row>
    <row r="724" spans="1:17" hidden="1" x14ac:dyDescent="0.2">
      <c r="A724" s="2">
        <f t="shared" si="22"/>
        <v>43800</v>
      </c>
      <c r="B724">
        <v>2019</v>
      </c>
      <c r="C724" s="1">
        <v>12</v>
      </c>
      <c r="D724" t="s">
        <v>82</v>
      </c>
      <c r="E724" t="s">
        <v>83</v>
      </c>
      <c r="F724" t="s">
        <v>84</v>
      </c>
      <c r="G724">
        <v>463.51</v>
      </c>
      <c r="H724" t="s">
        <v>16</v>
      </c>
      <c r="I724" t="s">
        <v>17</v>
      </c>
      <c r="J724">
        <v>1</v>
      </c>
      <c r="K724" t="s">
        <v>18</v>
      </c>
      <c r="L724">
        <v>10</v>
      </c>
      <c r="M724" t="s">
        <v>19</v>
      </c>
      <c r="N724">
        <v>21</v>
      </c>
      <c r="P724">
        <f t="shared" si="23"/>
        <v>440.43735346899365</v>
      </c>
      <c r="Q724">
        <v>105.23857623548059</v>
      </c>
    </row>
    <row r="725" spans="1:17" hidden="1" x14ac:dyDescent="0.2">
      <c r="A725" s="2">
        <f t="shared" si="22"/>
        <v>43770</v>
      </c>
      <c r="B725">
        <v>2019</v>
      </c>
      <c r="C725" s="1">
        <v>11</v>
      </c>
      <c r="D725" t="s">
        <v>13</v>
      </c>
      <c r="E725" t="s">
        <v>14</v>
      </c>
      <c r="F725" t="s">
        <v>15</v>
      </c>
      <c r="G725">
        <v>1590</v>
      </c>
      <c r="H725" t="s">
        <v>16</v>
      </c>
      <c r="I725" t="s">
        <v>17</v>
      </c>
      <c r="J725">
        <v>1</v>
      </c>
      <c r="K725" t="s">
        <v>18</v>
      </c>
      <c r="L725">
        <v>10</v>
      </c>
      <c r="M725" t="s">
        <v>19</v>
      </c>
      <c r="N725">
        <v>9</v>
      </c>
      <c r="P725">
        <f t="shared" si="23"/>
        <v>1516.7758010238624</v>
      </c>
      <c r="Q725">
        <v>104.82762178343756</v>
      </c>
    </row>
    <row r="726" spans="1:17" hidden="1" x14ac:dyDescent="0.2">
      <c r="A726" s="2">
        <f t="shared" si="22"/>
        <v>43770</v>
      </c>
      <c r="B726">
        <v>2019</v>
      </c>
      <c r="C726" s="1">
        <v>11</v>
      </c>
      <c r="D726" t="s">
        <v>20</v>
      </c>
      <c r="E726" t="s">
        <v>14</v>
      </c>
      <c r="F726" t="s">
        <v>21</v>
      </c>
      <c r="G726">
        <v>1145.3</v>
      </c>
      <c r="H726" t="s">
        <v>16</v>
      </c>
      <c r="I726" t="s">
        <v>17</v>
      </c>
      <c r="J726">
        <v>1</v>
      </c>
      <c r="K726" t="s">
        <v>18</v>
      </c>
      <c r="L726">
        <v>10</v>
      </c>
      <c r="M726" t="s">
        <v>19</v>
      </c>
      <c r="N726">
        <v>31</v>
      </c>
      <c r="P726">
        <f t="shared" si="23"/>
        <v>1092.5555502595155</v>
      </c>
      <c r="Q726">
        <v>104.82762178343756</v>
      </c>
    </row>
    <row r="727" spans="1:17" hidden="1" x14ac:dyDescent="0.2">
      <c r="A727" s="2">
        <f t="shared" si="22"/>
        <v>43770</v>
      </c>
      <c r="B727">
        <v>2019</v>
      </c>
      <c r="C727" s="1">
        <v>11</v>
      </c>
      <c r="D727" t="s">
        <v>22</v>
      </c>
      <c r="E727" t="s">
        <v>23</v>
      </c>
      <c r="F727" t="s">
        <v>24</v>
      </c>
      <c r="G727">
        <v>689.94</v>
      </c>
      <c r="H727" t="s">
        <v>16</v>
      </c>
      <c r="I727" t="s">
        <v>17</v>
      </c>
      <c r="J727" t="s">
        <v>37</v>
      </c>
      <c r="K727" t="s">
        <v>25</v>
      </c>
      <c r="L727">
        <v>100</v>
      </c>
      <c r="M727" t="s">
        <v>19</v>
      </c>
      <c r="N727">
        <v>14</v>
      </c>
      <c r="P727">
        <f t="shared" si="23"/>
        <v>658.16622399899597</v>
      </c>
      <c r="Q727">
        <v>104.82762178343756</v>
      </c>
    </row>
    <row r="728" spans="1:17" hidden="1" x14ac:dyDescent="0.2">
      <c r="A728" s="2">
        <f t="shared" si="22"/>
        <v>43770</v>
      </c>
      <c r="B728">
        <v>2019</v>
      </c>
      <c r="C728" s="1">
        <v>11</v>
      </c>
      <c r="D728" t="s">
        <v>26</v>
      </c>
      <c r="E728" t="s">
        <v>27</v>
      </c>
      <c r="F728" t="s">
        <v>28</v>
      </c>
      <c r="G728">
        <v>360</v>
      </c>
      <c r="H728" t="s">
        <v>16</v>
      </c>
      <c r="I728" t="s">
        <v>29</v>
      </c>
      <c r="J728">
        <v>1</v>
      </c>
      <c r="K728" t="s">
        <v>30</v>
      </c>
      <c r="L728">
        <v>3</v>
      </c>
      <c r="M728" t="s">
        <v>19</v>
      </c>
      <c r="N728">
        <v>19</v>
      </c>
      <c r="P728">
        <f t="shared" si="23"/>
        <v>343.42093608087453</v>
      </c>
      <c r="Q728">
        <v>104.82762178343756</v>
      </c>
    </row>
    <row r="729" spans="1:17" hidden="1" x14ac:dyDescent="0.2">
      <c r="A729" s="2">
        <f t="shared" si="22"/>
        <v>43770</v>
      </c>
      <c r="B729">
        <v>2019</v>
      </c>
      <c r="C729" s="1">
        <v>11</v>
      </c>
      <c r="D729" t="s">
        <v>31</v>
      </c>
      <c r="E729" t="s">
        <v>32</v>
      </c>
      <c r="F729" t="s">
        <v>33</v>
      </c>
      <c r="G729">
        <v>697.84</v>
      </c>
      <c r="H729" t="s">
        <v>16</v>
      </c>
      <c r="I729" t="s">
        <v>17</v>
      </c>
      <c r="J729">
        <v>2</v>
      </c>
      <c r="K729" t="s">
        <v>30</v>
      </c>
      <c r="L729">
        <v>3</v>
      </c>
      <c r="M729" t="s">
        <v>19</v>
      </c>
      <c r="N729">
        <v>12</v>
      </c>
      <c r="P729">
        <f t="shared" si="23"/>
        <v>665.70240565188192</v>
      </c>
      <c r="Q729">
        <v>104.82762178343756</v>
      </c>
    </row>
    <row r="730" spans="1:17" hidden="1" x14ac:dyDescent="0.2">
      <c r="A730" s="2">
        <f t="shared" si="22"/>
        <v>43770</v>
      </c>
      <c r="B730">
        <v>2019</v>
      </c>
      <c r="C730" s="1">
        <v>11</v>
      </c>
      <c r="D730" t="s">
        <v>34</v>
      </c>
      <c r="E730" t="s">
        <v>35</v>
      </c>
      <c r="F730" t="s">
        <v>36</v>
      </c>
      <c r="G730">
        <v>102</v>
      </c>
      <c r="H730" t="s">
        <v>16</v>
      </c>
      <c r="I730" t="s">
        <v>17</v>
      </c>
      <c r="J730" t="s">
        <v>37</v>
      </c>
      <c r="K730" t="s">
        <v>38</v>
      </c>
      <c r="L730">
        <v>100</v>
      </c>
      <c r="M730" t="s">
        <v>39</v>
      </c>
      <c r="N730">
        <v>11</v>
      </c>
      <c r="P730">
        <f t="shared" si="23"/>
        <v>97.302598556247773</v>
      </c>
      <c r="Q730">
        <v>104.82762178343756</v>
      </c>
    </row>
    <row r="731" spans="1:17" hidden="1" x14ac:dyDescent="0.2">
      <c r="A731" s="2">
        <f t="shared" si="22"/>
        <v>43770</v>
      </c>
      <c r="B731">
        <v>2019</v>
      </c>
      <c r="C731" s="1">
        <v>11</v>
      </c>
      <c r="D731" t="s">
        <v>44</v>
      </c>
      <c r="E731" t="s">
        <v>14</v>
      </c>
      <c r="F731" t="s">
        <v>45</v>
      </c>
      <c r="G731">
        <v>376</v>
      </c>
      <c r="H731" t="s">
        <v>16</v>
      </c>
      <c r="I731" t="s">
        <v>17</v>
      </c>
      <c r="J731">
        <v>1</v>
      </c>
      <c r="K731" t="s">
        <v>30</v>
      </c>
      <c r="L731">
        <v>3</v>
      </c>
      <c r="M731" t="s">
        <v>19</v>
      </c>
      <c r="N731">
        <v>27</v>
      </c>
      <c r="P731">
        <f t="shared" si="23"/>
        <v>358.68408879558007</v>
      </c>
      <c r="Q731">
        <v>104.82762178343756</v>
      </c>
    </row>
    <row r="732" spans="1:17" hidden="1" x14ac:dyDescent="0.2">
      <c r="A732" s="2">
        <f t="shared" si="22"/>
        <v>43770</v>
      </c>
      <c r="B732">
        <v>2019</v>
      </c>
      <c r="C732" s="1">
        <v>11</v>
      </c>
      <c r="D732" t="s">
        <v>46</v>
      </c>
      <c r="E732" t="s">
        <v>47</v>
      </c>
      <c r="F732" t="s">
        <v>48</v>
      </c>
      <c r="G732">
        <v>298</v>
      </c>
      <c r="H732" t="s">
        <v>16</v>
      </c>
      <c r="I732" t="s">
        <v>42</v>
      </c>
      <c r="J732" t="s">
        <v>37</v>
      </c>
      <c r="K732" t="s">
        <v>18</v>
      </c>
      <c r="L732">
        <v>10</v>
      </c>
      <c r="M732" t="s">
        <v>19</v>
      </c>
      <c r="N732">
        <v>28</v>
      </c>
      <c r="P732">
        <f t="shared" si="23"/>
        <v>284.27621931139061</v>
      </c>
      <c r="Q732">
        <v>104.82762178343756</v>
      </c>
    </row>
    <row r="733" spans="1:17" hidden="1" x14ac:dyDescent="0.2">
      <c r="A733" s="2">
        <f t="shared" si="22"/>
        <v>43770</v>
      </c>
      <c r="B733">
        <v>2019</v>
      </c>
      <c r="C733" s="1">
        <v>11</v>
      </c>
      <c r="D733" t="s">
        <v>49</v>
      </c>
      <c r="E733" t="s">
        <v>14</v>
      </c>
      <c r="F733" t="s">
        <v>50</v>
      </c>
      <c r="G733">
        <v>426.45</v>
      </c>
      <c r="H733" t="s">
        <v>16</v>
      </c>
      <c r="I733" t="s">
        <v>17</v>
      </c>
      <c r="J733" t="s">
        <v>37</v>
      </c>
      <c r="K733" t="s">
        <v>30</v>
      </c>
      <c r="L733">
        <v>3</v>
      </c>
      <c r="M733" t="s">
        <v>19</v>
      </c>
      <c r="N733">
        <v>6</v>
      </c>
      <c r="P733">
        <f t="shared" si="23"/>
        <v>406.81071719913592</v>
      </c>
      <c r="Q733">
        <v>104.82762178343756</v>
      </c>
    </row>
    <row r="734" spans="1:17" hidden="1" x14ac:dyDescent="0.2">
      <c r="A734" s="2">
        <f t="shared" si="22"/>
        <v>43770</v>
      </c>
      <c r="B734">
        <v>2019</v>
      </c>
      <c r="C734" s="1">
        <v>11</v>
      </c>
      <c r="D734" t="s">
        <v>49</v>
      </c>
      <c r="E734" t="s">
        <v>51</v>
      </c>
      <c r="F734" t="s">
        <v>52</v>
      </c>
      <c r="G734">
        <v>118.57</v>
      </c>
      <c r="H734" t="s">
        <v>16</v>
      </c>
      <c r="I734" t="s">
        <v>17</v>
      </c>
      <c r="J734" t="s">
        <v>37</v>
      </c>
      <c r="K734" t="s">
        <v>18</v>
      </c>
      <c r="L734">
        <v>10</v>
      </c>
      <c r="M734" t="s">
        <v>19</v>
      </c>
      <c r="N734">
        <v>6</v>
      </c>
      <c r="P734">
        <f t="shared" si="23"/>
        <v>113.10950108641468</v>
      </c>
      <c r="Q734">
        <v>104.82762178343756</v>
      </c>
    </row>
    <row r="735" spans="1:17" hidden="1" x14ac:dyDescent="0.2">
      <c r="A735" s="2">
        <f t="shared" si="22"/>
        <v>43770</v>
      </c>
      <c r="B735">
        <v>2019</v>
      </c>
      <c r="C735" s="1">
        <v>11</v>
      </c>
      <c r="D735" t="s">
        <v>53</v>
      </c>
      <c r="E735" t="s">
        <v>54</v>
      </c>
      <c r="F735" t="s">
        <v>55</v>
      </c>
      <c r="G735">
        <v>568.01</v>
      </c>
      <c r="H735" t="s">
        <v>16</v>
      </c>
      <c r="I735" t="s">
        <v>17</v>
      </c>
      <c r="J735" t="s">
        <v>37</v>
      </c>
      <c r="K735" t="s">
        <v>56</v>
      </c>
      <c r="L735">
        <v>10</v>
      </c>
      <c r="M735" t="s">
        <v>19</v>
      </c>
      <c r="N735">
        <v>3</v>
      </c>
      <c r="P735">
        <f t="shared" si="23"/>
        <v>541.85146084249311</v>
      </c>
      <c r="Q735">
        <v>104.82762178343756</v>
      </c>
    </row>
    <row r="736" spans="1:17" hidden="1" x14ac:dyDescent="0.2">
      <c r="A736" s="2">
        <f t="shared" si="22"/>
        <v>43770</v>
      </c>
      <c r="B736">
        <v>2019</v>
      </c>
      <c r="C736" s="1">
        <v>11</v>
      </c>
      <c r="D736" t="s">
        <v>57</v>
      </c>
      <c r="E736" t="s">
        <v>58</v>
      </c>
      <c r="F736" t="s">
        <v>59</v>
      </c>
      <c r="G736">
        <v>505.77</v>
      </c>
      <c r="H736" t="s">
        <v>16</v>
      </c>
      <c r="I736" t="s">
        <v>17</v>
      </c>
      <c r="J736">
        <v>1</v>
      </c>
      <c r="K736" t="s">
        <v>60</v>
      </c>
      <c r="L736">
        <v>10</v>
      </c>
      <c r="M736" t="s">
        <v>39</v>
      </c>
      <c r="N736">
        <v>23</v>
      </c>
      <c r="P736">
        <f t="shared" si="23"/>
        <v>482.47779678228858</v>
      </c>
      <c r="Q736">
        <v>104.82762178343756</v>
      </c>
    </row>
    <row r="737" spans="1:17" hidden="1" x14ac:dyDescent="0.2">
      <c r="A737" s="2">
        <f t="shared" si="22"/>
        <v>43770</v>
      </c>
      <c r="B737">
        <v>2019</v>
      </c>
      <c r="C737" s="1">
        <v>11</v>
      </c>
      <c r="D737" t="s">
        <v>61</v>
      </c>
      <c r="E737" t="s">
        <v>14</v>
      </c>
      <c r="F737" t="s">
        <v>62</v>
      </c>
      <c r="G737">
        <v>1432.69</v>
      </c>
      <c r="H737" t="s">
        <v>16</v>
      </c>
      <c r="I737" t="s">
        <v>17</v>
      </c>
      <c r="J737">
        <v>1</v>
      </c>
      <c r="K737" t="s">
        <v>63</v>
      </c>
      <c r="L737">
        <v>3.6</v>
      </c>
      <c r="M737" t="s">
        <v>64</v>
      </c>
      <c r="N737">
        <v>32</v>
      </c>
      <c r="P737">
        <f t="shared" si="23"/>
        <v>1366.7103914269671</v>
      </c>
      <c r="Q737">
        <v>104.82762178343756</v>
      </c>
    </row>
    <row r="738" spans="1:17" hidden="1" x14ac:dyDescent="0.2">
      <c r="A738" s="2">
        <f t="shared" si="22"/>
        <v>43770</v>
      </c>
      <c r="B738">
        <v>2019</v>
      </c>
      <c r="C738" s="1">
        <v>11</v>
      </c>
      <c r="D738" t="s">
        <v>31</v>
      </c>
      <c r="E738" t="s">
        <v>23</v>
      </c>
      <c r="F738" t="s">
        <v>65</v>
      </c>
      <c r="G738">
        <v>791</v>
      </c>
      <c r="H738" t="s">
        <v>16</v>
      </c>
      <c r="I738" t="s">
        <v>17</v>
      </c>
      <c r="J738" t="s">
        <v>37</v>
      </c>
      <c r="K738" t="s">
        <v>38</v>
      </c>
      <c r="L738">
        <v>100</v>
      </c>
      <c r="M738" t="s">
        <v>39</v>
      </c>
      <c r="N738">
        <v>12</v>
      </c>
      <c r="P738">
        <f t="shared" si="23"/>
        <v>754.57211233325484</v>
      </c>
      <c r="Q738">
        <v>104.82762178343756</v>
      </c>
    </row>
    <row r="739" spans="1:17" hidden="1" x14ac:dyDescent="0.2">
      <c r="A739" s="2">
        <f t="shared" si="22"/>
        <v>43770</v>
      </c>
      <c r="B739">
        <v>2019</v>
      </c>
      <c r="C739" s="1">
        <v>11</v>
      </c>
      <c r="D739" t="s">
        <v>66</v>
      </c>
      <c r="E739" t="s">
        <v>14</v>
      </c>
      <c r="F739" t="s">
        <v>67</v>
      </c>
      <c r="G739">
        <v>389.33</v>
      </c>
      <c r="H739" t="s">
        <v>16</v>
      </c>
      <c r="I739" t="s">
        <v>17</v>
      </c>
      <c r="J739">
        <v>1</v>
      </c>
      <c r="K739" t="s">
        <v>30</v>
      </c>
      <c r="L739">
        <v>3</v>
      </c>
      <c r="M739" t="s">
        <v>19</v>
      </c>
      <c r="N739">
        <v>20</v>
      </c>
      <c r="P739">
        <f t="shared" si="23"/>
        <v>371.4002029010191</v>
      </c>
      <c r="Q739">
        <v>104.82762178343756</v>
      </c>
    </row>
    <row r="740" spans="1:17" hidden="1" x14ac:dyDescent="0.2">
      <c r="A740" s="2">
        <f t="shared" si="22"/>
        <v>43770</v>
      </c>
      <c r="B740">
        <v>2019</v>
      </c>
      <c r="C740" s="1">
        <v>11</v>
      </c>
      <c r="D740" t="s">
        <v>68</v>
      </c>
      <c r="E740" t="s">
        <v>69</v>
      </c>
      <c r="F740" t="s">
        <v>70</v>
      </c>
      <c r="G740">
        <v>798.7</v>
      </c>
      <c r="H740" t="s">
        <v>16</v>
      </c>
      <c r="I740" t="s">
        <v>17</v>
      </c>
      <c r="J740">
        <v>1</v>
      </c>
      <c r="K740" t="s">
        <v>71</v>
      </c>
      <c r="L740">
        <v>100</v>
      </c>
      <c r="M740" t="s">
        <v>64</v>
      </c>
      <c r="N740">
        <v>22</v>
      </c>
      <c r="P740">
        <f t="shared" si="23"/>
        <v>761.91750457720696</v>
      </c>
      <c r="Q740">
        <v>104.82762178343756</v>
      </c>
    </row>
    <row r="741" spans="1:17" hidden="1" x14ac:dyDescent="0.2">
      <c r="A741" s="2">
        <f t="shared" si="22"/>
        <v>43770</v>
      </c>
      <c r="B741">
        <v>2019</v>
      </c>
      <c r="C741" s="1">
        <v>11</v>
      </c>
      <c r="D741" t="s">
        <v>68</v>
      </c>
      <c r="E741" t="s">
        <v>72</v>
      </c>
      <c r="F741" t="s">
        <v>73</v>
      </c>
      <c r="G741">
        <v>291.45</v>
      </c>
      <c r="H741" t="s">
        <v>16</v>
      </c>
      <c r="I741" t="s">
        <v>17</v>
      </c>
      <c r="J741" t="s">
        <v>37</v>
      </c>
      <c r="K741" t="s">
        <v>18</v>
      </c>
      <c r="L741">
        <v>10</v>
      </c>
      <c r="M741" t="s">
        <v>19</v>
      </c>
      <c r="N741">
        <v>22</v>
      </c>
      <c r="P741">
        <f t="shared" si="23"/>
        <v>278.02786616880798</v>
      </c>
      <c r="Q741">
        <v>104.82762178343756</v>
      </c>
    </row>
    <row r="742" spans="1:17" hidden="1" x14ac:dyDescent="0.2">
      <c r="A742" s="2">
        <f t="shared" si="22"/>
        <v>43770</v>
      </c>
      <c r="B742">
        <v>2019</v>
      </c>
      <c r="C742" s="1">
        <v>11</v>
      </c>
      <c r="D742" t="s">
        <v>74</v>
      </c>
      <c r="E742" t="s">
        <v>75</v>
      </c>
      <c r="F742" t="s">
        <v>76</v>
      </c>
      <c r="G742">
        <v>983.97</v>
      </c>
      <c r="H742" t="s">
        <v>16</v>
      </c>
      <c r="I742" t="s">
        <v>17</v>
      </c>
      <c r="J742" t="s">
        <v>37</v>
      </c>
      <c r="K742" t="s">
        <v>77</v>
      </c>
      <c r="L742">
        <v>100</v>
      </c>
      <c r="M742" t="s">
        <v>39</v>
      </c>
      <c r="N742">
        <v>29</v>
      </c>
      <c r="P742">
        <f t="shared" si="23"/>
        <v>938.65527354305027</v>
      </c>
      <c r="Q742">
        <v>104.82762178343756</v>
      </c>
    </row>
    <row r="743" spans="1:17" hidden="1" x14ac:dyDescent="0.2">
      <c r="A743" s="2">
        <f t="shared" si="22"/>
        <v>43770</v>
      </c>
      <c r="B743">
        <v>2019</v>
      </c>
      <c r="C743" s="1">
        <v>11</v>
      </c>
      <c r="D743" t="s">
        <v>74</v>
      </c>
      <c r="E743" t="s">
        <v>78</v>
      </c>
      <c r="F743" t="s">
        <v>79</v>
      </c>
      <c r="G743">
        <v>118.51</v>
      </c>
      <c r="H743" t="s">
        <v>16</v>
      </c>
      <c r="I743" t="s">
        <v>17</v>
      </c>
      <c r="J743" t="s">
        <v>37</v>
      </c>
      <c r="K743" t="s">
        <v>18</v>
      </c>
      <c r="L743">
        <v>10</v>
      </c>
      <c r="M743" t="s">
        <v>19</v>
      </c>
      <c r="N743">
        <v>29</v>
      </c>
      <c r="P743">
        <f t="shared" si="23"/>
        <v>113.05226426373456</v>
      </c>
      <c r="Q743">
        <v>104.82762178343756</v>
      </c>
    </row>
    <row r="744" spans="1:17" hidden="1" x14ac:dyDescent="0.2">
      <c r="A744" s="2">
        <f t="shared" si="22"/>
        <v>43770</v>
      </c>
      <c r="B744">
        <v>2019</v>
      </c>
      <c r="C744" s="1">
        <v>11</v>
      </c>
      <c r="D744" t="s">
        <v>66</v>
      </c>
      <c r="E744" t="s">
        <v>80</v>
      </c>
      <c r="F744" t="s">
        <v>86</v>
      </c>
      <c r="G744">
        <v>541</v>
      </c>
      <c r="H744" t="s">
        <v>16</v>
      </c>
      <c r="I744" t="s">
        <v>17</v>
      </c>
      <c r="J744">
        <v>1</v>
      </c>
      <c r="K744" t="s">
        <v>18</v>
      </c>
      <c r="L744">
        <v>10</v>
      </c>
      <c r="M744" t="s">
        <v>19</v>
      </c>
      <c r="N744">
        <v>20</v>
      </c>
      <c r="P744">
        <f t="shared" si="23"/>
        <v>516.0853511659808</v>
      </c>
      <c r="Q744">
        <v>104.82762178343756</v>
      </c>
    </row>
    <row r="745" spans="1:17" hidden="1" x14ac:dyDescent="0.2">
      <c r="A745" s="2">
        <f t="shared" si="22"/>
        <v>43770</v>
      </c>
      <c r="B745">
        <v>2019</v>
      </c>
      <c r="C745" s="1">
        <v>11</v>
      </c>
      <c r="D745" t="s">
        <v>82</v>
      </c>
      <c r="E745" t="s">
        <v>83</v>
      </c>
      <c r="F745" t="s">
        <v>84</v>
      </c>
      <c r="G745">
        <v>463.51</v>
      </c>
      <c r="H745" t="s">
        <v>16</v>
      </c>
      <c r="I745" t="s">
        <v>17</v>
      </c>
      <c r="J745">
        <v>1</v>
      </c>
      <c r="K745" t="s">
        <v>18</v>
      </c>
      <c r="L745">
        <v>10</v>
      </c>
      <c r="M745" t="s">
        <v>19</v>
      </c>
      <c r="N745">
        <v>21</v>
      </c>
      <c r="P745">
        <f t="shared" si="23"/>
        <v>442.16399467457262</v>
      </c>
      <c r="Q745">
        <v>104.82762178343756</v>
      </c>
    </row>
    <row r="746" spans="1:17" hidden="1" x14ac:dyDescent="0.2">
      <c r="A746" s="2">
        <f t="shared" si="22"/>
        <v>43739</v>
      </c>
      <c r="B746">
        <v>2019</v>
      </c>
      <c r="C746" s="1">
        <v>10</v>
      </c>
      <c r="D746" t="s">
        <v>13</v>
      </c>
      <c r="E746" t="s">
        <v>14</v>
      </c>
      <c r="F746" t="s">
        <v>15</v>
      </c>
      <c r="G746">
        <v>1483.5</v>
      </c>
      <c r="H746" t="s">
        <v>16</v>
      </c>
      <c r="I746" t="s">
        <v>17</v>
      </c>
      <c r="J746">
        <v>1</v>
      </c>
      <c r="K746" t="s">
        <v>18</v>
      </c>
      <c r="L746">
        <v>10</v>
      </c>
      <c r="M746" t="s">
        <v>19</v>
      </c>
      <c r="N746">
        <v>9</v>
      </c>
      <c r="P746">
        <f t="shared" si="23"/>
        <v>1426.6434023368133</v>
      </c>
      <c r="Q746">
        <v>103.98534052518357</v>
      </c>
    </row>
    <row r="747" spans="1:17" hidden="1" x14ac:dyDescent="0.2">
      <c r="A747" s="2">
        <f t="shared" si="22"/>
        <v>43739</v>
      </c>
      <c r="B747">
        <v>2019</v>
      </c>
      <c r="C747" s="1">
        <v>10</v>
      </c>
      <c r="D747" t="s">
        <v>20</v>
      </c>
      <c r="E747" t="s">
        <v>14</v>
      </c>
      <c r="F747" t="s">
        <v>21</v>
      </c>
      <c r="G747">
        <v>1145.3</v>
      </c>
      <c r="H747" t="s">
        <v>16</v>
      </c>
      <c r="I747" t="s">
        <v>17</v>
      </c>
      <c r="J747">
        <v>1</v>
      </c>
      <c r="K747" t="s">
        <v>18</v>
      </c>
      <c r="L747">
        <v>10</v>
      </c>
      <c r="M747" t="s">
        <v>19</v>
      </c>
      <c r="N747">
        <v>31</v>
      </c>
      <c r="P747">
        <f t="shared" si="23"/>
        <v>1101.4052502166176</v>
      </c>
      <c r="Q747">
        <v>103.98534052518357</v>
      </c>
    </row>
    <row r="748" spans="1:17" hidden="1" x14ac:dyDescent="0.2">
      <c r="A748" s="2">
        <f t="shared" si="22"/>
        <v>43739</v>
      </c>
      <c r="B748">
        <v>2019</v>
      </c>
      <c r="C748" s="1">
        <v>10</v>
      </c>
      <c r="D748" t="s">
        <v>22</v>
      </c>
      <c r="E748" t="s">
        <v>23</v>
      </c>
      <c r="F748" t="s">
        <v>24</v>
      </c>
      <c r="G748">
        <v>689.94</v>
      </c>
      <c r="H748" t="s">
        <v>16</v>
      </c>
      <c r="I748" t="s">
        <v>17</v>
      </c>
      <c r="J748" t="s">
        <v>37</v>
      </c>
      <c r="K748" t="s">
        <v>25</v>
      </c>
      <c r="L748">
        <v>100</v>
      </c>
      <c r="M748" t="s">
        <v>19</v>
      </c>
      <c r="N748">
        <v>14</v>
      </c>
      <c r="P748">
        <f t="shared" si="23"/>
        <v>663.49737041338801</v>
      </c>
      <c r="Q748">
        <v>103.98534052518357</v>
      </c>
    </row>
    <row r="749" spans="1:17" hidden="1" x14ac:dyDescent="0.2">
      <c r="A749" s="2">
        <f t="shared" si="22"/>
        <v>43739</v>
      </c>
      <c r="B749">
        <v>2019</v>
      </c>
      <c r="C749" s="1">
        <v>10</v>
      </c>
      <c r="D749" t="s">
        <v>26</v>
      </c>
      <c r="E749" t="s">
        <v>27</v>
      </c>
      <c r="F749" t="s">
        <v>28</v>
      </c>
      <c r="G749">
        <v>360</v>
      </c>
      <c r="H749" t="s">
        <v>16</v>
      </c>
      <c r="I749" t="s">
        <v>29</v>
      </c>
      <c r="J749">
        <v>1</v>
      </c>
      <c r="K749" t="s">
        <v>30</v>
      </c>
      <c r="L749">
        <v>3</v>
      </c>
      <c r="M749" t="s">
        <v>19</v>
      </c>
      <c r="N749">
        <v>19</v>
      </c>
      <c r="P749">
        <f t="shared" si="23"/>
        <v>346.2026456631296</v>
      </c>
      <c r="Q749">
        <v>103.98534052518357</v>
      </c>
    </row>
    <row r="750" spans="1:17" hidden="1" x14ac:dyDescent="0.2">
      <c r="A750" s="2">
        <f t="shared" si="22"/>
        <v>43739</v>
      </c>
      <c r="B750">
        <v>2019</v>
      </c>
      <c r="C750" s="1">
        <v>10</v>
      </c>
      <c r="D750" t="s">
        <v>31</v>
      </c>
      <c r="E750" t="s">
        <v>32</v>
      </c>
      <c r="F750" t="s">
        <v>33</v>
      </c>
      <c r="G750">
        <v>697.84</v>
      </c>
      <c r="H750" t="s">
        <v>16</v>
      </c>
      <c r="I750" t="s">
        <v>17</v>
      </c>
      <c r="J750">
        <v>2</v>
      </c>
      <c r="K750" t="s">
        <v>30</v>
      </c>
      <c r="L750">
        <v>3</v>
      </c>
      <c r="M750" t="s">
        <v>19</v>
      </c>
      <c r="N750">
        <v>12</v>
      </c>
      <c r="P750">
        <f t="shared" si="23"/>
        <v>671.09459513766217</v>
      </c>
      <c r="Q750">
        <v>103.98534052518357</v>
      </c>
    </row>
    <row r="751" spans="1:17" hidden="1" x14ac:dyDescent="0.2">
      <c r="A751" s="2">
        <f t="shared" si="22"/>
        <v>43739</v>
      </c>
      <c r="B751">
        <v>2019</v>
      </c>
      <c r="C751" s="1">
        <v>10</v>
      </c>
      <c r="D751" t="s">
        <v>34</v>
      </c>
      <c r="E751" t="s">
        <v>35</v>
      </c>
      <c r="F751" t="s">
        <v>36</v>
      </c>
      <c r="G751">
        <v>102</v>
      </c>
      <c r="H751" t="s">
        <v>16</v>
      </c>
      <c r="I751" t="s">
        <v>17</v>
      </c>
      <c r="J751" t="s">
        <v>37</v>
      </c>
      <c r="K751" t="s">
        <v>38</v>
      </c>
      <c r="L751">
        <v>100</v>
      </c>
      <c r="M751" t="s">
        <v>39</v>
      </c>
      <c r="N751">
        <v>11</v>
      </c>
      <c r="P751">
        <f t="shared" si="23"/>
        <v>98.09074960455338</v>
      </c>
      <c r="Q751">
        <v>103.98534052518357</v>
      </c>
    </row>
    <row r="752" spans="1:17" hidden="1" x14ac:dyDescent="0.2">
      <c r="A752" s="2">
        <f t="shared" si="22"/>
        <v>43739</v>
      </c>
      <c r="B752">
        <v>2019</v>
      </c>
      <c r="C752" s="1">
        <v>10</v>
      </c>
      <c r="D752" t="s">
        <v>44</v>
      </c>
      <c r="E752" t="s">
        <v>14</v>
      </c>
      <c r="F752" t="s">
        <v>45</v>
      </c>
      <c r="G752">
        <v>370</v>
      </c>
      <c r="H752" t="s">
        <v>16</v>
      </c>
      <c r="I752" t="s">
        <v>17</v>
      </c>
      <c r="J752">
        <v>1</v>
      </c>
      <c r="K752" t="s">
        <v>30</v>
      </c>
      <c r="L752">
        <v>3</v>
      </c>
      <c r="M752" t="s">
        <v>19</v>
      </c>
      <c r="N752">
        <v>27</v>
      </c>
      <c r="P752">
        <f t="shared" si="23"/>
        <v>355.81938582043875</v>
      </c>
      <c r="Q752">
        <v>103.98534052518357</v>
      </c>
    </row>
    <row r="753" spans="1:17" hidden="1" x14ac:dyDescent="0.2">
      <c r="A753" s="2">
        <f t="shared" si="22"/>
        <v>43739</v>
      </c>
      <c r="B753">
        <v>2019</v>
      </c>
      <c r="C753" s="1">
        <v>10</v>
      </c>
      <c r="D753" t="s">
        <v>46</v>
      </c>
      <c r="E753" t="s">
        <v>47</v>
      </c>
      <c r="F753" t="s">
        <v>48</v>
      </c>
      <c r="G753">
        <v>298</v>
      </c>
      <c r="H753" t="s">
        <v>16</v>
      </c>
      <c r="I753" t="s">
        <v>42</v>
      </c>
      <c r="J753" t="s">
        <v>37</v>
      </c>
      <c r="K753" t="s">
        <v>18</v>
      </c>
      <c r="L753">
        <v>10</v>
      </c>
      <c r="M753" t="s">
        <v>19</v>
      </c>
      <c r="N753">
        <v>28</v>
      </c>
      <c r="P753">
        <f t="shared" si="23"/>
        <v>286.57885668781284</v>
      </c>
      <c r="Q753">
        <v>103.98534052518357</v>
      </c>
    </row>
    <row r="754" spans="1:17" hidden="1" x14ac:dyDescent="0.2">
      <c r="A754" s="2">
        <f t="shared" si="22"/>
        <v>43739</v>
      </c>
      <c r="B754">
        <v>2019</v>
      </c>
      <c r="C754" s="1">
        <v>10</v>
      </c>
      <c r="D754" t="s">
        <v>49</v>
      </c>
      <c r="E754" t="s">
        <v>14</v>
      </c>
      <c r="F754" t="s">
        <v>50</v>
      </c>
      <c r="G754">
        <v>426.45</v>
      </c>
      <c r="H754" t="s">
        <v>16</v>
      </c>
      <c r="I754" t="s">
        <v>17</v>
      </c>
      <c r="J754" t="s">
        <v>37</v>
      </c>
      <c r="K754" t="s">
        <v>30</v>
      </c>
      <c r="L754">
        <v>3</v>
      </c>
      <c r="M754" t="s">
        <v>19</v>
      </c>
      <c r="N754">
        <v>6</v>
      </c>
      <c r="P754">
        <f t="shared" si="23"/>
        <v>410.10588400844892</v>
      </c>
      <c r="Q754">
        <v>103.98534052518357</v>
      </c>
    </row>
    <row r="755" spans="1:17" hidden="1" x14ac:dyDescent="0.2">
      <c r="A755" s="2">
        <f t="shared" si="22"/>
        <v>43739</v>
      </c>
      <c r="B755">
        <v>2019</v>
      </c>
      <c r="C755" s="1">
        <v>10</v>
      </c>
      <c r="D755" t="s">
        <v>49</v>
      </c>
      <c r="E755" t="s">
        <v>51</v>
      </c>
      <c r="F755" t="s">
        <v>52</v>
      </c>
      <c r="G755">
        <v>118.63</v>
      </c>
      <c r="H755" t="s">
        <v>16</v>
      </c>
      <c r="I755" t="s">
        <v>17</v>
      </c>
      <c r="J755" t="s">
        <v>37</v>
      </c>
      <c r="K755" t="s">
        <v>18</v>
      </c>
      <c r="L755">
        <v>10</v>
      </c>
      <c r="M755" t="s">
        <v>19</v>
      </c>
      <c r="N755">
        <v>6</v>
      </c>
      <c r="P755">
        <f t="shared" si="23"/>
        <v>114.08338848615851</v>
      </c>
      <c r="Q755">
        <v>103.98534052518357</v>
      </c>
    </row>
    <row r="756" spans="1:17" hidden="1" x14ac:dyDescent="0.2">
      <c r="A756" s="2">
        <f t="shared" si="22"/>
        <v>43739</v>
      </c>
      <c r="B756">
        <v>2019</v>
      </c>
      <c r="C756" s="1">
        <v>10</v>
      </c>
      <c r="D756" t="s">
        <v>53</v>
      </c>
      <c r="E756" t="s">
        <v>54</v>
      </c>
      <c r="F756" t="s">
        <v>55</v>
      </c>
      <c r="G756">
        <v>568.01</v>
      </c>
      <c r="H756" t="s">
        <v>16</v>
      </c>
      <c r="I756" t="s">
        <v>17</v>
      </c>
      <c r="J756" t="s">
        <v>37</v>
      </c>
      <c r="K756" t="s">
        <v>56</v>
      </c>
      <c r="L756">
        <v>10</v>
      </c>
      <c r="M756" t="s">
        <v>19</v>
      </c>
      <c r="N756">
        <v>3</v>
      </c>
      <c r="P756">
        <f t="shared" si="23"/>
        <v>546.24045767531732</v>
      </c>
      <c r="Q756">
        <v>103.98534052518357</v>
      </c>
    </row>
    <row r="757" spans="1:17" hidden="1" x14ac:dyDescent="0.2">
      <c r="A757" s="2">
        <f t="shared" si="22"/>
        <v>43739</v>
      </c>
      <c r="B757">
        <v>2019</v>
      </c>
      <c r="C757" s="1">
        <v>10</v>
      </c>
      <c r="D757" t="s">
        <v>57</v>
      </c>
      <c r="E757" t="s">
        <v>58</v>
      </c>
      <c r="F757" t="s">
        <v>59</v>
      </c>
      <c r="G757">
        <v>507.53</v>
      </c>
      <c r="H757" t="s">
        <v>16</v>
      </c>
      <c r="I757" t="s">
        <v>17</v>
      </c>
      <c r="J757">
        <v>1</v>
      </c>
      <c r="K757" t="s">
        <v>60</v>
      </c>
      <c r="L757">
        <v>10</v>
      </c>
      <c r="M757" t="s">
        <v>39</v>
      </c>
      <c r="N757">
        <v>23</v>
      </c>
      <c r="P757">
        <f t="shared" si="23"/>
        <v>488.07841320391157</v>
      </c>
      <c r="Q757">
        <v>103.98534052518357</v>
      </c>
    </row>
    <row r="758" spans="1:17" hidden="1" x14ac:dyDescent="0.2">
      <c r="A758" s="2">
        <f t="shared" si="22"/>
        <v>43739</v>
      </c>
      <c r="B758">
        <v>2019</v>
      </c>
      <c r="C758" s="1">
        <v>10</v>
      </c>
      <c r="D758" t="s">
        <v>61</v>
      </c>
      <c r="E758" t="s">
        <v>14</v>
      </c>
      <c r="F758" t="s">
        <v>62</v>
      </c>
      <c r="G758">
        <v>1418.51</v>
      </c>
      <c r="H758" t="s">
        <v>16</v>
      </c>
      <c r="I758" t="s">
        <v>17</v>
      </c>
      <c r="J758">
        <v>1</v>
      </c>
      <c r="K758" t="s">
        <v>63</v>
      </c>
      <c r="L758">
        <v>3.6</v>
      </c>
      <c r="M758" t="s">
        <v>64</v>
      </c>
      <c r="N758">
        <v>32</v>
      </c>
      <c r="P758">
        <f t="shared" si="23"/>
        <v>1364.1442080544612</v>
      </c>
      <c r="Q758">
        <v>103.98534052518357</v>
      </c>
    </row>
    <row r="759" spans="1:17" hidden="1" x14ac:dyDescent="0.2">
      <c r="A759" s="2">
        <f t="shared" si="22"/>
        <v>43739</v>
      </c>
      <c r="B759">
        <v>2019</v>
      </c>
      <c r="C759" s="1">
        <v>10</v>
      </c>
      <c r="D759" t="s">
        <v>31</v>
      </c>
      <c r="E759" t="s">
        <v>23</v>
      </c>
      <c r="F759" t="s">
        <v>65</v>
      </c>
      <c r="G759">
        <v>786</v>
      </c>
      <c r="H759" t="s">
        <v>16</v>
      </c>
      <c r="I759" t="s">
        <v>17</v>
      </c>
      <c r="J759" t="s">
        <v>37</v>
      </c>
      <c r="K759" t="s">
        <v>38</v>
      </c>
      <c r="L759">
        <v>100</v>
      </c>
      <c r="M759" t="s">
        <v>39</v>
      </c>
      <c r="N759">
        <v>12</v>
      </c>
      <c r="P759">
        <f t="shared" si="23"/>
        <v>755.87577636449964</v>
      </c>
      <c r="Q759">
        <v>103.98534052518357</v>
      </c>
    </row>
    <row r="760" spans="1:17" hidden="1" x14ac:dyDescent="0.2">
      <c r="A760" s="2">
        <f t="shared" si="22"/>
        <v>43739</v>
      </c>
      <c r="B760">
        <v>2019</v>
      </c>
      <c r="C760" s="1">
        <v>10</v>
      </c>
      <c r="D760" t="s">
        <v>66</v>
      </c>
      <c r="E760" t="s">
        <v>14</v>
      </c>
      <c r="F760" t="s">
        <v>67</v>
      </c>
      <c r="G760">
        <v>389.33</v>
      </c>
      <c r="H760" t="s">
        <v>16</v>
      </c>
      <c r="I760" t="s">
        <v>17</v>
      </c>
      <c r="J760">
        <v>1</v>
      </c>
      <c r="K760" t="s">
        <v>30</v>
      </c>
      <c r="L760">
        <v>3</v>
      </c>
      <c r="M760" t="s">
        <v>19</v>
      </c>
      <c r="N760">
        <v>20</v>
      </c>
      <c r="P760">
        <f t="shared" si="23"/>
        <v>374.40854454451733</v>
      </c>
      <c r="Q760">
        <v>103.98534052518357</v>
      </c>
    </row>
    <row r="761" spans="1:17" hidden="1" x14ac:dyDescent="0.2">
      <c r="A761" s="2">
        <f t="shared" si="22"/>
        <v>43739</v>
      </c>
      <c r="B761">
        <v>2019</v>
      </c>
      <c r="C761" s="1">
        <v>10</v>
      </c>
      <c r="D761" t="s">
        <v>68</v>
      </c>
      <c r="E761" t="s">
        <v>69</v>
      </c>
      <c r="F761" t="s">
        <v>70</v>
      </c>
      <c r="G761">
        <v>794</v>
      </c>
      <c r="H761" t="s">
        <v>16</v>
      </c>
      <c r="I761" t="s">
        <v>17</v>
      </c>
      <c r="J761">
        <v>1</v>
      </c>
      <c r="K761" t="s">
        <v>71</v>
      </c>
      <c r="L761">
        <v>100</v>
      </c>
      <c r="M761" t="s">
        <v>64</v>
      </c>
      <c r="N761">
        <v>22</v>
      </c>
      <c r="P761">
        <f t="shared" si="23"/>
        <v>763.5691684903469</v>
      </c>
      <c r="Q761">
        <v>103.98534052518357</v>
      </c>
    </row>
    <row r="762" spans="1:17" hidden="1" x14ac:dyDescent="0.2">
      <c r="A762" s="2">
        <f t="shared" si="22"/>
        <v>43739</v>
      </c>
      <c r="B762">
        <v>2019</v>
      </c>
      <c r="C762" s="1">
        <v>10</v>
      </c>
      <c r="D762" t="s">
        <v>68</v>
      </c>
      <c r="E762" t="s">
        <v>72</v>
      </c>
      <c r="F762" t="s">
        <v>73</v>
      </c>
      <c r="G762">
        <v>291.42</v>
      </c>
      <c r="H762" t="s">
        <v>16</v>
      </c>
      <c r="I762" t="s">
        <v>17</v>
      </c>
      <c r="J762" t="s">
        <v>37</v>
      </c>
      <c r="K762" t="s">
        <v>18</v>
      </c>
      <c r="L762">
        <v>10</v>
      </c>
      <c r="M762" t="s">
        <v>19</v>
      </c>
      <c r="N762">
        <v>22</v>
      </c>
      <c r="P762">
        <f t="shared" si="23"/>
        <v>280.25104166430339</v>
      </c>
      <c r="Q762">
        <v>103.98534052518357</v>
      </c>
    </row>
    <row r="763" spans="1:17" hidden="1" x14ac:dyDescent="0.2">
      <c r="A763" s="2">
        <f t="shared" si="22"/>
        <v>43739</v>
      </c>
      <c r="B763">
        <v>2019</v>
      </c>
      <c r="C763" s="1">
        <v>10</v>
      </c>
      <c r="D763" t="s">
        <v>74</v>
      </c>
      <c r="E763" t="s">
        <v>75</v>
      </c>
      <c r="F763" t="s">
        <v>76</v>
      </c>
      <c r="G763">
        <v>983.97</v>
      </c>
      <c r="H763" t="s">
        <v>16</v>
      </c>
      <c r="I763" t="s">
        <v>17</v>
      </c>
      <c r="J763" t="s">
        <v>37</v>
      </c>
      <c r="K763" t="s">
        <v>77</v>
      </c>
      <c r="L763">
        <v>100</v>
      </c>
      <c r="M763" t="s">
        <v>39</v>
      </c>
      <c r="N763">
        <v>29</v>
      </c>
      <c r="P763">
        <f t="shared" si="23"/>
        <v>946.25838125874895</v>
      </c>
      <c r="Q763">
        <v>103.98534052518357</v>
      </c>
    </row>
    <row r="764" spans="1:17" hidden="1" x14ac:dyDescent="0.2">
      <c r="A764" s="2">
        <f t="shared" si="22"/>
        <v>43739</v>
      </c>
      <c r="B764">
        <v>2019</v>
      </c>
      <c r="C764" s="1">
        <v>10</v>
      </c>
      <c r="D764" t="s">
        <v>74</v>
      </c>
      <c r="E764" t="s">
        <v>78</v>
      </c>
      <c r="F764" t="s">
        <v>79</v>
      </c>
      <c r="G764">
        <v>118.51</v>
      </c>
      <c r="H764" t="s">
        <v>16</v>
      </c>
      <c r="I764" t="s">
        <v>17</v>
      </c>
      <c r="J764" t="s">
        <v>37</v>
      </c>
      <c r="K764" t="s">
        <v>18</v>
      </c>
      <c r="L764">
        <v>10</v>
      </c>
      <c r="M764" t="s">
        <v>19</v>
      </c>
      <c r="N764">
        <v>29</v>
      </c>
      <c r="P764">
        <f t="shared" si="23"/>
        <v>113.9679876042708</v>
      </c>
      <c r="Q764">
        <v>103.98534052518357</v>
      </c>
    </row>
    <row r="765" spans="1:17" hidden="1" x14ac:dyDescent="0.2">
      <c r="A765" s="2">
        <f t="shared" si="22"/>
        <v>43739</v>
      </c>
      <c r="B765">
        <v>2019</v>
      </c>
      <c r="C765" s="1">
        <v>10</v>
      </c>
      <c r="D765" t="s">
        <v>66</v>
      </c>
      <c r="E765" t="s">
        <v>80</v>
      </c>
      <c r="F765" t="s">
        <v>86</v>
      </c>
      <c r="G765">
        <v>541</v>
      </c>
      <c r="H765" t="s">
        <v>16</v>
      </c>
      <c r="I765" t="s">
        <v>17</v>
      </c>
      <c r="J765">
        <v>1</v>
      </c>
      <c r="K765" t="s">
        <v>18</v>
      </c>
      <c r="L765">
        <v>10</v>
      </c>
      <c r="M765" t="s">
        <v>19</v>
      </c>
      <c r="N765">
        <v>20</v>
      </c>
      <c r="P765">
        <f t="shared" si="23"/>
        <v>520.26564251042316</v>
      </c>
      <c r="Q765">
        <v>103.985340525184</v>
      </c>
    </row>
    <row r="766" spans="1:17" hidden="1" x14ac:dyDescent="0.2">
      <c r="A766" s="2">
        <f t="shared" si="22"/>
        <v>43739</v>
      </c>
      <c r="B766">
        <v>2019</v>
      </c>
      <c r="C766" s="1">
        <v>10</v>
      </c>
      <c r="D766" t="s">
        <v>82</v>
      </c>
      <c r="E766" t="s">
        <v>83</v>
      </c>
      <c r="F766" t="s">
        <v>84</v>
      </c>
      <c r="G766">
        <v>463.51</v>
      </c>
      <c r="H766" t="s">
        <v>16</v>
      </c>
      <c r="I766" t="s">
        <v>17</v>
      </c>
      <c r="J766">
        <v>1</v>
      </c>
      <c r="K766" t="s">
        <v>18</v>
      </c>
      <c r="L766">
        <v>10</v>
      </c>
      <c r="M766" t="s">
        <v>19</v>
      </c>
      <c r="N766">
        <v>21</v>
      </c>
      <c r="P766">
        <f t="shared" si="23"/>
        <v>445.74552303143486</v>
      </c>
      <c r="Q766">
        <v>103.985340525184</v>
      </c>
    </row>
    <row r="767" spans="1:17" hidden="1" x14ac:dyDescent="0.2">
      <c r="A767" s="2">
        <f t="shared" si="22"/>
        <v>43709</v>
      </c>
      <c r="B767">
        <v>2019</v>
      </c>
      <c r="C767" s="3" t="s">
        <v>117</v>
      </c>
      <c r="D767" t="s">
        <v>13</v>
      </c>
      <c r="E767" t="s">
        <v>14</v>
      </c>
      <c r="F767" t="s">
        <v>15</v>
      </c>
      <c r="G767">
        <v>1377</v>
      </c>
      <c r="H767" t="s">
        <v>16</v>
      </c>
      <c r="I767" t="s">
        <v>17</v>
      </c>
      <c r="J767">
        <v>1</v>
      </c>
      <c r="K767" t="s">
        <v>18</v>
      </c>
      <c r="L767">
        <v>10</v>
      </c>
      <c r="M767" t="s">
        <v>19</v>
      </c>
      <c r="N767">
        <v>9</v>
      </c>
      <c r="P767">
        <f t="shared" si="23"/>
        <v>1331.3759353076427</v>
      </c>
      <c r="Q767">
        <v>103.42683561287404</v>
      </c>
    </row>
    <row r="768" spans="1:17" hidden="1" x14ac:dyDescent="0.2">
      <c r="A768" s="2">
        <f t="shared" si="22"/>
        <v>43709</v>
      </c>
      <c r="B768">
        <v>2019</v>
      </c>
      <c r="C768" s="3" t="s">
        <v>117</v>
      </c>
      <c r="D768" t="s">
        <v>20</v>
      </c>
      <c r="E768" t="s">
        <v>14</v>
      </c>
      <c r="F768" t="s">
        <v>21</v>
      </c>
      <c r="G768">
        <v>1172.5999999999999</v>
      </c>
      <c r="H768" t="s">
        <v>16</v>
      </c>
      <c r="I768" t="s">
        <v>17</v>
      </c>
      <c r="J768">
        <v>1</v>
      </c>
      <c r="K768" t="s">
        <v>18</v>
      </c>
      <c r="L768">
        <v>10</v>
      </c>
      <c r="M768" t="s">
        <v>19</v>
      </c>
      <c r="N768">
        <v>31</v>
      </c>
      <c r="P768">
        <f t="shared" si="23"/>
        <v>1133.7483091806405</v>
      </c>
      <c r="Q768">
        <v>103.42683561287404</v>
      </c>
    </row>
    <row r="769" spans="1:17" hidden="1" x14ac:dyDescent="0.2">
      <c r="A769" s="2">
        <f t="shared" si="22"/>
        <v>43709</v>
      </c>
      <c r="B769">
        <v>2019</v>
      </c>
      <c r="C769" s="3" t="s">
        <v>117</v>
      </c>
      <c r="D769" t="s">
        <v>22</v>
      </c>
      <c r="E769" t="s">
        <v>23</v>
      </c>
      <c r="F769" t="s">
        <v>24</v>
      </c>
      <c r="G769">
        <v>689.94</v>
      </c>
      <c r="H769" t="s">
        <v>16</v>
      </c>
      <c r="I769" t="s">
        <v>17</v>
      </c>
      <c r="J769" t="s">
        <v>37</v>
      </c>
      <c r="K769" t="s">
        <v>25</v>
      </c>
      <c r="L769">
        <v>100</v>
      </c>
      <c r="M769" t="s">
        <v>19</v>
      </c>
      <c r="N769">
        <v>14</v>
      </c>
      <c r="P769">
        <f t="shared" si="23"/>
        <v>667.08025621362026</v>
      </c>
      <c r="Q769">
        <v>103.42683561287404</v>
      </c>
    </row>
    <row r="770" spans="1:17" hidden="1" x14ac:dyDescent="0.2">
      <c r="A770" s="2">
        <f t="shared" ref="A770:A833" si="24">DATE(B770,C770,1)</f>
        <v>43709</v>
      </c>
      <c r="B770">
        <v>2019</v>
      </c>
      <c r="C770" s="3" t="s">
        <v>117</v>
      </c>
      <c r="D770" t="s">
        <v>26</v>
      </c>
      <c r="E770" t="s">
        <v>27</v>
      </c>
      <c r="F770" t="s">
        <v>28</v>
      </c>
      <c r="G770">
        <v>356.4</v>
      </c>
      <c r="H770" t="s">
        <v>16</v>
      </c>
      <c r="I770" t="s">
        <v>29</v>
      </c>
      <c r="J770">
        <v>1</v>
      </c>
      <c r="K770" t="s">
        <v>30</v>
      </c>
      <c r="L770">
        <v>3</v>
      </c>
      <c r="M770" t="s">
        <v>19</v>
      </c>
      <c r="N770">
        <v>19</v>
      </c>
      <c r="P770">
        <f t="shared" si="23"/>
        <v>344.5914185502134</v>
      </c>
      <c r="Q770">
        <v>103.42683561287404</v>
      </c>
    </row>
    <row r="771" spans="1:17" hidden="1" x14ac:dyDescent="0.2">
      <c r="A771" s="2">
        <f t="shared" si="24"/>
        <v>43709</v>
      </c>
      <c r="B771">
        <v>2019</v>
      </c>
      <c r="C771" s="3" t="s">
        <v>117</v>
      </c>
      <c r="D771" t="s">
        <v>31</v>
      </c>
      <c r="E771" t="s">
        <v>32</v>
      </c>
      <c r="F771" t="s">
        <v>89</v>
      </c>
      <c r="G771">
        <v>697.84</v>
      </c>
      <c r="H771" t="s">
        <v>16</v>
      </c>
      <c r="I771" t="s">
        <v>17</v>
      </c>
      <c r="J771">
        <v>2</v>
      </c>
      <c r="K771" t="s">
        <v>30</v>
      </c>
      <c r="L771">
        <v>3</v>
      </c>
      <c r="M771" t="s">
        <v>19</v>
      </c>
      <c r="N771">
        <v>12</v>
      </c>
      <c r="P771">
        <f t="shared" si="23"/>
        <v>674.71850595140563</v>
      </c>
      <c r="Q771">
        <v>103.42683561287404</v>
      </c>
    </row>
    <row r="772" spans="1:17" hidden="1" x14ac:dyDescent="0.2">
      <c r="A772" s="2">
        <f t="shared" si="24"/>
        <v>43709</v>
      </c>
      <c r="B772">
        <v>2019</v>
      </c>
      <c r="C772" s="3" t="s">
        <v>117</v>
      </c>
      <c r="D772" t="s">
        <v>34</v>
      </c>
      <c r="E772" t="s">
        <v>35</v>
      </c>
      <c r="F772" t="s">
        <v>36</v>
      </c>
      <c r="G772">
        <v>102</v>
      </c>
      <c r="H772" t="s">
        <v>16</v>
      </c>
      <c r="I772" t="s">
        <v>17</v>
      </c>
      <c r="J772" t="s">
        <v>37</v>
      </c>
      <c r="K772" t="s">
        <v>38</v>
      </c>
      <c r="L772">
        <v>100</v>
      </c>
      <c r="M772" t="s">
        <v>39</v>
      </c>
      <c r="N772">
        <v>11</v>
      </c>
      <c r="P772">
        <f t="shared" si="23"/>
        <v>98.620439652417986</v>
      </c>
      <c r="Q772">
        <v>103.42683561287404</v>
      </c>
    </row>
    <row r="773" spans="1:17" hidden="1" x14ac:dyDescent="0.2">
      <c r="A773" s="2">
        <f t="shared" si="24"/>
        <v>43709</v>
      </c>
      <c r="B773">
        <v>2019</v>
      </c>
      <c r="C773" s="3" t="s">
        <v>117</v>
      </c>
      <c r="D773" t="s">
        <v>44</v>
      </c>
      <c r="E773" t="s">
        <v>14</v>
      </c>
      <c r="F773" t="s">
        <v>45</v>
      </c>
      <c r="G773">
        <v>370</v>
      </c>
      <c r="H773" t="s">
        <v>16</v>
      </c>
      <c r="I773" t="s">
        <v>17</v>
      </c>
      <c r="J773">
        <v>1</v>
      </c>
      <c r="K773" t="s">
        <v>30</v>
      </c>
      <c r="L773">
        <v>3</v>
      </c>
      <c r="M773" t="s">
        <v>19</v>
      </c>
      <c r="N773">
        <v>27</v>
      </c>
      <c r="P773">
        <f t="shared" ref="P773:P836" si="25">(G773/Q773)*100</f>
        <v>357.74081050386917</v>
      </c>
      <c r="Q773">
        <v>103.42683561287404</v>
      </c>
    </row>
    <row r="774" spans="1:17" hidden="1" x14ac:dyDescent="0.2">
      <c r="A774" s="2">
        <f t="shared" si="24"/>
        <v>43709</v>
      </c>
      <c r="B774">
        <v>2019</v>
      </c>
      <c r="C774" s="3" t="s">
        <v>117</v>
      </c>
      <c r="D774" t="s">
        <v>46</v>
      </c>
      <c r="E774" t="s">
        <v>47</v>
      </c>
      <c r="F774" t="s">
        <v>48</v>
      </c>
      <c r="G774">
        <v>298</v>
      </c>
      <c r="H774" t="s">
        <v>16</v>
      </c>
      <c r="I774" t="s">
        <v>42</v>
      </c>
      <c r="J774" t="s">
        <v>37</v>
      </c>
      <c r="K774" t="s">
        <v>18</v>
      </c>
      <c r="L774">
        <v>10</v>
      </c>
      <c r="M774" t="s">
        <v>19</v>
      </c>
      <c r="N774">
        <v>28</v>
      </c>
      <c r="P774">
        <f t="shared" si="25"/>
        <v>288.12638251392701</v>
      </c>
      <c r="Q774">
        <v>103.42683561287404</v>
      </c>
    </row>
    <row r="775" spans="1:17" hidden="1" x14ac:dyDescent="0.2">
      <c r="A775" s="2">
        <f t="shared" si="24"/>
        <v>43709</v>
      </c>
      <c r="B775">
        <v>2019</v>
      </c>
      <c r="C775" s="3" t="s">
        <v>117</v>
      </c>
      <c r="D775" t="s">
        <v>49</v>
      </c>
      <c r="E775" t="s">
        <v>14</v>
      </c>
      <c r="F775" t="s">
        <v>50</v>
      </c>
      <c r="G775">
        <v>422.23</v>
      </c>
      <c r="H775" t="s">
        <v>16</v>
      </c>
      <c r="I775" t="s">
        <v>17</v>
      </c>
      <c r="J775" t="s">
        <v>37</v>
      </c>
      <c r="K775" t="s">
        <v>30</v>
      </c>
      <c r="L775">
        <v>3</v>
      </c>
      <c r="M775" t="s">
        <v>19</v>
      </c>
      <c r="N775">
        <v>6</v>
      </c>
      <c r="P775">
        <f t="shared" si="25"/>
        <v>408.24027680823968</v>
      </c>
      <c r="Q775">
        <v>103.42683561287404</v>
      </c>
    </row>
    <row r="776" spans="1:17" hidden="1" x14ac:dyDescent="0.2">
      <c r="A776" s="2">
        <f t="shared" si="24"/>
        <v>43709</v>
      </c>
      <c r="B776">
        <v>2019</v>
      </c>
      <c r="C776" s="3" t="s">
        <v>117</v>
      </c>
      <c r="D776" t="s">
        <v>49</v>
      </c>
      <c r="E776" t="s">
        <v>51</v>
      </c>
      <c r="F776" t="s">
        <v>52</v>
      </c>
      <c r="G776">
        <v>118.63</v>
      </c>
      <c r="H776" t="s">
        <v>16</v>
      </c>
      <c r="I776" t="s">
        <v>17</v>
      </c>
      <c r="J776" t="s">
        <v>37</v>
      </c>
      <c r="K776" t="s">
        <v>18</v>
      </c>
      <c r="L776">
        <v>10</v>
      </c>
      <c r="M776" t="s">
        <v>19</v>
      </c>
      <c r="N776">
        <v>6</v>
      </c>
      <c r="P776">
        <f t="shared" si="25"/>
        <v>114.69943878398379</v>
      </c>
      <c r="Q776">
        <v>103.42683561287404</v>
      </c>
    </row>
    <row r="777" spans="1:17" hidden="1" x14ac:dyDescent="0.2">
      <c r="A777" s="2">
        <f t="shared" si="24"/>
        <v>43709</v>
      </c>
      <c r="B777">
        <v>2019</v>
      </c>
      <c r="C777" s="3" t="s">
        <v>117</v>
      </c>
      <c r="D777" t="s">
        <v>53</v>
      </c>
      <c r="E777" t="s">
        <v>54</v>
      </c>
      <c r="F777" t="s">
        <v>55</v>
      </c>
      <c r="G777">
        <v>540.85</v>
      </c>
      <c r="H777" t="s">
        <v>16</v>
      </c>
      <c r="I777" t="s">
        <v>17</v>
      </c>
      <c r="J777" t="s">
        <v>37</v>
      </c>
      <c r="K777" t="s">
        <v>56</v>
      </c>
      <c r="L777">
        <v>10</v>
      </c>
      <c r="M777" t="s">
        <v>19</v>
      </c>
      <c r="N777">
        <v>3</v>
      </c>
      <c r="P777">
        <f t="shared" si="25"/>
        <v>522.93004692166937</v>
      </c>
      <c r="Q777">
        <v>103.42683561287404</v>
      </c>
    </row>
    <row r="778" spans="1:17" hidden="1" x14ac:dyDescent="0.2">
      <c r="A778" s="2">
        <f t="shared" si="24"/>
        <v>43709</v>
      </c>
      <c r="B778">
        <v>2019</v>
      </c>
      <c r="C778" s="3" t="s">
        <v>117</v>
      </c>
      <c r="D778" t="s">
        <v>57</v>
      </c>
      <c r="E778" t="s">
        <v>58</v>
      </c>
      <c r="F778" t="s">
        <v>59</v>
      </c>
      <c r="G778">
        <v>507.53</v>
      </c>
      <c r="H778" t="s">
        <v>16</v>
      </c>
      <c r="I778" t="s">
        <v>17</v>
      </c>
      <c r="J778">
        <v>1</v>
      </c>
      <c r="K778" t="s">
        <v>60</v>
      </c>
      <c r="L778">
        <v>10</v>
      </c>
      <c r="M778" t="s">
        <v>39</v>
      </c>
      <c r="N778">
        <v>23</v>
      </c>
      <c r="P778">
        <f t="shared" si="25"/>
        <v>490.71403663521272</v>
      </c>
      <c r="Q778">
        <v>103.42683561287404</v>
      </c>
    </row>
    <row r="779" spans="1:17" hidden="1" x14ac:dyDescent="0.2">
      <c r="A779" s="2">
        <f t="shared" si="24"/>
        <v>43709</v>
      </c>
      <c r="B779">
        <v>2019</v>
      </c>
      <c r="C779" s="3" t="s">
        <v>117</v>
      </c>
      <c r="D779" t="s">
        <v>61</v>
      </c>
      <c r="E779" t="s">
        <v>14</v>
      </c>
      <c r="F779" t="s">
        <v>62</v>
      </c>
      <c r="G779">
        <v>1418.51</v>
      </c>
      <c r="H779" t="s">
        <v>16</v>
      </c>
      <c r="I779" t="s">
        <v>17</v>
      </c>
      <c r="J779">
        <v>1</v>
      </c>
      <c r="K779" t="s">
        <v>63</v>
      </c>
      <c r="L779">
        <v>3.6</v>
      </c>
      <c r="M779" t="s">
        <v>64</v>
      </c>
      <c r="N779">
        <v>32</v>
      </c>
      <c r="P779">
        <f t="shared" si="25"/>
        <v>1371.5105867779553</v>
      </c>
      <c r="Q779">
        <v>103.42683561287404</v>
      </c>
    </row>
    <row r="780" spans="1:17" hidden="1" x14ac:dyDescent="0.2">
      <c r="A780" s="2">
        <f t="shared" si="24"/>
        <v>43709</v>
      </c>
      <c r="B780">
        <v>2019</v>
      </c>
      <c r="C780" s="3" t="s">
        <v>117</v>
      </c>
      <c r="D780" t="s">
        <v>31</v>
      </c>
      <c r="E780" t="s">
        <v>23</v>
      </c>
      <c r="F780" t="s">
        <v>65</v>
      </c>
      <c r="G780">
        <v>786</v>
      </c>
      <c r="H780" t="s">
        <v>16</v>
      </c>
      <c r="I780" t="s">
        <v>17</v>
      </c>
      <c r="J780" t="s">
        <v>37</v>
      </c>
      <c r="K780" t="s">
        <v>38</v>
      </c>
      <c r="L780">
        <v>100</v>
      </c>
      <c r="M780" t="s">
        <v>39</v>
      </c>
      <c r="N780">
        <v>12</v>
      </c>
      <c r="P780">
        <f t="shared" si="25"/>
        <v>759.957505556868</v>
      </c>
      <c r="Q780">
        <v>103.42683561287404</v>
      </c>
    </row>
    <row r="781" spans="1:17" hidden="1" x14ac:dyDescent="0.2">
      <c r="A781" s="2">
        <f t="shared" si="24"/>
        <v>43709</v>
      </c>
      <c r="B781">
        <v>2019</v>
      </c>
      <c r="C781" s="3" t="s">
        <v>117</v>
      </c>
      <c r="D781" t="s">
        <v>66</v>
      </c>
      <c r="E781" t="s">
        <v>14</v>
      </c>
      <c r="F781" t="s">
        <v>67</v>
      </c>
      <c r="G781">
        <v>405.78</v>
      </c>
      <c r="H781" t="s">
        <v>16</v>
      </c>
      <c r="I781" t="s">
        <v>17</v>
      </c>
      <c r="J781">
        <v>1</v>
      </c>
      <c r="K781" t="s">
        <v>30</v>
      </c>
      <c r="L781">
        <v>3</v>
      </c>
      <c r="M781" t="s">
        <v>19</v>
      </c>
      <c r="N781">
        <v>20</v>
      </c>
      <c r="P781">
        <f t="shared" si="25"/>
        <v>392.33531374664869</v>
      </c>
      <c r="Q781">
        <v>103.42683561287404</v>
      </c>
    </row>
    <row r="782" spans="1:17" hidden="1" x14ac:dyDescent="0.2">
      <c r="A782" s="2">
        <f t="shared" si="24"/>
        <v>43709</v>
      </c>
      <c r="B782">
        <v>2019</v>
      </c>
      <c r="C782" s="3" t="s">
        <v>117</v>
      </c>
      <c r="D782" t="s">
        <v>68</v>
      </c>
      <c r="E782" t="s">
        <v>69</v>
      </c>
      <c r="F782" t="s">
        <v>70</v>
      </c>
      <c r="G782">
        <v>794</v>
      </c>
      <c r="H782" t="s">
        <v>16</v>
      </c>
      <c r="I782" t="s">
        <v>17</v>
      </c>
      <c r="J782">
        <v>1</v>
      </c>
      <c r="K782" t="s">
        <v>71</v>
      </c>
      <c r="L782">
        <v>100</v>
      </c>
      <c r="M782" t="s">
        <v>64</v>
      </c>
      <c r="N782">
        <v>22</v>
      </c>
      <c r="P782">
        <f t="shared" si="25"/>
        <v>767.69244200019489</v>
      </c>
      <c r="Q782">
        <v>103.42683561287404</v>
      </c>
    </row>
    <row r="783" spans="1:17" hidden="1" x14ac:dyDescent="0.2">
      <c r="A783" s="2">
        <f t="shared" si="24"/>
        <v>43709</v>
      </c>
      <c r="B783">
        <v>2019</v>
      </c>
      <c r="C783" s="3" t="s">
        <v>117</v>
      </c>
      <c r="D783" t="s">
        <v>68</v>
      </c>
      <c r="E783" t="s">
        <v>72</v>
      </c>
      <c r="F783" t="s">
        <v>73</v>
      </c>
      <c r="G783">
        <v>291.5</v>
      </c>
      <c r="H783" t="s">
        <v>16</v>
      </c>
      <c r="I783" t="s">
        <v>17</v>
      </c>
      <c r="J783" t="s">
        <v>37</v>
      </c>
      <c r="K783" t="s">
        <v>18</v>
      </c>
      <c r="L783">
        <v>10</v>
      </c>
      <c r="M783" t="s">
        <v>19</v>
      </c>
      <c r="N783">
        <v>22</v>
      </c>
      <c r="P783">
        <f t="shared" si="25"/>
        <v>281.84174665372399</v>
      </c>
      <c r="Q783">
        <v>103.42683561287404</v>
      </c>
    </row>
    <row r="784" spans="1:17" hidden="1" x14ac:dyDescent="0.2">
      <c r="A784" s="2">
        <f t="shared" si="24"/>
        <v>43709</v>
      </c>
      <c r="B784">
        <v>2019</v>
      </c>
      <c r="C784" s="3" t="s">
        <v>117</v>
      </c>
      <c r="D784" t="s">
        <v>74</v>
      </c>
      <c r="E784" t="s">
        <v>75</v>
      </c>
      <c r="F784" t="s">
        <v>76</v>
      </c>
      <c r="G784">
        <v>983.97</v>
      </c>
      <c r="H784" t="s">
        <v>16</v>
      </c>
      <c r="I784" t="s">
        <v>17</v>
      </c>
      <c r="J784" t="s">
        <v>37</v>
      </c>
      <c r="K784" t="s">
        <v>77</v>
      </c>
      <c r="L784">
        <v>100</v>
      </c>
      <c r="M784" t="s">
        <v>39</v>
      </c>
      <c r="N784">
        <v>29</v>
      </c>
      <c r="P784">
        <f t="shared" si="25"/>
        <v>951.36817651754643</v>
      </c>
      <c r="Q784">
        <v>103.42683561287404</v>
      </c>
    </row>
    <row r="785" spans="1:17" hidden="1" x14ac:dyDescent="0.2">
      <c r="A785" s="2">
        <f t="shared" si="24"/>
        <v>43709</v>
      </c>
      <c r="B785">
        <v>2019</v>
      </c>
      <c r="C785" s="3" t="s">
        <v>117</v>
      </c>
      <c r="D785" t="s">
        <v>74</v>
      </c>
      <c r="E785" t="s">
        <v>78</v>
      </c>
      <c r="F785" t="s">
        <v>79</v>
      </c>
      <c r="G785">
        <v>118.51</v>
      </c>
      <c r="H785" t="s">
        <v>16</v>
      </c>
      <c r="I785" t="s">
        <v>17</v>
      </c>
      <c r="J785" t="s">
        <v>37</v>
      </c>
      <c r="K785" t="s">
        <v>18</v>
      </c>
      <c r="L785">
        <v>10</v>
      </c>
      <c r="M785" t="s">
        <v>19</v>
      </c>
      <c r="N785">
        <v>29</v>
      </c>
      <c r="P785">
        <f t="shared" si="25"/>
        <v>114.58341473733388</v>
      </c>
      <c r="Q785">
        <v>103.42683561287404</v>
      </c>
    </row>
    <row r="786" spans="1:17" hidden="1" x14ac:dyDescent="0.2">
      <c r="A786" s="2">
        <f t="shared" si="24"/>
        <v>43709</v>
      </c>
      <c r="B786">
        <v>2019</v>
      </c>
      <c r="C786" s="3" t="s">
        <v>117</v>
      </c>
      <c r="D786" t="s">
        <v>66</v>
      </c>
      <c r="E786" t="s">
        <v>80</v>
      </c>
      <c r="F786" t="s">
        <v>90</v>
      </c>
      <c r="G786">
        <v>541</v>
      </c>
      <c r="H786" t="s">
        <v>16</v>
      </c>
      <c r="I786" t="s">
        <v>17</v>
      </c>
      <c r="J786">
        <v>1</v>
      </c>
      <c r="K786" t="s">
        <v>91</v>
      </c>
      <c r="L786">
        <v>100</v>
      </c>
      <c r="M786" t="s">
        <v>19</v>
      </c>
      <c r="N786">
        <v>20</v>
      </c>
      <c r="P786">
        <f t="shared" si="25"/>
        <v>523.07507697998165</v>
      </c>
      <c r="Q786">
        <v>103.42683561287404</v>
      </c>
    </row>
    <row r="787" spans="1:17" hidden="1" x14ac:dyDescent="0.2">
      <c r="A787" s="2">
        <f t="shared" si="24"/>
        <v>43709</v>
      </c>
      <c r="B787">
        <v>2019</v>
      </c>
      <c r="C787" s="3" t="s">
        <v>117</v>
      </c>
      <c r="D787" t="s">
        <v>82</v>
      </c>
      <c r="E787" t="s">
        <v>83</v>
      </c>
      <c r="F787" t="s">
        <v>84</v>
      </c>
      <c r="G787">
        <v>463.51</v>
      </c>
      <c r="H787" t="s">
        <v>16</v>
      </c>
      <c r="I787" t="s">
        <v>17</v>
      </c>
      <c r="J787">
        <v>1</v>
      </c>
      <c r="K787" t="s">
        <v>18</v>
      </c>
      <c r="L787">
        <v>10</v>
      </c>
      <c r="M787" t="s">
        <v>19</v>
      </c>
      <c r="N787">
        <v>21</v>
      </c>
      <c r="P787">
        <f t="shared" si="25"/>
        <v>448.15254885580646</v>
      </c>
      <c r="Q787">
        <v>103.42683561287404</v>
      </c>
    </row>
    <row r="788" spans="1:17" hidden="1" x14ac:dyDescent="0.2">
      <c r="A788" s="2">
        <f t="shared" si="24"/>
        <v>43678</v>
      </c>
      <c r="B788">
        <v>2019</v>
      </c>
      <c r="C788" s="3" t="s">
        <v>116</v>
      </c>
      <c r="D788" t="s">
        <v>13</v>
      </c>
      <c r="E788" t="s">
        <v>14</v>
      </c>
      <c r="F788" t="s">
        <v>15</v>
      </c>
      <c r="G788">
        <v>1627</v>
      </c>
      <c r="H788" t="s">
        <v>16</v>
      </c>
      <c r="I788" t="s">
        <v>17</v>
      </c>
      <c r="J788">
        <v>1</v>
      </c>
      <c r="K788" t="s">
        <v>18</v>
      </c>
      <c r="L788">
        <v>10</v>
      </c>
      <c r="M788" t="s">
        <v>19</v>
      </c>
      <c r="N788">
        <v>9</v>
      </c>
      <c r="P788">
        <f t="shared" si="25"/>
        <v>1576.8673036313928</v>
      </c>
      <c r="Q788">
        <v>103.17925904438223</v>
      </c>
    </row>
    <row r="789" spans="1:17" hidden="1" x14ac:dyDescent="0.2">
      <c r="A789" s="2">
        <f t="shared" si="24"/>
        <v>43678</v>
      </c>
      <c r="B789">
        <v>2019</v>
      </c>
      <c r="C789" s="3" t="s">
        <v>116</v>
      </c>
      <c r="D789" t="s">
        <v>20</v>
      </c>
      <c r="E789" t="s">
        <v>14</v>
      </c>
      <c r="F789" t="s">
        <v>21</v>
      </c>
      <c r="G789">
        <v>1199.9000000000001</v>
      </c>
      <c r="H789" t="s">
        <v>16</v>
      </c>
      <c r="I789" t="s">
        <v>17</v>
      </c>
      <c r="J789">
        <v>1</v>
      </c>
      <c r="K789" t="s">
        <v>18</v>
      </c>
      <c r="L789">
        <v>10</v>
      </c>
      <c r="M789" t="s">
        <v>19</v>
      </c>
      <c r="N789">
        <v>31</v>
      </c>
      <c r="P789">
        <f t="shared" si="25"/>
        <v>1162.9275215902326</v>
      </c>
      <c r="Q789">
        <v>103.17925904438223</v>
      </c>
    </row>
    <row r="790" spans="1:17" hidden="1" x14ac:dyDescent="0.2">
      <c r="A790" s="2">
        <f t="shared" si="24"/>
        <v>43678</v>
      </c>
      <c r="B790">
        <v>2019</v>
      </c>
      <c r="C790" s="3" t="s">
        <v>116</v>
      </c>
      <c r="D790" t="s">
        <v>22</v>
      </c>
      <c r="E790" t="s">
        <v>23</v>
      </c>
      <c r="F790" t="s">
        <v>24</v>
      </c>
      <c r="G790">
        <v>689.94</v>
      </c>
      <c r="H790" t="s">
        <v>16</v>
      </c>
      <c r="I790" t="s">
        <v>17</v>
      </c>
      <c r="J790" t="s">
        <v>37</v>
      </c>
      <c r="K790" t="s">
        <v>25</v>
      </c>
      <c r="L790">
        <v>100</v>
      </c>
      <c r="M790" t="s">
        <v>19</v>
      </c>
      <c r="N790">
        <v>14</v>
      </c>
      <c r="P790">
        <f t="shared" si="25"/>
        <v>668.68090194679974</v>
      </c>
      <c r="Q790">
        <v>103.17925904438223</v>
      </c>
    </row>
    <row r="791" spans="1:17" hidden="1" x14ac:dyDescent="0.2">
      <c r="A791" s="2">
        <f t="shared" si="24"/>
        <v>43678</v>
      </c>
      <c r="B791">
        <v>2019</v>
      </c>
      <c r="C791" s="3" t="s">
        <v>116</v>
      </c>
      <c r="D791" t="s">
        <v>26</v>
      </c>
      <c r="E791" t="s">
        <v>27</v>
      </c>
      <c r="F791" t="s">
        <v>28</v>
      </c>
      <c r="G791">
        <v>356.4</v>
      </c>
      <c r="H791" t="s">
        <v>16</v>
      </c>
      <c r="I791" t="s">
        <v>29</v>
      </c>
      <c r="J791">
        <v>1</v>
      </c>
      <c r="K791" t="s">
        <v>30</v>
      </c>
      <c r="L791">
        <v>3</v>
      </c>
      <c r="M791" t="s">
        <v>19</v>
      </c>
      <c r="N791">
        <v>19</v>
      </c>
      <c r="P791">
        <f t="shared" si="25"/>
        <v>345.41825876719628</v>
      </c>
      <c r="Q791">
        <v>103.17925904438223</v>
      </c>
    </row>
    <row r="792" spans="1:17" hidden="1" x14ac:dyDescent="0.2">
      <c r="A792" s="2">
        <f t="shared" si="24"/>
        <v>43678</v>
      </c>
      <c r="B792">
        <v>2019</v>
      </c>
      <c r="C792" s="3" t="s">
        <v>116</v>
      </c>
      <c r="D792" t="s">
        <v>31</v>
      </c>
      <c r="E792" t="s">
        <v>32</v>
      </c>
      <c r="F792" t="s">
        <v>89</v>
      </c>
      <c r="G792">
        <v>697.84</v>
      </c>
      <c r="H792" t="s">
        <v>16</v>
      </c>
      <c r="I792" t="s">
        <v>17</v>
      </c>
      <c r="J792">
        <v>2</v>
      </c>
      <c r="K792" t="s">
        <v>30</v>
      </c>
      <c r="L792">
        <v>3</v>
      </c>
      <c r="M792" t="s">
        <v>19</v>
      </c>
      <c r="N792">
        <v>12</v>
      </c>
      <c r="P792">
        <f t="shared" si="25"/>
        <v>676.33747951206578</v>
      </c>
      <c r="Q792">
        <v>103.17925904438223</v>
      </c>
    </row>
    <row r="793" spans="1:17" hidden="1" x14ac:dyDescent="0.2">
      <c r="A793" s="2">
        <f t="shared" si="24"/>
        <v>43678</v>
      </c>
      <c r="B793">
        <v>2019</v>
      </c>
      <c r="C793" s="3" t="s">
        <v>116</v>
      </c>
      <c r="D793" t="s">
        <v>34</v>
      </c>
      <c r="E793" t="s">
        <v>35</v>
      </c>
      <c r="F793" t="s">
        <v>36</v>
      </c>
      <c r="G793">
        <v>102</v>
      </c>
      <c r="H793" t="s">
        <v>16</v>
      </c>
      <c r="I793" t="s">
        <v>17</v>
      </c>
      <c r="J793" t="s">
        <v>37</v>
      </c>
      <c r="K793" t="s">
        <v>38</v>
      </c>
      <c r="L793">
        <v>100</v>
      </c>
      <c r="M793" t="s">
        <v>39</v>
      </c>
      <c r="N793">
        <v>11</v>
      </c>
      <c r="P793">
        <f t="shared" si="25"/>
        <v>98.857077424955165</v>
      </c>
      <c r="Q793">
        <v>103.17925904438223</v>
      </c>
    </row>
    <row r="794" spans="1:17" hidden="1" x14ac:dyDescent="0.2">
      <c r="A794" s="2">
        <f t="shared" si="24"/>
        <v>43678</v>
      </c>
      <c r="B794">
        <v>2019</v>
      </c>
      <c r="C794" s="3" t="s">
        <v>116</v>
      </c>
      <c r="D794" t="s">
        <v>40</v>
      </c>
      <c r="E794" t="s">
        <v>58</v>
      </c>
      <c r="F794" t="s">
        <v>92</v>
      </c>
      <c r="G794">
        <v>502</v>
      </c>
      <c r="H794" t="s">
        <v>16</v>
      </c>
      <c r="I794" t="s">
        <v>17</v>
      </c>
      <c r="J794" t="s">
        <v>37</v>
      </c>
      <c r="K794" t="s">
        <v>93</v>
      </c>
      <c r="L794">
        <v>10</v>
      </c>
      <c r="M794" t="s">
        <v>19</v>
      </c>
      <c r="N794">
        <v>15</v>
      </c>
      <c r="P794">
        <f t="shared" si="25"/>
        <v>486.53189085615185</v>
      </c>
      <c r="Q794">
        <v>103.17925904438223</v>
      </c>
    </row>
    <row r="795" spans="1:17" hidden="1" x14ac:dyDescent="0.2">
      <c r="A795" s="2">
        <f t="shared" si="24"/>
        <v>43678</v>
      </c>
      <c r="B795">
        <v>2019</v>
      </c>
      <c r="C795" s="3" t="s">
        <v>116</v>
      </c>
      <c r="D795" t="s">
        <v>44</v>
      </c>
      <c r="E795" t="s">
        <v>14</v>
      </c>
      <c r="F795" t="s">
        <v>45</v>
      </c>
      <c r="G795">
        <v>370</v>
      </c>
      <c r="H795" t="s">
        <v>16</v>
      </c>
      <c r="I795" t="s">
        <v>17</v>
      </c>
      <c r="J795">
        <v>1</v>
      </c>
      <c r="K795" t="s">
        <v>30</v>
      </c>
      <c r="L795">
        <v>3</v>
      </c>
      <c r="M795" t="s">
        <v>19</v>
      </c>
      <c r="N795">
        <v>27</v>
      </c>
      <c r="P795">
        <f t="shared" si="25"/>
        <v>358.59920242385698</v>
      </c>
      <c r="Q795">
        <v>103.17925904438223</v>
      </c>
    </row>
    <row r="796" spans="1:17" hidden="1" x14ac:dyDescent="0.2">
      <c r="A796" s="2">
        <f t="shared" si="24"/>
        <v>43678</v>
      </c>
      <c r="B796">
        <v>2019</v>
      </c>
      <c r="C796" s="3" t="s">
        <v>116</v>
      </c>
      <c r="D796" t="s">
        <v>46</v>
      </c>
      <c r="E796" t="s">
        <v>47</v>
      </c>
      <c r="F796" t="s">
        <v>48</v>
      </c>
      <c r="G796">
        <v>284</v>
      </c>
      <c r="H796" t="s">
        <v>16</v>
      </c>
      <c r="I796" t="s">
        <v>42</v>
      </c>
      <c r="J796" t="s">
        <v>37</v>
      </c>
      <c r="K796" t="s">
        <v>18</v>
      </c>
      <c r="L796">
        <v>10</v>
      </c>
      <c r="M796" t="s">
        <v>19</v>
      </c>
      <c r="N796">
        <v>28</v>
      </c>
      <c r="P796">
        <f t="shared" si="25"/>
        <v>275.2491175361497</v>
      </c>
      <c r="Q796">
        <v>103.17925904438223</v>
      </c>
    </row>
    <row r="797" spans="1:17" hidden="1" x14ac:dyDescent="0.2">
      <c r="A797" s="2">
        <f t="shared" si="24"/>
        <v>43678</v>
      </c>
      <c r="B797">
        <v>2019</v>
      </c>
      <c r="C797" s="3" t="s">
        <v>116</v>
      </c>
      <c r="D797" t="s">
        <v>49</v>
      </c>
      <c r="E797" t="s">
        <v>14</v>
      </c>
      <c r="F797" t="s">
        <v>50</v>
      </c>
      <c r="G797">
        <v>422.23</v>
      </c>
      <c r="H797" t="s">
        <v>16</v>
      </c>
      <c r="I797" t="s">
        <v>17</v>
      </c>
      <c r="J797" t="s">
        <v>37</v>
      </c>
      <c r="K797" t="s">
        <v>30</v>
      </c>
      <c r="L797">
        <v>3</v>
      </c>
      <c r="M797" t="s">
        <v>19</v>
      </c>
      <c r="N797">
        <v>6</v>
      </c>
      <c r="P797">
        <f t="shared" si="25"/>
        <v>409.2198411876355</v>
      </c>
      <c r="Q797">
        <v>103.17925904438223</v>
      </c>
    </row>
    <row r="798" spans="1:17" hidden="1" x14ac:dyDescent="0.2">
      <c r="A798" s="2">
        <f t="shared" si="24"/>
        <v>43678</v>
      </c>
      <c r="B798">
        <v>2019</v>
      </c>
      <c r="C798" s="3" t="s">
        <v>116</v>
      </c>
      <c r="D798" t="s">
        <v>49</v>
      </c>
      <c r="E798" t="s">
        <v>51</v>
      </c>
      <c r="F798" t="s">
        <v>52</v>
      </c>
      <c r="G798">
        <v>118.63</v>
      </c>
      <c r="H798" t="s">
        <v>16</v>
      </c>
      <c r="I798" t="s">
        <v>17</v>
      </c>
      <c r="J798" t="s">
        <v>37</v>
      </c>
      <c r="K798" t="s">
        <v>18</v>
      </c>
      <c r="L798">
        <v>10</v>
      </c>
      <c r="M798" t="s">
        <v>19</v>
      </c>
      <c r="N798">
        <v>6</v>
      </c>
      <c r="P798">
        <f t="shared" si="25"/>
        <v>114.97465779335715</v>
      </c>
      <c r="Q798">
        <v>103.17925904438223</v>
      </c>
    </row>
    <row r="799" spans="1:17" hidden="1" x14ac:dyDescent="0.2">
      <c r="A799" s="2">
        <f t="shared" si="24"/>
        <v>43678</v>
      </c>
      <c r="B799">
        <v>2019</v>
      </c>
      <c r="C799" s="3" t="s">
        <v>116</v>
      </c>
      <c r="D799" t="s">
        <v>53</v>
      </c>
      <c r="E799" t="s">
        <v>54</v>
      </c>
      <c r="F799" t="s">
        <v>55</v>
      </c>
      <c r="G799">
        <v>521.70000000000005</v>
      </c>
      <c r="H799" t="s">
        <v>16</v>
      </c>
      <c r="I799" t="s">
        <v>17</v>
      </c>
      <c r="J799" t="s">
        <v>37</v>
      </c>
      <c r="K799" t="s">
        <v>56</v>
      </c>
      <c r="L799">
        <v>10</v>
      </c>
      <c r="M799" t="s">
        <v>19</v>
      </c>
      <c r="N799">
        <v>3</v>
      </c>
      <c r="P799">
        <f t="shared" si="25"/>
        <v>505.62487541763835</v>
      </c>
      <c r="Q799">
        <v>103.17925904438223</v>
      </c>
    </row>
    <row r="800" spans="1:17" hidden="1" x14ac:dyDescent="0.2">
      <c r="A800" s="2">
        <f t="shared" si="24"/>
        <v>43678</v>
      </c>
      <c r="B800">
        <v>2019</v>
      </c>
      <c r="C800" s="3" t="s">
        <v>116</v>
      </c>
      <c r="D800" t="s">
        <v>57</v>
      </c>
      <c r="E800" t="s">
        <v>58</v>
      </c>
      <c r="F800" t="s">
        <v>59</v>
      </c>
      <c r="G800">
        <v>507.53</v>
      </c>
      <c r="H800" t="s">
        <v>16</v>
      </c>
      <c r="I800" t="s">
        <v>17</v>
      </c>
      <c r="J800">
        <v>1</v>
      </c>
      <c r="K800" t="s">
        <v>60</v>
      </c>
      <c r="L800">
        <v>10</v>
      </c>
      <c r="M800" t="s">
        <v>39</v>
      </c>
      <c r="N800">
        <v>23</v>
      </c>
      <c r="P800">
        <f t="shared" si="25"/>
        <v>491.89149515183817</v>
      </c>
      <c r="Q800">
        <v>103.17925904438223</v>
      </c>
    </row>
    <row r="801" spans="1:17" hidden="1" x14ac:dyDescent="0.2">
      <c r="A801" s="2">
        <f t="shared" si="24"/>
        <v>43678</v>
      </c>
      <c r="B801">
        <v>2019</v>
      </c>
      <c r="C801" s="3" t="s">
        <v>116</v>
      </c>
      <c r="D801" t="s">
        <v>61</v>
      </c>
      <c r="E801" t="s">
        <v>14</v>
      </c>
      <c r="F801" t="s">
        <v>62</v>
      </c>
      <c r="G801">
        <v>1418.51</v>
      </c>
      <c r="H801" t="s">
        <v>16</v>
      </c>
      <c r="I801" t="s">
        <v>17</v>
      </c>
      <c r="J801">
        <v>1</v>
      </c>
      <c r="K801" t="s">
        <v>63</v>
      </c>
      <c r="L801">
        <v>3.6</v>
      </c>
      <c r="M801" t="s">
        <v>64</v>
      </c>
      <c r="N801">
        <v>32</v>
      </c>
      <c r="P801">
        <f t="shared" si="25"/>
        <v>1374.8014990007171</v>
      </c>
      <c r="Q801">
        <v>103.17925904438223</v>
      </c>
    </row>
    <row r="802" spans="1:17" hidden="1" x14ac:dyDescent="0.2">
      <c r="A802" s="2">
        <f t="shared" si="24"/>
        <v>43678</v>
      </c>
      <c r="B802">
        <v>2019</v>
      </c>
      <c r="C802" s="3" t="s">
        <v>116</v>
      </c>
      <c r="D802" t="s">
        <v>31</v>
      </c>
      <c r="E802" t="s">
        <v>23</v>
      </c>
      <c r="F802" t="s">
        <v>65</v>
      </c>
      <c r="G802">
        <v>782</v>
      </c>
      <c r="H802" t="s">
        <v>16</v>
      </c>
      <c r="I802" t="s">
        <v>17</v>
      </c>
      <c r="J802" t="s">
        <v>37</v>
      </c>
      <c r="K802" t="s">
        <v>38</v>
      </c>
      <c r="L802">
        <v>100</v>
      </c>
      <c r="M802" t="s">
        <v>39</v>
      </c>
      <c r="N802">
        <v>12</v>
      </c>
      <c r="P802">
        <f t="shared" si="25"/>
        <v>757.90426025798956</v>
      </c>
      <c r="Q802">
        <v>103.17925904438223</v>
      </c>
    </row>
    <row r="803" spans="1:17" hidden="1" x14ac:dyDescent="0.2">
      <c r="A803" s="2">
        <f t="shared" si="24"/>
        <v>43678</v>
      </c>
      <c r="B803">
        <v>2019</v>
      </c>
      <c r="C803" s="3" t="s">
        <v>116</v>
      </c>
      <c r="D803" t="s">
        <v>66</v>
      </c>
      <c r="E803" t="s">
        <v>14</v>
      </c>
      <c r="F803" t="s">
        <v>67</v>
      </c>
      <c r="G803">
        <v>386.15</v>
      </c>
      <c r="H803" t="s">
        <v>16</v>
      </c>
      <c r="I803" t="s">
        <v>17</v>
      </c>
      <c r="J803">
        <v>1</v>
      </c>
      <c r="K803" t="s">
        <v>30</v>
      </c>
      <c r="L803">
        <v>3</v>
      </c>
      <c r="M803" t="s">
        <v>19</v>
      </c>
      <c r="N803">
        <v>20</v>
      </c>
      <c r="P803">
        <f t="shared" si="25"/>
        <v>374.25157301614155</v>
      </c>
      <c r="Q803">
        <v>103.17925904438223</v>
      </c>
    </row>
    <row r="804" spans="1:17" hidden="1" x14ac:dyDescent="0.2">
      <c r="A804" s="2">
        <f t="shared" si="24"/>
        <v>43678</v>
      </c>
      <c r="B804">
        <v>2019</v>
      </c>
      <c r="C804" s="3" t="s">
        <v>116</v>
      </c>
      <c r="D804" t="s">
        <v>68</v>
      </c>
      <c r="E804" t="s">
        <v>69</v>
      </c>
      <c r="F804" t="s">
        <v>70</v>
      </c>
      <c r="G804">
        <v>782</v>
      </c>
      <c r="H804" t="s">
        <v>16</v>
      </c>
      <c r="I804" t="s">
        <v>17</v>
      </c>
      <c r="J804">
        <v>1</v>
      </c>
      <c r="K804" t="s">
        <v>71</v>
      </c>
      <c r="L804">
        <v>100</v>
      </c>
      <c r="M804" t="s">
        <v>64</v>
      </c>
      <c r="N804">
        <v>22</v>
      </c>
      <c r="P804">
        <f t="shared" si="25"/>
        <v>757.90426025798956</v>
      </c>
      <c r="Q804">
        <v>103.17925904438223</v>
      </c>
    </row>
    <row r="805" spans="1:17" hidden="1" x14ac:dyDescent="0.2">
      <c r="A805" s="2">
        <f t="shared" si="24"/>
        <v>43678</v>
      </c>
      <c r="B805">
        <v>2019</v>
      </c>
      <c r="C805" s="3" t="s">
        <v>116</v>
      </c>
      <c r="D805" t="s">
        <v>68</v>
      </c>
      <c r="E805" t="s">
        <v>72</v>
      </c>
      <c r="F805" t="s">
        <v>73</v>
      </c>
      <c r="G805">
        <v>291.5</v>
      </c>
      <c r="H805" t="s">
        <v>16</v>
      </c>
      <c r="I805" t="s">
        <v>17</v>
      </c>
      <c r="J805" t="s">
        <v>37</v>
      </c>
      <c r="K805" t="s">
        <v>18</v>
      </c>
      <c r="L805">
        <v>10</v>
      </c>
      <c r="M805" t="s">
        <v>19</v>
      </c>
      <c r="N805">
        <v>22</v>
      </c>
      <c r="P805">
        <f t="shared" si="25"/>
        <v>282.51802028798465</v>
      </c>
      <c r="Q805">
        <v>103.17925904438223</v>
      </c>
    </row>
    <row r="806" spans="1:17" hidden="1" x14ac:dyDescent="0.2">
      <c r="A806" s="2">
        <f t="shared" si="24"/>
        <v>43678</v>
      </c>
      <c r="B806">
        <v>2019</v>
      </c>
      <c r="C806" s="3" t="s">
        <v>116</v>
      </c>
      <c r="D806" t="s">
        <v>74</v>
      </c>
      <c r="E806" t="s">
        <v>75</v>
      </c>
      <c r="F806" t="s">
        <v>76</v>
      </c>
      <c r="G806">
        <v>977.97</v>
      </c>
      <c r="H806" t="s">
        <v>16</v>
      </c>
      <c r="I806" t="s">
        <v>17</v>
      </c>
      <c r="J806" t="s">
        <v>37</v>
      </c>
      <c r="K806" t="s">
        <v>77</v>
      </c>
      <c r="L806">
        <v>100</v>
      </c>
      <c r="M806" t="s">
        <v>39</v>
      </c>
      <c r="N806">
        <v>29</v>
      </c>
      <c r="P806">
        <f t="shared" si="25"/>
        <v>947.83584322826857</v>
      </c>
      <c r="Q806">
        <v>103.17925904438223</v>
      </c>
    </row>
    <row r="807" spans="1:17" hidden="1" x14ac:dyDescent="0.2">
      <c r="A807" s="2">
        <f t="shared" si="24"/>
        <v>43678</v>
      </c>
      <c r="B807">
        <v>2019</v>
      </c>
      <c r="C807" s="3" t="s">
        <v>116</v>
      </c>
      <c r="D807" t="s">
        <v>74</v>
      </c>
      <c r="E807" t="s">
        <v>78</v>
      </c>
      <c r="F807" t="s">
        <v>79</v>
      </c>
      <c r="G807">
        <v>118.51</v>
      </c>
      <c r="H807" t="s">
        <v>16</v>
      </c>
      <c r="I807" t="s">
        <v>17</v>
      </c>
      <c r="J807" t="s">
        <v>37</v>
      </c>
      <c r="K807" t="s">
        <v>18</v>
      </c>
      <c r="L807">
        <v>10</v>
      </c>
      <c r="M807" t="s">
        <v>19</v>
      </c>
      <c r="N807">
        <v>29</v>
      </c>
      <c r="P807">
        <f t="shared" si="25"/>
        <v>114.85835534932782</v>
      </c>
      <c r="Q807">
        <v>103.17925904438223</v>
      </c>
    </row>
    <row r="808" spans="1:17" hidden="1" x14ac:dyDescent="0.2">
      <c r="A808" s="2">
        <f t="shared" si="24"/>
        <v>43678</v>
      </c>
      <c r="B808">
        <v>2019</v>
      </c>
      <c r="C808" s="3" t="s">
        <v>116</v>
      </c>
      <c r="D808" t="s">
        <v>66</v>
      </c>
      <c r="E808" t="s">
        <v>80</v>
      </c>
      <c r="F808" t="s">
        <v>94</v>
      </c>
      <c r="G808">
        <v>536</v>
      </c>
      <c r="H808" t="s">
        <v>16</v>
      </c>
      <c r="I808" t="s">
        <v>95</v>
      </c>
      <c r="J808">
        <v>1</v>
      </c>
      <c r="K808" t="s">
        <v>91</v>
      </c>
      <c r="L808">
        <v>100</v>
      </c>
      <c r="M808" t="s">
        <v>19</v>
      </c>
      <c r="N808">
        <v>20</v>
      </c>
      <c r="P808">
        <f t="shared" si="25"/>
        <v>519.48424999780366</v>
      </c>
      <c r="Q808">
        <v>103.17925904438223</v>
      </c>
    </row>
    <row r="809" spans="1:17" hidden="1" x14ac:dyDescent="0.2">
      <c r="A809" s="2">
        <f t="shared" si="24"/>
        <v>43678</v>
      </c>
      <c r="B809">
        <v>2019</v>
      </c>
      <c r="C809" s="3" t="s">
        <v>116</v>
      </c>
      <c r="D809" t="s">
        <v>82</v>
      </c>
      <c r="E809" t="s">
        <v>83</v>
      </c>
      <c r="F809" t="s">
        <v>84</v>
      </c>
      <c r="G809">
        <v>463.51</v>
      </c>
      <c r="H809" t="s">
        <v>16</v>
      </c>
      <c r="I809" t="s">
        <v>17</v>
      </c>
      <c r="J809">
        <v>1</v>
      </c>
      <c r="K809" t="s">
        <v>18</v>
      </c>
      <c r="L809">
        <v>10</v>
      </c>
      <c r="M809" t="s">
        <v>19</v>
      </c>
      <c r="N809">
        <v>21</v>
      </c>
      <c r="P809">
        <f t="shared" si="25"/>
        <v>449.22788193373498</v>
      </c>
      <c r="Q809">
        <v>103.17925904438223</v>
      </c>
    </row>
    <row r="810" spans="1:17" hidden="1" x14ac:dyDescent="0.2">
      <c r="A810" s="2">
        <f t="shared" si="24"/>
        <v>43647</v>
      </c>
      <c r="B810">
        <v>2019</v>
      </c>
      <c r="C810" s="3" t="s">
        <v>124</v>
      </c>
      <c r="D810" t="s">
        <v>13</v>
      </c>
      <c r="E810" t="s">
        <v>14</v>
      </c>
      <c r="F810" t="s">
        <v>15</v>
      </c>
      <c r="G810">
        <v>1627</v>
      </c>
      <c r="H810" t="s">
        <v>16</v>
      </c>
      <c r="I810" t="s">
        <v>17</v>
      </c>
      <c r="J810">
        <v>1</v>
      </c>
      <c r="K810" t="s">
        <v>18</v>
      </c>
      <c r="L810">
        <v>10</v>
      </c>
      <c r="M810" t="s">
        <v>19</v>
      </c>
      <c r="N810">
        <v>9</v>
      </c>
      <c r="P810">
        <f t="shared" si="25"/>
        <v>1577.1827401794285</v>
      </c>
      <c r="Q810">
        <v>103.15862319257336</v>
      </c>
    </row>
    <row r="811" spans="1:17" hidden="1" x14ac:dyDescent="0.2">
      <c r="A811" s="2">
        <f t="shared" si="24"/>
        <v>43647</v>
      </c>
      <c r="B811">
        <v>2019</v>
      </c>
      <c r="C811" s="3" t="s">
        <v>124</v>
      </c>
      <c r="D811" t="s">
        <v>20</v>
      </c>
      <c r="E811" t="s">
        <v>14</v>
      </c>
      <c r="F811" t="s">
        <v>21</v>
      </c>
      <c r="G811">
        <v>1145.7</v>
      </c>
      <c r="H811" t="s">
        <v>16</v>
      </c>
      <c r="I811" t="s">
        <v>17</v>
      </c>
      <c r="J811">
        <v>1</v>
      </c>
      <c r="K811" t="s">
        <v>18</v>
      </c>
      <c r="L811">
        <v>10</v>
      </c>
      <c r="M811" t="s">
        <v>19</v>
      </c>
      <c r="N811">
        <v>31</v>
      </c>
      <c r="P811">
        <f t="shared" si="25"/>
        <v>1110.6197083119675</v>
      </c>
      <c r="Q811">
        <v>103.15862319257336</v>
      </c>
    </row>
    <row r="812" spans="1:17" hidden="1" x14ac:dyDescent="0.2">
      <c r="A812" s="2">
        <f t="shared" si="24"/>
        <v>43647</v>
      </c>
      <c r="B812">
        <v>2019</v>
      </c>
      <c r="C812" s="3" t="s">
        <v>124</v>
      </c>
      <c r="D812" t="s">
        <v>22</v>
      </c>
      <c r="E812" t="s">
        <v>23</v>
      </c>
      <c r="F812" t="s">
        <v>24</v>
      </c>
      <c r="G812">
        <v>689.94</v>
      </c>
      <c r="H812" t="s">
        <v>16</v>
      </c>
      <c r="I812" t="s">
        <v>17</v>
      </c>
      <c r="J812" t="s">
        <v>37</v>
      </c>
      <c r="K812" t="s">
        <v>25</v>
      </c>
      <c r="L812">
        <v>100</v>
      </c>
      <c r="M812" t="s">
        <v>19</v>
      </c>
      <c r="N812">
        <v>14</v>
      </c>
      <c r="P812">
        <f t="shared" si="25"/>
        <v>668.81466487977571</v>
      </c>
      <c r="Q812">
        <v>103.15862319257336</v>
      </c>
    </row>
    <row r="813" spans="1:17" hidden="1" x14ac:dyDescent="0.2">
      <c r="A813" s="2">
        <f t="shared" si="24"/>
        <v>43647</v>
      </c>
      <c r="B813">
        <v>2019</v>
      </c>
      <c r="C813" s="3" t="s">
        <v>124</v>
      </c>
      <c r="D813" t="s">
        <v>26</v>
      </c>
      <c r="E813" t="s">
        <v>27</v>
      </c>
      <c r="F813" t="s">
        <v>28</v>
      </c>
      <c r="G813">
        <v>356.4</v>
      </c>
      <c r="H813" t="s">
        <v>16</v>
      </c>
      <c r="I813" t="s">
        <v>29</v>
      </c>
      <c r="J813">
        <v>1</v>
      </c>
      <c r="K813" t="s">
        <v>30</v>
      </c>
      <c r="L813">
        <v>3</v>
      </c>
      <c r="M813" t="s">
        <v>19</v>
      </c>
      <c r="N813">
        <v>19</v>
      </c>
      <c r="P813">
        <f t="shared" si="25"/>
        <v>345.48735623844397</v>
      </c>
      <c r="Q813">
        <v>103.15862319257336</v>
      </c>
    </row>
    <row r="814" spans="1:17" hidden="1" x14ac:dyDescent="0.2">
      <c r="A814" s="2">
        <f t="shared" si="24"/>
        <v>43647</v>
      </c>
      <c r="B814">
        <v>2019</v>
      </c>
      <c r="C814" s="3" t="s">
        <v>124</v>
      </c>
      <c r="D814" t="s">
        <v>31</v>
      </c>
      <c r="E814" t="s">
        <v>32</v>
      </c>
      <c r="F814" t="s">
        <v>89</v>
      </c>
      <c r="G814">
        <v>697.84</v>
      </c>
      <c r="H814" t="s">
        <v>16</v>
      </c>
      <c r="I814" t="s">
        <v>17</v>
      </c>
      <c r="J814">
        <v>2</v>
      </c>
      <c r="K814" t="s">
        <v>30</v>
      </c>
      <c r="L814">
        <v>3</v>
      </c>
      <c r="M814" t="s">
        <v>19</v>
      </c>
      <c r="N814">
        <v>12</v>
      </c>
      <c r="P814">
        <f t="shared" si="25"/>
        <v>676.4727740668792</v>
      </c>
      <c r="Q814">
        <v>103.15862319257336</v>
      </c>
    </row>
    <row r="815" spans="1:17" hidden="1" x14ac:dyDescent="0.2">
      <c r="A815" s="2">
        <f t="shared" si="24"/>
        <v>43647</v>
      </c>
      <c r="B815">
        <v>2019</v>
      </c>
      <c r="C815" s="3" t="s">
        <v>124</v>
      </c>
      <c r="D815" t="s">
        <v>34</v>
      </c>
      <c r="E815" t="s">
        <v>35</v>
      </c>
      <c r="F815" t="s">
        <v>36</v>
      </c>
      <c r="G815">
        <v>101.92</v>
      </c>
      <c r="H815" t="s">
        <v>16</v>
      </c>
      <c r="I815" t="s">
        <v>17</v>
      </c>
      <c r="J815" t="s">
        <v>37</v>
      </c>
      <c r="K815" t="s">
        <v>38</v>
      </c>
      <c r="L815">
        <v>100</v>
      </c>
      <c r="M815" t="s">
        <v>39</v>
      </c>
      <c r="N815">
        <v>11</v>
      </c>
      <c r="P815">
        <f t="shared" si="25"/>
        <v>98.799302322733467</v>
      </c>
      <c r="Q815">
        <v>103.15862319257336</v>
      </c>
    </row>
    <row r="816" spans="1:17" hidden="1" x14ac:dyDescent="0.2">
      <c r="A816" s="2">
        <f t="shared" si="24"/>
        <v>43647</v>
      </c>
      <c r="B816">
        <v>2019</v>
      </c>
      <c r="C816" s="3" t="s">
        <v>124</v>
      </c>
      <c r="D816" t="s">
        <v>40</v>
      </c>
      <c r="E816" t="s">
        <v>58</v>
      </c>
      <c r="F816" t="s">
        <v>92</v>
      </c>
      <c r="G816">
        <v>502</v>
      </c>
      <c r="H816" t="s">
        <v>16</v>
      </c>
      <c r="I816" t="s">
        <v>17</v>
      </c>
      <c r="J816" t="s">
        <v>37</v>
      </c>
      <c r="K816" t="s">
        <v>93</v>
      </c>
      <c r="L816">
        <v>10</v>
      </c>
      <c r="M816" t="s">
        <v>19</v>
      </c>
      <c r="N816">
        <v>15</v>
      </c>
      <c r="P816">
        <f t="shared" si="25"/>
        <v>486.62921669949179</v>
      </c>
      <c r="Q816">
        <v>103.15862319257336</v>
      </c>
    </row>
    <row r="817" spans="1:17" hidden="1" x14ac:dyDescent="0.2">
      <c r="A817" s="2">
        <f t="shared" si="24"/>
        <v>43647</v>
      </c>
      <c r="B817">
        <v>2019</v>
      </c>
      <c r="C817" s="3" t="s">
        <v>124</v>
      </c>
      <c r="D817" t="s">
        <v>44</v>
      </c>
      <c r="E817" t="s">
        <v>14</v>
      </c>
      <c r="F817" t="s">
        <v>45</v>
      </c>
      <c r="G817">
        <v>370</v>
      </c>
      <c r="H817" t="s">
        <v>16</v>
      </c>
      <c r="I817" t="s">
        <v>17</v>
      </c>
      <c r="J817">
        <v>1</v>
      </c>
      <c r="K817" t="s">
        <v>30</v>
      </c>
      <c r="L817">
        <v>3</v>
      </c>
      <c r="M817" t="s">
        <v>19</v>
      </c>
      <c r="N817">
        <v>27</v>
      </c>
      <c r="P817">
        <f t="shared" si="25"/>
        <v>358.67093661117917</v>
      </c>
      <c r="Q817">
        <v>103.15862319257336</v>
      </c>
    </row>
    <row r="818" spans="1:17" hidden="1" x14ac:dyDescent="0.2">
      <c r="A818" s="2">
        <f t="shared" si="24"/>
        <v>43647</v>
      </c>
      <c r="B818">
        <v>2019</v>
      </c>
      <c r="C818" s="3" t="s">
        <v>124</v>
      </c>
      <c r="D818" t="s">
        <v>46</v>
      </c>
      <c r="E818" t="s">
        <v>47</v>
      </c>
      <c r="F818" t="s">
        <v>48</v>
      </c>
      <c r="G818">
        <v>284</v>
      </c>
      <c r="H818" t="s">
        <v>16</v>
      </c>
      <c r="I818" t="s">
        <v>42</v>
      </c>
      <c r="J818" t="s">
        <v>37</v>
      </c>
      <c r="K818" t="s">
        <v>18</v>
      </c>
      <c r="L818">
        <v>10</v>
      </c>
      <c r="M818" t="s">
        <v>19</v>
      </c>
      <c r="N818">
        <v>28</v>
      </c>
      <c r="P818">
        <f t="shared" si="25"/>
        <v>275.30417837182404</v>
      </c>
      <c r="Q818">
        <v>103.15862319257336</v>
      </c>
    </row>
    <row r="819" spans="1:17" hidden="1" x14ac:dyDescent="0.2">
      <c r="A819" s="2">
        <f t="shared" si="24"/>
        <v>43647</v>
      </c>
      <c r="B819">
        <v>2019</v>
      </c>
      <c r="C819" s="3" t="s">
        <v>124</v>
      </c>
      <c r="D819" t="s">
        <v>49</v>
      </c>
      <c r="E819" t="s">
        <v>14</v>
      </c>
      <c r="F819" t="s">
        <v>50</v>
      </c>
      <c r="G819">
        <v>422.23</v>
      </c>
      <c r="H819" t="s">
        <v>16</v>
      </c>
      <c r="I819" t="s">
        <v>17</v>
      </c>
      <c r="J819" t="s">
        <v>37</v>
      </c>
      <c r="K819" t="s">
        <v>30</v>
      </c>
      <c r="L819">
        <v>3</v>
      </c>
      <c r="M819" t="s">
        <v>19</v>
      </c>
      <c r="N819">
        <v>6</v>
      </c>
      <c r="P819">
        <f t="shared" si="25"/>
        <v>409.30170152794113</v>
      </c>
      <c r="Q819">
        <v>103.15862319257336</v>
      </c>
    </row>
    <row r="820" spans="1:17" hidden="1" x14ac:dyDescent="0.2">
      <c r="A820" s="2">
        <f t="shared" si="24"/>
        <v>43647</v>
      </c>
      <c r="B820">
        <v>2019</v>
      </c>
      <c r="C820" s="3" t="s">
        <v>124</v>
      </c>
      <c r="D820" t="s">
        <v>49</v>
      </c>
      <c r="E820" t="s">
        <v>51</v>
      </c>
      <c r="F820" t="s">
        <v>52</v>
      </c>
      <c r="G820">
        <v>118.63</v>
      </c>
      <c r="H820" t="s">
        <v>16</v>
      </c>
      <c r="I820" t="s">
        <v>17</v>
      </c>
      <c r="J820" t="s">
        <v>37</v>
      </c>
      <c r="K820" t="s">
        <v>18</v>
      </c>
      <c r="L820">
        <v>10</v>
      </c>
      <c r="M820" t="s">
        <v>19</v>
      </c>
      <c r="N820">
        <v>6</v>
      </c>
      <c r="P820">
        <f t="shared" si="25"/>
        <v>114.99765732482213</v>
      </c>
      <c r="Q820">
        <v>103.15862319257336</v>
      </c>
    </row>
    <row r="821" spans="1:17" hidden="1" x14ac:dyDescent="0.2">
      <c r="A821" s="2">
        <f t="shared" si="24"/>
        <v>43647</v>
      </c>
      <c r="B821">
        <v>2019</v>
      </c>
      <c r="C821" s="3" t="s">
        <v>124</v>
      </c>
      <c r="D821" t="s">
        <v>53</v>
      </c>
      <c r="E821" t="s">
        <v>54</v>
      </c>
      <c r="F821" t="s">
        <v>55</v>
      </c>
      <c r="G821">
        <v>521.70000000000005</v>
      </c>
      <c r="H821" t="s">
        <v>16</v>
      </c>
      <c r="I821" t="s">
        <v>17</v>
      </c>
      <c r="J821" t="s">
        <v>37</v>
      </c>
      <c r="K821" t="s">
        <v>56</v>
      </c>
      <c r="L821">
        <v>10</v>
      </c>
      <c r="M821" t="s">
        <v>19</v>
      </c>
      <c r="N821">
        <v>3</v>
      </c>
      <c r="P821">
        <f t="shared" si="25"/>
        <v>505.7260206217627</v>
      </c>
      <c r="Q821">
        <v>103.15862319257336</v>
      </c>
    </row>
    <row r="822" spans="1:17" hidden="1" x14ac:dyDescent="0.2">
      <c r="A822" s="2">
        <f t="shared" si="24"/>
        <v>43647</v>
      </c>
      <c r="B822">
        <v>2019</v>
      </c>
      <c r="C822" s="3" t="s">
        <v>124</v>
      </c>
      <c r="D822" t="s">
        <v>57</v>
      </c>
      <c r="E822" t="s">
        <v>58</v>
      </c>
      <c r="F822" t="s">
        <v>59</v>
      </c>
      <c r="G822">
        <v>507.53</v>
      </c>
      <c r="H822" t="s">
        <v>16</v>
      </c>
      <c r="I822" t="s">
        <v>17</v>
      </c>
      <c r="J822">
        <v>1</v>
      </c>
      <c r="K822" t="s">
        <v>60</v>
      </c>
      <c r="L822">
        <v>10</v>
      </c>
      <c r="M822" t="s">
        <v>39</v>
      </c>
      <c r="N822">
        <v>23</v>
      </c>
      <c r="P822">
        <f t="shared" si="25"/>
        <v>491.98989313046422</v>
      </c>
      <c r="Q822">
        <v>103.15862319257336</v>
      </c>
    </row>
    <row r="823" spans="1:17" hidden="1" x14ac:dyDescent="0.2">
      <c r="A823" s="2">
        <f t="shared" si="24"/>
        <v>43647</v>
      </c>
      <c r="B823">
        <v>2019</v>
      </c>
      <c r="C823" s="3" t="s">
        <v>124</v>
      </c>
      <c r="D823" t="s">
        <v>61</v>
      </c>
      <c r="E823" t="s">
        <v>14</v>
      </c>
      <c r="F823" t="s">
        <v>62</v>
      </c>
      <c r="G823">
        <v>1418.51</v>
      </c>
      <c r="H823" t="s">
        <v>16</v>
      </c>
      <c r="I823" t="s">
        <v>17</v>
      </c>
      <c r="J823">
        <v>1</v>
      </c>
      <c r="K823" t="s">
        <v>63</v>
      </c>
      <c r="L823">
        <v>3.6</v>
      </c>
      <c r="M823" t="s">
        <v>64</v>
      </c>
      <c r="N823">
        <v>32</v>
      </c>
      <c r="P823">
        <f t="shared" si="25"/>
        <v>1375.0765143035778</v>
      </c>
      <c r="Q823">
        <v>103.15862319257336</v>
      </c>
    </row>
    <row r="824" spans="1:17" hidden="1" x14ac:dyDescent="0.2">
      <c r="A824" s="2">
        <f t="shared" si="24"/>
        <v>43647</v>
      </c>
      <c r="B824">
        <v>2019</v>
      </c>
      <c r="C824" s="3" t="s">
        <v>124</v>
      </c>
      <c r="D824" t="s">
        <v>31</v>
      </c>
      <c r="E824" t="s">
        <v>23</v>
      </c>
      <c r="F824" t="s">
        <v>65</v>
      </c>
      <c r="G824">
        <v>778</v>
      </c>
      <c r="H824" t="s">
        <v>16</v>
      </c>
      <c r="I824" t="s">
        <v>17</v>
      </c>
      <c r="J824" t="s">
        <v>37</v>
      </c>
      <c r="K824" t="s">
        <v>38</v>
      </c>
      <c r="L824">
        <v>100</v>
      </c>
      <c r="M824" t="s">
        <v>39</v>
      </c>
      <c r="N824">
        <v>12</v>
      </c>
      <c r="P824">
        <f t="shared" si="25"/>
        <v>754.1783477932363</v>
      </c>
      <c r="Q824">
        <v>103.15862319257336</v>
      </c>
    </row>
    <row r="825" spans="1:17" hidden="1" x14ac:dyDescent="0.2">
      <c r="A825" s="2">
        <f t="shared" si="24"/>
        <v>43647</v>
      </c>
      <c r="B825">
        <v>2019</v>
      </c>
      <c r="C825" s="3" t="s">
        <v>124</v>
      </c>
      <c r="D825" t="s">
        <v>66</v>
      </c>
      <c r="E825" t="s">
        <v>14</v>
      </c>
      <c r="F825" t="s">
        <v>67</v>
      </c>
      <c r="G825">
        <v>366.52</v>
      </c>
      <c r="H825" t="s">
        <v>16</v>
      </c>
      <c r="I825" t="s">
        <v>17</v>
      </c>
      <c r="J825">
        <v>1</v>
      </c>
      <c r="K825" t="s">
        <v>30</v>
      </c>
      <c r="L825">
        <v>3</v>
      </c>
      <c r="M825" t="s">
        <v>19</v>
      </c>
      <c r="N825">
        <v>20</v>
      </c>
      <c r="P825">
        <f t="shared" si="25"/>
        <v>355.2974910452146</v>
      </c>
      <c r="Q825">
        <v>103.15862319257336</v>
      </c>
    </row>
    <row r="826" spans="1:17" hidden="1" x14ac:dyDescent="0.2">
      <c r="A826" s="2">
        <f t="shared" si="24"/>
        <v>43647</v>
      </c>
      <c r="B826">
        <v>2019</v>
      </c>
      <c r="C826" s="3" t="s">
        <v>124</v>
      </c>
      <c r="D826" t="s">
        <v>68</v>
      </c>
      <c r="E826" t="s">
        <v>69</v>
      </c>
      <c r="F826" t="s">
        <v>70</v>
      </c>
      <c r="G826">
        <v>772</v>
      </c>
      <c r="H826" t="s">
        <v>16</v>
      </c>
      <c r="I826" t="s">
        <v>17</v>
      </c>
      <c r="J826">
        <v>1</v>
      </c>
      <c r="K826" t="s">
        <v>71</v>
      </c>
      <c r="L826">
        <v>100</v>
      </c>
      <c r="M826" t="s">
        <v>64</v>
      </c>
      <c r="N826">
        <v>22</v>
      </c>
      <c r="P826">
        <f t="shared" si="25"/>
        <v>748.36206233467669</v>
      </c>
      <c r="Q826">
        <v>103.15862319257336</v>
      </c>
    </row>
    <row r="827" spans="1:17" hidden="1" x14ac:dyDescent="0.2">
      <c r="A827" s="2">
        <f t="shared" si="24"/>
        <v>43647</v>
      </c>
      <c r="B827">
        <v>2019</v>
      </c>
      <c r="C827" s="3" t="s">
        <v>124</v>
      </c>
      <c r="D827" t="s">
        <v>68</v>
      </c>
      <c r="E827" t="s">
        <v>72</v>
      </c>
      <c r="F827" t="s">
        <v>73</v>
      </c>
      <c r="G827">
        <v>291.5</v>
      </c>
      <c r="H827" t="s">
        <v>16</v>
      </c>
      <c r="I827" t="s">
        <v>17</v>
      </c>
      <c r="J827" t="s">
        <v>37</v>
      </c>
      <c r="K827" t="s">
        <v>18</v>
      </c>
      <c r="L827">
        <v>10</v>
      </c>
      <c r="M827" t="s">
        <v>19</v>
      </c>
      <c r="N827">
        <v>22</v>
      </c>
      <c r="P827">
        <f t="shared" si="25"/>
        <v>282.5745351950236</v>
      </c>
      <c r="Q827">
        <v>103.15862319257336</v>
      </c>
    </row>
    <row r="828" spans="1:17" hidden="1" x14ac:dyDescent="0.2">
      <c r="A828" s="2">
        <f t="shared" si="24"/>
        <v>43647</v>
      </c>
      <c r="B828">
        <v>2019</v>
      </c>
      <c r="C828" s="3" t="s">
        <v>124</v>
      </c>
      <c r="D828" t="s">
        <v>74</v>
      </c>
      <c r="E828" t="s">
        <v>75</v>
      </c>
      <c r="F828" t="s">
        <v>76</v>
      </c>
      <c r="G828">
        <v>1034.43</v>
      </c>
      <c r="H828" t="s">
        <v>16</v>
      </c>
      <c r="I828" t="s">
        <v>17</v>
      </c>
      <c r="J828" t="s">
        <v>37</v>
      </c>
      <c r="K828" t="s">
        <v>77</v>
      </c>
      <c r="L828">
        <v>100</v>
      </c>
      <c r="M828" t="s">
        <v>39</v>
      </c>
      <c r="N828">
        <v>29</v>
      </c>
      <c r="P828">
        <f t="shared" si="25"/>
        <v>1002.7566944829788</v>
      </c>
      <c r="Q828">
        <v>103.15862319257336</v>
      </c>
    </row>
    <row r="829" spans="1:17" hidden="1" x14ac:dyDescent="0.2">
      <c r="A829" s="2">
        <f t="shared" si="24"/>
        <v>43647</v>
      </c>
      <c r="B829">
        <v>2019</v>
      </c>
      <c r="C829" s="3" t="s">
        <v>124</v>
      </c>
      <c r="D829" t="s">
        <v>74</v>
      </c>
      <c r="E829" t="s">
        <v>78</v>
      </c>
      <c r="F829" t="s">
        <v>79</v>
      </c>
      <c r="G829">
        <v>118.51</v>
      </c>
      <c r="H829" t="s">
        <v>16</v>
      </c>
      <c r="I829" t="s">
        <v>17</v>
      </c>
      <c r="J829" t="s">
        <v>37</v>
      </c>
      <c r="K829" t="s">
        <v>18</v>
      </c>
      <c r="L829">
        <v>10</v>
      </c>
      <c r="M829" t="s">
        <v>19</v>
      </c>
      <c r="N829">
        <v>29</v>
      </c>
      <c r="P829">
        <f t="shared" si="25"/>
        <v>114.88133161565095</v>
      </c>
      <c r="Q829">
        <v>103.15862319257336</v>
      </c>
    </row>
    <row r="830" spans="1:17" hidden="1" x14ac:dyDescent="0.2">
      <c r="A830" s="2">
        <f t="shared" si="24"/>
        <v>43647</v>
      </c>
      <c r="B830">
        <v>2019</v>
      </c>
      <c r="C830" s="3" t="s">
        <v>124</v>
      </c>
      <c r="D830" t="s">
        <v>66</v>
      </c>
      <c r="E830" t="s">
        <v>80</v>
      </c>
      <c r="F830" t="s">
        <v>94</v>
      </c>
      <c r="G830">
        <v>532</v>
      </c>
      <c r="H830" t="s">
        <v>16</v>
      </c>
      <c r="I830" t="s">
        <v>95</v>
      </c>
      <c r="J830">
        <v>1</v>
      </c>
      <c r="K830" t="s">
        <v>91</v>
      </c>
      <c r="L830">
        <v>100</v>
      </c>
      <c r="M830" t="s">
        <v>19</v>
      </c>
      <c r="N830">
        <v>20</v>
      </c>
      <c r="P830">
        <f t="shared" si="25"/>
        <v>515.7106439922901</v>
      </c>
      <c r="Q830">
        <v>103.15862319257336</v>
      </c>
    </row>
    <row r="831" spans="1:17" hidden="1" x14ac:dyDescent="0.2">
      <c r="A831" s="2">
        <f t="shared" si="24"/>
        <v>43647</v>
      </c>
      <c r="B831">
        <v>2019</v>
      </c>
      <c r="C831" s="3" t="s">
        <v>124</v>
      </c>
      <c r="D831" t="s">
        <v>82</v>
      </c>
      <c r="E831" t="s">
        <v>83</v>
      </c>
      <c r="F831" t="s">
        <v>84</v>
      </c>
      <c r="G831">
        <v>463.51</v>
      </c>
      <c r="H831" t="s">
        <v>16</v>
      </c>
      <c r="I831" t="s">
        <v>17</v>
      </c>
      <c r="J831">
        <v>1</v>
      </c>
      <c r="K831" t="s">
        <v>18</v>
      </c>
      <c r="L831">
        <v>10</v>
      </c>
      <c r="M831" t="s">
        <v>19</v>
      </c>
      <c r="N831">
        <v>21</v>
      </c>
      <c r="P831">
        <f t="shared" si="25"/>
        <v>449.31774548283158</v>
      </c>
      <c r="Q831">
        <v>103.15862319257336</v>
      </c>
    </row>
    <row r="832" spans="1:17" hidden="1" x14ac:dyDescent="0.2">
      <c r="A832" s="2">
        <f t="shared" si="24"/>
        <v>43617</v>
      </c>
      <c r="B832">
        <v>2019</v>
      </c>
      <c r="C832" s="3" t="s">
        <v>123</v>
      </c>
      <c r="D832" t="s">
        <v>13</v>
      </c>
      <c r="E832" t="s">
        <v>14</v>
      </c>
      <c r="F832" t="s">
        <v>15</v>
      </c>
      <c r="G832">
        <v>1627</v>
      </c>
      <c r="H832" t="s">
        <v>16</v>
      </c>
      <c r="I832" t="s">
        <v>17</v>
      </c>
      <c r="J832">
        <v>1</v>
      </c>
      <c r="K832" t="s">
        <v>18</v>
      </c>
      <c r="L832">
        <v>10</v>
      </c>
      <c r="M832" t="s">
        <v>19</v>
      </c>
      <c r="N832">
        <v>9</v>
      </c>
      <c r="P832">
        <f t="shared" si="25"/>
        <v>1579.2160685912509</v>
      </c>
      <c r="Q832">
        <v>103.02580073487823</v>
      </c>
    </row>
    <row r="833" spans="1:17" hidden="1" x14ac:dyDescent="0.2">
      <c r="A833" s="2">
        <f t="shared" si="24"/>
        <v>43617</v>
      </c>
      <c r="B833">
        <v>2019</v>
      </c>
      <c r="C833" s="3" t="s">
        <v>123</v>
      </c>
      <c r="D833" t="s">
        <v>20</v>
      </c>
      <c r="E833" t="s">
        <v>14</v>
      </c>
      <c r="F833" t="s">
        <v>21</v>
      </c>
      <c r="G833">
        <v>1165.5999999999999</v>
      </c>
      <c r="H833" t="s">
        <v>16</v>
      </c>
      <c r="I833" t="s">
        <v>17</v>
      </c>
      <c r="J833">
        <v>1</v>
      </c>
      <c r="K833" t="s">
        <v>18</v>
      </c>
      <c r="L833">
        <v>10</v>
      </c>
      <c r="M833" t="s">
        <v>19</v>
      </c>
      <c r="N833">
        <v>31</v>
      </c>
      <c r="P833">
        <f t="shared" si="25"/>
        <v>1131.3670863859629</v>
      </c>
      <c r="Q833">
        <v>103.02580073487823</v>
      </c>
    </row>
    <row r="834" spans="1:17" hidden="1" x14ac:dyDescent="0.2">
      <c r="A834" s="2">
        <f t="shared" ref="A834:A897" si="26">DATE(B834,C834,1)</f>
        <v>43617</v>
      </c>
      <c r="B834">
        <v>2019</v>
      </c>
      <c r="C834" s="3" t="s">
        <v>123</v>
      </c>
      <c r="D834" t="s">
        <v>22</v>
      </c>
      <c r="E834" t="s">
        <v>23</v>
      </c>
      <c r="F834" t="s">
        <v>24</v>
      </c>
      <c r="G834">
        <v>689.94</v>
      </c>
      <c r="H834" t="s">
        <v>16</v>
      </c>
      <c r="I834" t="s">
        <v>17</v>
      </c>
      <c r="J834" t="s">
        <v>37</v>
      </c>
      <c r="K834" t="s">
        <v>25</v>
      </c>
      <c r="L834">
        <v>100</v>
      </c>
      <c r="M834" t="s">
        <v>19</v>
      </c>
      <c r="N834">
        <v>14</v>
      </c>
      <c r="P834">
        <f t="shared" si="25"/>
        <v>669.6769111025493</v>
      </c>
      <c r="Q834">
        <v>103.02580073487823</v>
      </c>
    </row>
    <row r="835" spans="1:17" hidden="1" x14ac:dyDescent="0.2">
      <c r="A835" s="2">
        <f t="shared" si="26"/>
        <v>43617</v>
      </c>
      <c r="B835">
        <v>2019</v>
      </c>
      <c r="C835" s="3" t="s">
        <v>123</v>
      </c>
      <c r="D835" t="s">
        <v>26</v>
      </c>
      <c r="E835" t="s">
        <v>27</v>
      </c>
      <c r="F835" t="s">
        <v>28</v>
      </c>
      <c r="G835">
        <v>356.4</v>
      </c>
      <c r="H835" t="s">
        <v>16</v>
      </c>
      <c r="I835" t="s">
        <v>29</v>
      </c>
      <c r="J835">
        <v>1</v>
      </c>
      <c r="K835" t="s">
        <v>30</v>
      </c>
      <c r="L835">
        <v>3</v>
      </c>
      <c r="M835" t="s">
        <v>19</v>
      </c>
      <c r="N835">
        <v>19</v>
      </c>
      <c r="P835">
        <f t="shared" si="25"/>
        <v>345.9327638880896</v>
      </c>
      <c r="Q835">
        <v>103.02580073487823</v>
      </c>
    </row>
    <row r="836" spans="1:17" hidden="1" x14ac:dyDescent="0.2">
      <c r="A836" s="2">
        <f t="shared" si="26"/>
        <v>43617</v>
      </c>
      <c r="B836">
        <v>2019</v>
      </c>
      <c r="C836" s="3" t="s">
        <v>123</v>
      </c>
      <c r="D836" t="s">
        <v>31</v>
      </c>
      <c r="E836" t="s">
        <v>32</v>
      </c>
      <c r="F836" t="s">
        <v>89</v>
      </c>
      <c r="G836">
        <v>697.84</v>
      </c>
      <c r="H836" t="s">
        <v>16</v>
      </c>
      <c r="I836" t="s">
        <v>17</v>
      </c>
      <c r="J836">
        <v>2</v>
      </c>
      <c r="K836" t="s">
        <v>30</v>
      </c>
      <c r="L836">
        <v>3</v>
      </c>
      <c r="M836" t="s">
        <v>19</v>
      </c>
      <c r="N836">
        <v>12</v>
      </c>
      <c r="P836">
        <f t="shared" si="25"/>
        <v>677.34489324260517</v>
      </c>
      <c r="Q836">
        <v>103.02580073487823</v>
      </c>
    </row>
    <row r="837" spans="1:17" hidden="1" x14ac:dyDescent="0.2">
      <c r="A837" s="2">
        <f t="shared" si="26"/>
        <v>43617</v>
      </c>
      <c r="B837">
        <v>2019</v>
      </c>
      <c r="C837" s="3" t="s">
        <v>123</v>
      </c>
      <c r="D837" t="s">
        <v>34</v>
      </c>
      <c r="E837" t="s">
        <v>35</v>
      </c>
      <c r="F837" t="s">
        <v>36</v>
      </c>
      <c r="G837">
        <v>101.83</v>
      </c>
      <c r="H837" t="s">
        <v>16</v>
      </c>
      <c r="I837" t="s">
        <v>17</v>
      </c>
      <c r="J837" t="s">
        <v>37</v>
      </c>
      <c r="K837" t="s">
        <v>38</v>
      </c>
      <c r="L837">
        <v>100</v>
      </c>
      <c r="M837" t="s">
        <v>39</v>
      </c>
      <c r="N837">
        <v>11</v>
      </c>
      <c r="P837">
        <f t="shared" ref="P837:P900" si="27">(G837/Q837)*100</f>
        <v>98.839319154669369</v>
      </c>
      <c r="Q837">
        <v>103.02580073487823</v>
      </c>
    </row>
    <row r="838" spans="1:17" hidden="1" x14ac:dyDescent="0.2">
      <c r="A838" s="2">
        <f t="shared" si="26"/>
        <v>43617</v>
      </c>
      <c r="B838">
        <v>2019</v>
      </c>
      <c r="C838" s="3" t="s">
        <v>123</v>
      </c>
      <c r="D838" t="s">
        <v>40</v>
      </c>
      <c r="E838" t="s">
        <v>58</v>
      </c>
      <c r="F838" t="s">
        <v>92</v>
      </c>
      <c r="G838">
        <v>505</v>
      </c>
      <c r="H838" t="s">
        <v>16</v>
      </c>
      <c r="I838" t="s">
        <v>17</v>
      </c>
      <c r="J838" t="s">
        <v>37</v>
      </c>
      <c r="K838" t="s">
        <v>93</v>
      </c>
      <c r="L838">
        <v>10</v>
      </c>
      <c r="M838" t="s">
        <v>19</v>
      </c>
      <c r="N838">
        <v>15</v>
      </c>
      <c r="P838">
        <f t="shared" si="27"/>
        <v>490.1684785731909</v>
      </c>
      <c r="Q838">
        <v>103.02580073487823</v>
      </c>
    </row>
    <row r="839" spans="1:17" hidden="1" x14ac:dyDescent="0.2">
      <c r="A839" s="2">
        <f t="shared" si="26"/>
        <v>43617</v>
      </c>
      <c r="B839">
        <v>2019</v>
      </c>
      <c r="C839" s="3" t="s">
        <v>123</v>
      </c>
      <c r="D839" t="s">
        <v>44</v>
      </c>
      <c r="E839" t="s">
        <v>14</v>
      </c>
      <c r="F839" t="s">
        <v>45</v>
      </c>
      <c r="G839">
        <v>361</v>
      </c>
      <c r="H839" t="s">
        <v>16</v>
      </c>
      <c r="I839" t="s">
        <v>17</v>
      </c>
      <c r="J839">
        <v>1</v>
      </c>
      <c r="K839" t="s">
        <v>30</v>
      </c>
      <c r="L839">
        <v>3</v>
      </c>
      <c r="M839" t="s">
        <v>19</v>
      </c>
      <c r="N839">
        <v>27</v>
      </c>
      <c r="P839">
        <f t="shared" si="27"/>
        <v>350.39766488103356</v>
      </c>
      <c r="Q839">
        <v>103.02580073487823</v>
      </c>
    </row>
    <row r="840" spans="1:17" hidden="1" x14ac:dyDescent="0.2">
      <c r="A840" s="2">
        <f t="shared" si="26"/>
        <v>43617</v>
      </c>
      <c r="B840">
        <v>2019</v>
      </c>
      <c r="C840" s="3" t="s">
        <v>123</v>
      </c>
      <c r="D840" t="s">
        <v>46</v>
      </c>
      <c r="E840" t="s">
        <v>47</v>
      </c>
      <c r="F840" t="s">
        <v>48</v>
      </c>
      <c r="G840">
        <v>284</v>
      </c>
      <c r="H840" t="s">
        <v>16</v>
      </c>
      <c r="I840" t="s">
        <v>42</v>
      </c>
      <c r="J840" t="s">
        <v>37</v>
      </c>
      <c r="K840" t="s">
        <v>18</v>
      </c>
      <c r="L840">
        <v>10</v>
      </c>
      <c r="M840" t="s">
        <v>19</v>
      </c>
      <c r="N840">
        <v>28</v>
      </c>
      <c r="P840">
        <f t="shared" si="27"/>
        <v>275.65910478175493</v>
      </c>
      <c r="Q840">
        <v>103.02580073487823</v>
      </c>
    </row>
    <row r="841" spans="1:17" hidden="1" x14ac:dyDescent="0.2">
      <c r="A841" s="2">
        <f t="shared" si="26"/>
        <v>43617</v>
      </c>
      <c r="B841">
        <v>2019</v>
      </c>
      <c r="C841" s="3" t="s">
        <v>123</v>
      </c>
      <c r="D841" t="s">
        <v>49</v>
      </c>
      <c r="E841" t="s">
        <v>14</v>
      </c>
      <c r="F841" t="s">
        <v>50</v>
      </c>
      <c r="G841">
        <v>422.23</v>
      </c>
      <c r="H841" t="s">
        <v>16</v>
      </c>
      <c r="I841" t="s">
        <v>17</v>
      </c>
      <c r="J841" t="s">
        <v>37</v>
      </c>
      <c r="K841" t="s">
        <v>30</v>
      </c>
      <c r="L841">
        <v>3</v>
      </c>
      <c r="M841" t="s">
        <v>19</v>
      </c>
      <c r="N841">
        <v>6</v>
      </c>
      <c r="P841">
        <f t="shared" si="27"/>
        <v>409.82937961971959</v>
      </c>
      <c r="Q841">
        <v>103.02580073487823</v>
      </c>
    </row>
    <row r="842" spans="1:17" hidden="1" x14ac:dyDescent="0.2">
      <c r="A842" s="2">
        <f t="shared" si="26"/>
        <v>43617</v>
      </c>
      <c r="B842">
        <v>2019</v>
      </c>
      <c r="C842" s="3" t="s">
        <v>123</v>
      </c>
      <c r="D842" t="s">
        <v>49</v>
      </c>
      <c r="E842" t="s">
        <v>51</v>
      </c>
      <c r="F842" t="s">
        <v>52</v>
      </c>
      <c r="G842">
        <v>118.63</v>
      </c>
      <c r="H842" t="s">
        <v>16</v>
      </c>
      <c r="I842" t="s">
        <v>17</v>
      </c>
      <c r="J842" t="s">
        <v>37</v>
      </c>
      <c r="K842" t="s">
        <v>18</v>
      </c>
      <c r="L842">
        <v>10</v>
      </c>
      <c r="M842" t="s">
        <v>19</v>
      </c>
      <c r="N842">
        <v>6</v>
      </c>
      <c r="P842">
        <f t="shared" si="27"/>
        <v>115.14591408542107</v>
      </c>
      <c r="Q842">
        <v>103.02580073487823</v>
      </c>
    </row>
    <row r="843" spans="1:17" hidden="1" x14ac:dyDescent="0.2">
      <c r="A843" s="2">
        <f t="shared" si="26"/>
        <v>43617</v>
      </c>
      <c r="B843">
        <v>2019</v>
      </c>
      <c r="C843" s="3" t="s">
        <v>123</v>
      </c>
      <c r="D843" t="s">
        <v>53</v>
      </c>
      <c r="E843" t="s">
        <v>54</v>
      </c>
      <c r="F843" t="s">
        <v>55</v>
      </c>
      <c r="G843">
        <v>521.70000000000005</v>
      </c>
      <c r="H843" t="s">
        <v>16</v>
      </c>
      <c r="I843" t="s">
        <v>17</v>
      </c>
      <c r="J843" t="s">
        <v>37</v>
      </c>
      <c r="K843" t="s">
        <v>56</v>
      </c>
      <c r="L843">
        <v>10</v>
      </c>
      <c r="M843" t="s">
        <v>19</v>
      </c>
      <c r="N843">
        <v>3</v>
      </c>
      <c r="P843">
        <f t="shared" si="27"/>
        <v>506.37801043887868</v>
      </c>
      <c r="Q843">
        <v>103.02580073487823</v>
      </c>
    </row>
    <row r="844" spans="1:17" hidden="1" x14ac:dyDescent="0.2">
      <c r="A844" s="2">
        <f t="shared" si="26"/>
        <v>43617</v>
      </c>
      <c r="B844">
        <v>2019</v>
      </c>
      <c r="C844" s="3" t="s">
        <v>123</v>
      </c>
      <c r="D844" t="s">
        <v>57</v>
      </c>
      <c r="E844" t="s">
        <v>58</v>
      </c>
      <c r="F844" t="s">
        <v>59</v>
      </c>
      <c r="G844">
        <v>507.53</v>
      </c>
      <c r="H844" t="s">
        <v>16</v>
      </c>
      <c r="I844" t="s">
        <v>17</v>
      </c>
      <c r="J844">
        <v>1</v>
      </c>
      <c r="K844" t="s">
        <v>60</v>
      </c>
      <c r="L844">
        <v>10</v>
      </c>
      <c r="M844" t="s">
        <v>39</v>
      </c>
      <c r="N844">
        <v>23</v>
      </c>
      <c r="P844">
        <f t="shared" si="27"/>
        <v>492.62417411931006</v>
      </c>
      <c r="Q844">
        <v>103.02580073487823</v>
      </c>
    </row>
    <row r="845" spans="1:17" hidden="1" x14ac:dyDescent="0.2">
      <c r="A845" s="2">
        <f t="shared" si="26"/>
        <v>43617</v>
      </c>
      <c r="B845">
        <v>2019</v>
      </c>
      <c r="C845" s="3" t="s">
        <v>123</v>
      </c>
      <c r="D845" t="s">
        <v>61</v>
      </c>
      <c r="E845" t="s">
        <v>14</v>
      </c>
      <c r="F845" t="s">
        <v>62</v>
      </c>
      <c r="G845">
        <v>1418.51</v>
      </c>
      <c r="H845" t="s">
        <v>16</v>
      </c>
      <c r="I845" t="s">
        <v>17</v>
      </c>
      <c r="J845">
        <v>1</v>
      </c>
      <c r="K845" t="s">
        <v>63</v>
      </c>
      <c r="L845">
        <v>3.6</v>
      </c>
      <c r="M845" t="s">
        <v>64</v>
      </c>
      <c r="N845">
        <v>32</v>
      </c>
      <c r="P845">
        <f t="shared" si="27"/>
        <v>1376.8492842393209</v>
      </c>
      <c r="Q845">
        <v>103.02580073487823</v>
      </c>
    </row>
    <row r="846" spans="1:17" hidden="1" x14ac:dyDescent="0.2">
      <c r="A846" s="2">
        <f t="shared" si="26"/>
        <v>43617</v>
      </c>
      <c r="B846">
        <v>2019</v>
      </c>
      <c r="C846" s="3" t="s">
        <v>123</v>
      </c>
      <c r="D846" t="s">
        <v>31</v>
      </c>
      <c r="E846" t="s">
        <v>23</v>
      </c>
      <c r="F846" t="s">
        <v>65</v>
      </c>
      <c r="G846">
        <v>772</v>
      </c>
      <c r="H846" t="s">
        <v>16</v>
      </c>
      <c r="I846" t="s">
        <v>17</v>
      </c>
      <c r="J846" t="s">
        <v>37</v>
      </c>
      <c r="K846" t="s">
        <v>38</v>
      </c>
      <c r="L846">
        <v>100</v>
      </c>
      <c r="M846" t="s">
        <v>39</v>
      </c>
      <c r="N846">
        <v>12</v>
      </c>
      <c r="P846">
        <f t="shared" si="27"/>
        <v>749.32686229406613</v>
      </c>
      <c r="Q846">
        <v>103.02580073487823</v>
      </c>
    </row>
    <row r="847" spans="1:17" hidden="1" x14ac:dyDescent="0.2">
      <c r="A847" s="2">
        <f t="shared" si="26"/>
        <v>43617</v>
      </c>
      <c r="B847">
        <v>2019</v>
      </c>
      <c r="C847" s="3" t="s">
        <v>123</v>
      </c>
      <c r="D847" t="s">
        <v>66</v>
      </c>
      <c r="E847" t="s">
        <v>14</v>
      </c>
      <c r="F847" t="s">
        <v>67</v>
      </c>
      <c r="G847">
        <v>366.52</v>
      </c>
      <c r="H847" t="s">
        <v>16</v>
      </c>
      <c r="I847" t="s">
        <v>17</v>
      </c>
      <c r="J847">
        <v>1</v>
      </c>
      <c r="K847" t="s">
        <v>30</v>
      </c>
      <c r="L847">
        <v>3</v>
      </c>
      <c r="M847" t="s">
        <v>19</v>
      </c>
      <c r="N847">
        <v>20</v>
      </c>
      <c r="P847">
        <f t="shared" si="27"/>
        <v>355.75554607256618</v>
      </c>
      <c r="Q847">
        <v>103.02580073487823</v>
      </c>
    </row>
    <row r="848" spans="1:17" hidden="1" x14ac:dyDescent="0.2">
      <c r="A848" s="2">
        <f t="shared" si="26"/>
        <v>43617</v>
      </c>
      <c r="B848">
        <v>2019</v>
      </c>
      <c r="C848" s="3" t="s">
        <v>123</v>
      </c>
      <c r="D848" t="s">
        <v>68</v>
      </c>
      <c r="E848" t="s">
        <v>69</v>
      </c>
      <c r="F848" t="s">
        <v>70</v>
      </c>
      <c r="G848">
        <v>772</v>
      </c>
      <c r="H848" t="s">
        <v>16</v>
      </c>
      <c r="I848" t="s">
        <v>17</v>
      </c>
      <c r="J848">
        <v>1</v>
      </c>
      <c r="K848" t="s">
        <v>71</v>
      </c>
      <c r="L848">
        <v>100</v>
      </c>
      <c r="M848" t="s">
        <v>64</v>
      </c>
      <c r="N848">
        <v>22</v>
      </c>
      <c r="P848">
        <f t="shared" si="27"/>
        <v>749.32686229406613</v>
      </c>
      <c r="Q848">
        <v>103.02580073487823</v>
      </c>
    </row>
    <row r="849" spans="1:17" hidden="1" x14ac:dyDescent="0.2">
      <c r="A849" s="2">
        <f t="shared" si="26"/>
        <v>43617</v>
      </c>
      <c r="B849">
        <v>2019</v>
      </c>
      <c r="C849" s="3" t="s">
        <v>123</v>
      </c>
      <c r="D849" t="s">
        <v>68</v>
      </c>
      <c r="E849" t="s">
        <v>72</v>
      </c>
      <c r="F849" t="s">
        <v>73</v>
      </c>
      <c r="G849">
        <v>275.3</v>
      </c>
      <c r="H849" t="s">
        <v>16</v>
      </c>
      <c r="I849" t="s">
        <v>17</v>
      </c>
      <c r="J849" t="s">
        <v>37</v>
      </c>
      <c r="K849" t="s">
        <v>18</v>
      </c>
      <c r="L849">
        <v>10</v>
      </c>
      <c r="M849" t="s">
        <v>19</v>
      </c>
      <c r="N849">
        <v>22</v>
      </c>
      <c r="P849">
        <f t="shared" si="27"/>
        <v>267.21461812118707</v>
      </c>
      <c r="Q849">
        <v>103.02580073487823</v>
      </c>
    </row>
    <row r="850" spans="1:17" hidden="1" x14ac:dyDescent="0.2">
      <c r="A850" s="2">
        <f t="shared" si="26"/>
        <v>43617</v>
      </c>
      <c r="B850">
        <v>2019</v>
      </c>
      <c r="C850" s="3" t="s">
        <v>123</v>
      </c>
      <c r="D850" t="s">
        <v>74</v>
      </c>
      <c r="E850" t="s">
        <v>75</v>
      </c>
      <c r="F850" t="s">
        <v>76</v>
      </c>
      <c r="G850">
        <v>1034.43</v>
      </c>
      <c r="H850" t="s">
        <v>16</v>
      </c>
      <c r="I850" t="s">
        <v>17</v>
      </c>
      <c r="J850" t="s">
        <v>37</v>
      </c>
      <c r="K850" t="s">
        <v>77</v>
      </c>
      <c r="L850">
        <v>100</v>
      </c>
      <c r="M850" t="s">
        <v>39</v>
      </c>
      <c r="N850">
        <v>29</v>
      </c>
      <c r="P850">
        <f t="shared" si="27"/>
        <v>1004.0494639415167</v>
      </c>
      <c r="Q850">
        <v>103.02580073487823</v>
      </c>
    </row>
    <row r="851" spans="1:17" hidden="1" x14ac:dyDescent="0.2">
      <c r="A851" s="2">
        <f t="shared" si="26"/>
        <v>43617</v>
      </c>
      <c r="B851">
        <v>2019</v>
      </c>
      <c r="C851" s="3" t="s">
        <v>123</v>
      </c>
      <c r="D851" t="s">
        <v>74</v>
      </c>
      <c r="E851" t="s">
        <v>78</v>
      </c>
      <c r="F851" t="s">
        <v>79</v>
      </c>
      <c r="G851">
        <v>118.63</v>
      </c>
      <c r="H851" t="s">
        <v>16</v>
      </c>
      <c r="I851" t="s">
        <v>17</v>
      </c>
      <c r="J851" t="s">
        <v>37</v>
      </c>
      <c r="K851" t="s">
        <v>18</v>
      </c>
      <c r="L851">
        <v>10</v>
      </c>
      <c r="M851" t="s">
        <v>19</v>
      </c>
      <c r="N851">
        <v>29</v>
      </c>
      <c r="P851">
        <f t="shared" si="27"/>
        <v>115.14591408542107</v>
      </c>
      <c r="Q851">
        <v>103.02580073487823</v>
      </c>
    </row>
    <row r="852" spans="1:17" hidden="1" x14ac:dyDescent="0.2">
      <c r="A852" s="2">
        <f t="shared" si="26"/>
        <v>43617</v>
      </c>
      <c r="B852">
        <v>2019</v>
      </c>
      <c r="C852" s="3" t="s">
        <v>123</v>
      </c>
      <c r="D852" t="s">
        <v>66</v>
      </c>
      <c r="E852" t="s">
        <v>80</v>
      </c>
      <c r="F852" t="s">
        <v>94</v>
      </c>
      <c r="G852">
        <v>531</v>
      </c>
      <c r="H852" t="s">
        <v>16</v>
      </c>
      <c r="I852" t="s">
        <v>95</v>
      </c>
      <c r="J852">
        <v>1</v>
      </c>
      <c r="K852" t="s">
        <v>91</v>
      </c>
      <c r="L852">
        <v>100</v>
      </c>
      <c r="M852" t="s">
        <v>19</v>
      </c>
      <c r="N852">
        <v>20</v>
      </c>
      <c r="P852">
        <f t="shared" si="27"/>
        <v>515.40487548983049</v>
      </c>
      <c r="Q852">
        <v>103.02580073487823</v>
      </c>
    </row>
    <row r="853" spans="1:17" hidden="1" x14ac:dyDescent="0.2">
      <c r="A853" s="2">
        <f t="shared" si="26"/>
        <v>43617</v>
      </c>
      <c r="B853">
        <v>2019</v>
      </c>
      <c r="C853" s="3" t="s">
        <v>123</v>
      </c>
      <c r="D853" t="s">
        <v>82</v>
      </c>
      <c r="E853" t="s">
        <v>83</v>
      </c>
      <c r="F853" t="s">
        <v>84</v>
      </c>
      <c r="G853">
        <v>463.51</v>
      </c>
      <c r="H853" t="s">
        <v>16</v>
      </c>
      <c r="I853" t="s">
        <v>17</v>
      </c>
      <c r="J853">
        <v>1</v>
      </c>
      <c r="K853" t="s">
        <v>18</v>
      </c>
      <c r="L853">
        <v>10</v>
      </c>
      <c r="M853" t="s">
        <v>19</v>
      </c>
      <c r="N853">
        <v>21</v>
      </c>
      <c r="P853">
        <f t="shared" si="27"/>
        <v>449.89701287813813</v>
      </c>
      <c r="Q853">
        <v>103.02580073487823</v>
      </c>
    </row>
    <row r="854" spans="1:17" hidden="1" x14ac:dyDescent="0.2">
      <c r="A854" s="2">
        <f t="shared" si="26"/>
        <v>43586</v>
      </c>
      <c r="B854">
        <v>2019</v>
      </c>
      <c r="C854" s="3" t="s">
        <v>122</v>
      </c>
      <c r="D854" t="s">
        <v>13</v>
      </c>
      <c r="E854" t="s">
        <v>14</v>
      </c>
      <c r="F854" t="s">
        <v>15</v>
      </c>
      <c r="G854">
        <v>1627</v>
      </c>
      <c r="H854" t="s">
        <v>16</v>
      </c>
      <c r="I854" t="s">
        <v>17</v>
      </c>
      <c r="J854">
        <v>1</v>
      </c>
      <c r="K854" t="s">
        <v>18</v>
      </c>
      <c r="L854">
        <v>10</v>
      </c>
      <c r="M854" t="s">
        <v>19</v>
      </c>
      <c r="N854">
        <v>9</v>
      </c>
      <c r="P854">
        <f t="shared" si="27"/>
        <v>1580.0056766255464</v>
      </c>
      <c r="Q854">
        <v>102.97431357808919</v>
      </c>
    </row>
    <row r="855" spans="1:17" hidden="1" x14ac:dyDescent="0.2">
      <c r="A855" s="2">
        <f t="shared" si="26"/>
        <v>43586</v>
      </c>
      <c r="B855">
        <v>2019</v>
      </c>
      <c r="C855" s="3" t="s">
        <v>122</v>
      </c>
      <c r="D855" t="s">
        <v>20</v>
      </c>
      <c r="E855" t="s">
        <v>14</v>
      </c>
      <c r="F855" t="s">
        <v>21</v>
      </c>
      <c r="G855">
        <v>1185.5</v>
      </c>
      <c r="H855" t="s">
        <v>16</v>
      </c>
      <c r="I855" t="s">
        <v>17</v>
      </c>
      <c r="J855">
        <v>1</v>
      </c>
      <c r="K855" t="s">
        <v>18</v>
      </c>
      <c r="L855">
        <v>10</v>
      </c>
      <c r="M855" t="s">
        <v>19</v>
      </c>
      <c r="N855">
        <v>31</v>
      </c>
      <c r="P855">
        <f t="shared" si="27"/>
        <v>1151.2579776518655</v>
      </c>
      <c r="Q855">
        <v>102.97431357808919</v>
      </c>
    </row>
    <row r="856" spans="1:17" hidden="1" x14ac:dyDescent="0.2">
      <c r="A856" s="2">
        <f t="shared" si="26"/>
        <v>43586</v>
      </c>
      <c r="B856">
        <v>2019</v>
      </c>
      <c r="C856" s="3" t="s">
        <v>122</v>
      </c>
      <c r="D856" t="s">
        <v>22</v>
      </c>
      <c r="E856" t="s">
        <v>23</v>
      </c>
      <c r="F856" t="s">
        <v>24</v>
      </c>
      <c r="G856">
        <v>689.94</v>
      </c>
      <c r="H856" t="s">
        <v>16</v>
      </c>
      <c r="I856" t="s">
        <v>17</v>
      </c>
      <c r="J856" t="s">
        <v>37</v>
      </c>
      <c r="K856" t="s">
        <v>25</v>
      </c>
      <c r="L856">
        <v>100</v>
      </c>
      <c r="M856" t="s">
        <v>19</v>
      </c>
      <c r="N856">
        <v>14</v>
      </c>
      <c r="P856">
        <f t="shared" si="27"/>
        <v>670.01174955810052</v>
      </c>
      <c r="Q856">
        <v>102.97431357808919</v>
      </c>
    </row>
    <row r="857" spans="1:17" hidden="1" x14ac:dyDescent="0.2">
      <c r="A857" s="2">
        <f t="shared" si="26"/>
        <v>43586</v>
      </c>
      <c r="B857">
        <v>2019</v>
      </c>
      <c r="C857" s="3" t="s">
        <v>122</v>
      </c>
      <c r="D857" t="s">
        <v>26</v>
      </c>
      <c r="E857" t="s">
        <v>27</v>
      </c>
      <c r="F857" t="s">
        <v>28</v>
      </c>
      <c r="G857">
        <v>356.4</v>
      </c>
      <c r="H857" t="s">
        <v>16</v>
      </c>
      <c r="I857" t="s">
        <v>29</v>
      </c>
      <c r="J857">
        <v>1</v>
      </c>
      <c r="K857" t="s">
        <v>30</v>
      </c>
      <c r="L857">
        <v>3</v>
      </c>
      <c r="M857" t="s">
        <v>19</v>
      </c>
      <c r="N857">
        <v>19</v>
      </c>
      <c r="P857">
        <f t="shared" si="27"/>
        <v>346.10573027003363</v>
      </c>
      <c r="Q857">
        <v>102.97431357808919</v>
      </c>
    </row>
    <row r="858" spans="1:17" hidden="1" x14ac:dyDescent="0.2">
      <c r="A858" s="2">
        <f t="shared" si="26"/>
        <v>43586</v>
      </c>
      <c r="B858">
        <v>2019</v>
      </c>
      <c r="C858" s="3" t="s">
        <v>122</v>
      </c>
      <c r="D858" t="s">
        <v>31</v>
      </c>
      <c r="E858" t="s">
        <v>32</v>
      </c>
      <c r="F858" t="s">
        <v>89</v>
      </c>
      <c r="G858">
        <v>697.84</v>
      </c>
      <c r="H858" t="s">
        <v>16</v>
      </c>
      <c r="I858" t="s">
        <v>17</v>
      </c>
      <c r="J858">
        <v>2</v>
      </c>
      <c r="K858" t="s">
        <v>30</v>
      </c>
      <c r="L858">
        <v>3</v>
      </c>
      <c r="M858" t="s">
        <v>19</v>
      </c>
      <c r="N858">
        <v>12</v>
      </c>
      <c r="P858">
        <f t="shared" si="27"/>
        <v>677.68356568922638</v>
      </c>
      <c r="Q858">
        <v>102.97431357808919</v>
      </c>
    </row>
    <row r="859" spans="1:17" hidden="1" x14ac:dyDescent="0.2">
      <c r="A859" s="2">
        <f t="shared" si="26"/>
        <v>43586</v>
      </c>
      <c r="B859">
        <v>2019</v>
      </c>
      <c r="C859" s="3" t="s">
        <v>122</v>
      </c>
      <c r="D859" t="s">
        <v>34</v>
      </c>
      <c r="E859" t="s">
        <v>35</v>
      </c>
      <c r="F859" t="s">
        <v>36</v>
      </c>
      <c r="G859">
        <v>101.83</v>
      </c>
      <c r="H859" t="s">
        <v>16</v>
      </c>
      <c r="I859" t="s">
        <v>17</v>
      </c>
      <c r="J859" t="s">
        <v>37</v>
      </c>
      <c r="K859" t="s">
        <v>38</v>
      </c>
      <c r="L859">
        <v>100</v>
      </c>
      <c r="M859" t="s">
        <v>39</v>
      </c>
      <c r="N859">
        <v>11</v>
      </c>
      <c r="P859">
        <f t="shared" si="27"/>
        <v>98.888738814246707</v>
      </c>
      <c r="Q859">
        <v>102.97431357808919</v>
      </c>
    </row>
    <row r="860" spans="1:17" hidden="1" x14ac:dyDescent="0.2">
      <c r="A860" s="2">
        <f t="shared" si="26"/>
        <v>43586</v>
      </c>
      <c r="B860">
        <v>2019</v>
      </c>
      <c r="C860" s="3" t="s">
        <v>122</v>
      </c>
      <c r="D860" t="s">
        <v>40</v>
      </c>
      <c r="E860" t="s">
        <v>58</v>
      </c>
      <c r="F860" t="s">
        <v>92</v>
      </c>
      <c r="G860">
        <v>505</v>
      </c>
      <c r="H860" t="s">
        <v>16</v>
      </c>
      <c r="I860" t="s">
        <v>17</v>
      </c>
      <c r="J860" t="s">
        <v>37</v>
      </c>
      <c r="K860" t="s">
        <v>93</v>
      </c>
      <c r="L860">
        <v>10</v>
      </c>
      <c r="M860" t="s">
        <v>19</v>
      </c>
      <c r="N860">
        <v>15</v>
      </c>
      <c r="P860">
        <f t="shared" si="27"/>
        <v>490.41356281247755</v>
      </c>
      <c r="Q860">
        <v>102.97431357808919</v>
      </c>
    </row>
    <row r="861" spans="1:17" hidden="1" x14ac:dyDescent="0.2">
      <c r="A861" s="2">
        <f t="shared" si="26"/>
        <v>43586</v>
      </c>
      <c r="B861">
        <v>2019</v>
      </c>
      <c r="C861" s="3" t="s">
        <v>122</v>
      </c>
      <c r="D861" t="s">
        <v>44</v>
      </c>
      <c r="E861" t="s">
        <v>14</v>
      </c>
      <c r="F861" t="s">
        <v>45</v>
      </c>
      <c r="G861">
        <v>350</v>
      </c>
      <c r="H861" t="s">
        <v>16</v>
      </c>
      <c r="I861" t="s">
        <v>17</v>
      </c>
      <c r="J861">
        <v>1</v>
      </c>
      <c r="K861" t="s">
        <v>30</v>
      </c>
      <c r="L861">
        <v>3</v>
      </c>
      <c r="M861" t="s">
        <v>19</v>
      </c>
      <c r="N861">
        <v>27</v>
      </c>
      <c r="P861">
        <f t="shared" si="27"/>
        <v>339.89058808785569</v>
      </c>
      <c r="Q861">
        <v>102.97431357808919</v>
      </c>
    </row>
    <row r="862" spans="1:17" hidden="1" x14ac:dyDescent="0.2">
      <c r="A862" s="2">
        <f t="shared" si="26"/>
        <v>43586</v>
      </c>
      <c r="B862">
        <v>2019</v>
      </c>
      <c r="C862" s="3" t="s">
        <v>122</v>
      </c>
      <c r="D862" t="s">
        <v>46</v>
      </c>
      <c r="E862" t="s">
        <v>47</v>
      </c>
      <c r="F862" t="s">
        <v>48</v>
      </c>
      <c r="G862">
        <v>290.75</v>
      </c>
      <c r="H862" t="s">
        <v>16</v>
      </c>
      <c r="I862" t="s">
        <v>42</v>
      </c>
      <c r="J862" t="s">
        <v>37</v>
      </c>
      <c r="K862" t="s">
        <v>18</v>
      </c>
      <c r="L862">
        <v>10</v>
      </c>
      <c r="M862" t="s">
        <v>19</v>
      </c>
      <c r="N862">
        <v>28</v>
      </c>
      <c r="P862">
        <f t="shared" si="27"/>
        <v>282.35196710441153</v>
      </c>
      <c r="Q862">
        <v>102.97431357808919</v>
      </c>
    </row>
    <row r="863" spans="1:17" hidden="1" x14ac:dyDescent="0.2">
      <c r="A863" s="2">
        <f t="shared" si="26"/>
        <v>43586</v>
      </c>
      <c r="B863">
        <v>2019</v>
      </c>
      <c r="C863" s="3" t="s">
        <v>122</v>
      </c>
      <c r="D863" t="s">
        <v>49</v>
      </c>
      <c r="E863" t="s">
        <v>14</v>
      </c>
      <c r="F863" t="s">
        <v>50</v>
      </c>
      <c r="G863">
        <v>422.23</v>
      </c>
      <c r="H863" t="s">
        <v>16</v>
      </c>
      <c r="I863" t="s">
        <v>17</v>
      </c>
      <c r="J863" t="s">
        <v>37</v>
      </c>
      <c r="K863" t="s">
        <v>30</v>
      </c>
      <c r="L863">
        <v>3</v>
      </c>
      <c r="M863" t="s">
        <v>19</v>
      </c>
      <c r="N863">
        <v>6</v>
      </c>
      <c r="P863">
        <f t="shared" si="27"/>
        <v>410.03429430952946</v>
      </c>
      <c r="Q863">
        <v>102.97431357808919</v>
      </c>
    </row>
    <row r="864" spans="1:17" hidden="1" x14ac:dyDescent="0.2">
      <c r="A864" s="2">
        <f t="shared" si="26"/>
        <v>43586</v>
      </c>
      <c r="B864">
        <v>2019</v>
      </c>
      <c r="C864" s="3" t="s">
        <v>122</v>
      </c>
      <c r="D864" t="s">
        <v>49</v>
      </c>
      <c r="E864" t="s">
        <v>51</v>
      </c>
      <c r="F864" t="s">
        <v>52</v>
      </c>
      <c r="G864">
        <v>115.78</v>
      </c>
      <c r="H864" t="s">
        <v>16</v>
      </c>
      <c r="I864" t="s">
        <v>17</v>
      </c>
      <c r="J864" t="s">
        <v>37</v>
      </c>
      <c r="K864" t="s">
        <v>18</v>
      </c>
      <c r="L864">
        <v>10</v>
      </c>
      <c r="M864" t="s">
        <v>19</v>
      </c>
      <c r="N864">
        <v>6</v>
      </c>
      <c r="P864">
        <f t="shared" si="27"/>
        <v>112.43580653946266</v>
      </c>
      <c r="Q864">
        <v>102.97431357808919</v>
      </c>
    </row>
    <row r="865" spans="1:17" hidden="1" x14ac:dyDescent="0.2">
      <c r="A865" s="2">
        <f t="shared" si="26"/>
        <v>43586</v>
      </c>
      <c r="B865">
        <v>2019</v>
      </c>
      <c r="C865" s="3" t="s">
        <v>122</v>
      </c>
      <c r="D865" t="s">
        <v>53</v>
      </c>
      <c r="E865" t="s">
        <v>54</v>
      </c>
      <c r="F865" t="s">
        <v>55</v>
      </c>
      <c r="G865">
        <v>521.70000000000005</v>
      </c>
      <c r="H865" t="s">
        <v>16</v>
      </c>
      <c r="I865" t="s">
        <v>17</v>
      </c>
      <c r="J865" t="s">
        <v>37</v>
      </c>
      <c r="K865" t="s">
        <v>56</v>
      </c>
      <c r="L865">
        <v>10</v>
      </c>
      <c r="M865" t="s">
        <v>19</v>
      </c>
      <c r="N865">
        <v>3</v>
      </c>
      <c r="P865">
        <f t="shared" si="27"/>
        <v>506.63119944409812</v>
      </c>
      <c r="Q865">
        <v>102.97431357808919</v>
      </c>
    </row>
    <row r="866" spans="1:17" hidden="1" x14ac:dyDescent="0.2">
      <c r="A866" s="2">
        <f t="shared" si="26"/>
        <v>43586</v>
      </c>
      <c r="B866">
        <v>2019</v>
      </c>
      <c r="C866" s="3" t="s">
        <v>122</v>
      </c>
      <c r="D866" t="s">
        <v>57</v>
      </c>
      <c r="E866" t="s">
        <v>58</v>
      </c>
      <c r="F866" t="s">
        <v>59</v>
      </c>
      <c r="G866">
        <v>507.53</v>
      </c>
      <c r="H866" t="s">
        <v>16</v>
      </c>
      <c r="I866" t="s">
        <v>17</v>
      </c>
      <c r="J866">
        <v>1</v>
      </c>
      <c r="K866" t="s">
        <v>60</v>
      </c>
      <c r="L866">
        <v>10</v>
      </c>
      <c r="M866" t="s">
        <v>39</v>
      </c>
      <c r="N866">
        <v>23</v>
      </c>
      <c r="P866">
        <f t="shared" si="27"/>
        <v>492.87048620636966</v>
      </c>
      <c r="Q866">
        <v>102.97431357808919</v>
      </c>
    </row>
    <row r="867" spans="1:17" hidden="1" x14ac:dyDescent="0.2">
      <c r="A867" s="2">
        <f t="shared" si="26"/>
        <v>43586</v>
      </c>
      <c r="B867">
        <v>2019</v>
      </c>
      <c r="C867" s="3" t="s">
        <v>122</v>
      </c>
      <c r="D867" t="s">
        <v>61</v>
      </c>
      <c r="E867" t="s">
        <v>14</v>
      </c>
      <c r="F867" t="s">
        <v>62</v>
      </c>
      <c r="G867">
        <v>1418.51</v>
      </c>
      <c r="H867" t="s">
        <v>16</v>
      </c>
      <c r="I867" t="s">
        <v>17</v>
      </c>
      <c r="J867">
        <v>1</v>
      </c>
      <c r="K867" t="s">
        <v>63</v>
      </c>
      <c r="L867">
        <v>3.6</v>
      </c>
      <c r="M867" t="s">
        <v>64</v>
      </c>
      <c r="N867">
        <v>32</v>
      </c>
      <c r="P867">
        <f t="shared" si="27"/>
        <v>1377.5377088814405</v>
      </c>
      <c r="Q867">
        <v>102.97431357808919</v>
      </c>
    </row>
    <row r="868" spans="1:17" hidden="1" x14ac:dyDescent="0.2">
      <c r="A868" s="2">
        <f t="shared" si="26"/>
        <v>43586</v>
      </c>
      <c r="B868">
        <v>2019</v>
      </c>
      <c r="C868" s="3" t="s">
        <v>122</v>
      </c>
      <c r="D868" t="s">
        <v>31</v>
      </c>
      <c r="E868" t="s">
        <v>23</v>
      </c>
      <c r="F868" t="s">
        <v>65</v>
      </c>
      <c r="G868">
        <v>769.5</v>
      </c>
      <c r="H868" t="s">
        <v>16</v>
      </c>
      <c r="I868" t="s">
        <v>17</v>
      </c>
      <c r="J868" t="s">
        <v>37</v>
      </c>
      <c r="K868" t="s">
        <v>38</v>
      </c>
      <c r="L868">
        <v>100</v>
      </c>
      <c r="M868" t="s">
        <v>39</v>
      </c>
      <c r="N868">
        <v>12</v>
      </c>
      <c r="P868">
        <f t="shared" si="27"/>
        <v>747.27373581029985</v>
      </c>
      <c r="Q868">
        <v>102.97431357808919</v>
      </c>
    </row>
    <row r="869" spans="1:17" hidden="1" x14ac:dyDescent="0.2">
      <c r="A869" s="2">
        <f t="shared" si="26"/>
        <v>43586</v>
      </c>
      <c r="B869">
        <v>2019</v>
      </c>
      <c r="C869" s="3" t="s">
        <v>122</v>
      </c>
      <c r="D869" t="s">
        <v>66</v>
      </c>
      <c r="E869" t="s">
        <v>14</v>
      </c>
      <c r="F869" t="s">
        <v>67</v>
      </c>
      <c r="G869">
        <v>366.52</v>
      </c>
      <c r="H869" t="s">
        <v>16</v>
      </c>
      <c r="I869" t="s">
        <v>17</v>
      </c>
      <c r="J869">
        <v>1</v>
      </c>
      <c r="K869" t="s">
        <v>30</v>
      </c>
      <c r="L869">
        <v>3</v>
      </c>
      <c r="M869" t="s">
        <v>19</v>
      </c>
      <c r="N869">
        <v>20</v>
      </c>
      <c r="P869">
        <f t="shared" si="27"/>
        <v>355.93342384560242</v>
      </c>
      <c r="Q869">
        <v>102.97431357808919</v>
      </c>
    </row>
    <row r="870" spans="1:17" hidden="1" x14ac:dyDescent="0.2">
      <c r="A870" s="2">
        <f t="shared" si="26"/>
        <v>43586</v>
      </c>
      <c r="B870">
        <v>2019</v>
      </c>
      <c r="C870" s="3" t="s">
        <v>122</v>
      </c>
      <c r="D870" t="s">
        <v>68</v>
      </c>
      <c r="E870" t="s">
        <v>69</v>
      </c>
      <c r="F870" t="s">
        <v>70</v>
      </c>
      <c r="G870">
        <v>769</v>
      </c>
      <c r="H870" t="s">
        <v>16</v>
      </c>
      <c r="I870" t="s">
        <v>17</v>
      </c>
      <c r="J870">
        <v>1</v>
      </c>
      <c r="K870" t="s">
        <v>71</v>
      </c>
      <c r="L870">
        <v>100</v>
      </c>
      <c r="M870" t="s">
        <v>64</v>
      </c>
      <c r="N870">
        <v>22</v>
      </c>
      <c r="P870">
        <f t="shared" si="27"/>
        <v>746.78817782731721</v>
      </c>
      <c r="Q870">
        <v>102.97431357808919</v>
      </c>
    </row>
    <row r="871" spans="1:17" hidden="1" x14ac:dyDescent="0.2">
      <c r="A871" s="2">
        <f t="shared" si="26"/>
        <v>43586</v>
      </c>
      <c r="B871">
        <v>2019</v>
      </c>
      <c r="C871" s="3" t="s">
        <v>122</v>
      </c>
      <c r="D871" t="s">
        <v>68</v>
      </c>
      <c r="E871" t="s">
        <v>72</v>
      </c>
      <c r="F871" t="s">
        <v>73</v>
      </c>
      <c r="G871">
        <v>267.7</v>
      </c>
      <c r="H871" t="s">
        <v>16</v>
      </c>
      <c r="I871" t="s">
        <v>17</v>
      </c>
      <c r="J871" t="s">
        <v>37</v>
      </c>
      <c r="K871" t="s">
        <v>18</v>
      </c>
      <c r="L871">
        <v>10</v>
      </c>
      <c r="M871" t="s">
        <v>19</v>
      </c>
      <c r="N871">
        <v>22</v>
      </c>
      <c r="P871">
        <f t="shared" si="27"/>
        <v>259.96774408891133</v>
      </c>
      <c r="Q871">
        <v>102.97431357808919</v>
      </c>
    </row>
    <row r="872" spans="1:17" hidden="1" x14ac:dyDescent="0.2">
      <c r="A872" s="2">
        <f t="shared" si="26"/>
        <v>43586</v>
      </c>
      <c r="B872">
        <v>2019</v>
      </c>
      <c r="C872" s="3" t="s">
        <v>122</v>
      </c>
      <c r="D872" t="s">
        <v>74</v>
      </c>
      <c r="E872" t="s">
        <v>75</v>
      </c>
      <c r="F872" t="s">
        <v>76</v>
      </c>
      <c r="G872">
        <v>1034.43</v>
      </c>
      <c r="H872" t="s">
        <v>16</v>
      </c>
      <c r="I872" t="s">
        <v>17</v>
      </c>
      <c r="J872" t="s">
        <v>37</v>
      </c>
      <c r="K872" t="s">
        <v>77</v>
      </c>
      <c r="L872">
        <v>100</v>
      </c>
      <c r="M872" t="s">
        <v>39</v>
      </c>
      <c r="N872">
        <v>29</v>
      </c>
      <c r="P872">
        <f t="shared" si="27"/>
        <v>1004.5514886734875</v>
      </c>
      <c r="Q872">
        <v>102.97431357808919</v>
      </c>
    </row>
    <row r="873" spans="1:17" hidden="1" x14ac:dyDescent="0.2">
      <c r="A873" s="2">
        <f t="shared" si="26"/>
        <v>43586</v>
      </c>
      <c r="B873">
        <v>2019</v>
      </c>
      <c r="C873" s="3" t="s">
        <v>122</v>
      </c>
      <c r="D873" t="s">
        <v>74</v>
      </c>
      <c r="E873" t="s">
        <v>78</v>
      </c>
      <c r="F873" t="s">
        <v>79</v>
      </c>
      <c r="G873">
        <v>118.63</v>
      </c>
      <c r="H873" t="s">
        <v>16</v>
      </c>
      <c r="I873" t="s">
        <v>17</v>
      </c>
      <c r="J873" t="s">
        <v>37</v>
      </c>
      <c r="K873" t="s">
        <v>18</v>
      </c>
      <c r="L873">
        <v>10</v>
      </c>
      <c r="M873" t="s">
        <v>19</v>
      </c>
      <c r="N873">
        <v>29</v>
      </c>
      <c r="P873">
        <f t="shared" si="27"/>
        <v>115.20348704246376</v>
      </c>
      <c r="Q873">
        <v>102.97431357808919</v>
      </c>
    </row>
    <row r="874" spans="1:17" hidden="1" x14ac:dyDescent="0.2">
      <c r="A874" s="2">
        <f t="shared" si="26"/>
        <v>43586</v>
      </c>
      <c r="B874">
        <v>2019</v>
      </c>
      <c r="C874" s="3" t="s">
        <v>122</v>
      </c>
      <c r="D874" t="s">
        <v>66</v>
      </c>
      <c r="E874" t="s">
        <v>80</v>
      </c>
      <c r="F874" t="s">
        <v>94</v>
      </c>
      <c r="G874">
        <v>531</v>
      </c>
      <c r="H874" t="s">
        <v>16</v>
      </c>
      <c r="I874" t="s">
        <v>95</v>
      </c>
      <c r="J874">
        <v>1</v>
      </c>
      <c r="K874" t="s">
        <v>91</v>
      </c>
      <c r="L874">
        <v>100</v>
      </c>
      <c r="M874" t="s">
        <v>19</v>
      </c>
      <c r="N874">
        <v>20</v>
      </c>
      <c r="P874">
        <f t="shared" si="27"/>
        <v>515.66257792757528</v>
      </c>
      <c r="Q874">
        <v>102.97431357808919</v>
      </c>
    </row>
    <row r="875" spans="1:17" hidden="1" x14ac:dyDescent="0.2">
      <c r="A875" s="2">
        <f t="shared" si="26"/>
        <v>43586</v>
      </c>
      <c r="B875">
        <v>2019</v>
      </c>
      <c r="C875" s="3" t="s">
        <v>122</v>
      </c>
      <c r="D875" t="s">
        <v>82</v>
      </c>
      <c r="E875" t="s">
        <v>83</v>
      </c>
      <c r="F875" t="s">
        <v>84</v>
      </c>
      <c r="G875">
        <v>463.51</v>
      </c>
      <c r="H875" t="s">
        <v>16</v>
      </c>
      <c r="I875" t="s">
        <v>17</v>
      </c>
      <c r="J875">
        <v>1</v>
      </c>
      <c r="K875" t="s">
        <v>18</v>
      </c>
      <c r="L875">
        <v>10</v>
      </c>
      <c r="M875" t="s">
        <v>19</v>
      </c>
      <c r="N875">
        <v>21</v>
      </c>
      <c r="P875">
        <f t="shared" si="27"/>
        <v>450.12196138457716</v>
      </c>
      <c r="Q875">
        <v>102.97431357808919</v>
      </c>
    </row>
    <row r="876" spans="1:17" hidden="1" x14ac:dyDescent="0.2">
      <c r="A876" s="2">
        <f t="shared" si="26"/>
        <v>43556</v>
      </c>
      <c r="B876">
        <v>2019</v>
      </c>
      <c r="C876" s="3" t="s">
        <v>121</v>
      </c>
      <c r="D876" t="s">
        <v>13</v>
      </c>
      <c r="E876" t="s">
        <v>14</v>
      </c>
      <c r="F876" t="s">
        <v>15</v>
      </c>
      <c r="G876">
        <v>1627</v>
      </c>
      <c r="H876" t="s">
        <v>16</v>
      </c>
      <c r="I876" t="s">
        <v>17</v>
      </c>
      <c r="J876">
        <v>1</v>
      </c>
      <c r="K876" t="s">
        <v>18</v>
      </c>
      <c r="L876">
        <v>10</v>
      </c>
      <c r="M876" t="s">
        <v>19</v>
      </c>
      <c r="N876">
        <v>9</v>
      </c>
      <c r="P876">
        <f t="shared" si="27"/>
        <v>1582.8593993851919</v>
      </c>
      <c r="Q876">
        <v>102.78866212829472</v>
      </c>
    </row>
    <row r="877" spans="1:17" hidden="1" x14ac:dyDescent="0.2">
      <c r="A877" s="2">
        <f t="shared" si="26"/>
        <v>43556</v>
      </c>
      <c r="B877">
        <v>2019</v>
      </c>
      <c r="C877" s="3" t="s">
        <v>121</v>
      </c>
      <c r="D877" t="s">
        <v>20</v>
      </c>
      <c r="E877" t="s">
        <v>14</v>
      </c>
      <c r="F877" t="s">
        <v>21</v>
      </c>
      <c r="G877">
        <v>1185.5</v>
      </c>
      <c r="H877" t="s">
        <v>16</v>
      </c>
      <c r="I877" t="s">
        <v>17</v>
      </c>
      <c r="J877">
        <v>1</v>
      </c>
      <c r="K877" t="s">
        <v>18</v>
      </c>
      <c r="L877">
        <v>10</v>
      </c>
      <c r="M877" t="s">
        <v>19</v>
      </c>
      <c r="N877">
        <v>31</v>
      </c>
      <c r="P877">
        <f t="shared" si="27"/>
        <v>1153.3373189742747</v>
      </c>
      <c r="Q877">
        <v>102.78866212829472</v>
      </c>
    </row>
    <row r="878" spans="1:17" hidden="1" x14ac:dyDescent="0.2">
      <c r="A878" s="2">
        <f t="shared" si="26"/>
        <v>43556</v>
      </c>
      <c r="B878">
        <v>2019</v>
      </c>
      <c r="C878" s="3" t="s">
        <v>121</v>
      </c>
      <c r="D878" t="s">
        <v>22</v>
      </c>
      <c r="E878" t="s">
        <v>23</v>
      </c>
      <c r="F878" t="s">
        <v>24</v>
      </c>
      <c r="G878">
        <v>689.94</v>
      </c>
      <c r="H878" t="s">
        <v>16</v>
      </c>
      <c r="I878" t="s">
        <v>17</v>
      </c>
      <c r="J878" t="s">
        <v>37</v>
      </c>
      <c r="K878" t="s">
        <v>25</v>
      </c>
      <c r="L878">
        <v>100</v>
      </c>
      <c r="M878" t="s">
        <v>19</v>
      </c>
      <c r="N878">
        <v>14</v>
      </c>
      <c r="P878">
        <f t="shared" si="27"/>
        <v>671.22188937419753</v>
      </c>
      <c r="Q878">
        <v>102.78866212829472</v>
      </c>
    </row>
    <row r="879" spans="1:17" hidden="1" x14ac:dyDescent="0.2">
      <c r="A879" s="2">
        <f t="shared" si="26"/>
        <v>43556</v>
      </c>
      <c r="B879">
        <v>2019</v>
      </c>
      <c r="C879" s="3" t="s">
        <v>121</v>
      </c>
      <c r="D879" t="s">
        <v>26</v>
      </c>
      <c r="E879" t="s">
        <v>27</v>
      </c>
      <c r="F879" t="s">
        <v>28</v>
      </c>
      <c r="G879">
        <v>356.4</v>
      </c>
      <c r="H879" t="s">
        <v>16</v>
      </c>
      <c r="I879" t="s">
        <v>29</v>
      </c>
      <c r="J879">
        <v>1</v>
      </c>
      <c r="K879" t="s">
        <v>30</v>
      </c>
      <c r="L879">
        <v>3</v>
      </c>
      <c r="M879" t="s">
        <v>19</v>
      </c>
      <c r="N879">
        <v>19</v>
      </c>
      <c r="P879">
        <f t="shared" si="27"/>
        <v>346.73084815051158</v>
      </c>
      <c r="Q879">
        <v>102.78866212829472</v>
      </c>
    </row>
    <row r="880" spans="1:17" hidden="1" x14ac:dyDescent="0.2">
      <c r="A880" s="2">
        <f t="shared" si="26"/>
        <v>43556</v>
      </c>
      <c r="B880">
        <v>2019</v>
      </c>
      <c r="C880" s="3" t="s">
        <v>121</v>
      </c>
      <c r="D880" t="s">
        <v>31</v>
      </c>
      <c r="E880" t="s">
        <v>32</v>
      </c>
      <c r="F880" t="s">
        <v>89</v>
      </c>
      <c r="G880">
        <v>666.19</v>
      </c>
      <c r="H880" t="s">
        <v>16</v>
      </c>
      <c r="I880" t="s">
        <v>17</v>
      </c>
      <c r="J880">
        <v>2</v>
      </c>
      <c r="K880" t="s">
        <v>30</v>
      </c>
      <c r="L880">
        <v>3</v>
      </c>
      <c r="M880" t="s">
        <v>19</v>
      </c>
      <c r="N880">
        <v>12</v>
      </c>
      <c r="P880">
        <f t="shared" si="27"/>
        <v>648.1162281969398</v>
      </c>
      <c r="Q880">
        <v>102.78866212829472</v>
      </c>
    </row>
    <row r="881" spans="1:17" hidden="1" x14ac:dyDescent="0.2">
      <c r="A881" s="2">
        <f t="shared" si="26"/>
        <v>43556</v>
      </c>
      <c r="B881">
        <v>2019</v>
      </c>
      <c r="C881" s="3" t="s">
        <v>121</v>
      </c>
      <c r="D881" t="s">
        <v>34</v>
      </c>
      <c r="E881" t="s">
        <v>35</v>
      </c>
      <c r="F881" t="s">
        <v>36</v>
      </c>
      <c r="G881">
        <v>101.83</v>
      </c>
      <c r="H881" t="s">
        <v>16</v>
      </c>
      <c r="I881" t="s">
        <v>17</v>
      </c>
      <c r="J881" t="s">
        <v>37</v>
      </c>
      <c r="K881" t="s">
        <v>38</v>
      </c>
      <c r="L881">
        <v>100</v>
      </c>
      <c r="M881" t="s">
        <v>39</v>
      </c>
      <c r="N881">
        <v>11</v>
      </c>
      <c r="P881">
        <f t="shared" si="27"/>
        <v>99.067346428638032</v>
      </c>
      <c r="Q881">
        <v>102.78866212829472</v>
      </c>
    </row>
    <row r="882" spans="1:17" hidden="1" x14ac:dyDescent="0.2">
      <c r="A882" s="2">
        <f t="shared" si="26"/>
        <v>43556</v>
      </c>
      <c r="B882">
        <v>2019</v>
      </c>
      <c r="C882" s="3" t="s">
        <v>121</v>
      </c>
      <c r="D882" t="s">
        <v>40</v>
      </c>
      <c r="E882" t="s">
        <v>58</v>
      </c>
      <c r="F882" t="s">
        <v>92</v>
      </c>
      <c r="G882">
        <v>506</v>
      </c>
      <c r="H882" t="s">
        <v>16</v>
      </c>
      <c r="I882" t="s">
        <v>17</v>
      </c>
      <c r="J882" t="s">
        <v>37</v>
      </c>
      <c r="K882" t="s">
        <v>93</v>
      </c>
      <c r="L882">
        <v>10</v>
      </c>
      <c r="M882" t="s">
        <v>19</v>
      </c>
      <c r="N882">
        <v>15</v>
      </c>
      <c r="P882">
        <f t="shared" si="27"/>
        <v>492.27219181862768</v>
      </c>
      <c r="Q882">
        <v>102.78866212829472</v>
      </c>
    </row>
    <row r="883" spans="1:17" hidden="1" x14ac:dyDescent="0.2">
      <c r="A883" s="2">
        <f t="shared" si="26"/>
        <v>43556</v>
      </c>
      <c r="B883">
        <v>2019</v>
      </c>
      <c r="C883" s="3" t="s">
        <v>121</v>
      </c>
      <c r="D883" t="s">
        <v>44</v>
      </c>
      <c r="E883" t="s">
        <v>14</v>
      </c>
      <c r="F883" t="s">
        <v>45</v>
      </c>
      <c r="G883">
        <v>348</v>
      </c>
      <c r="H883" t="s">
        <v>16</v>
      </c>
      <c r="I883" t="s">
        <v>17</v>
      </c>
      <c r="J883">
        <v>1</v>
      </c>
      <c r="K883" t="s">
        <v>30</v>
      </c>
      <c r="L883">
        <v>3</v>
      </c>
      <c r="M883" t="s">
        <v>19</v>
      </c>
      <c r="N883">
        <v>27</v>
      </c>
      <c r="P883">
        <f t="shared" si="27"/>
        <v>338.55874061834464</v>
      </c>
      <c r="Q883">
        <v>102.78866212829472</v>
      </c>
    </row>
    <row r="884" spans="1:17" hidden="1" x14ac:dyDescent="0.2">
      <c r="A884" s="2">
        <f t="shared" si="26"/>
        <v>43556</v>
      </c>
      <c r="B884">
        <v>2019</v>
      </c>
      <c r="C884" s="3" t="s">
        <v>121</v>
      </c>
      <c r="D884" t="s">
        <v>46</v>
      </c>
      <c r="E884" t="s">
        <v>47</v>
      </c>
      <c r="F884" t="s">
        <v>48</v>
      </c>
      <c r="G884">
        <v>297.5</v>
      </c>
      <c r="H884" t="s">
        <v>16</v>
      </c>
      <c r="I884" t="s">
        <v>42</v>
      </c>
      <c r="J884" t="s">
        <v>37</v>
      </c>
      <c r="K884" t="s">
        <v>18</v>
      </c>
      <c r="L884">
        <v>10</v>
      </c>
      <c r="M884" t="s">
        <v>19</v>
      </c>
      <c r="N884">
        <v>28</v>
      </c>
      <c r="P884">
        <f t="shared" si="27"/>
        <v>289.42880843091245</v>
      </c>
      <c r="Q884">
        <v>102.78866212829472</v>
      </c>
    </row>
    <row r="885" spans="1:17" hidden="1" x14ac:dyDescent="0.2">
      <c r="A885" s="2">
        <f t="shared" si="26"/>
        <v>43556</v>
      </c>
      <c r="B885">
        <v>2019</v>
      </c>
      <c r="C885" s="3" t="s">
        <v>121</v>
      </c>
      <c r="D885" t="s">
        <v>49</v>
      </c>
      <c r="E885" t="s">
        <v>14</v>
      </c>
      <c r="F885" t="s">
        <v>50</v>
      </c>
      <c r="G885">
        <v>422.23</v>
      </c>
      <c r="H885" t="s">
        <v>16</v>
      </c>
      <c r="I885" t="s">
        <v>17</v>
      </c>
      <c r="J885" t="s">
        <v>37</v>
      </c>
      <c r="K885" t="s">
        <v>30</v>
      </c>
      <c r="L885">
        <v>3</v>
      </c>
      <c r="M885" t="s">
        <v>19</v>
      </c>
      <c r="N885">
        <v>6</v>
      </c>
      <c r="P885">
        <f t="shared" si="27"/>
        <v>410.7748765841485</v>
      </c>
      <c r="Q885">
        <v>102.78866212829472</v>
      </c>
    </row>
    <row r="886" spans="1:17" hidden="1" x14ac:dyDescent="0.2">
      <c r="A886" s="2">
        <f t="shared" si="26"/>
        <v>43556</v>
      </c>
      <c r="B886">
        <v>2019</v>
      </c>
      <c r="C886" s="3" t="s">
        <v>121</v>
      </c>
      <c r="D886" t="s">
        <v>49</v>
      </c>
      <c r="E886" t="s">
        <v>51</v>
      </c>
      <c r="F886" t="s">
        <v>52</v>
      </c>
      <c r="G886">
        <v>112.93</v>
      </c>
      <c r="H886" t="s">
        <v>16</v>
      </c>
      <c r="I886" t="s">
        <v>17</v>
      </c>
      <c r="J886" t="s">
        <v>37</v>
      </c>
      <c r="K886" t="s">
        <v>18</v>
      </c>
      <c r="L886">
        <v>10</v>
      </c>
      <c r="M886" t="s">
        <v>19</v>
      </c>
      <c r="N886">
        <v>6</v>
      </c>
      <c r="P886">
        <f t="shared" si="27"/>
        <v>109.86620281043007</v>
      </c>
      <c r="Q886">
        <v>102.78866212829472</v>
      </c>
    </row>
    <row r="887" spans="1:17" hidden="1" x14ac:dyDescent="0.2">
      <c r="A887" s="2">
        <f t="shared" si="26"/>
        <v>43556</v>
      </c>
      <c r="B887">
        <v>2019</v>
      </c>
      <c r="C887" s="3" t="s">
        <v>121</v>
      </c>
      <c r="D887" t="s">
        <v>53</v>
      </c>
      <c r="E887" t="s">
        <v>54</v>
      </c>
      <c r="F887" t="s">
        <v>55</v>
      </c>
      <c r="G887">
        <v>521.70000000000005</v>
      </c>
      <c r="H887" t="s">
        <v>16</v>
      </c>
      <c r="I887" t="s">
        <v>17</v>
      </c>
      <c r="J887" t="s">
        <v>37</v>
      </c>
      <c r="K887" t="s">
        <v>56</v>
      </c>
      <c r="L887">
        <v>10</v>
      </c>
      <c r="M887" t="s">
        <v>19</v>
      </c>
      <c r="N887">
        <v>3</v>
      </c>
      <c r="P887">
        <f t="shared" si="27"/>
        <v>507.54624994422539</v>
      </c>
      <c r="Q887">
        <v>102.78866212829472</v>
      </c>
    </row>
    <row r="888" spans="1:17" hidden="1" x14ac:dyDescent="0.2">
      <c r="A888" s="2">
        <f t="shared" si="26"/>
        <v>43556</v>
      </c>
      <c r="B888">
        <v>2019</v>
      </c>
      <c r="C888" s="3" t="s">
        <v>121</v>
      </c>
      <c r="D888" t="s">
        <v>57</v>
      </c>
      <c r="E888" t="s">
        <v>58</v>
      </c>
      <c r="F888" t="s">
        <v>59</v>
      </c>
      <c r="G888">
        <v>522.58000000000004</v>
      </c>
      <c r="H888" t="s">
        <v>16</v>
      </c>
      <c r="I888" t="s">
        <v>17</v>
      </c>
      <c r="J888">
        <v>1</v>
      </c>
      <c r="K888" t="s">
        <v>60</v>
      </c>
      <c r="L888">
        <v>10</v>
      </c>
      <c r="M888" t="s">
        <v>39</v>
      </c>
      <c r="N888">
        <v>23</v>
      </c>
      <c r="P888">
        <f t="shared" si="27"/>
        <v>508.4023754952143</v>
      </c>
      <c r="Q888">
        <v>102.78866212829472</v>
      </c>
    </row>
    <row r="889" spans="1:17" hidden="1" x14ac:dyDescent="0.2">
      <c r="A889" s="2">
        <f t="shared" si="26"/>
        <v>43556</v>
      </c>
      <c r="B889">
        <v>2019</v>
      </c>
      <c r="C889" s="3" t="s">
        <v>121</v>
      </c>
      <c r="D889" t="s">
        <v>61</v>
      </c>
      <c r="E889" t="s">
        <v>14</v>
      </c>
      <c r="F889" t="s">
        <v>62</v>
      </c>
      <c r="G889">
        <v>1418.51</v>
      </c>
      <c r="H889" t="s">
        <v>16</v>
      </c>
      <c r="I889" t="s">
        <v>17</v>
      </c>
      <c r="J889">
        <v>1</v>
      </c>
      <c r="K889" t="s">
        <v>63</v>
      </c>
      <c r="L889">
        <v>3.6</v>
      </c>
      <c r="M889" t="s">
        <v>64</v>
      </c>
      <c r="N889">
        <v>32</v>
      </c>
      <c r="P889">
        <f t="shared" si="27"/>
        <v>1380.0257446969199</v>
      </c>
      <c r="Q889">
        <v>102.78866212829472</v>
      </c>
    </row>
    <row r="890" spans="1:17" hidden="1" x14ac:dyDescent="0.2">
      <c r="A890" s="2">
        <f t="shared" si="26"/>
        <v>43556</v>
      </c>
      <c r="B890">
        <v>2019</v>
      </c>
      <c r="C890" s="3" t="s">
        <v>121</v>
      </c>
      <c r="D890" t="s">
        <v>31</v>
      </c>
      <c r="E890" t="s">
        <v>23</v>
      </c>
      <c r="F890" t="s">
        <v>65</v>
      </c>
      <c r="G890">
        <v>767</v>
      </c>
      <c r="H890" t="s">
        <v>16</v>
      </c>
      <c r="I890" t="s">
        <v>17</v>
      </c>
      <c r="J890" t="s">
        <v>37</v>
      </c>
      <c r="K890" t="s">
        <v>38</v>
      </c>
      <c r="L890">
        <v>100</v>
      </c>
      <c r="M890" t="s">
        <v>39</v>
      </c>
      <c r="N890">
        <v>12</v>
      </c>
      <c r="P890">
        <f t="shared" si="27"/>
        <v>746.19124728238603</v>
      </c>
      <c r="Q890">
        <v>102.78866212829472</v>
      </c>
    </row>
    <row r="891" spans="1:17" hidden="1" x14ac:dyDescent="0.2">
      <c r="A891" s="2">
        <f t="shared" si="26"/>
        <v>43556</v>
      </c>
      <c r="B891">
        <v>2019</v>
      </c>
      <c r="C891" s="3" t="s">
        <v>121</v>
      </c>
      <c r="D891" t="s">
        <v>66</v>
      </c>
      <c r="E891" t="s">
        <v>14</v>
      </c>
      <c r="F891" t="s">
        <v>67</v>
      </c>
      <c r="G891">
        <v>366.52</v>
      </c>
      <c r="H891" t="s">
        <v>16</v>
      </c>
      <c r="I891" t="s">
        <v>17</v>
      </c>
      <c r="J891">
        <v>1</v>
      </c>
      <c r="K891" t="s">
        <v>30</v>
      </c>
      <c r="L891">
        <v>3</v>
      </c>
      <c r="M891" t="s">
        <v>19</v>
      </c>
      <c r="N891">
        <v>20</v>
      </c>
      <c r="P891">
        <f t="shared" si="27"/>
        <v>356.57629198688414</v>
      </c>
      <c r="Q891">
        <v>102.78866212829472</v>
      </c>
    </row>
    <row r="892" spans="1:17" hidden="1" x14ac:dyDescent="0.2">
      <c r="A892" s="2">
        <f t="shared" si="26"/>
        <v>43556</v>
      </c>
      <c r="B892">
        <v>2019</v>
      </c>
      <c r="C892" s="3" t="s">
        <v>121</v>
      </c>
      <c r="D892" t="s">
        <v>68</v>
      </c>
      <c r="E892" t="s">
        <v>69</v>
      </c>
      <c r="F892" t="s">
        <v>70</v>
      </c>
      <c r="G892">
        <v>765.5</v>
      </c>
      <c r="H892" t="s">
        <v>16</v>
      </c>
      <c r="I892" t="s">
        <v>17</v>
      </c>
      <c r="J892">
        <v>1</v>
      </c>
      <c r="K892" t="s">
        <v>71</v>
      </c>
      <c r="L892">
        <v>100</v>
      </c>
      <c r="M892" t="s">
        <v>64</v>
      </c>
      <c r="N892">
        <v>22</v>
      </c>
      <c r="P892">
        <f t="shared" si="27"/>
        <v>744.73194236592781</v>
      </c>
      <c r="Q892">
        <v>102.78866212829472</v>
      </c>
    </row>
    <row r="893" spans="1:17" hidden="1" x14ac:dyDescent="0.2">
      <c r="A893" s="2">
        <f t="shared" si="26"/>
        <v>43556</v>
      </c>
      <c r="B893">
        <v>2019</v>
      </c>
      <c r="C893" s="3" t="s">
        <v>121</v>
      </c>
      <c r="D893" t="s">
        <v>68</v>
      </c>
      <c r="E893" t="s">
        <v>72</v>
      </c>
      <c r="F893" t="s">
        <v>73</v>
      </c>
      <c r="G893">
        <v>264.10000000000002</v>
      </c>
      <c r="H893" t="s">
        <v>16</v>
      </c>
      <c r="I893" t="s">
        <v>17</v>
      </c>
      <c r="J893" t="s">
        <v>37</v>
      </c>
      <c r="K893" t="s">
        <v>18</v>
      </c>
      <c r="L893">
        <v>10</v>
      </c>
      <c r="M893" t="s">
        <v>19</v>
      </c>
      <c r="N893">
        <v>22</v>
      </c>
      <c r="P893">
        <f t="shared" si="27"/>
        <v>256.93495229110584</v>
      </c>
      <c r="Q893">
        <v>102.78866212829472</v>
      </c>
    </row>
    <row r="894" spans="1:17" hidden="1" x14ac:dyDescent="0.2">
      <c r="A894" s="2">
        <f t="shared" si="26"/>
        <v>43556</v>
      </c>
      <c r="B894">
        <v>2019</v>
      </c>
      <c r="C894" s="3" t="s">
        <v>121</v>
      </c>
      <c r="D894" t="s">
        <v>74</v>
      </c>
      <c r="E894" t="s">
        <v>75</v>
      </c>
      <c r="F894" t="s">
        <v>76</v>
      </c>
      <c r="G894">
        <v>1034.43</v>
      </c>
      <c r="H894" t="s">
        <v>16</v>
      </c>
      <c r="I894" t="s">
        <v>17</v>
      </c>
      <c r="J894" t="s">
        <v>37</v>
      </c>
      <c r="K894" t="s">
        <v>77</v>
      </c>
      <c r="L894">
        <v>100</v>
      </c>
      <c r="M894" t="s">
        <v>39</v>
      </c>
      <c r="N894">
        <v>29</v>
      </c>
      <c r="P894">
        <f t="shared" si="27"/>
        <v>1006.3658564880295</v>
      </c>
      <c r="Q894">
        <v>102.78866212829472</v>
      </c>
    </row>
    <row r="895" spans="1:17" hidden="1" x14ac:dyDescent="0.2">
      <c r="A895" s="2">
        <f t="shared" si="26"/>
        <v>43556</v>
      </c>
      <c r="B895">
        <v>2019</v>
      </c>
      <c r="C895" s="3" t="s">
        <v>121</v>
      </c>
      <c r="D895" t="s">
        <v>74</v>
      </c>
      <c r="E895" t="s">
        <v>78</v>
      </c>
      <c r="F895" t="s">
        <v>79</v>
      </c>
      <c r="G895">
        <v>118.57</v>
      </c>
      <c r="H895" t="s">
        <v>16</v>
      </c>
      <c r="I895" t="s">
        <v>17</v>
      </c>
      <c r="J895" t="s">
        <v>37</v>
      </c>
      <c r="K895" t="s">
        <v>18</v>
      </c>
      <c r="L895">
        <v>10</v>
      </c>
      <c r="M895" t="s">
        <v>19</v>
      </c>
      <c r="N895">
        <v>29</v>
      </c>
      <c r="P895">
        <f t="shared" si="27"/>
        <v>115.35318929631357</v>
      </c>
      <c r="Q895">
        <v>102.78866212829472</v>
      </c>
    </row>
    <row r="896" spans="1:17" hidden="1" x14ac:dyDescent="0.2">
      <c r="A896" s="2">
        <f t="shared" si="26"/>
        <v>43556</v>
      </c>
      <c r="B896">
        <v>2019</v>
      </c>
      <c r="C896" s="3" t="s">
        <v>121</v>
      </c>
      <c r="D896" t="s">
        <v>66</v>
      </c>
      <c r="E896" t="s">
        <v>14</v>
      </c>
      <c r="F896" t="s">
        <v>96</v>
      </c>
      <c r="G896">
        <v>1386.24</v>
      </c>
      <c r="H896" t="s">
        <v>16</v>
      </c>
      <c r="I896" t="s">
        <v>17</v>
      </c>
      <c r="J896">
        <v>1</v>
      </c>
      <c r="K896" t="s">
        <v>18</v>
      </c>
      <c r="L896">
        <v>10</v>
      </c>
      <c r="M896" t="s">
        <v>19</v>
      </c>
      <c r="N896">
        <v>20</v>
      </c>
      <c r="P896">
        <f t="shared" si="27"/>
        <v>1348.6312315941784</v>
      </c>
      <c r="Q896">
        <v>102.78866212829472</v>
      </c>
    </row>
    <row r="897" spans="1:17" hidden="1" x14ac:dyDescent="0.2">
      <c r="A897" s="2">
        <f t="shared" si="26"/>
        <v>43556</v>
      </c>
      <c r="B897">
        <v>2019</v>
      </c>
      <c r="C897" s="3" t="s">
        <v>121</v>
      </c>
      <c r="D897" t="s">
        <v>82</v>
      </c>
      <c r="E897" t="s">
        <v>83</v>
      </c>
      <c r="F897" t="s">
        <v>84</v>
      </c>
      <c r="G897">
        <v>463.51</v>
      </c>
      <c r="H897" t="s">
        <v>16</v>
      </c>
      <c r="I897" t="s">
        <v>17</v>
      </c>
      <c r="J897">
        <v>1</v>
      </c>
      <c r="K897" t="s">
        <v>18</v>
      </c>
      <c r="L897">
        <v>10</v>
      </c>
      <c r="M897" t="s">
        <v>19</v>
      </c>
      <c r="N897">
        <v>21</v>
      </c>
      <c r="P897">
        <f t="shared" si="27"/>
        <v>450.93494788508315</v>
      </c>
      <c r="Q897">
        <v>102.78866212829472</v>
      </c>
    </row>
    <row r="898" spans="1:17" hidden="1" x14ac:dyDescent="0.2">
      <c r="A898" s="2">
        <f t="shared" ref="A898:A961" si="28">DATE(B898,C898,1)</f>
        <v>43525</v>
      </c>
      <c r="B898">
        <v>2019</v>
      </c>
      <c r="C898" s="3" t="s">
        <v>120</v>
      </c>
      <c r="D898" t="s">
        <v>13</v>
      </c>
      <c r="E898" t="s">
        <v>14</v>
      </c>
      <c r="F898" t="s">
        <v>15</v>
      </c>
      <c r="G898">
        <v>1627</v>
      </c>
      <c r="H898" t="s">
        <v>16</v>
      </c>
      <c r="I898" t="s">
        <v>17</v>
      </c>
      <c r="J898">
        <v>1</v>
      </c>
      <c r="K898" t="s">
        <v>18</v>
      </c>
      <c r="L898">
        <v>10</v>
      </c>
      <c r="M898" t="s">
        <v>19</v>
      </c>
      <c r="N898">
        <v>9</v>
      </c>
      <c r="P898">
        <f t="shared" si="27"/>
        <v>1583.8091150248229</v>
      </c>
      <c r="Q898">
        <v>102.72702591274708</v>
      </c>
    </row>
    <row r="899" spans="1:17" hidden="1" x14ac:dyDescent="0.2">
      <c r="A899" s="2">
        <f t="shared" si="28"/>
        <v>43525</v>
      </c>
      <c r="B899">
        <v>2019</v>
      </c>
      <c r="C899" s="3" t="s">
        <v>120</v>
      </c>
      <c r="D899" t="s">
        <v>20</v>
      </c>
      <c r="E899" t="s">
        <v>14</v>
      </c>
      <c r="F899" t="s">
        <v>21</v>
      </c>
      <c r="G899">
        <v>1185.5</v>
      </c>
      <c r="H899" t="s">
        <v>16</v>
      </c>
      <c r="I899" t="s">
        <v>17</v>
      </c>
      <c r="J899">
        <v>1</v>
      </c>
      <c r="K899" t="s">
        <v>18</v>
      </c>
      <c r="L899">
        <v>10</v>
      </c>
      <c r="M899" t="s">
        <v>19</v>
      </c>
      <c r="N899">
        <v>31</v>
      </c>
      <c r="P899">
        <f t="shared" si="27"/>
        <v>1154.0293213656591</v>
      </c>
      <c r="Q899">
        <v>102.72702591274708</v>
      </c>
    </row>
    <row r="900" spans="1:17" hidden="1" x14ac:dyDescent="0.2">
      <c r="A900" s="2">
        <f t="shared" si="28"/>
        <v>43525</v>
      </c>
      <c r="B900">
        <v>2019</v>
      </c>
      <c r="C900" s="3" t="s">
        <v>120</v>
      </c>
      <c r="D900" t="s">
        <v>22</v>
      </c>
      <c r="E900" t="s">
        <v>23</v>
      </c>
      <c r="F900" t="s">
        <v>24</v>
      </c>
      <c r="G900">
        <v>689.94</v>
      </c>
      <c r="H900" t="s">
        <v>16</v>
      </c>
      <c r="I900" t="s">
        <v>17</v>
      </c>
      <c r="J900" t="s">
        <v>37</v>
      </c>
      <c r="K900" t="s">
        <v>25</v>
      </c>
      <c r="L900">
        <v>100</v>
      </c>
      <c r="M900" t="s">
        <v>19</v>
      </c>
      <c r="N900">
        <v>14</v>
      </c>
      <c r="P900">
        <f t="shared" si="27"/>
        <v>671.62462250782198</v>
      </c>
      <c r="Q900">
        <v>102.72702591274708</v>
      </c>
    </row>
    <row r="901" spans="1:17" hidden="1" x14ac:dyDescent="0.2">
      <c r="A901" s="2">
        <f t="shared" si="28"/>
        <v>43525</v>
      </c>
      <c r="B901">
        <v>2019</v>
      </c>
      <c r="C901" s="3" t="s">
        <v>120</v>
      </c>
      <c r="D901" t="s">
        <v>26</v>
      </c>
      <c r="E901" t="s">
        <v>27</v>
      </c>
      <c r="F901" t="s">
        <v>28</v>
      </c>
      <c r="G901">
        <v>356.4</v>
      </c>
      <c r="H901" t="s">
        <v>16</v>
      </c>
      <c r="I901" t="s">
        <v>29</v>
      </c>
      <c r="J901">
        <v>1</v>
      </c>
      <c r="K901" t="s">
        <v>30</v>
      </c>
      <c r="L901">
        <v>3</v>
      </c>
      <c r="M901" t="s">
        <v>19</v>
      </c>
      <c r="N901">
        <v>19</v>
      </c>
      <c r="P901">
        <f t="shared" ref="P901:P964" si="29">(G901/Q901)*100</f>
        <v>346.93888665940187</v>
      </c>
      <c r="Q901">
        <v>102.72702591274708</v>
      </c>
    </row>
    <row r="902" spans="1:17" hidden="1" x14ac:dyDescent="0.2">
      <c r="A902" s="2">
        <f t="shared" si="28"/>
        <v>43525</v>
      </c>
      <c r="B902">
        <v>2019</v>
      </c>
      <c r="C902" s="3" t="s">
        <v>120</v>
      </c>
      <c r="D902" t="s">
        <v>31</v>
      </c>
      <c r="E902" t="s">
        <v>32</v>
      </c>
      <c r="F902" t="s">
        <v>89</v>
      </c>
      <c r="G902">
        <v>666.19</v>
      </c>
      <c r="H902" t="s">
        <v>16</v>
      </c>
      <c r="I902" t="s">
        <v>17</v>
      </c>
      <c r="J902">
        <v>2</v>
      </c>
      <c r="K902" t="s">
        <v>30</v>
      </c>
      <c r="L902">
        <v>3</v>
      </c>
      <c r="M902" t="s">
        <v>19</v>
      </c>
      <c r="N902">
        <v>12</v>
      </c>
      <c r="P902">
        <f t="shared" si="29"/>
        <v>648.50509793385788</v>
      </c>
      <c r="Q902">
        <v>102.72702591274708</v>
      </c>
    </row>
    <row r="903" spans="1:17" hidden="1" x14ac:dyDescent="0.2">
      <c r="A903" s="2">
        <f t="shared" si="28"/>
        <v>43525</v>
      </c>
      <c r="B903">
        <v>2019</v>
      </c>
      <c r="C903" s="3" t="s">
        <v>120</v>
      </c>
      <c r="D903" t="s">
        <v>34</v>
      </c>
      <c r="E903" t="s">
        <v>35</v>
      </c>
      <c r="F903" t="s">
        <v>36</v>
      </c>
      <c r="G903">
        <v>99.41</v>
      </c>
      <c r="H903" t="s">
        <v>16</v>
      </c>
      <c r="I903" t="s">
        <v>17</v>
      </c>
      <c r="J903" t="s">
        <v>37</v>
      </c>
      <c r="K903" t="s">
        <v>38</v>
      </c>
      <c r="L903">
        <v>100</v>
      </c>
      <c r="M903" t="s">
        <v>39</v>
      </c>
      <c r="N903">
        <v>11</v>
      </c>
      <c r="P903">
        <f t="shared" si="29"/>
        <v>96.771028964116553</v>
      </c>
      <c r="Q903">
        <v>102.72702591274708</v>
      </c>
    </row>
    <row r="904" spans="1:17" hidden="1" x14ac:dyDescent="0.2">
      <c r="A904" s="2">
        <f t="shared" si="28"/>
        <v>43525</v>
      </c>
      <c r="B904">
        <v>2019</v>
      </c>
      <c r="C904" s="3" t="s">
        <v>120</v>
      </c>
      <c r="D904" t="s">
        <v>40</v>
      </c>
      <c r="E904" t="s">
        <v>58</v>
      </c>
      <c r="F904" t="s">
        <v>92</v>
      </c>
      <c r="G904">
        <v>506</v>
      </c>
      <c r="H904" t="s">
        <v>16</v>
      </c>
      <c r="I904" t="s">
        <v>17</v>
      </c>
      <c r="J904" t="s">
        <v>37</v>
      </c>
      <c r="K904" t="s">
        <v>93</v>
      </c>
      <c r="L904">
        <v>10</v>
      </c>
      <c r="M904" t="s">
        <v>19</v>
      </c>
      <c r="N904">
        <v>15</v>
      </c>
      <c r="P904">
        <f t="shared" si="29"/>
        <v>492.56755513371877</v>
      </c>
      <c r="Q904">
        <v>102.72702591274708</v>
      </c>
    </row>
    <row r="905" spans="1:17" hidden="1" x14ac:dyDescent="0.2">
      <c r="A905" s="2">
        <f t="shared" si="28"/>
        <v>43525</v>
      </c>
      <c r="B905">
        <v>2019</v>
      </c>
      <c r="C905" s="3" t="s">
        <v>120</v>
      </c>
      <c r="D905" t="s">
        <v>44</v>
      </c>
      <c r="E905" t="s">
        <v>14</v>
      </c>
      <c r="F905" t="s">
        <v>45</v>
      </c>
      <c r="G905">
        <v>345</v>
      </c>
      <c r="H905" t="s">
        <v>16</v>
      </c>
      <c r="I905" t="s">
        <v>17</v>
      </c>
      <c r="J905">
        <v>1</v>
      </c>
      <c r="K905" t="s">
        <v>30</v>
      </c>
      <c r="L905">
        <v>3</v>
      </c>
      <c r="M905" t="s">
        <v>19</v>
      </c>
      <c r="N905">
        <v>27</v>
      </c>
      <c r="P905">
        <f t="shared" si="29"/>
        <v>335.84151486389914</v>
      </c>
      <c r="Q905">
        <v>102.72702591274708</v>
      </c>
    </row>
    <row r="906" spans="1:17" hidden="1" x14ac:dyDescent="0.2">
      <c r="A906" s="2">
        <f t="shared" si="28"/>
        <v>43525</v>
      </c>
      <c r="B906">
        <v>2019</v>
      </c>
      <c r="C906" s="3" t="s">
        <v>120</v>
      </c>
      <c r="D906" t="s">
        <v>46</v>
      </c>
      <c r="E906" t="s">
        <v>47</v>
      </c>
      <c r="F906" t="s">
        <v>48</v>
      </c>
      <c r="G906">
        <v>297.5</v>
      </c>
      <c r="H906" t="s">
        <v>16</v>
      </c>
      <c r="I906" t="s">
        <v>42</v>
      </c>
      <c r="J906" t="s">
        <v>37</v>
      </c>
      <c r="K906" t="s">
        <v>18</v>
      </c>
      <c r="L906">
        <v>10</v>
      </c>
      <c r="M906" t="s">
        <v>19</v>
      </c>
      <c r="N906">
        <v>28</v>
      </c>
      <c r="P906">
        <f t="shared" si="29"/>
        <v>289.60246571597099</v>
      </c>
      <c r="Q906">
        <v>102.72702591274708</v>
      </c>
    </row>
    <row r="907" spans="1:17" hidden="1" x14ac:dyDescent="0.2">
      <c r="A907" s="2">
        <f t="shared" si="28"/>
        <v>43525</v>
      </c>
      <c r="B907">
        <v>2019</v>
      </c>
      <c r="C907" s="3" t="s">
        <v>120</v>
      </c>
      <c r="D907" t="s">
        <v>49</v>
      </c>
      <c r="E907" t="s">
        <v>14</v>
      </c>
      <c r="F907" t="s">
        <v>50</v>
      </c>
      <c r="G907">
        <v>416.08</v>
      </c>
      <c r="H907" t="s">
        <v>16</v>
      </c>
      <c r="I907" t="s">
        <v>17</v>
      </c>
      <c r="J907" t="s">
        <v>37</v>
      </c>
      <c r="K907" t="s">
        <v>30</v>
      </c>
      <c r="L907">
        <v>3</v>
      </c>
      <c r="M907" t="s">
        <v>19</v>
      </c>
      <c r="N907">
        <v>6</v>
      </c>
      <c r="P907">
        <f t="shared" si="29"/>
        <v>405.03460146252507</v>
      </c>
      <c r="Q907">
        <v>102.72702591274708</v>
      </c>
    </row>
    <row r="908" spans="1:17" hidden="1" x14ac:dyDescent="0.2">
      <c r="A908" s="2">
        <f t="shared" si="28"/>
        <v>43525</v>
      </c>
      <c r="B908">
        <v>2019</v>
      </c>
      <c r="C908" s="3" t="s">
        <v>120</v>
      </c>
      <c r="D908" t="s">
        <v>49</v>
      </c>
      <c r="E908" t="s">
        <v>51</v>
      </c>
      <c r="F908" t="s">
        <v>52</v>
      </c>
      <c r="G908">
        <v>112.93</v>
      </c>
      <c r="H908" t="s">
        <v>16</v>
      </c>
      <c r="I908" t="s">
        <v>17</v>
      </c>
      <c r="J908" t="s">
        <v>37</v>
      </c>
      <c r="K908" t="s">
        <v>18</v>
      </c>
      <c r="L908">
        <v>10</v>
      </c>
      <c r="M908" t="s">
        <v>19</v>
      </c>
      <c r="N908">
        <v>6</v>
      </c>
      <c r="P908">
        <f t="shared" si="29"/>
        <v>109.93212253211632</v>
      </c>
      <c r="Q908">
        <v>102.72702591274708</v>
      </c>
    </row>
    <row r="909" spans="1:17" hidden="1" x14ac:dyDescent="0.2">
      <c r="A909" s="2">
        <f t="shared" si="28"/>
        <v>43525</v>
      </c>
      <c r="B909">
        <v>2019</v>
      </c>
      <c r="C909" s="3" t="s">
        <v>120</v>
      </c>
      <c r="D909" t="s">
        <v>53</v>
      </c>
      <c r="E909" t="s">
        <v>54</v>
      </c>
      <c r="F909" t="s">
        <v>55</v>
      </c>
      <c r="G909">
        <v>521.70000000000005</v>
      </c>
      <c r="H909" t="s">
        <v>16</v>
      </c>
      <c r="I909" t="s">
        <v>17</v>
      </c>
      <c r="J909" t="s">
        <v>37</v>
      </c>
      <c r="K909" t="s">
        <v>56</v>
      </c>
      <c r="L909">
        <v>10</v>
      </c>
      <c r="M909" t="s">
        <v>19</v>
      </c>
      <c r="N909">
        <v>3</v>
      </c>
      <c r="P909">
        <f t="shared" si="29"/>
        <v>507.85077769419189</v>
      </c>
      <c r="Q909">
        <v>102.72702591274708</v>
      </c>
    </row>
    <row r="910" spans="1:17" hidden="1" x14ac:dyDescent="0.2">
      <c r="A910" s="2">
        <f t="shared" si="28"/>
        <v>43525</v>
      </c>
      <c r="B910">
        <v>2019</v>
      </c>
      <c r="C910" s="3" t="s">
        <v>120</v>
      </c>
      <c r="D910" t="s">
        <v>57</v>
      </c>
      <c r="E910" t="s">
        <v>58</v>
      </c>
      <c r="F910" t="s">
        <v>59</v>
      </c>
      <c r="G910">
        <v>522.58000000000004</v>
      </c>
      <c r="H910" t="s">
        <v>16</v>
      </c>
      <c r="I910" t="s">
        <v>17</v>
      </c>
      <c r="J910">
        <v>1</v>
      </c>
      <c r="K910" t="s">
        <v>60</v>
      </c>
      <c r="L910">
        <v>10</v>
      </c>
      <c r="M910" t="s">
        <v>39</v>
      </c>
      <c r="N910">
        <v>23</v>
      </c>
      <c r="P910">
        <f t="shared" si="29"/>
        <v>508.70741692051132</v>
      </c>
      <c r="Q910">
        <v>102.72702591274708</v>
      </c>
    </row>
    <row r="911" spans="1:17" hidden="1" x14ac:dyDescent="0.2">
      <c r="A911" s="2">
        <f t="shared" si="28"/>
        <v>43525</v>
      </c>
      <c r="B911">
        <v>2019</v>
      </c>
      <c r="C911" s="3" t="s">
        <v>120</v>
      </c>
      <c r="D911" t="s">
        <v>61</v>
      </c>
      <c r="E911" t="s">
        <v>14</v>
      </c>
      <c r="F911" t="s">
        <v>62</v>
      </c>
      <c r="G911">
        <v>1418.51</v>
      </c>
      <c r="H911" t="s">
        <v>16</v>
      </c>
      <c r="I911" t="s">
        <v>17</v>
      </c>
      <c r="J911">
        <v>1</v>
      </c>
      <c r="K911" t="s">
        <v>63</v>
      </c>
      <c r="L911">
        <v>3.6</v>
      </c>
      <c r="M911" t="s">
        <v>64</v>
      </c>
      <c r="N911">
        <v>32</v>
      </c>
      <c r="P911">
        <f t="shared" si="29"/>
        <v>1380.8537601437376</v>
      </c>
      <c r="Q911">
        <v>102.72702591274708</v>
      </c>
    </row>
    <row r="912" spans="1:17" hidden="1" x14ac:dyDescent="0.2">
      <c r="A912" s="2">
        <f t="shared" si="28"/>
        <v>43525</v>
      </c>
      <c r="B912">
        <v>2019</v>
      </c>
      <c r="C912" s="3" t="s">
        <v>120</v>
      </c>
      <c r="D912" t="s">
        <v>31</v>
      </c>
      <c r="E912" t="s">
        <v>23</v>
      </c>
      <c r="F912" t="s">
        <v>65</v>
      </c>
      <c r="G912">
        <v>767</v>
      </c>
      <c r="H912" t="s">
        <v>16</v>
      </c>
      <c r="I912" t="s">
        <v>17</v>
      </c>
      <c r="J912" t="s">
        <v>37</v>
      </c>
      <c r="K912" t="s">
        <v>38</v>
      </c>
      <c r="L912">
        <v>100</v>
      </c>
      <c r="M912" t="s">
        <v>39</v>
      </c>
      <c r="N912">
        <v>12</v>
      </c>
      <c r="P912">
        <f t="shared" si="29"/>
        <v>746.63896203075547</v>
      </c>
      <c r="Q912">
        <v>102.72702591274708</v>
      </c>
    </row>
    <row r="913" spans="1:17" hidden="1" x14ac:dyDescent="0.2">
      <c r="A913" s="2">
        <f t="shared" si="28"/>
        <v>43525</v>
      </c>
      <c r="B913">
        <v>2019</v>
      </c>
      <c r="C913" s="3" t="s">
        <v>120</v>
      </c>
      <c r="D913" t="s">
        <v>66</v>
      </c>
      <c r="E913" t="s">
        <v>14</v>
      </c>
      <c r="F913" t="s">
        <v>67</v>
      </c>
      <c r="G913">
        <v>368.28</v>
      </c>
      <c r="H913" t="s">
        <v>16</v>
      </c>
      <c r="I913" t="s">
        <v>17</v>
      </c>
      <c r="J913">
        <v>1</v>
      </c>
      <c r="K913" t="s">
        <v>30</v>
      </c>
      <c r="L913">
        <v>3</v>
      </c>
      <c r="M913" t="s">
        <v>19</v>
      </c>
      <c r="N913">
        <v>20</v>
      </c>
      <c r="P913">
        <f t="shared" si="29"/>
        <v>358.50351621471526</v>
      </c>
      <c r="Q913">
        <v>102.72702591274708</v>
      </c>
    </row>
    <row r="914" spans="1:17" hidden="1" x14ac:dyDescent="0.2">
      <c r="A914" s="2">
        <f t="shared" si="28"/>
        <v>43525</v>
      </c>
      <c r="B914">
        <v>2019</v>
      </c>
      <c r="C914" s="3" t="s">
        <v>120</v>
      </c>
      <c r="D914" t="s">
        <v>68</v>
      </c>
      <c r="E914" t="s">
        <v>69</v>
      </c>
      <c r="F914" t="s">
        <v>70</v>
      </c>
      <c r="G914">
        <v>759.05</v>
      </c>
      <c r="H914" t="s">
        <v>16</v>
      </c>
      <c r="I914" t="s">
        <v>17</v>
      </c>
      <c r="J914">
        <v>1</v>
      </c>
      <c r="K914" t="s">
        <v>71</v>
      </c>
      <c r="L914">
        <v>100</v>
      </c>
      <c r="M914" t="s">
        <v>64</v>
      </c>
      <c r="N914">
        <v>22</v>
      </c>
      <c r="P914">
        <f t="shared" si="29"/>
        <v>738.90000538389165</v>
      </c>
      <c r="Q914">
        <v>102.72702591274708</v>
      </c>
    </row>
    <row r="915" spans="1:17" hidden="1" x14ac:dyDescent="0.2">
      <c r="A915" s="2">
        <f t="shared" si="28"/>
        <v>43525</v>
      </c>
      <c r="B915">
        <v>2019</v>
      </c>
      <c r="C915" s="3" t="s">
        <v>120</v>
      </c>
      <c r="D915" t="s">
        <v>68</v>
      </c>
      <c r="E915" t="s">
        <v>72</v>
      </c>
      <c r="F915" t="s">
        <v>73</v>
      </c>
      <c r="G915">
        <v>258.39999999999998</v>
      </c>
      <c r="H915" t="s">
        <v>16</v>
      </c>
      <c r="I915" t="s">
        <v>17</v>
      </c>
      <c r="J915" t="s">
        <v>37</v>
      </c>
      <c r="K915" t="s">
        <v>18</v>
      </c>
      <c r="L915">
        <v>10</v>
      </c>
      <c r="M915" t="s">
        <v>19</v>
      </c>
      <c r="N915">
        <v>22</v>
      </c>
      <c r="P915">
        <f t="shared" si="29"/>
        <v>251.54042736472908</v>
      </c>
      <c r="Q915">
        <v>102.72702591274708</v>
      </c>
    </row>
    <row r="916" spans="1:17" hidden="1" x14ac:dyDescent="0.2">
      <c r="A916" s="2">
        <f t="shared" si="28"/>
        <v>43525</v>
      </c>
      <c r="B916">
        <v>2019</v>
      </c>
      <c r="C916" s="3" t="s">
        <v>120</v>
      </c>
      <c r="D916" t="s">
        <v>74</v>
      </c>
      <c r="E916" t="s">
        <v>75</v>
      </c>
      <c r="F916" t="s">
        <v>76</v>
      </c>
      <c r="G916">
        <v>1034.43</v>
      </c>
      <c r="H916" t="s">
        <v>16</v>
      </c>
      <c r="I916" t="s">
        <v>17</v>
      </c>
      <c r="J916" t="s">
        <v>37</v>
      </c>
      <c r="K916" t="s">
        <v>77</v>
      </c>
      <c r="L916">
        <v>100</v>
      </c>
      <c r="M916" t="s">
        <v>39</v>
      </c>
      <c r="N916">
        <v>29</v>
      </c>
      <c r="P916">
        <f t="shared" si="29"/>
        <v>1006.9696760019223</v>
      </c>
      <c r="Q916">
        <v>102.72702591274708</v>
      </c>
    </row>
    <row r="917" spans="1:17" hidden="1" x14ac:dyDescent="0.2">
      <c r="A917" s="2">
        <f t="shared" si="28"/>
        <v>43525</v>
      </c>
      <c r="B917">
        <v>2019</v>
      </c>
      <c r="C917" s="3" t="s">
        <v>120</v>
      </c>
      <c r="D917" t="s">
        <v>74</v>
      </c>
      <c r="E917" t="s">
        <v>78</v>
      </c>
      <c r="F917" t="s">
        <v>79</v>
      </c>
      <c r="G917">
        <v>115.75</v>
      </c>
      <c r="H917" t="s">
        <v>16</v>
      </c>
      <c r="I917" t="s">
        <v>17</v>
      </c>
      <c r="J917" t="s">
        <v>37</v>
      </c>
      <c r="K917" t="s">
        <v>18</v>
      </c>
      <c r="L917">
        <v>10</v>
      </c>
      <c r="M917" t="s">
        <v>19</v>
      </c>
      <c r="N917">
        <v>29</v>
      </c>
      <c r="P917">
        <f t="shared" si="29"/>
        <v>112.67726187100384</v>
      </c>
      <c r="Q917">
        <v>102.72702591274708</v>
      </c>
    </row>
    <row r="918" spans="1:17" hidden="1" x14ac:dyDescent="0.2">
      <c r="A918" s="2">
        <f t="shared" si="28"/>
        <v>43525</v>
      </c>
      <c r="B918">
        <v>2019</v>
      </c>
      <c r="C918" s="3" t="s">
        <v>120</v>
      </c>
      <c r="D918" t="s">
        <v>66</v>
      </c>
      <c r="E918" t="s">
        <v>14</v>
      </c>
      <c r="F918" t="s">
        <v>96</v>
      </c>
      <c r="G918">
        <v>1387.7</v>
      </c>
      <c r="H918" t="s">
        <v>16</v>
      </c>
      <c r="I918" t="s">
        <v>17</v>
      </c>
      <c r="J918">
        <v>1</v>
      </c>
      <c r="K918" t="s">
        <v>18</v>
      </c>
      <c r="L918">
        <v>10</v>
      </c>
      <c r="M918" t="s">
        <v>19</v>
      </c>
      <c r="N918">
        <v>20</v>
      </c>
      <c r="P918">
        <f t="shared" si="29"/>
        <v>1350.8616526858923</v>
      </c>
      <c r="Q918">
        <v>102.72702591274708</v>
      </c>
    </row>
    <row r="919" spans="1:17" hidden="1" x14ac:dyDescent="0.2">
      <c r="A919" s="2">
        <f t="shared" si="28"/>
        <v>43525</v>
      </c>
      <c r="B919">
        <v>2019</v>
      </c>
      <c r="C919" s="3" t="s">
        <v>120</v>
      </c>
      <c r="D919" t="s">
        <v>82</v>
      </c>
      <c r="E919" t="s">
        <v>83</v>
      </c>
      <c r="F919" t="s">
        <v>84</v>
      </c>
      <c r="G919">
        <v>463.51</v>
      </c>
      <c r="H919" t="s">
        <v>16</v>
      </c>
      <c r="I919" t="s">
        <v>17</v>
      </c>
      <c r="J919">
        <v>1</v>
      </c>
      <c r="K919" t="s">
        <v>18</v>
      </c>
      <c r="L919">
        <v>10</v>
      </c>
      <c r="M919" t="s">
        <v>19</v>
      </c>
      <c r="N919">
        <v>21</v>
      </c>
      <c r="P919">
        <f t="shared" si="29"/>
        <v>451.20550885381414</v>
      </c>
      <c r="Q919">
        <v>102.72702591274708</v>
      </c>
    </row>
    <row r="920" spans="1:17" hidden="1" x14ac:dyDescent="0.2">
      <c r="A920" s="2">
        <f t="shared" si="28"/>
        <v>43497</v>
      </c>
      <c r="B920">
        <v>2019</v>
      </c>
      <c r="C920" s="3" t="s">
        <v>119</v>
      </c>
      <c r="D920" t="s">
        <v>13</v>
      </c>
      <c r="E920" t="s">
        <v>14</v>
      </c>
      <c r="F920" t="s">
        <v>15</v>
      </c>
      <c r="G920">
        <v>1627</v>
      </c>
      <c r="H920" t="s">
        <v>16</v>
      </c>
      <c r="I920" t="s">
        <v>17</v>
      </c>
      <c r="J920">
        <v>1</v>
      </c>
      <c r="K920" t="s">
        <v>18</v>
      </c>
      <c r="L920">
        <v>10</v>
      </c>
      <c r="M920" t="s">
        <v>19</v>
      </c>
      <c r="N920">
        <v>9</v>
      </c>
      <c r="P920">
        <f t="shared" si="29"/>
        <v>1585.6918484547566</v>
      </c>
      <c r="Q920">
        <v>102.60505542646875</v>
      </c>
    </row>
    <row r="921" spans="1:17" hidden="1" x14ac:dyDescent="0.2">
      <c r="A921" s="2">
        <f t="shared" si="28"/>
        <v>43497</v>
      </c>
      <c r="B921">
        <v>2019</v>
      </c>
      <c r="C921" s="3" t="s">
        <v>119</v>
      </c>
      <c r="D921" t="s">
        <v>20</v>
      </c>
      <c r="E921" t="s">
        <v>14</v>
      </c>
      <c r="F921" t="s">
        <v>21</v>
      </c>
      <c r="G921">
        <v>1185.5</v>
      </c>
      <c r="H921" t="s">
        <v>16</v>
      </c>
      <c r="I921" t="s">
        <v>17</v>
      </c>
      <c r="J921">
        <v>1</v>
      </c>
      <c r="K921" t="s">
        <v>18</v>
      </c>
      <c r="L921">
        <v>10</v>
      </c>
      <c r="M921" t="s">
        <v>19</v>
      </c>
      <c r="N921">
        <v>31</v>
      </c>
      <c r="P921">
        <f t="shared" si="29"/>
        <v>1155.4011593995783</v>
      </c>
      <c r="Q921">
        <v>102.60505542646875</v>
      </c>
    </row>
    <row r="922" spans="1:17" hidden="1" x14ac:dyDescent="0.2">
      <c r="A922" s="2">
        <f t="shared" si="28"/>
        <v>43497</v>
      </c>
      <c r="B922">
        <v>2019</v>
      </c>
      <c r="C922" s="3" t="s">
        <v>119</v>
      </c>
      <c r="D922" t="s">
        <v>22</v>
      </c>
      <c r="E922" t="s">
        <v>23</v>
      </c>
      <c r="F922" t="s">
        <v>24</v>
      </c>
      <c r="G922">
        <v>658.68</v>
      </c>
      <c r="H922" t="s">
        <v>16</v>
      </c>
      <c r="I922" t="s">
        <v>17</v>
      </c>
      <c r="J922" t="s">
        <v>37</v>
      </c>
      <c r="K922" t="s">
        <v>25</v>
      </c>
      <c r="L922">
        <v>100</v>
      </c>
      <c r="M922" t="s">
        <v>19</v>
      </c>
      <c r="N922">
        <v>14</v>
      </c>
      <c r="P922">
        <f t="shared" si="29"/>
        <v>641.95667285813101</v>
      </c>
      <c r="Q922">
        <v>102.60505542646875</v>
      </c>
    </row>
    <row r="923" spans="1:17" hidden="1" x14ac:dyDescent="0.2">
      <c r="A923" s="2">
        <f t="shared" si="28"/>
        <v>43497</v>
      </c>
      <c r="B923">
        <v>2019</v>
      </c>
      <c r="C923" s="3" t="s">
        <v>119</v>
      </c>
      <c r="D923" t="s">
        <v>26</v>
      </c>
      <c r="E923" t="s">
        <v>27</v>
      </c>
      <c r="F923" t="s">
        <v>28</v>
      </c>
      <c r="G923">
        <v>346.05</v>
      </c>
      <c r="H923" t="s">
        <v>16</v>
      </c>
      <c r="I923" t="s">
        <v>29</v>
      </c>
      <c r="J923">
        <v>1</v>
      </c>
      <c r="K923" t="s">
        <v>30</v>
      </c>
      <c r="L923">
        <v>3</v>
      </c>
      <c r="M923" t="s">
        <v>19</v>
      </c>
      <c r="N923">
        <v>19</v>
      </c>
      <c r="P923">
        <f t="shared" si="29"/>
        <v>337.26408368639744</v>
      </c>
      <c r="Q923">
        <v>102.60505542646875</v>
      </c>
    </row>
    <row r="924" spans="1:17" hidden="1" x14ac:dyDescent="0.2">
      <c r="A924" s="2">
        <f t="shared" si="28"/>
        <v>43497</v>
      </c>
      <c r="B924">
        <v>2019</v>
      </c>
      <c r="C924" s="3" t="s">
        <v>119</v>
      </c>
      <c r="D924" t="s">
        <v>31</v>
      </c>
      <c r="E924" t="s">
        <v>32</v>
      </c>
      <c r="F924" t="s">
        <v>89</v>
      </c>
      <c r="G924">
        <v>653.38</v>
      </c>
      <c r="H924" t="s">
        <v>16</v>
      </c>
      <c r="I924" t="s">
        <v>17</v>
      </c>
      <c r="J924">
        <v>2</v>
      </c>
      <c r="K924" t="s">
        <v>30</v>
      </c>
      <c r="L924">
        <v>3</v>
      </c>
      <c r="M924" t="s">
        <v>19</v>
      </c>
      <c r="N924">
        <v>12</v>
      </c>
      <c r="P924">
        <f t="shared" si="29"/>
        <v>636.79123536777433</v>
      </c>
      <c r="Q924">
        <v>102.60505542646875</v>
      </c>
    </row>
    <row r="925" spans="1:17" hidden="1" x14ac:dyDescent="0.2">
      <c r="A925" s="2">
        <f t="shared" si="28"/>
        <v>43497</v>
      </c>
      <c r="B925">
        <v>2019</v>
      </c>
      <c r="C925" s="3" t="s">
        <v>119</v>
      </c>
      <c r="D925" t="s">
        <v>34</v>
      </c>
      <c r="E925" t="s">
        <v>35</v>
      </c>
      <c r="F925" t="s">
        <v>36</v>
      </c>
      <c r="G925">
        <v>96.98</v>
      </c>
      <c r="H925" t="s">
        <v>16</v>
      </c>
      <c r="I925" t="s">
        <v>17</v>
      </c>
      <c r="J925" t="s">
        <v>37</v>
      </c>
      <c r="K925" t="s">
        <v>38</v>
      </c>
      <c r="L925">
        <v>100</v>
      </c>
      <c r="M925" t="s">
        <v>39</v>
      </c>
      <c r="N925">
        <v>11</v>
      </c>
      <c r="P925">
        <f t="shared" si="29"/>
        <v>94.517759965053656</v>
      </c>
      <c r="Q925">
        <v>102.60505542646875</v>
      </c>
    </row>
    <row r="926" spans="1:17" hidden="1" x14ac:dyDescent="0.2">
      <c r="A926" s="2">
        <f t="shared" si="28"/>
        <v>43497</v>
      </c>
      <c r="B926">
        <v>2019</v>
      </c>
      <c r="C926" s="3" t="s">
        <v>119</v>
      </c>
      <c r="D926" t="s">
        <v>40</v>
      </c>
      <c r="E926" t="s">
        <v>58</v>
      </c>
      <c r="F926" t="s">
        <v>92</v>
      </c>
      <c r="G926">
        <v>506</v>
      </c>
      <c r="H926" t="s">
        <v>16</v>
      </c>
      <c r="I926" t="s">
        <v>17</v>
      </c>
      <c r="J926" t="s">
        <v>37</v>
      </c>
      <c r="K926" t="s">
        <v>93</v>
      </c>
      <c r="L926">
        <v>10</v>
      </c>
      <c r="M926" t="s">
        <v>19</v>
      </c>
      <c r="N926">
        <v>15</v>
      </c>
      <c r="P926">
        <f t="shared" si="29"/>
        <v>493.15308870197106</v>
      </c>
      <c r="Q926">
        <v>102.60505542646875</v>
      </c>
    </row>
    <row r="927" spans="1:17" hidden="1" x14ac:dyDescent="0.2">
      <c r="A927" s="2">
        <f t="shared" si="28"/>
        <v>43497</v>
      </c>
      <c r="B927">
        <v>2019</v>
      </c>
      <c r="C927" s="3" t="s">
        <v>119</v>
      </c>
      <c r="D927" t="s">
        <v>44</v>
      </c>
      <c r="E927" t="s">
        <v>14</v>
      </c>
      <c r="F927" t="s">
        <v>45</v>
      </c>
      <c r="G927">
        <v>345</v>
      </c>
      <c r="H927" t="s">
        <v>16</v>
      </c>
      <c r="I927" t="s">
        <v>17</v>
      </c>
      <c r="J927">
        <v>1</v>
      </c>
      <c r="K927" t="s">
        <v>30</v>
      </c>
      <c r="L927">
        <v>3</v>
      </c>
      <c r="M927" t="s">
        <v>19</v>
      </c>
      <c r="N927">
        <v>27</v>
      </c>
      <c r="P927">
        <f t="shared" si="29"/>
        <v>336.24074229679843</v>
      </c>
      <c r="Q927">
        <v>102.60505542646875</v>
      </c>
    </row>
    <row r="928" spans="1:17" hidden="1" x14ac:dyDescent="0.2">
      <c r="A928" s="2">
        <f t="shared" si="28"/>
        <v>43497</v>
      </c>
      <c r="B928">
        <v>2019</v>
      </c>
      <c r="C928" s="3" t="s">
        <v>119</v>
      </c>
      <c r="D928" t="s">
        <v>46</v>
      </c>
      <c r="E928" t="s">
        <v>47</v>
      </c>
      <c r="F928" t="s">
        <v>48</v>
      </c>
      <c r="G928">
        <v>297.5</v>
      </c>
      <c r="H928" t="s">
        <v>16</v>
      </c>
      <c r="I928" t="s">
        <v>42</v>
      </c>
      <c r="J928" t="s">
        <v>37</v>
      </c>
      <c r="K928" t="s">
        <v>18</v>
      </c>
      <c r="L928">
        <v>10</v>
      </c>
      <c r="M928" t="s">
        <v>19</v>
      </c>
      <c r="N928">
        <v>28</v>
      </c>
      <c r="P928">
        <f t="shared" si="29"/>
        <v>289.94672705303634</v>
      </c>
      <c r="Q928">
        <v>102.60505542646875</v>
      </c>
    </row>
    <row r="929" spans="1:17" hidden="1" x14ac:dyDescent="0.2">
      <c r="A929" s="2">
        <f t="shared" si="28"/>
        <v>43497</v>
      </c>
      <c r="B929">
        <v>2019</v>
      </c>
      <c r="C929" s="3" t="s">
        <v>119</v>
      </c>
      <c r="D929" t="s">
        <v>49</v>
      </c>
      <c r="E929" t="s">
        <v>14</v>
      </c>
      <c r="F929" t="s">
        <v>50</v>
      </c>
      <c r="G929">
        <v>409.93</v>
      </c>
      <c r="H929" t="s">
        <v>16</v>
      </c>
      <c r="I929" t="s">
        <v>17</v>
      </c>
      <c r="J929" t="s">
        <v>37</v>
      </c>
      <c r="K929" t="s">
        <v>30</v>
      </c>
      <c r="L929">
        <v>3</v>
      </c>
      <c r="M929" t="s">
        <v>19</v>
      </c>
      <c r="N929">
        <v>6</v>
      </c>
      <c r="P929">
        <f t="shared" si="29"/>
        <v>399.52222460790313</v>
      </c>
      <c r="Q929">
        <v>102.60505542646875</v>
      </c>
    </row>
    <row r="930" spans="1:17" hidden="1" x14ac:dyDescent="0.2">
      <c r="A930" s="2">
        <f t="shared" si="28"/>
        <v>43497</v>
      </c>
      <c r="B930">
        <v>2019</v>
      </c>
      <c r="C930" s="3" t="s">
        <v>119</v>
      </c>
      <c r="D930" t="s">
        <v>49</v>
      </c>
      <c r="E930" t="s">
        <v>51</v>
      </c>
      <c r="F930" t="s">
        <v>52</v>
      </c>
      <c r="G930">
        <v>112.93</v>
      </c>
      <c r="H930" t="s">
        <v>16</v>
      </c>
      <c r="I930" t="s">
        <v>17</v>
      </c>
      <c r="J930" t="s">
        <v>37</v>
      </c>
      <c r="K930" t="s">
        <v>18</v>
      </c>
      <c r="L930">
        <v>10</v>
      </c>
      <c r="M930" t="s">
        <v>19</v>
      </c>
      <c r="N930">
        <v>6</v>
      </c>
      <c r="P930">
        <f t="shared" si="29"/>
        <v>110.06280297848537</v>
      </c>
      <c r="Q930">
        <v>102.60505542646875</v>
      </c>
    </row>
    <row r="931" spans="1:17" hidden="1" x14ac:dyDescent="0.2">
      <c r="A931" s="2">
        <f t="shared" si="28"/>
        <v>43497</v>
      </c>
      <c r="B931">
        <v>2019</v>
      </c>
      <c r="C931" s="3" t="s">
        <v>119</v>
      </c>
      <c r="D931" t="s">
        <v>53</v>
      </c>
      <c r="E931" t="s">
        <v>54</v>
      </c>
      <c r="F931" t="s">
        <v>55</v>
      </c>
      <c r="G931">
        <v>521.70000000000005</v>
      </c>
      <c r="H931" t="s">
        <v>16</v>
      </c>
      <c r="I931" t="s">
        <v>17</v>
      </c>
      <c r="J931" t="s">
        <v>37</v>
      </c>
      <c r="K931" t="s">
        <v>56</v>
      </c>
      <c r="L931">
        <v>10</v>
      </c>
      <c r="M931" t="s">
        <v>19</v>
      </c>
      <c r="N931">
        <v>3</v>
      </c>
      <c r="P931">
        <f t="shared" si="29"/>
        <v>508.45447900359358</v>
      </c>
      <c r="Q931">
        <v>102.60505542646875</v>
      </c>
    </row>
    <row r="932" spans="1:17" hidden="1" x14ac:dyDescent="0.2">
      <c r="A932" s="2">
        <f t="shared" si="28"/>
        <v>43497</v>
      </c>
      <c r="B932">
        <v>2019</v>
      </c>
      <c r="C932" s="3" t="s">
        <v>119</v>
      </c>
      <c r="D932" t="s">
        <v>57</v>
      </c>
      <c r="E932" t="s">
        <v>58</v>
      </c>
      <c r="F932" t="s">
        <v>59</v>
      </c>
      <c r="G932">
        <v>499.11</v>
      </c>
      <c r="H932" t="s">
        <v>16</v>
      </c>
      <c r="I932" t="s">
        <v>17</v>
      </c>
      <c r="J932">
        <v>1</v>
      </c>
      <c r="K932" t="s">
        <v>60</v>
      </c>
      <c r="L932">
        <v>10</v>
      </c>
      <c r="M932" t="s">
        <v>39</v>
      </c>
      <c r="N932">
        <v>23</v>
      </c>
      <c r="P932">
        <f t="shared" si="29"/>
        <v>486.43801996450742</v>
      </c>
      <c r="Q932">
        <v>102.60505542646875</v>
      </c>
    </row>
    <row r="933" spans="1:17" hidden="1" x14ac:dyDescent="0.2">
      <c r="A933" s="2">
        <f t="shared" si="28"/>
        <v>43497</v>
      </c>
      <c r="B933">
        <v>2019</v>
      </c>
      <c r="C933" s="3" t="s">
        <v>119</v>
      </c>
      <c r="D933" t="s">
        <v>61</v>
      </c>
      <c r="E933" t="s">
        <v>14</v>
      </c>
      <c r="F933" t="s">
        <v>62</v>
      </c>
      <c r="G933">
        <v>1363.95</v>
      </c>
      <c r="H933" t="s">
        <v>16</v>
      </c>
      <c r="I933" t="s">
        <v>17</v>
      </c>
      <c r="J933">
        <v>1</v>
      </c>
      <c r="K933" t="s">
        <v>63</v>
      </c>
      <c r="L933">
        <v>3.6</v>
      </c>
      <c r="M933" t="s">
        <v>64</v>
      </c>
      <c r="N933">
        <v>32</v>
      </c>
      <c r="P933">
        <f t="shared" si="29"/>
        <v>1329.3204650890384</v>
      </c>
      <c r="Q933">
        <v>102.60505542646875</v>
      </c>
    </row>
    <row r="934" spans="1:17" hidden="1" x14ac:dyDescent="0.2">
      <c r="A934" s="2">
        <f t="shared" si="28"/>
        <v>43497</v>
      </c>
      <c r="B934">
        <v>2019</v>
      </c>
      <c r="C934" s="3" t="s">
        <v>119</v>
      </c>
      <c r="D934" t="s">
        <v>31</v>
      </c>
      <c r="E934" t="s">
        <v>23</v>
      </c>
      <c r="F934" t="s">
        <v>65</v>
      </c>
      <c r="G934">
        <v>766.95</v>
      </c>
      <c r="H934" t="s">
        <v>16</v>
      </c>
      <c r="I934" t="s">
        <v>17</v>
      </c>
      <c r="J934" t="s">
        <v>37</v>
      </c>
      <c r="K934" t="s">
        <v>38</v>
      </c>
      <c r="L934">
        <v>100</v>
      </c>
      <c r="M934" t="s">
        <v>39</v>
      </c>
      <c r="N934">
        <v>12</v>
      </c>
      <c r="P934">
        <f t="shared" si="29"/>
        <v>747.47778928849152</v>
      </c>
      <c r="Q934">
        <v>102.60505542646875</v>
      </c>
    </row>
    <row r="935" spans="1:17" hidden="1" x14ac:dyDescent="0.2">
      <c r="A935" s="2">
        <f t="shared" si="28"/>
        <v>43497</v>
      </c>
      <c r="B935">
        <v>2019</v>
      </c>
      <c r="C935" s="3" t="s">
        <v>119</v>
      </c>
      <c r="D935" t="s">
        <v>66</v>
      </c>
      <c r="E935" t="s">
        <v>14</v>
      </c>
      <c r="F935" t="s">
        <v>67</v>
      </c>
      <c r="G935">
        <v>370.03</v>
      </c>
      <c r="H935" t="s">
        <v>16</v>
      </c>
      <c r="I935" t="s">
        <v>17</v>
      </c>
      <c r="J935">
        <v>1</v>
      </c>
      <c r="K935" t="s">
        <v>30</v>
      </c>
      <c r="L935">
        <v>3</v>
      </c>
      <c r="M935" t="s">
        <v>19</v>
      </c>
      <c r="N935">
        <v>20</v>
      </c>
      <c r="P935">
        <f t="shared" si="29"/>
        <v>360.63525180314298</v>
      </c>
      <c r="Q935">
        <v>102.60505542646875</v>
      </c>
    </row>
    <row r="936" spans="1:17" hidden="1" x14ac:dyDescent="0.2">
      <c r="A936" s="2">
        <f t="shared" si="28"/>
        <v>43497</v>
      </c>
      <c r="B936">
        <v>2019</v>
      </c>
      <c r="C936" s="3" t="s">
        <v>119</v>
      </c>
      <c r="D936" t="s">
        <v>68</v>
      </c>
      <c r="E936" t="s">
        <v>69</v>
      </c>
      <c r="F936" t="s">
        <v>70</v>
      </c>
      <c r="G936">
        <v>749.3</v>
      </c>
      <c r="H936" t="s">
        <v>16</v>
      </c>
      <c r="I936" t="s">
        <v>17</v>
      </c>
      <c r="J936">
        <v>1</v>
      </c>
      <c r="K936" t="s">
        <v>71</v>
      </c>
      <c r="L936">
        <v>100</v>
      </c>
      <c r="M936" t="s">
        <v>64</v>
      </c>
      <c r="N936">
        <v>22</v>
      </c>
      <c r="P936">
        <f t="shared" si="29"/>
        <v>730.27590783475671</v>
      </c>
      <c r="Q936">
        <v>102.60505542646875</v>
      </c>
    </row>
    <row r="937" spans="1:17" hidden="1" x14ac:dyDescent="0.2">
      <c r="A937" s="2">
        <f t="shared" si="28"/>
        <v>43497</v>
      </c>
      <c r="B937">
        <v>2019</v>
      </c>
      <c r="C937" s="3" t="s">
        <v>119</v>
      </c>
      <c r="D937" t="s">
        <v>68</v>
      </c>
      <c r="E937" t="s">
        <v>72</v>
      </c>
      <c r="F937" t="s">
        <v>73</v>
      </c>
      <c r="G937">
        <v>251.4</v>
      </c>
      <c r="H937" t="s">
        <v>16</v>
      </c>
      <c r="I937" t="s">
        <v>17</v>
      </c>
      <c r="J937" t="s">
        <v>37</v>
      </c>
      <c r="K937" t="s">
        <v>18</v>
      </c>
      <c r="L937">
        <v>10</v>
      </c>
      <c r="M937" t="s">
        <v>19</v>
      </c>
      <c r="N937">
        <v>22</v>
      </c>
      <c r="P937">
        <f t="shared" si="29"/>
        <v>245.01716699540617</v>
      </c>
      <c r="Q937">
        <v>102.60505542646875</v>
      </c>
    </row>
    <row r="938" spans="1:17" hidden="1" x14ac:dyDescent="0.2">
      <c r="A938" s="2">
        <f t="shared" si="28"/>
        <v>43497</v>
      </c>
      <c r="B938">
        <v>2019</v>
      </c>
      <c r="C938" s="3" t="s">
        <v>119</v>
      </c>
      <c r="D938" t="s">
        <v>74</v>
      </c>
      <c r="E938" t="s">
        <v>75</v>
      </c>
      <c r="F938" t="s">
        <v>76</v>
      </c>
      <c r="G938">
        <v>1014.55</v>
      </c>
      <c r="H938" t="s">
        <v>16</v>
      </c>
      <c r="I938" t="s">
        <v>17</v>
      </c>
      <c r="J938" t="s">
        <v>37</v>
      </c>
      <c r="K938" t="s">
        <v>77</v>
      </c>
      <c r="L938">
        <v>100</v>
      </c>
      <c r="M938" t="s">
        <v>39</v>
      </c>
      <c r="N938">
        <v>29</v>
      </c>
      <c r="P938">
        <f t="shared" si="29"/>
        <v>988.79143506439652</v>
      </c>
      <c r="Q938">
        <v>102.60505542646875</v>
      </c>
    </row>
    <row r="939" spans="1:17" hidden="1" x14ac:dyDescent="0.2">
      <c r="A939" s="2">
        <f t="shared" si="28"/>
        <v>43497</v>
      </c>
      <c r="B939">
        <v>2019</v>
      </c>
      <c r="C939" s="3" t="s">
        <v>119</v>
      </c>
      <c r="D939" t="s">
        <v>74</v>
      </c>
      <c r="E939" t="s">
        <v>78</v>
      </c>
      <c r="F939" t="s">
        <v>79</v>
      </c>
      <c r="G939">
        <v>112.93</v>
      </c>
      <c r="H939" t="s">
        <v>16</v>
      </c>
      <c r="I939" t="s">
        <v>17</v>
      </c>
      <c r="J939" t="s">
        <v>37</v>
      </c>
      <c r="K939" t="s">
        <v>18</v>
      </c>
      <c r="L939">
        <v>10</v>
      </c>
      <c r="M939" t="s">
        <v>19</v>
      </c>
      <c r="N939">
        <v>29</v>
      </c>
      <c r="P939">
        <f t="shared" si="29"/>
        <v>110.06280297848537</v>
      </c>
      <c r="Q939">
        <v>102.60505542646875</v>
      </c>
    </row>
    <row r="940" spans="1:17" hidden="1" x14ac:dyDescent="0.2">
      <c r="A940" s="2">
        <f t="shared" si="28"/>
        <v>43497</v>
      </c>
      <c r="B940">
        <v>2019</v>
      </c>
      <c r="C940" s="3" t="s">
        <v>119</v>
      </c>
      <c r="D940" t="s">
        <v>66</v>
      </c>
      <c r="E940" t="s">
        <v>14</v>
      </c>
      <c r="F940" t="s">
        <v>96</v>
      </c>
      <c r="G940">
        <v>1379</v>
      </c>
      <c r="H940" t="s">
        <v>16</v>
      </c>
      <c r="I940" t="s">
        <v>17</v>
      </c>
      <c r="J940">
        <v>1</v>
      </c>
      <c r="K940" t="s">
        <v>18</v>
      </c>
      <c r="L940">
        <v>10</v>
      </c>
      <c r="M940" t="s">
        <v>19</v>
      </c>
      <c r="N940">
        <v>20</v>
      </c>
      <c r="P940">
        <f t="shared" si="29"/>
        <v>1343.9883583399567</v>
      </c>
      <c r="Q940">
        <v>102.60505542646875</v>
      </c>
    </row>
    <row r="941" spans="1:17" hidden="1" x14ac:dyDescent="0.2">
      <c r="A941" s="2">
        <f t="shared" si="28"/>
        <v>43497</v>
      </c>
      <c r="B941">
        <v>2019</v>
      </c>
      <c r="C941" s="3" t="s">
        <v>119</v>
      </c>
      <c r="D941" t="s">
        <v>82</v>
      </c>
      <c r="E941" t="s">
        <v>83</v>
      </c>
      <c r="F941" t="s">
        <v>84</v>
      </c>
      <c r="G941">
        <v>463.51</v>
      </c>
      <c r="H941" t="s">
        <v>16</v>
      </c>
      <c r="I941" t="s">
        <v>17</v>
      </c>
      <c r="J941">
        <v>1</v>
      </c>
      <c r="K941" t="s">
        <v>18</v>
      </c>
      <c r="L941">
        <v>10</v>
      </c>
      <c r="M941" t="s">
        <v>19</v>
      </c>
      <c r="N941">
        <v>21</v>
      </c>
      <c r="P941">
        <f t="shared" si="29"/>
        <v>451.74187380286679</v>
      </c>
      <c r="Q941">
        <v>102.60505542646875</v>
      </c>
    </row>
    <row r="942" spans="1:17" hidden="1" x14ac:dyDescent="0.2">
      <c r="A942" s="2">
        <f t="shared" si="28"/>
        <v>43466</v>
      </c>
      <c r="B942">
        <v>2019</v>
      </c>
      <c r="C942" s="3" t="s">
        <v>118</v>
      </c>
      <c r="D942" t="s">
        <v>13</v>
      </c>
      <c r="E942" t="s">
        <v>14</v>
      </c>
      <c r="F942" t="s">
        <v>15</v>
      </c>
      <c r="G942">
        <v>1627</v>
      </c>
      <c r="H942" t="s">
        <v>16</v>
      </c>
      <c r="I942" t="s">
        <v>17</v>
      </c>
      <c r="J942">
        <v>1</v>
      </c>
      <c r="K942" t="s">
        <v>18</v>
      </c>
      <c r="L942">
        <v>10</v>
      </c>
      <c r="M942" t="s">
        <v>19</v>
      </c>
      <c r="N942">
        <v>9</v>
      </c>
      <c r="P942">
        <f t="shared" si="29"/>
        <v>1586.1676987643859</v>
      </c>
      <c r="Q942">
        <v>102.57427390984081</v>
      </c>
    </row>
    <row r="943" spans="1:17" hidden="1" x14ac:dyDescent="0.2">
      <c r="A943" s="2">
        <f t="shared" si="28"/>
        <v>43466</v>
      </c>
      <c r="B943">
        <v>2019</v>
      </c>
      <c r="C943" s="3" t="s">
        <v>118</v>
      </c>
      <c r="D943" t="s">
        <v>20</v>
      </c>
      <c r="E943" t="s">
        <v>14</v>
      </c>
      <c r="F943" t="s">
        <v>21</v>
      </c>
      <c r="G943">
        <v>1187.7</v>
      </c>
      <c r="H943" t="s">
        <v>16</v>
      </c>
      <c r="I943" t="s">
        <v>17</v>
      </c>
      <c r="J943">
        <v>1</v>
      </c>
      <c r="K943" t="s">
        <v>18</v>
      </c>
      <c r="L943">
        <v>10</v>
      </c>
      <c r="M943" t="s">
        <v>19</v>
      </c>
      <c r="N943">
        <v>31</v>
      </c>
      <c r="P943">
        <f t="shared" si="29"/>
        <v>1157.8926710648195</v>
      </c>
      <c r="Q943">
        <v>102.57427390984081</v>
      </c>
    </row>
    <row r="944" spans="1:17" hidden="1" x14ac:dyDescent="0.2">
      <c r="A944" s="2">
        <f t="shared" si="28"/>
        <v>43466</v>
      </c>
      <c r="B944">
        <v>2019</v>
      </c>
      <c r="C944" s="3" t="s">
        <v>118</v>
      </c>
      <c r="D944" t="s">
        <v>22</v>
      </c>
      <c r="E944" t="s">
        <v>23</v>
      </c>
      <c r="F944" t="s">
        <v>24</v>
      </c>
      <c r="G944">
        <v>412.54</v>
      </c>
      <c r="H944" t="s">
        <v>16</v>
      </c>
      <c r="I944" t="s">
        <v>17</v>
      </c>
      <c r="J944" t="s">
        <v>37</v>
      </c>
      <c r="K944" t="s">
        <v>25</v>
      </c>
      <c r="L944">
        <v>100</v>
      </c>
      <c r="M944" t="s">
        <v>19</v>
      </c>
      <c r="N944">
        <v>14</v>
      </c>
      <c r="P944">
        <f t="shared" si="29"/>
        <v>402.1866149036631</v>
      </c>
      <c r="Q944">
        <v>102.57427390984081</v>
      </c>
    </row>
    <row r="945" spans="1:17" hidden="1" x14ac:dyDescent="0.2">
      <c r="A945" s="2">
        <f t="shared" si="28"/>
        <v>43466</v>
      </c>
      <c r="B945">
        <v>2019</v>
      </c>
      <c r="C945" s="3" t="s">
        <v>118</v>
      </c>
      <c r="D945" t="s">
        <v>26</v>
      </c>
      <c r="E945" t="s">
        <v>27</v>
      </c>
      <c r="F945" t="s">
        <v>28</v>
      </c>
      <c r="G945">
        <v>346.05</v>
      </c>
      <c r="H945" t="s">
        <v>16</v>
      </c>
      <c r="I945" t="s">
        <v>29</v>
      </c>
      <c r="J945">
        <v>1</v>
      </c>
      <c r="K945" t="s">
        <v>30</v>
      </c>
      <c r="L945">
        <v>3</v>
      </c>
      <c r="M945" t="s">
        <v>19</v>
      </c>
      <c r="N945">
        <v>19</v>
      </c>
      <c r="P945">
        <f t="shared" si="29"/>
        <v>337.36529327437972</v>
      </c>
      <c r="Q945">
        <v>102.57427390984081</v>
      </c>
    </row>
    <row r="946" spans="1:17" hidden="1" x14ac:dyDescent="0.2">
      <c r="A946" s="2">
        <f t="shared" si="28"/>
        <v>43466</v>
      </c>
      <c r="B946">
        <v>2019</v>
      </c>
      <c r="C946" s="3" t="s">
        <v>118</v>
      </c>
      <c r="D946" t="s">
        <v>31</v>
      </c>
      <c r="E946" t="s">
        <v>32</v>
      </c>
      <c r="F946" t="s">
        <v>89</v>
      </c>
      <c r="G946">
        <v>640.55999999999995</v>
      </c>
      <c r="H946" t="s">
        <v>16</v>
      </c>
      <c r="I946" t="s">
        <v>17</v>
      </c>
      <c r="J946">
        <v>2</v>
      </c>
      <c r="K946" t="s">
        <v>30</v>
      </c>
      <c r="L946">
        <v>3</v>
      </c>
      <c r="M946" t="s">
        <v>19</v>
      </c>
      <c r="N946">
        <v>12</v>
      </c>
      <c r="P946">
        <f t="shared" si="29"/>
        <v>624.48406952705284</v>
      </c>
      <c r="Q946">
        <v>102.57427390984081</v>
      </c>
    </row>
    <row r="947" spans="1:17" hidden="1" x14ac:dyDescent="0.2">
      <c r="A947" s="2">
        <f t="shared" si="28"/>
        <v>43466</v>
      </c>
      <c r="B947">
        <v>2019</v>
      </c>
      <c r="C947" s="3" t="s">
        <v>118</v>
      </c>
      <c r="D947" t="s">
        <v>34</v>
      </c>
      <c r="E947" t="s">
        <v>35</v>
      </c>
      <c r="F947" t="s">
        <v>36</v>
      </c>
      <c r="G947">
        <v>96.98</v>
      </c>
      <c r="H947" t="s">
        <v>16</v>
      </c>
      <c r="I947" t="s">
        <v>17</v>
      </c>
      <c r="J947" t="s">
        <v>37</v>
      </c>
      <c r="K947" t="s">
        <v>38</v>
      </c>
      <c r="L947">
        <v>100</v>
      </c>
      <c r="M947" t="s">
        <v>39</v>
      </c>
      <c r="N947">
        <v>11</v>
      </c>
      <c r="P947">
        <f t="shared" si="29"/>
        <v>94.54612380219433</v>
      </c>
      <c r="Q947">
        <v>102.57427390984081</v>
      </c>
    </row>
    <row r="948" spans="1:17" hidden="1" x14ac:dyDescent="0.2">
      <c r="A948" s="2">
        <f t="shared" si="28"/>
        <v>43466</v>
      </c>
      <c r="B948">
        <v>2019</v>
      </c>
      <c r="C948" s="3" t="s">
        <v>118</v>
      </c>
      <c r="D948" t="s">
        <v>40</v>
      </c>
      <c r="E948" t="s">
        <v>58</v>
      </c>
      <c r="F948" t="s">
        <v>92</v>
      </c>
      <c r="G948">
        <v>506</v>
      </c>
      <c r="H948" t="s">
        <v>16</v>
      </c>
      <c r="I948" t="s">
        <v>17</v>
      </c>
      <c r="J948" t="s">
        <v>37</v>
      </c>
      <c r="K948" t="s">
        <v>93</v>
      </c>
      <c r="L948">
        <v>10</v>
      </c>
      <c r="M948" t="s">
        <v>19</v>
      </c>
      <c r="N948">
        <v>15</v>
      </c>
      <c r="P948">
        <f t="shared" si="29"/>
        <v>493.30107902567875</v>
      </c>
      <c r="Q948">
        <v>102.57427390984081</v>
      </c>
    </row>
    <row r="949" spans="1:17" hidden="1" x14ac:dyDescent="0.2">
      <c r="A949" s="2">
        <f t="shared" si="28"/>
        <v>43466</v>
      </c>
      <c r="B949">
        <v>2019</v>
      </c>
      <c r="C949" s="3" t="s">
        <v>118</v>
      </c>
      <c r="D949" t="s">
        <v>44</v>
      </c>
      <c r="E949" t="s">
        <v>14</v>
      </c>
      <c r="F949" t="s">
        <v>45</v>
      </c>
      <c r="G949">
        <v>345</v>
      </c>
      <c r="H949" t="s">
        <v>16</v>
      </c>
      <c r="I949" t="s">
        <v>17</v>
      </c>
      <c r="J949">
        <v>1</v>
      </c>
      <c r="K949" t="s">
        <v>30</v>
      </c>
      <c r="L949">
        <v>3</v>
      </c>
      <c r="M949" t="s">
        <v>19</v>
      </c>
      <c r="N949">
        <v>27</v>
      </c>
      <c r="P949">
        <f t="shared" si="29"/>
        <v>336.34164479023553</v>
      </c>
      <c r="Q949">
        <v>102.57427390984081</v>
      </c>
    </row>
    <row r="950" spans="1:17" hidden="1" x14ac:dyDescent="0.2">
      <c r="A950" s="2">
        <f t="shared" si="28"/>
        <v>43466</v>
      </c>
      <c r="B950">
        <v>2019</v>
      </c>
      <c r="C950" s="3" t="s">
        <v>118</v>
      </c>
      <c r="D950" t="s">
        <v>46</v>
      </c>
      <c r="E950" t="s">
        <v>47</v>
      </c>
      <c r="F950" t="s">
        <v>48</v>
      </c>
      <c r="G950">
        <v>297.5</v>
      </c>
      <c r="H950" t="s">
        <v>16</v>
      </c>
      <c r="I950" t="s">
        <v>42</v>
      </c>
      <c r="J950" t="s">
        <v>37</v>
      </c>
      <c r="K950" t="s">
        <v>18</v>
      </c>
      <c r="L950">
        <v>10</v>
      </c>
      <c r="M950" t="s">
        <v>19</v>
      </c>
      <c r="N950">
        <v>28</v>
      </c>
      <c r="P950">
        <f t="shared" si="29"/>
        <v>290.03373717418862</v>
      </c>
      <c r="Q950">
        <v>102.57427390984081</v>
      </c>
    </row>
    <row r="951" spans="1:17" hidden="1" x14ac:dyDescent="0.2">
      <c r="A951" s="2">
        <f t="shared" si="28"/>
        <v>43466</v>
      </c>
      <c r="B951">
        <v>2019</v>
      </c>
      <c r="C951" s="3" t="s">
        <v>118</v>
      </c>
      <c r="D951" t="s">
        <v>49</v>
      </c>
      <c r="E951" t="s">
        <v>14</v>
      </c>
      <c r="F951" t="s">
        <v>50</v>
      </c>
      <c r="G951">
        <v>409.93</v>
      </c>
      <c r="H951" t="s">
        <v>16</v>
      </c>
      <c r="I951" t="s">
        <v>17</v>
      </c>
      <c r="J951" t="s">
        <v>37</v>
      </c>
      <c r="K951" t="s">
        <v>30</v>
      </c>
      <c r="L951">
        <v>3</v>
      </c>
      <c r="M951" t="s">
        <v>19</v>
      </c>
      <c r="N951">
        <v>6</v>
      </c>
      <c r="P951">
        <f t="shared" si="29"/>
        <v>399.64211724307603</v>
      </c>
      <c r="Q951">
        <v>102.57427390984081</v>
      </c>
    </row>
    <row r="952" spans="1:17" hidden="1" x14ac:dyDescent="0.2">
      <c r="A952" s="2">
        <f t="shared" si="28"/>
        <v>43466</v>
      </c>
      <c r="B952">
        <v>2019</v>
      </c>
      <c r="C952" s="3" t="s">
        <v>118</v>
      </c>
      <c r="D952" t="s">
        <v>49</v>
      </c>
      <c r="E952" t="s">
        <v>51</v>
      </c>
      <c r="F952" t="s">
        <v>52</v>
      </c>
      <c r="G952">
        <v>112.93</v>
      </c>
      <c r="H952" t="s">
        <v>16</v>
      </c>
      <c r="I952" t="s">
        <v>17</v>
      </c>
      <c r="J952" t="s">
        <v>37</v>
      </c>
      <c r="K952" t="s">
        <v>18</v>
      </c>
      <c r="L952">
        <v>10</v>
      </c>
      <c r="M952" t="s">
        <v>19</v>
      </c>
      <c r="N952">
        <v>6</v>
      </c>
      <c r="P952">
        <f t="shared" si="29"/>
        <v>110.09583172800377</v>
      </c>
      <c r="Q952">
        <v>102.57427390984081</v>
      </c>
    </row>
    <row r="953" spans="1:17" hidden="1" x14ac:dyDescent="0.2">
      <c r="A953" s="2">
        <f t="shared" si="28"/>
        <v>43466</v>
      </c>
      <c r="B953">
        <v>2019</v>
      </c>
      <c r="C953" s="3" t="s">
        <v>118</v>
      </c>
      <c r="D953" t="s">
        <v>53</v>
      </c>
      <c r="E953" t="s">
        <v>54</v>
      </c>
      <c r="F953" t="s">
        <v>55</v>
      </c>
      <c r="G953">
        <v>521.70000000000005</v>
      </c>
      <c r="H953" t="s">
        <v>16</v>
      </c>
      <c r="I953" t="s">
        <v>17</v>
      </c>
      <c r="J953" t="s">
        <v>37</v>
      </c>
      <c r="K953" t="s">
        <v>56</v>
      </c>
      <c r="L953">
        <v>10</v>
      </c>
      <c r="M953" t="s">
        <v>19</v>
      </c>
      <c r="N953">
        <v>3</v>
      </c>
      <c r="P953">
        <f t="shared" si="29"/>
        <v>508.60706112193014</v>
      </c>
      <c r="Q953">
        <v>102.57427390984081</v>
      </c>
    </row>
    <row r="954" spans="1:17" hidden="1" x14ac:dyDescent="0.2">
      <c r="A954" s="2">
        <f t="shared" si="28"/>
        <v>43466</v>
      </c>
      <c r="B954">
        <v>2019</v>
      </c>
      <c r="C954" s="3" t="s">
        <v>118</v>
      </c>
      <c r="D954" t="s">
        <v>57</v>
      </c>
      <c r="E954" t="s">
        <v>58</v>
      </c>
      <c r="F954" t="s">
        <v>59</v>
      </c>
      <c r="G954">
        <v>499.11</v>
      </c>
      <c r="H954" t="s">
        <v>16</v>
      </c>
      <c r="I954" t="s">
        <v>17</v>
      </c>
      <c r="J954">
        <v>1</v>
      </c>
      <c r="K954" t="s">
        <v>60</v>
      </c>
      <c r="L954">
        <v>10</v>
      </c>
      <c r="M954" t="s">
        <v>39</v>
      </c>
      <c r="N954">
        <v>23</v>
      </c>
      <c r="P954">
        <f t="shared" si="29"/>
        <v>486.58399516305639</v>
      </c>
      <c r="Q954">
        <v>102.57427390984081</v>
      </c>
    </row>
    <row r="955" spans="1:17" hidden="1" x14ac:dyDescent="0.2">
      <c r="A955" s="2">
        <f t="shared" si="28"/>
        <v>43466</v>
      </c>
      <c r="B955">
        <v>2019</v>
      </c>
      <c r="C955" s="3" t="s">
        <v>118</v>
      </c>
      <c r="D955" t="s">
        <v>61</v>
      </c>
      <c r="E955" t="s">
        <v>14</v>
      </c>
      <c r="F955" t="s">
        <v>62</v>
      </c>
      <c r="G955">
        <v>1363.95</v>
      </c>
      <c r="H955" t="s">
        <v>16</v>
      </c>
      <c r="I955" t="s">
        <v>17</v>
      </c>
      <c r="J955">
        <v>1</v>
      </c>
      <c r="K955" t="s">
        <v>63</v>
      </c>
      <c r="L955">
        <v>3.6</v>
      </c>
      <c r="M955" t="s">
        <v>64</v>
      </c>
      <c r="N955">
        <v>32</v>
      </c>
      <c r="P955">
        <f t="shared" si="29"/>
        <v>1329.7193809033092</v>
      </c>
      <c r="Q955">
        <v>102.57427390984081</v>
      </c>
    </row>
    <row r="956" spans="1:17" hidden="1" x14ac:dyDescent="0.2">
      <c r="A956" s="2">
        <f t="shared" si="28"/>
        <v>43466</v>
      </c>
      <c r="B956">
        <v>2019</v>
      </c>
      <c r="C956" s="3" t="s">
        <v>118</v>
      </c>
      <c r="D956" t="s">
        <v>31</v>
      </c>
      <c r="E956" t="s">
        <v>23</v>
      </c>
      <c r="F956" t="s">
        <v>65</v>
      </c>
      <c r="G956">
        <v>766.9</v>
      </c>
      <c r="H956" t="s">
        <v>16</v>
      </c>
      <c r="I956" t="s">
        <v>17</v>
      </c>
      <c r="J956" t="s">
        <v>37</v>
      </c>
      <c r="K956" t="s">
        <v>38</v>
      </c>
      <c r="L956">
        <v>100</v>
      </c>
      <c r="M956" t="s">
        <v>39</v>
      </c>
      <c r="N956">
        <v>12</v>
      </c>
      <c r="P956">
        <f t="shared" si="29"/>
        <v>747.6533547525554</v>
      </c>
      <c r="Q956">
        <v>102.57427390984081</v>
      </c>
    </row>
    <row r="957" spans="1:17" hidden="1" x14ac:dyDescent="0.2">
      <c r="A957" s="2">
        <f t="shared" si="28"/>
        <v>43466</v>
      </c>
      <c r="B957">
        <v>2019</v>
      </c>
      <c r="C957" s="3" t="s">
        <v>118</v>
      </c>
      <c r="D957" t="s">
        <v>66</v>
      </c>
      <c r="E957" t="s">
        <v>14</v>
      </c>
      <c r="F957" t="s">
        <v>67</v>
      </c>
      <c r="G957">
        <v>370.03</v>
      </c>
      <c r="H957" t="s">
        <v>16</v>
      </c>
      <c r="I957" t="s">
        <v>17</v>
      </c>
      <c r="J957">
        <v>1</v>
      </c>
      <c r="K957" t="s">
        <v>30</v>
      </c>
      <c r="L957">
        <v>3</v>
      </c>
      <c r="M957" t="s">
        <v>19</v>
      </c>
      <c r="N957">
        <v>20</v>
      </c>
      <c r="P957">
        <f t="shared" si="29"/>
        <v>360.74347484559661</v>
      </c>
      <c r="Q957">
        <v>102.57427390984081</v>
      </c>
    </row>
    <row r="958" spans="1:17" hidden="1" x14ac:dyDescent="0.2">
      <c r="A958" s="2">
        <f t="shared" si="28"/>
        <v>43466</v>
      </c>
      <c r="B958">
        <v>2019</v>
      </c>
      <c r="C958" s="3" t="s">
        <v>118</v>
      </c>
      <c r="D958" t="s">
        <v>68</v>
      </c>
      <c r="E958" t="s">
        <v>69</v>
      </c>
      <c r="F958" t="s">
        <v>70</v>
      </c>
      <c r="G958">
        <v>749.3</v>
      </c>
      <c r="H958" t="s">
        <v>16</v>
      </c>
      <c r="I958" t="s">
        <v>17</v>
      </c>
      <c r="J958">
        <v>1</v>
      </c>
      <c r="K958" t="s">
        <v>71</v>
      </c>
      <c r="L958">
        <v>100</v>
      </c>
      <c r="M958" t="s">
        <v>64</v>
      </c>
      <c r="N958">
        <v>22</v>
      </c>
      <c r="P958">
        <f t="shared" si="29"/>
        <v>730.49505635166213</v>
      </c>
      <c r="Q958">
        <v>102.57427390984081</v>
      </c>
    </row>
    <row r="959" spans="1:17" hidden="1" x14ac:dyDescent="0.2">
      <c r="A959" s="2">
        <f t="shared" si="28"/>
        <v>43466</v>
      </c>
      <c r="B959">
        <v>2019</v>
      </c>
      <c r="C959" s="3" t="s">
        <v>118</v>
      </c>
      <c r="D959" t="s">
        <v>68</v>
      </c>
      <c r="E959" t="s">
        <v>72</v>
      </c>
      <c r="F959" t="s">
        <v>73</v>
      </c>
      <c r="G959">
        <v>247.5</v>
      </c>
      <c r="H959" t="s">
        <v>16</v>
      </c>
      <c r="I959" t="s">
        <v>17</v>
      </c>
      <c r="J959" t="s">
        <v>37</v>
      </c>
      <c r="K959" t="s">
        <v>18</v>
      </c>
      <c r="L959">
        <v>10</v>
      </c>
      <c r="M959" t="s">
        <v>19</v>
      </c>
      <c r="N959">
        <v>22</v>
      </c>
      <c r="P959">
        <f t="shared" si="29"/>
        <v>241.28857126256028</v>
      </c>
      <c r="Q959">
        <v>102.57427390984081</v>
      </c>
    </row>
    <row r="960" spans="1:17" hidden="1" x14ac:dyDescent="0.2">
      <c r="A960" s="2">
        <f t="shared" si="28"/>
        <v>43466</v>
      </c>
      <c r="B960">
        <v>2019</v>
      </c>
      <c r="C960" s="3" t="s">
        <v>118</v>
      </c>
      <c r="D960" t="s">
        <v>74</v>
      </c>
      <c r="E960" t="s">
        <v>75</v>
      </c>
      <c r="F960" t="s">
        <v>76</v>
      </c>
      <c r="G960">
        <v>994.66</v>
      </c>
      <c r="H960" t="s">
        <v>16</v>
      </c>
      <c r="I960" t="s">
        <v>17</v>
      </c>
      <c r="J960" t="s">
        <v>37</v>
      </c>
      <c r="K960" t="s">
        <v>77</v>
      </c>
      <c r="L960">
        <v>100</v>
      </c>
      <c r="M960" t="s">
        <v>39</v>
      </c>
      <c r="N960">
        <v>29</v>
      </c>
      <c r="P960">
        <f t="shared" si="29"/>
        <v>969.69733451320474</v>
      </c>
      <c r="Q960">
        <v>102.57427390984081</v>
      </c>
    </row>
    <row r="961" spans="1:17" hidden="1" x14ac:dyDescent="0.2">
      <c r="A961" s="2">
        <f t="shared" si="28"/>
        <v>43466</v>
      </c>
      <c r="B961">
        <v>2019</v>
      </c>
      <c r="C961" s="3" t="s">
        <v>118</v>
      </c>
      <c r="D961" t="s">
        <v>74</v>
      </c>
      <c r="E961" t="s">
        <v>78</v>
      </c>
      <c r="F961" t="s">
        <v>79</v>
      </c>
      <c r="G961">
        <v>112.93</v>
      </c>
      <c r="H961" t="s">
        <v>16</v>
      </c>
      <c r="I961" t="s">
        <v>17</v>
      </c>
      <c r="J961" t="s">
        <v>37</v>
      </c>
      <c r="K961" t="s">
        <v>18</v>
      </c>
      <c r="L961">
        <v>10</v>
      </c>
      <c r="M961" t="s">
        <v>19</v>
      </c>
      <c r="N961">
        <v>29</v>
      </c>
      <c r="P961">
        <f t="shared" si="29"/>
        <v>110.09583172800377</v>
      </c>
      <c r="Q961">
        <v>102.57427390984081</v>
      </c>
    </row>
    <row r="962" spans="1:17" hidden="1" x14ac:dyDescent="0.2">
      <c r="A962" s="2">
        <f t="shared" ref="A962:A1025" si="30">DATE(B962,C962,1)</f>
        <v>43466</v>
      </c>
      <c r="B962">
        <v>2019</v>
      </c>
      <c r="C962" s="3" t="s">
        <v>118</v>
      </c>
      <c r="D962" t="s">
        <v>66</v>
      </c>
      <c r="E962" t="s">
        <v>14</v>
      </c>
      <c r="F962" t="s">
        <v>96</v>
      </c>
      <c r="G962">
        <v>1379</v>
      </c>
      <c r="H962" t="s">
        <v>16</v>
      </c>
      <c r="I962" t="s">
        <v>17</v>
      </c>
      <c r="J962">
        <v>1</v>
      </c>
      <c r="K962" t="s">
        <v>18</v>
      </c>
      <c r="L962">
        <v>10</v>
      </c>
      <c r="M962" t="s">
        <v>19</v>
      </c>
      <c r="N962">
        <v>20</v>
      </c>
      <c r="P962">
        <f t="shared" si="29"/>
        <v>1344.3916758427094</v>
      </c>
      <c r="Q962">
        <v>102.57427390984081</v>
      </c>
    </row>
    <row r="963" spans="1:17" hidden="1" x14ac:dyDescent="0.2">
      <c r="A963" s="2">
        <f t="shared" si="30"/>
        <v>43466</v>
      </c>
      <c r="B963">
        <v>2019</v>
      </c>
      <c r="C963" s="3" t="s">
        <v>118</v>
      </c>
      <c r="D963" t="s">
        <v>82</v>
      </c>
      <c r="E963" t="s">
        <v>83</v>
      </c>
      <c r="F963" t="s">
        <v>84</v>
      </c>
      <c r="G963">
        <v>461.35</v>
      </c>
      <c r="H963" t="s">
        <v>16</v>
      </c>
      <c r="I963" t="s">
        <v>17</v>
      </c>
      <c r="J963">
        <v>1</v>
      </c>
      <c r="K963" t="s">
        <v>18</v>
      </c>
      <c r="L963">
        <v>10</v>
      </c>
      <c r="M963" t="s">
        <v>19</v>
      </c>
      <c r="N963">
        <v>21</v>
      </c>
      <c r="P963">
        <f t="shared" si="29"/>
        <v>449.77164586659467</v>
      </c>
      <c r="Q963">
        <v>102.57427390984081</v>
      </c>
    </row>
    <row r="964" spans="1:17" hidden="1" x14ac:dyDescent="0.2">
      <c r="A964" s="2">
        <f t="shared" si="30"/>
        <v>43435</v>
      </c>
      <c r="B964">
        <v>2018</v>
      </c>
      <c r="C964" s="1">
        <v>12</v>
      </c>
      <c r="D964" t="s">
        <v>13</v>
      </c>
      <c r="E964" t="s">
        <v>14</v>
      </c>
      <c r="F964" t="s">
        <v>15</v>
      </c>
      <c r="G964">
        <v>1627</v>
      </c>
      <c r="H964" t="s">
        <v>16</v>
      </c>
      <c r="I964" t="s">
        <v>17</v>
      </c>
      <c r="J964">
        <v>1</v>
      </c>
      <c r="K964" t="s">
        <v>18</v>
      </c>
      <c r="L964">
        <v>10</v>
      </c>
      <c r="M964" t="s">
        <v>19</v>
      </c>
      <c r="N964">
        <v>9</v>
      </c>
      <c r="P964">
        <f t="shared" si="29"/>
        <v>1587.1189711183658</v>
      </c>
      <c r="Q964">
        <v>102.51279391194801</v>
      </c>
    </row>
    <row r="965" spans="1:17" hidden="1" x14ac:dyDescent="0.2">
      <c r="A965" s="2">
        <f t="shared" si="30"/>
        <v>43435</v>
      </c>
      <c r="B965">
        <v>2018</v>
      </c>
      <c r="C965" s="1">
        <v>12</v>
      </c>
      <c r="D965" t="s">
        <v>20</v>
      </c>
      <c r="E965" t="s">
        <v>14</v>
      </c>
      <c r="F965" t="s">
        <v>21</v>
      </c>
      <c r="G965">
        <v>1189.9000000000001</v>
      </c>
      <c r="H965" t="s">
        <v>16</v>
      </c>
      <c r="I965" t="s">
        <v>17</v>
      </c>
      <c r="J965">
        <v>1</v>
      </c>
      <c r="K965" t="s">
        <v>18</v>
      </c>
      <c r="L965">
        <v>10</v>
      </c>
      <c r="M965" t="s">
        <v>19</v>
      </c>
      <c r="N965">
        <v>31</v>
      </c>
      <c r="P965">
        <f t="shared" ref="P965:P1028" si="31">(G965/Q965)*100</f>
        <v>1160.7331676298363</v>
      </c>
      <c r="Q965">
        <v>102.51279391194801</v>
      </c>
    </row>
    <row r="966" spans="1:17" hidden="1" x14ac:dyDescent="0.2">
      <c r="A966" s="2">
        <f t="shared" si="30"/>
        <v>43435</v>
      </c>
      <c r="B966">
        <v>2018</v>
      </c>
      <c r="C966" s="1">
        <v>12</v>
      </c>
      <c r="D966" t="s">
        <v>22</v>
      </c>
      <c r="E966" t="s">
        <v>23</v>
      </c>
      <c r="F966" t="s">
        <v>24</v>
      </c>
      <c r="G966">
        <v>409.97</v>
      </c>
      <c r="H966" t="s">
        <v>16</v>
      </c>
      <c r="I966" t="s">
        <v>17</v>
      </c>
      <c r="J966" t="s">
        <v>37</v>
      </c>
      <c r="K966" t="s">
        <v>25</v>
      </c>
      <c r="L966">
        <v>100</v>
      </c>
      <c r="M966" t="s">
        <v>19</v>
      </c>
      <c r="N966">
        <v>14</v>
      </c>
      <c r="P966">
        <f t="shared" si="31"/>
        <v>399.92081412993025</v>
      </c>
      <c r="Q966">
        <v>102.51279391194801</v>
      </c>
    </row>
    <row r="967" spans="1:17" hidden="1" x14ac:dyDescent="0.2">
      <c r="A967" s="2">
        <f t="shared" si="30"/>
        <v>43435</v>
      </c>
      <c r="B967">
        <v>2018</v>
      </c>
      <c r="C967" s="1">
        <v>12</v>
      </c>
      <c r="D967" t="s">
        <v>26</v>
      </c>
      <c r="E967" t="s">
        <v>27</v>
      </c>
      <c r="F967" t="s">
        <v>28</v>
      </c>
      <c r="G967">
        <v>346.05</v>
      </c>
      <c r="H967" t="s">
        <v>16</v>
      </c>
      <c r="I967" t="s">
        <v>29</v>
      </c>
      <c r="J967">
        <v>1</v>
      </c>
      <c r="K967" t="s">
        <v>30</v>
      </c>
      <c r="L967">
        <v>3</v>
      </c>
      <c r="M967" t="s">
        <v>19</v>
      </c>
      <c r="N967">
        <v>19</v>
      </c>
      <c r="P967">
        <f t="shared" si="31"/>
        <v>337.56762136171517</v>
      </c>
      <c r="Q967">
        <v>102.51279391194801</v>
      </c>
    </row>
    <row r="968" spans="1:17" hidden="1" x14ac:dyDescent="0.2">
      <c r="A968" s="2">
        <f t="shared" si="30"/>
        <v>43435</v>
      </c>
      <c r="B968">
        <v>2018</v>
      </c>
      <c r="C968" s="1">
        <v>12</v>
      </c>
      <c r="D968" t="s">
        <v>31</v>
      </c>
      <c r="E968" t="s">
        <v>32</v>
      </c>
      <c r="F968" t="s">
        <v>89</v>
      </c>
      <c r="G968">
        <v>640.55999999999995</v>
      </c>
      <c r="H968" t="s">
        <v>16</v>
      </c>
      <c r="I968" t="s">
        <v>17</v>
      </c>
      <c r="J968">
        <v>2</v>
      </c>
      <c r="K968" t="s">
        <v>30</v>
      </c>
      <c r="L968">
        <v>3</v>
      </c>
      <c r="M968" t="s">
        <v>19</v>
      </c>
      <c r="N968">
        <v>12</v>
      </c>
      <c r="P968">
        <f t="shared" si="31"/>
        <v>624.85859135807027</v>
      </c>
      <c r="Q968">
        <v>102.51279391194801</v>
      </c>
    </row>
    <row r="969" spans="1:17" hidden="1" x14ac:dyDescent="0.2">
      <c r="A969" s="2">
        <f t="shared" si="30"/>
        <v>43435</v>
      </c>
      <c r="B969">
        <v>2018</v>
      </c>
      <c r="C969" s="1">
        <v>12</v>
      </c>
      <c r="D969" t="s">
        <v>34</v>
      </c>
      <c r="E969" t="s">
        <v>35</v>
      </c>
      <c r="F969" t="s">
        <v>36</v>
      </c>
      <c r="G969">
        <v>96.98</v>
      </c>
      <c r="H969" t="s">
        <v>16</v>
      </c>
      <c r="I969" t="s">
        <v>17</v>
      </c>
      <c r="J969" t="s">
        <v>37</v>
      </c>
      <c r="K969" t="s">
        <v>38</v>
      </c>
      <c r="L969">
        <v>100</v>
      </c>
      <c r="M969" t="s">
        <v>39</v>
      </c>
      <c r="N969">
        <v>11</v>
      </c>
      <c r="P969">
        <f t="shared" si="31"/>
        <v>94.602825949022204</v>
      </c>
      <c r="Q969">
        <v>102.51279391194801</v>
      </c>
    </row>
    <row r="970" spans="1:17" hidden="1" x14ac:dyDescent="0.2">
      <c r="A970" s="2">
        <f t="shared" si="30"/>
        <v>43435</v>
      </c>
      <c r="B970">
        <v>2018</v>
      </c>
      <c r="C970" s="1">
        <v>12</v>
      </c>
      <c r="D970" t="s">
        <v>40</v>
      </c>
      <c r="E970" t="s">
        <v>58</v>
      </c>
      <c r="F970" t="s">
        <v>92</v>
      </c>
      <c r="G970">
        <v>487</v>
      </c>
      <c r="H970" t="s">
        <v>16</v>
      </c>
      <c r="I970" t="s">
        <v>17</v>
      </c>
      <c r="J970" t="s">
        <v>37</v>
      </c>
      <c r="K970" t="s">
        <v>93</v>
      </c>
      <c r="L970">
        <v>10</v>
      </c>
      <c r="M970" t="s">
        <v>19</v>
      </c>
      <c r="N970">
        <v>15</v>
      </c>
      <c r="P970">
        <f t="shared" si="31"/>
        <v>475.06265453881014</v>
      </c>
      <c r="Q970">
        <v>102.51279391194801</v>
      </c>
    </row>
    <row r="971" spans="1:17" hidden="1" x14ac:dyDescent="0.2">
      <c r="A971" s="2">
        <f t="shared" si="30"/>
        <v>43435</v>
      </c>
      <c r="B971">
        <v>2018</v>
      </c>
      <c r="C971" s="1">
        <v>12</v>
      </c>
      <c r="D971" t="s">
        <v>44</v>
      </c>
      <c r="E971" t="s">
        <v>14</v>
      </c>
      <c r="F971" t="s">
        <v>45</v>
      </c>
      <c r="G971">
        <v>345</v>
      </c>
      <c r="H971" t="s">
        <v>16</v>
      </c>
      <c r="I971" t="s">
        <v>17</v>
      </c>
      <c r="J971">
        <v>1</v>
      </c>
      <c r="K971" t="s">
        <v>30</v>
      </c>
      <c r="L971">
        <v>3</v>
      </c>
      <c r="M971" t="s">
        <v>19</v>
      </c>
      <c r="N971">
        <v>27</v>
      </c>
      <c r="P971">
        <f t="shared" si="31"/>
        <v>336.54335896486549</v>
      </c>
      <c r="Q971">
        <v>102.51279391194801</v>
      </c>
    </row>
    <row r="972" spans="1:17" hidden="1" x14ac:dyDescent="0.2">
      <c r="A972" s="2">
        <f t="shared" si="30"/>
        <v>43435</v>
      </c>
      <c r="B972">
        <v>2018</v>
      </c>
      <c r="C972" s="1">
        <v>12</v>
      </c>
      <c r="D972" t="s">
        <v>46</v>
      </c>
      <c r="E972" t="s">
        <v>47</v>
      </c>
      <c r="F972" t="s">
        <v>48</v>
      </c>
      <c r="G972">
        <v>297.5</v>
      </c>
      <c r="H972" t="s">
        <v>16</v>
      </c>
      <c r="I972" t="s">
        <v>42</v>
      </c>
      <c r="J972" t="s">
        <v>37</v>
      </c>
      <c r="K972" t="s">
        <v>18</v>
      </c>
      <c r="L972">
        <v>10</v>
      </c>
      <c r="M972" t="s">
        <v>19</v>
      </c>
      <c r="N972">
        <v>28</v>
      </c>
      <c r="P972">
        <f t="shared" si="31"/>
        <v>290.20767910738402</v>
      </c>
      <c r="Q972">
        <v>102.51279391194801</v>
      </c>
    </row>
    <row r="973" spans="1:17" hidden="1" x14ac:dyDescent="0.2">
      <c r="A973" s="2">
        <f t="shared" si="30"/>
        <v>43435</v>
      </c>
      <c r="B973">
        <v>2018</v>
      </c>
      <c r="C973" s="1">
        <v>12</v>
      </c>
      <c r="D973" t="s">
        <v>49</v>
      </c>
      <c r="E973" t="s">
        <v>14</v>
      </c>
      <c r="F973" t="s">
        <v>50</v>
      </c>
      <c r="G973">
        <v>409.93</v>
      </c>
      <c r="H973" t="s">
        <v>16</v>
      </c>
      <c r="I973" t="s">
        <v>17</v>
      </c>
      <c r="J973" t="s">
        <v>37</v>
      </c>
      <c r="K973" t="s">
        <v>30</v>
      </c>
      <c r="L973">
        <v>3</v>
      </c>
      <c r="M973" t="s">
        <v>19</v>
      </c>
      <c r="N973">
        <v>6</v>
      </c>
      <c r="P973">
        <f t="shared" si="31"/>
        <v>399.88179461005024</v>
      </c>
      <c r="Q973">
        <v>102.51279391194801</v>
      </c>
    </row>
    <row r="974" spans="1:17" hidden="1" x14ac:dyDescent="0.2">
      <c r="A974" s="2">
        <f t="shared" si="30"/>
        <v>43435</v>
      </c>
      <c r="B974">
        <v>2018</v>
      </c>
      <c r="C974" s="1">
        <v>12</v>
      </c>
      <c r="D974" t="s">
        <v>49</v>
      </c>
      <c r="E974" t="s">
        <v>51</v>
      </c>
      <c r="F974" t="s">
        <v>52</v>
      </c>
      <c r="G974">
        <v>112.93</v>
      </c>
      <c r="H974" t="s">
        <v>16</v>
      </c>
      <c r="I974" t="s">
        <v>17</v>
      </c>
      <c r="J974" t="s">
        <v>37</v>
      </c>
      <c r="K974" t="s">
        <v>18</v>
      </c>
      <c r="L974">
        <v>10</v>
      </c>
      <c r="M974" t="s">
        <v>19</v>
      </c>
      <c r="N974">
        <v>6</v>
      </c>
      <c r="P974">
        <f t="shared" si="31"/>
        <v>110.16185950116599</v>
      </c>
      <c r="Q974">
        <v>102.51279391194801</v>
      </c>
    </row>
    <row r="975" spans="1:17" hidden="1" x14ac:dyDescent="0.2">
      <c r="A975" s="2">
        <f t="shared" si="30"/>
        <v>43435</v>
      </c>
      <c r="B975">
        <v>2018</v>
      </c>
      <c r="C975" s="1">
        <v>12</v>
      </c>
      <c r="D975" t="s">
        <v>53</v>
      </c>
      <c r="E975" t="s">
        <v>54</v>
      </c>
      <c r="F975" t="s">
        <v>55</v>
      </c>
      <c r="G975">
        <v>521.70000000000005</v>
      </c>
      <c r="H975" t="s">
        <v>16</v>
      </c>
      <c r="I975" t="s">
        <v>17</v>
      </c>
      <c r="J975" t="s">
        <v>37</v>
      </c>
      <c r="K975" t="s">
        <v>56</v>
      </c>
      <c r="L975">
        <v>10</v>
      </c>
      <c r="M975" t="s">
        <v>19</v>
      </c>
      <c r="N975">
        <v>3</v>
      </c>
      <c r="P975">
        <f t="shared" si="31"/>
        <v>508.91208803469669</v>
      </c>
      <c r="Q975">
        <v>102.51279391194801</v>
      </c>
    </row>
    <row r="976" spans="1:17" hidden="1" x14ac:dyDescent="0.2">
      <c r="A976" s="2">
        <f t="shared" si="30"/>
        <v>43435</v>
      </c>
      <c r="B976">
        <v>2018</v>
      </c>
      <c r="C976" s="1">
        <v>12</v>
      </c>
      <c r="D976" t="s">
        <v>57</v>
      </c>
      <c r="E976" t="s">
        <v>58</v>
      </c>
      <c r="F976" t="s">
        <v>59</v>
      </c>
      <c r="G976">
        <v>480.02</v>
      </c>
      <c r="H976" t="s">
        <v>16</v>
      </c>
      <c r="I976" t="s">
        <v>17</v>
      </c>
      <c r="J976">
        <v>1</v>
      </c>
      <c r="K976" t="s">
        <v>60</v>
      </c>
      <c r="L976">
        <v>10</v>
      </c>
      <c r="M976" t="s">
        <v>39</v>
      </c>
      <c r="N976">
        <v>23</v>
      </c>
      <c r="P976">
        <f t="shared" si="31"/>
        <v>468.2537483197529</v>
      </c>
      <c r="Q976">
        <v>102.51279391194801</v>
      </c>
    </row>
    <row r="977" spans="1:17" hidden="1" x14ac:dyDescent="0.2">
      <c r="A977" s="2">
        <f t="shared" si="30"/>
        <v>43435</v>
      </c>
      <c r="B977">
        <v>2018</v>
      </c>
      <c r="C977" s="1">
        <v>12</v>
      </c>
      <c r="D977" t="s">
        <v>61</v>
      </c>
      <c r="E977" t="s">
        <v>14</v>
      </c>
      <c r="F977" t="s">
        <v>62</v>
      </c>
      <c r="G977">
        <v>1363.95</v>
      </c>
      <c r="H977" t="s">
        <v>16</v>
      </c>
      <c r="I977" t="s">
        <v>17</v>
      </c>
      <c r="J977">
        <v>1</v>
      </c>
      <c r="K977" t="s">
        <v>63</v>
      </c>
      <c r="L977">
        <v>3.6</v>
      </c>
      <c r="M977" t="s">
        <v>64</v>
      </c>
      <c r="N977">
        <v>32</v>
      </c>
      <c r="P977">
        <f t="shared" si="31"/>
        <v>1330.5168535076184</v>
      </c>
      <c r="Q977">
        <v>102.51279391194801</v>
      </c>
    </row>
    <row r="978" spans="1:17" hidden="1" x14ac:dyDescent="0.2">
      <c r="A978" s="2">
        <f t="shared" si="30"/>
        <v>43435</v>
      </c>
      <c r="B978">
        <v>2018</v>
      </c>
      <c r="C978" s="1">
        <v>12</v>
      </c>
      <c r="D978" t="s">
        <v>31</v>
      </c>
      <c r="E978" t="s">
        <v>23</v>
      </c>
      <c r="F978" t="s">
        <v>65</v>
      </c>
      <c r="G978">
        <v>766.9</v>
      </c>
      <c r="H978" t="s">
        <v>16</v>
      </c>
      <c r="I978" t="s">
        <v>17</v>
      </c>
      <c r="J978" t="s">
        <v>37</v>
      </c>
      <c r="K978" t="s">
        <v>38</v>
      </c>
      <c r="L978">
        <v>100</v>
      </c>
      <c r="M978" t="s">
        <v>39</v>
      </c>
      <c r="N978">
        <v>12</v>
      </c>
      <c r="P978">
        <f t="shared" si="31"/>
        <v>748.10174489900112</v>
      </c>
      <c r="Q978">
        <v>102.51279391194801</v>
      </c>
    </row>
    <row r="979" spans="1:17" hidden="1" x14ac:dyDescent="0.2">
      <c r="A979" s="2">
        <f t="shared" si="30"/>
        <v>43435</v>
      </c>
      <c r="B979">
        <v>2018</v>
      </c>
      <c r="C979" s="1">
        <v>12</v>
      </c>
      <c r="D979" t="s">
        <v>66</v>
      </c>
      <c r="E979" t="s">
        <v>14</v>
      </c>
      <c r="F979" t="s">
        <v>67</v>
      </c>
      <c r="G979">
        <v>370.03</v>
      </c>
      <c r="H979" t="s">
        <v>16</v>
      </c>
      <c r="I979" t="s">
        <v>17</v>
      </c>
      <c r="J979">
        <v>1</v>
      </c>
      <c r="K979" t="s">
        <v>30</v>
      </c>
      <c r="L979">
        <v>3</v>
      </c>
      <c r="M979" t="s">
        <v>19</v>
      </c>
      <c r="N979">
        <v>20</v>
      </c>
      <c r="P979">
        <f t="shared" si="31"/>
        <v>360.95982352976574</v>
      </c>
      <c r="Q979">
        <v>102.51279391194801</v>
      </c>
    </row>
    <row r="980" spans="1:17" hidden="1" x14ac:dyDescent="0.2">
      <c r="A980" s="2">
        <f t="shared" si="30"/>
        <v>43435</v>
      </c>
      <c r="B980">
        <v>2018</v>
      </c>
      <c r="C980" s="1">
        <v>12</v>
      </c>
      <c r="D980" t="s">
        <v>68</v>
      </c>
      <c r="E980" t="s">
        <v>69</v>
      </c>
      <c r="F980" t="s">
        <v>70</v>
      </c>
      <c r="G980">
        <v>749.3</v>
      </c>
      <c r="H980" t="s">
        <v>16</v>
      </c>
      <c r="I980" t="s">
        <v>17</v>
      </c>
      <c r="J980">
        <v>1</v>
      </c>
      <c r="K980" t="s">
        <v>71</v>
      </c>
      <c r="L980">
        <v>100</v>
      </c>
      <c r="M980" t="s">
        <v>64</v>
      </c>
      <c r="N980">
        <v>22</v>
      </c>
      <c r="P980">
        <f t="shared" si="31"/>
        <v>730.93315615180791</v>
      </c>
      <c r="Q980">
        <v>102.51279391194801</v>
      </c>
    </row>
    <row r="981" spans="1:17" hidden="1" x14ac:dyDescent="0.2">
      <c r="A981" s="2">
        <f t="shared" si="30"/>
        <v>43435</v>
      </c>
      <c r="B981">
        <v>2018</v>
      </c>
      <c r="C981" s="1">
        <v>12</v>
      </c>
      <c r="D981" t="s">
        <v>68</v>
      </c>
      <c r="E981" t="s">
        <v>72</v>
      </c>
      <c r="F981" t="s">
        <v>73</v>
      </c>
      <c r="G981">
        <v>243.6</v>
      </c>
      <c r="H981" t="s">
        <v>16</v>
      </c>
      <c r="I981" t="s">
        <v>17</v>
      </c>
      <c r="J981" t="s">
        <v>37</v>
      </c>
      <c r="K981" t="s">
        <v>18</v>
      </c>
      <c r="L981">
        <v>10</v>
      </c>
      <c r="M981" t="s">
        <v>19</v>
      </c>
      <c r="N981">
        <v>22</v>
      </c>
      <c r="P981">
        <f t="shared" si="31"/>
        <v>237.62887606910505</v>
      </c>
      <c r="Q981">
        <v>102.51279391194801</v>
      </c>
    </row>
    <row r="982" spans="1:17" hidden="1" x14ac:dyDescent="0.2">
      <c r="A982" s="2">
        <f t="shared" si="30"/>
        <v>43435</v>
      </c>
      <c r="B982">
        <v>2018</v>
      </c>
      <c r="C982" s="1">
        <v>12</v>
      </c>
      <c r="D982" t="s">
        <v>74</v>
      </c>
      <c r="E982" t="s">
        <v>75</v>
      </c>
      <c r="F982" t="s">
        <v>76</v>
      </c>
      <c r="G982">
        <v>994.66</v>
      </c>
      <c r="H982" t="s">
        <v>16</v>
      </c>
      <c r="I982" t="s">
        <v>17</v>
      </c>
      <c r="J982" t="s">
        <v>37</v>
      </c>
      <c r="K982" t="s">
        <v>77</v>
      </c>
      <c r="L982">
        <v>100</v>
      </c>
      <c r="M982" t="s">
        <v>39</v>
      </c>
      <c r="N982">
        <v>29</v>
      </c>
      <c r="P982">
        <f t="shared" si="31"/>
        <v>970.27889109563216</v>
      </c>
      <c r="Q982">
        <v>102.51279391194801</v>
      </c>
    </row>
    <row r="983" spans="1:17" hidden="1" x14ac:dyDescent="0.2">
      <c r="A983" s="2">
        <f t="shared" si="30"/>
        <v>43435</v>
      </c>
      <c r="B983">
        <v>2018</v>
      </c>
      <c r="C983" s="1">
        <v>12</v>
      </c>
      <c r="D983" t="s">
        <v>74</v>
      </c>
      <c r="E983" t="s">
        <v>78</v>
      </c>
      <c r="F983" t="s">
        <v>79</v>
      </c>
      <c r="G983">
        <v>112.93</v>
      </c>
      <c r="H983" t="s">
        <v>16</v>
      </c>
      <c r="I983" t="s">
        <v>17</v>
      </c>
      <c r="J983" t="s">
        <v>37</v>
      </c>
      <c r="K983" t="s">
        <v>18</v>
      </c>
      <c r="L983">
        <v>10</v>
      </c>
      <c r="M983" t="s">
        <v>19</v>
      </c>
      <c r="N983">
        <v>29</v>
      </c>
      <c r="P983">
        <f t="shared" si="31"/>
        <v>110.16185950116599</v>
      </c>
      <c r="Q983">
        <v>102.51279391194801</v>
      </c>
    </row>
    <row r="984" spans="1:17" hidden="1" x14ac:dyDescent="0.2">
      <c r="A984" s="2">
        <f t="shared" si="30"/>
        <v>43435</v>
      </c>
      <c r="B984">
        <v>2018</v>
      </c>
      <c r="C984" s="1">
        <v>12</v>
      </c>
      <c r="D984" t="s">
        <v>66</v>
      </c>
      <c r="E984" t="s">
        <v>14</v>
      </c>
      <c r="F984" t="s">
        <v>96</v>
      </c>
      <c r="G984">
        <v>1379.5</v>
      </c>
      <c r="H984" t="s">
        <v>16</v>
      </c>
      <c r="I984" t="s">
        <v>17</v>
      </c>
      <c r="J984">
        <v>1</v>
      </c>
      <c r="K984" t="s">
        <v>18</v>
      </c>
      <c r="L984">
        <v>10</v>
      </c>
      <c r="M984" t="s">
        <v>19</v>
      </c>
      <c r="N984">
        <v>20</v>
      </c>
      <c r="P984">
        <f t="shared" si="31"/>
        <v>1345.6856918609622</v>
      </c>
      <c r="Q984">
        <v>102.51279391194801</v>
      </c>
    </row>
    <row r="985" spans="1:17" hidden="1" x14ac:dyDescent="0.2">
      <c r="A985" s="2">
        <f t="shared" si="30"/>
        <v>43435</v>
      </c>
      <c r="B985">
        <v>2018</v>
      </c>
      <c r="C985" s="1">
        <v>12</v>
      </c>
      <c r="D985" t="s">
        <v>82</v>
      </c>
      <c r="E985" t="s">
        <v>83</v>
      </c>
      <c r="F985" t="s">
        <v>84</v>
      </c>
      <c r="G985">
        <v>463.51</v>
      </c>
      <c r="H985" t="s">
        <v>16</v>
      </c>
      <c r="I985" t="s">
        <v>17</v>
      </c>
      <c r="J985">
        <v>1</v>
      </c>
      <c r="K985" t="s">
        <v>18</v>
      </c>
      <c r="L985">
        <v>10</v>
      </c>
      <c r="M985" t="s">
        <v>19</v>
      </c>
      <c r="N985">
        <v>21</v>
      </c>
      <c r="P985">
        <f t="shared" si="31"/>
        <v>452.14844148928933</v>
      </c>
      <c r="Q985">
        <v>102.51279391194801</v>
      </c>
    </row>
    <row r="986" spans="1:17" hidden="1" x14ac:dyDescent="0.2">
      <c r="A986" s="2">
        <f t="shared" si="30"/>
        <v>43405</v>
      </c>
      <c r="B986">
        <v>2018</v>
      </c>
      <c r="C986" s="1">
        <v>11</v>
      </c>
      <c r="D986" t="s">
        <v>13</v>
      </c>
      <c r="E986" t="s">
        <v>14</v>
      </c>
      <c r="F986" t="s">
        <v>15</v>
      </c>
      <c r="G986">
        <v>1627</v>
      </c>
      <c r="H986" t="s">
        <v>16</v>
      </c>
      <c r="I986" t="s">
        <v>17</v>
      </c>
      <c r="J986">
        <v>1</v>
      </c>
      <c r="K986" t="s">
        <v>18</v>
      </c>
      <c r="L986">
        <v>10</v>
      </c>
      <c r="M986" t="s">
        <v>19</v>
      </c>
      <c r="N986">
        <v>9</v>
      </c>
      <c r="P986">
        <f t="shared" si="31"/>
        <v>1598.2288039161945</v>
      </c>
      <c r="Q986">
        <v>101.80019256400001</v>
      </c>
    </row>
    <row r="987" spans="1:17" hidden="1" x14ac:dyDescent="0.2">
      <c r="A987" s="2">
        <f t="shared" si="30"/>
        <v>43405</v>
      </c>
      <c r="B987">
        <v>2018</v>
      </c>
      <c r="C987" s="1">
        <v>11</v>
      </c>
      <c r="D987" t="s">
        <v>20</v>
      </c>
      <c r="E987" t="s">
        <v>14</v>
      </c>
      <c r="F987" t="s">
        <v>21</v>
      </c>
      <c r="G987">
        <v>1189.9000000000001</v>
      </c>
      <c r="H987" t="s">
        <v>16</v>
      </c>
      <c r="I987" t="s">
        <v>17</v>
      </c>
      <c r="J987">
        <v>1</v>
      </c>
      <c r="K987" t="s">
        <v>18</v>
      </c>
      <c r="L987">
        <v>10</v>
      </c>
      <c r="M987" t="s">
        <v>19</v>
      </c>
      <c r="N987">
        <v>31</v>
      </c>
      <c r="P987">
        <f t="shared" si="31"/>
        <v>1168.8582998032452</v>
      </c>
      <c r="Q987">
        <v>101.80019256400001</v>
      </c>
    </row>
    <row r="988" spans="1:17" hidden="1" x14ac:dyDescent="0.2">
      <c r="A988" s="2">
        <f t="shared" si="30"/>
        <v>43405</v>
      </c>
      <c r="B988">
        <v>2018</v>
      </c>
      <c r="C988" s="1">
        <v>11</v>
      </c>
      <c r="D988" t="s">
        <v>22</v>
      </c>
      <c r="E988" t="s">
        <v>23</v>
      </c>
      <c r="F988" t="s">
        <v>24</v>
      </c>
      <c r="G988">
        <v>409.97</v>
      </c>
      <c r="H988" t="s">
        <v>16</v>
      </c>
      <c r="I988" t="s">
        <v>17</v>
      </c>
      <c r="J988" t="s">
        <v>37</v>
      </c>
      <c r="K988" t="s">
        <v>25</v>
      </c>
      <c r="L988">
        <v>100</v>
      </c>
      <c r="M988" t="s">
        <v>19</v>
      </c>
      <c r="N988">
        <v>14</v>
      </c>
      <c r="P988">
        <f t="shared" si="31"/>
        <v>402.72025982883974</v>
      </c>
      <c r="Q988">
        <v>101.80019256400001</v>
      </c>
    </row>
    <row r="989" spans="1:17" hidden="1" x14ac:dyDescent="0.2">
      <c r="A989" s="2">
        <f t="shared" si="30"/>
        <v>43405</v>
      </c>
      <c r="B989">
        <v>2018</v>
      </c>
      <c r="C989" s="1">
        <v>11</v>
      </c>
      <c r="D989" t="s">
        <v>26</v>
      </c>
      <c r="E989" t="s">
        <v>27</v>
      </c>
      <c r="F989" t="s">
        <v>28</v>
      </c>
      <c r="G989">
        <v>346.05</v>
      </c>
      <c r="H989" t="s">
        <v>16</v>
      </c>
      <c r="I989" t="s">
        <v>29</v>
      </c>
      <c r="J989">
        <v>1</v>
      </c>
      <c r="K989" t="s">
        <v>30</v>
      </c>
      <c r="L989">
        <v>3</v>
      </c>
      <c r="M989" t="s">
        <v>19</v>
      </c>
      <c r="N989">
        <v>19</v>
      </c>
      <c r="P989">
        <f t="shared" si="31"/>
        <v>339.93059471124712</v>
      </c>
      <c r="Q989">
        <v>101.80019256400001</v>
      </c>
    </row>
    <row r="990" spans="1:17" hidden="1" x14ac:dyDescent="0.2">
      <c r="A990" s="2">
        <f t="shared" si="30"/>
        <v>43405</v>
      </c>
      <c r="B990">
        <v>2018</v>
      </c>
      <c r="C990" s="1">
        <v>11</v>
      </c>
      <c r="D990" t="s">
        <v>31</v>
      </c>
      <c r="E990" t="s">
        <v>32</v>
      </c>
      <c r="F990" t="s">
        <v>89</v>
      </c>
      <c r="G990">
        <v>640.55999999999995</v>
      </c>
      <c r="H990" t="s">
        <v>16</v>
      </c>
      <c r="I990" t="s">
        <v>17</v>
      </c>
      <c r="J990">
        <v>2</v>
      </c>
      <c r="K990" t="s">
        <v>30</v>
      </c>
      <c r="L990">
        <v>3</v>
      </c>
      <c r="M990" t="s">
        <v>19</v>
      </c>
      <c r="N990">
        <v>12</v>
      </c>
      <c r="P990">
        <f t="shared" si="31"/>
        <v>629.23260149757675</v>
      </c>
      <c r="Q990">
        <v>101.80019256400001</v>
      </c>
    </row>
    <row r="991" spans="1:17" hidden="1" x14ac:dyDescent="0.2">
      <c r="A991" s="2">
        <f t="shared" si="30"/>
        <v>43405</v>
      </c>
      <c r="B991">
        <v>2018</v>
      </c>
      <c r="C991" s="1">
        <v>11</v>
      </c>
      <c r="D991" t="s">
        <v>34</v>
      </c>
      <c r="E991" t="s">
        <v>35</v>
      </c>
      <c r="F991" t="s">
        <v>36</v>
      </c>
      <c r="G991">
        <v>96.98</v>
      </c>
      <c r="H991" t="s">
        <v>16</v>
      </c>
      <c r="I991" t="s">
        <v>17</v>
      </c>
      <c r="J991" t="s">
        <v>37</v>
      </c>
      <c r="K991" t="s">
        <v>38</v>
      </c>
      <c r="L991">
        <v>100</v>
      </c>
      <c r="M991" t="s">
        <v>39</v>
      </c>
      <c r="N991">
        <v>11</v>
      </c>
      <c r="P991">
        <f t="shared" si="31"/>
        <v>95.265045730665349</v>
      </c>
      <c r="Q991">
        <v>101.80019256400001</v>
      </c>
    </row>
    <row r="992" spans="1:17" hidden="1" x14ac:dyDescent="0.2">
      <c r="A992" s="2">
        <f t="shared" si="30"/>
        <v>43405</v>
      </c>
      <c r="B992">
        <v>2018</v>
      </c>
      <c r="C992" s="1">
        <v>11</v>
      </c>
      <c r="D992" t="s">
        <v>40</v>
      </c>
      <c r="E992" t="s">
        <v>58</v>
      </c>
      <c r="F992" t="s">
        <v>92</v>
      </c>
      <c r="G992">
        <v>487</v>
      </c>
      <c r="H992" t="s">
        <v>16</v>
      </c>
      <c r="I992" t="s">
        <v>17</v>
      </c>
      <c r="J992" t="s">
        <v>37</v>
      </c>
      <c r="K992" t="s">
        <v>93</v>
      </c>
      <c r="L992">
        <v>10</v>
      </c>
      <c r="M992" t="s">
        <v>19</v>
      </c>
      <c r="N992">
        <v>15</v>
      </c>
      <c r="P992">
        <f t="shared" si="31"/>
        <v>478.3880931205818</v>
      </c>
      <c r="Q992">
        <v>101.80019256400001</v>
      </c>
    </row>
    <row r="993" spans="1:17" hidden="1" x14ac:dyDescent="0.2">
      <c r="A993" s="2">
        <f t="shared" si="30"/>
        <v>43405</v>
      </c>
      <c r="B993">
        <v>2018</v>
      </c>
      <c r="C993" s="1">
        <v>11</v>
      </c>
      <c r="D993" t="s">
        <v>44</v>
      </c>
      <c r="E993" t="s">
        <v>14</v>
      </c>
      <c r="F993" t="s">
        <v>45</v>
      </c>
      <c r="G993">
        <v>345</v>
      </c>
      <c r="H993" t="s">
        <v>16</v>
      </c>
      <c r="I993" t="s">
        <v>17</v>
      </c>
      <c r="J993">
        <v>1</v>
      </c>
      <c r="K993" t="s">
        <v>30</v>
      </c>
      <c r="L993">
        <v>3</v>
      </c>
      <c r="M993" t="s">
        <v>19</v>
      </c>
      <c r="N993">
        <v>27</v>
      </c>
      <c r="P993">
        <f t="shared" si="31"/>
        <v>338.89916247761954</v>
      </c>
      <c r="Q993">
        <v>101.80019256400001</v>
      </c>
    </row>
    <row r="994" spans="1:17" hidden="1" x14ac:dyDescent="0.2">
      <c r="A994" s="2">
        <f t="shared" si="30"/>
        <v>43405</v>
      </c>
      <c r="B994">
        <v>2018</v>
      </c>
      <c r="C994" s="1">
        <v>11</v>
      </c>
      <c r="D994" t="s">
        <v>46</v>
      </c>
      <c r="E994" t="s">
        <v>47</v>
      </c>
      <c r="F994" t="s">
        <v>48</v>
      </c>
      <c r="G994">
        <v>297.5</v>
      </c>
      <c r="H994" t="s">
        <v>16</v>
      </c>
      <c r="I994" t="s">
        <v>42</v>
      </c>
      <c r="J994" t="s">
        <v>37</v>
      </c>
      <c r="K994" t="s">
        <v>18</v>
      </c>
      <c r="L994">
        <v>10</v>
      </c>
      <c r="M994" t="s">
        <v>19</v>
      </c>
      <c r="N994">
        <v>28</v>
      </c>
      <c r="P994">
        <f t="shared" si="31"/>
        <v>292.23913286113572</v>
      </c>
      <c r="Q994">
        <v>101.80019256400001</v>
      </c>
    </row>
    <row r="995" spans="1:17" hidden="1" x14ac:dyDescent="0.2">
      <c r="A995" s="2">
        <f t="shared" si="30"/>
        <v>43405</v>
      </c>
      <c r="B995">
        <v>2018</v>
      </c>
      <c r="C995" s="1">
        <v>11</v>
      </c>
      <c r="D995" t="s">
        <v>49</v>
      </c>
      <c r="E995" t="s">
        <v>14</v>
      </c>
      <c r="F995" t="s">
        <v>50</v>
      </c>
      <c r="G995">
        <v>403.47</v>
      </c>
      <c r="H995" t="s">
        <v>16</v>
      </c>
      <c r="I995" t="s">
        <v>17</v>
      </c>
      <c r="J995" t="s">
        <v>37</v>
      </c>
      <c r="K995" t="s">
        <v>30</v>
      </c>
      <c r="L995">
        <v>3</v>
      </c>
      <c r="M995" t="s">
        <v>19</v>
      </c>
      <c r="N995">
        <v>6</v>
      </c>
      <c r="P995">
        <f t="shared" si="31"/>
        <v>396.33520314447878</v>
      </c>
      <c r="Q995">
        <v>101.80019256400001</v>
      </c>
    </row>
    <row r="996" spans="1:17" hidden="1" x14ac:dyDescent="0.2">
      <c r="A996" s="2">
        <f t="shared" si="30"/>
        <v>43405</v>
      </c>
      <c r="B996">
        <v>2018</v>
      </c>
      <c r="C996" s="1">
        <v>11</v>
      </c>
      <c r="D996" t="s">
        <v>49</v>
      </c>
      <c r="E996" t="s">
        <v>51</v>
      </c>
      <c r="F996" t="s">
        <v>52</v>
      </c>
      <c r="G996">
        <v>109.91</v>
      </c>
      <c r="H996" t="s">
        <v>16</v>
      </c>
      <c r="I996" t="s">
        <v>17</v>
      </c>
      <c r="J996" t="s">
        <v>37</v>
      </c>
      <c r="K996" t="s">
        <v>18</v>
      </c>
      <c r="L996">
        <v>10</v>
      </c>
      <c r="M996" t="s">
        <v>19</v>
      </c>
      <c r="N996">
        <v>6</v>
      </c>
      <c r="P996">
        <f t="shared" si="31"/>
        <v>107.96639695047874</v>
      </c>
      <c r="Q996">
        <v>101.80019256400001</v>
      </c>
    </row>
    <row r="997" spans="1:17" hidden="1" x14ac:dyDescent="0.2">
      <c r="A997" s="2">
        <f t="shared" si="30"/>
        <v>43405</v>
      </c>
      <c r="B997">
        <v>2018</v>
      </c>
      <c r="C997" s="1">
        <v>11</v>
      </c>
      <c r="D997" t="s">
        <v>53</v>
      </c>
      <c r="E997" t="s">
        <v>54</v>
      </c>
      <c r="F997" t="s">
        <v>55</v>
      </c>
      <c r="G997">
        <v>521.70000000000005</v>
      </c>
      <c r="H997" t="s">
        <v>16</v>
      </c>
      <c r="I997" t="s">
        <v>17</v>
      </c>
      <c r="J997" t="s">
        <v>37</v>
      </c>
      <c r="K997" t="s">
        <v>56</v>
      </c>
      <c r="L997">
        <v>10</v>
      </c>
      <c r="M997" t="s">
        <v>19</v>
      </c>
      <c r="N997">
        <v>3</v>
      </c>
      <c r="P997">
        <f t="shared" si="31"/>
        <v>512.47447265093956</v>
      </c>
      <c r="Q997">
        <v>101.80019256400001</v>
      </c>
    </row>
    <row r="998" spans="1:17" hidden="1" x14ac:dyDescent="0.2">
      <c r="A998" s="2">
        <f t="shared" si="30"/>
        <v>43405</v>
      </c>
      <c r="B998">
        <v>2018</v>
      </c>
      <c r="C998" s="1">
        <v>11</v>
      </c>
      <c r="D998" t="s">
        <v>57</v>
      </c>
      <c r="E998" t="s">
        <v>58</v>
      </c>
      <c r="F998" t="s">
        <v>59</v>
      </c>
      <c r="G998">
        <v>480.02</v>
      </c>
      <c r="H998" t="s">
        <v>16</v>
      </c>
      <c r="I998" t="s">
        <v>17</v>
      </c>
      <c r="J998">
        <v>1</v>
      </c>
      <c r="K998" t="s">
        <v>60</v>
      </c>
      <c r="L998">
        <v>10</v>
      </c>
      <c r="M998" t="s">
        <v>39</v>
      </c>
      <c r="N998">
        <v>23</v>
      </c>
      <c r="P998">
        <f t="shared" si="31"/>
        <v>471.53152455799113</v>
      </c>
      <c r="Q998">
        <v>101.80019256400001</v>
      </c>
    </row>
    <row r="999" spans="1:17" hidden="1" x14ac:dyDescent="0.2">
      <c r="A999" s="2">
        <f t="shared" si="30"/>
        <v>43405</v>
      </c>
      <c r="B999">
        <v>2018</v>
      </c>
      <c r="C999" s="1">
        <v>11</v>
      </c>
      <c r="D999" t="s">
        <v>61</v>
      </c>
      <c r="E999" t="s">
        <v>14</v>
      </c>
      <c r="F999" t="s">
        <v>62</v>
      </c>
      <c r="G999">
        <v>1231.48</v>
      </c>
      <c r="H999" t="s">
        <v>16</v>
      </c>
      <c r="I999" t="s">
        <v>17</v>
      </c>
      <c r="J999">
        <v>1</v>
      </c>
      <c r="K999" t="s">
        <v>63</v>
      </c>
      <c r="L999">
        <v>3.6</v>
      </c>
      <c r="M999" t="s">
        <v>64</v>
      </c>
      <c r="N999">
        <v>32</v>
      </c>
      <c r="P999">
        <f t="shared" si="31"/>
        <v>1209.7030162548956</v>
      </c>
      <c r="Q999">
        <v>101.80019256400001</v>
      </c>
    </row>
    <row r="1000" spans="1:17" hidden="1" x14ac:dyDescent="0.2">
      <c r="A1000" s="2">
        <f t="shared" si="30"/>
        <v>43405</v>
      </c>
      <c r="B1000">
        <v>2018</v>
      </c>
      <c r="C1000" s="1">
        <v>11</v>
      </c>
      <c r="D1000" t="s">
        <v>31</v>
      </c>
      <c r="E1000" t="s">
        <v>23</v>
      </c>
      <c r="F1000" t="s">
        <v>65</v>
      </c>
      <c r="G1000">
        <v>766.9</v>
      </c>
      <c r="H1000" t="s">
        <v>16</v>
      </c>
      <c r="I1000" t="s">
        <v>17</v>
      </c>
      <c r="J1000" t="s">
        <v>37</v>
      </c>
      <c r="K1000" t="s">
        <v>38</v>
      </c>
      <c r="L1000">
        <v>100</v>
      </c>
      <c r="M1000" t="s">
        <v>39</v>
      </c>
      <c r="N1000">
        <v>12</v>
      </c>
      <c r="P1000">
        <f t="shared" si="31"/>
        <v>753.338457113294</v>
      </c>
      <c r="Q1000">
        <v>101.80019256400001</v>
      </c>
    </row>
    <row r="1001" spans="1:17" hidden="1" x14ac:dyDescent="0.2">
      <c r="A1001" s="2">
        <f t="shared" si="30"/>
        <v>43405</v>
      </c>
      <c r="B1001">
        <v>2018</v>
      </c>
      <c r="C1001" s="1">
        <v>11</v>
      </c>
      <c r="D1001" t="s">
        <v>66</v>
      </c>
      <c r="E1001" t="s">
        <v>14</v>
      </c>
      <c r="F1001" t="s">
        <v>67</v>
      </c>
      <c r="G1001">
        <v>370.03</v>
      </c>
      <c r="H1001" t="s">
        <v>16</v>
      </c>
      <c r="I1001" t="s">
        <v>17</v>
      </c>
      <c r="J1001">
        <v>1</v>
      </c>
      <c r="K1001" t="s">
        <v>30</v>
      </c>
      <c r="L1001">
        <v>3</v>
      </c>
      <c r="M1001" t="s">
        <v>19</v>
      </c>
      <c r="N1001">
        <v>20</v>
      </c>
      <c r="P1001">
        <f t="shared" si="31"/>
        <v>363.48654229447408</v>
      </c>
      <c r="Q1001">
        <v>101.80019256400001</v>
      </c>
    </row>
    <row r="1002" spans="1:17" hidden="1" x14ac:dyDescent="0.2">
      <c r="A1002" s="2">
        <f t="shared" si="30"/>
        <v>43405</v>
      </c>
      <c r="B1002">
        <v>2018</v>
      </c>
      <c r="C1002" s="1">
        <v>11</v>
      </c>
      <c r="D1002" t="s">
        <v>68</v>
      </c>
      <c r="E1002" t="s">
        <v>69</v>
      </c>
      <c r="F1002" t="s">
        <v>70</v>
      </c>
      <c r="G1002">
        <v>747.11</v>
      </c>
      <c r="H1002" t="s">
        <v>16</v>
      </c>
      <c r="I1002" t="s">
        <v>17</v>
      </c>
      <c r="J1002">
        <v>1</v>
      </c>
      <c r="K1002" t="s">
        <v>71</v>
      </c>
      <c r="L1002">
        <v>100</v>
      </c>
      <c r="M1002" t="s">
        <v>64</v>
      </c>
      <c r="N1002">
        <v>22</v>
      </c>
      <c r="P1002">
        <f t="shared" si="31"/>
        <v>733.89841530044737</v>
      </c>
      <c r="Q1002">
        <v>101.80019256400001</v>
      </c>
    </row>
    <row r="1003" spans="1:17" hidden="1" x14ac:dyDescent="0.2">
      <c r="A1003" s="2">
        <f t="shared" si="30"/>
        <v>43405</v>
      </c>
      <c r="B1003">
        <v>2018</v>
      </c>
      <c r="C1003" s="1">
        <v>11</v>
      </c>
      <c r="D1003" t="s">
        <v>68</v>
      </c>
      <c r="E1003" t="s">
        <v>72</v>
      </c>
      <c r="F1003" t="s">
        <v>73</v>
      </c>
      <c r="G1003">
        <v>284.10000000000002</v>
      </c>
      <c r="H1003" t="s">
        <v>16</v>
      </c>
      <c r="I1003" t="s">
        <v>17</v>
      </c>
      <c r="J1003" t="s">
        <v>37</v>
      </c>
      <c r="K1003" t="s">
        <v>18</v>
      </c>
      <c r="L1003">
        <v>10</v>
      </c>
      <c r="M1003" t="s">
        <v>19</v>
      </c>
      <c r="N1003">
        <v>22</v>
      </c>
      <c r="P1003">
        <f t="shared" si="31"/>
        <v>279.07609292722236</v>
      </c>
      <c r="Q1003">
        <v>101.80019256400001</v>
      </c>
    </row>
    <row r="1004" spans="1:17" hidden="1" x14ac:dyDescent="0.2">
      <c r="A1004" s="2">
        <f t="shared" si="30"/>
        <v>43405</v>
      </c>
      <c r="B1004">
        <v>2018</v>
      </c>
      <c r="C1004" s="1">
        <v>11</v>
      </c>
      <c r="D1004" t="s">
        <v>74</v>
      </c>
      <c r="E1004" t="s">
        <v>75</v>
      </c>
      <c r="F1004" t="s">
        <v>76</v>
      </c>
      <c r="G1004">
        <v>994.66</v>
      </c>
      <c r="H1004" t="s">
        <v>16</v>
      </c>
      <c r="I1004" t="s">
        <v>17</v>
      </c>
      <c r="J1004" t="s">
        <v>37</v>
      </c>
      <c r="K1004" t="s">
        <v>77</v>
      </c>
      <c r="L1004">
        <v>100</v>
      </c>
      <c r="M1004" t="s">
        <v>39</v>
      </c>
      <c r="N1004">
        <v>29</v>
      </c>
      <c r="P1004">
        <f t="shared" si="31"/>
        <v>977.0708433333017</v>
      </c>
      <c r="Q1004">
        <v>101.80019256400001</v>
      </c>
    </row>
    <row r="1005" spans="1:17" hidden="1" x14ac:dyDescent="0.2">
      <c r="A1005" s="2">
        <f t="shared" si="30"/>
        <v>43405</v>
      </c>
      <c r="B1005">
        <v>2018</v>
      </c>
      <c r="C1005" s="1">
        <v>11</v>
      </c>
      <c r="D1005" t="s">
        <v>74</v>
      </c>
      <c r="E1005" t="s">
        <v>78</v>
      </c>
      <c r="F1005" t="s">
        <v>79</v>
      </c>
      <c r="G1005">
        <v>112.93</v>
      </c>
      <c r="H1005" t="s">
        <v>16</v>
      </c>
      <c r="I1005" t="s">
        <v>17</v>
      </c>
      <c r="J1005" t="s">
        <v>37</v>
      </c>
      <c r="K1005" t="s">
        <v>18</v>
      </c>
      <c r="L1005">
        <v>10</v>
      </c>
      <c r="M1005" t="s">
        <v>19</v>
      </c>
      <c r="N1005">
        <v>29</v>
      </c>
      <c r="P1005">
        <f t="shared" si="31"/>
        <v>110.93299251767415</v>
      </c>
      <c r="Q1005">
        <v>101.80019256400001</v>
      </c>
    </row>
    <row r="1006" spans="1:17" hidden="1" x14ac:dyDescent="0.2">
      <c r="A1006" s="2">
        <f t="shared" si="30"/>
        <v>43405</v>
      </c>
      <c r="B1006">
        <v>2018</v>
      </c>
      <c r="C1006" s="1">
        <v>11</v>
      </c>
      <c r="D1006" t="s">
        <v>66</v>
      </c>
      <c r="E1006" t="s">
        <v>14</v>
      </c>
      <c r="F1006" t="s">
        <v>96</v>
      </c>
      <c r="G1006">
        <v>1379.5</v>
      </c>
      <c r="H1006" t="s">
        <v>16</v>
      </c>
      <c r="I1006" t="s">
        <v>17</v>
      </c>
      <c r="J1006">
        <v>1</v>
      </c>
      <c r="K1006" t="s">
        <v>18</v>
      </c>
      <c r="L1006">
        <v>10</v>
      </c>
      <c r="M1006" t="s">
        <v>19</v>
      </c>
      <c r="N1006">
        <v>20</v>
      </c>
      <c r="P1006">
        <f t="shared" si="31"/>
        <v>1355.1054917039889</v>
      </c>
      <c r="Q1006">
        <v>101.80019256400001</v>
      </c>
    </row>
    <row r="1007" spans="1:17" hidden="1" x14ac:dyDescent="0.2">
      <c r="A1007" s="2">
        <f t="shared" si="30"/>
        <v>43405</v>
      </c>
      <c r="B1007">
        <v>2018</v>
      </c>
      <c r="C1007" s="1">
        <v>11</v>
      </c>
      <c r="D1007" t="s">
        <v>82</v>
      </c>
      <c r="E1007" t="s">
        <v>83</v>
      </c>
      <c r="F1007" t="s">
        <v>84</v>
      </c>
      <c r="G1007">
        <v>463.51</v>
      </c>
      <c r="H1007" t="s">
        <v>16</v>
      </c>
      <c r="I1007" t="s">
        <v>17</v>
      </c>
      <c r="J1007">
        <v>1</v>
      </c>
      <c r="K1007" t="s">
        <v>18</v>
      </c>
      <c r="L1007">
        <v>10</v>
      </c>
      <c r="M1007" t="s">
        <v>19</v>
      </c>
      <c r="N1007">
        <v>21</v>
      </c>
      <c r="P1007">
        <f t="shared" si="31"/>
        <v>455.31348057971439</v>
      </c>
      <c r="Q1007">
        <v>101.80019256400001</v>
      </c>
    </row>
    <row r="1008" spans="1:17" hidden="1" x14ac:dyDescent="0.2">
      <c r="A1008" s="2">
        <f t="shared" si="30"/>
        <v>43374</v>
      </c>
      <c r="B1008">
        <v>2018</v>
      </c>
      <c r="C1008" s="1">
        <v>10</v>
      </c>
      <c r="D1008" t="s">
        <v>13</v>
      </c>
      <c r="E1008" t="s">
        <v>14</v>
      </c>
      <c r="F1008" t="s">
        <v>15</v>
      </c>
      <c r="G1008">
        <v>1268</v>
      </c>
      <c r="H1008" t="s">
        <v>16</v>
      </c>
      <c r="I1008" t="s">
        <v>17</v>
      </c>
      <c r="J1008">
        <v>1</v>
      </c>
      <c r="K1008" t="s">
        <v>18</v>
      </c>
      <c r="L1008">
        <v>10</v>
      </c>
      <c r="M1008" t="s">
        <v>19</v>
      </c>
      <c r="N1008">
        <v>9</v>
      </c>
      <c r="P1008">
        <f t="shared" si="31"/>
        <v>1256.1646179559577</v>
      </c>
      <c r="Q1008">
        <v>100.94218400000001</v>
      </c>
    </row>
    <row r="1009" spans="1:17" hidden="1" x14ac:dyDescent="0.2">
      <c r="A1009" s="2">
        <f t="shared" si="30"/>
        <v>43374</v>
      </c>
      <c r="B1009">
        <v>2018</v>
      </c>
      <c r="C1009" s="1">
        <v>10</v>
      </c>
      <c r="D1009" t="s">
        <v>20</v>
      </c>
      <c r="E1009" t="s">
        <v>14</v>
      </c>
      <c r="F1009" t="s">
        <v>21</v>
      </c>
      <c r="G1009">
        <v>1178.8</v>
      </c>
      <c r="H1009" t="s">
        <v>16</v>
      </c>
      <c r="I1009" t="s">
        <v>17</v>
      </c>
      <c r="J1009">
        <v>1</v>
      </c>
      <c r="K1009" t="s">
        <v>18</v>
      </c>
      <c r="L1009">
        <v>10</v>
      </c>
      <c r="M1009" t="s">
        <v>19</v>
      </c>
      <c r="N1009">
        <v>31</v>
      </c>
      <c r="P1009">
        <f t="shared" si="31"/>
        <v>1167.7972016139454</v>
      </c>
      <c r="Q1009">
        <v>100.94218400000001</v>
      </c>
    </row>
    <row r="1010" spans="1:17" hidden="1" x14ac:dyDescent="0.2">
      <c r="A1010" s="2">
        <f t="shared" si="30"/>
        <v>43374</v>
      </c>
      <c r="B1010">
        <v>2018</v>
      </c>
      <c r="C1010" s="1">
        <v>10</v>
      </c>
      <c r="D1010" t="s">
        <v>22</v>
      </c>
      <c r="E1010" t="s">
        <v>23</v>
      </c>
      <c r="F1010" t="s">
        <v>24</v>
      </c>
      <c r="G1010">
        <v>409.97</v>
      </c>
      <c r="H1010" t="s">
        <v>16</v>
      </c>
      <c r="I1010" t="s">
        <v>17</v>
      </c>
      <c r="J1010" t="s">
        <v>37</v>
      </c>
      <c r="K1010" t="s">
        <v>25</v>
      </c>
      <c r="L1010">
        <v>100</v>
      </c>
      <c r="M1010" t="s">
        <v>19</v>
      </c>
      <c r="N1010">
        <v>14</v>
      </c>
      <c r="P1010">
        <f t="shared" si="31"/>
        <v>406.14338203738487</v>
      </c>
      <c r="Q1010">
        <v>100.94218400000001</v>
      </c>
    </row>
    <row r="1011" spans="1:17" hidden="1" x14ac:dyDescent="0.2">
      <c r="A1011" s="2">
        <f t="shared" si="30"/>
        <v>43374</v>
      </c>
      <c r="B1011">
        <v>2018</v>
      </c>
      <c r="C1011" s="1">
        <v>10</v>
      </c>
      <c r="D1011" t="s">
        <v>26</v>
      </c>
      <c r="E1011" t="s">
        <v>27</v>
      </c>
      <c r="F1011" t="s">
        <v>28</v>
      </c>
      <c r="G1011">
        <v>346.05</v>
      </c>
      <c r="H1011" t="s">
        <v>16</v>
      </c>
      <c r="I1011" t="s">
        <v>29</v>
      </c>
      <c r="J1011">
        <v>1</v>
      </c>
      <c r="K1011" t="s">
        <v>30</v>
      </c>
      <c r="L1011">
        <v>3</v>
      </c>
      <c r="M1011" t="s">
        <v>19</v>
      </c>
      <c r="N1011">
        <v>19</v>
      </c>
      <c r="P1011">
        <f t="shared" si="31"/>
        <v>342.82000476629275</v>
      </c>
      <c r="Q1011">
        <v>100.94218400000001</v>
      </c>
    </row>
    <row r="1012" spans="1:17" hidden="1" x14ac:dyDescent="0.2">
      <c r="A1012" s="2">
        <f t="shared" si="30"/>
        <v>43374</v>
      </c>
      <c r="B1012">
        <v>2018</v>
      </c>
      <c r="C1012" s="1">
        <v>10</v>
      </c>
      <c r="D1012" t="s">
        <v>31</v>
      </c>
      <c r="E1012" t="s">
        <v>32</v>
      </c>
      <c r="F1012" t="s">
        <v>89</v>
      </c>
      <c r="G1012">
        <v>640.55999999999995</v>
      </c>
      <c r="H1012" t="s">
        <v>16</v>
      </c>
      <c r="I1012" t="s">
        <v>17</v>
      </c>
      <c r="J1012">
        <v>2</v>
      </c>
      <c r="K1012" t="s">
        <v>30</v>
      </c>
      <c r="L1012">
        <v>3</v>
      </c>
      <c r="M1012" t="s">
        <v>19</v>
      </c>
      <c r="N1012">
        <v>12</v>
      </c>
      <c r="P1012">
        <f t="shared" si="31"/>
        <v>634.58107861030612</v>
      </c>
      <c r="Q1012">
        <v>100.94218400000001</v>
      </c>
    </row>
    <row r="1013" spans="1:17" hidden="1" x14ac:dyDescent="0.2">
      <c r="A1013" s="2">
        <f t="shared" si="30"/>
        <v>43374</v>
      </c>
      <c r="B1013">
        <v>2018</v>
      </c>
      <c r="C1013" s="1">
        <v>10</v>
      </c>
      <c r="D1013" t="s">
        <v>34</v>
      </c>
      <c r="E1013" t="s">
        <v>35</v>
      </c>
      <c r="F1013" t="s">
        <v>36</v>
      </c>
      <c r="G1013">
        <v>97.15</v>
      </c>
      <c r="H1013" t="s">
        <v>16</v>
      </c>
      <c r="I1013" t="s">
        <v>17</v>
      </c>
      <c r="J1013" t="s">
        <v>37</v>
      </c>
      <c r="K1013" t="s">
        <v>38</v>
      </c>
      <c r="L1013">
        <v>100</v>
      </c>
      <c r="M1013" t="s">
        <v>39</v>
      </c>
      <c r="N1013">
        <v>11</v>
      </c>
      <c r="P1013">
        <f t="shared" si="31"/>
        <v>96.243211856799121</v>
      </c>
      <c r="Q1013">
        <v>100.94218400000001</v>
      </c>
    </row>
    <row r="1014" spans="1:17" hidden="1" x14ac:dyDescent="0.2">
      <c r="A1014" s="2">
        <f t="shared" si="30"/>
        <v>43374</v>
      </c>
      <c r="B1014">
        <v>2018</v>
      </c>
      <c r="C1014" s="1">
        <v>10</v>
      </c>
      <c r="D1014" t="s">
        <v>40</v>
      </c>
      <c r="E1014" t="s">
        <v>58</v>
      </c>
      <c r="F1014" t="s">
        <v>92</v>
      </c>
      <c r="G1014">
        <v>487</v>
      </c>
      <c r="H1014" t="s">
        <v>16</v>
      </c>
      <c r="I1014" t="s">
        <v>17</v>
      </c>
      <c r="J1014" t="s">
        <v>37</v>
      </c>
      <c r="K1014" t="s">
        <v>93</v>
      </c>
      <c r="L1014">
        <v>10</v>
      </c>
      <c r="M1014" t="s">
        <v>19</v>
      </c>
      <c r="N1014">
        <v>15</v>
      </c>
      <c r="P1014">
        <f t="shared" si="31"/>
        <v>482.45439191210676</v>
      </c>
      <c r="Q1014">
        <v>100.94218400000001</v>
      </c>
    </row>
    <row r="1015" spans="1:17" hidden="1" x14ac:dyDescent="0.2">
      <c r="A1015" s="2">
        <f t="shared" si="30"/>
        <v>43374</v>
      </c>
      <c r="B1015">
        <v>2018</v>
      </c>
      <c r="C1015" s="1">
        <v>10</v>
      </c>
      <c r="D1015" t="s">
        <v>44</v>
      </c>
      <c r="E1015" t="s">
        <v>14</v>
      </c>
      <c r="F1015" t="s">
        <v>45</v>
      </c>
      <c r="G1015">
        <v>345</v>
      </c>
      <c r="H1015" t="s">
        <v>16</v>
      </c>
      <c r="I1015" t="s">
        <v>17</v>
      </c>
      <c r="J1015">
        <v>1</v>
      </c>
      <c r="K1015" t="s">
        <v>30</v>
      </c>
      <c r="L1015">
        <v>3</v>
      </c>
      <c r="M1015" t="s">
        <v>19</v>
      </c>
      <c r="N1015">
        <v>27</v>
      </c>
      <c r="P1015">
        <f t="shared" si="31"/>
        <v>341.77980535867937</v>
      </c>
      <c r="Q1015">
        <v>100.94218400000001</v>
      </c>
    </row>
    <row r="1016" spans="1:17" hidden="1" x14ac:dyDescent="0.2">
      <c r="A1016" s="2">
        <f t="shared" si="30"/>
        <v>43374</v>
      </c>
      <c r="B1016">
        <v>2018</v>
      </c>
      <c r="C1016" s="1">
        <v>10</v>
      </c>
      <c r="D1016" t="s">
        <v>46</v>
      </c>
      <c r="E1016" t="s">
        <v>47</v>
      </c>
      <c r="F1016" t="s">
        <v>48</v>
      </c>
      <c r="G1016">
        <v>297.5</v>
      </c>
      <c r="H1016" t="s">
        <v>16</v>
      </c>
      <c r="I1016" t="s">
        <v>42</v>
      </c>
      <c r="J1016" t="s">
        <v>37</v>
      </c>
      <c r="K1016" t="s">
        <v>18</v>
      </c>
      <c r="L1016">
        <v>10</v>
      </c>
      <c r="M1016" t="s">
        <v>19</v>
      </c>
      <c r="N1016">
        <v>28</v>
      </c>
      <c r="P1016">
        <f t="shared" si="31"/>
        <v>294.72316549045536</v>
      </c>
      <c r="Q1016">
        <v>100.94218400000001</v>
      </c>
    </row>
    <row r="1017" spans="1:17" hidden="1" x14ac:dyDescent="0.2">
      <c r="A1017" s="2">
        <f t="shared" si="30"/>
        <v>43374</v>
      </c>
      <c r="B1017">
        <v>2018</v>
      </c>
      <c r="C1017" s="1">
        <v>10</v>
      </c>
      <c r="D1017" t="s">
        <v>49</v>
      </c>
      <c r="E1017" t="s">
        <v>14</v>
      </c>
      <c r="F1017" t="s">
        <v>50</v>
      </c>
      <c r="G1017">
        <v>395.58</v>
      </c>
      <c r="H1017" t="s">
        <v>16</v>
      </c>
      <c r="I1017" t="s">
        <v>17</v>
      </c>
      <c r="J1017" t="s">
        <v>37</v>
      </c>
      <c r="K1017" t="s">
        <v>30</v>
      </c>
      <c r="L1017">
        <v>3</v>
      </c>
      <c r="M1017" t="s">
        <v>19</v>
      </c>
      <c r="N1017">
        <v>6</v>
      </c>
      <c r="P1017">
        <f t="shared" si="31"/>
        <v>391.88769682256918</v>
      </c>
      <c r="Q1017">
        <v>100.94218400000001</v>
      </c>
    </row>
    <row r="1018" spans="1:17" hidden="1" x14ac:dyDescent="0.2">
      <c r="A1018" s="2">
        <f t="shared" si="30"/>
        <v>43374</v>
      </c>
      <c r="B1018">
        <v>2018</v>
      </c>
      <c r="C1018" s="1">
        <v>10</v>
      </c>
      <c r="D1018" t="s">
        <v>49</v>
      </c>
      <c r="E1018" t="s">
        <v>51</v>
      </c>
      <c r="F1018" t="s">
        <v>52</v>
      </c>
      <c r="G1018">
        <v>106.89</v>
      </c>
      <c r="H1018" t="s">
        <v>16</v>
      </c>
      <c r="I1018" t="s">
        <v>17</v>
      </c>
      <c r="J1018" t="s">
        <v>37</v>
      </c>
      <c r="K1018" t="s">
        <v>18</v>
      </c>
      <c r="L1018">
        <v>10</v>
      </c>
      <c r="M1018" t="s">
        <v>19</v>
      </c>
      <c r="N1018">
        <v>6</v>
      </c>
      <c r="P1018">
        <f t="shared" si="31"/>
        <v>105.89229969504126</v>
      </c>
      <c r="Q1018">
        <v>100.94218400000001</v>
      </c>
    </row>
    <row r="1019" spans="1:17" hidden="1" x14ac:dyDescent="0.2">
      <c r="A1019" s="2">
        <f t="shared" si="30"/>
        <v>43374</v>
      </c>
      <c r="B1019">
        <v>2018</v>
      </c>
      <c r="C1019" s="1">
        <v>10</v>
      </c>
      <c r="D1019" t="s">
        <v>53</v>
      </c>
      <c r="E1019" t="s">
        <v>54</v>
      </c>
      <c r="F1019" t="s">
        <v>55</v>
      </c>
      <c r="G1019">
        <v>521.70000000000005</v>
      </c>
      <c r="H1019" t="s">
        <v>16</v>
      </c>
      <c r="I1019" t="s">
        <v>17</v>
      </c>
      <c r="J1019" t="s">
        <v>37</v>
      </c>
      <c r="K1019" t="s">
        <v>56</v>
      </c>
      <c r="L1019">
        <v>10</v>
      </c>
      <c r="M1019" t="s">
        <v>19</v>
      </c>
      <c r="N1019">
        <v>3</v>
      </c>
      <c r="P1019">
        <f t="shared" si="31"/>
        <v>516.8305056684726</v>
      </c>
      <c r="Q1019">
        <v>100.94218400000001</v>
      </c>
    </row>
    <row r="1020" spans="1:17" hidden="1" x14ac:dyDescent="0.2">
      <c r="A1020" s="2">
        <f t="shared" si="30"/>
        <v>43374</v>
      </c>
      <c r="B1020">
        <v>2018</v>
      </c>
      <c r="C1020" s="1">
        <v>10</v>
      </c>
      <c r="D1020" t="s">
        <v>57</v>
      </c>
      <c r="E1020" t="s">
        <v>58</v>
      </c>
      <c r="F1020" t="s">
        <v>59</v>
      </c>
      <c r="G1020">
        <v>480.02</v>
      </c>
      <c r="H1020" t="s">
        <v>16</v>
      </c>
      <c r="I1020" t="s">
        <v>17</v>
      </c>
      <c r="J1020">
        <v>1</v>
      </c>
      <c r="K1020" t="s">
        <v>60</v>
      </c>
      <c r="L1020">
        <v>10</v>
      </c>
      <c r="M1020" t="s">
        <v>39</v>
      </c>
      <c r="N1020">
        <v>23</v>
      </c>
      <c r="P1020">
        <f t="shared" si="31"/>
        <v>475.53954251673406</v>
      </c>
      <c r="Q1020">
        <v>100.94218400000001</v>
      </c>
    </row>
    <row r="1021" spans="1:17" hidden="1" x14ac:dyDescent="0.2">
      <c r="A1021" s="2">
        <f t="shared" si="30"/>
        <v>43374</v>
      </c>
      <c r="B1021">
        <v>2018</v>
      </c>
      <c r="C1021" s="1">
        <v>10</v>
      </c>
      <c r="D1021" t="s">
        <v>61</v>
      </c>
      <c r="E1021" t="s">
        <v>14</v>
      </c>
      <c r="F1021" t="s">
        <v>62</v>
      </c>
      <c r="G1021">
        <v>1363.95</v>
      </c>
      <c r="H1021" t="s">
        <v>16</v>
      </c>
      <c r="I1021" t="s">
        <v>17</v>
      </c>
      <c r="J1021">
        <v>1</v>
      </c>
      <c r="K1021" t="s">
        <v>63</v>
      </c>
      <c r="L1021">
        <v>3.6</v>
      </c>
      <c r="M1021" t="s">
        <v>64</v>
      </c>
      <c r="N1021">
        <v>32</v>
      </c>
      <c r="P1021">
        <f t="shared" si="31"/>
        <v>1351.2190304897701</v>
      </c>
      <c r="Q1021">
        <v>100.94218400000001</v>
      </c>
    </row>
    <row r="1022" spans="1:17" hidden="1" x14ac:dyDescent="0.2">
      <c r="A1022" s="2">
        <f t="shared" si="30"/>
        <v>43374</v>
      </c>
      <c r="B1022">
        <v>2018</v>
      </c>
      <c r="C1022" s="1">
        <v>10</v>
      </c>
      <c r="D1022" t="s">
        <v>31</v>
      </c>
      <c r="E1022" t="s">
        <v>23</v>
      </c>
      <c r="F1022" t="s">
        <v>65</v>
      </c>
      <c r="G1022">
        <v>766.7</v>
      </c>
      <c r="H1022" t="s">
        <v>16</v>
      </c>
      <c r="I1022" t="s">
        <v>17</v>
      </c>
      <c r="J1022" t="s">
        <v>37</v>
      </c>
      <c r="K1022" t="s">
        <v>38</v>
      </c>
      <c r="L1022">
        <v>100</v>
      </c>
      <c r="M1022" t="s">
        <v>39</v>
      </c>
      <c r="N1022">
        <v>12</v>
      </c>
      <c r="P1022">
        <f t="shared" si="31"/>
        <v>759.54370077825934</v>
      </c>
      <c r="Q1022">
        <v>100.94218400000001</v>
      </c>
    </row>
    <row r="1023" spans="1:17" hidden="1" x14ac:dyDescent="0.2">
      <c r="A1023" s="2">
        <f t="shared" si="30"/>
        <v>43374</v>
      </c>
      <c r="B1023">
        <v>2018</v>
      </c>
      <c r="C1023" s="1">
        <v>10</v>
      </c>
      <c r="D1023" t="s">
        <v>66</v>
      </c>
      <c r="E1023" t="s">
        <v>14</v>
      </c>
      <c r="F1023" t="s">
        <v>67</v>
      </c>
      <c r="G1023">
        <v>370.03</v>
      </c>
      <c r="H1023" t="s">
        <v>16</v>
      </c>
      <c r="I1023" t="s">
        <v>17</v>
      </c>
      <c r="J1023">
        <v>1</v>
      </c>
      <c r="K1023" t="s">
        <v>30</v>
      </c>
      <c r="L1023">
        <v>3</v>
      </c>
      <c r="M1023" t="s">
        <v>19</v>
      </c>
      <c r="N1023">
        <v>20</v>
      </c>
      <c r="P1023">
        <f t="shared" si="31"/>
        <v>366.57617790397711</v>
      </c>
      <c r="Q1023">
        <v>100.94218400000001</v>
      </c>
    </row>
    <row r="1024" spans="1:17" hidden="1" x14ac:dyDescent="0.2">
      <c r="A1024" s="2">
        <f t="shared" si="30"/>
        <v>43374</v>
      </c>
      <c r="B1024">
        <v>2018</v>
      </c>
      <c r="C1024" s="1">
        <v>10</v>
      </c>
      <c r="D1024" t="s">
        <v>68</v>
      </c>
      <c r="E1024" t="s">
        <v>69</v>
      </c>
      <c r="F1024" t="s">
        <v>70</v>
      </c>
      <c r="G1024">
        <v>752</v>
      </c>
      <c r="H1024" t="s">
        <v>16</v>
      </c>
      <c r="I1024" t="s">
        <v>17</v>
      </c>
      <c r="J1024">
        <v>1</v>
      </c>
      <c r="K1024" t="s">
        <v>71</v>
      </c>
      <c r="L1024">
        <v>100</v>
      </c>
      <c r="M1024" t="s">
        <v>64</v>
      </c>
      <c r="N1024">
        <v>22</v>
      </c>
      <c r="P1024">
        <f t="shared" si="31"/>
        <v>744.98090907167204</v>
      </c>
      <c r="Q1024">
        <v>100.94218400000001</v>
      </c>
    </row>
    <row r="1025" spans="1:17" hidden="1" x14ac:dyDescent="0.2">
      <c r="A1025" s="2">
        <f t="shared" si="30"/>
        <v>43374</v>
      </c>
      <c r="B1025">
        <v>2018</v>
      </c>
      <c r="C1025" s="1">
        <v>10</v>
      </c>
      <c r="D1025" t="s">
        <v>68</v>
      </c>
      <c r="E1025" t="s">
        <v>72</v>
      </c>
      <c r="F1025" t="s">
        <v>73</v>
      </c>
      <c r="G1025">
        <v>287.39999999999998</v>
      </c>
      <c r="H1025" t="s">
        <v>16</v>
      </c>
      <c r="I1025" t="s">
        <v>17</v>
      </c>
      <c r="J1025" t="s">
        <v>37</v>
      </c>
      <c r="K1025" t="s">
        <v>18</v>
      </c>
      <c r="L1025">
        <v>10</v>
      </c>
      <c r="M1025" t="s">
        <v>19</v>
      </c>
      <c r="N1025">
        <v>22</v>
      </c>
      <c r="P1025">
        <f t="shared" si="31"/>
        <v>284.7174378553172</v>
      </c>
      <c r="Q1025">
        <v>100.94218400000001</v>
      </c>
    </row>
    <row r="1026" spans="1:17" hidden="1" x14ac:dyDescent="0.2">
      <c r="A1026" s="2">
        <f t="shared" ref="A1026:A1089" si="32">DATE(B1026,C1026,1)</f>
        <v>43374</v>
      </c>
      <c r="B1026">
        <v>2018</v>
      </c>
      <c r="C1026" s="1">
        <v>10</v>
      </c>
      <c r="D1026" t="s">
        <v>74</v>
      </c>
      <c r="E1026" t="s">
        <v>75</v>
      </c>
      <c r="F1026" t="s">
        <v>76</v>
      </c>
      <c r="G1026">
        <v>994.66</v>
      </c>
      <c r="H1026" t="s">
        <v>16</v>
      </c>
      <c r="I1026" t="s">
        <v>17</v>
      </c>
      <c r="J1026" t="s">
        <v>37</v>
      </c>
      <c r="K1026" t="s">
        <v>77</v>
      </c>
      <c r="L1026">
        <v>100</v>
      </c>
      <c r="M1026" t="s">
        <v>39</v>
      </c>
      <c r="N1026">
        <v>29</v>
      </c>
      <c r="P1026">
        <f t="shared" si="31"/>
        <v>985.37594550163465</v>
      </c>
      <c r="Q1026">
        <v>100.94218400000001</v>
      </c>
    </row>
    <row r="1027" spans="1:17" hidden="1" x14ac:dyDescent="0.2">
      <c r="A1027" s="2">
        <f t="shared" si="32"/>
        <v>43374</v>
      </c>
      <c r="B1027">
        <v>2018</v>
      </c>
      <c r="C1027" s="1">
        <v>10</v>
      </c>
      <c r="D1027" t="s">
        <v>74</v>
      </c>
      <c r="E1027" t="s">
        <v>78</v>
      </c>
      <c r="F1027" t="s">
        <v>79</v>
      </c>
      <c r="G1027">
        <v>112.87</v>
      </c>
      <c r="H1027" t="s">
        <v>16</v>
      </c>
      <c r="I1027" t="s">
        <v>17</v>
      </c>
      <c r="J1027" t="s">
        <v>37</v>
      </c>
      <c r="K1027" t="s">
        <v>18</v>
      </c>
      <c r="L1027">
        <v>10</v>
      </c>
      <c r="M1027" t="s">
        <v>19</v>
      </c>
      <c r="N1027">
        <v>29</v>
      </c>
      <c r="P1027">
        <f t="shared" si="31"/>
        <v>111.81648298792504</v>
      </c>
      <c r="Q1027">
        <v>100.94218400000001</v>
      </c>
    </row>
    <row r="1028" spans="1:17" hidden="1" x14ac:dyDescent="0.2">
      <c r="A1028" s="2">
        <f t="shared" si="32"/>
        <v>43374</v>
      </c>
      <c r="B1028">
        <v>2018</v>
      </c>
      <c r="C1028" s="1">
        <v>10</v>
      </c>
      <c r="D1028" t="s">
        <v>66</v>
      </c>
      <c r="E1028" t="s">
        <v>14</v>
      </c>
      <c r="F1028" t="s">
        <v>96</v>
      </c>
      <c r="G1028">
        <v>1379.5</v>
      </c>
      <c r="H1028" t="s">
        <v>16</v>
      </c>
      <c r="I1028" t="s">
        <v>17</v>
      </c>
      <c r="J1028">
        <v>1</v>
      </c>
      <c r="K1028" t="s">
        <v>18</v>
      </c>
      <c r="L1028">
        <v>10</v>
      </c>
      <c r="M1028" t="s">
        <v>19</v>
      </c>
      <c r="N1028">
        <v>20</v>
      </c>
      <c r="P1028">
        <f t="shared" si="31"/>
        <v>1366.6238883834731</v>
      </c>
      <c r="Q1028">
        <v>100.94218400000001</v>
      </c>
    </row>
    <row r="1029" spans="1:17" hidden="1" x14ac:dyDescent="0.2">
      <c r="A1029" s="2">
        <f t="shared" si="32"/>
        <v>43374</v>
      </c>
      <c r="B1029">
        <v>2018</v>
      </c>
      <c r="C1029" s="1">
        <v>10</v>
      </c>
      <c r="D1029" t="s">
        <v>82</v>
      </c>
      <c r="E1029" t="s">
        <v>83</v>
      </c>
      <c r="F1029" t="s">
        <v>84</v>
      </c>
      <c r="G1029">
        <v>463.51</v>
      </c>
      <c r="H1029" t="s">
        <v>16</v>
      </c>
      <c r="I1029" t="s">
        <v>17</v>
      </c>
      <c r="J1029">
        <v>1</v>
      </c>
      <c r="K1029" t="s">
        <v>18</v>
      </c>
      <c r="L1029">
        <v>10</v>
      </c>
      <c r="M1029" t="s">
        <v>19</v>
      </c>
      <c r="N1029">
        <v>21</v>
      </c>
      <c r="P1029">
        <f t="shared" ref="P1029:P1071" si="33">(G1029/Q1029)*100</f>
        <v>459.18364516464186</v>
      </c>
      <c r="Q1029">
        <v>100.94218400000001</v>
      </c>
    </row>
    <row r="1030" spans="1:17" hidden="1" x14ac:dyDescent="0.2">
      <c r="A1030" s="2">
        <f t="shared" si="32"/>
        <v>43344</v>
      </c>
      <c r="B1030">
        <v>2018</v>
      </c>
      <c r="C1030" s="3" t="s">
        <v>117</v>
      </c>
      <c r="D1030" t="s">
        <v>13</v>
      </c>
      <c r="E1030" t="s">
        <v>14</v>
      </c>
      <c r="F1030" t="s">
        <v>15</v>
      </c>
      <c r="G1030">
        <v>1268</v>
      </c>
      <c r="H1030" t="s">
        <v>16</v>
      </c>
      <c r="I1030" t="s">
        <v>17</v>
      </c>
      <c r="J1030">
        <v>1</v>
      </c>
      <c r="K1030" t="s">
        <v>18</v>
      </c>
      <c r="L1030">
        <v>10</v>
      </c>
      <c r="M1030" t="s">
        <v>19</v>
      </c>
      <c r="N1030">
        <v>9</v>
      </c>
      <c r="P1030">
        <f t="shared" si="33"/>
        <v>1262.6966739693287</v>
      </c>
      <c r="Q1030">
        <v>100.42</v>
      </c>
    </row>
    <row r="1031" spans="1:17" hidden="1" x14ac:dyDescent="0.2">
      <c r="A1031" s="2">
        <f t="shared" si="32"/>
        <v>43344</v>
      </c>
      <c r="B1031">
        <v>2018</v>
      </c>
      <c r="C1031" s="3" t="s">
        <v>117</v>
      </c>
      <c r="D1031" t="s">
        <v>20</v>
      </c>
      <c r="E1031" t="s">
        <v>14</v>
      </c>
      <c r="F1031" t="s">
        <v>21</v>
      </c>
      <c r="G1031">
        <v>1192.6199999999999</v>
      </c>
      <c r="H1031" t="s">
        <v>16</v>
      </c>
      <c r="I1031" t="s">
        <v>17</v>
      </c>
      <c r="J1031">
        <v>1</v>
      </c>
      <c r="K1031" t="s">
        <v>18</v>
      </c>
      <c r="L1031">
        <v>10</v>
      </c>
      <c r="M1031" t="s">
        <v>19</v>
      </c>
      <c r="N1031">
        <v>31</v>
      </c>
      <c r="P1031">
        <f t="shared" si="33"/>
        <v>1187.6319458275243</v>
      </c>
      <c r="Q1031">
        <v>100.42</v>
      </c>
    </row>
    <row r="1032" spans="1:17" hidden="1" x14ac:dyDescent="0.2">
      <c r="A1032" s="2">
        <f t="shared" si="32"/>
        <v>43344</v>
      </c>
      <c r="B1032">
        <v>2018</v>
      </c>
      <c r="C1032" s="3" t="s">
        <v>117</v>
      </c>
      <c r="D1032" t="s">
        <v>22</v>
      </c>
      <c r="E1032" t="s">
        <v>97</v>
      </c>
      <c r="F1032" t="s">
        <v>98</v>
      </c>
      <c r="G1032">
        <v>409.97</v>
      </c>
      <c r="H1032" t="s">
        <v>16</v>
      </c>
      <c r="I1032" t="s">
        <v>17</v>
      </c>
      <c r="J1032" t="s">
        <v>37</v>
      </c>
      <c r="K1032" t="s">
        <v>25</v>
      </c>
      <c r="L1032">
        <v>100</v>
      </c>
      <c r="M1032" t="s">
        <v>19</v>
      </c>
      <c r="N1032">
        <v>14</v>
      </c>
      <c r="P1032">
        <f t="shared" si="33"/>
        <v>408.25532762397927</v>
      </c>
      <c r="Q1032">
        <v>100.42</v>
      </c>
    </row>
    <row r="1033" spans="1:17" hidden="1" x14ac:dyDescent="0.2">
      <c r="A1033" s="2">
        <f t="shared" si="32"/>
        <v>43344</v>
      </c>
      <c r="B1033">
        <v>2018</v>
      </c>
      <c r="C1033" s="3" t="s">
        <v>117</v>
      </c>
      <c r="D1033" t="s">
        <v>26</v>
      </c>
      <c r="E1033" t="s">
        <v>27</v>
      </c>
      <c r="F1033" t="s">
        <v>28</v>
      </c>
      <c r="G1033">
        <v>332.73</v>
      </c>
      <c r="H1033" t="s">
        <v>16</v>
      </c>
      <c r="I1033" t="s">
        <v>29</v>
      </c>
      <c r="J1033">
        <v>1</v>
      </c>
      <c r="K1033" t="s">
        <v>30</v>
      </c>
      <c r="L1033">
        <v>3</v>
      </c>
      <c r="M1033" t="s">
        <v>19</v>
      </c>
      <c r="N1033">
        <v>19</v>
      </c>
      <c r="P1033">
        <f t="shared" si="33"/>
        <v>331.33837880900222</v>
      </c>
      <c r="Q1033">
        <v>100.42</v>
      </c>
    </row>
    <row r="1034" spans="1:17" hidden="1" x14ac:dyDescent="0.2">
      <c r="A1034" s="2">
        <f t="shared" si="32"/>
        <v>43344</v>
      </c>
      <c r="B1034">
        <v>2018</v>
      </c>
      <c r="C1034" s="3" t="s">
        <v>117</v>
      </c>
      <c r="D1034" t="s">
        <v>31</v>
      </c>
      <c r="E1034" t="s">
        <v>32</v>
      </c>
      <c r="F1034" t="s">
        <v>173</v>
      </c>
      <c r="G1034">
        <v>640.55999999999995</v>
      </c>
      <c r="H1034" t="s">
        <v>16</v>
      </c>
      <c r="I1034" t="s">
        <v>17</v>
      </c>
      <c r="J1034">
        <v>2</v>
      </c>
      <c r="K1034" t="s">
        <v>30</v>
      </c>
      <c r="L1034">
        <v>3</v>
      </c>
      <c r="M1034" t="s">
        <v>19</v>
      </c>
      <c r="N1034">
        <v>12</v>
      </c>
      <c r="P1034">
        <f t="shared" si="33"/>
        <v>637.88090021907976</v>
      </c>
      <c r="Q1034">
        <v>100.42</v>
      </c>
    </row>
    <row r="1035" spans="1:17" hidden="1" x14ac:dyDescent="0.2">
      <c r="A1035" s="2">
        <f t="shared" si="32"/>
        <v>43344</v>
      </c>
      <c r="B1035">
        <v>2018</v>
      </c>
      <c r="C1035" s="3" t="s">
        <v>117</v>
      </c>
      <c r="D1035" t="s">
        <v>34</v>
      </c>
      <c r="E1035" t="s">
        <v>35</v>
      </c>
      <c r="F1035" t="s">
        <v>101</v>
      </c>
      <c r="G1035">
        <v>97.15</v>
      </c>
      <c r="H1035" t="s">
        <v>16</v>
      </c>
      <c r="I1035" t="s">
        <v>17</v>
      </c>
      <c r="J1035" t="s">
        <v>37</v>
      </c>
      <c r="K1035" t="s">
        <v>38</v>
      </c>
      <c r="L1035">
        <v>100</v>
      </c>
      <c r="M1035" t="s">
        <v>39</v>
      </c>
      <c r="N1035">
        <v>11</v>
      </c>
      <c r="P1035">
        <f t="shared" si="33"/>
        <v>96.743676558454496</v>
      </c>
      <c r="Q1035">
        <v>100.42</v>
      </c>
    </row>
    <row r="1036" spans="1:17" hidden="1" x14ac:dyDescent="0.2">
      <c r="A1036" s="2">
        <f t="shared" si="32"/>
        <v>43344</v>
      </c>
      <c r="B1036">
        <v>2018</v>
      </c>
      <c r="C1036" s="3" t="s">
        <v>117</v>
      </c>
      <c r="D1036" t="s">
        <v>40</v>
      </c>
      <c r="E1036" t="s">
        <v>58</v>
      </c>
      <c r="F1036" t="s">
        <v>92</v>
      </c>
      <c r="G1036">
        <v>487</v>
      </c>
      <c r="H1036" t="s">
        <v>16</v>
      </c>
      <c r="I1036" t="s">
        <v>17</v>
      </c>
      <c r="J1036" t="s">
        <v>37</v>
      </c>
      <c r="K1036" t="s">
        <v>93</v>
      </c>
      <c r="L1036">
        <v>10</v>
      </c>
      <c r="M1036" t="s">
        <v>19</v>
      </c>
      <c r="N1036">
        <v>15</v>
      </c>
      <c r="P1036">
        <f t="shared" si="33"/>
        <v>484.9631547500498</v>
      </c>
      <c r="Q1036">
        <v>100.42</v>
      </c>
    </row>
    <row r="1037" spans="1:17" hidden="1" x14ac:dyDescent="0.2">
      <c r="A1037" s="2">
        <f t="shared" si="32"/>
        <v>43344</v>
      </c>
      <c r="B1037">
        <v>2018</v>
      </c>
      <c r="C1037" s="3" t="s">
        <v>117</v>
      </c>
      <c r="D1037" t="s">
        <v>44</v>
      </c>
      <c r="E1037" t="s">
        <v>14</v>
      </c>
      <c r="F1037" t="s">
        <v>45</v>
      </c>
      <c r="G1037">
        <v>345</v>
      </c>
      <c r="H1037" t="s">
        <v>16</v>
      </c>
      <c r="I1037" t="s">
        <v>17</v>
      </c>
      <c r="J1037">
        <v>1</v>
      </c>
      <c r="K1037" t="s">
        <v>30</v>
      </c>
      <c r="L1037">
        <v>3</v>
      </c>
      <c r="M1037" t="s">
        <v>19</v>
      </c>
      <c r="N1037">
        <v>27</v>
      </c>
      <c r="P1037">
        <f t="shared" si="33"/>
        <v>343.55706034654452</v>
      </c>
      <c r="Q1037">
        <v>100.42</v>
      </c>
    </row>
    <row r="1038" spans="1:17" hidden="1" x14ac:dyDescent="0.2">
      <c r="A1038" s="2">
        <f t="shared" si="32"/>
        <v>43344</v>
      </c>
      <c r="B1038">
        <v>2018</v>
      </c>
      <c r="C1038" s="3" t="s">
        <v>117</v>
      </c>
      <c r="D1038" t="s">
        <v>46</v>
      </c>
      <c r="E1038" t="s">
        <v>47</v>
      </c>
      <c r="F1038" t="s">
        <v>48</v>
      </c>
      <c r="G1038">
        <v>297.5</v>
      </c>
      <c r="H1038" t="s">
        <v>16</v>
      </c>
      <c r="I1038" t="s">
        <v>42</v>
      </c>
      <c r="J1038" t="s">
        <v>37</v>
      </c>
      <c r="K1038" t="s">
        <v>18</v>
      </c>
      <c r="L1038">
        <v>10</v>
      </c>
      <c r="M1038" t="s">
        <v>19</v>
      </c>
      <c r="N1038">
        <v>28</v>
      </c>
      <c r="P1038">
        <f t="shared" si="33"/>
        <v>296.25572595100579</v>
      </c>
      <c r="Q1038">
        <v>100.42</v>
      </c>
    </row>
    <row r="1039" spans="1:17" hidden="1" x14ac:dyDescent="0.2">
      <c r="A1039" s="2">
        <f t="shared" si="32"/>
        <v>43344</v>
      </c>
      <c r="B1039">
        <v>2018</v>
      </c>
      <c r="C1039" s="3" t="s">
        <v>117</v>
      </c>
      <c r="D1039" t="s">
        <v>49</v>
      </c>
      <c r="E1039" t="s">
        <v>14</v>
      </c>
      <c r="F1039" t="s">
        <v>102</v>
      </c>
      <c r="G1039">
        <v>394.16</v>
      </c>
      <c r="H1039" t="s">
        <v>16</v>
      </c>
      <c r="I1039" t="s">
        <v>17</v>
      </c>
      <c r="J1039" t="s">
        <v>37</v>
      </c>
      <c r="K1039" t="s">
        <v>30</v>
      </c>
      <c r="L1039">
        <v>3</v>
      </c>
      <c r="M1039" t="s">
        <v>19</v>
      </c>
      <c r="N1039">
        <v>6</v>
      </c>
      <c r="P1039">
        <f t="shared" si="33"/>
        <v>392.51145190201157</v>
      </c>
      <c r="Q1039">
        <v>100.42</v>
      </c>
    </row>
    <row r="1040" spans="1:17" hidden="1" x14ac:dyDescent="0.2">
      <c r="A1040" s="2">
        <f t="shared" si="32"/>
        <v>43344</v>
      </c>
      <c r="B1040">
        <v>2018</v>
      </c>
      <c r="C1040" s="3" t="s">
        <v>117</v>
      </c>
      <c r="D1040" t="s">
        <v>49</v>
      </c>
      <c r="E1040" t="s">
        <v>51</v>
      </c>
      <c r="F1040" t="s">
        <v>103</v>
      </c>
      <c r="G1040">
        <v>106.89</v>
      </c>
      <c r="H1040" t="s">
        <v>16</v>
      </c>
      <c r="I1040" t="s">
        <v>17</v>
      </c>
      <c r="J1040" t="s">
        <v>37</v>
      </c>
      <c r="K1040" t="s">
        <v>18</v>
      </c>
      <c r="L1040">
        <v>10</v>
      </c>
      <c r="M1040" t="s">
        <v>19</v>
      </c>
      <c r="N1040">
        <v>6</v>
      </c>
      <c r="P1040">
        <f t="shared" si="33"/>
        <v>106.44293965345548</v>
      </c>
      <c r="Q1040">
        <v>100.42</v>
      </c>
    </row>
    <row r="1041" spans="1:17" hidden="1" x14ac:dyDescent="0.2">
      <c r="A1041" s="2">
        <f t="shared" si="32"/>
        <v>43344</v>
      </c>
      <c r="B1041">
        <v>2018</v>
      </c>
      <c r="C1041" s="3" t="s">
        <v>117</v>
      </c>
      <c r="D1041" t="s">
        <v>53</v>
      </c>
      <c r="E1041" t="s">
        <v>54</v>
      </c>
      <c r="F1041" t="s">
        <v>55</v>
      </c>
      <c r="G1041">
        <v>521.70000000000005</v>
      </c>
      <c r="H1041" t="s">
        <v>16</v>
      </c>
      <c r="I1041" t="s">
        <v>17</v>
      </c>
      <c r="J1041" t="s">
        <v>37</v>
      </c>
      <c r="K1041" t="s">
        <v>56</v>
      </c>
      <c r="L1041">
        <v>10</v>
      </c>
      <c r="M1041" t="s">
        <v>19</v>
      </c>
      <c r="N1041">
        <v>3</v>
      </c>
      <c r="P1041">
        <f t="shared" si="33"/>
        <v>519.51802429794873</v>
      </c>
      <c r="Q1041">
        <v>100.42</v>
      </c>
    </row>
    <row r="1042" spans="1:17" hidden="1" x14ac:dyDescent="0.2">
      <c r="A1042" s="2">
        <f t="shared" si="32"/>
        <v>43344</v>
      </c>
      <c r="B1042">
        <v>2018</v>
      </c>
      <c r="C1042" s="3" t="s">
        <v>117</v>
      </c>
      <c r="D1042" t="s">
        <v>57</v>
      </c>
      <c r="E1042" t="s">
        <v>58</v>
      </c>
      <c r="F1042" t="s">
        <v>59</v>
      </c>
      <c r="G1042">
        <v>480.02</v>
      </c>
      <c r="H1042" t="s">
        <v>16</v>
      </c>
      <c r="I1042" t="s">
        <v>17</v>
      </c>
      <c r="J1042">
        <v>1</v>
      </c>
      <c r="K1042" t="s">
        <v>60</v>
      </c>
      <c r="L1042">
        <v>10</v>
      </c>
      <c r="M1042" t="s">
        <v>39</v>
      </c>
      <c r="N1042">
        <v>23</v>
      </c>
      <c r="P1042">
        <f t="shared" si="33"/>
        <v>478.01234813782116</v>
      </c>
      <c r="Q1042">
        <v>100.42</v>
      </c>
    </row>
    <row r="1043" spans="1:17" hidden="1" x14ac:dyDescent="0.2">
      <c r="A1043" s="2">
        <f t="shared" si="32"/>
        <v>43344</v>
      </c>
      <c r="B1043">
        <v>2018</v>
      </c>
      <c r="C1043" s="3" t="s">
        <v>117</v>
      </c>
      <c r="D1043" t="s">
        <v>61</v>
      </c>
      <c r="E1043" t="s">
        <v>14</v>
      </c>
      <c r="F1043" t="s">
        <v>62</v>
      </c>
      <c r="G1043">
        <v>1311.49</v>
      </c>
      <c r="H1043" t="s">
        <v>16</v>
      </c>
      <c r="I1043" t="s">
        <v>17</v>
      </c>
      <c r="J1043">
        <v>1</v>
      </c>
      <c r="K1043" t="s">
        <v>63</v>
      </c>
      <c r="L1043">
        <v>3.6</v>
      </c>
      <c r="M1043" t="s">
        <v>64</v>
      </c>
      <c r="N1043">
        <v>32</v>
      </c>
      <c r="P1043">
        <f t="shared" si="33"/>
        <v>1306.004779924318</v>
      </c>
      <c r="Q1043">
        <v>100.42</v>
      </c>
    </row>
    <row r="1044" spans="1:17" hidden="1" x14ac:dyDescent="0.2">
      <c r="A1044" s="2">
        <f t="shared" si="32"/>
        <v>43344</v>
      </c>
      <c r="B1044">
        <v>2018</v>
      </c>
      <c r="C1044" s="3" t="s">
        <v>117</v>
      </c>
      <c r="D1044" t="s">
        <v>31</v>
      </c>
      <c r="E1044" t="s">
        <v>23</v>
      </c>
      <c r="F1044" t="s">
        <v>65</v>
      </c>
      <c r="G1044">
        <v>766.5</v>
      </c>
      <c r="H1044" t="s">
        <v>16</v>
      </c>
      <c r="I1044" t="s">
        <v>17</v>
      </c>
      <c r="J1044" t="s">
        <v>37</v>
      </c>
      <c r="K1044" t="s">
        <v>38</v>
      </c>
      <c r="L1044">
        <v>100</v>
      </c>
      <c r="M1044" t="s">
        <v>39</v>
      </c>
      <c r="N1044">
        <v>12</v>
      </c>
      <c r="P1044">
        <f t="shared" si="33"/>
        <v>763.29416450906194</v>
      </c>
      <c r="Q1044">
        <v>100.42</v>
      </c>
    </row>
    <row r="1045" spans="1:17" hidden="1" x14ac:dyDescent="0.2">
      <c r="A1045" s="2">
        <f t="shared" si="32"/>
        <v>43344</v>
      </c>
      <c r="B1045">
        <v>2018</v>
      </c>
      <c r="C1045" s="3" t="s">
        <v>117</v>
      </c>
      <c r="D1045" t="s">
        <v>66</v>
      </c>
      <c r="E1045" t="s">
        <v>14</v>
      </c>
      <c r="F1045" t="s">
        <v>104</v>
      </c>
      <c r="G1045">
        <v>370.03</v>
      </c>
      <c r="H1045" t="s">
        <v>16</v>
      </c>
      <c r="I1045" t="s">
        <v>17</v>
      </c>
      <c r="J1045">
        <v>1</v>
      </c>
      <c r="K1045" t="s">
        <v>30</v>
      </c>
      <c r="L1045">
        <v>3</v>
      </c>
      <c r="M1045" t="s">
        <v>19</v>
      </c>
      <c r="N1045">
        <v>20</v>
      </c>
      <c r="P1045">
        <f t="shared" si="33"/>
        <v>368.48237402907785</v>
      </c>
      <c r="Q1045">
        <v>100.42</v>
      </c>
    </row>
    <row r="1046" spans="1:17" hidden="1" x14ac:dyDescent="0.2">
      <c r="A1046" s="2">
        <f t="shared" si="32"/>
        <v>43344</v>
      </c>
      <c r="B1046">
        <v>2018</v>
      </c>
      <c r="C1046" s="3" t="s">
        <v>117</v>
      </c>
      <c r="D1046" t="s">
        <v>68</v>
      </c>
      <c r="E1046" t="s">
        <v>69</v>
      </c>
      <c r="F1046" t="s">
        <v>70</v>
      </c>
      <c r="G1046">
        <v>742</v>
      </c>
      <c r="H1046" t="s">
        <v>16</v>
      </c>
      <c r="I1046" t="s">
        <v>17</v>
      </c>
      <c r="J1046">
        <v>1</v>
      </c>
      <c r="K1046" t="s">
        <v>71</v>
      </c>
      <c r="L1046">
        <v>100</v>
      </c>
      <c r="M1046" t="s">
        <v>64</v>
      </c>
      <c r="N1046">
        <v>22</v>
      </c>
      <c r="P1046">
        <f t="shared" si="33"/>
        <v>738.89663413662618</v>
      </c>
      <c r="Q1046">
        <v>100.42</v>
      </c>
    </row>
    <row r="1047" spans="1:17" hidden="1" x14ac:dyDescent="0.2">
      <c r="A1047" s="2">
        <f t="shared" si="32"/>
        <v>43344</v>
      </c>
      <c r="B1047">
        <v>2018</v>
      </c>
      <c r="C1047" s="3" t="s">
        <v>117</v>
      </c>
      <c r="D1047" t="s">
        <v>68</v>
      </c>
      <c r="E1047" t="s">
        <v>72</v>
      </c>
      <c r="F1047" t="s">
        <v>73</v>
      </c>
      <c r="G1047">
        <v>279.44</v>
      </c>
      <c r="H1047" t="s">
        <v>16</v>
      </c>
      <c r="I1047" t="s">
        <v>17</v>
      </c>
      <c r="J1047" t="s">
        <v>37</v>
      </c>
      <c r="K1047" t="s">
        <v>18</v>
      </c>
      <c r="L1047">
        <v>10</v>
      </c>
      <c r="M1047" t="s">
        <v>19</v>
      </c>
      <c r="N1047">
        <v>22</v>
      </c>
      <c r="P1047">
        <f t="shared" si="33"/>
        <v>278.2712607050388</v>
      </c>
      <c r="Q1047">
        <v>100.42</v>
      </c>
    </row>
    <row r="1048" spans="1:17" hidden="1" x14ac:dyDescent="0.2">
      <c r="A1048" s="2">
        <f t="shared" si="32"/>
        <v>43344</v>
      </c>
      <c r="B1048">
        <v>2018</v>
      </c>
      <c r="C1048" s="3" t="s">
        <v>117</v>
      </c>
      <c r="D1048" t="s">
        <v>74</v>
      </c>
      <c r="E1048" t="s">
        <v>75</v>
      </c>
      <c r="F1048" t="s">
        <v>76</v>
      </c>
      <c r="G1048">
        <v>994.66</v>
      </c>
      <c r="H1048" t="s">
        <v>16</v>
      </c>
      <c r="I1048" t="s">
        <v>17</v>
      </c>
      <c r="J1048" t="s">
        <v>37</v>
      </c>
      <c r="K1048" t="s">
        <v>77</v>
      </c>
      <c r="L1048">
        <v>100</v>
      </c>
      <c r="M1048" t="s">
        <v>39</v>
      </c>
      <c r="N1048">
        <v>29</v>
      </c>
      <c r="P1048">
        <f t="shared" si="33"/>
        <v>990.49990041824344</v>
      </c>
      <c r="Q1048">
        <v>100.42</v>
      </c>
    </row>
    <row r="1049" spans="1:17" hidden="1" x14ac:dyDescent="0.2">
      <c r="A1049" s="2">
        <f t="shared" si="32"/>
        <v>43344</v>
      </c>
      <c r="B1049">
        <v>2018</v>
      </c>
      <c r="C1049" s="3" t="s">
        <v>117</v>
      </c>
      <c r="D1049" t="s">
        <v>74</v>
      </c>
      <c r="E1049" t="s">
        <v>78</v>
      </c>
      <c r="F1049" t="s">
        <v>79</v>
      </c>
      <c r="G1049">
        <v>112.87</v>
      </c>
      <c r="H1049" t="s">
        <v>16</v>
      </c>
      <c r="I1049" t="s">
        <v>17</v>
      </c>
      <c r="J1049" t="s">
        <v>37</v>
      </c>
      <c r="K1049" t="s">
        <v>18</v>
      </c>
      <c r="L1049">
        <v>10</v>
      </c>
      <c r="M1049" t="s">
        <v>19</v>
      </c>
      <c r="N1049">
        <v>29</v>
      </c>
      <c r="P1049">
        <f t="shared" si="33"/>
        <v>112.39792869946226</v>
      </c>
      <c r="Q1049">
        <v>100.42</v>
      </c>
    </row>
    <row r="1050" spans="1:17" hidden="1" x14ac:dyDescent="0.2">
      <c r="A1050" s="2">
        <f t="shared" si="32"/>
        <v>43344</v>
      </c>
      <c r="B1050">
        <v>2018</v>
      </c>
      <c r="C1050" s="3" t="s">
        <v>117</v>
      </c>
      <c r="D1050" t="s">
        <v>66</v>
      </c>
      <c r="E1050" t="s">
        <v>14</v>
      </c>
      <c r="F1050" t="s">
        <v>96</v>
      </c>
      <c r="G1050">
        <v>1379.5</v>
      </c>
      <c r="H1050" t="s">
        <v>16</v>
      </c>
      <c r="I1050" t="s">
        <v>17</v>
      </c>
      <c r="J1050">
        <v>1</v>
      </c>
      <c r="K1050" t="s">
        <v>18</v>
      </c>
      <c r="L1050">
        <v>10</v>
      </c>
      <c r="M1050" t="s">
        <v>19</v>
      </c>
      <c r="N1050">
        <v>20</v>
      </c>
      <c r="P1050">
        <f t="shared" si="33"/>
        <v>1373.7303326030672</v>
      </c>
      <c r="Q1050">
        <v>100.42</v>
      </c>
    </row>
    <row r="1051" spans="1:17" hidden="1" x14ac:dyDescent="0.2">
      <c r="A1051" s="2">
        <f t="shared" si="32"/>
        <v>43344</v>
      </c>
      <c r="B1051">
        <v>2018</v>
      </c>
      <c r="C1051" s="3" t="s">
        <v>117</v>
      </c>
      <c r="D1051" t="s">
        <v>82</v>
      </c>
      <c r="E1051" t="s">
        <v>83</v>
      </c>
      <c r="F1051" t="s">
        <v>84</v>
      </c>
      <c r="G1051">
        <v>463.51</v>
      </c>
      <c r="H1051" t="s">
        <v>16</v>
      </c>
      <c r="I1051" t="s">
        <v>17</v>
      </c>
      <c r="J1051">
        <v>1</v>
      </c>
      <c r="K1051" t="s">
        <v>18</v>
      </c>
      <c r="L1051">
        <v>10</v>
      </c>
      <c r="M1051" t="s">
        <v>19</v>
      </c>
      <c r="N1051">
        <v>21</v>
      </c>
      <c r="P1051">
        <f t="shared" si="33"/>
        <v>461.57140011949809</v>
      </c>
      <c r="Q1051">
        <v>100.42</v>
      </c>
    </row>
    <row r="1052" spans="1:17" hidden="1" x14ac:dyDescent="0.2">
      <c r="A1052" s="2">
        <f t="shared" si="32"/>
        <v>43313</v>
      </c>
      <c r="B1052">
        <v>2018</v>
      </c>
      <c r="C1052" s="3" t="s">
        <v>116</v>
      </c>
      <c r="D1052" t="s">
        <v>13</v>
      </c>
      <c r="E1052" t="s">
        <v>14</v>
      </c>
      <c r="F1052" t="s">
        <v>105</v>
      </c>
      <c r="G1052">
        <v>1268</v>
      </c>
      <c r="H1052" t="s">
        <v>16</v>
      </c>
      <c r="I1052" t="s">
        <v>17</v>
      </c>
      <c r="J1052">
        <v>1</v>
      </c>
      <c r="K1052" t="s">
        <v>18</v>
      </c>
      <c r="L1052">
        <v>10</v>
      </c>
      <c r="M1052" t="s">
        <v>19</v>
      </c>
      <c r="N1052">
        <v>9</v>
      </c>
      <c r="P1052">
        <f t="shared" si="33"/>
        <v>1268</v>
      </c>
      <c r="Q1052">
        <v>100</v>
      </c>
    </row>
    <row r="1053" spans="1:17" hidden="1" x14ac:dyDescent="0.2">
      <c r="A1053" s="2">
        <f t="shared" si="32"/>
        <v>43313</v>
      </c>
      <c r="B1053">
        <v>2018</v>
      </c>
      <c r="C1053" s="3" t="s">
        <v>116</v>
      </c>
      <c r="D1053" t="s">
        <v>20</v>
      </c>
      <c r="E1053" t="s">
        <v>14</v>
      </c>
      <c r="F1053" t="s">
        <v>106</v>
      </c>
      <c r="G1053">
        <v>1178.9000000000001</v>
      </c>
      <c r="H1053" t="s">
        <v>16</v>
      </c>
      <c r="I1053" t="s">
        <v>17</v>
      </c>
      <c r="J1053">
        <v>1</v>
      </c>
      <c r="K1053" t="s">
        <v>18</v>
      </c>
      <c r="L1053">
        <v>10</v>
      </c>
      <c r="M1053" t="s">
        <v>19</v>
      </c>
      <c r="N1053">
        <v>31</v>
      </c>
      <c r="P1053">
        <f t="shared" si="33"/>
        <v>1178.9000000000001</v>
      </c>
      <c r="Q1053">
        <v>100</v>
      </c>
    </row>
    <row r="1054" spans="1:17" hidden="1" x14ac:dyDescent="0.2">
      <c r="A1054" s="2">
        <f t="shared" si="32"/>
        <v>43313</v>
      </c>
      <c r="B1054">
        <v>2018</v>
      </c>
      <c r="C1054" s="3" t="s">
        <v>116</v>
      </c>
      <c r="D1054" t="s">
        <v>22</v>
      </c>
      <c r="E1054" t="s">
        <v>97</v>
      </c>
      <c r="F1054" t="s">
        <v>98</v>
      </c>
      <c r="G1054">
        <v>409.97</v>
      </c>
      <c r="H1054" t="s">
        <v>16</v>
      </c>
      <c r="I1054" t="s">
        <v>17</v>
      </c>
      <c r="J1054" t="s">
        <v>37</v>
      </c>
      <c r="K1054" t="s">
        <v>25</v>
      </c>
      <c r="L1054">
        <v>100</v>
      </c>
      <c r="M1054" t="s">
        <v>19</v>
      </c>
      <c r="N1054">
        <v>14</v>
      </c>
      <c r="P1054">
        <f t="shared" si="33"/>
        <v>409.97</v>
      </c>
      <c r="Q1054">
        <v>100</v>
      </c>
    </row>
    <row r="1055" spans="1:17" hidden="1" x14ac:dyDescent="0.2">
      <c r="A1055" s="2">
        <f t="shared" si="32"/>
        <v>43313</v>
      </c>
      <c r="B1055">
        <v>2018</v>
      </c>
      <c r="C1055" s="3" t="s">
        <v>116</v>
      </c>
      <c r="D1055" t="s">
        <v>26</v>
      </c>
      <c r="E1055" t="s">
        <v>27</v>
      </c>
      <c r="F1055" t="s">
        <v>107</v>
      </c>
      <c r="G1055">
        <v>332.73</v>
      </c>
      <c r="H1055" t="s">
        <v>16</v>
      </c>
      <c r="I1055" t="s">
        <v>29</v>
      </c>
      <c r="J1055">
        <v>1</v>
      </c>
      <c r="K1055" t="s">
        <v>30</v>
      </c>
      <c r="L1055">
        <v>3</v>
      </c>
      <c r="M1055" t="s">
        <v>19</v>
      </c>
      <c r="N1055">
        <v>19</v>
      </c>
      <c r="P1055">
        <f t="shared" si="33"/>
        <v>332.73</v>
      </c>
      <c r="Q1055">
        <v>100</v>
      </c>
    </row>
    <row r="1056" spans="1:17" hidden="1" x14ac:dyDescent="0.2">
      <c r="A1056" s="2">
        <f t="shared" si="32"/>
        <v>43313</v>
      </c>
      <c r="B1056">
        <v>2018</v>
      </c>
      <c r="C1056" s="3" t="s">
        <v>116</v>
      </c>
      <c r="D1056" t="s">
        <v>34</v>
      </c>
      <c r="E1056" t="s">
        <v>35</v>
      </c>
      <c r="F1056" t="s">
        <v>101</v>
      </c>
      <c r="G1056">
        <v>97.15</v>
      </c>
      <c r="H1056" t="s">
        <v>16</v>
      </c>
      <c r="I1056" t="s">
        <v>17</v>
      </c>
      <c r="J1056" t="s">
        <v>37</v>
      </c>
      <c r="K1056" t="s">
        <v>38</v>
      </c>
      <c r="L1056">
        <v>100</v>
      </c>
      <c r="M1056" t="s">
        <v>39</v>
      </c>
      <c r="N1056">
        <v>11</v>
      </c>
      <c r="P1056">
        <f t="shared" si="33"/>
        <v>97.15</v>
      </c>
      <c r="Q1056">
        <v>100</v>
      </c>
    </row>
    <row r="1057" spans="1:17" hidden="1" x14ac:dyDescent="0.2">
      <c r="A1057" s="2">
        <f t="shared" si="32"/>
        <v>43313</v>
      </c>
      <c r="B1057">
        <v>2018</v>
      </c>
      <c r="C1057" s="3" t="s">
        <v>116</v>
      </c>
      <c r="D1057" t="s">
        <v>40</v>
      </c>
      <c r="E1057" t="s">
        <v>58</v>
      </c>
      <c r="F1057" t="s">
        <v>108</v>
      </c>
      <c r="G1057">
        <v>487</v>
      </c>
      <c r="H1057" t="s">
        <v>16</v>
      </c>
      <c r="I1057" t="s">
        <v>17</v>
      </c>
      <c r="J1057" t="s">
        <v>37</v>
      </c>
      <c r="K1057" t="s">
        <v>18</v>
      </c>
      <c r="L1057">
        <v>10</v>
      </c>
      <c r="M1057" t="s">
        <v>19</v>
      </c>
      <c r="N1057">
        <v>15</v>
      </c>
      <c r="P1057">
        <f t="shared" si="33"/>
        <v>487</v>
      </c>
      <c r="Q1057">
        <v>100</v>
      </c>
    </row>
    <row r="1058" spans="1:17" hidden="1" x14ac:dyDescent="0.2">
      <c r="A1058" s="2">
        <f t="shared" si="32"/>
        <v>43313</v>
      </c>
      <c r="B1058">
        <v>2018</v>
      </c>
      <c r="C1058" s="3" t="s">
        <v>116</v>
      </c>
      <c r="D1058" t="s">
        <v>46</v>
      </c>
      <c r="E1058" t="s">
        <v>47</v>
      </c>
      <c r="F1058" t="s">
        <v>109</v>
      </c>
      <c r="G1058">
        <v>281.5</v>
      </c>
      <c r="H1058" t="s">
        <v>16</v>
      </c>
      <c r="I1058" t="s">
        <v>42</v>
      </c>
      <c r="J1058" t="s">
        <v>37</v>
      </c>
      <c r="K1058" t="s">
        <v>18</v>
      </c>
      <c r="L1058">
        <v>10</v>
      </c>
      <c r="M1058" t="s">
        <v>19</v>
      </c>
      <c r="N1058">
        <v>28</v>
      </c>
      <c r="P1058">
        <f t="shared" si="33"/>
        <v>281.5</v>
      </c>
      <c r="Q1058">
        <v>100</v>
      </c>
    </row>
    <row r="1059" spans="1:17" hidden="1" x14ac:dyDescent="0.2">
      <c r="A1059" s="2">
        <f t="shared" si="32"/>
        <v>43313</v>
      </c>
      <c r="B1059">
        <v>2018</v>
      </c>
      <c r="C1059" s="3" t="s">
        <v>116</v>
      </c>
      <c r="D1059" t="s">
        <v>49</v>
      </c>
      <c r="E1059" t="s">
        <v>14</v>
      </c>
      <c r="F1059" t="s">
        <v>102</v>
      </c>
      <c r="G1059">
        <v>394.16</v>
      </c>
      <c r="H1059" t="s">
        <v>16</v>
      </c>
      <c r="I1059" t="s">
        <v>17</v>
      </c>
      <c r="J1059" t="s">
        <v>37</v>
      </c>
      <c r="K1059" t="s">
        <v>30</v>
      </c>
      <c r="L1059">
        <v>3</v>
      </c>
      <c r="M1059" t="s">
        <v>19</v>
      </c>
      <c r="N1059">
        <v>6</v>
      </c>
      <c r="P1059">
        <f t="shared" si="33"/>
        <v>394.16</v>
      </c>
      <c r="Q1059">
        <v>100</v>
      </c>
    </row>
    <row r="1060" spans="1:17" hidden="1" x14ac:dyDescent="0.2">
      <c r="A1060" s="2">
        <f t="shared" si="32"/>
        <v>43313</v>
      </c>
      <c r="B1060">
        <v>2018</v>
      </c>
      <c r="C1060" s="3" t="s">
        <v>116</v>
      </c>
      <c r="D1060" t="s">
        <v>49</v>
      </c>
      <c r="E1060" t="s">
        <v>51</v>
      </c>
      <c r="F1060" t="s">
        <v>103</v>
      </c>
      <c r="G1060">
        <v>106.89</v>
      </c>
      <c r="H1060" t="s">
        <v>16</v>
      </c>
      <c r="I1060" t="s">
        <v>17</v>
      </c>
      <c r="J1060" t="s">
        <v>37</v>
      </c>
      <c r="K1060" t="s">
        <v>18</v>
      </c>
      <c r="L1060">
        <v>10</v>
      </c>
      <c r="M1060" t="s">
        <v>19</v>
      </c>
      <c r="N1060">
        <v>6</v>
      </c>
      <c r="P1060">
        <f t="shared" si="33"/>
        <v>106.89</v>
      </c>
      <c r="Q1060">
        <v>100</v>
      </c>
    </row>
    <row r="1061" spans="1:17" hidden="1" x14ac:dyDescent="0.2">
      <c r="A1061" s="2">
        <f t="shared" si="32"/>
        <v>43313</v>
      </c>
      <c r="B1061">
        <v>2018</v>
      </c>
      <c r="C1061" s="3" t="s">
        <v>116</v>
      </c>
      <c r="D1061" t="s">
        <v>53</v>
      </c>
      <c r="E1061" t="s">
        <v>54</v>
      </c>
      <c r="F1061" t="s">
        <v>55</v>
      </c>
      <c r="G1061">
        <v>521.54999999999995</v>
      </c>
      <c r="H1061" t="s">
        <v>16</v>
      </c>
      <c r="I1061" t="s">
        <v>17</v>
      </c>
      <c r="J1061" t="s">
        <v>37</v>
      </c>
      <c r="K1061" t="s">
        <v>56</v>
      </c>
      <c r="L1061">
        <v>10</v>
      </c>
      <c r="M1061" t="s">
        <v>19</v>
      </c>
      <c r="N1061">
        <v>3</v>
      </c>
      <c r="P1061">
        <f t="shared" si="33"/>
        <v>521.54999999999995</v>
      </c>
      <c r="Q1061">
        <v>100</v>
      </c>
    </row>
    <row r="1062" spans="1:17" hidden="1" x14ac:dyDescent="0.2">
      <c r="A1062" s="2">
        <f t="shared" si="32"/>
        <v>43313</v>
      </c>
      <c r="B1062">
        <v>2018</v>
      </c>
      <c r="C1062" s="3" t="s">
        <v>116</v>
      </c>
      <c r="D1062" t="s">
        <v>57</v>
      </c>
      <c r="E1062" t="s">
        <v>58</v>
      </c>
      <c r="F1062" t="s">
        <v>110</v>
      </c>
      <c r="G1062">
        <v>459.26</v>
      </c>
      <c r="H1062" t="s">
        <v>16</v>
      </c>
      <c r="I1062" t="s">
        <v>17</v>
      </c>
      <c r="J1062">
        <v>1</v>
      </c>
      <c r="K1062" t="s">
        <v>60</v>
      </c>
      <c r="L1062">
        <v>10</v>
      </c>
      <c r="M1062" t="s">
        <v>39</v>
      </c>
      <c r="N1062">
        <v>23</v>
      </c>
      <c r="P1062">
        <f t="shared" si="33"/>
        <v>459.26</v>
      </c>
      <c r="Q1062">
        <v>100</v>
      </c>
    </row>
    <row r="1063" spans="1:17" hidden="1" x14ac:dyDescent="0.2">
      <c r="A1063" s="2">
        <f t="shared" si="32"/>
        <v>43313</v>
      </c>
      <c r="B1063">
        <v>2018</v>
      </c>
      <c r="C1063" s="3" t="s">
        <v>116</v>
      </c>
      <c r="D1063" t="s">
        <v>61</v>
      </c>
      <c r="E1063" t="s">
        <v>14</v>
      </c>
      <c r="F1063" t="s">
        <v>111</v>
      </c>
      <c r="G1063">
        <v>1311.49</v>
      </c>
      <c r="H1063" t="s">
        <v>16</v>
      </c>
      <c r="I1063" t="s">
        <v>17</v>
      </c>
      <c r="J1063">
        <v>1</v>
      </c>
      <c r="K1063" t="s">
        <v>63</v>
      </c>
      <c r="L1063">
        <v>3.6</v>
      </c>
      <c r="M1063" t="s">
        <v>64</v>
      </c>
      <c r="N1063">
        <v>32</v>
      </c>
      <c r="P1063">
        <f t="shared" si="33"/>
        <v>1311.49</v>
      </c>
      <c r="Q1063">
        <v>100</v>
      </c>
    </row>
    <row r="1064" spans="1:17" hidden="1" x14ac:dyDescent="0.2">
      <c r="A1064" s="2">
        <f t="shared" si="32"/>
        <v>43313</v>
      </c>
      <c r="B1064">
        <v>2018</v>
      </c>
      <c r="C1064" s="3" t="s">
        <v>116</v>
      </c>
      <c r="D1064" t="s">
        <v>31</v>
      </c>
      <c r="E1064" t="s">
        <v>23</v>
      </c>
      <c r="F1064" t="s">
        <v>65</v>
      </c>
      <c r="G1064">
        <v>766.25</v>
      </c>
      <c r="H1064" t="s">
        <v>16</v>
      </c>
      <c r="I1064" t="s">
        <v>17</v>
      </c>
      <c r="J1064" t="s">
        <v>37</v>
      </c>
      <c r="K1064" t="s">
        <v>38</v>
      </c>
      <c r="L1064">
        <v>100</v>
      </c>
      <c r="M1064" t="s">
        <v>39</v>
      </c>
      <c r="N1064">
        <v>12</v>
      </c>
      <c r="P1064">
        <f t="shared" si="33"/>
        <v>766.25</v>
      </c>
      <c r="Q1064">
        <v>100</v>
      </c>
    </row>
    <row r="1065" spans="1:17" hidden="1" x14ac:dyDescent="0.2">
      <c r="A1065" s="2">
        <f t="shared" si="32"/>
        <v>43313</v>
      </c>
      <c r="B1065">
        <v>2018</v>
      </c>
      <c r="C1065" s="3" t="s">
        <v>116</v>
      </c>
      <c r="D1065" t="s">
        <v>66</v>
      </c>
      <c r="E1065" t="s">
        <v>14</v>
      </c>
      <c r="F1065" t="s">
        <v>112</v>
      </c>
      <c r="G1065">
        <v>370.03</v>
      </c>
      <c r="H1065" t="s">
        <v>16</v>
      </c>
      <c r="I1065" t="s">
        <v>17</v>
      </c>
      <c r="J1065">
        <v>1</v>
      </c>
      <c r="K1065" t="s">
        <v>30</v>
      </c>
      <c r="L1065">
        <v>3</v>
      </c>
      <c r="M1065" t="s">
        <v>19</v>
      </c>
      <c r="N1065">
        <v>20</v>
      </c>
      <c r="P1065">
        <f t="shared" si="33"/>
        <v>370.03</v>
      </c>
      <c r="Q1065">
        <v>100</v>
      </c>
    </row>
    <row r="1066" spans="1:17" hidden="1" x14ac:dyDescent="0.2">
      <c r="A1066" s="2">
        <f t="shared" si="32"/>
        <v>43313</v>
      </c>
      <c r="B1066">
        <v>2018</v>
      </c>
      <c r="C1066" s="3" t="s">
        <v>116</v>
      </c>
      <c r="D1066" t="s">
        <v>68</v>
      </c>
      <c r="E1066" t="s">
        <v>69</v>
      </c>
      <c r="F1066" t="s">
        <v>70</v>
      </c>
      <c r="G1066">
        <v>724</v>
      </c>
      <c r="H1066" t="s">
        <v>16</v>
      </c>
      <c r="I1066" t="s">
        <v>17</v>
      </c>
      <c r="J1066">
        <v>1</v>
      </c>
      <c r="K1066" t="s">
        <v>71</v>
      </c>
      <c r="L1066">
        <v>100</v>
      </c>
      <c r="M1066" t="s">
        <v>64</v>
      </c>
      <c r="N1066">
        <v>22</v>
      </c>
      <c r="P1066">
        <f t="shared" si="33"/>
        <v>724</v>
      </c>
      <c r="Q1066">
        <v>100</v>
      </c>
    </row>
    <row r="1067" spans="1:17" hidden="1" x14ac:dyDescent="0.2">
      <c r="A1067" s="2">
        <f t="shared" si="32"/>
        <v>43313</v>
      </c>
      <c r="B1067">
        <v>2018</v>
      </c>
      <c r="C1067" s="3" t="s">
        <v>116</v>
      </c>
      <c r="D1067" t="s">
        <v>68</v>
      </c>
      <c r="E1067" t="s">
        <v>72</v>
      </c>
      <c r="F1067" t="s">
        <v>73</v>
      </c>
      <c r="G1067">
        <v>276.55</v>
      </c>
      <c r="H1067" t="s">
        <v>16</v>
      </c>
      <c r="I1067" t="s">
        <v>17</v>
      </c>
      <c r="J1067" t="s">
        <v>37</v>
      </c>
      <c r="K1067" t="s">
        <v>18</v>
      </c>
      <c r="L1067">
        <v>10</v>
      </c>
      <c r="M1067" t="s">
        <v>19</v>
      </c>
      <c r="N1067">
        <v>22</v>
      </c>
      <c r="P1067">
        <f t="shared" si="33"/>
        <v>276.55</v>
      </c>
      <c r="Q1067">
        <v>100</v>
      </c>
    </row>
    <row r="1068" spans="1:17" hidden="1" x14ac:dyDescent="0.2">
      <c r="A1068" s="2">
        <f t="shared" si="32"/>
        <v>43313</v>
      </c>
      <c r="B1068">
        <v>2018</v>
      </c>
      <c r="C1068" s="3" t="s">
        <v>116</v>
      </c>
      <c r="D1068" t="s">
        <v>74</v>
      </c>
      <c r="E1068" t="s">
        <v>75</v>
      </c>
      <c r="F1068" t="s">
        <v>113</v>
      </c>
      <c r="G1068">
        <v>994.66</v>
      </c>
      <c r="H1068" t="s">
        <v>16</v>
      </c>
      <c r="I1068" t="s">
        <v>17</v>
      </c>
      <c r="J1068" t="s">
        <v>37</v>
      </c>
      <c r="K1068" t="s">
        <v>77</v>
      </c>
      <c r="L1068">
        <v>100</v>
      </c>
      <c r="M1068" t="s">
        <v>39</v>
      </c>
      <c r="N1068">
        <v>29</v>
      </c>
      <c r="P1068">
        <f t="shared" si="33"/>
        <v>994.66</v>
      </c>
      <c r="Q1068">
        <v>100</v>
      </c>
    </row>
    <row r="1069" spans="1:17" hidden="1" x14ac:dyDescent="0.2">
      <c r="A1069" s="2">
        <f t="shared" si="32"/>
        <v>43313</v>
      </c>
      <c r="B1069">
        <v>2018</v>
      </c>
      <c r="C1069" s="3" t="s">
        <v>116</v>
      </c>
      <c r="D1069" t="s">
        <v>74</v>
      </c>
      <c r="E1069" t="s">
        <v>78</v>
      </c>
      <c r="F1069" t="s">
        <v>114</v>
      </c>
      <c r="G1069">
        <v>112.87</v>
      </c>
      <c r="H1069" t="s">
        <v>16</v>
      </c>
      <c r="I1069" t="s">
        <v>17</v>
      </c>
      <c r="J1069" t="s">
        <v>37</v>
      </c>
      <c r="K1069" t="s">
        <v>18</v>
      </c>
      <c r="L1069">
        <v>10</v>
      </c>
      <c r="M1069" t="s">
        <v>19</v>
      </c>
      <c r="N1069">
        <v>29</v>
      </c>
      <c r="P1069">
        <f t="shared" si="33"/>
        <v>112.87</v>
      </c>
      <c r="Q1069">
        <v>100</v>
      </c>
    </row>
    <row r="1070" spans="1:17" hidden="1" x14ac:dyDescent="0.2">
      <c r="A1070" s="2">
        <f t="shared" si="32"/>
        <v>43313</v>
      </c>
      <c r="B1070">
        <v>2018</v>
      </c>
      <c r="C1070" s="3" t="s">
        <v>116</v>
      </c>
      <c r="D1070" t="s">
        <v>66</v>
      </c>
      <c r="E1070" t="s">
        <v>14</v>
      </c>
      <c r="F1070" t="s">
        <v>106</v>
      </c>
      <c r="G1070">
        <v>1379.5</v>
      </c>
      <c r="H1070" t="s">
        <v>16</v>
      </c>
      <c r="I1070" t="s">
        <v>17</v>
      </c>
      <c r="J1070">
        <v>1</v>
      </c>
      <c r="K1070" t="s">
        <v>18</v>
      </c>
      <c r="L1070">
        <v>10</v>
      </c>
      <c r="M1070" t="s">
        <v>19</v>
      </c>
      <c r="N1070">
        <v>20</v>
      </c>
      <c r="P1070">
        <f t="shared" si="33"/>
        <v>1379.5</v>
      </c>
      <c r="Q1070">
        <v>100</v>
      </c>
    </row>
    <row r="1071" spans="1:17" hidden="1" x14ac:dyDescent="0.2">
      <c r="A1071" s="2">
        <f t="shared" si="32"/>
        <v>43313</v>
      </c>
      <c r="B1071">
        <v>2018</v>
      </c>
      <c r="C1071" s="3" t="s">
        <v>116</v>
      </c>
      <c r="D1071" t="s">
        <v>82</v>
      </c>
      <c r="E1071" t="s">
        <v>83</v>
      </c>
      <c r="F1071" t="s">
        <v>115</v>
      </c>
      <c r="G1071">
        <v>463.51</v>
      </c>
      <c r="H1071" t="s">
        <v>16</v>
      </c>
      <c r="I1071" t="s">
        <v>17</v>
      </c>
      <c r="J1071">
        <v>1</v>
      </c>
      <c r="K1071" t="s">
        <v>18</v>
      </c>
      <c r="L1071">
        <v>10</v>
      </c>
      <c r="M1071" t="s">
        <v>19</v>
      </c>
      <c r="N1071">
        <v>21</v>
      </c>
      <c r="P1071">
        <f t="shared" si="33"/>
        <v>463.50999999999993</v>
      </c>
      <c r="Q1071">
        <v>100</v>
      </c>
    </row>
  </sheetData>
  <autoFilter ref="A1:Q1071" xr:uid="{88EE7E54-1130-284E-8EAD-49EA5C3456AA}">
    <filterColumn colId="1">
      <filters>
        <filter val="2020"/>
        <filter val="2021"/>
        <filter val="2022"/>
      </filters>
    </filterColumn>
    <filterColumn colId="3">
      <filters>
        <filter val="Yuc."/>
      </filters>
    </filterColumn>
  </autoFilter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1D0FE-68E1-5440-BFC1-6BEE84531F14}">
  <sheetPr filterMode="1">
    <tabColor theme="7"/>
  </sheetPr>
  <dimension ref="A1:W1071"/>
  <sheetViews>
    <sheetView topLeftCell="F1" zoomScale="117" zoomScaleNormal="117" workbookViewId="0">
      <selection activeCell="N455" sqref="N455"/>
    </sheetView>
  </sheetViews>
  <sheetFormatPr baseColWidth="10" defaultRowHeight="16" x14ac:dyDescent="0.2"/>
  <cols>
    <col min="1" max="1" width="10.83203125" style="2"/>
    <col min="20" max="20" width="19.5" bestFit="1" customWidth="1"/>
    <col min="21" max="21" width="16.5" bestFit="1" customWidth="1"/>
    <col min="22" max="22" width="18.5" bestFit="1" customWidth="1"/>
  </cols>
  <sheetData>
    <row r="1" spans="1:21" x14ac:dyDescent="0.2">
      <c r="A1" s="2" t="s">
        <v>134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125</v>
      </c>
      <c r="P1" t="s">
        <v>135</v>
      </c>
      <c r="Q1" t="s">
        <v>136</v>
      </c>
      <c r="T1" t="s">
        <v>144</v>
      </c>
    </row>
    <row r="2" spans="1:21" hidden="1" x14ac:dyDescent="0.2">
      <c r="A2" s="2">
        <f t="shared" ref="A2:A65" si="0">DATE(B2,C2,1)</f>
        <v>44774</v>
      </c>
      <c r="B2">
        <v>2022</v>
      </c>
      <c r="C2" s="3" t="s">
        <v>116</v>
      </c>
      <c r="D2" t="s">
        <v>13</v>
      </c>
      <c r="E2" t="s">
        <v>14</v>
      </c>
      <c r="F2" t="s">
        <v>15</v>
      </c>
      <c r="G2">
        <v>1959</v>
      </c>
      <c r="H2" t="s">
        <v>16</v>
      </c>
      <c r="I2" t="s">
        <v>17</v>
      </c>
      <c r="J2">
        <v>1</v>
      </c>
      <c r="K2" t="s">
        <v>18</v>
      </c>
      <c r="L2">
        <v>10</v>
      </c>
      <c r="M2" t="s">
        <v>19</v>
      </c>
      <c r="N2">
        <v>9</v>
      </c>
      <c r="P2">
        <f>(G2/Q2)*100</f>
        <v>1590.1276578290785</v>
      </c>
      <c r="Q2">
        <v>123.1976558834606</v>
      </c>
      <c r="T2" t="s">
        <v>144</v>
      </c>
    </row>
    <row r="3" spans="1:21" hidden="1" x14ac:dyDescent="0.2">
      <c r="A3" s="2">
        <f t="shared" si="0"/>
        <v>44774</v>
      </c>
      <c r="B3">
        <v>2022</v>
      </c>
      <c r="C3" s="3" t="s">
        <v>116</v>
      </c>
      <c r="D3" t="s">
        <v>20</v>
      </c>
      <c r="E3" t="s">
        <v>14</v>
      </c>
      <c r="F3" t="s">
        <v>21</v>
      </c>
      <c r="G3">
        <v>1699</v>
      </c>
      <c r="H3" t="s">
        <v>16</v>
      </c>
      <c r="I3" t="s">
        <v>17</v>
      </c>
      <c r="J3">
        <v>1</v>
      </c>
      <c r="K3" t="s">
        <v>18</v>
      </c>
      <c r="L3">
        <v>10</v>
      </c>
      <c r="M3" t="s">
        <v>19</v>
      </c>
      <c r="N3">
        <v>31</v>
      </c>
      <c r="P3">
        <f>(G3/Q3)*100</f>
        <v>1379.0846812922944</v>
      </c>
      <c r="Q3">
        <v>123.1976558834606</v>
      </c>
    </row>
    <row r="4" spans="1:21" hidden="1" x14ac:dyDescent="0.2">
      <c r="A4" s="2">
        <f t="shared" si="0"/>
        <v>44774</v>
      </c>
      <c r="B4">
        <v>2022</v>
      </c>
      <c r="C4" s="3" t="s">
        <v>116</v>
      </c>
      <c r="D4" t="s">
        <v>22</v>
      </c>
      <c r="E4" t="s">
        <v>23</v>
      </c>
      <c r="F4" t="s">
        <v>24</v>
      </c>
      <c r="G4">
        <v>897.37</v>
      </c>
      <c r="H4" t="s">
        <v>16</v>
      </c>
      <c r="I4" t="s">
        <v>17</v>
      </c>
      <c r="J4" t="s">
        <v>37</v>
      </c>
      <c r="K4" t="s">
        <v>25</v>
      </c>
      <c r="L4">
        <v>100</v>
      </c>
      <c r="M4" t="s">
        <v>19</v>
      </c>
      <c r="N4">
        <v>14</v>
      </c>
      <c r="P4">
        <f>(G4/Q4)*100</f>
        <v>728.39859944159275</v>
      </c>
      <c r="Q4">
        <v>123.1976558834606</v>
      </c>
      <c r="T4" t="s">
        <v>144</v>
      </c>
    </row>
    <row r="5" spans="1:21" hidden="1" x14ac:dyDescent="0.2">
      <c r="A5" s="2">
        <f t="shared" si="0"/>
        <v>44774</v>
      </c>
      <c r="B5">
        <v>2022</v>
      </c>
      <c r="C5" s="3" t="s">
        <v>116</v>
      </c>
      <c r="D5" t="s">
        <v>26</v>
      </c>
      <c r="E5" t="s">
        <v>27</v>
      </c>
      <c r="F5" t="s">
        <v>28</v>
      </c>
      <c r="G5">
        <v>447.19</v>
      </c>
      <c r="H5" t="s">
        <v>16</v>
      </c>
      <c r="I5" t="s">
        <v>29</v>
      </c>
      <c r="J5">
        <v>1</v>
      </c>
      <c r="K5" t="s">
        <v>30</v>
      </c>
      <c r="L5">
        <v>3</v>
      </c>
      <c r="M5" t="s">
        <v>19</v>
      </c>
      <c r="N5">
        <v>19</v>
      </c>
      <c r="P5">
        <f t="shared" ref="P5:P68" si="1">(G5/Q5)*100</f>
        <v>362.98580260570986</v>
      </c>
      <c r="Q5">
        <v>123.1976558834606</v>
      </c>
    </row>
    <row r="6" spans="1:21" hidden="1" x14ac:dyDescent="0.2">
      <c r="A6" s="2">
        <f t="shared" si="0"/>
        <v>44774</v>
      </c>
      <c r="B6">
        <v>2022</v>
      </c>
      <c r="C6" s="3" t="s">
        <v>116</v>
      </c>
      <c r="D6" t="s">
        <v>31</v>
      </c>
      <c r="E6" t="s">
        <v>32</v>
      </c>
      <c r="F6" t="s">
        <v>33</v>
      </c>
      <c r="G6">
        <v>785.62</v>
      </c>
      <c r="H6" t="s">
        <v>16</v>
      </c>
      <c r="I6" t="s">
        <v>17</v>
      </c>
      <c r="J6">
        <v>2</v>
      </c>
      <c r="K6" t="s">
        <v>30</v>
      </c>
      <c r="L6">
        <v>3</v>
      </c>
      <c r="M6" t="s">
        <v>19</v>
      </c>
      <c r="N6">
        <v>12</v>
      </c>
      <c r="P6">
        <f t="shared" si="1"/>
        <v>637.69070471857106</v>
      </c>
      <c r="Q6">
        <v>123.1976558834606</v>
      </c>
      <c r="T6" t="s">
        <v>144</v>
      </c>
    </row>
    <row r="7" spans="1:21" hidden="1" x14ac:dyDescent="0.2">
      <c r="A7" s="2">
        <f t="shared" si="0"/>
        <v>44774</v>
      </c>
      <c r="B7">
        <v>2022</v>
      </c>
      <c r="C7" s="3" t="s">
        <v>116</v>
      </c>
      <c r="D7" t="s">
        <v>34</v>
      </c>
      <c r="E7" t="s">
        <v>35</v>
      </c>
      <c r="F7" t="s">
        <v>36</v>
      </c>
      <c r="G7">
        <v>120.98</v>
      </c>
      <c r="H7" t="s">
        <v>16</v>
      </c>
      <c r="I7" t="s">
        <v>17</v>
      </c>
      <c r="J7" t="s">
        <v>37</v>
      </c>
      <c r="K7" t="s">
        <v>38</v>
      </c>
      <c r="L7">
        <v>100</v>
      </c>
      <c r="M7" t="s">
        <v>39</v>
      </c>
      <c r="N7">
        <v>11</v>
      </c>
      <c r="P7">
        <f t="shared" si="1"/>
        <v>98.199920390077551</v>
      </c>
      <c r="Q7">
        <v>123.1976558834606</v>
      </c>
      <c r="T7" t="s">
        <v>144</v>
      </c>
    </row>
    <row r="8" spans="1:21" hidden="1" x14ac:dyDescent="0.2">
      <c r="A8" s="2">
        <f t="shared" si="0"/>
        <v>44774</v>
      </c>
      <c r="B8">
        <v>2022</v>
      </c>
      <c r="C8" s="3" t="s">
        <v>116</v>
      </c>
      <c r="D8" t="s">
        <v>40</v>
      </c>
      <c r="E8" t="s">
        <v>23</v>
      </c>
      <c r="F8" t="s">
        <v>41</v>
      </c>
      <c r="G8">
        <v>891</v>
      </c>
      <c r="H8" t="s">
        <v>16</v>
      </c>
      <c r="I8" t="s">
        <v>42</v>
      </c>
      <c r="J8">
        <v>2</v>
      </c>
      <c r="K8" t="s">
        <v>43</v>
      </c>
      <c r="L8">
        <v>25</v>
      </c>
      <c r="M8" t="s">
        <v>39</v>
      </c>
      <c r="N8">
        <v>15</v>
      </c>
      <c r="P8">
        <f t="shared" si="1"/>
        <v>723.22804651644162</v>
      </c>
      <c r="Q8">
        <v>123.1976558834606</v>
      </c>
      <c r="T8" t="s">
        <v>144</v>
      </c>
    </row>
    <row r="9" spans="1:21" hidden="1" x14ac:dyDescent="0.2">
      <c r="A9" s="2">
        <f t="shared" si="0"/>
        <v>44774</v>
      </c>
      <c r="B9">
        <v>2022</v>
      </c>
      <c r="C9" s="3" t="s">
        <v>116</v>
      </c>
      <c r="D9" t="s">
        <v>44</v>
      </c>
      <c r="E9" t="s">
        <v>14</v>
      </c>
      <c r="F9" t="s">
        <v>45</v>
      </c>
      <c r="G9">
        <v>487</v>
      </c>
      <c r="H9" t="s">
        <v>16</v>
      </c>
      <c r="I9" t="s">
        <v>17</v>
      </c>
      <c r="J9">
        <v>1</v>
      </c>
      <c r="K9" t="s">
        <v>30</v>
      </c>
      <c r="L9">
        <v>3</v>
      </c>
      <c r="M9" t="s">
        <v>19</v>
      </c>
      <c r="N9">
        <v>27</v>
      </c>
      <c r="P9">
        <f t="shared" si="1"/>
        <v>395.2997291285152</v>
      </c>
      <c r="Q9">
        <v>123.1976558834606</v>
      </c>
    </row>
    <row r="10" spans="1:21" hidden="1" x14ac:dyDescent="0.2">
      <c r="A10" s="2">
        <f t="shared" si="0"/>
        <v>44774</v>
      </c>
      <c r="B10">
        <v>2022</v>
      </c>
      <c r="C10" s="3" t="s">
        <v>116</v>
      </c>
      <c r="D10" t="s">
        <v>46</v>
      </c>
      <c r="E10" t="s">
        <v>47</v>
      </c>
      <c r="F10" t="s">
        <v>48</v>
      </c>
      <c r="G10">
        <v>398</v>
      </c>
      <c r="H10" t="s">
        <v>16</v>
      </c>
      <c r="I10" t="s">
        <v>42</v>
      </c>
      <c r="J10" t="s">
        <v>37</v>
      </c>
      <c r="K10" t="s">
        <v>18</v>
      </c>
      <c r="L10">
        <v>10</v>
      </c>
      <c r="M10" t="s">
        <v>19</v>
      </c>
      <c r="N10">
        <v>28</v>
      </c>
      <c r="P10">
        <f t="shared" si="1"/>
        <v>323.05809485246209</v>
      </c>
      <c r="Q10">
        <v>123.1976558834606</v>
      </c>
    </row>
    <row r="11" spans="1:21" hidden="1" x14ac:dyDescent="0.2">
      <c r="A11" s="2">
        <f t="shared" si="0"/>
        <v>44774</v>
      </c>
      <c r="B11">
        <v>2022</v>
      </c>
      <c r="C11" s="3" t="s">
        <v>116</v>
      </c>
      <c r="D11" t="s">
        <v>49</v>
      </c>
      <c r="E11" t="s">
        <v>14</v>
      </c>
      <c r="F11" t="s">
        <v>50</v>
      </c>
      <c r="G11">
        <v>525.70000000000005</v>
      </c>
      <c r="H11" t="s">
        <v>16</v>
      </c>
      <c r="I11" t="s">
        <v>17</v>
      </c>
      <c r="J11" t="s">
        <v>37</v>
      </c>
      <c r="K11" t="s">
        <v>30</v>
      </c>
      <c r="L11">
        <v>3</v>
      </c>
      <c r="M11" t="s">
        <v>19</v>
      </c>
      <c r="N11">
        <v>6</v>
      </c>
      <c r="P11">
        <f t="shared" si="1"/>
        <v>426.71266448225964</v>
      </c>
      <c r="Q11">
        <v>123.1976558834606</v>
      </c>
    </row>
    <row r="12" spans="1:21" hidden="1" x14ac:dyDescent="0.2">
      <c r="A12" s="2">
        <f t="shared" si="0"/>
        <v>44774</v>
      </c>
      <c r="B12">
        <v>2022</v>
      </c>
      <c r="C12" s="3" t="s">
        <v>116</v>
      </c>
      <c r="D12" t="s">
        <v>49</v>
      </c>
      <c r="E12" t="s">
        <v>51</v>
      </c>
      <c r="F12" t="s">
        <v>52</v>
      </c>
      <c r="G12">
        <v>124.51</v>
      </c>
      <c r="H12" t="s">
        <v>16</v>
      </c>
      <c r="I12" t="s">
        <v>17</v>
      </c>
      <c r="J12" t="s">
        <v>37</v>
      </c>
      <c r="K12" t="s">
        <v>18</v>
      </c>
      <c r="L12">
        <v>10</v>
      </c>
      <c r="M12" t="s">
        <v>19</v>
      </c>
      <c r="N12">
        <v>6</v>
      </c>
      <c r="P12">
        <f t="shared" si="1"/>
        <v>101.06523464844234</v>
      </c>
      <c r="Q12">
        <v>123.1976558834606</v>
      </c>
    </row>
    <row r="13" spans="1:21" hidden="1" x14ac:dyDescent="0.2">
      <c r="A13" s="2">
        <f t="shared" si="0"/>
        <v>44774</v>
      </c>
      <c r="B13">
        <v>2022</v>
      </c>
      <c r="C13" s="3" t="s">
        <v>116</v>
      </c>
      <c r="D13" t="s">
        <v>53</v>
      </c>
      <c r="E13" t="s">
        <v>54</v>
      </c>
      <c r="F13" t="s">
        <v>55</v>
      </c>
      <c r="G13">
        <v>655</v>
      </c>
      <c r="H13" t="s">
        <v>16</v>
      </c>
      <c r="I13" t="s">
        <v>17</v>
      </c>
      <c r="J13" t="s">
        <v>37</v>
      </c>
      <c r="K13" t="s">
        <v>56</v>
      </c>
      <c r="L13">
        <v>10</v>
      </c>
      <c r="M13" t="s">
        <v>19</v>
      </c>
      <c r="N13">
        <v>3</v>
      </c>
      <c r="P13">
        <f t="shared" si="1"/>
        <v>531.66596012151433</v>
      </c>
      <c r="Q13">
        <v>123.1976558834606</v>
      </c>
      <c r="U13" t="s">
        <v>137</v>
      </c>
    </row>
    <row r="14" spans="1:21" hidden="1" x14ac:dyDescent="0.2">
      <c r="A14" s="2">
        <f t="shared" si="0"/>
        <v>44774</v>
      </c>
      <c r="B14">
        <v>2022</v>
      </c>
      <c r="C14" s="3" t="s">
        <v>116</v>
      </c>
      <c r="D14" t="s">
        <v>57</v>
      </c>
      <c r="E14" t="s">
        <v>58</v>
      </c>
      <c r="F14" t="s">
        <v>59</v>
      </c>
      <c r="G14">
        <v>584.5</v>
      </c>
      <c r="H14" t="s">
        <v>16</v>
      </c>
      <c r="I14" t="s">
        <v>17</v>
      </c>
      <c r="J14">
        <v>1</v>
      </c>
      <c r="K14" t="s">
        <v>60</v>
      </c>
      <c r="L14">
        <v>10</v>
      </c>
      <c r="M14" t="s">
        <v>39</v>
      </c>
      <c r="N14">
        <v>23</v>
      </c>
      <c r="P14">
        <f t="shared" si="1"/>
        <v>474.44084532980935</v>
      </c>
      <c r="Q14">
        <v>123.1976558834606</v>
      </c>
    </row>
    <row r="15" spans="1:21" x14ac:dyDescent="0.2">
      <c r="A15" s="2">
        <f t="shared" si="0"/>
        <v>44774</v>
      </c>
      <c r="B15">
        <v>2022</v>
      </c>
      <c r="C15" s="3" t="s">
        <v>116</v>
      </c>
      <c r="D15" t="s">
        <v>61</v>
      </c>
      <c r="E15" t="s">
        <v>14</v>
      </c>
      <c r="F15" t="s">
        <v>62</v>
      </c>
      <c r="G15">
        <v>1824.23</v>
      </c>
      <c r="H15" t="s">
        <v>16</v>
      </c>
      <c r="I15" t="s">
        <v>17</v>
      </c>
      <c r="J15">
        <v>1</v>
      </c>
      <c r="K15" t="s">
        <v>63</v>
      </c>
      <c r="L15">
        <v>3.6</v>
      </c>
      <c r="M15" t="s">
        <v>64</v>
      </c>
      <c r="N15">
        <v>32</v>
      </c>
      <c r="P15">
        <f t="shared" si="1"/>
        <v>1480.7343426449925</v>
      </c>
      <c r="Q15">
        <v>123.1976558834606</v>
      </c>
    </row>
    <row r="16" spans="1:21" hidden="1" x14ac:dyDescent="0.2">
      <c r="A16" s="2">
        <f t="shared" si="0"/>
        <v>44774</v>
      </c>
      <c r="B16">
        <v>2022</v>
      </c>
      <c r="C16" s="3" t="s">
        <v>116</v>
      </c>
      <c r="D16" t="s">
        <v>31</v>
      </c>
      <c r="E16" t="s">
        <v>23</v>
      </c>
      <c r="F16" t="s">
        <v>65</v>
      </c>
      <c r="G16">
        <v>1338.45</v>
      </c>
      <c r="H16" t="s">
        <v>16</v>
      </c>
      <c r="I16" t="s">
        <v>17</v>
      </c>
      <c r="J16" t="s">
        <v>37</v>
      </c>
      <c r="K16" t="s">
        <v>38</v>
      </c>
      <c r="L16">
        <v>100</v>
      </c>
      <c r="M16" t="s">
        <v>39</v>
      </c>
      <c r="N16">
        <v>12</v>
      </c>
      <c r="P16">
        <f t="shared" si="1"/>
        <v>1086.4248920986884</v>
      </c>
      <c r="Q16">
        <v>123.1976558834606</v>
      </c>
    </row>
    <row r="17" spans="1:22" hidden="1" x14ac:dyDescent="0.2">
      <c r="A17" s="2">
        <f t="shared" si="0"/>
        <v>44774</v>
      </c>
      <c r="B17">
        <v>2022</v>
      </c>
      <c r="C17" s="3" t="s">
        <v>116</v>
      </c>
      <c r="D17" t="s">
        <v>66</v>
      </c>
      <c r="E17" t="s">
        <v>14</v>
      </c>
      <c r="F17" t="s">
        <v>67</v>
      </c>
      <c r="G17">
        <v>447</v>
      </c>
      <c r="H17" t="s">
        <v>16</v>
      </c>
      <c r="I17" t="s">
        <v>17</v>
      </c>
      <c r="J17">
        <v>1</v>
      </c>
      <c r="K17" t="s">
        <v>30</v>
      </c>
      <c r="L17">
        <v>3</v>
      </c>
      <c r="M17" t="s">
        <v>19</v>
      </c>
      <c r="N17">
        <v>20</v>
      </c>
      <c r="P17">
        <f t="shared" si="1"/>
        <v>362.83157889208684</v>
      </c>
      <c r="Q17">
        <v>123.1976558834606</v>
      </c>
    </row>
    <row r="18" spans="1:22" hidden="1" x14ac:dyDescent="0.2">
      <c r="A18" s="2">
        <f t="shared" si="0"/>
        <v>44774</v>
      </c>
      <c r="B18">
        <v>2022</v>
      </c>
      <c r="C18" s="3" t="s">
        <v>116</v>
      </c>
      <c r="D18" t="s">
        <v>68</v>
      </c>
      <c r="E18" t="s">
        <v>69</v>
      </c>
      <c r="F18" t="s">
        <v>70</v>
      </c>
      <c r="G18">
        <v>823</v>
      </c>
      <c r="H18" t="s">
        <v>16</v>
      </c>
      <c r="I18" t="s">
        <v>17</v>
      </c>
      <c r="J18">
        <v>1</v>
      </c>
      <c r="K18" t="s">
        <v>71</v>
      </c>
      <c r="L18">
        <v>100</v>
      </c>
      <c r="M18" t="s">
        <v>64</v>
      </c>
      <c r="N18">
        <v>22</v>
      </c>
      <c r="P18">
        <f t="shared" si="1"/>
        <v>668.03219111451335</v>
      </c>
      <c r="Q18">
        <v>123.1976558834606</v>
      </c>
    </row>
    <row r="19" spans="1:22" hidden="1" x14ac:dyDescent="0.2">
      <c r="A19" s="2">
        <f t="shared" si="0"/>
        <v>44774</v>
      </c>
      <c r="B19">
        <v>2022</v>
      </c>
      <c r="C19" s="3" t="s">
        <v>116</v>
      </c>
      <c r="D19" t="s">
        <v>68</v>
      </c>
      <c r="E19" t="s">
        <v>72</v>
      </c>
      <c r="F19" t="s">
        <v>73</v>
      </c>
      <c r="G19">
        <v>379.12</v>
      </c>
      <c r="H19" t="s">
        <v>16</v>
      </c>
      <c r="I19" t="s">
        <v>17</v>
      </c>
      <c r="J19" t="s">
        <v>37</v>
      </c>
      <c r="K19" t="s">
        <v>18</v>
      </c>
      <c r="L19">
        <v>10</v>
      </c>
      <c r="M19" t="s">
        <v>19</v>
      </c>
      <c r="N19">
        <v>22</v>
      </c>
      <c r="P19">
        <f t="shared" si="1"/>
        <v>307.73312794086792</v>
      </c>
      <c r="Q19">
        <v>123.1976558834606</v>
      </c>
    </row>
    <row r="20" spans="1:22" hidden="1" x14ac:dyDescent="0.2">
      <c r="A20" s="2">
        <f t="shared" si="0"/>
        <v>44774</v>
      </c>
      <c r="B20">
        <v>2022</v>
      </c>
      <c r="C20" s="3" t="s">
        <v>116</v>
      </c>
      <c r="D20" t="s">
        <v>74</v>
      </c>
      <c r="E20" t="s">
        <v>75</v>
      </c>
      <c r="F20" t="s">
        <v>76</v>
      </c>
      <c r="G20">
        <v>1206.4000000000001</v>
      </c>
      <c r="H20" t="s">
        <v>16</v>
      </c>
      <c r="I20" t="s">
        <v>17</v>
      </c>
      <c r="J20" t="s">
        <v>37</v>
      </c>
      <c r="K20" t="s">
        <v>77</v>
      </c>
      <c r="L20">
        <v>100</v>
      </c>
      <c r="M20" t="s">
        <v>39</v>
      </c>
      <c r="N20">
        <v>29</v>
      </c>
      <c r="P20">
        <f t="shared" si="1"/>
        <v>979.23941113067917</v>
      </c>
      <c r="Q20">
        <v>123.1976558834606</v>
      </c>
    </row>
    <row r="21" spans="1:22" hidden="1" x14ac:dyDescent="0.2">
      <c r="A21" s="2">
        <f t="shared" si="0"/>
        <v>44774</v>
      </c>
      <c r="B21">
        <v>2022</v>
      </c>
      <c r="C21" s="3" t="s">
        <v>116</v>
      </c>
      <c r="D21" t="s">
        <v>74</v>
      </c>
      <c r="E21" t="s">
        <v>78</v>
      </c>
      <c r="F21" t="s">
        <v>79</v>
      </c>
      <c r="G21">
        <v>122.71</v>
      </c>
      <c r="H21" t="s">
        <v>16</v>
      </c>
      <c r="I21" t="s">
        <v>17</v>
      </c>
      <c r="J21" t="s">
        <v>37</v>
      </c>
      <c r="K21" t="s">
        <v>18</v>
      </c>
      <c r="L21">
        <v>10</v>
      </c>
      <c r="M21" t="s">
        <v>19</v>
      </c>
      <c r="N21">
        <v>29</v>
      </c>
      <c r="P21">
        <f t="shared" si="1"/>
        <v>99.604167887803072</v>
      </c>
      <c r="Q21">
        <v>123.1976558834606</v>
      </c>
    </row>
    <row r="22" spans="1:22" hidden="1" x14ac:dyDescent="0.2">
      <c r="A22" s="2">
        <f t="shared" si="0"/>
        <v>44774</v>
      </c>
      <c r="B22">
        <v>2022</v>
      </c>
      <c r="C22" s="3" t="s">
        <v>116</v>
      </c>
      <c r="D22" t="s">
        <v>66</v>
      </c>
      <c r="E22" t="s">
        <v>80</v>
      </c>
      <c r="F22" t="s">
        <v>81</v>
      </c>
      <c r="G22">
        <v>612</v>
      </c>
      <c r="H22" t="s">
        <v>16</v>
      </c>
      <c r="I22" t="s">
        <v>17</v>
      </c>
      <c r="J22" t="s">
        <v>37</v>
      </c>
      <c r="K22" t="s">
        <v>18</v>
      </c>
      <c r="L22">
        <v>10</v>
      </c>
      <c r="M22" t="s">
        <v>19</v>
      </c>
      <c r="N22">
        <v>20</v>
      </c>
      <c r="P22">
        <f t="shared" si="1"/>
        <v>496.76269861735375</v>
      </c>
      <c r="Q22">
        <v>123.1976558834606</v>
      </c>
    </row>
    <row r="23" spans="1:22" hidden="1" x14ac:dyDescent="0.2">
      <c r="A23" s="2">
        <f t="shared" si="0"/>
        <v>44774</v>
      </c>
      <c r="B23">
        <v>2022</v>
      </c>
      <c r="C23" s="3" t="s">
        <v>116</v>
      </c>
      <c r="D23" t="s">
        <v>82</v>
      </c>
      <c r="E23" t="s">
        <v>83</v>
      </c>
      <c r="F23" t="s">
        <v>84</v>
      </c>
      <c r="G23">
        <v>443.42</v>
      </c>
      <c r="H23" t="s">
        <v>16</v>
      </c>
      <c r="I23" t="s">
        <v>17</v>
      </c>
      <c r="J23">
        <v>1</v>
      </c>
      <c r="K23" t="s">
        <v>18</v>
      </c>
      <c r="L23">
        <v>10</v>
      </c>
      <c r="M23" t="s">
        <v>19</v>
      </c>
      <c r="N23">
        <v>21</v>
      </c>
      <c r="P23">
        <f t="shared" si="1"/>
        <v>359.92567944592651</v>
      </c>
      <c r="Q23">
        <v>123.1976558834606</v>
      </c>
      <c r="T23" t="s">
        <v>144</v>
      </c>
    </row>
    <row r="24" spans="1:22" hidden="1" x14ac:dyDescent="0.2">
      <c r="A24" s="2">
        <f t="shared" si="0"/>
        <v>44743</v>
      </c>
      <c r="B24">
        <v>2022</v>
      </c>
      <c r="C24" s="3" t="s">
        <v>124</v>
      </c>
      <c r="D24" t="s">
        <v>13</v>
      </c>
      <c r="E24" t="s">
        <v>14</v>
      </c>
      <c r="F24" t="s">
        <v>15</v>
      </c>
      <c r="G24">
        <v>1759</v>
      </c>
      <c r="H24" t="s">
        <v>16</v>
      </c>
      <c r="I24" t="s">
        <v>17</v>
      </c>
      <c r="J24">
        <v>1</v>
      </c>
      <c r="K24" t="s">
        <v>18</v>
      </c>
      <c r="L24">
        <v>10</v>
      </c>
      <c r="M24" t="s">
        <v>19</v>
      </c>
      <c r="N24">
        <v>9</v>
      </c>
      <c r="P24">
        <f t="shared" si="1"/>
        <v>1437.7814149934652</v>
      </c>
      <c r="Q24">
        <v>122.34126701436008</v>
      </c>
    </row>
    <row r="25" spans="1:22" hidden="1" x14ac:dyDescent="0.2">
      <c r="A25" s="2">
        <f t="shared" si="0"/>
        <v>44743</v>
      </c>
      <c r="B25">
        <v>2022</v>
      </c>
      <c r="C25" s="3" t="s">
        <v>124</v>
      </c>
      <c r="D25" t="s">
        <v>20</v>
      </c>
      <c r="E25" t="s">
        <v>14</v>
      </c>
      <c r="F25" t="s">
        <v>21</v>
      </c>
      <c r="G25">
        <v>1699</v>
      </c>
      <c r="H25" t="s">
        <v>16</v>
      </c>
      <c r="I25" t="s">
        <v>17</v>
      </c>
      <c r="J25">
        <v>1</v>
      </c>
      <c r="K25" t="s">
        <v>18</v>
      </c>
      <c r="L25">
        <v>10</v>
      </c>
      <c r="M25" t="s">
        <v>19</v>
      </c>
      <c r="N25">
        <v>31</v>
      </c>
      <c r="P25">
        <f t="shared" si="1"/>
        <v>1388.7382740613402</v>
      </c>
      <c r="Q25">
        <v>122.34126701436008</v>
      </c>
      <c r="T25" t="s">
        <v>126</v>
      </c>
    </row>
    <row r="26" spans="1:22" hidden="1" x14ac:dyDescent="0.2">
      <c r="A26" s="2">
        <f t="shared" si="0"/>
        <v>44743</v>
      </c>
      <c r="B26">
        <v>2022</v>
      </c>
      <c r="C26" s="3" t="s">
        <v>124</v>
      </c>
      <c r="D26" t="s">
        <v>22</v>
      </c>
      <c r="E26" t="s">
        <v>23</v>
      </c>
      <c r="F26" t="s">
        <v>24</v>
      </c>
      <c r="G26">
        <v>897.37</v>
      </c>
      <c r="H26" t="s">
        <v>16</v>
      </c>
      <c r="I26" t="s">
        <v>17</v>
      </c>
      <c r="J26" t="s">
        <v>37</v>
      </c>
      <c r="K26" t="s">
        <v>25</v>
      </c>
      <c r="L26">
        <v>100</v>
      </c>
      <c r="M26" t="s">
        <v>19</v>
      </c>
      <c r="N26">
        <v>14</v>
      </c>
      <c r="P26">
        <f t="shared" si="1"/>
        <v>733.4973896376838</v>
      </c>
      <c r="Q26">
        <v>122.34126701436008</v>
      </c>
    </row>
    <row r="27" spans="1:22" hidden="1" x14ac:dyDescent="0.2">
      <c r="A27" s="2">
        <f t="shared" si="0"/>
        <v>44743</v>
      </c>
      <c r="B27">
        <v>2022</v>
      </c>
      <c r="C27" s="3" t="s">
        <v>124</v>
      </c>
      <c r="D27" t="s">
        <v>26</v>
      </c>
      <c r="E27" t="s">
        <v>27</v>
      </c>
      <c r="F27" t="s">
        <v>28</v>
      </c>
      <c r="G27">
        <v>447.19</v>
      </c>
      <c r="H27" t="s">
        <v>16</v>
      </c>
      <c r="I27" t="s">
        <v>29</v>
      </c>
      <c r="J27">
        <v>1</v>
      </c>
      <c r="K27" t="s">
        <v>30</v>
      </c>
      <c r="L27">
        <v>3</v>
      </c>
      <c r="M27" t="s">
        <v>19</v>
      </c>
      <c r="N27">
        <v>19</v>
      </c>
      <c r="P27">
        <f t="shared" si="1"/>
        <v>365.52670322394982</v>
      </c>
      <c r="Q27">
        <v>122.34126701436008</v>
      </c>
    </row>
    <row r="28" spans="1:22" hidden="1" x14ac:dyDescent="0.2">
      <c r="A28" s="2">
        <f t="shared" si="0"/>
        <v>44743</v>
      </c>
      <c r="B28">
        <v>2022</v>
      </c>
      <c r="C28" s="3" t="s">
        <v>124</v>
      </c>
      <c r="D28" t="s">
        <v>31</v>
      </c>
      <c r="E28" t="s">
        <v>32</v>
      </c>
      <c r="F28" t="s">
        <v>33</v>
      </c>
      <c r="G28">
        <v>785.62</v>
      </c>
      <c r="H28" t="s">
        <v>16</v>
      </c>
      <c r="I28" t="s">
        <v>17</v>
      </c>
      <c r="J28">
        <v>2</v>
      </c>
      <c r="K28" t="s">
        <v>30</v>
      </c>
      <c r="L28">
        <v>3</v>
      </c>
      <c r="M28" t="s">
        <v>19</v>
      </c>
      <c r="N28">
        <v>12</v>
      </c>
      <c r="P28">
        <f t="shared" si="1"/>
        <v>642.154539651601</v>
      </c>
      <c r="Q28">
        <v>122.34126701436008</v>
      </c>
      <c r="T28" t="s">
        <v>150</v>
      </c>
      <c r="U28" t="s">
        <v>171</v>
      </c>
      <c r="V28" t="s">
        <v>172</v>
      </c>
    </row>
    <row r="29" spans="1:22" hidden="1" x14ac:dyDescent="0.2">
      <c r="A29" s="2">
        <f t="shared" si="0"/>
        <v>44743</v>
      </c>
      <c r="B29">
        <v>2022</v>
      </c>
      <c r="C29" s="3" t="s">
        <v>124</v>
      </c>
      <c r="D29" t="s">
        <v>34</v>
      </c>
      <c r="E29" t="s">
        <v>35</v>
      </c>
      <c r="F29" t="s">
        <v>36</v>
      </c>
      <c r="G29">
        <v>120.98</v>
      </c>
      <c r="H29" t="s">
        <v>16</v>
      </c>
      <c r="I29" t="s">
        <v>17</v>
      </c>
      <c r="J29" t="s">
        <v>37</v>
      </c>
      <c r="K29" t="s">
        <v>38</v>
      </c>
      <c r="L29">
        <v>100</v>
      </c>
      <c r="M29" t="s">
        <v>39</v>
      </c>
      <c r="N29">
        <v>11</v>
      </c>
      <c r="P29">
        <f t="shared" si="1"/>
        <v>98.887319832808089</v>
      </c>
      <c r="Q29">
        <v>122.34126701436008</v>
      </c>
    </row>
    <row r="30" spans="1:22" hidden="1" x14ac:dyDescent="0.2">
      <c r="A30" s="2">
        <f t="shared" si="0"/>
        <v>44743</v>
      </c>
      <c r="B30">
        <v>2022</v>
      </c>
      <c r="C30" s="3" t="s">
        <v>124</v>
      </c>
      <c r="D30" t="s">
        <v>40</v>
      </c>
      <c r="E30" t="s">
        <v>23</v>
      </c>
      <c r="F30" t="s">
        <v>41</v>
      </c>
      <c r="G30">
        <v>878</v>
      </c>
      <c r="H30" t="s">
        <v>16</v>
      </c>
      <c r="I30" t="s">
        <v>42</v>
      </c>
      <c r="J30">
        <v>2</v>
      </c>
      <c r="K30" t="s">
        <v>43</v>
      </c>
      <c r="L30">
        <v>25</v>
      </c>
      <c r="M30" t="s">
        <v>39</v>
      </c>
      <c r="N30">
        <v>15</v>
      </c>
      <c r="P30">
        <f t="shared" si="1"/>
        <v>717.66462897342956</v>
      </c>
      <c r="Q30">
        <v>122.34126701436008</v>
      </c>
    </row>
    <row r="31" spans="1:22" hidden="1" x14ac:dyDescent="0.2">
      <c r="A31" s="2">
        <f t="shared" si="0"/>
        <v>44743</v>
      </c>
      <c r="B31">
        <v>2022</v>
      </c>
      <c r="C31" s="3" t="s">
        <v>124</v>
      </c>
      <c r="D31" t="s">
        <v>44</v>
      </c>
      <c r="E31" t="s">
        <v>14</v>
      </c>
      <c r="F31" t="s">
        <v>45</v>
      </c>
      <c r="G31">
        <v>479</v>
      </c>
      <c r="H31" t="s">
        <v>16</v>
      </c>
      <c r="I31" t="s">
        <v>17</v>
      </c>
      <c r="J31">
        <v>1</v>
      </c>
      <c r="K31" t="s">
        <v>30</v>
      </c>
      <c r="L31">
        <v>3</v>
      </c>
      <c r="M31" t="s">
        <v>19</v>
      </c>
      <c r="N31">
        <v>27</v>
      </c>
      <c r="P31">
        <f t="shared" si="1"/>
        <v>391.52774177479813</v>
      </c>
      <c r="Q31">
        <v>122.34126701436008</v>
      </c>
      <c r="T31" t="s">
        <v>126</v>
      </c>
    </row>
    <row r="32" spans="1:22" hidden="1" x14ac:dyDescent="0.2">
      <c r="A32" s="2">
        <f t="shared" si="0"/>
        <v>44743</v>
      </c>
      <c r="B32">
        <v>2022</v>
      </c>
      <c r="C32" s="3" t="s">
        <v>124</v>
      </c>
      <c r="D32" t="s">
        <v>46</v>
      </c>
      <c r="E32" t="s">
        <v>47</v>
      </c>
      <c r="F32" t="s">
        <v>48</v>
      </c>
      <c r="G32">
        <v>398</v>
      </c>
      <c r="H32" t="s">
        <v>16</v>
      </c>
      <c r="I32" t="s">
        <v>42</v>
      </c>
      <c r="J32" t="s">
        <v>37</v>
      </c>
      <c r="K32" t="s">
        <v>18</v>
      </c>
      <c r="L32">
        <v>10</v>
      </c>
      <c r="M32" t="s">
        <v>19</v>
      </c>
      <c r="N32">
        <v>28</v>
      </c>
      <c r="P32">
        <f t="shared" si="1"/>
        <v>325.31950151642934</v>
      </c>
      <c r="Q32">
        <v>122.34126701436008</v>
      </c>
      <c r="T32" t="s">
        <v>126</v>
      </c>
    </row>
    <row r="33" spans="1:22" hidden="1" x14ac:dyDescent="0.2">
      <c r="A33" s="2">
        <f t="shared" si="0"/>
        <v>44743</v>
      </c>
      <c r="B33">
        <v>2022</v>
      </c>
      <c r="C33" s="3" t="s">
        <v>124</v>
      </c>
      <c r="D33" t="s">
        <v>49</v>
      </c>
      <c r="E33" t="s">
        <v>14</v>
      </c>
      <c r="F33" t="s">
        <v>50</v>
      </c>
      <c r="G33">
        <v>516.80999999999995</v>
      </c>
      <c r="H33" t="s">
        <v>16</v>
      </c>
      <c r="I33" t="s">
        <v>17</v>
      </c>
      <c r="J33" t="s">
        <v>37</v>
      </c>
      <c r="K33" t="s">
        <v>30</v>
      </c>
      <c r="L33">
        <v>3</v>
      </c>
      <c r="M33" t="s">
        <v>19</v>
      </c>
      <c r="N33">
        <v>6</v>
      </c>
      <c r="P33">
        <f t="shared" si="1"/>
        <v>422.4330944188589</v>
      </c>
      <c r="Q33">
        <v>122.34126701436008</v>
      </c>
    </row>
    <row r="34" spans="1:22" hidden="1" x14ac:dyDescent="0.2">
      <c r="A34" s="2">
        <f t="shared" si="0"/>
        <v>44743</v>
      </c>
      <c r="B34">
        <v>2022</v>
      </c>
      <c r="C34" s="3" t="s">
        <v>124</v>
      </c>
      <c r="D34" t="s">
        <v>49</v>
      </c>
      <c r="E34" t="s">
        <v>51</v>
      </c>
      <c r="F34" t="s">
        <v>52</v>
      </c>
      <c r="G34">
        <v>124.51</v>
      </c>
      <c r="H34" t="s">
        <v>16</v>
      </c>
      <c r="I34" t="s">
        <v>17</v>
      </c>
      <c r="J34" t="s">
        <v>37</v>
      </c>
      <c r="K34" t="s">
        <v>18</v>
      </c>
      <c r="L34">
        <v>10</v>
      </c>
      <c r="M34" t="s">
        <v>19</v>
      </c>
      <c r="N34">
        <v>6</v>
      </c>
      <c r="P34">
        <f t="shared" si="1"/>
        <v>101.77269129098146</v>
      </c>
      <c r="Q34">
        <v>122.34126701436008</v>
      </c>
    </row>
    <row r="35" spans="1:22" hidden="1" x14ac:dyDescent="0.2">
      <c r="A35" s="2">
        <f t="shared" si="0"/>
        <v>44743</v>
      </c>
      <c r="B35">
        <v>2022</v>
      </c>
      <c r="C35" s="3" t="s">
        <v>124</v>
      </c>
      <c r="D35" t="s">
        <v>53</v>
      </c>
      <c r="E35" t="s">
        <v>54</v>
      </c>
      <c r="F35" t="s">
        <v>55</v>
      </c>
      <c r="G35">
        <v>655</v>
      </c>
      <c r="H35" t="s">
        <v>16</v>
      </c>
      <c r="I35" t="s">
        <v>17</v>
      </c>
      <c r="J35" t="s">
        <v>37</v>
      </c>
      <c r="K35" t="s">
        <v>56</v>
      </c>
      <c r="L35">
        <v>10</v>
      </c>
      <c r="M35" t="s">
        <v>19</v>
      </c>
      <c r="N35">
        <v>3</v>
      </c>
      <c r="P35">
        <f t="shared" si="1"/>
        <v>535.38762184236487</v>
      </c>
      <c r="Q35">
        <v>122.34126701436008</v>
      </c>
    </row>
    <row r="36" spans="1:22" hidden="1" x14ac:dyDescent="0.2">
      <c r="A36" s="2">
        <f t="shared" si="0"/>
        <v>44743</v>
      </c>
      <c r="B36">
        <v>2022</v>
      </c>
      <c r="C36" s="3" t="s">
        <v>124</v>
      </c>
      <c r="D36" t="s">
        <v>57</v>
      </c>
      <c r="E36" t="s">
        <v>58</v>
      </c>
      <c r="F36" t="s">
        <v>59</v>
      </c>
      <c r="G36">
        <v>584.5</v>
      </c>
      <c r="H36" t="s">
        <v>16</v>
      </c>
      <c r="I36" t="s">
        <v>17</v>
      </c>
      <c r="J36">
        <v>1</v>
      </c>
      <c r="K36" t="s">
        <v>60</v>
      </c>
      <c r="L36">
        <v>10</v>
      </c>
      <c r="M36" t="s">
        <v>39</v>
      </c>
      <c r="N36">
        <v>23</v>
      </c>
      <c r="P36">
        <f t="shared" si="1"/>
        <v>477.7619312471179</v>
      </c>
      <c r="Q36">
        <v>122.34126701436008</v>
      </c>
      <c r="T36" t="s">
        <v>150</v>
      </c>
    </row>
    <row r="37" spans="1:22" x14ac:dyDescent="0.2">
      <c r="A37" s="2">
        <f t="shared" si="0"/>
        <v>44743</v>
      </c>
      <c r="B37">
        <v>2022</v>
      </c>
      <c r="C37" s="3" t="s">
        <v>124</v>
      </c>
      <c r="D37" t="s">
        <v>61</v>
      </c>
      <c r="E37" t="s">
        <v>14</v>
      </c>
      <c r="F37" t="s">
        <v>62</v>
      </c>
      <c r="G37">
        <v>1806.35</v>
      </c>
      <c r="H37" t="s">
        <v>16</v>
      </c>
      <c r="I37" t="s">
        <v>17</v>
      </c>
      <c r="J37">
        <v>1</v>
      </c>
      <c r="K37" t="s">
        <v>63</v>
      </c>
      <c r="L37">
        <v>3.6</v>
      </c>
      <c r="M37" t="s">
        <v>64</v>
      </c>
      <c r="N37">
        <v>32</v>
      </c>
      <c r="P37">
        <f t="shared" si="1"/>
        <v>1476.4846270457338</v>
      </c>
      <c r="Q37">
        <v>122.34126701436008</v>
      </c>
      <c r="T37" t="s">
        <v>150</v>
      </c>
    </row>
    <row r="38" spans="1:22" hidden="1" x14ac:dyDescent="0.2">
      <c r="A38" s="2">
        <f t="shared" si="0"/>
        <v>44743</v>
      </c>
      <c r="B38">
        <v>2022</v>
      </c>
      <c r="C38" s="3" t="s">
        <v>124</v>
      </c>
      <c r="D38" t="s">
        <v>31</v>
      </c>
      <c r="E38" t="s">
        <v>23</v>
      </c>
      <c r="F38" t="s">
        <v>65</v>
      </c>
      <c r="G38">
        <v>1296.5</v>
      </c>
      <c r="H38" t="s">
        <v>16</v>
      </c>
      <c r="I38" t="s">
        <v>17</v>
      </c>
      <c r="J38" t="s">
        <v>37</v>
      </c>
      <c r="K38" t="s">
        <v>38</v>
      </c>
      <c r="L38">
        <v>100</v>
      </c>
      <c r="M38" t="s">
        <v>39</v>
      </c>
      <c r="N38">
        <v>12</v>
      </c>
      <c r="P38">
        <f t="shared" si="1"/>
        <v>1059.7405369750015</v>
      </c>
      <c r="Q38">
        <v>122.34126701436008</v>
      </c>
      <c r="T38" t="s">
        <v>168</v>
      </c>
      <c r="U38">
        <v>653.25784256559905</v>
      </c>
      <c r="V38">
        <v>650.68641563393874</v>
      </c>
    </row>
    <row r="39" spans="1:22" hidden="1" x14ac:dyDescent="0.2">
      <c r="A39" s="2">
        <f t="shared" si="0"/>
        <v>44743</v>
      </c>
      <c r="B39">
        <v>2022</v>
      </c>
      <c r="C39" s="3" t="s">
        <v>124</v>
      </c>
      <c r="D39" t="s">
        <v>66</v>
      </c>
      <c r="E39" t="s">
        <v>14</v>
      </c>
      <c r="F39" t="s">
        <v>67</v>
      </c>
      <c r="G39">
        <v>447</v>
      </c>
      <c r="H39" t="s">
        <v>16</v>
      </c>
      <c r="I39" t="s">
        <v>17</v>
      </c>
      <c r="J39">
        <v>1</v>
      </c>
      <c r="K39" t="s">
        <v>30</v>
      </c>
      <c r="L39">
        <v>3</v>
      </c>
      <c r="M39" t="s">
        <v>19</v>
      </c>
      <c r="N39">
        <v>20</v>
      </c>
      <c r="P39">
        <f t="shared" si="1"/>
        <v>365.37139994433142</v>
      </c>
      <c r="Q39">
        <v>122.34126701436008</v>
      </c>
    </row>
    <row r="40" spans="1:22" hidden="1" x14ac:dyDescent="0.2">
      <c r="A40" s="2">
        <f t="shared" si="0"/>
        <v>44743</v>
      </c>
      <c r="B40">
        <v>2022</v>
      </c>
      <c r="C40" s="3" t="s">
        <v>124</v>
      </c>
      <c r="D40" t="s">
        <v>68</v>
      </c>
      <c r="E40" t="s">
        <v>69</v>
      </c>
      <c r="F40" t="s">
        <v>70</v>
      </c>
      <c r="G40">
        <v>823</v>
      </c>
      <c r="H40" t="s">
        <v>16</v>
      </c>
      <c r="I40" t="s">
        <v>17</v>
      </c>
      <c r="J40">
        <v>1</v>
      </c>
      <c r="K40" t="s">
        <v>71</v>
      </c>
      <c r="L40">
        <v>100</v>
      </c>
      <c r="M40" t="s">
        <v>64</v>
      </c>
      <c r="N40">
        <v>22</v>
      </c>
      <c r="P40">
        <f t="shared" si="1"/>
        <v>672.70841645231496</v>
      </c>
      <c r="Q40">
        <v>122.34126701436008</v>
      </c>
    </row>
    <row r="41" spans="1:22" hidden="1" x14ac:dyDescent="0.2">
      <c r="A41" s="2">
        <f t="shared" si="0"/>
        <v>44743</v>
      </c>
      <c r="B41">
        <v>2022</v>
      </c>
      <c r="C41" s="3" t="s">
        <v>124</v>
      </c>
      <c r="D41" t="s">
        <v>68</v>
      </c>
      <c r="E41" t="s">
        <v>72</v>
      </c>
      <c r="F41" t="s">
        <v>73</v>
      </c>
      <c r="G41">
        <v>379.12</v>
      </c>
      <c r="H41" t="s">
        <v>16</v>
      </c>
      <c r="I41" t="s">
        <v>17</v>
      </c>
      <c r="J41" t="s">
        <v>37</v>
      </c>
      <c r="K41" t="s">
        <v>18</v>
      </c>
      <c r="L41">
        <v>10</v>
      </c>
      <c r="M41" t="s">
        <v>19</v>
      </c>
      <c r="N41">
        <v>22</v>
      </c>
      <c r="P41">
        <f t="shared" si="1"/>
        <v>309.88725983645395</v>
      </c>
      <c r="Q41">
        <v>122.34126701436008</v>
      </c>
    </row>
    <row r="42" spans="1:22" hidden="1" x14ac:dyDescent="0.2">
      <c r="A42" s="2">
        <f t="shared" si="0"/>
        <v>44743</v>
      </c>
      <c r="B42">
        <v>2022</v>
      </c>
      <c r="C42" s="3" t="s">
        <v>124</v>
      </c>
      <c r="D42" t="s">
        <v>74</v>
      </c>
      <c r="E42" t="s">
        <v>75</v>
      </c>
      <c r="F42" t="s">
        <v>76</v>
      </c>
      <c r="G42">
        <v>1194.4000000000001</v>
      </c>
      <c r="H42" t="s">
        <v>16</v>
      </c>
      <c r="I42" t="s">
        <v>17</v>
      </c>
      <c r="J42" t="s">
        <v>37</v>
      </c>
      <c r="K42" t="s">
        <v>77</v>
      </c>
      <c r="L42">
        <v>100</v>
      </c>
      <c r="M42" t="s">
        <v>39</v>
      </c>
      <c r="N42">
        <v>29</v>
      </c>
      <c r="P42">
        <f t="shared" si="1"/>
        <v>976.28545882216895</v>
      </c>
      <c r="Q42">
        <v>122.34126701436008</v>
      </c>
    </row>
    <row r="43" spans="1:22" hidden="1" x14ac:dyDescent="0.2">
      <c r="A43" s="2">
        <f t="shared" si="0"/>
        <v>44743</v>
      </c>
      <c r="B43">
        <v>2022</v>
      </c>
      <c r="C43" s="3" t="s">
        <v>124</v>
      </c>
      <c r="D43" t="s">
        <v>74</v>
      </c>
      <c r="E43" t="s">
        <v>78</v>
      </c>
      <c r="F43" t="s">
        <v>79</v>
      </c>
      <c r="G43">
        <v>138.72</v>
      </c>
      <c r="H43" t="s">
        <v>16</v>
      </c>
      <c r="I43" t="s">
        <v>17</v>
      </c>
      <c r="J43" t="s">
        <v>37</v>
      </c>
      <c r="K43" t="s">
        <v>18</v>
      </c>
      <c r="L43">
        <v>10</v>
      </c>
      <c r="M43" t="s">
        <v>19</v>
      </c>
      <c r="N43">
        <v>29</v>
      </c>
      <c r="P43">
        <f t="shared" si="1"/>
        <v>113.38774183507306</v>
      </c>
      <c r="Q43">
        <v>122.34126701436008</v>
      </c>
    </row>
    <row r="44" spans="1:22" hidden="1" x14ac:dyDescent="0.2">
      <c r="A44" s="2">
        <f t="shared" si="0"/>
        <v>44743</v>
      </c>
      <c r="B44">
        <v>2022</v>
      </c>
      <c r="C44" s="3" t="s">
        <v>124</v>
      </c>
      <c r="D44" t="s">
        <v>66</v>
      </c>
      <c r="E44" t="s">
        <v>80</v>
      </c>
      <c r="F44" t="s">
        <v>81</v>
      </c>
      <c r="G44">
        <v>612</v>
      </c>
      <c r="H44" t="s">
        <v>16</v>
      </c>
      <c r="I44" t="s">
        <v>17</v>
      </c>
      <c r="J44" t="s">
        <v>37</v>
      </c>
      <c r="K44" t="s">
        <v>18</v>
      </c>
      <c r="L44">
        <v>10</v>
      </c>
      <c r="M44" t="s">
        <v>19</v>
      </c>
      <c r="N44">
        <v>20</v>
      </c>
      <c r="P44">
        <f t="shared" si="1"/>
        <v>500.24003750767525</v>
      </c>
      <c r="Q44">
        <v>122.34126701436008</v>
      </c>
    </row>
    <row r="45" spans="1:22" hidden="1" x14ac:dyDescent="0.2">
      <c r="A45" s="2">
        <f t="shared" si="0"/>
        <v>44743</v>
      </c>
      <c r="B45">
        <v>2022</v>
      </c>
      <c r="C45" s="3" t="s">
        <v>124</v>
      </c>
      <c r="D45" t="s">
        <v>82</v>
      </c>
      <c r="E45" t="s">
        <v>83</v>
      </c>
      <c r="F45" t="s">
        <v>84</v>
      </c>
      <c r="G45">
        <v>493.21</v>
      </c>
      <c r="H45" t="s">
        <v>16</v>
      </c>
      <c r="I45" t="s">
        <v>17</v>
      </c>
      <c r="J45">
        <v>1</v>
      </c>
      <c r="K45" t="s">
        <v>18</v>
      </c>
      <c r="L45">
        <v>10</v>
      </c>
      <c r="M45" t="s">
        <v>19</v>
      </c>
      <c r="N45">
        <v>21</v>
      </c>
      <c r="P45">
        <f t="shared" si="1"/>
        <v>403.14279231888969</v>
      </c>
      <c r="Q45">
        <v>122.34126701436008</v>
      </c>
    </row>
    <row r="46" spans="1:22" hidden="1" x14ac:dyDescent="0.2">
      <c r="A46" s="2">
        <f t="shared" si="0"/>
        <v>44713</v>
      </c>
      <c r="B46">
        <v>2022</v>
      </c>
      <c r="C46" s="3" t="s">
        <v>123</v>
      </c>
      <c r="D46" t="s">
        <v>13</v>
      </c>
      <c r="E46" t="s">
        <v>14</v>
      </c>
      <c r="F46" t="s">
        <v>15</v>
      </c>
      <c r="G46">
        <v>1920</v>
      </c>
      <c r="H46" t="s">
        <v>16</v>
      </c>
      <c r="I46" t="s">
        <v>17</v>
      </c>
      <c r="J46">
        <v>1</v>
      </c>
      <c r="K46" t="s">
        <v>18</v>
      </c>
      <c r="L46">
        <v>10</v>
      </c>
      <c r="M46" t="s">
        <v>19</v>
      </c>
      <c r="N46">
        <v>9</v>
      </c>
      <c r="P46">
        <f t="shared" si="1"/>
        <v>1580.9939256007278</v>
      </c>
      <c r="Q46">
        <v>121.44259183478269</v>
      </c>
      <c r="T46" t="s">
        <v>126</v>
      </c>
    </row>
    <row r="47" spans="1:22" hidden="1" x14ac:dyDescent="0.2">
      <c r="A47" s="2">
        <f t="shared" si="0"/>
        <v>44713</v>
      </c>
      <c r="B47">
        <v>2022</v>
      </c>
      <c r="C47" s="3" t="s">
        <v>123</v>
      </c>
      <c r="D47" t="s">
        <v>20</v>
      </c>
      <c r="E47" t="s">
        <v>14</v>
      </c>
      <c r="F47" t="s">
        <v>21</v>
      </c>
      <c r="G47">
        <v>1699</v>
      </c>
      <c r="H47" t="s">
        <v>16</v>
      </c>
      <c r="I47" t="s">
        <v>17</v>
      </c>
      <c r="J47">
        <v>1</v>
      </c>
      <c r="K47" t="s">
        <v>18</v>
      </c>
      <c r="L47">
        <v>10</v>
      </c>
      <c r="M47" t="s">
        <v>19</v>
      </c>
      <c r="N47">
        <v>31</v>
      </c>
      <c r="P47">
        <f t="shared" si="1"/>
        <v>1399.0149372893943</v>
      </c>
      <c r="Q47">
        <v>121.44259183478269</v>
      </c>
      <c r="T47" t="s">
        <v>138</v>
      </c>
      <c r="U47">
        <f>AVERAGE(G3:G1053)</f>
        <v>653.51303520456861</v>
      </c>
    </row>
    <row r="48" spans="1:22" hidden="1" x14ac:dyDescent="0.2">
      <c r="A48" s="2">
        <f t="shared" si="0"/>
        <v>44713</v>
      </c>
      <c r="B48">
        <v>2022</v>
      </c>
      <c r="C48" s="3" t="s">
        <v>123</v>
      </c>
      <c r="D48" t="s">
        <v>22</v>
      </c>
      <c r="E48" t="s">
        <v>23</v>
      </c>
      <c r="F48" t="s">
        <v>24</v>
      </c>
      <c r="G48">
        <v>897.37</v>
      </c>
      <c r="H48" t="s">
        <v>16</v>
      </c>
      <c r="I48" t="s">
        <v>17</v>
      </c>
      <c r="J48" t="s">
        <v>37</v>
      </c>
      <c r="K48" t="s">
        <v>25</v>
      </c>
      <c r="L48">
        <v>100</v>
      </c>
      <c r="M48" t="s">
        <v>19</v>
      </c>
      <c r="N48">
        <v>14</v>
      </c>
      <c r="P48">
        <f t="shared" si="1"/>
        <v>738.92527032100281</v>
      </c>
      <c r="Q48">
        <v>121.44259183478269</v>
      </c>
      <c r="T48" t="s">
        <v>126</v>
      </c>
    </row>
    <row r="49" spans="1:23" hidden="1" x14ac:dyDescent="0.2">
      <c r="A49" s="2">
        <f t="shared" si="0"/>
        <v>44713</v>
      </c>
      <c r="B49">
        <v>2022</v>
      </c>
      <c r="C49" s="3" t="s">
        <v>123</v>
      </c>
      <c r="D49" t="s">
        <v>26</v>
      </c>
      <c r="E49" t="s">
        <v>27</v>
      </c>
      <c r="F49" t="s">
        <v>28</v>
      </c>
      <c r="G49">
        <v>432.06</v>
      </c>
      <c r="H49" t="s">
        <v>16</v>
      </c>
      <c r="I49" t="s">
        <v>29</v>
      </c>
      <c r="J49">
        <v>1</v>
      </c>
      <c r="K49" t="s">
        <v>30</v>
      </c>
      <c r="L49">
        <v>3</v>
      </c>
      <c r="M49" t="s">
        <v>19</v>
      </c>
      <c r="N49">
        <v>19</v>
      </c>
      <c r="P49">
        <f t="shared" si="1"/>
        <v>355.77303932033885</v>
      </c>
      <c r="Q49">
        <v>121.44259183478269</v>
      </c>
    </row>
    <row r="50" spans="1:23" hidden="1" x14ac:dyDescent="0.2">
      <c r="A50" s="2">
        <f t="shared" si="0"/>
        <v>44713</v>
      </c>
      <c r="B50">
        <v>2022</v>
      </c>
      <c r="C50" s="3" t="s">
        <v>123</v>
      </c>
      <c r="D50" t="s">
        <v>31</v>
      </c>
      <c r="E50" t="s">
        <v>32</v>
      </c>
      <c r="F50" t="s">
        <v>33</v>
      </c>
      <c r="G50">
        <v>785.62</v>
      </c>
      <c r="H50" t="s">
        <v>16</v>
      </c>
      <c r="I50" t="s">
        <v>17</v>
      </c>
      <c r="J50">
        <v>2</v>
      </c>
      <c r="K50" t="s">
        <v>30</v>
      </c>
      <c r="L50">
        <v>3</v>
      </c>
      <c r="M50" t="s">
        <v>19</v>
      </c>
      <c r="N50">
        <v>12</v>
      </c>
      <c r="P50">
        <f t="shared" si="1"/>
        <v>646.90648324502286</v>
      </c>
      <c r="Q50">
        <v>121.44259183478269</v>
      </c>
      <c r="T50" t="s">
        <v>135</v>
      </c>
      <c r="U50">
        <v>596.19585756635252</v>
      </c>
      <c r="V50">
        <v>595.82406582429508</v>
      </c>
    </row>
    <row r="51" spans="1:23" hidden="1" x14ac:dyDescent="0.2">
      <c r="A51" s="2">
        <f t="shared" si="0"/>
        <v>44713</v>
      </c>
      <c r="B51">
        <v>2022</v>
      </c>
      <c r="C51" s="3" t="s">
        <v>123</v>
      </c>
      <c r="D51" t="s">
        <v>34</v>
      </c>
      <c r="E51" t="s">
        <v>35</v>
      </c>
      <c r="F51" t="s">
        <v>36</v>
      </c>
      <c r="G51">
        <v>125.49</v>
      </c>
      <c r="H51" t="s">
        <v>16</v>
      </c>
      <c r="I51" t="s">
        <v>17</v>
      </c>
      <c r="J51" t="s">
        <v>37</v>
      </c>
      <c r="K51" t="s">
        <v>38</v>
      </c>
      <c r="L51">
        <v>100</v>
      </c>
      <c r="M51" t="s">
        <v>39</v>
      </c>
      <c r="N51">
        <v>11</v>
      </c>
      <c r="P51">
        <f t="shared" si="1"/>
        <v>103.33277485606007</v>
      </c>
      <c r="Q51">
        <v>121.44259183478269</v>
      </c>
      <c r="T51" t="s">
        <v>126</v>
      </c>
    </row>
    <row r="52" spans="1:23" hidden="1" x14ac:dyDescent="0.2">
      <c r="A52" s="2">
        <f t="shared" si="0"/>
        <v>44713</v>
      </c>
      <c r="B52">
        <v>2022</v>
      </c>
      <c r="C52" s="3" t="s">
        <v>123</v>
      </c>
      <c r="D52" t="s">
        <v>40</v>
      </c>
      <c r="E52" t="s">
        <v>23</v>
      </c>
      <c r="F52" t="s">
        <v>41</v>
      </c>
      <c r="G52">
        <v>865</v>
      </c>
      <c r="H52" t="s">
        <v>16</v>
      </c>
      <c r="I52" t="s">
        <v>42</v>
      </c>
      <c r="J52">
        <v>2</v>
      </c>
      <c r="K52" t="s">
        <v>43</v>
      </c>
      <c r="L52">
        <v>25</v>
      </c>
      <c r="M52" t="s">
        <v>39</v>
      </c>
      <c r="N52">
        <v>15</v>
      </c>
      <c r="P52">
        <f t="shared" si="1"/>
        <v>712.27070085657795</v>
      </c>
      <c r="Q52">
        <v>121.44259183478269</v>
      </c>
      <c r="T52" t="s">
        <v>150</v>
      </c>
      <c r="U52" t="s">
        <v>155</v>
      </c>
      <c r="V52" t="s">
        <v>156</v>
      </c>
      <c r="W52" t="s">
        <v>157</v>
      </c>
    </row>
    <row r="53" spans="1:23" hidden="1" x14ac:dyDescent="0.2">
      <c r="A53" s="2">
        <f t="shared" si="0"/>
        <v>44713</v>
      </c>
      <c r="B53">
        <v>2022</v>
      </c>
      <c r="C53" s="3" t="s">
        <v>123</v>
      </c>
      <c r="D53" t="s">
        <v>44</v>
      </c>
      <c r="E53" t="s">
        <v>14</v>
      </c>
      <c r="F53" t="s">
        <v>45</v>
      </c>
      <c r="G53">
        <v>471</v>
      </c>
      <c r="H53" t="s">
        <v>16</v>
      </c>
      <c r="I53" t="s">
        <v>17</v>
      </c>
      <c r="J53">
        <v>1</v>
      </c>
      <c r="K53" t="s">
        <v>30</v>
      </c>
      <c r="L53">
        <v>3</v>
      </c>
      <c r="M53" t="s">
        <v>19</v>
      </c>
      <c r="N53">
        <v>27</v>
      </c>
      <c r="P53">
        <f t="shared" si="1"/>
        <v>387.83757237392859</v>
      </c>
      <c r="Q53">
        <v>121.44259183478269</v>
      </c>
      <c r="T53" t="s">
        <v>185</v>
      </c>
      <c r="U53">
        <f>AVERAGE(G9:G1037)</f>
        <v>652.41386783284895</v>
      </c>
    </row>
    <row r="54" spans="1:23" hidden="1" x14ac:dyDescent="0.2">
      <c r="A54" s="2">
        <f t="shared" si="0"/>
        <v>44713</v>
      </c>
      <c r="B54">
        <v>2022</v>
      </c>
      <c r="C54" s="3" t="s">
        <v>123</v>
      </c>
      <c r="D54" t="s">
        <v>46</v>
      </c>
      <c r="E54" t="s">
        <v>47</v>
      </c>
      <c r="F54" t="s">
        <v>48</v>
      </c>
      <c r="G54">
        <v>398</v>
      </c>
      <c r="H54" t="s">
        <v>16</v>
      </c>
      <c r="I54" t="s">
        <v>42</v>
      </c>
      <c r="J54" t="s">
        <v>37</v>
      </c>
      <c r="K54" t="s">
        <v>18</v>
      </c>
      <c r="L54">
        <v>10</v>
      </c>
      <c r="M54" t="s">
        <v>19</v>
      </c>
      <c r="N54">
        <v>28</v>
      </c>
      <c r="P54">
        <f t="shared" si="1"/>
        <v>327.7268658276509</v>
      </c>
      <c r="Q54">
        <v>121.44259183478269</v>
      </c>
      <c r="T54" t="s">
        <v>138</v>
      </c>
      <c r="U54">
        <f>AVERAGE(G10:G1058)</f>
        <v>651.21295519542582</v>
      </c>
    </row>
    <row r="55" spans="1:23" hidden="1" x14ac:dyDescent="0.2">
      <c r="A55" s="2">
        <f t="shared" si="0"/>
        <v>44713</v>
      </c>
      <c r="B55">
        <v>2022</v>
      </c>
      <c r="C55" s="3" t="s">
        <v>123</v>
      </c>
      <c r="D55" t="s">
        <v>49</v>
      </c>
      <c r="E55" t="s">
        <v>14</v>
      </c>
      <c r="F55" t="s">
        <v>50</v>
      </c>
      <c r="G55">
        <v>507.92</v>
      </c>
      <c r="H55" t="s">
        <v>16</v>
      </c>
      <c r="I55" t="s">
        <v>17</v>
      </c>
      <c r="J55" t="s">
        <v>37</v>
      </c>
      <c r="K55" t="s">
        <v>30</v>
      </c>
      <c r="L55">
        <v>3</v>
      </c>
      <c r="M55" t="s">
        <v>19</v>
      </c>
      <c r="N55">
        <v>6</v>
      </c>
      <c r="P55">
        <f t="shared" si="1"/>
        <v>418.23876806829264</v>
      </c>
      <c r="Q55">
        <v>121.44259183478269</v>
      </c>
      <c r="T55" t="s">
        <v>141</v>
      </c>
    </row>
    <row r="56" spans="1:23" hidden="1" x14ac:dyDescent="0.2">
      <c r="A56" s="2">
        <f t="shared" si="0"/>
        <v>44713</v>
      </c>
      <c r="B56">
        <v>2022</v>
      </c>
      <c r="C56" s="3" t="s">
        <v>123</v>
      </c>
      <c r="D56" t="s">
        <v>49</v>
      </c>
      <c r="E56" t="s">
        <v>51</v>
      </c>
      <c r="F56" t="s">
        <v>52</v>
      </c>
      <c r="G56">
        <v>152.91999999999999</v>
      </c>
      <c r="H56" t="s">
        <v>16</v>
      </c>
      <c r="I56" t="s">
        <v>17</v>
      </c>
      <c r="J56" t="s">
        <v>37</v>
      </c>
      <c r="K56" t="s">
        <v>18</v>
      </c>
      <c r="L56">
        <v>10</v>
      </c>
      <c r="M56" t="s">
        <v>19</v>
      </c>
      <c r="N56">
        <v>6</v>
      </c>
      <c r="P56">
        <f t="shared" si="1"/>
        <v>125.91957869940798</v>
      </c>
      <c r="Q56">
        <v>121.44259183478269</v>
      </c>
      <c r="T56" t="s">
        <v>142</v>
      </c>
    </row>
    <row r="57" spans="1:23" hidden="1" x14ac:dyDescent="0.2">
      <c r="A57" s="2">
        <f t="shared" si="0"/>
        <v>44713</v>
      </c>
      <c r="B57">
        <v>2022</v>
      </c>
      <c r="C57" s="3" t="s">
        <v>123</v>
      </c>
      <c r="D57" t="s">
        <v>53</v>
      </c>
      <c r="E57" t="s">
        <v>54</v>
      </c>
      <c r="F57" t="s">
        <v>55</v>
      </c>
      <c r="G57">
        <v>628</v>
      </c>
      <c r="H57" t="s">
        <v>16</v>
      </c>
      <c r="I57" t="s">
        <v>17</v>
      </c>
      <c r="J57" t="s">
        <v>37</v>
      </c>
      <c r="K57" t="s">
        <v>56</v>
      </c>
      <c r="L57">
        <v>10</v>
      </c>
      <c r="M57" t="s">
        <v>19</v>
      </c>
      <c r="N57">
        <v>3</v>
      </c>
      <c r="P57">
        <f t="shared" si="1"/>
        <v>517.11676316523813</v>
      </c>
      <c r="Q57">
        <v>121.44259183478269</v>
      </c>
      <c r="U57" t="s">
        <v>126</v>
      </c>
    </row>
    <row r="58" spans="1:23" hidden="1" x14ac:dyDescent="0.2">
      <c r="A58" s="2">
        <f t="shared" si="0"/>
        <v>44713</v>
      </c>
      <c r="B58">
        <v>2022</v>
      </c>
      <c r="C58" s="3" t="s">
        <v>123</v>
      </c>
      <c r="D58" t="s">
        <v>57</v>
      </c>
      <c r="E58" t="s">
        <v>58</v>
      </c>
      <c r="F58" t="s">
        <v>59</v>
      </c>
      <c r="G58">
        <v>584.5</v>
      </c>
      <c r="H58" t="s">
        <v>16</v>
      </c>
      <c r="I58" t="s">
        <v>17</v>
      </c>
      <c r="J58">
        <v>1</v>
      </c>
      <c r="K58" t="s">
        <v>60</v>
      </c>
      <c r="L58">
        <v>10</v>
      </c>
      <c r="M58" t="s">
        <v>39</v>
      </c>
      <c r="N58">
        <v>23</v>
      </c>
      <c r="P58">
        <f t="shared" si="1"/>
        <v>481.29736953834657</v>
      </c>
      <c r="Q58">
        <v>121.44259183478269</v>
      </c>
      <c r="T58" t="s">
        <v>138</v>
      </c>
      <c r="U58">
        <f>AVERAGE(G14:G1062)</f>
        <v>651.00194470924862</v>
      </c>
    </row>
    <row r="59" spans="1:23" x14ac:dyDescent="0.2">
      <c r="A59" s="2">
        <f t="shared" si="0"/>
        <v>44713</v>
      </c>
      <c r="B59">
        <v>2022</v>
      </c>
      <c r="C59" s="3" t="s">
        <v>123</v>
      </c>
      <c r="D59" t="s">
        <v>61</v>
      </c>
      <c r="E59" t="s">
        <v>14</v>
      </c>
      <c r="F59" t="s">
        <v>62</v>
      </c>
      <c r="G59">
        <v>1788.46</v>
      </c>
      <c r="H59" t="s">
        <v>16</v>
      </c>
      <c r="I59" t="s">
        <v>17</v>
      </c>
      <c r="J59">
        <v>1</v>
      </c>
      <c r="K59" t="s">
        <v>63</v>
      </c>
      <c r="L59">
        <v>3.6</v>
      </c>
      <c r="M59" t="s">
        <v>64</v>
      </c>
      <c r="N59">
        <v>32</v>
      </c>
      <c r="P59">
        <f t="shared" si="1"/>
        <v>1472.6793730103532</v>
      </c>
      <c r="Q59">
        <v>121.44259183478269</v>
      </c>
      <c r="T59" t="s">
        <v>138</v>
      </c>
      <c r="U59">
        <f>AVERAGE(G15:G1063)</f>
        <v>651.69497616778051</v>
      </c>
    </row>
    <row r="60" spans="1:23" hidden="1" x14ac:dyDescent="0.2">
      <c r="A60" s="2">
        <f t="shared" si="0"/>
        <v>44713</v>
      </c>
      <c r="B60">
        <v>2022</v>
      </c>
      <c r="C60" s="3" t="s">
        <v>123</v>
      </c>
      <c r="D60" t="s">
        <v>31</v>
      </c>
      <c r="E60" t="s">
        <v>23</v>
      </c>
      <c r="F60" t="s">
        <v>65</v>
      </c>
      <c r="G60">
        <v>1458.27</v>
      </c>
      <c r="H60" t="s">
        <v>16</v>
      </c>
      <c r="I60" t="s">
        <v>17</v>
      </c>
      <c r="J60" t="s">
        <v>37</v>
      </c>
      <c r="K60" t="s">
        <v>38</v>
      </c>
      <c r="L60">
        <v>100</v>
      </c>
      <c r="M60" t="s">
        <v>39</v>
      </c>
      <c r="N60">
        <v>12</v>
      </c>
      <c r="P60">
        <f t="shared" si="1"/>
        <v>1200.7895895238403</v>
      </c>
      <c r="Q60">
        <v>121.44259183478269</v>
      </c>
      <c r="T60" t="s">
        <v>145</v>
      </c>
      <c r="U60">
        <f>U38-U50</f>
        <v>57.061984999246533</v>
      </c>
      <c r="V60">
        <f>V38-V50</f>
        <v>54.862349809643661</v>
      </c>
    </row>
    <row r="61" spans="1:23" hidden="1" x14ac:dyDescent="0.2">
      <c r="A61" s="2">
        <f t="shared" si="0"/>
        <v>44713</v>
      </c>
      <c r="B61">
        <v>2022</v>
      </c>
      <c r="C61" s="3" t="s">
        <v>123</v>
      </c>
      <c r="D61" t="s">
        <v>66</v>
      </c>
      <c r="E61" t="s">
        <v>14</v>
      </c>
      <c r="F61" t="s">
        <v>67</v>
      </c>
      <c r="G61">
        <v>432</v>
      </c>
      <c r="H61" t="s">
        <v>16</v>
      </c>
      <c r="I61" t="s">
        <v>17</v>
      </c>
      <c r="J61">
        <v>1</v>
      </c>
      <c r="K61" t="s">
        <v>30</v>
      </c>
      <c r="L61">
        <v>3</v>
      </c>
      <c r="M61" t="s">
        <v>19</v>
      </c>
      <c r="N61">
        <v>20</v>
      </c>
      <c r="P61">
        <f t="shared" si="1"/>
        <v>355.72363326016381</v>
      </c>
      <c r="Q61">
        <v>121.44259183478269</v>
      </c>
    </row>
    <row r="62" spans="1:23" hidden="1" x14ac:dyDescent="0.2">
      <c r="A62" s="2">
        <f t="shared" si="0"/>
        <v>44713</v>
      </c>
      <c r="B62">
        <v>2022</v>
      </c>
      <c r="C62" s="3" t="s">
        <v>123</v>
      </c>
      <c r="D62" t="s">
        <v>68</v>
      </c>
      <c r="E62" t="s">
        <v>69</v>
      </c>
      <c r="F62" t="s">
        <v>70</v>
      </c>
      <c r="G62">
        <v>823</v>
      </c>
      <c r="H62" t="s">
        <v>16</v>
      </c>
      <c r="I62" t="s">
        <v>17</v>
      </c>
      <c r="J62">
        <v>1</v>
      </c>
      <c r="K62" t="s">
        <v>71</v>
      </c>
      <c r="L62">
        <v>100</v>
      </c>
      <c r="M62" t="s">
        <v>64</v>
      </c>
      <c r="N62">
        <v>22</v>
      </c>
      <c r="P62">
        <f t="shared" si="1"/>
        <v>677.68645873406206</v>
      </c>
      <c r="Q62">
        <v>121.44259183478269</v>
      </c>
    </row>
    <row r="63" spans="1:23" hidden="1" x14ac:dyDescent="0.2">
      <c r="A63" s="2">
        <f t="shared" si="0"/>
        <v>44713</v>
      </c>
      <c r="B63">
        <v>2022</v>
      </c>
      <c r="C63" s="3" t="s">
        <v>123</v>
      </c>
      <c r="D63" t="s">
        <v>68</v>
      </c>
      <c r="E63" t="s">
        <v>72</v>
      </c>
      <c r="F63" t="s">
        <v>73</v>
      </c>
      <c r="G63">
        <v>379.12</v>
      </c>
      <c r="H63" t="s">
        <v>16</v>
      </c>
      <c r="I63" t="s">
        <v>17</v>
      </c>
      <c r="J63" t="s">
        <v>37</v>
      </c>
      <c r="K63" t="s">
        <v>18</v>
      </c>
      <c r="L63">
        <v>10</v>
      </c>
      <c r="M63" t="s">
        <v>19</v>
      </c>
      <c r="N63">
        <v>22</v>
      </c>
      <c r="P63">
        <f t="shared" si="1"/>
        <v>312.18042555924376</v>
      </c>
      <c r="Q63">
        <v>121.44259183478269</v>
      </c>
    </row>
    <row r="64" spans="1:23" hidden="1" x14ac:dyDescent="0.2">
      <c r="A64" s="2">
        <f t="shared" si="0"/>
        <v>44713</v>
      </c>
      <c r="B64">
        <v>2022</v>
      </c>
      <c r="C64" s="3" t="s">
        <v>123</v>
      </c>
      <c r="D64" t="s">
        <v>74</v>
      </c>
      <c r="E64" t="s">
        <v>75</v>
      </c>
      <c r="F64" t="s">
        <v>76</v>
      </c>
      <c r="G64">
        <v>1194.4000000000001</v>
      </c>
      <c r="H64" t="s">
        <v>16</v>
      </c>
      <c r="I64" t="s">
        <v>17</v>
      </c>
      <c r="J64" t="s">
        <v>37</v>
      </c>
      <c r="K64" t="s">
        <v>77</v>
      </c>
      <c r="L64">
        <v>100</v>
      </c>
      <c r="M64" t="s">
        <v>39</v>
      </c>
      <c r="N64">
        <v>29</v>
      </c>
      <c r="P64">
        <f t="shared" si="1"/>
        <v>983.50997121745286</v>
      </c>
      <c r="Q64">
        <v>121.44259183478269</v>
      </c>
    </row>
    <row r="65" spans="1:23" hidden="1" x14ac:dyDescent="0.2">
      <c r="A65" s="2">
        <f t="shared" si="0"/>
        <v>44713</v>
      </c>
      <c r="B65">
        <v>2022</v>
      </c>
      <c r="C65" s="3" t="s">
        <v>123</v>
      </c>
      <c r="D65" t="s">
        <v>74</v>
      </c>
      <c r="E65" t="s">
        <v>78</v>
      </c>
      <c r="F65" t="s">
        <v>79</v>
      </c>
      <c r="G65">
        <v>152.91999999999999</v>
      </c>
      <c r="H65" t="s">
        <v>16</v>
      </c>
      <c r="I65" t="s">
        <v>17</v>
      </c>
      <c r="J65" t="s">
        <v>37</v>
      </c>
      <c r="K65" t="s">
        <v>18</v>
      </c>
      <c r="L65">
        <v>10</v>
      </c>
      <c r="M65" t="s">
        <v>19</v>
      </c>
      <c r="N65">
        <v>29</v>
      </c>
      <c r="P65">
        <f t="shared" si="1"/>
        <v>125.91957869940798</v>
      </c>
      <c r="Q65">
        <v>121.44259183478269</v>
      </c>
    </row>
    <row r="66" spans="1:23" hidden="1" x14ac:dyDescent="0.2">
      <c r="A66" s="2">
        <f t="shared" ref="A66:A129" si="2">DATE(B66,C66,1)</f>
        <v>44713</v>
      </c>
      <c r="B66">
        <v>2022</v>
      </c>
      <c r="C66" s="3" t="s">
        <v>123</v>
      </c>
      <c r="D66" t="s">
        <v>66</v>
      </c>
      <c r="E66" t="s">
        <v>80</v>
      </c>
      <c r="F66" t="s">
        <v>81</v>
      </c>
      <c r="G66">
        <v>612</v>
      </c>
      <c r="H66" t="s">
        <v>16</v>
      </c>
      <c r="I66" t="s">
        <v>17</v>
      </c>
      <c r="J66" t="s">
        <v>37</v>
      </c>
      <c r="K66" t="s">
        <v>18</v>
      </c>
      <c r="L66">
        <v>10</v>
      </c>
      <c r="M66" t="s">
        <v>19</v>
      </c>
      <c r="N66">
        <v>20</v>
      </c>
      <c r="P66">
        <f t="shared" si="1"/>
        <v>503.941813785232</v>
      </c>
      <c r="Q66">
        <v>121.44259183478269</v>
      </c>
    </row>
    <row r="67" spans="1:23" hidden="1" x14ac:dyDescent="0.2">
      <c r="A67" s="2">
        <f t="shared" si="2"/>
        <v>44713</v>
      </c>
      <c r="B67">
        <v>2022</v>
      </c>
      <c r="C67" s="3" t="s">
        <v>123</v>
      </c>
      <c r="D67" t="s">
        <v>82</v>
      </c>
      <c r="E67" t="s">
        <v>83</v>
      </c>
      <c r="F67" t="s">
        <v>84</v>
      </c>
      <c r="G67">
        <v>544.47</v>
      </c>
      <c r="H67" t="s">
        <v>16</v>
      </c>
      <c r="I67" t="s">
        <v>17</v>
      </c>
      <c r="J67">
        <v>1</v>
      </c>
      <c r="K67" t="s">
        <v>18</v>
      </c>
      <c r="L67">
        <v>10</v>
      </c>
      <c r="M67" t="s">
        <v>19</v>
      </c>
      <c r="N67">
        <v>21</v>
      </c>
      <c r="P67">
        <f t="shared" si="1"/>
        <v>448.33529305824396</v>
      </c>
      <c r="Q67">
        <v>121.44259183478269</v>
      </c>
      <c r="T67" t="s">
        <v>126</v>
      </c>
    </row>
    <row r="68" spans="1:23" hidden="1" x14ac:dyDescent="0.2">
      <c r="A68" s="2">
        <f t="shared" si="2"/>
        <v>44682</v>
      </c>
      <c r="B68">
        <v>2022</v>
      </c>
      <c r="C68" s="3" t="s">
        <v>122</v>
      </c>
      <c r="D68" t="s">
        <v>13</v>
      </c>
      <c r="E68" t="s">
        <v>14</v>
      </c>
      <c r="F68" t="s">
        <v>15</v>
      </c>
      <c r="G68">
        <v>1737</v>
      </c>
      <c r="H68" t="s">
        <v>16</v>
      </c>
      <c r="I68" t="s">
        <v>17</v>
      </c>
      <c r="J68">
        <v>1</v>
      </c>
      <c r="K68" t="s">
        <v>18</v>
      </c>
      <c r="L68">
        <v>10</v>
      </c>
      <c r="M68" t="s">
        <v>19</v>
      </c>
      <c r="N68">
        <v>9</v>
      </c>
      <c r="P68">
        <f t="shared" si="1"/>
        <v>1442.3200077802705</v>
      </c>
      <c r="Q68">
        <v>120.43097167273174</v>
      </c>
      <c r="T68" t="s">
        <v>138</v>
      </c>
      <c r="U68">
        <f>AVERAGE(G2:G1052)</f>
        <v>654.25528068506333</v>
      </c>
    </row>
    <row r="69" spans="1:23" hidden="1" x14ac:dyDescent="0.2">
      <c r="A69" s="2">
        <f t="shared" si="2"/>
        <v>44682</v>
      </c>
      <c r="B69">
        <v>2022</v>
      </c>
      <c r="C69" s="3" t="s">
        <v>122</v>
      </c>
      <c r="D69" t="s">
        <v>20</v>
      </c>
      <c r="E69" t="s">
        <v>14</v>
      </c>
      <c r="F69" t="s">
        <v>21</v>
      </c>
      <c r="G69">
        <v>1699</v>
      </c>
      <c r="H69" t="s">
        <v>16</v>
      </c>
      <c r="I69" t="s">
        <v>17</v>
      </c>
      <c r="J69">
        <v>1</v>
      </c>
      <c r="K69" t="s">
        <v>18</v>
      </c>
      <c r="L69">
        <v>10</v>
      </c>
      <c r="M69" t="s">
        <v>19</v>
      </c>
      <c r="N69">
        <v>31</v>
      </c>
      <c r="P69">
        <f t="shared" ref="P69:P132" si="3">(G69/Q69)*100</f>
        <v>1410.7666627626252</v>
      </c>
      <c r="Q69">
        <v>120.43097167273174</v>
      </c>
      <c r="T69" t="s">
        <v>135</v>
      </c>
      <c r="U69">
        <f>AVERAGE(P3:P1053)</f>
        <v>597.06380559073079</v>
      </c>
    </row>
    <row r="70" spans="1:23" hidden="1" x14ac:dyDescent="0.2">
      <c r="A70" s="2">
        <f t="shared" si="2"/>
        <v>44682</v>
      </c>
      <c r="B70">
        <v>2022</v>
      </c>
      <c r="C70" s="3" t="s">
        <v>122</v>
      </c>
      <c r="D70" t="s">
        <v>22</v>
      </c>
      <c r="E70" t="s">
        <v>23</v>
      </c>
      <c r="F70" t="s">
        <v>24</v>
      </c>
      <c r="G70">
        <v>888.56</v>
      </c>
      <c r="H70" t="s">
        <v>16</v>
      </c>
      <c r="I70" t="s">
        <v>17</v>
      </c>
      <c r="J70" t="s">
        <v>37</v>
      </c>
      <c r="K70" t="s">
        <v>25</v>
      </c>
      <c r="L70">
        <v>100</v>
      </c>
      <c r="M70" t="s">
        <v>19</v>
      </c>
      <c r="N70">
        <v>14</v>
      </c>
      <c r="P70">
        <f t="shared" si="3"/>
        <v>737.81684865471334</v>
      </c>
      <c r="Q70">
        <v>120.43097167273174</v>
      </c>
      <c r="T70" t="s">
        <v>138</v>
      </c>
      <c r="U70">
        <f>AVERAGE(G4:G1054)</f>
        <v>652.28655566127634</v>
      </c>
    </row>
    <row r="71" spans="1:23" hidden="1" x14ac:dyDescent="0.2">
      <c r="A71" s="2">
        <f t="shared" si="2"/>
        <v>44682</v>
      </c>
      <c r="B71">
        <v>2022</v>
      </c>
      <c r="C71" s="3" t="s">
        <v>122</v>
      </c>
      <c r="D71" t="s">
        <v>26</v>
      </c>
      <c r="E71" t="s">
        <v>27</v>
      </c>
      <c r="F71" t="s">
        <v>28</v>
      </c>
      <c r="G71">
        <v>432.06</v>
      </c>
      <c r="H71" t="s">
        <v>16</v>
      </c>
      <c r="I71" t="s">
        <v>29</v>
      </c>
      <c r="J71">
        <v>1</v>
      </c>
      <c r="K71" t="s">
        <v>30</v>
      </c>
      <c r="L71">
        <v>3</v>
      </c>
      <c r="M71" t="s">
        <v>19</v>
      </c>
      <c r="N71">
        <v>19</v>
      </c>
      <c r="P71">
        <f t="shared" si="3"/>
        <v>358.76153285062969</v>
      </c>
      <c r="Q71">
        <v>120.43097167273174</v>
      </c>
    </row>
    <row r="72" spans="1:23" hidden="1" x14ac:dyDescent="0.2">
      <c r="A72" s="2">
        <f t="shared" si="2"/>
        <v>44682</v>
      </c>
      <c r="B72">
        <v>2022</v>
      </c>
      <c r="C72" s="3" t="s">
        <v>122</v>
      </c>
      <c r="D72" t="s">
        <v>31</v>
      </c>
      <c r="E72" t="s">
        <v>32</v>
      </c>
      <c r="F72" t="s">
        <v>33</v>
      </c>
      <c r="G72">
        <v>777.94</v>
      </c>
      <c r="H72" t="s">
        <v>16</v>
      </c>
      <c r="I72" t="s">
        <v>17</v>
      </c>
      <c r="J72">
        <v>2</v>
      </c>
      <c r="K72" t="s">
        <v>30</v>
      </c>
      <c r="L72">
        <v>3</v>
      </c>
      <c r="M72" t="s">
        <v>19</v>
      </c>
      <c r="N72">
        <v>12</v>
      </c>
      <c r="P72">
        <f t="shared" si="3"/>
        <v>645.96340060597811</v>
      </c>
      <c r="Q72">
        <v>120.43097167273174</v>
      </c>
    </row>
    <row r="73" spans="1:23" hidden="1" x14ac:dyDescent="0.2">
      <c r="A73" s="2">
        <f t="shared" si="2"/>
        <v>44682</v>
      </c>
      <c r="B73">
        <v>2022</v>
      </c>
      <c r="C73" s="3" t="s">
        <v>122</v>
      </c>
      <c r="D73" t="s">
        <v>34</v>
      </c>
      <c r="E73" t="s">
        <v>35</v>
      </c>
      <c r="F73" t="s">
        <v>36</v>
      </c>
      <c r="G73">
        <v>125.68</v>
      </c>
      <c r="H73" t="s">
        <v>16</v>
      </c>
      <c r="I73" t="s">
        <v>17</v>
      </c>
      <c r="J73" t="s">
        <v>37</v>
      </c>
      <c r="K73" t="s">
        <v>38</v>
      </c>
      <c r="L73">
        <v>100</v>
      </c>
      <c r="M73" t="s">
        <v>39</v>
      </c>
      <c r="N73">
        <v>11</v>
      </c>
      <c r="P73">
        <f t="shared" si="3"/>
        <v>104.35853688993922</v>
      </c>
      <c r="Q73">
        <v>120.43097167273174</v>
      </c>
      <c r="T73" t="s">
        <v>138</v>
      </c>
      <c r="U73">
        <f>AVERAGE(G7:G1056)</f>
        <v>651.28844761904918</v>
      </c>
    </row>
    <row r="74" spans="1:23" hidden="1" x14ac:dyDescent="0.2">
      <c r="A74" s="2">
        <f t="shared" si="2"/>
        <v>44682</v>
      </c>
      <c r="B74">
        <v>2022</v>
      </c>
      <c r="C74" s="3" t="s">
        <v>122</v>
      </c>
      <c r="D74" t="s">
        <v>40</v>
      </c>
      <c r="E74" t="s">
        <v>23</v>
      </c>
      <c r="F74" t="s">
        <v>41</v>
      </c>
      <c r="G74">
        <v>856.5</v>
      </c>
      <c r="H74" t="s">
        <v>16</v>
      </c>
      <c r="I74" t="s">
        <v>42</v>
      </c>
      <c r="J74">
        <v>2</v>
      </c>
      <c r="K74" t="s">
        <v>43</v>
      </c>
      <c r="L74">
        <v>25</v>
      </c>
      <c r="M74" t="s">
        <v>39</v>
      </c>
      <c r="N74">
        <v>15</v>
      </c>
      <c r="P74">
        <f t="shared" si="3"/>
        <v>711.19578967403675</v>
      </c>
      <c r="Q74">
        <v>120.43097167273174</v>
      </c>
      <c r="T74" t="s">
        <v>138</v>
      </c>
      <c r="U74">
        <f>AVERAGE(G8:G316)</f>
        <v>733.55336569579254</v>
      </c>
      <c r="V74">
        <v>630.35867313915821</v>
      </c>
      <c r="W74">
        <v>603.82628787878741</v>
      </c>
    </row>
    <row r="75" spans="1:23" hidden="1" x14ac:dyDescent="0.2">
      <c r="A75" s="2">
        <f t="shared" si="2"/>
        <v>44682</v>
      </c>
      <c r="B75">
        <v>2022</v>
      </c>
      <c r="C75" s="3" t="s">
        <v>122</v>
      </c>
      <c r="D75" t="s">
        <v>44</v>
      </c>
      <c r="E75" t="s">
        <v>14</v>
      </c>
      <c r="F75" t="s">
        <v>45</v>
      </c>
      <c r="G75">
        <v>471</v>
      </c>
      <c r="H75" t="s">
        <v>16</v>
      </c>
      <c r="I75" t="s">
        <v>17</v>
      </c>
      <c r="J75">
        <v>1</v>
      </c>
      <c r="K75" t="s">
        <v>30</v>
      </c>
      <c r="L75">
        <v>3</v>
      </c>
      <c r="M75" t="s">
        <v>19</v>
      </c>
      <c r="N75">
        <v>27</v>
      </c>
      <c r="P75">
        <f t="shared" si="3"/>
        <v>391.09540798186958</v>
      </c>
      <c r="Q75">
        <v>120.43097167273174</v>
      </c>
      <c r="T75" t="s">
        <v>135</v>
      </c>
      <c r="U75">
        <f>AVERAGE(P9:P1037)</f>
        <v>595.67704825637213</v>
      </c>
    </row>
    <row r="76" spans="1:23" hidden="1" x14ac:dyDescent="0.2">
      <c r="A76" s="2">
        <f t="shared" si="2"/>
        <v>44682</v>
      </c>
      <c r="B76">
        <v>2022</v>
      </c>
      <c r="C76" s="3" t="s">
        <v>122</v>
      </c>
      <c r="D76" t="s">
        <v>46</v>
      </c>
      <c r="E76" t="s">
        <v>47</v>
      </c>
      <c r="F76" t="s">
        <v>48</v>
      </c>
      <c r="G76">
        <v>375</v>
      </c>
      <c r="H76" t="s">
        <v>16</v>
      </c>
      <c r="I76" t="s">
        <v>42</v>
      </c>
      <c r="J76" t="s">
        <v>37</v>
      </c>
      <c r="K76" t="s">
        <v>18</v>
      </c>
      <c r="L76">
        <v>10</v>
      </c>
      <c r="M76" t="s">
        <v>19</v>
      </c>
      <c r="N76">
        <v>28</v>
      </c>
      <c r="P76">
        <f t="shared" si="3"/>
        <v>311.38169425308087</v>
      </c>
      <c r="Q76">
        <v>120.43097167273174</v>
      </c>
      <c r="T76" t="s">
        <v>135</v>
      </c>
      <c r="U76">
        <f>AVERAGE(P10:P1058)</f>
        <v>595.61250923905141</v>
      </c>
    </row>
    <row r="77" spans="1:23" hidden="1" x14ac:dyDescent="0.2">
      <c r="A77" s="2">
        <f t="shared" si="2"/>
        <v>44682</v>
      </c>
      <c r="B77">
        <v>2022</v>
      </c>
      <c r="C77" s="3" t="s">
        <v>122</v>
      </c>
      <c r="D77" t="s">
        <v>49</v>
      </c>
      <c r="E77" t="s">
        <v>14</v>
      </c>
      <c r="F77" t="s">
        <v>50</v>
      </c>
      <c r="G77">
        <v>507.92</v>
      </c>
      <c r="H77" t="s">
        <v>16</v>
      </c>
      <c r="I77" t="s">
        <v>17</v>
      </c>
      <c r="J77" t="s">
        <v>37</v>
      </c>
      <c r="K77" t="s">
        <v>30</v>
      </c>
      <c r="L77">
        <v>3</v>
      </c>
      <c r="M77" t="s">
        <v>19</v>
      </c>
      <c r="N77">
        <v>6</v>
      </c>
      <c r="P77">
        <f t="shared" si="3"/>
        <v>421.75197372006625</v>
      </c>
      <c r="Q77">
        <v>120.43097167273174</v>
      </c>
    </row>
    <row r="78" spans="1:23" hidden="1" x14ac:dyDescent="0.2">
      <c r="A78" s="2">
        <f t="shared" si="2"/>
        <v>44682</v>
      </c>
      <c r="B78">
        <v>2022</v>
      </c>
      <c r="C78" s="3" t="s">
        <v>122</v>
      </c>
      <c r="D78" t="s">
        <v>49</v>
      </c>
      <c r="E78" t="s">
        <v>51</v>
      </c>
      <c r="F78" t="s">
        <v>52</v>
      </c>
      <c r="G78">
        <v>152.91999999999999</v>
      </c>
      <c r="H78" t="s">
        <v>16</v>
      </c>
      <c r="I78" t="s">
        <v>17</v>
      </c>
      <c r="J78" t="s">
        <v>37</v>
      </c>
      <c r="K78" t="s">
        <v>18</v>
      </c>
      <c r="L78">
        <v>10</v>
      </c>
      <c r="M78" t="s">
        <v>19</v>
      </c>
      <c r="N78">
        <v>6</v>
      </c>
      <c r="P78">
        <f t="shared" si="3"/>
        <v>126.97730316048299</v>
      </c>
      <c r="Q78">
        <v>120.43097167273174</v>
      </c>
    </row>
    <row r="79" spans="1:23" hidden="1" x14ac:dyDescent="0.2">
      <c r="A79" s="2">
        <f t="shared" si="2"/>
        <v>44682</v>
      </c>
      <c r="B79">
        <v>2022</v>
      </c>
      <c r="C79" s="3" t="s">
        <v>122</v>
      </c>
      <c r="D79" t="s">
        <v>53</v>
      </c>
      <c r="E79" t="s">
        <v>54</v>
      </c>
      <c r="F79" t="s">
        <v>55</v>
      </c>
      <c r="G79">
        <v>642</v>
      </c>
      <c r="H79" t="s">
        <v>16</v>
      </c>
      <c r="I79" t="s">
        <v>17</v>
      </c>
      <c r="J79" t="s">
        <v>37</v>
      </c>
      <c r="K79" t="s">
        <v>56</v>
      </c>
      <c r="L79">
        <v>10</v>
      </c>
      <c r="M79" t="s">
        <v>19</v>
      </c>
      <c r="N79">
        <v>3</v>
      </c>
      <c r="P79">
        <f t="shared" si="3"/>
        <v>533.08546056127443</v>
      </c>
      <c r="Q79">
        <v>120.43097167273174</v>
      </c>
      <c r="U79" t="s">
        <v>138</v>
      </c>
      <c r="V79">
        <f>AVERAGE(G13:G1061)</f>
        <v>651.18854146806655</v>
      </c>
    </row>
    <row r="80" spans="1:23" hidden="1" x14ac:dyDescent="0.2">
      <c r="A80" s="2">
        <f t="shared" si="2"/>
        <v>44682</v>
      </c>
      <c r="B80">
        <v>2022</v>
      </c>
      <c r="C80" s="3" t="s">
        <v>122</v>
      </c>
      <c r="D80" t="s">
        <v>57</v>
      </c>
      <c r="E80" t="s">
        <v>58</v>
      </c>
      <c r="F80" t="s">
        <v>59</v>
      </c>
      <c r="G80">
        <v>579</v>
      </c>
      <c r="H80" t="s">
        <v>16</v>
      </c>
      <c r="I80" t="s">
        <v>17</v>
      </c>
      <c r="J80">
        <v>1</v>
      </c>
      <c r="K80" t="s">
        <v>60</v>
      </c>
      <c r="L80">
        <v>10</v>
      </c>
      <c r="M80" t="s">
        <v>39</v>
      </c>
      <c r="N80">
        <v>23</v>
      </c>
      <c r="P80">
        <f t="shared" si="3"/>
        <v>480.77333592675683</v>
      </c>
      <c r="Q80">
        <v>120.43097167273174</v>
      </c>
      <c r="T80" t="s">
        <v>135</v>
      </c>
      <c r="U80">
        <f>AVERAGE(P14:P1062)</f>
        <v>595.70722615601562</v>
      </c>
    </row>
    <row r="81" spans="1:23" x14ac:dyDescent="0.2">
      <c r="A81" s="2">
        <f t="shared" si="2"/>
        <v>44682</v>
      </c>
      <c r="B81">
        <v>2022</v>
      </c>
      <c r="C81" s="3" t="s">
        <v>122</v>
      </c>
      <c r="D81" t="s">
        <v>61</v>
      </c>
      <c r="E81" t="s">
        <v>14</v>
      </c>
      <c r="F81" t="s">
        <v>62</v>
      </c>
      <c r="G81">
        <v>1788.46</v>
      </c>
      <c r="H81" t="s">
        <v>16</v>
      </c>
      <c r="I81" t="s">
        <v>17</v>
      </c>
      <c r="J81">
        <v>1</v>
      </c>
      <c r="K81" t="s">
        <v>63</v>
      </c>
      <c r="L81">
        <v>3.6</v>
      </c>
      <c r="M81" t="s">
        <v>64</v>
      </c>
      <c r="N81">
        <v>32</v>
      </c>
      <c r="P81">
        <f t="shared" si="3"/>
        <v>1485.0498797436401</v>
      </c>
      <c r="Q81">
        <v>120.43097167273174</v>
      </c>
      <c r="T81" t="s">
        <v>135</v>
      </c>
      <c r="U81">
        <f>AVERAGE(P15:P1063)</f>
        <v>596.50517577915218</v>
      </c>
    </row>
    <row r="82" spans="1:23" hidden="1" x14ac:dyDescent="0.2">
      <c r="A82" s="2">
        <f t="shared" si="2"/>
        <v>44682</v>
      </c>
      <c r="B82">
        <v>2022</v>
      </c>
      <c r="C82" s="3" t="s">
        <v>122</v>
      </c>
      <c r="D82" t="s">
        <v>31</v>
      </c>
      <c r="E82" t="s">
        <v>23</v>
      </c>
      <c r="F82" t="s">
        <v>65</v>
      </c>
      <c r="G82">
        <v>1400.6</v>
      </c>
      <c r="H82" t="s">
        <v>16</v>
      </c>
      <c r="I82" t="s">
        <v>17</v>
      </c>
      <c r="J82" t="s">
        <v>37</v>
      </c>
      <c r="K82" t="s">
        <v>38</v>
      </c>
      <c r="L82">
        <v>100</v>
      </c>
      <c r="M82" t="s">
        <v>39</v>
      </c>
      <c r="N82">
        <v>12</v>
      </c>
      <c r="P82">
        <f t="shared" si="3"/>
        <v>1162.9898692556401</v>
      </c>
      <c r="Q82">
        <v>120.43097167273174</v>
      </c>
      <c r="T82" t="s">
        <v>169</v>
      </c>
      <c r="U82" t="s">
        <v>171</v>
      </c>
      <c r="V82" t="s">
        <v>172</v>
      </c>
    </row>
    <row r="83" spans="1:23" hidden="1" x14ac:dyDescent="0.2">
      <c r="A83" s="2">
        <f t="shared" si="2"/>
        <v>44682</v>
      </c>
      <c r="B83">
        <v>2022</v>
      </c>
      <c r="C83" s="3" t="s">
        <v>122</v>
      </c>
      <c r="D83" t="s">
        <v>66</v>
      </c>
      <c r="E83" t="s">
        <v>14</v>
      </c>
      <c r="F83" t="s">
        <v>67</v>
      </c>
      <c r="G83">
        <v>432</v>
      </c>
      <c r="H83" t="s">
        <v>16</v>
      </c>
      <c r="I83" t="s">
        <v>17</v>
      </c>
      <c r="J83">
        <v>1</v>
      </c>
      <c r="K83" t="s">
        <v>30</v>
      </c>
      <c r="L83">
        <v>3</v>
      </c>
      <c r="M83" t="s">
        <v>19</v>
      </c>
      <c r="N83">
        <v>20</v>
      </c>
      <c r="P83">
        <f t="shared" si="3"/>
        <v>358.71171177954915</v>
      </c>
      <c r="Q83">
        <v>120.43097167273174</v>
      </c>
    </row>
    <row r="84" spans="1:23" hidden="1" x14ac:dyDescent="0.2">
      <c r="A84" s="2">
        <f t="shared" si="2"/>
        <v>44682</v>
      </c>
      <c r="B84">
        <v>2022</v>
      </c>
      <c r="C84" s="3" t="s">
        <v>122</v>
      </c>
      <c r="D84" t="s">
        <v>68</v>
      </c>
      <c r="E84" t="s">
        <v>69</v>
      </c>
      <c r="F84" t="s">
        <v>70</v>
      </c>
      <c r="G84">
        <v>821.31</v>
      </c>
      <c r="H84" t="s">
        <v>16</v>
      </c>
      <c r="I84" t="s">
        <v>17</v>
      </c>
      <c r="J84">
        <v>1</v>
      </c>
      <c r="K84" t="s">
        <v>71</v>
      </c>
      <c r="L84">
        <v>100</v>
      </c>
      <c r="M84" t="s">
        <v>64</v>
      </c>
      <c r="N84">
        <v>22</v>
      </c>
      <c r="P84">
        <f t="shared" si="3"/>
        <v>681.97573148532763</v>
      </c>
      <c r="Q84">
        <v>120.43097167273174</v>
      </c>
    </row>
    <row r="85" spans="1:23" hidden="1" x14ac:dyDescent="0.2">
      <c r="A85" s="2">
        <f t="shared" si="2"/>
        <v>44682</v>
      </c>
      <c r="B85">
        <v>2022</v>
      </c>
      <c r="C85" s="3" t="s">
        <v>122</v>
      </c>
      <c r="D85" t="s">
        <v>68</v>
      </c>
      <c r="E85" t="s">
        <v>72</v>
      </c>
      <c r="F85" t="s">
        <v>73</v>
      </c>
      <c r="G85">
        <v>379.12</v>
      </c>
      <c r="H85" t="s">
        <v>16</v>
      </c>
      <c r="I85" t="s">
        <v>17</v>
      </c>
      <c r="J85" t="s">
        <v>37</v>
      </c>
      <c r="K85" t="s">
        <v>18</v>
      </c>
      <c r="L85">
        <v>10</v>
      </c>
      <c r="M85" t="s">
        <v>19</v>
      </c>
      <c r="N85">
        <v>22</v>
      </c>
      <c r="P85">
        <f t="shared" si="3"/>
        <v>314.80274113394142</v>
      </c>
      <c r="Q85">
        <v>120.43097167273174</v>
      </c>
    </row>
    <row r="86" spans="1:23" hidden="1" x14ac:dyDescent="0.2">
      <c r="A86" s="2">
        <f t="shared" si="2"/>
        <v>44682</v>
      </c>
      <c r="B86">
        <v>2022</v>
      </c>
      <c r="C86" s="3" t="s">
        <v>122</v>
      </c>
      <c r="D86" t="s">
        <v>74</v>
      </c>
      <c r="E86" t="s">
        <v>75</v>
      </c>
      <c r="F86" t="s">
        <v>76</v>
      </c>
      <c r="G86">
        <v>1194.4000000000001</v>
      </c>
      <c r="H86" t="s">
        <v>16</v>
      </c>
      <c r="I86" t="s">
        <v>17</v>
      </c>
      <c r="J86" t="s">
        <v>37</v>
      </c>
      <c r="K86" t="s">
        <v>77</v>
      </c>
      <c r="L86">
        <v>100</v>
      </c>
      <c r="M86" t="s">
        <v>39</v>
      </c>
      <c r="N86">
        <v>29</v>
      </c>
      <c r="P86">
        <f t="shared" si="3"/>
        <v>991.77145497567949</v>
      </c>
      <c r="Q86">
        <v>120.43097167273174</v>
      </c>
    </row>
    <row r="87" spans="1:23" hidden="1" x14ac:dyDescent="0.2">
      <c r="A87" s="2">
        <f t="shared" si="2"/>
        <v>44682</v>
      </c>
      <c r="B87">
        <v>2022</v>
      </c>
      <c r="C87" s="3" t="s">
        <v>122</v>
      </c>
      <c r="D87" t="s">
        <v>74</v>
      </c>
      <c r="E87" t="s">
        <v>78</v>
      </c>
      <c r="F87" t="s">
        <v>79</v>
      </c>
      <c r="G87">
        <v>152.96</v>
      </c>
      <c r="H87" t="s">
        <v>16</v>
      </c>
      <c r="I87" t="s">
        <v>17</v>
      </c>
      <c r="J87" t="s">
        <v>37</v>
      </c>
      <c r="K87" t="s">
        <v>18</v>
      </c>
      <c r="L87">
        <v>10</v>
      </c>
      <c r="M87" t="s">
        <v>19</v>
      </c>
      <c r="N87">
        <v>29</v>
      </c>
      <c r="P87">
        <f t="shared" si="3"/>
        <v>127.01051720787</v>
      </c>
      <c r="Q87">
        <v>120.43097167273174</v>
      </c>
    </row>
    <row r="88" spans="1:23" hidden="1" x14ac:dyDescent="0.2">
      <c r="A88" s="2">
        <f t="shared" si="2"/>
        <v>44682</v>
      </c>
      <c r="B88">
        <v>2022</v>
      </c>
      <c r="C88" s="3" t="s">
        <v>122</v>
      </c>
      <c r="D88" t="s">
        <v>66</v>
      </c>
      <c r="E88" t="s">
        <v>80</v>
      </c>
      <c r="F88" t="s">
        <v>81</v>
      </c>
      <c r="G88">
        <v>612</v>
      </c>
      <c r="H88" t="s">
        <v>16</v>
      </c>
      <c r="I88" t="s">
        <v>17</v>
      </c>
      <c r="J88" t="s">
        <v>37</v>
      </c>
      <c r="K88" t="s">
        <v>18</v>
      </c>
      <c r="L88">
        <v>10</v>
      </c>
      <c r="M88" t="s">
        <v>19</v>
      </c>
      <c r="N88">
        <v>20</v>
      </c>
      <c r="P88">
        <f t="shared" si="3"/>
        <v>508.17492502102806</v>
      </c>
      <c r="Q88">
        <v>120.43097167273174</v>
      </c>
    </row>
    <row r="89" spans="1:23" hidden="1" x14ac:dyDescent="0.2">
      <c r="A89" s="2">
        <f t="shared" si="2"/>
        <v>44682</v>
      </c>
      <c r="B89">
        <v>2022</v>
      </c>
      <c r="C89" s="3" t="s">
        <v>122</v>
      </c>
      <c r="D89" t="s">
        <v>82</v>
      </c>
      <c r="E89" t="s">
        <v>83</v>
      </c>
      <c r="F89" t="s">
        <v>84</v>
      </c>
      <c r="G89">
        <v>544.47</v>
      </c>
      <c r="H89" t="s">
        <v>16</v>
      </c>
      <c r="I89" t="s">
        <v>17</v>
      </c>
      <c r="J89">
        <v>1</v>
      </c>
      <c r="K89" t="s">
        <v>18</v>
      </c>
      <c r="L89">
        <v>10</v>
      </c>
      <c r="M89" t="s">
        <v>19</v>
      </c>
      <c r="N89">
        <v>21</v>
      </c>
      <c r="P89">
        <f t="shared" si="3"/>
        <v>452.10130951993318</v>
      </c>
      <c r="Q89">
        <v>120.43097167273174</v>
      </c>
      <c r="T89" t="s">
        <v>185</v>
      </c>
      <c r="U89">
        <f>AVERAGE(G23:G1071)</f>
        <v>650.10723546234692</v>
      </c>
    </row>
    <row r="90" spans="1:23" hidden="1" x14ac:dyDescent="0.2">
      <c r="A90" s="2">
        <f t="shared" si="2"/>
        <v>44652</v>
      </c>
      <c r="B90">
        <v>2022</v>
      </c>
      <c r="C90" s="3" t="s">
        <v>121</v>
      </c>
      <c r="D90" t="s">
        <v>13</v>
      </c>
      <c r="E90" t="s">
        <v>14</v>
      </c>
      <c r="F90" t="s">
        <v>15</v>
      </c>
      <c r="G90">
        <v>1737</v>
      </c>
      <c r="H90" t="s">
        <v>16</v>
      </c>
      <c r="I90" t="s">
        <v>17</v>
      </c>
      <c r="J90">
        <v>1</v>
      </c>
      <c r="K90" t="s">
        <v>18</v>
      </c>
      <c r="L90">
        <v>10</v>
      </c>
      <c r="M90" t="s">
        <v>19</v>
      </c>
      <c r="N90">
        <v>9</v>
      </c>
      <c r="P90">
        <f t="shared" si="3"/>
        <v>1444.9161837942752</v>
      </c>
      <c r="Q90">
        <v>120.21458541897758</v>
      </c>
      <c r="T90" t="s">
        <v>135</v>
      </c>
      <c r="U90">
        <f>AVERAGE(P2:P1052)</f>
        <v>597.45507833842726</v>
      </c>
    </row>
    <row r="91" spans="1:23" hidden="1" x14ac:dyDescent="0.2">
      <c r="A91" s="2">
        <f t="shared" si="2"/>
        <v>44652</v>
      </c>
      <c r="B91">
        <v>2022</v>
      </c>
      <c r="C91" s="3" t="s">
        <v>121</v>
      </c>
      <c r="D91" t="s">
        <v>20</v>
      </c>
      <c r="E91" t="s">
        <v>14</v>
      </c>
      <c r="F91" t="s">
        <v>21</v>
      </c>
      <c r="G91">
        <v>1644</v>
      </c>
      <c r="H91" t="s">
        <v>16</v>
      </c>
      <c r="I91" t="s">
        <v>17</v>
      </c>
      <c r="J91">
        <v>1</v>
      </c>
      <c r="K91" t="s">
        <v>18</v>
      </c>
      <c r="L91">
        <v>10</v>
      </c>
      <c r="M91" t="s">
        <v>19</v>
      </c>
      <c r="N91">
        <v>31</v>
      </c>
      <c r="P91">
        <f t="shared" si="3"/>
        <v>1367.5545228311967</v>
      </c>
      <c r="Q91">
        <v>120.21458541897758</v>
      </c>
      <c r="T91" t="s">
        <v>145</v>
      </c>
      <c r="U91">
        <f>U47-U69</f>
        <v>56.449229613837815</v>
      </c>
    </row>
    <row r="92" spans="1:23" hidden="1" x14ac:dyDescent="0.2">
      <c r="A92" s="2">
        <f t="shared" si="2"/>
        <v>44652</v>
      </c>
      <c r="B92">
        <v>2022</v>
      </c>
      <c r="C92" s="3" t="s">
        <v>121</v>
      </c>
      <c r="D92" t="s">
        <v>22</v>
      </c>
      <c r="E92" t="s">
        <v>23</v>
      </c>
      <c r="F92" t="s">
        <v>24</v>
      </c>
      <c r="G92">
        <v>879.75</v>
      </c>
      <c r="H92" t="s">
        <v>16</v>
      </c>
      <c r="I92" t="s">
        <v>17</v>
      </c>
      <c r="J92" t="s">
        <v>37</v>
      </c>
      <c r="K92" t="s">
        <v>25</v>
      </c>
      <c r="L92">
        <v>100</v>
      </c>
      <c r="M92" t="s">
        <v>19</v>
      </c>
      <c r="N92">
        <v>14</v>
      </c>
      <c r="P92">
        <f t="shared" si="3"/>
        <v>731.81635733621965</v>
      </c>
      <c r="Q92">
        <v>120.21458541897758</v>
      </c>
      <c r="T92" t="s">
        <v>135</v>
      </c>
      <c r="U92">
        <f>AVERAGE(P4:P1054)</f>
        <v>596.14171740681809</v>
      </c>
    </row>
    <row r="93" spans="1:23" hidden="1" x14ac:dyDescent="0.2">
      <c r="A93" s="2">
        <f t="shared" si="2"/>
        <v>44652</v>
      </c>
      <c r="B93">
        <v>2022</v>
      </c>
      <c r="C93" s="3" t="s">
        <v>121</v>
      </c>
      <c r="D93" t="s">
        <v>26</v>
      </c>
      <c r="E93" t="s">
        <v>27</v>
      </c>
      <c r="F93" t="s">
        <v>28</v>
      </c>
      <c r="G93">
        <v>432.06</v>
      </c>
      <c r="H93" t="s">
        <v>16</v>
      </c>
      <c r="I93" t="s">
        <v>29</v>
      </c>
      <c r="J93">
        <v>1</v>
      </c>
      <c r="K93" t="s">
        <v>30</v>
      </c>
      <c r="L93">
        <v>3</v>
      </c>
      <c r="M93" t="s">
        <v>19</v>
      </c>
      <c r="N93">
        <v>19</v>
      </c>
      <c r="P93">
        <f t="shared" si="3"/>
        <v>359.40730360976085</v>
      </c>
      <c r="Q93">
        <v>120.21458541897758</v>
      </c>
    </row>
    <row r="94" spans="1:23" hidden="1" x14ac:dyDescent="0.2">
      <c r="A94" s="2">
        <f t="shared" si="2"/>
        <v>44652</v>
      </c>
      <c r="B94">
        <v>2022</v>
      </c>
      <c r="C94" s="3" t="s">
        <v>121</v>
      </c>
      <c r="D94" t="s">
        <v>31</v>
      </c>
      <c r="E94" t="s">
        <v>32</v>
      </c>
      <c r="F94" t="s">
        <v>33</v>
      </c>
      <c r="G94">
        <v>770.25</v>
      </c>
      <c r="H94" t="s">
        <v>16</v>
      </c>
      <c r="I94" t="s">
        <v>17</v>
      </c>
      <c r="J94">
        <v>2</v>
      </c>
      <c r="K94" t="s">
        <v>30</v>
      </c>
      <c r="L94">
        <v>3</v>
      </c>
      <c r="M94" t="s">
        <v>19</v>
      </c>
      <c r="N94">
        <v>12</v>
      </c>
      <c r="P94">
        <f t="shared" si="3"/>
        <v>640.72924039582063</v>
      </c>
      <c r="Q94">
        <v>120.21458541897758</v>
      </c>
      <c r="T94" t="s">
        <v>168</v>
      </c>
      <c r="U94">
        <v>191780.09559048439</v>
      </c>
      <c r="V94">
        <v>190646.48342852248</v>
      </c>
    </row>
    <row r="95" spans="1:23" hidden="1" x14ac:dyDescent="0.2">
      <c r="A95" s="2">
        <f t="shared" si="2"/>
        <v>44652</v>
      </c>
      <c r="B95">
        <v>2022</v>
      </c>
      <c r="C95" s="3" t="s">
        <v>121</v>
      </c>
      <c r="D95" t="s">
        <v>34</v>
      </c>
      <c r="E95" t="s">
        <v>35</v>
      </c>
      <c r="F95" t="s">
        <v>36</v>
      </c>
      <c r="G95">
        <v>120.98</v>
      </c>
      <c r="H95" t="s">
        <v>16</v>
      </c>
      <c r="I95" t="s">
        <v>17</v>
      </c>
      <c r="J95" t="s">
        <v>37</v>
      </c>
      <c r="K95" t="s">
        <v>38</v>
      </c>
      <c r="L95">
        <v>100</v>
      </c>
      <c r="M95" t="s">
        <v>39</v>
      </c>
      <c r="N95">
        <v>11</v>
      </c>
      <c r="P95">
        <f t="shared" si="3"/>
        <v>100.63670691734681</v>
      </c>
      <c r="Q95">
        <v>120.21458541897758</v>
      </c>
      <c r="T95" t="s">
        <v>135</v>
      </c>
      <c r="U95">
        <f>AVERAGE(P7:P1056)</f>
        <v>595.4721427502858</v>
      </c>
    </row>
    <row r="96" spans="1:23" hidden="1" x14ac:dyDescent="0.2">
      <c r="A96" s="2">
        <f t="shared" si="2"/>
        <v>44652</v>
      </c>
      <c r="B96">
        <v>2022</v>
      </c>
      <c r="C96" s="3" t="s">
        <v>121</v>
      </c>
      <c r="D96" t="s">
        <v>40</v>
      </c>
      <c r="E96" t="s">
        <v>23</v>
      </c>
      <c r="F96" t="s">
        <v>41</v>
      </c>
      <c r="G96">
        <v>848</v>
      </c>
      <c r="H96" t="s">
        <v>16</v>
      </c>
      <c r="I96" t="s">
        <v>42</v>
      </c>
      <c r="J96">
        <v>2</v>
      </c>
      <c r="K96" t="s">
        <v>43</v>
      </c>
      <c r="L96">
        <v>25</v>
      </c>
      <c r="M96" t="s">
        <v>39</v>
      </c>
      <c r="N96">
        <v>15</v>
      </c>
      <c r="P96">
        <f t="shared" si="3"/>
        <v>705.40525265258805</v>
      </c>
      <c r="Q96">
        <v>120.21458541897758</v>
      </c>
      <c r="T96" t="s">
        <v>154</v>
      </c>
      <c r="U96">
        <f>AVERAGE(P8:P316)</f>
        <v>623.30132403208859</v>
      </c>
      <c r="V96">
        <v>580.85996980347181</v>
      </c>
      <c r="W96">
        <v>590.18630937633043</v>
      </c>
    </row>
    <row r="97" spans="1:22" hidden="1" x14ac:dyDescent="0.2">
      <c r="A97" s="2">
        <f t="shared" si="2"/>
        <v>44652</v>
      </c>
      <c r="B97">
        <v>2022</v>
      </c>
      <c r="C97" s="3" t="s">
        <v>121</v>
      </c>
      <c r="D97" t="s">
        <v>44</v>
      </c>
      <c r="E97" t="s">
        <v>14</v>
      </c>
      <c r="F97" t="s">
        <v>45</v>
      </c>
      <c r="G97">
        <v>471</v>
      </c>
      <c r="H97" t="s">
        <v>16</v>
      </c>
      <c r="I97" t="s">
        <v>17</v>
      </c>
      <c r="J97">
        <v>1</v>
      </c>
      <c r="K97" t="s">
        <v>30</v>
      </c>
      <c r="L97">
        <v>3</v>
      </c>
      <c r="M97" t="s">
        <v>19</v>
      </c>
      <c r="N97">
        <v>27</v>
      </c>
      <c r="P97">
        <f t="shared" si="3"/>
        <v>391.79937971623696</v>
      </c>
      <c r="Q97">
        <v>120.21458541897758</v>
      </c>
      <c r="T97" t="s">
        <v>145</v>
      </c>
      <c r="U97">
        <f>U53-U75</f>
        <v>56.736819576476819</v>
      </c>
    </row>
    <row r="98" spans="1:22" hidden="1" x14ac:dyDescent="0.2">
      <c r="A98" s="2">
        <f t="shared" si="2"/>
        <v>44652</v>
      </c>
      <c r="B98">
        <v>2022</v>
      </c>
      <c r="C98" s="3" t="s">
        <v>121</v>
      </c>
      <c r="D98" t="s">
        <v>46</v>
      </c>
      <c r="E98" t="s">
        <v>47</v>
      </c>
      <c r="F98" t="s">
        <v>48</v>
      </c>
      <c r="G98">
        <v>375</v>
      </c>
      <c r="H98" t="s">
        <v>16</v>
      </c>
      <c r="I98" t="s">
        <v>42</v>
      </c>
      <c r="J98" t="s">
        <v>37</v>
      </c>
      <c r="K98" t="s">
        <v>18</v>
      </c>
      <c r="L98">
        <v>10</v>
      </c>
      <c r="M98" t="s">
        <v>19</v>
      </c>
      <c r="N98">
        <v>28</v>
      </c>
      <c r="P98">
        <f t="shared" si="3"/>
        <v>311.94218130273646</v>
      </c>
      <c r="Q98">
        <v>120.21458541897758</v>
      </c>
      <c r="T98" t="s">
        <v>145</v>
      </c>
      <c r="U98">
        <f>U54-U76</f>
        <v>55.600445956374415</v>
      </c>
    </row>
    <row r="99" spans="1:22" hidden="1" x14ac:dyDescent="0.2">
      <c r="A99" s="2">
        <f t="shared" si="2"/>
        <v>44652</v>
      </c>
      <c r="B99">
        <v>2022</v>
      </c>
      <c r="C99" s="3" t="s">
        <v>121</v>
      </c>
      <c r="D99" t="s">
        <v>49</v>
      </c>
      <c r="E99" t="s">
        <v>14</v>
      </c>
      <c r="F99" t="s">
        <v>50</v>
      </c>
      <c r="G99">
        <v>507.92</v>
      </c>
      <c r="H99" t="s">
        <v>16</v>
      </c>
      <c r="I99" t="s">
        <v>17</v>
      </c>
      <c r="J99" t="s">
        <v>37</v>
      </c>
      <c r="K99" t="s">
        <v>30</v>
      </c>
      <c r="L99">
        <v>3</v>
      </c>
      <c r="M99" t="s">
        <v>19</v>
      </c>
      <c r="N99">
        <v>6</v>
      </c>
      <c r="P99">
        <f t="shared" si="3"/>
        <v>422.51112727276234</v>
      </c>
      <c r="Q99">
        <v>120.21458541897758</v>
      </c>
    </row>
    <row r="100" spans="1:22" hidden="1" x14ac:dyDescent="0.2">
      <c r="A100" s="2">
        <f t="shared" si="2"/>
        <v>44652</v>
      </c>
      <c r="B100">
        <v>2022</v>
      </c>
      <c r="C100" s="3" t="s">
        <v>121</v>
      </c>
      <c r="D100" t="s">
        <v>49</v>
      </c>
      <c r="E100" t="s">
        <v>51</v>
      </c>
      <c r="F100" t="s">
        <v>52</v>
      </c>
      <c r="G100">
        <v>152.91999999999999</v>
      </c>
      <c r="H100" t="s">
        <v>16</v>
      </c>
      <c r="I100" t="s">
        <v>17</v>
      </c>
      <c r="J100" t="s">
        <v>37</v>
      </c>
      <c r="K100" t="s">
        <v>18</v>
      </c>
      <c r="L100">
        <v>10</v>
      </c>
      <c r="M100" t="s">
        <v>19</v>
      </c>
      <c r="N100">
        <v>6</v>
      </c>
      <c r="P100">
        <f t="shared" si="3"/>
        <v>127.20586230617188</v>
      </c>
      <c r="Q100">
        <v>120.21458541897758</v>
      </c>
    </row>
    <row r="101" spans="1:22" hidden="1" x14ac:dyDescent="0.2">
      <c r="A101" s="2">
        <f t="shared" si="2"/>
        <v>44652</v>
      </c>
      <c r="B101">
        <v>2022</v>
      </c>
      <c r="C101" s="3" t="s">
        <v>121</v>
      </c>
      <c r="D101" t="s">
        <v>53</v>
      </c>
      <c r="E101" t="s">
        <v>54</v>
      </c>
      <c r="F101" t="s">
        <v>55</v>
      </c>
      <c r="G101">
        <v>642</v>
      </c>
      <c r="H101" t="s">
        <v>16</v>
      </c>
      <c r="I101" t="s">
        <v>17</v>
      </c>
      <c r="J101" t="s">
        <v>37</v>
      </c>
      <c r="K101" t="s">
        <v>56</v>
      </c>
      <c r="L101">
        <v>10</v>
      </c>
      <c r="M101" t="s">
        <v>19</v>
      </c>
      <c r="N101">
        <v>3</v>
      </c>
      <c r="P101">
        <f t="shared" si="3"/>
        <v>534.04501439028479</v>
      </c>
      <c r="Q101">
        <v>120.21458541897758</v>
      </c>
      <c r="U101" t="s">
        <v>135</v>
      </c>
      <c r="V101">
        <f>AVERAGE(P13:P1061)</f>
        <v>595.77624995022097</v>
      </c>
    </row>
    <row r="102" spans="1:22" hidden="1" x14ac:dyDescent="0.2">
      <c r="A102" s="2">
        <f t="shared" si="2"/>
        <v>44652</v>
      </c>
      <c r="B102">
        <v>2022</v>
      </c>
      <c r="C102" s="3" t="s">
        <v>121</v>
      </c>
      <c r="D102" t="s">
        <v>57</v>
      </c>
      <c r="E102" t="s">
        <v>58</v>
      </c>
      <c r="F102" t="s">
        <v>59</v>
      </c>
      <c r="G102">
        <v>573</v>
      </c>
      <c r="H102" t="s">
        <v>16</v>
      </c>
      <c r="I102" t="s">
        <v>17</v>
      </c>
      <c r="J102">
        <v>1</v>
      </c>
      <c r="K102" t="s">
        <v>60</v>
      </c>
      <c r="L102">
        <v>10</v>
      </c>
      <c r="M102" t="s">
        <v>39</v>
      </c>
      <c r="N102">
        <v>23</v>
      </c>
      <c r="P102">
        <f t="shared" si="3"/>
        <v>476.64765303058124</v>
      </c>
      <c r="Q102">
        <v>120.21458541897758</v>
      </c>
      <c r="T102" t="s">
        <v>145</v>
      </c>
      <c r="U102">
        <f>U58-U80</f>
        <v>55.294718553232997</v>
      </c>
    </row>
    <row r="103" spans="1:22" x14ac:dyDescent="0.2">
      <c r="A103" s="2">
        <f t="shared" si="2"/>
        <v>44652</v>
      </c>
      <c r="B103">
        <v>2022</v>
      </c>
      <c r="C103" s="3" t="s">
        <v>121</v>
      </c>
      <c r="D103" t="s">
        <v>61</v>
      </c>
      <c r="E103" t="s">
        <v>14</v>
      </c>
      <c r="F103" t="s">
        <v>62</v>
      </c>
      <c r="G103">
        <v>1788.46</v>
      </c>
      <c r="H103" t="s">
        <v>16</v>
      </c>
      <c r="I103" t="s">
        <v>17</v>
      </c>
      <c r="J103">
        <v>1</v>
      </c>
      <c r="K103" t="s">
        <v>63</v>
      </c>
      <c r="L103">
        <v>3.6</v>
      </c>
      <c r="M103" t="s">
        <v>64</v>
      </c>
      <c r="N103">
        <v>32</v>
      </c>
      <c r="P103">
        <f t="shared" si="3"/>
        <v>1487.7229695271787</v>
      </c>
      <c r="Q103">
        <v>120.21458541897758</v>
      </c>
      <c r="T103" t="s">
        <v>145</v>
      </c>
      <c r="U103">
        <f>U59-U81</f>
        <v>55.189800388628328</v>
      </c>
    </row>
    <row r="104" spans="1:22" hidden="1" x14ac:dyDescent="0.2">
      <c r="A104" s="2">
        <f t="shared" si="2"/>
        <v>44652</v>
      </c>
      <c r="B104">
        <v>2022</v>
      </c>
      <c r="C104" s="3" t="s">
        <v>121</v>
      </c>
      <c r="D104" t="s">
        <v>31</v>
      </c>
      <c r="E104" t="s">
        <v>23</v>
      </c>
      <c r="F104" t="s">
        <v>65</v>
      </c>
      <c r="G104">
        <v>1436.75</v>
      </c>
      <c r="H104" t="s">
        <v>16</v>
      </c>
      <c r="I104" t="s">
        <v>17</v>
      </c>
      <c r="J104" t="s">
        <v>37</v>
      </c>
      <c r="K104" t="s">
        <v>38</v>
      </c>
      <c r="L104">
        <v>100</v>
      </c>
      <c r="M104" t="s">
        <v>39</v>
      </c>
      <c r="N104">
        <v>12</v>
      </c>
      <c r="P104">
        <f t="shared" si="3"/>
        <v>1195.1544772978841</v>
      </c>
      <c r="Q104">
        <v>120.21458541897758</v>
      </c>
      <c r="T104" t="s">
        <v>170</v>
      </c>
      <c r="U104">
        <v>157010.54142603421</v>
      </c>
      <c r="V104">
        <v>156951.15783021957</v>
      </c>
    </row>
    <row r="105" spans="1:22" hidden="1" x14ac:dyDescent="0.2">
      <c r="A105" s="2">
        <f t="shared" si="2"/>
        <v>44652</v>
      </c>
      <c r="B105">
        <v>2022</v>
      </c>
      <c r="C105" s="3" t="s">
        <v>121</v>
      </c>
      <c r="D105" t="s">
        <v>66</v>
      </c>
      <c r="E105" t="s">
        <v>14</v>
      </c>
      <c r="F105" t="s">
        <v>67</v>
      </c>
      <c r="G105">
        <v>432</v>
      </c>
      <c r="H105" t="s">
        <v>16</v>
      </c>
      <c r="I105" t="s">
        <v>17</v>
      </c>
      <c r="J105">
        <v>1</v>
      </c>
      <c r="K105" t="s">
        <v>30</v>
      </c>
      <c r="L105">
        <v>3</v>
      </c>
      <c r="M105" t="s">
        <v>19</v>
      </c>
      <c r="N105">
        <v>20</v>
      </c>
      <c r="P105">
        <f t="shared" si="3"/>
        <v>359.35739286075238</v>
      </c>
      <c r="Q105">
        <v>120.21458541897758</v>
      </c>
    </row>
    <row r="106" spans="1:22" hidden="1" x14ac:dyDescent="0.2">
      <c r="A106" s="2">
        <f t="shared" si="2"/>
        <v>44652</v>
      </c>
      <c r="B106">
        <v>2022</v>
      </c>
      <c r="C106" s="3" t="s">
        <v>121</v>
      </c>
      <c r="D106" t="s">
        <v>68</v>
      </c>
      <c r="E106" t="s">
        <v>69</v>
      </c>
      <c r="F106" t="s">
        <v>70</v>
      </c>
      <c r="G106">
        <v>817.81</v>
      </c>
      <c r="H106" t="s">
        <v>16</v>
      </c>
      <c r="I106" t="s">
        <v>17</v>
      </c>
      <c r="J106">
        <v>1</v>
      </c>
      <c r="K106" t="s">
        <v>71</v>
      </c>
      <c r="L106">
        <v>100</v>
      </c>
      <c r="M106" t="s">
        <v>64</v>
      </c>
      <c r="N106">
        <v>22</v>
      </c>
      <c r="P106">
        <f t="shared" si="3"/>
        <v>680.29182744317563</v>
      </c>
      <c r="Q106">
        <v>120.21458541897758</v>
      </c>
    </row>
    <row r="107" spans="1:22" hidden="1" x14ac:dyDescent="0.2">
      <c r="A107" s="2">
        <f t="shared" si="2"/>
        <v>44652</v>
      </c>
      <c r="B107">
        <v>2022</v>
      </c>
      <c r="C107" s="3" t="s">
        <v>121</v>
      </c>
      <c r="D107" t="s">
        <v>68</v>
      </c>
      <c r="E107" t="s">
        <v>72</v>
      </c>
      <c r="F107" t="s">
        <v>73</v>
      </c>
      <c r="G107">
        <v>379.12</v>
      </c>
      <c r="H107" t="s">
        <v>16</v>
      </c>
      <c r="I107" t="s">
        <v>17</v>
      </c>
      <c r="J107" t="s">
        <v>37</v>
      </c>
      <c r="K107" t="s">
        <v>18</v>
      </c>
      <c r="L107">
        <v>10</v>
      </c>
      <c r="M107" t="s">
        <v>19</v>
      </c>
      <c r="N107">
        <v>22</v>
      </c>
      <c r="P107">
        <f t="shared" si="3"/>
        <v>315.36938606798253</v>
      </c>
      <c r="Q107">
        <v>120.21458541897758</v>
      </c>
    </row>
    <row r="108" spans="1:22" hidden="1" x14ac:dyDescent="0.2">
      <c r="A108" s="2">
        <f t="shared" si="2"/>
        <v>44652</v>
      </c>
      <c r="B108">
        <v>2022</v>
      </c>
      <c r="C108" s="3" t="s">
        <v>121</v>
      </c>
      <c r="D108" t="s">
        <v>74</v>
      </c>
      <c r="E108" t="s">
        <v>75</v>
      </c>
      <c r="F108" t="s">
        <v>76</v>
      </c>
      <c r="G108">
        <v>1194.4000000000001</v>
      </c>
      <c r="H108" t="s">
        <v>16</v>
      </c>
      <c r="I108" t="s">
        <v>17</v>
      </c>
      <c r="J108" t="s">
        <v>37</v>
      </c>
      <c r="K108" t="s">
        <v>77</v>
      </c>
      <c r="L108">
        <v>100</v>
      </c>
      <c r="M108" t="s">
        <v>39</v>
      </c>
      <c r="N108">
        <v>29</v>
      </c>
      <c r="P108">
        <f t="shared" si="3"/>
        <v>993.55664359463583</v>
      </c>
      <c r="Q108">
        <v>120.21458541897758</v>
      </c>
    </row>
    <row r="109" spans="1:22" hidden="1" x14ac:dyDescent="0.2">
      <c r="A109" s="2">
        <f t="shared" si="2"/>
        <v>44652</v>
      </c>
      <c r="B109">
        <v>2022</v>
      </c>
      <c r="C109" s="3" t="s">
        <v>121</v>
      </c>
      <c r="D109" t="s">
        <v>74</v>
      </c>
      <c r="E109" t="s">
        <v>78</v>
      </c>
      <c r="F109" t="s">
        <v>79</v>
      </c>
      <c r="G109">
        <v>152.99</v>
      </c>
      <c r="H109" t="s">
        <v>16</v>
      </c>
      <c r="I109" t="s">
        <v>17</v>
      </c>
      <c r="J109" t="s">
        <v>37</v>
      </c>
      <c r="K109" t="s">
        <v>18</v>
      </c>
      <c r="L109">
        <v>10</v>
      </c>
      <c r="M109" t="s">
        <v>19</v>
      </c>
      <c r="N109">
        <v>29</v>
      </c>
      <c r="P109">
        <f t="shared" si="3"/>
        <v>127.2640915133484</v>
      </c>
      <c r="Q109">
        <v>120.21458541897758</v>
      </c>
    </row>
    <row r="110" spans="1:22" hidden="1" x14ac:dyDescent="0.2">
      <c r="A110" s="2">
        <f t="shared" si="2"/>
        <v>44652</v>
      </c>
      <c r="B110">
        <v>2022</v>
      </c>
      <c r="C110" s="3" t="s">
        <v>121</v>
      </c>
      <c r="D110" t="s">
        <v>66</v>
      </c>
      <c r="E110" t="s">
        <v>80</v>
      </c>
      <c r="F110" t="s">
        <v>81</v>
      </c>
      <c r="G110">
        <v>612</v>
      </c>
      <c r="H110" t="s">
        <v>16</v>
      </c>
      <c r="I110" t="s">
        <v>17</v>
      </c>
      <c r="J110" t="s">
        <v>37</v>
      </c>
      <c r="K110" t="s">
        <v>18</v>
      </c>
      <c r="L110">
        <v>10</v>
      </c>
      <c r="M110" t="s">
        <v>19</v>
      </c>
      <c r="N110">
        <v>20</v>
      </c>
      <c r="P110">
        <f t="shared" si="3"/>
        <v>509.08963988606592</v>
      </c>
      <c r="Q110">
        <v>120.21458541897758</v>
      </c>
    </row>
    <row r="111" spans="1:22" hidden="1" x14ac:dyDescent="0.2">
      <c r="A111" s="2">
        <f t="shared" si="2"/>
        <v>44652</v>
      </c>
      <c r="B111">
        <v>2022</v>
      </c>
      <c r="C111" s="3" t="s">
        <v>121</v>
      </c>
      <c r="D111" t="s">
        <v>82</v>
      </c>
      <c r="E111" t="s">
        <v>83</v>
      </c>
      <c r="F111" t="s">
        <v>84</v>
      </c>
      <c r="G111">
        <v>544.47</v>
      </c>
      <c r="H111" t="s">
        <v>16</v>
      </c>
      <c r="I111" t="s">
        <v>17</v>
      </c>
      <c r="J111">
        <v>1</v>
      </c>
      <c r="K111" t="s">
        <v>18</v>
      </c>
      <c r="L111">
        <v>10</v>
      </c>
      <c r="M111" t="s">
        <v>19</v>
      </c>
      <c r="N111">
        <v>21</v>
      </c>
      <c r="P111">
        <f t="shared" si="3"/>
        <v>452.91509187706913</v>
      </c>
      <c r="Q111">
        <v>120.21458541897758</v>
      </c>
      <c r="T111" t="s">
        <v>186</v>
      </c>
      <c r="U111">
        <f>AVERAGE(P23:P1071)</f>
        <v>596.12958720877373</v>
      </c>
    </row>
    <row r="112" spans="1:22" hidden="1" x14ac:dyDescent="0.2">
      <c r="A112" s="2">
        <f t="shared" si="2"/>
        <v>44621</v>
      </c>
      <c r="B112">
        <v>2022</v>
      </c>
      <c r="C112" s="3" t="s">
        <v>120</v>
      </c>
      <c r="D112" t="s">
        <v>13</v>
      </c>
      <c r="E112" t="s">
        <v>14</v>
      </c>
      <c r="F112" t="s">
        <v>15</v>
      </c>
      <c r="G112">
        <v>1554</v>
      </c>
      <c r="H112" t="s">
        <v>16</v>
      </c>
      <c r="I112" t="s">
        <v>17</v>
      </c>
      <c r="J112">
        <v>1</v>
      </c>
      <c r="K112" t="s">
        <v>18</v>
      </c>
      <c r="L112">
        <v>10</v>
      </c>
      <c r="M112" t="s">
        <v>19</v>
      </c>
      <c r="N112">
        <v>9</v>
      </c>
      <c r="P112">
        <f t="shared" si="3"/>
        <v>1299.6689166748599</v>
      </c>
      <c r="Q112">
        <v>119.56891328722655</v>
      </c>
      <c r="T112" t="s">
        <v>139</v>
      </c>
      <c r="U112">
        <f>U68-U90</f>
        <v>56.80020234663607</v>
      </c>
    </row>
    <row r="113" spans="1:23" hidden="1" x14ac:dyDescent="0.2">
      <c r="A113" s="2">
        <f t="shared" si="2"/>
        <v>44621</v>
      </c>
      <c r="B113">
        <v>2022</v>
      </c>
      <c r="C113" s="3" t="s">
        <v>120</v>
      </c>
      <c r="D113" t="s">
        <v>20</v>
      </c>
      <c r="E113" t="s">
        <v>14</v>
      </c>
      <c r="F113" t="s">
        <v>21</v>
      </c>
      <c r="G113">
        <v>1644</v>
      </c>
      <c r="H113" t="s">
        <v>16</v>
      </c>
      <c r="I113" t="s">
        <v>17</v>
      </c>
      <c r="J113">
        <v>1</v>
      </c>
      <c r="K113" t="s">
        <v>18</v>
      </c>
      <c r="L113">
        <v>10</v>
      </c>
      <c r="M113" t="s">
        <v>19</v>
      </c>
      <c r="N113">
        <v>31</v>
      </c>
      <c r="P113">
        <f t="shared" si="3"/>
        <v>1374.9393172544851</v>
      </c>
      <c r="Q113">
        <v>119.56891328722655</v>
      </c>
    </row>
    <row r="114" spans="1:23" hidden="1" x14ac:dyDescent="0.2">
      <c r="A114" s="2">
        <f t="shared" si="2"/>
        <v>44621</v>
      </c>
      <c r="B114">
        <v>2022</v>
      </c>
      <c r="C114" s="3" t="s">
        <v>120</v>
      </c>
      <c r="D114" t="s">
        <v>22</v>
      </c>
      <c r="E114" t="s">
        <v>23</v>
      </c>
      <c r="F114" t="s">
        <v>24</v>
      </c>
      <c r="G114">
        <v>879.75</v>
      </c>
      <c r="H114" t="s">
        <v>16</v>
      </c>
      <c r="I114" t="s">
        <v>17</v>
      </c>
      <c r="J114" t="s">
        <v>37</v>
      </c>
      <c r="K114" t="s">
        <v>25</v>
      </c>
      <c r="L114">
        <v>100</v>
      </c>
      <c r="M114" t="s">
        <v>19</v>
      </c>
      <c r="N114">
        <v>14</v>
      </c>
      <c r="P114">
        <f t="shared" si="3"/>
        <v>735.76816566583534</v>
      </c>
      <c r="Q114">
        <v>119.56891328722655</v>
      </c>
      <c r="T114" t="s">
        <v>145</v>
      </c>
      <c r="U114">
        <f>U70-U92</f>
        <v>56.14483825445825</v>
      </c>
    </row>
    <row r="115" spans="1:23" hidden="1" x14ac:dyDescent="0.2">
      <c r="A115" s="2">
        <f t="shared" si="2"/>
        <v>44621</v>
      </c>
      <c r="B115">
        <v>2022</v>
      </c>
      <c r="C115" s="3" t="s">
        <v>120</v>
      </c>
      <c r="D115" t="s">
        <v>26</v>
      </c>
      <c r="E115" t="s">
        <v>27</v>
      </c>
      <c r="F115" t="s">
        <v>28</v>
      </c>
      <c r="G115">
        <v>432.06</v>
      </c>
      <c r="H115" t="s">
        <v>16</v>
      </c>
      <c r="I115" t="s">
        <v>29</v>
      </c>
      <c r="J115">
        <v>1</v>
      </c>
      <c r="K115" t="s">
        <v>30</v>
      </c>
      <c r="L115">
        <v>3</v>
      </c>
      <c r="M115" t="s">
        <v>19</v>
      </c>
      <c r="N115">
        <v>19</v>
      </c>
      <c r="P115">
        <f t="shared" si="3"/>
        <v>361.34810304925355</v>
      </c>
      <c r="Q115">
        <v>119.56891328722655</v>
      </c>
    </row>
    <row r="116" spans="1:23" hidden="1" x14ac:dyDescent="0.2">
      <c r="A116" s="2">
        <f t="shared" si="2"/>
        <v>44621</v>
      </c>
      <c r="B116">
        <v>2022</v>
      </c>
      <c r="C116" s="3" t="s">
        <v>120</v>
      </c>
      <c r="D116" t="s">
        <v>31</v>
      </c>
      <c r="E116" t="s">
        <v>32</v>
      </c>
      <c r="F116" t="s">
        <v>33</v>
      </c>
      <c r="G116">
        <v>770.25</v>
      </c>
      <c r="H116" t="s">
        <v>16</v>
      </c>
      <c r="I116" t="s">
        <v>17</v>
      </c>
      <c r="J116">
        <v>2</v>
      </c>
      <c r="K116" t="s">
        <v>30</v>
      </c>
      <c r="L116">
        <v>3</v>
      </c>
      <c r="M116" t="s">
        <v>19</v>
      </c>
      <c r="N116">
        <v>12</v>
      </c>
      <c r="P116">
        <f t="shared" si="3"/>
        <v>644.18917829395809</v>
      </c>
      <c r="Q116">
        <v>119.56891328722655</v>
      </c>
    </row>
    <row r="117" spans="1:23" hidden="1" x14ac:dyDescent="0.2">
      <c r="A117" s="2">
        <f t="shared" si="2"/>
        <v>44621</v>
      </c>
      <c r="B117">
        <v>2022</v>
      </c>
      <c r="C117" s="3" t="s">
        <v>120</v>
      </c>
      <c r="D117" t="s">
        <v>34</v>
      </c>
      <c r="E117" t="s">
        <v>35</v>
      </c>
      <c r="F117" t="s">
        <v>36</v>
      </c>
      <c r="G117">
        <v>118.52</v>
      </c>
      <c r="H117" t="s">
        <v>16</v>
      </c>
      <c r="I117" t="s">
        <v>17</v>
      </c>
      <c r="J117" t="s">
        <v>37</v>
      </c>
      <c r="K117" t="s">
        <v>38</v>
      </c>
      <c r="L117">
        <v>100</v>
      </c>
      <c r="M117" t="s">
        <v>39</v>
      </c>
      <c r="N117">
        <v>11</v>
      </c>
      <c r="P117">
        <f t="shared" si="3"/>
        <v>99.122754185524059</v>
      </c>
      <c r="Q117">
        <v>119.56891328722655</v>
      </c>
      <c r="T117" t="s">
        <v>145</v>
      </c>
      <c r="U117">
        <f>U73-U95</f>
        <v>55.816304868763382</v>
      </c>
    </row>
    <row r="118" spans="1:23" hidden="1" x14ac:dyDescent="0.2">
      <c r="A118" s="2">
        <f t="shared" si="2"/>
        <v>44621</v>
      </c>
      <c r="B118">
        <v>2022</v>
      </c>
      <c r="C118" s="3" t="s">
        <v>120</v>
      </c>
      <c r="D118" t="s">
        <v>40</v>
      </c>
      <c r="E118" t="s">
        <v>23</v>
      </c>
      <c r="F118" t="s">
        <v>41</v>
      </c>
      <c r="G118">
        <v>848</v>
      </c>
      <c r="H118" t="s">
        <v>16</v>
      </c>
      <c r="I118" t="s">
        <v>42</v>
      </c>
      <c r="J118">
        <v>2</v>
      </c>
      <c r="K118" t="s">
        <v>43</v>
      </c>
      <c r="L118">
        <v>25</v>
      </c>
      <c r="M118" t="s">
        <v>39</v>
      </c>
      <c r="N118">
        <v>15</v>
      </c>
      <c r="P118">
        <f t="shared" si="3"/>
        <v>709.21444101691202</v>
      </c>
      <c r="Q118">
        <v>119.56891328722655</v>
      </c>
      <c r="T118" t="s">
        <v>145</v>
      </c>
      <c r="U118">
        <f>U74-U96</f>
        <v>110.25204166370395</v>
      </c>
      <c r="V118">
        <f>V74-V96</f>
        <v>49.4987033356864</v>
      </c>
      <c r="W118">
        <f>W74-W96</f>
        <v>13.639978502456984</v>
      </c>
    </row>
    <row r="119" spans="1:23" hidden="1" x14ac:dyDescent="0.2">
      <c r="A119" s="2">
        <f t="shared" si="2"/>
        <v>44621</v>
      </c>
      <c r="B119">
        <v>2022</v>
      </c>
      <c r="C119" s="3" t="s">
        <v>120</v>
      </c>
      <c r="D119" t="s">
        <v>44</v>
      </c>
      <c r="E119" t="s">
        <v>14</v>
      </c>
      <c r="F119" t="s">
        <v>45</v>
      </c>
      <c r="G119">
        <v>471</v>
      </c>
      <c r="H119" t="s">
        <v>16</v>
      </c>
      <c r="I119" t="s">
        <v>17</v>
      </c>
      <c r="J119">
        <v>1</v>
      </c>
      <c r="K119" t="s">
        <v>30</v>
      </c>
      <c r="L119">
        <v>3</v>
      </c>
      <c r="M119" t="s">
        <v>19</v>
      </c>
      <c r="N119">
        <v>27</v>
      </c>
      <c r="P119">
        <f t="shared" si="3"/>
        <v>393.91509636670469</v>
      </c>
      <c r="Q119">
        <v>119.56891328722655</v>
      </c>
    </row>
    <row r="120" spans="1:23" hidden="1" x14ac:dyDescent="0.2">
      <c r="A120" s="2">
        <f t="shared" si="2"/>
        <v>44621</v>
      </c>
      <c r="B120">
        <v>2022</v>
      </c>
      <c r="C120" s="3" t="s">
        <v>120</v>
      </c>
      <c r="D120" t="s">
        <v>46</v>
      </c>
      <c r="E120" t="s">
        <v>47</v>
      </c>
      <c r="F120" t="s">
        <v>48</v>
      </c>
      <c r="G120">
        <v>366</v>
      </c>
      <c r="H120" t="s">
        <v>16</v>
      </c>
      <c r="I120" t="s">
        <v>42</v>
      </c>
      <c r="J120" t="s">
        <v>37</v>
      </c>
      <c r="K120" t="s">
        <v>18</v>
      </c>
      <c r="L120">
        <v>10</v>
      </c>
      <c r="M120" t="s">
        <v>19</v>
      </c>
      <c r="N120">
        <v>28</v>
      </c>
      <c r="P120">
        <f t="shared" si="3"/>
        <v>306.09962902380869</v>
      </c>
      <c r="Q120">
        <v>119.56891328722655</v>
      </c>
    </row>
    <row r="121" spans="1:23" hidden="1" x14ac:dyDescent="0.2">
      <c r="A121" s="2">
        <f t="shared" si="2"/>
        <v>44621</v>
      </c>
      <c r="B121">
        <v>2022</v>
      </c>
      <c r="C121" s="3" t="s">
        <v>120</v>
      </c>
      <c r="D121" t="s">
        <v>49</v>
      </c>
      <c r="E121" t="s">
        <v>14</v>
      </c>
      <c r="F121" t="s">
        <v>50</v>
      </c>
      <c r="G121">
        <v>507.92</v>
      </c>
      <c r="H121" t="s">
        <v>16</v>
      </c>
      <c r="I121" t="s">
        <v>17</v>
      </c>
      <c r="J121" t="s">
        <v>37</v>
      </c>
      <c r="K121" t="s">
        <v>30</v>
      </c>
      <c r="L121">
        <v>3</v>
      </c>
      <c r="M121" t="s">
        <v>19</v>
      </c>
      <c r="N121">
        <v>6</v>
      </c>
      <c r="P121">
        <f t="shared" si="3"/>
        <v>424.79268736003536</v>
      </c>
      <c r="Q121">
        <v>119.56891328722655</v>
      </c>
    </row>
    <row r="122" spans="1:23" hidden="1" x14ac:dyDescent="0.2">
      <c r="A122" s="2">
        <f t="shared" si="2"/>
        <v>44621</v>
      </c>
      <c r="B122">
        <v>2022</v>
      </c>
      <c r="C122" s="3" t="s">
        <v>120</v>
      </c>
      <c r="D122" t="s">
        <v>49</v>
      </c>
      <c r="E122" t="s">
        <v>51</v>
      </c>
      <c r="F122" t="s">
        <v>52</v>
      </c>
      <c r="G122">
        <v>139.02000000000001</v>
      </c>
      <c r="H122" t="s">
        <v>16</v>
      </c>
      <c r="I122" t="s">
        <v>17</v>
      </c>
      <c r="J122" t="s">
        <v>37</v>
      </c>
      <c r="K122" t="s">
        <v>18</v>
      </c>
      <c r="L122">
        <v>10</v>
      </c>
      <c r="M122" t="s">
        <v>19</v>
      </c>
      <c r="N122">
        <v>6</v>
      </c>
      <c r="P122">
        <f t="shared" si="3"/>
        <v>116.26767876199425</v>
      </c>
      <c r="Q122">
        <v>119.56891328722655</v>
      </c>
    </row>
    <row r="123" spans="1:23" hidden="1" x14ac:dyDescent="0.2">
      <c r="A123" s="2">
        <f t="shared" si="2"/>
        <v>44621</v>
      </c>
      <c r="B123">
        <v>2022</v>
      </c>
      <c r="C123" s="3" t="s">
        <v>120</v>
      </c>
      <c r="D123" t="s">
        <v>53</v>
      </c>
      <c r="E123" t="s">
        <v>54</v>
      </c>
      <c r="F123" t="s">
        <v>55</v>
      </c>
      <c r="G123">
        <v>642</v>
      </c>
      <c r="H123" t="s">
        <v>16</v>
      </c>
      <c r="I123" t="s">
        <v>17</v>
      </c>
      <c r="J123" t="s">
        <v>37</v>
      </c>
      <c r="K123" t="s">
        <v>56</v>
      </c>
      <c r="L123">
        <v>10</v>
      </c>
      <c r="M123" t="s">
        <v>19</v>
      </c>
      <c r="N123">
        <v>3</v>
      </c>
      <c r="P123">
        <f t="shared" si="3"/>
        <v>536.92885746799232</v>
      </c>
      <c r="Q123">
        <v>119.56891328722655</v>
      </c>
      <c r="U123" t="s">
        <v>139</v>
      </c>
      <c r="V123">
        <f>V79-V101</f>
        <v>55.412291517845574</v>
      </c>
    </row>
    <row r="124" spans="1:23" hidden="1" x14ac:dyDescent="0.2">
      <c r="A124" s="2">
        <f t="shared" si="2"/>
        <v>44621</v>
      </c>
      <c r="B124">
        <v>2022</v>
      </c>
      <c r="C124" s="3" t="s">
        <v>120</v>
      </c>
      <c r="D124" t="s">
        <v>57</v>
      </c>
      <c r="E124" t="s">
        <v>58</v>
      </c>
      <c r="F124" t="s">
        <v>59</v>
      </c>
      <c r="G124">
        <v>573</v>
      </c>
      <c r="H124" t="s">
        <v>16</v>
      </c>
      <c r="I124" t="s">
        <v>17</v>
      </c>
      <c r="J124">
        <v>1</v>
      </c>
      <c r="K124" t="s">
        <v>60</v>
      </c>
      <c r="L124">
        <v>10</v>
      </c>
      <c r="M124" t="s">
        <v>39</v>
      </c>
      <c r="N124">
        <v>23</v>
      </c>
      <c r="P124">
        <f t="shared" si="3"/>
        <v>479.22155035694641</v>
      </c>
      <c r="Q124">
        <v>119.56891328722655</v>
      </c>
    </row>
    <row r="125" spans="1:23" x14ac:dyDescent="0.2">
      <c r="A125" s="2">
        <f t="shared" si="2"/>
        <v>44621</v>
      </c>
      <c r="B125">
        <v>2022</v>
      </c>
      <c r="C125" s="3" t="s">
        <v>120</v>
      </c>
      <c r="D125" t="s">
        <v>61</v>
      </c>
      <c r="E125" t="s">
        <v>14</v>
      </c>
      <c r="F125" t="s">
        <v>62</v>
      </c>
      <c r="G125">
        <v>1788.46</v>
      </c>
      <c r="H125" t="s">
        <v>16</v>
      </c>
      <c r="I125" t="s">
        <v>17</v>
      </c>
      <c r="J125">
        <v>1</v>
      </c>
      <c r="K125" t="s">
        <v>63</v>
      </c>
      <c r="L125">
        <v>3.6</v>
      </c>
      <c r="M125" t="s">
        <v>64</v>
      </c>
      <c r="N125">
        <v>32</v>
      </c>
      <c r="P125">
        <f t="shared" si="3"/>
        <v>1495.7566735626256</v>
      </c>
      <c r="Q125">
        <v>119.56891328722655</v>
      </c>
    </row>
    <row r="126" spans="1:23" hidden="1" x14ac:dyDescent="0.2">
      <c r="A126" s="2">
        <f t="shared" si="2"/>
        <v>44621</v>
      </c>
      <c r="B126">
        <v>2022</v>
      </c>
      <c r="C126" s="3" t="s">
        <v>120</v>
      </c>
      <c r="D126" t="s">
        <v>31</v>
      </c>
      <c r="E126" t="s">
        <v>23</v>
      </c>
      <c r="F126" t="s">
        <v>65</v>
      </c>
      <c r="G126">
        <v>1463.64</v>
      </c>
      <c r="H126" t="s">
        <v>16</v>
      </c>
      <c r="I126" t="s">
        <v>17</v>
      </c>
      <c r="J126" t="s">
        <v>37</v>
      </c>
      <c r="K126" t="s">
        <v>38</v>
      </c>
      <c r="L126">
        <v>100</v>
      </c>
      <c r="M126" t="s">
        <v>39</v>
      </c>
      <c r="N126">
        <v>12</v>
      </c>
      <c r="P126">
        <f t="shared" si="3"/>
        <v>1224.0974344929164</v>
      </c>
      <c r="Q126">
        <v>119.56891328722655</v>
      </c>
      <c r="U126" t="s">
        <v>171</v>
      </c>
      <c r="V126" t="s">
        <v>172</v>
      </c>
    </row>
    <row r="127" spans="1:23" hidden="1" x14ac:dyDescent="0.2">
      <c r="A127" s="2">
        <f t="shared" si="2"/>
        <v>44621</v>
      </c>
      <c r="B127">
        <v>2022</v>
      </c>
      <c r="C127" s="3" t="s">
        <v>120</v>
      </c>
      <c r="D127" t="s">
        <v>66</v>
      </c>
      <c r="E127" t="s">
        <v>14</v>
      </c>
      <c r="F127" t="s">
        <v>67</v>
      </c>
      <c r="G127">
        <v>450.29</v>
      </c>
      <c r="H127" t="s">
        <v>16</v>
      </c>
      <c r="I127" t="s">
        <v>17</v>
      </c>
      <c r="J127">
        <v>1</v>
      </c>
      <c r="K127" t="s">
        <v>30</v>
      </c>
      <c r="L127">
        <v>3</v>
      </c>
      <c r="M127" t="s">
        <v>19</v>
      </c>
      <c r="N127">
        <v>20</v>
      </c>
      <c r="P127">
        <f t="shared" si="3"/>
        <v>376.5945408555487</v>
      </c>
      <c r="Q127">
        <v>119.56891328722655</v>
      </c>
    </row>
    <row r="128" spans="1:23" hidden="1" x14ac:dyDescent="0.2">
      <c r="A128" s="2">
        <f t="shared" si="2"/>
        <v>44621</v>
      </c>
      <c r="B128">
        <v>2022</v>
      </c>
      <c r="C128" s="3" t="s">
        <v>120</v>
      </c>
      <c r="D128" t="s">
        <v>68</v>
      </c>
      <c r="E128" t="s">
        <v>69</v>
      </c>
      <c r="F128" t="s">
        <v>70</v>
      </c>
      <c r="G128">
        <v>814.43</v>
      </c>
      <c r="H128" t="s">
        <v>16</v>
      </c>
      <c r="I128" t="s">
        <v>17</v>
      </c>
      <c r="J128">
        <v>1</v>
      </c>
      <c r="K128" t="s">
        <v>71</v>
      </c>
      <c r="L128">
        <v>100</v>
      </c>
      <c r="M128" t="s">
        <v>64</v>
      </c>
      <c r="N128">
        <v>22</v>
      </c>
      <c r="P128">
        <f t="shared" si="3"/>
        <v>681.13858160071186</v>
      </c>
      <c r="Q128">
        <v>119.56891328722655</v>
      </c>
    </row>
    <row r="129" spans="1:22" hidden="1" x14ac:dyDescent="0.2">
      <c r="A129" s="2">
        <f t="shared" si="2"/>
        <v>44621</v>
      </c>
      <c r="B129">
        <v>2022</v>
      </c>
      <c r="C129" s="3" t="s">
        <v>120</v>
      </c>
      <c r="D129" t="s">
        <v>68</v>
      </c>
      <c r="E129" t="s">
        <v>72</v>
      </c>
      <c r="F129" t="s">
        <v>73</v>
      </c>
      <c r="G129">
        <v>367.56</v>
      </c>
      <c r="H129" t="s">
        <v>16</v>
      </c>
      <c r="I129" t="s">
        <v>17</v>
      </c>
      <c r="J129" t="s">
        <v>37</v>
      </c>
      <c r="K129" t="s">
        <v>18</v>
      </c>
      <c r="L129">
        <v>10</v>
      </c>
      <c r="M129" t="s">
        <v>19</v>
      </c>
      <c r="N129">
        <v>22</v>
      </c>
      <c r="P129">
        <f t="shared" si="3"/>
        <v>307.40431596718889</v>
      </c>
      <c r="Q129">
        <v>119.56891328722655</v>
      </c>
    </row>
    <row r="130" spans="1:22" hidden="1" x14ac:dyDescent="0.2">
      <c r="A130" s="2">
        <f t="shared" ref="A130:A193" si="4">DATE(B130,C130,1)</f>
        <v>44621</v>
      </c>
      <c r="B130">
        <v>2022</v>
      </c>
      <c r="C130" s="3" t="s">
        <v>120</v>
      </c>
      <c r="D130" t="s">
        <v>74</v>
      </c>
      <c r="E130" t="s">
        <v>75</v>
      </c>
      <c r="F130" t="s">
        <v>76</v>
      </c>
      <c r="G130">
        <v>1194.4000000000001</v>
      </c>
      <c r="H130" t="s">
        <v>16</v>
      </c>
      <c r="I130" t="s">
        <v>17</v>
      </c>
      <c r="J130" t="s">
        <v>37</v>
      </c>
      <c r="K130" t="s">
        <v>77</v>
      </c>
      <c r="L130">
        <v>100</v>
      </c>
      <c r="M130" t="s">
        <v>39</v>
      </c>
      <c r="N130">
        <v>29</v>
      </c>
      <c r="P130">
        <f t="shared" si="3"/>
        <v>998.92184947004682</v>
      </c>
      <c r="Q130">
        <v>119.56891328722655</v>
      </c>
    </row>
    <row r="131" spans="1:22" hidden="1" x14ac:dyDescent="0.2">
      <c r="A131" s="2">
        <f t="shared" si="4"/>
        <v>44621</v>
      </c>
      <c r="B131">
        <v>2022</v>
      </c>
      <c r="C131" s="3" t="s">
        <v>120</v>
      </c>
      <c r="D131" t="s">
        <v>74</v>
      </c>
      <c r="E131" t="s">
        <v>78</v>
      </c>
      <c r="F131" t="s">
        <v>79</v>
      </c>
      <c r="G131">
        <v>152.99</v>
      </c>
      <c r="H131" t="s">
        <v>16</v>
      </c>
      <c r="I131" t="s">
        <v>17</v>
      </c>
      <c r="J131" t="s">
        <v>37</v>
      </c>
      <c r="K131" t="s">
        <v>18</v>
      </c>
      <c r="L131">
        <v>10</v>
      </c>
      <c r="M131" t="s">
        <v>19</v>
      </c>
      <c r="N131">
        <v>29</v>
      </c>
      <c r="P131">
        <f t="shared" si="3"/>
        <v>127.95131760752049</v>
      </c>
      <c r="Q131">
        <v>119.56891328722655</v>
      </c>
    </row>
    <row r="132" spans="1:22" hidden="1" x14ac:dyDescent="0.2">
      <c r="A132" s="2">
        <f t="shared" si="4"/>
        <v>44621</v>
      </c>
      <c r="B132">
        <v>2022</v>
      </c>
      <c r="C132" s="3" t="s">
        <v>120</v>
      </c>
      <c r="D132" t="s">
        <v>66</v>
      </c>
      <c r="E132" t="s">
        <v>80</v>
      </c>
      <c r="F132" t="s">
        <v>81</v>
      </c>
      <c r="G132">
        <v>612</v>
      </c>
      <c r="H132" t="s">
        <v>16</v>
      </c>
      <c r="I132" t="s">
        <v>17</v>
      </c>
      <c r="J132" t="s">
        <v>37</v>
      </c>
      <c r="K132" t="s">
        <v>18</v>
      </c>
      <c r="L132">
        <v>10</v>
      </c>
      <c r="M132" t="s">
        <v>19</v>
      </c>
      <c r="N132">
        <v>20</v>
      </c>
      <c r="P132">
        <f t="shared" si="3"/>
        <v>511.83872394145061</v>
      </c>
      <c r="Q132">
        <v>119.56891328722655</v>
      </c>
    </row>
    <row r="133" spans="1:22" hidden="1" x14ac:dyDescent="0.2">
      <c r="A133" s="2">
        <f t="shared" si="4"/>
        <v>44621</v>
      </c>
      <c r="B133">
        <v>2022</v>
      </c>
      <c r="C133" s="3" t="s">
        <v>120</v>
      </c>
      <c r="D133" t="s">
        <v>82</v>
      </c>
      <c r="E133" t="s">
        <v>83</v>
      </c>
      <c r="F133" t="s">
        <v>84</v>
      </c>
      <c r="G133">
        <v>544.47</v>
      </c>
      <c r="H133" t="s">
        <v>16</v>
      </c>
      <c r="I133" t="s">
        <v>17</v>
      </c>
      <c r="J133">
        <v>1</v>
      </c>
      <c r="K133" t="s">
        <v>18</v>
      </c>
      <c r="L133">
        <v>10</v>
      </c>
      <c r="M133" t="s">
        <v>19</v>
      </c>
      <c r="N133">
        <v>21</v>
      </c>
      <c r="P133">
        <f t="shared" ref="P133:P196" si="5">(G133/Q133)*100</f>
        <v>455.36083337320531</v>
      </c>
      <c r="Q133">
        <v>119.56891328722655</v>
      </c>
      <c r="T133" t="s">
        <v>145</v>
      </c>
      <c r="U133">
        <f>U89-U111</f>
        <v>53.977648253573193</v>
      </c>
    </row>
    <row r="134" spans="1:22" hidden="1" x14ac:dyDescent="0.2">
      <c r="A134" s="2">
        <f t="shared" si="4"/>
        <v>44593</v>
      </c>
      <c r="B134">
        <v>2022</v>
      </c>
      <c r="C134" s="3" t="s">
        <v>119</v>
      </c>
      <c r="D134" t="s">
        <v>13</v>
      </c>
      <c r="E134" t="s">
        <v>14</v>
      </c>
      <c r="F134" t="s">
        <v>15</v>
      </c>
      <c r="G134">
        <v>1610.5</v>
      </c>
      <c r="H134" t="s">
        <v>16</v>
      </c>
      <c r="I134" t="s">
        <v>17</v>
      </c>
      <c r="J134">
        <v>1</v>
      </c>
      <c r="K134" t="s">
        <v>18</v>
      </c>
      <c r="L134">
        <v>10</v>
      </c>
      <c r="M134" t="s">
        <v>19</v>
      </c>
      <c r="N134">
        <v>9</v>
      </c>
      <c r="P134">
        <f t="shared" si="5"/>
        <v>1360.2565292978636</v>
      </c>
      <c r="Q134">
        <v>118.39678511459209</v>
      </c>
    </row>
    <row r="135" spans="1:22" hidden="1" x14ac:dyDescent="0.2">
      <c r="A135" s="2">
        <f t="shared" si="4"/>
        <v>44593</v>
      </c>
      <c r="B135">
        <v>2022</v>
      </c>
      <c r="C135" s="3" t="s">
        <v>119</v>
      </c>
      <c r="D135" t="s">
        <v>20</v>
      </c>
      <c r="E135" t="s">
        <v>14</v>
      </c>
      <c r="F135" t="s">
        <v>21</v>
      </c>
      <c r="G135">
        <v>1644</v>
      </c>
      <c r="H135" t="s">
        <v>16</v>
      </c>
      <c r="I135" t="s">
        <v>17</v>
      </c>
      <c r="J135">
        <v>1</v>
      </c>
      <c r="K135" t="s">
        <v>18</v>
      </c>
      <c r="L135">
        <v>10</v>
      </c>
      <c r="M135" t="s">
        <v>19</v>
      </c>
      <c r="N135">
        <v>31</v>
      </c>
      <c r="P135">
        <f t="shared" si="5"/>
        <v>1388.5512164953043</v>
      </c>
      <c r="Q135">
        <v>118.39678511459209</v>
      </c>
      <c r="T135" t="s">
        <v>158</v>
      </c>
    </row>
    <row r="136" spans="1:22" hidden="1" x14ac:dyDescent="0.2">
      <c r="A136" s="2">
        <f t="shared" si="4"/>
        <v>44593</v>
      </c>
      <c r="B136">
        <v>2022</v>
      </c>
      <c r="C136" s="3" t="s">
        <v>119</v>
      </c>
      <c r="D136" t="s">
        <v>22</v>
      </c>
      <c r="E136" t="s">
        <v>23</v>
      </c>
      <c r="F136" t="s">
        <v>24</v>
      </c>
      <c r="G136">
        <v>879.75</v>
      </c>
      <c r="H136" t="s">
        <v>16</v>
      </c>
      <c r="I136" t="s">
        <v>17</v>
      </c>
      <c r="J136" t="s">
        <v>37</v>
      </c>
      <c r="K136" t="s">
        <v>25</v>
      </c>
      <c r="L136">
        <v>100</v>
      </c>
      <c r="M136" t="s">
        <v>19</v>
      </c>
      <c r="N136">
        <v>14</v>
      </c>
      <c r="P136">
        <f t="shared" si="5"/>
        <v>743.05227050592703</v>
      </c>
      <c r="Q136">
        <v>118.39678511459209</v>
      </c>
    </row>
    <row r="137" spans="1:22" hidden="1" x14ac:dyDescent="0.2">
      <c r="A137" s="2">
        <f t="shared" si="4"/>
        <v>44593</v>
      </c>
      <c r="B137">
        <v>2022</v>
      </c>
      <c r="C137" s="3" t="s">
        <v>119</v>
      </c>
      <c r="D137" t="s">
        <v>26</v>
      </c>
      <c r="E137" t="s">
        <v>27</v>
      </c>
      <c r="F137" t="s">
        <v>28</v>
      </c>
      <c r="G137">
        <v>432.06</v>
      </c>
      <c r="H137" t="s">
        <v>16</v>
      </c>
      <c r="I137" t="s">
        <v>29</v>
      </c>
      <c r="J137">
        <v>1</v>
      </c>
      <c r="K137" t="s">
        <v>30</v>
      </c>
      <c r="L137">
        <v>3</v>
      </c>
      <c r="M137" t="s">
        <v>19</v>
      </c>
      <c r="N137">
        <v>19</v>
      </c>
      <c r="P137">
        <f t="shared" si="5"/>
        <v>364.92544926944117</v>
      </c>
      <c r="Q137">
        <v>118.39678511459209</v>
      </c>
    </row>
    <row r="138" spans="1:22" hidden="1" x14ac:dyDescent="0.2">
      <c r="A138" s="2">
        <f t="shared" si="4"/>
        <v>44593</v>
      </c>
      <c r="B138">
        <v>2022</v>
      </c>
      <c r="C138" s="3" t="s">
        <v>119</v>
      </c>
      <c r="D138" t="s">
        <v>31</v>
      </c>
      <c r="E138" t="s">
        <v>32</v>
      </c>
      <c r="F138" t="s">
        <v>33</v>
      </c>
      <c r="G138">
        <v>770.25</v>
      </c>
      <c r="H138" t="s">
        <v>16</v>
      </c>
      <c r="I138" t="s">
        <v>17</v>
      </c>
      <c r="J138">
        <v>2</v>
      </c>
      <c r="K138" t="s">
        <v>30</v>
      </c>
      <c r="L138">
        <v>3</v>
      </c>
      <c r="M138" t="s">
        <v>19</v>
      </c>
      <c r="N138">
        <v>12</v>
      </c>
      <c r="P138">
        <f t="shared" si="5"/>
        <v>650.56665115906821</v>
      </c>
      <c r="Q138">
        <v>118.39678511459209</v>
      </c>
      <c r="T138" t="s">
        <v>146</v>
      </c>
      <c r="U138" t="s">
        <v>174</v>
      </c>
      <c r="V138" t="s">
        <v>176</v>
      </c>
    </row>
    <row r="139" spans="1:22" hidden="1" x14ac:dyDescent="0.2">
      <c r="A139" s="2">
        <f t="shared" si="4"/>
        <v>44593</v>
      </c>
      <c r="B139">
        <v>2022</v>
      </c>
      <c r="C139" s="3" t="s">
        <v>119</v>
      </c>
      <c r="D139" t="s">
        <v>34</v>
      </c>
      <c r="E139" t="s">
        <v>35</v>
      </c>
      <c r="F139" t="s">
        <v>36</v>
      </c>
      <c r="G139">
        <v>114.49</v>
      </c>
      <c r="H139" t="s">
        <v>16</v>
      </c>
      <c r="I139" t="s">
        <v>17</v>
      </c>
      <c r="J139" t="s">
        <v>37</v>
      </c>
      <c r="K139" t="s">
        <v>38</v>
      </c>
      <c r="L139">
        <v>100</v>
      </c>
      <c r="M139" t="s">
        <v>39</v>
      </c>
      <c r="N139">
        <v>11</v>
      </c>
      <c r="P139">
        <f t="shared" si="5"/>
        <v>96.700260812985036</v>
      </c>
      <c r="Q139">
        <v>118.39678511459209</v>
      </c>
    </row>
    <row r="140" spans="1:22" hidden="1" x14ac:dyDescent="0.2">
      <c r="A140" s="2">
        <f t="shared" si="4"/>
        <v>44593</v>
      </c>
      <c r="B140">
        <v>2022</v>
      </c>
      <c r="C140" s="3" t="s">
        <v>119</v>
      </c>
      <c r="D140" t="s">
        <v>40</v>
      </c>
      <c r="E140" t="s">
        <v>23</v>
      </c>
      <c r="F140" t="s">
        <v>41</v>
      </c>
      <c r="G140">
        <v>848</v>
      </c>
      <c r="H140" t="s">
        <v>16</v>
      </c>
      <c r="I140" t="s">
        <v>42</v>
      </c>
      <c r="J140">
        <v>2</v>
      </c>
      <c r="K140" t="s">
        <v>43</v>
      </c>
      <c r="L140">
        <v>25</v>
      </c>
      <c r="M140" t="s">
        <v>39</v>
      </c>
      <c r="N140">
        <v>15</v>
      </c>
      <c r="P140">
        <f t="shared" si="5"/>
        <v>716.23566398297942</v>
      </c>
      <c r="Q140">
        <v>118.39678511459209</v>
      </c>
    </row>
    <row r="141" spans="1:22" hidden="1" x14ac:dyDescent="0.2">
      <c r="A141" s="2">
        <f t="shared" si="4"/>
        <v>44593</v>
      </c>
      <c r="B141">
        <v>2022</v>
      </c>
      <c r="C141" s="3" t="s">
        <v>119</v>
      </c>
      <c r="D141" t="s">
        <v>44</v>
      </c>
      <c r="E141" t="s">
        <v>14</v>
      </c>
      <c r="F141" t="s">
        <v>45</v>
      </c>
      <c r="G141">
        <v>466</v>
      </c>
      <c r="H141" t="s">
        <v>16</v>
      </c>
      <c r="I141" t="s">
        <v>17</v>
      </c>
      <c r="J141">
        <v>1</v>
      </c>
      <c r="K141" t="s">
        <v>30</v>
      </c>
      <c r="L141">
        <v>3</v>
      </c>
      <c r="M141" t="s">
        <v>19</v>
      </c>
      <c r="N141">
        <v>27</v>
      </c>
      <c r="P141">
        <f t="shared" si="5"/>
        <v>393.59176817932592</v>
      </c>
      <c r="Q141">
        <v>118.39678511459209</v>
      </c>
      <c r="T141" t="s">
        <v>158</v>
      </c>
    </row>
    <row r="142" spans="1:22" hidden="1" x14ac:dyDescent="0.2">
      <c r="A142" s="2">
        <f t="shared" si="4"/>
        <v>44593</v>
      </c>
      <c r="B142">
        <v>2022</v>
      </c>
      <c r="C142" s="3" t="s">
        <v>119</v>
      </c>
      <c r="D142" t="s">
        <v>46</v>
      </c>
      <c r="E142" t="s">
        <v>47</v>
      </c>
      <c r="F142" t="s">
        <v>48</v>
      </c>
      <c r="G142">
        <v>366</v>
      </c>
      <c r="H142" t="s">
        <v>16</v>
      </c>
      <c r="I142" t="s">
        <v>42</v>
      </c>
      <c r="J142" t="s">
        <v>37</v>
      </c>
      <c r="K142" t="s">
        <v>18</v>
      </c>
      <c r="L142">
        <v>10</v>
      </c>
      <c r="M142" t="s">
        <v>19</v>
      </c>
      <c r="N142">
        <v>28</v>
      </c>
      <c r="P142">
        <f t="shared" si="5"/>
        <v>309.13001535114438</v>
      </c>
      <c r="Q142">
        <v>118.39678511459209</v>
      </c>
      <c r="T142" t="s">
        <v>158</v>
      </c>
    </row>
    <row r="143" spans="1:22" hidden="1" x14ac:dyDescent="0.2">
      <c r="A143" s="2">
        <f t="shared" si="4"/>
        <v>44593</v>
      </c>
      <c r="B143">
        <v>2022</v>
      </c>
      <c r="C143" s="3" t="s">
        <v>119</v>
      </c>
      <c r="D143" t="s">
        <v>49</v>
      </c>
      <c r="E143" t="s">
        <v>14</v>
      </c>
      <c r="F143" t="s">
        <v>50</v>
      </c>
      <c r="G143">
        <v>507.92</v>
      </c>
      <c r="H143" t="s">
        <v>16</v>
      </c>
      <c r="I143" t="s">
        <v>17</v>
      </c>
      <c r="J143" t="s">
        <v>37</v>
      </c>
      <c r="K143" t="s">
        <v>30</v>
      </c>
      <c r="L143">
        <v>3</v>
      </c>
      <c r="M143" t="s">
        <v>19</v>
      </c>
      <c r="N143">
        <v>6</v>
      </c>
      <c r="P143">
        <f t="shared" si="5"/>
        <v>428.99813496489969</v>
      </c>
      <c r="Q143">
        <v>118.39678511459209</v>
      </c>
    </row>
    <row r="144" spans="1:22" hidden="1" x14ac:dyDescent="0.2">
      <c r="A144" s="2">
        <f t="shared" si="4"/>
        <v>44593</v>
      </c>
      <c r="B144">
        <v>2022</v>
      </c>
      <c r="C144" s="3" t="s">
        <v>119</v>
      </c>
      <c r="D144" t="s">
        <v>49</v>
      </c>
      <c r="E144" t="s">
        <v>51</v>
      </c>
      <c r="F144" t="s">
        <v>52</v>
      </c>
      <c r="G144">
        <v>139.02000000000001</v>
      </c>
      <c r="H144" t="s">
        <v>16</v>
      </c>
      <c r="I144" t="s">
        <v>17</v>
      </c>
      <c r="J144" t="s">
        <v>37</v>
      </c>
      <c r="K144" t="s">
        <v>18</v>
      </c>
      <c r="L144">
        <v>10</v>
      </c>
      <c r="M144" t="s">
        <v>19</v>
      </c>
      <c r="N144">
        <v>6</v>
      </c>
      <c r="P144">
        <f t="shared" si="5"/>
        <v>117.41872878173798</v>
      </c>
      <c r="Q144">
        <v>118.39678511459209</v>
      </c>
    </row>
    <row r="145" spans="1:22" hidden="1" x14ac:dyDescent="0.2">
      <c r="A145" s="2">
        <f t="shared" si="4"/>
        <v>44593</v>
      </c>
      <c r="B145">
        <v>2022</v>
      </c>
      <c r="C145" s="3" t="s">
        <v>119</v>
      </c>
      <c r="D145" t="s">
        <v>53</v>
      </c>
      <c r="E145" t="s">
        <v>54</v>
      </c>
      <c r="F145" t="s">
        <v>55</v>
      </c>
      <c r="G145">
        <v>642</v>
      </c>
      <c r="H145" t="s">
        <v>16</v>
      </c>
      <c r="I145" t="s">
        <v>17</v>
      </c>
      <c r="J145" t="s">
        <v>37</v>
      </c>
      <c r="K145" t="s">
        <v>56</v>
      </c>
      <c r="L145">
        <v>10</v>
      </c>
      <c r="M145" t="s">
        <v>19</v>
      </c>
      <c r="N145">
        <v>3</v>
      </c>
      <c r="P145">
        <f t="shared" si="5"/>
        <v>542.24445315692549</v>
      </c>
      <c r="Q145">
        <v>118.39678511459209</v>
      </c>
    </row>
    <row r="146" spans="1:22" hidden="1" x14ac:dyDescent="0.2">
      <c r="A146" s="2">
        <f t="shared" si="4"/>
        <v>44593</v>
      </c>
      <c r="B146">
        <v>2022</v>
      </c>
      <c r="C146" s="3" t="s">
        <v>119</v>
      </c>
      <c r="D146" t="s">
        <v>57</v>
      </c>
      <c r="E146" t="s">
        <v>58</v>
      </c>
      <c r="F146" t="s">
        <v>59</v>
      </c>
      <c r="G146">
        <v>572.99</v>
      </c>
      <c r="H146" t="s">
        <v>16</v>
      </c>
      <c r="I146" t="s">
        <v>17</v>
      </c>
      <c r="J146">
        <v>1</v>
      </c>
      <c r="K146" t="s">
        <v>60</v>
      </c>
      <c r="L146">
        <v>10</v>
      </c>
      <c r="M146" t="s">
        <v>39</v>
      </c>
      <c r="N146">
        <v>23</v>
      </c>
      <c r="P146">
        <f t="shared" si="5"/>
        <v>483.9573975301974</v>
      </c>
      <c r="Q146">
        <v>118.39678511459209</v>
      </c>
      <c r="T146" t="s">
        <v>158</v>
      </c>
    </row>
    <row r="147" spans="1:22" x14ac:dyDescent="0.2">
      <c r="A147" s="2">
        <f t="shared" si="4"/>
        <v>44593</v>
      </c>
      <c r="B147">
        <v>2022</v>
      </c>
      <c r="C147" s="3" t="s">
        <v>119</v>
      </c>
      <c r="D147" t="s">
        <v>61</v>
      </c>
      <c r="E147" t="s">
        <v>14</v>
      </c>
      <c r="F147" t="s">
        <v>62</v>
      </c>
      <c r="G147">
        <v>1788.46</v>
      </c>
      <c r="H147" t="s">
        <v>16</v>
      </c>
      <c r="I147" t="s">
        <v>17</v>
      </c>
      <c r="J147">
        <v>1</v>
      </c>
      <c r="K147" t="s">
        <v>63</v>
      </c>
      <c r="L147">
        <v>3.6</v>
      </c>
      <c r="M147" t="s">
        <v>64</v>
      </c>
      <c r="N147">
        <v>32</v>
      </c>
      <c r="P147">
        <f t="shared" si="5"/>
        <v>1510.5646646308955</v>
      </c>
      <c r="Q147">
        <v>118.39678511459209</v>
      </c>
      <c r="T147" t="s">
        <v>158</v>
      </c>
    </row>
    <row r="148" spans="1:22" hidden="1" x14ac:dyDescent="0.2">
      <c r="A148" s="2">
        <f t="shared" si="4"/>
        <v>44593</v>
      </c>
      <c r="B148">
        <v>2022</v>
      </c>
      <c r="C148" s="3" t="s">
        <v>119</v>
      </c>
      <c r="D148" t="s">
        <v>31</v>
      </c>
      <c r="E148" t="s">
        <v>23</v>
      </c>
      <c r="F148" t="s">
        <v>65</v>
      </c>
      <c r="G148">
        <v>1385.15</v>
      </c>
      <c r="H148" t="s">
        <v>16</v>
      </c>
      <c r="I148" t="s">
        <v>17</v>
      </c>
      <c r="J148" t="s">
        <v>37</v>
      </c>
      <c r="K148" t="s">
        <v>38</v>
      </c>
      <c r="L148">
        <v>100</v>
      </c>
      <c r="M148" t="s">
        <v>39</v>
      </c>
      <c r="N148">
        <v>12</v>
      </c>
      <c r="P148">
        <f t="shared" si="5"/>
        <v>1169.9219692995566</v>
      </c>
      <c r="Q148">
        <v>118.39678511459209</v>
      </c>
      <c r="T148" t="s">
        <v>161</v>
      </c>
      <c r="U148" t="s">
        <v>175</v>
      </c>
      <c r="V148" t="s">
        <v>177</v>
      </c>
    </row>
    <row r="149" spans="1:22" hidden="1" x14ac:dyDescent="0.2">
      <c r="A149" s="2">
        <f t="shared" si="4"/>
        <v>44593</v>
      </c>
      <c r="B149">
        <v>2022</v>
      </c>
      <c r="C149" s="3" t="s">
        <v>119</v>
      </c>
      <c r="D149" t="s">
        <v>66</v>
      </c>
      <c r="E149" t="s">
        <v>14</v>
      </c>
      <c r="F149" t="s">
        <v>67</v>
      </c>
      <c r="G149">
        <v>460</v>
      </c>
      <c r="H149" t="s">
        <v>16</v>
      </c>
      <c r="I149" t="s">
        <v>17</v>
      </c>
      <c r="J149">
        <v>1</v>
      </c>
      <c r="K149" t="s">
        <v>30</v>
      </c>
      <c r="L149">
        <v>3</v>
      </c>
      <c r="M149" t="s">
        <v>19</v>
      </c>
      <c r="N149">
        <v>20</v>
      </c>
      <c r="P149">
        <f t="shared" si="5"/>
        <v>388.52406300963509</v>
      </c>
      <c r="Q149">
        <v>118.39678511459209</v>
      </c>
    </row>
    <row r="150" spans="1:22" hidden="1" x14ac:dyDescent="0.2">
      <c r="A150" s="2">
        <f t="shared" si="4"/>
        <v>44593</v>
      </c>
      <c r="B150">
        <v>2022</v>
      </c>
      <c r="C150" s="3" t="s">
        <v>119</v>
      </c>
      <c r="D150" t="s">
        <v>68</v>
      </c>
      <c r="E150" t="s">
        <v>69</v>
      </c>
      <c r="F150" t="s">
        <v>70</v>
      </c>
      <c r="G150">
        <v>812.86</v>
      </c>
      <c r="H150" t="s">
        <v>16</v>
      </c>
      <c r="I150" t="s">
        <v>17</v>
      </c>
      <c r="J150">
        <v>1</v>
      </c>
      <c r="K150" t="s">
        <v>71</v>
      </c>
      <c r="L150">
        <v>100</v>
      </c>
      <c r="M150" t="s">
        <v>64</v>
      </c>
      <c r="N150">
        <v>22</v>
      </c>
      <c r="P150">
        <f t="shared" si="5"/>
        <v>686.55580403915644</v>
      </c>
      <c r="Q150">
        <v>118.39678511459209</v>
      </c>
    </row>
    <row r="151" spans="1:22" hidden="1" x14ac:dyDescent="0.2">
      <c r="A151" s="2">
        <f t="shared" si="4"/>
        <v>44593</v>
      </c>
      <c r="B151">
        <v>2022</v>
      </c>
      <c r="C151" s="3" t="s">
        <v>119</v>
      </c>
      <c r="D151" t="s">
        <v>68</v>
      </c>
      <c r="E151" t="s">
        <v>72</v>
      </c>
      <c r="F151" t="s">
        <v>73</v>
      </c>
      <c r="G151">
        <v>362</v>
      </c>
      <c r="H151" t="s">
        <v>16</v>
      </c>
      <c r="I151" t="s">
        <v>17</v>
      </c>
      <c r="J151" t="s">
        <v>37</v>
      </c>
      <c r="K151" t="s">
        <v>18</v>
      </c>
      <c r="L151">
        <v>10</v>
      </c>
      <c r="M151" t="s">
        <v>19</v>
      </c>
      <c r="N151">
        <v>22</v>
      </c>
      <c r="P151">
        <f t="shared" si="5"/>
        <v>305.75154523801717</v>
      </c>
      <c r="Q151">
        <v>118.39678511459209</v>
      </c>
    </row>
    <row r="152" spans="1:22" hidden="1" x14ac:dyDescent="0.2">
      <c r="A152" s="2">
        <f t="shared" si="4"/>
        <v>44593</v>
      </c>
      <c r="B152">
        <v>2022</v>
      </c>
      <c r="C152" s="3" t="s">
        <v>119</v>
      </c>
      <c r="D152" t="s">
        <v>74</v>
      </c>
      <c r="E152" t="s">
        <v>75</v>
      </c>
      <c r="F152" t="s">
        <v>76</v>
      </c>
      <c r="G152">
        <v>1157.2</v>
      </c>
      <c r="H152" t="s">
        <v>16</v>
      </c>
      <c r="I152" t="s">
        <v>17</v>
      </c>
      <c r="J152" t="s">
        <v>37</v>
      </c>
      <c r="K152" t="s">
        <v>77</v>
      </c>
      <c r="L152">
        <v>100</v>
      </c>
      <c r="M152" t="s">
        <v>39</v>
      </c>
      <c r="N152">
        <v>29</v>
      </c>
      <c r="P152">
        <f t="shared" si="5"/>
        <v>977.39140372771681</v>
      </c>
      <c r="Q152">
        <v>118.39678511459209</v>
      </c>
    </row>
    <row r="153" spans="1:22" hidden="1" x14ac:dyDescent="0.2">
      <c r="A153" s="2">
        <f t="shared" si="4"/>
        <v>44593</v>
      </c>
      <c r="B153">
        <v>2022</v>
      </c>
      <c r="C153" s="3" t="s">
        <v>119</v>
      </c>
      <c r="D153" t="s">
        <v>74</v>
      </c>
      <c r="E153" t="s">
        <v>78</v>
      </c>
      <c r="F153" t="s">
        <v>79</v>
      </c>
      <c r="G153">
        <v>139.02000000000001</v>
      </c>
      <c r="H153" t="s">
        <v>16</v>
      </c>
      <c r="I153" t="s">
        <v>17</v>
      </c>
      <c r="J153" t="s">
        <v>37</v>
      </c>
      <c r="K153" t="s">
        <v>18</v>
      </c>
      <c r="L153">
        <v>10</v>
      </c>
      <c r="M153" t="s">
        <v>19</v>
      </c>
      <c r="N153">
        <v>29</v>
      </c>
      <c r="P153">
        <f t="shared" si="5"/>
        <v>117.41872878173798</v>
      </c>
      <c r="Q153">
        <v>118.39678511459209</v>
      </c>
    </row>
    <row r="154" spans="1:22" hidden="1" x14ac:dyDescent="0.2">
      <c r="A154" s="2">
        <f t="shared" si="4"/>
        <v>44593</v>
      </c>
      <c r="B154">
        <v>2022</v>
      </c>
      <c r="C154" s="3" t="s">
        <v>119</v>
      </c>
      <c r="D154" t="s">
        <v>66</v>
      </c>
      <c r="E154" t="s">
        <v>80</v>
      </c>
      <c r="F154" t="s">
        <v>81</v>
      </c>
      <c r="G154">
        <v>612</v>
      </c>
      <c r="H154" t="s">
        <v>16</v>
      </c>
      <c r="I154" t="s">
        <v>17</v>
      </c>
      <c r="J154" t="s">
        <v>37</v>
      </c>
      <c r="K154" t="s">
        <v>18</v>
      </c>
      <c r="L154">
        <v>10</v>
      </c>
      <c r="M154" t="s">
        <v>19</v>
      </c>
      <c r="N154">
        <v>20</v>
      </c>
      <c r="P154">
        <f t="shared" si="5"/>
        <v>516.90592730847106</v>
      </c>
      <c r="Q154">
        <v>118.39678511459209</v>
      </c>
    </row>
    <row r="155" spans="1:22" hidden="1" x14ac:dyDescent="0.2">
      <c r="A155" s="2">
        <f t="shared" si="4"/>
        <v>44593</v>
      </c>
      <c r="B155">
        <v>2022</v>
      </c>
      <c r="C155" s="3" t="s">
        <v>119</v>
      </c>
      <c r="D155" t="s">
        <v>82</v>
      </c>
      <c r="E155" t="s">
        <v>83</v>
      </c>
      <c r="F155" t="s">
        <v>84</v>
      </c>
      <c r="G155">
        <v>544.47</v>
      </c>
      <c r="H155" t="s">
        <v>16</v>
      </c>
      <c r="I155" t="s">
        <v>17</v>
      </c>
      <c r="J155">
        <v>1</v>
      </c>
      <c r="K155" t="s">
        <v>18</v>
      </c>
      <c r="L155">
        <v>10</v>
      </c>
      <c r="M155" t="s">
        <v>19</v>
      </c>
      <c r="N155">
        <v>21</v>
      </c>
      <c r="P155">
        <f t="shared" si="5"/>
        <v>459.86890562360003</v>
      </c>
      <c r="Q155">
        <v>118.39678511459209</v>
      </c>
    </row>
    <row r="156" spans="1:22" hidden="1" x14ac:dyDescent="0.2">
      <c r="A156" s="2">
        <f t="shared" si="4"/>
        <v>44562</v>
      </c>
      <c r="B156">
        <v>2022</v>
      </c>
      <c r="C156" s="3" t="s">
        <v>118</v>
      </c>
      <c r="D156" t="s">
        <v>13</v>
      </c>
      <c r="E156" t="s">
        <v>14</v>
      </c>
      <c r="F156" t="s">
        <v>15</v>
      </c>
      <c r="G156">
        <v>1877</v>
      </c>
      <c r="H156" t="s">
        <v>16</v>
      </c>
      <c r="I156" t="s">
        <v>17</v>
      </c>
      <c r="J156">
        <v>1</v>
      </c>
      <c r="K156" t="s">
        <v>18</v>
      </c>
      <c r="L156">
        <v>10</v>
      </c>
      <c r="M156" t="s">
        <v>19</v>
      </c>
      <c r="N156">
        <v>9</v>
      </c>
      <c r="P156">
        <f t="shared" si="5"/>
        <v>1598.5054815198228</v>
      </c>
      <c r="Q156">
        <v>117.4221810121909</v>
      </c>
      <c r="T156" t="s">
        <v>127</v>
      </c>
    </row>
    <row r="157" spans="1:22" hidden="1" x14ac:dyDescent="0.2">
      <c r="A157" s="2">
        <f t="shared" si="4"/>
        <v>44562</v>
      </c>
      <c r="B157">
        <v>2022</v>
      </c>
      <c r="C157" s="3" t="s">
        <v>118</v>
      </c>
      <c r="D157" t="s">
        <v>20</v>
      </c>
      <c r="E157" t="s">
        <v>14</v>
      </c>
      <c r="F157" t="s">
        <v>21</v>
      </c>
      <c r="G157">
        <v>1644</v>
      </c>
      <c r="H157" t="s">
        <v>16</v>
      </c>
      <c r="I157" t="s">
        <v>17</v>
      </c>
      <c r="J157">
        <v>1</v>
      </c>
      <c r="K157" t="s">
        <v>18</v>
      </c>
      <c r="L157">
        <v>10</v>
      </c>
      <c r="M157" t="s">
        <v>19</v>
      </c>
      <c r="N157">
        <v>31</v>
      </c>
      <c r="P157">
        <f t="shared" si="5"/>
        <v>1400.0761915922155</v>
      </c>
      <c r="Q157">
        <v>117.4221810121909</v>
      </c>
      <c r="T157" t="s">
        <v>138</v>
      </c>
      <c r="U157">
        <f>_xlfn.VAR.P(G3:G1053)</f>
        <v>192016.05521942471</v>
      </c>
    </row>
    <row r="158" spans="1:22" hidden="1" x14ac:dyDescent="0.2">
      <c r="A158" s="2">
        <f t="shared" si="4"/>
        <v>44562</v>
      </c>
      <c r="B158">
        <v>2022</v>
      </c>
      <c r="C158" s="3" t="s">
        <v>118</v>
      </c>
      <c r="D158" t="s">
        <v>22</v>
      </c>
      <c r="E158" t="s">
        <v>23</v>
      </c>
      <c r="F158" t="s">
        <v>24</v>
      </c>
      <c r="G158">
        <v>879.75</v>
      </c>
      <c r="H158" t="s">
        <v>16</v>
      </c>
      <c r="I158" t="s">
        <v>17</v>
      </c>
      <c r="J158" t="s">
        <v>37</v>
      </c>
      <c r="K158" t="s">
        <v>25</v>
      </c>
      <c r="L158">
        <v>100</v>
      </c>
      <c r="M158" t="s">
        <v>19</v>
      </c>
      <c r="N158">
        <v>14</v>
      </c>
      <c r="P158">
        <f t="shared" si="5"/>
        <v>749.21960435112624</v>
      </c>
      <c r="Q158">
        <v>117.4221810121909</v>
      </c>
      <c r="T158" t="s">
        <v>158</v>
      </c>
    </row>
    <row r="159" spans="1:22" hidden="1" x14ac:dyDescent="0.2">
      <c r="A159" s="2">
        <f t="shared" si="4"/>
        <v>44562</v>
      </c>
      <c r="B159">
        <v>2022</v>
      </c>
      <c r="C159" s="3" t="s">
        <v>118</v>
      </c>
      <c r="D159" t="s">
        <v>26</v>
      </c>
      <c r="E159" t="s">
        <v>27</v>
      </c>
      <c r="F159" t="s">
        <v>28</v>
      </c>
      <c r="G159">
        <v>422.14</v>
      </c>
      <c r="H159" t="s">
        <v>16</v>
      </c>
      <c r="I159" t="s">
        <v>29</v>
      </c>
      <c r="J159">
        <v>1</v>
      </c>
      <c r="K159" t="s">
        <v>30</v>
      </c>
      <c r="L159">
        <v>3</v>
      </c>
      <c r="M159" t="s">
        <v>19</v>
      </c>
      <c r="N159">
        <v>19</v>
      </c>
      <c r="P159">
        <f t="shared" si="5"/>
        <v>359.50618218901326</v>
      </c>
      <c r="Q159">
        <v>117.4221810121909</v>
      </c>
    </row>
    <row r="160" spans="1:22" hidden="1" x14ac:dyDescent="0.2">
      <c r="A160" s="2">
        <f t="shared" si="4"/>
        <v>44562</v>
      </c>
      <c r="B160">
        <v>2022</v>
      </c>
      <c r="C160" s="3" t="s">
        <v>118</v>
      </c>
      <c r="D160" t="s">
        <v>31</v>
      </c>
      <c r="E160" t="s">
        <v>32</v>
      </c>
      <c r="F160" t="s">
        <v>33</v>
      </c>
      <c r="G160">
        <v>771.97</v>
      </c>
      <c r="H160" t="s">
        <v>16</v>
      </c>
      <c r="I160" t="s">
        <v>17</v>
      </c>
      <c r="J160">
        <v>2</v>
      </c>
      <c r="K160" t="s">
        <v>30</v>
      </c>
      <c r="L160">
        <v>3</v>
      </c>
      <c r="M160" t="s">
        <v>19</v>
      </c>
      <c r="N160">
        <v>12</v>
      </c>
      <c r="P160">
        <f t="shared" si="5"/>
        <v>657.43115427216696</v>
      </c>
      <c r="Q160">
        <v>117.4221810121909</v>
      </c>
    </row>
    <row r="161" spans="1:23" hidden="1" x14ac:dyDescent="0.2">
      <c r="A161" s="2">
        <f t="shared" si="4"/>
        <v>44562</v>
      </c>
      <c r="B161">
        <v>2022</v>
      </c>
      <c r="C161" s="3" t="s">
        <v>118</v>
      </c>
      <c r="D161" t="s">
        <v>34</v>
      </c>
      <c r="E161" t="s">
        <v>35</v>
      </c>
      <c r="F161" t="s">
        <v>36</v>
      </c>
      <c r="G161">
        <v>109.98</v>
      </c>
      <c r="H161" t="s">
        <v>16</v>
      </c>
      <c r="I161" t="s">
        <v>17</v>
      </c>
      <c r="J161" t="s">
        <v>37</v>
      </c>
      <c r="K161" t="s">
        <v>38</v>
      </c>
      <c r="L161">
        <v>100</v>
      </c>
      <c r="M161" t="s">
        <v>39</v>
      </c>
      <c r="N161">
        <v>11</v>
      </c>
      <c r="P161">
        <f t="shared" si="5"/>
        <v>93.662031357245652</v>
      </c>
      <c r="Q161">
        <v>117.4221810121909</v>
      </c>
      <c r="T161" t="s">
        <v>158</v>
      </c>
    </row>
    <row r="162" spans="1:23" hidden="1" x14ac:dyDescent="0.2">
      <c r="A162" s="2">
        <f t="shared" si="4"/>
        <v>44562</v>
      </c>
      <c r="B162">
        <v>2022</v>
      </c>
      <c r="C162" s="3" t="s">
        <v>118</v>
      </c>
      <c r="D162" t="s">
        <v>40</v>
      </c>
      <c r="E162" t="s">
        <v>23</v>
      </c>
      <c r="F162" t="s">
        <v>41</v>
      </c>
      <c r="G162">
        <v>848</v>
      </c>
      <c r="H162" t="s">
        <v>16</v>
      </c>
      <c r="I162" t="s">
        <v>42</v>
      </c>
      <c r="J162">
        <v>2</v>
      </c>
      <c r="K162" t="s">
        <v>43</v>
      </c>
      <c r="L162">
        <v>25</v>
      </c>
      <c r="M162" t="s">
        <v>39</v>
      </c>
      <c r="N162">
        <v>15</v>
      </c>
      <c r="P162">
        <f t="shared" si="5"/>
        <v>722.18041999403817</v>
      </c>
      <c r="Q162">
        <v>117.4221810121909</v>
      </c>
      <c r="T162" t="s">
        <v>158</v>
      </c>
      <c r="U162" t="s">
        <v>159</v>
      </c>
      <c r="V162" t="s">
        <v>88</v>
      </c>
      <c r="W162" t="s">
        <v>17</v>
      </c>
    </row>
    <row r="163" spans="1:23" hidden="1" x14ac:dyDescent="0.2">
      <c r="A163" s="2">
        <f t="shared" si="4"/>
        <v>44562</v>
      </c>
      <c r="B163">
        <v>2022</v>
      </c>
      <c r="C163" s="3" t="s">
        <v>118</v>
      </c>
      <c r="D163" t="s">
        <v>44</v>
      </c>
      <c r="E163" t="s">
        <v>14</v>
      </c>
      <c r="F163" t="s">
        <v>45</v>
      </c>
      <c r="G163">
        <v>461</v>
      </c>
      <c r="H163" t="s">
        <v>16</v>
      </c>
      <c r="I163" t="s">
        <v>17</v>
      </c>
      <c r="J163">
        <v>1</v>
      </c>
      <c r="K163" t="s">
        <v>30</v>
      </c>
      <c r="L163">
        <v>3</v>
      </c>
      <c r="M163" t="s">
        <v>19</v>
      </c>
      <c r="N163">
        <v>27</v>
      </c>
      <c r="P163">
        <f t="shared" si="5"/>
        <v>392.60044058638158</v>
      </c>
      <c r="Q163">
        <v>117.4221810121909</v>
      </c>
      <c r="T163" t="s">
        <v>138</v>
      </c>
      <c r="U163">
        <f>_xlfn.VAR.P(G9:G1037)</f>
        <v>191851.84172711708</v>
      </c>
    </row>
    <row r="164" spans="1:23" hidden="1" x14ac:dyDescent="0.2">
      <c r="A164" s="2">
        <f t="shared" si="4"/>
        <v>44562</v>
      </c>
      <c r="B164">
        <v>2022</v>
      </c>
      <c r="C164" s="3" t="s">
        <v>118</v>
      </c>
      <c r="D164" t="s">
        <v>46</v>
      </c>
      <c r="E164" t="s">
        <v>47</v>
      </c>
      <c r="F164" t="s">
        <v>48</v>
      </c>
      <c r="G164">
        <v>366</v>
      </c>
      <c r="H164" t="s">
        <v>16</v>
      </c>
      <c r="I164" t="s">
        <v>42</v>
      </c>
      <c r="J164" t="s">
        <v>37</v>
      </c>
      <c r="K164" t="s">
        <v>18</v>
      </c>
      <c r="L164">
        <v>10</v>
      </c>
      <c r="M164" t="s">
        <v>19</v>
      </c>
      <c r="N164">
        <v>28</v>
      </c>
      <c r="P164">
        <f t="shared" si="5"/>
        <v>311.69579447855892</v>
      </c>
      <c r="Q164">
        <v>117.4221810121909</v>
      </c>
      <c r="T164" t="s">
        <v>138</v>
      </c>
      <c r="U164">
        <f>_xlfn.VAR.P(G10:G1058)</f>
        <v>191478.50408068282</v>
      </c>
    </row>
    <row r="165" spans="1:23" hidden="1" x14ac:dyDescent="0.2">
      <c r="A165" s="2">
        <f t="shared" si="4"/>
        <v>44562</v>
      </c>
      <c r="B165">
        <v>2022</v>
      </c>
      <c r="C165" s="3" t="s">
        <v>118</v>
      </c>
      <c r="D165" t="s">
        <v>49</v>
      </c>
      <c r="E165" t="s">
        <v>14</v>
      </c>
      <c r="F165" t="s">
        <v>50</v>
      </c>
      <c r="G165">
        <v>496.26</v>
      </c>
      <c r="H165" t="s">
        <v>16</v>
      </c>
      <c r="I165" t="s">
        <v>17</v>
      </c>
      <c r="J165" t="s">
        <v>37</v>
      </c>
      <c r="K165" t="s">
        <v>30</v>
      </c>
      <c r="L165">
        <v>3</v>
      </c>
      <c r="M165" t="s">
        <v>19</v>
      </c>
      <c r="N165">
        <v>6</v>
      </c>
      <c r="P165">
        <f t="shared" si="5"/>
        <v>422.62883871019028</v>
      </c>
      <c r="Q165">
        <v>117.4221810121909</v>
      </c>
    </row>
    <row r="166" spans="1:23" hidden="1" x14ac:dyDescent="0.2">
      <c r="A166" s="2">
        <f t="shared" si="4"/>
        <v>44562</v>
      </c>
      <c r="B166">
        <v>2022</v>
      </c>
      <c r="C166" s="3" t="s">
        <v>118</v>
      </c>
      <c r="D166" t="s">
        <v>49</v>
      </c>
      <c r="E166" t="s">
        <v>51</v>
      </c>
      <c r="F166" t="s">
        <v>52</v>
      </c>
      <c r="G166">
        <v>139.02000000000001</v>
      </c>
      <c r="H166" t="s">
        <v>16</v>
      </c>
      <c r="I166" t="s">
        <v>17</v>
      </c>
      <c r="J166" t="s">
        <v>37</v>
      </c>
      <c r="K166" t="s">
        <v>18</v>
      </c>
      <c r="L166">
        <v>10</v>
      </c>
      <c r="M166" t="s">
        <v>19</v>
      </c>
      <c r="N166">
        <v>6</v>
      </c>
      <c r="P166">
        <f t="shared" si="5"/>
        <v>118.3933042306264</v>
      </c>
      <c r="Q166">
        <v>117.4221810121909</v>
      </c>
    </row>
    <row r="167" spans="1:23" hidden="1" x14ac:dyDescent="0.2">
      <c r="A167" s="2">
        <f t="shared" si="4"/>
        <v>44562</v>
      </c>
      <c r="B167">
        <v>2022</v>
      </c>
      <c r="C167" s="3" t="s">
        <v>118</v>
      </c>
      <c r="D167" t="s">
        <v>53</v>
      </c>
      <c r="E167" t="s">
        <v>54</v>
      </c>
      <c r="F167" t="s">
        <v>55</v>
      </c>
      <c r="G167">
        <v>633</v>
      </c>
      <c r="H167" t="s">
        <v>16</v>
      </c>
      <c r="I167" t="s">
        <v>17</v>
      </c>
      <c r="J167" t="s">
        <v>37</v>
      </c>
      <c r="K167" t="s">
        <v>56</v>
      </c>
      <c r="L167">
        <v>10</v>
      </c>
      <c r="M167" t="s">
        <v>19</v>
      </c>
      <c r="N167">
        <v>3</v>
      </c>
      <c r="P167">
        <f t="shared" si="5"/>
        <v>539.0804314342289</v>
      </c>
      <c r="Q167">
        <v>117.4221810121909</v>
      </c>
      <c r="U167" t="s">
        <v>127</v>
      </c>
      <c r="V167" t="s">
        <v>140</v>
      </c>
    </row>
    <row r="168" spans="1:23" hidden="1" x14ac:dyDescent="0.2">
      <c r="A168" s="2">
        <f t="shared" si="4"/>
        <v>44562</v>
      </c>
      <c r="B168">
        <v>2022</v>
      </c>
      <c r="C168" s="3" t="s">
        <v>118</v>
      </c>
      <c r="D168" t="s">
        <v>57</v>
      </c>
      <c r="E168" t="s">
        <v>58</v>
      </c>
      <c r="F168" t="s">
        <v>59</v>
      </c>
      <c r="G168">
        <v>572.99</v>
      </c>
      <c r="H168" t="s">
        <v>16</v>
      </c>
      <c r="I168" t="s">
        <v>17</v>
      </c>
      <c r="J168">
        <v>1</v>
      </c>
      <c r="K168" t="s">
        <v>60</v>
      </c>
      <c r="L168">
        <v>10</v>
      </c>
      <c r="M168" t="s">
        <v>39</v>
      </c>
      <c r="N168">
        <v>23</v>
      </c>
      <c r="P168">
        <f t="shared" si="5"/>
        <v>487.97424392969805</v>
      </c>
      <c r="Q168">
        <v>117.4221810121909</v>
      </c>
      <c r="T168" t="s">
        <v>138</v>
      </c>
      <c r="U168">
        <f>_xlfn.VAR.P(G14:G1062)</f>
        <v>191534.43808048623</v>
      </c>
    </row>
    <row r="169" spans="1:23" x14ac:dyDescent="0.2">
      <c r="A169" s="2">
        <f t="shared" si="4"/>
        <v>44562</v>
      </c>
      <c r="B169">
        <v>2022</v>
      </c>
      <c r="C169" s="3" t="s">
        <v>118</v>
      </c>
      <c r="D169" t="s">
        <v>61</v>
      </c>
      <c r="E169" t="s">
        <v>14</v>
      </c>
      <c r="F169" t="s">
        <v>62</v>
      </c>
      <c r="G169">
        <v>1749.11</v>
      </c>
      <c r="H169" t="s">
        <v>16</v>
      </c>
      <c r="I169" t="s">
        <v>17</v>
      </c>
      <c r="J169">
        <v>1</v>
      </c>
      <c r="K169" t="s">
        <v>63</v>
      </c>
      <c r="L169">
        <v>3.6</v>
      </c>
      <c r="M169" t="s">
        <v>64</v>
      </c>
      <c r="N169">
        <v>32</v>
      </c>
      <c r="P169">
        <f t="shared" si="5"/>
        <v>1489.5907953016178</v>
      </c>
      <c r="Q169">
        <v>117.4221810121909</v>
      </c>
      <c r="T169" t="s">
        <v>138</v>
      </c>
      <c r="U169">
        <f>_xlfn.VAR.P(G15:G1063)</f>
        <v>191945.60884844756</v>
      </c>
    </row>
    <row r="170" spans="1:23" hidden="1" x14ac:dyDescent="0.2">
      <c r="A170" s="2">
        <f t="shared" si="4"/>
        <v>44562</v>
      </c>
      <c r="B170">
        <v>2022</v>
      </c>
      <c r="C170" s="3" t="s">
        <v>118</v>
      </c>
      <c r="D170" t="s">
        <v>31</v>
      </c>
      <c r="E170" t="s">
        <v>23</v>
      </c>
      <c r="F170" t="s">
        <v>65</v>
      </c>
      <c r="G170">
        <v>1349.36</v>
      </c>
      <c r="H170" t="s">
        <v>16</v>
      </c>
      <c r="I170" t="s">
        <v>17</v>
      </c>
      <c r="J170" t="s">
        <v>37</v>
      </c>
      <c r="K170" t="s">
        <v>38</v>
      </c>
      <c r="L170">
        <v>100</v>
      </c>
      <c r="M170" t="s">
        <v>39</v>
      </c>
      <c r="N170">
        <v>12</v>
      </c>
      <c r="P170">
        <f t="shared" si="5"/>
        <v>1149.1525607584379</v>
      </c>
      <c r="Q170">
        <v>117.4221810121909</v>
      </c>
    </row>
    <row r="171" spans="1:23" hidden="1" x14ac:dyDescent="0.2">
      <c r="A171" s="2">
        <f t="shared" si="4"/>
        <v>44562</v>
      </c>
      <c r="B171">
        <v>2022</v>
      </c>
      <c r="C171" s="3" t="s">
        <v>118</v>
      </c>
      <c r="D171" t="s">
        <v>66</v>
      </c>
      <c r="E171" t="s">
        <v>14</v>
      </c>
      <c r="F171" t="s">
        <v>67</v>
      </c>
      <c r="G171">
        <v>422</v>
      </c>
      <c r="H171" t="s">
        <v>16</v>
      </c>
      <c r="I171" t="s">
        <v>17</v>
      </c>
      <c r="J171">
        <v>1</v>
      </c>
      <c r="K171" t="s">
        <v>30</v>
      </c>
      <c r="L171">
        <v>3</v>
      </c>
      <c r="M171" t="s">
        <v>19</v>
      </c>
      <c r="N171">
        <v>20</v>
      </c>
      <c r="P171">
        <f t="shared" si="5"/>
        <v>359.38695428948597</v>
      </c>
      <c r="Q171">
        <v>117.4221810121909</v>
      </c>
    </row>
    <row r="172" spans="1:23" hidden="1" x14ac:dyDescent="0.2">
      <c r="A172" s="2">
        <f t="shared" si="4"/>
        <v>44562</v>
      </c>
      <c r="B172">
        <v>2022</v>
      </c>
      <c r="C172" s="3" t="s">
        <v>118</v>
      </c>
      <c r="D172" t="s">
        <v>68</v>
      </c>
      <c r="E172" t="s">
        <v>69</v>
      </c>
      <c r="F172" t="s">
        <v>70</v>
      </c>
      <c r="G172">
        <v>839</v>
      </c>
      <c r="H172" t="s">
        <v>16</v>
      </c>
      <c r="I172" t="s">
        <v>17</v>
      </c>
      <c r="J172">
        <v>1</v>
      </c>
      <c r="K172" t="s">
        <v>71</v>
      </c>
      <c r="L172">
        <v>100</v>
      </c>
      <c r="M172" t="s">
        <v>64</v>
      </c>
      <c r="N172">
        <v>22</v>
      </c>
      <c r="P172">
        <f t="shared" si="5"/>
        <v>714.51576931013915</v>
      </c>
      <c r="Q172">
        <v>117.4221810121909</v>
      </c>
    </row>
    <row r="173" spans="1:23" hidden="1" x14ac:dyDescent="0.2">
      <c r="A173" s="2">
        <f t="shared" si="4"/>
        <v>44562</v>
      </c>
      <c r="B173">
        <v>2022</v>
      </c>
      <c r="C173" s="3" t="s">
        <v>118</v>
      </c>
      <c r="D173" t="s">
        <v>68</v>
      </c>
      <c r="E173" t="s">
        <v>72</v>
      </c>
      <c r="F173" t="s">
        <v>73</v>
      </c>
      <c r="G173">
        <v>368</v>
      </c>
      <c r="H173" t="s">
        <v>16</v>
      </c>
      <c r="I173" t="s">
        <v>17</v>
      </c>
      <c r="J173" t="s">
        <v>37</v>
      </c>
      <c r="K173" t="s">
        <v>18</v>
      </c>
      <c r="L173">
        <v>10</v>
      </c>
      <c r="M173" t="s">
        <v>19</v>
      </c>
      <c r="N173">
        <v>22</v>
      </c>
      <c r="P173">
        <f t="shared" si="5"/>
        <v>313.39905018609204</v>
      </c>
      <c r="Q173">
        <v>117.4221810121909</v>
      </c>
    </row>
    <row r="174" spans="1:23" hidden="1" x14ac:dyDescent="0.2">
      <c r="A174" s="2">
        <f t="shared" si="4"/>
        <v>44562</v>
      </c>
      <c r="B174">
        <v>2022</v>
      </c>
      <c r="C174" s="3" t="s">
        <v>118</v>
      </c>
      <c r="D174" t="s">
        <v>74</v>
      </c>
      <c r="E174" t="s">
        <v>75</v>
      </c>
      <c r="F174" t="s">
        <v>76</v>
      </c>
      <c r="G174">
        <v>1120</v>
      </c>
      <c r="H174" t="s">
        <v>16</v>
      </c>
      <c r="I174" t="s">
        <v>17</v>
      </c>
      <c r="J174" t="s">
        <v>37</v>
      </c>
      <c r="K174" t="s">
        <v>77</v>
      </c>
      <c r="L174">
        <v>100</v>
      </c>
      <c r="M174" t="s">
        <v>39</v>
      </c>
      <c r="N174">
        <v>29</v>
      </c>
      <c r="P174">
        <f t="shared" si="5"/>
        <v>953.82319621854106</v>
      </c>
      <c r="Q174">
        <v>117.4221810121909</v>
      </c>
    </row>
    <row r="175" spans="1:23" hidden="1" x14ac:dyDescent="0.2">
      <c r="A175" s="2">
        <f t="shared" si="4"/>
        <v>44562</v>
      </c>
      <c r="B175">
        <v>2022</v>
      </c>
      <c r="C175" s="3" t="s">
        <v>118</v>
      </c>
      <c r="D175" t="s">
        <v>74</v>
      </c>
      <c r="E175" t="s">
        <v>78</v>
      </c>
      <c r="F175" t="s">
        <v>79</v>
      </c>
      <c r="G175">
        <v>139.02000000000001</v>
      </c>
      <c r="H175" t="s">
        <v>16</v>
      </c>
      <c r="I175" t="s">
        <v>17</v>
      </c>
      <c r="J175" t="s">
        <v>37</v>
      </c>
      <c r="K175" t="s">
        <v>18</v>
      </c>
      <c r="L175">
        <v>10</v>
      </c>
      <c r="M175" t="s">
        <v>19</v>
      </c>
      <c r="N175">
        <v>29</v>
      </c>
      <c r="P175">
        <f t="shared" si="5"/>
        <v>118.3933042306264</v>
      </c>
      <c r="Q175">
        <v>117.4221810121909</v>
      </c>
    </row>
    <row r="176" spans="1:23" hidden="1" x14ac:dyDescent="0.2">
      <c r="A176" s="2">
        <f t="shared" si="4"/>
        <v>44562</v>
      </c>
      <c r="B176">
        <v>2022</v>
      </c>
      <c r="C176" s="3" t="s">
        <v>118</v>
      </c>
      <c r="D176" t="s">
        <v>66</v>
      </c>
      <c r="E176" t="s">
        <v>80</v>
      </c>
      <c r="F176" t="s">
        <v>81</v>
      </c>
      <c r="G176">
        <v>612</v>
      </c>
      <c r="H176" t="s">
        <v>16</v>
      </c>
      <c r="I176" t="s">
        <v>17</v>
      </c>
      <c r="J176" t="s">
        <v>37</v>
      </c>
      <c r="K176" t="s">
        <v>18</v>
      </c>
      <c r="L176">
        <v>10</v>
      </c>
      <c r="M176" t="s">
        <v>19</v>
      </c>
      <c r="N176">
        <v>20</v>
      </c>
      <c r="P176">
        <f t="shared" si="5"/>
        <v>521.19624650513128</v>
      </c>
      <c r="Q176">
        <v>117.4221810121909</v>
      </c>
    </row>
    <row r="177" spans="1:23" hidden="1" x14ac:dyDescent="0.2">
      <c r="A177" s="2">
        <f t="shared" si="4"/>
        <v>44562</v>
      </c>
      <c r="B177">
        <v>2022</v>
      </c>
      <c r="C177" s="3" t="s">
        <v>118</v>
      </c>
      <c r="D177" t="s">
        <v>82</v>
      </c>
      <c r="E177" t="s">
        <v>83</v>
      </c>
      <c r="F177" t="s">
        <v>84</v>
      </c>
      <c r="G177">
        <v>544.47</v>
      </c>
      <c r="H177" t="s">
        <v>16</v>
      </c>
      <c r="I177" t="s">
        <v>17</v>
      </c>
      <c r="J177">
        <v>1</v>
      </c>
      <c r="K177" t="s">
        <v>18</v>
      </c>
      <c r="L177">
        <v>10</v>
      </c>
      <c r="M177" t="s">
        <v>19</v>
      </c>
      <c r="N177">
        <v>21</v>
      </c>
      <c r="P177">
        <f t="shared" si="5"/>
        <v>463.68581754027593</v>
      </c>
      <c r="Q177">
        <v>117.4221810121909</v>
      </c>
      <c r="T177" t="s">
        <v>158</v>
      </c>
    </row>
    <row r="178" spans="1:23" hidden="1" x14ac:dyDescent="0.2">
      <c r="A178" s="2">
        <f t="shared" si="4"/>
        <v>44531</v>
      </c>
      <c r="B178">
        <v>2021</v>
      </c>
      <c r="C178" s="1">
        <v>12</v>
      </c>
      <c r="D178" t="s">
        <v>13</v>
      </c>
      <c r="E178" t="s">
        <v>14</v>
      </c>
      <c r="F178" t="s">
        <v>15</v>
      </c>
      <c r="G178">
        <v>1520</v>
      </c>
      <c r="H178" t="s">
        <v>16</v>
      </c>
      <c r="I178" t="s">
        <v>17</v>
      </c>
      <c r="J178">
        <v>1</v>
      </c>
      <c r="K178" t="s">
        <v>18</v>
      </c>
      <c r="L178">
        <v>10</v>
      </c>
      <c r="M178" t="s">
        <v>19</v>
      </c>
      <c r="N178">
        <v>9</v>
      </c>
      <c r="P178">
        <f t="shared" si="5"/>
        <v>1302.1117363177411</v>
      </c>
      <c r="Q178">
        <v>116.73345363574003</v>
      </c>
      <c r="T178" t="s">
        <v>138</v>
      </c>
      <c r="U178">
        <f>_xlfn.VAR.P(G2:G1052)</f>
        <v>193374.46219066571</v>
      </c>
    </row>
    <row r="179" spans="1:23" hidden="1" x14ac:dyDescent="0.2">
      <c r="A179" s="2">
        <f t="shared" si="4"/>
        <v>44531</v>
      </c>
      <c r="B179">
        <v>2021</v>
      </c>
      <c r="C179" s="1">
        <v>12</v>
      </c>
      <c r="D179" t="s">
        <v>20</v>
      </c>
      <c r="E179" t="s">
        <v>14</v>
      </c>
      <c r="F179" t="s">
        <v>21</v>
      </c>
      <c r="G179">
        <v>1671.65</v>
      </c>
      <c r="H179" t="s">
        <v>16</v>
      </c>
      <c r="I179" t="s">
        <v>17</v>
      </c>
      <c r="J179">
        <v>1</v>
      </c>
      <c r="K179" t="s">
        <v>18</v>
      </c>
      <c r="L179">
        <v>10</v>
      </c>
      <c r="M179" t="s">
        <v>19</v>
      </c>
      <c r="N179">
        <v>31</v>
      </c>
      <c r="P179">
        <f t="shared" si="5"/>
        <v>1432.0230815891791</v>
      </c>
      <c r="Q179">
        <v>116.73345363574003</v>
      </c>
      <c r="T179" t="s">
        <v>135</v>
      </c>
      <c r="U179">
        <f>_xlfn.VAR.P(P3:P1053)</f>
        <v>157443.16906944424</v>
      </c>
    </row>
    <row r="180" spans="1:23" hidden="1" x14ac:dyDescent="0.2">
      <c r="A180" s="2">
        <f t="shared" si="4"/>
        <v>44531</v>
      </c>
      <c r="B180">
        <v>2021</v>
      </c>
      <c r="C180" s="1">
        <v>12</v>
      </c>
      <c r="D180" t="s">
        <v>22</v>
      </c>
      <c r="E180" t="s">
        <v>23</v>
      </c>
      <c r="F180" t="s">
        <v>24</v>
      </c>
      <c r="G180">
        <v>879.75</v>
      </c>
      <c r="H180" t="s">
        <v>16</v>
      </c>
      <c r="I180" t="s">
        <v>17</v>
      </c>
      <c r="J180" t="s">
        <v>37</v>
      </c>
      <c r="K180" t="s">
        <v>25</v>
      </c>
      <c r="L180">
        <v>100</v>
      </c>
      <c r="M180" t="s">
        <v>19</v>
      </c>
      <c r="N180">
        <v>14</v>
      </c>
      <c r="P180">
        <f t="shared" si="5"/>
        <v>753.6400000167979</v>
      </c>
      <c r="Q180">
        <v>116.73345363574003</v>
      </c>
      <c r="T180" t="s">
        <v>138</v>
      </c>
      <c r="U180">
        <f>_xlfn.VAR.P(G4:G1054)</f>
        <v>191030.9831428442</v>
      </c>
    </row>
    <row r="181" spans="1:23" hidden="1" x14ac:dyDescent="0.2">
      <c r="A181" s="2">
        <f t="shared" si="4"/>
        <v>44531</v>
      </c>
      <c r="B181">
        <v>2021</v>
      </c>
      <c r="C181" s="1">
        <v>12</v>
      </c>
      <c r="D181" t="s">
        <v>26</v>
      </c>
      <c r="E181" t="s">
        <v>27</v>
      </c>
      <c r="F181" t="s">
        <v>28</v>
      </c>
      <c r="G181">
        <v>422.14</v>
      </c>
      <c r="H181" t="s">
        <v>16</v>
      </c>
      <c r="I181" t="s">
        <v>29</v>
      </c>
      <c r="J181">
        <v>1</v>
      </c>
      <c r="K181" t="s">
        <v>30</v>
      </c>
      <c r="L181">
        <v>3</v>
      </c>
      <c r="M181" t="s">
        <v>19</v>
      </c>
      <c r="N181">
        <v>19</v>
      </c>
      <c r="P181">
        <f t="shared" si="5"/>
        <v>361.62726866392848</v>
      </c>
      <c r="Q181">
        <v>116.73345363574003</v>
      </c>
    </row>
    <row r="182" spans="1:23" hidden="1" x14ac:dyDescent="0.2">
      <c r="A182" s="2">
        <f t="shared" si="4"/>
        <v>44531</v>
      </c>
      <c r="B182">
        <v>2021</v>
      </c>
      <c r="C182" s="1">
        <v>12</v>
      </c>
      <c r="D182" t="s">
        <v>31</v>
      </c>
      <c r="E182" t="s">
        <v>32</v>
      </c>
      <c r="F182" t="s">
        <v>33</v>
      </c>
      <c r="G182">
        <v>770.25</v>
      </c>
      <c r="H182" t="s">
        <v>16</v>
      </c>
      <c r="I182" t="s">
        <v>17</v>
      </c>
      <c r="J182">
        <v>2</v>
      </c>
      <c r="K182" t="s">
        <v>30</v>
      </c>
      <c r="L182">
        <v>3</v>
      </c>
      <c r="M182" t="s">
        <v>19</v>
      </c>
      <c r="N182">
        <v>12</v>
      </c>
      <c r="P182">
        <f t="shared" si="5"/>
        <v>659.83655585443432</v>
      </c>
      <c r="Q182">
        <v>116.73345363574003</v>
      </c>
    </row>
    <row r="183" spans="1:23" hidden="1" x14ac:dyDescent="0.2">
      <c r="A183" s="2">
        <f t="shared" si="4"/>
        <v>44531</v>
      </c>
      <c r="B183">
        <v>2021</v>
      </c>
      <c r="C183" s="1">
        <v>12</v>
      </c>
      <c r="D183" t="s">
        <v>34</v>
      </c>
      <c r="E183" t="s">
        <v>35</v>
      </c>
      <c r="F183" t="s">
        <v>36</v>
      </c>
      <c r="G183">
        <v>109.98</v>
      </c>
      <c r="H183" t="s">
        <v>16</v>
      </c>
      <c r="I183" t="s">
        <v>17</v>
      </c>
      <c r="J183" t="s">
        <v>37</v>
      </c>
      <c r="K183" t="s">
        <v>38</v>
      </c>
      <c r="L183">
        <v>100</v>
      </c>
      <c r="M183" t="s">
        <v>39</v>
      </c>
      <c r="N183">
        <v>11</v>
      </c>
      <c r="P183">
        <f t="shared" si="5"/>
        <v>94.214637342253411</v>
      </c>
      <c r="Q183">
        <v>116.73345363574003</v>
      </c>
      <c r="T183" t="s">
        <v>138</v>
      </c>
      <c r="U183">
        <f>_xlfn.VAR.P(G7:G1056)</f>
        <v>191488.47803901622</v>
      </c>
    </row>
    <row r="184" spans="1:23" hidden="1" x14ac:dyDescent="0.2">
      <c r="A184" s="2">
        <f t="shared" si="4"/>
        <v>44531</v>
      </c>
      <c r="B184">
        <v>2021</v>
      </c>
      <c r="C184" s="1">
        <v>12</v>
      </c>
      <c r="D184" t="s">
        <v>40</v>
      </c>
      <c r="E184" t="s">
        <v>23</v>
      </c>
      <c r="F184" t="s">
        <v>85</v>
      </c>
      <c r="G184">
        <v>848</v>
      </c>
      <c r="H184" t="s">
        <v>16</v>
      </c>
      <c r="I184" t="s">
        <v>42</v>
      </c>
      <c r="J184" t="s">
        <v>37</v>
      </c>
      <c r="K184" t="s">
        <v>43</v>
      </c>
      <c r="L184">
        <v>25</v>
      </c>
      <c r="M184" t="s">
        <v>39</v>
      </c>
      <c r="N184">
        <v>15</v>
      </c>
      <c r="P184">
        <f t="shared" si="5"/>
        <v>726.44128447200296</v>
      </c>
      <c r="Q184">
        <v>116.73345363574003</v>
      </c>
      <c r="T184" t="s">
        <v>138</v>
      </c>
      <c r="U184">
        <f>_xlfn.VAR.P(G8:G316)</f>
        <v>233116.87433430419</v>
      </c>
      <c r="V184">
        <v>175277.75523480956</v>
      </c>
      <c r="W184">
        <v>167678.29941349383</v>
      </c>
    </row>
    <row r="185" spans="1:23" hidden="1" x14ac:dyDescent="0.2">
      <c r="A185" s="2">
        <f t="shared" si="4"/>
        <v>44531</v>
      </c>
      <c r="B185">
        <v>2021</v>
      </c>
      <c r="C185" s="1">
        <v>12</v>
      </c>
      <c r="D185" t="s">
        <v>44</v>
      </c>
      <c r="E185" t="s">
        <v>14</v>
      </c>
      <c r="F185" t="s">
        <v>45</v>
      </c>
      <c r="G185">
        <v>418</v>
      </c>
      <c r="H185" t="s">
        <v>16</v>
      </c>
      <c r="I185" t="s">
        <v>17</v>
      </c>
      <c r="J185">
        <v>1</v>
      </c>
      <c r="K185" t="s">
        <v>30</v>
      </c>
      <c r="L185">
        <v>3</v>
      </c>
      <c r="M185" t="s">
        <v>19</v>
      </c>
      <c r="N185">
        <v>27</v>
      </c>
      <c r="P185">
        <f t="shared" si="5"/>
        <v>358.08072748737885</v>
      </c>
      <c r="Q185">
        <v>116.73345363574003</v>
      </c>
      <c r="T185" t="s">
        <v>135</v>
      </c>
      <c r="U185">
        <f>_xlfn.VAR.P(P9:P1037)</f>
        <v>157068.37975014123</v>
      </c>
    </row>
    <row r="186" spans="1:23" hidden="1" x14ac:dyDescent="0.2">
      <c r="A186" s="2">
        <f t="shared" si="4"/>
        <v>44531</v>
      </c>
      <c r="B186">
        <v>2021</v>
      </c>
      <c r="C186" s="1">
        <v>12</v>
      </c>
      <c r="D186" t="s">
        <v>46</v>
      </c>
      <c r="E186" t="s">
        <v>47</v>
      </c>
      <c r="F186" t="s">
        <v>48</v>
      </c>
      <c r="G186">
        <v>366</v>
      </c>
      <c r="H186" t="s">
        <v>16</v>
      </c>
      <c r="I186" t="s">
        <v>42</v>
      </c>
      <c r="J186" t="s">
        <v>37</v>
      </c>
      <c r="K186" t="s">
        <v>18</v>
      </c>
      <c r="L186">
        <v>10</v>
      </c>
      <c r="M186" t="s">
        <v>19</v>
      </c>
      <c r="N186">
        <v>28</v>
      </c>
      <c r="P186">
        <f t="shared" si="5"/>
        <v>313.5347996659824</v>
      </c>
      <c r="Q186">
        <v>116.73345363574003</v>
      </c>
      <c r="T186" t="s">
        <v>135</v>
      </c>
      <c r="U186">
        <f>_xlfn.VAR.P(P10:P1058)</f>
        <v>157241.47395420473</v>
      </c>
    </row>
    <row r="187" spans="1:23" hidden="1" x14ac:dyDescent="0.2">
      <c r="A187" s="2">
        <f t="shared" si="4"/>
        <v>44531</v>
      </c>
      <c r="B187">
        <v>2021</v>
      </c>
      <c r="C187" s="1">
        <v>12</v>
      </c>
      <c r="D187" t="s">
        <v>49</v>
      </c>
      <c r="E187" t="s">
        <v>14</v>
      </c>
      <c r="F187" t="s">
        <v>50</v>
      </c>
      <c r="G187">
        <v>496.26</v>
      </c>
      <c r="H187" t="s">
        <v>16</v>
      </c>
      <c r="I187" t="s">
        <v>17</v>
      </c>
      <c r="J187" t="s">
        <v>37</v>
      </c>
      <c r="K187" t="s">
        <v>30</v>
      </c>
      <c r="L187">
        <v>3</v>
      </c>
      <c r="M187" t="s">
        <v>19</v>
      </c>
      <c r="N187">
        <v>6</v>
      </c>
      <c r="P187">
        <f t="shared" si="5"/>
        <v>425.12234885858044</v>
      </c>
      <c r="Q187">
        <v>116.73345363574003</v>
      </c>
    </row>
    <row r="188" spans="1:23" hidden="1" x14ac:dyDescent="0.2">
      <c r="A188" s="2">
        <f t="shared" si="4"/>
        <v>44531</v>
      </c>
      <c r="B188">
        <v>2021</v>
      </c>
      <c r="C188" s="1">
        <v>12</v>
      </c>
      <c r="D188" t="s">
        <v>49</v>
      </c>
      <c r="E188" t="s">
        <v>51</v>
      </c>
      <c r="F188" t="s">
        <v>52</v>
      </c>
      <c r="G188">
        <v>139.02000000000001</v>
      </c>
      <c r="H188" t="s">
        <v>16</v>
      </c>
      <c r="I188" t="s">
        <v>17</v>
      </c>
      <c r="J188" t="s">
        <v>37</v>
      </c>
      <c r="K188" t="s">
        <v>18</v>
      </c>
      <c r="L188">
        <v>10</v>
      </c>
      <c r="M188" t="s">
        <v>19</v>
      </c>
      <c r="N188">
        <v>6</v>
      </c>
      <c r="P188">
        <f t="shared" si="5"/>
        <v>119.0918247255871</v>
      </c>
      <c r="Q188">
        <v>116.73345363574003</v>
      </c>
    </row>
    <row r="189" spans="1:23" hidden="1" x14ac:dyDescent="0.2">
      <c r="A189" s="2">
        <f t="shared" si="4"/>
        <v>44531</v>
      </c>
      <c r="B189">
        <v>2021</v>
      </c>
      <c r="C189" s="1">
        <v>12</v>
      </c>
      <c r="D189" t="s">
        <v>53</v>
      </c>
      <c r="E189" t="s">
        <v>54</v>
      </c>
      <c r="F189" t="s">
        <v>55</v>
      </c>
      <c r="G189">
        <v>642</v>
      </c>
      <c r="H189" t="s">
        <v>16</v>
      </c>
      <c r="I189" t="s">
        <v>17</v>
      </c>
      <c r="J189" t="s">
        <v>37</v>
      </c>
      <c r="K189" t="s">
        <v>56</v>
      </c>
      <c r="L189">
        <v>10</v>
      </c>
      <c r="M189" t="s">
        <v>19</v>
      </c>
      <c r="N189">
        <v>3</v>
      </c>
      <c r="P189">
        <f t="shared" si="5"/>
        <v>549.97087810262485</v>
      </c>
      <c r="Q189">
        <v>116.73345363574003</v>
      </c>
      <c r="U189" t="s">
        <v>138</v>
      </c>
      <c r="V189">
        <f>_xlfn.VAR.P(G13:G1061)</f>
        <v>191499.37086088245</v>
      </c>
    </row>
    <row r="190" spans="1:23" hidden="1" x14ac:dyDescent="0.2">
      <c r="A190" s="2">
        <f t="shared" si="4"/>
        <v>44531</v>
      </c>
      <c r="B190">
        <v>2021</v>
      </c>
      <c r="C190" s="1">
        <v>12</v>
      </c>
      <c r="D190" t="s">
        <v>57</v>
      </c>
      <c r="E190" t="s">
        <v>58</v>
      </c>
      <c r="F190" t="s">
        <v>59</v>
      </c>
      <c r="G190">
        <v>572.99</v>
      </c>
      <c r="H190" t="s">
        <v>16</v>
      </c>
      <c r="I190" t="s">
        <v>17</v>
      </c>
      <c r="J190">
        <v>1</v>
      </c>
      <c r="K190" t="s">
        <v>60</v>
      </c>
      <c r="L190">
        <v>10</v>
      </c>
      <c r="M190" t="s">
        <v>39</v>
      </c>
      <c r="N190">
        <v>23</v>
      </c>
      <c r="P190">
        <f t="shared" si="5"/>
        <v>490.8532919688833</v>
      </c>
      <c r="Q190">
        <v>116.73345363574003</v>
      </c>
      <c r="T190" t="s">
        <v>135</v>
      </c>
      <c r="U190">
        <f>_xlfn.VAR.P(P14:P1062)</f>
        <v>157195.73651032354</v>
      </c>
    </row>
    <row r="191" spans="1:23" x14ac:dyDescent="0.2">
      <c r="A191" s="2">
        <f t="shared" si="4"/>
        <v>44531</v>
      </c>
      <c r="B191">
        <v>2021</v>
      </c>
      <c r="C191" s="1">
        <v>12</v>
      </c>
      <c r="D191" t="s">
        <v>61</v>
      </c>
      <c r="E191" t="s">
        <v>14</v>
      </c>
      <c r="F191" t="s">
        <v>62</v>
      </c>
      <c r="G191">
        <v>1749.11</v>
      </c>
      <c r="H191" t="s">
        <v>16</v>
      </c>
      <c r="I191" t="s">
        <v>17</v>
      </c>
      <c r="J191">
        <v>1</v>
      </c>
      <c r="K191" t="s">
        <v>63</v>
      </c>
      <c r="L191">
        <v>3.6</v>
      </c>
      <c r="M191" t="s">
        <v>64</v>
      </c>
      <c r="N191">
        <v>32</v>
      </c>
      <c r="P191">
        <f t="shared" si="5"/>
        <v>1498.3793809938975</v>
      </c>
      <c r="Q191">
        <v>116.73345363574003</v>
      </c>
      <c r="T191" t="s">
        <v>135</v>
      </c>
      <c r="U191">
        <f>_xlfn.VAR.P(P15:P1063)</f>
        <v>157669.49391847959</v>
      </c>
    </row>
    <row r="192" spans="1:23" hidden="1" x14ac:dyDescent="0.2">
      <c r="A192" s="2">
        <f t="shared" si="4"/>
        <v>44531</v>
      </c>
      <c r="B192">
        <v>2021</v>
      </c>
      <c r="C192" s="1">
        <v>12</v>
      </c>
      <c r="D192" t="s">
        <v>31</v>
      </c>
      <c r="E192" t="s">
        <v>23</v>
      </c>
      <c r="F192" t="s">
        <v>65</v>
      </c>
      <c r="G192">
        <v>1275.45</v>
      </c>
      <c r="H192" t="s">
        <v>16</v>
      </c>
      <c r="I192" t="s">
        <v>17</v>
      </c>
      <c r="J192" t="s">
        <v>37</v>
      </c>
      <c r="K192" t="s">
        <v>38</v>
      </c>
      <c r="L192">
        <v>100</v>
      </c>
      <c r="M192" t="s">
        <v>39</v>
      </c>
      <c r="N192">
        <v>12</v>
      </c>
      <c r="P192">
        <f t="shared" si="5"/>
        <v>1092.6173776884627</v>
      </c>
      <c r="Q192">
        <v>116.73345363574003</v>
      </c>
    </row>
    <row r="193" spans="1:23" hidden="1" x14ac:dyDescent="0.2">
      <c r="A193" s="2">
        <f t="shared" si="4"/>
        <v>44531</v>
      </c>
      <c r="B193">
        <v>2021</v>
      </c>
      <c r="C193" s="1">
        <v>12</v>
      </c>
      <c r="D193" t="s">
        <v>66</v>
      </c>
      <c r="E193" t="s">
        <v>14</v>
      </c>
      <c r="F193" t="s">
        <v>67</v>
      </c>
      <c r="G193">
        <v>422</v>
      </c>
      <c r="H193" t="s">
        <v>16</v>
      </c>
      <c r="I193" t="s">
        <v>17</v>
      </c>
      <c r="J193">
        <v>1</v>
      </c>
      <c r="K193" t="s">
        <v>30</v>
      </c>
      <c r="L193">
        <v>3</v>
      </c>
      <c r="M193" t="s">
        <v>19</v>
      </c>
      <c r="N193">
        <v>20</v>
      </c>
      <c r="P193">
        <f t="shared" si="5"/>
        <v>361.50733731979392</v>
      </c>
      <c r="Q193">
        <v>116.73345363574003</v>
      </c>
    </row>
    <row r="194" spans="1:23" hidden="1" x14ac:dyDescent="0.2">
      <c r="A194" s="2">
        <f t="shared" ref="A194:A257" si="6">DATE(B194,C194,1)</f>
        <v>44531</v>
      </c>
      <c r="B194">
        <v>2021</v>
      </c>
      <c r="C194" s="1">
        <v>12</v>
      </c>
      <c r="D194" t="s">
        <v>68</v>
      </c>
      <c r="E194" t="s">
        <v>69</v>
      </c>
      <c r="F194" t="s">
        <v>70</v>
      </c>
      <c r="G194">
        <v>839</v>
      </c>
      <c r="H194" t="s">
        <v>16</v>
      </c>
      <c r="I194" t="s">
        <v>17</v>
      </c>
      <c r="J194">
        <v>1</v>
      </c>
      <c r="K194" t="s">
        <v>71</v>
      </c>
      <c r="L194">
        <v>100</v>
      </c>
      <c r="M194" t="s">
        <v>64</v>
      </c>
      <c r="N194">
        <v>22</v>
      </c>
      <c r="P194">
        <f t="shared" si="5"/>
        <v>718.73141234906905</v>
      </c>
      <c r="Q194">
        <v>116.73345363574003</v>
      </c>
    </row>
    <row r="195" spans="1:23" hidden="1" x14ac:dyDescent="0.2">
      <c r="A195" s="2">
        <f t="shared" si="6"/>
        <v>44531</v>
      </c>
      <c r="B195">
        <v>2021</v>
      </c>
      <c r="C195" s="1">
        <v>12</v>
      </c>
      <c r="D195" t="s">
        <v>68</v>
      </c>
      <c r="E195" t="s">
        <v>72</v>
      </c>
      <c r="F195" t="s">
        <v>73</v>
      </c>
      <c r="G195">
        <v>368</v>
      </c>
      <c r="H195" t="s">
        <v>16</v>
      </c>
      <c r="I195" t="s">
        <v>17</v>
      </c>
      <c r="J195" t="s">
        <v>37</v>
      </c>
      <c r="K195" t="s">
        <v>18</v>
      </c>
      <c r="L195">
        <v>10</v>
      </c>
      <c r="M195" t="s">
        <v>19</v>
      </c>
      <c r="N195">
        <v>22</v>
      </c>
      <c r="P195">
        <f t="shared" si="5"/>
        <v>315.24810458218997</v>
      </c>
      <c r="Q195">
        <v>116.73345363574003</v>
      </c>
    </row>
    <row r="196" spans="1:23" hidden="1" x14ac:dyDescent="0.2">
      <c r="A196" s="2">
        <f t="shared" si="6"/>
        <v>44531</v>
      </c>
      <c r="B196">
        <v>2021</v>
      </c>
      <c r="C196" s="1">
        <v>12</v>
      </c>
      <c r="D196" t="s">
        <v>74</v>
      </c>
      <c r="E196" t="s">
        <v>75</v>
      </c>
      <c r="F196" t="s">
        <v>76</v>
      </c>
      <c r="G196">
        <v>1120</v>
      </c>
      <c r="H196" t="s">
        <v>16</v>
      </c>
      <c r="I196" t="s">
        <v>17</v>
      </c>
      <c r="J196" t="s">
        <v>37</v>
      </c>
      <c r="K196" t="s">
        <v>77</v>
      </c>
      <c r="L196">
        <v>100</v>
      </c>
      <c r="M196" t="s">
        <v>39</v>
      </c>
      <c r="N196">
        <v>29</v>
      </c>
      <c r="P196">
        <f t="shared" si="5"/>
        <v>959.4507530762304</v>
      </c>
      <c r="Q196">
        <v>116.73345363574003</v>
      </c>
    </row>
    <row r="197" spans="1:23" hidden="1" x14ac:dyDescent="0.2">
      <c r="A197" s="2">
        <f t="shared" si="6"/>
        <v>44531</v>
      </c>
      <c r="B197">
        <v>2021</v>
      </c>
      <c r="C197" s="1">
        <v>12</v>
      </c>
      <c r="D197" t="s">
        <v>74</v>
      </c>
      <c r="E197" t="s">
        <v>78</v>
      </c>
      <c r="F197" t="s">
        <v>79</v>
      </c>
      <c r="G197">
        <v>139.02000000000001</v>
      </c>
      <c r="H197" t="s">
        <v>16</v>
      </c>
      <c r="I197" t="s">
        <v>17</v>
      </c>
      <c r="J197" t="s">
        <v>37</v>
      </c>
      <c r="K197" t="s">
        <v>18</v>
      </c>
      <c r="L197">
        <v>10</v>
      </c>
      <c r="M197" t="s">
        <v>19</v>
      </c>
      <c r="N197">
        <v>29</v>
      </c>
      <c r="P197">
        <f t="shared" ref="P197:P260" si="7">(G197/Q197)*100</f>
        <v>119.0918247255871</v>
      </c>
      <c r="Q197">
        <v>116.73345363574003</v>
      </c>
    </row>
    <row r="198" spans="1:23" hidden="1" x14ac:dyDescent="0.2">
      <c r="A198" s="2">
        <f t="shared" si="6"/>
        <v>44531</v>
      </c>
      <c r="B198">
        <v>2021</v>
      </c>
      <c r="C198" s="1">
        <v>12</v>
      </c>
      <c r="D198" t="s">
        <v>66</v>
      </c>
      <c r="E198" t="s">
        <v>80</v>
      </c>
      <c r="F198" t="s">
        <v>81</v>
      </c>
      <c r="G198">
        <v>612</v>
      </c>
      <c r="H198" t="s">
        <v>16</v>
      </c>
      <c r="I198" t="s">
        <v>17</v>
      </c>
      <c r="J198" t="s">
        <v>37</v>
      </c>
      <c r="K198" t="s">
        <v>18</v>
      </c>
      <c r="L198">
        <v>10</v>
      </c>
      <c r="M198" t="s">
        <v>19</v>
      </c>
      <c r="N198">
        <v>20</v>
      </c>
      <c r="P198">
        <f t="shared" si="7"/>
        <v>524.27130435951165</v>
      </c>
      <c r="Q198">
        <v>116.73345363574003</v>
      </c>
    </row>
    <row r="199" spans="1:23" hidden="1" x14ac:dyDescent="0.2">
      <c r="A199" s="2">
        <f t="shared" si="6"/>
        <v>44531</v>
      </c>
      <c r="B199">
        <v>2021</v>
      </c>
      <c r="C199" s="1">
        <v>12</v>
      </c>
      <c r="D199" t="s">
        <v>82</v>
      </c>
      <c r="E199" t="s">
        <v>83</v>
      </c>
      <c r="F199" t="s">
        <v>84</v>
      </c>
      <c r="G199">
        <v>544.47</v>
      </c>
      <c r="H199" t="s">
        <v>16</v>
      </c>
      <c r="I199" t="s">
        <v>17</v>
      </c>
      <c r="J199">
        <v>1</v>
      </c>
      <c r="K199" t="s">
        <v>18</v>
      </c>
      <c r="L199">
        <v>10</v>
      </c>
      <c r="M199" t="s">
        <v>19</v>
      </c>
      <c r="N199">
        <v>21</v>
      </c>
      <c r="P199">
        <f t="shared" si="7"/>
        <v>466.42156386376359</v>
      </c>
      <c r="Q199">
        <v>116.73345363574003</v>
      </c>
      <c r="T199" t="s">
        <v>185</v>
      </c>
      <c r="U199">
        <f>_xlfn.VAR.P(G23:G1071)</f>
        <v>190637.44351971374</v>
      </c>
    </row>
    <row r="200" spans="1:23" hidden="1" x14ac:dyDescent="0.2">
      <c r="A200" s="2">
        <f t="shared" si="6"/>
        <v>44501</v>
      </c>
      <c r="B200">
        <v>2021</v>
      </c>
      <c r="C200" s="1">
        <v>11</v>
      </c>
      <c r="D200" t="s">
        <v>13</v>
      </c>
      <c r="E200" t="s">
        <v>14</v>
      </c>
      <c r="F200" t="s">
        <v>15</v>
      </c>
      <c r="G200">
        <v>1877</v>
      </c>
      <c r="H200" t="s">
        <v>16</v>
      </c>
      <c r="I200" t="s">
        <v>17</v>
      </c>
      <c r="J200">
        <v>1</v>
      </c>
      <c r="K200" t="s">
        <v>18</v>
      </c>
      <c r="L200">
        <v>10</v>
      </c>
      <c r="M200" t="s">
        <v>19</v>
      </c>
      <c r="N200">
        <v>9</v>
      </c>
      <c r="P200">
        <f t="shared" si="7"/>
        <v>1613.7252358506885</v>
      </c>
      <c r="Q200">
        <v>116.31472064143088</v>
      </c>
      <c r="T200" t="s">
        <v>135</v>
      </c>
      <c r="U200">
        <f>_xlfn.VAR.P(P2:P1052)</f>
        <v>158059.23144368053</v>
      </c>
    </row>
    <row r="201" spans="1:23" hidden="1" x14ac:dyDescent="0.2">
      <c r="A201" s="2">
        <f t="shared" si="6"/>
        <v>44501</v>
      </c>
      <c r="B201">
        <v>2021</v>
      </c>
      <c r="C201" s="1">
        <v>11</v>
      </c>
      <c r="D201" t="s">
        <v>20</v>
      </c>
      <c r="E201" t="s">
        <v>14</v>
      </c>
      <c r="F201" t="s">
        <v>21</v>
      </c>
      <c r="G201">
        <v>1643.5</v>
      </c>
      <c r="H201" t="s">
        <v>16</v>
      </c>
      <c r="I201" t="s">
        <v>17</v>
      </c>
      <c r="J201">
        <v>1</v>
      </c>
      <c r="K201" t="s">
        <v>18</v>
      </c>
      <c r="L201">
        <v>10</v>
      </c>
      <c r="M201" t="s">
        <v>19</v>
      </c>
      <c r="N201">
        <v>31</v>
      </c>
      <c r="P201">
        <f t="shared" si="7"/>
        <v>1412.9767848271745</v>
      </c>
      <c r="Q201">
        <v>116.31472064143088</v>
      </c>
    </row>
    <row r="202" spans="1:23" hidden="1" x14ac:dyDescent="0.2">
      <c r="A202" s="2">
        <f t="shared" si="6"/>
        <v>44501</v>
      </c>
      <c r="B202">
        <v>2021</v>
      </c>
      <c r="C202" s="1">
        <v>11</v>
      </c>
      <c r="D202" t="s">
        <v>22</v>
      </c>
      <c r="E202" t="s">
        <v>23</v>
      </c>
      <c r="F202" t="s">
        <v>24</v>
      </c>
      <c r="G202">
        <v>879.75</v>
      </c>
      <c r="H202" t="s">
        <v>16</v>
      </c>
      <c r="I202" t="s">
        <v>17</v>
      </c>
      <c r="J202" t="s">
        <v>37</v>
      </c>
      <c r="K202" t="s">
        <v>25</v>
      </c>
      <c r="L202">
        <v>100</v>
      </c>
      <c r="M202" t="s">
        <v>19</v>
      </c>
      <c r="N202">
        <v>14</v>
      </c>
      <c r="P202">
        <f t="shared" si="7"/>
        <v>756.35310401685842</v>
      </c>
      <c r="Q202">
        <v>116.31472064143088</v>
      </c>
      <c r="T202" t="s">
        <v>135</v>
      </c>
      <c r="U202">
        <f>_xlfn.VAR.P(P4:P1054)</f>
        <v>156893.74360118638</v>
      </c>
    </row>
    <row r="203" spans="1:23" hidden="1" x14ac:dyDescent="0.2">
      <c r="A203" s="2">
        <f t="shared" si="6"/>
        <v>44501</v>
      </c>
      <c r="B203">
        <v>2021</v>
      </c>
      <c r="C203" s="1">
        <v>11</v>
      </c>
      <c r="D203" t="s">
        <v>26</v>
      </c>
      <c r="E203" t="s">
        <v>27</v>
      </c>
      <c r="F203" t="s">
        <v>28</v>
      </c>
      <c r="G203">
        <v>422.14</v>
      </c>
      <c r="H203" t="s">
        <v>16</v>
      </c>
      <c r="I203" t="s">
        <v>29</v>
      </c>
      <c r="J203">
        <v>1</v>
      </c>
      <c r="K203" t="s">
        <v>30</v>
      </c>
      <c r="L203">
        <v>3</v>
      </c>
      <c r="M203" t="s">
        <v>19</v>
      </c>
      <c r="N203">
        <v>19</v>
      </c>
      <c r="P203">
        <f t="shared" si="7"/>
        <v>362.92912683111859</v>
      </c>
      <c r="Q203">
        <v>116.31472064143088</v>
      </c>
    </row>
    <row r="204" spans="1:23" hidden="1" x14ac:dyDescent="0.2">
      <c r="A204" s="2">
        <f t="shared" si="6"/>
        <v>44501</v>
      </c>
      <c r="B204">
        <v>2021</v>
      </c>
      <c r="C204" s="1">
        <v>11</v>
      </c>
      <c r="D204" t="s">
        <v>31</v>
      </c>
      <c r="E204" t="s">
        <v>32</v>
      </c>
      <c r="F204" t="s">
        <v>33</v>
      </c>
      <c r="G204">
        <v>770.25</v>
      </c>
      <c r="H204" t="s">
        <v>16</v>
      </c>
      <c r="I204" t="s">
        <v>17</v>
      </c>
      <c r="J204">
        <v>2</v>
      </c>
      <c r="K204" t="s">
        <v>30</v>
      </c>
      <c r="L204">
        <v>3</v>
      </c>
      <c r="M204" t="s">
        <v>19</v>
      </c>
      <c r="N204">
        <v>12</v>
      </c>
      <c r="P204">
        <f t="shared" si="7"/>
        <v>662.21196745551026</v>
      </c>
      <c r="Q204">
        <v>116.31472064143088</v>
      </c>
    </row>
    <row r="205" spans="1:23" hidden="1" x14ac:dyDescent="0.2">
      <c r="A205" s="2">
        <f t="shared" si="6"/>
        <v>44501</v>
      </c>
      <c r="B205">
        <v>2021</v>
      </c>
      <c r="C205" s="1">
        <v>11</v>
      </c>
      <c r="D205" t="s">
        <v>34</v>
      </c>
      <c r="E205" t="s">
        <v>35</v>
      </c>
      <c r="F205" t="s">
        <v>36</v>
      </c>
      <c r="G205">
        <v>109.98</v>
      </c>
      <c r="H205" t="s">
        <v>16</v>
      </c>
      <c r="I205" t="s">
        <v>17</v>
      </c>
      <c r="J205" t="s">
        <v>37</v>
      </c>
      <c r="K205" t="s">
        <v>38</v>
      </c>
      <c r="L205">
        <v>100</v>
      </c>
      <c r="M205" t="s">
        <v>39</v>
      </c>
      <c r="N205">
        <v>11</v>
      </c>
      <c r="P205">
        <f t="shared" si="7"/>
        <v>94.553810036685519</v>
      </c>
      <c r="Q205">
        <v>116.31472064143088</v>
      </c>
      <c r="T205" t="s">
        <v>135</v>
      </c>
      <c r="U205">
        <f>_xlfn.VAR.P(P7:P1056)</f>
        <v>157275.8593935465</v>
      </c>
    </row>
    <row r="206" spans="1:23" hidden="1" x14ac:dyDescent="0.2">
      <c r="A206" s="2">
        <f t="shared" si="6"/>
        <v>44501</v>
      </c>
      <c r="B206">
        <v>2021</v>
      </c>
      <c r="C206" s="1">
        <v>11</v>
      </c>
      <c r="D206" t="s">
        <v>40</v>
      </c>
      <c r="E206" t="s">
        <v>23</v>
      </c>
      <c r="F206" t="s">
        <v>85</v>
      </c>
      <c r="G206">
        <v>848</v>
      </c>
      <c r="H206" t="s">
        <v>16</v>
      </c>
      <c r="I206" t="s">
        <v>42</v>
      </c>
      <c r="J206" t="s">
        <v>37</v>
      </c>
      <c r="K206" t="s">
        <v>43</v>
      </c>
      <c r="L206">
        <v>25</v>
      </c>
      <c r="M206" t="s">
        <v>39</v>
      </c>
      <c r="N206">
        <v>15</v>
      </c>
      <c r="P206">
        <f t="shared" si="7"/>
        <v>729.0564730961022</v>
      </c>
      <c r="Q206">
        <v>116.31472064143088</v>
      </c>
      <c r="T206" t="s">
        <v>154</v>
      </c>
      <c r="U206">
        <f>_xlfn.VAR.P(P8:P316)</f>
        <v>168253.67420762498</v>
      </c>
      <c r="V206">
        <v>148565.52117132445</v>
      </c>
      <c r="W206">
        <v>160237.78712125806</v>
      </c>
    </row>
    <row r="207" spans="1:23" hidden="1" x14ac:dyDescent="0.2">
      <c r="A207" s="2">
        <f t="shared" si="6"/>
        <v>44501</v>
      </c>
      <c r="B207">
        <v>2021</v>
      </c>
      <c r="C207" s="1">
        <v>11</v>
      </c>
      <c r="D207" t="s">
        <v>44</v>
      </c>
      <c r="E207" t="s">
        <v>14</v>
      </c>
      <c r="F207" t="s">
        <v>45</v>
      </c>
      <c r="G207">
        <v>418</v>
      </c>
      <c r="H207" t="s">
        <v>16</v>
      </c>
      <c r="I207" t="s">
        <v>17</v>
      </c>
      <c r="J207">
        <v>1</v>
      </c>
      <c r="K207" t="s">
        <v>30</v>
      </c>
      <c r="L207">
        <v>3</v>
      </c>
      <c r="M207" t="s">
        <v>19</v>
      </c>
      <c r="N207">
        <v>27</v>
      </c>
      <c r="P207">
        <f t="shared" si="7"/>
        <v>359.36981810633341</v>
      </c>
      <c r="Q207">
        <v>116.31472064143088</v>
      </c>
    </row>
    <row r="208" spans="1:23" hidden="1" x14ac:dyDescent="0.2">
      <c r="A208" s="2">
        <f t="shared" si="6"/>
        <v>44501</v>
      </c>
      <c r="B208">
        <v>2021</v>
      </c>
      <c r="C208" s="1">
        <v>11</v>
      </c>
      <c r="D208" t="s">
        <v>46</v>
      </c>
      <c r="E208" t="s">
        <v>47</v>
      </c>
      <c r="F208" t="s">
        <v>48</v>
      </c>
      <c r="G208">
        <v>366</v>
      </c>
      <c r="H208" t="s">
        <v>16</v>
      </c>
      <c r="I208" t="s">
        <v>42</v>
      </c>
      <c r="J208" t="s">
        <v>37</v>
      </c>
      <c r="K208" t="s">
        <v>18</v>
      </c>
      <c r="L208">
        <v>10</v>
      </c>
      <c r="M208" t="s">
        <v>19</v>
      </c>
      <c r="N208">
        <v>28</v>
      </c>
      <c r="P208">
        <f t="shared" si="7"/>
        <v>314.66352494477997</v>
      </c>
      <c r="Q208">
        <v>116.31472064143088</v>
      </c>
    </row>
    <row r="209" spans="1:22" hidden="1" x14ac:dyDescent="0.2">
      <c r="A209" s="2">
        <f t="shared" si="6"/>
        <v>44501</v>
      </c>
      <c r="B209">
        <v>2021</v>
      </c>
      <c r="C209" s="1">
        <v>11</v>
      </c>
      <c r="D209" t="s">
        <v>49</v>
      </c>
      <c r="E209" t="s">
        <v>14</v>
      </c>
      <c r="F209" t="s">
        <v>50</v>
      </c>
      <c r="G209">
        <v>496.26</v>
      </c>
      <c r="H209" t="s">
        <v>16</v>
      </c>
      <c r="I209" t="s">
        <v>17</v>
      </c>
      <c r="J209" t="s">
        <v>37</v>
      </c>
      <c r="K209" t="s">
        <v>30</v>
      </c>
      <c r="L209">
        <v>3</v>
      </c>
      <c r="M209" t="s">
        <v>19</v>
      </c>
      <c r="N209">
        <v>6</v>
      </c>
      <c r="P209">
        <f t="shared" si="7"/>
        <v>426.65278931447136</v>
      </c>
      <c r="Q209">
        <v>116.31472064143088</v>
      </c>
    </row>
    <row r="210" spans="1:22" hidden="1" x14ac:dyDescent="0.2">
      <c r="A210" s="2">
        <f t="shared" si="6"/>
        <v>44501</v>
      </c>
      <c r="B210">
        <v>2021</v>
      </c>
      <c r="C210" s="1">
        <v>11</v>
      </c>
      <c r="D210" t="s">
        <v>49</v>
      </c>
      <c r="E210" t="s">
        <v>51</v>
      </c>
      <c r="F210" t="s">
        <v>52</v>
      </c>
      <c r="G210">
        <v>139.02000000000001</v>
      </c>
      <c r="H210" t="s">
        <v>16</v>
      </c>
      <c r="I210" t="s">
        <v>17</v>
      </c>
      <c r="J210" t="s">
        <v>37</v>
      </c>
      <c r="K210" t="s">
        <v>18</v>
      </c>
      <c r="L210">
        <v>10</v>
      </c>
      <c r="M210" t="s">
        <v>19</v>
      </c>
      <c r="N210">
        <v>6</v>
      </c>
      <c r="P210">
        <f t="shared" si="7"/>
        <v>119.52055529459922</v>
      </c>
      <c r="Q210">
        <v>116.31472064143088</v>
      </c>
    </row>
    <row r="211" spans="1:22" hidden="1" x14ac:dyDescent="0.2">
      <c r="A211" s="2">
        <f t="shared" si="6"/>
        <v>44501</v>
      </c>
      <c r="B211">
        <v>2021</v>
      </c>
      <c r="C211" s="1">
        <v>11</v>
      </c>
      <c r="D211" t="s">
        <v>53</v>
      </c>
      <c r="E211" t="s">
        <v>54</v>
      </c>
      <c r="F211" t="s">
        <v>55</v>
      </c>
      <c r="G211">
        <v>642</v>
      </c>
      <c r="H211" t="s">
        <v>16</v>
      </c>
      <c r="I211" t="s">
        <v>17</v>
      </c>
      <c r="J211" t="s">
        <v>37</v>
      </c>
      <c r="K211" t="s">
        <v>56</v>
      </c>
      <c r="L211">
        <v>10</v>
      </c>
      <c r="M211" t="s">
        <v>19</v>
      </c>
      <c r="N211">
        <v>3</v>
      </c>
      <c r="P211">
        <f t="shared" si="7"/>
        <v>551.95077326379442</v>
      </c>
      <c r="Q211">
        <v>116.31472064143088</v>
      </c>
      <c r="U211" t="s">
        <v>135</v>
      </c>
      <c r="V211">
        <f>_xlfn.VAR.P(P13:P1061)</f>
        <v>157181.89326961403</v>
      </c>
    </row>
    <row r="212" spans="1:22" hidden="1" x14ac:dyDescent="0.2">
      <c r="A212" s="2">
        <f t="shared" si="6"/>
        <v>44501</v>
      </c>
      <c r="B212">
        <v>2021</v>
      </c>
      <c r="C212" s="1">
        <v>11</v>
      </c>
      <c r="D212" t="s">
        <v>57</v>
      </c>
      <c r="E212" t="s">
        <v>58</v>
      </c>
      <c r="F212" t="s">
        <v>59</v>
      </c>
      <c r="G212">
        <v>572.99</v>
      </c>
      <c r="H212" t="s">
        <v>16</v>
      </c>
      <c r="I212" t="s">
        <v>17</v>
      </c>
      <c r="J212">
        <v>1</v>
      </c>
      <c r="K212" t="s">
        <v>60</v>
      </c>
      <c r="L212">
        <v>10</v>
      </c>
      <c r="M212" t="s">
        <v>39</v>
      </c>
      <c r="N212">
        <v>23</v>
      </c>
      <c r="P212">
        <f t="shared" si="7"/>
        <v>492.62036381997126</v>
      </c>
      <c r="Q212">
        <v>116.31472064143088</v>
      </c>
    </row>
    <row r="213" spans="1:22" x14ac:dyDescent="0.2">
      <c r="A213" s="2">
        <f t="shared" si="6"/>
        <v>44501</v>
      </c>
      <c r="B213">
        <v>2021</v>
      </c>
      <c r="C213" s="1">
        <v>11</v>
      </c>
      <c r="D213" t="s">
        <v>61</v>
      </c>
      <c r="E213" t="s">
        <v>14</v>
      </c>
      <c r="F213" t="s">
        <v>62</v>
      </c>
      <c r="G213">
        <v>1749.11</v>
      </c>
      <c r="H213" t="s">
        <v>16</v>
      </c>
      <c r="I213" t="s">
        <v>17</v>
      </c>
      <c r="J213">
        <v>1</v>
      </c>
      <c r="K213" t="s">
        <v>63</v>
      </c>
      <c r="L213">
        <v>3.6</v>
      </c>
      <c r="M213" t="s">
        <v>64</v>
      </c>
      <c r="N213">
        <v>32</v>
      </c>
      <c r="P213">
        <f t="shared" si="7"/>
        <v>1503.7735467654757</v>
      </c>
      <c r="Q213">
        <v>116.31472064143088</v>
      </c>
    </row>
    <row r="214" spans="1:22" hidden="1" x14ac:dyDescent="0.2">
      <c r="A214" s="2">
        <f t="shared" si="6"/>
        <v>44501</v>
      </c>
      <c r="B214">
        <v>2021</v>
      </c>
      <c r="C214" s="1">
        <v>11</v>
      </c>
      <c r="D214" t="s">
        <v>31</v>
      </c>
      <c r="E214" t="s">
        <v>23</v>
      </c>
      <c r="F214" t="s">
        <v>65</v>
      </c>
      <c r="G214">
        <v>1130.25</v>
      </c>
      <c r="H214" t="s">
        <v>16</v>
      </c>
      <c r="I214" t="s">
        <v>17</v>
      </c>
      <c r="J214" t="s">
        <v>37</v>
      </c>
      <c r="K214" t="s">
        <v>38</v>
      </c>
      <c r="L214">
        <v>100</v>
      </c>
      <c r="M214" t="s">
        <v>39</v>
      </c>
      <c r="N214">
        <v>12</v>
      </c>
      <c r="P214">
        <f t="shared" si="7"/>
        <v>971.71707395857254</v>
      </c>
      <c r="Q214">
        <v>116.31472064143088</v>
      </c>
    </row>
    <row r="215" spans="1:22" hidden="1" x14ac:dyDescent="0.2">
      <c r="A215" s="2">
        <f t="shared" si="6"/>
        <v>44501</v>
      </c>
      <c r="B215">
        <v>2021</v>
      </c>
      <c r="C215" s="1">
        <v>11</v>
      </c>
      <c r="D215" t="s">
        <v>66</v>
      </c>
      <c r="E215" t="s">
        <v>14</v>
      </c>
      <c r="F215" t="s">
        <v>67</v>
      </c>
      <c r="G215">
        <v>422</v>
      </c>
      <c r="H215" t="s">
        <v>16</v>
      </c>
      <c r="I215" t="s">
        <v>17</v>
      </c>
      <c r="J215">
        <v>1</v>
      </c>
      <c r="K215" t="s">
        <v>30</v>
      </c>
      <c r="L215">
        <v>3</v>
      </c>
      <c r="M215" t="s">
        <v>19</v>
      </c>
      <c r="N215">
        <v>20</v>
      </c>
      <c r="P215">
        <f t="shared" si="7"/>
        <v>362.80876373414526</v>
      </c>
      <c r="Q215">
        <v>116.31472064143088</v>
      </c>
    </row>
    <row r="216" spans="1:22" hidden="1" x14ac:dyDescent="0.2">
      <c r="A216" s="2">
        <f t="shared" si="6"/>
        <v>44501</v>
      </c>
      <c r="B216">
        <v>2021</v>
      </c>
      <c r="C216" s="1">
        <v>11</v>
      </c>
      <c r="D216" t="s">
        <v>68</v>
      </c>
      <c r="E216" t="s">
        <v>69</v>
      </c>
      <c r="F216" t="s">
        <v>70</v>
      </c>
      <c r="G216">
        <v>839</v>
      </c>
      <c r="H216" t="s">
        <v>16</v>
      </c>
      <c r="I216" t="s">
        <v>17</v>
      </c>
      <c r="J216">
        <v>1</v>
      </c>
      <c r="K216" t="s">
        <v>71</v>
      </c>
      <c r="L216">
        <v>100</v>
      </c>
      <c r="M216" t="s">
        <v>64</v>
      </c>
      <c r="N216">
        <v>22</v>
      </c>
      <c r="P216">
        <f t="shared" si="7"/>
        <v>721.31884543352567</v>
      </c>
      <c r="Q216">
        <v>116.31472064143088</v>
      </c>
    </row>
    <row r="217" spans="1:22" hidden="1" x14ac:dyDescent="0.2">
      <c r="A217" s="2">
        <f t="shared" si="6"/>
        <v>44501</v>
      </c>
      <c r="B217">
        <v>2021</v>
      </c>
      <c r="C217" s="1">
        <v>11</v>
      </c>
      <c r="D217" t="s">
        <v>68</v>
      </c>
      <c r="E217" t="s">
        <v>72</v>
      </c>
      <c r="F217" t="s">
        <v>73</v>
      </c>
      <c r="G217">
        <v>368</v>
      </c>
      <c r="H217" t="s">
        <v>16</v>
      </c>
      <c r="I217" t="s">
        <v>17</v>
      </c>
      <c r="J217" t="s">
        <v>37</v>
      </c>
      <c r="K217" t="s">
        <v>18</v>
      </c>
      <c r="L217">
        <v>10</v>
      </c>
      <c r="M217" t="s">
        <v>19</v>
      </c>
      <c r="N217">
        <v>22</v>
      </c>
      <c r="P217">
        <f t="shared" si="7"/>
        <v>316.38299775868586</v>
      </c>
      <c r="Q217">
        <v>116.31472064143088</v>
      </c>
    </row>
    <row r="218" spans="1:22" hidden="1" x14ac:dyDescent="0.2">
      <c r="A218" s="2">
        <f t="shared" si="6"/>
        <v>44501</v>
      </c>
      <c r="B218">
        <v>2021</v>
      </c>
      <c r="C218" s="1">
        <v>11</v>
      </c>
      <c r="D218" t="s">
        <v>74</v>
      </c>
      <c r="E218" t="s">
        <v>75</v>
      </c>
      <c r="F218" t="s">
        <v>76</v>
      </c>
      <c r="G218">
        <v>1120</v>
      </c>
      <c r="H218" t="s">
        <v>16</v>
      </c>
      <c r="I218" t="s">
        <v>17</v>
      </c>
      <c r="J218" t="s">
        <v>37</v>
      </c>
      <c r="K218" t="s">
        <v>77</v>
      </c>
      <c r="L218">
        <v>100</v>
      </c>
      <c r="M218" t="s">
        <v>39</v>
      </c>
      <c r="N218">
        <v>29</v>
      </c>
      <c r="P218">
        <f t="shared" si="7"/>
        <v>962.90477578730474</v>
      </c>
      <c r="Q218">
        <v>116.31472064143088</v>
      </c>
    </row>
    <row r="219" spans="1:22" hidden="1" x14ac:dyDescent="0.2">
      <c r="A219" s="2">
        <f t="shared" si="6"/>
        <v>44501</v>
      </c>
      <c r="B219">
        <v>2021</v>
      </c>
      <c r="C219" s="1">
        <v>11</v>
      </c>
      <c r="D219" t="s">
        <v>74</v>
      </c>
      <c r="E219" t="s">
        <v>78</v>
      </c>
      <c r="F219" t="s">
        <v>79</v>
      </c>
      <c r="G219">
        <v>139.02000000000001</v>
      </c>
      <c r="H219" t="s">
        <v>16</v>
      </c>
      <c r="I219" t="s">
        <v>17</v>
      </c>
      <c r="J219" t="s">
        <v>37</v>
      </c>
      <c r="K219" t="s">
        <v>18</v>
      </c>
      <c r="L219">
        <v>10</v>
      </c>
      <c r="M219" t="s">
        <v>19</v>
      </c>
      <c r="N219">
        <v>29</v>
      </c>
      <c r="P219">
        <f t="shared" si="7"/>
        <v>119.52055529459922</v>
      </c>
      <c r="Q219">
        <v>116.31472064143088</v>
      </c>
    </row>
    <row r="220" spans="1:22" hidden="1" x14ac:dyDescent="0.2">
      <c r="A220" s="2">
        <f t="shared" si="6"/>
        <v>44501</v>
      </c>
      <c r="B220">
        <v>2021</v>
      </c>
      <c r="C220" s="1">
        <v>11</v>
      </c>
      <c r="D220" t="s">
        <v>66</v>
      </c>
      <c r="E220" t="s">
        <v>80</v>
      </c>
      <c r="F220" t="s">
        <v>81</v>
      </c>
      <c r="G220">
        <v>597.25</v>
      </c>
      <c r="H220" t="s">
        <v>16</v>
      </c>
      <c r="I220" t="s">
        <v>17</v>
      </c>
      <c r="J220" t="s">
        <v>37</v>
      </c>
      <c r="K220" t="s">
        <v>18</v>
      </c>
      <c r="L220">
        <v>10</v>
      </c>
      <c r="M220" t="s">
        <v>19</v>
      </c>
      <c r="N220">
        <v>20</v>
      </c>
      <c r="P220">
        <f t="shared" si="7"/>
        <v>513.47756905264987</v>
      </c>
      <c r="Q220">
        <v>116.31472064143088</v>
      </c>
    </row>
    <row r="221" spans="1:22" hidden="1" x14ac:dyDescent="0.2">
      <c r="A221" s="2">
        <f t="shared" si="6"/>
        <v>44501</v>
      </c>
      <c r="B221">
        <v>2021</v>
      </c>
      <c r="C221" s="1">
        <v>11</v>
      </c>
      <c r="D221" t="s">
        <v>82</v>
      </c>
      <c r="E221" t="s">
        <v>83</v>
      </c>
      <c r="F221" t="s">
        <v>84</v>
      </c>
      <c r="G221">
        <v>544.47</v>
      </c>
      <c r="H221" t="s">
        <v>16</v>
      </c>
      <c r="I221" t="s">
        <v>17</v>
      </c>
      <c r="J221">
        <v>1</v>
      </c>
      <c r="K221" t="s">
        <v>18</v>
      </c>
      <c r="L221">
        <v>10</v>
      </c>
      <c r="M221" t="s">
        <v>19</v>
      </c>
      <c r="N221">
        <v>21</v>
      </c>
      <c r="P221">
        <f t="shared" si="7"/>
        <v>468.10068149367316</v>
      </c>
      <c r="Q221">
        <v>116.31472064143088</v>
      </c>
      <c r="T221" t="s">
        <v>135</v>
      </c>
      <c r="U221">
        <f>_xlfn.VAR.P(P23:P1071)</f>
        <v>157339.12734021543</v>
      </c>
    </row>
    <row r="222" spans="1:22" hidden="1" x14ac:dyDescent="0.2">
      <c r="A222" s="2">
        <f t="shared" si="6"/>
        <v>44470</v>
      </c>
      <c r="B222">
        <v>2021</v>
      </c>
      <c r="C222" s="1">
        <v>10</v>
      </c>
      <c r="D222" t="s">
        <v>13</v>
      </c>
      <c r="E222" t="s">
        <v>14</v>
      </c>
      <c r="F222" t="s">
        <v>15</v>
      </c>
      <c r="G222">
        <v>1877</v>
      </c>
      <c r="H222" t="s">
        <v>16</v>
      </c>
      <c r="I222" t="s">
        <v>17</v>
      </c>
      <c r="J222">
        <v>1</v>
      </c>
      <c r="K222" t="s">
        <v>18</v>
      </c>
      <c r="L222">
        <v>10</v>
      </c>
      <c r="M222" t="s">
        <v>19</v>
      </c>
      <c r="N222">
        <v>9</v>
      </c>
      <c r="P222">
        <f t="shared" si="7"/>
        <v>1632.1217035393865</v>
      </c>
      <c r="Q222">
        <v>115.00367870420295</v>
      </c>
    </row>
    <row r="223" spans="1:22" hidden="1" x14ac:dyDescent="0.2">
      <c r="A223" s="2">
        <f t="shared" si="6"/>
        <v>44470</v>
      </c>
      <c r="B223">
        <v>2021</v>
      </c>
      <c r="C223" s="1">
        <v>10</v>
      </c>
      <c r="D223" t="s">
        <v>20</v>
      </c>
      <c r="E223" t="s">
        <v>14</v>
      </c>
      <c r="F223" t="s">
        <v>21</v>
      </c>
      <c r="G223">
        <v>1643.5</v>
      </c>
      <c r="H223" t="s">
        <v>16</v>
      </c>
      <c r="I223" t="s">
        <v>17</v>
      </c>
      <c r="J223">
        <v>1</v>
      </c>
      <c r="K223" t="s">
        <v>18</v>
      </c>
      <c r="L223">
        <v>10</v>
      </c>
      <c r="M223" t="s">
        <v>19</v>
      </c>
      <c r="N223">
        <v>31</v>
      </c>
      <c r="P223">
        <f t="shared" si="7"/>
        <v>1429.0847201742044</v>
      </c>
      <c r="Q223">
        <v>115.00367870420295</v>
      </c>
      <c r="T223" t="s">
        <v>160</v>
      </c>
      <c r="U223" t="s">
        <v>199</v>
      </c>
    </row>
    <row r="224" spans="1:22" hidden="1" x14ac:dyDescent="0.2">
      <c r="A224" s="2">
        <f t="shared" si="6"/>
        <v>44470</v>
      </c>
      <c r="B224">
        <v>2021</v>
      </c>
      <c r="C224" s="1">
        <v>10</v>
      </c>
      <c r="D224" t="s">
        <v>22</v>
      </c>
      <c r="E224" t="s">
        <v>23</v>
      </c>
      <c r="F224" t="s">
        <v>24</v>
      </c>
      <c r="G224">
        <v>837.75</v>
      </c>
      <c r="H224" t="s">
        <v>16</v>
      </c>
      <c r="I224" t="s">
        <v>17</v>
      </c>
      <c r="J224" t="s">
        <v>37</v>
      </c>
      <c r="K224" t="s">
        <v>25</v>
      </c>
      <c r="L224">
        <v>100</v>
      </c>
      <c r="M224" t="s">
        <v>19</v>
      </c>
      <c r="N224">
        <v>14</v>
      </c>
      <c r="P224">
        <f t="shared" si="7"/>
        <v>728.45495851897772</v>
      </c>
      <c r="Q224">
        <v>115.00367870420295</v>
      </c>
    </row>
    <row r="225" spans="1:22" hidden="1" x14ac:dyDescent="0.2">
      <c r="A225" s="2">
        <f t="shared" si="6"/>
        <v>44470</v>
      </c>
      <c r="B225">
        <v>2021</v>
      </c>
      <c r="C225" s="1">
        <v>10</v>
      </c>
      <c r="D225" t="s">
        <v>26</v>
      </c>
      <c r="E225" t="s">
        <v>27</v>
      </c>
      <c r="F225" t="s">
        <v>28</v>
      </c>
      <c r="G225">
        <v>422.14</v>
      </c>
      <c r="H225" t="s">
        <v>16</v>
      </c>
      <c r="I225" t="s">
        <v>29</v>
      </c>
      <c r="J225">
        <v>1</v>
      </c>
      <c r="K225" t="s">
        <v>30</v>
      </c>
      <c r="L225">
        <v>3</v>
      </c>
      <c r="M225" t="s">
        <v>19</v>
      </c>
      <c r="N225">
        <v>19</v>
      </c>
      <c r="P225">
        <f t="shared" si="7"/>
        <v>367.06651887699337</v>
      </c>
      <c r="Q225">
        <v>115.00367870420295</v>
      </c>
    </row>
    <row r="226" spans="1:22" hidden="1" x14ac:dyDescent="0.2">
      <c r="A226" s="2">
        <f t="shared" si="6"/>
        <v>44470</v>
      </c>
      <c r="B226">
        <v>2021</v>
      </c>
      <c r="C226" s="1">
        <v>10</v>
      </c>
      <c r="D226" t="s">
        <v>31</v>
      </c>
      <c r="E226" t="s">
        <v>32</v>
      </c>
      <c r="F226" t="s">
        <v>33</v>
      </c>
      <c r="G226">
        <v>733.5</v>
      </c>
      <c r="H226" t="s">
        <v>16</v>
      </c>
      <c r="I226" t="s">
        <v>17</v>
      </c>
      <c r="J226">
        <v>2</v>
      </c>
      <c r="K226" t="s">
        <v>30</v>
      </c>
      <c r="L226">
        <v>3</v>
      </c>
      <c r="M226" t="s">
        <v>19</v>
      </c>
      <c r="N226">
        <v>12</v>
      </c>
      <c r="P226">
        <f t="shared" si="7"/>
        <v>637.80568436128931</v>
      </c>
      <c r="Q226">
        <v>115.00367870420295</v>
      </c>
    </row>
    <row r="227" spans="1:22" hidden="1" x14ac:dyDescent="0.2">
      <c r="A227" s="2">
        <f t="shared" si="6"/>
        <v>44470</v>
      </c>
      <c r="B227">
        <v>2021</v>
      </c>
      <c r="C227" s="1">
        <v>10</v>
      </c>
      <c r="D227" t="s">
        <v>34</v>
      </c>
      <c r="E227" t="s">
        <v>35</v>
      </c>
      <c r="F227" t="s">
        <v>36</v>
      </c>
      <c r="G227">
        <v>109.98</v>
      </c>
      <c r="H227" t="s">
        <v>16</v>
      </c>
      <c r="I227" t="s">
        <v>17</v>
      </c>
      <c r="J227" t="s">
        <v>37</v>
      </c>
      <c r="K227" t="s">
        <v>38</v>
      </c>
      <c r="L227">
        <v>100</v>
      </c>
      <c r="M227" t="s">
        <v>39</v>
      </c>
      <c r="N227">
        <v>11</v>
      </c>
      <c r="P227">
        <f t="shared" si="7"/>
        <v>95.63172347110374</v>
      </c>
      <c r="Q227">
        <v>115.00367870420295</v>
      </c>
    </row>
    <row r="228" spans="1:22" hidden="1" x14ac:dyDescent="0.2">
      <c r="A228" s="2">
        <f t="shared" si="6"/>
        <v>44470</v>
      </c>
      <c r="B228">
        <v>2021</v>
      </c>
      <c r="C228" s="1">
        <v>10</v>
      </c>
      <c r="D228" t="s">
        <v>40</v>
      </c>
      <c r="E228" t="s">
        <v>23</v>
      </c>
      <c r="F228" t="s">
        <v>85</v>
      </c>
      <c r="G228">
        <v>808</v>
      </c>
      <c r="H228" t="s">
        <v>16</v>
      </c>
      <c r="I228" t="s">
        <v>42</v>
      </c>
      <c r="J228" t="s">
        <v>37</v>
      </c>
      <c r="K228" t="s">
        <v>43</v>
      </c>
      <c r="L228">
        <v>25</v>
      </c>
      <c r="M228" t="s">
        <v>39</v>
      </c>
      <c r="N228">
        <v>15</v>
      </c>
      <c r="P228">
        <f t="shared" si="7"/>
        <v>702.58622080970929</v>
      </c>
      <c r="Q228">
        <v>115.00367870420295</v>
      </c>
    </row>
    <row r="229" spans="1:22" hidden="1" x14ac:dyDescent="0.2">
      <c r="A229" s="2">
        <f t="shared" si="6"/>
        <v>44470</v>
      </c>
      <c r="B229">
        <v>2021</v>
      </c>
      <c r="C229" s="1">
        <v>10</v>
      </c>
      <c r="D229" t="s">
        <v>44</v>
      </c>
      <c r="E229" t="s">
        <v>14</v>
      </c>
      <c r="F229" t="s">
        <v>45</v>
      </c>
      <c r="G229">
        <v>459</v>
      </c>
      <c r="H229" t="s">
        <v>16</v>
      </c>
      <c r="I229" t="s">
        <v>17</v>
      </c>
      <c r="J229">
        <v>1</v>
      </c>
      <c r="K229" t="s">
        <v>30</v>
      </c>
      <c r="L229">
        <v>3</v>
      </c>
      <c r="M229" t="s">
        <v>19</v>
      </c>
      <c r="N229">
        <v>27</v>
      </c>
      <c r="P229">
        <f t="shared" si="7"/>
        <v>399.11766751442644</v>
      </c>
      <c r="Q229">
        <v>115.00367870420295</v>
      </c>
      <c r="T229" t="s">
        <v>160</v>
      </c>
      <c r="U229">
        <v>487</v>
      </c>
      <c r="V229">
        <v>2022</v>
      </c>
    </row>
    <row r="230" spans="1:22" hidden="1" x14ac:dyDescent="0.2">
      <c r="A230" s="2">
        <f t="shared" si="6"/>
        <v>44470</v>
      </c>
      <c r="B230">
        <v>2021</v>
      </c>
      <c r="C230" s="1">
        <v>10</v>
      </c>
      <c r="D230" t="s">
        <v>46</v>
      </c>
      <c r="E230" t="s">
        <v>47</v>
      </c>
      <c r="F230" t="s">
        <v>48</v>
      </c>
      <c r="G230">
        <v>366</v>
      </c>
      <c r="H230" t="s">
        <v>16</v>
      </c>
      <c r="I230" t="s">
        <v>42</v>
      </c>
      <c r="J230" t="s">
        <v>37</v>
      </c>
      <c r="K230" t="s">
        <v>18</v>
      </c>
      <c r="L230">
        <v>10</v>
      </c>
      <c r="M230" t="s">
        <v>19</v>
      </c>
      <c r="N230">
        <v>28</v>
      </c>
      <c r="P230">
        <f t="shared" si="7"/>
        <v>318.25068912915049</v>
      </c>
      <c r="Q230">
        <v>115.00367870420295</v>
      </c>
      <c r="T230" t="s">
        <v>160</v>
      </c>
      <c r="U230">
        <v>398</v>
      </c>
      <c r="V230">
        <v>2022</v>
      </c>
    </row>
    <row r="231" spans="1:22" hidden="1" x14ac:dyDescent="0.2">
      <c r="A231" s="2">
        <f t="shared" si="6"/>
        <v>44470</v>
      </c>
      <c r="B231">
        <v>2021</v>
      </c>
      <c r="C231" s="1">
        <v>10</v>
      </c>
      <c r="D231" t="s">
        <v>49</v>
      </c>
      <c r="E231" t="s">
        <v>14</v>
      </c>
      <c r="F231" t="s">
        <v>50</v>
      </c>
      <c r="G231">
        <v>496.26</v>
      </c>
      <c r="H231" t="s">
        <v>16</v>
      </c>
      <c r="I231" t="s">
        <v>17</v>
      </c>
      <c r="J231" t="s">
        <v>37</v>
      </c>
      <c r="K231" t="s">
        <v>30</v>
      </c>
      <c r="L231">
        <v>3</v>
      </c>
      <c r="M231" t="s">
        <v>19</v>
      </c>
      <c r="N231">
        <v>6</v>
      </c>
      <c r="P231">
        <f t="shared" si="7"/>
        <v>431.51663111265634</v>
      </c>
      <c r="Q231">
        <v>115.00367870420295</v>
      </c>
    </row>
    <row r="232" spans="1:22" hidden="1" x14ac:dyDescent="0.2">
      <c r="A232" s="2">
        <f t="shared" si="6"/>
        <v>44470</v>
      </c>
      <c r="B232">
        <v>2021</v>
      </c>
      <c r="C232" s="1">
        <v>10</v>
      </c>
      <c r="D232" t="s">
        <v>49</v>
      </c>
      <c r="E232" t="s">
        <v>51</v>
      </c>
      <c r="F232" t="s">
        <v>52</v>
      </c>
      <c r="G232">
        <v>139.02000000000001</v>
      </c>
      <c r="H232" t="s">
        <v>16</v>
      </c>
      <c r="I232" t="s">
        <v>17</v>
      </c>
      <c r="J232" t="s">
        <v>37</v>
      </c>
      <c r="K232" t="s">
        <v>18</v>
      </c>
      <c r="L232">
        <v>10</v>
      </c>
      <c r="M232" t="s">
        <v>19</v>
      </c>
      <c r="N232">
        <v>6</v>
      </c>
      <c r="P232">
        <f t="shared" si="7"/>
        <v>120.88308962495766</v>
      </c>
      <c r="Q232">
        <v>115.00367870420295</v>
      </c>
    </row>
    <row r="233" spans="1:22" hidden="1" x14ac:dyDescent="0.2">
      <c r="A233" s="2">
        <f t="shared" si="6"/>
        <v>44470</v>
      </c>
      <c r="B233">
        <v>2021</v>
      </c>
      <c r="C233" s="1">
        <v>10</v>
      </c>
      <c r="D233" t="s">
        <v>53</v>
      </c>
      <c r="E233" t="s">
        <v>54</v>
      </c>
      <c r="F233" t="s">
        <v>55</v>
      </c>
      <c r="G233">
        <v>612</v>
      </c>
      <c r="H233" t="s">
        <v>16</v>
      </c>
      <c r="I233" t="s">
        <v>17</v>
      </c>
      <c r="J233" t="s">
        <v>37</v>
      </c>
      <c r="K233" t="s">
        <v>56</v>
      </c>
      <c r="L233">
        <v>10</v>
      </c>
      <c r="M233" t="s">
        <v>19</v>
      </c>
      <c r="N233">
        <v>3</v>
      </c>
      <c r="P233">
        <f t="shared" si="7"/>
        <v>532.15689001923522</v>
      </c>
      <c r="Q233">
        <v>115.00367870420295</v>
      </c>
    </row>
    <row r="234" spans="1:22" hidden="1" x14ac:dyDescent="0.2">
      <c r="A234" s="2">
        <f t="shared" si="6"/>
        <v>44470</v>
      </c>
      <c r="B234">
        <v>2021</v>
      </c>
      <c r="C234" s="1">
        <v>10</v>
      </c>
      <c r="D234" t="s">
        <v>57</v>
      </c>
      <c r="E234" t="s">
        <v>58</v>
      </c>
      <c r="F234" t="s">
        <v>59</v>
      </c>
      <c r="G234">
        <v>599</v>
      </c>
      <c r="H234" t="s">
        <v>16</v>
      </c>
      <c r="I234" t="s">
        <v>17</v>
      </c>
      <c r="J234">
        <v>1</v>
      </c>
      <c r="K234" t="s">
        <v>60</v>
      </c>
      <c r="L234">
        <v>10</v>
      </c>
      <c r="M234" t="s">
        <v>39</v>
      </c>
      <c r="N234">
        <v>23</v>
      </c>
      <c r="P234">
        <f t="shared" si="7"/>
        <v>520.8529037933364</v>
      </c>
      <c r="Q234">
        <v>115.00367870420295</v>
      </c>
      <c r="T234" t="s">
        <v>160</v>
      </c>
      <c r="U234">
        <v>599.99</v>
      </c>
      <c r="V234">
        <v>2021</v>
      </c>
    </row>
    <row r="235" spans="1:22" x14ac:dyDescent="0.2">
      <c r="A235" s="2">
        <f t="shared" si="6"/>
        <v>44470</v>
      </c>
      <c r="B235">
        <v>2021</v>
      </c>
      <c r="C235" s="1">
        <v>10</v>
      </c>
      <c r="D235" t="s">
        <v>61</v>
      </c>
      <c r="E235" t="s">
        <v>14</v>
      </c>
      <c r="F235" t="s">
        <v>62</v>
      </c>
      <c r="G235">
        <v>1749.11</v>
      </c>
      <c r="H235" t="s">
        <v>16</v>
      </c>
      <c r="I235" t="s">
        <v>17</v>
      </c>
      <c r="J235">
        <v>1</v>
      </c>
      <c r="K235" t="s">
        <v>63</v>
      </c>
      <c r="L235">
        <v>3.6</v>
      </c>
      <c r="M235" t="s">
        <v>64</v>
      </c>
      <c r="N235">
        <v>32</v>
      </c>
      <c r="P235">
        <f t="shared" si="7"/>
        <v>1520.916565198602</v>
      </c>
      <c r="Q235">
        <v>115.00367870420295</v>
      </c>
      <c r="T235" t="s">
        <v>160</v>
      </c>
      <c r="U235" t="s">
        <v>201</v>
      </c>
    </row>
    <row r="236" spans="1:22" hidden="1" x14ac:dyDescent="0.2">
      <c r="A236" s="2">
        <f t="shared" si="6"/>
        <v>44470</v>
      </c>
      <c r="B236">
        <v>2021</v>
      </c>
      <c r="C236" s="1">
        <v>10</v>
      </c>
      <c r="D236" t="s">
        <v>31</v>
      </c>
      <c r="E236" t="s">
        <v>23</v>
      </c>
      <c r="F236" t="s">
        <v>65</v>
      </c>
      <c r="G236">
        <v>1163.95</v>
      </c>
      <c r="H236" t="s">
        <v>16</v>
      </c>
      <c r="I236" t="s">
        <v>17</v>
      </c>
      <c r="J236" t="s">
        <v>37</v>
      </c>
      <c r="K236" t="s">
        <v>38</v>
      </c>
      <c r="L236">
        <v>100</v>
      </c>
      <c r="M236" t="s">
        <v>39</v>
      </c>
      <c r="N236">
        <v>12</v>
      </c>
      <c r="P236">
        <f t="shared" si="7"/>
        <v>1012.0980590488381</v>
      </c>
      <c r="Q236">
        <v>115.00367870420295</v>
      </c>
    </row>
    <row r="237" spans="1:22" hidden="1" x14ac:dyDescent="0.2">
      <c r="A237" s="2">
        <f t="shared" si="6"/>
        <v>44470</v>
      </c>
      <c r="B237">
        <v>2021</v>
      </c>
      <c r="C237" s="1">
        <v>10</v>
      </c>
      <c r="D237" t="s">
        <v>66</v>
      </c>
      <c r="E237" t="s">
        <v>14</v>
      </c>
      <c r="F237" t="s">
        <v>67</v>
      </c>
      <c r="G237">
        <v>440.47</v>
      </c>
      <c r="H237" t="s">
        <v>16</v>
      </c>
      <c r="I237" t="s">
        <v>17</v>
      </c>
      <c r="J237">
        <v>1</v>
      </c>
      <c r="K237" t="s">
        <v>30</v>
      </c>
      <c r="L237">
        <v>3</v>
      </c>
      <c r="M237" t="s">
        <v>19</v>
      </c>
      <c r="N237">
        <v>20</v>
      </c>
      <c r="P237">
        <f t="shared" si="7"/>
        <v>383.00513945551074</v>
      </c>
      <c r="Q237">
        <v>115.00367870420295</v>
      </c>
    </row>
    <row r="238" spans="1:22" hidden="1" x14ac:dyDescent="0.2">
      <c r="A238" s="2">
        <f t="shared" si="6"/>
        <v>44470</v>
      </c>
      <c r="B238">
        <v>2021</v>
      </c>
      <c r="C238" s="1">
        <v>10</v>
      </c>
      <c r="D238" t="s">
        <v>68</v>
      </c>
      <c r="E238" t="s">
        <v>69</v>
      </c>
      <c r="F238" t="s">
        <v>70</v>
      </c>
      <c r="G238">
        <v>839</v>
      </c>
      <c r="H238" t="s">
        <v>16</v>
      </c>
      <c r="I238" t="s">
        <v>17</v>
      </c>
      <c r="J238">
        <v>1</v>
      </c>
      <c r="K238" t="s">
        <v>71</v>
      </c>
      <c r="L238">
        <v>100</v>
      </c>
      <c r="M238" t="s">
        <v>64</v>
      </c>
      <c r="N238">
        <v>22</v>
      </c>
      <c r="P238">
        <f t="shared" si="7"/>
        <v>729.5418802714679</v>
      </c>
      <c r="Q238">
        <v>115.00367870420295</v>
      </c>
    </row>
    <row r="239" spans="1:22" hidden="1" x14ac:dyDescent="0.2">
      <c r="A239" s="2">
        <f t="shared" si="6"/>
        <v>44470</v>
      </c>
      <c r="B239">
        <v>2021</v>
      </c>
      <c r="C239" s="1">
        <v>10</v>
      </c>
      <c r="D239" t="s">
        <v>68</v>
      </c>
      <c r="E239" t="s">
        <v>72</v>
      </c>
      <c r="F239" t="s">
        <v>73</v>
      </c>
      <c r="G239">
        <v>368</v>
      </c>
      <c r="H239" t="s">
        <v>16</v>
      </c>
      <c r="I239" t="s">
        <v>17</v>
      </c>
      <c r="J239" t="s">
        <v>37</v>
      </c>
      <c r="K239" t="s">
        <v>18</v>
      </c>
      <c r="L239">
        <v>10</v>
      </c>
      <c r="M239" t="s">
        <v>19</v>
      </c>
      <c r="N239">
        <v>22</v>
      </c>
      <c r="P239">
        <f t="shared" si="7"/>
        <v>319.9897639331349</v>
      </c>
      <c r="Q239">
        <v>115.00367870420295</v>
      </c>
    </row>
    <row r="240" spans="1:22" hidden="1" x14ac:dyDescent="0.2">
      <c r="A240" s="2">
        <f t="shared" si="6"/>
        <v>44470</v>
      </c>
      <c r="B240">
        <v>2021</v>
      </c>
      <c r="C240" s="1">
        <v>10</v>
      </c>
      <c r="D240" t="s">
        <v>74</v>
      </c>
      <c r="E240" t="s">
        <v>75</v>
      </c>
      <c r="F240" t="s">
        <v>76</v>
      </c>
      <c r="G240">
        <v>1120</v>
      </c>
      <c r="H240" t="s">
        <v>16</v>
      </c>
      <c r="I240" t="s">
        <v>17</v>
      </c>
      <c r="J240" t="s">
        <v>37</v>
      </c>
      <c r="K240" t="s">
        <v>77</v>
      </c>
      <c r="L240">
        <v>100</v>
      </c>
      <c r="M240" t="s">
        <v>39</v>
      </c>
      <c r="N240">
        <v>29</v>
      </c>
      <c r="P240">
        <f t="shared" si="7"/>
        <v>973.88189023128029</v>
      </c>
      <c r="Q240">
        <v>115.00367870420295</v>
      </c>
    </row>
    <row r="241" spans="1:23" hidden="1" x14ac:dyDescent="0.2">
      <c r="A241" s="2">
        <f t="shared" si="6"/>
        <v>44470</v>
      </c>
      <c r="B241">
        <v>2021</v>
      </c>
      <c r="C241" s="1">
        <v>10</v>
      </c>
      <c r="D241" t="s">
        <v>74</v>
      </c>
      <c r="E241" t="s">
        <v>78</v>
      </c>
      <c r="F241" t="s">
        <v>79</v>
      </c>
      <c r="G241">
        <v>139.02000000000001</v>
      </c>
      <c r="H241" t="s">
        <v>16</v>
      </c>
      <c r="I241" t="s">
        <v>17</v>
      </c>
      <c r="J241" t="s">
        <v>37</v>
      </c>
      <c r="K241" t="s">
        <v>18</v>
      </c>
      <c r="L241">
        <v>10</v>
      </c>
      <c r="M241" t="s">
        <v>19</v>
      </c>
      <c r="N241">
        <v>29</v>
      </c>
      <c r="P241">
        <f t="shared" si="7"/>
        <v>120.88308962495766</v>
      </c>
      <c r="Q241">
        <v>115.00367870420295</v>
      </c>
    </row>
    <row r="242" spans="1:23" hidden="1" x14ac:dyDescent="0.2">
      <c r="A242" s="2">
        <f t="shared" si="6"/>
        <v>44470</v>
      </c>
      <c r="B242">
        <v>2021</v>
      </c>
      <c r="C242" s="1">
        <v>10</v>
      </c>
      <c r="D242" t="s">
        <v>66</v>
      </c>
      <c r="E242" t="s">
        <v>80</v>
      </c>
      <c r="F242" t="s">
        <v>81</v>
      </c>
      <c r="G242">
        <v>582.5</v>
      </c>
      <c r="H242" t="s">
        <v>16</v>
      </c>
      <c r="I242" t="s">
        <v>17</v>
      </c>
      <c r="J242" t="s">
        <v>37</v>
      </c>
      <c r="K242" t="s">
        <v>18</v>
      </c>
      <c r="L242">
        <v>10</v>
      </c>
      <c r="M242" t="s">
        <v>19</v>
      </c>
      <c r="N242">
        <v>20</v>
      </c>
      <c r="P242">
        <f t="shared" si="7"/>
        <v>506.50553666046488</v>
      </c>
      <c r="Q242">
        <v>115.00367870420295</v>
      </c>
    </row>
    <row r="243" spans="1:23" hidden="1" x14ac:dyDescent="0.2">
      <c r="A243" s="2">
        <f t="shared" si="6"/>
        <v>44470</v>
      </c>
      <c r="B243">
        <v>2021</v>
      </c>
      <c r="C243" s="1">
        <v>10</v>
      </c>
      <c r="D243" t="s">
        <v>82</v>
      </c>
      <c r="E243" t="s">
        <v>83</v>
      </c>
      <c r="F243" t="s">
        <v>84</v>
      </c>
      <c r="G243">
        <v>544.47</v>
      </c>
      <c r="H243" t="s">
        <v>16</v>
      </c>
      <c r="I243" t="s">
        <v>17</v>
      </c>
      <c r="J243">
        <v>1</v>
      </c>
      <c r="K243" t="s">
        <v>18</v>
      </c>
      <c r="L243">
        <v>10</v>
      </c>
      <c r="M243" t="s">
        <v>19</v>
      </c>
      <c r="N243">
        <v>21</v>
      </c>
      <c r="P243">
        <f t="shared" si="7"/>
        <v>473.43702926270106</v>
      </c>
      <c r="Q243">
        <v>115.00367870420295</v>
      </c>
    </row>
    <row r="244" spans="1:23" hidden="1" x14ac:dyDescent="0.2">
      <c r="A244" s="2">
        <f t="shared" si="6"/>
        <v>44440</v>
      </c>
      <c r="B244">
        <v>2021</v>
      </c>
      <c r="C244" s="3" t="s">
        <v>117</v>
      </c>
      <c r="D244" t="s">
        <v>13</v>
      </c>
      <c r="E244" t="s">
        <v>14</v>
      </c>
      <c r="F244" t="s">
        <v>15</v>
      </c>
      <c r="G244">
        <v>1877</v>
      </c>
      <c r="H244" t="s">
        <v>16</v>
      </c>
      <c r="I244" t="s">
        <v>17</v>
      </c>
      <c r="J244">
        <v>1</v>
      </c>
      <c r="K244" t="s">
        <v>18</v>
      </c>
      <c r="L244">
        <v>10</v>
      </c>
      <c r="M244" t="s">
        <v>19</v>
      </c>
      <c r="N244">
        <v>9</v>
      </c>
      <c r="P244">
        <f t="shared" si="7"/>
        <v>1645.8315258491173</v>
      </c>
      <c r="Q244">
        <v>114.04569486731749</v>
      </c>
      <c r="T244" t="s">
        <v>141</v>
      </c>
      <c r="U244">
        <f>MAX(G2:G1052)</f>
        <v>1959</v>
      </c>
      <c r="V244">
        <v>2020</v>
      </c>
    </row>
    <row r="245" spans="1:23" hidden="1" x14ac:dyDescent="0.2">
      <c r="A245" s="2">
        <f t="shared" si="6"/>
        <v>44440</v>
      </c>
      <c r="B245">
        <v>2021</v>
      </c>
      <c r="C245" s="3" t="s">
        <v>117</v>
      </c>
      <c r="D245" t="s">
        <v>20</v>
      </c>
      <c r="E245" t="s">
        <v>14</v>
      </c>
      <c r="F245" t="s">
        <v>21</v>
      </c>
      <c r="G245">
        <v>1643.5</v>
      </c>
      <c r="H245" t="s">
        <v>16</v>
      </c>
      <c r="I245" t="s">
        <v>17</v>
      </c>
      <c r="J245">
        <v>1</v>
      </c>
      <c r="K245" t="s">
        <v>18</v>
      </c>
      <c r="L245">
        <v>10</v>
      </c>
      <c r="M245" t="s">
        <v>19</v>
      </c>
      <c r="N245">
        <v>31</v>
      </c>
      <c r="P245">
        <f t="shared" si="7"/>
        <v>1441.0890318236677</v>
      </c>
      <c r="Q245">
        <v>114.04569486731749</v>
      </c>
      <c r="T245" t="s">
        <v>161</v>
      </c>
      <c r="U245" t="s">
        <v>200</v>
      </c>
    </row>
    <row r="246" spans="1:23" hidden="1" x14ac:dyDescent="0.2">
      <c r="A246" s="2">
        <f t="shared" si="6"/>
        <v>44440</v>
      </c>
      <c r="B246">
        <v>2021</v>
      </c>
      <c r="C246" s="3" t="s">
        <v>117</v>
      </c>
      <c r="D246" t="s">
        <v>22</v>
      </c>
      <c r="E246" t="s">
        <v>23</v>
      </c>
      <c r="F246" t="s">
        <v>24</v>
      </c>
      <c r="G246">
        <v>837.75</v>
      </c>
      <c r="H246" t="s">
        <v>16</v>
      </c>
      <c r="I246" t="s">
        <v>17</v>
      </c>
      <c r="J246" t="s">
        <v>37</v>
      </c>
      <c r="K246" t="s">
        <v>25</v>
      </c>
      <c r="L246">
        <v>100</v>
      </c>
      <c r="M246" t="s">
        <v>19</v>
      </c>
      <c r="N246">
        <v>14</v>
      </c>
      <c r="P246">
        <f t="shared" si="7"/>
        <v>734.57398017053708</v>
      </c>
      <c r="Q246">
        <v>114.04569486731749</v>
      </c>
      <c r="T246" t="s">
        <v>160</v>
      </c>
      <c r="U246">
        <v>897.37</v>
      </c>
      <c r="V246">
        <v>2022</v>
      </c>
    </row>
    <row r="247" spans="1:23" hidden="1" x14ac:dyDescent="0.2">
      <c r="A247" s="2">
        <f t="shared" si="6"/>
        <v>44440</v>
      </c>
      <c r="B247">
        <v>2021</v>
      </c>
      <c r="C247" s="3" t="s">
        <v>117</v>
      </c>
      <c r="D247" t="s">
        <v>26</v>
      </c>
      <c r="E247" t="s">
        <v>27</v>
      </c>
      <c r="F247" t="s">
        <v>28</v>
      </c>
      <c r="G247">
        <v>422.14</v>
      </c>
      <c r="H247" t="s">
        <v>16</v>
      </c>
      <c r="I247" t="s">
        <v>29</v>
      </c>
      <c r="J247">
        <v>1</v>
      </c>
      <c r="K247" t="s">
        <v>30</v>
      </c>
      <c r="L247">
        <v>3</v>
      </c>
      <c r="M247" t="s">
        <v>19</v>
      </c>
      <c r="N247">
        <v>19</v>
      </c>
      <c r="P247">
        <f t="shared" si="7"/>
        <v>370.14987763556013</v>
      </c>
      <c r="Q247">
        <v>114.04569486731749</v>
      </c>
    </row>
    <row r="248" spans="1:23" hidden="1" x14ac:dyDescent="0.2">
      <c r="A248" s="2">
        <f t="shared" si="6"/>
        <v>44440</v>
      </c>
      <c r="B248">
        <v>2021</v>
      </c>
      <c r="C248" s="3" t="s">
        <v>117</v>
      </c>
      <c r="D248" t="s">
        <v>31</v>
      </c>
      <c r="E248" t="s">
        <v>32</v>
      </c>
      <c r="F248" t="s">
        <v>33</v>
      </c>
      <c r="G248">
        <v>733.5</v>
      </c>
      <c r="H248" t="s">
        <v>16</v>
      </c>
      <c r="I248" t="s">
        <v>17</v>
      </c>
      <c r="J248">
        <v>2</v>
      </c>
      <c r="K248" t="s">
        <v>30</v>
      </c>
      <c r="L248">
        <v>3</v>
      </c>
      <c r="M248" t="s">
        <v>19</v>
      </c>
      <c r="N248">
        <v>12</v>
      </c>
      <c r="P248">
        <f t="shared" si="7"/>
        <v>643.1632521099242</v>
      </c>
      <c r="Q248">
        <v>114.04569486731749</v>
      </c>
    </row>
    <row r="249" spans="1:23" hidden="1" x14ac:dyDescent="0.2">
      <c r="A249" s="2">
        <f t="shared" si="6"/>
        <v>44440</v>
      </c>
      <c r="B249">
        <v>2021</v>
      </c>
      <c r="C249" s="3" t="s">
        <v>117</v>
      </c>
      <c r="D249" t="s">
        <v>34</v>
      </c>
      <c r="E249" t="s">
        <v>35</v>
      </c>
      <c r="F249" t="s">
        <v>36</v>
      </c>
      <c r="G249">
        <v>114.24</v>
      </c>
      <c r="H249" t="s">
        <v>16</v>
      </c>
      <c r="I249" t="s">
        <v>17</v>
      </c>
      <c r="J249" t="s">
        <v>37</v>
      </c>
      <c r="K249" t="s">
        <v>38</v>
      </c>
      <c r="L249">
        <v>100</v>
      </c>
      <c r="M249" t="s">
        <v>39</v>
      </c>
      <c r="N249">
        <v>11</v>
      </c>
      <c r="P249">
        <f t="shared" si="7"/>
        <v>100.17037480714073</v>
      </c>
      <c r="Q249">
        <v>114.04569486731749</v>
      </c>
      <c r="T249" t="s">
        <v>160</v>
      </c>
      <c r="U249">
        <v>125.68</v>
      </c>
      <c r="V249">
        <v>2022</v>
      </c>
    </row>
    <row r="250" spans="1:23" hidden="1" x14ac:dyDescent="0.2">
      <c r="A250" s="2">
        <f t="shared" si="6"/>
        <v>44440</v>
      </c>
      <c r="B250">
        <v>2021</v>
      </c>
      <c r="C250" s="3" t="s">
        <v>117</v>
      </c>
      <c r="D250" t="s">
        <v>40</v>
      </c>
      <c r="E250" t="s">
        <v>23</v>
      </c>
      <c r="F250" t="s">
        <v>85</v>
      </c>
      <c r="G250">
        <v>808</v>
      </c>
      <c r="H250" t="s">
        <v>16</v>
      </c>
      <c r="I250" t="s">
        <v>42</v>
      </c>
      <c r="J250" t="s">
        <v>37</v>
      </c>
      <c r="K250" t="s">
        <v>43</v>
      </c>
      <c r="L250">
        <v>25</v>
      </c>
      <c r="M250" t="s">
        <v>39</v>
      </c>
      <c r="N250">
        <v>15</v>
      </c>
      <c r="P250">
        <f t="shared" si="7"/>
        <v>708.48794506451077</v>
      </c>
      <c r="Q250">
        <v>114.04569486731749</v>
      </c>
      <c r="T250" t="s">
        <v>135</v>
      </c>
      <c r="U250" t="s">
        <v>159</v>
      </c>
      <c r="V250" t="s">
        <v>88</v>
      </c>
      <c r="W250" t="s">
        <v>17</v>
      </c>
    </row>
    <row r="251" spans="1:23" hidden="1" x14ac:dyDescent="0.2">
      <c r="A251" s="2">
        <f t="shared" si="6"/>
        <v>44440</v>
      </c>
      <c r="B251">
        <v>2021</v>
      </c>
      <c r="C251" s="3" t="s">
        <v>117</v>
      </c>
      <c r="D251" t="s">
        <v>44</v>
      </c>
      <c r="E251" t="s">
        <v>14</v>
      </c>
      <c r="F251" t="s">
        <v>45</v>
      </c>
      <c r="G251">
        <v>459</v>
      </c>
      <c r="H251" t="s">
        <v>16</v>
      </c>
      <c r="I251" t="s">
        <v>17</v>
      </c>
      <c r="J251">
        <v>1</v>
      </c>
      <c r="K251" t="s">
        <v>30</v>
      </c>
      <c r="L251">
        <v>3</v>
      </c>
      <c r="M251" t="s">
        <v>19</v>
      </c>
      <c r="N251">
        <v>27</v>
      </c>
      <c r="P251">
        <f t="shared" si="7"/>
        <v>402.47025592154762</v>
      </c>
      <c r="Q251">
        <v>114.04569486731749</v>
      </c>
      <c r="T251" t="s">
        <v>194</v>
      </c>
      <c r="U251">
        <v>345</v>
      </c>
      <c r="V251">
        <v>2018</v>
      </c>
    </row>
    <row r="252" spans="1:23" hidden="1" x14ac:dyDescent="0.2">
      <c r="A252" s="2">
        <f t="shared" si="6"/>
        <v>44440</v>
      </c>
      <c r="B252">
        <v>2021</v>
      </c>
      <c r="C252" s="3" t="s">
        <v>117</v>
      </c>
      <c r="D252" t="s">
        <v>46</v>
      </c>
      <c r="E252" t="s">
        <v>47</v>
      </c>
      <c r="F252" t="s">
        <v>48</v>
      </c>
      <c r="G252">
        <v>366</v>
      </c>
      <c r="H252" t="s">
        <v>16</v>
      </c>
      <c r="I252" t="s">
        <v>42</v>
      </c>
      <c r="J252" t="s">
        <v>37</v>
      </c>
      <c r="K252" t="s">
        <v>18</v>
      </c>
      <c r="L252">
        <v>10</v>
      </c>
      <c r="M252" t="s">
        <v>19</v>
      </c>
      <c r="N252">
        <v>28</v>
      </c>
      <c r="P252">
        <f t="shared" si="7"/>
        <v>320.92399491783533</v>
      </c>
      <c r="Q252">
        <v>114.04569486731749</v>
      </c>
      <c r="T252" t="s">
        <v>161</v>
      </c>
      <c r="U252">
        <v>281.5</v>
      </c>
      <c r="V252">
        <v>2018</v>
      </c>
    </row>
    <row r="253" spans="1:23" hidden="1" x14ac:dyDescent="0.2">
      <c r="A253" s="2">
        <f t="shared" si="6"/>
        <v>44440</v>
      </c>
      <c r="B253">
        <v>2021</v>
      </c>
      <c r="C253" s="3" t="s">
        <v>117</v>
      </c>
      <c r="D253" t="s">
        <v>49</v>
      </c>
      <c r="E253" t="s">
        <v>14</v>
      </c>
      <c r="F253" t="s">
        <v>50</v>
      </c>
      <c r="G253">
        <v>496.26</v>
      </c>
      <c r="H253" t="s">
        <v>16</v>
      </c>
      <c r="I253" t="s">
        <v>17</v>
      </c>
      <c r="J253" t="s">
        <v>37</v>
      </c>
      <c r="K253" t="s">
        <v>30</v>
      </c>
      <c r="L253">
        <v>3</v>
      </c>
      <c r="M253" t="s">
        <v>19</v>
      </c>
      <c r="N253">
        <v>6</v>
      </c>
      <c r="P253">
        <f t="shared" si="7"/>
        <v>435.14137081400264</v>
      </c>
      <c r="Q253">
        <v>114.04569486731749</v>
      </c>
      <c r="T253" t="s">
        <v>169</v>
      </c>
    </row>
    <row r="254" spans="1:23" hidden="1" x14ac:dyDescent="0.2">
      <c r="A254" s="2">
        <f t="shared" si="6"/>
        <v>44440</v>
      </c>
      <c r="B254">
        <v>2021</v>
      </c>
      <c r="C254" s="3" t="s">
        <v>117</v>
      </c>
      <c r="D254" t="s">
        <v>49</v>
      </c>
      <c r="E254" t="s">
        <v>51</v>
      </c>
      <c r="F254" t="s">
        <v>52</v>
      </c>
      <c r="G254">
        <v>139.02000000000001</v>
      </c>
      <c r="H254" t="s">
        <v>16</v>
      </c>
      <c r="I254" t="s">
        <v>17</v>
      </c>
      <c r="J254" t="s">
        <v>37</v>
      </c>
      <c r="K254" t="s">
        <v>18</v>
      </c>
      <c r="L254">
        <v>10</v>
      </c>
      <c r="M254" t="s">
        <v>19</v>
      </c>
      <c r="N254">
        <v>6</v>
      </c>
      <c r="P254">
        <f t="shared" si="7"/>
        <v>121.89850757780731</v>
      </c>
      <c r="Q254">
        <v>114.04569486731749</v>
      </c>
      <c r="T254" t="s">
        <v>168</v>
      </c>
    </row>
    <row r="255" spans="1:23" hidden="1" x14ac:dyDescent="0.2">
      <c r="A255" s="2">
        <f t="shared" si="6"/>
        <v>44440</v>
      </c>
      <c r="B255">
        <v>2021</v>
      </c>
      <c r="C255" s="3" t="s">
        <v>117</v>
      </c>
      <c r="D255" t="s">
        <v>53</v>
      </c>
      <c r="E255" t="s">
        <v>54</v>
      </c>
      <c r="F255" t="s">
        <v>55</v>
      </c>
      <c r="G255">
        <v>612</v>
      </c>
      <c r="H255" t="s">
        <v>16</v>
      </c>
      <c r="I255" t="s">
        <v>17</v>
      </c>
      <c r="J255" t="s">
        <v>37</v>
      </c>
      <c r="K255" t="s">
        <v>56</v>
      </c>
      <c r="L255">
        <v>10</v>
      </c>
      <c r="M255" t="s">
        <v>19</v>
      </c>
      <c r="N255">
        <v>3</v>
      </c>
      <c r="P255">
        <f t="shared" si="7"/>
        <v>536.62700789539679</v>
      </c>
      <c r="Q255">
        <v>114.04569486731749</v>
      </c>
      <c r="T255" t="s">
        <v>170</v>
      </c>
      <c r="U255" t="s">
        <v>141</v>
      </c>
      <c r="V255">
        <v>562.80999999999995</v>
      </c>
      <c r="W255">
        <v>2020</v>
      </c>
    </row>
    <row r="256" spans="1:23" hidden="1" x14ac:dyDescent="0.2">
      <c r="A256" s="2">
        <f t="shared" si="6"/>
        <v>44440</v>
      </c>
      <c r="B256">
        <v>2021</v>
      </c>
      <c r="C256" s="3" t="s">
        <v>117</v>
      </c>
      <c r="D256" t="s">
        <v>57</v>
      </c>
      <c r="E256" t="s">
        <v>58</v>
      </c>
      <c r="F256" t="s">
        <v>59</v>
      </c>
      <c r="G256">
        <v>543.97</v>
      </c>
      <c r="H256" t="s">
        <v>16</v>
      </c>
      <c r="I256" t="s">
        <v>17</v>
      </c>
      <c r="J256">
        <v>1</v>
      </c>
      <c r="K256" t="s">
        <v>60</v>
      </c>
      <c r="L256">
        <v>10</v>
      </c>
      <c r="M256" t="s">
        <v>39</v>
      </c>
      <c r="N256">
        <v>23</v>
      </c>
      <c r="P256">
        <f t="shared" si="7"/>
        <v>476.97547955042319</v>
      </c>
      <c r="Q256">
        <v>114.04569486731749</v>
      </c>
      <c r="T256" t="s">
        <v>161</v>
      </c>
      <c r="U256">
        <v>459.26</v>
      </c>
      <c r="V256">
        <v>2018</v>
      </c>
    </row>
    <row r="257" spans="1:23" x14ac:dyDescent="0.2">
      <c r="A257" s="2">
        <f t="shared" si="6"/>
        <v>44440</v>
      </c>
      <c r="B257">
        <v>2021</v>
      </c>
      <c r="C257" s="3" t="s">
        <v>117</v>
      </c>
      <c r="D257" t="s">
        <v>61</v>
      </c>
      <c r="E257" t="s">
        <v>14</v>
      </c>
      <c r="F257" t="s">
        <v>62</v>
      </c>
      <c r="G257">
        <v>1749.11</v>
      </c>
      <c r="H257" t="s">
        <v>16</v>
      </c>
      <c r="I257" t="s">
        <v>17</v>
      </c>
      <c r="J257">
        <v>1</v>
      </c>
      <c r="K257" t="s">
        <v>63</v>
      </c>
      <c r="L257">
        <v>3.6</v>
      </c>
      <c r="M257" t="s">
        <v>64</v>
      </c>
      <c r="N257">
        <v>32</v>
      </c>
      <c r="P257">
        <f t="shared" si="7"/>
        <v>1533.6922643462703</v>
      </c>
      <c r="Q257">
        <v>114.04569486731749</v>
      </c>
      <c r="T257" t="s">
        <v>161</v>
      </c>
      <c r="U257" t="s">
        <v>202</v>
      </c>
    </row>
    <row r="258" spans="1:23" hidden="1" x14ac:dyDescent="0.2">
      <c r="A258" s="2">
        <f t="shared" ref="A258:A321" si="8">DATE(B258,C258,1)</f>
        <v>44440</v>
      </c>
      <c r="B258">
        <v>2021</v>
      </c>
      <c r="C258" s="3" t="s">
        <v>117</v>
      </c>
      <c r="D258" t="s">
        <v>31</v>
      </c>
      <c r="E258" t="s">
        <v>23</v>
      </c>
      <c r="F258" t="s">
        <v>65</v>
      </c>
      <c r="G258">
        <v>997.88</v>
      </c>
      <c r="H258" t="s">
        <v>16</v>
      </c>
      <c r="I258" t="s">
        <v>17</v>
      </c>
      <c r="J258" t="s">
        <v>37</v>
      </c>
      <c r="K258" t="s">
        <v>38</v>
      </c>
      <c r="L258">
        <v>100</v>
      </c>
      <c r="M258" t="s">
        <v>39</v>
      </c>
      <c r="N258">
        <v>12</v>
      </c>
      <c r="P258">
        <f t="shared" si="7"/>
        <v>874.98261215467096</v>
      </c>
      <c r="Q258">
        <v>114.04569486731749</v>
      </c>
    </row>
    <row r="259" spans="1:23" hidden="1" x14ac:dyDescent="0.2">
      <c r="A259" s="2">
        <f t="shared" si="8"/>
        <v>44440</v>
      </c>
      <c r="B259">
        <v>2021</v>
      </c>
      <c r="C259" s="3" t="s">
        <v>117</v>
      </c>
      <c r="D259" t="s">
        <v>66</v>
      </c>
      <c r="E259" t="s">
        <v>14</v>
      </c>
      <c r="F259" t="s">
        <v>67</v>
      </c>
      <c r="G259">
        <v>440.47</v>
      </c>
      <c r="H259" t="s">
        <v>16</v>
      </c>
      <c r="I259" t="s">
        <v>17</v>
      </c>
      <c r="J259">
        <v>1</v>
      </c>
      <c r="K259" t="s">
        <v>30</v>
      </c>
      <c r="L259">
        <v>3</v>
      </c>
      <c r="M259" t="s">
        <v>19</v>
      </c>
      <c r="N259">
        <v>20</v>
      </c>
      <c r="P259">
        <f t="shared" si="7"/>
        <v>386.22238262693702</v>
      </c>
      <c r="Q259">
        <v>114.04569486731749</v>
      </c>
      <c r="T259" t="s">
        <v>161</v>
      </c>
    </row>
    <row r="260" spans="1:23" hidden="1" x14ac:dyDescent="0.2">
      <c r="A260" s="2">
        <f t="shared" si="8"/>
        <v>44440</v>
      </c>
      <c r="B260">
        <v>2021</v>
      </c>
      <c r="C260" s="3" t="s">
        <v>117</v>
      </c>
      <c r="D260" t="s">
        <v>68</v>
      </c>
      <c r="E260" t="s">
        <v>69</v>
      </c>
      <c r="F260" t="s">
        <v>70</v>
      </c>
      <c r="G260">
        <v>835.9</v>
      </c>
      <c r="H260" t="s">
        <v>16</v>
      </c>
      <c r="I260" t="s">
        <v>17</v>
      </c>
      <c r="J260">
        <v>1</v>
      </c>
      <c r="K260" t="s">
        <v>71</v>
      </c>
      <c r="L260">
        <v>100</v>
      </c>
      <c r="M260" t="s">
        <v>64</v>
      </c>
      <c r="N260">
        <v>22</v>
      </c>
      <c r="P260">
        <f t="shared" si="7"/>
        <v>732.95182336562448</v>
      </c>
      <c r="Q260">
        <v>114.04569486731749</v>
      </c>
    </row>
    <row r="261" spans="1:23" hidden="1" x14ac:dyDescent="0.2">
      <c r="A261" s="2">
        <f t="shared" si="8"/>
        <v>44440</v>
      </c>
      <c r="B261">
        <v>2021</v>
      </c>
      <c r="C261" s="3" t="s">
        <v>117</v>
      </c>
      <c r="D261" t="s">
        <v>68</v>
      </c>
      <c r="E261" t="s">
        <v>72</v>
      </c>
      <c r="F261" t="s">
        <v>73</v>
      </c>
      <c r="G261">
        <v>368</v>
      </c>
      <c r="H261" t="s">
        <v>16</v>
      </c>
      <c r="I261" t="s">
        <v>17</v>
      </c>
      <c r="J261" t="s">
        <v>37</v>
      </c>
      <c r="K261" t="s">
        <v>18</v>
      </c>
      <c r="L261">
        <v>10</v>
      </c>
      <c r="M261" t="s">
        <v>19</v>
      </c>
      <c r="N261">
        <v>22</v>
      </c>
      <c r="P261">
        <f t="shared" ref="P261:P324" si="9">(G261/Q261)*100</f>
        <v>322.67767795017323</v>
      </c>
      <c r="Q261">
        <v>114.04569486731749</v>
      </c>
    </row>
    <row r="262" spans="1:23" hidden="1" x14ac:dyDescent="0.2">
      <c r="A262" s="2">
        <f t="shared" si="8"/>
        <v>44440</v>
      </c>
      <c r="B262">
        <v>2021</v>
      </c>
      <c r="C262" s="3" t="s">
        <v>117</v>
      </c>
      <c r="D262" t="s">
        <v>74</v>
      </c>
      <c r="E262" t="s">
        <v>75</v>
      </c>
      <c r="F262" t="s">
        <v>76</v>
      </c>
      <c r="G262">
        <v>1120</v>
      </c>
      <c r="H262" t="s">
        <v>16</v>
      </c>
      <c r="I262" t="s">
        <v>17</v>
      </c>
      <c r="J262" t="s">
        <v>37</v>
      </c>
      <c r="K262" t="s">
        <v>77</v>
      </c>
      <c r="L262">
        <v>100</v>
      </c>
      <c r="M262" t="s">
        <v>39</v>
      </c>
      <c r="N262">
        <v>29</v>
      </c>
      <c r="P262">
        <f t="shared" si="9"/>
        <v>982.06249810922282</v>
      </c>
      <c r="Q262">
        <v>114.04569486731749</v>
      </c>
    </row>
    <row r="263" spans="1:23" hidden="1" x14ac:dyDescent="0.2">
      <c r="A263" s="2">
        <f t="shared" si="8"/>
        <v>44440</v>
      </c>
      <c r="B263">
        <v>2021</v>
      </c>
      <c r="C263" s="3" t="s">
        <v>117</v>
      </c>
      <c r="D263" t="s">
        <v>74</v>
      </c>
      <c r="E263" t="s">
        <v>78</v>
      </c>
      <c r="F263" t="s">
        <v>79</v>
      </c>
      <c r="G263">
        <v>139.02000000000001</v>
      </c>
      <c r="H263" t="s">
        <v>16</v>
      </c>
      <c r="I263" t="s">
        <v>17</v>
      </c>
      <c r="J263" t="s">
        <v>37</v>
      </c>
      <c r="K263" t="s">
        <v>18</v>
      </c>
      <c r="L263">
        <v>10</v>
      </c>
      <c r="M263" t="s">
        <v>19</v>
      </c>
      <c r="N263">
        <v>29</v>
      </c>
      <c r="P263">
        <f t="shared" si="9"/>
        <v>121.89850757780731</v>
      </c>
      <c r="Q263">
        <v>114.04569486731749</v>
      </c>
    </row>
    <row r="264" spans="1:23" hidden="1" x14ac:dyDescent="0.2">
      <c r="A264" s="2">
        <f t="shared" si="8"/>
        <v>44440</v>
      </c>
      <c r="B264">
        <v>2021</v>
      </c>
      <c r="C264" s="3" t="s">
        <v>117</v>
      </c>
      <c r="D264" t="s">
        <v>66</v>
      </c>
      <c r="E264" t="s">
        <v>80</v>
      </c>
      <c r="F264" t="s">
        <v>81</v>
      </c>
      <c r="G264">
        <v>582.5</v>
      </c>
      <c r="H264" t="s">
        <v>16</v>
      </c>
      <c r="I264" t="s">
        <v>17</v>
      </c>
      <c r="J264" t="s">
        <v>37</v>
      </c>
      <c r="K264" t="s">
        <v>18</v>
      </c>
      <c r="L264">
        <v>10</v>
      </c>
      <c r="M264" t="s">
        <v>19</v>
      </c>
      <c r="N264">
        <v>20</v>
      </c>
      <c r="P264">
        <f t="shared" si="9"/>
        <v>510.76018316841282</v>
      </c>
      <c r="Q264">
        <v>114.04569486731749</v>
      </c>
    </row>
    <row r="265" spans="1:23" hidden="1" x14ac:dyDescent="0.2">
      <c r="A265" s="2">
        <f t="shared" si="8"/>
        <v>44440</v>
      </c>
      <c r="B265">
        <v>2021</v>
      </c>
      <c r="C265" s="3" t="s">
        <v>117</v>
      </c>
      <c r="D265" t="s">
        <v>82</v>
      </c>
      <c r="E265" t="s">
        <v>83</v>
      </c>
      <c r="F265" t="s">
        <v>84</v>
      </c>
      <c r="G265">
        <v>544.47</v>
      </c>
      <c r="H265" t="s">
        <v>16</v>
      </c>
      <c r="I265" t="s">
        <v>17</v>
      </c>
      <c r="J265">
        <v>1</v>
      </c>
      <c r="K265" t="s">
        <v>18</v>
      </c>
      <c r="L265">
        <v>10</v>
      </c>
      <c r="M265" t="s">
        <v>19</v>
      </c>
      <c r="N265">
        <v>21</v>
      </c>
      <c r="P265">
        <f t="shared" si="9"/>
        <v>477.41390030850772</v>
      </c>
      <c r="Q265">
        <v>114.04569486731749</v>
      </c>
      <c r="T265" t="s">
        <v>160</v>
      </c>
      <c r="U265">
        <v>544.47</v>
      </c>
      <c r="V265">
        <v>2022</v>
      </c>
    </row>
    <row r="266" spans="1:23" hidden="1" x14ac:dyDescent="0.2">
      <c r="A266" s="2">
        <f t="shared" si="8"/>
        <v>44409</v>
      </c>
      <c r="B266">
        <v>2021</v>
      </c>
      <c r="C266" s="3" t="s">
        <v>116</v>
      </c>
      <c r="D266" t="s">
        <v>13</v>
      </c>
      <c r="E266" t="s">
        <v>14</v>
      </c>
      <c r="F266" t="s">
        <v>15</v>
      </c>
      <c r="G266">
        <v>1726</v>
      </c>
      <c r="H266" t="s">
        <v>16</v>
      </c>
      <c r="I266" t="s">
        <v>17</v>
      </c>
      <c r="J266">
        <v>1</v>
      </c>
      <c r="K266" t="s">
        <v>18</v>
      </c>
      <c r="L266">
        <v>10</v>
      </c>
      <c r="M266" t="s">
        <v>19</v>
      </c>
      <c r="N266">
        <v>9</v>
      </c>
      <c r="P266">
        <f t="shared" si="9"/>
        <v>1522.8117133404332</v>
      </c>
      <c r="Q266">
        <v>113.34296846284784</v>
      </c>
      <c r="T266" t="s">
        <v>143</v>
      </c>
      <c r="U266">
        <v>1268</v>
      </c>
      <c r="V266">
        <v>2018</v>
      </c>
    </row>
    <row r="267" spans="1:23" hidden="1" x14ac:dyDescent="0.2">
      <c r="A267" s="2">
        <f t="shared" si="8"/>
        <v>44409</v>
      </c>
      <c r="B267">
        <v>2021</v>
      </c>
      <c r="C267" s="3" t="s">
        <v>116</v>
      </c>
      <c r="D267" t="s">
        <v>20</v>
      </c>
      <c r="E267" t="s">
        <v>14</v>
      </c>
      <c r="F267" t="s">
        <v>21</v>
      </c>
      <c r="G267">
        <v>1643.5</v>
      </c>
      <c r="H267" t="s">
        <v>16</v>
      </c>
      <c r="I267" t="s">
        <v>17</v>
      </c>
      <c r="J267">
        <v>1</v>
      </c>
      <c r="K267" t="s">
        <v>18</v>
      </c>
      <c r="L267">
        <v>10</v>
      </c>
      <c r="M267" t="s">
        <v>19</v>
      </c>
      <c r="N267">
        <v>31</v>
      </c>
      <c r="P267">
        <f t="shared" si="9"/>
        <v>1450.0237838209746</v>
      </c>
      <c r="Q267">
        <v>113.34296846284784</v>
      </c>
    </row>
    <row r="268" spans="1:23" hidden="1" x14ac:dyDescent="0.2">
      <c r="A268" s="2">
        <f t="shared" si="8"/>
        <v>44409</v>
      </c>
      <c r="B268">
        <v>2021</v>
      </c>
      <c r="C268" s="3" t="s">
        <v>116</v>
      </c>
      <c r="D268" t="s">
        <v>22</v>
      </c>
      <c r="E268" t="s">
        <v>23</v>
      </c>
      <c r="F268" t="s">
        <v>24</v>
      </c>
      <c r="G268">
        <v>837.75</v>
      </c>
      <c r="H268" t="s">
        <v>16</v>
      </c>
      <c r="I268" t="s">
        <v>17</v>
      </c>
      <c r="J268" t="s">
        <v>37</v>
      </c>
      <c r="K268" t="s">
        <v>25</v>
      </c>
      <c r="L268">
        <v>100</v>
      </c>
      <c r="M268" t="s">
        <v>19</v>
      </c>
      <c r="N268">
        <v>14</v>
      </c>
      <c r="P268">
        <f t="shared" si="9"/>
        <v>739.12833884759448</v>
      </c>
      <c r="Q268">
        <v>113.34296846284784</v>
      </c>
      <c r="T268" t="s">
        <v>161</v>
      </c>
      <c r="U268">
        <v>409.97</v>
      </c>
      <c r="V268">
        <v>2018</v>
      </c>
    </row>
    <row r="269" spans="1:23" hidden="1" x14ac:dyDescent="0.2">
      <c r="A269" s="2">
        <f t="shared" si="8"/>
        <v>44409</v>
      </c>
      <c r="B269">
        <v>2021</v>
      </c>
      <c r="C269" s="3" t="s">
        <v>116</v>
      </c>
      <c r="D269" t="s">
        <v>26</v>
      </c>
      <c r="E269" t="s">
        <v>27</v>
      </c>
      <c r="F269" t="s">
        <v>28</v>
      </c>
      <c r="G269">
        <v>422.14</v>
      </c>
      <c r="H269" t="s">
        <v>16</v>
      </c>
      <c r="I269" t="s">
        <v>29</v>
      </c>
      <c r="J269">
        <v>1</v>
      </c>
      <c r="K269" t="s">
        <v>30</v>
      </c>
      <c r="L269">
        <v>3</v>
      </c>
      <c r="M269" t="s">
        <v>19</v>
      </c>
      <c r="N269">
        <v>19</v>
      </c>
      <c r="P269">
        <f t="shared" si="9"/>
        <v>372.4448068769006</v>
      </c>
      <c r="Q269">
        <v>113.34296846284784</v>
      </c>
    </row>
    <row r="270" spans="1:23" hidden="1" x14ac:dyDescent="0.2">
      <c r="A270" s="2">
        <f t="shared" si="8"/>
        <v>44409</v>
      </c>
      <c r="B270">
        <v>2021</v>
      </c>
      <c r="C270" s="3" t="s">
        <v>116</v>
      </c>
      <c r="D270" t="s">
        <v>31</v>
      </c>
      <c r="E270" t="s">
        <v>32</v>
      </c>
      <c r="F270" t="s">
        <v>33</v>
      </c>
      <c r="G270">
        <v>733.5</v>
      </c>
      <c r="H270" t="s">
        <v>16</v>
      </c>
      <c r="I270" t="s">
        <v>17</v>
      </c>
      <c r="J270">
        <v>2</v>
      </c>
      <c r="K270" t="s">
        <v>30</v>
      </c>
      <c r="L270">
        <v>3</v>
      </c>
      <c r="M270" t="s">
        <v>19</v>
      </c>
      <c r="N270">
        <v>12</v>
      </c>
      <c r="P270">
        <f t="shared" si="9"/>
        <v>647.15086427300571</v>
      </c>
      <c r="Q270">
        <v>113.34296846284784</v>
      </c>
    </row>
    <row r="271" spans="1:23" hidden="1" x14ac:dyDescent="0.2">
      <c r="A271" s="2">
        <f t="shared" si="8"/>
        <v>44409</v>
      </c>
      <c r="B271">
        <v>2021</v>
      </c>
      <c r="C271" s="3" t="s">
        <v>116</v>
      </c>
      <c r="D271" t="s">
        <v>34</v>
      </c>
      <c r="E271" t="s">
        <v>35</v>
      </c>
      <c r="F271" t="s">
        <v>36</v>
      </c>
      <c r="G271">
        <v>118.52</v>
      </c>
      <c r="H271" t="s">
        <v>16</v>
      </c>
      <c r="I271" t="s">
        <v>17</v>
      </c>
      <c r="J271" t="s">
        <v>37</v>
      </c>
      <c r="K271" t="s">
        <v>38</v>
      </c>
      <c r="L271">
        <v>100</v>
      </c>
      <c r="M271" t="s">
        <v>39</v>
      </c>
      <c r="N271">
        <v>11</v>
      </c>
      <c r="P271">
        <f t="shared" si="9"/>
        <v>104.56758068662117</v>
      </c>
      <c r="Q271">
        <v>113.34296846284784</v>
      </c>
      <c r="T271" t="s">
        <v>161</v>
      </c>
      <c r="U271">
        <v>96.98</v>
      </c>
      <c r="V271">
        <v>2018</v>
      </c>
    </row>
    <row r="272" spans="1:23" hidden="1" x14ac:dyDescent="0.2">
      <c r="A272" s="2">
        <f t="shared" si="8"/>
        <v>44409</v>
      </c>
      <c r="B272">
        <v>2021</v>
      </c>
      <c r="C272" s="3" t="s">
        <v>116</v>
      </c>
      <c r="D272" t="s">
        <v>40</v>
      </c>
      <c r="E272" t="s">
        <v>23</v>
      </c>
      <c r="F272" t="s">
        <v>85</v>
      </c>
      <c r="G272">
        <v>808</v>
      </c>
      <c r="H272" t="s">
        <v>16</v>
      </c>
      <c r="I272" t="s">
        <v>42</v>
      </c>
      <c r="J272" t="s">
        <v>37</v>
      </c>
      <c r="K272" t="s">
        <v>43</v>
      </c>
      <c r="L272">
        <v>25</v>
      </c>
      <c r="M272" t="s">
        <v>39</v>
      </c>
      <c r="N272">
        <v>15</v>
      </c>
      <c r="P272">
        <f t="shared" si="9"/>
        <v>712.88057032391077</v>
      </c>
      <c r="Q272">
        <v>113.34296846284784</v>
      </c>
      <c r="T272" t="s">
        <v>160</v>
      </c>
      <c r="U272" t="s">
        <v>162</v>
      </c>
      <c r="V272" t="s">
        <v>164</v>
      </c>
      <c r="W272" t="s">
        <v>166</v>
      </c>
    </row>
    <row r="273" spans="1:23" hidden="1" x14ac:dyDescent="0.2">
      <c r="A273" s="2">
        <f t="shared" si="8"/>
        <v>44409</v>
      </c>
      <c r="B273">
        <v>2021</v>
      </c>
      <c r="C273" s="3" t="s">
        <v>116</v>
      </c>
      <c r="D273" t="s">
        <v>44</v>
      </c>
      <c r="E273" t="s">
        <v>14</v>
      </c>
      <c r="F273" t="s">
        <v>45</v>
      </c>
      <c r="G273">
        <v>443</v>
      </c>
      <c r="H273" t="s">
        <v>16</v>
      </c>
      <c r="I273" t="s">
        <v>17</v>
      </c>
      <c r="J273">
        <v>1</v>
      </c>
      <c r="K273" t="s">
        <v>30</v>
      </c>
      <c r="L273">
        <v>3</v>
      </c>
      <c r="M273" t="s">
        <v>19</v>
      </c>
      <c r="N273">
        <v>27</v>
      </c>
      <c r="P273">
        <f t="shared" si="9"/>
        <v>390.84912457115405</v>
      </c>
      <c r="Q273">
        <v>113.34296846284784</v>
      </c>
    </row>
    <row r="274" spans="1:23" hidden="1" x14ac:dyDescent="0.2">
      <c r="A274" s="2">
        <f t="shared" si="8"/>
        <v>44409</v>
      </c>
      <c r="B274">
        <v>2021</v>
      </c>
      <c r="C274" s="3" t="s">
        <v>116</v>
      </c>
      <c r="D274" t="s">
        <v>46</v>
      </c>
      <c r="E274" t="s">
        <v>47</v>
      </c>
      <c r="F274" t="s">
        <v>48</v>
      </c>
      <c r="G274">
        <v>326</v>
      </c>
      <c r="H274" t="s">
        <v>16</v>
      </c>
      <c r="I274" t="s">
        <v>42</v>
      </c>
      <c r="J274" t="s">
        <v>37</v>
      </c>
      <c r="K274" t="s">
        <v>18</v>
      </c>
      <c r="L274">
        <v>10</v>
      </c>
      <c r="M274" t="s">
        <v>19</v>
      </c>
      <c r="N274">
        <v>28</v>
      </c>
      <c r="P274">
        <f t="shared" si="9"/>
        <v>287.62260634355806</v>
      </c>
      <c r="Q274">
        <v>113.34296846284784</v>
      </c>
    </row>
    <row r="275" spans="1:23" hidden="1" x14ac:dyDescent="0.2">
      <c r="A275" s="2">
        <f t="shared" si="8"/>
        <v>44409</v>
      </c>
      <c r="B275">
        <v>2021</v>
      </c>
      <c r="C275" s="3" t="s">
        <v>116</v>
      </c>
      <c r="D275" t="s">
        <v>49</v>
      </c>
      <c r="E275" t="s">
        <v>14</v>
      </c>
      <c r="F275" t="s">
        <v>50</v>
      </c>
      <c r="G275">
        <v>496.26</v>
      </c>
      <c r="H275" t="s">
        <v>16</v>
      </c>
      <c r="I275" t="s">
        <v>17</v>
      </c>
      <c r="J275" t="s">
        <v>37</v>
      </c>
      <c r="K275" t="s">
        <v>30</v>
      </c>
      <c r="L275">
        <v>3</v>
      </c>
      <c r="M275" t="s">
        <v>19</v>
      </c>
      <c r="N275">
        <v>6</v>
      </c>
      <c r="P275">
        <f t="shared" si="9"/>
        <v>437.83924731304944</v>
      </c>
      <c r="Q275">
        <v>113.34296846284784</v>
      </c>
    </row>
    <row r="276" spans="1:23" hidden="1" x14ac:dyDescent="0.2">
      <c r="A276" s="2">
        <f t="shared" si="8"/>
        <v>44409</v>
      </c>
      <c r="B276">
        <v>2021</v>
      </c>
      <c r="C276" s="3" t="s">
        <v>116</v>
      </c>
      <c r="D276" t="s">
        <v>49</v>
      </c>
      <c r="E276" t="s">
        <v>51</v>
      </c>
      <c r="F276" t="s">
        <v>52</v>
      </c>
      <c r="G276">
        <v>139.02000000000001</v>
      </c>
      <c r="H276" t="s">
        <v>16</v>
      </c>
      <c r="I276" t="s">
        <v>17</v>
      </c>
      <c r="J276" t="s">
        <v>37</v>
      </c>
      <c r="K276" t="s">
        <v>18</v>
      </c>
      <c r="L276">
        <v>10</v>
      </c>
      <c r="M276" t="s">
        <v>19</v>
      </c>
      <c r="N276">
        <v>6</v>
      </c>
      <c r="P276">
        <f t="shared" si="9"/>
        <v>122.6542783247897</v>
      </c>
      <c r="Q276">
        <v>113.34296846284784</v>
      </c>
    </row>
    <row r="277" spans="1:23" hidden="1" x14ac:dyDescent="0.2">
      <c r="A277" s="2">
        <f t="shared" si="8"/>
        <v>44409</v>
      </c>
      <c r="B277">
        <v>2021</v>
      </c>
      <c r="C277" s="3" t="s">
        <v>116</v>
      </c>
      <c r="D277" t="s">
        <v>53</v>
      </c>
      <c r="E277" t="s">
        <v>54</v>
      </c>
      <c r="F277" t="s">
        <v>55</v>
      </c>
      <c r="G277">
        <v>612</v>
      </c>
      <c r="H277" t="s">
        <v>16</v>
      </c>
      <c r="I277" t="s">
        <v>17</v>
      </c>
      <c r="J277" t="s">
        <v>37</v>
      </c>
      <c r="K277" t="s">
        <v>56</v>
      </c>
      <c r="L277">
        <v>10</v>
      </c>
      <c r="M277" t="s">
        <v>19</v>
      </c>
      <c r="N277">
        <v>3</v>
      </c>
      <c r="P277">
        <f t="shared" si="9"/>
        <v>539.95409534434827</v>
      </c>
      <c r="Q277">
        <v>113.34296846284784</v>
      </c>
      <c r="U277" t="s">
        <v>142</v>
      </c>
      <c r="V277">
        <v>505.62</v>
      </c>
      <c r="W277">
        <v>2019</v>
      </c>
    </row>
    <row r="278" spans="1:23" hidden="1" x14ac:dyDescent="0.2">
      <c r="A278" s="2">
        <f t="shared" si="8"/>
        <v>44409</v>
      </c>
      <c r="B278">
        <v>2021</v>
      </c>
      <c r="C278" s="3" t="s">
        <v>116</v>
      </c>
      <c r="D278" t="s">
        <v>57</v>
      </c>
      <c r="E278" t="s">
        <v>58</v>
      </c>
      <c r="F278" t="s">
        <v>59</v>
      </c>
      <c r="G278">
        <v>543.97</v>
      </c>
      <c r="H278" t="s">
        <v>16</v>
      </c>
      <c r="I278" t="s">
        <v>17</v>
      </c>
      <c r="J278">
        <v>1</v>
      </c>
      <c r="K278" t="s">
        <v>60</v>
      </c>
      <c r="L278">
        <v>10</v>
      </c>
      <c r="M278" t="s">
        <v>39</v>
      </c>
      <c r="N278">
        <v>23</v>
      </c>
      <c r="P278">
        <f t="shared" si="9"/>
        <v>479.93272752363589</v>
      </c>
      <c r="Q278">
        <v>113.34296846284784</v>
      </c>
    </row>
    <row r="279" spans="1:23" x14ac:dyDescent="0.2">
      <c r="A279" s="2">
        <f t="shared" si="8"/>
        <v>44409</v>
      </c>
      <c r="B279">
        <v>2021</v>
      </c>
      <c r="C279" s="3" t="s">
        <v>116</v>
      </c>
      <c r="D279" t="s">
        <v>61</v>
      </c>
      <c r="E279" t="s">
        <v>14</v>
      </c>
      <c r="F279" t="s">
        <v>62</v>
      </c>
      <c r="G279">
        <v>1594.3</v>
      </c>
      <c r="H279" t="s">
        <v>16</v>
      </c>
      <c r="I279" t="s">
        <v>17</v>
      </c>
      <c r="J279">
        <v>1</v>
      </c>
      <c r="K279" t="s">
        <v>63</v>
      </c>
      <c r="L279">
        <v>3.6</v>
      </c>
      <c r="M279" t="s">
        <v>64</v>
      </c>
      <c r="N279">
        <v>32</v>
      </c>
      <c r="P279">
        <f t="shared" si="9"/>
        <v>1406.6157094893701</v>
      </c>
      <c r="Q279">
        <v>113.34296846284784</v>
      </c>
    </row>
    <row r="280" spans="1:23" hidden="1" x14ac:dyDescent="0.2">
      <c r="A280" s="2">
        <f t="shared" si="8"/>
        <v>44409</v>
      </c>
      <c r="B280">
        <v>2021</v>
      </c>
      <c r="C280" s="3" t="s">
        <v>116</v>
      </c>
      <c r="D280" t="s">
        <v>31</v>
      </c>
      <c r="E280" t="s">
        <v>23</v>
      </c>
      <c r="F280" t="s">
        <v>65</v>
      </c>
      <c r="G280">
        <v>1128</v>
      </c>
      <c r="H280" t="s">
        <v>16</v>
      </c>
      <c r="I280" t="s">
        <v>17</v>
      </c>
      <c r="J280" t="s">
        <v>37</v>
      </c>
      <c r="K280" t="s">
        <v>38</v>
      </c>
      <c r="L280">
        <v>100</v>
      </c>
      <c r="M280" t="s">
        <v>39</v>
      </c>
      <c r="N280">
        <v>12</v>
      </c>
      <c r="P280">
        <f t="shared" si="9"/>
        <v>995.20950906605367</v>
      </c>
      <c r="Q280">
        <v>113.34296846284784</v>
      </c>
    </row>
    <row r="281" spans="1:23" hidden="1" x14ac:dyDescent="0.2">
      <c r="A281" s="2">
        <f t="shared" si="8"/>
        <v>44409</v>
      </c>
      <c r="B281">
        <v>2021</v>
      </c>
      <c r="C281" s="3" t="s">
        <v>116</v>
      </c>
      <c r="D281" t="s">
        <v>66</v>
      </c>
      <c r="E281" t="s">
        <v>14</v>
      </c>
      <c r="F281" t="s">
        <v>67</v>
      </c>
      <c r="G281">
        <v>440.47</v>
      </c>
      <c r="H281" t="s">
        <v>16</v>
      </c>
      <c r="I281" t="s">
        <v>17</v>
      </c>
      <c r="J281">
        <v>1</v>
      </c>
      <c r="K281" t="s">
        <v>30</v>
      </c>
      <c r="L281">
        <v>3</v>
      </c>
      <c r="M281" t="s">
        <v>19</v>
      </c>
      <c r="N281">
        <v>20</v>
      </c>
      <c r="P281">
        <f t="shared" si="9"/>
        <v>388.61696139922401</v>
      </c>
      <c r="Q281">
        <v>113.34296846284784</v>
      </c>
    </row>
    <row r="282" spans="1:23" hidden="1" x14ac:dyDescent="0.2">
      <c r="A282" s="2">
        <f t="shared" si="8"/>
        <v>44409</v>
      </c>
      <c r="B282">
        <v>2021</v>
      </c>
      <c r="C282" s="3" t="s">
        <v>116</v>
      </c>
      <c r="D282" t="s">
        <v>68</v>
      </c>
      <c r="E282" t="s">
        <v>69</v>
      </c>
      <c r="F282" t="s">
        <v>70</v>
      </c>
      <c r="G282">
        <v>857</v>
      </c>
      <c r="H282" t="s">
        <v>16</v>
      </c>
      <c r="I282" t="s">
        <v>17</v>
      </c>
      <c r="J282">
        <v>1</v>
      </c>
      <c r="K282" t="s">
        <v>71</v>
      </c>
      <c r="L282">
        <v>100</v>
      </c>
      <c r="M282" t="s">
        <v>64</v>
      </c>
      <c r="N282">
        <v>22</v>
      </c>
      <c r="P282">
        <f t="shared" si="9"/>
        <v>756.1121890688014</v>
      </c>
      <c r="Q282">
        <v>113.34296846284784</v>
      </c>
    </row>
    <row r="283" spans="1:23" hidden="1" x14ac:dyDescent="0.2">
      <c r="A283" s="2">
        <f t="shared" si="8"/>
        <v>44409</v>
      </c>
      <c r="B283">
        <v>2021</v>
      </c>
      <c r="C283" s="3" t="s">
        <v>116</v>
      </c>
      <c r="D283" t="s">
        <v>68</v>
      </c>
      <c r="E283" t="s">
        <v>72</v>
      </c>
      <c r="F283" t="s">
        <v>73</v>
      </c>
      <c r="G283">
        <v>357.63</v>
      </c>
      <c r="H283" t="s">
        <v>16</v>
      </c>
      <c r="I283" t="s">
        <v>17</v>
      </c>
      <c r="J283" t="s">
        <v>37</v>
      </c>
      <c r="K283" t="s">
        <v>18</v>
      </c>
      <c r="L283">
        <v>10</v>
      </c>
      <c r="M283" t="s">
        <v>19</v>
      </c>
      <c r="N283">
        <v>22</v>
      </c>
      <c r="P283">
        <f t="shared" si="9"/>
        <v>315.52905738235177</v>
      </c>
      <c r="Q283">
        <v>113.34296846284784</v>
      </c>
    </row>
    <row r="284" spans="1:23" hidden="1" x14ac:dyDescent="0.2">
      <c r="A284" s="2">
        <f t="shared" si="8"/>
        <v>44409</v>
      </c>
      <c r="B284">
        <v>2021</v>
      </c>
      <c r="C284" s="3" t="s">
        <v>116</v>
      </c>
      <c r="D284" t="s">
        <v>74</v>
      </c>
      <c r="E284" t="s">
        <v>75</v>
      </c>
      <c r="F284" t="s">
        <v>76</v>
      </c>
      <c r="G284">
        <v>1040</v>
      </c>
      <c r="H284" t="s">
        <v>16</v>
      </c>
      <c r="I284" t="s">
        <v>17</v>
      </c>
      <c r="J284" t="s">
        <v>37</v>
      </c>
      <c r="K284" t="s">
        <v>77</v>
      </c>
      <c r="L284">
        <v>100</v>
      </c>
      <c r="M284" t="s">
        <v>39</v>
      </c>
      <c r="N284">
        <v>29</v>
      </c>
      <c r="P284">
        <f t="shared" si="9"/>
        <v>917.56905091196438</v>
      </c>
      <c r="Q284">
        <v>113.34296846284784</v>
      </c>
    </row>
    <row r="285" spans="1:23" hidden="1" x14ac:dyDescent="0.2">
      <c r="A285" s="2">
        <f t="shared" si="8"/>
        <v>44409</v>
      </c>
      <c r="B285">
        <v>2021</v>
      </c>
      <c r="C285" s="3" t="s">
        <v>116</v>
      </c>
      <c r="D285" t="s">
        <v>74</v>
      </c>
      <c r="E285" t="s">
        <v>78</v>
      </c>
      <c r="F285" t="s">
        <v>79</v>
      </c>
      <c r="G285">
        <v>139.02000000000001</v>
      </c>
      <c r="H285" t="s">
        <v>16</v>
      </c>
      <c r="I285" t="s">
        <v>17</v>
      </c>
      <c r="J285" t="s">
        <v>37</v>
      </c>
      <c r="K285" t="s">
        <v>18</v>
      </c>
      <c r="L285">
        <v>10</v>
      </c>
      <c r="M285" t="s">
        <v>19</v>
      </c>
      <c r="N285">
        <v>29</v>
      </c>
      <c r="P285">
        <f t="shared" si="9"/>
        <v>122.6542783247897</v>
      </c>
      <c r="Q285">
        <v>113.34296846284784</v>
      </c>
    </row>
    <row r="286" spans="1:23" hidden="1" x14ac:dyDescent="0.2">
      <c r="A286" s="2">
        <f t="shared" si="8"/>
        <v>44409</v>
      </c>
      <c r="B286">
        <v>2021</v>
      </c>
      <c r="C286" s="3" t="s">
        <v>116</v>
      </c>
      <c r="D286" t="s">
        <v>66</v>
      </c>
      <c r="E286" t="s">
        <v>80</v>
      </c>
      <c r="F286" t="s">
        <v>81</v>
      </c>
      <c r="G286">
        <v>580.46</v>
      </c>
      <c r="H286" t="s">
        <v>16</v>
      </c>
      <c r="I286" t="s">
        <v>17</v>
      </c>
      <c r="J286" t="s">
        <v>37</v>
      </c>
      <c r="K286" t="s">
        <v>18</v>
      </c>
      <c r="L286">
        <v>10</v>
      </c>
      <c r="M286" t="s">
        <v>19</v>
      </c>
      <c r="N286">
        <v>20</v>
      </c>
      <c r="P286">
        <f t="shared" si="9"/>
        <v>512.12704931957592</v>
      </c>
      <c r="Q286">
        <v>113.34296846284784</v>
      </c>
    </row>
    <row r="287" spans="1:23" hidden="1" x14ac:dyDescent="0.2">
      <c r="A287" s="2">
        <f t="shared" si="8"/>
        <v>44409</v>
      </c>
      <c r="B287">
        <v>2021</v>
      </c>
      <c r="C287" s="3" t="s">
        <v>116</v>
      </c>
      <c r="D287" t="s">
        <v>82</v>
      </c>
      <c r="E287" t="s">
        <v>83</v>
      </c>
      <c r="F287" t="s">
        <v>84</v>
      </c>
      <c r="G287">
        <v>544.47</v>
      </c>
      <c r="H287" t="s">
        <v>16</v>
      </c>
      <c r="I287" t="s">
        <v>17</v>
      </c>
      <c r="J287">
        <v>1</v>
      </c>
      <c r="K287" t="s">
        <v>18</v>
      </c>
      <c r="L287">
        <v>10</v>
      </c>
      <c r="M287" t="s">
        <v>19</v>
      </c>
      <c r="N287">
        <v>21</v>
      </c>
      <c r="P287">
        <f t="shared" si="9"/>
        <v>480.37386649042048</v>
      </c>
      <c r="Q287">
        <v>113.34296846284784</v>
      </c>
      <c r="T287" t="s">
        <v>161</v>
      </c>
      <c r="U287">
        <v>428.97</v>
      </c>
      <c r="V287">
        <v>2020</v>
      </c>
    </row>
    <row r="288" spans="1:23" hidden="1" x14ac:dyDescent="0.2">
      <c r="A288" s="2">
        <f t="shared" si="8"/>
        <v>44378</v>
      </c>
      <c r="B288">
        <v>2021</v>
      </c>
      <c r="C288" s="3" t="s">
        <v>124</v>
      </c>
      <c r="D288" t="s">
        <v>13</v>
      </c>
      <c r="E288" t="s">
        <v>14</v>
      </c>
      <c r="F288" t="s">
        <v>15</v>
      </c>
      <c r="G288">
        <v>1575</v>
      </c>
      <c r="H288" t="s">
        <v>16</v>
      </c>
      <c r="I288" t="s">
        <v>17</v>
      </c>
      <c r="J288">
        <v>1</v>
      </c>
      <c r="K288" t="s">
        <v>18</v>
      </c>
      <c r="L288">
        <v>10</v>
      </c>
      <c r="M288" t="s">
        <v>19</v>
      </c>
      <c r="N288">
        <v>9</v>
      </c>
      <c r="P288">
        <f t="shared" si="9"/>
        <v>1392.2279620876902</v>
      </c>
      <c r="Q288">
        <v>113.12802521493946</v>
      </c>
    </row>
    <row r="289" spans="1:23" hidden="1" x14ac:dyDescent="0.2">
      <c r="A289" s="2">
        <f t="shared" si="8"/>
        <v>44378</v>
      </c>
      <c r="B289">
        <v>2021</v>
      </c>
      <c r="C289" s="3" t="s">
        <v>124</v>
      </c>
      <c r="D289" t="s">
        <v>20</v>
      </c>
      <c r="E289" t="s">
        <v>14</v>
      </c>
      <c r="F289" t="s">
        <v>21</v>
      </c>
      <c r="G289">
        <v>1443.5</v>
      </c>
      <c r="H289" t="s">
        <v>16</v>
      </c>
      <c r="I289" t="s">
        <v>17</v>
      </c>
      <c r="J289">
        <v>1</v>
      </c>
      <c r="K289" t="s">
        <v>18</v>
      </c>
      <c r="L289">
        <v>10</v>
      </c>
      <c r="M289" t="s">
        <v>19</v>
      </c>
      <c r="N289">
        <v>31</v>
      </c>
      <c r="P289">
        <f t="shared" si="9"/>
        <v>1275.9879766816387</v>
      </c>
      <c r="Q289">
        <v>113.12802521493946</v>
      </c>
    </row>
    <row r="290" spans="1:23" hidden="1" x14ac:dyDescent="0.2">
      <c r="A290" s="2">
        <f t="shared" si="8"/>
        <v>44378</v>
      </c>
      <c r="B290">
        <v>2021</v>
      </c>
      <c r="C290" s="3" t="s">
        <v>124</v>
      </c>
      <c r="D290" t="s">
        <v>22</v>
      </c>
      <c r="E290" t="s">
        <v>23</v>
      </c>
      <c r="F290" t="s">
        <v>24</v>
      </c>
      <c r="G290">
        <v>837.75</v>
      </c>
      <c r="H290" t="s">
        <v>16</v>
      </c>
      <c r="I290" t="s">
        <v>17</v>
      </c>
      <c r="J290" t="s">
        <v>37</v>
      </c>
      <c r="K290" t="s">
        <v>25</v>
      </c>
      <c r="L290">
        <v>100</v>
      </c>
      <c r="M290" t="s">
        <v>19</v>
      </c>
      <c r="N290">
        <v>14</v>
      </c>
      <c r="P290">
        <f t="shared" si="9"/>
        <v>740.53268269140483</v>
      </c>
      <c r="Q290">
        <v>113.12802521493946</v>
      </c>
    </row>
    <row r="291" spans="1:23" hidden="1" x14ac:dyDescent="0.2">
      <c r="A291" s="2">
        <f t="shared" si="8"/>
        <v>44378</v>
      </c>
      <c r="B291">
        <v>2021</v>
      </c>
      <c r="C291" s="3" t="s">
        <v>124</v>
      </c>
      <c r="D291" t="s">
        <v>26</v>
      </c>
      <c r="E291" t="s">
        <v>27</v>
      </c>
      <c r="F291" t="s">
        <v>28</v>
      </c>
      <c r="G291">
        <v>407.87</v>
      </c>
      <c r="H291" t="s">
        <v>16</v>
      </c>
      <c r="I291" t="s">
        <v>29</v>
      </c>
      <c r="J291">
        <v>1</v>
      </c>
      <c r="K291" t="s">
        <v>30</v>
      </c>
      <c r="L291">
        <v>3</v>
      </c>
      <c r="M291" t="s">
        <v>19</v>
      </c>
      <c r="N291">
        <v>19</v>
      </c>
      <c r="P291">
        <f t="shared" si="9"/>
        <v>360.53842469632144</v>
      </c>
      <c r="Q291">
        <v>113.12802521493946</v>
      </c>
    </row>
    <row r="292" spans="1:23" hidden="1" x14ac:dyDescent="0.2">
      <c r="A292" s="2">
        <f t="shared" si="8"/>
        <v>44378</v>
      </c>
      <c r="B292">
        <v>2021</v>
      </c>
      <c r="C292" s="3" t="s">
        <v>124</v>
      </c>
      <c r="D292" t="s">
        <v>31</v>
      </c>
      <c r="E292" t="s">
        <v>32</v>
      </c>
      <c r="F292" t="s">
        <v>33</v>
      </c>
      <c r="G292">
        <v>733.5</v>
      </c>
      <c r="H292" t="s">
        <v>16</v>
      </c>
      <c r="I292" t="s">
        <v>17</v>
      </c>
      <c r="J292">
        <v>2</v>
      </c>
      <c r="K292" t="s">
        <v>30</v>
      </c>
      <c r="L292">
        <v>3</v>
      </c>
      <c r="M292" t="s">
        <v>19</v>
      </c>
      <c r="N292">
        <v>12</v>
      </c>
      <c r="P292">
        <f t="shared" si="9"/>
        <v>648.38045091512436</v>
      </c>
      <c r="Q292">
        <v>113.12802521493946</v>
      </c>
    </row>
    <row r="293" spans="1:23" hidden="1" x14ac:dyDescent="0.2">
      <c r="A293" s="2">
        <f t="shared" si="8"/>
        <v>44378</v>
      </c>
      <c r="B293">
        <v>2021</v>
      </c>
      <c r="C293" s="3" t="s">
        <v>124</v>
      </c>
      <c r="D293" t="s">
        <v>34</v>
      </c>
      <c r="E293" t="s">
        <v>35</v>
      </c>
      <c r="F293" t="s">
        <v>36</v>
      </c>
      <c r="G293">
        <v>118.52</v>
      </c>
      <c r="H293" t="s">
        <v>16</v>
      </c>
      <c r="I293" t="s">
        <v>17</v>
      </c>
      <c r="J293" t="s">
        <v>37</v>
      </c>
      <c r="K293" t="s">
        <v>38</v>
      </c>
      <c r="L293">
        <v>100</v>
      </c>
      <c r="M293" t="s">
        <v>39</v>
      </c>
      <c r="N293">
        <v>11</v>
      </c>
      <c r="P293">
        <f t="shared" si="9"/>
        <v>104.76625908992574</v>
      </c>
      <c r="Q293">
        <v>113.12802521493946</v>
      </c>
    </row>
    <row r="294" spans="1:23" hidden="1" x14ac:dyDescent="0.2">
      <c r="A294" s="2">
        <f t="shared" si="8"/>
        <v>44378</v>
      </c>
      <c r="B294">
        <v>2021</v>
      </c>
      <c r="C294" s="3" t="s">
        <v>124</v>
      </c>
      <c r="D294" t="s">
        <v>40</v>
      </c>
      <c r="E294" t="s">
        <v>23</v>
      </c>
      <c r="F294" t="s">
        <v>85</v>
      </c>
      <c r="G294">
        <v>808</v>
      </c>
      <c r="H294" t="s">
        <v>16</v>
      </c>
      <c r="I294" t="s">
        <v>42</v>
      </c>
      <c r="J294" t="s">
        <v>37</v>
      </c>
      <c r="K294" t="s">
        <v>43</v>
      </c>
      <c r="L294">
        <v>25</v>
      </c>
      <c r="M294" t="s">
        <v>39</v>
      </c>
      <c r="N294">
        <v>15</v>
      </c>
      <c r="P294">
        <f t="shared" si="9"/>
        <v>714.23504340752629</v>
      </c>
      <c r="Q294">
        <v>113.12802521493946</v>
      </c>
      <c r="T294" t="s">
        <v>161</v>
      </c>
      <c r="U294" t="s">
        <v>163</v>
      </c>
      <c r="V294" t="s">
        <v>165</v>
      </c>
      <c r="W294" t="s">
        <v>167</v>
      </c>
    </row>
    <row r="295" spans="1:23" hidden="1" x14ac:dyDescent="0.2">
      <c r="A295" s="2">
        <f t="shared" si="8"/>
        <v>44378</v>
      </c>
      <c r="B295">
        <v>2021</v>
      </c>
      <c r="C295" s="3" t="s">
        <v>124</v>
      </c>
      <c r="D295" t="s">
        <v>44</v>
      </c>
      <c r="E295" t="s">
        <v>14</v>
      </c>
      <c r="F295" t="s">
        <v>45</v>
      </c>
      <c r="G295">
        <v>443</v>
      </c>
      <c r="H295" t="s">
        <v>16</v>
      </c>
      <c r="I295" t="s">
        <v>17</v>
      </c>
      <c r="J295">
        <v>1</v>
      </c>
      <c r="K295" t="s">
        <v>30</v>
      </c>
      <c r="L295">
        <v>3</v>
      </c>
      <c r="M295" t="s">
        <v>19</v>
      </c>
      <c r="N295">
        <v>27</v>
      </c>
      <c r="P295">
        <f t="shared" si="9"/>
        <v>391.59173790783927</v>
      </c>
      <c r="Q295">
        <v>113.12802521493946</v>
      </c>
    </row>
    <row r="296" spans="1:23" hidden="1" x14ac:dyDescent="0.2">
      <c r="A296" s="2">
        <f t="shared" si="8"/>
        <v>44378</v>
      </c>
      <c r="B296">
        <v>2021</v>
      </c>
      <c r="C296" s="3" t="s">
        <v>124</v>
      </c>
      <c r="D296" t="s">
        <v>46</v>
      </c>
      <c r="E296" t="s">
        <v>47</v>
      </c>
      <c r="F296" t="s">
        <v>48</v>
      </c>
      <c r="G296">
        <v>326</v>
      </c>
      <c r="H296" t="s">
        <v>16</v>
      </c>
      <c r="I296" t="s">
        <v>42</v>
      </c>
      <c r="J296" t="s">
        <v>37</v>
      </c>
      <c r="K296" t="s">
        <v>18</v>
      </c>
      <c r="L296">
        <v>10</v>
      </c>
      <c r="M296" t="s">
        <v>19</v>
      </c>
      <c r="N296">
        <v>28</v>
      </c>
      <c r="P296">
        <f t="shared" si="9"/>
        <v>288.16908929561077</v>
      </c>
      <c r="Q296">
        <v>113.12802521493946</v>
      </c>
    </row>
    <row r="297" spans="1:23" hidden="1" x14ac:dyDescent="0.2">
      <c r="A297" s="2">
        <f t="shared" si="8"/>
        <v>44378</v>
      </c>
      <c r="B297">
        <v>2021</v>
      </c>
      <c r="C297" s="3" t="s">
        <v>124</v>
      </c>
      <c r="D297" t="s">
        <v>49</v>
      </c>
      <c r="E297" t="s">
        <v>14</v>
      </c>
      <c r="F297" t="s">
        <v>50</v>
      </c>
      <c r="G297">
        <v>479.48</v>
      </c>
      <c r="H297" t="s">
        <v>16</v>
      </c>
      <c r="I297" t="s">
        <v>17</v>
      </c>
      <c r="J297" t="s">
        <v>37</v>
      </c>
      <c r="K297" t="s">
        <v>30</v>
      </c>
      <c r="L297">
        <v>3</v>
      </c>
      <c r="M297" t="s">
        <v>19</v>
      </c>
      <c r="N297">
        <v>6</v>
      </c>
      <c r="P297">
        <f t="shared" si="9"/>
        <v>423.83838937257508</v>
      </c>
      <c r="Q297">
        <v>113.12802521493946</v>
      </c>
    </row>
    <row r="298" spans="1:23" hidden="1" x14ac:dyDescent="0.2">
      <c r="A298" s="2">
        <f t="shared" si="8"/>
        <v>44378</v>
      </c>
      <c r="B298">
        <v>2021</v>
      </c>
      <c r="C298" s="3" t="s">
        <v>124</v>
      </c>
      <c r="D298" t="s">
        <v>49</v>
      </c>
      <c r="E298" t="s">
        <v>51</v>
      </c>
      <c r="F298" t="s">
        <v>52</v>
      </c>
      <c r="G298">
        <v>139.02000000000001</v>
      </c>
      <c r="H298" t="s">
        <v>16</v>
      </c>
      <c r="I298" t="s">
        <v>17</v>
      </c>
      <c r="J298" t="s">
        <v>37</v>
      </c>
      <c r="K298" t="s">
        <v>18</v>
      </c>
      <c r="L298">
        <v>10</v>
      </c>
      <c r="M298" t="s">
        <v>19</v>
      </c>
      <c r="N298">
        <v>6</v>
      </c>
      <c r="P298">
        <f t="shared" si="9"/>
        <v>122.88732145360682</v>
      </c>
      <c r="Q298">
        <v>113.12802521493946</v>
      </c>
    </row>
    <row r="299" spans="1:23" hidden="1" x14ac:dyDescent="0.2">
      <c r="A299" s="2">
        <f t="shared" si="8"/>
        <v>44378</v>
      </c>
      <c r="B299">
        <v>2021</v>
      </c>
      <c r="C299" s="3" t="s">
        <v>124</v>
      </c>
      <c r="D299" t="s">
        <v>53</v>
      </c>
      <c r="E299" t="s">
        <v>54</v>
      </c>
      <c r="F299" t="s">
        <v>55</v>
      </c>
      <c r="G299">
        <v>612</v>
      </c>
      <c r="H299" t="s">
        <v>16</v>
      </c>
      <c r="I299" t="s">
        <v>17</v>
      </c>
      <c r="J299" t="s">
        <v>37</v>
      </c>
      <c r="K299" t="s">
        <v>56</v>
      </c>
      <c r="L299">
        <v>10</v>
      </c>
      <c r="M299" t="s">
        <v>19</v>
      </c>
      <c r="N299">
        <v>3</v>
      </c>
      <c r="P299">
        <f t="shared" si="9"/>
        <v>540.98000812550254</v>
      </c>
      <c r="Q299">
        <v>113.12802521493946</v>
      </c>
    </row>
    <row r="300" spans="1:23" hidden="1" x14ac:dyDescent="0.2">
      <c r="A300" s="2">
        <f t="shared" si="8"/>
        <v>44378</v>
      </c>
      <c r="B300">
        <v>2021</v>
      </c>
      <c r="C300" s="3" t="s">
        <v>124</v>
      </c>
      <c r="D300" t="s">
        <v>57</v>
      </c>
      <c r="E300" t="s">
        <v>58</v>
      </c>
      <c r="F300" t="s">
        <v>59</v>
      </c>
      <c r="G300">
        <v>543.97</v>
      </c>
      <c r="H300" t="s">
        <v>16</v>
      </c>
      <c r="I300" t="s">
        <v>17</v>
      </c>
      <c r="J300">
        <v>1</v>
      </c>
      <c r="K300" t="s">
        <v>60</v>
      </c>
      <c r="L300">
        <v>10</v>
      </c>
      <c r="M300" t="s">
        <v>39</v>
      </c>
      <c r="N300">
        <v>23</v>
      </c>
      <c r="P300">
        <f t="shared" si="9"/>
        <v>480.84459970593076</v>
      </c>
      <c r="Q300">
        <v>113.12802521493946</v>
      </c>
    </row>
    <row r="301" spans="1:23" x14ac:dyDescent="0.2">
      <c r="A301" s="2">
        <f t="shared" si="8"/>
        <v>44378</v>
      </c>
      <c r="B301">
        <v>2021</v>
      </c>
      <c r="C301" s="3" t="s">
        <v>124</v>
      </c>
      <c r="D301" t="s">
        <v>61</v>
      </c>
      <c r="E301" t="s">
        <v>14</v>
      </c>
      <c r="F301" t="s">
        <v>62</v>
      </c>
      <c r="G301">
        <v>1594.3</v>
      </c>
      <c r="H301" t="s">
        <v>16</v>
      </c>
      <c r="I301" t="s">
        <v>17</v>
      </c>
      <c r="J301">
        <v>1</v>
      </c>
      <c r="K301" t="s">
        <v>63</v>
      </c>
      <c r="L301">
        <v>3.6</v>
      </c>
      <c r="M301" t="s">
        <v>64</v>
      </c>
      <c r="N301">
        <v>32</v>
      </c>
      <c r="P301">
        <f t="shared" si="9"/>
        <v>1409.2882793373997</v>
      </c>
      <c r="Q301">
        <v>113.12802521493946</v>
      </c>
    </row>
    <row r="302" spans="1:23" hidden="1" x14ac:dyDescent="0.2">
      <c r="A302" s="2">
        <f t="shared" si="8"/>
        <v>44378</v>
      </c>
      <c r="B302">
        <v>2021</v>
      </c>
      <c r="C302" s="3" t="s">
        <v>124</v>
      </c>
      <c r="D302" t="s">
        <v>31</v>
      </c>
      <c r="E302" t="s">
        <v>23</v>
      </c>
      <c r="F302" t="s">
        <v>65</v>
      </c>
      <c r="G302">
        <v>1137.93</v>
      </c>
      <c r="H302" t="s">
        <v>16</v>
      </c>
      <c r="I302" t="s">
        <v>17</v>
      </c>
      <c r="J302" t="s">
        <v>37</v>
      </c>
      <c r="K302" t="s">
        <v>38</v>
      </c>
      <c r="L302">
        <v>100</v>
      </c>
      <c r="M302" t="s">
        <v>39</v>
      </c>
      <c r="N302">
        <v>12</v>
      </c>
      <c r="P302">
        <f t="shared" si="9"/>
        <v>1005.878072951394</v>
      </c>
      <c r="Q302">
        <v>113.12802521493946</v>
      </c>
    </row>
    <row r="303" spans="1:23" hidden="1" x14ac:dyDescent="0.2">
      <c r="A303" s="2">
        <f t="shared" si="8"/>
        <v>44378</v>
      </c>
      <c r="B303">
        <v>2021</v>
      </c>
      <c r="C303" s="3" t="s">
        <v>124</v>
      </c>
      <c r="D303" t="s">
        <v>66</v>
      </c>
      <c r="E303" t="s">
        <v>14</v>
      </c>
      <c r="F303" t="s">
        <v>67</v>
      </c>
      <c r="G303">
        <v>440.47</v>
      </c>
      <c r="H303" t="s">
        <v>16</v>
      </c>
      <c r="I303" t="s">
        <v>17</v>
      </c>
      <c r="J303">
        <v>1</v>
      </c>
      <c r="K303" t="s">
        <v>30</v>
      </c>
      <c r="L303">
        <v>3</v>
      </c>
      <c r="M303" t="s">
        <v>19</v>
      </c>
      <c r="N303">
        <v>20</v>
      </c>
      <c r="P303">
        <f t="shared" si="9"/>
        <v>389.35533362588257</v>
      </c>
      <c r="Q303">
        <v>113.12802521493946</v>
      </c>
    </row>
    <row r="304" spans="1:23" hidden="1" x14ac:dyDescent="0.2">
      <c r="A304" s="2">
        <f t="shared" si="8"/>
        <v>44378</v>
      </c>
      <c r="B304">
        <v>2021</v>
      </c>
      <c r="C304" s="3" t="s">
        <v>124</v>
      </c>
      <c r="D304" t="s">
        <v>68</v>
      </c>
      <c r="E304" t="s">
        <v>69</v>
      </c>
      <c r="F304" t="s">
        <v>70</v>
      </c>
      <c r="G304">
        <v>857</v>
      </c>
      <c r="H304" t="s">
        <v>16</v>
      </c>
      <c r="I304" t="s">
        <v>17</v>
      </c>
      <c r="J304">
        <v>1</v>
      </c>
      <c r="K304" t="s">
        <v>71</v>
      </c>
      <c r="L304">
        <v>100</v>
      </c>
      <c r="M304" t="s">
        <v>64</v>
      </c>
      <c r="N304">
        <v>22</v>
      </c>
      <c r="P304">
        <f t="shared" si="9"/>
        <v>757.54880222803217</v>
      </c>
      <c r="Q304">
        <v>113.12802521493946</v>
      </c>
    </row>
    <row r="305" spans="1:17" hidden="1" x14ac:dyDescent="0.2">
      <c r="A305" s="2">
        <f t="shared" si="8"/>
        <v>44378</v>
      </c>
      <c r="B305">
        <v>2021</v>
      </c>
      <c r="C305" s="3" t="s">
        <v>124</v>
      </c>
      <c r="D305" t="s">
        <v>68</v>
      </c>
      <c r="E305" t="s">
        <v>72</v>
      </c>
      <c r="F305" t="s">
        <v>73</v>
      </c>
      <c r="G305">
        <v>347.25</v>
      </c>
      <c r="H305" t="s">
        <v>16</v>
      </c>
      <c r="I305" t="s">
        <v>17</v>
      </c>
      <c r="J305" t="s">
        <v>37</v>
      </c>
      <c r="K305" t="s">
        <v>18</v>
      </c>
      <c r="L305">
        <v>10</v>
      </c>
      <c r="M305" t="s">
        <v>19</v>
      </c>
      <c r="N305">
        <v>22</v>
      </c>
      <c r="P305">
        <f t="shared" si="9"/>
        <v>306.95311735552411</v>
      </c>
      <c r="Q305">
        <v>113.12802521493946</v>
      </c>
    </row>
    <row r="306" spans="1:17" hidden="1" x14ac:dyDescent="0.2">
      <c r="A306" s="2">
        <f t="shared" si="8"/>
        <v>44378</v>
      </c>
      <c r="B306">
        <v>2021</v>
      </c>
      <c r="C306" s="3" t="s">
        <v>124</v>
      </c>
      <c r="D306" t="s">
        <v>74</v>
      </c>
      <c r="E306" t="s">
        <v>75</v>
      </c>
      <c r="F306" t="s">
        <v>76</v>
      </c>
      <c r="G306">
        <v>980</v>
      </c>
      <c r="H306" t="s">
        <v>16</v>
      </c>
      <c r="I306" t="s">
        <v>17</v>
      </c>
      <c r="J306" t="s">
        <v>37</v>
      </c>
      <c r="K306" t="s">
        <v>77</v>
      </c>
      <c r="L306">
        <v>100</v>
      </c>
      <c r="M306" t="s">
        <v>39</v>
      </c>
      <c r="N306">
        <v>29</v>
      </c>
      <c r="P306">
        <f t="shared" si="9"/>
        <v>866.27517641011843</v>
      </c>
      <c r="Q306">
        <v>113.12802521493946</v>
      </c>
    </row>
    <row r="307" spans="1:17" hidden="1" x14ac:dyDescent="0.2">
      <c r="A307" s="2">
        <f t="shared" si="8"/>
        <v>44378</v>
      </c>
      <c r="B307">
        <v>2021</v>
      </c>
      <c r="C307" s="3" t="s">
        <v>124</v>
      </c>
      <c r="D307" t="s">
        <v>74</v>
      </c>
      <c r="E307" t="s">
        <v>78</v>
      </c>
      <c r="F307" t="s">
        <v>79</v>
      </c>
      <c r="G307">
        <v>139.02000000000001</v>
      </c>
      <c r="H307" t="s">
        <v>16</v>
      </c>
      <c r="I307" t="s">
        <v>17</v>
      </c>
      <c r="J307" t="s">
        <v>37</v>
      </c>
      <c r="K307" t="s">
        <v>18</v>
      </c>
      <c r="L307">
        <v>10</v>
      </c>
      <c r="M307" t="s">
        <v>19</v>
      </c>
      <c r="N307">
        <v>29</v>
      </c>
      <c r="P307">
        <f t="shared" si="9"/>
        <v>122.88732145360682</v>
      </c>
      <c r="Q307">
        <v>113.12802521493946</v>
      </c>
    </row>
    <row r="308" spans="1:17" hidden="1" x14ac:dyDescent="0.2">
      <c r="A308" s="2">
        <f t="shared" si="8"/>
        <v>44378</v>
      </c>
      <c r="B308">
        <v>2021</v>
      </c>
      <c r="C308" s="3" t="s">
        <v>124</v>
      </c>
      <c r="D308" t="s">
        <v>66</v>
      </c>
      <c r="E308" t="s">
        <v>80</v>
      </c>
      <c r="F308" t="s">
        <v>86</v>
      </c>
      <c r="G308">
        <v>572.5</v>
      </c>
      <c r="H308" t="s">
        <v>16</v>
      </c>
      <c r="I308" t="s">
        <v>17</v>
      </c>
      <c r="J308">
        <v>1</v>
      </c>
      <c r="K308" t="s">
        <v>18</v>
      </c>
      <c r="L308">
        <v>10</v>
      </c>
      <c r="M308" t="s">
        <v>19</v>
      </c>
      <c r="N308">
        <v>20</v>
      </c>
      <c r="P308">
        <f t="shared" si="9"/>
        <v>506.06381479060491</v>
      </c>
      <c r="Q308">
        <v>113.12802521493946</v>
      </c>
    </row>
    <row r="309" spans="1:17" hidden="1" x14ac:dyDescent="0.2">
      <c r="A309" s="2">
        <f t="shared" si="8"/>
        <v>44378</v>
      </c>
      <c r="B309">
        <v>2021</v>
      </c>
      <c r="C309" s="3" t="s">
        <v>124</v>
      </c>
      <c r="D309" t="s">
        <v>82</v>
      </c>
      <c r="E309" t="s">
        <v>83</v>
      </c>
      <c r="F309" t="s">
        <v>84</v>
      </c>
      <c r="G309">
        <v>544.47</v>
      </c>
      <c r="H309" t="s">
        <v>16</v>
      </c>
      <c r="I309" t="s">
        <v>17</v>
      </c>
      <c r="J309">
        <v>1</v>
      </c>
      <c r="K309" t="s">
        <v>18</v>
      </c>
      <c r="L309">
        <v>10</v>
      </c>
      <c r="M309" t="s">
        <v>19</v>
      </c>
      <c r="N309">
        <v>21</v>
      </c>
      <c r="P309">
        <f t="shared" si="9"/>
        <v>481.2865768367522</v>
      </c>
      <c r="Q309">
        <v>113.12802521493946</v>
      </c>
    </row>
    <row r="310" spans="1:17" hidden="1" x14ac:dyDescent="0.2">
      <c r="A310" s="2">
        <f t="shared" si="8"/>
        <v>44348</v>
      </c>
      <c r="B310">
        <v>2021</v>
      </c>
      <c r="C310" s="3" t="s">
        <v>123</v>
      </c>
      <c r="D310" t="s">
        <v>13</v>
      </c>
      <c r="E310" t="s">
        <v>14</v>
      </c>
      <c r="F310" t="s">
        <v>15</v>
      </c>
      <c r="G310">
        <v>1575</v>
      </c>
      <c r="H310" t="s">
        <v>16</v>
      </c>
      <c r="I310" t="s">
        <v>17</v>
      </c>
      <c r="J310">
        <v>1</v>
      </c>
      <c r="K310" t="s">
        <v>18</v>
      </c>
      <c r="L310">
        <v>10</v>
      </c>
      <c r="M310" t="s">
        <v>19</v>
      </c>
      <c r="N310">
        <v>9</v>
      </c>
      <c r="P310">
        <f t="shared" si="9"/>
        <v>1400.4421070640076</v>
      </c>
      <c r="Q310">
        <v>112.46448475488563</v>
      </c>
    </row>
    <row r="311" spans="1:17" hidden="1" x14ac:dyDescent="0.2">
      <c r="A311" s="2">
        <f t="shared" si="8"/>
        <v>44348</v>
      </c>
      <c r="B311">
        <v>2021</v>
      </c>
      <c r="C311" s="3" t="s">
        <v>123</v>
      </c>
      <c r="D311" t="s">
        <v>20</v>
      </c>
      <c r="E311" t="s">
        <v>14</v>
      </c>
      <c r="F311" t="s">
        <v>21</v>
      </c>
      <c r="G311">
        <v>1399</v>
      </c>
      <c r="H311" t="s">
        <v>16</v>
      </c>
      <c r="I311" t="s">
        <v>17</v>
      </c>
      <c r="J311">
        <v>1</v>
      </c>
      <c r="K311" t="s">
        <v>18</v>
      </c>
      <c r="L311">
        <v>10</v>
      </c>
      <c r="M311" t="s">
        <v>19</v>
      </c>
      <c r="N311">
        <v>31</v>
      </c>
      <c r="P311">
        <f t="shared" si="9"/>
        <v>1243.9482589095535</v>
      </c>
      <c r="Q311">
        <v>112.46448475488563</v>
      </c>
    </row>
    <row r="312" spans="1:17" hidden="1" x14ac:dyDescent="0.2">
      <c r="A312" s="2">
        <f t="shared" si="8"/>
        <v>44348</v>
      </c>
      <c r="B312">
        <v>2021</v>
      </c>
      <c r="C312" s="3" t="s">
        <v>123</v>
      </c>
      <c r="D312" t="s">
        <v>22</v>
      </c>
      <c r="E312" t="s">
        <v>23</v>
      </c>
      <c r="F312" t="s">
        <v>24</v>
      </c>
      <c r="G312">
        <v>837.75</v>
      </c>
      <c r="H312" t="s">
        <v>16</v>
      </c>
      <c r="I312" t="s">
        <v>17</v>
      </c>
      <c r="J312" t="s">
        <v>37</v>
      </c>
      <c r="K312" t="s">
        <v>25</v>
      </c>
      <c r="L312">
        <v>100</v>
      </c>
      <c r="M312" t="s">
        <v>19</v>
      </c>
      <c r="N312">
        <v>14</v>
      </c>
      <c r="P312">
        <f t="shared" si="9"/>
        <v>744.9018255192841</v>
      </c>
      <c r="Q312">
        <v>112.46448475488563</v>
      </c>
    </row>
    <row r="313" spans="1:17" hidden="1" x14ac:dyDescent="0.2">
      <c r="A313" s="2">
        <f t="shared" si="8"/>
        <v>44348</v>
      </c>
      <c r="B313">
        <v>2021</v>
      </c>
      <c r="C313" s="3" t="s">
        <v>123</v>
      </c>
      <c r="D313" t="s">
        <v>26</v>
      </c>
      <c r="E313" t="s">
        <v>27</v>
      </c>
      <c r="F313" t="s">
        <v>28</v>
      </c>
      <c r="G313">
        <v>407.87</v>
      </c>
      <c r="H313" t="s">
        <v>16</v>
      </c>
      <c r="I313" t="s">
        <v>29</v>
      </c>
      <c r="J313">
        <v>1</v>
      </c>
      <c r="K313" t="s">
        <v>30</v>
      </c>
      <c r="L313">
        <v>3</v>
      </c>
      <c r="M313" t="s">
        <v>19</v>
      </c>
      <c r="N313">
        <v>19</v>
      </c>
      <c r="P313">
        <f t="shared" si="9"/>
        <v>362.66560140202972</v>
      </c>
      <c r="Q313">
        <v>112.46448475488563</v>
      </c>
    </row>
    <row r="314" spans="1:17" hidden="1" x14ac:dyDescent="0.2">
      <c r="A314" s="2">
        <f t="shared" si="8"/>
        <v>44348</v>
      </c>
      <c r="B314">
        <v>2021</v>
      </c>
      <c r="C314" s="3" t="s">
        <v>123</v>
      </c>
      <c r="D314" t="s">
        <v>31</v>
      </c>
      <c r="E314" t="s">
        <v>32</v>
      </c>
      <c r="F314" t="s">
        <v>33</v>
      </c>
      <c r="G314">
        <v>733.5</v>
      </c>
      <c r="H314" t="s">
        <v>16</v>
      </c>
      <c r="I314" t="s">
        <v>17</v>
      </c>
      <c r="J314">
        <v>2</v>
      </c>
      <c r="K314" t="s">
        <v>30</v>
      </c>
      <c r="L314">
        <v>3</v>
      </c>
      <c r="M314" t="s">
        <v>19</v>
      </c>
      <c r="N314">
        <v>12</v>
      </c>
      <c r="P314">
        <f t="shared" si="9"/>
        <v>652.20589557552353</v>
      </c>
      <c r="Q314">
        <v>112.46448475488563</v>
      </c>
    </row>
    <row r="315" spans="1:17" hidden="1" x14ac:dyDescent="0.2">
      <c r="A315" s="2">
        <f t="shared" si="8"/>
        <v>44348</v>
      </c>
      <c r="B315">
        <v>2021</v>
      </c>
      <c r="C315" s="3" t="s">
        <v>123</v>
      </c>
      <c r="D315" t="s">
        <v>34</v>
      </c>
      <c r="E315" t="s">
        <v>35</v>
      </c>
      <c r="F315" t="s">
        <v>36</v>
      </c>
      <c r="G315">
        <v>114.24</v>
      </c>
      <c r="H315" t="s">
        <v>16</v>
      </c>
      <c r="I315" t="s">
        <v>17</v>
      </c>
      <c r="J315" t="s">
        <v>37</v>
      </c>
      <c r="K315" t="s">
        <v>38</v>
      </c>
      <c r="L315">
        <v>100</v>
      </c>
      <c r="M315" t="s">
        <v>39</v>
      </c>
      <c r="N315">
        <v>11</v>
      </c>
      <c r="P315">
        <f t="shared" si="9"/>
        <v>101.57873416570935</v>
      </c>
      <c r="Q315">
        <v>112.46448475488563</v>
      </c>
    </row>
    <row r="316" spans="1:17" hidden="1" x14ac:dyDescent="0.2">
      <c r="A316" s="2">
        <f t="shared" si="8"/>
        <v>44348</v>
      </c>
      <c r="B316">
        <v>2021</v>
      </c>
      <c r="C316" s="3" t="s">
        <v>123</v>
      </c>
      <c r="D316" t="s">
        <v>40</v>
      </c>
      <c r="E316" t="s">
        <v>23</v>
      </c>
      <c r="F316" t="s">
        <v>85</v>
      </c>
      <c r="G316">
        <v>808</v>
      </c>
      <c r="H316" t="s">
        <v>16</v>
      </c>
      <c r="I316" t="s">
        <v>42</v>
      </c>
      <c r="J316" t="s">
        <v>37</v>
      </c>
      <c r="K316" t="s">
        <v>43</v>
      </c>
      <c r="L316">
        <v>25</v>
      </c>
      <c r="M316" t="s">
        <v>39</v>
      </c>
      <c r="N316">
        <v>15</v>
      </c>
      <c r="P316">
        <f t="shared" si="9"/>
        <v>718.4490301636306</v>
      </c>
      <c r="Q316">
        <v>112.46448475488563</v>
      </c>
    </row>
    <row r="317" spans="1:17" hidden="1" x14ac:dyDescent="0.2">
      <c r="A317" s="2">
        <f t="shared" si="8"/>
        <v>44348</v>
      </c>
      <c r="B317">
        <v>2021</v>
      </c>
      <c r="C317" s="3" t="s">
        <v>123</v>
      </c>
      <c r="D317" t="s">
        <v>44</v>
      </c>
      <c r="E317" t="s">
        <v>14</v>
      </c>
      <c r="F317" t="s">
        <v>45</v>
      </c>
      <c r="G317">
        <v>443</v>
      </c>
      <c r="H317" t="s">
        <v>16</v>
      </c>
      <c r="I317" t="s">
        <v>17</v>
      </c>
      <c r="J317">
        <v>1</v>
      </c>
      <c r="K317" t="s">
        <v>30</v>
      </c>
      <c r="L317">
        <v>3</v>
      </c>
      <c r="M317" t="s">
        <v>19</v>
      </c>
      <c r="N317">
        <v>27</v>
      </c>
      <c r="P317">
        <f t="shared" si="9"/>
        <v>393.90212916149545</v>
      </c>
      <c r="Q317">
        <v>112.46448475488563</v>
      </c>
    </row>
    <row r="318" spans="1:17" hidden="1" x14ac:dyDescent="0.2">
      <c r="A318" s="2">
        <f t="shared" si="8"/>
        <v>44348</v>
      </c>
      <c r="B318">
        <v>2021</v>
      </c>
      <c r="C318" s="3" t="s">
        <v>123</v>
      </c>
      <c r="D318" t="s">
        <v>46</v>
      </c>
      <c r="E318" t="s">
        <v>47</v>
      </c>
      <c r="F318" t="s">
        <v>48</v>
      </c>
      <c r="G318">
        <v>326</v>
      </c>
      <c r="H318" t="s">
        <v>16</v>
      </c>
      <c r="I318" t="s">
        <v>42</v>
      </c>
      <c r="J318" t="s">
        <v>37</v>
      </c>
      <c r="K318" t="s">
        <v>18</v>
      </c>
      <c r="L318">
        <v>10</v>
      </c>
      <c r="M318" t="s">
        <v>19</v>
      </c>
      <c r="N318">
        <v>28</v>
      </c>
      <c r="P318">
        <f t="shared" si="9"/>
        <v>289.86928692245493</v>
      </c>
      <c r="Q318">
        <v>112.46448475488563</v>
      </c>
    </row>
    <row r="319" spans="1:17" hidden="1" x14ac:dyDescent="0.2">
      <c r="A319" s="2">
        <f t="shared" si="8"/>
        <v>44348</v>
      </c>
      <c r="B319">
        <v>2021</v>
      </c>
      <c r="C319" s="3" t="s">
        <v>123</v>
      </c>
      <c r="D319" t="s">
        <v>49</v>
      </c>
      <c r="E319" t="s">
        <v>14</v>
      </c>
      <c r="F319" t="s">
        <v>50</v>
      </c>
      <c r="G319">
        <v>479.48</v>
      </c>
      <c r="H319" t="s">
        <v>16</v>
      </c>
      <c r="I319" t="s">
        <v>17</v>
      </c>
      <c r="J319" t="s">
        <v>37</v>
      </c>
      <c r="K319" t="s">
        <v>30</v>
      </c>
      <c r="L319">
        <v>3</v>
      </c>
      <c r="M319" t="s">
        <v>19</v>
      </c>
      <c r="N319">
        <v>6</v>
      </c>
      <c r="P319">
        <f t="shared" si="9"/>
        <v>426.33903586987333</v>
      </c>
      <c r="Q319">
        <v>112.46448475488563</v>
      </c>
    </row>
    <row r="320" spans="1:17" hidden="1" x14ac:dyDescent="0.2">
      <c r="A320" s="2">
        <f t="shared" si="8"/>
        <v>44348</v>
      </c>
      <c r="B320">
        <v>2021</v>
      </c>
      <c r="C320" s="3" t="s">
        <v>123</v>
      </c>
      <c r="D320" t="s">
        <v>49</v>
      </c>
      <c r="E320" t="s">
        <v>51</v>
      </c>
      <c r="F320" t="s">
        <v>52</v>
      </c>
      <c r="G320">
        <v>139.02000000000001</v>
      </c>
      <c r="H320" t="s">
        <v>16</v>
      </c>
      <c r="I320" t="s">
        <v>17</v>
      </c>
      <c r="J320" t="s">
        <v>37</v>
      </c>
      <c r="K320" t="s">
        <v>18</v>
      </c>
      <c r="L320">
        <v>10</v>
      </c>
      <c r="M320" t="s">
        <v>19</v>
      </c>
      <c r="N320">
        <v>6</v>
      </c>
      <c r="P320">
        <f t="shared" si="9"/>
        <v>123.61235665018309</v>
      </c>
      <c r="Q320">
        <v>112.46448475488563</v>
      </c>
    </row>
    <row r="321" spans="1:17" hidden="1" x14ac:dyDescent="0.2">
      <c r="A321" s="2">
        <f t="shared" si="8"/>
        <v>44348</v>
      </c>
      <c r="B321">
        <v>2021</v>
      </c>
      <c r="C321" s="3" t="s">
        <v>123</v>
      </c>
      <c r="D321" t="s">
        <v>53</v>
      </c>
      <c r="E321" t="s">
        <v>54</v>
      </c>
      <c r="F321" t="s">
        <v>55</v>
      </c>
      <c r="G321">
        <v>612</v>
      </c>
      <c r="H321" t="s">
        <v>16</v>
      </c>
      <c r="I321" t="s">
        <v>17</v>
      </c>
      <c r="J321" t="s">
        <v>37</v>
      </c>
      <c r="K321" t="s">
        <v>56</v>
      </c>
      <c r="L321">
        <v>10</v>
      </c>
      <c r="M321" t="s">
        <v>19</v>
      </c>
      <c r="N321">
        <v>3</v>
      </c>
      <c r="P321">
        <f t="shared" si="9"/>
        <v>544.17179017344301</v>
      </c>
      <c r="Q321">
        <v>112.46448475488563</v>
      </c>
    </row>
    <row r="322" spans="1:17" hidden="1" x14ac:dyDescent="0.2">
      <c r="A322" s="2">
        <f t="shared" ref="A322:A385" si="10">DATE(B322,C322,1)</f>
        <v>44348</v>
      </c>
      <c r="B322">
        <v>2021</v>
      </c>
      <c r="C322" s="3" t="s">
        <v>123</v>
      </c>
      <c r="D322" t="s">
        <v>57</v>
      </c>
      <c r="E322" t="s">
        <v>58</v>
      </c>
      <c r="F322" t="s">
        <v>59</v>
      </c>
      <c r="G322">
        <v>543.97</v>
      </c>
      <c r="H322" t="s">
        <v>16</v>
      </c>
      <c r="I322" t="s">
        <v>17</v>
      </c>
      <c r="J322">
        <v>1</v>
      </c>
      <c r="K322" t="s">
        <v>60</v>
      </c>
      <c r="L322">
        <v>10</v>
      </c>
      <c r="M322" t="s">
        <v>39</v>
      </c>
      <c r="N322">
        <v>23</v>
      </c>
      <c r="P322">
        <f t="shared" si="9"/>
        <v>483.68158284419576</v>
      </c>
      <c r="Q322">
        <v>112.46448475488563</v>
      </c>
    </row>
    <row r="323" spans="1:17" x14ac:dyDescent="0.2">
      <c r="A323" s="2">
        <f t="shared" si="10"/>
        <v>44348</v>
      </c>
      <c r="B323">
        <v>2021</v>
      </c>
      <c r="C323" s="3" t="s">
        <v>123</v>
      </c>
      <c r="D323" t="s">
        <v>61</v>
      </c>
      <c r="E323" t="s">
        <v>14</v>
      </c>
      <c r="F323" t="s">
        <v>62</v>
      </c>
      <c r="G323">
        <v>1578.22</v>
      </c>
      <c r="H323" t="s">
        <v>16</v>
      </c>
      <c r="I323" t="s">
        <v>17</v>
      </c>
      <c r="J323">
        <v>1</v>
      </c>
      <c r="K323" t="s">
        <v>63</v>
      </c>
      <c r="L323">
        <v>3.6</v>
      </c>
      <c r="M323" t="s">
        <v>64</v>
      </c>
      <c r="N323">
        <v>32</v>
      </c>
      <c r="P323">
        <f t="shared" si="9"/>
        <v>1403.3052331495608</v>
      </c>
      <c r="Q323">
        <v>112.46448475488563</v>
      </c>
    </row>
    <row r="324" spans="1:17" hidden="1" x14ac:dyDescent="0.2">
      <c r="A324" s="2">
        <f t="shared" si="10"/>
        <v>44348</v>
      </c>
      <c r="B324">
        <v>2021</v>
      </c>
      <c r="C324" s="3" t="s">
        <v>123</v>
      </c>
      <c r="D324" t="s">
        <v>31</v>
      </c>
      <c r="E324" t="s">
        <v>23</v>
      </c>
      <c r="F324" t="s">
        <v>65</v>
      </c>
      <c r="G324">
        <v>1123</v>
      </c>
      <c r="H324" t="s">
        <v>16</v>
      </c>
      <c r="I324" t="s">
        <v>17</v>
      </c>
      <c r="J324" t="s">
        <v>37</v>
      </c>
      <c r="K324" t="s">
        <v>38</v>
      </c>
      <c r="L324">
        <v>100</v>
      </c>
      <c r="M324" t="s">
        <v>39</v>
      </c>
      <c r="N324">
        <v>12</v>
      </c>
      <c r="P324">
        <f t="shared" si="9"/>
        <v>998.53745157643198</v>
      </c>
      <c r="Q324">
        <v>112.46448475488563</v>
      </c>
    </row>
    <row r="325" spans="1:17" hidden="1" x14ac:dyDescent="0.2">
      <c r="A325" s="2">
        <f t="shared" si="10"/>
        <v>44348</v>
      </c>
      <c r="B325">
        <v>2021</v>
      </c>
      <c r="C325" s="3" t="s">
        <v>123</v>
      </c>
      <c r="D325" t="s">
        <v>66</v>
      </c>
      <c r="E325" t="s">
        <v>14</v>
      </c>
      <c r="F325" t="s">
        <v>67</v>
      </c>
      <c r="G325">
        <v>440.47</v>
      </c>
      <c r="H325" t="s">
        <v>16</v>
      </c>
      <c r="I325" t="s">
        <v>17</v>
      </c>
      <c r="J325">
        <v>1</v>
      </c>
      <c r="K325" t="s">
        <v>30</v>
      </c>
      <c r="L325">
        <v>3</v>
      </c>
      <c r="M325" t="s">
        <v>19</v>
      </c>
      <c r="N325">
        <v>20</v>
      </c>
      <c r="P325">
        <f t="shared" ref="P325:P388" si="11">(G325/Q325)*100</f>
        <v>391.65253009427522</v>
      </c>
      <c r="Q325">
        <v>112.46448475488563</v>
      </c>
    </row>
    <row r="326" spans="1:17" hidden="1" x14ac:dyDescent="0.2">
      <c r="A326" s="2">
        <f t="shared" si="10"/>
        <v>44348</v>
      </c>
      <c r="B326">
        <v>2021</v>
      </c>
      <c r="C326" s="3" t="s">
        <v>123</v>
      </c>
      <c r="D326" t="s">
        <v>68</v>
      </c>
      <c r="E326" t="s">
        <v>69</v>
      </c>
      <c r="F326" t="s">
        <v>70</v>
      </c>
      <c r="G326">
        <v>849</v>
      </c>
      <c r="H326" t="s">
        <v>16</v>
      </c>
      <c r="I326" t="s">
        <v>17</v>
      </c>
      <c r="J326">
        <v>1</v>
      </c>
      <c r="K326" t="s">
        <v>71</v>
      </c>
      <c r="L326">
        <v>100</v>
      </c>
      <c r="M326" t="s">
        <v>64</v>
      </c>
      <c r="N326">
        <v>22</v>
      </c>
      <c r="P326">
        <f t="shared" si="11"/>
        <v>754.90498342688409</v>
      </c>
      <c r="Q326">
        <v>112.46448475488563</v>
      </c>
    </row>
    <row r="327" spans="1:17" hidden="1" x14ac:dyDescent="0.2">
      <c r="A327" s="2">
        <f t="shared" si="10"/>
        <v>44348</v>
      </c>
      <c r="B327">
        <v>2021</v>
      </c>
      <c r="C327" s="3" t="s">
        <v>123</v>
      </c>
      <c r="D327" t="s">
        <v>68</v>
      </c>
      <c r="E327" t="s">
        <v>72</v>
      </c>
      <c r="F327" t="s">
        <v>73</v>
      </c>
      <c r="G327">
        <v>347.25</v>
      </c>
      <c r="H327" t="s">
        <v>16</v>
      </c>
      <c r="I327" t="s">
        <v>17</v>
      </c>
      <c r="J327" t="s">
        <v>37</v>
      </c>
      <c r="K327" t="s">
        <v>18</v>
      </c>
      <c r="L327">
        <v>10</v>
      </c>
      <c r="M327" t="s">
        <v>19</v>
      </c>
      <c r="N327">
        <v>22</v>
      </c>
      <c r="P327">
        <f t="shared" si="11"/>
        <v>308.76414074792166</v>
      </c>
      <c r="Q327">
        <v>112.46448475488563</v>
      </c>
    </row>
    <row r="328" spans="1:17" hidden="1" x14ac:dyDescent="0.2">
      <c r="A328" s="2">
        <f t="shared" si="10"/>
        <v>44348</v>
      </c>
      <c r="B328">
        <v>2021</v>
      </c>
      <c r="C328" s="3" t="s">
        <v>123</v>
      </c>
      <c r="D328" t="s">
        <v>74</v>
      </c>
      <c r="E328" t="s">
        <v>75</v>
      </c>
      <c r="F328" t="s">
        <v>76</v>
      </c>
      <c r="G328">
        <v>885</v>
      </c>
      <c r="H328" t="s">
        <v>16</v>
      </c>
      <c r="I328" t="s">
        <v>17</v>
      </c>
      <c r="J328" t="s">
        <v>37</v>
      </c>
      <c r="K328" t="s">
        <v>77</v>
      </c>
      <c r="L328">
        <v>100</v>
      </c>
      <c r="M328" t="s">
        <v>39</v>
      </c>
      <c r="N328">
        <v>29</v>
      </c>
      <c r="P328">
        <f t="shared" si="11"/>
        <v>786.91508873120426</v>
      </c>
      <c r="Q328">
        <v>112.46448475488563</v>
      </c>
    </row>
    <row r="329" spans="1:17" hidden="1" x14ac:dyDescent="0.2">
      <c r="A329" s="2">
        <f t="shared" si="10"/>
        <v>44348</v>
      </c>
      <c r="B329">
        <v>2021</v>
      </c>
      <c r="C329" s="3" t="s">
        <v>123</v>
      </c>
      <c r="D329" t="s">
        <v>74</v>
      </c>
      <c r="E329" t="s">
        <v>78</v>
      </c>
      <c r="F329" t="s">
        <v>79</v>
      </c>
      <c r="G329">
        <v>139.02000000000001</v>
      </c>
      <c r="H329" t="s">
        <v>16</v>
      </c>
      <c r="I329" t="s">
        <v>17</v>
      </c>
      <c r="J329" t="s">
        <v>37</v>
      </c>
      <c r="K329" t="s">
        <v>18</v>
      </c>
      <c r="L329">
        <v>10</v>
      </c>
      <c r="M329" t="s">
        <v>19</v>
      </c>
      <c r="N329">
        <v>29</v>
      </c>
      <c r="P329">
        <f t="shared" si="11"/>
        <v>123.61235665018309</v>
      </c>
      <c r="Q329">
        <v>112.46448475488563</v>
      </c>
    </row>
    <row r="330" spans="1:17" hidden="1" x14ac:dyDescent="0.2">
      <c r="A330" s="2">
        <f t="shared" si="10"/>
        <v>44348</v>
      </c>
      <c r="B330">
        <v>2021</v>
      </c>
      <c r="C330" s="3" t="s">
        <v>123</v>
      </c>
      <c r="D330" t="s">
        <v>66</v>
      </c>
      <c r="E330" t="s">
        <v>80</v>
      </c>
      <c r="F330" t="s">
        <v>86</v>
      </c>
      <c r="G330">
        <v>572.5</v>
      </c>
      <c r="H330" t="s">
        <v>16</v>
      </c>
      <c r="I330" t="s">
        <v>17</v>
      </c>
      <c r="J330">
        <v>1</v>
      </c>
      <c r="K330" t="s">
        <v>18</v>
      </c>
      <c r="L330">
        <v>10</v>
      </c>
      <c r="M330" t="s">
        <v>19</v>
      </c>
      <c r="N330">
        <v>20</v>
      </c>
      <c r="P330">
        <f t="shared" si="11"/>
        <v>509.04959129786943</v>
      </c>
      <c r="Q330">
        <v>112.46448475488563</v>
      </c>
    </row>
    <row r="331" spans="1:17" hidden="1" x14ac:dyDescent="0.2">
      <c r="A331" s="2">
        <f t="shared" si="10"/>
        <v>44348</v>
      </c>
      <c r="B331">
        <v>2021</v>
      </c>
      <c r="C331" s="3" t="s">
        <v>123</v>
      </c>
      <c r="D331" t="s">
        <v>82</v>
      </c>
      <c r="E331" t="s">
        <v>83</v>
      </c>
      <c r="F331" t="s">
        <v>84</v>
      </c>
      <c r="G331">
        <v>544.47</v>
      </c>
      <c r="H331" t="s">
        <v>16</v>
      </c>
      <c r="I331" t="s">
        <v>17</v>
      </c>
      <c r="J331">
        <v>1</v>
      </c>
      <c r="K331" t="s">
        <v>18</v>
      </c>
      <c r="L331">
        <v>10</v>
      </c>
      <c r="M331" t="s">
        <v>19</v>
      </c>
      <c r="N331">
        <v>21</v>
      </c>
      <c r="P331">
        <f t="shared" si="11"/>
        <v>484.12616764008914</v>
      </c>
      <c r="Q331">
        <v>112.46448475488563</v>
      </c>
    </row>
    <row r="332" spans="1:17" hidden="1" x14ac:dyDescent="0.2">
      <c r="A332" s="2">
        <f t="shared" si="10"/>
        <v>44317</v>
      </c>
      <c r="B332">
        <v>2021</v>
      </c>
      <c r="C332" s="3" t="s">
        <v>122</v>
      </c>
      <c r="D332" t="s">
        <v>13</v>
      </c>
      <c r="E332" t="s">
        <v>14</v>
      </c>
      <c r="F332" t="s">
        <v>15</v>
      </c>
      <c r="G332">
        <v>1722.5</v>
      </c>
      <c r="H332" t="s">
        <v>16</v>
      </c>
      <c r="I332" t="s">
        <v>17</v>
      </c>
      <c r="J332">
        <v>1</v>
      </c>
      <c r="K332" t="s">
        <v>18</v>
      </c>
      <c r="L332">
        <v>10</v>
      </c>
      <c r="M332" t="s">
        <v>19</v>
      </c>
      <c r="N332">
        <v>9</v>
      </c>
      <c r="P332">
        <f t="shared" si="11"/>
        <v>1539.7120733483603</v>
      </c>
      <c r="Q332">
        <v>111.87156545795844</v>
      </c>
    </row>
    <row r="333" spans="1:17" hidden="1" x14ac:dyDescent="0.2">
      <c r="A333" s="2">
        <f t="shared" si="10"/>
        <v>44317</v>
      </c>
      <c r="B333">
        <v>2021</v>
      </c>
      <c r="C333" s="3" t="s">
        <v>122</v>
      </c>
      <c r="D333" t="s">
        <v>20</v>
      </c>
      <c r="E333" t="s">
        <v>14</v>
      </c>
      <c r="F333" t="s">
        <v>21</v>
      </c>
      <c r="G333">
        <v>1399</v>
      </c>
      <c r="H333" t="s">
        <v>16</v>
      </c>
      <c r="I333" t="s">
        <v>17</v>
      </c>
      <c r="J333">
        <v>1</v>
      </c>
      <c r="K333" t="s">
        <v>18</v>
      </c>
      <c r="L333">
        <v>10</v>
      </c>
      <c r="M333" t="s">
        <v>19</v>
      </c>
      <c r="N333">
        <v>31</v>
      </c>
      <c r="P333">
        <f t="shared" si="11"/>
        <v>1250.5411846817742</v>
      </c>
      <c r="Q333">
        <v>111.87156545795844</v>
      </c>
    </row>
    <row r="334" spans="1:17" hidden="1" x14ac:dyDescent="0.2">
      <c r="A334" s="2">
        <f t="shared" si="10"/>
        <v>44317</v>
      </c>
      <c r="B334">
        <v>2021</v>
      </c>
      <c r="C334" s="3" t="s">
        <v>122</v>
      </c>
      <c r="D334" t="s">
        <v>22</v>
      </c>
      <c r="E334" t="s">
        <v>23</v>
      </c>
      <c r="F334" t="s">
        <v>24</v>
      </c>
      <c r="G334">
        <v>837.75</v>
      </c>
      <c r="H334" t="s">
        <v>16</v>
      </c>
      <c r="I334" t="s">
        <v>17</v>
      </c>
      <c r="J334" t="s">
        <v>37</v>
      </c>
      <c r="K334" t="s">
        <v>25</v>
      </c>
      <c r="L334">
        <v>100</v>
      </c>
      <c r="M334" t="s">
        <v>19</v>
      </c>
      <c r="N334">
        <v>14</v>
      </c>
      <c r="P334">
        <f t="shared" si="11"/>
        <v>748.84980519453632</v>
      </c>
      <c r="Q334">
        <v>111.87156545795844</v>
      </c>
    </row>
    <row r="335" spans="1:17" hidden="1" x14ac:dyDescent="0.2">
      <c r="A335" s="2">
        <f t="shared" si="10"/>
        <v>44317</v>
      </c>
      <c r="B335">
        <v>2021</v>
      </c>
      <c r="C335" s="3" t="s">
        <v>122</v>
      </c>
      <c r="D335" t="s">
        <v>26</v>
      </c>
      <c r="E335" t="s">
        <v>27</v>
      </c>
      <c r="F335" t="s">
        <v>28</v>
      </c>
      <c r="G335">
        <v>407.87</v>
      </c>
      <c r="H335" t="s">
        <v>16</v>
      </c>
      <c r="I335" t="s">
        <v>29</v>
      </c>
      <c r="J335">
        <v>1</v>
      </c>
      <c r="K335" t="s">
        <v>30</v>
      </c>
      <c r="L335">
        <v>3</v>
      </c>
      <c r="M335" t="s">
        <v>19</v>
      </c>
      <c r="N335">
        <v>19</v>
      </c>
      <c r="P335">
        <f t="shared" si="11"/>
        <v>364.58772908946054</v>
      </c>
      <c r="Q335">
        <v>111.87156545795844</v>
      </c>
    </row>
    <row r="336" spans="1:17" hidden="1" x14ac:dyDescent="0.2">
      <c r="A336" s="2">
        <f t="shared" si="10"/>
        <v>44317</v>
      </c>
      <c r="B336">
        <v>2021</v>
      </c>
      <c r="C336" s="3" t="s">
        <v>122</v>
      </c>
      <c r="D336" t="s">
        <v>31</v>
      </c>
      <c r="E336" t="s">
        <v>32</v>
      </c>
      <c r="F336" t="s">
        <v>33</v>
      </c>
      <c r="G336">
        <v>733.5</v>
      </c>
      <c r="H336" t="s">
        <v>16</v>
      </c>
      <c r="I336" t="s">
        <v>17</v>
      </c>
      <c r="J336">
        <v>2</v>
      </c>
      <c r="K336" t="s">
        <v>30</v>
      </c>
      <c r="L336">
        <v>3</v>
      </c>
      <c r="M336" t="s">
        <v>19</v>
      </c>
      <c r="N336">
        <v>12</v>
      </c>
      <c r="P336">
        <f t="shared" si="11"/>
        <v>655.66258682207388</v>
      </c>
      <c r="Q336">
        <v>111.87156545795844</v>
      </c>
    </row>
    <row r="337" spans="1:17" hidden="1" x14ac:dyDescent="0.2">
      <c r="A337" s="2">
        <f t="shared" si="10"/>
        <v>44317</v>
      </c>
      <c r="B337">
        <v>2021</v>
      </c>
      <c r="C337" s="3" t="s">
        <v>122</v>
      </c>
      <c r="D337" t="s">
        <v>34</v>
      </c>
      <c r="E337" t="s">
        <v>35</v>
      </c>
      <c r="F337" t="s">
        <v>36</v>
      </c>
      <c r="G337">
        <v>109.98</v>
      </c>
      <c r="H337" t="s">
        <v>16</v>
      </c>
      <c r="I337" t="s">
        <v>17</v>
      </c>
      <c r="J337" t="s">
        <v>37</v>
      </c>
      <c r="K337" t="s">
        <v>38</v>
      </c>
      <c r="L337">
        <v>100</v>
      </c>
      <c r="M337" t="s">
        <v>39</v>
      </c>
      <c r="N337">
        <v>11</v>
      </c>
      <c r="P337">
        <f t="shared" si="11"/>
        <v>98.309163324733049</v>
      </c>
      <c r="Q337">
        <v>111.87156545795844</v>
      </c>
    </row>
    <row r="338" spans="1:17" hidden="1" x14ac:dyDescent="0.2">
      <c r="A338" s="2">
        <f t="shared" si="10"/>
        <v>44317</v>
      </c>
      <c r="B338">
        <v>2021</v>
      </c>
      <c r="C338" s="3" t="s">
        <v>122</v>
      </c>
      <c r="D338" t="s">
        <v>40</v>
      </c>
      <c r="E338" t="s">
        <v>23</v>
      </c>
      <c r="F338" t="s">
        <v>87</v>
      </c>
      <c r="G338">
        <v>494.38</v>
      </c>
      <c r="H338" t="s">
        <v>16</v>
      </c>
      <c r="I338" t="s">
        <v>88</v>
      </c>
      <c r="J338">
        <v>1</v>
      </c>
      <c r="K338" t="s">
        <v>38</v>
      </c>
      <c r="L338">
        <v>100</v>
      </c>
      <c r="M338" t="s">
        <v>39</v>
      </c>
      <c r="N338">
        <v>15</v>
      </c>
      <c r="P338">
        <f t="shared" si="11"/>
        <v>441.91747740026841</v>
      </c>
      <c r="Q338">
        <v>111.87156545795844</v>
      </c>
    </row>
    <row r="339" spans="1:17" hidden="1" x14ac:dyDescent="0.2">
      <c r="A339" s="2">
        <f t="shared" si="10"/>
        <v>44317</v>
      </c>
      <c r="B339">
        <v>2021</v>
      </c>
      <c r="C339" s="3" t="s">
        <v>122</v>
      </c>
      <c r="D339" t="s">
        <v>44</v>
      </c>
      <c r="E339" t="s">
        <v>14</v>
      </c>
      <c r="F339" t="s">
        <v>45</v>
      </c>
      <c r="G339">
        <v>443</v>
      </c>
      <c r="H339" t="s">
        <v>16</v>
      </c>
      <c r="I339" t="s">
        <v>17</v>
      </c>
      <c r="J339">
        <v>1</v>
      </c>
      <c r="K339" t="s">
        <v>30</v>
      </c>
      <c r="L339">
        <v>3</v>
      </c>
      <c r="M339" t="s">
        <v>19</v>
      </c>
      <c r="N339">
        <v>27</v>
      </c>
      <c r="P339">
        <f t="shared" si="11"/>
        <v>395.98981044605142</v>
      </c>
      <c r="Q339">
        <v>111.87156545795844</v>
      </c>
    </row>
    <row r="340" spans="1:17" hidden="1" x14ac:dyDescent="0.2">
      <c r="A340" s="2">
        <f t="shared" si="10"/>
        <v>44317</v>
      </c>
      <c r="B340">
        <v>2021</v>
      </c>
      <c r="C340" s="3" t="s">
        <v>122</v>
      </c>
      <c r="D340" t="s">
        <v>46</v>
      </c>
      <c r="E340" t="s">
        <v>47</v>
      </c>
      <c r="F340" t="s">
        <v>48</v>
      </c>
      <c r="G340">
        <v>326</v>
      </c>
      <c r="H340" t="s">
        <v>16</v>
      </c>
      <c r="I340" t="s">
        <v>42</v>
      </c>
      <c r="J340" t="s">
        <v>37</v>
      </c>
      <c r="K340" t="s">
        <v>18</v>
      </c>
      <c r="L340">
        <v>10</v>
      </c>
      <c r="M340" t="s">
        <v>19</v>
      </c>
      <c r="N340">
        <v>28</v>
      </c>
      <c r="P340">
        <f t="shared" si="11"/>
        <v>291.40559414314396</v>
      </c>
      <c r="Q340">
        <v>111.87156545795844</v>
      </c>
    </row>
    <row r="341" spans="1:17" hidden="1" x14ac:dyDescent="0.2">
      <c r="A341" s="2">
        <f t="shared" si="10"/>
        <v>44317</v>
      </c>
      <c r="B341">
        <v>2021</v>
      </c>
      <c r="C341" s="3" t="s">
        <v>122</v>
      </c>
      <c r="D341" t="s">
        <v>49</v>
      </c>
      <c r="E341" t="s">
        <v>14</v>
      </c>
      <c r="F341" t="s">
        <v>50</v>
      </c>
      <c r="G341">
        <v>479.48</v>
      </c>
      <c r="H341" t="s">
        <v>16</v>
      </c>
      <c r="I341" t="s">
        <v>17</v>
      </c>
      <c r="J341" t="s">
        <v>37</v>
      </c>
      <c r="K341" t="s">
        <v>30</v>
      </c>
      <c r="L341">
        <v>3</v>
      </c>
      <c r="M341" t="s">
        <v>19</v>
      </c>
      <c r="N341">
        <v>6</v>
      </c>
      <c r="P341">
        <f t="shared" si="11"/>
        <v>428.59863275998362</v>
      </c>
      <c r="Q341">
        <v>111.87156545795844</v>
      </c>
    </row>
    <row r="342" spans="1:17" hidden="1" x14ac:dyDescent="0.2">
      <c r="A342" s="2">
        <f t="shared" si="10"/>
        <v>44317</v>
      </c>
      <c r="B342">
        <v>2021</v>
      </c>
      <c r="C342" s="3" t="s">
        <v>122</v>
      </c>
      <c r="D342" t="s">
        <v>49</v>
      </c>
      <c r="E342" t="s">
        <v>51</v>
      </c>
      <c r="F342" t="s">
        <v>52</v>
      </c>
      <c r="G342">
        <v>139.02000000000001</v>
      </c>
      <c r="H342" t="s">
        <v>16</v>
      </c>
      <c r="I342" t="s">
        <v>17</v>
      </c>
      <c r="J342" t="s">
        <v>37</v>
      </c>
      <c r="K342" t="s">
        <v>18</v>
      </c>
      <c r="L342">
        <v>10</v>
      </c>
      <c r="M342" t="s">
        <v>19</v>
      </c>
      <c r="N342">
        <v>6</v>
      </c>
      <c r="P342">
        <f t="shared" si="11"/>
        <v>124.26750214042907</v>
      </c>
      <c r="Q342">
        <v>111.87156545795844</v>
      </c>
    </row>
    <row r="343" spans="1:17" hidden="1" x14ac:dyDescent="0.2">
      <c r="A343" s="2">
        <f t="shared" si="10"/>
        <v>44317</v>
      </c>
      <c r="B343">
        <v>2021</v>
      </c>
      <c r="C343" s="3" t="s">
        <v>122</v>
      </c>
      <c r="D343" t="s">
        <v>53</v>
      </c>
      <c r="E343" t="s">
        <v>54</v>
      </c>
      <c r="F343" t="s">
        <v>55</v>
      </c>
      <c r="G343">
        <v>612</v>
      </c>
      <c r="H343" t="s">
        <v>16</v>
      </c>
      <c r="I343" t="s">
        <v>17</v>
      </c>
      <c r="J343" t="s">
        <v>37</v>
      </c>
      <c r="K343" t="s">
        <v>56</v>
      </c>
      <c r="L343">
        <v>10</v>
      </c>
      <c r="M343" t="s">
        <v>19</v>
      </c>
      <c r="N343">
        <v>3</v>
      </c>
      <c r="P343">
        <f t="shared" si="11"/>
        <v>547.05590066136233</v>
      </c>
      <c r="Q343">
        <v>111.87156545795844</v>
      </c>
    </row>
    <row r="344" spans="1:17" hidden="1" x14ac:dyDescent="0.2">
      <c r="A344" s="2">
        <f t="shared" si="10"/>
        <v>44317</v>
      </c>
      <c r="B344">
        <v>2021</v>
      </c>
      <c r="C344" s="3" t="s">
        <v>122</v>
      </c>
      <c r="D344" t="s">
        <v>57</v>
      </c>
      <c r="E344" t="s">
        <v>58</v>
      </c>
      <c r="F344" t="s">
        <v>59</v>
      </c>
      <c r="G344">
        <v>571.98</v>
      </c>
      <c r="H344" t="s">
        <v>16</v>
      </c>
      <c r="I344" t="s">
        <v>17</v>
      </c>
      <c r="J344">
        <v>1</v>
      </c>
      <c r="K344" t="s">
        <v>60</v>
      </c>
      <c r="L344">
        <v>10</v>
      </c>
      <c r="M344" t="s">
        <v>39</v>
      </c>
      <c r="N344">
        <v>23</v>
      </c>
      <c r="P344">
        <f t="shared" si="11"/>
        <v>511.2827353926242</v>
      </c>
      <c r="Q344">
        <v>111.87156545795844</v>
      </c>
    </row>
    <row r="345" spans="1:17" x14ac:dyDescent="0.2">
      <c r="A345" s="2">
        <f t="shared" si="10"/>
        <v>44317</v>
      </c>
      <c r="B345">
        <v>2021</v>
      </c>
      <c r="C345" s="3" t="s">
        <v>122</v>
      </c>
      <c r="D345" t="s">
        <v>61</v>
      </c>
      <c r="E345" t="s">
        <v>14</v>
      </c>
      <c r="F345" t="s">
        <v>62</v>
      </c>
      <c r="G345">
        <v>1516.33</v>
      </c>
      <c r="H345" t="s">
        <v>16</v>
      </c>
      <c r="I345" t="s">
        <v>17</v>
      </c>
      <c r="J345">
        <v>1</v>
      </c>
      <c r="K345" t="s">
        <v>63</v>
      </c>
      <c r="L345">
        <v>3.6</v>
      </c>
      <c r="M345" t="s">
        <v>64</v>
      </c>
      <c r="N345">
        <v>32</v>
      </c>
      <c r="P345">
        <f t="shared" si="11"/>
        <v>1355.4203821075873</v>
      </c>
      <c r="Q345">
        <v>111.87156545795844</v>
      </c>
    </row>
    <row r="346" spans="1:17" hidden="1" x14ac:dyDescent="0.2">
      <c r="A346" s="2">
        <f t="shared" si="10"/>
        <v>44317</v>
      </c>
      <c r="B346">
        <v>2021</v>
      </c>
      <c r="C346" s="3" t="s">
        <v>122</v>
      </c>
      <c r="D346" t="s">
        <v>31</v>
      </c>
      <c r="E346" t="s">
        <v>23</v>
      </c>
      <c r="F346" t="s">
        <v>65</v>
      </c>
      <c r="G346">
        <v>957.88</v>
      </c>
      <c r="H346" t="s">
        <v>16</v>
      </c>
      <c r="I346" t="s">
        <v>17</v>
      </c>
      <c r="J346" t="s">
        <v>37</v>
      </c>
      <c r="K346" t="s">
        <v>38</v>
      </c>
      <c r="L346">
        <v>100</v>
      </c>
      <c r="M346" t="s">
        <v>39</v>
      </c>
      <c r="N346">
        <v>12</v>
      </c>
      <c r="P346">
        <f t="shared" si="11"/>
        <v>856.2318727540943</v>
      </c>
      <c r="Q346">
        <v>111.87156545795844</v>
      </c>
    </row>
    <row r="347" spans="1:17" hidden="1" x14ac:dyDescent="0.2">
      <c r="A347" s="2">
        <f t="shared" si="10"/>
        <v>44317</v>
      </c>
      <c r="B347">
        <v>2021</v>
      </c>
      <c r="C347" s="3" t="s">
        <v>122</v>
      </c>
      <c r="D347" t="s">
        <v>66</v>
      </c>
      <c r="E347" t="s">
        <v>14</v>
      </c>
      <c r="F347" t="s">
        <v>67</v>
      </c>
      <c r="G347">
        <v>440.47</v>
      </c>
      <c r="H347" t="s">
        <v>16</v>
      </c>
      <c r="I347" t="s">
        <v>17</v>
      </c>
      <c r="J347">
        <v>1</v>
      </c>
      <c r="K347" t="s">
        <v>30</v>
      </c>
      <c r="L347">
        <v>3</v>
      </c>
      <c r="M347" t="s">
        <v>19</v>
      </c>
      <c r="N347">
        <v>20</v>
      </c>
      <c r="P347">
        <f t="shared" si="11"/>
        <v>393.72828850377493</v>
      </c>
      <c r="Q347">
        <v>111.87156545795844</v>
      </c>
    </row>
    <row r="348" spans="1:17" hidden="1" x14ac:dyDescent="0.2">
      <c r="A348" s="2">
        <f t="shared" si="10"/>
        <v>44317</v>
      </c>
      <c r="B348">
        <v>2021</v>
      </c>
      <c r="C348" s="3" t="s">
        <v>122</v>
      </c>
      <c r="D348" t="s">
        <v>68</v>
      </c>
      <c r="E348" t="s">
        <v>69</v>
      </c>
      <c r="F348" t="s">
        <v>70</v>
      </c>
      <c r="G348">
        <v>849</v>
      </c>
      <c r="H348" t="s">
        <v>16</v>
      </c>
      <c r="I348" t="s">
        <v>17</v>
      </c>
      <c r="J348">
        <v>1</v>
      </c>
      <c r="K348" t="s">
        <v>71</v>
      </c>
      <c r="L348">
        <v>100</v>
      </c>
      <c r="M348" t="s">
        <v>64</v>
      </c>
      <c r="N348">
        <v>22</v>
      </c>
      <c r="P348">
        <f t="shared" si="11"/>
        <v>758.90597983904672</v>
      </c>
      <c r="Q348">
        <v>111.87156545795844</v>
      </c>
    </row>
    <row r="349" spans="1:17" hidden="1" x14ac:dyDescent="0.2">
      <c r="A349" s="2">
        <f t="shared" si="10"/>
        <v>44317</v>
      </c>
      <c r="B349">
        <v>2021</v>
      </c>
      <c r="C349" s="3" t="s">
        <v>122</v>
      </c>
      <c r="D349" t="s">
        <v>68</v>
      </c>
      <c r="E349" t="s">
        <v>72</v>
      </c>
      <c r="F349" t="s">
        <v>73</v>
      </c>
      <c r="G349">
        <v>347.25</v>
      </c>
      <c r="H349" t="s">
        <v>16</v>
      </c>
      <c r="I349" t="s">
        <v>17</v>
      </c>
      <c r="J349" t="s">
        <v>37</v>
      </c>
      <c r="K349" t="s">
        <v>18</v>
      </c>
      <c r="L349">
        <v>10</v>
      </c>
      <c r="M349" t="s">
        <v>19</v>
      </c>
      <c r="N349">
        <v>22</v>
      </c>
      <c r="P349">
        <f t="shared" si="11"/>
        <v>310.4005906938857</v>
      </c>
      <c r="Q349">
        <v>111.87156545795844</v>
      </c>
    </row>
    <row r="350" spans="1:17" hidden="1" x14ac:dyDescent="0.2">
      <c r="A350" s="2">
        <f t="shared" si="10"/>
        <v>44317</v>
      </c>
      <c r="B350">
        <v>2021</v>
      </c>
      <c r="C350" s="3" t="s">
        <v>122</v>
      </c>
      <c r="D350" t="s">
        <v>74</v>
      </c>
      <c r="E350" t="s">
        <v>75</v>
      </c>
      <c r="F350" t="s">
        <v>76</v>
      </c>
      <c r="G350">
        <v>850</v>
      </c>
      <c r="H350" t="s">
        <v>16</v>
      </c>
      <c r="I350" t="s">
        <v>17</v>
      </c>
      <c r="J350" t="s">
        <v>37</v>
      </c>
      <c r="K350" t="s">
        <v>77</v>
      </c>
      <c r="L350">
        <v>100</v>
      </c>
      <c r="M350" t="s">
        <v>39</v>
      </c>
      <c r="N350">
        <v>29</v>
      </c>
      <c r="P350">
        <f t="shared" si="11"/>
        <v>759.79986202966984</v>
      </c>
      <c r="Q350">
        <v>111.87156545795844</v>
      </c>
    </row>
    <row r="351" spans="1:17" hidden="1" x14ac:dyDescent="0.2">
      <c r="A351" s="2">
        <f t="shared" si="10"/>
        <v>44317</v>
      </c>
      <c r="B351">
        <v>2021</v>
      </c>
      <c r="C351" s="3" t="s">
        <v>122</v>
      </c>
      <c r="D351" t="s">
        <v>74</v>
      </c>
      <c r="E351" t="s">
        <v>78</v>
      </c>
      <c r="F351" t="s">
        <v>79</v>
      </c>
      <c r="G351">
        <v>139.02000000000001</v>
      </c>
      <c r="H351" t="s">
        <v>16</v>
      </c>
      <c r="I351" t="s">
        <v>17</v>
      </c>
      <c r="J351" t="s">
        <v>37</v>
      </c>
      <c r="K351" t="s">
        <v>18</v>
      </c>
      <c r="L351">
        <v>10</v>
      </c>
      <c r="M351" t="s">
        <v>19</v>
      </c>
      <c r="N351">
        <v>29</v>
      </c>
      <c r="P351">
        <f t="shared" si="11"/>
        <v>124.26750214042907</v>
      </c>
      <c r="Q351">
        <v>111.87156545795844</v>
      </c>
    </row>
    <row r="352" spans="1:17" hidden="1" x14ac:dyDescent="0.2">
      <c r="A352" s="2">
        <f t="shared" si="10"/>
        <v>44317</v>
      </c>
      <c r="B352">
        <v>2021</v>
      </c>
      <c r="C352" s="3" t="s">
        <v>122</v>
      </c>
      <c r="D352" t="s">
        <v>66</v>
      </c>
      <c r="E352" t="s">
        <v>80</v>
      </c>
      <c r="F352" t="s">
        <v>86</v>
      </c>
      <c r="G352">
        <v>572.5</v>
      </c>
      <c r="H352" t="s">
        <v>16</v>
      </c>
      <c r="I352" t="s">
        <v>17</v>
      </c>
      <c r="J352">
        <v>1</v>
      </c>
      <c r="K352" t="s">
        <v>18</v>
      </c>
      <c r="L352">
        <v>10</v>
      </c>
      <c r="M352" t="s">
        <v>19</v>
      </c>
      <c r="N352">
        <v>20</v>
      </c>
      <c r="P352">
        <f t="shared" si="11"/>
        <v>511.74755413174819</v>
      </c>
      <c r="Q352">
        <v>111.87156545795844</v>
      </c>
    </row>
    <row r="353" spans="1:17" hidden="1" x14ac:dyDescent="0.2">
      <c r="A353" s="2">
        <f t="shared" si="10"/>
        <v>44317</v>
      </c>
      <c r="B353">
        <v>2021</v>
      </c>
      <c r="C353" s="3" t="s">
        <v>122</v>
      </c>
      <c r="D353" t="s">
        <v>82</v>
      </c>
      <c r="E353" t="s">
        <v>83</v>
      </c>
      <c r="F353" t="s">
        <v>84</v>
      </c>
      <c r="G353">
        <v>544.47</v>
      </c>
      <c r="H353" t="s">
        <v>16</v>
      </c>
      <c r="I353" t="s">
        <v>17</v>
      </c>
      <c r="J353">
        <v>1</v>
      </c>
      <c r="K353" t="s">
        <v>18</v>
      </c>
      <c r="L353">
        <v>10</v>
      </c>
      <c r="M353" t="s">
        <v>19</v>
      </c>
      <c r="N353">
        <v>21</v>
      </c>
      <c r="P353">
        <f t="shared" si="11"/>
        <v>486.69203632858159</v>
      </c>
      <c r="Q353">
        <v>111.87156545795844</v>
      </c>
    </row>
    <row r="354" spans="1:17" hidden="1" x14ac:dyDescent="0.2">
      <c r="A354" s="2">
        <f t="shared" si="10"/>
        <v>44287</v>
      </c>
      <c r="B354">
        <v>2021</v>
      </c>
      <c r="C354" s="3" t="s">
        <v>121</v>
      </c>
      <c r="D354" t="s">
        <v>13</v>
      </c>
      <c r="E354" t="s">
        <v>14</v>
      </c>
      <c r="F354" t="s">
        <v>15</v>
      </c>
      <c r="G354">
        <v>1870</v>
      </c>
      <c r="H354" t="s">
        <v>16</v>
      </c>
      <c r="I354" t="s">
        <v>17</v>
      </c>
      <c r="J354">
        <v>1</v>
      </c>
      <c r="K354" t="s">
        <v>18</v>
      </c>
      <c r="L354">
        <v>10</v>
      </c>
      <c r="M354" t="s">
        <v>19</v>
      </c>
      <c r="N354">
        <v>9</v>
      </c>
      <c r="P354">
        <f t="shared" si="11"/>
        <v>1674.9028158582043</v>
      </c>
      <c r="Q354">
        <v>111.6482689201182</v>
      </c>
    </row>
    <row r="355" spans="1:17" hidden="1" x14ac:dyDescent="0.2">
      <c r="A355" s="2">
        <f t="shared" si="10"/>
        <v>44287</v>
      </c>
      <c r="B355">
        <v>2021</v>
      </c>
      <c r="C355" s="3" t="s">
        <v>121</v>
      </c>
      <c r="D355" t="s">
        <v>20</v>
      </c>
      <c r="E355" t="s">
        <v>14</v>
      </c>
      <c r="F355" t="s">
        <v>21</v>
      </c>
      <c r="G355">
        <v>1399</v>
      </c>
      <c r="H355" t="s">
        <v>16</v>
      </c>
      <c r="I355" t="s">
        <v>17</v>
      </c>
      <c r="J355">
        <v>1</v>
      </c>
      <c r="K355" t="s">
        <v>18</v>
      </c>
      <c r="L355">
        <v>10</v>
      </c>
      <c r="M355" t="s">
        <v>19</v>
      </c>
      <c r="N355">
        <v>31</v>
      </c>
      <c r="P355">
        <f t="shared" si="11"/>
        <v>1253.0422670511377</v>
      </c>
      <c r="Q355">
        <v>111.6482689201182</v>
      </c>
    </row>
    <row r="356" spans="1:17" hidden="1" x14ac:dyDescent="0.2">
      <c r="A356" s="2">
        <f t="shared" si="10"/>
        <v>44287</v>
      </c>
      <c r="B356">
        <v>2021</v>
      </c>
      <c r="C356" s="3" t="s">
        <v>121</v>
      </c>
      <c r="D356" t="s">
        <v>22</v>
      </c>
      <c r="E356" t="s">
        <v>23</v>
      </c>
      <c r="F356" t="s">
        <v>24</v>
      </c>
      <c r="G356">
        <v>837.75</v>
      </c>
      <c r="H356" t="s">
        <v>16</v>
      </c>
      <c r="I356" t="s">
        <v>17</v>
      </c>
      <c r="J356" t="s">
        <v>37</v>
      </c>
      <c r="K356" t="s">
        <v>25</v>
      </c>
      <c r="L356">
        <v>100</v>
      </c>
      <c r="M356" t="s">
        <v>19</v>
      </c>
      <c r="N356">
        <v>14</v>
      </c>
      <c r="P356">
        <f t="shared" si="11"/>
        <v>750.34750480492539</v>
      </c>
      <c r="Q356">
        <v>111.6482689201182</v>
      </c>
    </row>
    <row r="357" spans="1:17" hidden="1" x14ac:dyDescent="0.2">
      <c r="A357" s="2">
        <f t="shared" si="10"/>
        <v>44287</v>
      </c>
      <c r="B357">
        <v>2021</v>
      </c>
      <c r="C357" s="3" t="s">
        <v>121</v>
      </c>
      <c r="D357" t="s">
        <v>26</v>
      </c>
      <c r="E357" t="s">
        <v>27</v>
      </c>
      <c r="F357" t="s">
        <v>28</v>
      </c>
      <c r="G357">
        <v>407.85</v>
      </c>
      <c r="H357" t="s">
        <v>16</v>
      </c>
      <c r="I357" t="s">
        <v>29</v>
      </c>
      <c r="J357">
        <v>1</v>
      </c>
      <c r="K357" t="s">
        <v>30</v>
      </c>
      <c r="L357">
        <v>3</v>
      </c>
      <c r="M357" t="s">
        <v>19</v>
      </c>
      <c r="N357">
        <v>19</v>
      </c>
      <c r="P357">
        <f t="shared" si="11"/>
        <v>365.29899114853936</v>
      </c>
      <c r="Q357">
        <v>111.6482689201182</v>
      </c>
    </row>
    <row r="358" spans="1:17" hidden="1" x14ac:dyDescent="0.2">
      <c r="A358" s="2">
        <f t="shared" si="10"/>
        <v>44287</v>
      </c>
      <c r="B358">
        <v>2021</v>
      </c>
      <c r="C358" s="3" t="s">
        <v>121</v>
      </c>
      <c r="D358" t="s">
        <v>31</v>
      </c>
      <c r="E358" t="s">
        <v>32</v>
      </c>
      <c r="F358" t="s">
        <v>33</v>
      </c>
      <c r="G358">
        <v>733.5</v>
      </c>
      <c r="H358" t="s">
        <v>16</v>
      </c>
      <c r="I358" t="s">
        <v>17</v>
      </c>
      <c r="J358">
        <v>2</v>
      </c>
      <c r="K358" t="s">
        <v>30</v>
      </c>
      <c r="L358">
        <v>3</v>
      </c>
      <c r="M358" t="s">
        <v>19</v>
      </c>
      <c r="N358">
        <v>12</v>
      </c>
      <c r="P358">
        <f t="shared" si="11"/>
        <v>656.97391199571814</v>
      </c>
      <c r="Q358">
        <v>111.6482689201182</v>
      </c>
    </row>
    <row r="359" spans="1:17" hidden="1" x14ac:dyDescent="0.2">
      <c r="A359" s="2">
        <f t="shared" si="10"/>
        <v>44287</v>
      </c>
      <c r="B359">
        <v>2021</v>
      </c>
      <c r="C359" s="3" t="s">
        <v>121</v>
      </c>
      <c r="D359" t="s">
        <v>34</v>
      </c>
      <c r="E359" t="s">
        <v>35</v>
      </c>
      <c r="F359" t="s">
        <v>36</v>
      </c>
      <c r="G359">
        <v>109.98</v>
      </c>
      <c r="H359" t="s">
        <v>16</v>
      </c>
      <c r="I359" t="s">
        <v>17</v>
      </c>
      <c r="J359" t="s">
        <v>37</v>
      </c>
      <c r="K359" t="s">
        <v>38</v>
      </c>
      <c r="L359">
        <v>100</v>
      </c>
      <c r="M359" t="s">
        <v>39</v>
      </c>
      <c r="N359">
        <v>11</v>
      </c>
      <c r="P359">
        <f t="shared" si="11"/>
        <v>98.50578165138252</v>
      </c>
      <c r="Q359">
        <v>111.6482689201182</v>
      </c>
    </row>
    <row r="360" spans="1:17" hidden="1" x14ac:dyDescent="0.2">
      <c r="A360" s="2">
        <f t="shared" si="10"/>
        <v>44287</v>
      </c>
      <c r="B360">
        <v>2021</v>
      </c>
      <c r="C360" s="3" t="s">
        <v>121</v>
      </c>
      <c r="D360" t="s">
        <v>40</v>
      </c>
      <c r="E360" t="s">
        <v>23</v>
      </c>
      <c r="F360" t="s">
        <v>87</v>
      </c>
      <c r="G360">
        <v>486</v>
      </c>
      <c r="H360" t="s">
        <v>16</v>
      </c>
      <c r="I360" t="s">
        <v>88</v>
      </c>
      <c r="J360">
        <v>1</v>
      </c>
      <c r="K360" t="s">
        <v>38</v>
      </c>
      <c r="L360">
        <v>100</v>
      </c>
      <c r="M360" t="s">
        <v>39</v>
      </c>
      <c r="N360">
        <v>15</v>
      </c>
      <c r="P360">
        <f t="shared" si="11"/>
        <v>435.29559813213223</v>
      </c>
      <c r="Q360">
        <v>111.6482689201182</v>
      </c>
    </row>
    <row r="361" spans="1:17" hidden="1" x14ac:dyDescent="0.2">
      <c r="A361" s="2">
        <f t="shared" si="10"/>
        <v>44287</v>
      </c>
      <c r="B361">
        <v>2021</v>
      </c>
      <c r="C361" s="3" t="s">
        <v>121</v>
      </c>
      <c r="D361" t="s">
        <v>44</v>
      </c>
      <c r="E361" t="s">
        <v>14</v>
      </c>
      <c r="F361" t="s">
        <v>45</v>
      </c>
      <c r="G361">
        <v>443</v>
      </c>
      <c r="H361" t="s">
        <v>16</v>
      </c>
      <c r="I361" t="s">
        <v>17</v>
      </c>
      <c r="J361">
        <v>1</v>
      </c>
      <c r="K361" t="s">
        <v>30</v>
      </c>
      <c r="L361">
        <v>3</v>
      </c>
      <c r="M361" t="s">
        <v>19</v>
      </c>
      <c r="N361">
        <v>27</v>
      </c>
      <c r="P361">
        <f t="shared" si="11"/>
        <v>396.78179006694359</v>
      </c>
      <c r="Q361">
        <v>111.6482689201182</v>
      </c>
    </row>
    <row r="362" spans="1:17" hidden="1" x14ac:dyDescent="0.2">
      <c r="A362" s="2">
        <f t="shared" si="10"/>
        <v>44287</v>
      </c>
      <c r="B362">
        <v>2021</v>
      </c>
      <c r="C362" s="3" t="s">
        <v>121</v>
      </c>
      <c r="D362" t="s">
        <v>46</v>
      </c>
      <c r="E362" t="s">
        <v>47</v>
      </c>
      <c r="F362" t="s">
        <v>48</v>
      </c>
      <c r="G362">
        <v>326</v>
      </c>
      <c r="H362" t="s">
        <v>16</v>
      </c>
      <c r="I362" t="s">
        <v>42</v>
      </c>
      <c r="J362" t="s">
        <v>37</v>
      </c>
      <c r="K362" t="s">
        <v>18</v>
      </c>
      <c r="L362">
        <v>10</v>
      </c>
      <c r="M362" t="s">
        <v>19</v>
      </c>
      <c r="N362">
        <v>28</v>
      </c>
      <c r="P362">
        <f t="shared" si="11"/>
        <v>291.98840533143027</v>
      </c>
      <c r="Q362">
        <v>111.6482689201182</v>
      </c>
    </row>
    <row r="363" spans="1:17" hidden="1" x14ac:dyDescent="0.2">
      <c r="A363" s="2">
        <f t="shared" si="10"/>
        <v>44287</v>
      </c>
      <c r="B363">
        <v>2021</v>
      </c>
      <c r="C363" s="3" t="s">
        <v>121</v>
      </c>
      <c r="D363" t="s">
        <v>49</v>
      </c>
      <c r="E363" t="s">
        <v>14</v>
      </c>
      <c r="F363" t="s">
        <v>50</v>
      </c>
      <c r="G363">
        <v>479.48</v>
      </c>
      <c r="H363" t="s">
        <v>16</v>
      </c>
      <c r="I363" t="s">
        <v>17</v>
      </c>
      <c r="J363" t="s">
        <v>37</v>
      </c>
      <c r="K363" t="s">
        <v>30</v>
      </c>
      <c r="L363">
        <v>3</v>
      </c>
      <c r="M363" t="s">
        <v>19</v>
      </c>
      <c r="N363">
        <v>6</v>
      </c>
      <c r="P363">
        <f t="shared" si="11"/>
        <v>429.45583002550364</v>
      </c>
      <c r="Q363">
        <v>111.6482689201182</v>
      </c>
    </row>
    <row r="364" spans="1:17" hidden="1" x14ac:dyDescent="0.2">
      <c r="A364" s="2">
        <f t="shared" si="10"/>
        <v>44287</v>
      </c>
      <c r="B364">
        <v>2021</v>
      </c>
      <c r="C364" s="3" t="s">
        <v>121</v>
      </c>
      <c r="D364" t="s">
        <v>49</v>
      </c>
      <c r="E364" t="s">
        <v>51</v>
      </c>
      <c r="F364" t="s">
        <v>52</v>
      </c>
      <c r="G364">
        <v>139.02000000000001</v>
      </c>
      <c r="H364" t="s">
        <v>16</v>
      </c>
      <c r="I364" t="s">
        <v>17</v>
      </c>
      <c r="J364" t="s">
        <v>37</v>
      </c>
      <c r="K364" t="s">
        <v>18</v>
      </c>
      <c r="L364">
        <v>10</v>
      </c>
      <c r="M364" t="s">
        <v>19</v>
      </c>
      <c r="N364">
        <v>6</v>
      </c>
      <c r="P364">
        <f t="shared" si="11"/>
        <v>124.51603714470994</v>
      </c>
      <c r="Q364">
        <v>111.6482689201182</v>
      </c>
    </row>
    <row r="365" spans="1:17" hidden="1" x14ac:dyDescent="0.2">
      <c r="A365" s="2">
        <f t="shared" si="10"/>
        <v>44287</v>
      </c>
      <c r="B365">
        <v>2021</v>
      </c>
      <c r="C365" s="3" t="s">
        <v>121</v>
      </c>
      <c r="D365" t="s">
        <v>53</v>
      </c>
      <c r="E365" t="s">
        <v>54</v>
      </c>
      <c r="F365" t="s">
        <v>55</v>
      </c>
      <c r="G365">
        <v>612</v>
      </c>
      <c r="H365" t="s">
        <v>16</v>
      </c>
      <c r="I365" t="s">
        <v>17</v>
      </c>
      <c r="J365" t="s">
        <v>37</v>
      </c>
      <c r="K365" t="s">
        <v>56</v>
      </c>
      <c r="L365">
        <v>10</v>
      </c>
      <c r="M365" t="s">
        <v>19</v>
      </c>
      <c r="N365">
        <v>3</v>
      </c>
      <c r="P365">
        <f t="shared" si="11"/>
        <v>548.15001246268503</v>
      </c>
      <c r="Q365">
        <v>111.6482689201182</v>
      </c>
    </row>
    <row r="366" spans="1:17" hidden="1" x14ac:dyDescent="0.2">
      <c r="A366" s="2">
        <f t="shared" si="10"/>
        <v>44287</v>
      </c>
      <c r="B366">
        <v>2021</v>
      </c>
      <c r="C366" s="3" t="s">
        <v>121</v>
      </c>
      <c r="D366" t="s">
        <v>57</v>
      </c>
      <c r="E366" t="s">
        <v>58</v>
      </c>
      <c r="F366" t="s">
        <v>59</v>
      </c>
      <c r="G366">
        <v>599.99</v>
      </c>
      <c r="H366" t="s">
        <v>16</v>
      </c>
      <c r="I366" t="s">
        <v>17</v>
      </c>
      <c r="J366">
        <v>1</v>
      </c>
      <c r="K366" t="s">
        <v>60</v>
      </c>
      <c r="L366">
        <v>10</v>
      </c>
      <c r="M366" t="s">
        <v>39</v>
      </c>
      <c r="N366">
        <v>23</v>
      </c>
      <c r="P366">
        <f t="shared" si="11"/>
        <v>537.39301630308228</v>
      </c>
      <c r="Q366">
        <v>111.6482689201182</v>
      </c>
    </row>
    <row r="367" spans="1:17" x14ac:dyDescent="0.2">
      <c r="A367" s="2">
        <f t="shared" si="10"/>
        <v>44287</v>
      </c>
      <c r="B367">
        <v>2021</v>
      </c>
      <c r="C367" s="3" t="s">
        <v>121</v>
      </c>
      <c r="D367" t="s">
        <v>61</v>
      </c>
      <c r="E367" t="s">
        <v>14</v>
      </c>
      <c r="F367" t="s">
        <v>62</v>
      </c>
      <c r="G367">
        <v>1555.32</v>
      </c>
      <c r="H367" t="s">
        <v>16</v>
      </c>
      <c r="I367" t="s">
        <v>17</v>
      </c>
      <c r="J367">
        <v>1</v>
      </c>
      <c r="K367" t="s">
        <v>63</v>
      </c>
      <c r="L367">
        <v>3.6</v>
      </c>
      <c r="M367" t="s">
        <v>64</v>
      </c>
      <c r="N367">
        <v>32</v>
      </c>
      <c r="P367">
        <f t="shared" si="11"/>
        <v>1393.0533944174235</v>
      </c>
      <c r="Q367">
        <v>111.6482689201182</v>
      </c>
    </row>
    <row r="368" spans="1:17" hidden="1" x14ac:dyDescent="0.2">
      <c r="A368" s="2">
        <f t="shared" si="10"/>
        <v>44287</v>
      </c>
      <c r="B368">
        <v>2021</v>
      </c>
      <c r="C368" s="3" t="s">
        <v>121</v>
      </c>
      <c r="D368" t="s">
        <v>31</v>
      </c>
      <c r="E368" t="s">
        <v>23</v>
      </c>
      <c r="F368" t="s">
        <v>65</v>
      </c>
      <c r="G368">
        <v>1078</v>
      </c>
      <c r="H368" t="s">
        <v>16</v>
      </c>
      <c r="I368" t="s">
        <v>17</v>
      </c>
      <c r="J368" t="s">
        <v>37</v>
      </c>
      <c r="K368" t="s">
        <v>38</v>
      </c>
      <c r="L368">
        <v>100</v>
      </c>
      <c r="M368" t="s">
        <v>39</v>
      </c>
      <c r="N368">
        <v>12</v>
      </c>
      <c r="P368">
        <f t="shared" si="11"/>
        <v>965.53221149472938</v>
      </c>
      <c r="Q368">
        <v>111.6482689201182</v>
      </c>
    </row>
    <row r="369" spans="1:17" hidden="1" x14ac:dyDescent="0.2">
      <c r="A369" s="2">
        <f t="shared" si="10"/>
        <v>44287</v>
      </c>
      <c r="B369">
        <v>2021</v>
      </c>
      <c r="C369" s="3" t="s">
        <v>121</v>
      </c>
      <c r="D369" t="s">
        <v>66</v>
      </c>
      <c r="E369" t="s">
        <v>14</v>
      </c>
      <c r="F369" t="s">
        <v>67</v>
      </c>
      <c r="G369">
        <v>440.47</v>
      </c>
      <c r="H369" t="s">
        <v>16</v>
      </c>
      <c r="I369" t="s">
        <v>17</v>
      </c>
      <c r="J369">
        <v>1</v>
      </c>
      <c r="K369" t="s">
        <v>30</v>
      </c>
      <c r="L369">
        <v>3</v>
      </c>
      <c r="M369" t="s">
        <v>19</v>
      </c>
      <c r="N369">
        <v>20</v>
      </c>
      <c r="P369">
        <f t="shared" si="11"/>
        <v>394.51574508078249</v>
      </c>
      <c r="Q369">
        <v>111.6482689201182</v>
      </c>
    </row>
    <row r="370" spans="1:17" hidden="1" x14ac:dyDescent="0.2">
      <c r="A370" s="2">
        <f t="shared" si="10"/>
        <v>44287</v>
      </c>
      <c r="B370">
        <v>2021</v>
      </c>
      <c r="C370" s="3" t="s">
        <v>121</v>
      </c>
      <c r="D370" t="s">
        <v>68</v>
      </c>
      <c r="E370" t="s">
        <v>69</v>
      </c>
      <c r="F370" t="s">
        <v>70</v>
      </c>
      <c r="G370">
        <v>842.5</v>
      </c>
      <c r="H370" t="s">
        <v>16</v>
      </c>
      <c r="I370" t="s">
        <v>17</v>
      </c>
      <c r="J370">
        <v>1</v>
      </c>
      <c r="K370" t="s">
        <v>71</v>
      </c>
      <c r="L370">
        <v>100</v>
      </c>
      <c r="M370" t="s">
        <v>64</v>
      </c>
      <c r="N370">
        <v>22</v>
      </c>
      <c r="P370">
        <f t="shared" si="11"/>
        <v>754.60193709119631</v>
      </c>
      <c r="Q370">
        <v>111.6482689201182</v>
      </c>
    </row>
    <row r="371" spans="1:17" hidden="1" x14ac:dyDescent="0.2">
      <c r="A371" s="2">
        <f t="shared" si="10"/>
        <v>44287</v>
      </c>
      <c r="B371">
        <v>2021</v>
      </c>
      <c r="C371" s="3" t="s">
        <v>121</v>
      </c>
      <c r="D371" t="s">
        <v>68</v>
      </c>
      <c r="E371" t="s">
        <v>72</v>
      </c>
      <c r="F371" t="s">
        <v>73</v>
      </c>
      <c r="G371">
        <v>347.25</v>
      </c>
      <c r="H371" t="s">
        <v>16</v>
      </c>
      <c r="I371" t="s">
        <v>17</v>
      </c>
      <c r="J371" t="s">
        <v>37</v>
      </c>
      <c r="K371" t="s">
        <v>18</v>
      </c>
      <c r="L371">
        <v>10</v>
      </c>
      <c r="M371" t="s">
        <v>19</v>
      </c>
      <c r="N371">
        <v>22</v>
      </c>
      <c r="P371">
        <f t="shared" si="11"/>
        <v>311.02139187527354</v>
      </c>
      <c r="Q371">
        <v>111.6482689201182</v>
      </c>
    </row>
    <row r="372" spans="1:17" hidden="1" x14ac:dyDescent="0.2">
      <c r="A372" s="2">
        <f t="shared" si="10"/>
        <v>44287</v>
      </c>
      <c r="B372">
        <v>2021</v>
      </c>
      <c r="C372" s="3" t="s">
        <v>121</v>
      </c>
      <c r="D372" t="s">
        <v>74</v>
      </c>
      <c r="E372" t="s">
        <v>75</v>
      </c>
      <c r="F372" t="s">
        <v>76</v>
      </c>
      <c r="G372">
        <v>887.5</v>
      </c>
      <c r="H372" t="s">
        <v>16</v>
      </c>
      <c r="I372" t="s">
        <v>17</v>
      </c>
      <c r="J372" t="s">
        <v>37</v>
      </c>
      <c r="K372" t="s">
        <v>77</v>
      </c>
      <c r="L372">
        <v>100</v>
      </c>
      <c r="M372" t="s">
        <v>39</v>
      </c>
      <c r="N372">
        <v>29</v>
      </c>
      <c r="P372">
        <f t="shared" si="11"/>
        <v>794.90708506639373</v>
      </c>
      <c r="Q372">
        <v>111.6482689201182</v>
      </c>
    </row>
    <row r="373" spans="1:17" hidden="1" x14ac:dyDescent="0.2">
      <c r="A373" s="2">
        <f t="shared" si="10"/>
        <v>44287</v>
      </c>
      <c r="B373">
        <v>2021</v>
      </c>
      <c r="C373" s="3" t="s">
        <v>121</v>
      </c>
      <c r="D373" t="s">
        <v>74</v>
      </c>
      <c r="E373" t="s">
        <v>78</v>
      </c>
      <c r="F373" t="s">
        <v>79</v>
      </c>
      <c r="G373">
        <v>139.02000000000001</v>
      </c>
      <c r="H373" t="s">
        <v>16</v>
      </c>
      <c r="I373" t="s">
        <v>17</v>
      </c>
      <c r="J373" t="s">
        <v>37</v>
      </c>
      <c r="K373" t="s">
        <v>18</v>
      </c>
      <c r="L373">
        <v>10</v>
      </c>
      <c r="M373" t="s">
        <v>19</v>
      </c>
      <c r="N373">
        <v>29</v>
      </c>
      <c r="P373">
        <f t="shared" si="11"/>
        <v>124.51603714470994</v>
      </c>
      <c r="Q373">
        <v>111.6482689201182</v>
      </c>
    </row>
    <row r="374" spans="1:17" hidden="1" x14ac:dyDescent="0.2">
      <c r="A374" s="2">
        <f t="shared" si="10"/>
        <v>44287</v>
      </c>
      <c r="B374">
        <v>2021</v>
      </c>
      <c r="C374" s="3" t="s">
        <v>121</v>
      </c>
      <c r="D374" t="s">
        <v>66</v>
      </c>
      <c r="E374" t="s">
        <v>80</v>
      </c>
      <c r="F374" t="s">
        <v>86</v>
      </c>
      <c r="G374">
        <v>572.5</v>
      </c>
      <c r="H374" t="s">
        <v>16</v>
      </c>
      <c r="I374" t="s">
        <v>17</v>
      </c>
      <c r="J374">
        <v>1</v>
      </c>
      <c r="K374" t="s">
        <v>18</v>
      </c>
      <c r="L374">
        <v>10</v>
      </c>
      <c r="M374" t="s">
        <v>19</v>
      </c>
      <c r="N374">
        <v>20</v>
      </c>
      <c r="P374">
        <f t="shared" si="11"/>
        <v>512.77104924001173</v>
      </c>
      <c r="Q374">
        <v>111.6482689201182</v>
      </c>
    </row>
    <row r="375" spans="1:17" hidden="1" x14ac:dyDescent="0.2">
      <c r="A375" s="2">
        <f t="shared" si="10"/>
        <v>44287</v>
      </c>
      <c r="B375">
        <v>2021</v>
      </c>
      <c r="C375" s="3" t="s">
        <v>121</v>
      </c>
      <c r="D375" t="s">
        <v>82</v>
      </c>
      <c r="E375" t="s">
        <v>83</v>
      </c>
      <c r="F375" t="s">
        <v>84</v>
      </c>
      <c r="G375">
        <v>544.47</v>
      </c>
      <c r="H375" t="s">
        <v>16</v>
      </c>
      <c r="I375" t="s">
        <v>17</v>
      </c>
      <c r="J375">
        <v>1</v>
      </c>
      <c r="K375" t="s">
        <v>18</v>
      </c>
      <c r="L375">
        <v>10</v>
      </c>
      <c r="M375" t="s">
        <v>19</v>
      </c>
      <c r="N375">
        <v>21</v>
      </c>
      <c r="P375">
        <f t="shared" si="11"/>
        <v>487.66542040123875</v>
      </c>
      <c r="Q375">
        <v>111.6482689201182</v>
      </c>
    </row>
    <row r="376" spans="1:17" hidden="1" x14ac:dyDescent="0.2">
      <c r="A376" s="2">
        <f t="shared" si="10"/>
        <v>44256</v>
      </c>
      <c r="B376">
        <v>2021</v>
      </c>
      <c r="C376" s="3" t="s">
        <v>120</v>
      </c>
      <c r="D376" t="s">
        <v>13</v>
      </c>
      <c r="E376" t="s">
        <v>14</v>
      </c>
      <c r="F376" t="s">
        <v>15</v>
      </c>
      <c r="G376">
        <v>1870</v>
      </c>
      <c r="H376" t="s">
        <v>16</v>
      </c>
      <c r="I376" t="s">
        <v>17</v>
      </c>
      <c r="J376">
        <v>1</v>
      </c>
      <c r="K376" t="s">
        <v>18</v>
      </c>
      <c r="L376">
        <v>10</v>
      </c>
      <c r="M376" t="s">
        <v>19</v>
      </c>
      <c r="N376">
        <v>9</v>
      </c>
      <c r="P376">
        <f t="shared" si="11"/>
        <v>1680.4299951505363</v>
      </c>
      <c r="Q376">
        <v>111.28104148322355</v>
      </c>
    </row>
    <row r="377" spans="1:17" hidden="1" x14ac:dyDescent="0.2">
      <c r="A377" s="2">
        <f t="shared" si="10"/>
        <v>44256</v>
      </c>
      <c r="B377">
        <v>2021</v>
      </c>
      <c r="C377" s="3" t="s">
        <v>120</v>
      </c>
      <c r="D377" t="s">
        <v>20</v>
      </c>
      <c r="E377" t="s">
        <v>14</v>
      </c>
      <c r="F377" t="s">
        <v>21</v>
      </c>
      <c r="G377">
        <v>1399</v>
      </c>
      <c r="H377" t="s">
        <v>16</v>
      </c>
      <c r="I377" t="s">
        <v>17</v>
      </c>
      <c r="J377">
        <v>1</v>
      </c>
      <c r="K377" t="s">
        <v>18</v>
      </c>
      <c r="L377">
        <v>10</v>
      </c>
      <c r="M377" t="s">
        <v>19</v>
      </c>
      <c r="N377">
        <v>31</v>
      </c>
      <c r="P377">
        <f t="shared" si="11"/>
        <v>1257.1773065324069</v>
      </c>
      <c r="Q377">
        <v>111.28104148322355</v>
      </c>
    </row>
    <row r="378" spans="1:17" hidden="1" x14ac:dyDescent="0.2">
      <c r="A378" s="2">
        <f t="shared" si="10"/>
        <v>44256</v>
      </c>
      <c r="B378">
        <v>2021</v>
      </c>
      <c r="C378" s="3" t="s">
        <v>120</v>
      </c>
      <c r="D378" t="s">
        <v>22</v>
      </c>
      <c r="E378" t="s">
        <v>23</v>
      </c>
      <c r="F378" t="s">
        <v>24</v>
      </c>
      <c r="G378">
        <v>837.75</v>
      </c>
      <c r="H378" t="s">
        <v>16</v>
      </c>
      <c r="I378" t="s">
        <v>17</v>
      </c>
      <c r="J378" t="s">
        <v>37</v>
      </c>
      <c r="K378" t="s">
        <v>25</v>
      </c>
      <c r="L378">
        <v>100</v>
      </c>
      <c r="M378" t="s">
        <v>19</v>
      </c>
      <c r="N378">
        <v>14</v>
      </c>
      <c r="P378">
        <f t="shared" si="11"/>
        <v>752.82365157078186</v>
      </c>
      <c r="Q378">
        <v>111.28104148322355</v>
      </c>
    </row>
    <row r="379" spans="1:17" hidden="1" x14ac:dyDescent="0.2">
      <c r="A379" s="2">
        <f t="shared" si="10"/>
        <v>44256</v>
      </c>
      <c r="B379">
        <v>2021</v>
      </c>
      <c r="C379" s="3" t="s">
        <v>120</v>
      </c>
      <c r="D379" t="s">
        <v>26</v>
      </c>
      <c r="E379" t="s">
        <v>27</v>
      </c>
      <c r="F379" t="s">
        <v>28</v>
      </c>
      <c r="G379">
        <v>400.76</v>
      </c>
      <c r="H379" t="s">
        <v>16</v>
      </c>
      <c r="I379" t="s">
        <v>29</v>
      </c>
      <c r="J379">
        <v>1</v>
      </c>
      <c r="K379" t="s">
        <v>30</v>
      </c>
      <c r="L379">
        <v>3</v>
      </c>
      <c r="M379" t="s">
        <v>19</v>
      </c>
      <c r="N379">
        <v>19</v>
      </c>
      <c r="P379">
        <f t="shared" si="11"/>
        <v>360.13322184841121</v>
      </c>
      <c r="Q379">
        <v>111.28104148322355</v>
      </c>
    </row>
    <row r="380" spans="1:17" hidden="1" x14ac:dyDescent="0.2">
      <c r="A380" s="2">
        <f t="shared" si="10"/>
        <v>44256</v>
      </c>
      <c r="B380">
        <v>2021</v>
      </c>
      <c r="C380" s="3" t="s">
        <v>120</v>
      </c>
      <c r="D380" t="s">
        <v>31</v>
      </c>
      <c r="E380" t="s">
        <v>32</v>
      </c>
      <c r="F380" t="s">
        <v>33</v>
      </c>
      <c r="G380">
        <v>543</v>
      </c>
      <c r="H380" t="s">
        <v>16</v>
      </c>
      <c r="I380" t="s">
        <v>17</v>
      </c>
      <c r="J380">
        <v>2</v>
      </c>
      <c r="K380" t="s">
        <v>30</v>
      </c>
      <c r="L380">
        <v>3</v>
      </c>
      <c r="M380" t="s">
        <v>19</v>
      </c>
      <c r="N380">
        <v>12</v>
      </c>
      <c r="P380">
        <f t="shared" si="11"/>
        <v>487.9537365597547</v>
      </c>
      <c r="Q380">
        <v>111.28104148322355</v>
      </c>
    </row>
    <row r="381" spans="1:17" hidden="1" x14ac:dyDescent="0.2">
      <c r="A381" s="2">
        <f t="shared" si="10"/>
        <v>44256</v>
      </c>
      <c r="B381">
        <v>2021</v>
      </c>
      <c r="C381" s="3" t="s">
        <v>120</v>
      </c>
      <c r="D381" t="s">
        <v>34</v>
      </c>
      <c r="E381" t="s">
        <v>35</v>
      </c>
      <c r="F381" t="s">
        <v>36</v>
      </c>
      <c r="G381">
        <v>114.33</v>
      </c>
      <c r="H381" t="s">
        <v>16</v>
      </c>
      <c r="I381" t="s">
        <v>17</v>
      </c>
      <c r="J381" t="s">
        <v>37</v>
      </c>
      <c r="K381" t="s">
        <v>38</v>
      </c>
      <c r="L381">
        <v>100</v>
      </c>
      <c r="M381" t="s">
        <v>39</v>
      </c>
      <c r="N381">
        <v>11</v>
      </c>
      <c r="P381">
        <f t="shared" si="11"/>
        <v>102.73987237730526</v>
      </c>
      <c r="Q381">
        <v>111.28104148322355</v>
      </c>
    </row>
    <row r="382" spans="1:17" hidden="1" x14ac:dyDescent="0.2">
      <c r="A382" s="2">
        <f t="shared" si="10"/>
        <v>44256</v>
      </c>
      <c r="B382">
        <v>2021</v>
      </c>
      <c r="C382" s="3" t="s">
        <v>120</v>
      </c>
      <c r="D382" t="s">
        <v>40</v>
      </c>
      <c r="E382" t="s">
        <v>23</v>
      </c>
      <c r="F382" t="s">
        <v>87</v>
      </c>
      <c r="G382">
        <v>486</v>
      </c>
      <c r="H382" t="s">
        <v>16</v>
      </c>
      <c r="I382" t="s">
        <v>88</v>
      </c>
      <c r="J382">
        <v>1</v>
      </c>
      <c r="K382" t="s">
        <v>38</v>
      </c>
      <c r="L382">
        <v>100</v>
      </c>
      <c r="M382" t="s">
        <v>39</v>
      </c>
      <c r="N382">
        <v>15</v>
      </c>
      <c r="P382">
        <f t="shared" si="11"/>
        <v>436.73207360596831</v>
      </c>
      <c r="Q382">
        <v>111.28104148322355</v>
      </c>
    </row>
    <row r="383" spans="1:17" hidden="1" x14ac:dyDescent="0.2">
      <c r="A383" s="2">
        <f t="shared" si="10"/>
        <v>44256</v>
      </c>
      <c r="B383">
        <v>2021</v>
      </c>
      <c r="C383" s="3" t="s">
        <v>120</v>
      </c>
      <c r="D383" t="s">
        <v>44</v>
      </c>
      <c r="E383" t="s">
        <v>14</v>
      </c>
      <c r="F383" t="s">
        <v>45</v>
      </c>
      <c r="G383">
        <v>435.5</v>
      </c>
      <c r="H383" t="s">
        <v>16</v>
      </c>
      <c r="I383" t="s">
        <v>17</v>
      </c>
      <c r="J383">
        <v>1</v>
      </c>
      <c r="K383" t="s">
        <v>30</v>
      </c>
      <c r="L383">
        <v>3</v>
      </c>
      <c r="M383" t="s">
        <v>19</v>
      </c>
      <c r="N383">
        <v>27</v>
      </c>
      <c r="P383">
        <f t="shared" si="11"/>
        <v>391.35147748024525</v>
      </c>
      <c r="Q383">
        <v>111.28104148322355</v>
      </c>
    </row>
    <row r="384" spans="1:17" hidden="1" x14ac:dyDescent="0.2">
      <c r="A384" s="2">
        <f t="shared" si="10"/>
        <v>44256</v>
      </c>
      <c r="B384">
        <v>2021</v>
      </c>
      <c r="C384" s="3" t="s">
        <v>120</v>
      </c>
      <c r="D384" t="s">
        <v>46</v>
      </c>
      <c r="E384" t="s">
        <v>47</v>
      </c>
      <c r="F384" t="s">
        <v>48</v>
      </c>
      <c r="G384">
        <v>329</v>
      </c>
      <c r="H384" t="s">
        <v>16</v>
      </c>
      <c r="I384" t="s">
        <v>42</v>
      </c>
      <c r="J384" t="s">
        <v>37</v>
      </c>
      <c r="K384" t="s">
        <v>18</v>
      </c>
      <c r="L384">
        <v>10</v>
      </c>
      <c r="M384" t="s">
        <v>19</v>
      </c>
      <c r="N384">
        <v>28</v>
      </c>
      <c r="P384">
        <f t="shared" si="11"/>
        <v>295.64784406659174</v>
      </c>
      <c r="Q384">
        <v>111.28104148322355</v>
      </c>
    </row>
    <row r="385" spans="1:17" hidden="1" x14ac:dyDescent="0.2">
      <c r="A385" s="2">
        <f t="shared" si="10"/>
        <v>44256</v>
      </c>
      <c r="B385">
        <v>2021</v>
      </c>
      <c r="C385" s="3" t="s">
        <v>120</v>
      </c>
      <c r="D385" t="s">
        <v>49</v>
      </c>
      <c r="E385" t="s">
        <v>14</v>
      </c>
      <c r="F385" t="s">
        <v>50</v>
      </c>
      <c r="G385">
        <v>479.48</v>
      </c>
      <c r="H385" t="s">
        <v>16</v>
      </c>
      <c r="I385" t="s">
        <v>17</v>
      </c>
      <c r="J385" t="s">
        <v>37</v>
      </c>
      <c r="K385" t="s">
        <v>30</v>
      </c>
      <c r="L385">
        <v>3</v>
      </c>
      <c r="M385" t="s">
        <v>19</v>
      </c>
      <c r="N385">
        <v>6</v>
      </c>
      <c r="P385">
        <f t="shared" si="11"/>
        <v>430.87303426458783</v>
      </c>
      <c r="Q385">
        <v>111.28104148322355</v>
      </c>
    </row>
    <row r="386" spans="1:17" hidden="1" x14ac:dyDescent="0.2">
      <c r="A386" s="2">
        <f t="shared" ref="A386:A449" si="12">DATE(B386,C386,1)</f>
        <v>44256</v>
      </c>
      <c r="B386">
        <v>2021</v>
      </c>
      <c r="C386" s="3" t="s">
        <v>120</v>
      </c>
      <c r="D386" t="s">
        <v>49</v>
      </c>
      <c r="E386" t="s">
        <v>51</v>
      </c>
      <c r="F386" t="s">
        <v>52</v>
      </c>
      <c r="G386">
        <v>139.02000000000001</v>
      </c>
      <c r="H386" t="s">
        <v>16</v>
      </c>
      <c r="I386" t="s">
        <v>17</v>
      </c>
      <c r="J386" t="s">
        <v>37</v>
      </c>
      <c r="K386" t="s">
        <v>18</v>
      </c>
      <c r="L386">
        <v>10</v>
      </c>
      <c r="M386" t="s">
        <v>19</v>
      </c>
      <c r="N386">
        <v>6</v>
      </c>
      <c r="P386">
        <f t="shared" si="11"/>
        <v>124.92694006728749</v>
      </c>
      <c r="Q386">
        <v>111.28104148322355</v>
      </c>
    </row>
    <row r="387" spans="1:17" hidden="1" x14ac:dyDescent="0.2">
      <c r="A387" s="2">
        <f t="shared" si="12"/>
        <v>44256</v>
      </c>
      <c r="B387">
        <v>2021</v>
      </c>
      <c r="C387" s="3" t="s">
        <v>120</v>
      </c>
      <c r="D387" t="s">
        <v>53</v>
      </c>
      <c r="E387" t="s">
        <v>54</v>
      </c>
      <c r="F387" t="s">
        <v>55</v>
      </c>
      <c r="G387">
        <v>612</v>
      </c>
      <c r="H387" t="s">
        <v>16</v>
      </c>
      <c r="I387" t="s">
        <v>17</v>
      </c>
      <c r="J387" t="s">
        <v>37</v>
      </c>
      <c r="K387" t="s">
        <v>56</v>
      </c>
      <c r="L387">
        <v>10</v>
      </c>
      <c r="M387" t="s">
        <v>19</v>
      </c>
      <c r="N387">
        <v>3</v>
      </c>
      <c r="P387">
        <f t="shared" si="11"/>
        <v>549.95890750381204</v>
      </c>
      <c r="Q387">
        <v>111.28104148322355</v>
      </c>
    </row>
    <row r="388" spans="1:17" hidden="1" x14ac:dyDescent="0.2">
      <c r="A388" s="2">
        <f t="shared" si="12"/>
        <v>44256</v>
      </c>
      <c r="B388">
        <v>2021</v>
      </c>
      <c r="C388" s="3" t="s">
        <v>120</v>
      </c>
      <c r="D388" t="s">
        <v>57</v>
      </c>
      <c r="E388" t="s">
        <v>58</v>
      </c>
      <c r="F388" t="s">
        <v>59</v>
      </c>
      <c r="G388">
        <v>546</v>
      </c>
      <c r="H388" t="s">
        <v>16</v>
      </c>
      <c r="I388" t="s">
        <v>17</v>
      </c>
      <c r="J388">
        <v>1</v>
      </c>
      <c r="K388" t="s">
        <v>60</v>
      </c>
      <c r="L388">
        <v>10</v>
      </c>
      <c r="M388" t="s">
        <v>39</v>
      </c>
      <c r="N388">
        <v>23</v>
      </c>
      <c r="P388">
        <f t="shared" si="11"/>
        <v>490.64961355732243</v>
      </c>
      <c r="Q388">
        <v>111.28104148322355</v>
      </c>
    </row>
    <row r="389" spans="1:17" x14ac:dyDescent="0.2">
      <c r="A389" s="2">
        <f t="shared" si="12"/>
        <v>44256</v>
      </c>
      <c r="B389">
        <v>2021</v>
      </c>
      <c r="C389" s="3" t="s">
        <v>120</v>
      </c>
      <c r="D389" t="s">
        <v>61</v>
      </c>
      <c r="E389" t="s">
        <v>14</v>
      </c>
      <c r="F389" t="s">
        <v>62</v>
      </c>
      <c r="G389">
        <v>1594.3</v>
      </c>
      <c r="H389" t="s">
        <v>16</v>
      </c>
      <c r="I389" t="s">
        <v>17</v>
      </c>
      <c r="J389">
        <v>1</v>
      </c>
      <c r="K389" t="s">
        <v>63</v>
      </c>
      <c r="L389">
        <v>3.6</v>
      </c>
      <c r="M389" t="s">
        <v>64</v>
      </c>
      <c r="N389">
        <v>32</v>
      </c>
      <c r="P389">
        <f t="shared" ref="P389:P452" si="13">(G389/Q389)*100</f>
        <v>1432.6788990740645</v>
      </c>
      <c r="Q389">
        <v>111.28104148322355</v>
      </c>
    </row>
    <row r="390" spans="1:17" hidden="1" x14ac:dyDescent="0.2">
      <c r="A390" s="2">
        <f t="shared" si="12"/>
        <v>44256</v>
      </c>
      <c r="B390">
        <v>2021</v>
      </c>
      <c r="C390" s="3" t="s">
        <v>120</v>
      </c>
      <c r="D390" t="s">
        <v>31</v>
      </c>
      <c r="E390" t="s">
        <v>23</v>
      </c>
      <c r="F390" t="s">
        <v>65</v>
      </c>
      <c r="G390">
        <v>1157.5</v>
      </c>
      <c r="H390" t="s">
        <v>16</v>
      </c>
      <c r="I390" t="s">
        <v>17</v>
      </c>
      <c r="J390" t="s">
        <v>37</v>
      </c>
      <c r="K390" t="s">
        <v>38</v>
      </c>
      <c r="L390">
        <v>100</v>
      </c>
      <c r="M390" t="s">
        <v>39</v>
      </c>
      <c r="N390">
        <v>12</v>
      </c>
      <c r="P390">
        <f t="shared" si="13"/>
        <v>1040.1592082282064</v>
      </c>
      <c r="Q390">
        <v>111.28104148322355</v>
      </c>
    </row>
    <row r="391" spans="1:17" hidden="1" x14ac:dyDescent="0.2">
      <c r="A391" s="2">
        <f t="shared" si="12"/>
        <v>44256</v>
      </c>
      <c r="B391">
        <v>2021</v>
      </c>
      <c r="C391" s="3" t="s">
        <v>120</v>
      </c>
      <c r="D391" t="s">
        <v>66</v>
      </c>
      <c r="E391" t="s">
        <v>14</v>
      </c>
      <c r="F391" t="s">
        <v>67</v>
      </c>
      <c r="G391">
        <v>440.47</v>
      </c>
      <c r="H391" t="s">
        <v>16</v>
      </c>
      <c r="I391" t="s">
        <v>17</v>
      </c>
      <c r="J391">
        <v>1</v>
      </c>
      <c r="K391" t="s">
        <v>30</v>
      </c>
      <c r="L391">
        <v>3</v>
      </c>
      <c r="M391" t="s">
        <v>19</v>
      </c>
      <c r="N391">
        <v>20</v>
      </c>
      <c r="P391">
        <f t="shared" si="13"/>
        <v>395.81764703954912</v>
      </c>
      <c r="Q391">
        <v>111.28104148322355</v>
      </c>
    </row>
    <row r="392" spans="1:17" hidden="1" x14ac:dyDescent="0.2">
      <c r="A392" s="2">
        <f t="shared" si="12"/>
        <v>44256</v>
      </c>
      <c r="B392">
        <v>2021</v>
      </c>
      <c r="C392" s="3" t="s">
        <v>120</v>
      </c>
      <c r="D392" t="s">
        <v>68</v>
      </c>
      <c r="E392" t="s">
        <v>69</v>
      </c>
      <c r="F392" t="s">
        <v>70</v>
      </c>
      <c r="G392">
        <v>836</v>
      </c>
      <c r="H392" t="s">
        <v>16</v>
      </c>
      <c r="I392" t="s">
        <v>17</v>
      </c>
      <c r="J392">
        <v>1</v>
      </c>
      <c r="K392" t="s">
        <v>71</v>
      </c>
      <c r="L392">
        <v>100</v>
      </c>
      <c r="M392" t="s">
        <v>64</v>
      </c>
      <c r="N392">
        <v>22</v>
      </c>
      <c r="P392">
        <f t="shared" si="13"/>
        <v>751.25105665553406</v>
      </c>
      <c r="Q392">
        <v>111.28104148322355</v>
      </c>
    </row>
    <row r="393" spans="1:17" hidden="1" x14ac:dyDescent="0.2">
      <c r="A393" s="2">
        <f t="shared" si="12"/>
        <v>44256</v>
      </c>
      <c r="B393">
        <v>2021</v>
      </c>
      <c r="C393" s="3" t="s">
        <v>120</v>
      </c>
      <c r="D393" t="s">
        <v>68</v>
      </c>
      <c r="E393" t="s">
        <v>72</v>
      </c>
      <c r="F393" t="s">
        <v>73</v>
      </c>
      <c r="G393">
        <v>347.25</v>
      </c>
      <c r="H393" t="s">
        <v>16</v>
      </c>
      <c r="I393" t="s">
        <v>17</v>
      </c>
      <c r="J393" t="s">
        <v>37</v>
      </c>
      <c r="K393" t="s">
        <v>18</v>
      </c>
      <c r="L393">
        <v>10</v>
      </c>
      <c r="M393" t="s">
        <v>19</v>
      </c>
      <c r="N393">
        <v>22</v>
      </c>
      <c r="P393">
        <f t="shared" si="13"/>
        <v>312.04776246846194</v>
      </c>
      <c r="Q393">
        <v>111.28104148322355</v>
      </c>
    </row>
    <row r="394" spans="1:17" hidden="1" x14ac:dyDescent="0.2">
      <c r="A394" s="2">
        <f t="shared" si="12"/>
        <v>44256</v>
      </c>
      <c r="B394">
        <v>2021</v>
      </c>
      <c r="C394" s="3" t="s">
        <v>120</v>
      </c>
      <c r="D394" t="s">
        <v>74</v>
      </c>
      <c r="E394" t="s">
        <v>75</v>
      </c>
      <c r="F394" t="s">
        <v>76</v>
      </c>
      <c r="G394">
        <v>950.01</v>
      </c>
      <c r="H394" t="s">
        <v>16</v>
      </c>
      <c r="I394" t="s">
        <v>17</v>
      </c>
      <c r="J394" t="s">
        <v>37</v>
      </c>
      <c r="K394" t="s">
        <v>77</v>
      </c>
      <c r="L394">
        <v>100</v>
      </c>
      <c r="M394" t="s">
        <v>39</v>
      </c>
      <c r="N394">
        <v>29</v>
      </c>
      <c r="P394">
        <f t="shared" si="13"/>
        <v>853.70336881976527</v>
      </c>
      <c r="Q394">
        <v>111.28104148322355</v>
      </c>
    </row>
    <row r="395" spans="1:17" hidden="1" x14ac:dyDescent="0.2">
      <c r="A395" s="2">
        <f t="shared" si="12"/>
        <v>44256</v>
      </c>
      <c r="B395">
        <v>2021</v>
      </c>
      <c r="C395" s="3" t="s">
        <v>120</v>
      </c>
      <c r="D395" t="s">
        <v>74</v>
      </c>
      <c r="E395" t="s">
        <v>78</v>
      </c>
      <c r="F395" t="s">
        <v>79</v>
      </c>
      <c r="G395">
        <v>139.01</v>
      </c>
      <c r="H395" t="s">
        <v>16</v>
      </c>
      <c r="I395" t="s">
        <v>17</v>
      </c>
      <c r="J395" t="s">
        <v>37</v>
      </c>
      <c r="K395" t="s">
        <v>18</v>
      </c>
      <c r="L395">
        <v>10</v>
      </c>
      <c r="M395" t="s">
        <v>19</v>
      </c>
      <c r="N395">
        <v>29</v>
      </c>
      <c r="P395">
        <f t="shared" si="13"/>
        <v>124.91795381062892</v>
      </c>
      <c r="Q395">
        <v>111.28104148322355</v>
      </c>
    </row>
    <row r="396" spans="1:17" hidden="1" x14ac:dyDescent="0.2">
      <c r="A396" s="2">
        <f t="shared" si="12"/>
        <v>44256</v>
      </c>
      <c r="B396">
        <v>2021</v>
      </c>
      <c r="C396" s="3" t="s">
        <v>120</v>
      </c>
      <c r="D396" t="s">
        <v>66</v>
      </c>
      <c r="E396" t="s">
        <v>80</v>
      </c>
      <c r="F396" t="s">
        <v>86</v>
      </c>
      <c r="G396">
        <v>572.5</v>
      </c>
      <c r="H396" t="s">
        <v>16</v>
      </c>
      <c r="I396" t="s">
        <v>17</v>
      </c>
      <c r="J396">
        <v>1</v>
      </c>
      <c r="K396" t="s">
        <v>18</v>
      </c>
      <c r="L396">
        <v>10</v>
      </c>
      <c r="M396" t="s">
        <v>19</v>
      </c>
      <c r="N396">
        <v>20</v>
      </c>
      <c r="P396">
        <f t="shared" si="13"/>
        <v>514.46319370250387</v>
      </c>
      <c r="Q396">
        <v>111.28104148322355</v>
      </c>
    </row>
    <row r="397" spans="1:17" hidden="1" x14ac:dyDescent="0.2">
      <c r="A397" s="2">
        <f t="shared" si="12"/>
        <v>44256</v>
      </c>
      <c r="B397">
        <v>2021</v>
      </c>
      <c r="C397" s="3" t="s">
        <v>120</v>
      </c>
      <c r="D397" t="s">
        <v>82</v>
      </c>
      <c r="E397" t="s">
        <v>83</v>
      </c>
      <c r="F397" t="s">
        <v>84</v>
      </c>
      <c r="G397">
        <v>544.47</v>
      </c>
      <c r="H397" t="s">
        <v>16</v>
      </c>
      <c r="I397" t="s">
        <v>17</v>
      </c>
      <c r="J397">
        <v>1</v>
      </c>
      <c r="K397" t="s">
        <v>18</v>
      </c>
      <c r="L397">
        <v>10</v>
      </c>
      <c r="M397" t="s">
        <v>19</v>
      </c>
      <c r="N397">
        <v>21</v>
      </c>
      <c r="P397">
        <f t="shared" si="13"/>
        <v>489.27471628856296</v>
      </c>
      <c r="Q397">
        <v>111.28104148322355</v>
      </c>
    </row>
    <row r="398" spans="1:17" hidden="1" x14ac:dyDescent="0.2">
      <c r="A398" s="2">
        <f t="shared" si="12"/>
        <v>44228</v>
      </c>
      <c r="B398">
        <v>2021</v>
      </c>
      <c r="C398" s="3" t="s">
        <v>119</v>
      </c>
      <c r="D398" t="s">
        <v>13</v>
      </c>
      <c r="E398" t="s">
        <v>14</v>
      </c>
      <c r="F398" t="s">
        <v>15</v>
      </c>
      <c r="G398">
        <v>1770</v>
      </c>
      <c r="H398" t="s">
        <v>16</v>
      </c>
      <c r="I398" t="s">
        <v>17</v>
      </c>
      <c r="J398">
        <v>1</v>
      </c>
      <c r="K398" t="s">
        <v>18</v>
      </c>
      <c r="L398">
        <v>10</v>
      </c>
      <c r="M398" t="s">
        <v>19</v>
      </c>
      <c r="N398">
        <v>9</v>
      </c>
      <c r="P398">
        <f t="shared" si="13"/>
        <v>1603.7691382220355</v>
      </c>
      <c r="Q398">
        <v>110.36501188458152</v>
      </c>
    </row>
    <row r="399" spans="1:17" hidden="1" x14ac:dyDescent="0.2">
      <c r="A399" s="2">
        <f t="shared" si="12"/>
        <v>44228</v>
      </c>
      <c r="B399">
        <v>2021</v>
      </c>
      <c r="C399" s="3" t="s">
        <v>119</v>
      </c>
      <c r="D399" t="s">
        <v>20</v>
      </c>
      <c r="E399" t="s">
        <v>14</v>
      </c>
      <c r="F399" t="s">
        <v>21</v>
      </c>
      <c r="G399">
        <v>1564.6</v>
      </c>
      <c r="H399" t="s">
        <v>16</v>
      </c>
      <c r="I399" t="s">
        <v>17</v>
      </c>
      <c r="J399">
        <v>1</v>
      </c>
      <c r="K399" t="s">
        <v>18</v>
      </c>
      <c r="L399">
        <v>10</v>
      </c>
      <c r="M399" t="s">
        <v>19</v>
      </c>
      <c r="N399">
        <v>31</v>
      </c>
      <c r="P399">
        <f t="shared" si="13"/>
        <v>1417.6594314475685</v>
      </c>
      <c r="Q399">
        <v>110.36501188458152</v>
      </c>
    </row>
    <row r="400" spans="1:17" hidden="1" x14ac:dyDescent="0.2">
      <c r="A400" s="2">
        <f t="shared" si="12"/>
        <v>44228</v>
      </c>
      <c r="B400">
        <v>2021</v>
      </c>
      <c r="C400" s="3" t="s">
        <v>119</v>
      </c>
      <c r="D400" t="s">
        <v>22</v>
      </c>
      <c r="E400" t="s">
        <v>23</v>
      </c>
      <c r="F400" t="s">
        <v>24</v>
      </c>
      <c r="G400">
        <v>837.75</v>
      </c>
      <c r="H400" t="s">
        <v>16</v>
      </c>
      <c r="I400" t="s">
        <v>17</v>
      </c>
      <c r="J400" t="s">
        <v>37</v>
      </c>
      <c r="K400" t="s">
        <v>25</v>
      </c>
      <c r="L400">
        <v>100</v>
      </c>
      <c r="M400" t="s">
        <v>19</v>
      </c>
      <c r="N400">
        <v>14</v>
      </c>
      <c r="P400">
        <f t="shared" si="13"/>
        <v>759.07208787881927</v>
      </c>
      <c r="Q400">
        <v>110.36501188458152</v>
      </c>
    </row>
    <row r="401" spans="1:17" hidden="1" x14ac:dyDescent="0.2">
      <c r="A401" s="2">
        <f t="shared" si="12"/>
        <v>44228</v>
      </c>
      <c r="B401">
        <v>2021</v>
      </c>
      <c r="C401" s="3" t="s">
        <v>119</v>
      </c>
      <c r="D401" t="s">
        <v>26</v>
      </c>
      <c r="E401" t="s">
        <v>27</v>
      </c>
      <c r="F401" t="s">
        <v>28</v>
      </c>
      <c r="G401">
        <v>393.69</v>
      </c>
      <c r="H401" t="s">
        <v>16</v>
      </c>
      <c r="I401" t="s">
        <v>29</v>
      </c>
      <c r="J401">
        <v>1</v>
      </c>
      <c r="K401" t="s">
        <v>30</v>
      </c>
      <c r="L401">
        <v>3</v>
      </c>
      <c r="M401" t="s">
        <v>19</v>
      </c>
      <c r="N401">
        <v>19</v>
      </c>
      <c r="P401">
        <f t="shared" si="13"/>
        <v>356.71631187945371</v>
      </c>
      <c r="Q401">
        <v>110.36501188458152</v>
      </c>
    </row>
    <row r="402" spans="1:17" hidden="1" x14ac:dyDescent="0.2">
      <c r="A402" s="2">
        <f t="shared" si="12"/>
        <v>44228</v>
      </c>
      <c r="B402">
        <v>2021</v>
      </c>
      <c r="C402" s="3" t="s">
        <v>119</v>
      </c>
      <c r="D402" t="s">
        <v>31</v>
      </c>
      <c r="E402" t="s">
        <v>32</v>
      </c>
      <c r="F402" t="s">
        <v>33</v>
      </c>
      <c r="G402">
        <v>541.5</v>
      </c>
      <c r="H402" t="s">
        <v>16</v>
      </c>
      <c r="I402" t="s">
        <v>17</v>
      </c>
      <c r="J402">
        <v>2</v>
      </c>
      <c r="K402" t="s">
        <v>30</v>
      </c>
      <c r="L402">
        <v>3</v>
      </c>
      <c r="M402" t="s">
        <v>19</v>
      </c>
      <c r="N402">
        <v>12</v>
      </c>
      <c r="P402">
        <f t="shared" si="13"/>
        <v>490.64462618487693</v>
      </c>
      <c r="Q402">
        <v>110.36501188458152</v>
      </c>
    </row>
    <row r="403" spans="1:17" hidden="1" x14ac:dyDescent="0.2">
      <c r="A403" s="2">
        <f t="shared" si="12"/>
        <v>44228</v>
      </c>
      <c r="B403">
        <v>2021</v>
      </c>
      <c r="C403" s="3" t="s">
        <v>119</v>
      </c>
      <c r="D403" t="s">
        <v>34</v>
      </c>
      <c r="E403" t="s">
        <v>35</v>
      </c>
      <c r="F403" t="s">
        <v>36</v>
      </c>
      <c r="G403">
        <v>109.82</v>
      </c>
      <c r="H403" t="s">
        <v>16</v>
      </c>
      <c r="I403" t="s">
        <v>17</v>
      </c>
      <c r="J403" t="s">
        <v>37</v>
      </c>
      <c r="K403" t="s">
        <v>38</v>
      </c>
      <c r="L403">
        <v>100</v>
      </c>
      <c r="M403" t="s">
        <v>39</v>
      </c>
      <c r="N403">
        <v>11</v>
      </c>
      <c r="P403">
        <f t="shared" si="13"/>
        <v>99.506173310476782</v>
      </c>
      <c r="Q403">
        <v>110.36501188458152</v>
      </c>
    </row>
    <row r="404" spans="1:17" hidden="1" x14ac:dyDescent="0.2">
      <c r="A404" s="2">
        <f t="shared" si="12"/>
        <v>44228</v>
      </c>
      <c r="B404">
        <v>2021</v>
      </c>
      <c r="C404" s="3" t="s">
        <v>119</v>
      </c>
      <c r="D404" t="s">
        <v>40</v>
      </c>
      <c r="E404" t="s">
        <v>23</v>
      </c>
      <c r="F404" t="s">
        <v>87</v>
      </c>
      <c r="G404">
        <v>486</v>
      </c>
      <c r="H404" t="s">
        <v>16</v>
      </c>
      <c r="I404" t="s">
        <v>88</v>
      </c>
      <c r="J404">
        <v>1</v>
      </c>
      <c r="K404" t="s">
        <v>38</v>
      </c>
      <c r="L404">
        <v>100</v>
      </c>
      <c r="M404" t="s">
        <v>39</v>
      </c>
      <c r="N404">
        <v>15</v>
      </c>
      <c r="P404">
        <f t="shared" si="13"/>
        <v>440.35694981689784</v>
      </c>
      <c r="Q404">
        <v>110.36501188458152</v>
      </c>
    </row>
    <row r="405" spans="1:17" hidden="1" x14ac:dyDescent="0.2">
      <c r="A405" s="2">
        <f t="shared" si="12"/>
        <v>44228</v>
      </c>
      <c r="B405">
        <v>2021</v>
      </c>
      <c r="C405" s="3" t="s">
        <v>119</v>
      </c>
      <c r="D405" t="s">
        <v>44</v>
      </c>
      <c r="E405" t="s">
        <v>14</v>
      </c>
      <c r="F405" t="s">
        <v>45</v>
      </c>
      <c r="G405">
        <v>428</v>
      </c>
      <c r="H405" t="s">
        <v>16</v>
      </c>
      <c r="I405" t="s">
        <v>17</v>
      </c>
      <c r="J405">
        <v>1</v>
      </c>
      <c r="K405" t="s">
        <v>30</v>
      </c>
      <c r="L405">
        <v>3</v>
      </c>
      <c r="M405" t="s">
        <v>19</v>
      </c>
      <c r="N405">
        <v>27</v>
      </c>
      <c r="P405">
        <f t="shared" si="13"/>
        <v>387.80406280171252</v>
      </c>
      <c r="Q405">
        <v>110.36501188458152</v>
      </c>
    </row>
    <row r="406" spans="1:17" hidden="1" x14ac:dyDescent="0.2">
      <c r="A406" s="2">
        <f t="shared" si="12"/>
        <v>44228</v>
      </c>
      <c r="B406">
        <v>2021</v>
      </c>
      <c r="C406" s="3" t="s">
        <v>119</v>
      </c>
      <c r="D406" t="s">
        <v>46</v>
      </c>
      <c r="E406" t="s">
        <v>47</v>
      </c>
      <c r="F406" t="s">
        <v>48</v>
      </c>
      <c r="G406">
        <v>332</v>
      </c>
      <c r="H406" t="s">
        <v>16</v>
      </c>
      <c r="I406" t="s">
        <v>42</v>
      </c>
      <c r="J406" t="s">
        <v>37</v>
      </c>
      <c r="K406" t="s">
        <v>18</v>
      </c>
      <c r="L406">
        <v>10</v>
      </c>
      <c r="M406" t="s">
        <v>19</v>
      </c>
      <c r="N406">
        <v>28</v>
      </c>
      <c r="P406">
        <f t="shared" si="13"/>
        <v>300.81997394899196</v>
      </c>
      <c r="Q406">
        <v>110.36501188458152</v>
      </c>
    </row>
    <row r="407" spans="1:17" hidden="1" x14ac:dyDescent="0.2">
      <c r="A407" s="2">
        <f t="shared" si="12"/>
        <v>44228</v>
      </c>
      <c r="B407">
        <v>2021</v>
      </c>
      <c r="C407" s="3" t="s">
        <v>119</v>
      </c>
      <c r="D407" t="s">
        <v>49</v>
      </c>
      <c r="E407" t="s">
        <v>14</v>
      </c>
      <c r="F407" t="s">
        <v>50</v>
      </c>
      <c r="G407">
        <v>462.82</v>
      </c>
      <c r="H407" t="s">
        <v>16</v>
      </c>
      <c r="I407" t="s">
        <v>17</v>
      </c>
      <c r="J407" t="s">
        <v>37</v>
      </c>
      <c r="K407" t="s">
        <v>30</v>
      </c>
      <c r="L407">
        <v>3</v>
      </c>
      <c r="M407" t="s">
        <v>19</v>
      </c>
      <c r="N407">
        <v>6</v>
      </c>
      <c r="P407">
        <f t="shared" si="13"/>
        <v>419.35391669600131</v>
      </c>
      <c r="Q407">
        <v>110.36501188458152</v>
      </c>
    </row>
    <row r="408" spans="1:17" hidden="1" x14ac:dyDescent="0.2">
      <c r="A408" s="2">
        <f t="shared" si="12"/>
        <v>44228</v>
      </c>
      <c r="B408">
        <v>2021</v>
      </c>
      <c r="C408" s="3" t="s">
        <v>119</v>
      </c>
      <c r="D408" t="s">
        <v>49</v>
      </c>
      <c r="E408" t="s">
        <v>51</v>
      </c>
      <c r="F408" t="s">
        <v>52</v>
      </c>
      <c r="G408">
        <v>134.06</v>
      </c>
      <c r="H408" t="s">
        <v>16</v>
      </c>
      <c r="I408" t="s">
        <v>17</v>
      </c>
      <c r="J408" t="s">
        <v>37</v>
      </c>
      <c r="K408" t="s">
        <v>18</v>
      </c>
      <c r="L408">
        <v>10</v>
      </c>
      <c r="M408" t="s">
        <v>19</v>
      </c>
      <c r="N408">
        <v>6</v>
      </c>
      <c r="P408">
        <f t="shared" si="13"/>
        <v>121.46965574578874</v>
      </c>
      <c r="Q408">
        <v>110.36501188458152</v>
      </c>
    </row>
    <row r="409" spans="1:17" hidden="1" x14ac:dyDescent="0.2">
      <c r="A409" s="2">
        <f t="shared" si="12"/>
        <v>44228</v>
      </c>
      <c r="B409">
        <v>2021</v>
      </c>
      <c r="C409" s="3" t="s">
        <v>119</v>
      </c>
      <c r="D409" t="s">
        <v>53</v>
      </c>
      <c r="E409" t="s">
        <v>54</v>
      </c>
      <c r="F409" t="s">
        <v>55</v>
      </c>
      <c r="G409">
        <v>612</v>
      </c>
      <c r="H409" t="s">
        <v>16</v>
      </c>
      <c r="I409" t="s">
        <v>17</v>
      </c>
      <c r="J409" t="s">
        <v>37</v>
      </c>
      <c r="K409" t="s">
        <v>56</v>
      </c>
      <c r="L409">
        <v>10</v>
      </c>
      <c r="M409" t="s">
        <v>19</v>
      </c>
      <c r="N409">
        <v>3</v>
      </c>
      <c r="P409">
        <f t="shared" si="13"/>
        <v>554.52356643609357</v>
      </c>
      <c r="Q409">
        <v>110.36501188458152</v>
      </c>
    </row>
    <row r="410" spans="1:17" hidden="1" x14ac:dyDescent="0.2">
      <c r="A410" s="2">
        <f t="shared" si="12"/>
        <v>44228</v>
      </c>
      <c r="B410">
        <v>2021</v>
      </c>
      <c r="C410" s="3" t="s">
        <v>119</v>
      </c>
      <c r="D410" t="s">
        <v>57</v>
      </c>
      <c r="E410" t="s">
        <v>58</v>
      </c>
      <c r="F410" t="s">
        <v>59</v>
      </c>
      <c r="G410">
        <v>544.99</v>
      </c>
      <c r="H410" t="s">
        <v>16</v>
      </c>
      <c r="I410" t="s">
        <v>17</v>
      </c>
      <c r="J410">
        <v>1</v>
      </c>
      <c r="K410" t="s">
        <v>60</v>
      </c>
      <c r="L410">
        <v>10</v>
      </c>
      <c r="M410" t="s">
        <v>39</v>
      </c>
      <c r="N410">
        <v>23</v>
      </c>
      <c r="P410">
        <f t="shared" si="13"/>
        <v>493.80686024837689</v>
      </c>
      <c r="Q410">
        <v>110.36501188458152</v>
      </c>
    </row>
    <row r="411" spans="1:17" x14ac:dyDescent="0.2">
      <c r="A411" s="2">
        <f t="shared" si="12"/>
        <v>44228</v>
      </c>
      <c r="B411">
        <v>2021</v>
      </c>
      <c r="C411" s="3" t="s">
        <v>119</v>
      </c>
      <c r="D411" t="s">
        <v>61</v>
      </c>
      <c r="E411" t="s">
        <v>14</v>
      </c>
      <c r="F411" t="s">
        <v>62</v>
      </c>
      <c r="G411">
        <v>1512.4</v>
      </c>
      <c r="H411" t="s">
        <v>16</v>
      </c>
      <c r="I411" t="s">
        <v>17</v>
      </c>
      <c r="J411">
        <v>1</v>
      </c>
      <c r="K411" t="s">
        <v>63</v>
      </c>
      <c r="L411">
        <v>3.6</v>
      </c>
      <c r="M411" t="s">
        <v>64</v>
      </c>
      <c r="N411">
        <v>32</v>
      </c>
      <c r="P411">
        <f t="shared" si="13"/>
        <v>1370.3618331339019</v>
      </c>
      <c r="Q411">
        <v>110.36501188458152</v>
      </c>
    </row>
    <row r="412" spans="1:17" hidden="1" x14ac:dyDescent="0.2">
      <c r="A412" s="2">
        <f t="shared" si="12"/>
        <v>44228</v>
      </c>
      <c r="B412">
        <v>2021</v>
      </c>
      <c r="C412" s="3" t="s">
        <v>119</v>
      </c>
      <c r="D412" t="s">
        <v>31</v>
      </c>
      <c r="E412" t="s">
        <v>23</v>
      </c>
      <c r="F412" t="s">
        <v>65</v>
      </c>
      <c r="G412">
        <v>977.38</v>
      </c>
      <c r="H412" t="s">
        <v>16</v>
      </c>
      <c r="I412" t="s">
        <v>17</v>
      </c>
      <c r="J412" t="s">
        <v>37</v>
      </c>
      <c r="K412" t="s">
        <v>38</v>
      </c>
      <c r="L412">
        <v>100</v>
      </c>
      <c r="M412" t="s">
        <v>39</v>
      </c>
      <c r="N412">
        <v>12</v>
      </c>
      <c r="P412">
        <f t="shared" si="13"/>
        <v>885.58863294658363</v>
      </c>
      <c r="Q412">
        <v>110.36501188458152</v>
      </c>
    </row>
    <row r="413" spans="1:17" hidden="1" x14ac:dyDescent="0.2">
      <c r="A413" s="2">
        <f t="shared" si="12"/>
        <v>44228</v>
      </c>
      <c r="B413">
        <v>2021</v>
      </c>
      <c r="C413" s="3" t="s">
        <v>119</v>
      </c>
      <c r="D413" t="s">
        <v>66</v>
      </c>
      <c r="E413" t="s">
        <v>14</v>
      </c>
      <c r="F413" t="s">
        <v>67</v>
      </c>
      <c r="G413">
        <v>440.47</v>
      </c>
      <c r="H413" t="s">
        <v>16</v>
      </c>
      <c r="I413" t="s">
        <v>17</v>
      </c>
      <c r="J413">
        <v>1</v>
      </c>
      <c r="K413" t="s">
        <v>30</v>
      </c>
      <c r="L413">
        <v>3</v>
      </c>
      <c r="M413" t="s">
        <v>19</v>
      </c>
      <c r="N413">
        <v>20</v>
      </c>
      <c r="P413">
        <f t="shared" si="13"/>
        <v>399.10293350997739</v>
      </c>
      <c r="Q413">
        <v>110.36501188458152</v>
      </c>
    </row>
    <row r="414" spans="1:17" hidden="1" x14ac:dyDescent="0.2">
      <c r="A414" s="2">
        <f t="shared" si="12"/>
        <v>44228</v>
      </c>
      <c r="B414">
        <v>2021</v>
      </c>
      <c r="C414" s="3" t="s">
        <v>119</v>
      </c>
      <c r="D414" t="s">
        <v>68</v>
      </c>
      <c r="E414" t="s">
        <v>69</v>
      </c>
      <c r="F414" t="s">
        <v>70</v>
      </c>
      <c r="G414">
        <v>836</v>
      </c>
      <c r="H414" t="s">
        <v>16</v>
      </c>
      <c r="I414" t="s">
        <v>17</v>
      </c>
      <c r="J414">
        <v>1</v>
      </c>
      <c r="K414" t="s">
        <v>71</v>
      </c>
      <c r="L414">
        <v>100</v>
      </c>
      <c r="M414" t="s">
        <v>64</v>
      </c>
      <c r="N414">
        <v>22</v>
      </c>
      <c r="P414">
        <f t="shared" si="13"/>
        <v>757.48644042577484</v>
      </c>
      <c r="Q414">
        <v>110.36501188458152</v>
      </c>
    </row>
    <row r="415" spans="1:17" hidden="1" x14ac:dyDescent="0.2">
      <c r="A415" s="2">
        <f t="shared" si="12"/>
        <v>44228</v>
      </c>
      <c r="B415">
        <v>2021</v>
      </c>
      <c r="C415" s="3" t="s">
        <v>119</v>
      </c>
      <c r="D415" t="s">
        <v>68</v>
      </c>
      <c r="E415" t="s">
        <v>72</v>
      </c>
      <c r="F415" t="s">
        <v>73</v>
      </c>
      <c r="G415">
        <v>328.13</v>
      </c>
      <c r="H415" t="s">
        <v>16</v>
      </c>
      <c r="I415" t="s">
        <v>17</v>
      </c>
      <c r="J415" t="s">
        <v>37</v>
      </c>
      <c r="K415" t="s">
        <v>18</v>
      </c>
      <c r="L415">
        <v>10</v>
      </c>
      <c r="M415" t="s">
        <v>19</v>
      </c>
      <c r="N415">
        <v>22</v>
      </c>
      <c r="P415">
        <f t="shared" si="13"/>
        <v>297.31342786711667</v>
      </c>
      <c r="Q415">
        <v>110.36501188458152</v>
      </c>
    </row>
    <row r="416" spans="1:17" hidden="1" x14ac:dyDescent="0.2">
      <c r="A416" s="2">
        <f t="shared" si="12"/>
        <v>44228</v>
      </c>
      <c r="B416">
        <v>2021</v>
      </c>
      <c r="C416" s="3" t="s">
        <v>119</v>
      </c>
      <c r="D416" t="s">
        <v>74</v>
      </c>
      <c r="E416" t="s">
        <v>75</v>
      </c>
      <c r="F416" t="s">
        <v>76</v>
      </c>
      <c r="G416">
        <v>950.01</v>
      </c>
      <c r="H416" t="s">
        <v>16</v>
      </c>
      <c r="I416" t="s">
        <v>17</v>
      </c>
      <c r="J416" t="s">
        <v>37</v>
      </c>
      <c r="K416" t="s">
        <v>77</v>
      </c>
      <c r="L416">
        <v>100</v>
      </c>
      <c r="M416" t="s">
        <v>39</v>
      </c>
      <c r="N416">
        <v>29</v>
      </c>
      <c r="P416">
        <f t="shared" si="13"/>
        <v>860.78910678096941</v>
      </c>
      <c r="Q416">
        <v>110.36501188458152</v>
      </c>
    </row>
    <row r="417" spans="1:17" hidden="1" x14ac:dyDescent="0.2">
      <c r="A417" s="2">
        <f t="shared" si="12"/>
        <v>44228</v>
      </c>
      <c r="B417">
        <v>2021</v>
      </c>
      <c r="C417" s="3" t="s">
        <v>119</v>
      </c>
      <c r="D417" t="s">
        <v>74</v>
      </c>
      <c r="E417" t="s">
        <v>78</v>
      </c>
      <c r="F417" t="s">
        <v>79</v>
      </c>
      <c r="G417">
        <v>128.9</v>
      </c>
      <c r="H417" t="s">
        <v>16</v>
      </c>
      <c r="I417" t="s">
        <v>17</v>
      </c>
      <c r="J417" t="s">
        <v>37</v>
      </c>
      <c r="K417" t="s">
        <v>18</v>
      </c>
      <c r="L417">
        <v>10</v>
      </c>
      <c r="M417" t="s">
        <v>19</v>
      </c>
      <c r="N417">
        <v>29</v>
      </c>
      <c r="P417">
        <f t="shared" si="13"/>
        <v>116.79426096995502</v>
      </c>
      <c r="Q417">
        <v>110.36501188458152</v>
      </c>
    </row>
    <row r="418" spans="1:17" hidden="1" x14ac:dyDescent="0.2">
      <c r="A418" s="2">
        <f t="shared" si="12"/>
        <v>44228</v>
      </c>
      <c r="B418">
        <v>2021</v>
      </c>
      <c r="C418" s="3" t="s">
        <v>119</v>
      </c>
      <c r="D418" t="s">
        <v>66</v>
      </c>
      <c r="E418" t="s">
        <v>80</v>
      </c>
      <c r="F418" t="s">
        <v>86</v>
      </c>
      <c r="G418">
        <v>572.5</v>
      </c>
      <c r="H418" t="s">
        <v>16</v>
      </c>
      <c r="I418" t="s">
        <v>17</v>
      </c>
      <c r="J418">
        <v>1</v>
      </c>
      <c r="K418" t="s">
        <v>18</v>
      </c>
      <c r="L418">
        <v>10</v>
      </c>
      <c r="M418" t="s">
        <v>19</v>
      </c>
      <c r="N418">
        <v>20</v>
      </c>
      <c r="P418">
        <f t="shared" si="13"/>
        <v>518.73323821023462</v>
      </c>
      <c r="Q418">
        <v>110.36501188458152</v>
      </c>
    </row>
    <row r="419" spans="1:17" hidden="1" x14ac:dyDescent="0.2">
      <c r="A419" s="2">
        <f t="shared" si="12"/>
        <v>44228</v>
      </c>
      <c r="B419">
        <v>2021</v>
      </c>
      <c r="C419" s="3" t="s">
        <v>119</v>
      </c>
      <c r="D419" t="s">
        <v>82</v>
      </c>
      <c r="E419" t="s">
        <v>83</v>
      </c>
      <c r="F419" t="s">
        <v>84</v>
      </c>
      <c r="G419">
        <v>463.28</v>
      </c>
      <c r="H419" t="s">
        <v>16</v>
      </c>
      <c r="I419" t="s">
        <v>17</v>
      </c>
      <c r="J419">
        <v>1</v>
      </c>
      <c r="K419" t="s">
        <v>18</v>
      </c>
      <c r="L419">
        <v>10</v>
      </c>
      <c r="M419" t="s">
        <v>19</v>
      </c>
      <c r="N419">
        <v>21</v>
      </c>
      <c r="P419">
        <f t="shared" si="13"/>
        <v>419.77071545508727</v>
      </c>
      <c r="Q419">
        <v>110.36501188458152</v>
      </c>
    </row>
    <row r="420" spans="1:17" hidden="1" x14ac:dyDescent="0.2">
      <c r="A420" s="2">
        <f t="shared" si="12"/>
        <v>44197</v>
      </c>
      <c r="B420">
        <v>2021</v>
      </c>
      <c r="C420" s="3" t="s">
        <v>118</v>
      </c>
      <c r="D420" t="s">
        <v>13</v>
      </c>
      <c r="E420" t="s">
        <v>14</v>
      </c>
      <c r="F420" t="s">
        <v>15</v>
      </c>
      <c r="G420">
        <v>1770</v>
      </c>
      <c r="H420" t="s">
        <v>16</v>
      </c>
      <c r="I420" t="s">
        <v>17</v>
      </c>
      <c r="J420">
        <v>1</v>
      </c>
      <c r="K420" t="s">
        <v>18</v>
      </c>
      <c r="L420">
        <v>10</v>
      </c>
      <c r="M420" t="s">
        <v>19</v>
      </c>
      <c r="N420">
        <v>9</v>
      </c>
      <c r="P420">
        <f t="shared" si="13"/>
        <v>1613.872883792834</v>
      </c>
      <c r="Q420">
        <v>109.67406527335936</v>
      </c>
    </row>
    <row r="421" spans="1:17" hidden="1" x14ac:dyDescent="0.2">
      <c r="A421" s="2">
        <f t="shared" si="12"/>
        <v>44197</v>
      </c>
      <c r="B421">
        <v>2021</v>
      </c>
      <c r="C421" s="3" t="s">
        <v>118</v>
      </c>
      <c r="D421" t="s">
        <v>20</v>
      </c>
      <c r="E421" t="s">
        <v>14</v>
      </c>
      <c r="F421" t="s">
        <v>21</v>
      </c>
      <c r="G421">
        <v>1550.62</v>
      </c>
      <c r="H421" t="s">
        <v>16</v>
      </c>
      <c r="I421" t="s">
        <v>17</v>
      </c>
      <c r="J421">
        <v>1</v>
      </c>
      <c r="K421" t="s">
        <v>18</v>
      </c>
      <c r="L421">
        <v>10</v>
      </c>
      <c r="M421" t="s">
        <v>19</v>
      </c>
      <c r="N421">
        <v>31</v>
      </c>
      <c r="P421">
        <f t="shared" si="13"/>
        <v>1413.8438254614939</v>
      </c>
      <c r="Q421">
        <v>109.67406527335936</v>
      </c>
    </row>
    <row r="422" spans="1:17" hidden="1" x14ac:dyDescent="0.2">
      <c r="A422" s="2">
        <f t="shared" si="12"/>
        <v>44197</v>
      </c>
      <c r="B422">
        <v>2021</v>
      </c>
      <c r="C422" s="3" t="s">
        <v>118</v>
      </c>
      <c r="D422" t="s">
        <v>22</v>
      </c>
      <c r="E422" t="s">
        <v>23</v>
      </c>
      <c r="F422" t="s">
        <v>24</v>
      </c>
      <c r="G422">
        <v>837.75</v>
      </c>
      <c r="H422" t="s">
        <v>16</v>
      </c>
      <c r="I422" t="s">
        <v>17</v>
      </c>
      <c r="J422" t="s">
        <v>37</v>
      </c>
      <c r="K422" t="s">
        <v>25</v>
      </c>
      <c r="L422">
        <v>100</v>
      </c>
      <c r="M422" t="s">
        <v>19</v>
      </c>
      <c r="N422">
        <v>14</v>
      </c>
      <c r="P422">
        <f t="shared" si="13"/>
        <v>763.85424203245589</v>
      </c>
      <c r="Q422">
        <v>109.67406527335936</v>
      </c>
    </row>
    <row r="423" spans="1:17" hidden="1" x14ac:dyDescent="0.2">
      <c r="A423" s="2">
        <f t="shared" si="12"/>
        <v>44197</v>
      </c>
      <c r="B423">
        <v>2021</v>
      </c>
      <c r="C423" s="3" t="s">
        <v>118</v>
      </c>
      <c r="D423" t="s">
        <v>26</v>
      </c>
      <c r="E423" t="s">
        <v>27</v>
      </c>
      <c r="F423" t="s">
        <v>28</v>
      </c>
      <c r="G423">
        <v>393.69</v>
      </c>
      <c r="H423" t="s">
        <v>16</v>
      </c>
      <c r="I423" t="s">
        <v>29</v>
      </c>
      <c r="J423">
        <v>1</v>
      </c>
      <c r="K423" t="s">
        <v>30</v>
      </c>
      <c r="L423">
        <v>3</v>
      </c>
      <c r="M423" t="s">
        <v>19</v>
      </c>
      <c r="N423">
        <v>19</v>
      </c>
      <c r="P423">
        <f t="shared" si="13"/>
        <v>358.96362464429433</v>
      </c>
      <c r="Q423">
        <v>109.67406527335936</v>
      </c>
    </row>
    <row r="424" spans="1:17" hidden="1" x14ac:dyDescent="0.2">
      <c r="A424" s="2">
        <f t="shared" si="12"/>
        <v>44197</v>
      </c>
      <c r="B424">
        <v>2021</v>
      </c>
      <c r="C424" s="3" t="s">
        <v>118</v>
      </c>
      <c r="D424" t="s">
        <v>31</v>
      </c>
      <c r="E424" t="s">
        <v>32</v>
      </c>
      <c r="F424" t="s">
        <v>33</v>
      </c>
      <c r="G424">
        <v>722</v>
      </c>
      <c r="H424" t="s">
        <v>16</v>
      </c>
      <c r="I424" t="s">
        <v>17</v>
      </c>
      <c r="J424">
        <v>2</v>
      </c>
      <c r="K424" t="s">
        <v>30</v>
      </c>
      <c r="L424">
        <v>3</v>
      </c>
      <c r="M424" t="s">
        <v>19</v>
      </c>
      <c r="N424">
        <v>12</v>
      </c>
      <c r="P424">
        <f t="shared" si="13"/>
        <v>658.31424977312224</v>
      </c>
      <c r="Q424">
        <v>109.67406527335936</v>
      </c>
    </row>
    <row r="425" spans="1:17" hidden="1" x14ac:dyDescent="0.2">
      <c r="A425" s="2">
        <f t="shared" si="12"/>
        <v>44197</v>
      </c>
      <c r="B425">
        <v>2021</v>
      </c>
      <c r="C425" s="3" t="s">
        <v>118</v>
      </c>
      <c r="D425" t="s">
        <v>34</v>
      </c>
      <c r="E425" t="s">
        <v>35</v>
      </c>
      <c r="F425" t="s">
        <v>36</v>
      </c>
      <c r="G425">
        <v>109.74</v>
      </c>
      <c r="H425" t="s">
        <v>16</v>
      </c>
      <c r="I425" t="s">
        <v>17</v>
      </c>
      <c r="J425" t="s">
        <v>37</v>
      </c>
      <c r="K425" t="s">
        <v>38</v>
      </c>
      <c r="L425">
        <v>100</v>
      </c>
      <c r="M425" t="s">
        <v>39</v>
      </c>
      <c r="N425">
        <v>11</v>
      </c>
      <c r="P425">
        <f t="shared" si="13"/>
        <v>100.0601187951557</v>
      </c>
      <c r="Q425">
        <v>109.67406527335936</v>
      </c>
    </row>
    <row r="426" spans="1:17" hidden="1" x14ac:dyDescent="0.2">
      <c r="A426" s="2">
        <f t="shared" si="12"/>
        <v>44197</v>
      </c>
      <c r="B426">
        <v>2021</v>
      </c>
      <c r="C426" s="3" t="s">
        <v>118</v>
      </c>
      <c r="D426" t="s">
        <v>40</v>
      </c>
      <c r="E426" t="s">
        <v>23</v>
      </c>
      <c r="F426" t="s">
        <v>87</v>
      </c>
      <c r="G426">
        <v>468.92</v>
      </c>
      <c r="H426" t="s">
        <v>16</v>
      </c>
      <c r="I426" t="s">
        <v>88</v>
      </c>
      <c r="J426">
        <v>1</v>
      </c>
      <c r="K426" t="s">
        <v>38</v>
      </c>
      <c r="L426">
        <v>100</v>
      </c>
      <c r="M426" t="s">
        <v>39</v>
      </c>
      <c r="N426">
        <v>15</v>
      </c>
      <c r="P426">
        <f t="shared" si="13"/>
        <v>427.55778116843828</v>
      </c>
      <c r="Q426">
        <v>109.67406527335936</v>
      </c>
    </row>
    <row r="427" spans="1:17" hidden="1" x14ac:dyDescent="0.2">
      <c r="A427" s="2">
        <f t="shared" si="12"/>
        <v>44197</v>
      </c>
      <c r="B427">
        <v>2021</v>
      </c>
      <c r="C427" s="3" t="s">
        <v>118</v>
      </c>
      <c r="D427" t="s">
        <v>44</v>
      </c>
      <c r="E427" t="s">
        <v>14</v>
      </c>
      <c r="F427" t="s">
        <v>45</v>
      </c>
      <c r="G427">
        <v>428</v>
      </c>
      <c r="H427" t="s">
        <v>16</v>
      </c>
      <c r="I427" t="s">
        <v>17</v>
      </c>
      <c r="J427">
        <v>1</v>
      </c>
      <c r="K427" t="s">
        <v>30</v>
      </c>
      <c r="L427">
        <v>3</v>
      </c>
      <c r="M427" t="s">
        <v>19</v>
      </c>
      <c r="N427">
        <v>27</v>
      </c>
      <c r="P427">
        <f t="shared" si="13"/>
        <v>390.2472283973633</v>
      </c>
      <c r="Q427">
        <v>109.67406527335936</v>
      </c>
    </row>
    <row r="428" spans="1:17" hidden="1" x14ac:dyDescent="0.2">
      <c r="A428" s="2">
        <f t="shared" si="12"/>
        <v>44197</v>
      </c>
      <c r="B428">
        <v>2021</v>
      </c>
      <c r="C428" s="3" t="s">
        <v>118</v>
      </c>
      <c r="D428" t="s">
        <v>46</v>
      </c>
      <c r="E428" t="s">
        <v>47</v>
      </c>
      <c r="F428" t="s">
        <v>48</v>
      </c>
      <c r="G428">
        <v>332</v>
      </c>
      <c r="H428" t="s">
        <v>16</v>
      </c>
      <c r="I428" t="s">
        <v>42</v>
      </c>
      <c r="J428" t="s">
        <v>37</v>
      </c>
      <c r="K428" t="s">
        <v>18</v>
      </c>
      <c r="L428">
        <v>10</v>
      </c>
      <c r="M428" t="s">
        <v>19</v>
      </c>
      <c r="N428">
        <v>28</v>
      </c>
      <c r="P428">
        <f t="shared" si="13"/>
        <v>302.71513978487059</v>
      </c>
      <c r="Q428">
        <v>109.67406527335936</v>
      </c>
    </row>
    <row r="429" spans="1:17" hidden="1" x14ac:dyDescent="0.2">
      <c r="A429" s="2">
        <f t="shared" si="12"/>
        <v>44197</v>
      </c>
      <c r="B429">
        <v>2021</v>
      </c>
      <c r="C429" s="3" t="s">
        <v>118</v>
      </c>
      <c r="D429" t="s">
        <v>49</v>
      </c>
      <c r="E429" t="s">
        <v>14</v>
      </c>
      <c r="F429" t="s">
        <v>50</v>
      </c>
      <c r="G429">
        <v>462.82</v>
      </c>
      <c r="H429" t="s">
        <v>16</v>
      </c>
      <c r="I429" t="s">
        <v>17</v>
      </c>
      <c r="J429" t="s">
        <v>37</v>
      </c>
      <c r="K429" t="s">
        <v>30</v>
      </c>
      <c r="L429">
        <v>3</v>
      </c>
      <c r="M429" t="s">
        <v>19</v>
      </c>
      <c r="N429">
        <v>6</v>
      </c>
      <c r="P429">
        <f t="shared" si="13"/>
        <v>421.99584637118619</v>
      </c>
      <c r="Q429">
        <v>109.67406527335936</v>
      </c>
    </row>
    <row r="430" spans="1:17" hidden="1" x14ac:dyDescent="0.2">
      <c r="A430" s="2">
        <f t="shared" si="12"/>
        <v>44197</v>
      </c>
      <c r="B430">
        <v>2021</v>
      </c>
      <c r="C430" s="3" t="s">
        <v>118</v>
      </c>
      <c r="D430" t="s">
        <v>49</v>
      </c>
      <c r="E430" t="s">
        <v>51</v>
      </c>
      <c r="F430" t="s">
        <v>52</v>
      </c>
      <c r="G430">
        <v>128.9</v>
      </c>
      <c r="H430" t="s">
        <v>16</v>
      </c>
      <c r="I430" t="s">
        <v>17</v>
      </c>
      <c r="J430" t="s">
        <v>37</v>
      </c>
      <c r="K430" t="s">
        <v>18</v>
      </c>
      <c r="L430">
        <v>10</v>
      </c>
      <c r="M430" t="s">
        <v>19</v>
      </c>
      <c r="N430">
        <v>6</v>
      </c>
      <c r="P430">
        <f t="shared" si="13"/>
        <v>117.53006481406571</v>
      </c>
      <c r="Q430">
        <v>109.67406527335936</v>
      </c>
    </row>
    <row r="431" spans="1:17" hidden="1" x14ac:dyDescent="0.2">
      <c r="A431" s="2">
        <f t="shared" si="12"/>
        <v>44197</v>
      </c>
      <c r="B431">
        <v>2021</v>
      </c>
      <c r="C431" s="3" t="s">
        <v>118</v>
      </c>
      <c r="D431" t="s">
        <v>53</v>
      </c>
      <c r="E431" t="s">
        <v>54</v>
      </c>
      <c r="F431" t="s">
        <v>55</v>
      </c>
      <c r="G431">
        <v>612</v>
      </c>
      <c r="H431" t="s">
        <v>16</v>
      </c>
      <c r="I431" t="s">
        <v>17</v>
      </c>
      <c r="J431" t="s">
        <v>37</v>
      </c>
      <c r="K431" t="s">
        <v>56</v>
      </c>
      <c r="L431">
        <v>10</v>
      </c>
      <c r="M431" t="s">
        <v>19</v>
      </c>
      <c r="N431">
        <v>3</v>
      </c>
      <c r="P431">
        <f t="shared" si="13"/>
        <v>558.01706490464096</v>
      </c>
      <c r="Q431">
        <v>109.67406527335936</v>
      </c>
    </row>
    <row r="432" spans="1:17" hidden="1" x14ac:dyDescent="0.2">
      <c r="A432" s="2">
        <f t="shared" si="12"/>
        <v>44197</v>
      </c>
      <c r="B432">
        <v>2021</v>
      </c>
      <c r="C432" s="3" t="s">
        <v>118</v>
      </c>
      <c r="D432" t="s">
        <v>57</v>
      </c>
      <c r="E432" t="s">
        <v>58</v>
      </c>
      <c r="F432" t="s">
        <v>59</v>
      </c>
      <c r="G432">
        <v>543.97</v>
      </c>
      <c r="H432" t="s">
        <v>16</v>
      </c>
      <c r="I432" t="s">
        <v>17</v>
      </c>
      <c r="J432">
        <v>1</v>
      </c>
      <c r="K432" t="s">
        <v>60</v>
      </c>
      <c r="L432">
        <v>10</v>
      </c>
      <c r="M432" t="s">
        <v>39</v>
      </c>
      <c r="N432">
        <v>23</v>
      </c>
      <c r="P432">
        <f t="shared" si="13"/>
        <v>495.98781502643396</v>
      </c>
      <c r="Q432">
        <v>109.67406527335936</v>
      </c>
    </row>
    <row r="433" spans="1:17" x14ac:dyDescent="0.2">
      <c r="A433" s="2">
        <f t="shared" si="12"/>
        <v>44197</v>
      </c>
      <c r="B433">
        <v>2021</v>
      </c>
      <c r="C433" s="3" t="s">
        <v>118</v>
      </c>
      <c r="D433" t="s">
        <v>61</v>
      </c>
      <c r="E433" t="s">
        <v>14</v>
      </c>
      <c r="F433" t="s">
        <v>62</v>
      </c>
      <c r="G433">
        <v>1430.5</v>
      </c>
      <c r="H433" t="s">
        <v>16</v>
      </c>
      <c r="I433" t="s">
        <v>17</v>
      </c>
      <c r="J433">
        <v>1</v>
      </c>
      <c r="K433" t="s">
        <v>63</v>
      </c>
      <c r="L433">
        <v>3.6</v>
      </c>
      <c r="M433" t="s">
        <v>64</v>
      </c>
      <c r="N433">
        <v>32</v>
      </c>
      <c r="P433">
        <f t="shared" si="13"/>
        <v>1304.3192995851125</v>
      </c>
      <c r="Q433">
        <v>109.67406527335936</v>
      </c>
    </row>
    <row r="434" spans="1:17" hidden="1" x14ac:dyDescent="0.2">
      <c r="A434" s="2">
        <f t="shared" si="12"/>
        <v>44197</v>
      </c>
      <c r="B434">
        <v>2021</v>
      </c>
      <c r="C434" s="3" t="s">
        <v>118</v>
      </c>
      <c r="D434" t="s">
        <v>31</v>
      </c>
      <c r="E434" t="s">
        <v>23</v>
      </c>
      <c r="F434" t="s">
        <v>65</v>
      </c>
      <c r="G434">
        <v>977.38</v>
      </c>
      <c r="H434" t="s">
        <v>16</v>
      </c>
      <c r="I434" t="s">
        <v>17</v>
      </c>
      <c r="J434" t="s">
        <v>37</v>
      </c>
      <c r="K434" t="s">
        <v>38</v>
      </c>
      <c r="L434">
        <v>100</v>
      </c>
      <c r="M434" t="s">
        <v>39</v>
      </c>
      <c r="N434">
        <v>12</v>
      </c>
      <c r="P434">
        <f>(G434/Q434)*100</f>
        <v>891.16784133414694</v>
      </c>
      <c r="Q434">
        <v>109.67406527335936</v>
      </c>
    </row>
    <row r="435" spans="1:17" hidden="1" x14ac:dyDescent="0.2">
      <c r="A435" s="2">
        <f t="shared" si="12"/>
        <v>44197</v>
      </c>
      <c r="B435">
        <v>2021</v>
      </c>
      <c r="C435" s="3" t="s">
        <v>118</v>
      </c>
      <c r="D435" t="s">
        <v>66</v>
      </c>
      <c r="E435" t="s">
        <v>14</v>
      </c>
      <c r="F435" t="s">
        <v>67</v>
      </c>
      <c r="G435">
        <v>440.47</v>
      </c>
      <c r="H435" t="s">
        <v>16</v>
      </c>
      <c r="I435" t="s">
        <v>17</v>
      </c>
      <c r="J435">
        <v>1</v>
      </c>
      <c r="K435" t="s">
        <v>30</v>
      </c>
      <c r="L435">
        <v>3</v>
      </c>
      <c r="M435" t="s">
        <v>19</v>
      </c>
      <c r="N435">
        <v>20</v>
      </c>
      <c r="P435">
        <f t="shared" si="13"/>
        <v>401.61728199109018</v>
      </c>
      <c r="Q435">
        <v>109.67406527335936</v>
      </c>
    </row>
    <row r="436" spans="1:17" hidden="1" x14ac:dyDescent="0.2">
      <c r="A436" s="2">
        <f t="shared" si="12"/>
        <v>44197</v>
      </c>
      <c r="B436">
        <v>2021</v>
      </c>
      <c r="C436" s="3" t="s">
        <v>118</v>
      </c>
      <c r="D436" t="s">
        <v>68</v>
      </c>
      <c r="E436" t="s">
        <v>69</v>
      </c>
      <c r="F436" t="s">
        <v>70</v>
      </c>
      <c r="G436">
        <v>836</v>
      </c>
      <c r="H436" t="s">
        <v>16</v>
      </c>
      <c r="I436" t="s">
        <v>17</v>
      </c>
      <c r="J436">
        <v>1</v>
      </c>
      <c r="K436" t="s">
        <v>71</v>
      </c>
      <c r="L436">
        <v>100</v>
      </c>
      <c r="M436" t="s">
        <v>64</v>
      </c>
      <c r="N436">
        <v>22</v>
      </c>
      <c r="P436">
        <f t="shared" si="13"/>
        <v>762.25860500045735</v>
      </c>
      <c r="Q436">
        <v>109.67406527335936</v>
      </c>
    </row>
    <row r="437" spans="1:17" hidden="1" x14ac:dyDescent="0.2">
      <c r="A437" s="2">
        <f t="shared" si="12"/>
        <v>44197</v>
      </c>
      <c r="B437">
        <v>2021</v>
      </c>
      <c r="C437" s="3" t="s">
        <v>118</v>
      </c>
      <c r="D437" t="s">
        <v>68</v>
      </c>
      <c r="E437" t="s">
        <v>72</v>
      </c>
      <c r="F437" t="s">
        <v>73</v>
      </c>
      <c r="G437">
        <v>309</v>
      </c>
      <c r="H437" t="s">
        <v>16</v>
      </c>
      <c r="I437" t="s">
        <v>17</v>
      </c>
      <c r="J437" t="s">
        <v>37</v>
      </c>
      <c r="K437" t="s">
        <v>18</v>
      </c>
      <c r="L437">
        <v>10</v>
      </c>
      <c r="M437" t="s">
        <v>19</v>
      </c>
      <c r="N437">
        <v>22</v>
      </c>
      <c r="P437">
        <f t="shared" si="13"/>
        <v>281.74391022146085</v>
      </c>
      <c r="Q437">
        <v>109.67406527335936</v>
      </c>
    </row>
    <row r="438" spans="1:17" hidden="1" x14ac:dyDescent="0.2">
      <c r="A438" s="2">
        <f t="shared" si="12"/>
        <v>44197</v>
      </c>
      <c r="B438">
        <v>2021</v>
      </c>
      <c r="C438" s="3" t="s">
        <v>118</v>
      </c>
      <c r="D438" t="s">
        <v>74</v>
      </c>
      <c r="E438" t="s">
        <v>75</v>
      </c>
      <c r="F438" t="s">
        <v>76</v>
      </c>
      <c r="G438">
        <v>950.01</v>
      </c>
      <c r="H438" t="s">
        <v>16</v>
      </c>
      <c r="I438" t="s">
        <v>17</v>
      </c>
      <c r="J438" t="s">
        <v>37</v>
      </c>
      <c r="K438" t="s">
        <v>77</v>
      </c>
      <c r="L438">
        <v>100</v>
      </c>
      <c r="M438" t="s">
        <v>39</v>
      </c>
      <c r="N438">
        <v>29</v>
      </c>
      <c r="P438">
        <f t="shared" si="13"/>
        <v>866.2120781536895</v>
      </c>
      <c r="Q438">
        <v>109.67406527335936</v>
      </c>
    </row>
    <row r="439" spans="1:17" hidden="1" x14ac:dyDescent="0.2">
      <c r="A439" s="2">
        <f t="shared" si="12"/>
        <v>44197</v>
      </c>
      <c r="B439">
        <v>2021</v>
      </c>
      <c r="C439" s="3" t="s">
        <v>118</v>
      </c>
      <c r="D439" t="s">
        <v>74</v>
      </c>
      <c r="E439" t="s">
        <v>78</v>
      </c>
      <c r="F439" t="s">
        <v>79</v>
      </c>
      <c r="G439">
        <v>128.9</v>
      </c>
      <c r="H439" t="s">
        <v>16</v>
      </c>
      <c r="I439" t="s">
        <v>17</v>
      </c>
      <c r="J439" t="s">
        <v>37</v>
      </c>
      <c r="K439" t="s">
        <v>18</v>
      </c>
      <c r="L439">
        <v>10</v>
      </c>
      <c r="M439" t="s">
        <v>19</v>
      </c>
      <c r="N439">
        <v>29</v>
      </c>
      <c r="P439">
        <f t="shared" si="13"/>
        <v>117.53006481406571</v>
      </c>
      <c r="Q439">
        <v>109.67406527335936</v>
      </c>
    </row>
    <row r="440" spans="1:17" hidden="1" x14ac:dyDescent="0.2">
      <c r="A440" s="2">
        <f t="shared" si="12"/>
        <v>44197</v>
      </c>
      <c r="B440">
        <v>2021</v>
      </c>
      <c r="C440" s="3" t="s">
        <v>118</v>
      </c>
      <c r="D440" t="s">
        <v>66</v>
      </c>
      <c r="E440" t="s">
        <v>80</v>
      </c>
      <c r="F440" t="s">
        <v>86</v>
      </c>
      <c r="G440">
        <v>572.5</v>
      </c>
      <c r="H440" t="s">
        <v>16</v>
      </c>
      <c r="I440" t="s">
        <v>17</v>
      </c>
      <c r="J440">
        <v>1</v>
      </c>
      <c r="K440" t="s">
        <v>18</v>
      </c>
      <c r="L440">
        <v>10</v>
      </c>
      <c r="M440" t="s">
        <v>19</v>
      </c>
      <c r="N440">
        <v>20</v>
      </c>
      <c r="P440">
        <f t="shared" si="13"/>
        <v>522.0012576109591</v>
      </c>
      <c r="Q440">
        <v>109.67406527335936</v>
      </c>
    </row>
    <row r="441" spans="1:17" hidden="1" x14ac:dyDescent="0.2">
      <c r="A441" s="2">
        <f t="shared" si="12"/>
        <v>44197</v>
      </c>
      <c r="B441">
        <v>2021</v>
      </c>
      <c r="C441" s="3" t="s">
        <v>118</v>
      </c>
      <c r="D441" t="s">
        <v>82</v>
      </c>
      <c r="E441" t="s">
        <v>83</v>
      </c>
      <c r="F441" t="s">
        <v>84</v>
      </c>
      <c r="G441">
        <v>503.98</v>
      </c>
      <c r="H441" t="s">
        <v>16</v>
      </c>
      <c r="I441" t="s">
        <v>17</v>
      </c>
      <c r="J441">
        <v>1</v>
      </c>
      <c r="K441" t="s">
        <v>18</v>
      </c>
      <c r="L441">
        <v>10</v>
      </c>
      <c r="M441" t="s">
        <v>19</v>
      </c>
      <c r="N441">
        <v>21</v>
      </c>
      <c r="P441">
        <f t="shared" si="13"/>
        <v>459.52522936379239</v>
      </c>
      <c r="Q441">
        <v>109.67406527335936</v>
      </c>
    </row>
    <row r="442" spans="1:17" hidden="1" x14ac:dyDescent="0.2">
      <c r="A442" s="2">
        <f t="shared" si="12"/>
        <v>44166</v>
      </c>
      <c r="B442">
        <v>2020</v>
      </c>
      <c r="C442" s="1">
        <v>12</v>
      </c>
      <c r="D442" t="s">
        <v>13</v>
      </c>
      <c r="E442" t="s">
        <v>14</v>
      </c>
      <c r="F442" t="s">
        <v>15</v>
      </c>
      <c r="G442">
        <v>1770</v>
      </c>
      <c r="H442" t="s">
        <v>16</v>
      </c>
      <c r="I442" t="s">
        <v>17</v>
      </c>
      <c r="J442">
        <v>1</v>
      </c>
      <c r="K442" t="s">
        <v>18</v>
      </c>
      <c r="L442">
        <v>10</v>
      </c>
      <c r="M442" t="s">
        <v>19</v>
      </c>
      <c r="N442">
        <v>9</v>
      </c>
      <c r="P442">
        <f t="shared" si="13"/>
        <v>1627.7521905934525</v>
      </c>
      <c r="Q442">
        <v>108.73891064183955</v>
      </c>
    </row>
    <row r="443" spans="1:17" hidden="1" x14ac:dyDescent="0.2">
      <c r="A443" s="2">
        <f t="shared" si="12"/>
        <v>44166</v>
      </c>
      <c r="B443">
        <v>2020</v>
      </c>
      <c r="C443" s="1">
        <v>12</v>
      </c>
      <c r="D443" t="s">
        <v>20</v>
      </c>
      <c r="E443" t="s">
        <v>14</v>
      </c>
      <c r="F443" t="s">
        <v>21</v>
      </c>
      <c r="G443">
        <v>1550.62</v>
      </c>
      <c r="H443" t="s">
        <v>16</v>
      </c>
      <c r="I443" t="s">
        <v>17</v>
      </c>
      <c r="J443">
        <v>1</v>
      </c>
      <c r="K443" t="s">
        <v>18</v>
      </c>
      <c r="L443">
        <v>10</v>
      </c>
      <c r="M443" t="s">
        <v>19</v>
      </c>
      <c r="N443">
        <v>31</v>
      </c>
      <c r="P443">
        <f t="shared" si="13"/>
        <v>1426.0028823604625</v>
      </c>
      <c r="Q443">
        <v>108.73891064183955</v>
      </c>
    </row>
    <row r="444" spans="1:17" hidden="1" x14ac:dyDescent="0.2">
      <c r="A444" s="2">
        <f t="shared" si="12"/>
        <v>44166</v>
      </c>
      <c r="B444">
        <v>2020</v>
      </c>
      <c r="C444" s="1">
        <v>12</v>
      </c>
      <c r="D444" t="s">
        <v>22</v>
      </c>
      <c r="E444" t="s">
        <v>23</v>
      </c>
      <c r="F444" t="s">
        <v>24</v>
      </c>
      <c r="G444">
        <v>837.75</v>
      </c>
      <c r="H444" t="s">
        <v>16</v>
      </c>
      <c r="I444" t="s">
        <v>17</v>
      </c>
      <c r="J444" t="s">
        <v>37</v>
      </c>
      <c r="K444" t="s">
        <v>25</v>
      </c>
      <c r="L444">
        <v>100</v>
      </c>
      <c r="M444" t="s">
        <v>19</v>
      </c>
      <c r="N444">
        <v>14</v>
      </c>
      <c r="P444">
        <f t="shared" si="13"/>
        <v>770.42338851393492</v>
      </c>
      <c r="Q444">
        <v>108.73891064183955</v>
      </c>
    </row>
    <row r="445" spans="1:17" hidden="1" x14ac:dyDescent="0.2">
      <c r="A445" s="2">
        <f t="shared" si="12"/>
        <v>44166</v>
      </c>
      <c r="B445">
        <v>2020</v>
      </c>
      <c r="C445" s="1">
        <v>12</v>
      </c>
      <c r="D445" t="s">
        <v>26</v>
      </c>
      <c r="E445" t="s">
        <v>27</v>
      </c>
      <c r="F445" t="s">
        <v>28</v>
      </c>
      <c r="G445">
        <v>393.69</v>
      </c>
      <c r="H445" t="s">
        <v>16</v>
      </c>
      <c r="I445" t="s">
        <v>29</v>
      </c>
      <c r="J445">
        <v>1</v>
      </c>
      <c r="K445" t="s">
        <v>30</v>
      </c>
      <c r="L445">
        <v>3</v>
      </c>
      <c r="M445" t="s">
        <v>19</v>
      </c>
      <c r="N445">
        <v>19</v>
      </c>
      <c r="P445">
        <f t="shared" si="13"/>
        <v>362.05071181623521</v>
      </c>
      <c r="Q445">
        <v>108.73891064183955</v>
      </c>
    </row>
    <row r="446" spans="1:17" hidden="1" x14ac:dyDescent="0.2">
      <c r="A446" s="2">
        <f t="shared" si="12"/>
        <v>44166</v>
      </c>
      <c r="B446">
        <v>2020</v>
      </c>
      <c r="C446" s="1">
        <v>12</v>
      </c>
      <c r="D446" t="s">
        <v>31</v>
      </c>
      <c r="E446" t="s">
        <v>32</v>
      </c>
      <c r="F446" t="s">
        <v>33</v>
      </c>
      <c r="G446">
        <v>722</v>
      </c>
      <c r="H446" t="s">
        <v>16</v>
      </c>
      <c r="I446" t="s">
        <v>17</v>
      </c>
      <c r="J446">
        <v>2</v>
      </c>
      <c r="K446" t="s">
        <v>30</v>
      </c>
      <c r="L446">
        <v>3</v>
      </c>
      <c r="M446" t="s">
        <v>19</v>
      </c>
      <c r="N446">
        <v>12</v>
      </c>
      <c r="P446">
        <f t="shared" si="13"/>
        <v>663.97575232117094</v>
      </c>
      <c r="Q446">
        <v>108.73891064183955</v>
      </c>
    </row>
    <row r="447" spans="1:17" hidden="1" x14ac:dyDescent="0.2">
      <c r="A447" s="2">
        <f t="shared" si="12"/>
        <v>44166</v>
      </c>
      <c r="B447">
        <v>2020</v>
      </c>
      <c r="C447" s="1">
        <v>12</v>
      </c>
      <c r="D447" t="s">
        <v>34</v>
      </c>
      <c r="E447" t="s">
        <v>35</v>
      </c>
      <c r="F447" t="s">
        <v>36</v>
      </c>
      <c r="G447">
        <v>106</v>
      </c>
      <c r="H447" t="s">
        <v>16</v>
      </c>
      <c r="I447" t="s">
        <v>17</v>
      </c>
      <c r="J447" t="s">
        <v>37</v>
      </c>
      <c r="K447" t="s">
        <v>38</v>
      </c>
      <c r="L447">
        <v>100</v>
      </c>
      <c r="M447" t="s">
        <v>39</v>
      </c>
      <c r="N447">
        <v>11</v>
      </c>
      <c r="P447">
        <f t="shared" si="13"/>
        <v>97.481204634410147</v>
      </c>
      <c r="Q447">
        <v>108.73891064183955</v>
      </c>
    </row>
    <row r="448" spans="1:17" hidden="1" x14ac:dyDescent="0.2">
      <c r="A448" s="2">
        <f t="shared" si="12"/>
        <v>44166</v>
      </c>
      <c r="B448">
        <v>2020</v>
      </c>
      <c r="C448" s="1">
        <v>12</v>
      </c>
      <c r="D448" t="s">
        <v>40</v>
      </c>
      <c r="E448" t="s">
        <v>23</v>
      </c>
      <c r="F448" t="s">
        <v>87</v>
      </c>
      <c r="G448">
        <v>486</v>
      </c>
      <c r="H448" t="s">
        <v>16</v>
      </c>
      <c r="I448" t="s">
        <v>88</v>
      </c>
      <c r="J448">
        <v>1</v>
      </c>
      <c r="K448" t="s">
        <v>38</v>
      </c>
      <c r="L448">
        <v>100</v>
      </c>
      <c r="M448" t="s">
        <v>39</v>
      </c>
      <c r="N448">
        <v>15</v>
      </c>
      <c r="P448">
        <f t="shared" si="13"/>
        <v>446.94212690871058</v>
      </c>
      <c r="Q448">
        <v>108.73891064183955</v>
      </c>
    </row>
    <row r="449" spans="1:17" hidden="1" x14ac:dyDescent="0.2">
      <c r="A449" s="2">
        <f t="shared" si="12"/>
        <v>44166</v>
      </c>
      <c r="B449">
        <v>2020</v>
      </c>
      <c r="C449" s="1">
        <v>12</v>
      </c>
      <c r="D449" t="s">
        <v>44</v>
      </c>
      <c r="E449" t="s">
        <v>14</v>
      </c>
      <c r="F449" t="s">
        <v>45</v>
      </c>
      <c r="G449">
        <v>428</v>
      </c>
      <c r="H449" t="s">
        <v>16</v>
      </c>
      <c r="I449" t="s">
        <v>17</v>
      </c>
      <c r="J449">
        <v>1</v>
      </c>
      <c r="K449" t="s">
        <v>30</v>
      </c>
      <c r="L449">
        <v>3</v>
      </c>
      <c r="M449" t="s">
        <v>19</v>
      </c>
      <c r="N449">
        <v>27</v>
      </c>
      <c r="P449">
        <f t="shared" si="13"/>
        <v>393.60335456158055</v>
      </c>
      <c r="Q449">
        <v>108.73891064183955</v>
      </c>
    </row>
    <row r="450" spans="1:17" hidden="1" x14ac:dyDescent="0.2">
      <c r="A450" s="2">
        <f t="shared" ref="A450:A513" si="14">DATE(B450,C450,1)</f>
        <v>44166</v>
      </c>
      <c r="B450">
        <v>2020</v>
      </c>
      <c r="C450" s="1">
        <v>12</v>
      </c>
      <c r="D450" t="s">
        <v>46</v>
      </c>
      <c r="E450" t="s">
        <v>47</v>
      </c>
      <c r="F450" t="s">
        <v>48</v>
      </c>
      <c r="G450">
        <v>332</v>
      </c>
      <c r="H450" t="s">
        <v>16</v>
      </c>
      <c r="I450" t="s">
        <v>42</v>
      </c>
      <c r="J450" t="s">
        <v>37</v>
      </c>
      <c r="K450" t="s">
        <v>18</v>
      </c>
      <c r="L450">
        <v>10</v>
      </c>
      <c r="M450" t="s">
        <v>19</v>
      </c>
      <c r="N450">
        <v>28</v>
      </c>
      <c r="P450">
        <f t="shared" si="13"/>
        <v>305.31848998702043</v>
      </c>
      <c r="Q450">
        <v>108.73891064183955</v>
      </c>
    </row>
    <row r="451" spans="1:17" hidden="1" x14ac:dyDescent="0.2">
      <c r="A451" s="2">
        <f t="shared" si="14"/>
        <v>44166</v>
      </c>
      <c r="B451">
        <v>2020</v>
      </c>
      <c r="C451" s="1">
        <v>12</v>
      </c>
      <c r="D451" t="s">
        <v>49</v>
      </c>
      <c r="E451" t="s">
        <v>14</v>
      </c>
      <c r="F451" t="s">
        <v>50</v>
      </c>
      <c r="G451">
        <v>428.26</v>
      </c>
      <c r="H451" t="s">
        <v>16</v>
      </c>
      <c r="I451" t="s">
        <v>17</v>
      </c>
      <c r="J451" t="s">
        <v>37</v>
      </c>
      <c r="K451" t="s">
        <v>30</v>
      </c>
      <c r="L451">
        <v>3</v>
      </c>
      <c r="M451" t="s">
        <v>19</v>
      </c>
      <c r="N451">
        <v>6</v>
      </c>
      <c r="P451">
        <f t="shared" si="13"/>
        <v>393.84245940313667</v>
      </c>
      <c r="Q451">
        <v>108.73891064183955</v>
      </c>
    </row>
    <row r="452" spans="1:17" hidden="1" x14ac:dyDescent="0.2">
      <c r="A452" s="2">
        <f t="shared" si="14"/>
        <v>44166</v>
      </c>
      <c r="B452">
        <v>2020</v>
      </c>
      <c r="C452" s="1">
        <v>12</v>
      </c>
      <c r="D452" t="s">
        <v>49</v>
      </c>
      <c r="E452" t="s">
        <v>51</v>
      </c>
      <c r="F452" t="s">
        <v>52</v>
      </c>
      <c r="G452">
        <v>115.46</v>
      </c>
      <c r="H452" t="s">
        <v>16</v>
      </c>
      <c r="I452" t="s">
        <v>17</v>
      </c>
      <c r="J452" t="s">
        <v>37</v>
      </c>
      <c r="K452" t="s">
        <v>18</v>
      </c>
      <c r="L452">
        <v>10</v>
      </c>
      <c r="M452" t="s">
        <v>19</v>
      </c>
      <c r="N452">
        <v>6</v>
      </c>
      <c r="P452">
        <f t="shared" si="13"/>
        <v>106.18094233102823</v>
      </c>
      <c r="Q452">
        <v>108.73891064183955</v>
      </c>
    </row>
    <row r="453" spans="1:17" hidden="1" x14ac:dyDescent="0.2">
      <c r="A453" s="2">
        <f t="shared" si="14"/>
        <v>44166</v>
      </c>
      <c r="B453">
        <v>2020</v>
      </c>
      <c r="C453" s="1">
        <v>12</v>
      </c>
      <c r="D453" t="s">
        <v>53</v>
      </c>
      <c r="E453" t="s">
        <v>54</v>
      </c>
      <c r="F453" t="s">
        <v>55</v>
      </c>
      <c r="G453">
        <v>612</v>
      </c>
      <c r="H453" t="s">
        <v>16</v>
      </c>
      <c r="I453" t="s">
        <v>17</v>
      </c>
      <c r="J453" t="s">
        <v>37</v>
      </c>
      <c r="K453" t="s">
        <v>56</v>
      </c>
      <c r="L453">
        <v>10</v>
      </c>
      <c r="M453" t="s">
        <v>19</v>
      </c>
      <c r="N453">
        <v>3</v>
      </c>
      <c r="P453">
        <f t="shared" ref="P453:P516" si="15">(G453/Q453)*100</f>
        <v>562.81601166282076</v>
      </c>
      <c r="Q453">
        <v>108.73891064183955</v>
      </c>
    </row>
    <row r="454" spans="1:17" hidden="1" x14ac:dyDescent="0.2">
      <c r="A454" s="2">
        <f t="shared" si="14"/>
        <v>44166</v>
      </c>
      <c r="B454">
        <v>2020</v>
      </c>
      <c r="C454" s="1">
        <v>12</v>
      </c>
      <c r="D454" t="s">
        <v>57</v>
      </c>
      <c r="E454" t="s">
        <v>58</v>
      </c>
      <c r="F454" t="s">
        <v>59</v>
      </c>
      <c r="G454">
        <v>546</v>
      </c>
      <c r="H454" t="s">
        <v>16</v>
      </c>
      <c r="I454" t="s">
        <v>17</v>
      </c>
      <c r="J454">
        <v>1</v>
      </c>
      <c r="K454" t="s">
        <v>60</v>
      </c>
      <c r="L454">
        <v>10</v>
      </c>
      <c r="M454" t="s">
        <v>39</v>
      </c>
      <c r="N454">
        <v>23</v>
      </c>
      <c r="P454">
        <f t="shared" si="15"/>
        <v>502.12016726781076</v>
      </c>
      <c r="Q454">
        <v>108.73891064183955</v>
      </c>
    </row>
    <row r="455" spans="1:17" x14ac:dyDescent="0.2">
      <c r="A455" s="2">
        <f t="shared" si="14"/>
        <v>44166</v>
      </c>
      <c r="B455">
        <v>2020</v>
      </c>
      <c r="C455" s="1">
        <v>12</v>
      </c>
      <c r="D455" t="s">
        <v>61</v>
      </c>
      <c r="E455" t="s">
        <v>14</v>
      </c>
      <c r="F455" t="s">
        <v>62</v>
      </c>
      <c r="G455">
        <v>1430.5</v>
      </c>
      <c r="H455" t="s">
        <v>16</v>
      </c>
      <c r="I455" t="s">
        <v>17</v>
      </c>
      <c r="J455">
        <v>1</v>
      </c>
      <c r="K455" t="s">
        <v>63</v>
      </c>
      <c r="L455">
        <v>3.6</v>
      </c>
      <c r="M455" t="s">
        <v>64</v>
      </c>
      <c r="N455">
        <v>32</v>
      </c>
      <c r="P455">
        <f t="shared" si="15"/>
        <v>1315.5364455615445</v>
      </c>
      <c r="Q455">
        <v>108.73891064183955</v>
      </c>
    </row>
    <row r="456" spans="1:17" hidden="1" x14ac:dyDescent="0.2">
      <c r="A456" s="2">
        <f t="shared" si="14"/>
        <v>44166</v>
      </c>
      <c r="B456">
        <v>2020</v>
      </c>
      <c r="C456" s="1">
        <v>12</v>
      </c>
      <c r="D456" t="s">
        <v>31</v>
      </c>
      <c r="E456" t="s">
        <v>23</v>
      </c>
      <c r="F456" t="s">
        <v>65</v>
      </c>
      <c r="G456">
        <v>987.9</v>
      </c>
      <c r="H456" t="s">
        <v>16</v>
      </c>
      <c r="I456" t="s">
        <v>17</v>
      </c>
      <c r="J456" t="s">
        <v>37</v>
      </c>
      <c r="K456" t="s">
        <v>38</v>
      </c>
      <c r="L456">
        <v>100</v>
      </c>
      <c r="M456" t="s">
        <v>39</v>
      </c>
      <c r="N456">
        <v>12</v>
      </c>
      <c r="P456">
        <f t="shared" si="15"/>
        <v>908.5064345125827</v>
      </c>
      <c r="Q456">
        <v>108.73891064183955</v>
      </c>
    </row>
    <row r="457" spans="1:17" hidden="1" x14ac:dyDescent="0.2">
      <c r="A457" s="2">
        <f t="shared" si="14"/>
        <v>44166</v>
      </c>
      <c r="B457">
        <v>2020</v>
      </c>
      <c r="C457" s="1">
        <v>12</v>
      </c>
      <c r="D457" t="s">
        <v>66</v>
      </c>
      <c r="E457" t="s">
        <v>14</v>
      </c>
      <c r="F457" t="s">
        <v>67</v>
      </c>
      <c r="G457">
        <v>429.23</v>
      </c>
      <c r="H457" t="s">
        <v>16</v>
      </c>
      <c r="I457" t="s">
        <v>17</v>
      </c>
      <c r="J457">
        <v>1</v>
      </c>
      <c r="K457" t="s">
        <v>30</v>
      </c>
      <c r="L457">
        <v>3</v>
      </c>
      <c r="M457" t="s">
        <v>19</v>
      </c>
      <c r="N457">
        <v>20</v>
      </c>
      <c r="P457">
        <f t="shared" si="15"/>
        <v>394.73450438894213</v>
      </c>
      <c r="Q457">
        <v>108.73891064183955</v>
      </c>
    </row>
    <row r="458" spans="1:17" hidden="1" x14ac:dyDescent="0.2">
      <c r="A458" s="2">
        <f t="shared" si="14"/>
        <v>44166</v>
      </c>
      <c r="B458">
        <v>2020</v>
      </c>
      <c r="C458" s="1">
        <v>12</v>
      </c>
      <c r="D458" t="s">
        <v>68</v>
      </c>
      <c r="E458" t="s">
        <v>69</v>
      </c>
      <c r="F458" t="s">
        <v>70</v>
      </c>
      <c r="G458">
        <v>836</v>
      </c>
      <c r="H458" t="s">
        <v>16</v>
      </c>
      <c r="I458" t="s">
        <v>17</v>
      </c>
      <c r="J458">
        <v>1</v>
      </c>
      <c r="K458" t="s">
        <v>71</v>
      </c>
      <c r="L458">
        <v>100</v>
      </c>
      <c r="M458" t="s">
        <v>64</v>
      </c>
      <c r="N458">
        <v>22</v>
      </c>
      <c r="P458">
        <f t="shared" si="15"/>
        <v>768.81402900346109</v>
      </c>
      <c r="Q458">
        <v>108.73891064183955</v>
      </c>
    </row>
    <row r="459" spans="1:17" hidden="1" x14ac:dyDescent="0.2">
      <c r="A459" s="2">
        <f t="shared" si="14"/>
        <v>44166</v>
      </c>
      <c r="B459">
        <v>2020</v>
      </c>
      <c r="C459" s="1">
        <v>12</v>
      </c>
      <c r="D459" t="s">
        <v>68</v>
      </c>
      <c r="E459" t="s">
        <v>72</v>
      </c>
      <c r="F459" t="s">
        <v>73</v>
      </c>
      <c r="G459">
        <v>310.5</v>
      </c>
      <c r="H459" t="s">
        <v>16</v>
      </c>
      <c r="I459" t="s">
        <v>17</v>
      </c>
      <c r="J459" t="s">
        <v>37</v>
      </c>
      <c r="K459" t="s">
        <v>18</v>
      </c>
      <c r="L459">
        <v>10</v>
      </c>
      <c r="M459" t="s">
        <v>19</v>
      </c>
      <c r="N459">
        <v>22</v>
      </c>
      <c r="P459">
        <f t="shared" si="15"/>
        <v>285.5463588583429</v>
      </c>
      <c r="Q459">
        <v>108.73891064183955</v>
      </c>
    </row>
    <row r="460" spans="1:17" hidden="1" x14ac:dyDescent="0.2">
      <c r="A460" s="2">
        <f t="shared" si="14"/>
        <v>44166</v>
      </c>
      <c r="B460">
        <v>2020</v>
      </c>
      <c r="C460" s="1">
        <v>12</v>
      </c>
      <c r="D460" t="s">
        <v>74</v>
      </c>
      <c r="E460" t="s">
        <v>75</v>
      </c>
      <c r="F460" t="s">
        <v>76</v>
      </c>
      <c r="G460">
        <v>950.01</v>
      </c>
      <c r="H460" t="s">
        <v>16</v>
      </c>
      <c r="I460" t="s">
        <v>17</v>
      </c>
      <c r="J460" t="s">
        <v>37</v>
      </c>
      <c r="K460" t="s">
        <v>77</v>
      </c>
      <c r="L460">
        <v>100</v>
      </c>
      <c r="M460" t="s">
        <v>39</v>
      </c>
      <c r="N460">
        <v>29</v>
      </c>
      <c r="P460">
        <f t="shared" si="15"/>
        <v>873.66150202581105</v>
      </c>
      <c r="Q460">
        <v>108.73891064183955</v>
      </c>
    </row>
    <row r="461" spans="1:17" hidden="1" x14ac:dyDescent="0.2">
      <c r="A461" s="2">
        <f t="shared" si="14"/>
        <v>44166</v>
      </c>
      <c r="B461">
        <v>2020</v>
      </c>
      <c r="C461" s="1">
        <v>12</v>
      </c>
      <c r="D461" t="s">
        <v>74</v>
      </c>
      <c r="E461" t="s">
        <v>78</v>
      </c>
      <c r="F461" t="s">
        <v>79</v>
      </c>
      <c r="G461">
        <v>128.9</v>
      </c>
      <c r="H461" t="s">
        <v>16</v>
      </c>
      <c r="I461" t="s">
        <v>17</v>
      </c>
      <c r="J461" t="s">
        <v>37</v>
      </c>
      <c r="K461" t="s">
        <v>18</v>
      </c>
      <c r="L461">
        <v>10</v>
      </c>
      <c r="M461" t="s">
        <v>19</v>
      </c>
      <c r="N461">
        <v>29</v>
      </c>
      <c r="P461">
        <f t="shared" si="15"/>
        <v>118.54082337146667</v>
      </c>
      <c r="Q461">
        <v>108.73891064183955</v>
      </c>
    </row>
    <row r="462" spans="1:17" hidden="1" x14ac:dyDescent="0.2">
      <c r="A462" s="2">
        <f t="shared" si="14"/>
        <v>44166</v>
      </c>
      <c r="B462">
        <v>2020</v>
      </c>
      <c r="C462" s="1">
        <v>12</v>
      </c>
      <c r="D462" t="s">
        <v>66</v>
      </c>
      <c r="E462" t="s">
        <v>80</v>
      </c>
      <c r="F462" t="s">
        <v>86</v>
      </c>
      <c r="G462">
        <v>572.5</v>
      </c>
      <c r="H462" t="s">
        <v>16</v>
      </c>
      <c r="I462" t="s">
        <v>17</v>
      </c>
      <c r="J462">
        <v>1</v>
      </c>
      <c r="K462" t="s">
        <v>18</v>
      </c>
      <c r="L462">
        <v>10</v>
      </c>
      <c r="M462" t="s">
        <v>19</v>
      </c>
      <c r="N462">
        <v>20</v>
      </c>
      <c r="P462">
        <f t="shared" si="15"/>
        <v>526.49046842641326</v>
      </c>
      <c r="Q462">
        <v>108.73891064183955</v>
      </c>
    </row>
    <row r="463" spans="1:17" hidden="1" x14ac:dyDescent="0.2">
      <c r="A463" s="2">
        <f t="shared" si="14"/>
        <v>44166</v>
      </c>
      <c r="B463">
        <v>2020</v>
      </c>
      <c r="C463" s="1">
        <v>12</v>
      </c>
      <c r="D463" t="s">
        <v>82</v>
      </c>
      <c r="E463" t="s">
        <v>83</v>
      </c>
      <c r="F463" t="s">
        <v>84</v>
      </c>
      <c r="G463">
        <v>503.98</v>
      </c>
      <c r="H463" t="s">
        <v>16</v>
      </c>
      <c r="I463" t="s">
        <v>17</v>
      </c>
      <c r="J463">
        <v>1</v>
      </c>
      <c r="K463" t="s">
        <v>18</v>
      </c>
      <c r="L463">
        <v>10</v>
      </c>
      <c r="M463" t="s">
        <v>19</v>
      </c>
      <c r="N463">
        <v>21</v>
      </c>
      <c r="P463">
        <f t="shared" si="15"/>
        <v>463.47714633632097</v>
      </c>
      <c r="Q463">
        <v>108.73891064183955</v>
      </c>
    </row>
    <row r="464" spans="1:17" hidden="1" x14ac:dyDescent="0.2">
      <c r="A464" s="2">
        <f t="shared" si="14"/>
        <v>44136</v>
      </c>
      <c r="B464">
        <v>2020</v>
      </c>
      <c r="C464" s="1">
        <v>11</v>
      </c>
      <c r="D464" t="s">
        <v>13</v>
      </c>
      <c r="E464" t="s">
        <v>14</v>
      </c>
      <c r="F464" t="s">
        <v>15</v>
      </c>
      <c r="G464">
        <v>1712</v>
      </c>
      <c r="H464" t="s">
        <v>16</v>
      </c>
      <c r="I464" t="s">
        <v>17</v>
      </c>
      <c r="J464">
        <v>1</v>
      </c>
      <c r="K464" t="s">
        <v>18</v>
      </c>
      <c r="L464">
        <v>10</v>
      </c>
      <c r="M464" t="s">
        <v>19</v>
      </c>
      <c r="N464">
        <v>9</v>
      </c>
      <c r="P464">
        <f t="shared" si="15"/>
        <v>1580.3961892356585</v>
      </c>
      <c r="Q464">
        <v>108.32726702713643</v>
      </c>
    </row>
    <row r="465" spans="1:17" hidden="1" x14ac:dyDescent="0.2">
      <c r="A465" s="2">
        <f t="shared" si="14"/>
        <v>44136</v>
      </c>
      <c r="B465">
        <v>2020</v>
      </c>
      <c r="C465" s="1">
        <v>11</v>
      </c>
      <c r="D465" t="s">
        <v>20</v>
      </c>
      <c r="E465" t="s">
        <v>14</v>
      </c>
      <c r="F465" t="s">
        <v>21</v>
      </c>
      <c r="G465">
        <v>1550.62</v>
      </c>
      <c r="H465" t="s">
        <v>16</v>
      </c>
      <c r="I465" t="s">
        <v>17</v>
      </c>
      <c r="J465">
        <v>1</v>
      </c>
      <c r="K465" t="s">
        <v>18</v>
      </c>
      <c r="L465">
        <v>10</v>
      </c>
      <c r="M465" t="s">
        <v>19</v>
      </c>
      <c r="N465">
        <v>31</v>
      </c>
      <c r="P465">
        <f t="shared" si="15"/>
        <v>1431.4216933134326</v>
      </c>
      <c r="Q465">
        <v>108.32726702713643</v>
      </c>
    </row>
    <row r="466" spans="1:17" hidden="1" x14ac:dyDescent="0.2">
      <c r="A466" s="2">
        <f t="shared" si="14"/>
        <v>44136</v>
      </c>
      <c r="B466">
        <v>2020</v>
      </c>
      <c r="C466" s="1">
        <v>11</v>
      </c>
      <c r="D466" t="s">
        <v>22</v>
      </c>
      <c r="E466" t="s">
        <v>23</v>
      </c>
      <c r="F466" t="s">
        <v>24</v>
      </c>
      <c r="G466">
        <v>717.53</v>
      </c>
      <c r="H466" t="s">
        <v>16</v>
      </c>
      <c r="I466" t="s">
        <v>17</v>
      </c>
      <c r="J466" t="s">
        <v>37</v>
      </c>
      <c r="K466" t="s">
        <v>25</v>
      </c>
      <c r="L466">
        <v>100</v>
      </c>
      <c r="M466" t="s">
        <v>19</v>
      </c>
      <c r="N466">
        <v>14</v>
      </c>
      <c r="P466">
        <f t="shared" si="15"/>
        <v>662.37247527001284</v>
      </c>
      <c r="Q466">
        <v>108.32726702713643</v>
      </c>
    </row>
    <row r="467" spans="1:17" hidden="1" x14ac:dyDescent="0.2">
      <c r="A467" s="2">
        <f t="shared" si="14"/>
        <v>44136</v>
      </c>
      <c r="B467">
        <v>2020</v>
      </c>
      <c r="C467" s="1">
        <v>11</v>
      </c>
      <c r="D467" t="s">
        <v>26</v>
      </c>
      <c r="E467" t="s">
        <v>27</v>
      </c>
      <c r="F467" t="s">
        <v>28</v>
      </c>
      <c r="G467">
        <v>345.85</v>
      </c>
      <c r="H467" t="s">
        <v>16</v>
      </c>
      <c r="I467" t="s">
        <v>29</v>
      </c>
      <c r="J467">
        <v>1</v>
      </c>
      <c r="K467" t="s">
        <v>30</v>
      </c>
      <c r="L467">
        <v>3</v>
      </c>
      <c r="M467" t="s">
        <v>19</v>
      </c>
      <c r="N467">
        <v>19</v>
      </c>
      <c r="P467">
        <f t="shared" si="15"/>
        <v>319.26403156959839</v>
      </c>
      <c r="Q467">
        <v>108.32726702713643</v>
      </c>
    </row>
    <row r="468" spans="1:17" hidden="1" x14ac:dyDescent="0.2">
      <c r="A468" s="2">
        <f t="shared" si="14"/>
        <v>44136</v>
      </c>
      <c r="B468">
        <v>2020</v>
      </c>
      <c r="C468" s="1">
        <v>11</v>
      </c>
      <c r="D468" t="s">
        <v>31</v>
      </c>
      <c r="E468" t="s">
        <v>32</v>
      </c>
      <c r="F468" t="s">
        <v>33</v>
      </c>
      <c r="G468">
        <v>725.5</v>
      </c>
      <c r="H468" t="s">
        <v>16</v>
      </c>
      <c r="I468" t="s">
        <v>17</v>
      </c>
      <c r="J468">
        <v>2</v>
      </c>
      <c r="K468" t="s">
        <v>30</v>
      </c>
      <c r="L468">
        <v>3</v>
      </c>
      <c r="M468" t="s">
        <v>19</v>
      </c>
      <c r="N468">
        <v>12</v>
      </c>
      <c r="P468">
        <f t="shared" si="15"/>
        <v>669.72981033321855</v>
      </c>
      <c r="Q468">
        <v>108.32726702713643</v>
      </c>
    </row>
    <row r="469" spans="1:17" hidden="1" x14ac:dyDescent="0.2">
      <c r="A469" s="2">
        <f t="shared" si="14"/>
        <v>44136</v>
      </c>
      <c r="B469">
        <v>2020</v>
      </c>
      <c r="C469" s="1">
        <v>11</v>
      </c>
      <c r="D469" t="s">
        <v>34</v>
      </c>
      <c r="E469" t="s">
        <v>35</v>
      </c>
      <c r="F469" t="s">
        <v>36</v>
      </c>
      <c r="G469">
        <v>102</v>
      </c>
      <c r="H469" t="s">
        <v>16</v>
      </c>
      <c r="I469" t="s">
        <v>17</v>
      </c>
      <c r="J469" t="s">
        <v>37</v>
      </c>
      <c r="K469" t="s">
        <v>38</v>
      </c>
      <c r="L469">
        <v>100</v>
      </c>
      <c r="M469" t="s">
        <v>39</v>
      </c>
      <c r="N469">
        <v>11</v>
      </c>
      <c r="P469">
        <f t="shared" si="15"/>
        <v>94.159118751189936</v>
      </c>
      <c r="Q469">
        <v>108.32726702713643</v>
      </c>
    </row>
    <row r="470" spans="1:17" hidden="1" x14ac:dyDescent="0.2">
      <c r="A470" s="2">
        <f t="shared" si="14"/>
        <v>44136</v>
      </c>
      <c r="B470">
        <v>2020</v>
      </c>
      <c r="C470" s="1">
        <v>11</v>
      </c>
      <c r="D470" t="s">
        <v>40</v>
      </c>
      <c r="E470" t="s">
        <v>23</v>
      </c>
      <c r="F470" t="s">
        <v>87</v>
      </c>
      <c r="G470">
        <v>486</v>
      </c>
      <c r="H470" t="s">
        <v>16</v>
      </c>
      <c r="I470" t="s">
        <v>88</v>
      </c>
      <c r="J470">
        <v>1</v>
      </c>
      <c r="K470" t="s">
        <v>38</v>
      </c>
      <c r="L470">
        <v>100</v>
      </c>
      <c r="M470" t="s">
        <v>39</v>
      </c>
      <c r="N470">
        <v>15</v>
      </c>
      <c r="P470">
        <f t="shared" si="15"/>
        <v>448.64050699096379</v>
      </c>
      <c r="Q470">
        <v>108.32726702713643</v>
      </c>
    </row>
    <row r="471" spans="1:17" hidden="1" x14ac:dyDescent="0.2">
      <c r="A471" s="2">
        <f t="shared" si="14"/>
        <v>44136</v>
      </c>
      <c r="B471">
        <v>2020</v>
      </c>
      <c r="C471" s="1">
        <v>11</v>
      </c>
      <c r="D471" t="s">
        <v>44</v>
      </c>
      <c r="E471" t="s">
        <v>14</v>
      </c>
      <c r="F471" t="s">
        <v>45</v>
      </c>
      <c r="G471">
        <v>428</v>
      </c>
      <c r="H471" t="s">
        <v>16</v>
      </c>
      <c r="I471" t="s">
        <v>17</v>
      </c>
      <c r="J471">
        <v>1</v>
      </c>
      <c r="K471" t="s">
        <v>30</v>
      </c>
      <c r="L471">
        <v>3</v>
      </c>
      <c r="M471" t="s">
        <v>19</v>
      </c>
      <c r="N471">
        <v>27</v>
      </c>
      <c r="P471">
        <f t="shared" si="15"/>
        <v>395.09904730891463</v>
      </c>
      <c r="Q471">
        <v>108.32726702713643</v>
      </c>
    </row>
    <row r="472" spans="1:17" hidden="1" x14ac:dyDescent="0.2">
      <c r="A472" s="2">
        <f t="shared" si="14"/>
        <v>44136</v>
      </c>
      <c r="B472">
        <v>2020</v>
      </c>
      <c r="C472" s="1">
        <v>11</v>
      </c>
      <c r="D472" t="s">
        <v>46</v>
      </c>
      <c r="E472" t="s">
        <v>47</v>
      </c>
      <c r="F472" t="s">
        <v>48</v>
      </c>
      <c r="G472">
        <v>332</v>
      </c>
      <c r="H472" t="s">
        <v>16</v>
      </c>
      <c r="I472" t="s">
        <v>42</v>
      </c>
      <c r="J472" t="s">
        <v>37</v>
      </c>
      <c r="K472" t="s">
        <v>18</v>
      </c>
      <c r="L472">
        <v>10</v>
      </c>
      <c r="M472" t="s">
        <v>19</v>
      </c>
      <c r="N472">
        <v>28</v>
      </c>
      <c r="P472">
        <f t="shared" si="15"/>
        <v>306.47870024897117</v>
      </c>
      <c r="Q472">
        <v>108.32726702713643</v>
      </c>
    </row>
    <row r="473" spans="1:17" hidden="1" x14ac:dyDescent="0.2">
      <c r="A473" s="2">
        <f t="shared" si="14"/>
        <v>44136</v>
      </c>
      <c r="B473">
        <v>2020</v>
      </c>
      <c r="C473" s="1">
        <v>11</v>
      </c>
      <c r="D473" t="s">
        <v>49</v>
      </c>
      <c r="E473" t="s">
        <v>14</v>
      </c>
      <c r="F473" t="s">
        <v>50</v>
      </c>
      <c r="G473">
        <v>428.3</v>
      </c>
      <c r="H473" t="s">
        <v>16</v>
      </c>
      <c r="I473" t="s">
        <v>17</v>
      </c>
      <c r="J473" t="s">
        <v>37</v>
      </c>
      <c r="K473" t="s">
        <v>30</v>
      </c>
      <c r="L473">
        <v>3</v>
      </c>
      <c r="M473" t="s">
        <v>19</v>
      </c>
      <c r="N473">
        <v>6</v>
      </c>
      <c r="P473">
        <f t="shared" si="15"/>
        <v>395.37598589347692</v>
      </c>
      <c r="Q473">
        <v>108.32726702713643</v>
      </c>
    </row>
    <row r="474" spans="1:17" hidden="1" x14ac:dyDescent="0.2">
      <c r="A474" s="2">
        <f t="shared" si="14"/>
        <v>44136</v>
      </c>
      <c r="B474">
        <v>2020</v>
      </c>
      <c r="C474" s="1">
        <v>11</v>
      </c>
      <c r="D474" t="s">
        <v>49</v>
      </c>
      <c r="E474" t="s">
        <v>51</v>
      </c>
      <c r="F474" t="s">
        <v>52</v>
      </c>
      <c r="G474">
        <v>102.01</v>
      </c>
      <c r="H474" t="s">
        <v>16</v>
      </c>
      <c r="I474" t="s">
        <v>17</v>
      </c>
      <c r="J474" t="s">
        <v>37</v>
      </c>
      <c r="K474" t="s">
        <v>18</v>
      </c>
      <c r="L474">
        <v>10</v>
      </c>
      <c r="M474" t="s">
        <v>19</v>
      </c>
      <c r="N474">
        <v>6</v>
      </c>
      <c r="P474">
        <f t="shared" si="15"/>
        <v>94.168350037342009</v>
      </c>
      <c r="Q474">
        <v>108.32726702713643</v>
      </c>
    </row>
    <row r="475" spans="1:17" hidden="1" x14ac:dyDescent="0.2">
      <c r="A475" s="2">
        <f t="shared" si="14"/>
        <v>44136</v>
      </c>
      <c r="B475">
        <v>2020</v>
      </c>
      <c r="C475" s="1">
        <v>11</v>
      </c>
      <c r="D475" t="s">
        <v>53</v>
      </c>
      <c r="E475" t="s">
        <v>54</v>
      </c>
      <c r="F475" t="s">
        <v>55</v>
      </c>
      <c r="G475">
        <v>601.5</v>
      </c>
      <c r="H475" t="s">
        <v>16</v>
      </c>
      <c r="I475" t="s">
        <v>17</v>
      </c>
      <c r="J475" t="s">
        <v>37</v>
      </c>
      <c r="K475" t="s">
        <v>56</v>
      </c>
      <c r="L475">
        <v>10</v>
      </c>
      <c r="M475" t="s">
        <v>19</v>
      </c>
      <c r="N475">
        <v>3</v>
      </c>
      <c r="P475">
        <f t="shared" si="15"/>
        <v>555.26186204745829</v>
      </c>
      <c r="Q475">
        <v>108.32726702713643</v>
      </c>
    </row>
    <row r="476" spans="1:17" hidden="1" x14ac:dyDescent="0.2">
      <c r="A476" s="2">
        <f t="shared" si="14"/>
        <v>44136</v>
      </c>
      <c r="B476">
        <v>2020</v>
      </c>
      <c r="C476" s="1">
        <v>11</v>
      </c>
      <c r="D476" t="s">
        <v>57</v>
      </c>
      <c r="E476" t="s">
        <v>58</v>
      </c>
      <c r="F476" t="s">
        <v>59</v>
      </c>
      <c r="G476">
        <v>546</v>
      </c>
      <c r="H476" t="s">
        <v>16</v>
      </c>
      <c r="I476" t="s">
        <v>17</v>
      </c>
      <c r="J476">
        <v>1</v>
      </c>
      <c r="K476" t="s">
        <v>60</v>
      </c>
      <c r="L476">
        <v>10</v>
      </c>
      <c r="M476" t="s">
        <v>39</v>
      </c>
      <c r="N476">
        <v>23</v>
      </c>
      <c r="P476">
        <f t="shared" si="15"/>
        <v>504.02822390342845</v>
      </c>
      <c r="Q476">
        <v>108.32726702713643</v>
      </c>
    </row>
    <row r="477" spans="1:17" x14ac:dyDescent="0.2">
      <c r="A477" s="2">
        <f t="shared" si="14"/>
        <v>44136</v>
      </c>
      <c r="B477">
        <v>2020</v>
      </c>
      <c r="C477" s="1">
        <v>11</v>
      </c>
      <c r="D477" t="s">
        <v>61</v>
      </c>
      <c r="E477" t="s">
        <v>14</v>
      </c>
      <c r="F477" t="s">
        <v>62</v>
      </c>
      <c r="G477">
        <v>1430.5</v>
      </c>
      <c r="H477" t="s">
        <v>16</v>
      </c>
      <c r="I477" t="s">
        <v>17</v>
      </c>
      <c r="J477">
        <v>1</v>
      </c>
      <c r="K477" t="s">
        <v>63</v>
      </c>
      <c r="L477">
        <v>3.6</v>
      </c>
      <c r="M477" t="s">
        <v>64</v>
      </c>
      <c r="N477">
        <v>32</v>
      </c>
      <c r="P477">
        <f t="shared" si="15"/>
        <v>1320.5354840546784</v>
      </c>
      <c r="Q477">
        <v>108.32726702713643</v>
      </c>
    </row>
    <row r="478" spans="1:17" hidden="1" x14ac:dyDescent="0.2">
      <c r="A478" s="2">
        <f t="shared" si="14"/>
        <v>44136</v>
      </c>
      <c r="B478">
        <v>2020</v>
      </c>
      <c r="C478" s="1">
        <v>11</v>
      </c>
      <c r="D478" t="s">
        <v>31</v>
      </c>
      <c r="E478" t="s">
        <v>23</v>
      </c>
      <c r="F478" t="s">
        <v>65</v>
      </c>
      <c r="G478">
        <v>912.83</v>
      </c>
      <c r="H478" t="s">
        <v>16</v>
      </c>
      <c r="I478" t="s">
        <v>17</v>
      </c>
      <c r="J478" t="s">
        <v>37</v>
      </c>
      <c r="K478" t="s">
        <v>38</v>
      </c>
      <c r="L478">
        <v>100</v>
      </c>
      <c r="M478" t="s">
        <v>39</v>
      </c>
      <c r="N478">
        <v>12</v>
      </c>
      <c r="P478">
        <f t="shared" si="15"/>
        <v>842.65949382008534</v>
      </c>
      <c r="Q478">
        <v>108.32726702713643</v>
      </c>
    </row>
    <row r="479" spans="1:17" hidden="1" x14ac:dyDescent="0.2">
      <c r="A479" s="2">
        <f t="shared" si="14"/>
        <v>44136</v>
      </c>
      <c r="B479">
        <v>2020</v>
      </c>
      <c r="C479" s="1">
        <v>11</v>
      </c>
      <c r="D479" t="s">
        <v>66</v>
      </c>
      <c r="E479" t="s">
        <v>14</v>
      </c>
      <c r="F479" t="s">
        <v>67</v>
      </c>
      <c r="G479">
        <v>417.98</v>
      </c>
      <c r="H479" t="s">
        <v>16</v>
      </c>
      <c r="I479" t="s">
        <v>17</v>
      </c>
      <c r="J479">
        <v>1</v>
      </c>
      <c r="K479" t="s">
        <v>30</v>
      </c>
      <c r="L479">
        <v>3</v>
      </c>
      <c r="M479" t="s">
        <v>19</v>
      </c>
      <c r="N479">
        <v>20</v>
      </c>
      <c r="P479">
        <f t="shared" si="15"/>
        <v>385.84929858453302</v>
      </c>
      <c r="Q479">
        <v>108.32726702713643</v>
      </c>
    </row>
    <row r="480" spans="1:17" hidden="1" x14ac:dyDescent="0.2">
      <c r="A480" s="2">
        <f t="shared" si="14"/>
        <v>44136</v>
      </c>
      <c r="B480">
        <v>2020</v>
      </c>
      <c r="C480" s="1">
        <v>11</v>
      </c>
      <c r="D480" t="s">
        <v>68</v>
      </c>
      <c r="E480" t="s">
        <v>69</v>
      </c>
      <c r="F480" t="s">
        <v>70</v>
      </c>
      <c r="G480">
        <v>836</v>
      </c>
      <c r="H480" t="s">
        <v>16</v>
      </c>
      <c r="I480" t="s">
        <v>17</v>
      </c>
      <c r="J480">
        <v>1</v>
      </c>
      <c r="K480" t="s">
        <v>71</v>
      </c>
      <c r="L480">
        <v>100</v>
      </c>
      <c r="M480" t="s">
        <v>64</v>
      </c>
      <c r="N480">
        <v>22</v>
      </c>
      <c r="P480">
        <f t="shared" si="15"/>
        <v>771.73552231367432</v>
      </c>
      <c r="Q480">
        <v>108.32726702713643</v>
      </c>
    </row>
    <row r="481" spans="1:17" hidden="1" x14ac:dyDescent="0.2">
      <c r="A481" s="2">
        <f t="shared" si="14"/>
        <v>44136</v>
      </c>
      <c r="B481">
        <v>2020</v>
      </c>
      <c r="C481" s="1">
        <v>11</v>
      </c>
      <c r="D481" t="s">
        <v>68</v>
      </c>
      <c r="E481" t="s">
        <v>72</v>
      </c>
      <c r="F481" t="s">
        <v>73</v>
      </c>
      <c r="G481">
        <v>285.3</v>
      </c>
      <c r="H481" t="s">
        <v>16</v>
      </c>
      <c r="I481" t="s">
        <v>17</v>
      </c>
      <c r="J481" t="s">
        <v>37</v>
      </c>
      <c r="K481" t="s">
        <v>18</v>
      </c>
      <c r="L481">
        <v>10</v>
      </c>
      <c r="M481" t="s">
        <v>19</v>
      </c>
      <c r="N481">
        <v>22</v>
      </c>
      <c r="P481">
        <f t="shared" si="15"/>
        <v>263.36859391876948</v>
      </c>
      <c r="Q481">
        <v>108.32726702713643</v>
      </c>
    </row>
    <row r="482" spans="1:17" hidden="1" x14ac:dyDescent="0.2">
      <c r="A482" s="2">
        <f t="shared" si="14"/>
        <v>44136</v>
      </c>
      <c r="B482">
        <v>2020</v>
      </c>
      <c r="C482" s="1">
        <v>11</v>
      </c>
      <c r="D482" t="s">
        <v>74</v>
      </c>
      <c r="E482" t="s">
        <v>75</v>
      </c>
      <c r="F482" t="s">
        <v>76</v>
      </c>
      <c r="G482">
        <v>950.01</v>
      </c>
      <c r="H482" t="s">
        <v>16</v>
      </c>
      <c r="I482" t="s">
        <v>17</v>
      </c>
      <c r="J482" t="s">
        <v>37</v>
      </c>
      <c r="K482" t="s">
        <v>77</v>
      </c>
      <c r="L482">
        <v>100</v>
      </c>
      <c r="M482" t="s">
        <v>39</v>
      </c>
      <c r="N482">
        <v>29</v>
      </c>
      <c r="P482">
        <f t="shared" si="15"/>
        <v>876.98141573350927</v>
      </c>
      <c r="Q482">
        <v>108.32726702713643</v>
      </c>
    </row>
    <row r="483" spans="1:17" hidden="1" x14ac:dyDescent="0.2">
      <c r="A483" s="2">
        <f t="shared" si="14"/>
        <v>44136</v>
      </c>
      <c r="B483">
        <v>2020</v>
      </c>
      <c r="C483" s="1">
        <v>11</v>
      </c>
      <c r="D483" t="s">
        <v>74</v>
      </c>
      <c r="E483" t="s">
        <v>78</v>
      </c>
      <c r="F483" t="s">
        <v>79</v>
      </c>
      <c r="G483">
        <v>128.9</v>
      </c>
      <c r="H483" t="s">
        <v>16</v>
      </c>
      <c r="I483" t="s">
        <v>17</v>
      </c>
      <c r="J483" t="s">
        <v>37</v>
      </c>
      <c r="K483" t="s">
        <v>18</v>
      </c>
      <c r="L483">
        <v>10</v>
      </c>
      <c r="M483" t="s">
        <v>19</v>
      </c>
      <c r="N483">
        <v>29</v>
      </c>
      <c r="P483">
        <f t="shared" si="15"/>
        <v>118.99127850027827</v>
      </c>
      <c r="Q483">
        <v>108.32726702713643</v>
      </c>
    </row>
    <row r="484" spans="1:17" hidden="1" x14ac:dyDescent="0.2">
      <c r="A484" s="2">
        <f t="shared" si="14"/>
        <v>44136</v>
      </c>
      <c r="B484">
        <v>2020</v>
      </c>
      <c r="C484" s="1">
        <v>11</v>
      </c>
      <c r="D484" t="s">
        <v>66</v>
      </c>
      <c r="E484" t="s">
        <v>80</v>
      </c>
      <c r="F484" t="s">
        <v>86</v>
      </c>
      <c r="G484">
        <v>552.5</v>
      </c>
      <c r="H484" t="s">
        <v>16</v>
      </c>
      <c r="I484" t="s">
        <v>17</v>
      </c>
      <c r="J484">
        <v>1</v>
      </c>
      <c r="K484" t="s">
        <v>18</v>
      </c>
      <c r="L484">
        <v>10</v>
      </c>
      <c r="M484" t="s">
        <v>19</v>
      </c>
      <c r="N484">
        <v>20</v>
      </c>
      <c r="P484">
        <f t="shared" si="15"/>
        <v>510.02855990227874</v>
      </c>
      <c r="Q484">
        <v>108.32726702713643</v>
      </c>
    </row>
    <row r="485" spans="1:17" hidden="1" x14ac:dyDescent="0.2">
      <c r="A485" s="2">
        <f t="shared" si="14"/>
        <v>44136</v>
      </c>
      <c r="B485">
        <v>2020</v>
      </c>
      <c r="C485" s="1">
        <v>11</v>
      </c>
      <c r="D485" t="s">
        <v>82</v>
      </c>
      <c r="E485" t="s">
        <v>83</v>
      </c>
      <c r="F485" t="s">
        <v>84</v>
      </c>
      <c r="G485">
        <v>503.98</v>
      </c>
      <c r="H485" t="s">
        <v>16</v>
      </c>
      <c r="I485" t="s">
        <v>17</v>
      </c>
      <c r="J485">
        <v>1</v>
      </c>
      <c r="K485" t="s">
        <v>18</v>
      </c>
      <c r="L485">
        <v>10</v>
      </c>
      <c r="M485" t="s">
        <v>19</v>
      </c>
      <c r="N485">
        <v>21</v>
      </c>
      <c r="P485">
        <f t="shared" si="15"/>
        <v>465.23835949239907</v>
      </c>
      <c r="Q485">
        <v>108.32726702713643</v>
      </c>
    </row>
    <row r="486" spans="1:17" hidden="1" x14ac:dyDescent="0.2">
      <c r="A486" s="2">
        <f t="shared" si="14"/>
        <v>44105</v>
      </c>
      <c r="B486">
        <v>2020</v>
      </c>
      <c r="C486" s="1">
        <v>10</v>
      </c>
      <c r="D486" t="s">
        <v>13</v>
      </c>
      <c r="E486" t="s">
        <v>14</v>
      </c>
      <c r="F486" t="s">
        <v>15</v>
      </c>
      <c r="G486">
        <v>1654</v>
      </c>
      <c r="H486" t="s">
        <v>16</v>
      </c>
      <c r="I486" t="s">
        <v>17</v>
      </c>
      <c r="J486">
        <v>1</v>
      </c>
      <c r="K486" t="s">
        <v>18</v>
      </c>
      <c r="L486">
        <v>10</v>
      </c>
      <c r="M486" t="s">
        <v>19</v>
      </c>
      <c r="N486">
        <v>9</v>
      </c>
      <c r="P486">
        <f t="shared" si="15"/>
        <v>1528.0762133372518</v>
      </c>
      <c r="Q486">
        <v>108.2406744875464</v>
      </c>
    </row>
    <row r="487" spans="1:17" hidden="1" x14ac:dyDescent="0.2">
      <c r="A487" s="2">
        <f t="shared" si="14"/>
        <v>44105</v>
      </c>
      <c r="B487">
        <v>2020</v>
      </c>
      <c r="C487" s="1">
        <v>10</v>
      </c>
      <c r="D487" t="s">
        <v>20</v>
      </c>
      <c r="E487" t="s">
        <v>14</v>
      </c>
      <c r="F487" t="s">
        <v>21</v>
      </c>
      <c r="G487">
        <v>1328.26</v>
      </c>
      <c r="H487" t="s">
        <v>16</v>
      </c>
      <c r="I487" t="s">
        <v>17</v>
      </c>
      <c r="J487">
        <v>1</v>
      </c>
      <c r="K487" t="s">
        <v>18</v>
      </c>
      <c r="L487">
        <v>10</v>
      </c>
      <c r="M487" t="s">
        <v>19</v>
      </c>
      <c r="N487">
        <v>31</v>
      </c>
      <c r="P487">
        <f t="shared" si="15"/>
        <v>1227.1357382873871</v>
      </c>
      <c r="Q487">
        <v>108.2406744875464</v>
      </c>
    </row>
    <row r="488" spans="1:17" hidden="1" x14ac:dyDescent="0.2">
      <c r="A488" s="2">
        <f t="shared" si="14"/>
        <v>44105</v>
      </c>
      <c r="B488">
        <v>2020</v>
      </c>
      <c r="C488" s="1">
        <v>10</v>
      </c>
      <c r="D488" t="s">
        <v>22</v>
      </c>
      <c r="E488" t="s">
        <v>23</v>
      </c>
      <c r="F488" t="s">
        <v>24</v>
      </c>
      <c r="G488">
        <v>717.53</v>
      </c>
      <c r="H488" t="s">
        <v>16</v>
      </c>
      <c r="I488" t="s">
        <v>17</v>
      </c>
      <c r="J488" t="s">
        <v>37</v>
      </c>
      <c r="K488" t="s">
        <v>25</v>
      </c>
      <c r="L488">
        <v>100</v>
      </c>
      <c r="M488" t="s">
        <v>19</v>
      </c>
      <c r="N488">
        <v>14</v>
      </c>
      <c r="P488">
        <f t="shared" si="15"/>
        <v>662.90237325022872</v>
      </c>
      <c r="Q488">
        <v>108.2406744875464</v>
      </c>
    </row>
    <row r="489" spans="1:17" hidden="1" x14ac:dyDescent="0.2">
      <c r="A489" s="2">
        <f t="shared" si="14"/>
        <v>44105</v>
      </c>
      <c r="B489">
        <v>2020</v>
      </c>
      <c r="C489" s="1">
        <v>10</v>
      </c>
      <c r="D489" t="s">
        <v>26</v>
      </c>
      <c r="E489" t="s">
        <v>27</v>
      </c>
      <c r="F489" t="s">
        <v>28</v>
      </c>
      <c r="G489">
        <v>393.69</v>
      </c>
      <c r="H489" t="s">
        <v>16</v>
      </c>
      <c r="I489" t="s">
        <v>29</v>
      </c>
      <c r="J489">
        <v>1</v>
      </c>
      <c r="K489" t="s">
        <v>30</v>
      </c>
      <c r="L489">
        <v>3</v>
      </c>
      <c r="M489" t="s">
        <v>19</v>
      </c>
      <c r="N489">
        <v>19</v>
      </c>
      <c r="P489">
        <f t="shared" si="15"/>
        <v>363.71724572475375</v>
      </c>
      <c r="Q489">
        <v>108.2406744875464</v>
      </c>
    </row>
    <row r="490" spans="1:17" hidden="1" x14ac:dyDescent="0.2">
      <c r="A490" s="2">
        <f t="shared" si="14"/>
        <v>44105</v>
      </c>
      <c r="B490">
        <v>2020</v>
      </c>
      <c r="C490" s="1">
        <v>10</v>
      </c>
      <c r="D490" t="s">
        <v>31</v>
      </c>
      <c r="E490" t="s">
        <v>32</v>
      </c>
      <c r="F490" t="s">
        <v>33</v>
      </c>
      <c r="G490">
        <v>628.41999999999996</v>
      </c>
      <c r="H490" t="s">
        <v>16</v>
      </c>
      <c r="I490" t="s">
        <v>17</v>
      </c>
      <c r="J490">
        <v>2</v>
      </c>
      <c r="K490" t="s">
        <v>30</v>
      </c>
      <c r="L490">
        <v>3</v>
      </c>
      <c r="M490" t="s">
        <v>19</v>
      </c>
      <c r="N490">
        <v>12</v>
      </c>
      <c r="P490">
        <f t="shared" si="15"/>
        <v>580.57657435634576</v>
      </c>
      <c r="Q490">
        <v>108.2406744875464</v>
      </c>
    </row>
    <row r="491" spans="1:17" hidden="1" x14ac:dyDescent="0.2">
      <c r="A491" s="2">
        <f t="shared" si="14"/>
        <v>44105</v>
      </c>
      <c r="B491">
        <v>2020</v>
      </c>
      <c r="C491" s="1">
        <v>10</v>
      </c>
      <c r="D491" t="s">
        <v>34</v>
      </c>
      <c r="E491" t="s">
        <v>35</v>
      </c>
      <c r="F491" t="s">
        <v>36</v>
      </c>
      <c r="G491">
        <v>102</v>
      </c>
      <c r="H491" t="s">
        <v>16</v>
      </c>
      <c r="I491" t="s">
        <v>17</v>
      </c>
      <c r="J491" t="s">
        <v>37</v>
      </c>
      <c r="K491" t="s">
        <v>38</v>
      </c>
      <c r="L491">
        <v>100</v>
      </c>
      <c r="M491" t="s">
        <v>39</v>
      </c>
      <c r="N491">
        <v>11</v>
      </c>
      <c r="P491">
        <f t="shared" si="15"/>
        <v>94.234446046190868</v>
      </c>
      <c r="Q491">
        <v>108.2406744875464</v>
      </c>
    </row>
    <row r="492" spans="1:17" hidden="1" x14ac:dyDescent="0.2">
      <c r="A492" s="2">
        <f t="shared" si="14"/>
        <v>44105</v>
      </c>
      <c r="B492">
        <v>2020</v>
      </c>
      <c r="C492" s="1">
        <v>10</v>
      </c>
      <c r="D492" t="s">
        <v>40</v>
      </c>
      <c r="E492" t="s">
        <v>23</v>
      </c>
      <c r="F492" t="s">
        <v>87</v>
      </c>
      <c r="G492">
        <v>401.18</v>
      </c>
      <c r="H492" t="s">
        <v>16</v>
      </c>
      <c r="I492" t="s">
        <v>88</v>
      </c>
      <c r="J492">
        <v>1</v>
      </c>
      <c r="K492" t="s">
        <v>38</v>
      </c>
      <c r="L492">
        <v>100</v>
      </c>
      <c r="M492" t="s">
        <v>39</v>
      </c>
      <c r="N492">
        <v>15</v>
      </c>
      <c r="P492">
        <f t="shared" si="15"/>
        <v>370.63701043932207</v>
      </c>
      <c r="Q492">
        <v>108.2406744875464</v>
      </c>
    </row>
    <row r="493" spans="1:17" hidden="1" x14ac:dyDescent="0.2">
      <c r="A493" s="2">
        <f t="shared" si="14"/>
        <v>44105</v>
      </c>
      <c r="B493">
        <v>2020</v>
      </c>
      <c r="C493" s="1">
        <v>10</v>
      </c>
      <c r="D493" t="s">
        <v>44</v>
      </c>
      <c r="E493" t="s">
        <v>14</v>
      </c>
      <c r="F493" t="s">
        <v>45</v>
      </c>
      <c r="G493">
        <v>411</v>
      </c>
      <c r="H493" t="s">
        <v>16</v>
      </c>
      <c r="I493" t="s">
        <v>17</v>
      </c>
      <c r="J493">
        <v>1</v>
      </c>
      <c r="K493" t="s">
        <v>30</v>
      </c>
      <c r="L493">
        <v>3</v>
      </c>
      <c r="M493" t="s">
        <v>19</v>
      </c>
      <c r="N493">
        <v>27</v>
      </c>
      <c r="P493">
        <f t="shared" si="15"/>
        <v>379.70938553906325</v>
      </c>
      <c r="Q493">
        <v>108.2406744875464</v>
      </c>
    </row>
    <row r="494" spans="1:17" hidden="1" x14ac:dyDescent="0.2">
      <c r="A494" s="2">
        <f t="shared" si="14"/>
        <v>44105</v>
      </c>
      <c r="B494">
        <v>2020</v>
      </c>
      <c r="C494" s="1">
        <v>10</v>
      </c>
      <c r="D494" t="s">
        <v>46</v>
      </c>
      <c r="E494" t="s">
        <v>47</v>
      </c>
      <c r="F494" t="s">
        <v>48</v>
      </c>
      <c r="G494">
        <v>308</v>
      </c>
      <c r="H494" t="s">
        <v>16</v>
      </c>
      <c r="I494" t="s">
        <v>42</v>
      </c>
      <c r="J494" t="s">
        <v>37</v>
      </c>
      <c r="K494" t="s">
        <v>18</v>
      </c>
      <c r="L494">
        <v>10</v>
      </c>
      <c r="M494" t="s">
        <v>19</v>
      </c>
      <c r="N494">
        <v>28</v>
      </c>
      <c r="P494">
        <f t="shared" si="15"/>
        <v>284.55107237477245</v>
      </c>
      <c r="Q494">
        <v>108.2406744875464</v>
      </c>
    </row>
    <row r="495" spans="1:17" hidden="1" x14ac:dyDescent="0.2">
      <c r="A495" s="2">
        <f t="shared" si="14"/>
        <v>44105</v>
      </c>
      <c r="B495">
        <v>2020</v>
      </c>
      <c r="C495" s="1">
        <v>10</v>
      </c>
      <c r="D495" t="s">
        <v>49</v>
      </c>
      <c r="E495" t="s">
        <v>14</v>
      </c>
      <c r="F495" t="s">
        <v>50</v>
      </c>
      <c r="G495">
        <v>416.46</v>
      </c>
      <c r="H495" t="s">
        <v>16</v>
      </c>
      <c r="I495" t="s">
        <v>17</v>
      </c>
      <c r="J495" t="s">
        <v>37</v>
      </c>
      <c r="K495" t="s">
        <v>30</v>
      </c>
      <c r="L495">
        <v>3</v>
      </c>
      <c r="M495" t="s">
        <v>19</v>
      </c>
      <c r="N495">
        <v>6</v>
      </c>
      <c r="P495">
        <f t="shared" si="15"/>
        <v>384.7537000038887</v>
      </c>
      <c r="Q495">
        <v>108.2406744875464</v>
      </c>
    </row>
    <row r="496" spans="1:17" hidden="1" x14ac:dyDescent="0.2">
      <c r="A496" s="2">
        <f t="shared" si="14"/>
        <v>44105</v>
      </c>
      <c r="B496">
        <v>2020</v>
      </c>
      <c r="C496" s="1">
        <v>10</v>
      </c>
      <c r="D496" t="s">
        <v>49</v>
      </c>
      <c r="E496" t="s">
        <v>51</v>
      </c>
      <c r="F496" t="s">
        <v>52</v>
      </c>
      <c r="G496">
        <v>102.01</v>
      </c>
      <c r="H496" t="s">
        <v>16</v>
      </c>
      <c r="I496" t="s">
        <v>17</v>
      </c>
      <c r="J496" t="s">
        <v>37</v>
      </c>
      <c r="K496" t="s">
        <v>18</v>
      </c>
      <c r="L496">
        <v>10</v>
      </c>
      <c r="M496" t="s">
        <v>19</v>
      </c>
      <c r="N496">
        <v>6</v>
      </c>
      <c r="P496">
        <f t="shared" si="15"/>
        <v>94.243684717371877</v>
      </c>
      <c r="Q496">
        <v>108.2406744875464</v>
      </c>
    </row>
    <row r="497" spans="1:17" hidden="1" x14ac:dyDescent="0.2">
      <c r="A497" s="2">
        <f t="shared" si="14"/>
        <v>44105</v>
      </c>
      <c r="B497">
        <v>2020</v>
      </c>
      <c r="C497" s="1">
        <v>10</v>
      </c>
      <c r="D497" t="s">
        <v>53</v>
      </c>
      <c r="E497" t="s">
        <v>54</v>
      </c>
      <c r="F497" t="s">
        <v>55</v>
      </c>
      <c r="G497">
        <v>591</v>
      </c>
      <c r="H497" t="s">
        <v>16</v>
      </c>
      <c r="I497" t="s">
        <v>17</v>
      </c>
      <c r="J497" t="s">
        <v>37</v>
      </c>
      <c r="K497" t="s">
        <v>56</v>
      </c>
      <c r="L497">
        <v>10</v>
      </c>
      <c r="M497" t="s">
        <v>19</v>
      </c>
      <c r="N497">
        <v>3</v>
      </c>
      <c r="P497">
        <f t="shared" si="15"/>
        <v>546.00546679704712</v>
      </c>
      <c r="Q497">
        <v>108.2406744875464</v>
      </c>
    </row>
    <row r="498" spans="1:17" hidden="1" x14ac:dyDescent="0.2">
      <c r="A498" s="2">
        <f t="shared" si="14"/>
        <v>44105</v>
      </c>
      <c r="B498">
        <v>2020</v>
      </c>
      <c r="C498" s="1">
        <v>10</v>
      </c>
      <c r="D498" t="s">
        <v>57</v>
      </c>
      <c r="E498" t="s">
        <v>58</v>
      </c>
      <c r="F498" t="s">
        <v>59</v>
      </c>
      <c r="G498">
        <v>527.48</v>
      </c>
      <c r="H498" t="s">
        <v>16</v>
      </c>
      <c r="I498" t="s">
        <v>17</v>
      </c>
      <c r="J498">
        <v>1</v>
      </c>
      <c r="K498" t="s">
        <v>60</v>
      </c>
      <c r="L498">
        <v>10</v>
      </c>
      <c r="M498" t="s">
        <v>39</v>
      </c>
      <c r="N498">
        <v>23</v>
      </c>
      <c r="P498">
        <f t="shared" si="15"/>
        <v>487.32142745534082</v>
      </c>
      <c r="Q498">
        <v>108.2406744875464</v>
      </c>
    </row>
    <row r="499" spans="1:17" x14ac:dyDescent="0.2">
      <c r="A499" s="2">
        <f t="shared" si="14"/>
        <v>44105</v>
      </c>
      <c r="B499">
        <v>2020</v>
      </c>
      <c r="C499" s="1">
        <v>10</v>
      </c>
      <c r="D499" t="s">
        <v>61</v>
      </c>
      <c r="E499" t="s">
        <v>14</v>
      </c>
      <c r="F499" t="s">
        <v>62</v>
      </c>
      <c r="G499">
        <v>1430.5</v>
      </c>
      <c r="H499" t="s">
        <v>16</v>
      </c>
      <c r="I499" t="s">
        <v>17</v>
      </c>
      <c r="J499">
        <v>1</v>
      </c>
      <c r="K499" t="s">
        <v>63</v>
      </c>
      <c r="L499">
        <v>3.6</v>
      </c>
      <c r="M499" t="s">
        <v>64</v>
      </c>
      <c r="N499">
        <v>32</v>
      </c>
      <c r="P499">
        <f t="shared" si="15"/>
        <v>1321.591912441922</v>
      </c>
      <c r="Q499">
        <v>108.2406744875464</v>
      </c>
    </row>
    <row r="500" spans="1:17" hidden="1" x14ac:dyDescent="0.2">
      <c r="A500" s="2">
        <f t="shared" si="14"/>
        <v>44105</v>
      </c>
      <c r="B500">
        <v>2020</v>
      </c>
      <c r="C500" s="1">
        <v>10</v>
      </c>
      <c r="D500" t="s">
        <v>31</v>
      </c>
      <c r="E500" t="s">
        <v>23</v>
      </c>
      <c r="F500" t="s">
        <v>65</v>
      </c>
      <c r="G500">
        <v>855.64</v>
      </c>
      <c r="H500" t="s">
        <v>16</v>
      </c>
      <c r="I500" t="s">
        <v>17</v>
      </c>
      <c r="J500" t="s">
        <v>37</v>
      </c>
      <c r="K500" t="s">
        <v>38</v>
      </c>
      <c r="L500">
        <v>100</v>
      </c>
      <c r="M500" t="s">
        <v>39</v>
      </c>
      <c r="N500">
        <v>12</v>
      </c>
      <c r="P500">
        <f t="shared" si="15"/>
        <v>790.49766093100743</v>
      </c>
      <c r="Q500">
        <v>108.2406744875464</v>
      </c>
    </row>
    <row r="501" spans="1:17" hidden="1" x14ac:dyDescent="0.2">
      <c r="A501" s="2">
        <f t="shared" si="14"/>
        <v>44105</v>
      </c>
      <c r="B501">
        <v>2020</v>
      </c>
      <c r="C501" s="1">
        <v>10</v>
      </c>
      <c r="D501" t="s">
        <v>66</v>
      </c>
      <c r="E501" t="s">
        <v>14</v>
      </c>
      <c r="F501" t="s">
        <v>67</v>
      </c>
      <c r="G501">
        <v>417.98</v>
      </c>
      <c r="H501" t="s">
        <v>16</v>
      </c>
      <c r="I501" t="s">
        <v>17</v>
      </c>
      <c r="J501">
        <v>1</v>
      </c>
      <c r="K501" t="s">
        <v>30</v>
      </c>
      <c r="L501">
        <v>3</v>
      </c>
      <c r="M501" t="s">
        <v>19</v>
      </c>
      <c r="N501">
        <v>20</v>
      </c>
      <c r="P501">
        <f t="shared" si="15"/>
        <v>386.15797802340063</v>
      </c>
      <c r="Q501">
        <v>108.2406744875464</v>
      </c>
    </row>
    <row r="502" spans="1:17" hidden="1" x14ac:dyDescent="0.2">
      <c r="A502" s="2">
        <f t="shared" si="14"/>
        <v>44105</v>
      </c>
      <c r="B502">
        <v>2020</v>
      </c>
      <c r="C502" s="1">
        <v>10</v>
      </c>
      <c r="D502" t="s">
        <v>68</v>
      </c>
      <c r="E502" t="s">
        <v>69</v>
      </c>
      <c r="F502" t="s">
        <v>70</v>
      </c>
      <c r="G502">
        <v>835.45</v>
      </c>
      <c r="H502" t="s">
        <v>16</v>
      </c>
      <c r="I502" t="s">
        <v>17</v>
      </c>
      <c r="J502">
        <v>1</v>
      </c>
      <c r="K502" t="s">
        <v>71</v>
      </c>
      <c r="L502">
        <v>100</v>
      </c>
      <c r="M502" t="s">
        <v>64</v>
      </c>
      <c r="N502">
        <v>22</v>
      </c>
      <c r="P502">
        <f t="shared" si="15"/>
        <v>771.84478381657027</v>
      </c>
      <c r="Q502">
        <v>108.2406744875464</v>
      </c>
    </row>
    <row r="503" spans="1:17" hidden="1" x14ac:dyDescent="0.2">
      <c r="A503" s="2">
        <f t="shared" si="14"/>
        <v>44105</v>
      </c>
      <c r="B503">
        <v>2020</v>
      </c>
      <c r="C503" s="1">
        <v>10</v>
      </c>
      <c r="D503" t="s">
        <v>68</v>
      </c>
      <c r="E503" t="s">
        <v>72</v>
      </c>
      <c r="F503" t="s">
        <v>73</v>
      </c>
      <c r="G503">
        <v>277.07</v>
      </c>
      <c r="H503" t="s">
        <v>16</v>
      </c>
      <c r="I503" t="s">
        <v>17</v>
      </c>
      <c r="J503" t="s">
        <v>37</v>
      </c>
      <c r="K503" t="s">
        <v>18</v>
      </c>
      <c r="L503">
        <v>10</v>
      </c>
      <c r="M503" t="s">
        <v>19</v>
      </c>
      <c r="N503">
        <v>22</v>
      </c>
      <c r="P503">
        <f t="shared" si="15"/>
        <v>255.97586241194219</v>
      </c>
      <c r="Q503">
        <v>108.2406744875464</v>
      </c>
    </row>
    <row r="504" spans="1:17" hidden="1" x14ac:dyDescent="0.2">
      <c r="A504" s="2">
        <f t="shared" si="14"/>
        <v>44105</v>
      </c>
      <c r="B504">
        <v>2020</v>
      </c>
      <c r="C504" s="1">
        <v>10</v>
      </c>
      <c r="D504" t="s">
        <v>74</v>
      </c>
      <c r="E504" t="s">
        <v>75</v>
      </c>
      <c r="F504" t="s">
        <v>76</v>
      </c>
      <c r="G504">
        <v>1015.01</v>
      </c>
      <c r="H504" t="s">
        <v>16</v>
      </c>
      <c r="I504" t="s">
        <v>17</v>
      </c>
      <c r="J504" t="s">
        <v>37</v>
      </c>
      <c r="K504" t="s">
        <v>77</v>
      </c>
      <c r="L504">
        <v>100</v>
      </c>
      <c r="M504" t="s">
        <v>39</v>
      </c>
      <c r="N504">
        <v>29</v>
      </c>
      <c r="P504">
        <f t="shared" si="15"/>
        <v>937.73436354259024</v>
      </c>
      <c r="Q504">
        <v>108.2406744875464</v>
      </c>
    </row>
    <row r="505" spans="1:17" hidden="1" x14ac:dyDescent="0.2">
      <c r="A505" s="2">
        <f t="shared" si="14"/>
        <v>44105</v>
      </c>
      <c r="B505">
        <v>2020</v>
      </c>
      <c r="C505" s="1">
        <v>10</v>
      </c>
      <c r="D505" t="s">
        <v>74</v>
      </c>
      <c r="E505" t="s">
        <v>78</v>
      </c>
      <c r="F505" t="s">
        <v>79</v>
      </c>
      <c r="G505">
        <v>128.9</v>
      </c>
      <c r="H505" t="s">
        <v>16</v>
      </c>
      <c r="I505" t="s">
        <v>17</v>
      </c>
      <c r="J505" t="s">
        <v>37</v>
      </c>
      <c r="K505" t="s">
        <v>18</v>
      </c>
      <c r="L505">
        <v>10</v>
      </c>
      <c r="M505" t="s">
        <v>19</v>
      </c>
      <c r="N505">
        <v>29</v>
      </c>
      <c r="P505">
        <f t="shared" si="15"/>
        <v>119.08647152307847</v>
      </c>
      <c r="Q505">
        <v>108.2406744875464</v>
      </c>
    </row>
    <row r="506" spans="1:17" hidden="1" x14ac:dyDescent="0.2">
      <c r="A506" s="2">
        <f t="shared" si="14"/>
        <v>44105</v>
      </c>
      <c r="B506">
        <v>2020</v>
      </c>
      <c r="C506" s="1">
        <v>10</v>
      </c>
      <c r="D506" t="s">
        <v>66</v>
      </c>
      <c r="E506" t="s">
        <v>80</v>
      </c>
      <c r="F506" t="s">
        <v>86</v>
      </c>
      <c r="G506">
        <v>552.5</v>
      </c>
      <c r="H506" t="s">
        <v>16</v>
      </c>
      <c r="I506" t="s">
        <v>17</v>
      </c>
      <c r="J506">
        <v>1</v>
      </c>
      <c r="K506" t="s">
        <v>18</v>
      </c>
      <c r="L506">
        <v>10</v>
      </c>
      <c r="M506" t="s">
        <v>19</v>
      </c>
      <c r="N506">
        <v>20</v>
      </c>
      <c r="P506">
        <f t="shared" si="15"/>
        <v>510.4365827502005</v>
      </c>
      <c r="Q506">
        <v>108.2406744875464</v>
      </c>
    </row>
    <row r="507" spans="1:17" hidden="1" x14ac:dyDescent="0.2">
      <c r="A507" s="2">
        <f t="shared" si="14"/>
        <v>44105</v>
      </c>
      <c r="B507">
        <v>2020</v>
      </c>
      <c r="C507" s="1">
        <v>10</v>
      </c>
      <c r="D507" t="s">
        <v>82</v>
      </c>
      <c r="E507" t="s">
        <v>83</v>
      </c>
      <c r="F507" t="s">
        <v>84</v>
      </c>
      <c r="G507">
        <v>428.97</v>
      </c>
      <c r="H507" t="s">
        <v>16</v>
      </c>
      <c r="I507" t="s">
        <v>17</v>
      </c>
      <c r="J507">
        <v>1</v>
      </c>
      <c r="K507" t="s">
        <v>18</v>
      </c>
      <c r="L507">
        <v>10</v>
      </c>
      <c r="M507" t="s">
        <v>19</v>
      </c>
      <c r="N507">
        <v>21</v>
      </c>
      <c r="P507">
        <f t="shared" si="15"/>
        <v>396.31127765131862</v>
      </c>
      <c r="Q507">
        <v>108.2406744875464</v>
      </c>
    </row>
    <row r="508" spans="1:17" hidden="1" x14ac:dyDescent="0.2">
      <c r="A508" s="2">
        <f t="shared" si="14"/>
        <v>44075</v>
      </c>
      <c r="B508">
        <v>2020</v>
      </c>
      <c r="C508" s="3" t="s">
        <v>117</v>
      </c>
      <c r="D508" t="s">
        <v>13</v>
      </c>
      <c r="E508" t="s">
        <v>14</v>
      </c>
      <c r="F508" t="s">
        <v>15</v>
      </c>
      <c r="G508">
        <v>1654</v>
      </c>
      <c r="H508" t="s">
        <v>16</v>
      </c>
      <c r="I508" t="s">
        <v>17</v>
      </c>
      <c r="J508">
        <v>1</v>
      </c>
      <c r="K508" t="s">
        <v>18</v>
      </c>
      <c r="L508">
        <v>10</v>
      </c>
      <c r="M508" t="s">
        <v>19</v>
      </c>
      <c r="N508">
        <v>9</v>
      </c>
      <c r="P508">
        <f t="shared" si="15"/>
        <v>1537.397478238609</v>
      </c>
      <c r="Q508">
        <v>107.58440958905318</v>
      </c>
    </row>
    <row r="509" spans="1:17" hidden="1" x14ac:dyDescent="0.2">
      <c r="A509" s="2">
        <f t="shared" si="14"/>
        <v>44075</v>
      </c>
      <c r="B509">
        <v>2020</v>
      </c>
      <c r="C509" s="3" t="s">
        <v>117</v>
      </c>
      <c r="D509" t="s">
        <v>20</v>
      </c>
      <c r="E509" t="s">
        <v>14</v>
      </c>
      <c r="F509" t="s">
        <v>21</v>
      </c>
      <c r="G509">
        <v>1105.9000000000001</v>
      </c>
      <c r="H509" t="s">
        <v>16</v>
      </c>
      <c r="I509" t="s">
        <v>17</v>
      </c>
      <c r="J509">
        <v>1</v>
      </c>
      <c r="K509" t="s">
        <v>18</v>
      </c>
      <c r="L509">
        <v>10</v>
      </c>
      <c r="M509" t="s">
        <v>19</v>
      </c>
      <c r="N509">
        <v>31</v>
      </c>
      <c r="P509">
        <f t="shared" si="15"/>
        <v>1027.9370442467218</v>
      </c>
      <c r="Q509">
        <v>107.58440958905318</v>
      </c>
    </row>
    <row r="510" spans="1:17" hidden="1" x14ac:dyDescent="0.2">
      <c r="A510" s="2">
        <f t="shared" si="14"/>
        <v>44075</v>
      </c>
      <c r="B510">
        <v>2020</v>
      </c>
      <c r="C510" s="3" t="s">
        <v>117</v>
      </c>
      <c r="D510" t="s">
        <v>22</v>
      </c>
      <c r="E510" t="s">
        <v>23</v>
      </c>
      <c r="F510" t="s">
        <v>24</v>
      </c>
      <c r="G510">
        <v>717.53</v>
      </c>
      <c r="H510" t="s">
        <v>16</v>
      </c>
      <c r="I510" t="s">
        <v>17</v>
      </c>
      <c r="J510" t="s">
        <v>37</v>
      </c>
      <c r="K510" t="s">
        <v>25</v>
      </c>
      <c r="L510">
        <v>100</v>
      </c>
      <c r="M510" t="s">
        <v>19</v>
      </c>
      <c r="N510">
        <v>14</v>
      </c>
      <c r="P510">
        <f t="shared" si="15"/>
        <v>666.94607772705513</v>
      </c>
      <c r="Q510">
        <v>107.58440958905318</v>
      </c>
    </row>
    <row r="511" spans="1:17" hidden="1" x14ac:dyDescent="0.2">
      <c r="A511" s="2">
        <f t="shared" si="14"/>
        <v>44075</v>
      </c>
      <c r="B511">
        <v>2020</v>
      </c>
      <c r="C511" s="3" t="s">
        <v>117</v>
      </c>
      <c r="D511" t="s">
        <v>26</v>
      </c>
      <c r="E511" t="s">
        <v>27</v>
      </c>
      <c r="F511" t="s">
        <v>28</v>
      </c>
      <c r="G511">
        <v>370.02</v>
      </c>
      <c r="H511" t="s">
        <v>16</v>
      </c>
      <c r="I511" t="s">
        <v>29</v>
      </c>
      <c r="J511">
        <v>1</v>
      </c>
      <c r="K511" t="s">
        <v>30</v>
      </c>
      <c r="L511">
        <v>3</v>
      </c>
      <c r="M511" t="s">
        <v>19</v>
      </c>
      <c r="N511">
        <v>19</v>
      </c>
      <c r="P511">
        <f t="shared" si="15"/>
        <v>343.93459183666874</v>
      </c>
      <c r="Q511">
        <v>107.58440958905318</v>
      </c>
    </row>
    <row r="512" spans="1:17" hidden="1" x14ac:dyDescent="0.2">
      <c r="A512" s="2">
        <f t="shared" si="14"/>
        <v>44075</v>
      </c>
      <c r="B512">
        <v>2020</v>
      </c>
      <c r="C512" s="3" t="s">
        <v>117</v>
      </c>
      <c r="D512" t="s">
        <v>31</v>
      </c>
      <c r="E512" t="s">
        <v>32</v>
      </c>
      <c r="F512" t="s">
        <v>33</v>
      </c>
      <c r="G512">
        <v>628.41999999999996</v>
      </c>
      <c r="H512" t="s">
        <v>16</v>
      </c>
      <c r="I512" t="s">
        <v>17</v>
      </c>
      <c r="J512">
        <v>2</v>
      </c>
      <c r="K512" t="s">
        <v>30</v>
      </c>
      <c r="L512">
        <v>3</v>
      </c>
      <c r="M512" t="s">
        <v>19</v>
      </c>
      <c r="N512">
        <v>12</v>
      </c>
      <c r="P512">
        <f t="shared" si="15"/>
        <v>584.11809145991947</v>
      </c>
      <c r="Q512">
        <v>107.58440958905318</v>
      </c>
    </row>
    <row r="513" spans="1:17" hidden="1" x14ac:dyDescent="0.2">
      <c r="A513" s="2">
        <f t="shared" si="14"/>
        <v>44075</v>
      </c>
      <c r="B513">
        <v>2020</v>
      </c>
      <c r="C513" s="3" t="s">
        <v>117</v>
      </c>
      <c r="D513" t="s">
        <v>34</v>
      </c>
      <c r="E513" t="s">
        <v>35</v>
      </c>
      <c r="F513" t="s">
        <v>36</v>
      </c>
      <c r="G513">
        <v>102</v>
      </c>
      <c r="H513" t="s">
        <v>16</v>
      </c>
      <c r="I513" t="s">
        <v>17</v>
      </c>
      <c r="J513" t="s">
        <v>37</v>
      </c>
      <c r="K513" t="s">
        <v>38</v>
      </c>
      <c r="L513">
        <v>100</v>
      </c>
      <c r="M513" t="s">
        <v>39</v>
      </c>
      <c r="N513">
        <v>11</v>
      </c>
      <c r="P513">
        <f t="shared" si="15"/>
        <v>94.809276167072625</v>
      </c>
      <c r="Q513">
        <v>107.58440958905318</v>
      </c>
    </row>
    <row r="514" spans="1:17" hidden="1" x14ac:dyDescent="0.2">
      <c r="A514" s="2">
        <f t="shared" ref="A514:A577" si="16">DATE(B514,C514,1)</f>
        <v>44075</v>
      </c>
      <c r="B514">
        <v>2020</v>
      </c>
      <c r="C514" s="3" t="s">
        <v>117</v>
      </c>
      <c r="D514" t="s">
        <v>40</v>
      </c>
      <c r="E514" t="s">
        <v>23</v>
      </c>
      <c r="F514" t="s">
        <v>87</v>
      </c>
      <c r="G514">
        <v>399.82</v>
      </c>
      <c r="H514" t="s">
        <v>16</v>
      </c>
      <c r="I514" t="s">
        <v>88</v>
      </c>
      <c r="J514">
        <v>1</v>
      </c>
      <c r="K514" t="s">
        <v>38</v>
      </c>
      <c r="L514">
        <v>100</v>
      </c>
      <c r="M514" t="s">
        <v>39</v>
      </c>
      <c r="N514">
        <v>15</v>
      </c>
      <c r="P514">
        <f t="shared" si="15"/>
        <v>371.6337725207743</v>
      </c>
      <c r="Q514">
        <v>107.58440958905318</v>
      </c>
    </row>
    <row r="515" spans="1:17" hidden="1" x14ac:dyDescent="0.2">
      <c r="A515" s="2">
        <f t="shared" si="16"/>
        <v>44075</v>
      </c>
      <c r="B515">
        <v>2020</v>
      </c>
      <c r="C515" s="3" t="s">
        <v>117</v>
      </c>
      <c r="D515" t="s">
        <v>44</v>
      </c>
      <c r="E515" t="s">
        <v>14</v>
      </c>
      <c r="F515" t="s">
        <v>45</v>
      </c>
      <c r="G515">
        <v>394</v>
      </c>
      <c r="H515" t="s">
        <v>16</v>
      </c>
      <c r="I515" t="s">
        <v>17</v>
      </c>
      <c r="J515">
        <v>1</v>
      </c>
      <c r="K515" t="s">
        <v>30</v>
      </c>
      <c r="L515">
        <v>3</v>
      </c>
      <c r="M515" t="s">
        <v>19</v>
      </c>
      <c r="N515">
        <v>27</v>
      </c>
      <c r="P515">
        <f t="shared" si="15"/>
        <v>366.22406676300602</v>
      </c>
      <c r="Q515">
        <v>107.58440958905318</v>
      </c>
    </row>
    <row r="516" spans="1:17" hidden="1" x14ac:dyDescent="0.2">
      <c r="A516" s="2">
        <f t="shared" si="16"/>
        <v>44075</v>
      </c>
      <c r="B516">
        <v>2020</v>
      </c>
      <c r="C516" s="3" t="s">
        <v>117</v>
      </c>
      <c r="D516" t="s">
        <v>46</v>
      </c>
      <c r="E516" t="s">
        <v>47</v>
      </c>
      <c r="F516" t="s">
        <v>48</v>
      </c>
      <c r="G516">
        <v>308</v>
      </c>
      <c r="H516" t="s">
        <v>16</v>
      </c>
      <c r="I516" t="s">
        <v>42</v>
      </c>
      <c r="J516" t="s">
        <v>37</v>
      </c>
      <c r="K516" t="s">
        <v>18</v>
      </c>
      <c r="L516">
        <v>10</v>
      </c>
      <c r="M516" t="s">
        <v>19</v>
      </c>
      <c r="N516">
        <v>28</v>
      </c>
      <c r="P516">
        <f t="shared" si="15"/>
        <v>286.28683391625856</v>
      </c>
      <c r="Q516">
        <v>107.58440958905318</v>
      </c>
    </row>
    <row r="517" spans="1:17" hidden="1" x14ac:dyDescent="0.2">
      <c r="A517" s="2">
        <f t="shared" si="16"/>
        <v>44075</v>
      </c>
      <c r="B517">
        <v>2020</v>
      </c>
      <c r="C517" s="3" t="s">
        <v>117</v>
      </c>
      <c r="D517" t="s">
        <v>49</v>
      </c>
      <c r="E517" t="s">
        <v>14</v>
      </c>
      <c r="F517" t="s">
        <v>50</v>
      </c>
      <c r="G517">
        <v>402.46</v>
      </c>
      <c r="H517" t="s">
        <v>16</v>
      </c>
      <c r="I517" t="s">
        <v>17</v>
      </c>
      <c r="J517" t="s">
        <v>37</v>
      </c>
      <c r="K517" t="s">
        <v>30</v>
      </c>
      <c r="L517">
        <v>3</v>
      </c>
      <c r="M517" t="s">
        <v>19</v>
      </c>
      <c r="N517">
        <v>6</v>
      </c>
      <c r="P517">
        <f t="shared" ref="P517:P580" si="17">(G517/Q517)*100</f>
        <v>374.08765966862791</v>
      </c>
      <c r="Q517">
        <v>107.58440958905318</v>
      </c>
    </row>
    <row r="518" spans="1:17" hidden="1" x14ac:dyDescent="0.2">
      <c r="A518" s="2">
        <f t="shared" si="16"/>
        <v>44075</v>
      </c>
      <c r="B518">
        <v>2020</v>
      </c>
      <c r="C518" s="3" t="s">
        <v>117</v>
      </c>
      <c r="D518" t="s">
        <v>49</v>
      </c>
      <c r="E518" t="s">
        <v>51</v>
      </c>
      <c r="F518" t="s">
        <v>52</v>
      </c>
      <c r="G518">
        <v>115.46</v>
      </c>
      <c r="H518" t="s">
        <v>16</v>
      </c>
      <c r="I518" t="s">
        <v>17</v>
      </c>
      <c r="J518" t="s">
        <v>37</v>
      </c>
      <c r="K518" t="s">
        <v>18</v>
      </c>
      <c r="L518">
        <v>10</v>
      </c>
      <c r="M518" t="s">
        <v>19</v>
      </c>
      <c r="N518">
        <v>6</v>
      </c>
      <c r="P518">
        <f t="shared" si="17"/>
        <v>107.32038261029612</v>
      </c>
      <c r="Q518">
        <v>107.58440958905318</v>
      </c>
    </row>
    <row r="519" spans="1:17" hidden="1" x14ac:dyDescent="0.2">
      <c r="A519" s="2">
        <f t="shared" si="16"/>
        <v>44075</v>
      </c>
      <c r="B519">
        <v>2020</v>
      </c>
      <c r="C519" s="3" t="s">
        <v>117</v>
      </c>
      <c r="D519" t="s">
        <v>53</v>
      </c>
      <c r="E519" t="s">
        <v>54</v>
      </c>
      <c r="F519" t="s">
        <v>55</v>
      </c>
      <c r="G519">
        <v>591</v>
      </c>
      <c r="H519" t="s">
        <v>16</v>
      </c>
      <c r="I519" t="s">
        <v>17</v>
      </c>
      <c r="J519" t="s">
        <v>37</v>
      </c>
      <c r="K519" t="s">
        <v>56</v>
      </c>
      <c r="L519">
        <v>10</v>
      </c>
      <c r="M519" t="s">
        <v>19</v>
      </c>
      <c r="N519">
        <v>3</v>
      </c>
      <c r="P519">
        <f t="shared" si="17"/>
        <v>549.33610014450903</v>
      </c>
      <c r="Q519">
        <v>107.58440958905318</v>
      </c>
    </row>
    <row r="520" spans="1:17" hidden="1" x14ac:dyDescent="0.2">
      <c r="A520" s="2">
        <f t="shared" si="16"/>
        <v>44075</v>
      </c>
      <c r="B520">
        <v>2020</v>
      </c>
      <c r="C520" s="3" t="s">
        <v>117</v>
      </c>
      <c r="D520" t="s">
        <v>57</v>
      </c>
      <c r="E520" t="s">
        <v>58</v>
      </c>
      <c r="F520" t="s">
        <v>59</v>
      </c>
      <c r="G520">
        <v>527.48</v>
      </c>
      <c r="H520" t="s">
        <v>16</v>
      </c>
      <c r="I520" t="s">
        <v>17</v>
      </c>
      <c r="J520">
        <v>1</v>
      </c>
      <c r="K520" t="s">
        <v>60</v>
      </c>
      <c r="L520">
        <v>10</v>
      </c>
      <c r="M520" t="s">
        <v>39</v>
      </c>
      <c r="N520">
        <v>23</v>
      </c>
      <c r="P520">
        <f t="shared" si="17"/>
        <v>490.29408816281841</v>
      </c>
      <c r="Q520">
        <v>107.58440958905318</v>
      </c>
    </row>
    <row r="521" spans="1:17" x14ac:dyDescent="0.2">
      <c r="A521" s="2">
        <f t="shared" si="16"/>
        <v>44075</v>
      </c>
      <c r="B521">
        <v>2020</v>
      </c>
      <c r="C521" s="3" t="s">
        <v>117</v>
      </c>
      <c r="D521" t="s">
        <v>61</v>
      </c>
      <c r="E521" t="s">
        <v>14</v>
      </c>
      <c r="F521" t="s">
        <v>62</v>
      </c>
      <c r="G521">
        <v>1336.91</v>
      </c>
      <c r="H521" t="s">
        <v>16</v>
      </c>
      <c r="I521" t="s">
        <v>17</v>
      </c>
      <c r="J521">
        <v>1</v>
      </c>
      <c r="K521" t="s">
        <v>63</v>
      </c>
      <c r="L521">
        <v>3.6</v>
      </c>
      <c r="M521" t="s">
        <v>64</v>
      </c>
      <c r="N521">
        <v>32</v>
      </c>
      <c r="P521">
        <f t="shared" si="17"/>
        <v>1242.6614647109909</v>
      </c>
      <c r="Q521">
        <v>107.58440958905318</v>
      </c>
    </row>
    <row r="522" spans="1:17" hidden="1" x14ac:dyDescent="0.2">
      <c r="A522" s="2">
        <f t="shared" si="16"/>
        <v>44075</v>
      </c>
      <c r="B522">
        <v>2020</v>
      </c>
      <c r="C522" s="3" t="s">
        <v>117</v>
      </c>
      <c r="D522" t="s">
        <v>31</v>
      </c>
      <c r="E522" t="s">
        <v>23</v>
      </c>
      <c r="F522" t="s">
        <v>65</v>
      </c>
      <c r="G522">
        <v>797.9</v>
      </c>
      <c r="H522" t="s">
        <v>16</v>
      </c>
      <c r="I522" t="s">
        <v>17</v>
      </c>
      <c r="J522" t="s">
        <v>37</v>
      </c>
      <c r="K522" t="s">
        <v>38</v>
      </c>
      <c r="L522">
        <v>100</v>
      </c>
      <c r="M522" t="s">
        <v>39</v>
      </c>
      <c r="N522">
        <v>12</v>
      </c>
      <c r="P522">
        <f t="shared" si="17"/>
        <v>741.65021033046332</v>
      </c>
      <c r="Q522">
        <v>107.58440958905318</v>
      </c>
    </row>
    <row r="523" spans="1:17" hidden="1" x14ac:dyDescent="0.2">
      <c r="A523" s="2">
        <f t="shared" si="16"/>
        <v>44075</v>
      </c>
      <c r="B523">
        <v>2020</v>
      </c>
      <c r="C523" s="3" t="s">
        <v>117</v>
      </c>
      <c r="D523" t="s">
        <v>66</v>
      </c>
      <c r="E523" t="s">
        <v>14</v>
      </c>
      <c r="F523" t="s">
        <v>67</v>
      </c>
      <c r="G523">
        <v>417.98</v>
      </c>
      <c r="H523" t="s">
        <v>16</v>
      </c>
      <c r="I523" t="s">
        <v>17</v>
      </c>
      <c r="J523">
        <v>1</v>
      </c>
      <c r="K523" t="s">
        <v>30</v>
      </c>
      <c r="L523">
        <v>3</v>
      </c>
      <c r="M523" t="s">
        <v>19</v>
      </c>
      <c r="N523">
        <v>20</v>
      </c>
      <c r="P523">
        <f t="shared" si="17"/>
        <v>388.51354168934336</v>
      </c>
      <c r="Q523">
        <v>107.58440958905318</v>
      </c>
    </row>
    <row r="524" spans="1:17" hidden="1" x14ac:dyDescent="0.2">
      <c r="A524" s="2">
        <f t="shared" si="16"/>
        <v>44075</v>
      </c>
      <c r="B524">
        <v>2020</v>
      </c>
      <c r="C524" s="3" t="s">
        <v>117</v>
      </c>
      <c r="D524" t="s">
        <v>68</v>
      </c>
      <c r="E524" t="s">
        <v>69</v>
      </c>
      <c r="F524" t="s">
        <v>70</v>
      </c>
      <c r="G524">
        <v>834.9</v>
      </c>
      <c r="H524" t="s">
        <v>16</v>
      </c>
      <c r="I524" t="s">
        <v>17</v>
      </c>
      <c r="J524">
        <v>1</v>
      </c>
      <c r="K524" t="s">
        <v>71</v>
      </c>
      <c r="L524">
        <v>100</v>
      </c>
      <c r="M524" t="s">
        <v>64</v>
      </c>
      <c r="N524">
        <v>22</v>
      </c>
      <c r="P524">
        <f t="shared" si="17"/>
        <v>776.04181050871512</v>
      </c>
      <c r="Q524">
        <v>107.58440958905318</v>
      </c>
    </row>
    <row r="525" spans="1:17" hidden="1" x14ac:dyDescent="0.2">
      <c r="A525" s="2">
        <f t="shared" si="16"/>
        <v>44075</v>
      </c>
      <c r="B525">
        <v>2020</v>
      </c>
      <c r="C525" s="3" t="s">
        <v>117</v>
      </c>
      <c r="D525" t="s">
        <v>68</v>
      </c>
      <c r="E525" t="s">
        <v>72</v>
      </c>
      <c r="F525" t="s">
        <v>73</v>
      </c>
      <c r="G525">
        <v>309</v>
      </c>
      <c r="H525" t="s">
        <v>16</v>
      </c>
      <c r="I525" t="s">
        <v>17</v>
      </c>
      <c r="J525" t="s">
        <v>37</v>
      </c>
      <c r="K525" t="s">
        <v>18</v>
      </c>
      <c r="L525">
        <v>10</v>
      </c>
      <c r="M525" t="s">
        <v>19</v>
      </c>
      <c r="N525">
        <v>22</v>
      </c>
      <c r="P525">
        <f t="shared" si="17"/>
        <v>287.21633662377883</v>
      </c>
      <c r="Q525">
        <v>107.58440958905318</v>
      </c>
    </row>
    <row r="526" spans="1:17" hidden="1" x14ac:dyDescent="0.2">
      <c r="A526" s="2">
        <f t="shared" si="16"/>
        <v>44075</v>
      </c>
      <c r="B526">
        <v>2020</v>
      </c>
      <c r="C526" s="3" t="s">
        <v>117</v>
      </c>
      <c r="D526" t="s">
        <v>74</v>
      </c>
      <c r="E526" t="s">
        <v>75</v>
      </c>
      <c r="F526" t="s">
        <v>76</v>
      </c>
      <c r="G526">
        <v>1080</v>
      </c>
      <c r="H526" t="s">
        <v>16</v>
      </c>
      <c r="I526" t="s">
        <v>17</v>
      </c>
      <c r="J526" t="s">
        <v>37</v>
      </c>
      <c r="K526" t="s">
        <v>77</v>
      </c>
      <c r="L526">
        <v>100</v>
      </c>
      <c r="M526" t="s">
        <v>39</v>
      </c>
      <c r="N526">
        <v>29</v>
      </c>
      <c r="P526">
        <f t="shared" si="17"/>
        <v>1003.8629241219455</v>
      </c>
      <c r="Q526">
        <v>107.58440958905318</v>
      </c>
    </row>
    <row r="527" spans="1:17" hidden="1" x14ac:dyDescent="0.2">
      <c r="A527" s="2">
        <f t="shared" si="16"/>
        <v>44075</v>
      </c>
      <c r="B527">
        <v>2020</v>
      </c>
      <c r="C527" s="3" t="s">
        <v>117</v>
      </c>
      <c r="D527" t="s">
        <v>74</v>
      </c>
      <c r="E527" t="s">
        <v>78</v>
      </c>
      <c r="F527" t="s">
        <v>79</v>
      </c>
      <c r="G527">
        <v>128.9</v>
      </c>
      <c r="H527" t="s">
        <v>16</v>
      </c>
      <c r="I527" t="s">
        <v>17</v>
      </c>
      <c r="J527" t="s">
        <v>37</v>
      </c>
      <c r="K527" t="s">
        <v>18</v>
      </c>
      <c r="L527">
        <v>10</v>
      </c>
      <c r="M527" t="s">
        <v>19</v>
      </c>
      <c r="N527">
        <v>29</v>
      </c>
      <c r="P527">
        <f t="shared" si="17"/>
        <v>119.81289899936924</v>
      </c>
      <c r="Q527">
        <v>107.58440958905318</v>
      </c>
    </row>
    <row r="528" spans="1:17" hidden="1" x14ac:dyDescent="0.2">
      <c r="A528" s="2">
        <f t="shared" si="16"/>
        <v>44075</v>
      </c>
      <c r="B528">
        <v>2020</v>
      </c>
      <c r="C528" s="3" t="s">
        <v>117</v>
      </c>
      <c r="D528" t="s">
        <v>66</v>
      </c>
      <c r="E528" t="s">
        <v>80</v>
      </c>
      <c r="F528" t="s">
        <v>86</v>
      </c>
      <c r="G528">
        <v>552.5</v>
      </c>
      <c r="H528" t="s">
        <v>16</v>
      </c>
      <c r="I528" t="s">
        <v>17</v>
      </c>
      <c r="J528">
        <v>1</v>
      </c>
      <c r="K528" t="s">
        <v>18</v>
      </c>
      <c r="L528">
        <v>10</v>
      </c>
      <c r="M528" t="s">
        <v>19</v>
      </c>
      <c r="N528">
        <v>20</v>
      </c>
      <c r="P528">
        <f t="shared" si="17"/>
        <v>513.5502459049768</v>
      </c>
      <c r="Q528">
        <v>107.58440958905318</v>
      </c>
    </row>
    <row r="529" spans="1:17" hidden="1" x14ac:dyDescent="0.2">
      <c r="A529" s="2">
        <f t="shared" si="16"/>
        <v>44075</v>
      </c>
      <c r="B529">
        <v>2020</v>
      </c>
      <c r="C529" s="3" t="s">
        <v>117</v>
      </c>
      <c r="D529" t="s">
        <v>82</v>
      </c>
      <c r="E529" t="s">
        <v>83</v>
      </c>
      <c r="F529" t="s">
        <v>84</v>
      </c>
      <c r="G529">
        <v>428.97</v>
      </c>
      <c r="H529" t="s">
        <v>16</v>
      </c>
      <c r="I529" t="s">
        <v>17</v>
      </c>
      <c r="J529">
        <v>1</v>
      </c>
      <c r="K529" t="s">
        <v>18</v>
      </c>
      <c r="L529">
        <v>10</v>
      </c>
      <c r="M529" t="s">
        <v>19</v>
      </c>
      <c r="N529">
        <v>21</v>
      </c>
      <c r="P529">
        <f t="shared" si="17"/>
        <v>398.72877644499164</v>
      </c>
      <c r="Q529">
        <v>107.58440958905318</v>
      </c>
    </row>
    <row r="530" spans="1:17" hidden="1" x14ac:dyDescent="0.2">
      <c r="A530" s="2">
        <f t="shared" si="16"/>
        <v>44044</v>
      </c>
      <c r="B530">
        <v>2020</v>
      </c>
      <c r="C530" s="3" t="s">
        <v>116</v>
      </c>
      <c r="D530" t="s">
        <v>13</v>
      </c>
      <c r="E530" t="s">
        <v>14</v>
      </c>
      <c r="F530" t="s">
        <v>15</v>
      </c>
      <c r="G530">
        <v>1654</v>
      </c>
      <c r="H530" t="s">
        <v>16</v>
      </c>
      <c r="I530" t="s">
        <v>17</v>
      </c>
      <c r="J530">
        <v>1</v>
      </c>
      <c r="K530" t="s">
        <v>18</v>
      </c>
      <c r="L530">
        <v>10</v>
      </c>
      <c r="M530" t="s">
        <v>19</v>
      </c>
      <c r="N530">
        <v>9</v>
      </c>
      <c r="P530">
        <f t="shared" si="17"/>
        <v>1540.933492438558</v>
      </c>
      <c r="Q530">
        <v>107.33753326254931</v>
      </c>
    </row>
    <row r="531" spans="1:17" hidden="1" x14ac:dyDescent="0.2">
      <c r="A531" s="2">
        <f t="shared" si="16"/>
        <v>44044</v>
      </c>
      <c r="B531">
        <v>2020</v>
      </c>
      <c r="C531" s="3" t="s">
        <v>116</v>
      </c>
      <c r="D531" t="s">
        <v>20</v>
      </c>
      <c r="E531" t="s">
        <v>14</v>
      </c>
      <c r="F531" t="s">
        <v>21</v>
      </c>
      <c r="G531">
        <v>1105.9000000000001</v>
      </c>
      <c r="H531" t="s">
        <v>16</v>
      </c>
      <c r="I531" t="s">
        <v>17</v>
      </c>
      <c r="J531">
        <v>1</v>
      </c>
      <c r="K531" t="s">
        <v>18</v>
      </c>
      <c r="L531">
        <v>10</v>
      </c>
      <c r="M531" t="s">
        <v>19</v>
      </c>
      <c r="N531">
        <v>31</v>
      </c>
      <c r="P531">
        <f t="shared" si="17"/>
        <v>1030.3012994484893</v>
      </c>
      <c r="Q531">
        <v>107.33753326254931</v>
      </c>
    </row>
    <row r="532" spans="1:17" hidden="1" x14ac:dyDescent="0.2">
      <c r="A532" s="2">
        <f t="shared" si="16"/>
        <v>44044</v>
      </c>
      <c r="B532">
        <v>2020</v>
      </c>
      <c r="C532" s="3" t="s">
        <v>116</v>
      </c>
      <c r="D532" t="s">
        <v>22</v>
      </c>
      <c r="E532" t="s">
        <v>23</v>
      </c>
      <c r="F532" t="s">
        <v>24</v>
      </c>
      <c r="G532">
        <v>717.53</v>
      </c>
      <c r="H532" t="s">
        <v>16</v>
      </c>
      <c r="I532" t="s">
        <v>17</v>
      </c>
      <c r="J532" t="s">
        <v>37</v>
      </c>
      <c r="K532" t="s">
        <v>25</v>
      </c>
      <c r="L532">
        <v>100</v>
      </c>
      <c r="M532" t="s">
        <v>19</v>
      </c>
      <c r="N532">
        <v>14</v>
      </c>
      <c r="P532">
        <f t="shared" si="17"/>
        <v>668.48005370582734</v>
      </c>
      <c r="Q532">
        <v>107.33753326254931</v>
      </c>
    </row>
    <row r="533" spans="1:17" hidden="1" x14ac:dyDescent="0.2">
      <c r="A533" s="2">
        <f t="shared" si="16"/>
        <v>44044</v>
      </c>
      <c r="B533">
        <v>2020</v>
      </c>
      <c r="C533" s="3" t="s">
        <v>116</v>
      </c>
      <c r="D533" t="s">
        <v>26</v>
      </c>
      <c r="E533" t="s">
        <v>27</v>
      </c>
      <c r="F533" t="s">
        <v>28</v>
      </c>
      <c r="G533">
        <v>370.02</v>
      </c>
      <c r="H533" t="s">
        <v>16</v>
      </c>
      <c r="I533" t="s">
        <v>29</v>
      </c>
      <c r="J533">
        <v>1</v>
      </c>
      <c r="K533" t="s">
        <v>30</v>
      </c>
      <c r="L533">
        <v>3</v>
      </c>
      <c r="M533" t="s">
        <v>19</v>
      </c>
      <c r="N533">
        <v>19</v>
      </c>
      <c r="P533">
        <f t="shared" si="17"/>
        <v>344.72564139789313</v>
      </c>
      <c r="Q533">
        <v>107.33753326254931</v>
      </c>
    </row>
    <row r="534" spans="1:17" hidden="1" x14ac:dyDescent="0.2">
      <c r="A534" s="2">
        <f t="shared" si="16"/>
        <v>44044</v>
      </c>
      <c r="B534">
        <v>2020</v>
      </c>
      <c r="C534" s="3" t="s">
        <v>116</v>
      </c>
      <c r="D534" t="s">
        <v>31</v>
      </c>
      <c r="E534" t="s">
        <v>32</v>
      </c>
      <c r="F534" t="s">
        <v>33</v>
      </c>
      <c r="G534">
        <v>628.41999999999996</v>
      </c>
      <c r="H534" t="s">
        <v>16</v>
      </c>
      <c r="I534" t="s">
        <v>17</v>
      </c>
      <c r="J534">
        <v>2</v>
      </c>
      <c r="K534" t="s">
        <v>30</v>
      </c>
      <c r="L534">
        <v>3</v>
      </c>
      <c r="M534" t="s">
        <v>19</v>
      </c>
      <c r="N534">
        <v>12</v>
      </c>
      <c r="P534">
        <f t="shared" si="17"/>
        <v>585.46156307027729</v>
      </c>
      <c r="Q534">
        <v>107.33753326254931</v>
      </c>
    </row>
    <row r="535" spans="1:17" hidden="1" x14ac:dyDescent="0.2">
      <c r="A535" s="2">
        <f t="shared" si="16"/>
        <v>44044</v>
      </c>
      <c r="B535">
        <v>2020</v>
      </c>
      <c r="C535" s="3" t="s">
        <v>116</v>
      </c>
      <c r="D535" t="s">
        <v>34</v>
      </c>
      <c r="E535" t="s">
        <v>35</v>
      </c>
      <c r="F535" t="s">
        <v>36</v>
      </c>
      <c r="G535">
        <v>102</v>
      </c>
      <c r="H535" t="s">
        <v>16</v>
      </c>
      <c r="I535" t="s">
        <v>17</v>
      </c>
      <c r="J535" t="s">
        <v>37</v>
      </c>
      <c r="K535" t="s">
        <v>38</v>
      </c>
      <c r="L535">
        <v>100</v>
      </c>
      <c r="M535" t="s">
        <v>39</v>
      </c>
      <c r="N535">
        <v>11</v>
      </c>
      <c r="P535">
        <f t="shared" si="17"/>
        <v>95.027337502256898</v>
      </c>
      <c r="Q535">
        <v>107.33753326254931</v>
      </c>
    </row>
    <row r="536" spans="1:17" hidden="1" x14ac:dyDescent="0.2">
      <c r="A536" s="2">
        <f t="shared" si="16"/>
        <v>44044</v>
      </c>
      <c r="B536">
        <v>2020</v>
      </c>
      <c r="C536" s="3" t="s">
        <v>116</v>
      </c>
      <c r="D536" t="s">
        <v>40</v>
      </c>
      <c r="E536" t="s">
        <v>23</v>
      </c>
      <c r="F536" t="s">
        <v>87</v>
      </c>
      <c r="G536">
        <v>383.56</v>
      </c>
      <c r="H536" t="s">
        <v>16</v>
      </c>
      <c r="I536" t="s">
        <v>88</v>
      </c>
      <c r="J536">
        <v>1</v>
      </c>
      <c r="K536" t="s">
        <v>38</v>
      </c>
      <c r="L536">
        <v>100</v>
      </c>
      <c r="M536" t="s">
        <v>39</v>
      </c>
      <c r="N536">
        <v>15</v>
      </c>
      <c r="P536">
        <f t="shared" si="17"/>
        <v>357.34005463103585</v>
      </c>
      <c r="Q536">
        <v>107.33753326254931</v>
      </c>
    </row>
    <row r="537" spans="1:17" hidden="1" x14ac:dyDescent="0.2">
      <c r="A537" s="2">
        <f t="shared" si="16"/>
        <v>44044</v>
      </c>
      <c r="B537">
        <v>2020</v>
      </c>
      <c r="C537" s="3" t="s">
        <v>116</v>
      </c>
      <c r="D537" t="s">
        <v>44</v>
      </c>
      <c r="E537" t="s">
        <v>14</v>
      </c>
      <c r="F537" t="s">
        <v>45</v>
      </c>
      <c r="G537">
        <v>391</v>
      </c>
      <c r="H537" t="s">
        <v>16</v>
      </c>
      <c r="I537" t="s">
        <v>17</v>
      </c>
      <c r="J537">
        <v>1</v>
      </c>
      <c r="K537" t="s">
        <v>30</v>
      </c>
      <c r="L537">
        <v>3</v>
      </c>
      <c r="M537" t="s">
        <v>19</v>
      </c>
      <c r="N537">
        <v>27</v>
      </c>
      <c r="P537">
        <f t="shared" si="17"/>
        <v>364.27146042531808</v>
      </c>
      <c r="Q537">
        <v>107.33753326254931</v>
      </c>
    </row>
    <row r="538" spans="1:17" hidden="1" x14ac:dyDescent="0.2">
      <c r="A538" s="2">
        <f t="shared" si="16"/>
        <v>44044</v>
      </c>
      <c r="B538">
        <v>2020</v>
      </c>
      <c r="C538" s="3" t="s">
        <v>116</v>
      </c>
      <c r="D538" t="s">
        <v>46</v>
      </c>
      <c r="E538" t="s">
        <v>47</v>
      </c>
      <c r="F538" t="s">
        <v>48</v>
      </c>
      <c r="G538">
        <v>308</v>
      </c>
      <c r="H538" t="s">
        <v>16</v>
      </c>
      <c r="I538" t="s">
        <v>42</v>
      </c>
      <c r="J538" t="s">
        <v>37</v>
      </c>
      <c r="K538" t="s">
        <v>18</v>
      </c>
      <c r="L538">
        <v>10</v>
      </c>
      <c r="M538" t="s">
        <v>19</v>
      </c>
      <c r="N538">
        <v>28</v>
      </c>
      <c r="P538">
        <f t="shared" si="17"/>
        <v>286.94529363426591</v>
      </c>
      <c r="Q538">
        <v>107.33753326254931</v>
      </c>
    </row>
    <row r="539" spans="1:17" hidden="1" x14ac:dyDescent="0.2">
      <c r="A539" s="2">
        <f t="shared" si="16"/>
        <v>44044</v>
      </c>
      <c r="B539">
        <v>2020</v>
      </c>
      <c r="C539" s="3" t="s">
        <v>116</v>
      </c>
      <c r="D539" t="s">
        <v>49</v>
      </c>
      <c r="E539" t="s">
        <v>14</v>
      </c>
      <c r="F539" t="s">
        <v>50</v>
      </c>
      <c r="G539">
        <v>434.9</v>
      </c>
      <c r="H539" t="s">
        <v>16</v>
      </c>
      <c r="I539" t="s">
        <v>17</v>
      </c>
      <c r="J539" t="s">
        <v>37</v>
      </c>
      <c r="K539" t="s">
        <v>30</v>
      </c>
      <c r="L539">
        <v>3</v>
      </c>
      <c r="M539" t="s">
        <v>19</v>
      </c>
      <c r="N539">
        <v>6</v>
      </c>
      <c r="P539">
        <f t="shared" si="17"/>
        <v>405.17048117383848</v>
      </c>
      <c r="Q539">
        <v>107.33753326254931</v>
      </c>
    </row>
    <row r="540" spans="1:17" hidden="1" x14ac:dyDescent="0.2">
      <c r="A540" s="2">
        <f t="shared" si="16"/>
        <v>44044</v>
      </c>
      <c r="B540">
        <v>2020</v>
      </c>
      <c r="C540" s="3" t="s">
        <v>116</v>
      </c>
      <c r="D540" t="s">
        <v>49</v>
      </c>
      <c r="E540" t="s">
        <v>51</v>
      </c>
      <c r="F540" t="s">
        <v>52</v>
      </c>
      <c r="G540">
        <v>128.9</v>
      </c>
      <c r="H540" t="s">
        <v>16</v>
      </c>
      <c r="I540" t="s">
        <v>17</v>
      </c>
      <c r="J540" t="s">
        <v>37</v>
      </c>
      <c r="K540" t="s">
        <v>18</v>
      </c>
      <c r="L540">
        <v>10</v>
      </c>
      <c r="M540" t="s">
        <v>19</v>
      </c>
      <c r="N540">
        <v>6</v>
      </c>
      <c r="P540">
        <f t="shared" si="17"/>
        <v>120.08846866706779</v>
      </c>
      <c r="Q540">
        <v>107.33753326254931</v>
      </c>
    </row>
    <row r="541" spans="1:17" hidden="1" x14ac:dyDescent="0.2">
      <c r="A541" s="2">
        <f t="shared" si="16"/>
        <v>44044</v>
      </c>
      <c r="B541">
        <v>2020</v>
      </c>
      <c r="C541" s="3" t="s">
        <v>116</v>
      </c>
      <c r="D541" t="s">
        <v>53</v>
      </c>
      <c r="E541" t="s">
        <v>54</v>
      </c>
      <c r="F541" t="s">
        <v>55</v>
      </c>
      <c r="G541">
        <v>591</v>
      </c>
      <c r="H541" t="s">
        <v>16</v>
      </c>
      <c r="I541" t="s">
        <v>17</v>
      </c>
      <c r="J541" t="s">
        <v>37</v>
      </c>
      <c r="K541" t="s">
        <v>56</v>
      </c>
      <c r="L541">
        <v>10</v>
      </c>
      <c r="M541" t="s">
        <v>19</v>
      </c>
      <c r="N541">
        <v>3</v>
      </c>
      <c r="P541">
        <f t="shared" si="17"/>
        <v>550.59957317484145</v>
      </c>
      <c r="Q541">
        <v>107.33753326254931</v>
      </c>
    </row>
    <row r="542" spans="1:17" hidden="1" x14ac:dyDescent="0.2">
      <c r="A542" s="2">
        <f t="shared" si="16"/>
        <v>44044</v>
      </c>
      <c r="B542">
        <v>2020</v>
      </c>
      <c r="C542" s="3" t="s">
        <v>116</v>
      </c>
      <c r="D542" t="s">
        <v>57</v>
      </c>
      <c r="E542" t="s">
        <v>58</v>
      </c>
      <c r="F542" t="s">
        <v>59</v>
      </c>
      <c r="G542">
        <v>527.48</v>
      </c>
      <c r="H542" t="s">
        <v>16</v>
      </c>
      <c r="I542" t="s">
        <v>17</v>
      </c>
      <c r="J542">
        <v>1</v>
      </c>
      <c r="K542" t="s">
        <v>60</v>
      </c>
      <c r="L542">
        <v>10</v>
      </c>
      <c r="M542" t="s">
        <v>39</v>
      </c>
      <c r="N542">
        <v>23</v>
      </c>
      <c r="P542">
        <f t="shared" si="17"/>
        <v>491.42176456559287</v>
      </c>
      <c r="Q542">
        <v>107.33753326254931</v>
      </c>
    </row>
    <row r="543" spans="1:17" x14ac:dyDescent="0.2">
      <c r="A543" s="2">
        <f t="shared" si="16"/>
        <v>44044</v>
      </c>
      <c r="B543">
        <v>2020</v>
      </c>
      <c r="C543" s="3" t="s">
        <v>116</v>
      </c>
      <c r="D543" t="s">
        <v>61</v>
      </c>
      <c r="E543" t="s">
        <v>14</v>
      </c>
      <c r="F543" t="s">
        <v>62</v>
      </c>
      <c r="G543">
        <v>1336.91</v>
      </c>
      <c r="H543" t="s">
        <v>16</v>
      </c>
      <c r="I543" t="s">
        <v>17</v>
      </c>
      <c r="J543">
        <v>1</v>
      </c>
      <c r="K543" t="s">
        <v>63</v>
      </c>
      <c r="L543">
        <v>3.6</v>
      </c>
      <c r="M543" t="s">
        <v>64</v>
      </c>
      <c r="N543">
        <v>32</v>
      </c>
      <c r="P543">
        <f t="shared" si="17"/>
        <v>1245.5195860798262</v>
      </c>
      <c r="Q543">
        <v>107.33753326254931</v>
      </c>
    </row>
    <row r="544" spans="1:17" hidden="1" x14ac:dyDescent="0.2">
      <c r="A544" s="2">
        <f t="shared" si="16"/>
        <v>44044</v>
      </c>
      <c r="B544">
        <v>2020</v>
      </c>
      <c r="C544" s="3" t="s">
        <v>116</v>
      </c>
      <c r="D544" t="s">
        <v>31</v>
      </c>
      <c r="E544" t="s">
        <v>23</v>
      </c>
      <c r="F544" t="s">
        <v>65</v>
      </c>
      <c r="G544">
        <v>797.9</v>
      </c>
      <c r="H544" t="s">
        <v>16</v>
      </c>
      <c r="I544" t="s">
        <v>17</v>
      </c>
      <c r="J544" t="s">
        <v>37</v>
      </c>
      <c r="K544" t="s">
        <v>38</v>
      </c>
      <c r="L544">
        <v>100</v>
      </c>
      <c r="M544" t="s">
        <v>39</v>
      </c>
      <c r="N544">
        <v>12</v>
      </c>
      <c r="P544">
        <f t="shared" si="17"/>
        <v>743.35600581422329</v>
      </c>
      <c r="Q544">
        <v>107.33753326254931</v>
      </c>
    </row>
    <row r="545" spans="1:17" hidden="1" x14ac:dyDescent="0.2">
      <c r="A545" s="2">
        <f t="shared" si="16"/>
        <v>44044</v>
      </c>
      <c r="B545">
        <v>2020</v>
      </c>
      <c r="C545" s="3" t="s">
        <v>116</v>
      </c>
      <c r="D545" t="s">
        <v>66</v>
      </c>
      <c r="E545" t="s">
        <v>14</v>
      </c>
      <c r="F545" t="s">
        <v>67</v>
      </c>
      <c r="G545">
        <v>405.86</v>
      </c>
      <c r="H545" t="s">
        <v>16</v>
      </c>
      <c r="I545" t="s">
        <v>17</v>
      </c>
      <c r="J545">
        <v>1</v>
      </c>
      <c r="K545" t="s">
        <v>30</v>
      </c>
      <c r="L545">
        <v>3</v>
      </c>
      <c r="M545" t="s">
        <v>19</v>
      </c>
      <c r="N545">
        <v>20</v>
      </c>
      <c r="P545">
        <f t="shared" si="17"/>
        <v>378.11563920260772</v>
      </c>
      <c r="Q545">
        <v>107.33753326254931</v>
      </c>
    </row>
    <row r="546" spans="1:17" hidden="1" x14ac:dyDescent="0.2">
      <c r="A546" s="2">
        <f t="shared" si="16"/>
        <v>44044</v>
      </c>
      <c r="B546">
        <v>2020</v>
      </c>
      <c r="C546" s="3" t="s">
        <v>116</v>
      </c>
      <c r="D546" t="s">
        <v>68</v>
      </c>
      <c r="E546" t="s">
        <v>69</v>
      </c>
      <c r="F546" t="s">
        <v>70</v>
      </c>
      <c r="G546">
        <v>834.9</v>
      </c>
      <c r="H546" t="s">
        <v>16</v>
      </c>
      <c r="I546" t="s">
        <v>17</v>
      </c>
      <c r="J546">
        <v>1</v>
      </c>
      <c r="K546" t="s">
        <v>71</v>
      </c>
      <c r="L546">
        <v>100</v>
      </c>
      <c r="M546" t="s">
        <v>64</v>
      </c>
      <c r="N546">
        <v>22</v>
      </c>
      <c r="P546">
        <f t="shared" si="17"/>
        <v>777.82670667288517</v>
      </c>
      <c r="Q546">
        <v>107.33753326254931</v>
      </c>
    </row>
    <row r="547" spans="1:17" hidden="1" x14ac:dyDescent="0.2">
      <c r="A547" s="2">
        <f t="shared" si="16"/>
        <v>44044</v>
      </c>
      <c r="B547">
        <v>2020</v>
      </c>
      <c r="C547" s="3" t="s">
        <v>116</v>
      </c>
      <c r="D547" t="s">
        <v>68</v>
      </c>
      <c r="E547" t="s">
        <v>72</v>
      </c>
      <c r="F547" t="s">
        <v>73</v>
      </c>
      <c r="G547">
        <v>309</v>
      </c>
      <c r="H547" t="s">
        <v>16</v>
      </c>
      <c r="I547" t="s">
        <v>17</v>
      </c>
      <c r="J547" t="s">
        <v>37</v>
      </c>
      <c r="K547" t="s">
        <v>18</v>
      </c>
      <c r="L547">
        <v>10</v>
      </c>
      <c r="M547" t="s">
        <v>19</v>
      </c>
      <c r="N547">
        <v>22</v>
      </c>
      <c r="P547">
        <f t="shared" si="17"/>
        <v>287.87693419801354</v>
      </c>
      <c r="Q547">
        <v>107.33753326254931</v>
      </c>
    </row>
    <row r="548" spans="1:17" hidden="1" x14ac:dyDescent="0.2">
      <c r="A548" s="2">
        <f t="shared" si="16"/>
        <v>44044</v>
      </c>
      <c r="B548">
        <v>2020</v>
      </c>
      <c r="C548" s="3" t="s">
        <v>116</v>
      </c>
      <c r="D548" t="s">
        <v>74</v>
      </c>
      <c r="E548" t="s">
        <v>75</v>
      </c>
      <c r="F548" t="s">
        <v>76</v>
      </c>
      <c r="G548">
        <v>1080</v>
      </c>
      <c r="H548" t="s">
        <v>16</v>
      </c>
      <c r="I548" t="s">
        <v>17</v>
      </c>
      <c r="J548" t="s">
        <v>37</v>
      </c>
      <c r="K548" t="s">
        <v>77</v>
      </c>
      <c r="L548">
        <v>100</v>
      </c>
      <c r="M548" t="s">
        <v>39</v>
      </c>
      <c r="N548">
        <v>29</v>
      </c>
      <c r="P548">
        <f t="shared" si="17"/>
        <v>1006.171808847426</v>
      </c>
      <c r="Q548">
        <v>107.33753326254931</v>
      </c>
    </row>
    <row r="549" spans="1:17" hidden="1" x14ac:dyDescent="0.2">
      <c r="A549" s="2">
        <f t="shared" si="16"/>
        <v>44044</v>
      </c>
      <c r="B549">
        <v>2020</v>
      </c>
      <c r="C549" s="3" t="s">
        <v>116</v>
      </c>
      <c r="D549" t="s">
        <v>74</v>
      </c>
      <c r="E549" t="s">
        <v>78</v>
      </c>
      <c r="F549" t="s">
        <v>79</v>
      </c>
      <c r="G549">
        <v>128.9</v>
      </c>
      <c r="H549" t="s">
        <v>16</v>
      </c>
      <c r="I549" t="s">
        <v>17</v>
      </c>
      <c r="J549" t="s">
        <v>37</v>
      </c>
      <c r="K549" t="s">
        <v>18</v>
      </c>
      <c r="L549">
        <v>10</v>
      </c>
      <c r="M549" t="s">
        <v>19</v>
      </c>
      <c r="N549">
        <v>29</v>
      </c>
      <c r="P549">
        <f t="shared" si="17"/>
        <v>120.08846866706779</v>
      </c>
      <c r="Q549">
        <v>107.33753326254931</v>
      </c>
    </row>
    <row r="550" spans="1:17" hidden="1" x14ac:dyDescent="0.2">
      <c r="A550" s="2">
        <f t="shared" si="16"/>
        <v>44044</v>
      </c>
      <c r="B550">
        <v>2020</v>
      </c>
      <c r="C550" s="3" t="s">
        <v>116</v>
      </c>
      <c r="D550" t="s">
        <v>66</v>
      </c>
      <c r="E550" t="s">
        <v>80</v>
      </c>
      <c r="F550" t="s">
        <v>86</v>
      </c>
      <c r="G550">
        <v>552.5</v>
      </c>
      <c r="H550" t="s">
        <v>16</v>
      </c>
      <c r="I550" t="s">
        <v>17</v>
      </c>
      <c r="J550">
        <v>1</v>
      </c>
      <c r="K550" t="s">
        <v>18</v>
      </c>
      <c r="L550">
        <v>10</v>
      </c>
      <c r="M550" t="s">
        <v>19</v>
      </c>
      <c r="N550">
        <v>20</v>
      </c>
      <c r="P550">
        <f t="shared" si="17"/>
        <v>514.73141147055821</v>
      </c>
      <c r="Q550">
        <v>107.33753326254931</v>
      </c>
    </row>
    <row r="551" spans="1:17" hidden="1" x14ac:dyDescent="0.2">
      <c r="A551" s="2">
        <f t="shared" si="16"/>
        <v>44044</v>
      </c>
      <c r="B551">
        <v>2020</v>
      </c>
      <c r="C551" s="3" t="s">
        <v>116</v>
      </c>
      <c r="D551" t="s">
        <v>82</v>
      </c>
      <c r="E551" t="s">
        <v>83</v>
      </c>
      <c r="F551" t="s">
        <v>84</v>
      </c>
      <c r="G551">
        <v>428.97</v>
      </c>
      <c r="H551" t="s">
        <v>16</v>
      </c>
      <c r="I551" t="s">
        <v>17</v>
      </c>
      <c r="J551">
        <v>1</v>
      </c>
      <c r="K551" t="s">
        <v>18</v>
      </c>
      <c r="L551">
        <v>10</v>
      </c>
      <c r="M551" t="s">
        <v>19</v>
      </c>
      <c r="N551">
        <v>21</v>
      </c>
      <c r="P551">
        <f t="shared" si="17"/>
        <v>399.64585263081511</v>
      </c>
      <c r="Q551">
        <v>107.33753326254931</v>
      </c>
    </row>
    <row r="552" spans="1:17" hidden="1" x14ac:dyDescent="0.2">
      <c r="A552" s="2">
        <f t="shared" si="16"/>
        <v>44013</v>
      </c>
      <c r="B552">
        <v>2020</v>
      </c>
      <c r="C552" s="3" t="s">
        <v>124</v>
      </c>
      <c r="D552" t="s">
        <v>13</v>
      </c>
      <c r="E552" t="s">
        <v>14</v>
      </c>
      <c r="F552" t="s">
        <v>15</v>
      </c>
      <c r="G552">
        <v>1654</v>
      </c>
      <c r="H552" t="s">
        <v>16</v>
      </c>
      <c r="I552" t="s">
        <v>17</v>
      </c>
      <c r="J552">
        <v>1</v>
      </c>
      <c r="K552" t="s">
        <v>18</v>
      </c>
      <c r="L552">
        <v>10</v>
      </c>
      <c r="M552" t="s">
        <v>19</v>
      </c>
      <c r="N552">
        <v>9</v>
      </c>
      <c r="P552">
        <f t="shared" si="17"/>
        <v>1546.9431330590685</v>
      </c>
      <c r="Q552">
        <v>106.9205431442866</v>
      </c>
    </row>
    <row r="553" spans="1:17" hidden="1" x14ac:dyDescent="0.2">
      <c r="A553" s="2">
        <f t="shared" si="16"/>
        <v>44013</v>
      </c>
      <c r="B553">
        <v>2020</v>
      </c>
      <c r="C553" s="3" t="s">
        <v>124</v>
      </c>
      <c r="D553" t="s">
        <v>20</v>
      </c>
      <c r="E553" t="s">
        <v>14</v>
      </c>
      <c r="F553" t="s">
        <v>21</v>
      </c>
      <c r="G553">
        <v>1176.94</v>
      </c>
      <c r="H553" t="s">
        <v>16</v>
      </c>
      <c r="I553" t="s">
        <v>17</v>
      </c>
      <c r="J553">
        <v>1</v>
      </c>
      <c r="K553" t="s">
        <v>18</v>
      </c>
      <c r="L553">
        <v>10</v>
      </c>
      <c r="M553" t="s">
        <v>19</v>
      </c>
      <c r="N553">
        <v>31</v>
      </c>
      <c r="P553">
        <f t="shared" si="17"/>
        <v>1100.7613367729987</v>
      </c>
      <c r="Q553">
        <v>106.9205431442866</v>
      </c>
    </row>
    <row r="554" spans="1:17" hidden="1" x14ac:dyDescent="0.2">
      <c r="A554" s="2">
        <f t="shared" si="16"/>
        <v>44013</v>
      </c>
      <c r="B554">
        <v>2020</v>
      </c>
      <c r="C554" s="3" t="s">
        <v>124</v>
      </c>
      <c r="D554" t="s">
        <v>22</v>
      </c>
      <c r="E554" t="s">
        <v>23</v>
      </c>
      <c r="F554" t="s">
        <v>24</v>
      </c>
      <c r="G554">
        <v>717.53</v>
      </c>
      <c r="H554" t="s">
        <v>16</v>
      </c>
      <c r="I554" t="s">
        <v>17</v>
      </c>
      <c r="J554" t="s">
        <v>37</v>
      </c>
      <c r="K554" t="s">
        <v>25</v>
      </c>
      <c r="L554">
        <v>100</v>
      </c>
      <c r="M554" t="s">
        <v>19</v>
      </c>
      <c r="N554">
        <v>14</v>
      </c>
      <c r="P554">
        <f t="shared" si="17"/>
        <v>671.08712591528001</v>
      </c>
      <c r="Q554">
        <v>106.9205431442866</v>
      </c>
    </row>
    <row r="555" spans="1:17" hidden="1" x14ac:dyDescent="0.2">
      <c r="A555" s="2">
        <f t="shared" si="16"/>
        <v>44013</v>
      </c>
      <c r="B555">
        <v>2020</v>
      </c>
      <c r="C555" s="3" t="s">
        <v>124</v>
      </c>
      <c r="D555" t="s">
        <v>26</v>
      </c>
      <c r="E555" t="s">
        <v>27</v>
      </c>
      <c r="F555" t="s">
        <v>28</v>
      </c>
      <c r="G555">
        <v>370.02</v>
      </c>
      <c r="H555" t="s">
        <v>16</v>
      </c>
      <c r="I555" t="s">
        <v>29</v>
      </c>
      <c r="J555">
        <v>1</v>
      </c>
      <c r="K555" t="s">
        <v>30</v>
      </c>
      <c r="L555">
        <v>3</v>
      </c>
      <c r="M555" t="s">
        <v>19</v>
      </c>
      <c r="N555">
        <v>19</v>
      </c>
      <c r="P555">
        <f t="shared" si="17"/>
        <v>346.0700713993449</v>
      </c>
      <c r="Q555">
        <v>106.9205431442866</v>
      </c>
    </row>
    <row r="556" spans="1:17" hidden="1" x14ac:dyDescent="0.2">
      <c r="A556" s="2">
        <f t="shared" si="16"/>
        <v>44013</v>
      </c>
      <c r="B556">
        <v>2020</v>
      </c>
      <c r="C556" s="3" t="s">
        <v>124</v>
      </c>
      <c r="D556" t="s">
        <v>31</v>
      </c>
      <c r="E556" t="s">
        <v>32</v>
      </c>
      <c r="F556" t="s">
        <v>33</v>
      </c>
      <c r="G556">
        <v>628.41999999999996</v>
      </c>
      <c r="H556" t="s">
        <v>16</v>
      </c>
      <c r="I556" t="s">
        <v>17</v>
      </c>
      <c r="J556">
        <v>2</v>
      </c>
      <c r="K556" t="s">
        <v>30</v>
      </c>
      <c r="L556">
        <v>3</v>
      </c>
      <c r="M556" t="s">
        <v>19</v>
      </c>
      <c r="N556">
        <v>12</v>
      </c>
      <c r="P556">
        <f t="shared" si="17"/>
        <v>587.74486316625132</v>
      </c>
      <c r="Q556">
        <v>106.9205431442866</v>
      </c>
    </row>
    <row r="557" spans="1:17" hidden="1" x14ac:dyDescent="0.2">
      <c r="A557" s="2">
        <f t="shared" si="16"/>
        <v>44013</v>
      </c>
      <c r="B557">
        <v>2020</v>
      </c>
      <c r="C557" s="3" t="s">
        <v>124</v>
      </c>
      <c r="D557" t="s">
        <v>34</v>
      </c>
      <c r="E557" t="s">
        <v>35</v>
      </c>
      <c r="F557" t="s">
        <v>36</v>
      </c>
      <c r="G557">
        <v>102</v>
      </c>
      <c r="H557" t="s">
        <v>16</v>
      </c>
      <c r="I557" t="s">
        <v>17</v>
      </c>
      <c r="J557" t="s">
        <v>37</v>
      </c>
      <c r="K557" t="s">
        <v>38</v>
      </c>
      <c r="L557">
        <v>100</v>
      </c>
      <c r="M557" t="s">
        <v>39</v>
      </c>
      <c r="N557">
        <v>11</v>
      </c>
      <c r="P557">
        <f t="shared" si="17"/>
        <v>95.397944118515696</v>
      </c>
      <c r="Q557">
        <v>106.9205431442866</v>
      </c>
    </row>
    <row r="558" spans="1:17" hidden="1" x14ac:dyDescent="0.2">
      <c r="A558" s="2">
        <f t="shared" si="16"/>
        <v>44013</v>
      </c>
      <c r="B558">
        <v>2020</v>
      </c>
      <c r="C558" s="3" t="s">
        <v>124</v>
      </c>
      <c r="D558" t="s">
        <v>40</v>
      </c>
      <c r="E558" t="s">
        <v>23</v>
      </c>
      <c r="F558" t="s">
        <v>87</v>
      </c>
      <c r="G558">
        <v>387.63</v>
      </c>
      <c r="H558" t="s">
        <v>16</v>
      </c>
      <c r="I558" t="s">
        <v>88</v>
      </c>
      <c r="J558">
        <v>1</v>
      </c>
      <c r="K558" t="s">
        <v>38</v>
      </c>
      <c r="L558">
        <v>100</v>
      </c>
      <c r="M558" t="s">
        <v>39</v>
      </c>
      <c r="N558">
        <v>15</v>
      </c>
      <c r="P558">
        <f t="shared" si="17"/>
        <v>362.54024586921804</v>
      </c>
      <c r="Q558">
        <v>106.9205431442866</v>
      </c>
    </row>
    <row r="559" spans="1:17" hidden="1" x14ac:dyDescent="0.2">
      <c r="A559" s="2">
        <f t="shared" si="16"/>
        <v>44013</v>
      </c>
      <c r="B559">
        <v>2020</v>
      </c>
      <c r="C559" s="3" t="s">
        <v>124</v>
      </c>
      <c r="D559" t="s">
        <v>44</v>
      </c>
      <c r="E559" t="s">
        <v>14</v>
      </c>
      <c r="F559" t="s">
        <v>45</v>
      </c>
      <c r="G559">
        <v>388</v>
      </c>
      <c r="H559" t="s">
        <v>16</v>
      </c>
      <c r="I559" t="s">
        <v>17</v>
      </c>
      <c r="J559">
        <v>1</v>
      </c>
      <c r="K559" t="s">
        <v>30</v>
      </c>
      <c r="L559">
        <v>3</v>
      </c>
      <c r="M559" t="s">
        <v>19</v>
      </c>
      <c r="N559">
        <v>27</v>
      </c>
      <c r="P559">
        <f t="shared" si="17"/>
        <v>362.88629723513816</v>
      </c>
      <c r="Q559">
        <v>106.9205431442866</v>
      </c>
    </row>
    <row r="560" spans="1:17" hidden="1" x14ac:dyDescent="0.2">
      <c r="A560" s="2">
        <f t="shared" si="16"/>
        <v>44013</v>
      </c>
      <c r="B560">
        <v>2020</v>
      </c>
      <c r="C560" s="3" t="s">
        <v>124</v>
      </c>
      <c r="D560" t="s">
        <v>46</v>
      </c>
      <c r="E560" t="s">
        <v>47</v>
      </c>
      <c r="F560" t="s">
        <v>48</v>
      </c>
      <c r="G560">
        <v>352.68</v>
      </c>
      <c r="H560" t="s">
        <v>16</v>
      </c>
      <c r="I560" t="s">
        <v>42</v>
      </c>
      <c r="J560" t="s">
        <v>37</v>
      </c>
      <c r="K560" t="s">
        <v>18</v>
      </c>
      <c r="L560">
        <v>10</v>
      </c>
      <c r="M560" t="s">
        <v>19</v>
      </c>
      <c r="N560">
        <v>28</v>
      </c>
      <c r="P560">
        <f t="shared" si="17"/>
        <v>329.85242089919728</v>
      </c>
      <c r="Q560">
        <v>106.9205431442866</v>
      </c>
    </row>
    <row r="561" spans="1:17" hidden="1" x14ac:dyDescent="0.2">
      <c r="A561" s="2">
        <f t="shared" si="16"/>
        <v>44013</v>
      </c>
      <c r="B561">
        <v>2020</v>
      </c>
      <c r="C561" s="3" t="s">
        <v>124</v>
      </c>
      <c r="D561" t="s">
        <v>49</v>
      </c>
      <c r="E561" t="s">
        <v>14</v>
      </c>
      <c r="F561" t="s">
        <v>50</v>
      </c>
      <c r="G561">
        <v>434.9</v>
      </c>
      <c r="H561" t="s">
        <v>16</v>
      </c>
      <c r="I561" t="s">
        <v>17</v>
      </c>
      <c r="J561" t="s">
        <v>37</v>
      </c>
      <c r="K561" t="s">
        <v>30</v>
      </c>
      <c r="L561">
        <v>3</v>
      </c>
      <c r="M561" t="s">
        <v>19</v>
      </c>
      <c r="N561">
        <v>6</v>
      </c>
      <c r="P561">
        <f t="shared" si="17"/>
        <v>406.75064605041644</v>
      </c>
      <c r="Q561">
        <v>106.9205431442866</v>
      </c>
    </row>
    <row r="562" spans="1:17" hidden="1" x14ac:dyDescent="0.2">
      <c r="A562" s="2">
        <f t="shared" si="16"/>
        <v>44013</v>
      </c>
      <c r="B562">
        <v>2020</v>
      </c>
      <c r="C562" s="3" t="s">
        <v>124</v>
      </c>
      <c r="D562" t="s">
        <v>49</v>
      </c>
      <c r="E562" t="s">
        <v>51</v>
      </c>
      <c r="F562" t="s">
        <v>52</v>
      </c>
      <c r="G562">
        <v>128.9</v>
      </c>
      <c r="H562" t="s">
        <v>16</v>
      </c>
      <c r="I562" t="s">
        <v>17</v>
      </c>
      <c r="J562" t="s">
        <v>37</v>
      </c>
      <c r="K562" t="s">
        <v>18</v>
      </c>
      <c r="L562">
        <v>10</v>
      </c>
      <c r="M562" t="s">
        <v>19</v>
      </c>
      <c r="N562">
        <v>6</v>
      </c>
      <c r="P562">
        <f t="shared" si="17"/>
        <v>120.55681369486936</v>
      </c>
      <c r="Q562">
        <v>106.9205431442866</v>
      </c>
    </row>
    <row r="563" spans="1:17" hidden="1" x14ac:dyDescent="0.2">
      <c r="A563" s="2">
        <f t="shared" si="16"/>
        <v>44013</v>
      </c>
      <c r="B563">
        <v>2020</v>
      </c>
      <c r="C563" s="3" t="s">
        <v>124</v>
      </c>
      <c r="D563" t="s">
        <v>53</v>
      </c>
      <c r="E563" t="s">
        <v>54</v>
      </c>
      <c r="F563" t="s">
        <v>55</v>
      </c>
      <c r="G563">
        <v>591</v>
      </c>
      <c r="H563" t="s">
        <v>16</v>
      </c>
      <c r="I563" t="s">
        <v>17</v>
      </c>
      <c r="J563" t="s">
        <v>37</v>
      </c>
      <c r="K563" t="s">
        <v>56</v>
      </c>
      <c r="L563">
        <v>10</v>
      </c>
      <c r="M563" t="s">
        <v>19</v>
      </c>
      <c r="N563">
        <v>3</v>
      </c>
      <c r="P563">
        <f t="shared" si="17"/>
        <v>552.7469115102233</v>
      </c>
      <c r="Q563">
        <v>106.9205431442866</v>
      </c>
    </row>
    <row r="564" spans="1:17" hidden="1" x14ac:dyDescent="0.2">
      <c r="A564" s="2">
        <f t="shared" si="16"/>
        <v>44013</v>
      </c>
      <c r="B564">
        <v>2020</v>
      </c>
      <c r="C564" s="3" t="s">
        <v>124</v>
      </c>
      <c r="D564" t="s">
        <v>57</v>
      </c>
      <c r="E564" t="s">
        <v>58</v>
      </c>
      <c r="F564" t="s">
        <v>59</v>
      </c>
      <c r="G564">
        <v>516</v>
      </c>
      <c r="H564" t="s">
        <v>16</v>
      </c>
      <c r="I564" t="s">
        <v>17</v>
      </c>
      <c r="J564">
        <v>1</v>
      </c>
      <c r="K564" t="s">
        <v>60</v>
      </c>
      <c r="L564">
        <v>10</v>
      </c>
      <c r="M564" t="s">
        <v>39</v>
      </c>
      <c r="N564">
        <v>23</v>
      </c>
      <c r="P564">
        <f t="shared" si="17"/>
        <v>482.60136436425591</v>
      </c>
      <c r="Q564">
        <v>106.9205431442866</v>
      </c>
    </row>
    <row r="565" spans="1:17" x14ac:dyDescent="0.2">
      <c r="A565" s="2">
        <f t="shared" si="16"/>
        <v>44013</v>
      </c>
      <c r="B565">
        <v>2020</v>
      </c>
      <c r="C565" s="3" t="s">
        <v>124</v>
      </c>
      <c r="D565" t="s">
        <v>61</v>
      </c>
      <c r="E565" t="s">
        <v>14</v>
      </c>
      <c r="F565" t="s">
        <v>62</v>
      </c>
      <c r="G565">
        <v>1336.91</v>
      </c>
      <c r="H565" t="s">
        <v>16</v>
      </c>
      <c r="I565" t="s">
        <v>17</v>
      </c>
      <c r="J565">
        <v>1</v>
      </c>
      <c r="K565" t="s">
        <v>63</v>
      </c>
      <c r="L565">
        <v>3.6</v>
      </c>
      <c r="M565" t="s">
        <v>64</v>
      </c>
      <c r="N565">
        <v>32</v>
      </c>
      <c r="P565">
        <f t="shared" si="17"/>
        <v>1250.3771124655377</v>
      </c>
      <c r="Q565">
        <v>106.9205431442866</v>
      </c>
    </row>
    <row r="566" spans="1:17" hidden="1" x14ac:dyDescent="0.2">
      <c r="A566" s="2">
        <f t="shared" si="16"/>
        <v>44013</v>
      </c>
      <c r="B566">
        <v>2020</v>
      </c>
      <c r="C566" s="3" t="s">
        <v>124</v>
      </c>
      <c r="D566" t="s">
        <v>31</v>
      </c>
      <c r="E566" t="s">
        <v>23</v>
      </c>
      <c r="F566" t="s">
        <v>65</v>
      </c>
      <c r="G566">
        <v>797.9</v>
      </c>
      <c r="H566" t="s">
        <v>16</v>
      </c>
      <c r="I566" t="s">
        <v>17</v>
      </c>
      <c r="J566" t="s">
        <v>37</v>
      </c>
      <c r="K566" t="s">
        <v>38</v>
      </c>
      <c r="L566">
        <v>100</v>
      </c>
      <c r="M566" t="s">
        <v>39</v>
      </c>
      <c r="N566">
        <v>12</v>
      </c>
      <c r="P566">
        <f t="shared" si="17"/>
        <v>746.2550942368988</v>
      </c>
      <c r="Q566">
        <v>106.9205431442866</v>
      </c>
    </row>
    <row r="567" spans="1:17" hidden="1" x14ac:dyDescent="0.2">
      <c r="A567" s="2">
        <f t="shared" si="16"/>
        <v>44013</v>
      </c>
      <c r="B567">
        <v>2020</v>
      </c>
      <c r="C567" s="3" t="s">
        <v>124</v>
      </c>
      <c r="D567" t="s">
        <v>66</v>
      </c>
      <c r="E567" t="s">
        <v>14</v>
      </c>
      <c r="F567" t="s">
        <v>67</v>
      </c>
      <c r="G567">
        <v>382.2</v>
      </c>
      <c r="H567" t="s">
        <v>16</v>
      </c>
      <c r="I567" t="s">
        <v>17</v>
      </c>
      <c r="J567">
        <v>1</v>
      </c>
      <c r="K567" t="s">
        <v>30</v>
      </c>
      <c r="L567">
        <v>3</v>
      </c>
      <c r="M567" t="s">
        <v>19</v>
      </c>
      <c r="N567">
        <v>20</v>
      </c>
      <c r="P567">
        <f t="shared" si="17"/>
        <v>357.46170825585</v>
      </c>
      <c r="Q567">
        <v>106.9205431442866</v>
      </c>
    </row>
    <row r="568" spans="1:17" hidden="1" x14ac:dyDescent="0.2">
      <c r="A568" s="2">
        <f t="shared" si="16"/>
        <v>44013</v>
      </c>
      <c r="B568">
        <v>2020</v>
      </c>
      <c r="C568" s="3" t="s">
        <v>124</v>
      </c>
      <c r="D568" t="s">
        <v>68</v>
      </c>
      <c r="E568" t="s">
        <v>69</v>
      </c>
      <c r="F568" t="s">
        <v>70</v>
      </c>
      <c r="G568">
        <v>834.9</v>
      </c>
      <c r="H568" t="s">
        <v>16</v>
      </c>
      <c r="I568" t="s">
        <v>17</v>
      </c>
      <c r="J568">
        <v>1</v>
      </c>
      <c r="K568" t="s">
        <v>71</v>
      </c>
      <c r="L568">
        <v>100</v>
      </c>
      <c r="M568" t="s">
        <v>64</v>
      </c>
      <c r="N568">
        <v>22</v>
      </c>
      <c r="P568">
        <f t="shared" si="17"/>
        <v>780.86023082890938</v>
      </c>
      <c r="Q568">
        <v>106.9205431442866</v>
      </c>
    </row>
    <row r="569" spans="1:17" hidden="1" x14ac:dyDescent="0.2">
      <c r="A569" s="2">
        <f t="shared" si="16"/>
        <v>44013</v>
      </c>
      <c r="B569">
        <v>2020</v>
      </c>
      <c r="C569" s="3" t="s">
        <v>124</v>
      </c>
      <c r="D569" t="s">
        <v>68</v>
      </c>
      <c r="E569" t="s">
        <v>72</v>
      </c>
      <c r="F569" t="s">
        <v>73</v>
      </c>
      <c r="G569">
        <v>309</v>
      </c>
      <c r="H569" t="s">
        <v>16</v>
      </c>
      <c r="I569" t="s">
        <v>17</v>
      </c>
      <c r="J569" t="s">
        <v>37</v>
      </c>
      <c r="K569" t="s">
        <v>18</v>
      </c>
      <c r="L569">
        <v>10</v>
      </c>
      <c r="M569" t="s">
        <v>19</v>
      </c>
      <c r="N569">
        <v>22</v>
      </c>
      <c r="P569">
        <f t="shared" si="17"/>
        <v>288.99965424138577</v>
      </c>
      <c r="Q569">
        <v>106.9205431442866</v>
      </c>
    </row>
    <row r="570" spans="1:17" hidden="1" x14ac:dyDescent="0.2">
      <c r="A570" s="2">
        <f t="shared" si="16"/>
        <v>44013</v>
      </c>
      <c r="B570">
        <v>2020</v>
      </c>
      <c r="C570" s="3" t="s">
        <v>124</v>
      </c>
      <c r="D570" t="s">
        <v>74</v>
      </c>
      <c r="E570" t="s">
        <v>75</v>
      </c>
      <c r="F570" t="s">
        <v>76</v>
      </c>
      <c r="G570">
        <v>1080</v>
      </c>
      <c r="H570" t="s">
        <v>16</v>
      </c>
      <c r="I570" t="s">
        <v>17</v>
      </c>
      <c r="J570" t="s">
        <v>37</v>
      </c>
      <c r="K570" t="s">
        <v>77</v>
      </c>
      <c r="L570">
        <v>100</v>
      </c>
      <c r="M570" t="s">
        <v>39</v>
      </c>
      <c r="N570">
        <v>29</v>
      </c>
      <c r="P570">
        <f t="shared" si="17"/>
        <v>1010.0958789019309</v>
      </c>
      <c r="Q570">
        <v>106.9205431442866</v>
      </c>
    </row>
    <row r="571" spans="1:17" hidden="1" x14ac:dyDescent="0.2">
      <c r="A571" s="2">
        <f t="shared" si="16"/>
        <v>44013</v>
      </c>
      <c r="B571">
        <v>2020</v>
      </c>
      <c r="C571" s="3" t="s">
        <v>124</v>
      </c>
      <c r="D571" t="s">
        <v>74</v>
      </c>
      <c r="E571" t="s">
        <v>78</v>
      </c>
      <c r="F571" t="s">
        <v>79</v>
      </c>
      <c r="G571">
        <v>128.9</v>
      </c>
      <c r="H571" t="s">
        <v>16</v>
      </c>
      <c r="I571" t="s">
        <v>17</v>
      </c>
      <c r="J571" t="s">
        <v>37</v>
      </c>
      <c r="K571" t="s">
        <v>18</v>
      </c>
      <c r="L571">
        <v>10</v>
      </c>
      <c r="M571" t="s">
        <v>19</v>
      </c>
      <c r="N571">
        <v>29</v>
      </c>
      <c r="P571">
        <f t="shared" si="17"/>
        <v>120.55681369486936</v>
      </c>
      <c r="Q571">
        <v>106.9205431442866</v>
      </c>
    </row>
    <row r="572" spans="1:17" hidden="1" x14ac:dyDescent="0.2">
      <c r="A572" s="2">
        <f t="shared" si="16"/>
        <v>44013</v>
      </c>
      <c r="B572">
        <v>2020</v>
      </c>
      <c r="C572" s="3" t="s">
        <v>124</v>
      </c>
      <c r="D572" t="s">
        <v>66</v>
      </c>
      <c r="E572" t="s">
        <v>80</v>
      </c>
      <c r="F572" t="s">
        <v>86</v>
      </c>
      <c r="G572">
        <v>552</v>
      </c>
      <c r="H572" t="s">
        <v>16</v>
      </c>
      <c r="I572" t="s">
        <v>17</v>
      </c>
      <c r="J572">
        <v>1</v>
      </c>
      <c r="K572" t="s">
        <v>18</v>
      </c>
      <c r="L572">
        <v>10</v>
      </c>
      <c r="M572" t="s">
        <v>19</v>
      </c>
      <c r="N572">
        <v>20</v>
      </c>
      <c r="P572">
        <f t="shared" si="17"/>
        <v>516.27122699432027</v>
      </c>
      <c r="Q572">
        <v>106.9205431442866</v>
      </c>
    </row>
    <row r="573" spans="1:17" hidden="1" x14ac:dyDescent="0.2">
      <c r="A573" s="2">
        <f t="shared" si="16"/>
        <v>44013</v>
      </c>
      <c r="B573">
        <v>2020</v>
      </c>
      <c r="C573" s="3" t="s">
        <v>124</v>
      </c>
      <c r="D573" t="s">
        <v>82</v>
      </c>
      <c r="E573" t="s">
        <v>83</v>
      </c>
      <c r="F573" t="s">
        <v>84</v>
      </c>
      <c r="G573">
        <v>428.97</v>
      </c>
      <c r="H573" t="s">
        <v>16</v>
      </c>
      <c r="I573" t="s">
        <v>17</v>
      </c>
      <c r="J573">
        <v>1</v>
      </c>
      <c r="K573" t="s">
        <v>18</v>
      </c>
      <c r="L573">
        <v>10</v>
      </c>
      <c r="M573" t="s">
        <v>19</v>
      </c>
      <c r="N573">
        <v>21</v>
      </c>
      <c r="P573">
        <f t="shared" si="17"/>
        <v>401.20447145607534</v>
      </c>
      <c r="Q573">
        <v>106.9205431442866</v>
      </c>
    </row>
    <row r="574" spans="1:17" hidden="1" x14ac:dyDescent="0.2">
      <c r="A574" s="2">
        <f t="shared" si="16"/>
        <v>43983</v>
      </c>
      <c r="B574">
        <v>2020</v>
      </c>
      <c r="C574" s="3" t="s">
        <v>123</v>
      </c>
      <c r="D574" t="s">
        <v>13</v>
      </c>
      <c r="E574" t="s">
        <v>14</v>
      </c>
      <c r="F574" t="s">
        <v>15</v>
      </c>
      <c r="G574">
        <v>1654</v>
      </c>
      <c r="H574" t="s">
        <v>16</v>
      </c>
      <c r="I574" t="s">
        <v>17</v>
      </c>
      <c r="J574">
        <v>1</v>
      </c>
      <c r="K574" t="s">
        <v>18</v>
      </c>
      <c r="L574">
        <v>10</v>
      </c>
      <c r="M574" t="s">
        <v>19</v>
      </c>
      <c r="N574">
        <v>9</v>
      </c>
      <c r="P574">
        <f t="shared" si="17"/>
        <v>1555.0152911972516</v>
      </c>
      <c r="Q574">
        <v>106.36551353308798</v>
      </c>
    </row>
    <row r="575" spans="1:17" hidden="1" x14ac:dyDescent="0.2">
      <c r="A575" s="2">
        <f t="shared" si="16"/>
        <v>43983</v>
      </c>
      <c r="B575">
        <v>2020</v>
      </c>
      <c r="C575" s="3" t="s">
        <v>123</v>
      </c>
      <c r="D575" t="s">
        <v>20</v>
      </c>
      <c r="E575" t="s">
        <v>14</v>
      </c>
      <c r="F575" t="s">
        <v>21</v>
      </c>
      <c r="G575">
        <v>1199.9000000000001</v>
      </c>
      <c r="H575" t="s">
        <v>16</v>
      </c>
      <c r="I575" t="s">
        <v>17</v>
      </c>
      <c r="J575">
        <v>1</v>
      </c>
      <c r="K575" t="s">
        <v>18</v>
      </c>
      <c r="L575">
        <v>10</v>
      </c>
      <c r="M575" t="s">
        <v>19</v>
      </c>
      <c r="N575">
        <v>31</v>
      </c>
      <c r="P575">
        <f t="shared" si="17"/>
        <v>1128.0912018788283</v>
      </c>
      <c r="Q575">
        <v>106.36551353308798</v>
      </c>
    </row>
    <row r="576" spans="1:17" hidden="1" x14ac:dyDescent="0.2">
      <c r="A576" s="2">
        <f t="shared" si="16"/>
        <v>43983</v>
      </c>
      <c r="B576">
        <v>2020</v>
      </c>
      <c r="C576" s="3" t="s">
        <v>123</v>
      </c>
      <c r="D576" t="s">
        <v>22</v>
      </c>
      <c r="E576" t="s">
        <v>23</v>
      </c>
      <c r="F576" t="s">
        <v>24</v>
      </c>
      <c r="G576">
        <v>717.53</v>
      </c>
      <c r="H576" t="s">
        <v>16</v>
      </c>
      <c r="I576" t="s">
        <v>17</v>
      </c>
      <c r="J576" t="s">
        <v>37</v>
      </c>
      <c r="K576" t="s">
        <v>25</v>
      </c>
      <c r="L576">
        <v>100</v>
      </c>
      <c r="M576" t="s">
        <v>19</v>
      </c>
      <c r="N576">
        <v>14</v>
      </c>
      <c r="P576">
        <f t="shared" si="17"/>
        <v>674.58894914919222</v>
      </c>
      <c r="Q576">
        <v>106.36551353308798</v>
      </c>
    </row>
    <row r="577" spans="1:17" hidden="1" x14ac:dyDescent="0.2">
      <c r="A577" s="2">
        <f t="shared" si="16"/>
        <v>43983</v>
      </c>
      <c r="B577">
        <v>2020</v>
      </c>
      <c r="C577" s="3" t="s">
        <v>123</v>
      </c>
      <c r="D577" t="s">
        <v>26</v>
      </c>
      <c r="E577" t="s">
        <v>27</v>
      </c>
      <c r="F577" t="s">
        <v>28</v>
      </c>
      <c r="G577">
        <v>368.61</v>
      </c>
      <c r="H577" t="s">
        <v>16</v>
      </c>
      <c r="I577" t="s">
        <v>29</v>
      </c>
      <c r="J577">
        <v>1</v>
      </c>
      <c r="K577" t="s">
        <v>30</v>
      </c>
      <c r="L577">
        <v>3</v>
      </c>
      <c r="M577" t="s">
        <v>19</v>
      </c>
      <c r="N577">
        <v>19</v>
      </c>
      <c r="P577">
        <f t="shared" si="17"/>
        <v>346.55029412830646</v>
      </c>
      <c r="Q577">
        <v>106.36551353308798</v>
      </c>
    </row>
    <row r="578" spans="1:17" hidden="1" x14ac:dyDescent="0.2">
      <c r="A578" s="2">
        <f t="shared" ref="A578:A641" si="18">DATE(B578,C578,1)</f>
        <v>43983</v>
      </c>
      <c r="B578">
        <v>2020</v>
      </c>
      <c r="C578" s="3" t="s">
        <v>123</v>
      </c>
      <c r="D578" t="s">
        <v>31</v>
      </c>
      <c r="E578" t="s">
        <v>32</v>
      </c>
      <c r="F578" t="s">
        <v>33</v>
      </c>
      <c r="G578">
        <v>628.41999999999996</v>
      </c>
      <c r="H578" t="s">
        <v>16</v>
      </c>
      <c r="I578" t="s">
        <v>17</v>
      </c>
      <c r="J578">
        <v>2</v>
      </c>
      <c r="K578" t="s">
        <v>30</v>
      </c>
      <c r="L578">
        <v>3</v>
      </c>
      <c r="M578" t="s">
        <v>19</v>
      </c>
      <c r="N578">
        <v>12</v>
      </c>
      <c r="P578">
        <f t="shared" si="17"/>
        <v>590.81179522017942</v>
      </c>
      <c r="Q578">
        <v>106.36551353308798</v>
      </c>
    </row>
    <row r="579" spans="1:17" hidden="1" x14ac:dyDescent="0.2">
      <c r="A579" s="2">
        <f t="shared" si="18"/>
        <v>43983</v>
      </c>
      <c r="B579">
        <v>2020</v>
      </c>
      <c r="C579" s="3" t="s">
        <v>123</v>
      </c>
      <c r="D579" t="s">
        <v>34</v>
      </c>
      <c r="E579" t="s">
        <v>35</v>
      </c>
      <c r="F579" t="s">
        <v>36</v>
      </c>
      <c r="G579">
        <v>102</v>
      </c>
      <c r="H579" t="s">
        <v>16</v>
      </c>
      <c r="I579" t="s">
        <v>17</v>
      </c>
      <c r="J579" t="s">
        <v>37</v>
      </c>
      <c r="K579" t="s">
        <v>38</v>
      </c>
      <c r="L579">
        <v>100</v>
      </c>
      <c r="M579" t="s">
        <v>39</v>
      </c>
      <c r="N579">
        <v>11</v>
      </c>
      <c r="P579">
        <f t="shared" si="17"/>
        <v>95.895743471656374</v>
      </c>
      <c r="Q579">
        <v>106.36551353308798</v>
      </c>
    </row>
    <row r="580" spans="1:17" hidden="1" x14ac:dyDescent="0.2">
      <c r="A580" s="2">
        <f t="shared" si="18"/>
        <v>43983</v>
      </c>
      <c r="B580">
        <v>2020</v>
      </c>
      <c r="C580" s="3" t="s">
        <v>123</v>
      </c>
      <c r="D580" t="s">
        <v>40</v>
      </c>
      <c r="E580" t="s">
        <v>23</v>
      </c>
      <c r="F580" t="s">
        <v>87</v>
      </c>
      <c r="G580">
        <v>391.71</v>
      </c>
      <c r="H580" t="s">
        <v>16</v>
      </c>
      <c r="I580" t="s">
        <v>88</v>
      </c>
      <c r="J580">
        <v>1</v>
      </c>
      <c r="K580" t="s">
        <v>38</v>
      </c>
      <c r="L580">
        <v>100</v>
      </c>
      <c r="M580" t="s">
        <v>39</v>
      </c>
      <c r="N580">
        <v>15</v>
      </c>
      <c r="P580">
        <f t="shared" si="17"/>
        <v>368.2678595615933</v>
      </c>
      <c r="Q580">
        <v>106.36551353308798</v>
      </c>
    </row>
    <row r="581" spans="1:17" hidden="1" x14ac:dyDescent="0.2">
      <c r="A581" s="2">
        <f t="shared" si="18"/>
        <v>43983</v>
      </c>
      <c r="B581">
        <v>2020</v>
      </c>
      <c r="C581" s="3" t="s">
        <v>123</v>
      </c>
      <c r="D581" t="s">
        <v>44</v>
      </c>
      <c r="E581" t="s">
        <v>14</v>
      </c>
      <c r="F581" t="s">
        <v>45</v>
      </c>
      <c r="G581">
        <v>388</v>
      </c>
      <c r="H581" t="s">
        <v>16</v>
      </c>
      <c r="I581" t="s">
        <v>17</v>
      </c>
      <c r="J581">
        <v>1</v>
      </c>
      <c r="K581" t="s">
        <v>30</v>
      </c>
      <c r="L581">
        <v>3</v>
      </c>
      <c r="M581" t="s">
        <v>19</v>
      </c>
      <c r="N581">
        <v>27</v>
      </c>
      <c r="P581">
        <f t="shared" ref="P581:P644" si="19">(G581/Q581)*100</f>
        <v>364.77988693139878</v>
      </c>
      <c r="Q581">
        <v>106.36551353308798</v>
      </c>
    </row>
    <row r="582" spans="1:17" hidden="1" x14ac:dyDescent="0.2">
      <c r="A582" s="2">
        <f t="shared" si="18"/>
        <v>43983</v>
      </c>
      <c r="B582">
        <v>2020</v>
      </c>
      <c r="C582" s="3" t="s">
        <v>123</v>
      </c>
      <c r="D582" t="s">
        <v>46</v>
      </c>
      <c r="E582" t="s">
        <v>47</v>
      </c>
      <c r="F582" t="s">
        <v>48</v>
      </c>
      <c r="G582">
        <v>336.55</v>
      </c>
      <c r="H582" t="s">
        <v>16</v>
      </c>
      <c r="I582" t="s">
        <v>42</v>
      </c>
      <c r="J582" t="s">
        <v>37</v>
      </c>
      <c r="K582" t="s">
        <v>18</v>
      </c>
      <c r="L582">
        <v>10</v>
      </c>
      <c r="M582" t="s">
        <v>19</v>
      </c>
      <c r="N582">
        <v>28</v>
      </c>
      <c r="P582">
        <f t="shared" si="19"/>
        <v>316.40894573907804</v>
      </c>
      <c r="Q582">
        <v>106.36551353308798</v>
      </c>
    </row>
    <row r="583" spans="1:17" hidden="1" x14ac:dyDescent="0.2">
      <c r="A583" s="2">
        <f t="shared" si="18"/>
        <v>43983</v>
      </c>
      <c r="B583">
        <v>2020</v>
      </c>
      <c r="C583" s="3" t="s">
        <v>123</v>
      </c>
      <c r="D583" t="s">
        <v>49</v>
      </c>
      <c r="E583" t="s">
        <v>14</v>
      </c>
      <c r="F583" t="s">
        <v>50</v>
      </c>
      <c r="G583">
        <v>434.94</v>
      </c>
      <c r="H583" t="s">
        <v>16</v>
      </c>
      <c r="I583" t="s">
        <v>17</v>
      </c>
      <c r="J583" t="s">
        <v>37</v>
      </c>
      <c r="K583" t="s">
        <v>30</v>
      </c>
      <c r="L583">
        <v>3</v>
      </c>
      <c r="M583" t="s">
        <v>19</v>
      </c>
      <c r="N583">
        <v>6</v>
      </c>
      <c r="P583">
        <f t="shared" si="19"/>
        <v>408.91073201531594</v>
      </c>
      <c r="Q583">
        <v>106.36551353308798</v>
      </c>
    </row>
    <row r="584" spans="1:17" hidden="1" x14ac:dyDescent="0.2">
      <c r="A584" s="2">
        <f t="shared" si="18"/>
        <v>43983</v>
      </c>
      <c r="B584">
        <v>2020</v>
      </c>
      <c r="C584" s="3" t="s">
        <v>123</v>
      </c>
      <c r="D584" t="s">
        <v>49</v>
      </c>
      <c r="E584" t="s">
        <v>51</v>
      </c>
      <c r="F584" t="s">
        <v>52</v>
      </c>
      <c r="G584">
        <v>118.51</v>
      </c>
      <c r="H584" t="s">
        <v>16</v>
      </c>
      <c r="I584" t="s">
        <v>17</v>
      </c>
      <c r="J584" t="s">
        <v>37</v>
      </c>
      <c r="K584" t="s">
        <v>18</v>
      </c>
      <c r="L584">
        <v>10</v>
      </c>
      <c r="M584" t="s">
        <v>19</v>
      </c>
      <c r="N584">
        <v>6</v>
      </c>
      <c r="P584">
        <f t="shared" si="19"/>
        <v>111.41769175319607</v>
      </c>
      <c r="Q584">
        <v>106.36551353308798</v>
      </c>
    </row>
    <row r="585" spans="1:17" hidden="1" x14ac:dyDescent="0.2">
      <c r="A585" s="2">
        <f t="shared" si="18"/>
        <v>43983</v>
      </c>
      <c r="B585">
        <v>2020</v>
      </c>
      <c r="C585" s="3" t="s">
        <v>123</v>
      </c>
      <c r="D585" t="s">
        <v>53</v>
      </c>
      <c r="E585" t="s">
        <v>54</v>
      </c>
      <c r="F585" t="s">
        <v>55</v>
      </c>
      <c r="G585">
        <v>591</v>
      </c>
      <c r="H585" t="s">
        <v>16</v>
      </c>
      <c r="I585" t="s">
        <v>17</v>
      </c>
      <c r="J585" t="s">
        <v>37</v>
      </c>
      <c r="K585" t="s">
        <v>56</v>
      </c>
      <c r="L585">
        <v>10</v>
      </c>
      <c r="M585" t="s">
        <v>19</v>
      </c>
      <c r="N585">
        <v>3</v>
      </c>
      <c r="P585">
        <f t="shared" si="19"/>
        <v>555.63121952695019</v>
      </c>
      <c r="Q585">
        <v>106.36551353308798</v>
      </c>
    </row>
    <row r="586" spans="1:17" hidden="1" x14ac:dyDescent="0.2">
      <c r="A586" s="2">
        <f t="shared" si="18"/>
        <v>43983</v>
      </c>
      <c r="B586">
        <v>2020</v>
      </c>
      <c r="C586" s="3" t="s">
        <v>123</v>
      </c>
      <c r="D586" t="s">
        <v>57</v>
      </c>
      <c r="E586" t="s">
        <v>58</v>
      </c>
      <c r="F586" t="s">
        <v>59</v>
      </c>
      <c r="G586">
        <v>528.1</v>
      </c>
      <c r="H586" t="s">
        <v>16</v>
      </c>
      <c r="I586" t="s">
        <v>17</v>
      </c>
      <c r="J586">
        <v>1</v>
      </c>
      <c r="K586" t="s">
        <v>60</v>
      </c>
      <c r="L586">
        <v>10</v>
      </c>
      <c r="M586" t="s">
        <v>39</v>
      </c>
      <c r="N586">
        <v>23</v>
      </c>
      <c r="P586">
        <f t="shared" si="19"/>
        <v>496.49551105276214</v>
      </c>
      <c r="Q586">
        <v>106.36551353308798</v>
      </c>
    </row>
    <row r="587" spans="1:17" x14ac:dyDescent="0.2">
      <c r="A587" s="2">
        <f t="shared" si="18"/>
        <v>43983</v>
      </c>
      <c r="B587">
        <v>2020</v>
      </c>
      <c r="C587" s="3" t="s">
        <v>123</v>
      </c>
      <c r="D587" t="s">
        <v>61</v>
      </c>
      <c r="E587" t="s">
        <v>14</v>
      </c>
      <c r="F587" t="s">
        <v>62</v>
      </c>
      <c r="G587">
        <v>1336.91</v>
      </c>
      <c r="H587" t="s">
        <v>16</v>
      </c>
      <c r="I587" t="s">
        <v>17</v>
      </c>
      <c r="J587">
        <v>1</v>
      </c>
      <c r="K587" t="s">
        <v>63</v>
      </c>
      <c r="L587">
        <v>3.6</v>
      </c>
      <c r="M587" t="s">
        <v>64</v>
      </c>
      <c r="N587">
        <v>32</v>
      </c>
      <c r="P587">
        <f t="shared" si="19"/>
        <v>1256.9017490656092</v>
      </c>
      <c r="Q587">
        <v>106.36551353308798</v>
      </c>
    </row>
    <row r="588" spans="1:17" hidden="1" x14ac:dyDescent="0.2">
      <c r="A588" s="2">
        <f t="shared" si="18"/>
        <v>43983</v>
      </c>
      <c r="B588">
        <v>2020</v>
      </c>
      <c r="C588" s="3" t="s">
        <v>123</v>
      </c>
      <c r="D588" t="s">
        <v>31</v>
      </c>
      <c r="E588" t="s">
        <v>23</v>
      </c>
      <c r="F588" t="s">
        <v>65</v>
      </c>
      <c r="G588">
        <v>789.3</v>
      </c>
      <c r="H588" t="s">
        <v>16</v>
      </c>
      <c r="I588" t="s">
        <v>17</v>
      </c>
      <c r="J588" t="s">
        <v>37</v>
      </c>
      <c r="K588" t="s">
        <v>38</v>
      </c>
      <c r="L588">
        <v>100</v>
      </c>
      <c r="M588" t="s">
        <v>39</v>
      </c>
      <c r="N588">
        <v>12</v>
      </c>
      <c r="P588">
        <f t="shared" si="19"/>
        <v>742.06382668802325</v>
      </c>
      <c r="Q588">
        <v>106.36551353308798</v>
      </c>
    </row>
    <row r="589" spans="1:17" hidden="1" x14ac:dyDescent="0.2">
      <c r="A589" s="2">
        <f t="shared" si="18"/>
        <v>43983</v>
      </c>
      <c r="B589">
        <v>2020</v>
      </c>
      <c r="C589" s="3" t="s">
        <v>123</v>
      </c>
      <c r="D589" t="s">
        <v>66</v>
      </c>
      <c r="E589" t="s">
        <v>14</v>
      </c>
      <c r="F589" t="s">
        <v>67</v>
      </c>
      <c r="G589">
        <v>382.2</v>
      </c>
      <c r="H589" t="s">
        <v>16</v>
      </c>
      <c r="I589" t="s">
        <v>17</v>
      </c>
      <c r="J589">
        <v>1</v>
      </c>
      <c r="K589" t="s">
        <v>30</v>
      </c>
      <c r="L589">
        <v>3</v>
      </c>
      <c r="M589" t="s">
        <v>19</v>
      </c>
      <c r="N589">
        <v>20</v>
      </c>
      <c r="P589">
        <f t="shared" si="19"/>
        <v>359.32699171438298</v>
      </c>
      <c r="Q589">
        <v>106.36551353308798</v>
      </c>
    </row>
    <row r="590" spans="1:17" hidden="1" x14ac:dyDescent="0.2">
      <c r="A590" s="2">
        <f t="shared" si="18"/>
        <v>43983</v>
      </c>
      <c r="B590">
        <v>2020</v>
      </c>
      <c r="C590" s="3" t="s">
        <v>123</v>
      </c>
      <c r="D590" t="s">
        <v>68</v>
      </c>
      <c r="E590" t="s">
        <v>69</v>
      </c>
      <c r="F590" t="s">
        <v>70</v>
      </c>
      <c r="G590">
        <v>834.31</v>
      </c>
      <c r="H590" t="s">
        <v>16</v>
      </c>
      <c r="I590" t="s">
        <v>17</v>
      </c>
      <c r="J590">
        <v>1</v>
      </c>
      <c r="K590" t="s">
        <v>71</v>
      </c>
      <c r="L590">
        <v>100</v>
      </c>
      <c r="M590" t="s">
        <v>64</v>
      </c>
      <c r="N590">
        <v>22</v>
      </c>
      <c r="P590">
        <f t="shared" si="19"/>
        <v>784.38017388076105</v>
      </c>
      <c r="Q590">
        <v>106.36551353308798</v>
      </c>
    </row>
    <row r="591" spans="1:17" hidden="1" x14ac:dyDescent="0.2">
      <c r="A591" s="2">
        <f t="shared" si="18"/>
        <v>43983</v>
      </c>
      <c r="B591">
        <v>2020</v>
      </c>
      <c r="C591" s="3" t="s">
        <v>123</v>
      </c>
      <c r="D591" t="s">
        <v>68</v>
      </c>
      <c r="E591" t="s">
        <v>72</v>
      </c>
      <c r="F591" t="s">
        <v>73</v>
      </c>
      <c r="G591">
        <v>309</v>
      </c>
      <c r="H591" t="s">
        <v>16</v>
      </c>
      <c r="I591" t="s">
        <v>17</v>
      </c>
      <c r="J591" t="s">
        <v>37</v>
      </c>
      <c r="K591" t="s">
        <v>18</v>
      </c>
      <c r="L591">
        <v>10</v>
      </c>
      <c r="M591" t="s">
        <v>19</v>
      </c>
      <c r="N591">
        <v>22</v>
      </c>
      <c r="P591">
        <f t="shared" si="19"/>
        <v>290.50769345825313</v>
      </c>
      <c r="Q591">
        <v>106.36551353308798</v>
      </c>
    </row>
    <row r="592" spans="1:17" hidden="1" x14ac:dyDescent="0.2">
      <c r="A592" s="2">
        <f t="shared" si="18"/>
        <v>43983</v>
      </c>
      <c r="B592">
        <v>2020</v>
      </c>
      <c r="C592" s="3" t="s">
        <v>123</v>
      </c>
      <c r="D592" t="s">
        <v>74</v>
      </c>
      <c r="E592" t="s">
        <v>75</v>
      </c>
      <c r="F592" t="s">
        <v>76</v>
      </c>
      <c r="G592">
        <v>1080</v>
      </c>
      <c r="H592" t="s">
        <v>16</v>
      </c>
      <c r="I592" t="s">
        <v>17</v>
      </c>
      <c r="J592" t="s">
        <v>37</v>
      </c>
      <c r="K592" t="s">
        <v>77</v>
      </c>
      <c r="L592">
        <v>100</v>
      </c>
      <c r="M592" t="s">
        <v>39</v>
      </c>
      <c r="N592">
        <v>29</v>
      </c>
      <c r="P592">
        <f t="shared" si="19"/>
        <v>1015.3666955822441</v>
      </c>
      <c r="Q592">
        <v>106.36551353308798</v>
      </c>
    </row>
    <row r="593" spans="1:17" hidden="1" x14ac:dyDescent="0.2">
      <c r="A593" s="2">
        <f t="shared" si="18"/>
        <v>43983</v>
      </c>
      <c r="B593">
        <v>2020</v>
      </c>
      <c r="C593" s="3" t="s">
        <v>123</v>
      </c>
      <c r="D593" t="s">
        <v>74</v>
      </c>
      <c r="E593" t="s">
        <v>78</v>
      </c>
      <c r="F593" t="s">
        <v>79</v>
      </c>
      <c r="G593">
        <v>128.9</v>
      </c>
      <c r="H593" t="s">
        <v>16</v>
      </c>
      <c r="I593" t="s">
        <v>17</v>
      </c>
      <c r="J593" t="s">
        <v>37</v>
      </c>
      <c r="K593" t="s">
        <v>18</v>
      </c>
      <c r="L593">
        <v>10</v>
      </c>
      <c r="M593" t="s">
        <v>19</v>
      </c>
      <c r="N593">
        <v>29</v>
      </c>
      <c r="P593">
        <f t="shared" si="19"/>
        <v>121.18589542643636</v>
      </c>
      <c r="Q593">
        <v>106.36551353308798</v>
      </c>
    </row>
    <row r="594" spans="1:17" hidden="1" x14ac:dyDescent="0.2">
      <c r="A594" s="2">
        <f t="shared" si="18"/>
        <v>43983</v>
      </c>
      <c r="B594">
        <v>2020</v>
      </c>
      <c r="C594" s="3" t="s">
        <v>123</v>
      </c>
      <c r="D594" t="s">
        <v>66</v>
      </c>
      <c r="E594" t="s">
        <v>80</v>
      </c>
      <c r="F594" t="s">
        <v>86</v>
      </c>
      <c r="G594">
        <v>552</v>
      </c>
      <c r="H594" t="s">
        <v>16</v>
      </c>
      <c r="I594" t="s">
        <v>17</v>
      </c>
      <c r="J594">
        <v>1</v>
      </c>
      <c r="K594" t="s">
        <v>18</v>
      </c>
      <c r="L594">
        <v>10</v>
      </c>
      <c r="M594" t="s">
        <v>19</v>
      </c>
      <c r="N594">
        <v>20</v>
      </c>
      <c r="P594">
        <f t="shared" si="19"/>
        <v>518.96519996425809</v>
      </c>
      <c r="Q594">
        <v>106.36551353308798</v>
      </c>
    </row>
    <row r="595" spans="1:17" hidden="1" x14ac:dyDescent="0.2">
      <c r="A595" s="2">
        <f t="shared" si="18"/>
        <v>43983</v>
      </c>
      <c r="B595">
        <v>2020</v>
      </c>
      <c r="C595" s="3" t="s">
        <v>123</v>
      </c>
      <c r="D595" t="s">
        <v>82</v>
      </c>
      <c r="E595" t="s">
        <v>83</v>
      </c>
      <c r="F595" t="s">
        <v>84</v>
      </c>
      <c r="G595">
        <v>428.97</v>
      </c>
      <c r="H595" t="s">
        <v>16</v>
      </c>
      <c r="I595" t="s">
        <v>17</v>
      </c>
      <c r="J595">
        <v>1</v>
      </c>
      <c r="K595" t="s">
        <v>18</v>
      </c>
      <c r="L595">
        <v>10</v>
      </c>
      <c r="M595" t="s">
        <v>19</v>
      </c>
      <c r="N595">
        <v>21</v>
      </c>
      <c r="P595">
        <f t="shared" si="19"/>
        <v>403.29801055918074</v>
      </c>
      <c r="Q595">
        <v>106.36551353308798</v>
      </c>
    </row>
    <row r="596" spans="1:17" hidden="1" x14ac:dyDescent="0.2">
      <c r="A596" s="2">
        <f t="shared" si="18"/>
        <v>43952</v>
      </c>
      <c r="B596">
        <v>2020</v>
      </c>
      <c r="C596" s="3" t="s">
        <v>122</v>
      </c>
      <c r="D596" t="s">
        <v>13</v>
      </c>
      <c r="E596" t="s">
        <v>14</v>
      </c>
      <c r="F596" t="s">
        <v>15</v>
      </c>
      <c r="G596">
        <v>1493</v>
      </c>
      <c r="H596" t="s">
        <v>16</v>
      </c>
      <c r="I596" t="s">
        <v>17</v>
      </c>
      <c r="J596">
        <v>1</v>
      </c>
      <c r="K596" t="s">
        <v>18</v>
      </c>
      <c r="L596">
        <v>10</v>
      </c>
      <c r="M596" t="s">
        <v>19</v>
      </c>
      <c r="N596">
        <v>9</v>
      </c>
      <c r="P596">
        <f t="shared" si="19"/>
        <v>1404.3526175164343</v>
      </c>
      <c r="Q596">
        <v>106.31233077632145</v>
      </c>
    </row>
    <row r="597" spans="1:17" hidden="1" x14ac:dyDescent="0.2">
      <c r="A597" s="2">
        <f t="shared" si="18"/>
        <v>43952</v>
      </c>
      <c r="B597">
        <v>2020</v>
      </c>
      <c r="C597" s="3" t="s">
        <v>122</v>
      </c>
      <c r="D597" t="s">
        <v>20</v>
      </c>
      <c r="E597" t="s">
        <v>14</v>
      </c>
      <c r="F597" t="s">
        <v>21</v>
      </c>
      <c r="G597">
        <v>1199.9000000000001</v>
      </c>
      <c r="H597" t="s">
        <v>16</v>
      </c>
      <c r="I597" t="s">
        <v>17</v>
      </c>
      <c r="J597">
        <v>1</v>
      </c>
      <c r="K597" t="s">
        <v>18</v>
      </c>
      <c r="L597">
        <v>10</v>
      </c>
      <c r="M597" t="s">
        <v>19</v>
      </c>
      <c r="N597">
        <v>31</v>
      </c>
      <c r="P597">
        <f t="shared" si="19"/>
        <v>1128.6555296436502</v>
      </c>
      <c r="Q597">
        <v>106.31233077632145</v>
      </c>
    </row>
    <row r="598" spans="1:17" hidden="1" x14ac:dyDescent="0.2">
      <c r="A598" s="2">
        <f t="shared" si="18"/>
        <v>43952</v>
      </c>
      <c r="B598">
        <v>2020</v>
      </c>
      <c r="C598" s="3" t="s">
        <v>122</v>
      </c>
      <c r="D598" t="s">
        <v>22</v>
      </c>
      <c r="E598" t="s">
        <v>23</v>
      </c>
      <c r="F598" t="s">
        <v>24</v>
      </c>
      <c r="G598">
        <v>717.53</v>
      </c>
      <c r="H598" t="s">
        <v>16</v>
      </c>
      <c r="I598" t="s">
        <v>17</v>
      </c>
      <c r="J598" t="s">
        <v>37</v>
      </c>
      <c r="K598" t="s">
        <v>25</v>
      </c>
      <c r="L598">
        <v>100</v>
      </c>
      <c r="M598" t="s">
        <v>19</v>
      </c>
      <c r="N598">
        <v>14</v>
      </c>
      <c r="P598">
        <f t="shared" si="19"/>
        <v>674.92641235536985</v>
      </c>
      <c r="Q598">
        <v>106.31233077632145</v>
      </c>
    </row>
    <row r="599" spans="1:17" hidden="1" x14ac:dyDescent="0.2">
      <c r="A599" s="2">
        <f t="shared" si="18"/>
        <v>43952</v>
      </c>
      <c r="B599">
        <v>2020</v>
      </c>
      <c r="C599" s="3" t="s">
        <v>122</v>
      </c>
      <c r="D599" t="s">
        <v>26</v>
      </c>
      <c r="E599" t="s">
        <v>27</v>
      </c>
      <c r="F599" t="s">
        <v>28</v>
      </c>
      <c r="G599">
        <v>367.19</v>
      </c>
      <c r="H599" t="s">
        <v>16</v>
      </c>
      <c r="I599" t="s">
        <v>29</v>
      </c>
      <c r="J599">
        <v>1</v>
      </c>
      <c r="K599" t="s">
        <v>30</v>
      </c>
      <c r="L599">
        <v>3</v>
      </c>
      <c r="M599" t="s">
        <v>19</v>
      </c>
      <c r="N599">
        <v>19</v>
      </c>
      <c r="P599">
        <f t="shared" si="19"/>
        <v>345.38796893895477</v>
      </c>
      <c r="Q599">
        <v>106.31233077632145</v>
      </c>
    </row>
    <row r="600" spans="1:17" hidden="1" x14ac:dyDescent="0.2">
      <c r="A600" s="2">
        <f t="shared" si="18"/>
        <v>43952</v>
      </c>
      <c r="B600">
        <v>2020</v>
      </c>
      <c r="C600" s="3" t="s">
        <v>122</v>
      </c>
      <c r="D600" t="s">
        <v>31</v>
      </c>
      <c r="E600" t="s">
        <v>32</v>
      </c>
      <c r="F600" t="s">
        <v>33</v>
      </c>
      <c r="G600">
        <v>676.96</v>
      </c>
      <c r="H600" t="s">
        <v>16</v>
      </c>
      <c r="I600" t="s">
        <v>17</v>
      </c>
      <c r="J600">
        <v>2</v>
      </c>
      <c r="K600" t="s">
        <v>30</v>
      </c>
      <c r="L600">
        <v>3</v>
      </c>
      <c r="M600" t="s">
        <v>19</v>
      </c>
      <c r="N600">
        <v>12</v>
      </c>
      <c r="P600">
        <f t="shared" si="19"/>
        <v>636.76526989546244</v>
      </c>
      <c r="Q600">
        <v>106.31233077632145</v>
      </c>
    </row>
    <row r="601" spans="1:17" hidden="1" x14ac:dyDescent="0.2">
      <c r="A601" s="2">
        <f t="shared" si="18"/>
        <v>43952</v>
      </c>
      <c r="B601">
        <v>2020</v>
      </c>
      <c r="C601" s="3" t="s">
        <v>122</v>
      </c>
      <c r="D601" t="s">
        <v>34</v>
      </c>
      <c r="E601" t="s">
        <v>35</v>
      </c>
      <c r="F601" t="s">
        <v>36</v>
      </c>
      <c r="G601">
        <v>102</v>
      </c>
      <c r="H601" t="s">
        <v>16</v>
      </c>
      <c r="I601" t="s">
        <v>17</v>
      </c>
      <c r="J601" t="s">
        <v>37</v>
      </c>
      <c r="K601" t="s">
        <v>38</v>
      </c>
      <c r="L601">
        <v>100</v>
      </c>
      <c r="M601" t="s">
        <v>39</v>
      </c>
      <c r="N601">
        <v>11</v>
      </c>
      <c r="P601">
        <f t="shared" si="19"/>
        <v>95.943715329321037</v>
      </c>
      <c r="Q601">
        <v>106.31233077632145</v>
      </c>
    </row>
    <row r="602" spans="1:17" hidden="1" x14ac:dyDescent="0.2">
      <c r="A602" s="2">
        <f t="shared" si="18"/>
        <v>43952</v>
      </c>
      <c r="B602">
        <v>2020</v>
      </c>
      <c r="C602" s="3" t="s">
        <v>122</v>
      </c>
      <c r="D602" t="s">
        <v>40</v>
      </c>
      <c r="E602" t="s">
        <v>23</v>
      </c>
      <c r="F602" t="s">
        <v>87</v>
      </c>
      <c r="G602">
        <v>378.46</v>
      </c>
      <c r="H602" t="s">
        <v>16</v>
      </c>
      <c r="I602" t="s">
        <v>88</v>
      </c>
      <c r="J602">
        <v>1</v>
      </c>
      <c r="K602" t="s">
        <v>38</v>
      </c>
      <c r="L602">
        <v>100</v>
      </c>
      <c r="M602" t="s">
        <v>39</v>
      </c>
      <c r="N602">
        <v>15</v>
      </c>
      <c r="P602">
        <f t="shared" si="19"/>
        <v>355.98880885818465</v>
      </c>
      <c r="Q602">
        <v>106.31233077632145</v>
      </c>
    </row>
    <row r="603" spans="1:17" hidden="1" x14ac:dyDescent="0.2">
      <c r="A603" s="2">
        <f t="shared" si="18"/>
        <v>43952</v>
      </c>
      <c r="B603">
        <v>2020</v>
      </c>
      <c r="C603" s="3" t="s">
        <v>122</v>
      </c>
      <c r="D603" t="s">
        <v>44</v>
      </c>
      <c r="E603" t="s">
        <v>14</v>
      </c>
      <c r="F603" t="s">
        <v>45</v>
      </c>
      <c r="G603">
        <v>388</v>
      </c>
      <c r="H603" t="s">
        <v>16</v>
      </c>
      <c r="I603" t="s">
        <v>17</v>
      </c>
      <c r="J603">
        <v>1</v>
      </c>
      <c r="K603" t="s">
        <v>30</v>
      </c>
      <c r="L603">
        <v>3</v>
      </c>
      <c r="M603" t="s">
        <v>19</v>
      </c>
      <c r="N603">
        <v>27</v>
      </c>
      <c r="P603">
        <f t="shared" si="19"/>
        <v>364.96236811545646</v>
      </c>
      <c r="Q603">
        <v>106.31233077632145</v>
      </c>
    </row>
    <row r="604" spans="1:17" hidden="1" x14ac:dyDescent="0.2">
      <c r="A604" s="2">
        <f t="shared" si="18"/>
        <v>43952</v>
      </c>
      <c r="B604">
        <v>2020</v>
      </c>
      <c r="C604" s="3" t="s">
        <v>122</v>
      </c>
      <c r="D604" t="s">
        <v>46</v>
      </c>
      <c r="E604" t="s">
        <v>47</v>
      </c>
      <c r="F604" t="s">
        <v>48</v>
      </c>
      <c r="G604">
        <v>318.52999999999997</v>
      </c>
      <c r="H604" t="s">
        <v>16</v>
      </c>
      <c r="I604" t="s">
        <v>42</v>
      </c>
      <c r="J604" t="s">
        <v>37</v>
      </c>
      <c r="K604" t="s">
        <v>18</v>
      </c>
      <c r="L604">
        <v>10</v>
      </c>
      <c r="M604" t="s">
        <v>19</v>
      </c>
      <c r="N604">
        <v>28</v>
      </c>
      <c r="P604">
        <f t="shared" si="19"/>
        <v>299.61717297890812</v>
      </c>
      <c r="Q604">
        <v>106.31233077632145</v>
      </c>
    </row>
    <row r="605" spans="1:17" hidden="1" x14ac:dyDescent="0.2">
      <c r="A605" s="2">
        <f t="shared" si="18"/>
        <v>43952</v>
      </c>
      <c r="B605">
        <v>2020</v>
      </c>
      <c r="C605" s="3" t="s">
        <v>122</v>
      </c>
      <c r="D605" t="s">
        <v>49</v>
      </c>
      <c r="E605" t="s">
        <v>14</v>
      </c>
      <c r="F605" t="s">
        <v>50</v>
      </c>
      <c r="G605">
        <v>434.98</v>
      </c>
      <c r="H605" t="s">
        <v>16</v>
      </c>
      <c r="I605" t="s">
        <v>17</v>
      </c>
      <c r="J605" t="s">
        <v>37</v>
      </c>
      <c r="K605" t="s">
        <v>30</v>
      </c>
      <c r="L605">
        <v>3</v>
      </c>
      <c r="M605" t="s">
        <v>19</v>
      </c>
      <c r="N605">
        <v>6</v>
      </c>
      <c r="P605">
        <f t="shared" si="19"/>
        <v>409.15291464654962</v>
      </c>
      <c r="Q605">
        <v>106.31233077632145</v>
      </c>
    </row>
    <row r="606" spans="1:17" hidden="1" x14ac:dyDescent="0.2">
      <c r="A606" s="2">
        <f t="shared" si="18"/>
        <v>43952</v>
      </c>
      <c r="B606">
        <v>2020</v>
      </c>
      <c r="C606" s="3" t="s">
        <v>122</v>
      </c>
      <c r="D606" t="s">
        <v>49</v>
      </c>
      <c r="E606" t="s">
        <v>51</v>
      </c>
      <c r="F606" t="s">
        <v>52</v>
      </c>
      <c r="G606">
        <v>118.51</v>
      </c>
      <c r="H606" t="s">
        <v>16</v>
      </c>
      <c r="I606" t="s">
        <v>17</v>
      </c>
      <c r="J606" t="s">
        <v>37</v>
      </c>
      <c r="K606" t="s">
        <v>18</v>
      </c>
      <c r="L606">
        <v>10</v>
      </c>
      <c r="M606" t="s">
        <v>19</v>
      </c>
      <c r="N606">
        <v>6</v>
      </c>
      <c r="P606">
        <f t="shared" si="19"/>
        <v>111.47342846742976</v>
      </c>
      <c r="Q606">
        <v>106.31233077632145</v>
      </c>
    </row>
    <row r="607" spans="1:17" hidden="1" x14ac:dyDescent="0.2">
      <c r="A607" s="2">
        <f t="shared" si="18"/>
        <v>43952</v>
      </c>
      <c r="B607">
        <v>2020</v>
      </c>
      <c r="C607" s="3" t="s">
        <v>122</v>
      </c>
      <c r="D607" t="s">
        <v>53</v>
      </c>
      <c r="E607" t="s">
        <v>54</v>
      </c>
      <c r="F607" t="s">
        <v>55</v>
      </c>
      <c r="G607">
        <v>591</v>
      </c>
      <c r="H607" t="s">
        <v>16</v>
      </c>
      <c r="I607" t="s">
        <v>17</v>
      </c>
      <c r="J607" t="s">
        <v>37</v>
      </c>
      <c r="K607" t="s">
        <v>56</v>
      </c>
      <c r="L607">
        <v>10</v>
      </c>
      <c r="M607" t="s">
        <v>19</v>
      </c>
      <c r="N607">
        <v>3</v>
      </c>
      <c r="P607">
        <f t="shared" si="19"/>
        <v>555.9091741140071</v>
      </c>
      <c r="Q607">
        <v>106.31233077632145</v>
      </c>
    </row>
    <row r="608" spans="1:17" hidden="1" x14ac:dyDescent="0.2">
      <c r="A608" s="2">
        <f t="shared" si="18"/>
        <v>43952</v>
      </c>
      <c r="B608">
        <v>2020</v>
      </c>
      <c r="C608" s="3" t="s">
        <v>122</v>
      </c>
      <c r="D608" t="s">
        <v>57</v>
      </c>
      <c r="E608" t="s">
        <v>58</v>
      </c>
      <c r="F608" t="s">
        <v>59</v>
      </c>
      <c r="G608">
        <v>528.1</v>
      </c>
      <c r="H608" t="s">
        <v>16</v>
      </c>
      <c r="I608" t="s">
        <v>17</v>
      </c>
      <c r="J608">
        <v>1</v>
      </c>
      <c r="K608" t="s">
        <v>60</v>
      </c>
      <c r="L608">
        <v>10</v>
      </c>
      <c r="M608" t="s">
        <v>39</v>
      </c>
      <c r="N608">
        <v>23</v>
      </c>
      <c r="P608">
        <f t="shared" si="19"/>
        <v>496.74388299425925</v>
      </c>
      <c r="Q608">
        <v>106.31233077632145</v>
      </c>
    </row>
    <row r="609" spans="1:17" x14ac:dyDescent="0.2">
      <c r="A609" s="2">
        <f t="shared" si="18"/>
        <v>43952</v>
      </c>
      <c r="B609">
        <v>2020</v>
      </c>
      <c r="C609" s="3" t="s">
        <v>122</v>
      </c>
      <c r="D609" t="s">
        <v>61</v>
      </c>
      <c r="E609" t="s">
        <v>14</v>
      </c>
      <c r="F609" t="s">
        <v>62</v>
      </c>
      <c r="G609">
        <v>1336.96</v>
      </c>
      <c r="H609" t="s">
        <v>16</v>
      </c>
      <c r="I609" t="s">
        <v>17</v>
      </c>
      <c r="J609">
        <v>1</v>
      </c>
      <c r="K609" t="s">
        <v>63</v>
      </c>
      <c r="L609">
        <v>3.6</v>
      </c>
      <c r="M609" t="s">
        <v>64</v>
      </c>
      <c r="N609">
        <v>32</v>
      </c>
      <c r="P609">
        <f t="shared" si="19"/>
        <v>1257.577545555775</v>
      </c>
      <c r="Q609">
        <v>106.31233077632145</v>
      </c>
    </row>
    <row r="610" spans="1:17" hidden="1" x14ac:dyDescent="0.2">
      <c r="A610" s="2">
        <f t="shared" si="18"/>
        <v>43952</v>
      </c>
      <c r="B610">
        <v>2020</v>
      </c>
      <c r="C610" s="3" t="s">
        <v>122</v>
      </c>
      <c r="D610" t="s">
        <v>31</v>
      </c>
      <c r="E610" t="s">
        <v>23</v>
      </c>
      <c r="F610" t="s">
        <v>65</v>
      </c>
      <c r="G610">
        <v>789.3</v>
      </c>
      <c r="H610" t="s">
        <v>16</v>
      </c>
      <c r="I610" t="s">
        <v>17</v>
      </c>
      <c r="J610" t="s">
        <v>37</v>
      </c>
      <c r="K610" t="s">
        <v>38</v>
      </c>
      <c r="L610">
        <v>100</v>
      </c>
      <c r="M610" t="s">
        <v>39</v>
      </c>
      <c r="N610">
        <v>12</v>
      </c>
      <c r="P610">
        <f t="shared" si="19"/>
        <v>742.43504421012835</v>
      </c>
      <c r="Q610">
        <v>106.31233077632145</v>
      </c>
    </row>
    <row r="611" spans="1:17" hidden="1" x14ac:dyDescent="0.2">
      <c r="A611" s="2">
        <f t="shared" si="18"/>
        <v>43952</v>
      </c>
      <c r="B611">
        <v>2020</v>
      </c>
      <c r="C611" s="3" t="s">
        <v>122</v>
      </c>
      <c r="D611" t="s">
        <v>66</v>
      </c>
      <c r="E611" t="s">
        <v>14</v>
      </c>
      <c r="F611" t="s">
        <v>67</v>
      </c>
      <c r="G611">
        <v>382.2</v>
      </c>
      <c r="H611" t="s">
        <v>16</v>
      </c>
      <c r="I611" t="s">
        <v>17</v>
      </c>
      <c r="J611">
        <v>1</v>
      </c>
      <c r="K611" t="s">
        <v>30</v>
      </c>
      <c r="L611">
        <v>3</v>
      </c>
      <c r="M611" t="s">
        <v>19</v>
      </c>
      <c r="N611">
        <v>20</v>
      </c>
      <c r="P611">
        <f t="shared" si="19"/>
        <v>359.50674508692646</v>
      </c>
      <c r="Q611">
        <v>106.31233077632145</v>
      </c>
    </row>
    <row r="612" spans="1:17" hidden="1" x14ac:dyDescent="0.2">
      <c r="A612" s="2">
        <f t="shared" si="18"/>
        <v>43952</v>
      </c>
      <c r="B612">
        <v>2020</v>
      </c>
      <c r="C612" s="3" t="s">
        <v>122</v>
      </c>
      <c r="D612" t="s">
        <v>68</v>
      </c>
      <c r="E612" t="s">
        <v>69</v>
      </c>
      <c r="F612" t="s">
        <v>70</v>
      </c>
      <c r="G612">
        <v>837.55</v>
      </c>
      <c r="H612" t="s">
        <v>16</v>
      </c>
      <c r="I612" t="s">
        <v>17</v>
      </c>
      <c r="J612">
        <v>1</v>
      </c>
      <c r="K612" t="s">
        <v>71</v>
      </c>
      <c r="L612">
        <v>100</v>
      </c>
      <c r="M612" t="s">
        <v>64</v>
      </c>
      <c r="N612">
        <v>22</v>
      </c>
      <c r="P612">
        <f t="shared" si="19"/>
        <v>787.8201840595375</v>
      </c>
      <c r="Q612">
        <v>106.31233077632145</v>
      </c>
    </row>
    <row r="613" spans="1:17" hidden="1" x14ac:dyDescent="0.2">
      <c r="A613" s="2">
        <f t="shared" si="18"/>
        <v>43952</v>
      </c>
      <c r="B613">
        <v>2020</v>
      </c>
      <c r="C613" s="3" t="s">
        <v>122</v>
      </c>
      <c r="D613" t="s">
        <v>68</v>
      </c>
      <c r="E613" t="s">
        <v>72</v>
      </c>
      <c r="F613" t="s">
        <v>73</v>
      </c>
      <c r="G613">
        <v>309</v>
      </c>
      <c r="H613" t="s">
        <v>16</v>
      </c>
      <c r="I613" t="s">
        <v>17</v>
      </c>
      <c r="J613" t="s">
        <v>37</v>
      </c>
      <c r="K613" t="s">
        <v>18</v>
      </c>
      <c r="L613">
        <v>10</v>
      </c>
      <c r="M613" t="s">
        <v>19</v>
      </c>
      <c r="N613">
        <v>22</v>
      </c>
      <c r="P613">
        <f t="shared" si="19"/>
        <v>290.65301996823723</v>
      </c>
      <c r="Q613">
        <v>106.31233077632145</v>
      </c>
    </row>
    <row r="614" spans="1:17" hidden="1" x14ac:dyDescent="0.2">
      <c r="A614" s="2">
        <f t="shared" si="18"/>
        <v>43952</v>
      </c>
      <c r="B614">
        <v>2020</v>
      </c>
      <c r="C614" s="3" t="s">
        <v>122</v>
      </c>
      <c r="D614" t="s">
        <v>74</v>
      </c>
      <c r="E614" t="s">
        <v>75</v>
      </c>
      <c r="F614" t="s">
        <v>76</v>
      </c>
      <c r="G614">
        <v>1080</v>
      </c>
      <c r="H614" t="s">
        <v>16</v>
      </c>
      <c r="I614" t="s">
        <v>17</v>
      </c>
      <c r="J614" t="s">
        <v>37</v>
      </c>
      <c r="K614" t="s">
        <v>77</v>
      </c>
      <c r="L614">
        <v>100</v>
      </c>
      <c r="M614" t="s">
        <v>39</v>
      </c>
      <c r="N614">
        <v>29</v>
      </c>
      <c r="P614">
        <f t="shared" si="19"/>
        <v>1015.8746328986932</v>
      </c>
      <c r="Q614">
        <v>106.31233077632145</v>
      </c>
    </row>
    <row r="615" spans="1:17" hidden="1" x14ac:dyDescent="0.2">
      <c r="A615" s="2">
        <f t="shared" si="18"/>
        <v>43952</v>
      </c>
      <c r="B615">
        <v>2020</v>
      </c>
      <c r="C615" s="3" t="s">
        <v>122</v>
      </c>
      <c r="D615" t="s">
        <v>74</v>
      </c>
      <c r="E615" t="s">
        <v>78</v>
      </c>
      <c r="F615" t="s">
        <v>79</v>
      </c>
      <c r="G615">
        <v>128.9</v>
      </c>
      <c r="H615" t="s">
        <v>16</v>
      </c>
      <c r="I615" t="s">
        <v>17</v>
      </c>
      <c r="J615" t="s">
        <v>37</v>
      </c>
      <c r="K615" t="s">
        <v>18</v>
      </c>
      <c r="L615">
        <v>10</v>
      </c>
      <c r="M615" t="s">
        <v>19</v>
      </c>
      <c r="N615">
        <v>29</v>
      </c>
      <c r="P615">
        <f t="shared" si="19"/>
        <v>121.24651868577922</v>
      </c>
      <c r="Q615">
        <v>106.31233077632145</v>
      </c>
    </row>
    <row r="616" spans="1:17" hidden="1" x14ac:dyDescent="0.2">
      <c r="A616" s="2">
        <f t="shared" si="18"/>
        <v>43952</v>
      </c>
      <c r="B616">
        <v>2020</v>
      </c>
      <c r="C616" s="3" t="s">
        <v>122</v>
      </c>
      <c r="D616" t="s">
        <v>66</v>
      </c>
      <c r="E616" t="s">
        <v>80</v>
      </c>
      <c r="F616" t="s">
        <v>86</v>
      </c>
      <c r="G616">
        <v>546.5</v>
      </c>
      <c r="H616" t="s">
        <v>16</v>
      </c>
      <c r="I616" t="s">
        <v>17</v>
      </c>
      <c r="J616">
        <v>1</v>
      </c>
      <c r="K616" t="s">
        <v>18</v>
      </c>
      <c r="L616">
        <v>10</v>
      </c>
      <c r="M616" t="s">
        <v>19</v>
      </c>
      <c r="N616">
        <v>20</v>
      </c>
      <c r="P616">
        <f t="shared" si="19"/>
        <v>514.05137673994284</v>
      </c>
      <c r="Q616">
        <v>106.31233077632101</v>
      </c>
    </row>
    <row r="617" spans="1:17" hidden="1" x14ac:dyDescent="0.2">
      <c r="A617" s="2">
        <f t="shared" si="18"/>
        <v>43952</v>
      </c>
      <c r="B617">
        <v>2020</v>
      </c>
      <c r="C617" s="3" t="s">
        <v>122</v>
      </c>
      <c r="D617" t="s">
        <v>82</v>
      </c>
      <c r="E617" t="s">
        <v>83</v>
      </c>
      <c r="F617" t="s">
        <v>84</v>
      </c>
      <c r="G617">
        <v>485.63</v>
      </c>
      <c r="H617" t="s">
        <v>16</v>
      </c>
      <c r="I617" t="s">
        <v>17</v>
      </c>
      <c r="J617">
        <v>1</v>
      </c>
      <c r="K617" t="s">
        <v>18</v>
      </c>
      <c r="L617">
        <v>10</v>
      </c>
      <c r="M617" t="s">
        <v>19</v>
      </c>
      <c r="N617">
        <v>21</v>
      </c>
      <c r="P617">
        <f t="shared" si="19"/>
        <v>456.79555368018009</v>
      </c>
      <c r="Q617">
        <v>106.31233077632101</v>
      </c>
    </row>
    <row r="618" spans="1:17" hidden="1" x14ac:dyDescent="0.2">
      <c r="A618" s="2">
        <f t="shared" si="18"/>
        <v>43922</v>
      </c>
      <c r="B618">
        <v>2020</v>
      </c>
      <c r="C618" s="3" t="s">
        <v>121</v>
      </c>
      <c r="D618" t="s">
        <v>13</v>
      </c>
      <c r="E618" t="s">
        <v>14</v>
      </c>
      <c r="F618" t="s">
        <v>15</v>
      </c>
      <c r="G618">
        <v>1654</v>
      </c>
      <c r="H618" t="s">
        <v>16</v>
      </c>
      <c r="I618" t="s">
        <v>17</v>
      </c>
      <c r="J618">
        <v>1</v>
      </c>
      <c r="K618" t="s">
        <v>18</v>
      </c>
      <c r="L618">
        <v>10</v>
      </c>
      <c r="M618" t="s">
        <v>19</v>
      </c>
      <c r="N618">
        <v>9</v>
      </c>
      <c r="P618">
        <f t="shared" si="19"/>
        <v>1557.1529577372582</v>
      </c>
      <c r="Q618">
        <v>106.21949448071389</v>
      </c>
    </row>
    <row r="619" spans="1:17" hidden="1" x14ac:dyDescent="0.2">
      <c r="A619" s="2">
        <f t="shared" si="18"/>
        <v>43922</v>
      </c>
      <c r="B619">
        <v>2020</v>
      </c>
      <c r="C619" s="3" t="s">
        <v>121</v>
      </c>
      <c r="D619" t="s">
        <v>20</v>
      </c>
      <c r="E619" t="s">
        <v>14</v>
      </c>
      <c r="F619" t="s">
        <v>21</v>
      </c>
      <c r="G619">
        <v>1199.9000000000001</v>
      </c>
      <c r="H619" t="s">
        <v>16</v>
      </c>
      <c r="I619" t="s">
        <v>17</v>
      </c>
      <c r="J619">
        <v>1</v>
      </c>
      <c r="K619" t="s">
        <v>18</v>
      </c>
      <c r="L619">
        <v>10</v>
      </c>
      <c r="M619" t="s">
        <v>19</v>
      </c>
      <c r="N619">
        <v>31</v>
      </c>
      <c r="P619">
        <f t="shared" si="19"/>
        <v>1129.6419794370836</v>
      </c>
      <c r="Q619">
        <v>106.21949448071389</v>
      </c>
    </row>
    <row r="620" spans="1:17" hidden="1" x14ac:dyDescent="0.2">
      <c r="A620" s="2">
        <f t="shared" si="18"/>
        <v>43922</v>
      </c>
      <c r="B620">
        <v>2020</v>
      </c>
      <c r="C620" s="3" t="s">
        <v>121</v>
      </c>
      <c r="D620" t="s">
        <v>22</v>
      </c>
      <c r="E620" t="s">
        <v>23</v>
      </c>
      <c r="F620" t="s">
        <v>24</v>
      </c>
      <c r="G620">
        <v>717.53</v>
      </c>
      <c r="H620" t="s">
        <v>16</v>
      </c>
      <c r="I620" t="s">
        <v>17</v>
      </c>
      <c r="J620" t="s">
        <v>37</v>
      </c>
      <c r="K620" t="s">
        <v>25</v>
      </c>
      <c r="L620">
        <v>100</v>
      </c>
      <c r="M620" t="s">
        <v>19</v>
      </c>
      <c r="N620">
        <v>14</v>
      </c>
      <c r="P620">
        <f t="shared" si="19"/>
        <v>675.51630094632094</v>
      </c>
      <c r="Q620">
        <v>106.21949448071389</v>
      </c>
    </row>
    <row r="621" spans="1:17" hidden="1" x14ac:dyDescent="0.2">
      <c r="A621" s="2">
        <f t="shared" si="18"/>
        <v>43922</v>
      </c>
      <c r="B621">
        <v>2020</v>
      </c>
      <c r="C621" s="3" t="s">
        <v>121</v>
      </c>
      <c r="D621" t="s">
        <v>26</v>
      </c>
      <c r="E621" t="s">
        <v>27</v>
      </c>
      <c r="F621" t="s">
        <v>28</v>
      </c>
      <c r="G621">
        <v>367.19</v>
      </c>
      <c r="H621" t="s">
        <v>16</v>
      </c>
      <c r="I621" t="s">
        <v>29</v>
      </c>
      <c r="J621">
        <v>1</v>
      </c>
      <c r="K621" t="s">
        <v>30</v>
      </c>
      <c r="L621">
        <v>3</v>
      </c>
      <c r="M621" t="s">
        <v>19</v>
      </c>
      <c r="N621">
        <v>19</v>
      </c>
      <c r="P621">
        <f t="shared" si="19"/>
        <v>345.68983951121146</v>
      </c>
      <c r="Q621">
        <v>106.21949448071389</v>
      </c>
    </row>
    <row r="622" spans="1:17" hidden="1" x14ac:dyDescent="0.2">
      <c r="A622" s="2">
        <f t="shared" si="18"/>
        <v>43922</v>
      </c>
      <c r="B622">
        <v>2020</v>
      </c>
      <c r="C622" s="3" t="s">
        <v>121</v>
      </c>
      <c r="D622" t="s">
        <v>31</v>
      </c>
      <c r="E622" t="s">
        <v>32</v>
      </c>
      <c r="F622" t="s">
        <v>33</v>
      </c>
      <c r="G622">
        <v>726</v>
      </c>
      <c r="H622" t="s">
        <v>16</v>
      </c>
      <c r="I622" t="s">
        <v>17</v>
      </c>
      <c r="J622">
        <v>2</v>
      </c>
      <c r="K622" t="s">
        <v>30</v>
      </c>
      <c r="L622">
        <v>3</v>
      </c>
      <c r="M622" t="s">
        <v>19</v>
      </c>
      <c r="N622">
        <v>12</v>
      </c>
      <c r="P622">
        <f t="shared" si="19"/>
        <v>683.49035508902625</v>
      </c>
      <c r="Q622">
        <v>106.21949448071389</v>
      </c>
    </row>
    <row r="623" spans="1:17" hidden="1" x14ac:dyDescent="0.2">
      <c r="A623" s="2">
        <f t="shared" si="18"/>
        <v>43922</v>
      </c>
      <c r="B623">
        <v>2020</v>
      </c>
      <c r="C623" s="3" t="s">
        <v>121</v>
      </c>
      <c r="D623" t="s">
        <v>34</v>
      </c>
      <c r="E623" t="s">
        <v>35</v>
      </c>
      <c r="F623" t="s">
        <v>36</v>
      </c>
      <c r="G623">
        <v>107.44</v>
      </c>
      <c r="H623" t="s">
        <v>16</v>
      </c>
      <c r="I623" t="s">
        <v>17</v>
      </c>
      <c r="J623" t="s">
        <v>37</v>
      </c>
      <c r="K623" t="s">
        <v>38</v>
      </c>
      <c r="L623">
        <v>100</v>
      </c>
      <c r="M623" t="s">
        <v>39</v>
      </c>
      <c r="N623">
        <v>11</v>
      </c>
      <c r="P623">
        <f t="shared" si="19"/>
        <v>101.14904097901511</v>
      </c>
      <c r="Q623">
        <v>106.21949448071389</v>
      </c>
    </row>
    <row r="624" spans="1:17" hidden="1" x14ac:dyDescent="0.2">
      <c r="A624" s="2">
        <f t="shared" si="18"/>
        <v>43922</v>
      </c>
      <c r="B624">
        <v>2020</v>
      </c>
      <c r="C624" s="3" t="s">
        <v>121</v>
      </c>
      <c r="D624" t="s">
        <v>40</v>
      </c>
      <c r="E624" t="s">
        <v>23</v>
      </c>
      <c r="F624" t="s">
        <v>87</v>
      </c>
      <c r="G624">
        <v>365.13</v>
      </c>
      <c r="H624" t="s">
        <v>16</v>
      </c>
      <c r="I624" t="s">
        <v>88</v>
      </c>
      <c r="J624">
        <v>1</v>
      </c>
      <c r="K624" t="s">
        <v>38</v>
      </c>
      <c r="L624">
        <v>100</v>
      </c>
      <c r="M624" t="s">
        <v>39</v>
      </c>
      <c r="N624">
        <v>15</v>
      </c>
      <c r="P624">
        <f t="shared" si="19"/>
        <v>343.75045916481565</v>
      </c>
      <c r="Q624">
        <v>106.21949448071389</v>
      </c>
    </row>
    <row r="625" spans="1:17" hidden="1" x14ac:dyDescent="0.2">
      <c r="A625" s="2">
        <f t="shared" si="18"/>
        <v>43922</v>
      </c>
      <c r="B625">
        <v>2020</v>
      </c>
      <c r="C625" s="3" t="s">
        <v>121</v>
      </c>
      <c r="D625" t="s">
        <v>44</v>
      </c>
      <c r="E625" t="s">
        <v>14</v>
      </c>
      <c r="F625" t="s">
        <v>45</v>
      </c>
      <c r="G625">
        <v>383</v>
      </c>
      <c r="H625" t="s">
        <v>16</v>
      </c>
      <c r="I625" t="s">
        <v>17</v>
      </c>
      <c r="J625">
        <v>1</v>
      </c>
      <c r="K625" t="s">
        <v>30</v>
      </c>
      <c r="L625">
        <v>3</v>
      </c>
      <c r="M625" t="s">
        <v>19</v>
      </c>
      <c r="N625">
        <v>27</v>
      </c>
      <c r="P625">
        <f t="shared" si="19"/>
        <v>360.57411294641469</v>
      </c>
      <c r="Q625">
        <v>106.21949448071389</v>
      </c>
    </row>
    <row r="626" spans="1:17" hidden="1" x14ac:dyDescent="0.2">
      <c r="A626" s="2">
        <f t="shared" si="18"/>
        <v>43922</v>
      </c>
      <c r="B626">
        <v>2020</v>
      </c>
      <c r="C626" s="3" t="s">
        <v>121</v>
      </c>
      <c r="D626" t="s">
        <v>46</v>
      </c>
      <c r="E626" t="s">
        <v>47</v>
      </c>
      <c r="F626" t="s">
        <v>48</v>
      </c>
      <c r="G626">
        <v>315.25</v>
      </c>
      <c r="H626" t="s">
        <v>16</v>
      </c>
      <c r="I626" t="s">
        <v>42</v>
      </c>
      <c r="J626" t="s">
        <v>37</v>
      </c>
      <c r="K626" t="s">
        <v>18</v>
      </c>
      <c r="L626">
        <v>10</v>
      </c>
      <c r="M626" t="s">
        <v>19</v>
      </c>
      <c r="N626">
        <v>28</v>
      </c>
      <c r="P626">
        <f t="shared" si="19"/>
        <v>296.79109427247317</v>
      </c>
      <c r="Q626">
        <v>106.21949448071389</v>
      </c>
    </row>
    <row r="627" spans="1:17" hidden="1" x14ac:dyDescent="0.2">
      <c r="A627" s="2">
        <f t="shared" si="18"/>
        <v>43922</v>
      </c>
      <c r="B627">
        <v>2020</v>
      </c>
      <c r="C627" s="3" t="s">
        <v>121</v>
      </c>
      <c r="D627" t="s">
        <v>49</v>
      </c>
      <c r="E627" t="s">
        <v>14</v>
      </c>
      <c r="F627" t="s">
        <v>50</v>
      </c>
      <c r="G627">
        <v>434.98</v>
      </c>
      <c r="H627" t="s">
        <v>16</v>
      </c>
      <c r="I627" t="s">
        <v>17</v>
      </c>
      <c r="J627" t="s">
        <v>37</v>
      </c>
      <c r="K627" t="s">
        <v>30</v>
      </c>
      <c r="L627">
        <v>3</v>
      </c>
      <c r="M627" t="s">
        <v>19</v>
      </c>
      <c r="N627">
        <v>6</v>
      </c>
      <c r="P627">
        <f t="shared" si="19"/>
        <v>409.51051605595683</v>
      </c>
      <c r="Q627">
        <v>106.21949448071389</v>
      </c>
    </row>
    <row r="628" spans="1:17" hidden="1" x14ac:dyDescent="0.2">
      <c r="A628" s="2">
        <f t="shared" si="18"/>
        <v>43922</v>
      </c>
      <c r="B628">
        <v>2020</v>
      </c>
      <c r="C628" s="3" t="s">
        <v>121</v>
      </c>
      <c r="D628" t="s">
        <v>49</v>
      </c>
      <c r="E628" t="s">
        <v>51</v>
      </c>
      <c r="F628" t="s">
        <v>52</v>
      </c>
      <c r="G628">
        <v>118.51</v>
      </c>
      <c r="H628" t="s">
        <v>16</v>
      </c>
      <c r="I628" t="s">
        <v>17</v>
      </c>
      <c r="J628" t="s">
        <v>37</v>
      </c>
      <c r="K628" t="s">
        <v>18</v>
      </c>
      <c r="L628">
        <v>10</v>
      </c>
      <c r="M628" t="s">
        <v>19</v>
      </c>
      <c r="N628">
        <v>6</v>
      </c>
      <c r="P628">
        <f t="shared" si="19"/>
        <v>111.57085672396762</v>
      </c>
      <c r="Q628">
        <v>106.21949448071389</v>
      </c>
    </row>
    <row r="629" spans="1:17" hidden="1" x14ac:dyDescent="0.2">
      <c r="A629" s="2">
        <f t="shared" si="18"/>
        <v>43922</v>
      </c>
      <c r="B629">
        <v>2020</v>
      </c>
      <c r="C629" s="3" t="s">
        <v>121</v>
      </c>
      <c r="D629" t="s">
        <v>53</v>
      </c>
      <c r="E629" t="s">
        <v>54</v>
      </c>
      <c r="F629" t="s">
        <v>55</v>
      </c>
      <c r="G629">
        <v>591</v>
      </c>
      <c r="H629" t="s">
        <v>16</v>
      </c>
      <c r="I629" t="s">
        <v>17</v>
      </c>
      <c r="J629" t="s">
        <v>37</v>
      </c>
      <c r="K629" t="s">
        <v>56</v>
      </c>
      <c r="L629">
        <v>10</v>
      </c>
      <c r="M629" t="s">
        <v>19</v>
      </c>
      <c r="N629">
        <v>3</v>
      </c>
      <c r="P629">
        <f t="shared" si="19"/>
        <v>556.39504112619079</v>
      </c>
      <c r="Q629">
        <v>106.21949448071389</v>
      </c>
    </row>
    <row r="630" spans="1:17" hidden="1" x14ac:dyDescent="0.2">
      <c r="A630" s="2">
        <f t="shared" si="18"/>
        <v>43922</v>
      </c>
      <c r="B630">
        <v>2020</v>
      </c>
      <c r="C630" s="3" t="s">
        <v>121</v>
      </c>
      <c r="D630" t="s">
        <v>57</v>
      </c>
      <c r="E630" t="s">
        <v>58</v>
      </c>
      <c r="F630" t="s">
        <v>59</v>
      </c>
      <c r="G630">
        <v>528.1</v>
      </c>
      <c r="H630" t="s">
        <v>16</v>
      </c>
      <c r="I630" t="s">
        <v>17</v>
      </c>
      <c r="J630">
        <v>1</v>
      </c>
      <c r="K630" t="s">
        <v>60</v>
      </c>
      <c r="L630">
        <v>10</v>
      </c>
      <c r="M630" t="s">
        <v>39</v>
      </c>
      <c r="N630">
        <v>23</v>
      </c>
      <c r="P630">
        <f t="shared" si="19"/>
        <v>497.17803928721042</v>
      </c>
      <c r="Q630">
        <v>106.21949448071389</v>
      </c>
    </row>
    <row r="631" spans="1:17" x14ac:dyDescent="0.2">
      <c r="A631" s="2">
        <f t="shared" si="18"/>
        <v>43922</v>
      </c>
      <c r="B631">
        <v>2020</v>
      </c>
      <c r="C631" s="3" t="s">
        <v>121</v>
      </c>
      <c r="D631" t="s">
        <v>61</v>
      </c>
      <c r="E631" t="s">
        <v>14</v>
      </c>
      <c r="F631" t="s">
        <v>62</v>
      </c>
      <c r="G631">
        <v>1490</v>
      </c>
      <c r="H631" t="s">
        <v>16</v>
      </c>
      <c r="I631" t="s">
        <v>17</v>
      </c>
      <c r="J631">
        <v>1</v>
      </c>
      <c r="K631" t="s">
        <v>63</v>
      </c>
      <c r="L631">
        <v>3.6</v>
      </c>
      <c r="M631" t="s">
        <v>64</v>
      </c>
      <c r="N631">
        <v>32</v>
      </c>
      <c r="P631">
        <f t="shared" si="19"/>
        <v>1402.7556874416653</v>
      </c>
      <c r="Q631">
        <v>106.21949448071389</v>
      </c>
    </row>
    <row r="632" spans="1:17" hidden="1" x14ac:dyDescent="0.2">
      <c r="A632" s="2">
        <f t="shared" si="18"/>
        <v>43922</v>
      </c>
      <c r="B632">
        <v>2020</v>
      </c>
      <c r="C632" s="3" t="s">
        <v>121</v>
      </c>
      <c r="D632" t="s">
        <v>31</v>
      </c>
      <c r="E632" t="s">
        <v>23</v>
      </c>
      <c r="F632" t="s">
        <v>65</v>
      </c>
      <c r="G632">
        <v>789.3</v>
      </c>
      <c r="H632" t="s">
        <v>16</v>
      </c>
      <c r="I632" t="s">
        <v>17</v>
      </c>
      <c r="J632" t="s">
        <v>37</v>
      </c>
      <c r="K632" t="s">
        <v>38</v>
      </c>
      <c r="L632">
        <v>100</v>
      </c>
      <c r="M632" t="s">
        <v>39</v>
      </c>
      <c r="N632">
        <v>12</v>
      </c>
      <c r="P632">
        <f t="shared" si="19"/>
        <v>743.08393563604454</v>
      </c>
      <c r="Q632">
        <v>106.21949448071389</v>
      </c>
    </row>
    <row r="633" spans="1:17" hidden="1" x14ac:dyDescent="0.2">
      <c r="A633" s="2">
        <f t="shared" si="18"/>
        <v>43922</v>
      </c>
      <c r="B633">
        <v>2020</v>
      </c>
      <c r="C633" s="3" t="s">
        <v>121</v>
      </c>
      <c r="D633" t="s">
        <v>66</v>
      </c>
      <c r="E633" t="s">
        <v>14</v>
      </c>
      <c r="F633" t="s">
        <v>67</v>
      </c>
      <c r="G633">
        <v>404.96</v>
      </c>
      <c r="H633" t="s">
        <v>16</v>
      </c>
      <c r="I633" t="s">
        <v>17</v>
      </c>
      <c r="J633">
        <v>1</v>
      </c>
      <c r="K633" t="s">
        <v>30</v>
      </c>
      <c r="L633">
        <v>3</v>
      </c>
      <c r="M633" t="s">
        <v>19</v>
      </c>
      <c r="N633">
        <v>20</v>
      </c>
      <c r="P633">
        <f t="shared" si="19"/>
        <v>381.24828401770253</v>
      </c>
      <c r="Q633">
        <v>106.21949448071389</v>
      </c>
    </row>
    <row r="634" spans="1:17" hidden="1" x14ac:dyDescent="0.2">
      <c r="A634" s="2">
        <f t="shared" si="18"/>
        <v>43922</v>
      </c>
      <c r="B634">
        <v>2020</v>
      </c>
      <c r="C634" s="3" t="s">
        <v>121</v>
      </c>
      <c r="D634" t="s">
        <v>68</v>
      </c>
      <c r="E634" t="s">
        <v>69</v>
      </c>
      <c r="F634" t="s">
        <v>70</v>
      </c>
      <c r="G634">
        <v>830.64</v>
      </c>
      <c r="H634" t="s">
        <v>16</v>
      </c>
      <c r="I634" t="s">
        <v>17</v>
      </c>
      <c r="J634">
        <v>1</v>
      </c>
      <c r="K634" t="s">
        <v>71</v>
      </c>
      <c r="L634">
        <v>100</v>
      </c>
      <c r="M634" t="s">
        <v>64</v>
      </c>
      <c r="N634">
        <v>22</v>
      </c>
      <c r="P634">
        <f t="shared" si="19"/>
        <v>782.00334511177516</v>
      </c>
      <c r="Q634">
        <v>106.21949448071389</v>
      </c>
    </row>
    <row r="635" spans="1:17" hidden="1" x14ac:dyDescent="0.2">
      <c r="A635" s="2">
        <f t="shared" si="18"/>
        <v>43922</v>
      </c>
      <c r="B635">
        <v>2020</v>
      </c>
      <c r="C635" s="3" t="s">
        <v>121</v>
      </c>
      <c r="D635" t="s">
        <v>68</v>
      </c>
      <c r="E635" t="s">
        <v>72</v>
      </c>
      <c r="F635" t="s">
        <v>73</v>
      </c>
      <c r="G635">
        <v>309</v>
      </c>
      <c r="H635" t="s">
        <v>16</v>
      </c>
      <c r="I635" t="s">
        <v>17</v>
      </c>
      <c r="J635" t="s">
        <v>37</v>
      </c>
      <c r="K635" t="s">
        <v>18</v>
      </c>
      <c r="L635">
        <v>10</v>
      </c>
      <c r="M635" t="s">
        <v>19</v>
      </c>
      <c r="N635">
        <v>22</v>
      </c>
      <c r="P635">
        <f t="shared" si="19"/>
        <v>290.90705195937892</v>
      </c>
      <c r="Q635">
        <v>106.21949448071389</v>
      </c>
    </row>
    <row r="636" spans="1:17" hidden="1" x14ac:dyDescent="0.2">
      <c r="A636" s="2">
        <f t="shared" si="18"/>
        <v>43922</v>
      </c>
      <c r="B636">
        <v>2020</v>
      </c>
      <c r="C636" s="3" t="s">
        <v>121</v>
      </c>
      <c r="D636" t="s">
        <v>74</v>
      </c>
      <c r="E636" t="s">
        <v>75</v>
      </c>
      <c r="F636" t="s">
        <v>76</v>
      </c>
      <c r="G636">
        <v>1080</v>
      </c>
      <c r="H636" t="s">
        <v>16</v>
      </c>
      <c r="I636" t="s">
        <v>17</v>
      </c>
      <c r="J636" t="s">
        <v>37</v>
      </c>
      <c r="K636" t="s">
        <v>77</v>
      </c>
      <c r="L636">
        <v>100</v>
      </c>
      <c r="M636" t="s">
        <v>39</v>
      </c>
      <c r="N636">
        <v>29</v>
      </c>
      <c r="P636">
        <f t="shared" si="19"/>
        <v>1016.7625117026827</v>
      </c>
      <c r="Q636">
        <v>106.219494480714</v>
      </c>
    </row>
    <row r="637" spans="1:17" hidden="1" x14ac:dyDescent="0.2">
      <c r="A637" s="2">
        <f t="shared" si="18"/>
        <v>43922</v>
      </c>
      <c r="B637">
        <v>2020</v>
      </c>
      <c r="C637" s="3" t="s">
        <v>121</v>
      </c>
      <c r="D637" t="s">
        <v>74</v>
      </c>
      <c r="E637" t="s">
        <v>78</v>
      </c>
      <c r="F637" t="s">
        <v>79</v>
      </c>
      <c r="G637">
        <v>118.51</v>
      </c>
      <c r="H637" t="s">
        <v>16</v>
      </c>
      <c r="I637" t="s">
        <v>17</v>
      </c>
      <c r="J637" t="s">
        <v>37</v>
      </c>
      <c r="K637" t="s">
        <v>18</v>
      </c>
      <c r="L637">
        <v>10</v>
      </c>
      <c r="M637" t="s">
        <v>19</v>
      </c>
      <c r="N637">
        <v>29</v>
      </c>
      <c r="P637">
        <f t="shared" si="19"/>
        <v>111.57085672396751</v>
      </c>
      <c r="Q637">
        <v>106.219494480714</v>
      </c>
    </row>
    <row r="638" spans="1:17" hidden="1" x14ac:dyDescent="0.2">
      <c r="A638" s="2">
        <f t="shared" si="18"/>
        <v>43922</v>
      </c>
      <c r="B638">
        <v>2020</v>
      </c>
      <c r="C638" s="3" t="s">
        <v>121</v>
      </c>
      <c r="D638" t="s">
        <v>66</v>
      </c>
      <c r="E638" t="s">
        <v>80</v>
      </c>
      <c r="F638" t="s">
        <v>86</v>
      </c>
      <c r="G638">
        <v>541</v>
      </c>
      <c r="H638" t="s">
        <v>16</v>
      </c>
      <c r="I638" t="s">
        <v>17</v>
      </c>
      <c r="J638">
        <v>1</v>
      </c>
      <c r="K638" t="s">
        <v>18</v>
      </c>
      <c r="L638">
        <v>10</v>
      </c>
      <c r="M638" t="s">
        <v>19</v>
      </c>
      <c r="N638">
        <v>20</v>
      </c>
      <c r="P638">
        <f t="shared" si="19"/>
        <v>509.32270262143635</v>
      </c>
      <c r="Q638">
        <v>106.219494480714</v>
      </c>
    </row>
    <row r="639" spans="1:17" hidden="1" x14ac:dyDescent="0.2">
      <c r="A639" s="2">
        <f t="shared" si="18"/>
        <v>43922</v>
      </c>
      <c r="B639">
        <v>2020</v>
      </c>
      <c r="C639" s="3" t="s">
        <v>121</v>
      </c>
      <c r="D639" t="s">
        <v>82</v>
      </c>
      <c r="E639" t="s">
        <v>83</v>
      </c>
      <c r="F639" t="s">
        <v>84</v>
      </c>
      <c r="G639">
        <v>463.51</v>
      </c>
      <c r="H639" t="s">
        <v>16</v>
      </c>
      <c r="I639" t="s">
        <v>17</v>
      </c>
      <c r="J639">
        <v>1</v>
      </c>
      <c r="K639" t="s">
        <v>18</v>
      </c>
      <c r="L639">
        <v>10</v>
      </c>
      <c r="M639" t="s">
        <v>19</v>
      </c>
      <c r="N639">
        <v>21</v>
      </c>
      <c r="P639">
        <f t="shared" si="19"/>
        <v>436.36999240676886</v>
      </c>
      <c r="Q639">
        <v>106.219494480714</v>
      </c>
    </row>
    <row r="640" spans="1:17" hidden="1" x14ac:dyDescent="0.2">
      <c r="A640" s="2">
        <f t="shared" si="18"/>
        <v>43891</v>
      </c>
      <c r="B640">
        <v>2020</v>
      </c>
      <c r="C640" s="3" t="s">
        <v>120</v>
      </c>
      <c r="D640" t="s">
        <v>13</v>
      </c>
      <c r="E640" t="s">
        <v>14</v>
      </c>
      <c r="F640" t="s">
        <v>15</v>
      </c>
      <c r="G640">
        <v>1622</v>
      </c>
      <c r="H640" t="s">
        <v>16</v>
      </c>
      <c r="I640" t="s">
        <v>17</v>
      </c>
      <c r="J640">
        <v>1</v>
      </c>
      <c r="K640" t="s">
        <v>18</v>
      </c>
      <c r="L640">
        <v>10</v>
      </c>
      <c r="M640" t="s">
        <v>19</v>
      </c>
      <c r="N640">
        <v>9</v>
      </c>
      <c r="P640">
        <f t="shared" si="19"/>
        <v>1531.3350595475781</v>
      </c>
      <c r="Q640">
        <v>105.92064681645886</v>
      </c>
    </row>
    <row r="641" spans="1:17" hidden="1" x14ac:dyDescent="0.2">
      <c r="A641" s="2">
        <f t="shared" si="18"/>
        <v>43891</v>
      </c>
      <c r="B641">
        <v>2020</v>
      </c>
      <c r="C641" s="3" t="s">
        <v>120</v>
      </c>
      <c r="D641" t="s">
        <v>20</v>
      </c>
      <c r="E641" t="s">
        <v>14</v>
      </c>
      <c r="F641" t="s">
        <v>21</v>
      </c>
      <c r="G641">
        <v>1199.9000000000001</v>
      </c>
      <c r="H641" t="s">
        <v>16</v>
      </c>
      <c r="I641" t="s">
        <v>17</v>
      </c>
      <c r="J641">
        <v>1</v>
      </c>
      <c r="K641" t="s">
        <v>18</v>
      </c>
      <c r="L641">
        <v>10</v>
      </c>
      <c r="M641" t="s">
        <v>19</v>
      </c>
      <c r="N641">
        <v>31</v>
      </c>
      <c r="P641">
        <f t="shared" si="19"/>
        <v>1132.8291849267196</v>
      </c>
      <c r="Q641">
        <v>105.92064681645886</v>
      </c>
    </row>
    <row r="642" spans="1:17" hidden="1" x14ac:dyDescent="0.2">
      <c r="A642" s="2">
        <f t="shared" ref="A642:A705" si="20">DATE(B642,C642,1)</f>
        <v>43891</v>
      </c>
      <c r="B642">
        <v>2020</v>
      </c>
      <c r="C642" s="3" t="s">
        <v>120</v>
      </c>
      <c r="D642" t="s">
        <v>22</v>
      </c>
      <c r="E642" t="s">
        <v>23</v>
      </c>
      <c r="F642" t="s">
        <v>24</v>
      </c>
      <c r="G642">
        <v>717.53</v>
      </c>
      <c r="H642" t="s">
        <v>16</v>
      </c>
      <c r="I642" t="s">
        <v>17</v>
      </c>
      <c r="J642" t="s">
        <v>37</v>
      </c>
      <c r="K642" t="s">
        <v>25</v>
      </c>
      <c r="L642">
        <v>100</v>
      </c>
      <c r="M642" t="s">
        <v>19</v>
      </c>
      <c r="N642">
        <v>14</v>
      </c>
      <c r="P642">
        <f t="shared" si="19"/>
        <v>677.42222273561867</v>
      </c>
      <c r="Q642">
        <v>105.92064681645886</v>
      </c>
    </row>
    <row r="643" spans="1:17" hidden="1" x14ac:dyDescent="0.2">
      <c r="A643" s="2">
        <f t="shared" si="20"/>
        <v>43891</v>
      </c>
      <c r="B643">
        <v>2020</v>
      </c>
      <c r="C643" s="3" t="s">
        <v>120</v>
      </c>
      <c r="D643" t="s">
        <v>26</v>
      </c>
      <c r="E643" t="s">
        <v>27</v>
      </c>
      <c r="F643" t="s">
        <v>28</v>
      </c>
      <c r="G643">
        <v>367.19</v>
      </c>
      <c r="H643" t="s">
        <v>16</v>
      </c>
      <c r="I643" t="s">
        <v>29</v>
      </c>
      <c r="J643">
        <v>1</v>
      </c>
      <c r="K643" t="s">
        <v>30</v>
      </c>
      <c r="L643">
        <v>3</v>
      </c>
      <c r="M643" t="s">
        <v>19</v>
      </c>
      <c r="N643">
        <v>19</v>
      </c>
      <c r="P643">
        <f t="shared" si="19"/>
        <v>346.66517910929417</v>
      </c>
      <c r="Q643">
        <v>105.92064681645886</v>
      </c>
    </row>
    <row r="644" spans="1:17" hidden="1" x14ac:dyDescent="0.2">
      <c r="A644" s="2">
        <f t="shared" si="20"/>
        <v>43891</v>
      </c>
      <c r="B644">
        <v>2020</v>
      </c>
      <c r="C644" s="3" t="s">
        <v>120</v>
      </c>
      <c r="D644" t="s">
        <v>31</v>
      </c>
      <c r="E644" t="s">
        <v>32</v>
      </c>
      <c r="F644" t="s">
        <v>33</v>
      </c>
      <c r="G644">
        <v>711.76</v>
      </c>
      <c r="H644" t="s">
        <v>16</v>
      </c>
      <c r="I644" t="s">
        <v>17</v>
      </c>
      <c r="J644">
        <v>2</v>
      </c>
      <c r="K644" t="s">
        <v>30</v>
      </c>
      <c r="L644">
        <v>3</v>
      </c>
      <c r="M644" t="s">
        <v>19</v>
      </c>
      <c r="N644">
        <v>12</v>
      </c>
      <c r="P644">
        <f t="shared" si="19"/>
        <v>671.9747484485722</v>
      </c>
      <c r="Q644">
        <v>105.92064681645886</v>
      </c>
    </row>
    <row r="645" spans="1:17" hidden="1" x14ac:dyDescent="0.2">
      <c r="A645" s="2">
        <f t="shared" si="20"/>
        <v>43891</v>
      </c>
      <c r="B645">
        <v>2020</v>
      </c>
      <c r="C645" s="3" t="s">
        <v>120</v>
      </c>
      <c r="D645" t="s">
        <v>34</v>
      </c>
      <c r="E645" t="s">
        <v>35</v>
      </c>
      <c r="F645" t="s">
        <v>36</v>
      </c>
      <c r="G645">
        <v>102</v>
      </c>
      <c r="H645" t="s">
        <v>16</v>
      </c>
      <c r="I645" t="s">
        <v>17</v>
      </c>
      <c r="J645" t="s">
        <v>37</v>
      </c>
      <c r="K645" t="s">
        <v>38</v>
      </c>
      <c r="L645">
        <v>100</v>
      </c>
      <c r="M645" t="s">
        <v>39</v>
      </c>
      <c r="N645">
        <v>11</v>
      </c>
      <c r="P645">
        <f t="shared" ref="P645:P708" si="21">(G645/Q645)*100</f>
        <v>96.298505594237341</v>
      </c>
      <c r="Q645">
        <v>105.92064681645886</v>
      </c>
    </row>
    <row r="646" spans="1:17" hidden="1" x14ac:dyDescent="0.2">
      <c r="A646" s="2">
        <f t="shared" si="20"/>
        <v>43891</v>
      </c>
      <c r="B646">
        <v>2020</v>
      </c>
      <c r="C646" s="3" t="s">
        <v>120</v>
      </c>
      <c r="D646" t="s">
        <v>40</v>
      </c>
      <c r="E646" t="s">
        <v>23</v>
      </c>
      <c r="F646" t="s">
        <v>87</v>
      </c>
      <c r="G646">
        <v>357</v>
      </c>
      <c r="H646" t="s">
        <v>16</v>
      </c>
      <c r="I646" t="s">
        <v>88</v>
      </c>
      <c r="J646">
        <v>1</v>
      </c>
      <c r="K646" t="s">
        <v>38</v>
      </c>
      <c r="L646">
        <v>100</v>
      </c>
      <c r="M646" t="s">
        <v>39</v>
      </c>
      <c r="N646">
        <v>15</v>
      </c>
      <c r="P646">
        <f t="shared" si="21"/>
        <v>337.04476957983064</v>
      </c>
      <c r="Q646">
        <v>105.92064681645886</v>
      </c>
    </row>
    <row r="647" spans="1:17" hidden="1" x14ac:dyDescent="0.2">
      <c r="A647" s="2">
        <f t="shared" si="20"/>
        <v>43891</v>
      </c>
      <c r="B647">
        <v>2020</v>
      </c>
      <c r="C647" s="3" t="s">
        <v>120</v>
      </c>
      <c r="D647" t="s">
        <v>44</v>
      </c>
      <c r="E647" t="s">
        <v>14</v>
      </c>
      <c r="F647" t="s">
        <v>45</v>
      </c>
      <c r="G647">
        <v>376</v>
      </c>
      <c r="H647" t="s">
        <v>16</v>
      </c>
      <c r="I647" t="s">
        <v>17</v>
      </c>
      <c r="J647">
        <v>1</v>
      </c>
      <c r="K647" t="s">
        <v>30</v>
      </c>
      <c r="L647">
        <v>3</v>
      </c>
      <c r="M647" t="s">
        <v>19</v>
      </c>
      <c r="N647">
        <v>27</v>
      </c>
      <c r="P647">
        <f t="shared" si="21"/>
        <v>354.98272650424741</v>
      </c>
      <c r="Q647">
        <v>105.92064681645886</v>
      </c>
    </row>
    <row r="648" spans="1:17" hidden="1" x14ac:dyDescent="0.2">
      <c r="A648" s="2">
        <f t="shared" si="20"/>
        <v>43891</v>
      </c>
      <c r="B648">
        <v>2020</v>
      </c>
      <c r="C648" s="3" t="s">
        <v>120</v>
      </c>
      <c r="D648" t="s">
        <v>46</v>
      </c>
      <c r="E648" t="s">
        <v>47</v>
      </c>
      <c r="F648" t="s">
        <v>48</v>
      </c>
      <c r="G648">
        <v>311</v>
      </c>
      <c r="H648" t="s">
        <v>16</v>
      </c>
      <c r="I648" t="s">
        <v>42</v>
      </c>
      <c r="J648" t="s">
        <v>37</v>
      </c>
      <c r="K648" t="s">
        <v>18</v>
      </c>
      <c r="L648">
        <v>10</v>
      </c>
      <c r="M648" t="s">
        <v>19</v>
      </c>
      <c r="N648">
        <v>28</v>
      </c>
      <c r="P648">
        <f t="shared" si="21"/>
        <v>293.61603176282165</v>
      </c>
      <c r="Q648">
        <v>105.92064681645886</v>
      </c>
    </row>
    <row r="649" spans="1:17" hidden="1" x14ac:dyDescent="0.2">
      <c r="A649" s="2">
        <f t="shared" si="20"/>
        <v>43891</v>
      </c>
      <c r="B649">
        <v>2020</v>
      </c>
      <c r="C649" s="3" t="s">
        <v>120</v>
      </c>
      <c r="D649" t="s">
        <v>49</v>
      </c>
      <c r="E649" t="s">
        <v>14</v>
      </c>
      <c r="F649" t="s">
        <v>50</v>
      </c>
      <c r="G649">
        <v>434.98</v>
      </c>
      <c r="H649" t="s">
        <v>16</v>
      </c>
      <c r="I649" t="s">
        <v>17</v>
      </c>
      <c r="J649" t="s">
        <v>37</v>
      </c>
      <c r="K649" t="s">
        <v>30</v>
      </c>
      <c r="L649">
        <v>3</v>
      </c>
      <c r="M649" t="s">
        <v>19</v>
      </c>
      <c r="N649">
        <v>6</v>
      </c>
      <c r="P649">
        <f t="shared" si="21"/>
        <v>410.66592120962116</v>
      </c>
      <c r="Q649">
        <v>105.92064681645886</v>
      </c>
    </row>
    <row r="650" spans="1:17" hidden="1" x14ac:dyDescent="0.2">
      <c r="A650" s="2">
        <f t="shared" si="20"/>
        <v>43891</v>
      </c>
      <c r="B650">
        <v>2020</v>
      </c>
      <c r="C650" s="3" t="s">
        <v>120</v>
      </c>
      <c r="D650" t="s">
        <v>49</v>
      </c>
      <c r="E650" t="s">
        <v>51</v>
      </c>
      <c r="F650" t="s">
        <v>52</v>
      </c>
      <c r="G650">
        <v>118.51</v>
      </c>
      <c r="H650" t="s">
        <v>16</v>
      </c>
      <c r="I650" t="s">
        <v>17</v>
      </c>
      <c r="J650" t="s">
        <v>37</v>
      </c>
      <c r="K650" t="s">
        <v>18</v>
      </c>
      <c r="L650">
        <v>10</v>
      </c>
      <c r="M650" t="s">
        <v>19</v>
      </c>
      <c r="N650">
        <v>6</v>
      </c>
      <c r="P650">
        <f t="shared" si="21"/>
        <v>111.88564605855949</v>
      </c>
      <c r="Q650">
        <v>105.92064681645886</v>
      </c>
    </row>
    <row r="651" spans="1:17" hidden="1" x14ac:dyDescent="0.2">
      <c r="A651" s="2">
        <f t="shared" si="20"/>
        <v>43891</v>
      </c>
      <c r="B651">
        <v>2020</v>
      </c>
      <c r="C651" s="3" t="s">
        <v>120</v>
      </c>
      <c r="D651" t="s">
        <v>53</v>
      </c>
      <c r="E651" t="s">
        <v>54</v>
      </c>
      <c r="F651" t="s">
        <v>55</v>
      </c>
      <c r="G651">
        <v>574.13</v>
      </c>
      <c r="H651" t="s">
        <v>16</v>
      </c>
      <c r="I651" t="s">
        <v>17</v>
      </c>
      <c r="J651" t="s">
        <v>37</v>
      </c>
      <c r="K651" t="s">
        <v>56</v>
      </c>
      <c r="L651">
        <v>10</v>
      </c>
      <c r="M651" t="s">
        <v>19</v>
      </c>
      <c r="N651">
        <v>3</v>
      </c>
      <c r="P651">
        <f t="shared" si="21"/>
        <v>542.03785310607338</v>
      </c>
      <c r="Q651">
        <v>105.92064681645886</v>
      </c>
    </row>
    <row r="652" spans="1:17" hidden="1" x14ac:dyDescent="0.2">
      <c r="A652" s="2">
        <f t="shared" si="20"/>
        <v>43891</v>
      </c>
      <c r="B652">
        <v>2020</v>
      </c>
      <c r="C652" s="3" t="s">
        <v>120</v>
      </c>
      <c r="D652" t="s">
        <v>57</v>
      </c>
      <c r="E652" t="s">
        <v>58</v>
      </c>
      <c r="F652" t="s">
        <v>59</v>
      </c>
      <c r="G652">
        <v>528.1</v>
      </c>
      <c r="H652" t="s">
        <v>16</v>
      </c>
      <c r="I652" t="s">
        <v>17</v>
      </c>
      <c r="J652">
        <v>1</v>
      </c>
      <c r="K652" t="s">
        <v>60</v>
      </c>
      <c r="L652">
        <v>10</v>
      </c>
      <c r="M652" t="s">
        <v>39</v>
      </c>
      <c r="N652">
        <v>23</v>
      </c>
      <c r="P652">
        <f t="shared" si="21"/>
        <v>498.58079219918369</v>
      </c>
      <c r="Q652">
        <v>105.92064681645886</v>
      </c>
    </row>
    <row r="653" spans="1:17" x14ac:dyDescent="0.2">
      <c r="A653" s="2">
        <f t="shared" si="20"/>
        <v>43891</v>
      </c>
      <c r="B653">
        <v>2020</v>
      </c>
      <c r="C653" s="3" t="s">
        <v>120</v>
      </c>
      <c r="D653" t="s">
        <v>61</v>
      </c>
      <c r="E653" t="s">
        <v>14</v>
      </c>
      <c r="F653" t="s">
        <v>62</v>
      </c>
      <c r="G653">
        <v>1461.35</v>
      </c>
      <c r="H653" t="s">
        <v>16</v>
      </c>
      <c r="I653" t="s">
        <v>17</v>
      </c>
      <c r="J653">
        <v>1</v>
      </c>
      <c r="K653" t="s">
        <v>63</v>
      </c>
      <c r="L653">
        <v>3.6</v>
      </c>
      <c r="M653" t="s">
        <v>64</v>
      </c>
      <c r="N653">
        <v>32</v>
      </c>
      <c r="P653">
        <f t="shared" si="21"/>
        <v>1379.6649132366542</v>
      </c>
      <c r="Q653">
        <v>105.92064681645886</v>
      </c>
    </row>
    <row r="654" spans="1:17" hidden="1" x14ac:dyDescent="0.2">
      <c r="A654" s="2">
        <f t="shared" si="20"/>
        <v>43891</v>
      </c>
      <c r="B654">
        <v>2020</v>
      </c>
      <c r="C654" s="3" t="s">
        <v>120</v>
      </c>
      <c r="D654" t="s">
        <v>31</v>
      </c>
      <c r="E654" t="s">
        <v>23</v>
      </c>
      <c r="F654" t="s">
        <v>65</v>
      </c>
      <c r="G654">
        <v>789.3</v>
      </c>
      <c r="H654" t="s">
        <v>16</v>
      </c>
      <c r="I654" t="s">
        <v>17</v>
      </c>
      <c r="J654" t="s">
        <v>37</v>
      </c>
      <c r="K654" t="s">
        <v>38</v>
      </c>
      <c r="L654">
        <v>100</v>
      </c>
      <c r="M654" t="s">
        <v>39</v>
      </c>
      <c r="N654">
        <v>12</v>
      </c>
      <c r="P654">
        <f t="shared" si="21"/>
        <v>745.18049476011299</v>
      </c>
      <c r="Q654">
        <v>105.92064681645886</v>
      </c>
    </row>
    <row r="655" spans="1:17" hidden="1" x14ac:dyDescent="0.2">
      <c r="A655" s="2">
        <f t="shared" si="20"/>
        <v>43891</v>
      </c>
      <c r="B655">
        <v>2020</v>
      </c>
      <c r="C655" s="3" t="s">
        <v>120</v>
      </c>
      <c r="D655" t="s">
        <v>66</v>
      </c>
      <c r="E655" t="s">
        <v>14</v>
      </c>
      <c r="F655" t="s">
        <v>67</v>
      </c>
      <c r="G655">
        <v>427.71</v>
      </c>
      <c r="H655" t="s">
        <v>16</v>
      </c>
      <c r="I655" t="s">
        <v>17</v>
      </c>
      <c r="J655">
        <v>1</v>
      </c>
      <c r="K655" t="s">
        <v>30</v>
      </c>
      <c r="L655">
        <v>3</v>
      </c>
      <c r="M655" t="s">
        <v>19</v>
      </c>
      <c r="N655">
        <v>20</v>
      </c>
      <c r="P655">
        <f t="shared" si="21"/>
        <v>403.8022924285417</v>
      </c>
      <c r="Q655">
        <v>105.92064681645886</v>
      </c>
    </row>
    <row r="656" spans="1:17" hidden="1" x14ac:dyDescent="0.2">
      <c r="A656" s="2">
        <f t="shared" si="20"/>
        <v>43891</v>
      </c>
      <c r="B656">
        <v>2020</v>
      </c>
      <c r="C656" s="3" t="s">
        <v>120</v>
      </c>
      <c r="D656" t="s">
        <v>68</v>
      </c>
      <c r="E656" t="s">
        <v>69</v>
      </c>
      <c r="F656" t="s">
        <v>70</v>
      </c>
      <c r="G656">
        <v>822.53</v>
      </c>
      <c r="H656" t="s">
        <v>16</v>
      </c>
      <c r="I656" t="s">
        <v>17</v>
      </c>
      <c r="J656">
        <v>1</v>
      </c>
      <c r="K656" t="s">
        <v>71</v>
      </c>
      <c r="L656">
        <v>100</v>
      </c>
      <c r="M656" t="s">
        <v>64</v>
      </c>
      <c r="N656">
        <v>22</v>
      </c>
      <c r="P656">
        <f t="shared" si="21"/>
        <v>776.55303731792196</v>
      </c>
      <c r="Q656">
        <v>105.92064681645886</v>
      </c>
    </row>
    <row r="657" spans="1:17" hidden="1" x14ac:dyDescent="0.2">
      <c r="A657" s="2">
        <f t="shared" si="20"/>
        <v>43891</v>
      </c>
      <c r="B657">
        <v>2020</v>
      </c>
      <c r="C657" s="3" t="s">
        <v>120</v>
      </c>
      <c r="D657" t="s">
        <v>68</v>
      </c>
      <c r="E657" t="s">
        <v>72</v>
      </c>
      <c r="F657" t="s">
        <v>73</v>
      </c>
      <c r="G657">
        <v>309</v>
      </c>
      <c r="H657" t="s">
        <v>16</v>
      </c>
      <c r="I657" t="s">
        <v>17</v>
      </c>
      <c r="J657" t="s">
        <v>37</v>
      </c>
      <c r="K657" t="s">
        <v>18</v>
      </c>
      <c r="L657">
        <v>10</v>
      </c>
      <c r="M657" t="s">
        <v>19</v>
      </c>
      <c r="N657">
        <v>22</v>
      </c>
      <c r="P657">
        <f t="shared" si="21"/>
        <v>291.72782577077783</v>
      </c>
      <c r="Q657">
        <v>105.92064681645886</v>
      </c>
    </row>
    <row r="658" spans="1:17" hidden="1" x14ac:dyDescent="0.2">
      <c r="A658" s="2">
        <f t="shared" si="20"/>
        <v>43891</v>
      </c>
      <c r="B658">
        <v>2020</v>
      </c>
      <c r="C658" s="3" t="s">
        <v>120</v>
      </c>
      <c r="D658" t="s">
        <v>74</v>
      </c>
      <c r="E658" t="s">
        <v>75</v>
      </c>
      <c r="F658" t="s">
        <v>76</v>
      </c>
      <c r="G658">
        <v>1080</v>
      </c>
      <c r="H658" t="s">
        <v>16</v>
      </c>
      <c r="I658" t="s">
        <v>17</v>
      </c>
      <c r="J658" t="s">
        <v>37</v>
      </c>
      <c r="K658" t="s">
        <v>77</v>
      </c>
      <c r="L658">
        <v>100</v>
      </c>
      <c r="M658" t="s">
        <v>39</v>
      </c>
      <c r="N658">
        <v>29</v>
      </c>
      <c r="P658">
        <f t="shared" si="21"/>
        <v>1019.6312357036895</v>
      </c>
      <c r="Q658">
        <v>105.92064681645886</v>
      </c>
    </row>
    <row r="659" spans="1:17" hidden="1" x14ac:dyDescent="0.2">
      <c r="A659" s="2">
        <f t="shared" si="20"/>
        <v>43891</v>
      </c>
      <c r="B659">
        <v>2020</v>
      </c>
      <c r="C659" s="3" t="s">
        <v>120</v>
      </c>
      <c r="D659" t="s">
        <v>74</v>
      </c>
      <c r="E659" t="s">
        <v>78</v>
      </c>
      <c r="F659" t="s">
        <v>79</v>
      </c>
      <c r="G659">
        <v>118.51</v>
      </c>
      <c r="H659" t="s">
        <v>16</v>
      </c>
      <c r="I659" t="s">
        <v>17</v>
      </c>
      <c r="J659" t="s">
        <v>37</v>
      </c>
      <c r="K659" t="s">
        <v>18</v>
      </c>
      <c r="L659">
        <v>10</v>
      </c>
      <c r="M659" t="s">
        <v>19</v>
      </c>
      <c r="N659">
        <v>29</v>
      </c>
      <c r="P659">
        <f t="shared" si="21"/>
        <v>111.88564605855949</v>
      </c>
      <c r="Q659">
        <v>105.92064681645886</v>
      </c>
    </row>
    <row r="660" spans="1:17" hidden="1" x14ac:dyDescent="0.2">
      <c r="A660" s="2">
        <f t="shared" si="20"/>
        <v>43891</v>
      </c>
      <c r="B660">
        <v>2020</v>
      </c>
      <c r="C660" s="3" t="s">
        <v>120</v>
      </c>
      <c r="D660" t="s">
        <v>66</v>
      </c>
      <c r="E660" t="s">
        <v>80</v>
      </c>
      <c r="F660" t="s">
        <v>86</v>
      </c>
      <c r="G660">
        <v>541</v>
      </c>
      <c r="H660" t="s">
        <v>16</v>
      </c>
      <c r="I660" t="s">
        <v>17</v>
      </c>
      <c r="J660">
        <v>1</v>
      </c>
      <c r="K660" t="s">
        <v>18</v>
      </c>
      <c r="L660">
        <v>10</v>
      </c>
      <c r="M660" t="s">
        <v>19</v>
      </c>
      <c r="N660">
        <v>20</v>
      </c>
      <c r="P660">
        <f t="shared" si="21"/>
        <v>510.75972084786667</v>
      </c>
      <c r="Q660">
        <v>105.92064681645886</v>
      </c>
    </row>
    <row r="661" spans="1:17" hidden="1" x14ac:dyDescent="0.2">
      <c r="A661" s="2">
        <f t="shared" si="20"/>
        <v>43891</v>
      </c>
      <c r="B661">
        <v>2020</v>
      </c>
      <c r="C661" s="3" t="s">
        <v>120</v>
      </c>
      <c r="D661" t="s">
        <v>82</v>
      </c>
      <c r="E661" t="s">
        <v>83</v>
      </c>
      <c r="F661" t="s">
        <v>84</v>
      </c>
      <c r="G661">
        <v>463.51</v>
      </c>
      <c r="H661" t="s">
        <v>16</v>
      </c>
      <c r="I661" t="s">
        <v>17</v>
      </c>
      <c r="J661">
        <v>1</v>
      </c>
      <c r="K661" t="s">
        <v>18</v>
      </c>
      <c r="L661">
        <v>10</v>
      </c>
      <c r="M661" t="s">
        <v>19</v>
      </c>
      <c r="N661">
        <v>21</v>
      </c>
      <c r="P661">
        <f t="shared" si="21"/>
        <v>437.60117968612695</v>
      </c>
      <c r="Q661">
        <v>105.92064681645886</v>
      </c>
    </row>
    <row r="662" spans="1:17" hidden="1" x14ac:dyDescent="0.2">
      <c r="A662" s="2">
        <f t="shared" si="20"/>
        <v>43862</v>
      </c>
      <c r="B662">
        <v>2020</v>
      </c>
      <c r="C662" s="3" t="s">
        <v>119</v>
      </c>
      <c r="D662" t="s">
        <v>13</v>
      </c>
      <c r="E662" t="s">
        <v>14</v>
      </c>
      <c r="F662" t="s">
        <v>15</v>
      </c>
      <c r="G662">
        <v>1590</v>
      </c>
      <c r="H662" t="s">
        <v>16</v>
      </c>
      <c r="I662" t="s">
        <v>17</v>
      </c>
      <c r="J662">
        <v>1</v>
      </c>
      <c r="K662" t="s">
        <v>18</v>
      </c>
      <c r="L662">
        <v>10</v>
      </c>
      <c r="M662" t="s">
        <v>19</v>
      </c>
      <c r="N662">
        <v>9</v>
      </c>
      <c r="P662">
        <f t="shared" si="21"/>
        <v>1505.1333164556547</v>
      </c>
      <c r="Q662">
        <v>105.63848282517542</v>
      </c>
    </row>
    <row r="663" spans="1:17" hidden="1" x14ac:dyDescent="0.2">
      <c r="A663" s="2">
        <f t="shared" si="20"/>
        <v>43862</v>
      </c>
      <c r="B663">
        <v>2020</v>
      </c>
      <c r="C663" s="3" t="s">
        <v>119</v>
      </c>
      <c r="D663" t="s">
        <v>20</v>
      </c>
      <c r="E663" t="s">
        <v>14</v>
      </c>
      <c r="F663" t="s">
        <v>21</v>
      </c>
      <c r="G663">
        <v>1199.9000000000001</v>
      </c>
      <c r="H663" t="s">
        <v>16</v>
      </c>
      <c r="I663" t="s">
        <v>17</v>
      </c>
      <c r="J663">
        <v>1</v>
      </c>
      <c r="K663" t="s">
        <v>18</v>
      </c>
      <c r="L663">
        <v>10</v>
      </c>
      <c r="M663" t="s">
        <v>19</v>
      </c>
      <c r="N663">
        <v>31</v>
      </c>
      <c r="P663">
        <f t="shared" si="21"/>
        <v>1135.8550103239877</v>
      </c>
      <c r="Q663">
        <v>105.63848282517542</v>
      </c>
    </row>
    <row r="664" spans="1:17" hidden="1" x14ac:dyDescent="0.2">
      <c r="A664" s="2">
        <f t="shared" si="20"/>
        <v>43862</v>
      </c>
      <c r="B664">
        <v>2020</v>
      </c>
      <c r="C664" s="3" t="s">
        <v>119</v>
      </c>
      <c r="D664" t="s">
        <v>22</v>
      </c>
      <c r="E664" t="s">
        <v>23</v>
      </c>
      <c r="F664" t="s">
        <v>24</v>
      </c>
      <c r="G664">
        <v>689.94</v>
      </c>
      <c r="H664" t="s">
        <v>16</v>
      </c>
      <c r="I664" t="s">
        <v>17</v>
      </c>
      <c r="J664" t="s">
        <v>37</v>
      </c>
      <c r="K664" t="s">
        <v>25</v>
      </c>
      <c r="L664">
        <v>100</v>
      </c>
      <c r="M664" t="s">
        <v>19</v>
      </c>
      <c r="N664">
        <v>14</v>
      </c>
      <c r="P664">
        <f t="shared" si="21"/>
        <v>653.1142643744746</v>
      </c>
      <c r="Q664">
        <v>105.63848282517542</v>
      </c>
    </row>
    <row r="665" spans="1:17" hidden="1" x14ac:dyDescent="0.2">
      <c r="A665" s="2">
        <f t="shared" si="20"/>
        <v>43862</v>
      </c>
      <c r="B665">
        <v>2020</v>
      </c>
      <c r="C665" s="3" t="s">
        <v>119</v>
      </c>
      <c r="D665" t="s">
        <v>26</v>
      </c>
      <c r="E665" t="s">
        <v>27</v>
      </c>
      <c r="F665" t="s">
        <v>28</v>
      </c>
      <c r="G665">
        <v>360</v>
      </c>
      <c r="H665" t="s">
        <v>16</v>
      </c>
      <c r="I665" t="s">
        <v>29</v>
      </c>
      <c r="J665">
        <v>1</v>
      </c>
      <c r="K665" t="s">
        <v>30</v>
      </c>
      <c r="L665">
        <v>3</v>
      </c>
      <c r="M665" t="s">
        <v>19</v>
      </c>
      <c r="N665">
        <v>19</v>
      </c>
      <c r="P665">
        <f t="shared" si="21"/>
        <v>340.78490183901613</v>
      </c>
      <c r="Q665">
        <v>105.63848282517542</v>
      </c>
    </row>
    <row r="666" spans="1:17" hidden="1" x14ac:dyDescent="0.2">
      <c r="A666" s="2">
        <f t="shared" si="20"/>
        <v>43862</v>
      </c>
      <c r="B666">
        <v>2020</v>
      </c>
      <c r="C666" s="3" t="s">
        <v>119</v>
      </c>
      <c r="D666" t="s">
        <v>31</v>
      </c>
      <c r="E666" t="s">
        <v>32</v>
      </c>
      <c r="F666" t="s">
        <v>33</v>
      </c>
      <c r="G666">
        <v>697.84</v>
      </c>
      <c r="H666" t="s">
        <v>16</v>
      </c>
      <c r="I666" t="s">
        <v>17</v>
      </c>
      <c r="J666">
        <v>2</v>
      </c>
      <c r="K666" t="s">
        <v>30</v>
      </c>
      <c r="L666">
        <v>3</v>
      </c>
      <c r="M666" t="s">
        <v>19</v>
      </c>
      <c r="N666">
        <v>12</v>
      </c>
      <c r="P666">
        <f t="shared" si="21"/>
        <v>660.59259972038626</v>
      </c>
      <c r="Q666">
        <v>105.63848282517542</v>
      </c>
    </row>
    <row r="667" spans="1:17" hidden="1" x14ac:dyDescent="0.2">
      <c r="A667" s="2">
        <f t="shared" si="20"/>
        <v>43862</v>
      </c>
      <c r="B667">
        <v>2020</v>
      </c>
      <c r="C667" s="3" t="s">
        <v>119</v>
      </c>
      <c r="D667" t="s">
        <v>34</v>
      </c>
      <c r="E667" t="s">
        <v>35</v>
      </c>
      <c r="F667" t="s">
        <v>36</v>
      </c>
      <c r="G667">
        <v>102</v>
      </c>
      <c r="H667" t="s">
        <v>16</v>
      </c>
      <c r="I667" t="s">
        <v>17</v>
      </c>
      <c r="J667" t="s">
        <v>37</v>
      </c>
      <c r="K667" t="s">
        <v>38</v>
      </c>
      <c r="L667">
        <v>100</v>
      </c>
      <c r="M667" t="s">
        <v>39</v>
      </c>
      <c r="N667">
        <v>11</v>
      </c>
      <c r="P667">
        <f t="shared" si="21"/>
        <v>96.555722187721244</v>
      </c>
      <c r="Q667">
        <v>105.63848282517542</v>
      </c>
    </row>
    <row r="668" spans="1:17" hidden="1" x14ac:dyDescent="0.2">
      <c r="A668" s="2">
        <f t="shared" si="20"/>
        <v>43862</v>
      </c>
      <c r="B668">
        <v>2020</v>
      </c>
      <c r="C668" s="3" t="s">
        <v>119</v>
      </c>
      <c r="D668" t="s">
        <v>44</v>
      </c>
      <c r="E668" t="s">
        <v>14</v>
      </c>
      <c r="F668" t="s">
        <v>45</v>
      </c>
      <c r="G668">
        <v>376</v>
      </c>
      <c r="H668" t="s">
        <v>16</v>
      </c>
      <c r="I668" t="s">
        <v>17</v>
      </c>
      <c r="J668">
        <v>1</v>
      </c>
      <c r="K668" t="s">
        <v>30</v>
      </c>
      <c r="L668">
        <v>3</v>
      </c>
      <c r="M668" t="s">
        <v>19</v>
      </c>
      <c r="N668">
        <v>27</v>
      </c>
      <c r="P668">
        <f t="shared" si="21"/>
        <v>355.9308974763058</v>
      </c>
      <c r="Q668">
        <v>105.63848282517542</v>
      </c>
    </row>
    <row r="669" spans="1:17" hidden="1" x14ac:dyDescent="0.2">
      <c r="A669" s="2">
        <f t="shared" si="20"/>
        <v>43862</v>
      </c>
      <c r="B669">
        <v>2020</v>
      </c>
      <c r="C669" s="3" t="s">
        <v>119</v>
      </c>
      <c r="D669" t="s">
        <v>46</v>
      </c>
      <c r="E669" t="s">
        <v>47</v>
      </c>
      <c r="F669" t="s">
        <v>48</v>
      </c>
      <c r="G669">
        <v>286</v>
      </c>
      <c r="H669" t="s">
        <v>16</v>
      </c>
      <c r="I669" t="s">
        <v>42</v>
      </c>
      <c r="J669" t="s">
        <v>37</v>
      </c>
      <c r="K669" t="s">
        <v>18</v>
      </c>
      <c r="L669">
        <v>10</v>
      </c>
      <c r="M669" t="s">
        <v>19</v>
      </c>
      <c r="N669">
        <v>28</v>
      </c>
      <c r="P669">
        <f t="shared" si="21"/>
        <v>270.73467201655171</v>
      </c>
      <c r="Q669">
        <v>105.63848282517542</v>
      </c>
    </row>
    <row r="670" spans="1:17" hidden="1" x14ac:dyDescent="0.2">
      <c r="A670" s="2">
        <f t="shared" si="20"/>
        <v>43862</v>
      </c>
      <c r="B670">
        <v>2020</v>
      </c>
      <c r="C670" s="3" t="s">
        <v>119</v>
      </c>
      <c r="D670" t="s">
        <v>49</v>
      </c>
      <c r="E670" t="s">
        <v>14</v>
      </c>
      <c r="F670" t="s">
        <v>50</v>
      </c>
      <c r="G670">
        <v>426.45</v>
      </c>
      <c r="H670" t="s">
        <v>16</v>
      </c>
      <c r="I670" t="s">
        <v>17</v>
      </c>
      <c r="J670" t="s">
        <v>37</v>
      </c>
      <c r="K670" t="s">
        <v>30</v>
      </c>
      <c r="L670">
        <v>3</v>
      </c>
      <c r="M670" t="s">
        <v>19</v>
      </c>
      <c r="N670">
        <v>6</v>
      </c>
      <c r="P670">
        <f t="shared" si="21"/>
        <v>403.68811497013456</v>
      </c>
      <c r="Q670">
        <v>105.63848282517542</v>
      </c>
    </row>
    <row r="671" spans="1:17" hidden="1" x14ac:dyDescent="0.2">
      <c r="A671" s="2">
        <f t="shared" si="20"/>
        <v>43862</v>
      </c>
      <c r="B671">
        <v>2020</v>
      </c>
      <c r="C671" s="3" t="s">
        <v>119</v>
      </c>
      <c r="D671" t="s">
        <v>49</v>
      </c>
      <c r="E671" t="s">
        <v>51</v>
      </c>
      <c r="F671" t="s">
        <v>52</v>
      </c>
      <c r="G671">
        <v>118.51</v>
      </c>
      <c r="H671" t="s">
        <v>16</v>
      </c>
      <c r="I671" t="s">
        <v>17</v>
      </c>
      <c r="J671" t="s">
        <v>37</v>
      </c>
      <c r="K671" t="s">
        <v>18</v>
      </c>
      <c r="L671">
        <v>10</v>
      </c>
      <c r="M671" t="s">
        <v>19</v>
      </c>
      <c r="N671">
        <v>6</v>
      </c>
      <c r="P671">
        <f t="shared" si="21"/>
        <v>112.18449643594948</v>
      </c>
      <c r="Q671">
        <v>105.63848282517542</v>
      </c>
    </row>
    <row r="672" spans="1:17" hidden="1" x14ac:dyDescent="0.2">
      <c r="A672" s="2">
        <f t="shared" si="20"/>
        <v>43862</v>
      </c>
      <c r="B672">
        <v>2020</v>
      </c>
      <c r="C672" s="3" t="s">
        <v>119</v>
      </c>
      <c r="D672" t="s">
        <v>53</v>
      </c>
      <c r="E672" t="s">
        <v>54</v>
      </c>
      <c r="F672" t="s">
        <v>55</v>
      </c>
      <c r="G672">
        <v>591</v>
      </c>
      <c r="H672" t="s">
        <v>16</v>
      </c>
      <c r="I672" t="s">
        <v>17</v>
      </c>
      <c r="J672" t="s">
        <v>37</v>
      </c>
      <c r="K672" t="s">
        <v>56</v>
      </c>
      <c r="L672">
        <v>10</v>
      </c>
      <c r="M672" t="s">
        <v>19</v>
      </c>
      <c r="N672">
        <v>3</v>
      </c>
      <c r="P672">
        <f t="shared" si="21"/>
        <v>559.45521385238487</v>
      </c>
      <c r="Q672">
        <v>105.63848282517542</v>
      </c>
    </row>
    <row r="673" spans="1:17" hidden="1" x14ac:dyDescent="0.2">
      <c r="A673" s="2">
        <f t="shared" si="20"/>
        <v>43862</v>
      </c>
      <c r="B673">
        <v>2020</v>
      </c>
      <c r="C673" s="3" t="s">
        <v>119</v>
      </c>
      <c r="D673" t="s">
        <v>57</v>
      </c>
      <c r="E673" t="s">
        <v>58</v>
      </c>
      <c r="F673" t="s">
        <v>59</v>
      </c>
      <c r="G673">
        <v>528.1</v>
      </c>
      <c r="H673" t="s">
        <v>16</v>
      </c>
      <c r="I673" t="s">
        <v>17</v>
      </c>
      <c r="J673">
        <v>1</v>
      </c>
      <c r="K673" t="s">
        <v>60</v>
      </c>
      <c r="L673">
        <v>10</v>
      </c>
      <c r="M673" t="s">
        <v>39</v>
      </c>
      <c r="N673">
        <v>23</v>
      </c>
      <c r="P673">
        <f t="shared" si="21"/>
        <v>499.91251850329013</v>
      </c>
      <c r="Q673">
        <v>105.63848282517542</v>
      </c>
    </row>
    <row r="674" spans="1:17" x14ac:dyDescent="0.2">
      <c r="A674" s="2">
        <f t="shared" si="20"/>
        <v>43862</v>
      </c>
      <c r="B674">
        <v>2020</v>
      </c>
      <c r="C674" s="3" t="s">
        <v>119</v>
      </c>
      <c r="D674" t="s">
        <v>61</v>
      </c>
      <c r="E674" t="s">
        <v>14</v>
      </c>
      <c r="F674" t="s">
        <v>62</v>
      </c>
      <c r="G674">
        <v>1432.69</v>
      </c>
      <c r="H674" t="s">
        <v>16</v>
      </c>
      <c r="I674" t="s">
        <v>17</v>
      </c>
      <c r="J674">
        <v>1</v>
      </c>
      <c r="K674" t="s">
        <v>63</v>
      </c>
      <c r="L674">
        <v>3.6</v>
      </c>
      <c r="M674" t="s">
        <v>64</v>
      </c>
      <c r="N674">
        <v>32</v>
      </c>
      <c r="P674">
        <f t="shared" si="21"/>
        <v>1356.2197805992782</v>
      </c>
      <c r="Q674">
        <v>105.63848282517542</v>
      </c>
    </row>
    <row r="675" spans="1:17" hidden="1" x14ac:dyDescent="0.2">
      <c r="A675" s="2">
        <f t="shared" si="20"/>
        <v>43862</v>
      </c>
      <c r="B675">
        <v>2020</v>
      </c>
      <c r="C675" s="3" t="s">
        <v>119</v>
      </c>
      <c r="D675" t="s">
        <v>31</v>
      </c>
      <c r="E675" t="s">
        <v>23</v>
      </c>
      <c r="F675" t="s">
        <v>65</v>
      </c>
      <c r="G675">
        <v>789.3</v>
      </c>
      <c r="H675" t="s">
        <v>16</v>
      </c>
      <c r="I675" t="s">
        <v>17</v>
      </c>
      <c r="J675" t="s">
        <v>37</v>
      </c>
      <c r="K675" t="s">
        <v>38</v>
      </c>
      <c r="L675">
        <v>100</v>
      </c>
      <c r="M675" t="s">
        <v>39</v>
      </c>
      <c r="N675">
        <v>12</v>
      </c>
      <c r="P675">
        <f t="shared" si="21"/>
        <v>747.17089728204292</v>
      </c>
      <c r="Q675">
        <v>105.63848282517542</v>
      </c>
    </row>
    <row r="676" spans="1:17" hidden="1" x14ac:dyDescent="0.2">
      <c r="A676" s="2">
        <f t="shared" si="20"/>
        <v>43862</v>
      </c>
      <c r="B676">
        <v>2020</v>
      </c>
      <c r="C676" s="3" t="s">
        <v>119</v>
      </c>
      <c r="D676" t="s">
        <v>66</v>
      </c>
      <c r="E676" t="s">
        <v>14</v>
      </c>
      <c r="F676" t="s">
        <v>67</v>
      </c>
      <c r="G676">
        <v>427.71</v>
      </c>
      <c r="H676" t="s">
        <v>16</v>
      </c>
      <c r="I676" t="s">
        <v>17</v>
      </c>
      <c r="J676">
        <v>1</v>
      </c>
      <c r="K676" t="s">
        <v>30</v>
      </c>
      <c r="L676">
        <v>3</v>
      </c>
      <c r="M676" t="s">
        <v>19</v>
      </c>
      <c r="N676">
        <v>20</v>
      </c>
      <c r="P676">
        <f t="shared" si="21"/>
        <v>404.88086212657112</v>
      </c>
      <c r="Q676">
        <v>105.63848282517542</v>
      </c>
    </row>
    <row r="677" spans="1:17" hidden="1" x14ac:dyDescent="0.2">
      <c r="A677" s="2">
        <f t="shared" si="20"/>
        <v>43862</v>
      </c>
      <c r="B677">
        <v>2020</v>
      </c>
      <c r="C677" s="3" t="s">
        <v>119</v>
      </c>
      <c r="D677" t="s">
        <v>68</v>
      </c>
      <c r="E677" t="s">
        <v>69</v>
      </c>
      <c r="F677" t="s">
        <v>70</v>
      </c>
      <c r="G677">
        <v>823</v>
      </c>
      <c r="H677" t="s">
        <v>16</v>
      </c>
      <c r="I677" t="s">
        <v>17</v>
      </c>
      <c r="J677">
        <v>1</v>
      </c>
      <c r="K677" t="s">
        <v>71</v>
      </c>
      <c r="L677">
        <v>100</v>
      </c>
      <c r="M677" t="s">
        <v>64</v>
      </c>
      <c r="N677">
        <v>22</v>
      </c>
      <c r="P677">
        <f t="shared" si="21"/>
        <v>779.07215059308419</v>
      </c>
      <c r="Q677">
        <v>105.63848282517542</v>
      </c>
    </row>
    <row r="678" spans="1:17" hidden="1" x14ac:dyDescent="0.2">
      <c r="A678" s="2">
        <f t="shared" si="20"/>
        <v>43862</v>
      </c>
      <c r="B678">
        <v>2020</v>
      </c>
      <c r="C678" s="3" t="s">
        <v>119</v>
      </c>
      <c r="D678" t="s">
        <v>68</v>
      </c>
      <c r="E678" t="s">
        <v>72</v>
      </c>
      <c r="F678" t="s">
        <v>73</v>
      </c>
      <c r="G678">
        <v>291.5</v>
      </c>
      <c r="H678" t="s">
        <v>16</v>
      </c>
      <c r="I678" t="s">
        <v>17</v>
      </c>
      <c r="J678" t="s">
        <v>37</v>
      </c>
      <c r="K678" t="s">
        <v>18</v>
      </c>
      <c r="L678">
        <v>10</v>
      </c>
      <c r="M678" t="s">
        <v>19</v>
      </c>
      <c r="N678">
        <v>22</v>
      </c>
      <c r="P678">
        <f t="shared" si="21"/>
        <v>275.94110801687009</v>
      </c>
      <c r="Q678">
        <v>105.63848282517542</v>
      </c>
    </row>
    <row r="679" spans="1:17" hidden="1" x14ac:dyDescent="0.2">
      <c r="A679" s="2">
        <f t="shared" si="20"/>
        <v>43862</v>
      </c>
      <c r="B679">
        <v>2020</v>
      </c>
      <c r="C679" s="3" t="s">
        <v>119</v>
      </c>
      <c r="D679" t="s">
        <v>74</v>
      </c>
      <c r="E679" t="s">
        <v>75</v>
      </c>
      <c r="F679" t="s">
        <v>76</v>
      </c>
      <c r="G679">
        <v>1080</v>
      </c>
      <c r="H679" t="s">
        <v>16</v>
      </c>
      <c r="I679" t="s">
        <v>17</v>
      </c>
      <c r="J679" t="s">
        <v>37</v>
      </c>
      <c r="K679" t="s">
        <v>77</v>
      </c>
      <c r="L679">
        <v>100</v>
      </c>
      <c r="M679" t="s">
        <v>39</v>
      </c>
      <c r="N679">
        <v>29</v>
      </c>
      <c r="P679">
        <f t="shared" si="21"/>
        <v>1022.3547055170485</v>
      </c>
      <c r="Q679">
        <v>105.63848282517542</v>
      </c>
    </row>
    <row r="680" spans="1:17" hidden="1" x14ac:dyDescent="0.2">
      <c r="A680" s="2">
        <f t="shared" si="20"/>
        <v>43862</v>
      </c>
      <c r="B680">
        <v>2020</v>
      </c>
      <c r="C680" s="3" t="s">
        <v>119</v>
      </c>
      <c r="D680" t="s">
        <v>74</v>
      </c>
      <c r="E680" t="s">
        <v>78</v>
      </c>
      <c r="F680" t="s">
        <v>79</v>
      </c>
      <c r="G680">
        <v>118.51</v>
      </c>
      <c r="H680" t="s">
        <v>16</v>
      </c>
      <c r="I680" t="s">
        <v>17</v>
      </c>
      <c r="J680" t="s">
        <v>37</v>
      </c>
      <c r="K680" t="s">
        <v>18</v>
      </c>
      <c r="L680">
        <v>10</v>
      </c>
      <c r="M680" t="s">
        <v>19</v>
      </c>
      <c r="N680">
        <v>29</v>
      </c>
      <c r="P680">
        <f t="shared" si="21"/>
        <v>112.18449643594948</v>
      </c>
      <c r="Q680">
        <v>105.63848282517542</v>
      </c>
    </row>
    <row r="681" spans="1:17" hidden="1" x14ac:dyDescent="0.2">
      <c r="A681" s="2">
        <f t="shared" si="20"/>
        <v>43862</v>
      </c>
      <c r="B681">
        <v>2020</v>
      </c>
      <c r="C681" s="3" t="s">
        <v>119</v>
      </c>
      <c r="D681" t="s">
        <v>66</v>
      </c>
      <c r="E681" t="s">
        <v>80</v>
      </c>
      <c r="F681" t="s">
        <v>86</v>
      </c>
      <c r="G681">
        <v>541</v>
      </c>
      <c r="H681" t="s">
        <v>16</v>
      </c>
      <c r="I681" t="s">
        <v>17</v>
      </c>
      <c r="J681">
        <v>1</v>
      </c>
      <c r="K681" t="s">
        <v>18</v>
      </c>
      <c r="L681">
        <v>10</v>
      </c>
      <c r="M681" t="s">
        <v>19</v>
      </c>
      <c r="N681">
        <v>20</v>
      </c>
      <c r="P681">
        <f t="shared" si="21"/>
        <v>512.12397748585488</v>
      </c>
      <c r="Q681">
        <v>105.63848282517542</v>
      </c>
    </row>
    <row r="682" spans="1:17" hidden="1" x14ac:dyDescent="0.2">
      <c r="A682" s="2">
        <f t="shared" si="20"/>
        <v>43862</v>
      </c>
      <c r="B682">
        <v>2020</v>
      </c>
      <c r="C682" s="3" t="s">
        <v>119</v>
      </c>
      <c r="D682" t="s">
        <v>82</v>
      </c>
      <c r="E682" t="s">
        <v>83</v>
      </c>
      <c r="F682" t="s">
        <v>84</v>
      </c>
      <c r="G682">
        <v>463.51</v>
      </c>
      <c r="H682" t="s">
        <v>16</v>
      </c>
      <c r="I682" t="s">
        <v>17</v>
      </c>
      <c r="J682">
        <v>1</v>
      </c>
      <c r="K682" t="s">
        <v>18</v>
      </c>
      <c r="L682">
        <v>10</v>
      </c>
      <c r="M682" t="s">
        <v>19</v>
      </c>
      <c r="N682">
        <v>21</v>
      </c>
      <c r="P682">
        <f t="shared" si="21"/>
        <v>438.77002736500657</v>
      </c>
      <c r="Q682">
        <v>105.63848282517542</v>
      </c>
    </row>
    <row r="683" spans="1:17" hidden="1" x14ac:dyDescent="0.2">
      <c r="A683" s="2">
        <f t="shared" si="20"/>
        <v>43831</v>
      </c>
      <c r="B683">
        <v>2020</v>
      </c>
      <c r="C683" s="3" t="s">
        <v>118</v>
      </c>
      <c r="D683" t="s">
        <v>13</v>
      </c>
      <c r="E683" t="s">
        <v>14</v>
      </c>
      <c r="F683" t="s">
        <v>15</v>
      </c>
      <c r="G683">
        <v>1590</v>
      </c>
      <c r="H683" t="s">
        <v>16</v>
      </c>
      <c r="I683" t="s">
        <v>17</v>
      </c>
      <c r="J683">
        <v>1</v>
      </c>
      <c r="K683" t="s">
        <v>18</v>
      </c>
      <c r="L683">
        <v>10</v>
      </c>
      <c r="M683" t="s">
        <v>19</v>
      </c>
      <c r="N683">
        <v>9</v>
      </c>
      <c r="P683">
        <f t="shared" si="21"/>
        <v>1508.3291577405155</v>
      </c>
      <c r="Q683">
        <v>105.41465646542483</v>
      </c>
    </row>
    <row r="684" spans="1:17" hidden="1" x14ac:dyDescent="0.2">
      <c r="A684" s="2">
        <f t="shared" si="20"/>
        <v>43831</v>
      </c>
      <c r="B684">
        <v>2020</v>
      </c>
      <c r="C684" s="3" t="s">
        <v>118</v>
      </c>
      <c r="D684" t="s">
        <v>20</v>
      </c>
      <c r="E684" t="s">
        <v>14</v>
      </c>
      <c r="F684" t="s">
        <v>21</v>
      </c>
      <c r="G684">
        <v>1170.8399999999999</v>
      </c>
      <c r="H684" t="s">
        <v>16</v>
      </c>
      <c r="I684" t="s">
        <v>17</v>
      </c>
      <c r="J684">
        <v>1</v>
      </c>
      <c r="K684" t="s">
        <v>18</v>
      </c>
      <c r="L684">
        <v>10</v>
      </c>
      <c r="M684" t="s">
        <v>19</v>
      </c>
      <c r="N684">
        <v>31</v>
      </c>
      <c r="P684">
        <f t="shared" si="21"/>
        <v>1110.6994409112608</v>
      </c>
      <c r="Q684">
        <v>105.41465646542483</v>
      </c>
    </row>
    <row r="685" spans="1:17" hidden="1" x14ac:dyDescent="0.2">
      <c r="A685" s="2">
        <f t="shared" si="20"/>
        <v>43831</v>
      </c>
      <c r="B685">
        <v>2020</v>
      </c>
      <c r="C685" s="3" t="s">
        <v>118</v>
      </c>
      <c r="D685" t="s">
        <v>22</v>
      </c>
      <c r="E685" t="s">
        <v>23</v>
      </c>
      <c r="F685" t="s">
        <v>24</v>
      </c>
      <c r="G685">
        <v>689.94</v>
      </c>
      <c r="H685" t="s">
        <v>16</v>
      </c>
      <c r="I685" t="s">
        <v>17</v>
      </c>
      <c r="J685" t="s">
        <v>37</v>
      </c>
      <c r="K685" t="s">
        <v>25</v>
      </c>
      <c r="L685">
        <v>100</v>
      </c>
      <c r="M685" t="s">
        <v>19</v>
      </c>
      <c r="N685">
        <v>14</v>
      </c>
      <c r="P685">
        <f t="shared" si="21"/>
        <v>654.50101829653534</v>
      </c>
      <c r="Q685">
        <v>105.41465646542483</v>
      </c>
    </row>
    <row r="686" spans="1:17" hidden="1" x14ac:dyDescent="0.2">
      <c r="A686" s="2">
        <f t="shared" si="20"/>
        <v>43831</v>
      </c>
      <c r="B686">
        <v>2020</v>
      </c>
      <c r="C686" s="3" t="s">
        <v>118</v>
      </c>
      <c r="D686" t="s">
        <v>26</v>
      </c>
      <c r="E686" t="s">
        <v>27</v>
      </c>
      <c r="F686" t="s">
        <v>28</v>
      </c>
      <c r="G686">
        <v>360</v>
      </c>
      <c r="H686" t="s">
        <v>16</v>
      </c>
      <c r="I686" t="s">
        <v>29</v>
      </c>
      <c r="J686">
        <v>1</v>
      </c>
      <c r="K686" t="s">
        <v>30</v>
      </c>
      <c r="L686">
        <v>3</v>
      </c>
      <c r="M686" t="s">
        <v>19</v>
      </c>
      <c r="N686">
        <v>19</v>
      </c>
      <c r="P686">
        <f t="shared" si="21"/>
        <v>341.50848854502237</v>
      </c>
      <c r="Q686">
        <v>105.41465646542483</v>
      </c>
    </row>
    <row r="687" spans="1:17" hidden="1" x14ac:dyDescent="0.2">
      <c r="A687" s="2">
        <f t="shared" si="20"/>
        <v>43831</v>
      </c>
      <c r="B687">
        <v>2020</v>
      </c>
      <c r="C687" s="3" t="s">
        <v>118</v>
      </c>
      <c r="D687" t="s">
        <v>31</v>
      </c>
      <c r="E687" t="s">
        <v>32</v>
      </c>
      <c r="F687" t="s">
        <v>33</v>
      </c>
      <c r="G687">
        <v>697.84</v>
      </c>
      <c r="H687" t="s">
        <v>16</v>
      </c>
      <c r="I687" t="s">
        <v>17</v>
      </c>
      <c r="J687">
        <v>2</v>
      </c>
      <c r="K687" t="s">
        <v>30</v>
      </c>
      <c r="L687">
        <v>3</v>
      </c>
      <c r="M687" t="s">
        <v>19</v>
      </c>
      <c r="N687">
        <v>12</v>
      </c>
      <c r="P687">
        <f t="shared" si="21"/>
        <v>661.99523235071774</v>
      </c>
      <c r="Q687">
        <v>105.41465646542483</v>
      </c>
    </row>
    <row r="688" spans="1:17" hidden="1" x14ac:dyDescent="0.2">
      <c r="A688" s="2">
        <f t="shared" si="20"/>
        <v>43831</v>
      </c>
      <c r="B688">
        <v>2020</v>
      </c>
      <c r="C688" s="3" t="s">
        <v>118</v>
      </c>
      <c r="D688" t="s">
        <v>34</v>
      </c>
      <c r="E688" t="s">
        <v>35</v>
      </c>
      <c r="F688" t="s">
        <v>36</v>
      </c>
      <c r="G688">
        <v>102</v>
      </c>
      <c r="H688" t="s">
        <v>16</v>
      </c>
      <c r="I688" t="s">
        <v>17</v>
      </c>
      <c r="J688" t="s">
        <v>37</v>
      </c>
      <c r="K688" t="s">
        <v>38</v>
      </c>
      <c r="L688">
        <v>100</v>
      </c>
      <c r="M688" t="s">
        <v>39</v>
      </c>
      <c r="N688">
        <v>11</v>
      </c>
      <c r="P688">
        <f t="shared" si="21"/>
        <v>96.76073842108967</v>
      </c>
      <c r="Q688">
        <v>105.41465646542483</v>
      </c>
    </row>
    <row r="689" spans="1:17" hidden="1" x14ac:dyDescent="0.2">
      <c r="A689" s="2">
        <f t="shared" si="20"/>
        <v>43831</v>
      </c>
      <c r="B689">
        <v>2020</v>
      </c>
      <c r="C689" s="3" t="s">
        <v>118</v>
      </c>
      <c r="D689" t="s">
        <v>44</v>
      </c>
      <c r="E689" t="s">
        <v>14</v>
      </c>
      <c r="F689" t="s">
        <v>45</v>
      </c>
      <c r="G689">
        <v>372.07</v>
      </c>
      <c r="H689" t="s">
        <v>16</v>
      </c>
      <c r="I689" t="s">
        <v>17</v>
      </c>
      <c r="J689">
        <v>1</v>
      </c>
      <c r="K689" t="s">
        <v>30</v>
      </c>
      <c r="L689">
        <v>3</v>
      </c>
      <c r="M689" t="s">
        <v>19</v>
      </c>
      <c r="N689">
        <v>27</v>
      </c>
      <c r="P689">
        <f t="shared" si="21"/>
        <v>352.95850925818462</v>
      </c>
      <c r="Q689">
        <v>105.41465646542483</v>
      </c>
    </row>
    <row r="690" spans="1:17" hidden="1" x14ac:dyDescent="0.2">
      <c r="A690" s="2">
        <f t="shared" si="20"/>
        <v>43831</v>
      </c>
      <c r="B690">
        <v>2020</v>
      </c>
      <c r="C690" s="3" t="s">
        <v>118</v>
      </c>
      <c r="D690" t="s">
        <v>46</v>
      </c>
      <c r="E690" t="s">
        <v>47</v>
      </c>
      <c r="F690" t="s">
        <v>48</v>
      </c>
      <c r="G690">
        <v>286</v>
      </c>
      <c r="H690" t="s">
        <v>16</v>
      </c>
      <c r="I690" t="s">
        <v>42</v>
      </c>
      <c r="J690" t="s">
        <v>37</v>
      </c>
      <c r="K690" t="s">
        <v>18</v>
      </c>
      <c r="L690">
        <v>10</v>
      </c>
      <c r="M690" t="s">
        <v>19</v>
      </c>
      <c r="N690">
        <v>28</v>
      </c>
      <c r="P690">
        <f t="shared" si="21"/>
        <v>271.30952145521218</v>
      </c>
      <c r="Q690">
        <v>105.41465646542483</v>
      </c>
    </row>
    <row r="691" spans="1:17" hidden="1" x14ac:dyDescent="0.2">
      <c r="A691" s="2">
        <f t="shared" si="20"/>
        <v>43831</v>
      </c>
      <c r="B691">
        <v>2020</v>
      </c>
      <c r="C691" s="3" t="s">
        <v>118</v>
      </c>
      <c r="D691" t="s">
        <v>49</v>
      </c>
      <c r="E691" t="s">
        <v>14</v>
      </c>
      <c r="F691" t="s">
        <v>50</v>
      </c>
      <c r="G691">
        <v>426.45</v>
      </c>
      <c r="H691" t="s">
        <v>16</v>
      </c>
      <c r="I691" t="s">
        <v>17</v>
      </c>
      <c r="J691" t="s">
        <v>37</v>
      </c>
      <c r="K691" t="s">
        <v>30</v>
      </c>
      <c r="L691">
        <v>3</v>
      </c>
      <c r="M691" t="s">
        <v>19</v>
      </c>
      <c r="N691">
        <v>6</v>
      </c>
      <c r="P691">
        <f t="shared" si="21"/>
        <v>404.545263722291</v>
      </c>
      <c r="Q691">
        <v>105.41465646542483</v>
      </c>
    </row>
    <row r="692" spans="1:17" hidden="1" x14ac:dyDescent="0.2">
      <c r="A692" s="2">
        <f t="shared" si="20"/>
        <v>43831</v>
      </c>
      <c r="B692">
        <v>2020</v>
      </c>
      <c r="C692" s="3" t="s">
        <v>118</v>
      </c>
      <c r="D692" t="s">
        <v>49</v>
      </c>
      <c r="E692" t="s">
        <v>51</v>
      </c>
      <c r="F692" t="s">
        <v>52</v>
      </c>
      <c r="G692">
        <v>118.51</v>
      </c>
      <c r="H692" t="s">
        <v>16</v>
      </c>
      <c r="I692" t="s">
        <v>17</v>
      </c>
      <c r="J692" t="s">
        <v>37</v>
      </c>
      <c r="K692" t="s">
        <v>18</v>
      </c>
      <c r="L692">
        <v>10</v>
      </c>
      <c r="M692" t="s">
        <v>19</v>
      </c>
      <c r="N692">
        <v>6</v>
      </c>
      <c r="P692">
        <f t="shared" si="21"/>
        <v>112.42269715964055</v>
      </c>
      <c r="Q692">
        <v>105.41465646542483</v>
      </c>
    </row>
    <row r="693" spans="1:17" hidden="1" x14ac:dyDescent="0.2">
      <c r="A693" s="2">
        <f t="shared" si="20"/>
        <v>43831</v>
      </c>
      <c r="B693">
        <v>2020</v>
      </c>
      <c r="C693" s="3" t="s">
        <v>118</v>
      </c>
      <c r="D693" t="s">
        <v>53</v>
      </c>
      <c r="E693" t="s">
        <v>54</v>
      </c>
      <c r="F693" t="s">
        <v>55</v>
      </c>
      <c r="G693">
        <v>579.51</v>
      </c>
      <c r="H693" t="s">
        <v>16</v>
      </c>
      <c r="I693" t="s">
        <v>17</v>
      </c>
      <c r="J693" t="s">
        <v>37</v>
      </c>
      <c r="K693" t="s">
        <v>56</v>
      </c>
      <c r="L693">
        <v>10</v>
      </c>
      <c r="M693" t="s">
        <v>19</v>
      </c>
      <c r="N693">
        <v>3</v>
      </c>
      <c r="P693">
        <f t="shared" si="21"/>
        <v>549.74328943534965</v>
      </c>
      <c r="Q693">
        <v>105.41465646542483</v>
      </c>
    </row>
    <row r="694" spans="1:17" hidden="1" x14ac:dyDescent="0.2">
      <c r="A694" s="2">
        <f t="shared" si="20"/>
        <v>43831</v>
      </c>
      <c r="B694">
        <v>2020</v>
      </c>
      <c r="C694" s="3" t="s">
        <v>118</v>
      </c>
      <c r="D694" t="s">
        <v>57</v>
      </c>
      <c r="E694" t="s">
        <v>58</v>
      </c>
      <c r="F694" t="s">
        <v>59</v>
      </c>
      <c r="G694">
        <v>528.1</v>
      </c>
      <c r="H694" t="s">
        <v>16</v>
      </c>
      <c r="I694" t="s">
        <v>17</v>
      </c>
      <c r="J694">
        <v>1</v>
      </c>
      <c r="K694" t="s">
        <v>60</v>
      </c>
      <c r="L694">
        <v>10</v>
      </c>
      <c r="M694" t="s">
        <v>39</v>
      </c>
      <c r="N694">
        <v>23</v>
      </c>
      <c r="P694">
        <f t="shared" si="21"/>
        <v>500.97398000173979</v>
      </c>
      <c r="Q694">
        <v>105.41465646542483</v>
      </c>
    </row>
    <row r="695" spans="1:17" x14ac:dyDescent="0.2">
      <c r="A695" s="2">
        <f t="shared" si="20"/>
        <v>43831</v>
      </c>
      <c r="B695">
        <v>2020</v>
      </c>
      <c r="C695" s="3" t="s">
        <v>118</v>
      </c>
      <c r="D695" t="s">
        <v>61</v>
      </c>
      <c r="E695" t="s">
        <v>14</v>
      </c>
      <c r="F695" t="s">
        <v>62</v>
      </c>
      <c r="G695">
        <v>1432.69</v>
      </c>
      <c r="H695" t="s">
        <v>16</v>
      </c>
      <c r="I695" t="s">
        <v>17</v>
      </c>
      <c r="J695">
        <v>1</v>
      </c>
      <c r="K695" t="s">
        <v>63</v>
      </c>
      <c r="L695">
        <v>3.6</v>
      </c>
      <c r="M695" t="s">
        <v>64</v>
      </c>
      <c r="N695">
        <v>32</v>
      </c>
      <c r="P695">
        <f t="shared" si="21"/>
        <v>1359.0994345932447</v>
      </c>
      <c r="Q695">
        <v>105.41465646542483</v>
      </c>
    </row>
    <row r="696" spans="1:17" hidden="1" x14ac:dyDescent="0.2">
      <c r="A696" s="2">
        <f t="shared" si="20"/>
        <v>43831</v>
      </c>
      <c r="B696">
        <v>2020</v>
      </c>
      <c r="C696" s="3" t="s">
        <v>118</v>
      </c>
      <c r="D696" t="s">
        <v>31</v>
      </c>
      <c r="E696" t="s">
        <v>23</v>
      </c>
      <c r="F696" t="s">
        <v>65</v>
      </c>
      <c r="G696">
        <v>790.35</v>
      </c>
      <c r="H696" t="s">
        <v>16</v>
      </c>
      <c r="I696" t="s">
        <v>17</v>
      </c>
      <c r="J696" t="s">
        <v>37</v>
      </c>
      <c r="K696" t="s">
        <v>38</v>
      </c>
      <c r="L696">
        <v>100</v>
      </c>
      <c r="M696" t="s">
        <v>39</v>
      </c>
      <c r="N696">
        <v>12</v>
      </c>
      <c r="P696">
        <f t="shared" si="21"/>
        <v>749.75342755988447</v>
      </c>
      <c r="Q696">
        <v>105.41465646542483</v>
      </c>
    </row>
    <row r="697" spans="1:17" hidden="1" x14ac:dyDescent="0.2">
      <c r="A697" s="2">
        <f t="shared" si="20"/>
        <v>43831</v>
      </c>
      <c r="B697">
        <v>2020</v>
      </c>
      <c r="C697" s="3" t="s">
        <v>118</v>
      </c>
      <c r="D697" t="s">
        <v>66</v>
      </c>
      <c r="E697" t="s">
        <v>14</v>
      </c>
      <c r="F697" t="s">
        <v>67</v>
      </c>
      <c r="G697">
        <v>419.49</v>
      </c>
      <c r="H697" t="s">
        <v>16</v>
      </c>
      <c r="I697" t="s">
        <v>17</v>
      </c>
      <c r="J697">
        <v>1</v>
      </c>
      <c r="K697" t="s">
        <v>30</v>
      </c>
      <c r="L697">
        <v>3</v>
      </c>
      <c r="M697" t="s">
        <v>19</v>
      </c>
      <c r="N697">
        <v>20</v>
      </c>
      <c r="P697">
        <f t="shared" si="21"/>
        <v>397.94276627708729</v>
      </c>
      <c r="Q697">
        <v>105.41465646542483</v>
      </c>
    </row>
    <row r="698" spans="1:17" hidden="1" x14ac:dyDescent="0.2">
      <c r="A698" s="2">
        <f t="shared" si="20"/>
        <v>43831</v>
      </c>
      <c r="B698">
        <v>2020</v>
      </c>
      <c r="C698" s="3" t="s">
        <v>118</v>
      </c>
      <c r="D698" t="s">
        <v>68</v>
      </c>
      <c r="E698" t="s">
        <v>69</v>
      </c>
      <c r="F698" t="s">
        <v>70</v>
      </c>
      <c r="G698">
        <v>812.23</v>
      </c>
      <c r="H698" t="s">
        <v>16</v>
      </c>
      <c r="I698" t="s">
        <v>17</v>
      </c>
      <c r="J698">
        <v>1</v>
      </c>
      <c r="K698" t="s">
        <v>71</v>
      </c>
      <c r="L698">
        <v>100</v>
      </c>
      <c r="M698" t="s">
        <v>64</v>
      </c>
      <c r="N698">
        <v>22</v>
      </c>
      <c r="P698">
        <f t="shared" si="21"/>
        <v>770.50955458589863</v>
      </c>
      <c r="Q698">
        <v>105.41465646542483</v>
      </c>
    </row>
    <row r="699" spans="1:17" hidden="1" x14ac:dyDescent="0.2">
      <c r="A699" s="2">
        <f t="shared" si="20"/>
        <v>43831</v>
      </c>
      <c r="B699">
        <v>2020</v>
      </c>
      <c r="C699" s="3" t="s">
        <v>118</v>
      </c>
      <c r="D699" t="s">
        <v>68</v>
      </c>
      <c r="E699" t="s">
        <v>72</v>
      </c>
      <c r="F699" t="s">
        <v>73</v>
      </c>
      <c r="G699">
        <v>291.5</v>
      </c>
      <c r="H699" t="s">
        <v>16</v>
      </c>
      <c r="I699" t="s">
        <v>17</v>
      </c>
      <c r="J699" t="s">
        <v>37</v>
      </c>
      <c r="K699" t="s">
        <v>18</v>
      </c>
      <c r="L699">
        <v>10</v>
      </c>
      <c r="M699" t="s">
        <v>19</v>
      </c>
      <c r="N699">
        <v>22</v>
      </c>
      <c r="P699">
        <f t="shared" si="21"/>
        <v>276.52701225242777</v>
      </c>
      <c r="Q699">
        <v>105.41465646542483</v>
      </c>
    </row>
    <row r="700" spans="1:17" hidden="1" x14ac:dyDescent="0.2">
      <c r="A700" s="2">
        <f t="shared" si="20"/>
        <v>43831</v>
      </c>
      <c r="B700">
        <v>2020</v>
      </c>
      <c r="C700" s="3" t="s">
        <v>118</v>
      </c>
      <c r="D700" t="s">
        <v>74</v>
      </c>
      <c r="E700" t="s">
        <v>75</v>
      </c>
      <c r="F700" t="s">
        <v>76</v>
      </c>
      <c r="G700">
        <v>983.97</v>
      </c>
      <c r="H700" t="s">
        <v>16</v>
      </c>
      <c r="I700" t="s">
        <v>17</v>
      </c>
      <c r="J700" t="s">
        <v>37</v>
      </c>
      <c r="K700" t="s">
        <v>77</v>
      </c>
      <c r="L700">
        <v>100</v>
      </c>
      <c r="M700" t="s">
        <v>39</v>
      </c>
      <c r="N700">
        <v>29</v>
      </c>
      <c r="P700">
        <f t="shared" si="21"/>
        <v>933.42807631568223</v>
      </c>
      <c r="Q700">
        <v>105.41465646542483</v>
      </c>
    </row>
    <row r="701" spans="1:17" hidden="1" x14ac:dyDescent="0.2">
      <c r="A701" s="2">
        <f t="shared" si="20"/>
        <v>43831</v>
      </c>
      <c r="B701">
        <v>2020</v>
      </c>
      <c r="C701" s="3" t="s">
        <v>118</v>
      </c>
      <c r="D701" t="s">
        <v>74</v>
      </c>
      <c r="E701" t="s">
        <v>78</v>
      </c>
      <c r="F701" t="s">
        <v>79</v>
      </c>
      <c r="G701">
        <v>118.51</v>
      </c>
      <c r="H701" t="s">
        <v>16</v>
      </c>
      <c r="I701" t="s">
        <v>17</v>
      </c>
      <c r="J701" t="s">
        <v>37</v>
      </c>
      <c r="K701" t="s">
        <v>18</v>
      </c>
      <c r="L701">
        <v>10</v>
      </c>
      <c r="M701" t="s">
        <v>19</v>
      </c>
      <c r="N701">
        <v>29</v>
      </c>
      <c r="P701">
        <f t="shared" si="21"/>
        <v>112.42269715964055</v>
      </c>
      <c r="Q701">
        <v>105.41465646542483</v>
      </c>
    </row>
    <row r="702" spans="1:17" hidden="1" x14ac:dyDescent="0.2">
      <c r="A702" s="2">
        <f t="shared" si="20"/>
        <v>43831</v>
      </c>
      <c r="B702">
        <v>2020</v>
      </c>
      <c r="C702" s="3" t="s">
        <v>118</v>
      </c>
      <c r="D702" t="s">
        <v>66</v>
      </c>
      <c r="E702" t="s">
        <v>80</v>
      </c>
      <c r="F702" t="s">
        <v>86</v>
      </c>
      <c r="G702">
        <v>541</v>
      </c>
      <c r="H702" t="s">
        <v>16</v>
      </c>
      <c r="I702" t="s">
        <v>17</v>
      </c>
      <c r="J702">
        <v>1</v>
      </c>
      <c r="K702" t="s">
        <v>18</v>
      </c>
      <c r="L702">
        <v>10</v>
      </c>
      <c r="M702" t="s">
        <v>19</v>
      </c>
      <c r="N702">
        <v>20</v>
      </c>
      <c r="P702">
        <f t="shared" si="21"/>
        <v>513.2113675079363</v>
      </c>
      <c r="Q702">
        <v>105.41465646542483</v>
      </c>
    </row>
    <row r="703" spans="1:17" hidden="1" x14ac:dyDescent="0.2">
      <c r="A703" s="2">
        <f t="shared" si="20"/>
        <v>43831</v>
      </c>
      <c r="B703">
        <v>2020</v>
      </c>
      <c r="C703" s="3" t="s">
        <v>118</v>
      </c>
      <c r="D703" t="s">
        <v>82</v>
      </c>
      <c r="E703" t="s">
        <v>83</v>
      </c>
      <c r="F703" t="s">
        <v>84</v>
      </c>
      <c r="G703">
        <v>463.51</v>
      </c>
      <c r="H703" t="s">
        <v>16</v>
      </c>
      <c r="I703" t="s">
        <v>17</v>
      </c>
      <c r="J703">
        <v>1</v>
      </c>
      <c r="K703" t="s">
        <v>18</v>
      </c>
      <c r="L703">
        <v>10</v>
      </c>
      <c r="M703" t="s">
        <v>19</v>
      </c>
      <c r="N703">
        <v>21</v>
      </c>
      <c r="P703">
        <f t="shared" si="21"/>
        <v>439.70166534862028</v>
      </c>
      <c r="Q703">
        <v>105.41465646542483</v>
      </c>
    </row>
    <row r="704" spans="1:17" hidden="1" x14ac:dyDescent="0.2">
      <c r="A704" s="2">
        <f t="shared" si="20"/>
        <v>43800</v>
      </c>
      <c r="B704">
        <v>2019</v>
      </c>
      <c r="C704" s="1">
        <v>12</v>
      </c>
      <c r="D704" t="s">
        <v>13</v>
      </c>
      <c r="E704" t="s">
        <v>14</v>
      </c>
      <c r="F704" t="s">
        <v>15</v>
      </c>
      <c r="G704">
        <v>1590</v>
      </c>
      <c r="H704" t="s">
        <v>16</v>
      </c>
      <c r="I704" t="s">
        <v>17</v>
      </c>
      <c r="J704">
        <v>1</v>
      </c>
      <c r="K704" t="s">
        <v>18</v>
      </c>
      <c r="L704">
        <v>10</v>
      </c>
      <c r="M704" t="s">
        <v>19</v>
      </c>
      <c r="N704">
        <v>9</v>
      </c>
      <c r="P704">
        <f t="shared" si="21"/>
        <v>1510.8528230581862</v>
      </c>
      <c r="Q704">
        <v>105.23857623548059</v>
      </c>
    </row>
    <row r="705" spans="1:17" hidden="1" x14ac:dyDescent="0.2">
      <c r="A705" s="2">
        <f t="shared" si="20"/>
        <v>43800</v>
      </c>
      <c r="B705">
        <v>2019</v>
      </c>
      <c r="C705" s="1">
        <v>12</v>
      </c>
      <c r="D705" t="s">
        <v>20</v>
      </c>
      <c r="E705" t="s">
        <v>14</v>
      </c>
      <c r="F705" t="s">
        <v>21</v>
      </c>
      <c r="G705">
        <v>1145.3</v>
      </c>
      <c r="H705" t="s">
        <v>16</v>
      </c>
      <c r="I705" t="s">
        <v>17</v>
      </c>
      <c r="J705">
        <v>1</v>
      </c>
      <c r="K705" t="s">
        <v>18</v>
      </c>
      <c r="L705">
        <v>10</v>
      </c>
      <c r="M705" t="s">
        <v>19</v>
      </c>
      <c r="N705">
        <v>31</v>
      </c>
      <c r="P705">
        <f t="shared" si="21"/>
        <v>1088.2891435525412</v>
      </c>
      <c r="Q705">
        <v>105.23857623548059</v>
      </c>
    </row>
    <row r="706" spans="1:17" hidden="1" x14ac:dyDescent="0.2">
      <c r="A706" s="2">
        <f t="shared" ref="A706:A769" si="22">DATE(B706,C706,1)</f>
        <v>43800</v>
      </c>
      <c r="B706">
        <v>2019</v>
      </c>
      <c r="C706" s="1">
        <v>12</v>
      </c>
      <c r="D706" t="s">
        <v>22</v>
      </c>
      <c r="E706" t="s">
        <v>23</v>
      </c>
      <c r="F706" t="s">
        <v>24</v>
      </c>
      <c r="G706">
        <v>689.94</v>
      </c>
      <c r="H706" t="s">
        <v>16</v>
      </c>
      <c r="I706" t="s">
        <v>17</v>
      </c>
      <c r="J706" t="s">
        <v>37</v>
      </c>
      <c r="K706" t="s">
        <v>25</v>
      </c>
      <c r="L706">
        <v>100</v>
      </c>
      <c r="M706" t="s">
        <v>19</v>
      </c>
      <c r="N706">
        <v>14</v>
      </c>
      <c r="P706">
        <f t="shared" si="21"/>
        <v>655.59609857909754</v>
      </c>
      <c r="Q706">
        <v>105.23857623548059</v>
      </c>
    </row>
    <row r="707" spans="1:17" hidden="1" x14ac:dyDescent="0.2">
      <c r="A707" s="2">
        <f t="shared" si="22"/>
        <v>43800</v>
      </c>
      <c r="B707">
        <v>2019</v>
      </c>
      <c r="C707" s="1">
        <v>12</v>
      </c>
      <c r="D707" t="s">
        <v>26</v>
      </c>
      <c r="E707" t="s">
        <v>27</v>
      </c>
      <c r="F707" t="s">
        <v>28</v>
      </c>
      <c r="G707">
        <v>360</v>
      </c>
      <c r="H707" t="s">
        <v>16</v>
      </c>
      <c r="I707" t="s">
        <v>29</v>
      </c>
      <c r="J707">
        <v>1</v>
      </c>
      <c r="K707" t="s">
        <v>30</v>
      </c>
      <c r="L707">
        <v>3</v>
      </c>
      <c r="M707" t="s">
        <v>19</v>
      </c>
      <c r="N707">
        <v>19</v>
      </c>
      <c r="P707">
        <f t="shared" si="21"/>
        <v>342.07988446600439</v>
      </c>
      <c r="Q707">
        <v>105.23857623548059</v>
      </c>
    </row>
    <row r="708" spans="1:17" hidden="1" x14ac:dyDescent="0.2">
      <c r="A708" s="2">
        <f t="shared" si="22"/>
        <v>43800</v>
      </c>
      <c r="B708">
        <v>2019</v>
      </c>
      <c r="C708" s="1">
        <v>12</v>
      </c>
      <c r="D708" t="s">
        <v>31</v>
      </c>
      <c r="E708" t="s">
        <v>32</v>
      </c>
      <c r="F708" t="s">
        <v>33</v>
      </c>
      <c r="G708">
        <v>697.84</v>
      </c>
      <c r="H708" t="s">
        <v>16</v>
      </c>
      <c r="I708" t="s">
        <v>17</v>
      </c>
      <c r="J708">
        <v>2</v>
      </c>
      <c r="K708" t="s">
        <v>30</v>
      </c>
      <c r="L708">
        <v>3</v>
      </c>
      <c r="M708" t="s">
        <v>19</v>
      </c>
      <c r="N708">
        <v>12</v>
      </c>
      <c r="P708">
        <f t="shared" si="21"/>
        <v>663.10285159932369</v>
      </c>
      <c r="Q708">
        <v>105.23857623548059</v>
      </c>
    </row>
    <row r="709" spans="1:17" hidden="1" x14ac:dyDescent="0.2">
      <c r="A709" s="2">
        <f t="shared" si="22"/>
        <v>43800</v>
      </c>
      <c r="B709">
        <v>2019</v>
      </c>
      <c r="C709" s="1">
        <v>12</v>
      </c>
      <c r="D709" t="s">
        <v>34</v>
      </c>
      <c r="E709" t="s">
        <v>35</v>
      </c>
      <c r="F709" t="s">
        <v>36</v>
      </c>
      <c r="G709">
        <v>102</v>
      </c>
      <c r="H709" t="s">
        <v>16</v>
      </c>
      <c r="I709" t="s">
        <v>17</v>
      </c>
      <c r="J709" t="s">
        <v>37</v>
      </c>
      <c r="K709" t="s">
        <v>38</v>
      </c>
      <c r="L709">
        <v>100</v>
      </c>
      <c r="M709" t="s">
        <v>39</v>
      </c>
      <c r="N709">
        <v>11</v>
      </c>
      <c r="P709">
        <f t="shared" ref="P709:P772" si="23">(G709/Q709)*100</f>
        <v>96.922633932034586</v>
      </c>
      <c r="Q709">
        <v>105.23857623548059</v>
      </c>
    </row>
    <row r="710" spans="1:17" hidden="1" x14ac:dyDescent="0.2">
      <c r="A710" s="2">
        <f t="shared" si="22"/>
        <v>43800</v>
      </c>
      <c r="B710">
        <v>2019</v>
      </c>
      <c r="C710" s="1">
        <v>12</v>
      </c>
      <c r="D710" t="s">
        <v>44</v>
      </c>
      <c r="E710" t="s">
        <v>14</v>
      </c>
      <c r="F710" t="s">
        <v>45</v>
      </c>
      <c r="G710">
        <v>376</v>
      </c>
      <c r="H710" t="s">
        <v>16</v>
      </c>
      <c r="I710" t="s">
        <v>17</v>
      </c>
      <c r="J710">
        <v>1</v>
      </c>
      <c r="K710" t="s">
        <v>30</v>
      </c>
      <c r="L710">
        <v>3</v>
      </c>
      <c r="M710" t="s">
        <v>19</v>
      </c>
      <c r="N710">
        <v>27</v>
      </c>
      <c r="P710">
        <f t="shared" si="23"/>
        <v>357.28343488671572</v>
      </c>
      <c r="Q710">
        <v>105.23857623548059</v>
      </c>
    </row>
    <row r="711" spans="1:17" hidden="1" x14ac:dyDescent="0.2">
      <c r="A711" s="2">
        <f t="shared" si="22"/>
        <v>43800</v>
      </c>
      <c r="B711">
        <v>2019</v>
      </c>
      <c r="C711" s="1">
        <v>12</v>
      </c>
      <c r="D711" t="s">
        <v>46</v>
      </c>
      <c r="E711" t="s">
        <v>47</v>
      </c>
      <c r="F711" t="s">
        <v>48</v>
      </c>
      <c r="G711">
        <v>286</v>
      </c>
      <c r="H711" t="s">
        <v>16</v>
      </c>
      <c r="I711" t="s">
        <v>42</v>
      </c>
      <c r="J711" t="s">
        <v>37</v>
      </c>
      <c r="K711" t="s">
        <v>18</v>
      </c>
      <c r="L711">
        <v>10</v>
      </c>
      <c r="M711" t="s">
        <v>19</v>
      </c>
      <c r="N711">
        <v>28</v>
      </c>
      <c r="P711">
        <f t="shared" si="23"/>
        <v>271.76346377021463</v>
      </c>
      <c r="Q711">
        <v>105.23857623548059</v>
      </c>
    </row>
    <row r="712" spans="1:17" hidden="1" x14ac:dyDescent="0.2">
      <c r="A712" s="2">
        <f t="shared" si="22"/>
        <v>43800</v>
      </c>
      <c r="B712">
        <v>2019</v>
      </c>
      <c r="C712" s="1">
        <v>12</v>
      </c>
      <c r="D712" t="s">
        <v>49</v>
      </c>
      <c r="E712" t="s">
        <v>14</v>
      </c>
      <c r="F712" t="s">
        <v>50</v>
      </c>
      <c r="G712">
        <v>426.45</v>
      </c>
      <c r="H712" t="s">
        <v>16</v>
      </c>
      <c r="I712" t="s">
        <v>17</v>
      </c>
      <c r="J712" t="s">
        <v>37</v>
      </c>
      <c r="K712" t="s">
        <v>30</v>
      </c>
      <c r="L712">
        <v>3</v>
      </c>
      <c r="M712" t="s">
        <v>19</v>
      </c>
      <c r="N712">
        <v>6</v>
      </c>
      <c r="P712">
        <f t="shared" si="23"/>
        <v>405.22212980702108</v>
      </c>
      <c r="Q712">
        <v>105.23857623548059</v>
      </c>
    </row>
    <row r="713" spans="1:17" hidden="1" x14ac:dyDescent="0.2">
      <c r="A713" s="2">
        <f t="shared" si="22"/>
        <v>43800</v>
      </c>
      <c r="B713">
        <v>2019</v>
      </c>
      <c r="C713" s="1">
        <v>12</v>
      </c>
      <c r="D713" t="s">
        <v>49</v>
      </c>
      <c r="E713" t="s">
        <v>51</v>
      </c>
      <c r="F713" t="s">
        <v>52</v>
      </c>
      <c r="G713">
        <v>118.51</v>
      </c>
      <c r="H713" t="s">
        <v>16</v>
      </c>
      <c r="I713" t="s">
        <v>17</v>
      </c>
      <c r="J713" t="s">
        <v>37</v>
      </c>
      <c r="K713" t="s">
        <v>18</v>
      </c>
      <c r="L713">
        <v>10</v>
      </c>
      <c r="M713" t="s">
        <v>19</v>
      </c>
      <c r="N713">
        <v>6</v>
      </c>
      <c r="P713">
        <f t="shared" si="23"/>
        <v>112.61079752240607</v>
      </c>
      <c r="Q713">
        <v>105.23857623548059</v>
      </c>
    </row>
    <row r="714" spans="1:17" hidden="1" x14ac:dyDescent="0.2">
      <c r="A714" s="2">
        <f t="shared" si="22"/>
        <v>43800</v>
      </c>
      <c r="B714">
        <v>2019</v>
      </c>
      <c r="C714" s="1">
        <v>12</v>
      </c>
      <c r="D714" t="s">
        <v>53</v>
      </c>
      <c r="E714" t="s">
        <v>54</v>
      </c>
      <c r="F714" t="s">
        <v>55</v>
      </c>
      <c r="G714">
        <v>568.01</v>
      </c>
      <c r="H714" t="s">
        <v>16</v>
      </c>
      <c r="I714" t="s">
        <v>17</v>
      </c>
      <c r="J714" t="s">
        <v>37</v>
      </c>
      <c r="K714" t="s">
        <v>56</v>
      </c>
      <c r="L714">
        <v>10</v>
      </c>
      <c r="M714" t="s">
        <v>19</v>
      </c>
      <c r="N714">
        <v>3</v>
      </c>
      <c r="P714">
        <f t="shared" si="23"/>
        <v>539.73554215426441</v>
      </c>
      <c r="Q714">
        <v>105.23857623548059</v>
      </c>
    </row>
    <row r="715" spans="1:17" hidden="1" x14ac:dyDescent="0.2">
      <c r="A715" s="2">
        <f t="shared" si="22"/>
        <v>43800</v>
      </c>
      <c r="B715">
        <v>2019</v>
      </c>
      <c r="C715" s="1">
        <v>12</v>
      </c>
      <c r="D715" t="s">
        <v>57</v>
      </c>
      <c r="E715" t="s">
        <v>58</v>
      </c>
      <c r="F715" t="s">
        <v>59</v>
      </c>
      <c r="G715">
        <v>507.53</v>
      </c>
      <c r="H715" t="s">
        <v>16</v>
      </c>
      <c r="I715" t="s">
        <v>17</v>
      </c>
      <c r="J715">
        <v>1</v>
      </c>
      <c r="K715" t="s">
        <v>60</v>
      </c>
      <c r="L715">
        <v>10</v>
      </c>
      <c r="M715" t="s">
        <v>39</v>
      </c>
      <c r="N715">
        <v>23</v>
      </c>
      <c r="P715">
        <f t="shared" si="23"/>
        <v>482.26612156397562</v>
      </c>
      <c r="Q715">
        <v>105.23857623548059</v>
      </c>
    </row>
    <row r="716" spans="1:17" x14ac:dyDescent="0.2">
      <c r="A716" s="2">
        <f t="shared" si="22"/>
        <v>43800</v>
      </c>
      <c r="B716">
        <v>2019</v>
      </c>
      <c r="C716" s="1">
        <v>12</v>
      </c>
      <c r="D716" t="s">
        <v>61</v>
      </c>
      <c r="E716" t="s">
        <v>14</v>
      </c>
      <c r="F716" t="s">
        <v>62</v>
      </c>
      <c r="G716">
        <v>1432.69</v>
      </c>
      <c r="H716" t="s">
        <v>16</v>
      </c>
      <c r="I716" t="s">
        <v>17</v>
      </c>
      <c r="J716">
        <v>1</v>
      </c>
      <c r="K716" t="s">
        <v>63</v>
      </c>
      <c r="L716">
        <v>3.6</v>
      </c>
      <c r="M716" t="s">
        <v>64</v>
      </c>
      <c r="N716">
        <v>32</v>
      </c>
      <c r="P716">
        <f t="shared" si="23"/>
        <v>1361.3734157655554</v>
      </c>
      <c r="Q716">
        <v>105.23857623548059</v>
      </c>
    </row>
    <row r="717" spans="1:17" hidden="1" x14ac:dyDescent="0.2">
      <c r="A717" s="2">
        <f t="shared" si="22"/>
        <v>43800</v>
      </c>
      <c r="B717">
        <v>2019</v>
      </c>
      <c r="C717" s="1">
        <v>12</v>
      </c>
      <c r="D717" t="s">
        <v>31</v>
      </c>
      <c r="E717" t="s">
        <v>23</v>
      </c>
      <c r="F717" t="s">
        <v>65</v>
      </c>
      <c r="G717">
        <v>791</v>
      </c>
      <c r="H717" t="s">
        <v>16</v>
      </c>
      <c r="I717" t="s">
        <v>17</v>
      </c>
      <c r="J717" t="s">
        <v>37</v>
      </c>
      <c r="K717" t="s">
        <v>38</v>
      </c>
      <c r="L717">
        <v>100</v>
      </c>
      <c r="M717" t="s">
        <v>39</v>
      </c>
      <c r="N717">
        <v>12</v>
      </c>
      <c r="P717">
        <f t="shared" si="23"/>
        <v>751.62552392391535</v>
      </c>
      <c r="Q717">
        <v>105.23857623548059</v>
      </c>
    </row>
    <row r="718" spans="1:17" hidden="1" x14ac:dyDescent="0.2">
      <c r="A718" s="2">
        <f t="shared" si="22"/>
        <v>43800</v>
      </c>
      <c r="B718">
        <v>2019</v>
      </c>
      <c r="C718" s="1">
        <v>12</v>
      </c>
      <c r="D718" t="s">
        <v>66</v>
      </c>
      <c r="E718" t="s">
        <v>14</v>
      </c>
      <c r="F718" t="s">
        <v>67</v>
      </c>
      <c r="G718">
        <v>400.3</v>
      </c>
      <c r="H718" t="s">
        <v>16</v>
      </c>
      <c r="I718" t="s">
        <v>17</v>
      </c>
      <c r="J718">
        <v>1</v>
      </c>
      <c r="K718" t="s">
        <v>30</v>
      </c>
      <c r="L718">
        <v>3</v>
      </c>
      <c r="M718" t="s">
        <v>19</v>
      </c>
      <c r="N718">
        <v>20</v>
      </c>
      <c r="P718">
        <f t="shared" si="23"/>
        <v>380.37382708817103</v>
      </c>
      <c r="Q718">
        <v>105.23857623548059</v>
      </c>
    </row>
    <row r="719" spans="1:17" hidden="1" x14ac:dyDescent="0.2">
      <c r="A719" s="2">
        <f t="shared" si="22"/>
        <v>43800</v>
      </c>
      <c r="B719">
        <v>2019</v>
      </c>
      <c r="C719" s="1">
        <v>12</v>
      </c>
      <c r="D719" t="s">
        <v>68</v>
      </c>
      <c r="E719" t="s">
        <v>69</v>
      </c>
      <c r="F719" t="s">
        <v>70</v>
      </c>
      <c r="G719">
        <v>803.4</v>
      </c>
      <c r="H719" t="s">
        <v>16</v>
      </c>
      <c r="I719" t="s">
        <v>17</v>
      </c>
      <c r="J719">
        <v>1</v>
      </c>
      <c r="K719" t="s">
        <v>71</v>
      </c>
      <c r="L719">
        <v>100</v>
      </c>
      <c r="M719" t="s">
        <v>64</v>
      </c>
      <c r="N719">
        <v>22</v>
      </c>
      <c r="P719">
        <f t="shared" si="23"/>
        <v>763.40827549996652</v>
      </c>
      <c r="Q719">
        <v>105.23857623548059</v>
      </c>
    </row>
    <row r="720" spans="1:17" hidden="1" x14ac:dyDescent="0.2">
      <c r="A720" s="2">
        <f t="shared" si="22"/>
        <v>43800</v>
      </c>
      <c r="B720">
        <v>2019</v>
      </c>
      <c r="C720" s="1">
        <v>12</v>
      </c>
      <c r="D720" t="s">
        <v>68</v>
      </c>
      <c r="E720" t="s">
        <v>72</v>
      </c>
      <c r="F720" t="s">
        <v>73</v>
      </c>
      <c r="G720">
        <v>291.5</v>
      </c>
      <c r="H720" t="s">
        <v>16</v>
      </c>
      <c r="I720" t="s">
        <v>17</v>
      </c>
      <c r="J720" t="s">
        <v>37</v>
      </c>
      <c r="K720" t="s">
        <v>18</v>
      </c>
      <c r="L720">
        <v>10</v>
      </c>
      <c r="M720" t="s">
        <v>19</v>
      </c>
      <c r="N720">
        <v>22</v>
      </c>
      <c r="P720">
        <f t="shared" si="23"/>
        <v>276.98968422733412</v>
      </c>
      <c r="Q720">
        <v>105.23857623548059</v>
      </c>
    </row>
    <row r="721" spans="1:17" hidden="1" x14ac:dyDescent="0.2">
      <c r="A721" s="2">
        <f t="shared" si="22"/>
        <v>43800</v>
      </c>
      <c r="B721">
        <v>2019</v>
      </c>
      <c r="C721" s="1">
        <v>12</v>
      </c>
      <c r="D721" t="s">
        <v>74</v>
      </c>
      <c r="E721" t="s">
        <v>75</v>
      </c>
      <c r="F721" t="s">
        <v>76</v>
      </c>
      <c r="G721">
        <v>983.97</v>
      </c>
      <c r="H721" t="s">
        <v>16</v>
      </c>
      <c r="I721" t="s">
        <v>17</v>
      </c>
      <c r="J721" t="s">
        <v>37</v>
      </c>
      <c r="K721" t="s">
        <v>77</v>
      </c>
      <c r="L721">
        <v>100</v>
      </c>
      <c r="M721" t="s">
        <v>39</v>
      </c>
      <c r="N721">
        <v>29</v>
      </c>
      <c r="P721">
        <f t="shared" si="23"/>
        <v>934.98984421670673</v>
      </c>
      <c r="Q721">
        <v>105.23857623548059</v>
      </c>
    </row>
    <row r="722" spans="1:17" hidden="1" x14ac:dyDescent="0.2">
      <c r="A722" s="2">
        <f t="shared" si="22"/>
        <v>43800</v>
      </c>
      <c r="B722">
        <v>2019</v>
      </c>
      <c r="C722" s="1">
        <v>12</v>
      </c>
      <c r="D722" t="s">
        <v>74</v>
      </c>
      <c r="E722" t="s">
        <v>78</v>
      </c>
      <c r="F722" t="s">
        <v>79</v>
      </c>
      <c r="G722">
        <v>118.51</v>
      </c>
      <c r="H722" t="s">
        <v>16</v>
      </c>
      <c r="I722" t="s">
        <v>17</v>
      </c>
      <c r="J722" t="s">
        <v>37</v>
      </c>
      <c r="K722" t="s">
        <v>18</v>
      </c>
      <c r="L722">
        <v>10</v>
      </c>
      <c r="M722" t="s">
        <v>19</v>
      </c>
      <c r="N722">
        <v>29</v>
      </c>
      <c r="P722">
        <f t="shared" si="23"/>
        <v>112.61079752240607</v>
      </c>
      <c r="Q722">
        <v>105.23857623548059</v>
      </c>
    </row>
    <row r="723" spans="1:17" hidden="1" x14ac:dyDescent="0.2">
      <c r="A723" s="2">
        <f t="shared" si="22"/>
        <v>43800</v>
      </c>
      <c r="B723">
        <v>2019</v>
      </c>
      <c r="C723" s="1">
        <v>12</v>
      </c>
      <c r="D723" t="s">
        <v>66</v>
      </c>
      <c r="E723" t="s">
        <v>80</v>
      </c>
      <c r="F723" t="s">
        <v>86</v>
      </c>
      <c r="G723">
        <v>541</v>
      </c>
      <c r="H723" t="s">
        <v>16</v>
      </c>
      <c r="I723" t="s">
        <v>17</v>
      </c>
      <c r="J723">
        <v>1</v>
      </c>
      <c r="K723" t="s">
        <v>18</v>
      </c>
      <c r="L723">
        <v>10</v>
      </c>
      <c r="M723" t="s">
        <v>19</v>
      </c>
      <c r="N723">
        <v>20</v>
      </c>
      <c r="P723">
        <f t="shared" si="23"/>
        <v>514.07004860030111</v>
      </c>
      <c r="Q723">
        <v>105.23857623548059</v>
      </c>
    </row>
    <row r="724" spans="1:17" hidden="1" x14ac:dyDescent="0.2">
      <c r="A724" s="2">
        <f t="shared" si="22"/>
        <v>43800</v>
      </c>
      <c r="B724">
        <v>2019</v>
      </c>
      <c r="C724" s="1">
        <v>12</v>
      </c>
      <c r="D724" t="s">
        <v>82</v>
      </c>
      <c r="E724" t="s">
        <v>83</v>
      </c>
      <c r="F724" t="s">
        <v>84</v>
      </c>
      <c r="G724">
        <v>463.51</v>
      </c>
      <c r="H724" t="s">
        <v>16</v>
      </c>
      <c r="I724" t="s">
        <v>17</v>
      </c>
      <c r="J724">
        <v>1</v>
      </c>
      <c r="K724" t="s">
        <v>18</v>
      </c>
      <c r="L724">
        <v>10</v>
      </c>
      <c r="M724" t="s">
        <v>19</v>
      </c>
      <c r="N724">
        <v>21</v>
      </c>
      <c r="P724">
        <f t="shared" si="23"/>
        <v>440.43735346899365</v>
      </c>
      <c r="Q724">
        <v>105.23857623548059</v>
      </c>
    </row>
    <row r="725" spans="1:17" hidden="1" x14ac:dyDescent="0.2">
      <c r="A725" s="2">
        <f t="shared" si="22"/>
        <v>43770</v>
      </c>
      <c r="B725">
        <v>2019</v>
      </c>
      <c r="C725" s="1">
        <v>11</v>
      </c>
      <c r="D725" t="s">
        <v>13</v>
      </c>
      <c r="E725" t="s">
        <v>14</v>
      </c>
      <c r="F725" t="s">
        <v>15</v>
      </c>
      <c r="G725">
        <v>1590</v>
      </c>
      <c r="H725" t="s">
        <v>16</v>
      </c>
      <c r="I725" t="s">
        <v>17</v>
      </c>
      <c r="J725">
        <v>1</v>
      </c>
      <c r="K725" t="s">
        <v>18</v>
      </c>
      <c r="L725">
        <v>10</v>
      </c>
      <c r="M725" t="s">
        <v>19</v>
      </c>
      <c r="N725">
        <v>9</v>
      </c>
      <c r="P725">
        <f t="shared" si="23"/>
        <v>1516.7758010238624</v>
      </c>
      <c r="Q725">
        <v>104.82762178343756</v>
      </c>
    </row>
    <row r="726" spans="1:17" hidden="1" x14ac:dyDescent="0.2">
      <c r="A726" s="2">
        <f t="shared" si="22"/>
        <v>43770</v>
      </c>
      <c r="B726">
        <v>2019</v>
      </c>
      <c r="C726" s="1">
        <v>11</v>
      </c>
      <c r="D726" t="s">
        <v>20</v>
      </c>
      <c r="E726" t="s">
        <v>14</v>
      </c>
      <c r="F726" t="s">
        <v>21</v>
      </c>
      <c r="G726">
        <v>1145.3</v>
      </c>
      <c r="H726" t="s">
        <v>16</v>
      </c>
      <c r="I726" t="s">
        <v>17</v>
      </c>
      <c r="J726">
        <v>1</v>
      </c>
      <c r="K726" t="s">
        <v>18</v>
      </c>
      <c r="L726">
        <v>10</v>
      </c>
      <c r="M726" t="s">
        <v>19</v>
      </c>
      <c r="N726">
        <v>31</v>
      </c>
      <c r="P726">
        <f t="shared" si="23"/>
        <v>1092.5555502595155</v>
      </c>
      <c r="Q726">
        <v>104.82762178343756</v>
      </c>
    </row>
    <row r="727" spans="1:17" hidden="1" x14ac:dyDescent="0.2">
      <c r="A727" s="2">
        <f t="shared" si="22"/>
        <v>43770</v>
      </c>
      <c r="B727">
        <v>2019</v>
      </c>
      <c r="C727" s="1">
        <v>11</v>
      </c>
      <c r="D727" t="s">
        <v>22</v>
      </c>
      <c r="E727" t="s">
        <v>23</v>
      </c>
      <c r="F727" t="s">
        <v>24</v>
      </c>
      <c r="G727">
        <v>689.94</v>
      </c>
      <c r="H727" t="s">
        <v>16</v>
      </c>
      <c r="I727" t="s">
        <v>17</v>
      </c>
      <c r="J727" t="s">
        <v>37</v>
      </c>
      <c r="K727" t="s">
        <v>25</v>
      </c>
      <c r="L727">
        <v>100</v>
      </c>
      <c r="M727" t="s">
        <v>19</v>
      </c>
      <c r="N727">
        <v>14</v>
      </c>
      <c r="P727">
        <f t="shared" si="23"/>
        <v>658.16622399899597</v>
      </c>
      <c r="Q727">
        <v>104.82762178343756</v>
      </c>
    </row>
    <row r="728" spans="1:17" hidden="1" x14ac:dyDescent="0.2">
      <c r="A728" s="2">
        <f t="shared" si="22"/>
        <v>43770</v>
      </c>
      <c r="B728">
        <v>2019</v>
      </c>
      <c r="C728" s="1">
        <v>11</v>
      </c>
      <c r="D728" t="s">
        <v>26</v>
      </c>
      <c r="E728" t="s">
        <v>27</v>
      </c>
      <c r="F728" t="s">
        <v>28</v>
      </c>
      <c r="G728">
        <v>360</v>
      </c>
      <c r="H728" t="s">
        <v>16</v>
      </c>
      <c r="I728" t="s">
        <v>29</v>
      </c>
      <c r="J728">
        <v>1</v>
      </c>
      <c r="K728" t="s">
        <v>30</v>
      </c>
      <c r="L728">
        <v>3</v>
      </c>
      <c r="M728" t="s">
        <v>19</v>
      </c>
      <c r="N728">
        <v>19</v>
      </c>
      <c r="P728">
        <f t="shared" si="23"/>
        <v>343.42093608087453</v>
      </c>
      <c r="Q728">
        <v>104.82762178343756</v>
      </c>
    </row>
    <row r="729" spans="1:17" hidden="1" x14ac:dyDescent="0.2">
      <c r="A729" s="2">
        <f t="shared" si="22"/>
        <v>43770</v>
      </c>
      <c r="B729">
        <v>2019</v>
      </c>
      <c r="C729" s="1">
        <v>11</v>
      </c>
      <c r="D729" t="s">
        <v>31</v>
      </c>
      <c r="E729" t="s">
        <v>32</v>
      </c>
      <c r="F729" t="s">
        <v>33</v>
      </c>
      <c r="G729">
        <v>697.84</v>
      </c>
      <c r="H729" t="s">
        <v>16</v>
      </c>
      <c r="I729" t="s">
        <v>17</v>
      </c>
      <c r="J729">
        <v>2</v>
      </c>
      <c r="K729" t="s">
        <v>30</v>
      </c>
      <c r="L729">
        <v>3</v>
      </c>
      <c r="M729" t="s">
        <v>19</v>
      </c>
      <c r="N729">
        <v>12</v>
      </c>
      <c r="P729">
        <f t="shared" si="23"/>
        <v>665.70240565188192</v>
      </c>
      <c r="Q729">
        <v>104.82762178343756</v>
      </c>
    </row>
    <row r="730" spans="1:17" hidden="1" x14ac:dyDescent="0.2">
      <c r="A730" s="2">
        <f t="shared" si="22"/>
        <v>43770</v>
      </c>
      <c r="B730">
        <v>2019</v>
      </c>
      <c r="C730" s="1">
        <v>11</v>
      </c>
      <c r="D730" t="s">
        <v>34</v>
      </c>
      <c r="E730" t="s">
        <v>35</v>
      </c>
      <c r="F730" t="s">
        <v>36</v>
      </c>
      <c r="G730">
        <v>102</v>
      </c>
      <c r="H730" t="s">
        <v>16</v>
      </c>
      <c r="I730" t="s">
        <v>17</v>
      </c>
      <c r="J730" t="s">
        <v>37</v>
      </c>
      <c r="K730" t="s">
        <v>38</v>
      </c>
      <c r="L730">
        <v>100</v>
      </c>
      <c r="M730" t="s">
        <v>39</v>
      </c>
      <c r="N730">
        <v>11</v>
      </c>
      <c r="P730">
        <f t="shared" si="23"/>
        <v>97.302598556247773</v>
      </c>
      <c r="Q730">
        <v>104.82762178343756</v>
      </c>
    </row>
    <row r="731" spans="1:17" hidden="1" x14ac:dyDescent="0.2">
      <c r="A731" s="2">
        <f t="shared" si="22"/>
        <v>43770</v>
      </c>
      <c r="B731">
        <v>2019</v>
      </c>
      <c r="C731" s="1">
        <v>11</v>
      </c>
      <c r="D731" t="s">
        <v>44</v>
      </c>
      <c r="E731" t="s">
        <v>14</v>
      </c>
      <c r="F731" t="s">
        <v>45</v>
      </c>
      <c r="G731">
        <v>376</v>
      </c>
      <c r="H731" t="s">
        <v>16</v>
      </c>
      <c r="I731" t="s">
        <v>17</v>
      </c>
      <c r="J731">
        <v>1</v>
      </c>
      <c r="K731" t="s">
        <v>30</v>
      </c>
      <c r="L731">
        <v>3</v>
      </c>
      <c r="M731" t="s">
        <v>19</v>
      </c>
      <c r="N731">
        <v>27</v>
      </c>
      <c r="P731">
        <f t="shared" si="23"/>
        <v>358.68408879558007</v>
      </c>
      <c r="Q731">
        <v>104.82762178343756</v>
      </c>
    </row>
    <row r="732" spans="1:17" hidden="1" x14ac:dyDescent="0.2">
      <c r="A732" s="2">
        <f t="shared" si="22"/>
        <v>43770</v>
      </c>
      <c r="B732">
        <v>2019</v>
      </c>
      <c r="C732" s="1">
        <v>11</v>
      </c>
      <c r="D732" t="s">
        <v>46</v>
      </c>
      <c r="E732" t="s">
        <v>47</v>
      </c>
      <c r="F732" t="s">
        <v>48</v>
      </c>
      <c r="G732">
        <v>298</v>
      </c>
      <c r="H732" t="s">
        <v>16</v>
      </c>
      <c r="I732" t="s">
        <v>42</v>
      </c>
      <c r="J732" t="s">
        <v>37</v>
      </c>
      <c r="K732" t="s">
        <v>18</v>
      </c>
      <c r="L732">
        <v>10</v>
      </c>
      <c r="M732" t="s">
        <v>19</v>
      </c>
      <c r="N732">
        <v>28</v>
      </c>
      <c r="P732">
        <f t="shared" si="23"/>
        <v>284.27621931139061</v>
      </c>
      <c r="Q732">
        <v>104.82762178343756</v>
      </c>
    </row>
    <row r="733" spans="1:17" hidden="1" x14ac:dyDescent="0.2">
      <c r="A733" s="2">
        <f t="shared" si="22"/>
        <v>43770</v>
      </c>
      <c r="B733">
        <v>2019</v>
      </c>
      <c r="C733" s="1">
        <v>11</v>
      </c>
      <c r="D733" t="s">
        <v>49</v>
      </c>
      <c r="E733" t="s">
        <v>14</v>
      </c>
      <c r="F733" t="s">
        <v>50</v>
      </c>
      <c r="G733">
        <v>426.45</v>
      </c>
      <c r="H733" t="s">
        <v>16</v>
      </c>
      <c r="I733" t="s">
        <v>17</v>
      </c>
      <c r="J733" t="s">
        <v>37</v>
      </c>
      <c r="K733" t="s">
        <v>30</v>
      </c>
      <c r="L733">
        <v>3</v>
      </c>
      <c r="M733" t="s">
        <v>19</v>
      </c>
      <c r="N733">
        <v>6</v>
      </c>
      <c r="P733">
        <f t="shared" si="23"/>
        <v>406.81071719913592</v>
      </c>
      <c r="Q733">
        <v>104.82762178343756</v>
      </c>
    </row>
    <row r="734" spans="1:17" hidden="1" x14ac:dyDescent="0.2">
      <c r="A734" s="2">
        <f t="shared" si="22"/>
        <v>43770</v>
      </c>
      <c r="B734">
        <v>2019</v>
      </c>
      <c r="C734" s="1">
        <v>11</v>
      </c>
      <c r="D734" t="s">
        <v>49</v>
      </c>
      <c r="E734" t="s">
        <v>51</v>
      </c>
      <c r="F734" t="s">
        <v>52</v>
      </c>
      <c r="G734">
        <v>118.57</v>
      </c>
      <c r="H734" t="s">
        <v>16</v>
      </c>
      <c r="I734" t="s">
        <v>17</v>
      </c>
      <c r="J734" t="s">
        <v>37</v>
      </c>
      <c r="K734" t="s">
        <v>18</v>
      </c>
      <c r="L734">
        <v>10</v>
      </c>
      <c r="M734" t="s">
        <v>19</v>
      </c>
      <c r="N734">
        <v>6</v>
      </c>
      <c r="P734">
        <f t="shared" si="23"/>
        <v>113.10950108641468</v>
      </c>
      <c r="Q734">
        <v>104.82762178343756</v>
      </c>
    </row>
    <row r="735" spans="1:17" hidden="1" x14ac:dyDescent="0.2">
      <c r="A735" s="2">
        <f t="shared" si="22"/>
        <v>43770</v>
      </c>
      <c r="B735">
        <v>2019</v>
      </c>
      <c r="C735" s="1">
        <v>11</v>
      </c>
      <c r="D735" t="s">
        <v>53</v>
      </c>
      <c r="E735" t="s">
        <v>54</v>
      </c>
      <c r="F735" t="s">
        <v>55</v>
      </c>
      <c r="G735">
        <v>568.01</v>
      </c>
      <c r="H735" t="s">
        <v>16</v>
      </c>
      <c r="I735" t="s">
        <v>17</v>
      </c>
      <c r="J735" t="s">
        <v>37</v>
      </c>
      <c r="K735" t="s">
        <v>56</v>
      </c>
      <c r="L735">
        <v>10</v>
      </c>
      <c r="M735" t="s">
        <v>19</v>
      </c>
      <c r="N735">
        <v>3</v>
      </c>
      <c r="P735">
        <f t="shared" si="23"/>
        <v>541.85146084249311</v>
      </c>
      <c r="Q735">
        <v>104.82762178343756</v>
      </c>
    </row>
    <row r="736" spans="1:17" hidden="1" x14ac:dyDescent="0.2">
      <c r="A736" s="2">
        <f t="shared" si="22"/>
        <v>43770</v>
      </c>
      <c r="B736">
        <v>2019</v>
      </c>
      <c r="C736" s="1">
        <v>11</v>
      </c>
      <c r="D736" t="s">
        <v>57</v>
      </c>
      <c r="E736" t="s">
        <v>58</v>
      </c>
      <c r="F736" t="s">
        <v>59</v>
      </c>
      <c r="G736">
        <v>505.77</v>
      </c>
      <c r="H736" t="s">
        <v>16</v>
      </c>
      <c r="I736" t="s">
        <v>17</v>
      </c>
      <c r="J736">
        <v>1</v>
      </c>
      <c r="K736" t="s">
        <v>60</v>
      </c>
      <c r="L736">
        <v>10</v>
      </c>
      <c r="M736" t="s">
        <v>39</v>
      </c>
      <c r="N736">
        <v>23</v>
      </c>
      <c r="P736">
        <f t="shared" si="23"/>
        <v>482.47779678228858</v>
      </c>
      <c r="Q736">
        <v>104.82762178343756</v>
      </c>
    </row>
    <row r="737" spans="1:17" x14ac:dyDescent="0.2">
      <c r="A737" s="2">
        <f t="shared" si="22"/>
        <v>43770</v>
      </c>
      <c r="B737">
        <v>2019</v>
      </c>
      <c r="C737" s="1">
        <v>11</v>
      </c>
      <c r="D737" t="s">
        <v>61</v>
      </c>
      <c r="E737" t="s">
        <v>14</v>
      </c>
      <c r="F737" t="s">
        <v>62</v>
      </c>
      <c r="G737">
        <v>1432.69</v>
      </c>
      <c r="H737" t="s">
        <v>16</v>
      </c>
      <c r="I737" t="s">
        <v>17</v>
      </c>
      <c r="J737">
        <v>1</v>
      </c>
      <c r="K737" t="s">
        <v>63</v>
      </c>
      <c r="L737">
        <v>3.6</v>
      </c>
      <c r="M737" t="s">
        <v>64</v>
      </c>
      <c r="N737">
        <v>32</v>
      </c>
      <c r="P737">
        <f t="shared" si="23"/>
        <v>1366.7103914269671</v>
      </c>
      <c r="Q737">
        <v>104.82762178343756</v>
      </c>
    </row>
    <row r="738" spans="1:17" hidden="1" x14ac:dyDescent="0.2">
      <c r="A738" s="2">
        <f t="shared" si="22"/>
        <v>43770</v>
      </c>
      <c r="B738">
        <v>2019</v>
      </c>
      <c r="C738" s="1">
        <v>11</v>
      </c>
      <c r="D738" t="s">
        <v>31</v>
      </c>
      <c r="E738" t="s">
        <v>23</v>
      </c>
      <c r="F738" t="s">
        <v>65</v>
      </c>
      <c r="G738">
        <v>791</v>
      </c>
      <c r="H738" t="s">
        <v>16</v>
      </c>
      <c r="I738" t="s">
        <v>17</v>
      </c>
      <c r="J738" t="s">
        <v>37</v>
      </c>
      <c r="K738" t="s">
        <v>38</v>
      </c>
      <c r="L738">
        <v>100</v>
      </c>
      <c r="M738" t="s">
        <v>39</v>
      </c>
      <c r="N738">
        <v>12</v>
      </c>
      <c r="P738">
        <f t="shared" si="23"/>
        <v>754.57211233325484</v>
      </c>
      <c r="Q738">
        <v>104.82762178343756</v>
      </c>
    </row>
    <row r="739" spans="1:17" hidden="1" x14ac:dyDescent="0.2">
      <c r="A739" s="2">
        <f t="shared" si="22"/>
        <v>43770</v>
      </c>
      <c r="B739">
        <v>2019</v>
      </c>
      <c r="C739" s="1">
        <v>11</v>
      </c>
      <c r="D739" t="s">
        <v>66</v>
      </c>
      <c r="E739" t="s">
        <v>14</v>
      </c>
      <c r="F739" t="s">
        <v>67</v>
      </c>
      <c r="G739">
        <v>389.33</v>
      </c>
      <c r="H739" t="s">
        <v>16</v>
      </c>
      <c r="I739" t="s">
        <v>17</v>
      </c>
      <c r="J739">
        <v>1</v>
      </c>
      <c r="K739" t="s">
        <v>30</v>
      </c>
      <c r="L739">
        <v>3</v>
      </c>
      <c r="M739" t="s">
        <v>19</v>
      </c>
      <c r="N739">
        <v>20</v>
      </c>
      <c r="P739">
        <f t="shared" si="23"/>
        <v>371.4002029010191</v>
      </c>
      <c r="Q739">
        <v>104.82762178343756</v>
      </c>
    </row>
    <row r="740" spans="1:17" hidden="1" x14ac:dyDescent="0.2">
      <c r="A740" s="2">
        <f t="shared" si="22"/>
        <v>43770</v>
      </c>
      <c r="B740">
        <v>2019</v>
      </c>
      <c r="C740" s="1">
        <v>11</v>
      </c>
      <c r="D740" t="s">
        <v>68</v>
      </c>
      <c r="E740" t="s">
        <v>69</v>
      </c>
      <c r="F740" t="s">
        <v>70</v>
      </c>
      <c r="G740">
        <v>798.7</v>
      </c>
      <c r="H740" t="s">
        <v>16</v>
      </c>
      <c r="I740" t="s">
        <v>17</v>
      </c>
      <c r="J740">
        <v>1</v>
      </c>
      <c r="K740" t="s">
        <v>71</v>
      </c>
      <c r="L740">
        <v>100</v>
      </c>
      <c r="M740" t="s">
        <v>64</v>
      </c>
      <c r="N740">
        <v>22</v>
      </c>
      <c r="P740">
        <f t="shared" si="23"/>
        <v>761.91750457720696</v>
      </c>
      <c r="Q740">
        <v>104.82762178343756</v>
      </c>
    </row>
    <row r="741" spans="1:17" hidden="1" x14ac:dyDescent="0.2">
      <c r="A741" s="2">
        <f t="shared" si="22"/>
        <v>43770</v>
      </c>
      <c r="B741">
        <v>2019</v>
      </c>
      <c r="C741" s="1">
        <v>11</v>
      </c>
      <c r="D741" t="s">
        <v>68</v>
      </c>
      <c r="E741" t="s">
        <v>72</v>
      </c>
      <c r="F741" t="s">
        <v>73</v>
      </c>
      <c r="G741">
        <v>291.45</v>
      </c>
      <c r="H741" t="s">
        <v>16</v>
      </c>
      <c r="I741" t="s">
        <v>17</v>
      </c>
      <c r="J741" t="s">
        <v>37</v>
      </c>
      <c r="K741" t="s">
        <v>18</v>
      </c>
      <c r="L741">
        <v>10</v>
      </c>
      <c r="M741" t="s">
        <v>19</v>
      </c>
      <c r="N741">
        <v>22</v>
      </c>
      <c r="P741">
        <f t="shared" si="23"/>
        <v>278.02786616880798</v>
      </c>
      <c r="Q741">
        <v>104.82762178343756</v>
      </c>
    </row>
    <row r="742" spans="1:17" hidden="1" x14ac:dyDescent="0.2">
      <c r="A742" s="2">
        <f t="shared" si="22"/>
        <v>43770</v>
      </c>
      <c r="B742">
        <v>2019</v>
      </c>
      <c r="C742" s="1">
        <v>11</v>
      </c>
      <c r="D742" t="s">
        <v>74</v>
      </c>
      <c r="E742" t="s">
        <v>75</v>
      </c>
      <c r="F742" t="s">
        <v>76</v>
      </c>
      <c r="G742">
        <v>983.97</v>
      </c>
      <c r="H742" t="s">
        <v>16</v>
      </c>
      <c r="I742" t="s">
        <v>17</v>
      </c>
      <c r="J742" t="s">
        <v>37</v>
      </c>
      <c r="K742" t="s">
        <v>77</v>
      </c>
      <c r="L742">
        <v>100</v>
      </c>
      <c r="M742" t="s">
        <v>39</v>
      </c>
      <c r="N742">
        <v>29</v>
      </c>
      <c r="P742">
        <f t="shared" si="23"/>
        <v>938.65527354305027</v>
      </c>
      <c r="Q742">
        <v>104.82762178343756</v>
      </c>
    </row>
    <row r="743" spans="1:17" hidden="1" x14ac:dyDescent="0.2">
      <c r="A743" s="2">
        <f t="shared" si="22"/>
        <v>43770</v>
      </c>
      <c r="B743">
        <v>2019</v>
      </c>
      <c r="C743" s="1">
        <v>11</v>
      </c>
      <c r="D743" t="s">
        <v>74</v>
      </c>
      <c r="E743" t="s">
        <v>78</v>
      </c>
      <c r="F743" t="s">
        <v>79</v>
      </c>
      <c r="G743">
        <v>118.51</v>
      </c>
      <c r="H743" t="s">
        <v>16</v>
      </c>
      <c r="I743" t="s">
        <v>17</v>
      </c>
      <c r="J743" t="s">
        <v>37</v>
      </c>
      <c r="K743" t="s">
        <v>18</v>
      </c>
      <c r="L743">
        <v>10</v>
      </c>
      <c r="M743" t="s">
        <v>19</v>
      </c>
      <c r="N743">
        <v>29</v>
      </c>
      <c r="P743">
        <f t="shared" si="23"/>
        <v>113.05226426373456</v>
      </c>
      <c r="Q743">
        <v>104.82762178343756</v>
      </c>
    </row>
    <row r="744" spans="1:17" hidden="1" x14ac:dyDescent="0.2">
      <c r="A744" s="2">
        <f t="shared" si="22"/>
        <v>43770</v>
      </c>
      <c r="B744">
        <v>2019</v>
      </c>
      <c r="C744" s="1">
        <v>11</v>
      </c>
      <c r="D744" t="s">
        <v>66</v>
      </c>
      <c r="E744" t="s">
        <v>80</v>
      </c>
      <c r="F744" t="s">
        <v>86</v>
      </c>
      <c r="G744">
        <v>541</v>
      </c>
      <c r="H744" t="s">
        <v>16</v>
      </c>
      <c r="I744" t="s">
        <v>17</v>
      </c>
      <c r="J744">
        <v>1</v>
      </c>
      <c r="K744" t="s">
        <v>18</v>
      </c>
      <c r="L744">
        <v>10</v>
      </c>
      <c r="M744" t="s">
        <v>19</v>
      </c>
      <c r="N744">
        <v>20</v>
      </c>
      <c r="P744">
        <f t="shared" si="23"/>
        <v>516.0853511659808</v>
      </c>
      <c r="Q744">
        <v>104.82762178343756</v>
      </c>
    </row>
    <row r="745" spans="1:17" hidden="1" x14ac:dyDescent="0.2">
      <c r="A745" s="2">
        <f t="shared" si="22"/>
        <v>43770</v>
      </c>
      <c r="B745">
        <v>2019</v>
      </c>
      <c r="C745" s="1">
        <v>11</v>
      </c>
      <c r="D745" t="s">
        <v>82</v>
      </c>
      <c r="E745" t="s">
        <v>83</v>
      </c>
      <c r="F745" t="s">
        <v>84</v>
      </c>
      <c r="G745">
        <v>463.51</v>
      </c>
      <c r="H745" t="s">
        <v>16</v>
      </c>
      <c r="I745" t="s">
        <v>17</v>
      </c>
      <c r="J745">
        <v>1</v>
      </c>
      <c r="K745" t="s">
        <v>18</v>
      </c>
      <c r="L745">
        <v>10</v>
      </c>
      <c r="M745" t="s">
        <v>19</v>
      </c>
      <c r="N745">
        <v>21</v>
      </c>
      <c r="P745">
        <f t="shared" si="23"/>
        <v>442.16399467457262</v>
      </c>
      <c r="Q745">
        <v>104.82762178343756</v>
      </c>
    </row>
    <row r="746" spans="1:17" hidden="1" x14ac:dyDescent="0.2">
      <c r="A746" s="2">
        <f t="shared" si="22"/>
        <v>43739</v>
      </c>
      <c r="B746">
        <v>2019</v>
      </c>
      <c r="C746" s="1">
        <v>10</v>
      </c>
      <c r="D746" t="s">
        <v>13</v>
      </c>
      <c r="E746" t="s">
        <v>14</v>
      </c>
      <c r="F746" t="s">
        <v>15</v>
      </c>
      <c r="G746">
        <v>1483.5</v>
      </c>
      <c r="H746" t="s">
        <v>16</v>
      </c>
      <c r="I746" t="s">
        <v>17</v>
      </c>
      <c r="J746">
        <v>1</v>
      </c>
      <c r="K746" t="s">
        <v>18</v>
      </c>
      <c r="L746">
        <v>10</v>
      </c>
      <c r="M746" t="s">
        <v>19</v>
      </c>
      <c r="N746">
        <v>9</v>
      </c>
      <c r="P746">
        <f t="shared" si="23"/>
        <v>1426.6434023368133</v>
      </c>
      <c r="Q746">
        <v>103.98534052518357</v>
      </c>
    </row>
    <row r="747" spans="1:17" hidden="1" x14ac:dyDescent="0.2">
      <c r="A747" s="2">
        <f t="shared" si="22"/>
        <v>43739</v>
      </c>
      <c r="B747">
        <v>2019</v>
      </c>
      <c r="C747" s="1">
        <v>10</v>
      </c>
      <c r="D747" t="s">
        <v>20</v>
      </c>
      <c r="E747" t="s">
        <v>14</v>
      </c>
      <c r="F747" t="s">
        <v>21</v>
      </c>
      <c r="G747">
        <v>1145.3</v>
      </c>
      <c r="H747" t="s">
        <v>16</v>
      </c>
      <c r="I747" t="s">
        <v>17</v>
      </c>
      <c r="J747">
        <v>1</v>
      </c>
      <c r="K747" t="s">
        <v>18</v>
      </c>
      <c r="L747">
        <v>10</v>
      </c>
      <c r="M747" t="s">
        <v>19</v>
      </c>
      <c r="N747">
        <v>31</v>
      </c>
      <c r="P747">
        <f t="shared" si="23"/>
        <v>1101.4052502166176</v>
      </c>
      <c r="Q747">
        <v>103.98534052518357</v>
      </c>
    </row>
    <row r="748" spans="1:17" hidden="1" x14ac:dyDescent="0.2">
      <c r="A748" s="2">
        <f t="shared" si="22"/>
        <v>43739</v>
      </c>
      <c r="B748">
        <v>2019</v>
      </c>
      <c r="C748" s="1">
        <v>10</v>
      </c>
      <c r="D748" t="s">
        <v>22</v>
      </c>
      <c r="E748" t="s">
        <v>23</v>
      </c>
      <c r="F748" t="s">
        <v>24</v>
      </c>
      <c r="G748">
        <v>689.94</v>
      </c>
      <c r="H748" t="s">
        <v>16</v>
      </c>
      <c r="I748" t="s">
        <v>17</v>
      </c>
      <c r="J748" t="s">
        <v>37</v>
      </c>
      <c r="K748" t="s">
        <v>25</v>
      </c>
      <c r="L748">
        <v>100</v>
      </c>
      <c r="M748" t="s">
        <v>19</v>
      </c>
      <c r="N748">
        <v>14</v>
      </c>
      <c r="P748">
        <f t="shared" si="23"/>
        <v>663.49737041338801</v>
      </c>
      <c r="Q748">
        <v>103.98534052518357</v>
      </c>
    </row>
    <row r="749" spans="1:17" hidden="1" x14ac:dyDescent="0.2">
      <c r="A749" s="2">
        <f t="shared" si="22"/>
        <v>43739</v>
      </c>
      <c r="B749">
        <v>2019</v>
      </c>
      <c r="C749" s="1">
        <v>10</v>
      </c>
      <c r="D749" t="s">
        <v>26</v>
      </c>
      <c r="E749" t="s">
        <v>27</v>
      </c>
      <c r="F749" t="s">
        <v>28</v>
      </c>
      <c r="G749">
        <v>360</v>
      </c>
      <c r="H749" t="s">
        <v>16</v>
      </c>
      <c r="I749" t="s">
        <v>29</v>
      </c>
      <c r="J749">
        <v>1</v>
      </c>
      <c r="K749" t="s">
        <v>30</v>
      </c>
      <c r="L749">
        <v>3</v>
      </c>
      <c r="M749" t="s">
        <v>19</v>
      </c>
      <c r="N749">
        <v>19</v>
      </c>
      <c r="P749">
        <f t="shared" si="23"/>
        <v>346.2026456631296</v>
      </c>
      <c r="Q749">
        <v>103.98534052518357</v>
      </c>
    </row>
    <row r="750" spans="1:17" hidden="1" x14ac:dyDescent="0.2">
      <c r="A750" s="2">
        <f t="shared" si="22"/>
        <v>43739</v>
      </c>
      <c r="B750">
        <v>2019</v>
      </c>
      <c r="C750" s="1">
        <v>10</v>
      </c>
      <c r="D750" t="s">
        <v>31</v>
      </c>
      <c r="E750" t="s">
        <v>32</v>
      </c>
      <c r="F750" t="s">
        <v>33</v>
      </c>
      <c r="G750">
        <v>697.84</v>
      </c>
      <c r="H750" t="s">
        <v>16</v>
      </c>
      <c r="I750" t="s">
        <v>17</v>
      </c>
      <c r="J750">
        <v>2</v>
      </c>
      <c r="K750" t="s">
        <v>30</v>
      </c>
      <c r="L750">
        <v>3</v>
      </c>
      <c r="M750" t="s">
        <v>19</v>
      </c>
      <c r="N750">
        <v>12</v>
      </c>
      <c r="P750">
        <f t="shared" si="23"/>
        <v>671.09459513766217</v>
      </c>
      <c r="Q750">
        <v>103.98534052518357</v>
      </c>
    </row>
    <row r="751" spans="1:17" hidden="1" x14ac:dyDescent="0.2">
      <c r="A751" s="2">
        <f t="shared" si="22"/>
        <v>43739</v>
      </c>
      <c r="B751">
        <v>2019</v>
      </c>
      <c r="C751" s="1">
        <v>10</v>
      </c>
      <c r="D751" t="s">
        <v>34</v>
      </c>
      <c r="E751" t="s">
        <v>35</v>
      </c>
      <c r="F751" t="s">
        <v>36</v>
      </c>
      <c r="G751">
        <v>102</v>
      </c>
      <c r="H751" t="s">
        <v>16</v>
      </c>
      <c r="I751" t="s">
        <v>17</v>
      </c>
      <c r="J751" t="s">
        <v>37</v>
      </c>
      <c r="K751" t="s">
        <v>38</v>
      </c>
      <c r="L751">
        <v>100</v>
      </c>
      <c r="M751" t="s">
        <v>39</v>
      </c>
      <c r="N751">
        <v>11</v>
      </c>
      <c r="P751">
        <f t="shared" si="23"/>
        <v>98.09074960455338</v>
      </c>
      <c r="Q751">
        <v>103.98534052518357</v>
      </c>
    </row>
    <row r="752" spans="1:17" hidden="1" x14ac:dyDescent="0.2">
      <c r="A752" s="2">
        <f t="shared" si="22"/>
        <v>43739</v>
      </c>
      <c r="B752">
        <v>2019</v>
      </c>
      <c r="C752" s="1">
        <v>10</v>
      </c>
      <c r="D752" t="s">
        <v>44</v>
      </c>
      <c r="E752" t="s">
        <v>14</v>
      </c>
      <c r="F752" t="s">
        <v>45</v>
      </c>
      <c r="G752">
        <v>370</v>
      </c>
      <c r="H752" t="s">
        <v>16</v>
      </c>
      <c r="I752" t="s">
        <v>17</v>
      </c>
      <c r="J752">
        <v>1</v>
      </c>
      <c r="K752" t="s">
        <v>30</v>
      </c>
      <c r="L752">
        <v>3</v>
      </c>
      <c r="M752" t="s">
        <v>19</v>
      </c>
      <c r="N752">
        <v>27</v>
      </c>
      <c r="P752">
        <f t="shared" si="23"/>
        <v>355.81938582043875</v>
      </c>
      <c r="Q752">
        <v>103.98534052518357</v>
      </c>
    </row>
    <row r="753" spans="1:17" hidden="1" x14ac:dyDescent="0.2">
      <c r="A753" s="2">
        <f t="shared" si="22"/>
        <v>43739</v>
      </c>
      <c r="B753">
        <v>2019</v>
      </c>
      <c r="C753" s="1">
        <v>10</v>
      </c>
      <c r="D753" t="s">
        <v>46</v>
      </c>
      <c r="E753" t="s">
        <v>47</v>
      </c>
      <c r="F753" t="s">
        <v>48</v>
      </c>
      <c r="G753">
        <v>298</v>
      </c>
      <c r="H753" t="s">
        <v>16</v>
      </c>
      <c r="I753" t="s">
        <v>42</v>
      </c>
      <c r="J753" t="s">
        <v>37</v>
      </c>
      <c r="K753" t="s">
        <v>18</v>
      </c>
      <c r="L753">
        <v>10</v>
      </c>
      <c r="M753" t="s">
        <v>19</v>
      </c>
      <c r="N753">
        <v>28</v>
      </c>
      <c r="P753">
        <f t="shared" si="23"/>
        <v>286.57885668781284</v>
      </c>
      <c r="Q753">
        <v>103.98534052518357</v>
      </c>
    </row>
    <row r="754" spans="1:17" hidden="1" x14ac:dyDescent="0.2">
      <c r="A754" s="2">
        <f t="shared" si="22"/>
        <v>43739</v>
      </c>
      <c r="B754">
        <v>2019</v>
      </c>
      <c r="C754" s="1">
        <v>10</v>
      </c>
      <c r="D754" t="s">
        <v>49</v>
      </c>
      <c r="E754" t="s">
        <v>14</v>
      </c>
      <c r="F754" t="s">
        <v>50</v>
      </c>
      <c r="G754">
        <v>426.45</v>
      </c>
      <c r="H754" t="s">
        <v>16</v>
      </c>
      <c r="I754" t="s">
        <v>17</v>
      </c>
      <c r="J754" t="s">
        <v>37</v>
      </c>
      <c r="K754" t="s">
        <v>30</v>
      </c>
      <c r="L754">
        <v>3</v>
      </c>
      <c r="M754" t="s">
        <v>19</v>
      </c>
      <c r="N754">
        <v>6</v>
      </c>
      <c r="P754">
        <f t="shared" si="23"/>
        <v>410.10588400844892</v>
      </c>
      <c r="Q754">
        <v>103.98534052518357</v>
      </c>
    </row>
    <row r="755" spans="1:17" hidden="1" x14ac:dyDescent="0.2">
      <c r="A755" s="2">
        <f t="shared" si="22"/>
        <v>43739</v>
      </c>
      <c r="B755">
        <v>2019</v>
      </c>
      <c r="C755" s="1">
        <v>10</v>
      </c>
      <c r="D755" t="s">
        <v>49</v>
      </c>
      <c r="E755" t="s">
        <v>51</v>
      </c>
      <c r="F755" t="s">
        <v>52</v>
      </c>
      <c r="G755">
        <v>118.63</v>
      </c>
      <c r="H755" t="s">
        <v>16</v>
      </c>
      <c r="I755" t="s">
        <v>17</v>
      </c>
      <c r="J755" t="s">
        <v>37</v>
      </c>
      <c r="K755" t="s">
        <v>18</v>
      </c>
      <c r="L755">
        <v>10</v>
      </c>
      <c r="M755" t="s">
        <v>19</v>
      </c>
      <c r="N755">
        <v>6</v>
      </c>
      <c r="P755">
        <f t="shared" si="23"/>
        <v>114.08338848615851</v>
      </c>
      <c r="Q755">
        <v>103.98534052518357</v>
      </c>
    </row>
    <row r="756" spans="1:17" hidden="1" x14ac:dyDescent="0.2">
      <c r="A756" s="2">
        <f t="shared" si="22"/>
        <v>43739</v>
      </c>
      <c r="B756">
        <v>2019</v>
      </c>
      <c r="C756" s="1">
        <v>10</v>
      </c>
      <c r="D756" t="s">
        <v>53</v>
      </c>
      <c r="E756" t="s">
        <v>54</v>
      </c>
      <c r="F756" t="s">
        <v>55</v>
      </c>
      <c r="G756">
        <v>568.01</v>
      </c>
      <c r="H756" t="s">
        <v>16</v>
      </c>
      <c r="I756" t="s">
        <v>17</v>
      </c>
      <c r="J756" t="s">
        <v>37</v>
      </c>
      <c r="K756" t="s">
        <v>56</v>
      </c>
      <c r="L756">
        <v>10</v>
      </c>
      <c r="M756" t="s">
        <v>19</v>
      </c>
      <c r="N756">
        <v>3</v>
      </c>
      <c r="P756">
        <f t="shared" si="23"/>
        <v>546.24045767531732</v>
      </c>
      <c r="Q756">
        <v>103.98534052518357</v>
      </c>
    </row>
    <row r="757" spans="1:17" hidden="1" x14ac:dyDescent="0.2">
      <c r="A757" s="2">
        <f t="shared" si="22"/>
        <v>43739</v>
      </c>
      <c r="B757">
        <v>2019</v>
      </c>
      <c r="C757" s="1">
        <v>10</v>
      </c>
      <c r="D757" t="s">
        <v>57</v>
      </c>
      <c r="E757" t="s">
        <v>58</v>
      </c>
      <c r="F757" t="s">
        <v>59</v>
      </c>
      <c r="G757">
        <v>507.53</v>
      </c>
      <c r="H757" t="s">
        <v>16</v>
      </c>
      <c r="I757" t="s">
        <v>17</v>
      </c>
      <c r="J757">
        <v>1</v>
      </c>
      <c r="K757" t="s">
        <v>60</v>
      </c>
      <c r="L757">
        <v>10</v>
      </c>
      <c r="M757" t="s">
        <v>39</v>
      </c>
      <c r="N757">
        <v>23</v>
      </c>
      <c r="P757">
        <f t="shared" si="23"/>
        <v>488.07841320391157</v>
      </c>
      <c r="Q757">
        <v>103.98534052518357</v>
      </c>
    </row>
    <row r="758" spans="1:17" x14ac:dyDescent="0.2">
      <c r="A758" s="2">
        <f t="shared" si="22"/>
        <v>43739</v>
      </c>
      <c r="B758">
        <v>2019</v>
      </c>
      <c r="C758" s="1">
        <v>10</v>
      </c>
      <c r="D758" t="s">
        <v>61</v>
      </c>
      <c r="E758" t="s">
        <v>14</v>
      </c>
      <c r="F758" t="s">
        <v>62</v>
      </c>
      <c r="G758">
        <v>1418.51</v>
      </c>
      <c r="H758" t="s">
        <v>16</v>
      </c>
      <c r="I758" t="s">
        <v>17</v>
      </c>
      <c r="J758">
        <v>1</v>
      </c>
      <c r="K758" t="s">
        <v>63</v>
      </c>
      <c r="L758">
        <v>3.6</v>
      </c>
      <c r="M758" t="s">
        <v>64</v>
      </c>
      <c r="N758">
        <v>32</v>
      </c>
      <c r="P758">
        <f t="shared" si="23"/>
        <v>1364.1442080544612</v>
      </c>
      <c r="Q758">
        <v>103.98534052518357</v>
      </c>
    </row>
    <row r="759" spans="1:17" hidden="1" x14ac:dyDescent="0.2">
      <c r="A759" s="2">
        <f t="shared" si="22"/>
        <v>43739</v>
      </c>
      <c r="B759">
        <v>2019</v>
      </c>
      <c r="C759" s="1">
        <v>10</v>
      </c>
      <c r="D759" t="s">
        <v>31</v>
      </c>
      <c r="E759" t="s">
        <v>23</v>
      </c>
      <c r="F759" t="s">
        <v>65</v>
      </c>
      <c r="G759">
        <v>786</v>
      </c>
      <c r="H759" t="s">
        <v>16</v>
      </c>
      <c r="I759" t="s">
        <v>17</v>
      </c>
      <c r="J759" t="s">
        <v>37</v>
      </c>
      <c r="K759" t="s">
        <v>38</v>
      </c>
      <c r="L759">
        <v>100</v>
      </c>
      <c r="M759" t="s">
        <v>39</v>
      </c>
      <c r="N759">
        <v>12</v>
      </c>
      <c r="P759">
        <f t="shared" si="23"/>
        <v>755.87577636449964</v>
      </c>
      <c r="Q759">
        <v>103.98534052518357</v>
      </c>
    </row>
    <row r="760" spans="1:17" hidden="1" x14ac:dyDescent="0.2">
      <c r="A760" s="2">
        <f t="shared" si="22"/>
        <v>43739</v>
      </c>
      <c r="B760">
        <v>2019</v>
      </c>
      <c r="C760" s="1">
        <v>10</v>
      </c>
      <c r="D760" t="s">
        <v>66</v>
      </c>
      <c r="E760" t="s">
        <v>14</v>
      </c>
      <c r="F760" t="s">
        <v>67</v>
      </c>
      <c r="G760">
        <v>389.33</v>
      </c>
      <c r="H760" t="s">
        <v>16</v>
      </c>
      <c r="I760" t="s">
        <v>17</v>
      </c>
      <c r="J760">
        <v>1</v>
      </c>
      <c r="K760" t="s">
        <v>30</v>
      </c>
      <c r="L760">
        <v>3</v>
      </c>
      <c r="M760" t="s">
        <v>19</v>
      </c>
      <c r="N760">
        <v>20</v>
      </c>
      <c r="P760">
        <f t="shared" si="23"/>
        <v>374.40854454451733</v>
      </c>
      <c r="Q760">
        <v>103.98534052518357</v>
      </c>
    </row>
    <row r="761" spans="1:17" hidden="1" x14ac:dyDescent="0.2">
      <c r="A761" s="2">
        <f t="shared" si="22"/>
        <v>43739</v>
      </c>
      <c r="B761">
        <v>2019</v>
      </c>
      <c r="C761" s="1">
        <v>10</v>
      </c>
      <c r="D761" t="s">
        <v>68</v>
      </c>
      <c r="E761" t="s">
        <v>69</v>
      </c>
      <c r="F761" t="s">
        <v>70</v>
      </c>
      <c r="G761">
        <v>794</v>
      </c>
      <c r="H761" t="s">
        <v>16</v>
      </c>
      <c r="I761" t="s">
        <v>17</v>
      </c>
      <c r="J761">
        <v>1</v>
      </c>
      <c r="K761" t="s">
        <v>71</v>
      </c>
      <c r="L761">
        <v>100</v>
      </c>
      <c r="M761" t="s">
        <v>64</v>
      </c>
      <c r="N761">
        <v>22</v>
      </c>
      <c r="P761">
        <f t="shared" si="23"/>
        <v>763.5691684903469</v>
      </c>
      <c r="Q761">
        <v>103.98534052518357</v>
      </c>
    </row>
    <row r="762" spans="1:17" hidden="1" x14ac:dyDescent="0.2">
      <c r="A762" s="2">
        <f t="shared" si="22"/>
        <v>43739</v>
      </c>
      <c r="B762">
        <v>2019</v>
      </c>
      <c r="C762" s="1">
        <v>10</v>
      </c>
      <c r="D762" t="s">
        <v>68</v>
      </c>
      <c r="E762" t="s">
        <v>72</v>
      </c>
      <c r="F762" t="s">
        <v>73</v>
      </c>
      <c r="G762">
        <v>291.42</v>
      </c>
      <c r="H762" t="s">
        <v>16</v>
      </c>
      <c r="I762" t="s">
        <v>17</v>
      </c>
      <c r="J762" t="s">
        <v>37</v>
      </c>
      <c r="K762" t="s">
        <v>18</v>
      </c>
      <c r="L762">
        <v>10</v>
      </c>
      <c r="M762" t="s">
        <v>19</v>
      </c>
      <c r="N762">
        <v>22</v>
      </c>
      <c r="P762">
        <f t="shared" si="23"/>
        <v>280.25104166430339</v>
      </c>
      <c r="Q762">
        <v>103.98534052518357</v>
      </c>
    </row>
    <row r="763" spans="1:17" hidden="1" x14ac:dyDescent="0.2">
      <c r="A763" s="2">
        <f t="shared" si="22"/>
        <v>43739</v>
      </c>
      <c r="B763">
        <v>2019</v>
      </c>
      <c r="C763" s="1">
        <v>10</v>
      </c>
      <c r="D763" t="s">
        <v>74</v>
      </c>
      <c r="E763" t="s">
        <v>75</v>
      </c>
      <c r="F763" t="s">
        <v>76</v>
      </c>
      <c r="G763">
        <v>983.97</v>
      </c>
      <c r="H763" t="s">
        <v>16</v>
      </c>
      <c r="I763" t="s">
        <v>17</v>
      </c>
      <c r="J763" t="s">
        <v>37</v>
      </c>
      <c r="K763" t="s">
        <v>77</v>
      </c>
      <c r="L763">
        <v>100</v>
      </c>
      <c r="M763" t="s">
        <v>39</v>
      </c>
      <c r="N763">
        <v>29</v>
      </c>
      <c r="P763">
        <f t="shared" si="23"/>
        <v>946.25838125874895</v>
      </c>
      <c r="Q763">
        <v>103.98534052518357</v>
      </c>
    </row>
    <row r="764" spans="1:17" hidden="1" x14ac:dyDescent="0.2">
      <c r="A764" s="2">
        <f t="shared" si="22"/>
        <v>43739</v>
      </c>
      <c r="B764">
        <v>2019</v>
      </c>
      <c r="C764" s="1">
        <v>10</v>
      </c>
      <c r="D764" t="s">
        <v>74</v>
      </c>
      <c r="E764" t="s">
        <v>78</v>
      </c>
      <c r="F764" t="s">
        <v>79</v>
      </c>
      <c r="G764">
        <v>118.51</v>
      </c>
      <c r="H764" t="s">
        <v>16</v>
      </c>
      <c r="I764" t="s">
        <v>17</v>
      </c>
      <c r="J764" t="s">
        <v>37</v>
      </c>
      <c r="K764" t="s">
        <v>18</v>
      </c>
      <c r="L764">
        <v>10</v>
      </c>
      <c r="M764" t="s">
        <v>19</v>
      </c>
      <c r="N764">
        <v>29</v>
      </c>
      <c r="P764">
        <f t="shared" si="23"/>
        <v>113.9679876042708</v>
      </c>
      <c r="Q764">
        <v>103.98534052518357</v>
      </c>
    </row>
    <row r="765" spans="1:17" hidden="1" x14ac:dyDescent="0.2">
      <c r="A765" s="2">
        <f t="shared" si="22"/>
        <v>43739</v>
      </c>
      <c r="B765">
        <v>2019</v>
      </c>
      <c r="C765" s="1">
        <v>10</v>
      </c>
      <c r="D765" t="s">
        <v>66</v>
      </c>
      <c r="E765" t="s">
        <v>80</v>
      </c>
      <c r="F765" t="s">
        <v>86</v>
      </c>
      <c r="G765">
        <v>541</v>
      </c>
      <c r="H765" t="s">
        <v>16</v>
      </c>
      <c r="I765" t="s">
        <v>17</v>
      </c>
      <c r="J765">
        <v>1</v>
      </c>
      <c r="K765" t="s">
        <v>18</v>
      </c>
      <c r="L765">
        <v>10</v>
      </c>
      <c r="M765" t="s">
        <v>19</v>
      </c>
      <c r="N765">
        <v>20</v>
      </c>
      <c r="P765">
        <f t="shared" si="23"/>
        <v>520.26564251042316</v>
      </c>
      <c r="Q765">
        <v>103.985340525184</v>
      </c>
    </row>
    <row r="766" spans="1:17" hidden="1" x14ac:dyDescent="0.2">
      <c r="A766" s="2">
        <f t="shared" si="22"/>
        <v>43739</v>
      </c>
      <c r="B766">
        <v>2019</v>
      </c>
      <c r="C766" s="1">
        <v>10</v>
      </c>
      <c r="D766" t="s">
        <v>82</v>
      </c>
      <c r="E766" t="s">
        <v>83</v>
      </c>
      <c r="F766" t="s">
        <v>84</v>
      </c>
      <c r="G766">
        <v>463.51</v>
      </c>
      <c r="H766" t="s">
        <v>16</v>
      </c>
      <c r="I766" t="s">
        <v>17</v>
      </c>
      <c r="J766">
        <v>1</v>
      </c>
      <c r="K766" t="s">
        <v>18</v>
      </c>
      <c r="L766">
        <v>10</v>
      </c>
      <c r="M766" t="s">
        <v>19</v>
      </c>
      <c r="N766">
        <v>21</v>
      </c>
      <c r="P766">
        <f t="shared" si="23"/>
        <v>445.74552303143486</v>
      </c>
      <c r="Q766">
        <v>103.985340525184</v>
      </c>
    </row>
    <row r="767" spans="1:17" hidden="1" x14ac:dyDescent="0.2">
      <c r="A767" s="2">
        <f t="shared" si="22"/>
        <v>43709</v>
      </c>
      <c r="B767">
        <v>2019</v>
      </c>
      <c r="C767" s="3" t="s">
        <v>117</v>
      </c>
      <c r="D767" t="s">
        <v>13</v>
      </c>
      <c r="E767" t="s">
        <v>14</v>
      </c>
      <c r="F767" t="s">
        <v>15</v>
      </c>
      <c r="G767">
        <v>1377</v>
      </c>
      <c r="H767" t="s">
        <v>16</v>
      </c>
      <c r="I767" t="s">
        <v>17</v>
      </c>
      <c r="J767">
        <v>1</v>
      </c>
      <c r="K767" t="s">
        <v>18</v>
      </c>
      <c r="L767">
        <v>10</v>
      </c>
      <c r="M767" t="s">
        <v>19</v>
      </c>
      <c r="N767">
        <v>9</v>
      </c>
      <c r="P767">
        <f t="shared" si="23"/>
        <v>1331.3759353076427</v>
      </c>
      <c r="Q767">
        <v>103.42683561287404</v>
      </c>
    </row>
    <row r="768" spans="1:17" hidden="1" x14ac:dyDescent="0.2">
      <c r="A768" s="2">
        <f t="shared" si="22"/>
        <v>43709</v>
      </c>
      <c r="B768">
        <v>2019</v>
      </c>
      <c r="C768" s="3" t="s">
        <v>117</v>
      </c>
      <c r="D768" t="s">
        <v>20</v>
      </c>
      <c r="E768" t="s">
        <v>14</v>
      </c>
      <c r="F768" t="s">
        <v>21</v>
      </c>
      <c r="G768">
        <v>1172.5999999999999</v>
      </c>
      <c r="H768" t="s">
        <v>16</v>
      </c>
      <c r="I768" t="s">
        <v>17</v>
      </c>
      <c r="J768">
        <v>1</v>
      </c>
      <c r="K768" t="s">
        <v>18</v>
      </c>
      <c r="L768">
        <v>10</v>
      </c>
      <c r="M768" t="s">
        <v>19</v>
      </c>
      <c r="N768">
        <v>31</v>
      </c>
      <c r="P768">
        <f t="shared" si="23"/>
        <v>1133.7483091806405</v>
      </c>
      <c r="Q768">
        <v>103.42683561287404</v>
      </c>
    </row>
    <row r="769" spans="1:17" hidden="1" x14ac:dyDescent="0.2">
      <c r="A769" s="2">
        <f t="shared" si="22"/>
        <v>43709</v>
      </c>
      <c r="B769">
        <v>2019</v>
      </c>
      <c r="C769" s="3" t="s">
        <v>117</v>
      </c>
      <c r="D769" t="s">
        <v>22</v>
      </c>
      <c r="E769" t="s">
        <v>23</v>
      </c>
      <c r="F769" t="s">
        <v>24</v>
      </c>
      <c r="G769">
        <v>689.94</v>
      </c>
      <c r="H769" t="s">
        <v>16</v>
      </c>
      <c r="I769" t="s">
        <v>17</v>
      </c>
      <c r="J769" t="s">
        <v>37</v>
      </c>
      <c r="K769" t="s">
        <v>25</v>
      </c>
      <c r="L769">
        <v>100</v>
      </c>
      <c r="M769" t="s">
        <v>19</v>
      </c>
      <c r="N769">
        <v>14</v>
      </c>
      <c r="P769">
        <f t="shared" si="23"/>
        <v>667.08025621362026</v>
      </c>
      <c r="Q769">
        <v>103.42683561287404</v>
      </c>
    </row>
    <row r="770" spans="1:17" hidden="1" x14ac:dyDescent="0.2">
      <c r="A770" s="2">
        <f t="shared" ref="A770:A833" si="24">DATE(B770,C770,1)</f>
        <v>43709</v>
      </c>
      <c r="B770">
        <v>2019</v>
      </c>
      <c r="C770" s="3" t="s">
        <v>117</v>
      </c>
      <c r="D770" t="s">
        <v>26</v>
      </c>
      <c r="E770" t="s">
        <v>27</v>
      </c>
      <c r="F770" t="s">
        <v>28</v>
      </c>
      <c r="G770">
        <v>356.4</v>
      </c>
      <c r="H770" t="s">
        <v>16</v>
      </c>
      <c r="I770" t="s">
        <v>29</v>
      </c>
      <c r="J770">
        <v>1</v>
      </c>
      <c r="K770" t="s">
        <v>30</v>
      </c>
      <c r="L770">
        <v>3</v>
      </c>
      <c r="M770" t="s">
        <v>19</v>
      </c>
      <c r="N770">
        <v>19</v>
      </c>
      <c r="P770">
        <f t="shared" si="23"/>
        <v>344.5914185502134</v>
      </c>
      <c r="Q770">
        <v>103.42683561287404</v>
      </c>
    </row>
    <row r="771" spans="1:17" hidden="1" x14ac:dyDescent="0.2">
      <c r="A771" s="2">
        <f t="shared" si="24"/>
        <v>43709</v>
      </c>
      <c r="B771">
        <v>2019</v>
      </c>
      <c r="C771" s="3" t="s">
        <v>117</v>
      </c>
      <c r="D771" t="s">
        <v>31</v>
      </c>
      <c r="E771" t="s">
        <v>32</v>
      </c>
      <c r="F771" t="s">
        <v>89</v>
      </c>
      <c r="G771">
        <v>697.84</v>
      </c>
      <c r="H771" t="s">
        <v>16</v>
      </c>
      <c r="I771" t="s">
        <v>17</v>
      </c>
      <c r="J771">
        <v>2</v>
      </c>
      <c r="K771" t="s">
        <v>30</v>
      </c>
      <c r="L771">
        <v>3</v>
      </c>
      <c r="M771" t="s">
        <v>19</v>
      </c>
      <c r="N771">
        <v>12</v>
      </c>
      <c r="P771">
        <f t="shared" si="23"/>
        <v>674.71850595140563</v>
      </c>
      <c r="Q771">
        <v>103.42683561287404</v>
      </c>
    </row>
    <row r="772" spans="1:17" hidden="1" x14ac:dyDescent="0.2">
      <c r="A772" s="2">
        <f t="shared" si="24"/>
        <v>43709</v>
      </c>
      <c r="B772">
        <v>2019</v>
      </c>
      <c r="C772" s="3" t="s">
        <v>117</v>
      </c>
      <c r="D772" t="s">
        <v>34</v>
      </c>
      <c r="E772" t="s">
        <v>35</v>
      </c>
      <c r="F772" t="s">
        <v>36</v>
      </c>
      <c r="G772">
        <v>102</v>
      </c>
      <c r="H772" t="s">
        <v>16</v>
      </c>
      <c r="I772" t="s">
        <v>17</v>
      </c>
      <c r="J772" t="s">
        <v>37</v>
      </c>
      <c r="K772" t="s">
        <v>38</v>
      </c>
      <c r="L772">
        <v>100</v>
      </c>
      <c r="M772" t="s">
        <v>39</v>
      </c>
      <c r="N772">
        <v>11</v>
      </c>
      <c r="P772">
        <f t="shared" si="23"/>
        <v>98.620439652417986</v>
      </c>
      <c r="Q772">
        <v>103.42683561287404</v>
      </c>
    </row>
    <row r="773" spans="1:17" hidden="1" x14ac:dyDescent="0.2">
      <c r="A773" s="2">
        <f t="shared" si="24"/>
        <v>43709</v>
      </c>
      <c r="B773">
        <v>2019</v>
      </c>
      <c r="C773" s="3" t="s">
        <v>117</v>
      </c>
      <c r="D773" t="s">
        <v>44</v>
      </c>
      <c r="E773" t="s">
        <v>14</v>
      </c>
      <c r="F773" t="s">
        <v>45</v>
      </c>
      <c r="G773">
        <v>370</v>
      </c>
      <c r="H773" t="s">
        <v>16</v>
      </c>
      <c r="I773" t="s">
        <v>17</v>
      </c>
      <c r="J773">
        <v>1</v>
      </c>
      <c r="K773" t="s">
        <v>30</v>
      </c>
      <c r="L773">
        <v>3</v>
      </c>
      <c r="M773" t="s">
        <v>19</v>
      </c>
      <c r="N773">
        <v>27</v>
      </c>
      <c r="P773">
        <f t="shared" ref="P773:P836" si="25">(G773/Q773)*100</f>
        <v>357.74081050386917</v>
      </c>
      <c r="Q773">
        <v>103.42683561287404</v>
      </c>
    </row>
    <row r="774" spans="1:17" hidden="1" x14ac:dyDescent="0.2">
      <c r="A774" s="2">
        <f t="shared" si="24"/>
        <v>43709</v>
      </c>
      <c r="B774">
        <v>2019</v>
      </c>
      <c r="C774" s="3" t="s">
        <v>117</v>
      </c>
      <c r="D774" t="s">
        <v>46</v>
      </c>
      <c r="E774" t="s">
        <v>47</v>
      </c>
      <c r="F774" t="s">
        <v>48</v>
      </c>
      <c r="G774">
        <v>298</v>
      </c>
      <c r="H774" t="s">
        <v>16</v>
      </c>
      <c r="I774" t="s">
        <v>42</v>
      </c>
      <c r="J774" t="s">
        <v>37</v>
      </c>
      <c r="K774" t="s">
        <v>18</v>
      </c>
      <c r="L774">
        <v>10</v>
      </c>
      <c r="M774" t="s">
        <v>19</v>
      </c>
      <c r="N774">
        <v>28</v>
      </c>
      <c r="P774">
        <f t="shared" si="25"/>
        <v>288.12638251392701</v>
      </c>
      <c r="Q774">
        <v>103.42683561287404</v>
      </c>
    </row>
    <row r="775" spans="1:17" hidden="1" x14ac:dyDescent="0.2">
      <c r="A775" s="2">
        <f t="shared" si="24"/>
        <v>43709</v>
      </c>
      <c r="B775">
        <v>2019</v>
      </c>
      <c r="C775" s="3" t="s">
        <v>117</v>
      </c>
      <c r="D775" t="s">
        <v>49</v>
      </c>
      <c r="E775" t="s">
        <v>14</v>
      </c>
      <c r="F775" t="s">
        <v>50</v>
      </c>
      <c r="G775">
        <v>422.23</v>
      </c>
      <c r="H775" t="s">
        <v>16</v>
      </c>
      <c r="I775" t="s">
        <v>17</v>
      </c>
      <c r="J775" t="s">
        <v>37</v>
      </c>
      <c r="K775" t="s">
        <v>30</v>
      </c>
      <c r="L775">
        <v>3</v>
      </c>
      <c r="M775" t="s">
        <v>19</v>
      </c>
      <c r="N775">
        <v>6</v>
      </c>
      <c r="P775">
        <f t="shared" si="25"/>
        <v>408.24027680823968</v>
      </c>
      <c r="Q775">
        <v>103.42683561287404</v>
      </c>
    </row>
    <row r="776" spans="1:17" hidden="1" x14ac:dyDescent="0.2">
      <c r="A776" s="2">
        <f t="shared" si="24"/>
        <v>43709</v>
      </c>
      <c r="B776">
        <v>2019</v>
      </c>
      <c r="C776" s="3" t="s">
        <v>117</v>
      </c>
      <c r="D776" t="s">
        <v>49</v>
      </c>
      <c r="E776" t="s">
        <v>51</v>
      </c>
      <c r="F776" t="s">
        <v>52</v>
      </c>
      <c r="G776">
        <v>118.63</v>
      </c>
      <c r="H776" t="s">
        <v>16</v>
      </c>
      <c r="I776" t="s">
        <v>17</v>
      </c>
      <c r="J776" t="s">
        <v>37</v>
      </c>
      <c r="K776" t="s">
        <v>18</v>
      </c>
      <c r="L776">
        <v>10</v>
      </c>
      <c r="M776" t="s">
        <v>19</v>
      </c>
      <c r="N776">
        <v>6</v>
      </c>
      <c r="P776">
        <f t="shared" si="25"/>
        <v>114.69943878398379</v>
      </c>
      <c r="Q776">
        <v>103.42683561287404</v>
      </c>
    </row>
    <row r="777" spans="1:17" hidden="1" x14ac:dyDescent="0.2">
      <c r="A777" s="2">
        <f t="shared" si="24"/>
        <v>43709</v>
      </c>
      <c r="B777">
        <v>2019</v>
      </c>
      <c r="C777" s="3" t="s">
        <v>117</v>
      </c>
      <c r="D777" t="s">
        <v>53</v>
      </c>
      <c r="E777" t="s">
        <v>54</v>
      </c>
      <c r="F777" t="s">
        <v>55</v>
      </c>
      <c r="G777">
        <v>540.85</v>
      </c>
      <c r="H777" t="s">
        <v>16</v>
      </c>
      <c r="I777" t="s">
        <v>17</v>
      </c>
      <c r="J777" t="s">
        <v>37</v>
      </c>
      <c r="K777" t="s">
        <v>56</v>
      </c>
      <c r="L777">
        <v>10</v>
      </c>
      <c r="M777" t="s">
        <v>19</v>
      </c>
      <c r="N777">
        <v>3</v>
      </c>
      <c r="P777">
        <f t="shared" si="25"/>
        <v>522.93004692166937</v>
      </c>
      <c r="Q777">
        <v>103.42683561287404</v>
      </c>
    </row>
    <row r="778" spans="1:17" hidden="1" x14ac:dyDescent="0.2">
      <c r="A778" s="2">
        <f t="shared" si="24"/>
        <v>43709</v>
      </c>
      <c r="B778">
        <v>2019</v>
      </c>
      <c r="C778" s="3" t="s">
        <v>117</v>
      </c>
      <c r="D778" t="s">
        <v>57</v>
      </c>
      <c r="E778" t="s">
        <v>58</v>
      </c>
      <c r="F778" t="s">
        <v>59</v>
      </c>
      <c r="G778">
        <v>507.53</v>
      </c>
      <c r="H778" t="s">
        <v>16</v>
      </c>
      <c r="I778" t="s">
        <v>17</v>
      </c>
      <c r="J778">
        <v>1</v>
      </c>
      <c r="K778" t="s">
        <v>60</v>
      </c>
      <c r="L778">
        <v>10</v>
      </c>
      <c r="M778" t="s">
        <v>39</v>
      </c>
      <c r="N778">
        <v>23</v>
      </c>
      <c r="P778">
        <f t="shared" si="25"/>
        <v>490.71403663521272</v>
      </c>
      <c r="Q778">
        <v>103.42683561287404</v>
      </c>
    </row>
    <row r="779" spans="1:17" x14ac:dyDescent="0.2">
      <c r="A779" s="2">
        <f t="shared" si="24"/>
        <v>43709</v>
      </c>
      <c r="B779">
        <v>2019</v>
      </c>
      <c r="C779" s="3" t="s">
        <v>117</v>
      </c>
      <c r="D779" t="s">
        <v>61</v>
      </c>
      <c r="E779" t="s">
        <v>14</v>
      </c>
      <c r="F779" t="s">
        <v>62</v>
      </c>
      <c r="G779">
        <v>1418.51</v>
      </c>
      <c r="H779" t="s">
        <v>16</v>
      </c>
      <c r="I779" t="s">
        <v>17</v>
      </c>
      <c r="J779">
        <v>1</v>
      </c>
      <c r="K779" t="s">
        <v>63</v>
      </c>
      <c r="L779">
        <v>3.6</v>
      </c>
      <c r="M779" t="s">
        <v>64</v>
      </c>
      <c r="N779">
        <v>32</v>
      </c>
      <c r="P779">
        <f t="shared" si="25"/>
        <v>1371.5105867779553</v>
      </c>
      <c r="Q779">
        <v>103.42683561287404</v>
      </c>
    </row>
    <row r="780" spans="1:17" hidden="1" x14ac:dyDescent="0.2">
      <c r="A780" s="2">
        <f t="shared" si="24"/>
        <v>43709</v>
      </c>
      <c r="B780">
        <v>2019</v>
      </c>
      <c r="C780" s="3" t="s">
        <v>117</v>
      </c>
      <c r="D780" t="s">
        <v>31</v>
      </c>
      <c r="E780" t="s">
        <v>23</v>
      </c>
      <c r="F780" t="s">
        <v>65</v>
      </c>
      <c r="G780">
        <v>786</v>
      </c>
      <c r="H780" t="s">
        <v>16</v>
      </c>
      <c r="I780" t="s">
        <v>17</v>
      </c>
      <c r="J780" t="s">
        <v>37</v>
      </c>
      <c r="K780" t="s">
        <v>38</v>
      </c>
      <c r="L780">
        <v>100</v>
      </c>
      <c r="M780" t="s">
        <v>39</v>
      </c>
      <c r="N780">
        <v>12</v>
      </c>
      <c r="P780">
        <f t="shared" si="25"/>
        <v>759.957505556868</v>
      </c>
      <c r="Q780">
        <v>103.42683561287404</v>
      </c>
    </row>
    <row r="781" spans="1:17" hidden="1" x14ac:dyDescent="0.2">
      <c r="A781" s="2">
        <f t="shared" si="24"/>
        <v>43709</v>
      </c>
      <c r="B781">
        <v>2019</v>
      </c>
      <c r="C781" s="3" t="s">
        <v>117</v>
      </c>
      <c r="D781" t="s">
        <v>66</v>
      </c>
      <c r="E781" t="s">
        <v>14</v>
      </c>
      <c r="F781" t="s">
        <v>67</v>
      </c>
      <c r="G781">
        <v>405.78</v>
      </c>
      <c r="H781" t="s">
        <v>16</v>
      </c>
      <c r="I781" t="s">
        <v>17</v>
      </c>
      <c r="J781">
        <v>1</v>
      </c>
      <c r="K781" t="s">
        <v>30</v>
      </c>
      <c r="L781">
        <v>3</v>
      </c>
      <c r="M781" t="s">
        <v>19</v>
      </c>
      <c r="N781">
        <v>20</v>
      </c>
      <c r="P781">
        <f t="shared" si="25"/>
        <v>392.33531374664869</v>
      </c>
      <c r="Q781">
        <v>103.42683561287404</v>
      </c>
    </row>
    <row r="782" spans="1:17" hidden="1" x14ac:dyDescent="0.2">
      <c r="A782" s="2">
        <f t="shared" si="24"/>
        <v>43709</v>
      </c>
      <c r="B782">
        <v>2019</v>
      </c>
      <c r="C782" s="3" t="s">
        <v>117</v>
      </c>
      <c r="D782" t="s">
        <v>68</v>
      </c>
      <c r="E782" t="s">
        <v>69</v>
      </c>
      <c r="F782" t="s">
        <v>70</v>
      </c>
      <c r="G782">
        <v>794</v>
      </c>
      <c r="H782" t="s">
        <v>16</v>
      </c>
      <c r="I782" t="s">
        <v>17</v>
      </c>
      <c r="J782">
        <v>1</v>
      </c>
      <c r="K782" t="s">
        <v>71</v>
      </c>
      <c r="L782">
        <v>100</v>
      </c>
      <c r="M782" t="s">
        <v>64</v>
      </c>
      <c r="N782">
        <v>22</v>
      </c>
      <c r="P782">
        <f t="shared" si="25"/>
        <v>767.69244200019489</v>
      </c>
      <c r="Q782">
        <v>103.42683561287404</v>
      </c>
    </row>
    <row r="783" spans="1:17" hidden="1" x14ac:dyDescent="0.2">
      <c r="A783" s="2">
        <f t="shared" si="24"/>
        <v>43709</v>
      </c>
      <c r="B783">
        <v>2019</v>
      </c>
      <c r="C783" s="3" t="s">
        <v>117</v>
      </c>
      <c r="D783" t="s">
        <v>68</v>
      </c>
      <c r="E783" t="s">
        <v>72</v>
      </c>
      <c r="F783" t="s">
        <v>73</v>
      </c>
      <c r="G783">
        <v>291.5</v>
      </c>
      <c r="H783" t="s">
        <v>16</v>
      </c>
      <c r="I783" t="s">
        <v>17</v>
      </c>
      <c r="J783" t="s">
        <v>37</v>
      </c>
      <c r="K783" t="s">
        <v>18</v>
      </c>
      <c r="L783">
        <v>10</v>
      </c>
      <c r="M783" t="s">
        <v>19</v>
      </c>
      <c r="N783">
        <v>22</v>
      </c>
      <c r="P783">
        <f t="shared" si="25"/>
        <v>281.84174665372399</v>
      </c>
      <c r="Q783">
        <v>103.42683561287404</v>
      </c>
    </row>
    <row r="784" spans="1:17" hidden="1" x14ac:dyDescent="0.2">
      <c r="A784" s="2">
        <f t="shared" si="24"/>
        <v>43709</v>
      </c>
      <c r="B784">
        <v>2019</v>
      </c>
      <c r="C784" s="3" t="s">
        <v>117</v>
      </c>
      <c r="D784" t="s">
        <v>74</v>
      </c>
      <c r="E784" t="s">
        <v>75</v>
      </c>
      <c r="F784" t="s">
        <v>76</v>
      </c>
      <c r="G784">
        <v>983.97</v>
      </c>
      <c r="H784" t="s">
        <v>16</v>
      </c>
      <c r="I784" t="s">
        <v>17</v>
      </c>
      <c r="J784" t="s">
        <v>37</v>
      </c>
      <c r="K784" t="s">
        <v>77</v>
      </c>
      <c r="L784">
        <v>100</v>
      </c>
      <c r="M784" t="s">
        <v>39</v>
      </c>
      <c r="N784">
        <v>29</v>
      </c>
      <c r="P784">
        <f t="shared" si="25"/>
        <v>951.36817651754643</v>
      </c>
      <c r="Q784">
        <v>103.42683561287404</v>
      </c>
    </row>
    <row r="785" spans="1:17" hidden="1" x14ac:dyDescent="0.2">
      <c r="A785" s="2">
        <f t="shared" si="24"/>
        <v>43709</v>
      </c>
      <c r="B785">
        <v>2019</v>
      </c>
      <c r="C785" s="3" t="s">
        <v>117</v>
      </c>
      <c r="D785" t="s">
        <v>74</v>
      </c>
      <c r="E785" t="s">
        <v>78</v>
      </c>
      <c r="F785" t="s">
        <v>79</v>
      </c>
      <c r="G785">
        <v>118.51</v>
      </c>
      <c r="H785" t="s">
        <v>16</v>
      </c>
      <c r="I785" t="s">
        <v>17</v>
      </c>
      <c r="J785" t="s">
        <v>37</v>
      </c>
      <c r="K785" t="s">
        <v>18</v>
      </c>
      <c r="L785">
        <v>10</v>
      </c>
      <c r="M785" t="s">
        <v>19</v>
      </c>
      <c r="N785">
        <v>29</v>
      </c>
      <c r="P785">
        <f t="shared" si="25"/>
        <v>114.58341473733388</v>
      </c>
      <c r="Q785">
        <v>103.42683561287404</v>
      </c>
    </row>
    <row r="786" spans="1:17" hidden="1" x14ac:dyDescent="0.2">
      <c r="A786" s="2">
        <f t="shared" si="24"/>
        <v>43709</v>
      </c>
      <c r="B786">
        <v>2019</v>
      </c>
      <c r="C786" s="3" t="s">
        <v>117</v>
      </c>
      <c r="D786" t="s">
        <v>66</v>
      </c>
      <c r="E786" t="s">
        <v>80</v>
      </c>
      <c r="F786" t="s">
        <v>90</v>
      </c>
      <c r="G786">
        <v>541</v>
      </c>
      <c r="H786" t="s">
        <v>16</v>
      </c>
      <c r="I786" t="s">
        <v>17</v>
      </c>
      <c r="J786">
        <v>1</v>
      </c>
      <c r="K786" t="s">
        <v>91</v>
      </c>
      <c r="L786">
        <v>100</v>
      </c>
      <c r="M786" t="s">
        <v>19</v>
      </c>
      <c r="N786">
        <v>20</v>
      </c>
      <c r="P786">
        <f t="shared" si="25"/>
        <v>523.07507697998165</v>
      </c>
      <c r="Q786">
        <v>103.42683561287404</v>
      </c>
    </row>
    <row r="787" spans="1:17" hidden="1" x14ac:dyDescent="0.2">
      <c r="A787" s="2">
        <f t="shared" si="24"/>
        <v>43709</v>
      </c>
      <c r="B787">
        <v>2019</v>
      </c>
      <c r="C787" s="3" t="s">
        <v>117</v>
      </c>
      <c r="D787" t="s">
        <v>82</v>
      </c>
      <c r="E787" t="s">
        <v>83</v>
      </c>
      <c r="F787" t="s">
        <v>84</v>
      </c>
      <c r="G787">
        <v>463.51</v>
      </c>
      <c r="H787" t="s">
        <v>16</v>
      </c>
      <c r="I787" t="s">
        <v>17</v>
      </c>
      <c r="J787">
        <v>1</v>
      </c>
      <c r="K787" t="s">
        <v>18</v>
      </c>
      <c r="L787">
        <v>10</v>
      </c>
      <c r="M787" t="s">
        <v>19</v>
      </c>
      <c r="N787">
        <v>21</v>
      </c>
      <c r="P787">
        <f t="shared" si="25"/>
        <v>448.15254885580646</v>
      </c>
      <c r="Q787">
        <v>103.42683561287404</v>
      </c>
    </row>
    <row r="788" spans="1:17" hidden="1" x14ac:dyDescent="0.2">
      <c r="A788" s="2">
        <f t="shared" si="24"/>
        <v>43678</v>
      </c>
      <c r="B788">
        <v>2019</v>
      </c>
      <c r="C788" s="3" t="s">
        <v>116</v>
      </c>
      <c r="D788" t="s">
        <v>13</v>
      </c>
      <c r="E788" t="s">
        <v>14</v>
      </c>
      <c r="F788" t="s">
        <v>15</v>
      </c>
      <c r="G788">
        <v>1627</v>
      </c>
      <c r="H788" t="s">
        <v>16</v>
      </c>
      <c r="I788" t="s">
        <v>17</v>
      </c>
      <c r="J788">
        <v>1</v>
      </c>
      <c r="K788" t="s">
        <v>18</v>
      </c>
      <c r="L788">
        <v>10</v>
      </c>
      <c r="M788" t="s">
        <v>19</v>
      </c>
      <c r="N788">
        <v>9</v>
      </c>
      <c r="P788">
        <f t="shared" si="25"/>
        <v>1576.8673036313928</v>
      </c>
      <c r="Q788">
        <v>103.17925904438223</v>
      </c>
    </row>
    <row r="789" spans="1:17" hidden="1" x14ac:dyDescent="0.2">
      <c r="A789" s="2">
        <f t="shared" si="24"/>
        <v>43678</v>
      </c>
      <c r="B789">
        <v>2019</v>
      </c>
      <c r="C789" s="3" t="s">
        <v>116</v>
      </c>
      <c r="D789" t="s">
        <v>20</v>
      </c>
      <c r="E789" t="s">
        <v>14</v>
      </c>
      <c r="F789" t="s">
        <v>21</v>
      </c>
      <c r="G789">
        <v>1199.9000000000001</v>
      </c>
      <c r="H789" t="s">
        <v>16</v>
      </c>
      <c r="I789" t="s">
        <v>17</v>
      </c>
      <c r="J789">
        <v>1</v>
      </c>
      <c r="K789" t="s">
        <v>18</v>
      </c>
      <c r="L789">
        <v>10</v>
      </c>
      <c r="M789" t="s">
        <v>19</v>
      </c>
      <c r="N789">
        <v>31</v>
      </c>
      <c r="P789">
        <f t="shared" si="25"/>
        <v>1162.9275215902326</v>
      </c>
      <c r="Q789">
        <v>103.17925904438223</v>
      </c>
    </row>
    <row r="790" spans="1:17" hidden="1" x14ac:dyDescent="0.2">
      <c r="A790" s="2">
        <f t="shared" si="24"/>
        <v>43678</v>
      </c>
      <c r="B790">
        <v>2019</v>
      </c>
      <c r="C790" s="3" t="s">
        <v>116</v>
      </c>
      <c r="D790" t="s">
        <v>22</v>
      </c>
      <c r="E790" t="s">
        <v>23</v>
      </c>
      <c r="F790" t="s">
        <v>24</v>
      </c>
      <c r="G790">
        <v>689.94</v>
      </c>
      <c r="H790" t="s">
        <v>16</v>
      </c>
      <c r="I790" t="s">
        <v>17</v>
      </c>
      <c r="J790" t="s">
        <v>37</v>
      </c>
      <c r="K790" t="s">
        <v>25</v>
      </c>
      <c r="L790">
        <v>100</v>
      </c>
      <c r="M790" t="s">
        <v>19</v>
      </c>
      <c r="N790">
        <v>14</v>
      </c>
      <c r="P790">
        <f t="shared" si="25"/>
        <v>668.68090194679974</v>
      </c>
      <c r="Q790">
        <v>103.17925904438223</v>
      </c>
    </row>
    <row r="791" spans="1:17" hidden="1" x14ac:dyDescent="0.2">
      <c r="A791" s="2">
        <f t="shared" si="24"/>
        <v>43678</v>
      </c>
      <c r="B791">
        <v>2019</v>
      </c>
      <c r="C791" s="3" t="s">
        <v>116</v>
      </c>
      <c r="D791" t="s">
        <v>26</v>
      </c>
      <c r="E791" t="s">
        <v>27</v>
      </c>
      <c r="F791" t="s">
        <v>28</v>
      </c>
      <c r="G791">
        <v>356.4</v>
      </c>
      <c r="H791" t="s">
        <v>16</v>
      </c>
      <c r="I791" t="s">
        <v>29</v>
      </c>
      <c r="J791">
        <v>1</v>
      </c>
      <c r="K791" t="s">
        <v>30</v>
      </c>
      <c r="L791">
        <v>3</v>
      </c>
      <c r="M791" t="s">
        <v>19</v>
      </c>
      <c r="N791">
        <v>19</v>
      </c>
      <c r="P791">
        <f t="shared" si="25"/>
        <v>345.41825876719628</v>
      </c>
      <c r="Q791">
        <v>103.17925904438223</v>
      </c>
    </row>
    <row r="792" spans="1:17" hidden="1" x14ac:dyDescent="0.2">
      <c r="A792" s="2">
        <f t="shared" si="24"/>
        <v>43678</v>
      </c>
      <c r="B792">
        <v>2019</v>
      </c>
      <c r="C792" s="3" t="s">
        <v>116</v>
      </c>
      <c r="D792" t="s">
        <v>31</v>
      </c>
      <c r="E792" t="s">
        <v>32</v>
      </c>
      <c r="F792" t="s">
        <v>89</v>
      </c>
      <c r="G792">
        <v>697.84</v>
      </c>
      <c r="H792" t="s">
        <v>16</v>
      </c>
      <c r="I792" t="s">
        <v>17</v>
      </c>
      <c r="J792">
        <v>2</v>
      </c>
      <c r="K792" t="s">
        <v>30</v>
      </c>
      <c r="L792">
        <v>3</v>
      </c>
      <c r="M792" t="s">
        <v>19</v>
      </c>
      <c r="N792">
        <v>12</v>
      </c>
      <c r="P792">
        <f t="shared" si="25"/>
        <v>676.33747951206578</v>
      </c>
      <c r="Q792">
        <v>103.17925904438223</v>
      </c>
    </row>
    <row r="793" spans="1:17" hidden="1" x14ac:dyDescent="0.2">
      <c r="A793" s="2">
        <f t="shared" si="24"/>
        <v>43678</v>
      </c>
      <c r="B793">
        <v>2019</v>
      </c>
      <c r="C793" s="3" t="s">
        <v>116</v>
      </c>
      <c r="D793" t="s">
        <v>34</v>
      </c>
      <c r="E793" t="s">
        <v>35</v>
      </c>
      <c r="F793" t="s">
        <v>36</v>
      </c>
      <c r="G793">
        <v>102</v>
      </c>
      <c r="H793" t="s">
        <v>16</v>
      </c>
      <c r="I793" t="s">
        <v>17</v>
      </c>
      <c r="J793" t="s">
        <v>37</v>
      </c>
      <c r="K793" t="s">
        <v>38</v>
      </c>
      <c r="L793">
        <v>100</v>
      </c>
      <c r="M793" t="s">
        <v>39</v>
      </c>
      <c r="N793">
        <v>11</v>
      </c>
      <c r="P793">
        <f t="shared" si="25"/>
        <v>98.857077424955165</v>
      </c>
      <c r="Q793">
        <v>103.17925904438223</v>
      </c>
    </row>
    <row r="794" spans="1:17" hidden="1" x14ac:dyDescent="0.2">
      <c r="A794" s="2">
        <f t="shared" si="24"/>
        <v>43678</v>
      </c>
      <c r="B794">
        <v>2019</v>
      </c>
      <c r="C794" s="3" t="s">
        <v>116</v>
      </c>
      <c r="D794" t="s">
        <v>40</v>
      </c>
      <c r="E794" t="s">
        <v>58</v>
      </c>
      <c r="F794" t="s">
        <v>92</v>
      </c>
      <c r="G794">
        <v>502</v>
      </c>
      <c r="H794" t="s">
        <v>16</v>
      </c>
      <c r="I794" t="s">
        <v>17</v>
      </c>
      <c r="J794" t="s">
        <v>37</v>
      </c>
      <c r="K794" t="s">
        <v>93</v>
      </c>
      <c r="L794">
        <v>10</v>
      </c>
      <c r="M794" t="s">
        <v>19</v>
      </c>
      <c r="N794">
        <v>15</v>
      </c>
      <c r="P794">
        <f t="shared" si="25"/>
        <v>486.53189085615185</v>
      </c>
      <c r="Q794">
        <v>103.17925904438223</v>
      </c>
    </row>
    <row r="795" spans="1:17" hidden="1" x14ac:dyDescent="0.2">
      <c r="A795" s="2">
        <f t="shared" si="24"/>
        <v>43678</v>
      </c>
      <c r="B795">
        <v>2019</v>
      </c>
      <c r="C795" s="3" t="s">
        <v>116</v>
      </c>
      <c r="D795" t="s">
        <v>44</v>
      </c>
      <c r="E795" t="s">
        <v>14</v>
      </c>
      <c r="F795" t="s">
        <v>45</v>
      </c>
      <c r="G795">
        <v>370</v>
      </c>
      <c r="H795" t="s">
        <v>16</v>
      </c>
      <c r="I795" t="s">
        <v>17</v>
      </c>
      <c r="J795">
        <v>1</v>
      </c>
      <c r="K795" t="s">
        <v>30</v>
      </c>
      <c r="L795">
        <v>3</v>
      </c>
      <c r="M795" t="s">
        <v>19</v>
      </c>
      <c r="N795">
        <v>27</v>
      </c>
      <c r="P795">
        <f t="shared" si="25"/>
        <v>358.59920242385698</v>
      </c>
      <c r="Q795">
        <v>103.17925904438223</v>
      </c>
    </row>
    <row r="796" spans="1:17" hidden="1" x14ac:dyDescent="0.2">
      <c r="A796" s="2">
        <f t="shared" si="24"/>
        <v>43678</v>
      </c>
      <c r="B796">
        <v>2019</v>
      </c>
      <c r="C796" s="3" t="s">
        <v>116</v>
      </c>
      <c r="D796" t="s">
        <v>46</v>
      </c>
      <c r="E796" t="s">
        <v>47</v>
      </c>
      <c r="F796" t="s">
        <v>48</v>
      </c>
      <c r="G796">
        <v>284</v>
      </c>
      <c r="H796" t="s">
        <v>16</v>
      </c>
      <c r="I796" t="s">
        <v>42</v>
      </c>
      <c r="J796" t="s">
        <v>37</v>
      </c>
      <c r="K796" t="s">
        <v>18</v>
      </c>
      <c r="L796">
        <v>10</v>
      </c>
      <c r="M796" t="s">
        <v>19</v>
      </c>
      <c r="N796">
        <v>28</v>
      </c>
      <c r="P796">
        <f t="shared" si="25"/>
        <v>275.2491175361497</v>
      </c>
      <c r="Q796">
        <v>103.17925904438223</v>
      </c>
    </row>
    <row r="797" spans="1:17" hidden="1" x14ac:dyDescent="0.2">
      <c r="A797" s="2">
        <f t="shared" si="24"/>
        <v>43678</v>
      </c>
      <c r="B797">
        <v>2019</v>
      </c>
      <c r="C797" s="3" t="s">
        <v>116</v>
      </c>
      <c r="D797" t="s">
        <v>49</v>
      </c>
      <c r="E797" t="s">
        <v>14</v>
      </c>
      <c r="F797" t="s">
        <v>50</v>
      </c>
      <c r="G797">
        <v>422.23</v>
      </c>
      <c r="H797" t="s">
        <v>16</v>
      </c>
      <c r="I797" t="s">
        <v>17</v>
      </c>
      <c r="J797" t="s">
        <v>37</v>
      </c>
      <c r="K797" t="s">
        <v>30</v>
      </c>
      <c r="L797">
        <v>3</v>
      </c>
      <c r="M797" t="s">
        <v>19</v>
      </c>
      <c r="N797">
        <v>6</v>
      </c>
      <c r="P797">
        <f t="shared" si="25"/>
        <v>409.2198411876355</v>
      </c>
      <c r="Q797">
        <v>103.17925904438223</v>
      </c>
    </row>
    <row r="798" spans="1:17" hidden="1" x14ac:dyDescent="0.2">
      <c r="A798" s="2">
        <f t="shared" si="24"/>
        <v>43678</v>
      </c>
      <c r="B798">
        <v>2019</v>
      </c>
      <c r="C798" s="3" t="s">
        <v>116</v>
      </c>
      <c r="D798" t="s">
        <v>49</v>
      </c>
      <c r="E798" t="s">
        <v>51</v>
      </c>
      <c r="F798" t="s">
        <v>52</v>
      </c>
      <c r="G798">
        <v>118.63</v>
      </c>
      <c r="H798" t="s">
        <v>16</v>
      </c>
      <c r="I798" t="s">
        <v>17</v>
      </c>
      <c r="J798" t="s">
        <v>37</v>
      </c>
      <c r="K798" t="s">
        <v>18</v>
      </c>
      <c r="L798">
        <v>10</v>
      </c>
      <c r="M798" t="s">
        <v>19</v>
      </c>
      <c r="N798">
        <v>6</v>
      </c>
      <c r="P798">
        <f t="shared" si="25"/>
        <v>114.97465779335715</v>
      </c>
      <c r="Q798">
        <v>103.17925904438223</v>
      </c>
    </row>
    <row r="799" spans="1:17" hidden="1" x14ac:dyDescent="0.2">
      <c r="A799" s="2">
        <f t="shared" si="24"/>
        <v>43678</v>
      </c>
      <c r="B799">
        <v>2019</v>
      </c>
      <c r="C799" s="3" t="s">
        <v>116</v>
      </c>
      <c r="D799" t="s">
        <v>53</v>
      </c>
      <c r="E799" t="s">
        <v>54</v>
      </c>
      <c r="F799" t="s">
        <v>55</v>
      </c>
      <c r="G799">
        <v>521.70000000000005</v>
      </c>
      <c r="H799" t="s">
        <v>16</v>
      </c>
      <c r="I799" t="s">
        <v>17</v>
      </c>
      <c r="J799" t="s">
        <v>37</v>
      </c>
      <c r="K799" t="s">
        <v>56</v>
      </c>
      <c r="L799">
        <v>10</v>
      </c>
      <c r="M799" t="s">
        <v>19</v>
      </c>
      <c r="N799">
        <v>3</v>
      </c>
      <c r="P799">
        <f t="shared" si="25"/>
        <v>505.62487541763835</v>
      </c>
      <c r="Q799">
        <v>103.17925904438223</v>
      </c>
    </row>
    <row r="800" spans="1:17" hidden="1" x14ac:dyDescent="0.2">
      <c r="A800" s="2">
        <f t="shared" si="24"/>
        <v>43678</v>
      </c>
      <c r="B800">
        <v>2019</v>
      </c>
      <c r="C800" s="3" t="s">
        <v>116</v>
      </c>
      <c r="D800" t="s">
        <v>57</v>
      </c>
      <c r="E800" t="s">
        <v>58</v>
      </c>
      <c r="F800" t="s">
        <v>59</v>
      </c>
      <c r="G800">
        <v>507.53</v>
      </c>
      <c r="H800" t="s">
        <v>16</v>
      </c>
      <c r="I800" t="s">
        <v>17</v>
      </c>
      <c r="J800">
        <v>1</v>
      </c>
      <c r="K800" t="s">
        <v>60</v>
      </c>
      <c r="L800">
        <v>10</v>
      </c>
      <c r="M800" t="s">
        <v>39</v>
      </c>
      <c r="N800">
        <v>23</v>
      </c>
      <c r="P800">
        <f t="shared" si="25"/>
        <v>491.89149515183817</v>
      </c>
      <c r="Q800">
        <v>103.17925904438223</v>
      </c>
    </row>
    <row r="801" spans="1:17" x14ac:dyDescent="0.2">
      <c r="A801" s="2">
        <f t="shared" si="24"/>
        <v>43678</v>
      </c>
      <c r="B801">
        <v>2019</v>
      </c>
      <c r="C801" s="3" t="s">
        <v>116</v>
      </c>
      <c r="D801" t="s">
        <v>61</v>
      </c>
      <c r="E801" t="s">
        <v>14</v>
      </c>
      <c r="F801" t="s">
        <v>62</v>
      </c>
      <c r="G801">
        <v>1418.51</v>
      </c>
      <c r="H801" t="s">
        <v>16</v>
      </c>
      <c r="I801" t="s">
        <v>17</v>
      </c>
      <c r="J801">
        <v>1</v>
      </c>
      <c r="K801" t="s">
        <v>63</v>
      </c>
      <c r="L801">
        <v>3.6</v>
      </c>
      <c r="M801" t="s">
        <v>64</v>
      </c>
      <c r="N801">
        <v>32</v>
      </c>
      <c r="P801">
        <f t="shared" si="25"/>
        <v>1374.8014990007171</v>
      </c>
      <c r="Q801">
        <v>103.17925904438223</v>
      </c>
    </row>
    <row r="802" spans="1:17" hidden="1" x14ac:dyDescent="0.2">
      <c r="A802" s="2">
        <f t="shared" si="24"/>
        <v>43678</v>
      </c>
      <c r="B802">
        <v>2019</v>
      </c>
      <c r="C802" s="3" t="s">
        <v>116</v>
      </c>
      <c r="D802" t="s">
        <v>31</v>
      </c>
      <c r="E802" t="s">
        <v>23</v>
      </c>
      <c r="F802" t="s">
        <v>65</v>
      </c>
      <c r="G802">
        <v>782</v>
      </c>
      <c r="H802" t="s">
        <v>16</v>
      </c>
      <c r="I802" t="s">
        <v>17</v>
      </c>
      <c r="J802" t="s">
        <v>37</v>
      </c>
      <c r="K802" t="s">
        <v>38</v>
      </c>
      <c r="L802">
        <v>100</v>
      </c>
      <c r="M802" t="s">
        <v>39</v>
      </c>
      <c r="N802">
        <v>12</v>
      </c>
      <c r="P802">
        <f t="shared" si="25"/>
        <v>757.90426025798956</v>
      </c>
      <c r="Q802">
        <v>103.17925904438223</v>
      </c>
    </row>
    <row r="803" spans="1:17" hidden="1" x14ac:dyDescent="0.2">
      <c r="A803" s="2">
        <f t="shared" si="24"/>
        <v>43678</v>
      </c>
      <c r="B803">
        <v>2019</v>
      </c>
      <c r="C803" s="3" t="s">
        <v>116</v>
      </c>
      <c r="D803" t="s">
        <v>66</v>
      </c>
      <c r="E803" t="s">
        <v>14</v>
      </c>
      <c r="F803" t="s">
        <v>67</v>
      </c>
      <c r="G803">
        <v>386.15</v>
      </c>
      <c r="H803" t="s">
        <v>16</v>
      </c>
      <c r="I803" t="s">
        <v>17</v>
      </c>
      <c r="J803">
        <v>1</v>
      </c>
      <c r="K803" t="s">
        <v>30</v>
      </c>
      <c r="L803">
        <v>3</v>
      </c>
      <c r="M803" t="s">
        <v>19</v>
      </c>
      <c r="N803">
        <v>20</v>
      </c>
      <c r="P803">
        <f t="shared" si="25"/>
        <v>374.25157301614155</v>
      </c>
      <c r="Q803">
        <v>103.17925904438223</v>
      </c>
    </row>
    <row r="804" spans="1:17" hidden="1" x14ac:dyDescent="0.2">
      <c r="A804" s="2">
        <f t="shared" si="24"/>
        <v>43678</v>
      </c>
      <c r="B804">
        <v>2019</v>
      </c>
      <c r="C804" s="3" t="s">
        <v>116</v>
      </c>
      <c r="D804" t="s">
        <v>68</v>
      </c>
      <c r="E804" t="s">
        <v>69</v>
      </c>
      <c r="F804" t="s">
        <v>70</v>
      </c>
      <c r="G804">
        <v>782</v>
      </c>
      <c r="H804" t="s">
        <v>16</v>
      </c>
      <c r="I804" t="s">
        <v>17</v>
      </c>
      <c r="J804">
        <v>1</v>
      </c>
      <c r="K804" t="s">
        <v>71</v>
      </c>
      <c r="L804">
        <v>100</v>
      </c>
      <c r="M804" t="s">
        <v>64</v>
      </c>
      <c r="N804">
        <v>22</v>
      </c>
      <c r="P804">
        <f t="shared" si="25"/>
        <v>757.90426025798956</v>
      </c>
      <c r="Q804">
        <v>103.17925904438223</v>
      </c>
    </row>
    <row r="805" spans="1:17" hidden="1" x14ac:dyDescent="0.2">
      <c r="A805" s="2">
        <f t="shared" si="24"/>
        <v>43678</v>
      </c>
      <c r="B805">
        <v>2019</v>
      </c>
      <c r="C805" s="3" t="s">
        <v>116</v>
      </c>
      <c r="D805" t="s">
        <v>68</v>
      </c>
      <c r="E805" t="s">
        <v>72</v>
      </c>
      <c r="F805" t="s">
        <v>73</v>
      </c>
      <c r="G805">
        <v>291.5</v>
      </c>
      <c r="H805" t="s">
        <v>16</v>
      </c>
      <c r="I805" t="s">
        <v>17</v>
      </c>
      <c r="J805" t="s">
        <v>37</v>
      </c>
      <c r="K805" t="s">
        <v>18</v>
      </c>
      <c r="L805">
        <v>10</v>
      </c>
      <c r="M805" t="s">
        <v>19</v>
      </c>
      <c r="N805">
        <v>22</v>
      </c>
      <c r="P805">
        <f t="shared" si="25"/>
        <v>282.51802028798465</v>
      </c>
      <c r="Q805">
        <v>103.17925904438223</v>
      </c>
    </row>
    <row r="806" spans="1:17" hidden="1" x14ac:dyDescent="0.2">
      <c r="A806" s="2">
        <f t="shared" si="24"/>
        <v>43678</v>
      </c>
      <c r="B806">
        <v>2019</v>
      </c>
      <c r="C806" s="3" t="s">
        <v>116</v>
      </c>
      <c r="D806" t="s">
        <v>74</v>
      </c>
      <c r="E806" t="s">
        <v>75</v>
      </c>
      <c r="F806" t="s">
        <v>76</v>
      </c>
      <c r="G806">
        <v>977.97</v>
      </c>
      <c r="H806" t="s">
        <v>16</v>
      </c>
      <c r="I806" t="s">
        <v>17</v>
      </c>
      <c r="J806" t="s">
        <v>37</v>
      </c>
      <c r="K806" t="s">
        <v>77</v>
      </c>
      <c r="L806">
        <v>100</v>
      </c>
      <c r="M806" t="s">
        <v>39</v>
      </c>
      <c r="N806">
        <v>29</v>
      </c>
      <c r="P806">
        <f t="shared" si="25"/>
        <v>947.83584322826857</v>
      </c>
      <c r="Q806">
        <v>103.17925904438223</v>
      </c>
    </row>
    <row r="807" spans="1:17" hidden="1" x14ac:dyDescent="0.2">
      <c r="A807" s="2">
        <f t="shared" si="24"/>
        <v>43678</v>
      </c>
      <c r="B807">
        <v>2019</v>
      </c>
      <c r="C807" s="3" t="s">
        <v>116</v>
      </c>
      <c r="D807" t="s">
        <v>74</v>
      </c>
      <c r="E807" t="s">
        <v>78</v>
      </c>
      <c r="F807" t="s">
        <v>79</v>
      </c>
      <c r="G807">
        <v>118.51</v>
      </c>
      <c r="H807" t="s">
        <v>16</v>
      </c>
      <c r="I807" t="s">
        <v>17</v>
      </c>
      <c r="J807" t="s">
        <v>37</v>
      </c>
      <c r="K807" t="s">
        <v>18</v>
      </c>
      <c r="L807">
        <v>10</v>
      </c>
      <c r="M807" t="s">
        <v>19</v>
      </c>
      <c r="N807">
        <v>29</v>
      </c>
      <c r="P807">
        <f t="shared" si="25"/>
        <v>114.85835534932782</v>
      </c>
      <c r="Q807">
        <v>103.17925904438223</v>
      </c>
    </row>
    <row r="808" spans="1:17" hidden="1" x14ac:dyDescent="0.2">
      <c r="A808" s="2">
        <f t="shared" si="24"/>
        <v>43678</v>
      </c>
      <c r="B808">
        <v>2019</v>
      </c>
      <c r="C808" s="3" t="s">
        <v>116</v>
      </c>
      <c r="D808" t="s">
        <v>66</v>
      </c>
      <c r="E808" t="s">
        <v>80</v>
      </c>
      <c r="F808" t="s">
        <v>94</v>
      </c>
      <c r="G808">
        <v>536</v>
      </c>
      <c r="H808" t="s">
        <v>16</v>
      </c>
      <c r="I808" t="s">
        <v>95</v>
      </c>
      <c r="J808">
        <v>1</v>
      </c>
      <c r="K808" t="s">
        <v>91</v>
      </c>
      <c r="L808">
        <v>100</v>
      </c>
      <c r="M808" t="s">
        <v>19</v>
      </c>
      <c r="N808">
        <v>20</v>
      </c>
      <c r="P808">
        <f t="shared" si="25"/>
        <v>519.48424999780366</v>
      </c>
      <c r="Q808">
        <v>103.17925904438223</v>
      </c>
    </row>
    <row r="809" spans="1:17" hidden="1" x14ac:dyDescent="0.2">
      <c r="A809" s="2">
        <f t="shared" si="24"/>
        <v>43678</v>
      </c>
      <c r="B809">
        <v>2019</v>
      </c>
      <c r="C809" s="3" t="s">
        <v>116</v>
      </c>
      <c r="D809" t="s">
        <v>82</v>
      </c>
      <c r="E809" t="s">
        <v>83</v>
      </c>
      <c r="F809" t="s">
        <v>84</v>
      </c>
      <c r="G809">
        <v>463.51</v>
      </c>
      <c r="H809" t="s">
        <v>16</v>
      </c>
      <c r="I809" t="s">
        <v>17</v>
      </c>
      <c r="J809">
        <v>1</v>
      </c>
      <c r="K809" t="s">
        <v>18</v>
      </c>
      <c r="L809">
        <v>10</v>
      </c>
      <c r="M809" t="s">
        <v>19</v>
      </c>
      <c r="N809">
        <v>21</v>
      </c>
      <c r="P809">
        <f t="shared" si="25"/>
        <v>449.22788193373498</v>
      </c>
      <c r="Q809">
        <v>103.17925904438223</v>
      </c>
    </row>
    <row r="810" spans="1:17" hidden="1" x14ac:dyDescent="0.2">
      <c r="A810" s="2">
        <f t="shared" si="24"/>
        <v>43647</v>
      </c>
      <c r="B810">
        <v>2019</v>
      </c>
      <c r="C810" s="3" t="s">
        <v>124</v>
      </c>
      <c r="D810" t="s">
        <v>13</v>
      </c>
      <c r="E810" t="s">
        <v>14</v>
      </c>
      <c r="F810" t="s">
        <v>15</v>
      </c>
      <c r="G810">
        <v>1627</v>
      </c>
      <c r="H810" t="s">
        <v>16</v>
      </c>
      <c r="I810" t="s">
        <v>17</v>
      </c>
      <c r="J810">
        <v>1</v>
      </c>
      <c r="K810" t="s">
        <v>18</v>
      </c>
      <c r="L810">
        <v>10</v>
      </c>
      <c r="M810" t="s">
        <v>19</v>
      </c>
      <c r="N810">
        <v>9</v>
      </c>
      <c r="P810">
        <f t="shared" si="25"/>
        <v>1577.1827401794285</v>
      </c>
      <c r="Q810">
        <v>103.15862319257336</v>
      </c>
    </row>
    <row r="811" spans="1:17" hidden="1" x14ac:dyDescent="0.2">
      <c r="A811" s="2">
        <f t="shared" si="24"/>
        <v>43647</v>
      </c>
      <c r="B811">
        <v>2019</v>
      </c>
      <c r="C811" s="3" t="s">
        <v>124</v>
      </c>
      <c r="D811" t="s">
        <v>20</v>
      </c>
      <c r="E811" t="s">
        <v>14</v>
      </c>
      <c r="F811" t="s">
        <v>21</v>
      </c>
      <c r="G811">
        <v>1145.7</v>
      </c>
      <c r="H811" t="s">
        <v>16</v>
      </c>
      <c r="I811" t="s">
        <v>17</v>
      </c>
      <c r="J811">
        <v>1</v>
      </c>
      <c r="K811" t="s">
        <v>18</v>
      </c>
      <c r="L811">
        <v>10</v>
      </c>
      <c r="M811" t="s">
        <v>19</v>
      </c>
      <c r="N811">
        <v>31</v>
      </c>
      <c r="P811">
        <f t="shared" si="25"/>
        <v>1110.6197083119675</v>
      </c>
      <c r="Q811">
        <v>103.15862319257336</v>
      </c>
    </row>
    <row r="812" spans="1:17" hidden="1" x14ac:dyDescent="0.2">
      <c r="A812" s="2">
        <f t="shared" si="24"/>
        <v>43647</v>
      </c>
      <c r="B812">
        <v>2019</v>
      </c>
      <c r="C812" s="3" t="s">
        <v>124</v>
      </c>
      <c r="D812" t="s">
        <v>22</v>
      </c>
      <c r="E812" t="s">
        <v>23</v>
      </c>
      <c r="F812" t="s">
        <v>24</v>
      </c>
      <c r="G812">
        <v>689.94</v>
      </c>
      <c r="H812" t="s">
        <v>16</v>
      </c>
      <c r="I812" t="s">
        <v>17</v>
      </c>
      <c r="J812" t="s">
        <v>37</v>
      </c>
      <c r="K812" t="s">
        <v>25</v>
      </c>
      <c r="L812">
        <v>100</v>
      </c>
      <c r="M812" t="s">
        <v>19</v>
      </c>
      <c r="N812">
        <v>14</v>
      </c>
      <c r="P812">
        <f t="shared" si="25"/>
        <v>668.81466487977571</v>
      </c>
      <c r="Q812">
        <v>103.15862319257336</v>
      </c>
    </row>
    <row r="813" spans="1:17" hidden="1" x14ac:dyDescent="0.2">
      <c r="A813" s="2">
        <f t="shared" si="24"/>
        <v>43647</v>
      </c>
      <c r="B813">
        <v>2019</v>
      </c>
      <c r="C813" s="3" t="s">
        <v>124</v>
      </c>
      <c r="D813" t="s">
        <v>26</v>
      </c>
      <c r="E813" t="s">
        <v>27</v>
      </c>
      <c r="F813" t="s">
        <v>28</v>
      </c>
      <c r="G813">
        <v>356.4</v>
      </c>
      <c r="H813" t="s">
        <v>16</v>
      </c>
      <c r="I813" t="s">
        <v>29</v>
      </c>
      <c r="J813">
        <v>1</v>
      </c>
      <c r="K813" t="s">
        <v>30</v>
      </c>
      <c r="L813">
        <v>3</v>
      </c>
      <c r="M813" t="s">
        <v>19</v>
      </c>
      <c r="N813">
        <v>19</v>
      </c>
      <c r="P813">
        <f t="shared" si="25"/>
        <v>345.48735623844397</v>
      </c>
      <c r="Q813">
        <v>103.15862319257336</v>
      </c>
    </row>
    <row r="814" spans="1:17" hidden="1" x14ac:dyDescent="0.2">
      <c r="A814" s="2">
        <f t="shared" si="24"/>
        <v>43647</v>
      </c>
      <c r="B814">
        <v>2019</v>
      </c>
      <c r="C814" s="3" t="s">
        <v>124</v>
      </c>
      <c r="D814" t="s">
        <v>31</v>
      </c>
      <c r="E814" t="s">
        <v>32</v>
      </c>
      <c r="F814" t="s">
        <v>89</v>
      </c>
      <c r="G814">
        <v>697.84</v>
      </c>
      <c r="H814" t="s">
        <v>16</v>
      </c>
      <c r="I814" t="s">
        <v>17</v>
      </c>
      <c r="J814">
        <v>2</v>
      </c>
      <c r="K814" t="s">
        <v>30</v>
      </c>
      <c r="L814">
        <v>3</v>
      </c>
      <c r="M814" t="s">
        <v>19</v>
      </c>
      <c r="N814">
        <v>12</v>
      </c>
      <c r="P814">
        <f t="shared" si="25"/>
        <v>676.4727740668792</v>
      </c>
      <c r="Q814">
        <v>103.15862319257336</v>
      </c>
    </row>
    <row r="815" spans="1:17" hidden="1" x14ac:dyDescent="0.2">
      <c r="A815" s="2">
        <f t="shared" si="24"/>
        <v>43647</v>
      </c>
      <c r="B815">
        <v>2019</v>
      </c>
      <c r="C815" s="3" t="s">
        <v>124</v>
      </c>
      <c r="D815" t="s">
        <v>34</v>
      </c>
      <c r="E815" t="s">
        <v>35</v>
      </c>
      <c r="F815" t="s">
        <v>36</v>
      </c>
      <c r="G815">
        <v>101.92</v>
      </c>
      <c r="H815" t="s">
        <v>16</v>
      </c>
      <c r="I815" t="s">
        <v>17</v>
      </c>
      <c r="J815" t="s">
        <v>37</v>
      </c>
      <c r="K815" t="s">
        <v>38</v>
      </c>
      <c r="L815">
        <v>100</v>
      </c>
      <c r="M815" t="s">
        <v>39</v>
      </c>
      <c r="N815">
        <v>11</v>
      </c>
      <c r="P815">
        <f t="shared" si="25"/>
        <v>98.799302322733467</v>
      </c>
      <c r="Q815">
        <v>103.15862319257336</v>
      </c>
    </row>
    <row r="816" spans="1:17" hidden="1" x14ac:dyDescent="0.2">
      <c r="A816" s="2">
        <f t="shared" si="24"/>
        <v>43647</v>
      </c>
      <c r="B816">
        <v>2019</v>
      </c>
      <c r="C816" s="3" t="s">
        <v>124</v>
      </c>
      <c r="D816" t="s">
        <v>40</v>
      </c>
      <c r="E816" t="s">
        <v>58</v>
      </c>
      <c r="F816" t="s">
        <v>92</v>
      </c>
      <c r="G816">
        <v>502</v>
      </c>
      <c r="H816" t="s">
        <v>16</v>
      </c>
      <c r="I816" t="s">
        <v>17</v>
      </c>
      <c r="J816" t="s">
        <v>37</v>
      </c>
      <c r="K816" t="s">
        <v>93</v>
      </c>
      <c r="L816">
        <v>10</v>
      </c>
      <c r="M816" t="s">
        <v>19</v>
      </c>
      <c r="N816">
        <v>15</v>
      </c>
      <c r="P816">
        <f t="shared" si="25"/>
        <v>486.62921669949179</v>
      </c>
      <c r="Q816">
        <v>103.15862319257336</v>
      </c>
    </row>
    <row r="817" spans="1:17" hidden="1" x14ac:dyDescent="0.2">
      <c r="A817" s="2">
        <f t="shared" si="24"/>
        <v>43647</v>
      </c>
      <c r="B817">
        <v>2019</v>
      </c>
      <c r="C817" s="3" t="s">
        <v>124</v>
      </c>
      <c r="D817" t="s">
        <v>44</v>
      </c>
      <c r="E817" t="s">
        <v>14</v>
      </c>
      <c r="F817" t="s">
        <v>45</v>
      </c>
      <c r="G817">
        <v>370</v>
      </c>
      <c r="H817" t="s">
        <v>16</v>
      </c>
      <c r="I817" t="s">
        <v>17</v>
      </c>
      <c r="J817">
        <v>1</v>
      </c>
      <c r="K817" t="s">
        <v>30</v>
      </c>
      <c r="L817">
        <v>3</v>
      </c>
      <c r="M817" t="s">
        <v>19</v>
      </c>
      <c r="N817">
        <v>27</v>
      </c>
      <c r="P817">
        <f t="shared" si="25"/>
        <v>358.67093661117917</v>
      </c>
      <c r="Q817">
        <v>103.15862319257336</v>
      </c>
    </row>
    <row r="818" spans="1:17" hidden="1" x14ac:dyDescent="0.2">
      <c r="A818" s="2">
        <f t="shared" si="24"/>
        <v>43647</v>
      </c>
      <c r="B818">
        <v>2019</v>
      </c>
      <c r="C818" s="3" t="s">
        <v>124</v>
      </c>
      <c r="D818" t="s">
        <v>46</v>
      </c>
      <c r="E818" t="s">
        <v>47</v>
      </c>
      <c r="F818" t="s">
        <v>48</v>
      </c>
      <c r="G818">
        <v>284</v>
      </c>
      <c r="H818" t="s">
        <v>16</v>
      </c>
      <c r="I818" t="s">
        <v>42</v>
      </c>
      <c r="J818" t="s">
        <v>37</v>
      </c>
      <c r="K818" t="s">
        <v>18</v>
      </c>
      <c r="L818">
        <v>10</v>
      </c>
      <c r="M818" t="s">
        <v>19</v>
      </c>
      <c r="N818">
        <v>28</v>
      </c>
      <c r="P818">
        <f t="shared" si="25"/>
        <v>275.30417837182404</v>
      </c>
      <c r="Q818">
        <v>103.15862319257336</v>
      </c>
    </row>
    <row r="819" spans="1:17" hidden="1" x14ac:dyDescent="0.2">
      <c r="A819" s="2">
        <f t="shared" si="24"/>
        <v>43647</v>
      </c>
      <c r="B819">
        <v>2019</v>
      </c>
      <c r="C819" s="3" t="s">
        <v>124</v>
      </c>
      <c r="D819" t="s">
        <v>49</v>
      </c>
      <c r="E819" t="s">
        <v>14</v>
      </c>
      <c r="F819" t="s">
        <v>50</v>
      </c>
      <c r="G819">
        <v>422.23</v>
      </c>
      <c r="H819" t="s">
        <v>16</v>
      </c>
      <c r="I819" t="s">
        <v>17</v>
      </c>
      <c r="J819" t="s">
        <v>37</v>
      </c>
      <c r="K819" t="s">
        <v>30</v>
      </c>
      <c r="L819">
        <v>3</v>
      </c>
      <c r="M819" t="s">
        <v>19</v>
      </c>
      <c r="N819">
        <v>6</v>
      </c>
      <c r="P819">
        <f t="shared" si="25"/>
        <v>409.30170152794113</v>
      </c>
      <c r="Q819">
        <v>103.15862319257336</v>
      </c>
    </row>
    <row r="820" spans="1:17" hidden="1" x14ac:dyDescent="0.2">
      <c r="A820" s="2">
        <f t="shared" si="24"/>
        <v>43647</v>
      </c>
      <c r="B820">
        <v>2019</v>
      </c>
      <c r="C820" s="3" t="s">
        <v>124</v>
      </c>
      <c r="D820" t="s">
        <v>49</v>
      </c>
      <c r="E820" t="s">
        <v>51</v>
      </c>
      <c r="F820" t="s">
        <v>52</v>
      </c>
      <c r="G820">
        <v>118.63</v>
      </c>
      <c r="H820" t="s">
        <v>16</v>
      </c>
      <c r="I820" t="s">
        <v>17</v>
      </c>
      <c r="J820" t="s">
        <v>37</v>
      </c>
      <c r="K820" t="s">
        <v>18</v>
      </c>
      <c r="L820">
        <v>10</v>
      </c>
      <c r="M820" t="s">
        <v>19</v>
      </c>
      <c r="N820">
        <v>6</v>
      </c>
      <c r="P820">
        <f t="shared" si="25"/>
        <v>114.99765732482213</v>
      </c>
      <c r="Q820">
        <v>103.15862319257336</v>
      </c>
    </row>
    <row r="821" spans="1:17" hidden="1" x14ac:dyDescent="0.2">
      <c r="A821" s="2">
        <f t="shared" si="24"/>
        <v>43647</v>
      </c>
      <c r="B821">
        <v>2019</v>
      </c>
      <c r="C821" s="3" t="s">
        <v>124</v>
      </c>
      <c r="D821" t="s">
        <v>53</v>
      </c>
      <c r="E821" t="s">
        <v>54</v>
      </c>
      <c r="F821" t="s">
        <v>55</v>
      </c>
      <c r="G821">
        <v>521.70000000000005</v>
      </c>
      <c r="H821" t="s">
        <v>16</v>
      </c>
      <c r="I821" t="s">
        <v>17</v>
      </c>
      <c r="J821" t="s">
        <v>37</v>
      </c>
      <c r="K821" t="s">
        <v>56</v>
      </c>
      <c r="L821">
        <v>10</v>
      </c>
      <c r="M821" t="s">
        <v>19</v>
      </c>
      <c r="N821">
        <v>3</v>
      </c>
      <c r="P821">
        <f t="shared" si="25"/>
        <v>505.7260206217627</v>
      </c>
      <c r="Q821">
        <v>103.15862319257336</v>
      </c>
    </row>
    <row r="822" spans="1:17" hidden="1" x14ac:dyDescent="0.2">
      <c r="A822" s="2">
        <f t="shared" si="24"/>
        <v>43647</v>
      </c>
      <c r="B822">
        <v>2019</v>
      </c>
      <c r="C822" s="3" t="s">
        <v>124</v>
      </c>
      <c r="D822" t="s">
        <v>57</v>
      </c>
      <c r="E822" t="s">
        <v>58</v>
      </c>
      <c r="F822" t="s">
        <v>59</v>
      </c>
      <c r="G822">
        <v>507.53</v>
      </c>
      <c r="H822" t="s">
        <v>16</v>
      </c>
      <c r="I822" t="s">
        <v>17</v>
      </c>
      <c r="J822">
        <v>1</v>
      </c>
      <c r="K822" t="s">
        <v>60</v>
      </c>
      <c r="L822">
        <v>10</v>
      </c>
      <c r="M822" t="s">
        <v>39</v>
      </c>
      <c r="N822">
        <v>23</v>
      </c>
      <c r="P822">
        <f t="shared" si="25"/>
        <v>491.98989313046422</v>
      </c>
      <c r="Q822">
        <v>103.15862319257336</v>
      </c>
    </row>
    <row r="823" spans="1:17" x14ac:dyDescent="0.2">
      <c r="A823" s="2">
        <f t="shared" si="24"/>
        <v>43647</v>
      </c>
      <c r="B823">
        <v>2019</v>
      </c>
      <c r="C823" s="3" t="s">
        <v>124</v>
      </c>
      <c r="D823" t="s">
        <v>61</v>
      </c>
      <c r="E823" t="s">
        <v>14</v>
      </c>
      <c r="F823" t="s">
        <v>62</v>
      </c>
      <c r="G823">
        <v>1418.51</v>
      </c>
      <c r="H823" t="s">
        <v>16</v>
      </c>
      <c r="I823" t="s">
        <v>17</v>
      </c>
      <c r="J823">
        <v>1</v>
      </c>
      <c r="K823" t="s">
        <v>63</v>
      </c>
      <c r="L823">
        <v>3.6</v>
      </c>
      <c r="M823" t="s">
        <v>64</v>
      </c>
      <c r="N823">
        <v>32</v>
      </c>
      <c r="P823">
        <f t="shared" si="25"/>
        <v>1375.0765143035778</v>
      </c>
      <c r="Q823">
        <v>103.15862319257336</v>
      </c>
    </row>
    <row r="824" spans="1:17" hidden="1" x14ac:dyDescent="0.2">
      <c r="A824" s="2">
        <f t="shared" si="24"/>
        <v>43647</v>
      </c>
      <c r="B824">
        <v>2019</v>
      </c>
      <c r="C824" s="3" t="s">
        <v>124</v>
      </c>
      <c r="D824" t="s">
        <v>31</v>
      </c>
      <c r="E824" t="s">
        <v>23</v>
      </c>
      <c r="F824" t="s">
        <v>65</v>
      </c>
      <c r="G824">
        <v>778</v>
      </c>
      <c r="H824" t="s">
        <v>16</v>
      </c>
      <c r="I824" t="s">
        <v>17</v>
      </c>
      <c r="J824" t="s">
        <v>37</v>
      </c>
      <c r="K824" t="s">
        <v>38</v>
      </c>
      <c r="L824">
        <v>100</v>
      </c>
      <c r="M824" t="s">
        <v>39</v>
      </c>
      <c r="N824">
        <v>12</v>
      </c>
      <c r="P824">
        <f t="shared" si="25"/>
        <v>754.1783477932363</v>
      </c>
      <c r="Q824">
        <v>103.15862319257336</v>
      </c>
    </row>
    <row r="825" spans="1:17" hidden="1" x14ac:dyDescent="0.2">
      <c r="A825" s="2">
        <f t="shared" si="24"/>
        <v>43647</v>
      </c>
      <c r="B825">
        <v>2019</v>
      </c>
      <c r="C825" s="3" t="s">
        <v>124</v>
      </c>
      <c r="D825" t="s">
        <v>66</v>
      </c>
      <c r="E825" t="s">
        <v>14</v>
      </c>
      <c r="F825" t="s">
        <v>67</v>
      </c>
      <c r="G825">
        <v>366.52</v>
      </c>
      <c r="H825" t="s">
        <v>16</v>
      </c>
      <c r="I825" t="s">
        <v>17</v>
      </c>
      <c r="J825">
        <v>1</v>
      </c>
      <c r="K825" t="s">
        <v>30</v>
      </c>
      <c r="L825">
        <v>3</v>
      </c>
      <c r="M825" t="s">
        <v>19</v>
      </c>
      <c r="N825">
        <v>20</v>
      </c>
      <c r="P825">
        <f t="shared" si="25"/>
        <v>355.2974910452146</v>
      </c>
      <c r="Q825">
        <v>103.15862319257336</v>
      </c>
    </row>
    <row r="826" spans="1:17" hidden="1" x14ac:dyDescent="0.2">
      <c r="A826" s="2">
        <f t="shared" si="24"/>
        <v>43647</v>
      </c>
      <c r="B826">
        <v>2019</v>
      </c>
      <c r="C826" s="3" t="s">
        <v>124</v>
      </c>
      <c r="D826" t="s">
        <v>68</v>
      </c>
      <c r="E826" t="s">
        <v>69</v>
      </c>
      <c r="F826" t="s">
        <v>70</v>
      </c>
      <c r="G826">
        <v>772</v>
      </c>
      <c r="H826" t="s">
        <v>16</v>
      </c>
      <c r="I826" t="s">
        <v>17</v>
      </c>
      <c r="J826">
        <v>1</v>
      </c>
      <c r="K826" t="s">
        <v>71</v>
      </c>
      <c r="L826">
        <v>100</v>
      </c>
      <c r="M826" t="s">
        <v>64</v>
      </c>
      <c r="N826">
        <v>22</v>
      </c>
      <c r="P826">
        <f t="shared" si="25"/>
        <v>748.36206233467669</v>
      </c>
      <c r="Q826">
        <v>103.15862319257336</v>
      </c>
    </row>
    <row r="827" spans="1:17" hidden="1" x14ac:dyDescent="0.2">
      <c r="A827" s="2">
        <f t="shared" si="24"/>
        <v>43647</v>
      </c>
      <c r="B827">
        <v>2019</v>
      </c>
      <c r="C827" s="3" t="s">
        <v>124</v>
      </c>
      <c r="D827" t="s">
        <v>68</v>
      </c>
      <c r="E827" t="s">
        <v>72</v>
      </c>
      <c r="F827" t="s">
        <v>73</v>
      </c>
      <c r="G827">
        <v>291.5</v>
      </c>
      <c r="H827" t="s">
        <v>16</v>
      </c>
      <c r="I827" t="s">
        <v>17</v>
      </c>
      <c r="J827" t="s">
        <v>37</v>
      </c>
      <c r="K827" t="s">
        <v>18</v>
      </c>
      <c r="L827">
        <v>10</v>
      </c>
      <c r="M827" t="s">
        <v>19</v>
      </c>
      <c r="N827">
        <v>22</v>
      </c>
      <c r="P827">
        <f t="shared" si="25"/>
        <v>282.5745351950236</v>
      </c>
      <c r="Q827">
        <v>103.15862319257336</v>
      </c>
    </row>
    <row r="828" spans="1:17" hidden="1" x14ac:dyDescent="0.2">
      <c r="A828" s="2">
        <f t="shared" si="24"/>
        <v>43647</v>
      </c>
      <c r="B828">
        <v>2019</v>
      </c>
      <c r="C828" s="3" t="s">
        <v>124</v>
      </c>
      <c r="D828" t="s">
        <v>74</v>
      </c>
      <c r="E828" t="s">
        <v>75</v>
      </c>
      <c r="F828" t="s">
        <v>76</v>
      </c>
      <c r="G828">
        <v>1034.43</v>
      </c>
      <c r="H828" t="s">
        <v>16</v>
      </c>
      <c r="I828" t="s">
        <v>17</v>
      </c>
      <c r="J828" t="s">
        <v>37</v>
      </c>
      <c r="K828" t="s">
        <v>77</v>
      </c>
      <c r="L828">
        <v>100</v>
      </c>
      <c r="M828" t="s">
        <v>39</v>
      </c>
      <c r="N828">
        <v>29</v>
      </c>
      <c r="P828">
        <f t="shared" si="25"/>
        <v>1002.7566944829788</v>
      </c>
      <c r="Q828">
        <v>103.15862319257336</v>
      </c>
    </row>
    <row r="829" spans="1:17" hidden="1" x14ac:dyDescent="0.2">
      <c r="A829" s="2">
        <f t="shared" si="24"/>
        <v>43647</v>
      </c>
      <c r="B829">
        <v>2019</v>
      </c>
      <c r="C829" s="3" t="s">
        <v>124</v>
      </c>
      <c r="D829" t="s">
        <v>74</v>
      </c>
      <c r="E829" t="s">
        <v>78</v>
      </c>
      <c r="F829" t="s">
        <v>79</v>
      </c>
      <c r="G829">
        <v>118.51</v>
      </c>
      <c r="H829" t="s">
        <v>16</v>
      </c>
      <c r="I829" t="s">
        <v>17</v>
      </c>
      <c r="J829" t="s">
        <v>37</v>
      </c>
      <c r="K829" t="s">
        <v>18</v>
      </c>
      <c r="L829">
        <v>10</v>
      </c>
      <c r="M829" t="s">
        <v>19</v>
      </c>
      <c r="N829">
        <v>29</v>
      </c>
      <c r="P829">
        <f t="shared" si="25"/>
        <v>114.88133161565095</v>
      </c>
      <c r="Q829">
        <v>103.15862319257336</v>
      </c>
    </row>
    <row r="830" spans="1:17" hidden="1" x14ac:dyDescent="0.2">
      <c r="A830" s="2">
        <f t="shared" si="24"/>
        <v>43647</v>
      </c>
      <c r="B830">
        <v>2019</v>
      </c>
      <c r="C830" s="3" t="s">
        <v>124</v>
      </c>
      <c r="D830" t="s">
        <v>66</v>
      </c>
      <c r="E830" t="s">
        <v>80</v>
      </c>
      <c r="F830" t="s">
        <v>94</v>
      </c>
      <c r="G830">
        <v>532</v>
      </c>
      <c r="H830" t="s">
        <v>16</v>
      </c>
      <c r="I830" t="s">
        <v>95</v>
      </c>
      <c r="J830">
        <v>1</v>
      </c>
      <c r="K830" t="s">
        <v>91</v>
      </c>
      <c r="L830">
        <v>100</v>
      </c>
      <c r="M830" t="s">
        <v>19</v>
      </c>
      <c r="N830">
        <v>20</v>
      </c>
      <c r="P830">
        <f t="shared" si="25"/>
        <v>515.7106439922901</v>
      </c>
      <c r="Q830">
        <v>103.15862319257336</v>
      </c>
    </row>
    <row r="831" spans="1:17" hidden="1" x14ac:dyDescent="0.2">
      <c r="A831" s="2">
        <f t="shared" si="24"/>
        <v>43647</v>
      </c>
      <c r="B831">
        <v>2019</v>
      </c>
      <c r="C831" s="3" t="s">
        <v>124</v>
      </c>
      <c r="D831" t="s">
        <v>82</v>
      </c>
      <c r="E831" t="s">
        <v>83</v>
      </c>
      <c r="F831" t="s">
        <v>84</v>
      </c>
      <c r="G831">
        <v>463.51</v>
      </c>
      <c r="H831" t="s">
        <v>16</v>
      </c>
      <c r="I831" t="s">
        <v>17</v>
      </c>
      <c r="J831">
        <v>1</v>
      </c>
      <c r="K831" t="s">
        <v>18</v>
      </c>
      <c r="L831">
        <v>10</v>
      </c>
      <c r="M831" t="s">
        <v>19</v>
      </c>
      <c r="N831">
        <v>21</v>
      </c>
      <c r="P831">
        <f t="shared" si="25"/>
        <v>449.31774548283158</v>
      </c>
      <c r="Q831">
        <v>103.15862319257336</v>
      </c>
    </row>
    <row r="832" spans="1:17" hidden="1" x14ac:dyDescent="0.2">
      <c r="A832" s="2">
        <f t="shared" si="24"/>
        <v>43617</v>
      </c>
      <c r="B832">
        <v>2019</v>
      </c>
      <c r="C832" s="3" t="s">
        <v>123</v>
      </c>
      <c r="D832" t="s">
        <v>13</v>
      </c>
      <c r="E832" t="s">
        <v>14</v>
      </c>
      <c r="F832" t="s">
        <v>15</v>
      </c>
      <c r="G832">
        <v>1627</v>
      </c>
      <c r="H832" t="s">
        <v>16</v>
      </c>
      <c r="I832" t="s">
        <v>17</v>
      </c>
      <c r="J832">
        <v>1</v>
      </c>
      <c r="K832" t="s">
        <v>18</v>
      </c>
      <c r="L832">
        <v>10</v>
      </c>
      <c r="M832" t="s">
        <v>19</v>
      </c>
      <c r="N832">
        <v>9</v>
      </c>
      <c r="P832">
        <f t="shared" si="25"/>
        <v>1579.2160685912509</v>
      </c>
      <c r="Q832">
        <v>103.02580073487823</v>
      </c>
    </row>
    <row r="833" spans="1:17" hidden="1" x14ac:dyDescent="0.2">
      <c r="A833" s="2">
        <f t="shared" si="24"/>
        <v>43617</v>
      </c>
      <c r="B833">
        <v>2019</v>
      </c>
      <c r="C833" s="3" t="s">
        <v>123</v>
      </c>
      <c r="D833" t="s">
        <v>20</v>
      </c>
      <c r="E833" t="s">
        <v>14</v>
      </c>
      <c r="F833" t="s">
        <v>21</v>
      </c>
      <c r="G833">
        <v>1165.5999999999999</v>
      </c>
      <c r="H833" t="s">
        <v>16</v>
      </c>
      <c r="I833" t="s">
        <v>17</v>
      </c>
      <c r="J833">
        <v>1</v>
      </c>
      <c r="K833" t="s">
        <v>18</v>
      </c>
      <c r="L833">
        <v>10</v>
      </c>
      <c r="M833" t="s">
        <v>19</v>
      </c>
      <c r="N833">
        <v>31</v>
      </c>
      <c r="P833">
        <f t="shared" si="25"/>
        <v>1131.3670863859629</v>
      </c>
      <c r="Q833">
        <v>103.02580073487823</v>
      </c>
    </row>
    <row r="834" spans="1:17" hidden="1" x14ac:dyDescent="0.2">
      <c r="A834" s="2">
        <f t="shared" ref="A834:A897" si="26">DATE(B834,C834,1)</f>
        <v>43617</v>
      </c>
      <c r="B834">
        <v>2019</v>
      </c>
      <c r="C834" s="3" t="s">
        <v>123</v>
      </c>
      <c r="D834" t="s">
        <v>22</v>
      </c>
      <c r="E834" t="s">
        <v>23</v>
      </c>
      <c r="F834" t="s">
        <v>24</v>
      </c>
      <c r="G834">
        <v>689.94</v>
      </c>
      <c r="H834" t="s">
        <v>16</v>
      </c>
      <c r="I834" t="s">
        <v>17</v>
      </c>
      <c r="J834" t="s">
        <v>37</v>
      </c>
      <c r="K834" t="s">
        <v>25</v>
      </c>
      <c r="L834">
        <v>100</v>
      </c>
      <c r="M834" t="s">
        <v>19</v>
      </c>
      <c r="N834">
        <v>14</v>
      </c>
      <c r="P834">
        <f t="shared" si="25"/>
        <v>669.6769111025493</v>
      </c>
      <c r="Q834">
        <v>103.02580073487823</v>
      </c>
    </row>
    <row r="835" spans="1:17" hidden="1" x14ac:dyDescent="0.2">
      <c r="A835" s="2">
        <f t="shared" si="26"/>
        <v>43617</v>
      </c>
      <c r="B835">
        <v>2019</v>
      </c>
      <c r="C835" s="3" t="s">
        <v>123</v>
      </c>
      <c r="D835" t="s">
        <v>26</v>
      </c>
      <c r="E835" t="s">
        <v>27</v>
      </c>
      <c r="F835" t="s">
        <v>28</v>
      </c>
      <c r="G835">
        <v>356.4</v>
      </c>
      <c r="H835" t="s">
        <v>16</v>
      </c>
      <c r="I835" t="s">
        <v>29</v>
      </c>
      <c r="J835">
        <v>1</v>
      </c>
      <c r="K835" t="s">
        <v>30</v>
      </c>
      <c r="L835">
        <v>3</v>
      </c>
      <c r="M835" t="s">
        <v>19</v>
      </c>
      <c r="N835">
        <v>19</v>
      </c>
      <c r="P835">
        <f t="shared" si="25"/>
        <v>345.9327638880896</v>
      </c>
      <c r="Q835">
        <v>103.02580073487823</v>
      </c>
    </row>
    <row r="836" spans="1:17" hidden="1" x14ac:dyDescent="0.2">
      <c r="A836" s="2">
        <f t="shared" si="26"/>
        <v>43617</v>
      </c>
      <c r="B836">
        <v>2019</v>
      </c>
      <c r="C836" s="3" t="s">
        <v>123</v>
      </c>
      <c r="D836" t="s">
        <v>31</v>
      </c>
      <c r="E836" t="s">
        <v>32</v>
      </c>
      <c r="F836" t="s">
        <v>89</v>
      </c>
      <c r="G836">
        <v>697.84</v>
      </c>
      <c r="H836" t="s">
        <v>16</v>
      </c>
      <c r="I836" t="s">
        <v>17</v>
      </c>
      <c r="J836">
        <v>2</v>
      </c>
      <c r="K836" t="s">
        <v>30</v>
      </c>
      <c r="L836">
        <v>3</v>
      </c>
      <c r="M836" t="s">
        <v>19</v>
      </c>
      <c r="N836">
        <v>12</v>
      </c>
      <c r="P836">
        <f t="shared" si="25"/>
        <v>677.34489324260517</v>
      </c>
      <c r="Q836">
        <v>103.02580073487823</v>
      </c>
    </row>
    <row r="837" spans="1:17" hidden="1" x14ac:dyDescent="0.2">
      <c r="A837" s="2">
        <f t="shared" si="26"/>
        <v>43617</v>
      </c>
      <c r="B837">
        <v>2019</v>
      </c>
      <c r="C837" s="3" t="s">
        <v>123</v>
      </c>
      <c r="D837" t="s">
        <v>34</v>
      </c>
      <c r="E837" t="s">
        <v>35</v>
      </c>
      <c r="F837" t="s">
        <v>36</v>
      </c>
      <c r="G837">
        <v>101.83</v>
      </c>
      <c r="H837" t="s">
        <v>16</v>
      </c>
      <c r="I837" t="s">
        <v>17</v>
      </c>
      <c r="J837" t="s">
        <v>37</v>
      </c>
      <c r="K837" t="s">
        <v>38</v>
      </c>
      <c r="L837">
        <v>100</v>
      </c>
      <c r="M837" t="s">
        <v>39</v>
      </c>
      <c r="N837">
        <v>11</v>
      </c>
      <c r="P837">
        <f t="shared" ref="P837:P900" si="27">(G837/Q837)*100</f>
        <v>98.839319154669369</v>
      </c>
      <c r="Q837">
        <v>103.02580073487823</v>
      </c>
    </row>
    <row r="838" spans="1:17" hidden="1" x14ac:dyDescent="0.2">
      <c r="A838" s="2">
        <f t="shared" si="26"/>
        <v>43617</v>
      </c>
      <c r="B838">
        <v>2019</v>
      </c>
      <c r="C838" s="3" t="s">
        <v>123</v>
      </c>
      <c r="D838" t="s">
        <v>40</v>
      </c>
      <c r="E838" t="s">
        <v>58</v>
      </c>
      <c r="F838" t="s">
        <v>92</v>
      </c>
      <c r="G838">
        <v>505</v>
      </c>
      <c r="H838" t="s">
        <v>16</v>
      </c>
      <c r="I838" t="s">
        <v>17</v>
      </c>
      <c r="J838" t="s">
        <v>37</v>
      </c>
      <c r="K838" t="s">
        <v>93</v>
      </c>
      <c r="L838">
        <v>10</v>
      </c>
      <c r="M838" t="s">
        <v>19</v>
      </c>
      <c r="N838">
        <v>15</v>
      </c>
      <c r="P838">
        <f t="shared" si="27"/>
        <v>490.1684785731909</v>
      </c>
      <c r="Q838">
        <v>103.02580073487823</v>
      </c>
    </row>
    <row r="839" spans="1:17" hidden="1" x14ac:dyDescent="0.2">
      <c r="A839" s="2">
        <f t="shared" si="26"/>
        <v>43617</v>
      </c>
      <c r="B839">
        <v>2019</v>
      </c>
      <c r="C839" s="3" t="s">
        <v>123</v>
      </c>
      <c r="D839" t="s">
        <v>44</v>
      </c>
      <c r="E839" t="s">
        <v>14</v>
      </c>
      <c r="F839" t="s">
        <v>45</v>
      </c>
      <c r="G839">
        <v>361</v>
      </c>
      <c r="H839" t="s">
        <v>16</v>
      </c>
      <c r="I839" t="s">
        <v>17</v>
      </c>
      <c r="J839">
        <v>1</v>
      </c>
      <c r="K839" t="s">
        <v>30</v>
      </c>
      <c r="L839">
        <v>3</v>
      </c>
      <c r="M839" t="s">
        <v>19</v>
      </c>
      <c r="N839">
        <v>27</v>
      </c>
      <c r="P839">
        <f t="shared" si="27"/>
        <v>350.39766488103356</v>
      </c>
      <c r="Q839">
        <v>103.02580073487823</v>
      </c>
    </row>
    <row r="840" spans="1:17" hidden="1" x14ac:dyDescent="0.2">
      <c r="A840" s="2">
        <f t="shared" si="26"/>
        <v>43617</v>
      </c>
      <c r="B840">
        <v>2019</v>
      </c>
      <c r="C840" s="3" t="s">
        <v>123</v>
      </c>
      <c r="D840" t="s">
        <v>46</v>
      </c>
      <c r="E840" t="s">
        <v>47</v>
      </c>
      <c r="F840" t="s">
        <v>48</v>
      </c>
      <c r="G840">
        <v>284</v>
      </c>
      <c r="H840" t="s">
        <v>16</v>
      </c>
      <c r="I840" t="s">
        <v>42</v>
      </c>
      <c r="J840" t="s">
        <v>37</v>
      </c>
      <c r="K840" t="s">
        <v>18</v>
      </c>
      <c r="L840">
        <v>10</v>
      </c>
      <c r="M840" t="s">
        <v>19</v>
      </c>
      <c r="N840">
        <v>28</v>
      </c>
      <c r="P840">
        <f t="shared" si="27"/>
        <v>275.65910478175493</v>
      </c>
      <c r="Q840">
        <v>103.02580073487823</v>
      </c>
    </row>
    <row r="841" spans="1:17" hidden="1" x14ac:dyDescent="0.2">
      <c r="A841" s="2">
        <f t="shared" si="26"/>
        <v>43617</v>
      </c>
      <c r="B841">
        <v>2019</v>
      </c>
      <c r="C841" s="3" t="s">
        <v>123</v>
      </c>
      <c r="D841" t="s">
        <v>49</v>
      </c>
      <c r="E841" t="s">
        <v>14</v>
      </c>
      <c r="F841" t="s">
        <v>50</v>
      </c>
      <c r="G841">
        <v>422.23</v>
      </c>
      <c r="H841" t="s">
        <v>16</v>
      </c>
      <c r="I841" t="s">
        <v>17</v>
      </c>
      <c r="J841" t="s">
        <v>37</v>
      </c>
      <c r="K841" t="s">
        <v>30</v>
      </c>
      <c r="L841">
        <v>3</v>
      </c>
      <c r="M841" t="s">
        <v>19</v>
      </c>
      <c r="N841">
        <v>6</v>
      </c>
      <c r="P841">
        <f t="shared" si="27"/>
        <v>409.82937961971959</v>
      </c>
      <c r="Q841">
        <v>103.02580073487823</v>
      </c>
    </row>
    <row r="842" spans="1:17" hidden="1" x14ac:dyDescent="0.2">
      <c r="A842" s="2">
        <f t="shared" si="26"/>
        <v>43617</v>
      </c>
      <c r="B842">
        <v>2019</v>
      </c>
      <c r="C842" s="3" t="s">
        <v>123</v>
      </c>
      <c r="D842" t="s">
        <v>49</v>
      </c>
      <c r="E842" t="s">
        <v>51</v>
      </c>
      <c r="F842" t="s">
        <v>52</v>
      </c>
      <c r="G842">
        <v>118.63</v>
      </c>
      <c r="H842" t="s">
        <v>16</v>
      </c>
      <c r="I842" t="s">
        <v>17</v>
      </c>
      <c r="J842" t="s">
        <v>37</v>
      </c>
      <c r="K842" t="s">
        <v>18</v>
      </c>
      <c r="L842">
        <v>10</v>
      </c>
      <c r="M842" t="s">
        <v>19</v>
      </c>
      <c r="N842">
        <v>6</v>
      </c>
      <c r="P842">
        <f t="shared" si="27"/>
        <v>115.14591408542107</v>
      </c>
      <c r="Q842">
        <v>103.02580073487823</v>
      </c>
    </row>
    <row r="843" spans="1:17" hidden="1" x14ac:dyDescent="0.2">
      <c r="A843" s="2">
        <f t="shared" si="26"/>
        <v>43617</v>
      </c>
      <c r="B843">
        <v>2019</v>
      </c>
      <c r="C843" s="3" t="s">
        <v>123</v>
      </c>
      <c r="D843" t="s">
        <v>53</v>
      </c>
      <c r="E843" t="s">
        <v>54</v>
      </c>
      <c r="F843" t="s">
        <v>55</v>
      </c>
      <c r="G843">
        <v>521.70000000000005</v>
      </c>
      <c r="H843" t="s">
        <v>16</v>
      </c>
      <c r="I843" t="s">
        <v>17</v>
      </c>
      <c r="J843" t="s">
        <v>37</v>
      </c>
      <c r="K843" t="s">
        <v>56</v>
      </c>
      <c r="L843">
        <v>10</v>
      </c>
      <c r="M843" t="s">
        <v>19</v>
      </c>
      <c r="N843">
        <v>3</v>
      </c>
      <c r="P843">
        <f t="shared" si="27"/>
        <v>506.37801043887868</v>
      </c>
      <c r="Q843">
        <v>103.02580073487823</v>
      </c>
    </row>
    <row r="844" spans="1:17" hidden="1" x14ac:dyDescent="0.2">
      <c r="A844" s="2">
        <f t="shared" si="26"/>
        <v>43617</v>
      </c>
      <c r="B844">
        <v>2019</v>
      </c>
      <c r="C844" s="3" t="s">
        <v>123</v>
      </c>
      <c r="D844" t="s">
        <v>57</v>
      </c>
      <c r="E844" t="s">
        <v>58</v>
      </c>
      <c r="F844" t="s">
        <v>59</v>
      </c>
      <c r="G844">
        <v>507.53</v>
      </c>
      <c r="H844" t="s">
        <v>16</v>
      </c>
      <c r="I844" t="s">
        <v>17</v>
      </c>
      <c r="J844">
        <v>1</v>
      </c>
      <c r="K844" t="s">
        <v>60</v>
      </c>
      <c r="L844">
        <v>10</v>
      </c>
      <c r="M844" t="s">
        <v>39</v>
      </c>
      <c r="N844">
        <v>23</v>
      </c>
      <c r="P844">
        <f t="shared" si="27"/>
        <v>492.62417411931006</v>
      </c>
      <c r="Q844">
        <v>103.02580073487823</v>
      </c>
    </row>
    <row r="845" spans="1:17" x14ac:dyDescent="0.2">
      <c r="A845" s="2">
        <f t="shared" si="26"/>
        <v>43617</v>
      </c>
      <c r="B845">
        <v>2019</v>
      </c>
      <c r="C845" s="3" t="s">
        <v>123</v>
      </c>
      <c r="D845" t="s">
        <v>61</v>
      </c>
      <c r="E845" t="s">
        <v>14</v>
      </c>
      <c r="F845" t="s">
        <v>62</v>
      </c>
      <c r="G845">
        <v>1418.51</v>
      </c>
      <c r="H845" t="s">
        <v>16</v>
      </c>
      <c r="I845" t="s">
        <v>17</v>
      </c>
      <c r="J845">
        <v>1</v>
      </c>
      <c r="K845" t="s">
        <v>63</v>
      </c>
      <c r="L845">
        <v>3.6</v>
      </c>
      <c r="M845" t="s">
        <v>64</v>
      </c>
      <c r="N845">
        <v>32</v>
      </c>
      <c r="P845">
        <f t="shared" si="27"/>
        <v>1376.8492842393209</v>
      </c>
      <c r="Q845">
        <v>103.02580073487823</v>
      </c>
    </row>
    <row r="846" spans="1:17" hidden="1" x14ac:dyDescent="0.2">
      <c r="A846" s="2">
        <f t="shared" si="26"/>
        <v>43617</v>
      </c>
      <c r="B846">
        <v>2019</v>
      </c>
      <c r="C846" s="3" t="s">
        <v>123</v>
      </c>
      <c r="D846" t="s">
        <v>31</v>
      </c>
      <c r="E846" t="s">
        <v>23</v>
      </c>
      <c r="F846" t="s">
        <v>65</v>
      </c>
      <c r="G846">
        <v>772</v>
      </c>
      <c r="H846" t="s">
        <v>16</v>
      </c>
      <c r="I846" t="s">
        <v>17</v>
      </c>
      <c r="J846" t="s">
        <v>37</v>
      </c>
      <c r="K846" t="s">
        <v>38</v>
      </c>
      <c r="L846">
        <v>100</v>
      </c>
      <c r="M846" t="s">
        <v>39</v>
      </c>
      <c r="N846">
        <v>12</v>
      </c>
      <c r="P846">
        <f t="shared" si="27"/>
        <v>749.32686229406613</v>
      </c>
      <c r="Q846">
        <v>103.02580073487823</v>
      </c>
    </row>
    <row r="847" spans="1:17" hidden="1" x14ac:dyDescent="0.2">
      <c r="A847" s="2">
        <f t="shared" si="26"/>
        <v>43617</v>
      </c>
      <c r="B847">
        <v>2019</v>
      </c>
      <c r="C847" s="3" t="s">
        <v>123</v>
      </c>
      <c r="D847" t="s">
        <v>66</v>
      </c>
      <c r="E847" t="s">
        <v>14</v>
      </c>
      <c r="F847" t="s">
        <v>67</v>
      </c>
      <c r="G847">
        <v>366.52</v>
      </c>
      <c r="H847" t="s">
        <v>16</v>
      </c>
      <c r="I847" t="s">
        <v>17</v>
      </c>
      <c r="J847">
        <v>1</v>
      </c>
      <c r="K847" t="s">
        <v>30</v>
      </c>
      <c r="L847">
        <v>3</v>
      </c>
      <c r="M847" t="s">
        <v>19</v>
      </c>
      <c r="N847">
        <v>20</v>
      </c>
      <c r="P847">
        <f t="shared" si="27"/>
        <v>355.75554607256618</v>
      </c>
      <c r="Q847">
        <v>103.02580073487823</v>
      </c>
    </row>
    <row r="848" spans="1:17" hidden="1" x14ac:dyDescent="0.2">
      <c r="A848" s="2">
        <f t="shared" si="26"/>
        <v>43617</v>
      </c>
      <c r="B848">
        <v>2019</v>
      </c>
      <c r="C848" s="3" t="s">
        <v>123</v>
      </c>
      <c r="D848" t="s">
        <v>68</v>
      </c>
      <c r="E848" t="s">
        <v>69</v>
      </c>
      <c r="F848" t="s">
        <v>70</v>
      </c>
      <c r="G848">
        <v>772</v>
      </c>
      <c r="H848" t="s">
        <v>16</v>
      </c>
      <c r="I848" t="s">
        <v>17</v>
      </c>
      <c r="J848">
        <v>1</v>
      </c>
      <c r="K848" t="s">
        <v>71</v>
      </c>
      <c r="L848">
        <v>100</v>
      </c>
      <c r="M848" t="s">
        <v>64</v>
      </c>
      <c r="N848">
        <v>22</v>
      </c>
      <c r="P848">
        <f t="shared" si="27"/>
        <v>749.32686229406613</v>
      </c>
      <c r="Q848">
        <v>103.02580073487823</v>
      </c>
    </row>
    <row r="849" spans="1:17" hidden="1" x14ac:dyDescent="0.2">
      <c r="A849" s="2">
        <f t="shared" si="26"/>
        <v>43617</v>
      </c>
      <c r="B849">
        <v>2019</v>
      </c>
      <c r="C849" s="3" t="s">
        <v>123</v>
      </c>
      <c r="D849" t="s">
        <v>68</v>
      </c>
      <c r="E849" t="s">
        <v>72</v>
      </c>
      <c r="F849" t="s">
        <v>73</v>
      </c>
      <c r="G849">
        <v>275.3</v>
      </c>
      <c r="H849" t="s">
        <v>16</v>
      </c>
      <c r="I849" t="s">
        <v>17</v>
      </c>
      <c r="J849" t="s">
        <v>37</v>
      </c>
      <c r="K849" t="s">
        <v>18</v>
      </c>
      <c r="L849">
        <v>10</v>
      </c>
      <c r="M849" t="s">
        <v>19</v>
      </c>
      <c r="N849">
        <v>22</v>
      </c>
      <c r="P849">
        <f t="shared" si="27"/>
        <v>267.21461812118707</v>
      </c>
      <c r="Q849">
        <v>103.02580073487823</v>
      </c>
    </row>
    <row r="850" spans="1:17" hidden="1" x14ac:dyDescent="0.2">
      <c r="A850" s="2">
        <f t="shared" si="26"/>
        <v>43617</v>
      </c>
      <c r="B850">
        <v>2019</v>
      </c>
      <c r="C850" s="3" t="s">
        <v>123</v>
      </c>
      <c r="D850" t="s">
        <v>74</v>
      </c>
      <c r="E850" t="s">
        <v>75</v>
      </c>
      <c r="F850" t="s">
        <v>76</v>
      </c>
      <c r="G850">
        <v>1034.43</v>
      </c>
      <c r="H850" t="s">
        <v>16</v>
      </c>
      <c r="I850" t="s">
        <v>17</v>
      </c>
      <c r="J850" t="s">
        <v>37</v>
      </c>
      <c r="K850" t="s">
        <v>77</v>
      </c>
      <c r="L850">
        <v>100</v>
      </c>
      <c r="M850" t="s">
        <v>39</v>
      </c>
      <c r="N850">
        <v>29</v>
      </c>
      <c r="P850">
        <f t="shared" si="27"/>
        <v>1004.0494639415167</v>
      </c>
      <c r="Q850">
        <v>103.02580073487823</v>
      </c>
    </row>
    <row r="851" spans="1:17" hidden="1" x14ac:dyDescent="0.2">
      <c r="A851" s="2">
        <f t="shared" si="26"/>
        <v>43617</v>
      </c>
      <c r="B851">
        <v>2019</v>
      </c>
      <c r="C851" s="3" t="s">
        <v>123</v>
      </c>
      <c r="D851" t="s">
        <v>74</v>
      </c>
      <c r="E851" t="s">
        <v>78</v>
      </c>
      <c r="F851" t="s">
        <v>79</v>
      </c>
      <c r="G851">
        <v>118.63</v>
      </c>
      <c r="H851" t="s">
        <v>16</v>
      </c>
      <c r="I851" t="s">
        <v>17</v>
      </c>
      <c r="J851" t="s">
        <v>37</v>
      </c>
      <c r="K851" t="s">
        <v>18</v>
      </c>
      <c r="L851">
        <v>10</v>
      </c>
      <c r="M851" t="s">
        <v>19</v>
      </c>
      <c r="N851">
        <v>29</v>
      </c>
      <c r="P851">
        <f t="shared" si="27"/>
        <v>115.14591408542107</v>
      </c>
      <c r="Q851">
        <v>103.02580073487823</v>
      </c>
    </row>
    <row r="852" spans="1:17" hidden="1" x14ac:dyDescent="0.2">
      <c r="A852" s="2">
        <f t="shared" si="26"/>
        <v>43617</v>
      </c>
      <c r="B852">
        <v>2019</v>
      </c>
      <c r="C852" s="3" t="s">
        <v>123</v>
      </c>
      <c r="D852" t="s">
        <v>66</v>
      </c>
      <c r="E852" t="s">
        <v>80</v>
      </c>
      <c r="F852" t="s">
        <v>94</v>
      </c>
      <c r="G852">
        <v>531</v>
      </c>
      <c r="H852" t="s">
        <v>16</v>
      </c>
      <c r="I852" t="s">
        <v>95</v>
      </c>
      <c r="J852">
        <v>1</v>
      </c>
      <c r="K852" t="s">
        <v>91</v>
      </c>
      <c r="L852">
        <v>100</v>
      </c>
      <c r="M852" t="s">
        <v>19</v>
      </c>
      <c r="N852">
        <v>20</v>
      </c>
      <c r="P852">
        <f t="shared" si="27"/>
        <v>515.40487548983049</v>
      </c>
      <c r="Q852">
        <v>103.02580073487823</v>
      </c>
    </row>
    <row r="853" spans="1:17" hidden="1" x14ac:dyDescent="0.2">
      <c r="A853" s="2">
        <f t="shared" si="26"/>
        <v>43617</v>
      </c>
      <c r="B853">
        <v>2019</v>
      </c>
      <c r="C853" s="3" t="s">
        <v>123</v>
      </c>
      <c r="D853" t="s">
        <v>82</v>
      </c>
      <c r="E853" t="s">
        <v>83</v>
      </c>
      <c r="F853" t="s">
        <v>84</v>
      </c>
      <c r="G853">
        <v>463.51</v>
      </c>
      <c r="H853" t="s">
        <v>16</v>
      </c>
      <c r="I853" t="s">
        <v>17</v>
      </c>
      <c r="J853">
        <v>1</v>
      </c>
      <c r="K853" t="s">
        <v>18</v>
      </c>
      <c r="L853">
        <v>10</v>
      </c>
      <c r="M853" t="s">
        <v>19</v>
      </c>
      <c r="N853">
        <v>21</v>
      </c>
      <c r="P853">
        <f t="shared" si="27"/>
        <v>449.89701287813813</v>
      </c>
      <c r="Q853">
        <v>103.02580073487823</v>
      </c>
    </row>
    <row r="854" spans="1:17" hidden="1" x14ac:dyDescent="0.2">
      <c r="A854" s="2">
        <f t="shared" si="26"/>
        <v>43586</v>
      </c>
      <c r="B854">
        <v>2019</v>
      </c>
      <c r="C854" s="3" t="s">
        <v>122</v>
      </c>
      <c r="D854" t="s">
        <v>13</v>
      </c>
      <c r="E854" t="s">
        <v>14</v>
      </c>
      <c r="F854" t="s">
        <v>15</v>
      </c>
      <c r="G854">
        <v>1627</v>
      </c>
      <c r="H854" t="s">
        <v>16</v>
      </c>
      <c r="I854" t="s">
        <v>17</v>
      </c>
      <c r="J854">
        <v>1</v>
      </c>
      <c r="K854" t="s">
        <v>18</v>
      </c>
      <c r="L854">
        <v>10</v>
      </c>
      <c r="M854" t="s">
        <v>19</v>
      </c>
      <c r="N854">
        <v>9</v>
      </c>
      <c r="P854">
        <f t="shared" si="27"/>
        <v>1580.0056766255464</v>
      </c>
      <c r="Q854">
        <v>102.97431357808919</v>
      </c>
    </row>
    <row r="855" spans="1:17" hidden="1" x14ac:dyDescent="0.2">
      <c r="A855" s="2">
        <f t="shared" si="26"/>
        <v>43586</v>
      </c>
      <c r="B855">
        <v>2019</v>
      </c>
      <c r="C855" s="3" t="s">
        <v>122</v>
      </c>
      <c r="D855" t="s">
        <v>20</v>
      </c>
      <c r="E855" t="s">
        <v>14</v>
      </c>
      <c r="F855" t="s">
        <v>21</v>
      </c>
      <c r="G855">
        <v>1185.5</v>
      </c>
      <c r="H855" t="s">
        <v>16</v>
      </c>
      <c r="I855" t="s">
        <v>17</v>
      </c>
      <c r="J855">
        <v>1</v>
      </c>
      <c r="K855" t="s">
        <v>18</v>
      </c>
      <c r="L855">
        <v>10</v>
      </c>
      <c r="M855" t="s">
        <v>19</v>
      </c>
      <c r="N855">
        <v>31</v>
      </c>
      <c r="P855">
        <f t="shared" si="27"/>
        <v>1151.2579776518655</v>
      </c>
      <c r="Q855">
        <v>102.97431357808919</v>
      </c>
    </row>
    <row r="856" spans="1:17" hidden="1" x14ac:dyDescent="0.2">
      <c r="A856" s="2">
        <f t="shared" si="26"/>
        <v>43586</v>
      </c>
      <c r="B856">
        <v>2019</v>
      </c>
      <c r="C856" s="3" t="s">
        <v>122</v>
      </c>
      <c r="D856" t="s">
        <v>22</v>
      </c>
      <c r="E856" t="s">
        <v>23</v>
      </c>
      <c r="F856" t="s">
        <v>24</v>
      </c>
      <c r="G856">
        <v>689.94</v>
      </c>
      <c r="H856" t="s">
        <v>16</v>
      </c>
      <c r="I856" t="s">
        <v>17</v>
      </c>
      <c r="J856" t="s">
        <v>37</v>
      </c>
      <c r="K856" t="s">
        <v>25</v>
      </c>
      <c r="L856">
        <v>100</v>
      </c>
      <c r="M856" t="s">
        <v>19</v>
      </c>
      <c r="N856">
        <v>14</v>
      </c>
      <c r="P856">
        <f t="shared" si="27"/>
        <v>670.01174955810052</v>
      </c>
      <c r="Q856">
        <v>102.97431357808919</v>
      </c>
    </row>
    <row r="857" spans="1:17" hidden="1" x14ac:dyDescent="0.2">
      <c r="A857" s="2">
        <f t="shared" si="26"/>
        <v>43586</v>
      </c>
      <c r="B857">
        <v>2019</v>
      </c>
      <c r="C857" s="3" t="s">
        <v>122</v>
      </c>
      <c r="D857" t="s">
        <v>26</v>
      </c>
      <c r="E857" t="s">
        <v>27</v>
      </c>
      <c r="F857" t="s">
        <v>28</v>
      </c>
      <c r="G857">
        <v>356.4</v>
      </c>
      <c r="H857" t="s">
        <v>16</v>
      </c>
      <c r="I857" t="s">
        <v>29</v>
      </c>
      <c r="J857">
        <v>1</v>
      </c>
      <c r="K857" t="s">
        <v>30</v>
      </c>
      <c r="L857">
        <v>3</v>
      </c>
      <c r="M857" t="s">
        <v>19</v>
      </c>
      <c r="N857">
        <v>19</v>
      </c>
      <c r="P857">
        <f t="shared" si="27"/>
        <v>346.10573027003363</v>
      </c>
      <c r="Q857">
        <v>102.97431357808919</v>
      </c>
    </row>
    <row r="858" spans="1:17" hidden="1" x14ac:dyDescent="0.2">
      <c r="A858" s="2">
        <f t="shared" si="26"/>
        <v>43586</v>
      </c>
      <c r="B858">
        <v>2019</v>
      </c>
      <c r="C858" s="3" t="s">
        <v>122</v>
      </c>
      <c r="D858" t="s">
        <v>31</v>
      </c>
      <c r="E858" t="s">
        <v>32</v>
      </c>
      <c r="F858" t="s">
        <v>89</v>
      </c>
      <c r="G858">
        <v>697.84</v>
      </c>
      <c r="H858" t="s">
        <v>16</v>
      </c>
      <c r="I858" t="s">
        <v>17</v>
      </c>
      <c r="J858">
        <v>2</v>
      </c>
      <c r="K858" t="s">
        <v>30</v>
      </c>
      <c r="L858">
        <v>3</v>
      </c>
      <c r="M858" t="s">
        <v>19</v>
      </c>
      <c r="N858">
        <v>12</v>
      </c>
      <c r="P858">
        <f t="shared" si="27"/>
        <v>677.68356568922638</v>
      </c>
      <c r="Q858">
        <v>102.97431357808919</v>
      </c>
    </row>
    <row r="859" spans="1:17" hidden="1" x14ac:dyDescent="0.2">
      <c r="A859" s="2">
        <f t="shared" si="26"/>
        <v>43586</v>
      </c>
      <c r="B859">
        <v>2019</v>
      </c>
      <c r="C859" s="3" t="s">
        <v>122</v>
      </c>
      <c r="D859" t="s">
        <v>34</v>
      </c>
      <c r="E859" t="s">
        <v>35</v>
      </c>
      <c r="F859" t="s">
        <v>36</v>
      </c>
      <c r="G859">
        <v>101.83</v>
      </c>
      <c r="H859" t="s">
        <v>16</v>
      </c>
      <c r="I859" t="s">
        <v>17</v>
      </c>
      <c r="J859" t="s">
        <v>37</v>
      </c>
      <c r="K859" t="s">
        <v>38</v>
      </c>
      <c r="L859">
        <v>100</v>
      </c>
      <c r="M859" t="s">
        <v>39</v>
      </c>
      <c r="N859">
        <v>11</v>
      </c>
      <c r="P859">
        <f t="shared" si="27"/>
        <v>98.888738814246707</v>
      </c>
      <c r="Q859">
        <v>102.97431357808919</v>
      </c>
    </row>
    <row r="860" spans="1:17" hidden="1" x14ac:dyDescent="0.2">
      <c r="A860" s="2">
        <f t="shared" si="26"/>
        <v>43586</v>
      </c>
      <c r="B860">
        <v>2019</v>
      </c>
      <c r="C860" s="3" t="s">
        <v>122</v>
      </c>
      <c r="D860" t="s">
        <v>40</v>
      </c>
      <c r="E860" t="s">
        <v>58</v>
      </c>
      <c r="F860" t="s">
        <v>92</v>
      </c>
      <c r="G860">
        <v>505</v>
      </c>
      <c r="H860" t="s">
        <v>16</v>
      </c>
      <c r="I860" t="s">
        <v>17</v>
      </c>
      <c r="J860" t="s">
        <v>37</v>
      </c>
      <c r="K860" t="s">
        <v>93</v>
      </c>
      <c r="L860">
        <v>10</v>
      </c>
      <c r="M860" t="s">
        <v>19</v>
      </c>
      <c r="N860">
        <v>15</v>
      </c>
      <c r="P860">
        <f t="shared" si="27"/>
        <v>490.41356281247755</v>
      </c>
      <c r="Q860">
        <v>102.97431357808919</v>
      </c>
    </row>
    <row r="861" spans="1:17" hidden="1" x14ac:dyDescent="0.2">
      <c r="A861" s="2">
        <f t="shared" si="26"/>
        <v>43586</v>
      </c>
      <c r="B861">
        <v>2019</v>
      </c>
      <c r="C861" s="3" t="s">
        <v>122</v>
      </c>
      <c r="D861" t="s">
        <v>44</v>
      </c>
      <c r="E861" t="s">
        <v>14</v>
      </c>
      <c r="F861" t="s">
        <v>45</v>
      </c>
      <c r="G861">
        <v>350</v>
      </c>
      <c r="H861" t="s">
        <v>16</v>
      </c>
      <c r="I861" t="s">
        <v>17</v>
      </c>
      <c r="J861">
        <v>1</v>
      </c>
      <c r="K861" t="s">
        <v>30</v>
      </c>
      <c r="L861">
        <v>3</v>
      </c>
      <c r="M861" t="s">
        <v>19</v>
      </c>
      <c r="N861">
        <v>27</v>
      </c>
      <c r="P861">
        <f t="shared" si="27"/>
        <v>339.89058808785569</v>
      </c>
      <c r="Q861">
        <v>102.97431357808919</v>
      </c>
    </row>
    <row r="862" spans="1:17" hidden="1" x14ac:dyDescent="0.2">
      <c r="A862" s="2">
        <f t="shared" si="26"/>
        <v>43586</v>
      </c>
      <c r="B862">
        <v>2019</v>
      </c>
      <c r="C862" s="3" t="s">
        <v>122</v>
      </c>
      <c r="D862" t="s">
        <v>46</v>
      </c>
      <c r="E862" t="s">
        <v>47</v>
      </c>
      <c r="F862" t="s">
        <v>48</v>
      </c>
      <c r="G862">
        <v>290.75</v>
      </c>
      <c r="H862" t="s">
        <v>16</v>
      </c>
      <c r="I862" t="s">
        <v>42</v>
      </c>
      <c r="J862" t="s">
        <v>37</v>
      </c>
      <c r="K862" t="s">
        <v>18</v>
      </c>
      <c r="L862">
        <v>10</v>
      </c>
      <c r="M862" t="s">
        <v>19</v>
      </c>
      <c r="N862">
        <v>28</v>
      </c>
      <c r="P862">
        <f t="shared" si="27"/>
        <v>282.35196710441153</v>
      </c>
      <c r="Q862">
        <v>102.97431357808919</v>
      </c>
    </row>
    <row r="863" spans="1:17" hidden="1" x14ac:dyDescent="0.2">
      <c r="A863" s="2">
        <f t="shared" si="26"/>
        <v>43586</v>
      </c>
      <c r="B863">
        <v>2019</v>
      </c>
      <c r="C863" s="3" t="s">
        <v>122</v>
      </c>
      <c r="D863" t="s">
        <v>49</v>
      </c>
      <c r="E863" t="s">
        <v>14</v>
      </c>
      <c r="F863" t="s">
        <v>50</v>
      </c>
      <c r="G863">
        <v>422.23</v>
      </c>
      <c r="H863" t="s">
        <v>16</v>
      </c>
      <c r="I863" t="s">
        <v>17</v>
      </c>
      <c r="J863" t="s">
        <v>37</v>
      </c>
      <c r="K863" t="s">
        <v>30</v>
      </c>
      <c r="L863">
        <v>3</v>
      </c>
      <c r="M863" t="s">
        <v>19</v>
      </c>
      <c r="N863">
        <v>6</v>
      </c>
      <c r="P863">
        <f t="shared" si="27"/>
        <v>410.03429430952946</v>
      </c>
      <c r="Q863">
        <v>102.97431357808919</v>
      </c>
    </row>
    <row r="864" spans="1:17" hidden="1" x14ac:dyDescent="0.2">
      <c r="A864" s="2">
        <f t="shared" si="26"/>
        <v>43586</v>
      </c>
      <c r="B864">
        <v>2019</v>
      </c>
      <c r="C864" s="3" t="s">
        <v>122</v>
      </c>
      <c r="D864" t="s">
        <v>49</v>
      </c>
      <c r="E864" t="s">
        <v>51</v>
      </c>
      <c r="F864" t="s">
        <v>52</v>
      </c>
      <c r="G864">
        <v>115.78</v>
      </c>
      <c r="H864" t="s">
        <v>16</v>
      </c>
      <c r="I864" t="s">
        <v>17</v>
      </c>
      <c r="J864" t="s">
        <v>37</v>
      </c>
      <c r="K864" t="s">
        <v>18</v>
      </c>
      <c r="L864">
        <v>10</v>
      </c>
      <c r="M864" t="s">
        <v>19</v>
      </c>
      <c r="N864">
        <v>6</v>
      </c>
      <c r="P864">
        <f t="shared" si="27"/>
        <v>112.43580653946266</v>
      </c>
      <c r="Q864">
        <v>102.97431357808919</v>
      </c>
    </row>
    <row r="865" spans="1:17" hidden="1" x14ac:dyDescent="0.2">
      <c r="A865" s="2">
        <f t="shared" si="26"/>
        <v>43586</v>
      </c>
      <c r="B865">
        <v>2019</v>
      </c>
      <c r="C865" s="3" t="s">
        <v>122</v>
      </c>
      <c r="D865" t="s">
        <v>53</v>
      </c>
      <c r="E865" t="s">
        <v>54</v>
      </c>
      <c r="F865" t="s">
        <v>55</v>
      </c>
      <c r="G865">
        <v>521.70000000000005</v>
      </c>
      <c r="H865" t="s">
        <v>16</v>
      </c>
      <c r="I865" t="s">
        <v>17</v>
      </c>
      <c r="J865" t="s">
        <v>37</v>
      </c>
      <c r="K865" t="s">
        <v>56</v>
      </c>
      <c r="L865">
        <v>10</v>
      </c>
      <c r="M865" t="s">
        <v>19</v>
      </c>
      <c r="N865">
        <v>3</v>
      </c>
      <c r="P865">
        <f t="shared" si="27"/>
        <v>506.63119944409812</v>
      </c>
      <c r="Q865">
        <v>102.97431357808919</v>
      </c>
    </row>
    <row r="866" spans="1:17" hidden="1" x14ac:dyDescent="0.2">
      <c r="A866" s="2">
        <f t="shared" si="26"/>
        <v>43586</v>
      </c>
      <c r="B866">
        <v>2019</v>
      </c>
      <c r="C866" s="3" t="s">
        <v>122</v>
      </c>
      <c r="D866" t="s">
        <v>57</v>
      </c>
      <c r="E866" t="s">
        <v>58</v>
      </c>
      <c r="F866" t="s">
        <v>59</v>
      </c>
      <c r="G866">
        <v>507.53</v>
      </c>
      <c r="H866" t="s">
        <v>16</v>
      </c>
      <c r="I866" t="s">
        <v>17</v>
      </c>
      <c r="J866">
        <v>1</v>
      </c>
      <c r="K866" t="s">
        <v>60</v>
      </c>
      <c r="L866">
        <v>10</v>
      </c>
      <c r="M866" t="s">
        <v>39</v>
      </c>
      <c r="N866">
        <v>23</v>
      </c>
      <c r="P866">
        <f t="shared" si="27"/>
        <v>492.87048620636966</v>
      </c>
      <c r="Q866">
        <v>102.97431357808919</v>
      </c>
    </row>
    <row r="867" spans="1:17" x14ac:dyDescent="0.2">
      <c r="A867" s="2">
        <f t="shared" si="26"/>
        <v>43586</v>
      </c>
      <c r="B867">
        <v>2019</v>
      </c>
      <c r="C867" s="3" t="s">
        <v>122</v>
      </c>
      <c r="D867" t="s">
        <v>61</v>
      </c>
      <c r="E867" t="s">
        <v>14</v>
      </c>
      <c r="F867" t="s">
        <v>62</v>
      </c>
      <c r="G867">
        <v>1418.51</v>
      </c>
      <c r="H867" t="s">
        <v>16</v>
      </c>
      <c r="I867" t="s">
        <v>17</v>
      </c>
      <c r="J867">
        <v>1</v>
      </c>
      <c r="K867" t="s">
        <v>63</v>
      </c>
      <c r="L867">
        <v>3.6</v>
      </c>
      <c r="M867" t="s">
        <v>64</v>
      </c>
      <c r="N867">
        <v>32</v>
      </c>
      <c r="P867">
        <f t="shared" si="27"/>
        <v>1377.5377088814405</v>
      </c>
      <c r="Q867">
        <v>102.97431357808919</v>
      </c>
    </row>
    <row r="868" spans="1:17" hidden="1" x14ac:dyDescent="0.2">
      <c r="A868" s="2">
        <f t="shared" si="26"/>
        <v>43586</v>
      </c>
      <c r="B868">
        <v>2019</v>
      </c>
      <c r="C868" s="3" t="s">
        <v>122</v>
      </c>
      <c r="D868" t="s">
        <v>31</v>
      </c>
      <c r="E868" t="s">
        <v>23</v>
      </c>
      <c r="F868" t="s">
        <v>65</v>
      </c>
      <c r="G868">
        <v>769.5</v>
      </c>
      <c r="H868" t="s">
        <v>16</v>
      </c>
      <c r="I868" t="s">
        <v>17</v>
      </c>
      <c r="J868" t="s">
        <v>37</v>
      </c>
      <c r="K868" t="s">
        <v>38</v>
      </c>
      <c r="L868">
        <v>100</v>
      </c>
      <c r="M868" t="s">
        <v>39</v>
      </c>
      <c r="N868">
        <v>12</v>
      </c>
      <c r="P868">
        <f t="shared" si="27"/>
        <v>747.27373581029985</v>
      </c>
      <c r="Q868">
        <v>102.97431357808919</v>
      </c>
    </row>
    <row r="869" spans="1:17" hidden="1" x14ac:dyDescent="0.2">
      <c r="A869" s="2">
        <f t="shared" si="26"/>
        <v>43586</v>
      </c>
      <c r="B869">
        <v>2019</v>
      </c>
      <c r="C869" s="3" t="s">
        <v>122</v>
      </c>
      <c r="D869" t="s">
        <v>66</v>
      </c>
      <c r="E869" t="s">
        <v>14</v>
      </c>
      <c r="F869" t="s">
        <v>67</v>
      </c>
      <c r="G869">
        <v>366.52</v>
      </c>
      <c r="H869" t="s">
        <v>16</v>
      </c>
      <c r="I869" t="s">
        <v>17</v>
      </c>
      <c r="J869">
        <v>1</v>
      </c>
      <c r="K869" t="s">
        <v>30</v>
      </c>
      <c r="L869">
        <v>3</v>
      </c>
      <c r="M869" t="s">
        <v>19</v>
      </c>
      <c r="N869">
        <v>20</v>
      </c>
      <c r="P869">
        <f t="shared" si="27"/>
        <v>355.93342384560242</v>
      </c>
      <c r="Q869">
        <v>102.97431357808919</v>
      </c>
    </row>
    <row r="870" spans="1:17" hidden="1" x14ac:dyDescent="0.2">
      <c r="A870" s="2">
        <f t="shared" si="26"/>
        <v>43586</v>
      </c>
      <c r="B870">
        <v>2019</v>
      </c>
      <c r="C870" s="3" t="s">
        <v>122</v>
      </c>
      <c r="D870" t="s">
        <v>68</v>
      </c>
      <c r="E870" t="s">
        <v>69</v>
      </c>
      <c r="F870" t="s">
        <v>70</v>
      </c>
      <c r="G870">
        <v>769</v>
      </c>
      <c r="H870" t="s">
        <v>16</v>
      </c>
      <c r="I870" t="s">
        <v>17</v>
      </c>
      <c r="J870">
        <v>1</v>
      </c>
      <c r="K870" t="s">
        <v>71</v>
      </c>
      <c r="L870">
        <v>100</v>
      </c>
      <c r="M870" t="s">
        <v>64</v>
      </c>
      <c r="N870">
        <v>22</v>
      </c>
      <c r="P870">
        <f t="shared" si="27"/>
        <v>746.78817782731721</v>
      </c>
      <c r="Q870">
        <v>102.97431357808919</v>
      </c>
    </row>
    <row r="871" spans="1:17" hidden="1" x14ac:dyDescent="0.2">
      <c r="A871" s="2">
        <f t="shared" si="26"/>
        <v>43586</v>
      </c>
      <c r="B871">
        <v>2019</v>
      </c>
      <c r="C871" s="3" t="s">
        <v>122</v>
      </c>
      <c r="D871" t="s">
        <v>68</v>
      </c>
      <c r="E871" t="s">
        <v>72</v>
      </c>
      <c r="F871" t="s">
        <v>73</v>
      </c>
      <c r="G871">
        <v>267.7</v>
      </c>
      <c r="H871" t="s">
        <v>16</v>
      </c>
      <c r="I871" t="s">
        <v>17</v>
      </c>
      <c r="J871" t="s">
        <v>37</v>
      </c>
      <c r="K871" t="s">
        <v>18</v>
      </c>
      <c r="L871">
        <v>10</v>
      </c>
      <c r="M871" t="s">
        <v>19</v>
      </c>
      <c r="N871">
        <v>22</v>
      </c>
      <c r="P871">
        <f t="shared" si="27"/>
        <v>259.96774408891133</v>
      </c>
      <c r="Q871">
        <v>102.97431357808919</v>
      </c>
    </row>
    <row r="872" spans="1:17" hidden="1" x14ac:dyDescent="0.2">
      <c r="A872" s="2">
        <f t="shared" si="26"/>
        <v>43586</v>
      </c>
      <c r="B872">
        <v>2019</v>
      </c>
      <c r="C872" s="3" t="s">
        <v>122</v>
      </c>
      <c r="D872" t="s">
        <v>74</v>
      </c>
      <c r="E872" t="s">
        <v>75</v>
      </c>
      <c r="F872" t="s">
        <v>76</v>
      </c>
      <c r="G872">
        <v>1034.43</v>
      </c>
      <c r="H872" t="s">
        <v>16</v>
      </c>
      <c r="I872" t="s">
        <v>17</v>
      </c>
      <c r="J872" t="s">
        <v>37</v>
      </c>
      <c r="K872" t="s">
        <v>77</v>
      </c>
      <c r="L872">
        <v>100</v>
      </c>
      <c r="M872" t="s">
        <v>39</v>
      </c>
      <c r="N872">
        <v>29</v>
      </c>
      <c r="P872">
        <f t="shared" si="27"/>
        <v>1004.5514886734875</v>
      </c>
      <c r="Q872">
        <v>102.97431357808919</v>
      </c>
    </row>
    <row r="873" spans="1:17" hidden="1" x14ac:dyDescent="0.2">
      <c r="A873" s="2">
        <f t="shared" si="26"/>
        <v>43586</v>
      </c>
      <c r="B873">
        <v>2019</v>
      </c>
      <c r="C873" s="3" t="s">
        <v>122</v>
      </c>
      <c r="D873" t="s">
        <v>74</v>
      </c>
      <c r="E873" t="s">
        <v>78</v>
      </c>
      <c r="F873" t="s">
        <v>79</v>
      </c>
      <c r="G873">
        <v>118.63</v>
      </c>
      <c r="H873" t="s">
        <v>16</v>
      </c>
      <c r="I873" t="s">
        <v>17</v>
      </c>
      <c r="J873" t="s">
        <v>37</v>
      </c>
      <c r="K873" t="s">
        <v>18</v>
      </c>
      <c r="L873">
        <v>10</v>
      </c>
      <c r="M873" t="s">
        <v>19</v>
      </c>
      <c r="N873">
        <v>29</v>
      </c>
      <c r="P873">
        <f t="shared" si="27"/>
        <v>115.20348704246376</v>
      </c>
      <c r="Q873">
        <v>102.97431357808919</v>
      </c>
    </row>
    <row r="874" spans="1:17" hidden="1" x14ac:dyDescent="0.2">
      <c r="A874" s="2">
        <f t="shared" si="26"/>
        <v>43586</v>
      </c>
      <c r="B874">
        <v>2019</v>
      </c>
      <c r="C874" s="3" t="s">
        <v>122</v>
      </c>
      <c r="D874" t="s">
        <v>66</v>
      </c>
      <c r="E874" t="s">
        <v>80</v>
      </c>
      <c r="F874" t="s">
        <v>94</v>
      </c>
      <c r="G874">
        <v>531</v>
      </c>
      <c r="H874" t="s">
        <v>16</v>
      </c>
      <c r="I874" t="s">
        <v>95</v>
      </c>
      <c r="J874">
        <v>1</v>
      </c>
      <c r="K874" t="s">
        <v>91</v>
      </c>
      <c r="L874">
        <v>100</v>
      </c>
      <c r="M874" t="s">
        <v>19</v>
      </c>
      <c r="N874">
        <v>20</v>
      </c>
      <c r="P874">
        <f t="shared" si="27"/>
        <v>515.66257792757528</v>
      </c>
      <c r="Q874">
        <v>102.97431357808919</v>
      </c>
    </row>
    <row r="875" spans="1:17" hidden="1" x14ac:dyDescent="0.2">
      <c r="A875" s="2">
        <f t="shared" si="26"/>
        <v>43586</v>
      </c>
      <c r="B875">
        <v>2019</v>
      </c>
      <c r="C875" s="3" t="s">
        <v>122</v>
      </c>
      <c r="D875" t="s">
        <v>82</v>
      </c>
      <c r="E875" t="s">
        <v>83</v>
      </c>
      <c r="F875" t="s">
        <v>84</v>
      </c>
      <c r="G875">
        <v>463.51</v>
      </c>
      <c r="H875" t="s">
        <v>16</v>
      </c>
      <c r="I875" t="s">
        <v>17</v>
      </c>
      <c r="J875">
        <v>1</v>
      </c>
      <c r="K875" t="s">
        <v>18</v>
      </c>
      <c r="L875">
        <v>10</v>
      </c>
      <c r="M875" t="s">
        <v>19</v>
      </c>
      <c r="N875">
        <v>21</v>
      </c>
      <c r="P875">
        <f t="shared" si="27"/>
        <v>450.12196138457716</v>
      </c>
      <c r="Q875">
        <v>102.97431357808919</v>
      </c>
    </row>
    <row r="876" spans="1:17" hidden="1" x14ac:dyDescent="0.2">
      <c r="A876" s="2">
        <f t="shared" si="26"/>
        <v>43556</v>
      </c>
      <c r="B876">
        <v>2019</v>
      </c>
      <c r="C876" s="3" t="s">
        <v>121</v>
      </c>
      <c r="D876" t="s">
        <v>13</v>
      </c>
      <c r="E876" t="s">
        <v>14</v>
      </c>
      <c r="F876" t="s">
        <v>15</v>
      </c>
      <c r="G876">
        <v>1627</v>
      </c>
      <c r="H876" t="s">
        <v>16</v>
      </c>
      <c r="I876" t="s">
        <v>17</v>
      </c>
      <c r="J876">
        <v>1</v>
      </c>
      <c r="K876" t="s">
        <v>18</v>
      </c>
      <c r="L876">
        <v>10</v>
      </c>
      <c r="M876" t="s">
        <v>19</v>
      </c>
      <c r="N876">
        <v>9</v>
      </c>
      <c r="P876">
        <f t="shared" si="27"/>
        <v>1582.8593993851919</v>
      </c>
      <c r="Q876">
        <v>102.78866212829472</v>
      </c>
    </row>
    <row r="877" spans="1:17" hidden="1" x14ac:dyDescent="0.2">
      <c r="A877" s="2">
        <f t="shared" si="26"/>
        <v>43556</v>
      </c>
      <c r="B877">
        <v>2019</v>
      </c>
      <c r="C877" s="3" t="s">
        <v>121</v>
      </c>
      <c r="D877" t="s">
        <v>20</v>
      </c>
      <c r="E877" t="s">
        <v>14</v>
      </c>
      <c r="F877" t="s">
        <v>21</v>
      </c>
      <c r="G877">
        <v>1185.5</v>
      </c>
      <c r="H877" t="s">
        <v>16</v>
      </c>
      <c r="I877" t="s">
        <v>17</v>
      </c>
      <c r="J877">
        <v>1</v>
      </c>
      <c r="K877" t="s">
        <v>18</v>
      </c>
      <c r="L877">
        <v>10</v>
      </c>
      <c r="M877" t="s">
        <v>19</v>
      </c>
      <c r="N877">
        <v>31</v>
      </c>
      <c r="P877">
        <f t="shared" si="27"/>
        <v>1153.3373189742747</v>
      </c>
      <c r="Q877">
        <v>102.78866212829472</v>
      </c>
    </row>
    <row r="878" spans="1:17" hidden="1" x14ac:dyDescent="0.2">
      <c r="A878" s="2">
        <f t="shared" si="26"/>
        <v>43556</v>
      </c>
      <c r="B878">
        <v>2019</v>
      </c>
      <c r="C878" s="3" t="s">
        <v>121</v>
      </c>
      <c r="D878" t="s">
        <v>22</v>
      </c>
      <c r="E878" t="s">
        <v>23</v>
      </c>
      <c r="F878" t="s">
        <v>24</v>
      </c>
      <c r="G878">
        <v>689.94</v>
      </c>
      <c r="H878" t="s">
        <v>16</v>
      </c>
      <c r="I878" t="s">
        <v>17</v>
      </c>
      <c r="J878" t="s">
        <v>37</v>
      </c>
      <c r="K878" t="s">
        <v>25</v>
      </c>
      <c r="L878">
        <v>100</v>
      </c>
      <c r="M878" t="s">
        <v>19</v>
      </c>
      <c r="N878">
        <v>14</v>
      </c>
      <c r="P878">
        <f t="shared" si="27"/>
        <v>671.22188937419753</v>
      </c>
      <c r="Q878">
        <v>102.78866212829472</v>
      </c>
    </row>
    <row r="879" spans="1:17" hidden="1" x14ac:dyDescent="0.2">
      <c r="A879" s="2">
        <f t="shared" si="26"/>
        <v>43556</v>
      </c>
      <c r="B879">
        <v>2019</v>
      </c>
      <c r="C879" s="3" t="s">
        <v>121</v>
      </c>
      <c r="D879" t="s">
        <v>26</v>
      </c>
      <c r="E879" t="s">
        <v>27</v>
      </c>
      <c r="F879" t="s">
        <v>28</v>
      </c>
      <c r="G879">
        <v>356.4</v>
      </c>
      <c r="H879" t="s">
        <v>16</v>
      </c>
      <c r="I879" t="s">
        <v>29</v>
      </c>
      <c r="J879">
        <v>1</v>
      </c>
      <c r="K879" t="s">
        <v>30</v>
      </c>
      <c r="L879">
        <v>3</v>
      </c>
      <c r="M879" t="s">
        <v>19</v>
      </c>
      <c r="N879">
        <v>19</v>
      </c>
      <c r="P879">
        <f t="shared" si="27"/>
        <v>346.73084815051158</v>
      </c>
      <c r="Q879">
        <v>102.78866212829472</v>
      </c>
    </row>
    <row r="880" spans="1:17" hidden="1" x14ac:dyDescent="0.2">
      <c r="A880" s="2">
        <f t="shared" si="26"/>
        <v>43556</v>
      </c>
      <c r="B880">
        <v>2019</v>
      </c>
      <c r="C880" s="3" t="s">
        <v>121</v>
      </c>
      <c r="D880" t="s">
        <v>31</v>
      </c>
      <c r="E880" t="s">
        <v>32</v>
      </c>
      <c r="F880" t="s">
        <v>89</v>
      </c>
      <c r="G880">
        <v>666.19</v>
      </c>
      <c r="H880" t="s">
        <v>16</v>
      </c>
      <c r="I880" t="s">
        <v>17</v>
      </c>
      <c r="J880">
        <v>2</v>
      </c>
      <c r="K880" t="s">
        <v>30</v>
      </c>
      <c r="L880">
        <v>3</v>
      </c>
      <c r="M880" t="s">
        <v>19</v>
      </c>
      <c r="N880">
        <v>12</v>
      </c>
      <c r="P880">
        <f t="shared" si="27"/>
        <v>648.1162281969398</v>
      </c>
      <c r="Q880">
        <v>102.78866212829472</v>
      </c>
    </row>
    <row r="881" spans="1:17" hidden="1" x14ac:dyDescent="0.2">
      <c r="A881" s="2">
        <f t="shared" si="26"/>
        <v>43556</v>
      </c>
      <c r="B881">
        <v>2019</v>
      </c>
      <c r="C881" s="3" t="s">
        <v>121</v>
      </c>
      <c r="D881" t="s">
        <v>34</v>
      </c>
      <c r="E881" t="s">
        <v>35</v>
      </c>
      <c r="F881" t="s">
        <v>36</v>
      </c>
      <c r="G881">
        <v>101.83</v>
      </c>
      <c r="H881" t="s">
        <v>16</v>
      </c>
      <c r="I881" t="s">
        <v>17</v>
      </c>
      <c r="J881" t="s">
        <v>37</v>
      </c>
      <c r="K881" t="s">
        <v>38</v>
      </c>
      <c r="L881">
        <v>100</v>
      </c>
      <c r="M881" t="s">
        <v>39</v>
      </c>
      <c r="N881">
        <v>11</v>
      </c>
      <c r="P881">
        <f t="shared" si="27"/>
        <v>99.067346428638032</v>
      </c>
      <c r="Q881">
        <v>102.78866212829472</v>
      </c>
    </row>
    <row r="882" spans="1:17" hidden="1" x14ac:dyDescent="0.2">
      <c r="A882" s="2">
        <f t="shared" si="26"/>
        <v>43556</v>
      </c>
      <c r="B882">
        <v>2019</v>
      </c>
      <c r="C882" s="3" t="s">
        <v>121</v>
      </c>
      <c r="D882" t="s">
        <v>40</v>
      </c>
      <c r="E882" t="s">
        <v>58</v>
      </c>
      <c r="F882" t="s">
        <v>92</v>
      </c>
      <c r="G882">
        <v>506</v>
      </c>
      <c r="H882" t="s">
        <v>16</v>
      </c>
      <c r="I882" t="s">
        <v>17</v>
      </c>
      <c r="J882" t="s">
        <v>37</v>
      </c>
      <c r="K882" t="s">
        <v>93</v>
      </c>
      <c r="L882">
        <v>10</v>
      </c>
      <c r="M882" t="s">
        <v>19</v>
      </c>
      <c r="N882">
        <v>15</v>
      </c>
      <c r="P882">
        <f t="shared" si="27"/>
        <v>492.27219181862768</v>
      </c>
      <c r="Q882">
        <v>102.78866212829472</v>
      </c>
    </row>
    <row r="883" spans="1:17" hidden="1" x14ac:dyDescent="0.2">
      <c r="A883" s="2">
        <f t="shared" si="26"/>
        <v>43556</v>
      </c>
      <c r="B883">
        <v>2019</v>
      </c>
      <c r="C883" s="3" t="s">
        <v>121</v>
      </c>
      <c r="D883" t="s">
        <v>44</v>
      </c>
      <c r="E883" t="s">
        <v>14</v>
      </c>
      <c r="F883" t="s">
        <v>45</v>
      </c>
      <c r="G883">
        <v>348</v>
      </c>
      <c r="H883" t="s">
        <v>16</v>
      </c>
      <c r="I883" t="s">
        <v>17</v>
      </c>
      <c r="J883">
        <v>1</v>
      </c>
      <c r="K883" t="s">
        <v>30</v>
      </c>
      <c r="L883">
        <v>3</v>
      </c>
      <c r="M883" t="s">
        <v>19</v>
      </c>
      <c r="N883">
        <v>27</v>
      </c>
      <c r="P883">
        <f t="shared" si="27"/>
        <v>338.55874061834464</v>
      </c>
      <c r="Q883">
        <v>102.78866212829472</v>
      </c>
    </row>
    <row r="884" spans="1:17" hidden="1" x14ac:dyDescent="0.2">
      <c r="A884" s="2">
        <f t="shared" si="26"/>
        <v>43556</v>
      </c>
      <c r="B884">
        <v>2019</v>
      </c>
      <c r="C884" s="3" t="s">
        <v>121</v>
      </c>
      <c r="D884" t="s">
        <v>46</v>
      </c>
      <c r="E884" t="s">
        <v>47</v>
      </c>
      <c r="F884" t="s">
        <v>48</v>
      </c>
      <c r="G884">
        <v>297.5</v>
      </c>
      <c r="H884" t="s">
        <v>16</v>
      </c>
      <c r="I884" t="s">
        <v>42</v>
      </c>
      <c r="J884" t="s">
        <v>37</v>
      </c>
      <c r="K884" t="s">
        <v>18</v>
      </c>
      <c r="L884">
        <v>10</v>
      </c>
      <c r="M884" t="s">
        <v>19</v>
      </c>
      <c r="N884">
        <v>28</v>
      </c>
      <c r="P884">
        <f t="shared" si="27"/>
        <v>289.42880843091245</v>
      </c>
      <c r="Q884">
        <v>102.78866212829472</v>
      </c>
    </row>
    <row r="885" spans="1:17" hidden="1" x14ac:dyDescent="0.2">
      <c r="A885" s="2">
        <f t="shared" si="26"/>
        <v>43556</v>
      </c>
      <c r="B885">
        <v>2019</v>
      </c>
      <c r="C885" s="3" t="s">
        <v>121</v>
      </c>
      <c r="D885" t="s">
        <v>49</v>
      </c>
      <c r="E885" t="s">
        <v>14</v>
      </c>
      <c r="F885" t="s">
        <v>50</v>
      </c>
      <c r="G885">
        <v>422.23</v>
      </c>
      <c r="H885" t="s">
        <v>16</v>
      </c>
      <c r="I885" t="s">
        <v>17</v>
      </c>
      <c r="J885" t="s">
        <v>37</v>
      </c>
      <c r="K885" t="s">
        <v>30</v>
      </c>
      <c r="L885">
        <v>3</v>
      </c>
      <c r="M885" t="s">
        <v>19</v>
      </c>
      <c r="N885">
        <v>6</v>
      </c>
      <c r="P885">
        <f t="shared" si="27"/>
        <v>410.7748765841485</v>
      </c>
      <c r="Q885">
        <v>102.78866212829472</v>
      </c>
    </row>
    <row r="886" spans="1:17" hidden="1" x14ac:dyDescent="0.2">
      <c r="A886" s="2">
        <f t="shared" si="26"/>
        <v>43556</v>
      </c>
      <c r="B886">
        <v>2019</v>
      </c>
      <c r="C886" s="3" t="s">
        <v>121</v>
      </c>
      <c r="D886" t="s">
        <v>49</v>
      </c>
      <c r="E886" t="s">
        <v>51</v>
      </c>
      <c r="F886" t="s">
        <v>52</v>
      </c>
      <c r="G886">
        <v>112.93</v>
      </c>
      <c r="H886" t="s">
        <v>16</v>
      </c>
      <c r="I886" t="s">
        <v>17</v>
      </c>
      <c r="J886" t="s">
        <v>37</v>
      </c>
      <c r="K886" t="s">
        <v>18</v>
      </c>
      <c r="L886">
        <v>10</v>
      </c>
      <c r="M886" t="s">
        <v>19</v>
      </c>
      <c r="N886">
        <v>6</v>
      </c>
      <c r="P886">
        <f t="shared" si="27"/>
        <v>109.86620281043007</v>
      </c>
      <c r="Q886">
        <v>102.78866212829472</v>
      </c>
    </row>
    <row r="887" spans="1:17" hidden="1" x14ac:dyDescent="0.2">
      <c r="A887" s="2">
        <f t="shared" si="26"/>
        <v>43556</v>
      </c>
      <c r="B887">
        <v>2019</v>
      </c>
      <c r="C887" s="3" t="s">
        <v>121</v>
      </c>
      <c r="D887" t="s">
        <v>53</v>
      </c>
      <c r="E887" t="s">
        <v>54</v>
      </c>
      <c r="F887" t="s">
        <v>55</v>
      </c>
      <c r="G887">
        <v>521.70000000000005</v>
      </c>
      <c r="H887" t="s">
        <v>16</v>
      </c>
      <c r="I887" t="s">
        <v>17</v>
      </c>
      <c r="J887" t="s">
        <v>37</v>
      </c>
      <c r="K887" t="s">
        <v>56</v>
      </c>
      <c r="L887">
        <v>10</v>
      </c>
      <c r="M887" t="s">
        <v>19</v>
      </c>
      <c r="N887">
        <v>3</v>
      </c>
      <c r="P887">
        <f t="shared" si="27"/>
        <v>507.54624994422539</v>
      </c>
      <c r="Q887">
        <v>102.78866212829472</v>
      </c>
    </row>
    <row r="888" spans="1:17" hidden="1" x14ac:dyDescent="0.2">
      <c r="A888" s="2">
        <f t="shared" si="26"/>
        <v>43556</v>
      </c>
      <c r="B888">
        <v>2019</v>
      </c>
      <c r="C888" s="3" t="s">
        <v>121</v>
      </c>
      <c r="D888" t="s">
        <v>57</v>
      </c>
      <c r="E888" t="s">
        <v>58</v>
      </c>
      <c r="F888" t="s">
        <v>59</v>
      </c>
      <c r="G888">
        <v>522.58000000000004</v>
      </c>
      <c r="H888" t="s">
        <v>16</v>
      </c>
      <c r="I888" t="s">
        <v>17</v>
      </c>
      <c r="J888">
        <v>1</v>
      </c>
      <c r="K888" t="s">
        <v>60</v>
      </c>
      <c r="L888">
        <v>10</v>
      </c>
      <c r="M888" t="s">
        <v>39</v>
      </c>
      <c r="N888">
        <v>23</v>
      </c>
      <c r="P888">
        <f t="shared" si="27"/>
        <v>508.4023754952143</v>
      </c>
      <c r="Q888">
        <v>102.78866212829472</v>
      </c>
    </row>
    <row r="889" spans="1:17" x14ac:dyDescent="0.2">
      <c r="A889" s="2">
        <f t="shared" si="26"/>
        <v>43556</v>
      </c>
      <c r="B889">
        <v>2019</v>
      </c>
      <c r="C889" s="3" t="s">
        <v>121</v>
      </c>
      <c r="D889" t="s">
        <v>61</v>
      </c>
      <c r="E889" t="s">
        <v>14</v>
      </c>
      <c r="F889" t="s">
        <v>62</v>
      </c>
      <c r="G889">
        <v>1418.51</v>
      </c>
      <c r="H889" t="s">
        <v>16</v>
      </c>
      <c r="I889" t="s">
        <v>17</v>
      </c>
      <c r="J889">
        <v>1</v>
      </c>
      <c r="K889" t="s">
        <v>63</v>
      </c>
      <c r="L889">
        <v>3.6</v>
      </c>
      <c r="M889" t="s">
        <v>64</v>
      </c>
      <c r="N889">
        <v>32</v>
      </c>
      <c r="P889">
        <f t="shared" si="27"/>
        <v>1380.0257446969199</v>
      </c>
      <c r="Q889">
        <v>102.78866212829472</v>
      </c>
    </row>
    <row r="890" spans="1:17" hidden="1" x14ac:dyDescent="0.2">
      <c r="A890" s="2">
        <f t="shared" si="26"/>
        <v>43556</v>
      </c>
      <c r="B890">
        <v>2019</v>
      </c>
      <c r="C890" s="3" t="s">
        <v>121</v>
      </c>
      <c r="D890" t="s">
        <v>31</v>
      </c>
      <c r="E890" t="s">
        <v>23</v>
      </c>
      <c r="F890" t="s">
        <v>65</v>
      </c>
      <c r="G890">
        <v>767</v>
      </c>
      <c r="H890" t="s">
        <v>16</v>
      </c>
      <c r="I890" t="s">
        <v>17</v>
      </c>
      <c r="J890" t="s">
        <v>37</v>
      </c>
      <c r="K890" t="s">
        <v>38</v>
      </c>
      <c r="L890">
        <v>100</v>
      </c>
      <c r="M890" t="s">
        <v>39</v>
      </c>
      <c r="N890">
        <v>12</v>
      </c>
      <c r="P890">
        <f t="shared" si="27"/>
        <v>746.19124728238603</v>
      </c>
      <c r="Q890">
        <v>102.78866212829472</v>
      </c>
    </row>
    <row r="891" spans="1:17" hidden="1" x14ac:dyDescent="0.2">
      <c r="A891" s="2">
        <f t="shared" si="26"/>
        <v>43556</v>
      </c>
      <c r="B891">
        <v>2019</v>
      </c>
      <c r="C891" s="3" t="s">
        <v>121</v>
      </c>
      <c r="D891" t="s">
        <v>66</v>
      </c>
      <c r="E891" t="s">
        <v>14</v>
      </c>
      <c r="F891" t="s">
        <v>67</v>
      </c>
      <c r="G891">
        <v>366.52</v>
      </c>
      <c r="H891" t="s">
        <v>16</v>
      </c>
      <c r="I891" t="s">
        <v>17</v>
      </c>
      <c r="J891">
        <v>1</v>
      </c>
      <c r="K891" t="s">
        <v>30</v>
      </c>
      <c r="L891">
        <v>3</v>
      </c>
      <c r="M891" t="s">
        <v>19</v>
      </c>
      <c r="N891">
        <v>20</v>
      </c>
      <c r="P891">
        <f t="shared" si="27"/>
        <v>356.57629198688414</v>
      </c>
      <c r="Q891">
        <v>102.78866212829472</v>
      </c>
    </row>
    <row r="892" spans="1:17" hidden="1" x14ac:dyDescent="0.2">
      <c r="A892" s="2">
        <f t="shared" si="26"/>
        <v>43556</v>
      </c>
      <c r="B892">
        <v>2019</v>
      </c>
      <c r="C892" s="3" t="s">
        <v>121</v>
      </c>
      <c r="D892" t="s">
        <v>68</v>
      </c>
      <c r="E892" t="s">
        <v>69</v>
      </c>
      <c r="F892" t="s">
        <v>70</v>
      </c>
      <c r="G892">
        <v>765.5</v>
      </c>
      <c r="H892" t="s">
        <v>16</v>
      </c>
      <c r="I892" t="s">
        <v>17</v>
      </c>
      <c r="J892">
        <v>1</v>
      </c>
      <c r="K892" t="s">
        <v>71</v>
      </c>
      <c r="L892">
        <v>100</v>
      </c>
      <c r="M892" t="s">
        <v>64</v>
      </c>
      <c r="N892">
        <v>22</v>
      </c>
      <c r="P892">
        <f t="shared" si="27"/>
        <v>744.73194236592781</v>
      </c>
      <c r="Q892">
        <v>102.78866212829472</v>
      </c>
    </row>
    <row r="893" spans="1:17" hidden="1" x14ac:dyDescent="0.2">
      <c r="A893" s="2">
        <f t="shared" si="26"/>
        <v>43556</v>
      </c>
      <c r="B893">
        <v>2019</v>
      </c>
      <c r="C893" s="3" t="s">
        <v>121</v>
      </c>
      <c r="D893" t="s">
        <v>68</v>
      </c>
      <c r="E893" t="s">
        <v>72</v>
      </c>
      <c r="F893" t="s">
        <v>73</v>
      </c>
      <c r="G893">
        <v>264.10000000000002</v>
      </c>
      <c r="H893" t="s">
        <v>16</v>
      </c>
      <c r="I893" t="s">
        <v>17</v>
      </c>
      <c r="J893" t="s">
        <v>37</v>
      </c>
      <c r="K893" t="s">
        <v>18</v>
      </c>
      <c r="L893">
        <v>10</v>
      </c>
      <c r="M893" t="s">
        <v>19</v>
      </c>
      <c r="N893">
        <v>22</v>
      </c>
      <c r="P893">
        <f t="shared" si="27"/>
        <v>256.93495229110584</v>
      </c>
      <c r="Q893">
        <v>102.78866212829472</v>
      </c>
    </row>
    <row r="894" spans="1:17" hidden="1" x14ac:dyDescent="0.2">
      <c r="A894" s="2">
        <f t="shared" si="26"/>
        <v>43556</v>
      </c>
      <c r="B894">
        <v>2019</v>
      </c>
      <c r="C894" s="3" t="s">
        <v>121</v>
      </c>
      <c r="D894" t="s">
        <v>74</v>
      </c>
      <c r="E894" t="s">
        <v>75</v>
      </c>
      <c r="F894" t="s">
        <v>76</v>
      </c>
      <c r="G894">
        <v>1034.43</v>
      </c>
      <c r="H894" t="s">
        <v>16</v>
      </c>
      <c r="I894" t="s">
        <v>17</v>
      </c>
      <c r="J894" t="s">
        <v>37</v>
      </c>
      <c r="K894" t="s">
        <v>77</v>
      </c>
      <c r="L894">
        <v>100</v>
      </c>
      <c r="M894" t="s">
        <v>39</v>
      </c>
      <c r="N894">
        <v>29</v>
      </c>
      <c r="P894">
        <f t="shared" si="27"/>
        <v>1006.3658564880295</v>
      </c>
      <c r="Q894">
        <v>102.78866212829472</v>
      </c>
    </row>
    <row r="895" spans="1:17" hidden="1" x14ac:dyDescent="0.2">
      <c r="A895" s="2">
        <f t="shared" si="26"/>
        <v>43556</v>
      </c>
      <c r="B895">
        <v>2019</v>
      </c>
      <c r="C895" s="3" t="s">
        <v>121</v>
      </c>
      <c r="D895" t="s">
        <v>74</v>
      </c>
      <c r="E895" t="s">
        <v>78</v>
      </c>
      <c r="F895" t="s">
        <v>79</v>
      </c>
      <c r="G895">
        <v>118.57</v>
      </c>
      <c r="H895" t="s">
        <v>16</v>
      </c>
      <c r="I895" t="s">
        <v>17</v>
      </c>
      <c r="J895" t="s">
        <v>37</v>
      </c>
      <c r="K895" t="s">
        <v>18</v>
      </c>
      <c r="L895">
        <v>10</v>
      </c>
      <c r="M895" t="s">
        <v>19</v>
      </c>
      <c r="N895">
        <v>29</v>
      </c>
      <c r="P895">
        <f t="shared" si="27"/>
        <v>115.35318929631357</v>
      </c>
      <c r="Q895">
        <v>102.78866212829472</v>
      </c>
    </row>
    <row r="896" spans="1:17" hidden="1" x14ac:dyDescent="0.2">
      <c r="A896" s="2">
        <f t="shared" si="26"/>
        <v>43556</v>
      </c>
      <c r="B896">
        <v>2019</v>
      </c>
      <c r="C896" s="3" t="s">
        <v>121</v>
      </c>
      <c r="D896" t="s">
        <v>66</v>
      </c>
      <c r="E896" t="s">
        <v>14</v>
      </c>
      <c r="F896" t="s">
        <v>96</v>
      </c>
      <c r="G896">
        <v>1386.24</v>
      </c>
      <c r="H896" t="s">
        <v>16</v>
      </c>
      <c r="I896" t="s">
        <v>17</v>
      </c>
      <c r="J896">
        <v>1</v>
      </c>
      <c r="K896" t="s">
        <v>18</v>
      </c>
      <c r="L896">
        <v>10</v>
      </c>
      <c r="M896" t="s">
        <v>19</v>
      </c>
      <c r="N896">
        <v>20</v>
      </c>
      <c r="P896">
        <f t="shared" si="27"/>
        <v>1348.6312315941784</v>
      </c>
      <c r="Q896">
        <v>102.78866212829472</v>
      </c>
    </row>
    <row r="897" spans="1:17" hidden="1" x14ac:dyDescent="0.2">
      <c r="A897" s="2">
        <f t="shared" si="26"/>
        <v>43556</v>
      </c>
      <c r="B897">
        <v>2019</v>
      </c>
      <c r="C897" s="3" t="s">
        <v>121</v>
      </c>
      <c r="D897" t="s">
        <v>82</v>
      </c>
      <c r="E897" t="s">
        <v>83</v>
      </c>
      <c r="F897" t="s">
        <v>84</v>
      </c>
      <c r="G897">
        <v>463.51</v>
      </c>
      <c r="H897" t="s">
        <v>16</v>
      </c>
      <c r="I897" t="s">
        <v>17</v>
      </c>
      <c r="J897">
        <v>1</v>
      </c>
      <c r="K897" t="s">
        <v>18</v>
      </c>
      <c r="L897">
        <v>10</v>
      </c>
      <c r="M897" t="s">
        <v>19</v>
      </c>
      <c r="N897">
        <v>21</v>
      </c>
      <c r="P897">
        <f t="shared" si="27"/>
        <v>450.93494788508315</v>
      </c>
      <c r="Q897">
        <v>102.78866212829472</v>
      </c>
    </row>
    <row r="898" spans="1:17" hidden="1" x14ac:dyDescent="0.2">
      <c r="A898" s="2">
        <f t="shared" ref="A898:A961" si="28">DATE(B898,C898,1)</f>
        <v>43525</v>
      </c>
      <c r="B898">
        <v>2019</v>
      </c>
      <c r="C898" s="3" t="s">
        <v>120</v>
      </c>
      <c r="D898" t="s">
        <v>13</v>
      </c>
      <c r="E898" t="s">
        <v>14</v>
      </c>
      <c r="F898" t="s">
        <v>15</v>
      </c>
      <c r="G898">
        <v>1627</v>
      </c>
      <c r="H898" t="s">
        <v>16</v>
      </c>
      <c r="I898" t="s">
        <v>17</v>
      </c>
      <c r="J898">
        <v>1</v>
      </c>
      <c r="K898" t="s">
        <v>18</v>
      </c>
      <c r="L898">
        <v>10</v>
      </c>
      <c r="M898" t="s">
        <v>19</v>
      </c>
      <c r="N898">
        <v>9</v>
      </c>
      <c r="P898">
        <f t="shared" si="27"/>
        <v>1583.8091150248229</v>
      </c>
      <c r="Q898">
        <v>102.72702591274708</v>
      </c>
    </row>
    <row r="899" spans="1:17" hidden="1" x14ac:dyDescent="0.2">
      <c r="A899" s="2">
        <f t="shared" si="28"/>
        <v>43525</v>
      </c>
      <c r="B899">
        <v>2019</v>
      </c>
      <c r="C899" s="3" t="s">
        <v>120</v>
      </c>
      <c r="D899" t="s">
        <v>20</v>
      </c>
      <c r="E899" t="s">
        <v>14</v>
      </c>
      <c r="F899" t="s">
        <v>21</v>
      </c>
      <c r="G899">
        <v>1185.5</v>
      </c>
      <c r="H899" t="s">
        <v>16</v>
      </c>
      <c r="I899" t="s">
        <v>17</v>
      </c>
      <c r="J899">
        <v>1</v>
      </c>
      <c r="K899" t="s">
        <v>18</v>
      </c>
      <c r="L899">
        <v>10</v>
      </c>
      <c r="M899" t="s">
        <v>19</v>
      </c>
      <c r="N899">
        <v>31</v>
      </c>
      <c r="P899">
        <f t="shared" si="27"/>
        <v>1154.0293213656591</v>
      </c>
      <c r="Q899">
        <v>102.72702591274708</v>
      </c>
    </row>
    <row r="900" spans="1:17" hidden="1" x14ac:dyDescent="0.2">
      <c r="A900" s="2">
        <f t="shared" si="28"/>
        <v>43525</v>
      </c>
      <c r="B900">
        <v>2019</v>
      </c>
      <c r="C900" s="3" t="s">
        <v>120</v>
      </c>
      <c r="D900" t="s">
        <v>22</v>
      </c>
      <c r="E900" t="s">
        <v>23</v>
      </c>
      <c r="F900" t="s">
        <v>24</v>
      </c>
      <c r="G900">
        <v>689.94</v>
      </c>
      <c r="H900" t="s">
        <v>16</v>
      </c>
      <c r="I900" t="s">
        <v>17</v>
      </c>
      <c r="J900" t="s">
        <v>37</v>
      </c>
      <c r="K900" t="s">
        <v>25</v>
      </c>
      <c r="L900">
        <v>100</v>
      </c>
      <c r="M900" t="s">
        <v>19</v>
      </c>
      <c r="N900">
        <v>14</v>
      </c>
      <c r="P900">
        <f t="shared" si="27"/>
        <v>671.62462250782198</v>
      </c>
      <c r="Q900">
        <v>102.72702591274708</v>
      </c>
    </row>
    <row r="901" spans="1:17" hidden="1" x14ac:dyDescent="0.2">
      <c r="A901" s="2">
        <f t="shared" si="28"/>
        <v>43525</v>
      </c>
      <c r="B901">
        <v>2019</v>
      </c>
      <c r="C901" s="3" t="s">
        <v>120</v>
      </c>
      <c r="D901" t="s">
        <v>26</v>
      </c>
      <c r="E901" t="s">
        <v>27</v>
      </c>
      <c r="F901" t="s">
        <v>28</v>
      </c>
      <c r="G901">
        <v>356.4</v>
      </c>
      <c r="H901" t="s">
        <v>16</v>
      </c>
      <c r="I901" t="s">
        <v>29</v>
      </c>
      <c r="J901">
        <v>1</v>
      </c>
      <c r="K901" t="s">
        <v>30</v>
      </c>
      <c r="L901">
        <v>3</v>
      </c>
      <c r="M901" t="s">
        <v>19</v>
      </c>
      <c r="N901">
        <v>19</v>
      </c>
      <c r="P901">
        <f t="shared" ref="P901:P964" si="29">(G901/Q901)*100</f>
        <v>346.93888665940187</v>
      </c>
      <c r="Q901">
        <v>102.72702591274708</v>
      </c>
    </row>
    <row r="902" spans="1:17" hidden="1" x14ac:dyDescent="0.2">
      <c r="A902" s="2">
        <f t="shared" si="28"/>
        <v>43525</v>
      </c>
      <c r="B902">
        <v>2019</v>
      </c>
      <c r="C902" s="3" t="s">
        <v>120</v>
      </c>
      <c r="D902" t="s">
        <v>31</v>
      </c>
      <c r="E902" t="s">
        <v>32</v>
      </c>
      <c r="F902" t="s">
        <v>89</v>
      </c>
      <c r="G902">
        <v>666.19</v>
      </c>
      <c r="H902" t="s">
        <v>16</v>
      </c>
      <c r="I902" t="s">
        <v>17</v>
      </c>
      <c r="J902">
        <v>2</v>
      </c>
      <c r="K902" t="s">
        <v>30</v>
      </c>
      <c r="L902">
        <v>3</v>
      </c>
      <c r="M902" t="s">
        <v>19</v>
      </c>
      <c r="N902">
        <v>12</v>
      </c>
      <c r="P902">
        <f t="shared" si="29"/>
        <v>648.50509793385788</v>
      </c>
      <c r="Q902">
        <v>102.72702591274708</v>
      </c>
    </row>
    <row r="903" spans="1:17" hidden="1" x14ac:dyDescent="0.2">
      <c r="A903" s="2">
        <f t="shared" si="28"/>
        <v>43525</v>
      </c>
      <c r="B903">
        <v>2019</v>
      </c>
      <c r="C903" s="3" t="s">
        <v>120</v>
      </c>
      <c r="D903" t="s">
        <v>34</v>
      </c>
      <c r="E903" t="s">
        <v>35</v>
      </c>
      <c r="F903" t="s">
        <v>36</v>
      </c>
      <c r="G903">
        <v>99.41</v>
      </c>
      <c r="H903" t="s">
        <v>16</v>
      </c>
      <c r="I903" t="s">
        <v>17</v>
      </c>
      <c r="J903" t="s">
        <v>37</v>
      </c>
      <c r="K903" t="s">
        <v>38</v>
      </c>
      <c r="L903">
        <v>100</v>
      </c>
      <c r="M903" t="s">
        <v>39</v>
      </c>
      <c r="N903">
        <v>11</v>
      </c>
      <c r="P903">
        <f t="shared" si="29"/>
        <v>96.771028964116553</v>
      </c>
      <c r="Q903">
        <v>102.72702591274708</v>
      </c>
    </row>
    <row r="904" spans="1:17" hidden="1" x14ac:dyDescent="0.2">
      <c r="A904" s="2">
        <f t="shared" si="28"/>
        <v>43525</v>
      </c>
      <c r="B904">
        <v>2019</v>
      </c>
      <c r="C904" s="3" t="s">
        <v>120</v>
      </c>
      <c r="D904" t="s">
        <v>40</v>
      </c>
      <c r="E904" t="s">
        <v>58</v>
      </c>
      <c r="F904" t="s">
        <v>92</v>
      </c>
      <c r="G904">
        <v>506</v>
      </c>
      <c r="H904" t="s">
        <v>16</v>
      </c>
      <c r="I904" t="s">
        <v>17</v>
      </c>
      <c r="J904" t="s">
        <v>37</v>
      </c>
      <c r="K904" t="s">
        <v>93</v>
      </c>
      <c r="L904">
        <v>10</v>
      </c>
      <c r="M904" t="s">
        <v>19</v>
      </c>
      <c r="N904">
        <v>15</v>
      </c>
      <c r="P904">
        <f t="shared" si="29"/>
        <v>492.56755513371877</v>
      </c>
      <c r="Q904">
        <v>102.72702591274708</v>
      </c>
    </row>
    <row r="905" spans="1:17" hidden="1" x14ac:dyDescent="0.2">
      <c r="A905" s="2">
        <f t="shared" si="28"/>
        <v>43525</v>
      </c>
      <c r="B905">
        <v>2019</v>
      </c>
      <c r="C905" s="3" t="s">
        <v>120</v>
      </c>
      <c r="D905" t="s">
        <v>44</v>
      </c>
      <c r="E905" t="s">
        <v>14</v>
      </c>
      <c r="F905" t="s">
        <v>45</v>
      </c>
      <c r="G905">
        <v>345</v>
      </c>
      <c r="H905" t="s">
        <v>16</v>
      </c>
      <c r="I905" t="s">
        <v>17</v>
      </c>
      <c r="J905">
        <v>1</v>
      </c>
      <c r="K905" t="s">
        <v>30</v>
      </c>
      <c r="L905">
        <v>3</v>
      </c>
      <c r="M905" t="s">
        <v>19</v>
      </c>
      <c r="N905">
        <v>27</v>
      </c>
      <c r="P905">
        <f t="shared" si="29"/>
        <v>335.84151486389914</v>
      </c>
      <c r="Q905">
        <v>102.72702591274708</v>
      </c>
    </row>
    <row r="906" spans="1:17" hidden="1" x14ac:dyDescent="0.2">
      <c r="A906" s="2">
        <f t="shared" si="28"/>
        <v>43525</v>
      </c>
      <c r="B906">
        <v>2019</v>
      </c>
      <c r="C906" s="3" t="s">
        <v>120</v>
      </c>
      <c r="D906" t="s">
        <v>46</v>
      </c>
      <c r="E906" t="s">
        <v>47</v>
      </c>
      <c r="F906" t="s">
        <v>48</v>
      </c>
      <c r="G906">
        <v>297.5</v>
      </c>
      <c r="H906" t="s">
        <v>16</v>
      </c>
      <c r="I906" t="s">
        <v>42</v>
      </c>
      <c r="J906" t="s">
        <v>37</v>
      </c>
      <c r="K906" t="s">
        <v>18</v>
      </c>
      <c r="L906">
        <v>10</v>
      </c>
      <c r="M906" t="s">
        <v>19</v>
      </c>
      <c r="N906">
        <v>28</v>
      </c>
      <c r="P906">
        <f t="shared" si="29"/>
        <v>289.60246571597099</v>
      </c>
      <c r="Q906">
        <v>102.72702591274708</v>
      </c>
    </row>
    <row r="907" spans="1:17" hidden="1" x14ac:dyDescent="0.2">
      <c r="A907" s="2">
        <f t="shared" si="28"/>
        <v>43525</v>
      </c>
      <c r="B907">
        <v>2019</v>
      </c>
      <c r="C907" s="3" t="s">
        <v>120</v>
      </c>
      <c r="D907" t="s">
        <v>49</v>
      </c>
      <c r="E907" t="s">
        <v>14</v>
      </c>
      <c r="F907" t="s">
        <v>50</v>
      </c>
      <c r="G907">
        <v>416.08</v>
      </c>
      <c r="H907" t="s">
        <v>16</v>
      </c>
      <c r="I907" t="s">
        <v>17</v>
      </c>
      <c r="J907" t="s">
        <v>37</v>
      </c>
      <c r="K907" t="s">
        <v>30</v>
      </c>
      <c r="L907">
        <v>3</v>
      </c>
      <c r="M907" t="s">
        <v>19</v>
      </c>
      <c r="N907">
        <v>6</v>
      </c>
      <c r="P907">
        <f t="shared" si="29"/>
        <v>405.03460146252507</v>
      </c>
      <c r="Q907">
        <v>102.72702591274708</v>
      </c>
    </row>
    <row r="908" spans="1:17" hidden="1" x14ac:dyDescent="0.2">
      <c r="A908" s="2">
        <f t="shared" si="28"/>
        <v>43525</v>
      </c>
      <c r="B908">
        <v>2019</v>
      </c>
      <c r="C908" s="3" t="s">
        <v>120</v>
      </c>
      <c r="D908" t="s">
        <v>49</v>
      </c>
      <c r="E908" t="s">
        <v>51</v>
      </c>
      <c r="F908" t="s">
        <v>52</v>
      </c>
      <c r="G908">
        <v>112.93</v>
      </c>
      <c r="H908" t="s">
        <v>16</v>
      </c>
      <c r="I908" t="s">
        <v>17</v>
      </c>
      <c r="J908" t="s">
        <v>37</v>
      </c>
      <c r="K908" t="s">
        <v>18</v>
      </c>
      <c r="L908">
        <v>10</v>
      </c>
      <c r="M908" t="s">
        <v>19</v>
      </c>
      <c r="N908">
        <v>6</v>
      </c>
      <c r="P908">
        <f t="shared" si="29"/>
        <v>109.93212253211632</v>
      </c>
      <c r="Q908">
        <v>102.72702591274708</v>
      </c>
    </row>
    <row r="909" spans="1:17" hidden="1" x14ac:dyDescent="0.2">
      <c r="A909" s="2">
        <f t="shared" si="28"/>
        <v>43525</v>
      </c>
      <c r="B909">
        <v>2019</v>
      </c>
      <c r="C909" s="3" t="s">
        <v>120</v>
      </c>
      <c r="D909" t="s">
        <v>53</v>
      </c>
      <c r="E909" t="s">
        <v>54</v>
      </c>
      <c r="F909" t="s">
        <v>55</v>
      </c>
      <c r="G909">
        <v>521.70000000000005</v>
      </c>
      <c r="H909" t="s">
        <v>16</v>
      </c>
      <c r="I909" t="s">
        <v>17</v>
      </c>
      <c r="J909" t="s">
        <v>37</v>
      </c>
      <c r="K909" t="s">
        <v>56</v>
      </c>
      <c r="L909">
        <v>10</v>
      </c>
      <c r="M909" t="s">
        <v>19</v>
      </c>
      <c r="N909">
        <v>3</v>
      </c>
      <c r="P909">
        <f t="shared" si="29"/>
        <v>507.85077769419189</v>
      </c>
      <c r="Q909">
        <v>102.72702591274708</v>
      </c>
    </row>
    <row r="910" spans="1:17" hidden="1" x14ac:dyDescent="0.2">
      <c r="A910" s="2">
        <f t="shared" si="28"/>
        <v>43525</v>
      </c>
      <c r="B910">
        <v>2019</v>
      </c>
      <c r="C910" s="3" t="s">
        <v>120</v>
      </c>
      <c r="D910" t="s">
        <v>57</v>
      </c>
      <c r="E910" t="s">
        <v>58</v>
      </c>
      <c r="F910" t="s">
        <v>59</v>
      </c>
      <c r="G910">
        <v>522.58000000000004</v>
      </c>
      <c r="H910" t="s">
        <v>16</v>
      </c>
      <c r="I910" t="s">
        <v>17</v>
      </c>
      <c r="J910">
        <v>1</v>
      </c>
      <c r="K910" t="s">
        <v>60</v>
      </c>
      <c r="L910">
        <v>10</v>
      </c>
      <c r="M910" t="s">
        <v>39</v>
      </c>
      <c r="N910">
        <v>23</v>
      </c>
      <c r="P910">
        <f t="shared" si="29"/>
        <v>508.70741692051132</v>
      </c>
      <c r="Q910">
        <v>102.72702591274708</v>
      </c>
    </row>
    <row r="911" spans="1:17" x14ac:dyDescent="0.2">
      <c r="A911" s="2">
        <f t="shared" si="28"/>
        <v>43525</v>
      </c>
      <c r="B911">
        <v>2019</v>
      </c>
      <c r="C911" s="3" t="s">
        <v>120</v>
      </c>
      <c r="D911" t="s">
        <v>61</v>
      </c>
      <c r="E911" t="s">
        <v>14</v>
      </c>
      <c r="F911" t="s">
        <v>62</v>
      </c>
      <c r="G911">
        <v>1418.51</v>
      </c>
      <c r="H911" t="s">
        <v>16</v>
      </c>
      <c r="I911" t="s">
        <v>17</v>
      </c>
      <c r="J911">
        <v>1</v>
      </c>
      <c r="K911" t="s">
        <v>63</v>
      </c>
      <c r="L911">
        <v>3.6</v>
      </c>
      <c r="M911" t="s">
        <v>64</v>
      </c>
      <c r="N911">
        <v>32</v>
      </c>
      <c r="P911">
        <f t="shared" si="29"/>
        <v>1380.8537601437376</v>
      </c>
      <c r="Q911">
        <v>102.72702591274708</v>
      </c>
    </row>
    <row r="912" spans="1:17" hidden="1" x14ac:dyDescent="0.2">
      <c r="A912" s="2">
        <f t="shared" si="28"/>
        <v>43525</v>
      </c>
      <c r="B912">
        <v>2019</v>
      </c>
      <c r="C912" s="3" t="s">
        <v>120</v>
      </c>
      <c r="D912" t="s">
        <v>31</v>
      </c>
      <c r="E912" t="s">
        <v>23</v>
      </c>
      <c r="F912" t="s">
        <v>65</v>
      </c>
      <c r="G912">
        <v>767</v>
      </c>
      <c r="H912" t="s">
        <v>16</v>
      </c>
      <c r="I912" t="s">
        <v>17</v>
      </c>
      <c r="J912" t="s">
        <v>37</v>
      </c>
      <c r="K912" t="s">
        <v>38</v>
      </c>
      <c r="L912">
        <v>100</v>
      </c>
      <c r="M912" t="s">
        <v>39</v>
      </c>
      <c r="N912">
        <v>12</v>
      </c>
      <c r="P912">
        <f t="shared" si="29"/>
        <v>746.63896203075547</v>
      </c>
      <c r="Q912">
        <v>102.72702591274708</v>
      </c>
    </row>
    <row r="913" spans="1:17" hidden="1" x14ac:dyDescent="0.2">
      <c r="A913" s="2">
        <f t="shared" si="28"/>
        <v>43525</v>
      </c>
      <c r="B913">
        <v>2019</v>
      </c>
      <c r="C913" s="3" t="s">
        <v>120</v>
      </c>
      <c r="D913" t="s">
        <v>66</v>
      </c>
      <c r="E913" t="s">
        <v>14</v>
      </c>
      <c r="F913" t="s">
        <v>67</v>
      </c>
      <c r="G913">
        <v>368.28</v>
      </c>
      <c r="H913" t="s">
        <v>16</v>
      </c>
      <c r="I913" t="s">
        <v>17</v>
      </c>
      <c r="J913">
        <v>1</v>
      </c>
      <c r="K913" t="s">
        <v>30</v>
      </c>
      <c r="L913">
        <v>3</v>
      </c>
      <c r="M913" t="s">
        <v>19</v>
      </c>
      <c r="N913">
        <v>20</v>
      </c>
      <c r="P913">
        <f t="shared" si="29"/>
        <v>358.50351621471526</v>
      </c>
      <c r="Q913">
        <v>102.72702591274708</v>
      </c>
    </row>
    <row r="914" spans="1:17" hidden="1" x14ac:dyDescent="0.2">
      <c r="A914" s="2">
        <f t="shared" si="28"/>
        <v>43525</v>
      </c>
      <c r="B914">
        <v>2019</v>
      </c>
      <c r="C914" s="3" t="s">
        <v>120</v>
      </c>
      <c r="D914" t="s">
        <v>68</v>
      </c>
      <c r="E914" t="s">
        <v>69</v>
      </c>
      <c r="F914" t="s">
        <v>70</v>
      </c>
      <c r="G914">
        <v>759.05</v>
      </c>
      <c r="H914" t="s">
        <v>16</v>
      </c>
      <c r="I914" t="s">
        <v>17</v>
      </c>
      <c r="J914">
        <v>1</v>
      </c>
      <c r="K914" t="s">
        <v>71</v>
      </c>
      <c r="L914">
        <v>100</v>
      </c>
      <c r="M914" t="s">
        <v>64</v>
      </c>
      <c r="N914">
        <v>22</v>
      </c>
      <c r="P914">
        <f t="shared" si="29"/>
        <v>738.90000538389165</v>
      </c>
      <c r="Q914">
        <v>102.72702591274708</v>
      </c>
    </row>
    <row r="915" spans="1:17" hidden="1" x14ac:dyDescent="0.2">
      <c r="A915" s="2">
        <f t="shared" si="28"/>
        <v>43525</v>
      </c>
      <c r="B915">
        <v>2019</v>
      </c>
      <c r="C915" s="3" t="s">
        <v>120</v>
      </c>
      <c r="D915" t="s">
        <v>68</v>
      </c>
      <c r="E915" t="s">
        <v>72</v>
      </c>
      <c r="F915" t="s">
        <v>73</v>
      </c>
      <c r="G915">
        <v>258.39999999999998</v>
      </c>
      <c r="H915" t="s">
        <v>16</v>
      </c>
      <c r="I915" t="s">
        <v>17</v>
      </c>
      <c r="J915" t="s">
        <v>37</v>
      </c>
      <c r="K915" t="s">
        <v>18</v>
      </c>
      <c r="L915">
        <v>10</v>
      </c>
      <c r="M915" t="s">
        <v>19</v>
      </c>
      <c r="N915">
        <v>22</v>
      </c>
      <c r="P915">
        <f t="shared" si="29"/>
        <v>251.54042736472908</v>
      </c>
      <c r="Q915">
        <v>102.72702591274708</v>
      </c>
    </row>
    <row r="916" spans="1:17" hidden="1" x14ac:dyDescent="0.2">
      <c r="A916" s="2">
        <f t="shared" si="28"/>
        <v>43525</v>
      </c>
      <c r="B916">
        <v>2019</v>
      </c>
      <c r="C916" s="3" t="s">
        <v>120</v>
      </c>
      <c r="D916" t="s">
        <v>74</v>
      </c>
      <c r="E916" t="s">
        <v>75</v>
      </c>
      <c r="F916" t="s">
        <v>76</v>
      </c>
      <c r="G916">
        <v>1034.43</v>
      </c>
      <c r="H916" t="s">
        <v>16</v>
      </c>
      <c r="I916" t="s">
        <v>17</v>
      </c>
      <c r="J916" t="s">
        <v>37</v>
      </c>
      <c r="K916" t="s">
        <v>77</v>
      </c>
      <c r="L916">
        <v>100</v>
      </c>
      <c r="M916" t="s">
        <v>39</v>
      </c>
      <c r="N916">
        <v>29</v>
      </c>
      <c r="P916">
        <f t="shared" si="29"/>
        <v>1006.9696760019223</v>
      </c>
      <c r="Q916">
        <v>102.72702591274708</v>
      </c>
    </row>
    <row r="917" spans="1:17" hidden="1" x14ac:dyDescent="0.2">
      <c r="A917" s="2">
        <f t="shared" si="28"/>
        <v>43525</v>
      </c>
      <c r="B917">
        <v>2019</v>
      </c>
      <c r="C917" s="3" t="s">
        <v>120</v>
      </c>
      <c r="D917" t="s">
        <v>74</v>
      </c>
      <c r="E917" t="s">
        <v>78</v>
      </c>
      <c r="F917" t="s">
        <v>79</v>
      </c>
      <c r="G917">
        <v>115.75</v>
      </c>
      <c r="H917" t="s">
        <v>16</v>
      </c>
      <c r="I917" t="s">
        <v>17</v>
      </c>
      <c r="J917" t="s">
        <v>37</v>
      </c>
      <c r="K917" t="s">
        <v>18</v>
      </c>
      <c r="L917">
        <v>10</v>
      </c>
      <c r="M917" t="s">
        <v>19</v>
      </c>
      <c r="N917">
        <v>29</v>
      </c>
      <c r="P917">
        <f t="shared" si="29"/>
        <v>112.67726187100384</v>
      </c>
      <c r="Q917">
        <v>102.72702591274708</v>
      </c>
    </row>
    <row r="918" spans="1:17" hidden="1" x14ac:dyDescent="0.2">
      <c r="A918" s="2">
        <f t="shared" si="28"/>
        <v>43525</v>
      </c>
      <c r="B918">
        <v>2019</v>
      </c>
      <c r="C918" s="3" t="s">
        <v>120</v>
      </c>
      <c r="D918" t="s">
        <v>66</v>
      </c>
      <c r="E918" t="s">
        <v>14</v>
      </c>
      <c r="F918" t="s">
        <v>96</v>
      </c>
      <c r="G918">
        <v>1387.7</v>
      </c>
      <c r="H918" t="s">
        <v>16</v>
      </c>
      <c r="I918" t="s">
        <v>17</v>
      </c>
      <c r="J918">
        <v>1</v>
      </c>
      <c r="K918" t="s">
        <v>18</v>
      </c>
      <c r="L918">
        <v>10</v>
      </c>
      <c r="M918" t="s">
        <v>19</v>
      </c>
      <c r="N918">
        <v>20</v>
      </c>
      <c r="P918">
        <f t="shared" si="29"/>
        <v>1350.8616526858923</v>
      </c>
      <c r="Q918">
        <v>102.72702591274708</v>
      </c>
    </row>
    <row r="919" spans="1:17" hidden="1" x14ac:dyDescent="0.2">
      <c r="A919" s="2">
        <f t="shared" si="28"/>
        <v>43525</v>
      </c>
      <c r="B919">
        <v>2019</v>
      </c>
      <c r="C919" s="3" t="s">
        <v>120</v>
      </c>
      <c r="D919" t="s">
        <v>82</v>
      </c>
      <c r="E919" t="s">
        <v>83</v>
      </c>
      <c r="F919" t="s">
        <v>84</v>
      </c>
      <c r="G919">
        <v>463.51</v>
      </c>
      <c r="H919" t="s">
        <v>16</v>
      </c>
      <c r="I919" t="s">
        <v>17</v>
      </c>
      <c r="J919">
        <v>1</v>
      </c>
      <c r="K919" t="s">
        <v>18</v>
      </c>
      <c r="L919">
        <v>10</v>
      </c>
      <c r="M919" t="s">
        <v>19</v>
      </c>
      <c r="N919">
        <v>21</v>
      </c>
      <c r="P919">
        <f t="shared" si="29"/>
        <v>451.20550885381414</v>
      </c>
      <c r="Q919">
        <v>102.72702591274708</v>
      </c>
    </row>
    <row r="920" spans="1:17" hidden="1" x14ac:dyDescent="0.2">
      <c r="A920" s="2">
        <f t="shared" si="28"/>
        <v>43497</v>
      </c>
      <c r="B920">
        <v>2019</v>
      </c>
      <c r="C920" s="3" t="s">
        <v>119</v>
      </c>
      <c r="D920" t="s">
        <v>13</v>
      </c>
      <c r="E920" t="s">
        <v>14</v>
      </c>
      <c r="F920" t="s">
        <v>15</v>
      </c>
      <c r="G920">
        <v>1627</v>
      </c>
      <c r="H920" t="s">
        <v>16</v>
      </c>
      <c r="I920" t="s">
        <v>17</v>
      </c>
      <c r="J920">
        <v>1</v>
      </c>
      <c r="K920" t="s">
        <v>18</v>
      </c>
      <c r="L920">
        <v>10</v>
      </c>
      <c r="M920" t="s">
        <v>19</v>
      </c>
      <c r="N920">
        <v>9</v>
      </c>
      <c r="P920">
        <f t="shared" si="29"/>
        <v>1585.6918484547566</v>
      </c>
      <c r="Q920">
        <v>102.60505542646875</v>
      </c>
    </row>
    <row r="921" spans="1:17" hidden="1" x14ac:dyDescent="0.2">
      <c r="A921" s="2">
        <f t="shared" si="28"/>
        <v>43497</v>
      </c>
      <c r="B921">
        <v>2019</v>
      </c>
      <c r="C921" s="3" t="s">
        <v>119</v>
      </c>
      <c r="D921" t="s">
        <v>20</v>
      </c>
      <c r="E921" t="s">
        <v>14</v>
      </c>
      <c r="F921" t="s">
        <v>21</v>
      </c>
      <c r="G921">
        <v>1185.5</v>
      </c>
      <c r="H921" t="s">
        <v>16</v>
      </c>
      <c r="I921" t="s">
        <v>17</v>
      </c>
      <c r="J921">
        <v>1</v>
      </c>
      <c r="K921" t="s">
        <v>18</v>
      </c>
      <c r="L921">
        <v>10</v>
      </c>
      <c r="M921" t="s">
        <v>19</v>
      </c>
      <c r="N921">
        <v>31</v>
      </c>
      <c r="P921">
        <f t="shared" si="29"/>
        <v>1155.4011593995783</v>
      </c>
      <c r="Q921">
        <v>102.60505542646875</v>
      </c>
    </row>
    <row r="922" spans="1:17" hidden="1" x14ac:dyDescent="0.2">
      <c r="A922" s="2">
        <f t="shared" si="28"/>
        <v>43497</v>
      </c>
      <c r="B922">
        <v>2019</v>
      </c>
      <c r="C922" s="3" t="s">
        <v>119</v>
      </c>
      <c r="D922" t="s">
        <v>22</v>
      </c>
      <c r="E922" t="s">
        <v>23</v>
      </c>
      <c r="F922" t="s">
        <v>24</v>
      </c>
      <c r="G922">
        <v>658.68</v>
      </c>
      <c r="H922" t="s">
        <v>16</v>
      </c>
      <c r="I922" t="s">
        <v>17</v>
      </c>
      <c r="J922" t="s">
        <v>37</v>
      </c>
      <c r="K922" t="s">
        <v>25</v>
      </c>
      <c r="L922">
        <v>100</v>
      </c>
      <c r="M922" t="s">
        <v>19</v>
      </c>
      <c r="N922">
        <v>14</v>
      </c>
      <c r="P922">
        <f t="shared" si="29"/>
        <v>641.95667285813101</v>
      </c>
      <c r="Q922">
        <v>102.60505542646875</v>
      </c>
    </row>
    <row r="923" spans="1:17" hidden="1" x14ac:dyDescent="0.2">
      <c r="A923" s="2">
        <f t="shared" si="28"/>
        <v>43497</v>
      </c>
      <c r="B923">
        <v>2019</v>
      </c>
      <c r="C923" s="3" t="s">
        <v>119</v>
      </c>
      <c r="D923" t="s">
        <v>26</v>
      </c>
      <c r="E923" t="s">
        <v>27</v>
      </c>
      <c r="F923" t="s">
        <v>28</v>
      </c>
      <c r="G923">
        <v>346.05</v>
      </c>
      <c r="H923" t="s">
        <v>16</v>
      </c>
      <c r="I923" t="s">
        <v>29</v>
      </c>
      <c r="J923">
        <v>1</v>
      </c>
      <c r="K923" t="s">
        <v>30</v>
      </c>
      <c r="L923">
        <v>3</v>
      </c>
      <c r="M923" t="s">
        <v>19</v>
      </c>
      <c r="N923">
        <v>19</v>
      </c>
      <c r="P923">
        <f t="shared" si="29"/>
        <v>337.26408368639744</v>
      </c>
      <c r="Q923">
        <v>102.60505542646875</v>
      </c>
    </row>
    <row r="924" spans="1:17" hidden="1" x14ac:dyDescent="0.2">
      <c r="A924" s="2">
        <f t="shared" si="28"/>
        <v>43497</v>
      </c>
      <c r="B924">
        <v>2019</v>
      </c>
      <c r="C924" s="3" t="s">
        <v>119</v>
      </c>
      <c r="D924" t="s">
        <v>31</v>
      </c>
      <c r="E924" t="s">
        <v>32</v>
      </c>
      <c r="F924" t="s">
        <v>89</v>
      </c>
      <c r="G924">
        <v>653.38</v>
      </c>
      <c r="H924" t="s">
        <v>16</v>
      </c>
      <c r="I924" t="s">
        <v>17</v>
      </c>
      <c r="J924">
        <v>2</v>
      </c>
      <c r="K924" t="s">
        <v>30</v>
      </c>
      <c r="L924">
        <v>3</v>
      </c>
      <c r="M924" t="s">
        <v>19</v>
      </c>
      <c r="N924">
        <v>12</v>
      </c>
      <c r="P924">
        <f t="shared" si="29"/>
        <v>636.79123536777433</v>
      </c>
      <c r="Q924">
        <v>102.60505542646875</v>
      </c>
    </row>
    <row r="925" spans="1:17" hidden="1" x14ac:dyDescent="0.2">
      <c r="A925" s="2">
        <f t="shared" si="28"/>
        <v>43497</v>
      </c>
      <c r="B925">
        <v>2019</v>
      </c>
      <c r="C925" s="3" t="s">
        <v>119</v>
      </c>
      <c r="D925" t="s">
        <v>34</v>
      </c>
      <c r="E925" t="s">
        <v>35</v>
      </c>
      <c r="F925" t="s">
        <v>36</v>
      </c>
      <c r="G925">
        <v>96.98</v>
      </c>
      <c r="H925" t="s">
        <v>16</v>
      </c>
      <c r="I925" t="s">
        <v>17</v>
      </c>
      <c r="J925" t="s">
        <v>37</v>
      </c>
      <c r="K925" t="s">
        <v>38</v>
      </c>
      <c r="L925">
        <v>100</v>
      </c>
      <c r="M925" t="s">
        <v>39</v>
      </c>
      <c r="N925">
        <v>11</v>
      </c>
      <c r="P925">
        <f t="shared" si="29"/>
        <v>94.517759965053656</v>
      </c>
      <c r="Q925">
        <v>102.60505542646875</v>
      </c>
    </row>
    <row r="926" spans="1:17" hidden="1" x14ac:dyDescent="0.2">
      <c r="A926" s="2">
        <f t="shared" si="28"/>
        <v>43497</v>
      </c>
      <c r="B926">
        <v>2019</v>
      </c>
      <c r="C926" s="3" t="s">
        <v>119</v>
      </c>
      <c r="D926" t="s">
        <v>40</v>
      </c>
      <c r="E926" t="s">
        <v>58</v>
      </c>
      <c r="F926" t="s">
        <v>92</v>
      </c>
      <c r="G926">
        <v>506</v>
      </c>
      <c r="H926" t="s">
        <v>16</v>
      </c>
      <c r="I926" t="s">
        <v>17</v>
      </c>
      <c r="J926" t="s">
        <v>37</v>
      </c>
      <c r="K926" t="s">
        <v>93</v>
      </c>
      <c r="L926">
        <v>10</v>
      </c>
      <c r="M926" t="s">
        <v>19</v>
      </c>
      <c r="N926">
        <v>15</v>
      </c>
      <c r="P926">
        <f t="shared" si="29"/>
        <v>493.15308870197106</v>
      </c>
      <c r="Q926">
        <v>102.60505542646875</v>
      </c>
    </row>
    <row r="927" spans="1:17" hidden="1" x14ac:dyDescent="0.2">
      <c r="A927" s="2">
        <f t="shared" si="28"/>
        <v>43497</v>
      </c>
      <c r="B927">
        <v>2019</v>
      </c>
      <c r="C927" s="3" t="s">
        <v>119</v>
      </c>
      <c r="D927" t="s">
        <v>44</v>
      </c>
      <c r="E927" t="s">
        <v>14</v>
      </c>
      <c r="F927" t="s">
        <v>45</v>
      </c>
      <c r="G927">
        <v>345</v>
      </c>
      <c r="H927" t="s">
        <v>16</v>
      </c>
      <c r="I927" t="s">
        <v>17</v>
      </c>
      <c r="J927">
        <v>1</v>
      </c>
      <c r="K927" t="s">
        <v>30</v>
      </c>
      <c r="L927">
        <v>3</v>
      </c>
      <c r="M927" t="s">
        <v>19</v>
      </c>
      <c r="N927">
        <v>27</v>
      </c>
      <c r="P927">
        <f t="shared" si="29"/>
        <v>336.24074229679843</v>
      </c>
      <c r="Q927">
        <v>102.60505542646875</v>
      </c>
    </row>
    <row r="928" spans="1:17" hidden="1" x14ac:dyDescent="0.2">
      <c r="A928" s="2">
        <f t="shared" si="28"/>
        <v>43497</v>
      </c>
      <c r="B928">
        <v>2019</v>
      </c>
      <c r="C928" s="3" t="s">
        <v>119</v>
      </c>
      <c r="D928" t="s">
        <v>46</v>
      </c>
      <c r="E928" t="s">
        <v>47</v>
      </c>
      <c r="F928" t="s">
        <v>48</v>
      </c>
      <c r="G928">
        <v>297.5</v>
      </c>
      <c r="H928" t="s">
        <v>16</v>
      </c>
      <c r="I928" t="s">
        <v>42</v>
      </c>
      <c r="J928" t="s">
        <v>37</v>
      </c>
      <c r="K928" t="s">
        <v>18</v>
      </c>
      <c r="L928">
        <v>10</v>
      </c>
      <c r="M928" t="s">
        <v>19</v>
      </c>
      <c r="N928">
        <v>28</v>
      </c>
      <c r="P928">
        <f t="shared" si="29"/>
        <v>289.94672705303634</v>
      </c>
      <c r="Q928">
        <v>102.60505542646875</v>
      </c>
    </row>
    <row r="929" spans="1:17" hidden="1" x14ac:dyDescent="0.2">
      <c r="A929" s="2">
        <f t="shared" si="28"/>
        <v>43497</v>
      </c>
      <c r="B929">
        <v>2019</v>
      </c>
      <c r="C929" s="3" t="s">
        <v>119</v>
      </c>
      <c r="D929" t="s">
        <v>49</v>
      </c>
      <c r="E929" t="s">
        <v>14</v>
      </c>
      <c r="F929" t="s">
        <v>50</v>
      </c>
      <c r="G929">
        <v>409.93</v>
      </c>
      <c r="H929" t="s">
        <v>16</v>
      </c>
      <c r="I929" t="s">
        <v>17</v>
      </c>
      <c r="J929" t="s">
        <v>37</v>
      </c>
      <c r="K929" t="s">
        <v>30</v>
      </c>
      <c r="L929">
        <v>3</v>
      </c>
      <c r="M929" t="s">
        <v>19</v>
      </c>
      <c r="N929">
        <v>6</v>
      </c>
      <c r="P929">
        <f t="shared" si="29"/>
        <v>399.52222460790313</v>
      </c>
      <c r="Q929">
        <v>102.60505542646875</v>
      </c>
    </row>
    <row r="930" spans="1:17" hidden="1" x14ac:dyDescent="0.2">
      <c r="A930" s="2">
        <f t="shared" si="28"/>
        <v>43497</v>
      </c>
      <c r="B930">
        <v>2019</v>
      </c>
      <c r="C930" s="3" t="s">
        <v>119</v>
      </c>
      <c r="D930" t="s">
        <v>49</v>
      </c>
      <c r="E930" t="s">
        <v>51</v>
      </c>
      <c r="F930" t="s">
        <v>52</v>
      </c>
      <c r="G930">
        <v>112.93</v>
      </c>
      <c r="H930" t="s">
        <v>16</v>
      </c>
      <c r="I930" t="s">
        <v>17</v>
      </c>
      <c r="J930" t="s">
        <v>37</v>
      </c>
      <c r="K930" t="s">
        <v>18</v>
      </c>
      <c r="L930">
        <v>10</v>
      </c>
      <c r="M930" t="s">
        <v>19</v>
      </c>
      <c r="N930">
        <v>6</v>
      </c>
      <c r="P930">
        <f t="shared" si="29"/>
        <v>110.06280297848537</v>
      </c>
      <c r="Q930">
        <v>102.60505542646875</v>
      </c>
    </row>
    <row r="931" spans="1:17" hidden="1" x14ac:dyDescent="0.2">
      <c r="A931" s="2">
        <f t="shared" si="28"/>
        <v>43497</v>
      </c>
      <c r="B931">
        <v>2019</v>
      </c>
      <c r="C931" s="3" t="s">
        <v>119</v>
      </c>
      <c r="D931" t="s">
        <v>53</v>
      </c>
      <c r="E931" t="s">
        <v>54</v>
      </c>
      <c r="F931" t="s">
        <v>55</v>
      </c>
      <c r="G931">
        <v>521.70000000000005</v>
      </c>
      <c r="H931" t="s">
        <v>16</v>
      </c>
      <c r="I931" t="s">
        <v>17</v>
      </c>
      <c r="J931" t="s">
        <v>37</v>
      </c>
      <c r="K931" t="s">
        <v>56</v>
      </c>
      <c r="L931">
        <v>10</v>
      </c>
      <c r="M931" t="s">
        <v>19</v>
      </c>
      <c r="N931">
        <v>3</v>
      </c>
      <c r="P931">
        <f t="shared" si="29"/>
        <v>508.45447900359358</v>
      </c>
      <c r="Q931">
        <v>102.60505542646875</v>
      </c>
    </row>
    <row r="932" spans="1:17" hidden="1" x14ac:dyDescent="0.2">
      <c r="A932" s="2">
        <f t="shared" si="28"/>
        <v>43497</v>
      </c>
      <c r="B932">
        <v>2019</v>
      </c>
      <c r="C932" s="3" t="s">
        <v>119</v>
      </c>
      <c r="D932" t="s">
        <v>57</v>
      </c>
      <c r="E932" t="s">
        <v>58</v>
      </c>
      <c r="F932" t="s">
        <v>59</v>
      </c>
      <c r="G932">
        <v>499.11</v>
      </c>
      <c r="H932" t="s">
        <v>16</v>
      </c>
      <c r="I932" t="s">
        <v>17</v>
      </c>
      <c r="J932">
        <v>1</v>
      </c>
      <c r="K932" t="s">
        <v>60</v>
      </c>
      <c r="L932">
        <v>10</v>
      </c>
      <c r="M932" t="s">
        <v>39</v>
      </c>
      <c r="N932">
        <v>23</v>
      </c>
      <c r="P932">
        <f t="shared" si="29"/>
        <v>486.43801996450742</v>
      </c>
      <c r="Q932">
        <v>102.60505542646875</v>
      </c>
    </row>
    <row r="933" spans="1:17" x14ac:dyDescent="0.2">
      <c r="A933" s="2">
        <f t="shared" si="28"/>
        <v>43497</v>
      </c>
      <c r="B933">
        <v>2019</v>
      </c>
      <c r="C933" s="3" t="s">
        <v>119</v>
      </c>
      <c r="D933" t="s">
        <v>61</v>
      </c>
      <c r="E933" t="s">
        <v>14</v>
      </c>
      <c r="F933" t="s">
        <v>62</v>
      </c>
      <c r="G933">
        <v>1363.95</v>
      </c>
      <c r="H933" t="s">
        <v>16</v>
      </c>
      <c r="I933" t="s">
        <v>17</v>
      </c>
      <c r="J933">
        <v>1</v>
      </c>
      <c r="K933" t="s">
        <v>63</v>
      </c>
      <c r="L933">
        <v>3.6</v>
      </c>
      <c r="M933" t="s">
        <v>64</v>
      </c>
      <c r="N933">
        <v>32</v>
      </c>
      <c r="P933">
        <f t="shared" si="29"/>
        <v>1329.3204650890384</v>
      </c>
      <c r="Q933">
        <v>102.60505542646875</v>
      </c>
    </row>
    <row r="934" spans="1:17" hidden="1" x14ac:dyDescent="0.2">
      <c r="A934" s="2">
        <f t="shared" si="28"/>
        <v>43497</v>
      </c>
      <c r="B934">
        <v>2019</v>
      </c>
      <c r="C934" s="3" t="s">
        <v>119</v>
      </c>
      <c r="D934" t="s">
        <v>31</v>
      </c>
      <c r="E934" t="s">
        <v>23</v>
      </c>
      <c r="F934" t="s">
        <v>65</v>
      </c>
      <c r="G934">
        <v>766.95</v>
      </c>
      <c r="H934" t="s">
        <v>16</v>
      </c>
      <c r="I934" t="s">
        <v>17</v>
      </c>
      <c r="J934" t="s">
        <v>37</v>
      </c>
      <c r="K934" t="s">
        <v>38</v>
      </c>
      <c r="L934">
        <v>100</v>
      </c>
      <c r="M934" t="s">
        <v>39</v>
      </c>
      <c r="N934">
        <v>12</v>
      </c>
      <c r="P934">
        <f t="shared" si="29"/>
        <v>747.47778928849152</v>
      </c>
      <c r="Q934">
        <v>102.60505542646875</v>
      </c>
    </row>
    <row r="935" spans="1:17" hidden="1" x14ac:dyDescent="0.2">
      <c r="A935" s="2">
        <f t="shared" si="28"/>
        <v>43497</v>
      </c>
      <c r="B935">
        <v>2019</v>
      </c>
      <c r="C935" s="3" t="s">
        <v>119</v>
      </c>
      <c r="D935" t="s">
        <v>66</v>
      </c>
      <c r="E935" t="s">
        <v>14</v>
      </c>
      <c r="F935" t="s">
        <v>67</v>
      </c>
      <c r="G935">
        <v>370.03</v>
      </c>
      <c r="H935" t="s">
        <v>16</v>
      </c>
      <c r="I935" t="s">
        <v>17</v>
      </c>
      <c r="J935">
        <v>1</v>
      </c>
      <c r="K935" t="s">
        <v>30</v>
      </c>
      <c r="L935">
        <v>3</v>
      </c>
      <c r="M935" t="s">
        <v>19</v>
      </c>
      <c r="N935">
        <v>20</v>
      </c>
      <c r="P935">
        <f t="shared" si="29"/>
        <v>360.63525180314298</v>
      </c>
      <c r="Q935">
        <v>102.60505542646875</v>
      </c>
    </row>
    <row r="936" spans="1:17" hidden="1" x14ac:dyDescent="0.2">
      <c r="A936" s="2">
        <f t="shared" si="28"/>
        <v>43497</v>
      </c>
      <c r="B936">
        <v>2019</v>
      </c>
      <c r="C936" s="3" t="s">
        <v>119</v>
      </c>
      <c r="D936" t="s">
        <v>68</v>
      </c>
      <c r="E936" t="s">
        <v>69</v>
      </c>
      <c r="F936" t="s">
        <v>70</v>
      </c>
      <c r="G936">
        <v>749.3</v>
      </c>
      <c r="H936" t="s">
        <v>16</v>
      </c>
      <c r="I936" t="s">
        <v>17</v>
      </c>
      <c r="J936">
        <v>1</v>
      </c>
      <c r="K936" t="s">
        <v>71</v>
      </c>
      <c r="L936">
        <v>100</v>
      </c>
      <c r="M936" t="s">
        <v>64</v>
      </c>
      <c r="N936">
        <v>22</v>
      </c>
      <c r="P936">
        <f t="shared" si="29"/>
        <v>730.27590783475671</v>
      </c>
      <c r="Q936">
        <v>102.60505542646875</v>
      </c>
    </row>
    <row r="937" spans="1:17" hidden="1" x14ac:dyDescent="0.2">
      <c r="A937" s="2">
        <f t="shared" si="28"/>
        <v>43497</v>
      </c>
      <c r="B937">
        <v>2019</v>
      </c>
      <c r="C937" s="3" t="s">
        <v>119</v>
      </c>
      <c r="D937" t="s">
        <v>68</v>
      </c>
      <c r="E937" t="s">
        <v>72</v>
      </c>
      <c r="F937" t="s">
        <v>73</v>
      </c>
      <c r="G937">
        <v>251.4</v>
      </c>
      <c r="H937" t="s">
        <v>16</v>
      </c>
      <c r="I937" t="s">
        <v>17</v>
      </c>
      <c r="J937" t="s">
        <v>37</v>
      </c>
      <c r="K937" t="s">
        <v>18</v>
      </c>
      <c r="L937">
        <v>10</v>
      </c>
      <c r="M937" t="s">
        <v>19</v>
      </c>
      <c r="N937">
        <v>22</v>
      </c>
      <c r="P937">
        <f t="shared" si="29"/>
        <v>245.01716699540617</v>
      </c>
      <c r="Q937">
        <v>102.60505542646875</v>
      </c>
    </row>
    <row r="938" spans="1:17" hidden="1" x14ac:dyDescent="0.2">
      <c r="A938" s="2">
        <f t="shared" si="28"/>
        <v>43497</v>
      </c>
      <c r="B938">
        <v>2019</v>
      </c>
      <c r="C938" s="3" t="s">
        <v>119</v>
      </c>
      <c r="D938" t="s">
        <v>74</v>
      </c>
      <c r="E938" t="s">
        <v>75</v>
      </c>
      <c r="F938" t="s">
        <v>76</v>
      </c>
      <c r="G938">
        <v>1014.55</v>
      </c>
      <c r="H938" t="s">
        <v>16</v>
      </c>
      <c r="I938" t="s">
        <v>17</v>
      </c>
      <c r="J938" t="s">
        <v>37</v>
      </c>
      <c r="K938" t="s">
        <v>77</v>
      </c>
      <c r="L938">
        <v>100</v>
      </c>
      <c r="M938" t="s">
        <v>39</v>
      </c>
      <c r="N938">
        <v>29</v>
      </c>
      <c r="P938">
        <f t="shared" si="29"/>
        <v>988.79143506439652</v>
      </c>
      <c r="Q938">
        <v>102.60505542646875</v>
      </c>
    </row>
    <row r="939" spans="1:17" hidden="1" x14ac:dyDescent="0.2">
      <c r="A939" s="2">
        <f t="shared" si="28"/>
        <v>43497</v>
      </c>
      <c r="B939">
        <v>2019</v>
      </c>
      <c r="C939" s="3" t="s">
        <v>119</v>
      </c>
      <c r="D939" t="s">
        <v>74</v>
      </c>
      <c r="E939" t="s">
        <v>78</v>
      </c>
      <c r="F939" t="s">
        <v>79</v>
      </c>
      <c r="G939">
        <v>112.93</v>
      </c>
      <c r="H939" t="s">
        <v>16</v>
      </c>
      <c r="I939" t="s">
        <v>17</v>
      </c>
      <c r="J939" t="s">
        <v>37</v>
      </c>
      <c r="K939" t="s">
        <v>18</v>
      </c>
      <c r="L939">
        <v>10</v>
      </c>
      <c r="M939" t="s">
        <v>19</v>
      </c>
      <c r="N939">
        <v>29</v>
      </c>
      <c r="P939">
        <f t="shared" si="29"/>
        <v>110.06280297848537</v>
      </c>
      <c r="Q939">
        <v>102.60505542646875</v>
      </c>
    </row>
    <row r="940" spans="1:17" hidden="1" x14ac:dyDescent="0.2">
      <c r="A940" s="2">
        <f t="shared" si="28"/>
        <v>43497</v>
      </c>
      <c r="B940">
        <v>2019</v>
      </c>
      <c r="C940" s="3" t="s">
        <v>119</v>
      </c>
      <c r="D940" t="s">
        <v>66</v>
      </c>
      <c r="E940" t="s">
        <v>14</v>
      </c>
      <c r="F940" t="s">
        <v>96</v>
      </c>
      <c r="G940">
        <v>1379</v>
      </c>
      <c r="H940" t="s">
        <v>16</v>
      </c>
      <c r="I940" t="s">
        <v>17</v>
      </c>
      <c r="J940">
        <v>1</v>
      </c>
      <c r="K940" t="s">
        <v>18</v>
      </c>
      <c r="L940">
        <v>10</v>
      </c>
      <c r="M940" t="s">
        <v>19</v>
      </c>
      <c r="N940">
        <v>20</v>
      </c>
      <c r="P940">
        <f t="shared" si="29"/>
        <v>1343.9883583399567</v>
      </c>
      <c r="Q940">
        <v>102.60505542646875</v>
      </c>
    </row>
    <row r="941" spans="1:17" hidden="1" x14ac:dyDescent="0.2">
      <c r="A941" s="2">
        <f t="shared" si="28"/>
        <v>43497</v>
      </c>
      <c r="B941">
        <v>2019</v>
      </c>
      <c r="C941" s="3" t="s">
        <v>119</v>
      </c>
      <c r="D941" t="s">
        <v>82</v>
      </c>
      <c r="E941" t="s">
        <v>83</v>
      </c>
      <c r="F941" t="s">
        <v>84</v>
      </c>
      <c r="G941">
        <v>463.51</v>
      </c>
      <c r="H941" t="s">
        <v>16</v>
      </c>
      <c r="I941" t="s">
        <v>17</v>
      </c>
      <c r="J941">
        <v>1</v>
      </c>
      <c r="K941" t="s">
        <v>18</v>
      </c>
      <c r="L941">
        <v>10</v>
      </c>
      <c r="M941" t="s">
        <v>19</v>
      </c>
      <c r="N941">
        <v>21</v>
      </c>
      <c r="P941">
        <f t="shared" si="29"/>
        <v>451.74187380286679</v>
      </c>
      <c r="Q941">
        <v>102.60505542646875</v>
      </c>
    </row>
    <row r="942" spans="1:17" hidden="1" x14ac:dyDescent="0.2">
      <c r="A942" s="2">
        <f t="shared" si="28"/>
        <v>43466</v>
      </c>
      <c r="B942">
        <v>2019</v>
      </c>
      <c r="C942" s="3" t="s">
        <v>118</v>
      </c>
      <c r="D942" t="s">
        <v>13</v>
      </c>
      <c r="E942" t="s">
        <v>14</v>
      </c>
      <c r="F942" t="s">
        <v>15</v>
      </c>
      <c r="G942">
        <v>1627</v>
      </c>
      <c r="H942" t="s">
        <v>16</v>
      </c>
      <c r="I942" t="s">
        <v>17</v>
      </c>
      <c r="J942">
        <v>1</v>
      </c>
      <c r="K942" t="s">
        <v>18</v>
      </c>
      <c r="L942">
        <v>10</v>
      </c>
      <c r="M942" t="s">
        <v>19</v>
      </c>
      <c r="N942">
        <v>9</v>
      </c>
      <c r="P942">
        <f t="shared" si="29"/>
        <v>1586.1676987643859</v>
      </c>
      <c r="Q942">
        <v>102.57427390984081</v>
      </c>
    </row>
    <row r="943" spans="1:17" hidden="1" x14ac:dyDescent="0.2">
      <c r="A943" s="2">
        <f t="shared" si="28"/>
        <v>43466</v>
      </c>
      <c r="B943">
        <v>2019</v>
      </c>
      <c r="C943" s="3" t="s">
        <v>118</v>
      </c>
      <c r="D943" t="s">
        <v>20</v>
      </c>
      <c r="E943" t="s">
        <v>14</v>
      </c>
      <c r="F943" t="s">
        <v>21</v>
      </c>
      <c r="G943">
        <v>1187.7</v>
      </c>
      <c r="H943" t="s">
        <v>16</v>
      </c>
      <c r="I943" t="s">
        <v>17</v>
      </c>
      <c r="J943">
        <v>1</v>
      </c>
      <c r="K943" t="s">
        <v>18</v>
      </c>
      <c r="L943">
        <v>10</v>
      </c>
      <c r="M943" t="s">
        <v>19</v>
      </c>
      <c r="N943">
        <v>31</v>
      </c>
      <c r="P943">
        <f t="shared" si="29"/>
        <v>1157.8926710648195</v>
      </c>
      <c r="Q943">
        <v>102.57427390984081</v>
      </c>
    </row>
    <row r="944" spans="1:17" hidden="1" x14ac:dyDescent="0.2">
      <c r="A944" s="2">
        <f t="shared" si="28"/>
        <v>43466</v>
      </c>
      <c r="B944">
        <v>2019</v>
      </c>
      <c r="C944" s="3" t="s">
        <v>118</v>
      </c>
      <c r="D944" t="s">
        <v>22</v>
      </c>
      <c r="E944" t="s">
        <v>23</v>
      </c>
      <c r="F944" t="s">
        <v>24</v>
      </c>
      <c r="G944">
        <v>412.54</v>
      </c>
      <c r="H944" t="s">
        <v>16</v>
      </c>
      <c r="I944" t="s">
        <v>17</v>
      </c>
      <c r="J944" t="s">
        <v>37</v>
      </c>
      <c r="K944" t="s">
        <v>25</v>
      </c>
      <c r="L944">
        <v>100</v>
      </c>
      <c r="M944" t="s">
        <v>19</v>
      </c>
      <c r="N944">
        <v>14</v>
      </c>
      <c r="P944">
        <f t="shared" si="29"/>
        <v>402.1866149036631</v>
      </c>
      <c r="Q944">
        <v>102.57427390984081</v>
      </c>
    </row>
    <row r="945" spans="1:17" hidden="1" x14ac:dyDescent="0.2">
      <c r="A945" s="2">
        <f t="shared" si="28"/>
        <v>43466</v>
      </c>
      <c r="B945">
        <v>2019</v>
      </c>
      <c r="C945" s="3" t="s">
        <v>118</v>
      </c>
      <c r="D945" t="s">
        <v>26</v>
      </c>
      <c r="E945" t="s">
        <v>27</v>
      </c>
      <c r="F945" t="s">
        <v>28</v>
      </c>
      <c r="G945">
        <v>346.05</v>
      </c>
      <c r="H945" t="s">
        <v>16</v>
      </c>
      <c r="I945" t="s">
        <v>29</v>
      </c>
      <c r="J945">
        <v>1</v>
      </c>
      <c r="K945" t="s">
        <v>30</v>
      </c>
      <c r="L945">
        <v>3</v>
      </c>
      <c r="M945" t="s">
        <v>19</v>
      </c>
      <c r="N945">
        <v>19</v>
      </c>
      <c r="P945">
        <f t="shared" si="29"/>
        <v>337.36529327437972</v>
      </c>
      <c r="Q945">
        <v>102.57427390984081</v>
      </c>
    </row>
    <row r="946" spans="1:17" hidden="1" x14ac:dyDescent="0.2">
      <c r="A946" s="2">
        <f t="shared" si="28"/>
        <v>43466</v>
      </c>
      <c r="B946">
        <v>2019</v>
      </c>
      <c r="C946" s="3" t="s">
        <v>118</v>
      </c>
      <c r="D946" t="s">
        <v>31</v>
      </c>
      <c r="E946" t="s">
        <v>32</v>
      </c>
      <c r="F946" t="s">
        <v>89</v>
      </c>
      <c r="G946">
        <v>640.55999999999995</v>
      </c>
      <c r="H946" t="s">
        <v>16</v>
      </c>
      <c r="I946" t="s">
        <v>17</v>
      </c>
      <c r="J946">
        <v>2</v>
      </c>
      <c r="K946" t="s">
        <v>30</v>
      </c>
      <c r="L946">
        <v>3</v>
      </c>
      <c r="M946" t="s">
        <v>19</v>
      </c>
      <c r="N946">
        <v>12</v>
      </c>
      <c r="P946">
        <f t="shared" si="29"/>
        <v>624.48406952705284</v>
      </c>
      <c r="Q946">
        <v>102.57427390984081</v>
      </c>
    </row>
    <row r="947" spans="1:17" hidden="1" x14ac:dyDescent="0.2">
      <c r="A947" s="2">
        <f t="shared" si="28"/>
        <v>43466</v>
      </c>
      <c r="B947">
        <v>2019</v>
      </c>
      <c r="C947" s="3" t="s">
        <v>118</v>
      </c>
      <c r="D947" t="s">
        <v>34</v>
      </c>
      <c r="E947" t="s">
        <v>35</v>
      </c>
      <c r="F947" t="s">
        <v>36</v>
      </c>
      <c r="G947">
        <v>96.98</v>
      </c>
      <c r="H947" t="s">
        <v>16</v>
      </c>
      <c r="I947" t="s">
        <v>17</v>
      </c>
      <c r="J947" t="s">
        <v>37</v>
      </c>
      <c r="K947" t="s">
        <v>38</v>
      </c>
      <c r="L947">
        <v>100</v>
      </c>
      <c r="M947" t="s">
        <v>39</v>
      </c>
      <c r="N947">
        <v>11</v>
      </c>
      <c r="P947">
        <f t="shared" si="29"/>
        <v>94.54612380219433</v>
      </c>
      <c r="Q947">
        <v>102.57427390984081</v>
      </c>
    </row>
    <row r="948" spans="1:17" hidden="1" x14ac:dyDescent="0.2">
      <c r="A948" s="2">
        <f t="shared" si="28"/>
        <v>43466</v>
      </c>
      <c r="B948">
        <v>2019</v>
      </c>
      <c r="C948" s="3" t="s">
        <v>118</v>
      </c>
      <c r="D948" t="s">
        <v>40</v>
      </c>
      <c r="E948" t="s">
        <v>58</v>
      </c>
      <c r="F948" t="s">
        <v>92</v>
      </c>
      <c r="G948">
        <v>506</v>
      </c>
      <c r="H948" t="s">
        <v>16</v>
      </c>
      <c r="I948" t="s">
        <v>17</v>
      </c>
      <c r="J948" t="s">
        <v>37</v>
      </c>
      <c r="K948" t="s">
        <v>93</v>
      </c>
      <c r="L948">
        <v>10</v>
      </c>
      <c r="M948" t="s">
        <v>19</v>
      </c>
      <c r="N948">
        <v>15</v>
      </c>
      <c r="P948">
        <f t="shared" si="29"/>
        <v>493.30107902567875</v>
      </c>
      <c r="Q948">
        <v>102.57427390984081</v>
      </c>
    </row>
    <row r="949" spans="1:17" hidden="1" x14ac:dyDescent="0.2">
      <c r="A949" s="2">
        <f t="shared" si="28"/>
        <v>43466</v>
      </c>
      <c r="B949">
        <v>2019</v>
      </c>
      <c r="C949" s="3" t="s">
        <v>118</v>
      </c>
      <c r="D949" t="s">
        <v>44</v>
      </c>
      <c r="E949" t="s">
        <v>14</v>
      </c>
      <c r="F949" t="s">
        <v>45</v>
      </c>
      <c r="G949">
        <v>345</v>
      </c>
      <c r="H949" t="s">
        <v>16</v>
      </c>
      <c r="I949" t="s">
        <v>17</v>
      </c>
      <c r="J949">
        <v>1</v>
      </c>
      <c r="K949" t="s">
        <v>30</v>
      </c>
      <c r="L949">
        <v>3</v>
      </c>
      <c r="M949" t="s">
        <v>19</v>
      </c>
      <c r="N949">
        <v>27</v>
      </c>
      <c r="P949">
        <f t="shared" si="29"/>
        <v>336.34164479023553</v>
      </c>
      <c r="Q949">
        <v>102.57427390984081</v>
      </c>
    </row>
    <row r="950" spans="1:17" hidden="1" x14ac:dyDescent="0.2">
      <c r="A950" s="2">
        <f t="shared" si="28"/>
        <v>43466</v>
      </c>
      <c r="B950">
        <v>2019</v>
      </c>
      <c r="C950" s="3" t="s">
        <v>118</v>
      </c>
      <c r="D950" t="s">
        <v>46</v>
      </c>
      <c r="E950" t="s">
        <v>47</v>
      </c>
      <c r="F950" t="s">
        <v>48</v>
      </c>
      <c r="G950">
        <v>297.5</v>
      </c>
      <c r="H950" t="s">
        <v>16</v>
      </c>
      <c r="I950" t="s">
        <v>42</v>
      </c>
      <c r="J950" t="s">
        <v>37</v>
      </c>
      <c r="K950" t="s">
        <v>18</v>
      </c>
      <c r="L950">
        <v>10</v>
      </c>
      <c r="M950" t="s">
        <v>19</v>
      </c>
      <c r="N950">
        <v>28</v>
      </c>
      <c r="P950">
        <f t="shared" si="29"/>
        <v>290.03373717418862</v>
      </c>
      <c r="Q950">
        <v>102.57427390984081</v>
      </c>
    </row>
    <row r="951" spans="1:17" hidden="1" x14ac:dyDescent="0.2">
      <c r="A951" s="2">
        <f t="shared" si="28"/>
        <v>43466</v>
      </c>
      <c r="B951">
        <v>2019</v>
      </c>
      <c r="C951" s="3" t="s">
        <v>118</v>
      </c>
      <c r="D951" t="s">
        <v>49</v>
      </c>
      <c r="E951" t="s">
        <v>14</v>
      </c>
      <c r="F951" t="s">
        <v>50</v>
      </c>
      <c r="G951">
        <v>409.93</v>
      </c>
      <c r="H951" t="s">
        <v>16</v>
      </c>
      <c r="I951" t="s">
        <v>17</v>
      </c>
      <c r="J951" t="s">
        <v>37</v>
      </c>
      <c r="K951" t="s">
        <v>30</v>
      </c>
      <c r="L951">
        <v>3</v>
      </c>
      <c r="M951" t="s">
        <v>19</v>
      </c>
      <c r="N951">
        <v>6</v>
      </c>
      <c r="P951">
        <f t="shared" si="29"/>
        <v>399.64211724307603</v>
      </c>
      <c r="Q951">
        <v>102.57427390984081</v>
      </c>
    </row>
    <row r="952" spans="1:17" hidden="1" x14ac:dyDescent="0.2">
      <c r="A952" s="2">
        <f t="shared" si="28"/>
        <v>43466</v>
      </c>
      <c r="B952">
        <v>2019</v>
      </c>
      <c r="C952" s="3" t="s">
        <v>118</v>
      </c>
      <c r="D952" t="s">
        <v>49</v>
      </c>
      <c r="E952" t="s">
        <v>51</v>
      </c>
      <c r="F952" t="s">
        <v>52</v>
      </c>
      <c r="G952">
        <v>112.93</v>
      </c>
      <c r="H952" t="s">
        <v>16</v>
      </c>
      <c r="I952" t="s">
        <v>17</v>
      </c>
      <c r="J952" t="s">
        <v>37</v>
      </c>
      <c r="K952" t="s">
        <v>18</v>
      </c>
      <c r="L952">
        <v>10</v>
      </c>
      <c r="M952" t="s">
        <v>19</v>
      </c>
      <c r="N952">
        <v>6</v>
      </c>
      <c r="P952">
        <f t="shared" si="29"/>
        <v>110.09583172800377</v>
      </c>
      <c r="Q952">
        <v>102.57427390984081</v>
      </c>
    </row>
    <row r="953" spans="1:17" hidden="1" x14ac:dyDescent="0.2">
      <c r="A953" s="2">
        <f t="shared" si="28"/>
        <v>43466</v>
      </c>
      <c r="B953">
        <v>2019</v>
      </c>
      <c r="C953" s="3" t="s">
        <v>118</v>
      </c>
      <c r="D953" t="s">
        <v>53</v>
      </c>
      <c r="E953" t="s">
        <v>54</v>
      </c>
      <c r="F953" t="s">
        <v>55</v>
      </c>
      <c r="G953">
        <v>521.70000000000005</v>
      </c>
      <c r="H953" t="s">
        <v>16</v>
      </c>
      <c r="I953" t="s">
        <v>17</v>
      </c>
      <c r="J953" t="s">
        <v>37</v>
      </c>
      <c r="K953" t="s">
        <v>56</v>
      </c>
      <c r="L953">
        <v>10</v>
      </c>
      <c r="M953" t="s">
        <v>19</v>
      </c>
      <c r="N953">
        <v>3</v>
      </c>
      <c r="P953">
        <f t="shared" si="29"/>
        <v>508.60706112193014</v>
      </c>
      <c r="Q953">
        <v>102.57427390984081</v>
      </c>
    </row>
    <row r="954" spans="1:17" hidden="1" x14ac:dyDescent="0.2">
      <c r="A954" s="2">
        <f t="shared" si="28"/>
        <v>43466</v>
      </c>
      <c r="B954">
        <v>2019</v>
      </c>
      <c r="C954" s="3" t="s">
        <v>118</v>
      </c>
      <c r="D954" t="s">
        <v>57</v>
      </c>
      <c r="E954" t="s">
        <v>58</v>
      </c>
      <c r="F954" t="s">
        <v>59</v>
      </c>
      <c r="G954">
        <v>499.11</v>
      </c>
      <c r="H954" t="s">
        <v>16</v>
      </c>
      <c r="I954" t="s">
        <v>17</v>
      </c>
      <c r="J954">
        <v>1</v>
      </c>
      <c r="K954" t="s">
        <v>60</v>
      </c>
      <c r="L954">
        <v>10</v>
      </c>
      <c r="M954" t="s">
        <v>39</v>
      </c>
      <c r="N954">
        <v>23</v>
      </c>
      <c r="P954">
        <f t="shared" si="29"/>
        <v>486.58399516305639</v>
      </c>
      <c r="Q954">
        <v>102.57427390984081</v>
      </c>
    </row>
    <row r="955" spans="1:17" x14ac:dyDescent="0.2">
      <c r="A955" s="2">
        <f t="shared" si="28"/>
        <v>43466</v>
      </c>
      <c r="B955">
        <v>2019</v>
      </c>
      <c r="C955" s="3" t="s">
        <v>118</v>
      </c>
      <c r="D955" t="s">
        <v>61</v>
      </c>
      <c r="E955" t="s">
        <v>14</v>
      </c>
      <c r="F955" t="s">
        <v>62</v>
      </c>
      <c r="G955">
        <v>1363.95</v>
      </c>
      <c r="H955" t="s">
        <v>16</v>
      </c>
      <c r="I955" t="s">
        <v>17</v>
      </c>
      <c r="J955">
        <v>1</v>
      </c>
      <c r="K955" t="s">
        <v>63</v>
      </c>
      <c r="L955">
        <v>3.6</v>
      </c>
      <c r="M955" t="s">
        <v>64</v>
      </c>
      <c r="N955">
        <v>32</v>
      </c>
      <c r="P955">
        <f t="shared" si="29"/>
        <v>1329.7193809033092</v>
      </c>
      <c r="Q955">
        <v>102.57427390984081</v>
      </c>
    </row>
    <row r="956" spans="1:17" hidden="1" x14ac:dyDescent="0.2">
      <c r="A956" s="2">
        <f t="shared" si="28"/>
        <v>43466</v>
      </c>
      <c r="B956">
        <v>2019</v>
      </c>
      <c r="C956" s="3" t="s">
        <v>118</v>
      </c>
      <c r="D956" t="s">
        <v>31</v>
      </c>
      <c r="E956" t="s">
        <v>23</v>
      </c>
      <c r="F956" t="s">
        <v>65</v>
      </c>
      <c r="G956">
        <v>766.9</v>
      </c>
      <c r="H956" t="s">
        <v>16</v>
      </c>
      <c r="I956" t="s">
        <v>17</v>
      </c>
      <c r="J956" t="s">
        <v>37</v>
      </c>
      <c r="K956" t="s">
        <v>38</v>
      </c>
      <c r="L956">
        <v>100</v>
      </c>
      <c r="M956" t="s">
        <v>39</v>
      </c>
      <c r="N956">
        <v>12</v>
      </c>
      <c r="P956">
        <f t="shared" si="29"/>
        <v>747.6533547525554</v>
      </c>
      <c r="Q956">
        <v>102.57427390984081</v>
      </c>
    </row>
    <row r="957" spans="1:17" hidden="1" x14ac:dyDescent="0.2">
      <c r="A957" s="2">
        <f t="shared" si="28"/>
        <v>43466</v>
      </c>
      <c r="B957">
        <v>2019</v>
      </c>
      <c r="C957" s="3" t="s">
        <v>118</v>
      </c>
      <c r="D957" t="s">
        <v>66</v>
      </c>
      <c r="E957" t="s">
        <v>14</v>
      </c>
      <c r="F957" t="s">
        <v>67</v>
      </c>
      <c r="G957">
        <v>370.03</v>
      </c>
      <c r="H957" t="s">
        <v>16</v>
      </c>
      <c r="I957" t="s">
        <v>17</v>
      </c>
      <c r="J957">
        <v>1</v>
      </c>
      <c r="K957" t="s">
        <v>30</v>
      </c>
      <c r="L957">
        <v>3</v>
      </c>
      <c r="M957" t="s">
        <v>19</v>
      </c>
      <c r="N957">
        <v>20</v>
      </c>
      <c r="P957">
        <f t="shared" si="29"/>
        <v>360.74347484559661</v>
      </c>
      <c r="Q957">
        <v>102.57427390984081</v>
      </c>
    </row>
    <row r="958" spans="1:17" hidden="1" x14ac:dyDescent="0.2">
      <c r="A958" s="2">
        <f t="shared" si="28"/>
        <v>43466</v>
      </c>
      <c r="B958">
        <v>2019</v>
      </c>
      <c r="C958" s="3" t="s">
        <v>118</v>
      </c>
      <c r="D958" t="s">
        <v>68</v>
      </c>
      <c r="E958" t="s">
        <v>69</v>
      </c>
      <c r="F958" t="s">
        <v>70</v>
      </c>
      <c r="G958">
        <v>749.3</v>
      </c>
      <c r="H958" t="s">
        <v>16</v>
      </c>
      <c r="I958" t="s">
        <v>17</v>
      </c>
      <c r="J958">
        <v>1</v>
      </c>
      <c r="K958" t="s">
        <v>71</v>
      </c>
      <c r="L958">
        <v>100</v>
      </c>
      <c r="M958" t="s">
        <v>64</v>
      </c>
      <c r="N958">
        <v>22</v>
      </c>
      <c r="P958">
        <f t="shared" si="29"/>
        <v>730.49505635166213</v>
      </c>
      <c r="Q958">
        <v>102.57427390984081</v>
      </c>
    </row>
    <row r="959" spans="1:17" hidden="1" x14ac:dyDescent="0.2">
      <c r="A959" s="2">
        <f t="shared" si="28"/>
        <v>43466</v>
      </c>
      <c r="B959">
        <v>2019</v>
      </c>
      <c r="C959" s="3" t="s">
        <v>118</v>
      </c>
      <c r="D959" t="s">
        <v>68</v>
      </c>
      <c r="E959" t="s">
        <v>72</v>
      </c>
      <c r="F959" t="s">
        <v>73</v>
      </c>
      <c r="G959">
        <v>247.5</v>
      </c>
      <c r="H959" t="s">
        <v>16</v>
      </c>
      <c r="I959" t="s">
        <v>17</v>
      </c>
      <c r="J959" t="s">
        <v>37</v>
      </c>
      <c r="K959" t="s">
        <v>18</v>
      </c>
      <c r="L959">
        <v>10</v>
      </c>
      <c r="M959" t="s">
        <v>19</v>
      </c>
      <c r="N959">
        <v>22</v>
      </c>
      <c r="P959">
        <f t="shared" si="29"/>
        <v>241.28857126256028</v>
      </c>
      <c r="Q959">
        <v>102.57427390984081</v>
      </c>
    </row>
    <row r="960" spans="1:17" hidden="1" x14ac:dyDescent="0.2">
      <c r="A960" s="2">
        <f t="shared" si="28"/>
        <v>43466</v>
      </c>
      <c r="B960">
        <v>2019</v>
      </c>
      <c r="C960" s="3" t="s">
        <v>118</v>
      </c>
      <c r="D960" t="s">
        <v>74</v>
      </c>
      <c r="E960" t="s">
        <v>75</v>
      </c>
      <c r="F960" t="s">
        <v>76</v>
      </c>
      <c r="G960">
        <v>994.66</v>
      </c>
      <c r="H960" t="s">
        <v>16</v>
      </c>
      <c r="I960" t="s">
        <v>17</v>
      </c>
      <c r="J960" t="s">
        <v>37</v>
      </c>
      <c r="K960" t="s">
        <v>77</v>
      </c>
      <c r="L960">
        <v>100</v>
      </c>
      <c r="M960" t="s">
        <v>39</v>
      </c>
      <c r="N960">
        <v>29</v>
      </c>
      <c r="P960">
        <f t="shared" si="29"/>
        <v>969.69733451320474</v>
      </c>
      <c r="Q960">
        <v>102.57427390984081</v>
      </c>
    </row>
    <row r="961" spans="1:17" hidden="1" x14ac:dyDescent="0.2">
      <c r="A961" s="2">
        <f t="shared" si="28"/>
        <v>43466</v>
      </c>
      <c r="B961">
        <v>2019</v>
      </c>
      <c r="C961" s="3" t="s">
        <v>118</v>
      </c>
      <c r="D961" t="s">
        <v>74</v>
      </c>
      <c r="E961" t="s">
        <v>78</v>
      </c>
      <c r="F961" t="s">
        <v>79</v>
      </c>
      <c r="G961">
        <v>112.93</v>
      </c>
      <c r="H961" t="s">
        <v>16</v>
      </c>
      <c r="I961" t="s">
        <v>17</v>
      </c>
      <c r="J961" t="s">
        <v>37</v>
      </c>
      <c r="K961" t="s">
        <v>18</v>
      </c>
      <c r="L961">
        <v>10</v>
      </c>
      <c r="M961" t="s">
        <v>19</v>
      </c>
      <c r="N961">
        <v>29</v>
      </c>
      <c r="P961">
        <f t="shared" si="29"/>
        <v>110.09583172800377</v>
      </c>
      <c r="Q961">
        <v>102.57427390984081</v>
      </c>
    </row>
    <row r="962" spans="1:17" hidden="1" x14ac:dyDescent="0.2">
      <c r="A962" s="2">
        <f t="shared" ref="A962:A1025" si="30">DATE(B962,C962,1)</f>
        <v>43466</v>
      </c>
      <c r="B962">
        <v>2019</v>
      </c>
      <c r="C962" s="3" t="s">
        <v>118</v>
      </c>
      <c r="D962" t="s">
        <v>66</v>
      </c>
      <c r="E962" t="s">
        <v>14</v>
      </c>
      <c r="F962" t="s">
        <v>96</v>
      </c>
      <c r="G962">
        <v>1379</v>
      </c>
      <c r="H962" t="s">
        <v>16</v>
      </c>
      <c r="I962" t="s">
        <v>17</v>
      </c>
      <c r="J962">
        <v>1</v>
      </c>
      <c r="K962" t="s">
        <v>18</v>
      </c>
      <c r="L962">
        <v>10</v>
      </c>
      <c r="M962" t="s">
        <v>19</v>
      </c>
      <c r="N962">
        <v>20</v>
      </c>
      <c r="P962">
        <f t="shared" si="29"/>
        <v>1344.3916758427094</v>
      </c>
      <c r="Q962">
        <v>102.57427390984081</v>
      </c>
    </row>
    <row r="963" spans="1:17" hidden="1" x14ac:dyDescent="0.2">
      <c r="A963" s="2">
        <f t="shared" si="30"/>
        <v>43466</v>
      </c>
      <c r="B963">
        <v>2019</v>
      </c>
      <c r="C963" s="3" t="s">
        <v>118</v>
      </c>
      <c r="D963" t="s">
        <v>82</v>
      </c>
      <c r="E963" t="s">
        <v>83</v>
      </c>
      <c r="F963" t="s">
        <v>84</v>
      </c>
      <c r="G963">
        <v>461.35</v>
      </c>
      <c r="H963" t="s">
        <v>16</v>
      </c>
      <c r="I963" t="s">
        <v>17</v>
      </c>
      <c r="J963">
        <v>1</v>
      </c>
      <c r="K963" t="s">
        <v>18</v>
      </c>
      <c r="L963">
        <v>10</v>
      </c>
      <c r="M963" t="s">
        <v>19</v>
      </c>
      <c r="N963">
        <v>21</v>
      </c>
      <c r="P963">
        <f t="shared" si="29"/>
        <v>449.77164586659467</v>
      </c>
      <c r="Q963">
        <v>102.57427390984081</v>
      </c>
    </row>
    <row r="964" spans="1:17" hidden="1" x14ac:dyDescent="0.2">
      <c r="A964" s="2">
        <f t="shared" si="30"/>
        <v>43435</v>
      </c>
      <c r="B964">
        <v>2018</v>
      </c>
      <c r="C964" s="1">
        <v>12</v>
      </c>
      <c r="D964" t="s">
        <v>13</v>
      </c>
      <c r="E964" t="s">
        <v>14</v>
      </c>
      <c r="F964" t="s">
        <v>15</v>
      </c>
      <c r="G964">
        <v>1627</v>
      </c>
      <c r="H964" t="s">
        <v>16</v>
      </c>
      <c r="I964" t="s">
        <v>17</v>
      </c>
      <c r="J964">
        <v>1</v>
      </c>
      <c r="K964" t="s">
        <v>18</v>
      </c>
      <c r="L964">
        <v>10</v>
      </c>
      <c r="M964" t="s">
        <v>19</v>
      </c>
      <c r="N964">
        <v>9</v>
      </c>
      <c r="P964">
        <f t="shared" si="29"/>
        <v>1587.1189711183658</v>
      </c>
      <c r="Q964">
        <v>102.51279391194801</v>
      </c>
    </row>
    <row r="965" spans="1:17" hidden="1" x14ac:dyDescent="0.2">
      <c r="A965" s="2">
        <f t="shared" si="30"/>
        <v>43435</v>
      </c>
      <c r="B965">
        <v>2018</v>
      </c>
      <c r="C965" s="1">
        <v>12</v>
      </c>
      <c r="D965" t="s">
        <v>20</v>
      </c>
      <c r="E965" t="s">
        <v>14</v>
      </c>
      <c r="F965" t="s">
        <v>21</v>
      </c>
      <c r="G965">
        <v>1189.9000000000001</v>
      </c>
      <c r="H965" t="s">
        <v>16</v>
      </c>
      <c r="I965" t="s">
        <v>17</v>
      </c>
      <c r="J965">
        <v>1</v>
      </c>
      <c r="K965" t="s">
        <v>18</v>
      </c>
      <c r="L965">
        <v>10</v>
      </c>
      <c r="M965" t="s">
        <v>19</v>
      </c>
      <c r="N965">
        <v>31</v>
      </c>
      <c r="P965">
        <f t="shared" ref="P965:P1028" si="31">(G965/Q965)*100</f>
        <v>1160.7331676298363</v>
      </c>
      <c r="Q965">
        <v>102.51279391194801</v>
      </c>
    </row>
    <row r="966" spans="1:17" hidden="1" x14ac:dyDescent="0.2">
      <c r="A966" s="2">
        <f t="shared" si="30"/>
        <v>43435</v>
      </c>
      <c r="B966">
        <v>2018</v>
      </c>
      <c r="C966" s="1">
        <v>12</v>
      </c>
      <c r="D966" t="s">
        <v>22</v>
      </c>
      <c r="E966" t="s">
        <v>23</v>
      </c>
      <c r="F966" t="s">
        <v>24</v>
      </c>
      <c r="G966">
        <v>409.97</v>
      </c>
      <c r="H966" t="s">
        <v>16</v>
      </c>
      <c r="I966" t="s">
        <v>17</v>
      </c>
      <c r="J966" t="s">
        <v>37</v>
      </c>
      <c r="K966" t="s">
        <v>25</v>
      </c>
      <c r="L966">
        <v>100</v>
      </c>
      <c r="M966" t="s">
        <v>19</v>
      </c>
      <c r="N966">
        <v>14</v>
      </c>
      <c r="P966">
        <f t="shared" si="31"/>
        <v>399.92081412993025</v>
      </c>
      <c r="Q966">
        <v>102.51279391194801</v>
      </c>
    </row>
    <row r="967" spans="1:17" hidden="1" x14ac:dyDescent="0.2">
      <c r="A967" s="2">
        <f t="shared" si="30"/>
        <v>43435</v>
      </c>
      <c r="B967">
        <v>2018</v>
      </c>
      <c r="C967" s="1">
        <v>12</v>
      </c>
      <c r="D967" t="s">
        <v>26</v>
      </c>
      <c r="E967" t="s">
        <v>27</v>
      </c>
      <c r="F967" t="s">
        <v>28</v>
      </c>
      <c r="G967">
        <v>346.05</v>
      </c>
      <c r="H967" t="s">
        <v>16</v>
      </c>
      <c r="I967" t="s">
        <v>29</v>
      </c>
      <c r="J967">
        <v>1</v>
      </c>
      <c r="K967" t="s">
        <v>30</v>
      </c>
      <c r="L967">
        <v>3</v>
      </c>
      <c r="M967" t="s">
        <v>19</v>
      </c>
      <c r="N967">
        <v>19</v>
      </c>
      <c r="P967">
        <f t="shared" si="31"/>
        <v>337.56762136171517</v>
      </c>
      <c r="Q967">
        <v>102.51279391194801</v>
      </c>
    </row>
    <row r="968" spans="1:17" hidden="1" x14ac:dyDescent="0.2">
      <c r="A968" s="2">
        <f t="shared" si="30"/>
        <v>43435</v>
      </c>
      <c r="B968">
        <v>2018</v>
      </c>
      <c r="C968" s="1">
        <v>12</v>
      </c>
      <c r="D968" t="s">
        <v>31</v>
      </c>
      <c r="E968" t="s">
        <v>32</v>
      </c>
      <c r="F968" t="s">
        <v>89</v>
      </c>
      <c r="G968">
        <v>640.55999999999995</v>
      </c>
      <c r="H968" t="s">
        <v>16</v>
      </c>
      <c r="I968" t="s">
        <v>17</v>
      </c>
      <c r="J968">
        <v>2</v>
      </c>
      <c r="K968" t="s">
        <v>30</v>
      </c>
      <c r="L968">
        <v>3</v>
      </c>
      <c r="M968" t="s">
        <v>19</v>
      </c>
      <c r="N968">
        <v>12</v>
      </c>
      <c r="P968">
        <f t="shared" si="31"/>
        <v>624.85859135807027</v>
      </c>
      <c r="Q968">
        <v>102.51279391194801</v>
      </c>
    </row>
    <row r="969" spans="1:17" hidden="1" x14ac:dyDescent="0.2">
      <c r="A969" s="2">
        <f t="shared" si="30"/>
        <v>43435</v>
      </c>
      <c r="B969">
        <v>2018</v>
      </c>
      <c r="C969" s="1">
        <v>12</v>
      </c>
      <c r="D969" t="s">
        <v>34</v>
      </c>
      <c r="E969" t="s">
        <v>35</v>
      </c>
      <c r="F969" t="s">
        <v>36</v>
      </c>
      <c r="G969">
        <v>96.98</v>
      </c>
      <c r="H969" t="s">
        <v>16</v>
      </c>
      <c r="I969" t="s">
        <v>17</v>
      </c>
      <c r="J969" t="s">
        <v>37</v>
      </c>
      <c r="K969" t="s">
        <v>38</v>
      </c>
      <c r="L969">
        <v>100</v>
      </c>
      <c r="M969" t="s">
        <v>39</v>
      </c>
      <c r="N969">
        <v>11</v>
      </c>
      <c r="P969">
        <f t="shared" si="31"/>
        <v>94.602825949022204</v>
      </c>
      <c r="Q969">
        <v>102.51279391194801</v>
      </c>
    </row>
    <row r="970" spans="1:17" hidden="1" x14ac:dyDescent="0.2">
      <c r="A970" s="2">
        <f t="shared" si="30"/>
        <v>43435</v>
      </c>
      <c r="B970">
        <v>2018</v>
      </c>
      <c r="C970" s="1">
        <v>12</v>
      </c>
      <c r="D970" t="s">
        <v>40</v>
      </c>
      <c r="E970" t="s">
        <v>58</v>
      </c>
      <c r="F970" t="s">
        <v>92</v>
      </c>
      <c r="G970">
        <v>487</v>
      </c>
      <c r="H970" t="s">
        <v>16</v>
      </c>
      <c r="I970" t="s">
        <v>17</v>
      </c>
      <c r="J970" t="s">
        <v>37</v>
      </c>
      <c r="K970" t="s">
        <v>93</v>
      </c>
      <c r="L970">
        <v>10</v>
      </c>
      <c r="M970" t="s">
        <v>19</v>
      </c>
      <c r="N970">
        <v>15</v>
      </c>
      <c r="P970">
        <f t="shared" si="31"/>
        <v>475.06265453881014</v>
      </c>
      <c r="Q970">
        <v>102.51279391194801</v>
      </c>
    </row>
    <row r="971" spans="1:17" hidden="1" x14ac:dyDescent="0.2">
      <c r="A971" s="2">
        <f t="shared" si="30"/>
        <v>43435</v>
      </c>
      <c r="B971">
        <v>2018</v>
      </c>
      <c r="C971" s="1">
        <v>12</v>
      </c>
      <c r="D971" t="s">
        <v>44</v>
      </c>
      <c r="E971" t="s">
        <v>14</v>
      </c>
      <c r="F971" t="s">
        <v>45</v>
      </c>
      <c r="G971">
        <v>345</v>
      </c>
      <c r="H971" t="s">
        <v>16</v>
      </c>
      <c r="I971" t="s">
        <v>17</v>
      </c>
      <c r="J971">
        <v>1</v>
      </c>
      <c r="K971" t="s">
        <v>30</v>
      </c>
      <c r="L971">
        <v>3</v>
      </c>
      <c r="M971" t="s">
        <v>19</v>
      </c>
      <c r="N971">
        <v>27</v>
      </c>
      <c r="P971">
        <f t="shared" si="31"/>
        <v>336.54335896486549</v>
      </c>
      <c r="Q971">
        <v>102.51279391194801</v>
      </c>
    </row>
    <row r="972" spans="1:17" hidden="1" x14ac:dyDescent="0.2">
      <c r="A972" s="2">
        <f t="shared" si="30"/>
        <v>43435</v>
      </c>
      <c r="B972">
        <v>2018</v>
      </c>
      <c r="C972" s="1">
        <v>12</v>
      </c>
      <c r="D972" t="s">
        <v>46</v>
      </c>
      <c r="E972" t="s">
        <v>47</v>
      </c>
      <c r="F972" t="s">
        <v>48</v>
      </c>
      <c r="G972">
        <v>297.5</v>
      </c>
      <c r="H972" t="s">
        <v>16</v>
      </c>
      <c r="I972" t="s">
        <v>42</v>
      </c>
      <c r="J972" t="s">
        <v>37</v>
      </c>
      <c r="K972" t="s">
        <v>18</v>
      </c>
      <c r="L972">
        <v>10</v>
      </c>
      <c r="M972" t="s">
        <v>19</v>
      </c>
      <c r="N972">
        <v>28</v>
      </c>
      <c r="P972">
        <f t="shared" si="31"/>
        <v>290.20767910738402</v>
      </c>
      <c r="Q972">
        <v>102.51279391194801</v>
      </c>
    </row>
    <row r="973" spans="1:17" hidden="1" x14ac:dyDescent="0.2">
      <c r="A973" s="2">
        <f t="shared" si="30"/>
        <v>43435</v>
      </c>
      <c r="B973">
        <v>2018</v>
      </c>
      <c r="C973" s="1">
        <v>12</v>
      </c>
      <c r="D973" t="s">
        <v>49</v>
      </c>
      <c r="E973" t="s">
        <v>14</v>
      </c>
      <c r="F973" t="s">
        <v>50</v>
      </c>
      <c r="G973">
        <v>409.93</v>
      </c>
      <c r="H973" t="s">
        <v>16</v>
      </c>
      <c r="I973" t="s">
        <v>17</v>
      </c>
      <c r="J973" t="s">
        <v>37</v>
      </c>
      <c r="K973" t="s">
        <v>30</v>
      </c>
      <c r="L973">
        <v>3</v>
      </c>
      <c r="M973" t="s">
        <v>19</v>
      </c>
      <c r="N973">
        <v>6</v>
      </c>
      <c r="P973">
        <f t="shared" si="31"/>
        <v>399.88179461005024</v>
      </c>
      <c r="Q973">
        <v>102.51279391194801</v>
      </c>
    </row>
    <row r="974" spans="1:17" hidden="1" x14ac:dyDescent="0.2">
      <c r="A974" s="2">
        <f t="shared" si="30"/>
        <v>43435</v>
      </c>
      <c r="B974">
        <v>2018</v>
      </c>
      <c r="C974" s="1">
        <v>12</v>
      </c>
      <c r="D974" t="s">
        <v>49</v>
      </c>
      <c r="E974" t="s">
        <v>51</v>
      </c>
      <c r="F974" t="s">
        <v>52</v>
      </c>
      <c r="G974">
        <v>112.93</v>
      </c>
      <c r="H974" t="s">
        <v>16</v>
      </c>
      <c r="I974" t="s">
        <v>17</v>
      </c>
      <c r="J974" t="s">
        <v>37</v>
      </c>
      <c r="K974" t="s">
        <v>18</v>
      </c>
      <c r="L974">
        <v>10</v>
      </c>
      <c r="M974" t="s">
        <v>19</v>
      </c>
      <c r="N974">
        <v>6</v>
      </c>
      <c r="P974">
        <f t="shared" si="31"/>
        <v>110.16185950116599</v>
      </c>
      <c r="Q974">
        <v>102.51279391194801</v>
      </c>
    </row>
    <row r="975" spans="1:17" hidden="1" x14ac:dyDescent="0.2">
      <c r="A975" s="2">
        <f t="shared" si="30"/>
        <v>43435</v>
      </c>
      <c r="B975">
        <v>2018</v>
      </c>
      <c r="C975" s="1">
        <v>12</v>
      </c>
      <c r="D975" t="s">
        <v>53</v>
      </c>
      <c r="E975" t="s">
        <v>54</v>
      </c>
      <c r="F975" t="s">
        <v>55</v>
      </c>
      <c r="G975">
        <v>521.70000000000005</v>
      </c>
      <c r="H975" t="s">
        <v>16</v>
      </c>
      <c r="I975" t="s">
        <v>17</v>
      </c>
      <c r="J975" t="s">
        <v>37</v>
      </c>
      <c r="K975" t="s">
        <v>56</v>
      </c>
      <c r="L975">
        <v>10</v>
      </c>
      <c r="M975" t="s">
        <v>19</v>
      </c>
      <c r="N975">
        <v>3</v>
      </c>
      <c r="P975">
        <f t="shared" si="31"/>
        <v>508.91208803469669</v>
      </c>
      <c r="Q975">
        <v>102.51279391194801</v>
      </c>
    </row>
    <row r="976" spans="1:17" hidden="1" x14ac:dyDescent="0.2">
      <c r="A976" s="2">
        <f t="shared" si="30"/>
        <v>43435</v>
      </c>
      <c r="B976">
        <v>2018</v>
      </c>
      <c r="C976" s="1">
        <v>12</v>
      </c>
      <c r="D976" t="s">
        <v>57</v>
      </c>
      <c r="E976" t="s">
        <v>58</v>
      </c>
      <c r="F976" t="s">
        <v>59</v>
      </c>
      <c r="G976">
        <v>480.02</v>
      </c>
      <c r="H976" t="s">
        <v>16</v>
      </c>
      <c r="I976" t="s">
        <v>17</v>
      </c>
      <c r="J976">
        <v>1</v>
      </c>
      <c r="K976" t="s">
        <v>60</v>
      </c>
      <c r="L976">
        <v>10</v>
      </c>
      <c r="M976" t="s">
        <v>39</v>
      </c>
      <c r="N976">
        <v>23</v>
      </c>
      <c r="P976">
        <f t="shared" si="31"/>
        <v>468.2537483197529</v>
      </c>
      <c r="Q976">
        <v>102.51279391194801</v>
      </c>
    </row>
    <row r="977" spans="1:17" x14ac:dyDescent="0.2">
      <c r="A977" s="2">
        <f t="shared" si="30"/>
        <v>43435</v>
      </c>
      <c r="B977">
        <v>2018</v>
      </c>
      <c r="C977" s="1">
        <v>12</v>
      </c>
      <c r="D977" t="s">
        <v>61</v>
      </c>
      <c r="E977" t="s">
        <v>14</v>
      </c>
      <c r="F977" t="s">
        <v>62</v>
      </c>
      <c r="G977">
        <v>1363.95</v>
      </c>
      <c r="H977" t="s">
        <v>16</v>
      </c>
      <c r="I977" t="s">
        <v>17</v>
      </c>
      <c r="J977">
        <v>1</v>
      </c>
      <c r="K977" t="s">
        <v>63</v>
      </c>
      <c r="L977">
        <v>3.6</v>
      </c>
      <c r="M977" t="s">
        <v>64</v>
      </c>
      <c r="N977">
        <v>32</v>
      </c>
      <c r="P977">
        <f t="shared" si="31"/>
        <v>1330.5168535076184</v>
      </c>
      <c r="Q977">
        <v>102.51279391194801</v>
      </c>
    </row>
    <row r="978" spans="1:17" hidden="1" x14ac:dyDescent="0.2">
      <c r="A978" s="2">
        <f t="shared" si="30"/>
        <v>43435</v>
      </c>
      <c r="B978">
        <v>2018</v>
      </c>
      <c r="C978" s="1">
        <v>12</v>
      </c>
      <c r="D978" t="s">
        <v>31</v>
      </c>
      <c r="E978" t="s">
        <v>23</v>
      </c>
      <c r="F978" t="s">
        <v>65</v>
      </c>
      <c r="G978">
        <v>766.9</v>
      </c>
      <c r="H978" t="s">
        <v>16</v>
      </c>
      <c r="I978" t="s">
        <v>17</v>
      </c>
      <c r="J978" t="s">
        <v>37</v>
      </c>
      <c r="K978" t="s">
        <v>38</v>
      </c>
      <c r="L978">
        <v>100</v>
      </c>
      <c r="M978" t="s">
        <v>39</v>
      </c>
      <c r="N978">
        <v>12</v>
      </c>
      <c r="P978">
        <f t="shared" si="31"/>
        <v>748.10174489900112</v>
      </c>
      <c r="Q978">
        <v>102.51279391194801</v>
      </c>
    </row>
    <row r="979" spans="1:17" hidden="1" x14ac:dyDescent="0.2">
      <c r="A979" s="2">
        <f t="shared" si="30"/>
        <v>43435</v>
      </c>
      <c r="B979">
        <v>2018</v>
      </c>
      <c r="C979" s="1">
        <v>12</v>
      </c>
      <c r="D979" t="s">
        <v>66</v>
      </c>
      <c r="E979" t="s">
        <v>14</v>
      </c>
      <c r="F979" t="s">
        <v>67</v>
      </c>
      <c r="G979">
        <v>370.03</v>
      </c>
      <c r="H979" t="s">
        <v>16</v>
      </c>
      <c r="I979" t="s">
        <v>17</v>
      </c>
      <c r="J979">
        <v>1</v>
      </c>
      <c r="K979" t="s">
        <v>30</v>
      </c>
      <c r="L979">
        <v>3</v>
      </c>
      <c r="M979" t="s">
        <v>19</v>
      </c>
      <c r="N979">
        <v>20</v>
      </c>
      <c r="P979">
        <f t="shared" si="31"/>
        <v>360.95982352976574</v>
      </c>
      <c r="Q979">
        <v>102.51279391194801</v>
      </c>
    </row>
    <row r="980" spans="1:17" hidden="1" x14ac:dyDescent="0.2">
      <c r="A980" s="2">
        <f t="shared" si="30"/>
        <v>43435</v>
      </c>
      <c r="B980">
        <v>2018</v>
      </c>
      <c r="C980" s="1">
        <v>12</v>
      </c>
      <c r="D980" t="s">
        <v>68</v>
      </c>
      <c r="E980" t="s">
        <v>69</v>
      </c>
      <c r="F980" t="s">
        <v>70</v>
      </c>
      <c r="G980">
        <v>749.3</v>
      </c>
      <c r="H980" t="s">
        <v>16</v>
      </c>
      <c r="I980" t="s">
        <v>17</v>
      </c>
      <c r="J980">
        <v>1</v>
      </c>
      <c r="K980" t="s">
        <v>71</v>
      </c>
      <c r="L980">
        <v>100</v>
      </c>
      <c r="M980" t="s">
        <v>64</v>
      </c>
      <c r="N980">
        <v>22</v>
      </c>
      <c r="P980">
        <f t="shared" si="31"/>
        <v>730.93315615180791</v>
      </c>
      <c r="Q980">
        <v>102.51279391194801</v>
      </c>
    </row>
    <row r="981" spans="1:17" hidden="1" x14ac:dyDescent="0.2">
      <c r="A981" s="2">
        <f t="shared" si="30"/>
        <v>43435</v>
      </c>
      <c r="B981">
        <v>2018</v>
      </c>
      <c r="C981" s="1">
        <v>12</v>
      </c>
      <c r="D981" t="s">
        <v>68</v>
      </c>
      <c r="E981" t="s">
        <v>72</v>
      </c>
      <c r="F981" t="s">
        <v>73</v>
      </c>
      <c r="G981">
        <v>243.6</v>
      </c>
      <c r="H981" t="s">
        <v>16</v>
      </c>
      <c r="I981" t="s">
        <v>17</v>
      </c>
      <c r="J981" t="s">
        <v>37</v>
      </c>
      <c r="K981" t="s">
        <v>18</v>
      </c>
      <c r="L981">
        <v>10</v>
      </c>
      <c r="M981" t="s">
        <v>19</v>
      </c>
      <c r="N981">
        <v>22</v>
      </c>
      <c r="P981">
        <f t="shared" si="31"/>
        <v>237.62887606910505</v>
      </c>
      <c r="Q981">
        <v>102.51279391194801</v>
      </c>
    </row>
    <row r="982" spans="1:17" hidden="1" x14ac:dyDescent="0.2">
      <c r="A982" s="2">
        <f t="shared" si="30"/>
        <v>43435</v>
      </c>
      <c r="B982">
        <v>2018</v>
      </c>
      <c r="C982" s="1">
        <v>12</v>
      </c>
      <c r="D982" t="s">
        <v>74</v>
      </c>
      <c r="E982" t="s">
        <v>75</v>
      </c>
      <c r="F982" t="s">
        <v>76</v>
      </c>
      <c r="G982">
        <v>994.66</v>
      </c>
      <c r="H982" t="s">
        <v>16</v>
      </c>
      <c r="I982" t="s">
        <v>17</v>
      </c>
      <c r="J982" t="s">
        <v>37</v>
      </c>
      <c r="K982" t="s">
        <v>77</v>
      </c>
      <c r="L982">
        <v>100</v>
      </c>
      <c r="M982" t="s">
        <v>39</v>
      </c>
      <c r="N982">
        <v>29</v>
      </c>
      <c r="P982">
        <f t="shared" si="31"/>
        <v>970.27889109563216</v>
      </c>
      <c r="Q982">
        <v>102.51279391194801</v>
      </c>
    </row>
    <row r="983" spans="1:17" hidden="1" x14ac:dyDescent="0.2">
      <c r="A983" s="2">
        <f t="shared" si="30"/>
        <v>43435</v>
      </c>
      <c r="B983">
        <v>2018</v>
      </c>
      <c r="C983" s="1">
        <v>12</v>
      </c>
      <c r="D983" t="s">
        <v>74</v>
      </c>
      <c r="E983" t="s">
        <v>78</v>
      </c>
      <c r="F983" t="s">
        <v>79</v>
      </c>
      <c r="G983">
        <v>112.93</v>
      </c>
      <c r="H983" t="s">
        <v>16</v>
      </c>
      <c r="I983" t="s">
        <v>17</v>
      </c>
      <c r="J983" t="s">
        <v>37</v>
      </c>
      <c r="K983" t="s">
        <v>18</v>
      </c>
      <c r="L983">
        <v>10</v>
      </c>
      <c r="M983" t="s">
        <v>19</v>
      </c>
      <c r="N983">
        <v>29</v>
      </c>
      <c r="P983">
        <f t="shared" si="31"/>
        <v>110.16185950116599</v>
      </c>
      <c r="Q983">
        <v>102.51279391194801</v>
      </c>
    </row>
    <row r="984" spans="1:17" hidden="1" x14ac:dyDescent="0.2">
      <c r="A984" s="2">
        <f t="shared" si="30"/>
        <v>43435</v>
      </c>
      <c r="B984">
        <v>2018</v>
      </c>
      <c r="C984" s="1">
        <v>12</v>
      </c>
      <c r="D984" t="s">
        <v>66</v>
      </c>
      <c r="E984" t="s">
        <v>14</v>
      </c>
      <c r="F984" t="s">
        <v>96</v>
      </c>
      <c r="G984">
        <v>1379.5</v>
      </c>
      <c r="H984" t="s">
        <v>16</v>
      </c>
      <c r="I984" t="s">
        <v>17</v>
      </c>
      <c r="J984">
        <v>1</v>
      </c>
      <c r="K984" t="s">
        <v>18</v>
      </c>
      <c r="L984">
        <v>10</v>
      </c>
      <c r="M984" t="s">
        <v>19</v>
      </c>
      <c r="N984">
        <v>20</v>
      </c>
      <c r="P984">
        <f t="shared" si="31"/>
        <v>1345.6856918609622</v>
      </c>
      <c r="Q984">
        <v>102.51279391194801</v>
      </c>
    </row>
    <row r="985" spans="1:17" hidden="1" x14ac:dyDescent="0.2">
      <c r="A985" s="2">
        <f t="shared" si="30"/>
        <v>43435</v>
      </c>
      <c r="B985">
        <v>2018</v>
      </c>
      <c r="C985" s="1">
        <v>12</v>
      </c>
      <c r="D985" t="s">
        <v>82</v>
      </c>
      <c r="E985" t="s">
        <v>83</v>
      </c>
      <c r="F985" t="s">
        <v>84</v>
      </c>
      <c r="G985">
        <v>463.51</v>
      </c>
      <c r="H985" t="s">
        <v>16</v>
      </c>
      <c r="I985" t="s">
        <v>17</v>
      </c>
      <c r="J985">
        <v>1</v>
      </c>
      <c r="K985" t="s">
        <v>18</v>
      </c>
      <c r="L985">
        <v>10</v>
      </c>
      <c r="M985" t="s">
        <v>19</v>
      </c>
      <c r="N985">
        <v>21</v>
      </c>
      <c r="P985">
        <f t="shared" si="31"/>
        <v>452.14844148928933</v>
      </c>
      <c r="Q985">
        <v>102.51279391194801</v>
      </c>
    </row>
    <row r="986" spans="1:17" hidden="1" x14ac:dyDescent="0.2">
      <c r="A986" s="2">
        <f t="shared" si="30"/>
        <v>43405</v>
      </c>
      <c r="B986">
        <v>2018</v>
      </c>
      <c r="C986" s="1">
        <v>11</v>
      </c>
      <c r="D986" t="s">
        <v>13</v>
      </c>
      <c r="E986" t="s">
        <v>14</v>
      </c>
      <c r="F986" t="s">
        <v>15</v>
      </c>
      <c r="G986">
        <v>1627</v>
      </c>
      <c r="H986" t="s">
        <v>16</v>
      </c>
      <c r="I986" t="s">
        <v>17</v>
      </c>
      <c r="J986">
        <v>1</v>
      </c>
      <c r="K986" t="s">
        <v>18</v>
      </c>
      <c r="L986">
        <v>10</v>
      </c>
      <c r="M986" t="s">
        <v>19</v>
      </c>
      <c r="N986">
        <v>9</v>
      </c>
      <c r="P986">
        <f t="shared" si="31"/>
        <v>1598.2288039161945</v>
      </c>
      <c r="Q986">
        <v>101.80019256400001</v>
      </c>
    </row>
    <row r="987" spans="1:17" hidden="1" x14ac:dyDescent="0.2">
      <c r="A987" s="2">
        <f t="shared" si="30"/>
        <v>43405</v>
      </c>
      <c r="B987">
        <v>2018</v>
      </c>
      <c r="C987" s="1">
        <v>11</v>
      </c>
      <c r="D987" t="s">
        <v>20</v>
      </c>
      <c r="E987" t="s">
        <v>14</v>
      </c>
      <c r="F987" t="s">
        <v>21</v>
      </c>
      <c r="G987">
        <v>1189.9000000000001</v>
      </c>
      <c r="H987" t="s">
        <v>16</v>
      </c>
      <c r="I987" t="s">
        <v>17</v>
      </c>
      <c r="J987">
        <v>1</v>
      </c>
      <c r="K987" t="s">
        <v>18</v>
      </c>
      <c r="L987">
        <v>10</v>
      </c>
      <c r="M987" t="s">
        <v>19</v>
      </c>
      <c r="N987">
        <v>31</v>
      </c>
      <c r="P987">
        <f t="shared" si="31"/>
        <v>1168.8582998032452</v>
      </c>
      <c r="Q987">
        <v>101.80019256400001</v>
      </c>
    </row>
    <row r="988" spans="1:17" hidden="1" x14ac:dyDescent="0.2">
      <c r="A988" s="2">
        <f t="shared" si="30"/>
        <v>43405</v>
      </c>
      <c r="B988">
        <v>2018</v>
      </c>
      <c r="C988" s="1">
        <v>11</v>
      </c>
      <c r="D988" t="s">
        <v>22</v>
      </c>
      <c r="E988" t="s">
        <v>23</v>
      </c>
      <c r="F988" t="s">
        <v>24</v>
      </c>
      <c r="G988">
        <v>409.97</v>
      </c>
      <c r="H988" t="s">
        <v>16</v>
      </c>
      <c r="I988" t="s">
        <v>17</v>
      </c>
      <c r="J988" t="s">
        <v>37</v>
      </c>
      <c r="K988" t="s">
        <v>25</v>
      </c>
      <c r="L988">
        <v>100</v>
      </c>
      <c r="M988" t="s">
        <v>19</v>
      </c>
      <c r="N988">
        <v>14</v>
      </c>
      <c r="P988">
        <f t="shared" si="31"/>
        <v>402.72025982883974</v>
      </c>
      <c r="Q988">
        <v>101.80019256400001</v>
      </c>
    </row>
    <row r="989" spans="1:17" hidden="1" x14ac:dyDescent="0.2">
      <c r="A989" s="2">
        <f t="shared" si="30"/>
        <v>43405</v>
      </c>
      <c r="B989">
        <v>2018</v>
      </c>
      <c r="C989" s="1">
        <v>11</v>
      </c>
      <c r="D989" t="s">
        <v>26</v>
      </c>
      <c r="E989" t="s">
        <v>27</v>
      </c>
      <c r="F989" t="s">
        <v>28</v>
      </c>
      <c r="G989">
        <v>346.05</v>
      </c>
      <c r="H989" t="s">
        <v>16</v>
      </c>
      <c r="I989" t="s">
        <v>29</v>
      </c>
      <c r="J989">
        <v>1</v>
      </c>
      <c r="K989" t="s">
        <v>30</v>
      </c>
      <c r="L989">
        <v>3</v>
      </c>
      <c r="M989" t="s">
        <v>19</v>
      </c>
      <c r="N989">
        <v>19</v>
      </c>
      <c r="P989">
        <f t="shared" si="31"/>
        <v>339.93059471124712</v>
      </c>
      <c r="Q989">
        <v>101.80019256400001</v>
      </c>
    </row>
    <row r="990" spans="1:17" hidden="1" x14ac:dyDescent="0.2">
      <c r="A990" s="2">
        <f t="shared" si="30"/>
        <v>43405</v>
      </c>
      <c r="B990">
        <v>2018</v>
      </c>
      <c r="C990" s="1">
        <v>11</v>
      </c>
      <c r="D990" t="s">
        <v>31</v>
      </c>
      <c r="E990" t="s">
        <v>32</v>
      </c>
      <c r="F990" t="s">
        <v>89</v>
      </c>
      <c r="G990">
        <v>640.55999999999995</v>
      </c>
      <c r="H990" t="s">
        <v>16</v>
      </c>
      <c r="I990" t="s">
        <v>17</v>
      </c>
      <c r="J990">
        <v>2</v>
      </c>
      <c r="K990" t="s">
        <v>30</v>
      </c>
      <c r="L990">
        <v>3</v>
      </c>
      <c r="M990" t="s">
        <v>19</v>
      </c>
      <c r="N990">
        <v>12</v>
      </c>
      <c r="P990">
        <f t="shared" si="31"/>
        <v>629.23260149757675</v>
      </c>
      <c r="Q990">
        <v>101.80019256400001</v>
      </c>
    </row>
    <row r="991" spans="1:17" hidden="1" x14ac:dyDescent="0.2">
      <c r="A991" s="2">
        <f t="shared" si="30"/>
        <v>43405</v>
      </c>
      <c r="B991">
        <v>2018</v>
      </c>
      <c r="C991" s="1">
        <v>11</v>
      </c>
      <c r="D991" t="s">
        <v>34</v>
      </c>
      <c r="E991" t="s">
        <v>35</v>
      </c>
      <c r="F991" t="s">
        <v>36</v>
      </c>
      <c r="G991">
        <v>96.98</v>
      </c>
      <c r="H991" t="s">
        <v>16</v>
      </c>
      <c r="I991" t="s">
        <v>17</v>
      </c>
      <c r="J991" t="s">
        <v>37</v>
      </c>
      <c r="K991" t="s">
        <v>38</v>
      </c>
      <c r="L991">
        <v>100</v>
      </c>
      <c r="M991" t="s">
        <v>39</v>
      </c>
      <c r="N991">
        <v>11</v>
      </c>
      <c r="P991">
        <f t="shared" si="31"/>
        <v>95.265045730665349</v>
      </c>
      <c r="Q991">
        <v>101.80019256400001</v>
      </c>
    </row>
    <row r="992" spans="1:17" hidden="1" x14ac:dyDescent="0.2">
      <c r="A992" s="2">
        <f t="shared" si="30"/>
        <v>43405</v>
      </c>
      <c r="B992">
        <v>2018</v>
      </c>
      <c r="C992" s="1">
        <v>11</v>
      </c>
      <c r="D992" t="s">
        <v>40</v>
      </c>
      <c r="E992" t="s">
        <v>58</v>
      </c>
      <c r="F992" t="s">
        <v>92</v>
      </c>
      <c r="G992">
        <v>487</v>
      </c>
      <c r="H992" t="s">
        <v>16</v>
      </c>
      <c r="I992" t="s">
        <v>17</v>
      </c>
      <c r="J992" t="s">
        <v>37</v>
      </c>
      <c r="K992" t="s">
        <v>93</v>
      </c>
      <c r="L992">
        <v>10</v>
      </c>
      <c r="M992" t="s">
        <v>19</v>
      </c>
      <c r="N992">
        <v>15</v>
      </c>
      <c r="P992">
        <f t="shared" si="31"/>
        <v>478.3880931205818</v>
      </c>
      <c r="Q992">
        <v>101.80019256400001</v>
      </c>
    </row>
    <row r="993" spans="1:17" hidden="1" x14ac:dyDescent="0.2">
      <c r="A993" s="2">
        <f t="shared" si="30"/>
        <v>43405</v>
      </c>
      <c r="B993">
        <v>2018</v>
      </c>
      <c r="C993" s="1">
        <v>11</v>
      </c>
      <c r="D993" t="s">
        <v>44</v>
      </c>
      <c r="E993" t="s">
        <v>14</v>
      </c>
      <c r="F993" t="s">
        <v>45</v>
      </c>
      <c r="G993">
        <v>345</v>
      </c>
      <c r="H993" t="s">
        <v>16</v>
      </c>
      <c r="I993" t="s">
        <v>17</v>
      </c>
      <c r="J993">
        <v>1</v>
      </c>
      <c r="K993" t="s">
        <v>30</v>
      </c>
      <c r="L993">
        <v>3</v>
      </c>
      <c r="M993" t="s">
        <v>19</v>
      </c>
      <c r="N993">
        <v>27</v>
      </c>
      <c r="P993">
        <f t="shared" si="31"/>
        <v>338.89916247761954</v>
      </c>
      <c r="Q993">
        <v>101.80019256400001</v>
      </c>
    </row>
    <row r="994" spans="1:17" hidden="1" x14ac:dyDescent="0.2">
      <c r="A994" s="2">
        <f t="shared" si="30"/>
        <v>43405</v>
      </c>
      <c r="B994">
        <v>2018</v>
      </c>
      <c r="C994" s="1">
        <v>11</v>
      </c>
      <c r="D994" t="s">
        <v>46</v>
      </c>
      <c r="E994" t="s">
        <v>47</v>
      </c>
      <c r="F994" t="s">
        <v>48</v>
      </c>
      <c r="G994">
        <v>297.5</v>
      </c>
      <c r="H994" t="s">
        <v>16</v>
      </c>
      <c r="I994" t="s">
        <v>42</v>
      </c>
      <c r="J994" t="s">
        <v>37</v>
      </c>
      <c r="K994" t="s">
        <v>18</v>
      </c>
      <c r="L994">
        <v>10</v>
      </c>
      <c r="M994" t="s">
        <v>19</v>
      </c>
      <c r="N994">
        <v>28</v>
      </c>
      <c r="P994">
        <f t="shared" si="31"/>
        <v>292.23913286113572</v>
      </c>
      <c r="Q994">
        <v>101.80019256400001</v>
      </c>
    </row>
    <row r="995" spans="1:17" hidden="1" x14ac:dyDescent="0.2">
      <c r="A995" s="2">
        <f t="shared" si="30"/>
        <v>43405</v>
      </c>
      <c r="B995">
        <v>2018</v>
      </c>
      <c r="C995" s="1">
        <v>11</v>
      </c>
      <c r="D995" t="s">
        <v>49</v>
      </c>
      <c r="E995" t="s">
        <v>14</v>
      </c>
      <c r="F995" t="s">
        <v>50</v>
      </c>
      <c r="G995">
        <v>403.47</v>
      </c>
      <c r="H995" t="s">
        <v>16</v>
      </c>
      <c r="I995" t="s">
        <v>17</v>
      </c>
      <c r="J995" t="s">
        <v>37</v>
      </c>
      <c r="K995" t="s">
        <v>30</v>
      </c>
      <c r="L995">
        <v>3</v>
      </c>
      <c r="M995" t="s">
        <v>19</v>
      </c>
      <c r="N995">
        <v>6</v>
      </c>
      <c r="P995">
        <f t="shared" si="31"/>
        <v>396.33520314447878</v>
      </c>
      <c r="Q995">
        <v>101.80019256400001</v>
      </c>
    </row>
    <row r="996" spans="1:17" hidden="1" x14ac:dyDescent="0.2">
      <c r="A996" s="2">
        <f t="shared" si="30"/>
        <v>43405</v>
      </c>
      <c r="B996">
        <v>2018</v>
      </c>
      <c r="C996" s="1">
        <v>11</v>
      </c>
      <c r="D996" t="s">
        <v>49</v>
      </c>
      <c r="E996" t="s">
        <v>51</v>
      </c>
      <c r="F996" t="s">
        <v>52</v>
      </c>
      <c r="G996">
        <v>109.91</v>
      </c>
      <c r="H996" t="s">
        <v>16</v>
      </c>
      <c r="I996" t="s">
        <v>17</v>
      </c>
      <c r="J996" t="s">
        <v>37</v>
      </c>
      <c r="K996" t="s">
        <v>18</v>
      </c>
      <c r="L996">
        <v>10</v>
      </c>
      <c r="M996" t="s">
        <v>19</v>
      </c>
      <c r="N996">
        <v>6</v>
      </c>
      <c r="P996">
        <f t="shared" si="31"/>
        <v>107.96639695047874</v>
      </c>
      <c r="Q996">
        <v>101.80019256400001</v>
      </c>
    </row>
    <row r="997" spans="1:17" hidden="1" x14ac:dyDescent="0.2">
      <c r="A997" s="2">
        <f t="shared" si="30"/>
        <v>43405</v>
      </c>
      <c r="B997">
        <v>2018</v>
      </c>
      <c r="C997" s="1">
        <v>11</v>
      </c>
      <c r="D997" t="s">
        <v>53</v>
      </c>
      <c r="E997" t="s">
        <v>54</v>
      </c>
      <c r="F997" t="s">
        <v>55</v>
      </c>
      <c r="G997">
        <v>521.70000000000005</v>
      </c>
      <c r="H997" t="s">
        <v>16</v>
      </c>
      <c r="I997" t="s">
        <v>17</v>
      </c>
      <c r="J997" t="s">
        <v>37</v>
      </c>
      <c r="K997" t="s">
        <v>56</v>
      </c>
      <c r="L997">
        <v>10</v>
      </c>
      <c r="M997" t="s">
        <v>19</v>
      </c>
      <c r="N997">
        <v>3</v>
      </c>
      <c r="P997">
        <f t="shared" si="31"/>
        <v>512.47447265093956</v>
      </c>
      <c r="Q997">
        <v>101.80019256400001</v>
      </c>
    </row>
    <row r="998" spans="1:17" hidden="1" x14ac:dyDescent="0.2">
      <c r="A998" s="2">
        <f t="shared" si="30"/>
        <v>43405</v>
      </c>
      <c r="B998">
        <v>2018</v>
      </c>
      <c r="C998" s="1">
        <v>11</v>
      </c>
      <c r="D998" t="s">
        <v>57</v>
      </c>
      <c r="E998" t="s">
        <v>58</v>
      </c>
      <c r="F998" t="s">
        <v>59</v>
      </c>
      <c r="G998">
        <v>480.02</v>
      </c>
      <c r="H998" t="s">
        <v>16</v>
      </c>
      <c r="I998" t="s">
        <v>17</v>
      </c>
      <c r="J998">
        <v>1</v>
      </c>
      <c r="K998" t="s">
        <v>60</v>
      </c>
      <c r="L998">
        <v>10</v>
      </c>
      <c r="M998" t="s">
        <v>39</v>
      </c>
      <c r="N998">
        <v>23</v>
      </c>
      <c r="P998">
        <f t="shared" si="31"/>
        <v>471.53152455799113</v>
      </c>
      <c r="Q998">
        <v>101.80019256400001</v>
      </c>
    </row>
    <row r="999" spans="1:17" x14ac:dyDescent="0.2">
      <c r="A999" s="2">
        <f t="shared" si="30"/>
        <v>43405</v>
      </c>
      <c r="B999">
        <v>2018</v>
      </c>
      <c r="C999" s="1">
        <v>11</v>
      </c>
      <c r="D999" t="s">
        <v>61</v>
      </c>
      <c r="E999" t="s">
        <v>14</v>
      </c>
      <c r="F999" t="s">
        <v>62</v>
      </c>
      <c r="G999">
        <v>1231.48</v>
      </c>
      <c r="H999" t="s">
        <v>16</v>
      </c>
      <c r="I999" t="s">
        <v>17</v>
      </c>
      <c r="J999">
        <v>1</v>
      </c>
      <c r="K999" t="s">
        <v>63</v>
      </c>
      <c r="L999">
        <v>3.6</v>
      </c>
      <c r="M999" t="s">
        <v>64</v>
      </c>
      <c r="N999">
        <v>32</v>
      </c>
      <c r="P999">
        <f t="shared" si="31"/>
        <v>1209.7030162548956</v>
      </c>
      <c r="Q999">
        <v>101.80019256400001</v>
      </c>
    </row>
    <row r="1000" spans="1:17" hidden="1" x14ac:dyDescent="0.2">
      <c r="A1000" s="2">
        <f t="shared" si="30"/>
        <v>43405</v>
      </c>
      <c r="B1000">
        <v>2018</v>
      </c>
      <c r="C1000" s="1">
        <v>11</v>
      </c>
      <c r="D1000" t="s">
        <v>31</v>
      </c>
      <c r="E1000" t="s">
        <v>23</v>
      </c>
      <c r="F1000" t="s">
        <v>65</v>
      </c>
      <c r="G1000">
        <v>766.9</v>
      </c>
      <c r="H1000" t="s">
        <v>16</v>
      </c>
      <c r="I1000" t="s">
        <v>17</v>
      </c>
      <c r="J1000" t="s">
        <v>37</v>
      </c>
      <c r="K1000" t="s">
        <v>38</v>
      </c>
      <c r="L1000">
        <v>100</v>
      </c>
      <c r="M1000" t="s">
        <v>39</v>
      </c>
      <c r="N1000">
        <v>12</v>
      </c>
      <c r="P1000">
        <f t="shared" si="31"/>
        <v>753.338457113294</v>
      </c>
      <c r="Q1000">
        <v>101.80019256400001</v>
      </c>
    </row>
    <row r="1001" spans="1:17" hidden="1" x14ac:dyDescent="0.2">
      <c r="A1001" s="2">
        <f t="shared" si="30"/>
        <v>43405</v>
      </c>
      <c r="B1001">
        <v>2018</v>
      </c>
      <c r="C1001" s="1">
        <v>11</v>
      </c>
      <c r="D1001" t="s">
        <v>66</v>
      </c>
      <c r="E1001" t="s">
        <v>14</v>
      </c>
      <c r="F1001" t="s">
        <v>67</v>
      </c>
      <c r="G1001">
        <v>370.03</v>
      </c>
      <c r="H1001" t="s">
        <v>16</v>
      </c>
      <c r="I1001" t="s">
        <v>17</v>
      </c>
      <c r="J1001">
        <v>1</v>
      </c>
      <c r="K1001" t="s">
        <v>30</v>
      </c>
      <c r="L1001">
        <v>3</v>
      </c>
      <c r="M1001" t="s">
        <v>19</v>
      </c>
      <c r="N1001">
        <v>20</v>
      </c>
      <c r="P1001">
        <f t="shared" si="31"/>
        <v>363.48654229447408</v>
      </c>
      <c r="Q1001">
        <v>101.80019256400001</v>
      </c>
    </row>
    <row r="1002" spans="1:17" hidden="1" x14ac:dyDescent="0.2">
      <c r="A1002" s="2">
        <f t="shared" si="30"/>
        <v>43405</v>
      </c>
      <c r="B1002">
        <v>2018</v>
      </c>
      <c r="C1002" s="1">
        <v>11</v>
      </c>
      <c r="D1002" t="s">
        <v>68</v>
      </c>
      <c r="E1002" t="s">
        <v>69</v>
      </c>
      <c r="F1002" t="s">
        <v>70</v>
      </c>
      <c r="G1002">
        <v>747.11</v>
      </c>
      <c r="H1002" t="s">
        <v>16</v>
      </c>
      <c r="I1002" t="s">
        <v>17</v>
      </c>
      <c r="J1002">
        <v>1</v>
      </c>
      <c r="K1002" t="s">
        <v>71</v>
      </c>
      <c r="L1002">
        <v>100</v>
      </c>
      <c r="M1002" t="s">
        <v>64</v>
      </c>
      <c r="N1002">
        <v>22</v>
      </c>
      <c r="P1002">
        <f t="shared" si="31"/>
        <v>733.89841530044737</v>
      </c>
      <c r="Q1002">
        <v>101.80019256400001</v>
      </c>
    </row>
    <row r="1003" spans="1:17" hidden="1" x14ac:dyDescent="0.2">
      <c r="A1003" s="2">
        <f t="shared" si="30"/>
        <v>43405</v>
      </c>
      <c r="B1003">
        <v>2018</v>
      </c>
      <c r="C1003" s="1">
        <v>11</v>
      </c>
      <c r="D1003" t="s">
        <v>68</v>
      </c>
      <c r="E1003" t="s">
        <v>72</v>
      </c>
      <c r="F1003" t="s">
        <v>73</v>
      </c>
      <c r="G1003">
        <v>284.10000000000002</v>
      </c>
      <c r="H1003" t="s">
        <v>16</v>
      </c>
      <c r="I1003" t="s">
        <v>17</v>
      </c>
      <c r="J1003" t="s">
        <v>37</v>
      </c>
      <c r="K1003" t="s">
        <v>18</v>
      </c>
      <c r="L1003">
        <v>10</v>
      </c>
      <c r="M1003" t="s">
        <v>19</v>
      </c>
      <c r="N1003">
        <v>22</v>
      </c>
      <c r="P1003">
        <f t="shared" si="31"/>
        <v>279.07609292722236</v>
      </c>
      <c r="Q1003">
        <v>101.80019256400001</v>
      </c>
    </row>
    <row r="1004" spans="1:17" hidden="1" x14ac:dyDescent="0.2">
      <c r="A1004" s="2">
        <f t="shared" si="30"/>
        <v>43405</v>
      </c>
      <c r="B1004">
        <v>2018</v>
      </c>
      <c r="C1004" s="1">
        <v>11</v>
      </c>
      <c r="D1004" t="s">
        <v>74</v>
      </c>
      <c r="E1004" t="s">
        <v>75</v>
      </c>
      <c r="F1004" t="s">
        <v>76</v>
      </c>
      <c r="G1004">
        <v>994.66</v>
      </c>
      <c r="H1004" t="s">
        <v>16</v>
      </c>
      <c r="I1004" t="s">
        <v>17</v>
      </c>
      <c r="J1004" t="s">
        <v>37</v>
      </c>
      <c r="K1004" t="s">
        <v>77</v>
      </c>
      <c r="L1004">
        <v>100</v>
      </c>
      <c r="M1004" t="s">
        <v>39</v>
      </c>
      <c r="N1004">
        <v>29</v>
      </c>
      <c r="P1004">
        <f t="shared" si="31"/>
        <v>977.0708433333017</v>
      </c>
      <c r="Q1004">
        <v>101.80019256400001</v>
      </c>
    </row>
    <row r="1005" spans="1:17" hidden="1" x14ac:dyDescent="0.2">
      <c r="A1005" s="2">
        <f t="shared" si="30"/>
        <v>43405</v>
      </c>
      <c r="B1005">
        <v>2018</v>
      </c>
      <c r="C1005" s="1">
        <v>11</v>
      </c>
      <c r="D1005" t="s">
        <v>74</v>
      </c>
      <c r="E1005" t="s">
        <v>78</v>
      </c>
      <c r="F1005" t="s">
        <v>79</v>
      </c>
      <c r="G1005">
        <v>112.93</v>
      </c>
      <c r="H1005" t="s">
        <v>16</v>
      </c>
      <c r="I1005" t="s">
        <v>17</v>
      </c>
      <c r="J1005" t="s">
        <v>37</v>
      </c>
      <c r="K1005" t="s">
        <v>18</v>
      </c>
      <c r="L1005">
        <v>10</v>
      </c>
      <c r="M1005" t="s">
        <v>19</v>
      </c>
      <c r="N1005">
        <v>29</v>
      </c>
      <c r="P1005">
        <f t="shared" si="31"/>
        <v>110.93299251767415</v>
      </c>
      <c r="Q1005">
        <v>101.80019256400001</v>
      </c>
    </row>
    <row r="1006" spans="1:17" hidden="1" x14ac:dyDescent="0.2">
      <c r="A1006" s="2">
        <f t="shared" si="30"/>
        <v>43405</v>
      </c>
      <c r="B1006">
        <v>2018</v>
      </c>
      <c r="C1006" s="1">
        <v>11</v>
      </c>
      <c r="D1006" t="s">
        <v>66</v>
      </c>
      <c r="E1006" t="s">
        <v>14</v>
      </c>
      <c r="F1006" t="s">
        <v>96</v>
      </c>
      <c r="G1006">
        <v>1379.5</v>
      </c>
      <c r="H1006" t="s">
        <v>16</v>
      </c>
      <c r="I1006" t="s">
        <v>17</v>
      </c>
      <c r="J1006">
        <v>1</v>
      </c>
      <c r="K1006" t="s">
        <v>18</v>
      </c>
      <c r="L1006">
        <v>10</v>
      </c>
      <c r="M1006" t="s">
        <v>19</v>
      </c>
      <c r="N1006">
        <v>20</v>
      </c>
      <c r="P1006">
        <f t="shared" si="31"/>
        <v>1355.1054917039889</v>
      </c>
      <c r="Q1006">
        <v>101.80019256400001</v>
      </c>
    </row>
    <row r="1007" spans="1:17" hidden="1" x14ac:dyDescent="0.2">
      <c r="A1007" s="2">
        <f t="shared" si="30"/>
        <v>43405</v>
      </c>
      <c r="B1007">
        <v>2018</v>
      </c>
      <c r="C1007" s="1">
        <v>11</v>
      </c>
      <c r="D1007" t="s">
        <v>82</v>
      </c>
      <c r="E1007" t="s">
        <v>83</v>
      </c>
      <c r="F1007" t="s">
        <v>84</v>
      </c>
      <c r="G1007">
        <v>463.51</v>
      </c>
      <c r="H1007" t="s">
        <v>16</v>
      </c>
      <c r="I1007" t="s">
        <v>17</v>
      </c>
      <c r="J1007">
        <v>1</v>
      </c>
      <c r="K1007" t="s">
        <v>18</v>
      </c>
      <c r="L1007">
        <v>10</v>
      </c>
      <c r="M1007" t="s">
        <v>19</v>
      </c>
      <c r="N1007">
        <v>21</v>
      </c>
      <c r="P1007">
        <f t="shared" si="31"/>
        <v>455.31348057971439</v>
      </c>
      <c r="Q1007">
        <v>101.80019256400001</v>
      </c>
    </row>
    <row r="1008" spans="1:17" hidden="1" x14ac:dyDescent="0.2">
      <c r="A1008" s="2">
        <f t="shared" si="30"/>
        <v>43374</v>
      </c>
      <c r="B1008">
        <v>2018</v>
      </c>
      <c r="C1008" s="1">
        <v>10</v>
      </c>
      <c r="D1008" t="s">
        <v>13</v>
      </c>
      <c r="E1008" t="s">
        <v>14</v>
      </c>
      <c r="F1008" t="s">
        <v>15</v>
      </c>
      <c r="G1008">
        <v>1268</v>
      </c>
      <c r="H1008" t="s">
        <v>16</v>
      </c>
      <c r="I1008" t="s">
        <v>17</v>
      </c>
      <c r="J1008">
        <v>1</v>
      </c>
      <c r="K1008" t="s">
        <v>18</v>
      </c>
      <c r="L1008">
        <v>10</v>
      </c>
      <c r="M1008" t="s">
        <v>19</v>
      </c>
      <c r="N1008">
        <v>9</v>
      </c>
      <c r="P1008">
        <f t="shared" si="31"/>
        <v>1256.1646179559577</v>
      </c>
      <c r="Q1008">
        <v>100.94218400000001</v>
      </c>
    </row>
    <row r="1009" spans="1:17" hidden="1" x14ac:dyDescent="0.2">
      <c r="A1009" s="2">
        <f t="shared" si="30"/>
        <v>43374</v>
      </c>
      <c r="B1009">
        <v>2018</v>
      </c>
      <c r="C1009" s="1">
        <v>10</v>
      </c>
      <c r="D1009" t="s">
        <v>20</v>
      </c>
      <c r="E1009" t="s">
        <v>14</v>
      </c>
      <c r="F1009" t="s">
        <v>21</v>
      </c>
      <c r="G1009">
        <v>1178.8</v>
      </c>
      <c r="H1009" t="s">
        <v>16</v>
      </c>
      <c r="I1009" t="s">
        <v>17</v>
      </c>
      <c r="J1009">
        <v>1</v>
      </c>
      <c r="K1009" t="s">
        <v>18</v>
      </c>
      <c r="L1009">
        <v>10</v>
      </c>
      <c r="M1009" t="s">
        <v>19</v>
      </c>
      <c r="N1009">
        <v>31</v>
      </c>
      <c r="P1009">
        <f t="shared" si="31"/>
        <v>1167.7972016139454</v>
      </c>
      <c r="Q1009">
        <v>100.94218400000001</v>
      </c>
    </row>
    <row r="1010" spans="1:17" hidden="1" x14ac:dyDescent="0.2">
      <c r="A1010" s="2">
        <f t="shared" si="30"/>
        <v>43374</v>
      </c>
      <c r="B1010">
        <v>2018</v>
      </c>
      <c r="C1010" s="1">
        <v>10</v>
      </c>
      <c r="D1010" t="s">
        <v>22</v>
      </c>
      <c r="E1010" t="s">
        <v>23</v>
      </c>
      <c r="F1010" t="s">
        <v>24</v>
      </c>
      <c r="G1010">
        <v>409.97</v>
      </c>
      <c r="H1010" t="s">
        <v>16</v>
      </c>
      <c r="I1010" t="s">
        <v>17</v>
      </c>
      <c r="J1010" t="s">
        <v>37</v>
      </c>
      <c r="K1010" t="s">
        <v>25</v>
      </c>
      <c r="L1010">
        <v>100</v>
      </c>
      <c r="M1010" t="s">
        <v>19</v>
      </c>
      <c r="N1010">
        <v>14</v>
      </c>
      <c r="P1010">
        <f t="shared" si="31"/>
        <v>406.14338203738487</v>
      </c>
      <c r="Q1010">
        <v>100.94218400000001</v>
      </c>
    </row>
    <row r="1011" spans="1:17" hidden="1" x14ac:dyDescent="0.2">
      <c r="A1011" s="2">
        <f t="shared" si="30"/>
        <v>43374</v>
      </c>
      <c r="B1011">
        <v>2018</v>
      </c>
      <c r="C1011" s="1">
        <v>10</v>
      </c>
      <c r="D1011" t="s">
        <v>26</v>
      </c>
      <c r="E1011" t="s">
        <v>27</v>
      </c>
      <c r="F1011" t="s">
        <v>28</v>
      </c>
      <c r="G1011">
        <v>346.05</v>
      </c>
      <c r="H1011" t="s">
        <v>16</v>
      </c>
      <c r="I1011" t="s">
        <v>29</v>
      </c>
      <c r="J1011">
        <v>1</v>
      </c>
      <c r="K1011" t="s">
        <v>30</v>
      </c>
      <c r="L1011">
        <v>3</v>
      </c>
      <c r="M1011" t="s">
        <v>19</v>
      </c>
      <c r="N1011">
        <v>19</v>
      </c>
      <c r="P1011">
        <f t="shared" si="31"/>
        <v>342.82000476629275</v>
      </c>
      <c r="Q1011">
        <v>100.94218400000001</v>
      </c>
    </row>
    <row r="1012" spans="1:17" hidden="1" x14ac:dyDescent="0.2">
      <c r="A1012" s="2">
        <f t="shared" si="30"/>
        <v>43374</v>
      </c>
      <c r="B1012">
        <v>2018</v>
      </c>
      <c r="C1012" s="1">
        <v>10</v>
      </c>
      <c r="D1012" t="s">
        <v>31</v>
      </c>
      <c r="E1012" t="s">
        <v>32</v>
      </c>
      <c r="F1012" t="s">
        <v>89</v>
      </c>
      <c r="G1012">
        <v>640.55999999999995</v>
      </c>
      <c r="H1012" t="s">
        <v>16</v>
      </c>
      <c r="I1012" t="s">
        <v>17</v>
      </c>
      <c r="J1012">
        <v>2</v>
      </c>
      <c r="K1012" t="s">
        <v>30</v>
      </c>
      <c r="L1012">
        <v>3</v>
      </c>
      <c r="M1012" t="s">
        <v>19</v>
      </c>
      <c r="N1012">
        <v>12</v>
      </c>
      <c r="P1012">
        <f t="shared" si="31"/>
        <v>634.58107861030612</v>
      </c>
      <c r="Q1012">
        <v>100.94218400000001</v>
      </c>
    </row>
    <row r="1013" spans="1:17" hidden="1" x14ac:dyDescent="0.2">
      <c r="A1013" s="2">
        <f t="shared" si="30"/>
        <v>43374</v>
      </c>
      <c r="B1013">
        <v>2018</v>
      </c>
      <c r="C1013" s="1">
        <v>10</v>
      </c>
      <c r="D1013" t="s">
        <v>34</v>
      </c>
      <c r="E1013" t="s">
        <v>35</v>
      </c>
      <c r="F1013" t="s">
        <v>36</v>
      </c>
      <c r="G1013">
        <v>97.15</v>
      </c>
      <c r="H1013" t="s">
        <v>16</v>
      </c>
      <c r="I1013" t="s">
        <v>17</v>
      </c>
      <c r="J1013" t="s">
        <v>37</v>
      </c>
      <c r="K1013" t="s">
        <v>38</v>
      </c>
      <c r="L1013">
        <v>100</v>
      </c>
      <c r="M1013" t="s">
        <v>39</v>
      </c>
      <c r="N1013">
        <v>11</v>
      </c>
      <c r="P1013">
        <f t="shared" si="31"/>
        <v>96.243211856799121</v>
      </c>
      <c r="Q1013">
        <v>100.94218400000001</v>
      </c>
    </row>
    <row r="1014" spans="1:17" hidden="1" x14ac:dyDescent="0.2">
      <c r="A1014" s="2">
        <f t="shared" si="30"/>
        <v>43374</v>
      </c>
      <c r="B1014">
        <v>2018</v>
      </c>
      <c r="C1014" s="1">
        <v>10</v>
      </c>
      <c r="D1014" t="s">
        <v>40</v>
      </c>
      <c r="E1014" t="s">
        <v>58</v>
      </c>
      <c r="F1014" t="s">
        <v>92</v>
      </c>
      <c r="G1014">
        <v>487</v>
      </c>
      <c r="H1014" t="s">
        <v>16</v>
      </c>
      <c r="I1014" t="s">
        <v>17</v>
      </c>
      <c r="J1014" t="s">
        <v>37</v>
      </c>
      <c r="K1014" t="s">
        <v>93</v>
      </c>
      <c r="L1014">
        <v>10</v>
      </c>
      <c r="M1014" t="s">
        <v>19</v>
      </c>
      <c r="N1014">
        <v>15</v>
      </c>
      <c r="P1014">
        <f t="shared" si="31"/>
        <v>482.45439191210676</v>
      </c>
      <c r="Q1014">
        <v>100.94218400000001</v>
      </c>
    </row>
    <row r="1015" spans="1:17" hidden="1" x14ac:dyDescent="0.2">
      <c r="A1015" s="2">
        <f t="shared" si="30"/>
        <v>43374</v>
      </c>
      <c r="B1015">
        <v>2018</v>
      </c>
      <c r="C1015" s="1">
        <v>10</v>
      </c>
      <c r="D1015" t="s">
        <v>44</v>
      </c>
      <c r="E1015" t="s">
        <v>14</v>
      </c>
      <c r="F1015" t="s">
        <v>45</v>
      </c>
      <c r="G1015">
        <v>345</v>
      </c>
      <c r="H1015" t="s">
        <v>16</v>
      </c>
      <c r="I1015" t="s">
        <v>17</v>
      </c>
      <c r="J1015">
        <v>1</v>
      </c>
      <c r="K1015" t="s">
        <v>30</v>
      </c>
      <c r="L1015">
        <v>3</v>
      </c>
      <c r="M1015" t="s">
        <v>19</v>
      </c>
      <c r="N1015">
        <v>27</v>
      </c>
      <c r="P1015">
        <f t="shared" si="31"/>
        <v>341.77980535867937</v>
      </c>
      <c r="Q1015">
        <v>100.94218400000001</v>
      </c>
    </row>
    <row r="1016" spans="1:17" hidden="1" x14ac:dyDescent="0.2">
      <c r="A1016" s="2">
        <f t="shared" si="30"/>
        <v>43374</v>
      </c>
      <c r="B1016">
        <v>2018</v>
      </c>
      <c r="C1016" s="1">
        <v>10</v>
      </c>
      <c r="D1016" t="s">
        <v>46</v>
      </c>
      <c r="E1016" t="s">
        <v>47</v>
      </c>
      <c r="F1016" t="s">
        <v>48</v>
      </c>
      <c r="G1016">
        <v>297.5</v>
      </c>
      <c r="H1016" t="s">
        <v>16</v>
      </c>
      <c r="I1016" t="s">
        <v>42</v>
      </c>
      <c r="J1016" t="s">
        <v>37</v>
      </c>
      <c r="K1016" t="s">
        <v>18</v>
      </c>
      <c r="L1016">
        <v>10</v>
      </c>
      <c r="M1016" t="s">
        <v>19</v>
      </c>
      <c r="N1016">
        <v>28</v>
      </c>
      <c r="P1016">
        <f t="shared" si="31"/>
        <v>294.72316549045536</v>
      </c>
      <c r="Q1016">
        <v>100.94218400000001</v>
      </c>
    </row>
    <row r="1017" spans="1:17" hidden="1" x14ac:dyDescent="0.2">
      <c r="A1017" s="2">
        <f t="shared" si="30"/>
        <v>43374</v>
      </c>
      <c r="B1017">
        <v>2018</v>
      </c>
      <c r="C1017" s="1">
        <v>10</v>
      </c>
      <c r="D1017" t="s">
        <v>49</v>
      </c>
      <c r="E1017" t="s">
        <v>14</v>
      </c>
      <c r="F1017" t="s">
        <v>50</v>
      </c>
      <c r="G1017">
        <v>395.58</v>
      </c>
      <c r="H1017" t="s">
        <v>16</v>
      </c>
      <c r="I1017" t="s">
        <v>17</v>
      </c>
      <c r="J1017" t="s">
        <v>37</v>
      </c>
      <c r="K1017" t="s">
        <v>30</v>
      </c>
      <c r="L1017">
        <v>3</v>
      </c>
      <c r="M1017" t="s">
        <v>19</v>
      </c>
      <c r="N1017">
        <v>6</v>
      </c>
      <c r="P1017">
        <f t="shared" si="31"/>
        <v>391.88769682256918</v>
      </c>
      <c r="Q1017">
        <v>100.94218400000001</v>
      </c>
    </row>
    <row r="1018" spans="1:17" hidden="1" x14ac:dyDescent="0.2">
      <c r="A1018" s="2">
        <f t="shared" si="30"/>
        <v>43374</v>
      </c>
      <c r="B1018">
        <v>2018</v>
      </c>
      <c r="C1018" s="1">
        <v>10</v>
      </c>
      <c r="D1018" t="s">
        <v>49</v>
      </c>
      <c r="E1018" t="s">
        <v>51</v>
      </c>
      <c r="F1018" t="s">
        <v>52</v>
      </c>
      <c r="G1018">
        <v>106.89</v>
      </c>
      <c r="H1018" t="s">
        <v>16</v>
      </c>
      <c r="I1018" t="s">
        <v>17</v>
      </c>
      <c r="J1018" t="s">
        <v>37</v>
      </c>
      <c r="K1018" t="s">
        <v>18</v>
      </c>
      <c r="L1018">
        <v>10</v>
      </c>
      <c r="M1018" t="s">
        <v>19</v>
      </c>
      <c r="N1018">
        <v>6</v>
      </c>
      <c r="P1018">
        <f t="shared" si="31"/>
        <v>105.89229969504126</v>
      </c>
      <c r="Q1018">
        <v>100.94218400000001</v>
      </c>
    </row>
    <row r="1019" spans="1:17" hidden="1" x14ac:dyDescent="0.2">
      <c r="A1019" s="2">
        <f t="shared" si="30"/>
        <v>43374</v>
      </c>
      <c r="B1019">
        <v>2018</v>
      </c>
      <c r="C1019" s="1">
        <v>10</v>
      </c>
      <c r="D1019" t="s">
        <v>53</v>
      </c>
      <c r="E1019" t="s">
        <v>54</v>
      </c>
      <c r="F1019" t="s">
        <v>55</v>
      </c>
      <c r="G1019">
        <v>521.70000000000005</v>
      </c>
      <c r="H1019" t="s">
        <v>16</v>
      </c>
      <c r="I1019" t="s">
        <v>17</v>
      </c>
      <c r="J1019" t="s">
        <v>37</v>
      </c>
      <c r="K1019" t="s">
        <v>56</v>
      </c>
      <c r="L1019">
        <v>10</v>
      </c>
      <c r="M1019" t="s">
        <v>19</v>
      </c>
      <c r="N1019">
        <v>3</v>
      </c>
      <c r="P1019">
        <f t="shared" si="31"/>
        <v>516.8305056684726</v>
      </c>
      <c r="Q1019">
        <v>100.94218400000001</v>
      </c>
    </row>
    <row r="1020" spans="1:17" hidden="1" x14ac:dyDescent="0.2">
      <c r="A1020" s="2">
        <f t="shared" si="30"/>
        <v>43374</v>
      </c>
      <c r="B1020">
        <v>2018</v>
      </c>
      <c r="C1020" s="1">
        <v>10</v>
      </c>
      <c r="D1020" t="s">
        <v>57</v>
      </c>
      <c r="E1020" t="s">
        <v>58</v>
      </c>
      <c r="F1020" t="s">
        <v>59</v>
      </c>
      <c r="G1020">
        <v>480.02</v>
      </c>
      <c r="H1020" t="s">
        <v>16</v>
      </c>
      <c r="I1020" t="s">
        <v>17</v>
      </c>
      <c r="J1020">
        <v>1</v>
      </c>
      <c r="K1020" t="s">
        <v>60</v>
      </c>
      <c r="L1020">
        <v>10</v>
      </c>
      <c r="M1020" t="s">
        <v>39</v>
      </c>
      <c r="N1020">
        <v>23</v>
      </c>
      <c r="P1020">
        <f t="shared" si="31"/>
        <v>475.53954251673406</v>
      </c>
      <c r="Q1020">
        <v>100.94218400000001</v>
      </c>
    </row>
    <row r="1021" spans="1:17" x14ac:dyDescent="0.2">
      <c r="A1021" s="2">
        <f t="shared" si="30"/>
        <v>43374</v>
      </c>
      <c r="B1021">
        <v>2018</v>
      </c>
      <c r="C1021" s="1">
        <v>10</v>
      </c>
      <c r="D1021" t="s">
        <v>61</v>
      </c>
      <c r="E1021" t="s">
        <v>14</v>
      </c>
      <c r="F1021" t="s">
        <v>62</v>
      </c>
      <c r="G1021">
        <v>1363.95</v>
      </c>
      <c r="H1021" t="s">
        <v>16</v>
      </c>
      <c r="I1021" t="s">
        <v>17</v>
      </c>
      <c r="J1021">
        <v>1</v>
      </c>
      <c r="K1021" t="s">
        <v>63</v>
      </c>
      <c r="L1021">
        <v>3.6</v>
      </c>
      <c r="M1021" t="s">
        <v>64</v>
      </c>
      <c r="N1021">
        <v>32</v>
      </c>
      <c r="P1021">
        <f t="shared" si="31"/>
        <v>1351.2190304897701</v>
      </c>
      <c r="Q1021">
        <v>100.94218400000001</v>
      </c>
    </row>
    <row r="1022" spans="1:17" hidden="1" x14ac:dyDescent="0.2">
      <c r="A1022" s="2">
        <f t="shared" si="30"/>
        <v>43374</v>
      </c>
      <c r="B1022">
        <v>2018</v>
      </c>
      <c r="C1022" s="1">
        <v>10</v>
      </c>
      <c r="D1022" t="s">
        <v>31</v>
      </c>
      <c r="E1022" t="s">
        <v>23</v>
      </c>
      <c r="F1022" t="s">
        <v>65</v>
      </c>
      <c r="G1022">
        <v>766.7</v>
      </c>
      <c r="H1022" t="s">
        <v>16</v>
      </c>
      <c r="I1022" t="s">
        <v>17</v>
      </c>
      <c r="J1022" t="s">
        <v>37</v>
      </c>
      <c r="K1022" t="s">
        <v>38</v>
      </c>
      <c r="L1022">
        <v>100</v>
      </c>
      <c r="M1022" t="s">
        <v>39</v>
      </c>
      <c r="N1022">
        <v>12</v>
      </c>
      <c r="P1022">
        <f t="shared" si="31"/>
        <v>759.54370077825934</v>
      </c>
      <c r="Q1022">
        <v>100.94218400000001</v>
      </c>
    </row>
    <row r="1023" spans="1:17" hidden="1" x14ac:dyDescent="0.2">
      <c r="A1023" s="2">
        <f t="shared" si="30"/>
        <v>43374</v>
      </c>
      <c r="B1023">
        <v>2018</v>
      </c>
      <c r="C1023" s="1">
        <v>10</v>
      </c>
      <c r="D1023" t="s">
        <v>66</v>
      </c>
      <c r="E1023" t="s">
        <v>14</v>
      </c>
      <c r="F1023" t="s">
        <v>67</v>
      </c>
      <c r="G1023">
        <v>370.03</v>
      </c>
      <c r="H1023" t="s">
        <v>16</v>
      </c>
      <c r="I1023" t="s">
        <v>17</v>
      </c>
      <c r="J1023">
        <v>1</v>
      </c>
      <c r="K1023" t="s">
        <v>30</v>
      </c>
      <c r="L1023">
        <v>3</v>
      </c>
      <c r="M1023" t="s">
        <v>19</v>
      </c>
      <c r="N1023">
        <v>20</v>
      </c>
      <c r="P1023">
        <f t="shared" si="31"/>
        <v>366.57617790397711</v>
      </c>
      <c r="Q1023">
        <v>100.94218400000001</v>
      </c>
    </row>
    <row r="1024" spans="1:17" hidden="1" x14ac:dyDescent="0.2">
      <c r="A1024" s="2">
        <f t="shared" si="30"/>
        <v>43374</v>
      </c>
      <c r="B1024">
        <v>2018</v>
      </c>
      <c r="C1024" s="1">
        <v>10</v>
      </c>
      <c r="D1024" t="s">
        <v>68</v>
      </c>
      <c r="E1024" t="s">
        <v>69</v>
      </c>
      <c r="F1024" t="s">
        <v>70</v>
      </c>
      <c r="G1024">
        <v>752</v>
      </c>
      <c r="H1024" t="s">
        <v>16</v>
      </c>
      <c r="I1024" t="s">
        <v>17</v>
      </c>
      <c r="J1024">
        <v>1</v>
      </c>
      <c r="K1024" t="s">
        <v>71</v>
      </c>
      <c r="L1024">
        <v>100</v>
      </c>
      <c r="M1024" t="s">
        <v>64</v>
      </c>
      <c r="N1024">
        <v>22</v>
      </c>
      <c r="P1024">
        <f t="shared" si="31"/>
        <v>744.98090907167204</v>
      </c>
      <c r="Q1024">
        <v>100.94218400000001</v>
      </c>
    </row>
    <row r="1025" spans="1:17" hidden="1" x14ac:dyDescent="0.2">
      <c r="A1025" s="2">
        <f t="shared" si="30"/>
        <v>43374</v>
      </c>
      <c r="B1025">
        <v>2018</v>
      </c>
      <c r="C1025" s="1">
        <v>10</v>
      </c>
      <c r="D1025" t="s">
        <v>68</v>
      </c>
      <c r="E1025" t="s">
        <v>72</v>
      </c>
      <c r="F1025" t="s">
        <v>73</v>
      </c>
      <c r="G1025">
        <v>287.39999999999998</v>
      </c>
      <c r="H1025" t="s">
        <v>16</v>
      </c>
      <c r="I1025" t="s">
        <v>17</v>
      </c>
      <c r="J1025" t="s">
        <v>37</v>
      </c>
      <c r="K1025" t="s">
        <v>18</v>
      </c>
      <c r="L1025">
        <v>10</v>
      </c>
      <c r="M1025" t="s">
        <v>19</v>
      </c>
      <c r="N1025">
        <v>22</v>
      </c>
      <c r="P1025">
        <f t="shared" si="31"/>
        <v>284.7174378553172</v>
      </c>
      <c r="Q1025">
        <v>100.94218400000001</v>
      </c>
    </row>
    <row r="1026" spans="1:17" hidden="1" x14ac:dyDescent="0.2">
      <c r="A1026" s="2">
        <f t="shared" ref="A1026:A1089" si="32">DATE(B1026,C1026,1)</f>
        <v>43374</v>
      </c>
      <c r="B1026">
        <v>2018</v>
      </c>
      <c r="C1026" s="1">
        <v>10</v>
      </c>
      <c r="D1026" t="s">
        <v>74</v>
      </c>
      <c r="E1026" t="s">
        <v>75</v>
      </c>
      <c r="F1026" t="s">
        <v>76</v>
      </c>
      <c r="G1026">
        <v>994.66</v>
      </c>
      <c r="H1026" t="s">
        <v>16</v>
      </c>
      <c r="I1026" t="s">
        <v>17</v>
      </c>
      <c r="J1026" t="s">
        <v>37</v>
      </c>
      <c r="K1026" t="s">
        <v>77</v>
      </c>
      <c r="L1026">
        <v>100</v>
      </c>
      <c r="M1026" t="s">
        <v>39</v>
      </c>
      <c r="N1026">
        <v>29</v>
      </c>
      <c r="P1026">
        <f t="shared" si="31"/>
        <v>985.37594550163465</v>
      </c>
      <c r="Q1026">
        <v>100.94218400000001</v>
      </c>
    </row>
    <row r="1027" spans="1:17" hidden="1" x14ac:dyDescent="0.2">
      <c r="A1027" s="2">
        <f t="shared" si="32"/>
        <v>43374</v>
      </c>
      <c r="B1027">
        <v>2018</v>
      </c>
      <c r="C1027" s="1">
        <v>10</v>
      </c>
      <c r="D1027" t="s">
        <v>74</v>
      </c>
      <c r="E1027" t="s">
        <v>78</v>
      </c>
      <c r="F1027" t="s">
        <v>79</v>
      </c>
      <c r="G1027">
        <v>112.87</v>
      </c>
      <c r="H1027" t="s">
        <v>16</v>
      </c>
      <c r="I1027" t="s">
        <v>17</v>
      </c>
      <c r="J1027" t="s">
        <v>37</v>
      </c>
      <c r="K1027" t="s">
        <v>18</v>
      </c>
      <c r="L1027">
        <v>10</v>
      </c>
      <c r="M1027" t="s">
        <v>19</v>
      </c>
      <c r="N1027">
        <v>29</v>
      </c>
      <c r="P1027">
        <f t="shared" si="31"/>
        <v>111.81648298792504</v>
      </c>
      <c r="Q1027">
        <v>100.94218400000001</v>
      </c>
    </row>
    <row r="1028" spans="1:17" hidden="1" x14ac:dyDescent="0.2">
      <c r="A1028" s="2">
        <f t="shared" si="32"/>
        <v>43374</v>
      </c>
      <c r="B1028">
        <v>2018</v>
      </c>
      <c r="C1028" s="1">
        <v>10</v>
      </c>
      <c r="D1028" t="s">
        <v>66</v>
      </c>
      <c r="E1028" t="s">
        <v>14</v>
      </c>
      <c r="F1028" t="s">
        <v>96</v>
      </c>
      <c r="G1028">
        <v>1379.5</v>
      </c>
      <c r="H1028" t="s">
        <v>16</v>
      </c>
      <c r="I1028" t="s">
        <v>17</v>
      </c>
      <c r="J1028">
        <v>1</v>
      </c>
      <c r="K1028" t="s">
        <v>18</v>
      </c>
      <c r="L1028">
        <v>10</v>
      </c>
      <c r="M1028" t="s">
        <v>19</v>
      </c>
      <c r="N1028">
        <v>20</v>
      </c>
      <c r="P1028">
        <f t="shared" si="31"/>
        <v>1366.6238883834731</v>
      </c>
      <c r="Q1028">
        <v>100.94218400000001</v>
      </c>
    </row>
    <row r="1029" spans="1:17" hidden="1" x14ac:dyDescent="0.2">
      <c r="A1029" s="2">
        <f t="shared" si="32"/>
        <v>43374</v>
      </c>
      <c r="B1029">
        <v>2018</v>
      </c>
      <c r="C1029" s="1">
        <v>10</v>
      </c>
      <c r="D1029" t="s">
        <v>82</v>
      </c>
      <c r="E1029" t="s">
        <v>83</v>
      </c>
      <c r="F1029" t="s">
        <v>84</v>
      </c>
      <c r="G1029">
        <v>463.51</v>
      </c>
      <c r="H1029" t="s">
        <v>16</v>
      </c>
      <c r="I1029" t="s">
        <v>17</v>
      </c>
      <c r="J1029">
        <v>1</v>
      </c>
      <c r="K1029" t="s">
        <v>18</v>
      </c>
      <c r="L1029">
        <v>10</v>
      </c>
      <c r="M1029" t="s">
        <v>19</v>
      </c>
      <c r="N1029">
        <v>21</v>
      </c>
      <c r="P1029">
        <f t="shared" ref="P1029:P1071" si="33">(G1029/Q1029)*100</f>
        <v>459.18364516464186</v>
      </c>
      <c r="Q1029">
        <v>100.94218400000001</v>
      </c>
    </row>
    <row r="1030" spans="1:17" hidden="1" x14ac:dyDescent="0.2">
      <c r="A1030" s="2">
        <f t="shared" si="32"/>
        <v>43344</v>
      </c>
      <c r="B1030">
        <v>2018</v>
      </c>
      <c r="C1030" s="3" t="s">
        <v>117</v>
      </c>
      <c r="D1030" t="s">
        <v>13</v>
      </c>
      <c r="E1030" t="s">
        <v>14</v>
      </c>
      <c r="F1030" t="s">
        <v>15</v>
      </c>
      <c r="G1030">
        <v>1268</v>
      </c>
      <c r="H1030" t="s">
        <v>16</v>
      </c>
      <c r="I1030" t="s">
        <v>17</v>
      </c>
      <c r="J1030">
        <v>1</v>
      </c>
      <c r="K1030" t="s">
        <v>18</v>
      </c>
      <c r="L1030">
        <v>10</v>
      </c>
      <c r="M1030" t="s">
        <v>19</v>
      </c>
      <c r="N1030">
        <v>9</v>
      </c>
      <c r="P1030">
        <f t="shared" si="33"/>
        <v>1262.6966739693287</v>
      </c>
      <c r="Q1030">
        <v>100.42</v>
      </c>
    </row>
    <row r="1031" spans="1:17" hidden="1" x14ac:dyDescent="0.2">
      <c r="A1031" s="2">
        <f t="shared" si="32"/>
        <v>43344</v>
      </c>
      <c r="B1031">
        <v>2018</v>
      </c>
      <c r="C1031" s="3" t="s">
        <v>117</v>
      </c>
      <c r="D1031" t="s">
        <v>20</v>
      </c>
      <c r="E1031" t="s">
        <v>14</v>
      </c>
      <c r="F1031" t="s">
        <v>21</v>
      </c>
      <c r="G1031">
        <v>1192.6199999999999</v>
      </c>
      <c r="H1031" t="s">
        <v>16</v>
      </c>
      <c r="I1031" t="s">
        <v>17</v>
      </c>
      <c r="J1031">
        <v>1</v>
      </c>
      <c r="K1031" t="s">
        <v>18</v>
      </c>
      <c r="L1031">
        <v>10</v>
      </c>
      <c r="M1031" t="s">
        <v>19</v>
      </c>
      <c r="N1031">
        <v>31</v>
      </c>
      <c r="P1031">
        <f t="shared" si="33"/>
        <v>1187.6319458275243</v>
      </c>
      <c r="Q1031">
        <v>100.42</v>
      </c>
    </row>
    <row r="1032" spans="1:17" hidden="1" x14ac:dyDescent="0.2">
      <c r="A1032" s="2">
        <f t="shared" si="32"/>
        <v>43344</v>
      </c>
      <c r="B1032">
        <v>2018</v>
      </c>
      <c r="C1032" s="3" t="s">
        <v>117</v>
      </c>
      <c r="D1032" t="s">
        <v>22</v>
      </c>
      <c r="E1032" t="s">
        <v>97</v>
      </c>
      <c r="F1032" t="s">
        <v>98</v>
      </c>
      <c r="G1032">
        <v>409.97</v>
      </c>
      <c r="H1032" t="s">
        <v>16</v>
      </c>
      <c r="I1032" t="s">
        <v>17</v>
      </c>
      <c r="J1032" t="s">
        <v>37</v>
      </c>
      <c r="K1032" t="s">
        <v>25</v>
      </c>
      <c r="L1032">
        <v>100</v>
      </c>
      <c r="M1032" t="s">
        <v>19</v>
      </c>
      <c r="N1032">
        <v>14</v>
      </c>
      <c r="P1032">
        <f t="shared" si="33"/>
        <v>408.25532762397927</v>
      </c>
      <c r="Q1032">
        <v>100.42</v>
      </c>
    </row>
    <row r="1033" spans="1:17" hidden="1" x14ac:dyDescent="0.2">
      <c r="A1033" s="2">
        <f t="shared" si="32"/>
        <v>43344</v>
      </c>
      <c r="B1033">
        <v>2018</v>
      </c>
      <c r="C1033" s="3" t="s">
        <v>117</v>
      </c>
      <c r="D1033" t="s">
        <v>26</v>
      </c>
      <c r="E1033" t="s">
        <v>27</v>
      </c>
      <c r="F1033" t="s">
        <v>28</v>
      </c>
      <c r="G1033">
        <v>332.73</v>
      </c>
      <c r="H1033" t="s">
        <v>16</v>
      </c>
      <c r="I1033" t="s">
        <v>29</v>
      </c>
      <c r="J1033">
        <v>1</v>
      </c>
      <c r="K1033" t="s">
        <v>30</v>
      </c>
      <c r="L1033">
        <v>3</v>
      </c>
      <c r="M1033" t="s">
        <v>19</v>
      </c>
      <c r="N1033">
        <v>19</v>
      </c>
      <c r="P1033">
        <f t="shared" si="33"/>
        <v>331.33837880900222</v>
      </c>
      <c r="Q1033">
        <v>100.42</v>
      </c>
    </row>
    <row r="1034" spans="1:17" hidden="1" x14ac:dyDescent="0.2">
      <c r="A1034" s="2">
        <f t="shared" si="32"/>
        <v>43344</v>
      </c>
      <c r="B1034">
        <v>2018</v>
      </c>
      <c r="C1034" s="3" t="s">
        <v>117</v>
      </c>
      <c r="D1034" t="s">
        <v>31</v>
      </c>
      <c r="E1034" t="s">
        <v>32</v>
      </c>
      <c r="F1034" t="s">
        <v>173</v>
      </c>
      <c r="G1034">
        <v>640.55999999999995</v>
      </c>
      <c r="H1034" t="s">
        <v>16</v>
      </c>
      <c r="I1034" t="s">
        <v>17</v>
      </c>
      <c r="J1034">
        <v>2</v>
      </c>
      <c r="K1034" t="s">
        <v>30</v>
      </c>
      <c r="L1034">
        <v>3</v>
      </c>
      <c r="M1034" t="s">
        <v>19</v>
      </c>
      <c r="N1034">
        <v>12</v>
      </c>
      <c r="P1034">
        <f t="shared" si="33"/>
        <v>637.88090021907976</v>
      </c>
      <c r="Q1034">
        <v>100.42</v>
      </c>
    </row>
    <row r="1035" spans="1:17" hidden="1" x14ac:dyDescent="0.2">
      <c r="A1035" s="2">
        <f t="shared" si="32"/>
        <v>43344</v>
      </c>
      <c r="B1035">
        <v>2018</v>
      </c>
      <c r="C1035" s="3" t="s">
        <v>117</v>
      </c>
      <c r="D1035" t="s">
        <v>34</v>
      </c>
      <c r="E1035" t="s">
        <v>35</v>
      </c>
      <c r="F1035" t="s">
        <v>101</v>
      </c>
      <c r="G1035">
        <v>97.15</v>
      </c>
      <c r="H1035" t="s">
        <v>16</v>
      </c>
      <c r="I1035" t="s">
        <v>17</v>
      </c>
      <c r="J1035" t="s">
        <v>37</v>
      </c>
      <c r="K1035" t="s">
        <v>38</v>
      </c>
      <c r="L1035">
        <v>100</v>
      </c>
      <c r="M1035" t="s">
        <v>39</v>
      </c>
      <c r="N1035">
        <v>11</v>
      </c>
      <c r="P1035">
        <f t="shared" si="33"/>
        <v>96.743676558454496</v>
      </c>
      <c r="Q1035">
        <v>100.42</v>
      </c>
    </row>
    <row r="1036" spans="1:17" hidden="1" x14ac:dyDescent="0.2">
      <c r="A1036" s="2">
        <f t="shared" si="32"/>
        <v>43344</v>
      </c>
      <c r="B1036">
        <v>2018</v>
      </c>
      <c r="C1036" s="3" t="s">
        <v>117</v>
      </c>
      <c r="D1036" t="s">
        <v>40</v>
      </c>
      <c r="E1036" t="s">
        <v>58</v>
      </c>
      <c r="F1036" t="s">
        <v>92</v>
      </c>
      <c r="G1036">
        <v>487</v>
      </c>
      <c r="H1036" t="s">
        <v>16</v>
      </c>
      <c r="I1036" t="s">
        <v>17</v>
      </c>
      <c r="J1036" t="s">
        <v>37</v>
      </c>
      <c r="K1036" t="s">
        <v>93</v>
      </c>
      <c r="L1036">
        <v>10</v>
      </c>
      <c r="M1036" t="s">
        <v>19</v>
      </c>
      <c r="N1036">
        <v>15</v>
      </c>
      <c r="P1036">
        <f t="shared" si="33"/>
        <v>484.9631547500498</v>
      </c>
      <c r="Q1036">
        <v>100.42</v>
      </c>
    </row>
    <row r="1037" spans="1:17" hidden="1" x14ac:dyDescent="0.2">
      <c r="A1037" s="2">
        <f t="shared" si="32"/>
        <v>43344</v>
      </c>
      <c r="B1037">
        <v>2018</v>
      </c>
      <c r="C1037" s="3" t="s">
        <v>117</v>
      </c>
      <c r="D1037" t="s">
        <v>44</v>
      </c>
      <c r="E1037" t="s">
        <v>14</v>
      </c>
      <c r="F1037" t="s">
        <v>45</v>
      </c>
      <c r="G1037">
        <v>345</v>
      </c>
      <c r="H1037" t="s">
        <v>16</v>
      </c>
      <c r="I1037" t="s">
        <v>17</v>
      </c>
      <c r="J1037">
        <v>1</v>
      </c>
      <c r="K1037" t="s">
        <v>30</v>
      </c>
      <c r="L1037">
        <v>3</v>
      </c>
      <c r="M1037" t="s">
        <v>19</v>
      </c>
      <c r="N1037">
        <v>27</v>
      </c>
      <c r="P1037">
        <f t="shared" si="33"/>
        <v>343.55706034654452</v>
      </c>
      <c r="Q1037">
        <v>100.42</v>
      </c>
    </row>
    <row r="1038" spans="1:17" hidden="1" x14ac:dyDescent="0.2">
      <c r="A1038" s="2">
        <f t="shared" si="32"/>
        <v>43344</v>
      </c>
      <c r="B1038">
        <v>2018</v>
      </c>
      <c r="C1038" s="3" t="s">
        <v>117</v>
      </c>
      <c r="D1038" t="s">
        <v>46</v>
      </c>
      <c r="E1038" t="s">
        <v>47</v>
      </c>
      <c r="F1038" t="s">
        <v>48</v>
      </c>
      <c r="G1038">
        <v>297.5</v>
      </c>
      <c r="H1038" t="s">
        <v>16</v>
      </c>
      <c r="I1038" t="s">
        <v>42</v>
      </c>
      <c r="J1038" t="s">
        <v>37</v>
      </c>
      <c r="K1038" t="s">
        <v>18</v>
      </c>
      <c r="L1038">
        <v>10</v>
      </c>
      <c r="M1038" t="s">
        <v>19</v>
      </c>
      <c r="N1038">
        <v>28</v>
      </c>
      <c r="P1038">
        <f t="shared" si="33"/>
        <v>296.25572595100579</v>
      </c>
      <c r="Q1038">
        <v>100.42</v>
      </c>
    </row>
    <row r="1039" spans="1:17" hidden="1" x14ac:dyDescent="0.2">
      <c r="A1039" s="2">
        <f t="shared" si="32"/>
        <v>43344</v>
      </c>
      <c r="B1039">
        <v>2018</v>
      </c>
      <c r="C1039" s="3" t="s">
        <v>117</v>
      </c>
      <c r="D1039" t="s">
        <v>49</v>
      </c>
      <c r="E1039" t="s">
        <v>14</v>
      </c>
      <c r="F1039" t="s">
        <v>102</v>
      </c>
      <c r="G1039">
        <v>394.16</v>
      </c>
      <c r="H1039" t="s">
        <v>16</v>
      </c>
      <c r="I1039" t="s">
        <v>17</v>
      </c>
      <c r="J1039" t="s">
        <v>37</v>
      </c>
      <c r="K1039" t="s">
        <v>30</v>
      </c>
      <c r="L1039">
        <v>3</v>
      </c>
      <c r="M1039" t="s">
        <v>19</v>
      </c>
      <c r="N1039">
        <v>6</v>
      </c>
      <c r="P1039">
        <f t="shared" si="33"/>
        <v>392.51145190201157</v>
      </c>
      <c r="Q1039">
        <v>100.42</v>
      </c>
    </row>
    <row r="1040" spans="1:17" hidden="1" x14ac:dyDescent="0.2">
      <c r="A1040" s="2">
        <f t="shared" si="32"/>
        <v>43344</v>
      </c>
      <c r="B1040">
        <v>2018</v>
      </c>
      <c r="C1040" s="3" t="s">
        <v>117</v>
      </c>
      <c r="D1040" t="s">
        <v>49</v>
      </c>
      <c r="E1040" t="s">
        <v>51</v>
      </c>
      <c r="F1040" t="s">
        <v>103</v>
      </c>
      <c r="G1040">
        <v>106.89</v>
      </c>
      <c r="H1040" t="s">
        <v>16</v>
      </c>
      <c r="I1040" t="s">
        <v>17</v>
      </c>
      <c r="J1040" t="s">
        <v>37</v>
      </c>
      <c r="K1040" t="s">
        <v>18</v>
      </c>
      <c r="L1040">
        <v>10</v>
      </c>
      <c r="M1040" t="s">
        <v>19</v>
      </c>
      <c r="N1040">
        <v>6</v>
      </c>
      <c r="P1040">
        <f t="shared" si="33"/>
        <v>106.44293965345548</v>
      </c>
      <c r="Q1040">
        <v>100.42</v>
      </c>
    </row>
    <row r="1041" spans="1:17" hidden="1" x14ac:dyDescent="0.2">
      <c r="A1041" s="2">
        <f t="shared" si="32"/>
        <v>43344</v>
      </c>
      <c r="B1041">
        <v>2018</v>
      </c>
      <c r="C1041" s="3" t="s">
        <v>117</v>
      </c>
      <c r="D1041" t="s">
        <v>53</v>
      </c>
      <c r="E1041" t="s">
        <v>54</v>
      </c>
      <c r="F1041" t="s">
        <v>55</v>
      </c>
      <c r="G1041">
        <v>521.70000000000005</v>
      </c>
      <c r="H1041" t="s">
        <v>16</v>
      </c>
      <c r="I1041" t="s">
        <v>17</v>
      </c>
      <c r="J1041" t="s">
        <v>37</v>
      </c>
      <c r="K1041" t="s">
        <v>56</v>
      </c>
      <c r="L1041">
        <v>10</v>
      </c>
      <c r="M1041" t="s">
        <v>19</v>
      </c>
      <c r="N1041">
        <v>3</v>
      </c>
      <c r="P1041">
        <f t="shared" si="33"/>
        <v>519.51802429794873</v>
      </c>
      <c r="Q1041">
        <v>100.42</v>
      </c>
    </row>
    <row r="1042" spans="1:17" hidden="1" x14ac:dyDescent="0.2">
      <c r="A1042" s="2">
        <f t="shared" si="32"/>
        <v>43344</v>
      </c>
      <c r="B1042">
        <v>2018</v>
      </c>
      <c r="C1042" s="3" t="s">
        <v>117</v>
      </c>
      <c r="D1042" t="s">
        <v>57</v>
      </c>
      <c r="E1042" t="s">
        <v>58</v>
      </c>
      <c r="F1042" t="s">
        <v>59</v>
      </c>
      <c r="G1042">
        <v>480.02</v>
      </c>
      <c r="H1042" t="s">
        <v>16</v>
      </c>
      <c r="I1042" t="s">
        <v>17</v>
      </c>
      <c r="J1042">
        <v>1</v>
      </c>
      <c r="K1042" t="s">
        <v>60</v>
      </c>
      <c r="L1042">
        <v>10</v>
      </c>
      <c r="M1042" t="s">
        <v>39</v>
      </c>
      <c r="N1042">
        <v>23</v>
      </c>
      <c r="P1042">
        <f t="shared" si="33"/>
        <v>478.01234813782116</v>
      </c>
      <c r="Q1042">
        <v>100.42</v>
      </c>
    </row>
    <row r="1043" spans="1:17" x14ac:dyDescent="0.2">
      <c r="A1043" s="2">
        <f t="shared" si="32"/>
        <v>43344</v>
      </c>
      <c r="B1043">
        <v>2018</v>
      </c>
      <c r="C1043" s="3" t="s">
        <v>117</v>
      </c>
      <c r="D1043" t="s">
        <v>61</v>
      </c>
      <c r="E1043" t="s">
        <v>14</v>
      </c>
      <c r="F1043" t="s">
        <v>62</v>
      </c>
      <c r="G1043">
        <v>1311.49</v>
      </c>
      <c r="H1043" t="s">
        <v>16</v>
      </c>
      <c r="I1043" t="s">
        <v>17</v>
      </c>
      <c r="J1043">
        <v>1</v>
      </c>
      <c r="K1043" t="s">
        <v>63</v>
      </c>
      <c r="L1043">
        <v>3.6</v>
      </c>
      <c r="M1043" t="s">
        <v>64</v>
      </c>
      <c r="N1043">
        <v>32</v>
      </c>
      <c r="P1043">
        <f t="shared" si="33"/>
        <v>1306.004779924318</v>
      </c>
      <c r="Q1043">
        <v>100.42</v>
      </c>
    </row>
    <row r="1044" spans="1:17" hidden="1" x14ac:dyDescent="0.2">
      <c r="A1044" s="2">
        <f t="shared" si="32"/>
        <v>43344</v>
      </c>
      <c r="B1044">
        <v>2018</v>
      </c>
      <c r="C1044" s="3" t="s">
        <v>117</v>
      </c>
      <c r="D1044" t="s">
        <v>31</v>
      </c>
      <c r="E1044" t="s">
        <v>23</v>
      </c>
      <c r="F1044" t="s">
        <v>65</v>
      </c>
      <c r="G1044">
        <v>766.5</v>
      </c>
      <c r="H1044" t="s">
        <v>16</v>
      </c>
      <c r="I1044" t="s">
        <v>17</v>
      </c>
      <c r="J1044" t="s">
        <v>37</v>
      </c>
      <c r="K1044" t="s">
        <v>38</v>
      </c>
      <c r="L1044">
        <v>100</v>
      </c>
      <c r="M1044" t="s">
        <v>39</v>
      </c>
      <c r="N1044">
        <v>12</v>
      </c>
      <c r="P1044">
        <f t="shared" si="33"/>
        <v>763.29416450906194</v>
      </c>
      <c r="Q1044">
        <v>100.42</v>
      </c>
    </row>
    <row r="1045" spans="1:17" hidden="1" x14ac:dyDescent="0.2">
      <c r="A1045" s="2">
        <f t="shared" si="32"/>
        <v>43344</v>
      </c>
      <c r="B1045">
        <v>2018</v>
      </c>
      <c r="C1045" s="3" t="s">
        <v>117</v>
      </c>
      <c r="D1045" t="s">
        <v>66</v>
      </c>
      <c r="E1045" t="s">
        <v>14</v>
      </c>
      <c r="F1045" t="s">
        <v>104</v>
      </c>
      <c r="G1045">
        <v>370.03</v>
      </c>
      <c r="H1045" t="s">
        <v>16</v>
      </c>
      <c r="I1045" t="s">
        <v>17</v>
      </c>
      <c r="J1045">
        <v>1</v>
      </c>
      <c r="K1045" t="s">
        <v>30</v>
      </c>
      <c r="L1045">
        <v>3</v>
      </c>
      <c r="M1045" t="s">
        <v>19</v>
      </c>
      <c r="N1045">
        <v>20</v>
      </c>
      <c r="P1045">
        <f t="shared" si="33"/>
        <v>368.48237402907785</v>
      </c>
      <c r="Q1045">
        <v>100.42</v>
      </c>
    </row>
    <row r="1046" spans="1:17" hidden="1" x14ac:dyDescent="0.2">
      <c r="A1046" s="2">
        <f t="shared" si="32"/>
        <v>43344</v>
      </c>
      <c r="B1046">
        <v>2018</v>
      </c>
      <c r="C1046" s="3" t="s">
        <v>117</v>
      </c>
      <c r="D1046" t="s">
        <v>68</v>
      </c>
      <c r="E1046" t="s">
        <v>69</v>
      </c>
      <c r="F1046" t="s">
        <v>70</v>
      </c>
      <c r="G1046">
        <v>742</v>
      </c>
      <c r="H1046" t="s">
        <v>16</v>
      </c>
      <c r="I1046" t="s">
        <v>17</v>
      </c>
      <c r="J1046">
        <v>1</v>
      </c>
      <c r="K1046" t="s">
        <v>71</v>
      </c>
      <c r="L1046">
        <v>100</v>
      </c>
      <c r="M1046" t="s">
        <v>64</v>
      </c>
      <c r="N1046">
        <v>22</v>
      </c>
      <c r="P1046">
        <f t="shared" si="33"/>
        <v>738.89663413662618</v>
      </c>
      <c r="Q1046">
        <v>100.42</v>
      </c>
    </row>
    <row r="1047" spans="1:17" hidden="1" x14ac:dyDescent="0.2">
      <c r="A1047" s="2">
        <f t="shared" si="32"/>
        <v>43344</v>
      </c>
      <c r="B1047">
        <v>2018</v>
      </c>
      <c r="C1047" s="3" t="s">
        <v>117</v>
      </c>
      <c r="D1047" t="s">
        <v>68</v>
      </c>
      <c r="E1047" t="s">
        <v>72</v>
      </c>
      <c r="F1047" t="s">
        <v>73</v>
      </c>
      <c r="G1047">
        <v>279.44</v>
      </c>
      <c r="H1047" t="s">
        <v>16</v>
      </c>
      <c r="I1047" t="s">
        <v>17</v>
      </c>
      <c r="J1047" t="s">
        <v>37</v>
      </c>
      <c r="K1047" t="s">
        <v>18</v>
      </c>
      <c r="L1047">
        <v>10</v>
      </c>
      <c r="M1047" t="s">
        <v>19</v>
      </c>
      <c r="N1047">
        <v>22</v>
      </c>
      <c r="P1047">
        <f t="shared" si="33"/>
        <v>278.2712607050388</v>
      </c>
      <c r="Q1047">
        <v>100.42</v>
      </c>
    </row>
    <row r="1048" spans="1:17" hidden="1" x14ac:dyDescent="0.2">
      <c r="A1048" s="2">
        <f t="shared" si="32"/>
        <v>43344</v>
      </c>
      <c r="B1048">
        <v>2018</v>
      </c>
      <c r="C1048" s="3" t="s">
        <v>117</v>
      </c>
      <c r="D1048" t="s">
        <v>74</v>
      </c>
      <c r="E1048" t="s">
        <v>75</v>
      </c>
      <c r="F1048" t="s">
        <v>76</v>
      </c>
      <c r="G1048">
        <v>994.66</v>
      </c>
      <c r="H1048" t="s">
        <v>16</v>
      </c>
      <c r="I1048" t="s">
        <v>17</v>
      </c>
      <c r="J1048" t="s">
        <v>37</v>
      </c>
      <c r="K1048" t="s">
        <v>77</v>
      </c>
      <c r="L1048">
        <v>100</v>
      </c>
      <c r="M1048" t="s">
        <v>39</v>
      </c>
      <c r="N1048">
        <v>29</v>
      </c>
      <c r="P1048">
        <f t="shared" si="33"/>
        <v>990.49990041824344</v>
      </c>
      <c r="Q1048">
        <v>100.42</v>
      </c>
    </row>
    <row r="1049" spans="1:17" hidden="1" x14ac:dyDescent="0.2">
      <c r="A1049" s="2">
        <f t="shared" si="32"/>
        <v>43344</v>
      </c>
      <c r="B1049">
        <v>2018</v>
      </c>
      <c r="C1049" s="3" t="s">
        <v>117</v>
      </c>
      <c r="D1049" t="s">
        <v>74</v>
      </c>
      <c r="E1049" t="s">
        <v>78</v>
      </c>
      <c r="F1049" t="s">
        <v>79</v>
      </c>
      <c r="G1049">
        <v>112.87</v>
      </c>
      <c r="H1049" t="s">
        <v>16</v>
      </c>
      <c r="I1049" t="s">
        <v>17</v>
      </c>
      <c r="J1049" t="s">
        <v>37</v>
      </c>
      <c r="K1049" t="s">
        <v>18</v>
      </c>
      <c r="L1049">
        <v>10</v>
      </c>
      <c r="M1049" t="s">
        <v>19</v>
      </c>
      <c r="N1049">
        <v>29</v>
      </c>
      <c r="P1049">
        <f t="shared" si="33"/>
        <v>112.39792869946226</v>
      </c>
      <c r="Q1049">
        <v>100.42</v>
      </c>
    </row>
    <row r="1050" spans="1:17" hidden="1" x14ac:dyDescent="0.2">
      <c r="A1050" s="2">
        <f t="shared" si="32"/>
        <v>43344</v>
      </c>
      <c r="B1050">
        <v>2018</v>
      </c>
      <c r="C1050" s="3" t="s">
        <v>117</v>
      </c>
      <c r="D1050" t="s">
        <v>66</v>
      </c>
      <c r="E1050" t="s">
        <v>14</v>
      </c>
      <c r="F1050" t="s">
        <v>96</v>
      </c>
      <c r="G1050">
        <v>1379.5</v>
      </c>
      <c r="H1050" t="s">
        <v>16</v>
      </c>
      <c r="I1050" t="s">
        <v>17</v>
      </c>
      <c r="J1050">
        <v>1</v>
      </c>
      <c r="K1050" t="s">
        <v>18</v>
      </c>
      <c r="L1050">
        <v>10</v>
      </c>
      <c r="M1050" t="s">
        <v>19</v>
      </c>
      <c r="N1050">
        <v>20</v>
      </c>
      <c r="P1050">
        <f t="shared" si="33"/>
        <v>1373.7303326030672</v>
      </c>
      <c r="Q1050">
        <v>100.42</v>
      </c>
    </row>
    <row r="1051" spans="1:17" hidden="1" x14ac:dyDescent="0.2">
      <c r="A1051" s="2">
        <f t="shared" si="32"/>
        <v>43344</v>
      </c>
      <c r="B1051">
        <v>2018</v>
      </c>
      <c r="C1051" s="3" t="s">
        <v>117</v>
      </c>
      <c r="D1051" t="s">
        <v>82</v>
      </c>
      <c r="E1051" t="s">
        <v>83</v>
      </c>
      <c r="F1051" t="s">
        <v>84</v>
      </c>
      <c r="G1051">
        <v>463.51</v>
      </c>
      <c r="H1051" t="s">
        <v>16</v>
      </c>
      <c r="I1051" t="s">
        <v>17</v>
      </c>
      <c r="J1051">
        <v>1</v>
      </c>
      <c r="K1051" t="s">
        <v>18</v>
      </c>
      <c r="L1051">
        <v>10</v>
      </c>
      <c r="M1051" t="s">
        <v>19</v>
      </c>
      <c r="N1051">
        <v>21</v>
      </c>
      <c r="P1051">
        <f t="shared" si="33"/>
        <v>461.57140011949809</v>
      </c>
      <c r="Q1051">
        <v>100.42</v>
      </c>
    </row>
    <row r="1052" spans="1:17" hidden="1" x14ac:dyDescent="0.2">
      <c r="A1052" s="2">
        <f t="shared" si="32"/>
        <v>43313</v>
      </c>
      <c r="B1052">
        <v>2018</v>
      </c>
      <c r="C1052" s="3" t="s">
        <v>116</v>
      </c>
      <c r="D1052" t="s">
        <v>13</v>
      </c>
      <c r="E1052" t="s">
        <v>14</v>
      </c>
      <c r="F1052" t="s">
        <v>105</v>
      </c>
      <c r="G1052">
        <v>1268</v>
      </c>
      <c r="H1052" t="s">
        <v>16</v>
      </c>
      <c r="I1052" t="s">
        <v>17</v>
      </c>
      <c r="J1052">
        <v>1</v>
      </c>
      <c r="K1052" t="s">
        <v>18</v>
      </c>
      <c r="L1052">
        <v>10</v>
      </c>
      <c r="M1052" t="s">
        <v>19</v>
      </c>
      <c r="N1052">
        <v>9</v>
      </c>
      <c r="P1052">
        <f t="shared" si="33"/>
        <v>1268</v>
      </c>
      <c r="Q1052">
        <v>100</v>
      </c>
    </row>
    <row r="1053" spans="1:17" hidden="1" x14ac:dyDescent="0.2">
      <c r="A1053" s="2">
        <f t="shared" si="32"/>
        <v>43313</v>
      </c>
      <c r="B1053">
        <v>2018</v>
      </c>
      <c r="C1053" s="3" t="s">
        <v>116</v>
      </c>
      <c r="D1053" t="s">
        <v>20</v>
      </c>
      <c r="E1053" t="s">
        <v>14</v>
      </c>
      <c r="F1053" t="s">
        <v>106</v>
      </c>
      <c r="G1053">
        <v>1178.9000000000001</v>
      </c>
      <c r="H1053" t="s">
        <v>16</v>
      </c>
      <c r="I1053" t="s">
        <v>17</v>
      </c>
      <c r="J1053">
        <v>1</v>
      </c>
      <c r="K1053" t="s">
        <v>18</v>
      </c>
      <c r="L1053">
        <v>10</v>
      </c>
      <c r="M1053" t="s">
        <v>19</v>
      </c>
      <c r="N1053">
        <v>31</v>
      </c>
      <c r="P1053">
        <f t="shared" si="33"/>
        <v>1178.9000000000001</v>
      </c>
      <c r="Q1053">
        <v>100</v>
      </c>
    </row>
    <row r="1054" spans="1:17" hidden="1" x14ac:dyDescent="0.2">
      <c r="A1054" s="2">
        <f t="shared" si="32"/>
        <v>43313</v>
      </c>
      <c r="B1054">
        <v>2018</v>
      </c>
      <c r="C1054" s="3" t="s">
        <v>116</v>
      </c>
      <c r="D1054" t="s">
        <v>22</v>
      </c>
      <c r="E1054" t="s">
        <v>97</v>
      </c>
      <c r="F1054" t="s">
        <v>98</v>
      </c>
      <c r="G1054">
        <v>409.97</v>
      </c>
      <c r="H1054" t="s">
        <v>16</v>
      </c>
      <c r="I1054" t="s">
        <v>17</v>
      </c>
      <c r="J1054" t="s">
        <v>37</v>
      </c>
      <c r="K1054" t="s">
        <v>25</v>
      </c>
      <c r="L1054">
        <v>100</v>
      </c>
      <c r="M1054" t="s">
        <v>19</v>
      </c>
      <c r="N1054">
        <v>14</v>
      </c>
      <c r="P1054">
        <f t="shared" si="33"/>
        <v>409.97</v>
      </c>
      <c r="Q1054">
        <v>100</v>
      </c>
    </row>
    <row r="1055" spans="1:17" hidden="1" x14ac:dyDescent="0.2">
      <c r="A1055" s="2">
        <f t="shared" si="32"/>
        <v>43313</v>
      </c>
      <c r="B1055">
        <v>2018</v>
      </c>
      <c r="C1055" s="3" t="s">
        <v>116</v>
      </c>
      <c r="D1055" t="s">
        <v>26</v>
      </c>
      <c r="E1055" t="s">
        <v>27</v>
      </c>
      <c r="F1055" t="s">
        <v>107</v>
      </c>
      <c r="G1055">
        <v>332.73</v>
      </c>
      <c r="H1055" t="s">
        <v>16</v>
      </c>
      <c r="I1055" t="s">
        <v>29</v>
      </c>
      <c r="J1055">
        <v>1</v>
      </c>
      <c r="K1055" t="s">
        <v>30</v>
      </c>
      <c r="L1055">
        <v>3</v>
      </c>
      <c r="M1055" t="s">
        <v>19</v>
      </c>
      <c r="N1055">
        <v>19</v>
      </c>
      <c r="P1055">
        <f t="shared" si="33"/>
        <v>332.73</v>
      </c>
      <c r="Q1055">
        <v>100</v>
      </c>
    </row>
    <row r="1056" spans="1:17" hidden="1" x14ac:dyDescent="0.2">
      <c r="A1056" s="2">
        <f t="shared" si="32"/>
        <v>43313</v>
      </c>
      <c r="B1056">
        <v>2018</v>
      </c>
      <c r="C1056" s="3" t="s">
        <v>116</v>
      </c>
      <c r="D1056" t="s">
        <v>34</v>
      </c>
      <c r="E1056" t="s">
        <v>35</v>
      </c>
      <c r="F1056" t="s">
        <v>101</v>
      </c>
      <c r="G1056">
        <v>97.15</v>
      </c>
      <c r="H1056" t="s">
        <v>16</v>
      </c>
      <c r="I1056" t="s">
        <v>17</v>
      </c>
      <c r="J1056" t="s">
        <v>37</v>
      </c>
      <c r="K1056" t="s">
        <v>38</v>
      </c>
      <c r="L1056">
        <v>100</v>
      </c>
      <c r="M1056" t="s">
        <v>39</v>
      </c>
      <c r="N1056">
        <v>11</v>
      </c>
      <c r="P1056">
        <f t="shared" si="33"/>
        <v>97.15</v>
      </c>
      <c r="Q1056">
        <v>100</v>
      </c>
    </row>
    <row r="1057" spans="1:17" hidden="1" x14ac:dyDescent="0.2">
      <c r="A1057" s="2">
        <f t="shared" si="32"/>
        <v>43313</v>
      </c>
      <c r="B1057">
        <v>2018</v>
      </c>
      <c r="C1057" s="3" t="s">
        <v>116</v>
      </c>
      <c r="D1057" t="s">
        <v>40</v>
      </c>
      <c r="E1057" t="s">
        <v>58</v>
      </c>
      <c r="F1057" t="s">
        <v>108</v>
      </c>
      <c r="G1057">
        <v>487</v>
      </c>
      <c r="H1057" t="s">
        <v>16</v>
      </c>
      <c r="I1057" t="s">
        <v>17</v>
      </c>
      <c r="J1057" t="s">
        <v>37</v>
      </c>
      <c r="K1057" t="s">
        <v>18</v>
      </c>
      <c r="L1057">
        <v>10</v>
      </c>
      <c r="M1057" t="s">
        <v>19</v>
      </c>
      <c r="N1057">
        <v>15</v>
      </c>
      <c r="P1057">
        <f t="shared" si="33"/>
        <v>487</v>
      </c>
      <c r="Q1057">
        <v>100</v>
      </c>
    </row>
    <row r="1058" spans="1:17" hidden="1" x14ac:dyDescent="0.2">
      <c r="A1058" s="2">
        <f t="shared" si="32"/>
        <v>43313</v>
      </c>
      <c r="B1058">
        <v>2018</v>
      </c>
      <c r="C1058" s="3" t="s">
        <v>116</v>
      </c>
      <c r="D1058" t="s">
        <v>46</v>
      </c>
      <c r="E1058" t="s">
        <v>47</v>
      </c>
      <c r="F1058" t="s">
        <v>109</v>
      </c>
      <c r="G1058">
        <v>281.5</v>
      </c>
      <c r="H1058" t="s">
        <v>16</v>
      </c>
      <c r="I1058" t="s">
        <v>42</v>
      </c>
      <c r="J1058" t="s">
        <v>37</v>
      </c>
      <c r="K1058" t="s">
        <v>18</v>
      </c>
      <c r="L1058">
        <v>10</v>
      </c>
      <c r="M1058" t="s">
        <v>19</v>
      </c>
      <c r="N1058">
        <v>28</v>
      </c>
      <c r="P1058">
        <f t="shared" si="33"/>
        <v>281.5</v>
      </c>
      <c r="Q1058">
        <v>100</v>
      </c>
    </row>
    <row r="1059" spans="1:17" hidden="1" x14ac:dyDescent="0.2">
      <c r="A1059" s="2">
        <f t="shared" si="32"/>
        <v>43313</v>
      </c>
      <c r="B1059">
        <v>2018</v>
      </c>
      <c r="C1059" s="3" t="s">
        <v>116</v>
      </c>
      <c r="D1059" t="s">
        <v>49</v>
      </c>
      <c r="E1059" t="s">
        <v>14</v>
      </c>
      <c r="F1059" t="s">
        <v>102</v>
      </c>
      <c r="G1059">
        <v>394.16</v>
      </c>
      <c r="H1059" t="s">
        <v>16</v>
      </c>
      <c r="I1059" t="s">
        <v>17</v>
      </c>
      <c r="J1059" t="s">
        <v>37</v>
      </c>
      <c r="K1059" t="s">
        <v>30</v>
      </c>
      <c r="L1059">
        <v>3</v>
      </c>
      <c r="M1059" t="s">
        <v>19</v>
      </c>
      <c r="N1059">
        <v>6</v>
      </c>
      <c r="P1059">
        <f t="shared" si="33"/>
        <v>394.16</v>
      </c>
      <c r="Q1059">
        <v>100</v>
      </c>
    </row>
    <row r="1060" spans="1:17" hidden="1" x14ac:dyDescent="0.2">
      <c r="A1060" s="2">
        <f t="shared" si="32"/>
        <v>43313</v>
      </c>
      <c r="B1060">
        <v>2018</v>
      </c>
      <c r="C1060" s="3" t="s">
        <v>116</v>
      </c>
      <c r="D1060" t="s">
        <v>49</v>
      </c>
      <c r="E1060" t="s">
        <v>51</v>
      </c>
      <c r="F1060" t="s">
        <v>103</v>
      </c>
      <c r="G1060">
        <v>106.89</v>
      </c>
      <c r="H1060" t="s">
        <v>16</v>
      </c>
      <c r="I1060" t="s">
        <v>17</v>
      </c>
      <c r="J1060" t="s">
        <v>37</v>
      </c>
      <c r="K1060" t="s">
        <v>18</v>
      </c>
      <c r="L1060">
        <v>10</v>
      </c>
      <c r="M1060" t="s">
        <v>19</v>
      </c>
      <c r="N1060">
        <v>6</v>
      </c>
      <c r="P1060">
        <f t="shared" si="33"/>
        <v>106.89</v>
      </c>
      <c r="Q1060">
        <v>100</v>
      </c>
    </row>
    <row r="1061" spans="1:17" hidden="1" x14ac:dyDescent="0.2">
      <c r="A1061" s="2">
        <f t="shared" si="32"/>
        <v>43313</v>
      </c>
      <c r="B1061">
        <v>2018</v>
      </c>
      <c r="C1061" s="3" t="s">
        <v>116</v>
      </c>
      <c r="D1061" t="s">
        <v>53</v>
      </c>
      <c r="E1061" t="s">
        <v>54</v>
      </c>
      <c r="F1061" t="s">
        <v>55</v>
      </c>
      <c r="G1061">
        <v>521.54999999999995</v>
      </c>
      <c r="H1061" t="s">
        <v>16</v>
      </c>
      <c r="I1061" t="s">
        <v>17</v>
      </c>
      <c r="J1061" t="s">
        <v>37</v>
      </c>
      <c r="K1061" t="s">
        <v>56</v>
      </c>
      <c r="L1061">
        <v>10</v>
      </c>
      <c r="M1061" t="s">
        <v>19</v>
      </c>
      <c r="N1061">
        <v>3</v>
      </c>
      <c r="P1061">
        <f t="shared" si="33"/>
        <v>521.54999999999995</v>
      </c>
      <c r="Q1061">
        <v>100</v>
      </c>
    </row>
    <row r="1062" spans="1:17" hidden="1" x14ac:dyDescent="0.2">
      <c r="A1062" s="2">
        <f t="shared" si="32"/>
        <v>43313</v>
      </c>
      <c r="B1062">
        <v>2018</v>
      </c>
      <c r="C1062" s="3" t="s">
        <v>116</v>
      </c>
      <c r="D1062" t="s">
        <v>57</v>
      </c>
      <c r="E1062" t="s">
        <v>58</v>
      </c>
      <c r="F1062" t="s">
        <v>110</v>
      </c>
      <c r="G1062">
        <v>459.26</v>
      </c>
      <c r="H1062" t="s">
        <v>16</v>
      </c>
      <c r="I1062" t="s">
        <v>17</v>
      </c>
      <c r="J1062">
        <v>1</v>
      </c>
      <c r="K1062" t="s">
        <v>60</v>
      </c>
      <c r="L1062">
        <v>10</v>
      </c>
      <c r="M1062" t="s">
        <v>39</v>
      </c>
      <c r="N1062">
        <v>23</v>
      </c>
      <c r="P1062">
        <f t="shared" si="33"/>
        <v>459.26</v>
      </c>
      <c r="Q1062">
        <v>100</v>
      </c>
    </row>
    <row r="1063" spans="1:17" x14ac:dyDescent="0.2">
      <c r="A1063" s="2">
        <f t="shared" si="32"/>
        <v>43313</v>
      </c>
      <c r="B1063">
        <v>2018</v>
      </c>
      <c r="C1063" s="3" t="s">
        <v>116</v>
      </c>
      <c r="D1063" t="s">
        <v>61</v>
      </c>
      <c r="E1063" t="s">
        <v>14</v>
      </c>
      <c r="F1063" t="s">
        <v>111</v>
      </c>
      <c r="G1063">
        <v>1311.49</v>
      </c>
      <c r="H1063" t="s">
        <v>16</v>
      </c>
      <c r="I1063" t="s">
        <v>17</v>
      </c>
      <c r="J1063">
        <v>1</v>
      </c>
      <c r="K1063" t="s">
        <v>63</v>
      </c>
      <c r="L1063">
        <v>3.6</v>
      </c>
      <c r="M1063" t="s">
        <v>64</v>
      </c>
      <c r="N1063">
        <v>32</v>
      </c>
      <c r="P1063">
        <f t="shared" si="33"/>
        <v>1311.49</v>
      </c>
      <c r="Q1063">
        <v>100</v>
      </c>
    </row>
    <row r="1064" spans="1:17" hidden="1" x14ac:dyDescent="0.2">
      <c r="A1064" s="2">
        <f t="shared" si="32"/>
        <v>43313</v>
      </c>
      <c r="B1064">
        <v>2018</v>
      </c>
      <c r="C1064" s="3" t="s">
        <v>116</v>
      </c>
      <c r="D1064" t="s">
        <v>31</v>
      </c>
      <c r="E1064" t="s">
        <v>23</v>
      </c>
      <c r="F1064" t="s">
        <v>65</v>
      </c>
      <c r="G1064">
        <v>766.25</v>
      </c>
      <c r="H1064" t="s">
        <v>16</v>
      </c>
      <c r="I1064" t="s">
        <v>17</v>
      </c>
      <c r="J1064" t="s">
        <v>37</v>
      </c>
      <c r="K1064" t="s">
        <v>38</v>
      </c>
      <c r="L1064">
        <v>100</v>
      </c>
      <c r="M1064" t="s">
        <v>39</v>
      </c>
      <c r="N1064">
        <v>12</v>
      </c>
      <c r="P1064">
        <f t="shared" si="33"/>
        <v>766.25</v>
      </c>
      <c r="Q1064">
        <v>100</v>
      </c>
    </row>
    <row r="1065" spans="1:17" hidden="1" x14ac:dyDescent="0.2">
      <c r="A1065" s="2">
        <f t="shared" si="32"/>
        <v>43313</v>
      </c>
      <c r="B1065">
        <v>2018</v>
      </c>
      <c r="C1065" s="3" t="s">
        <v>116</v>
      </c>
      <c r="D1065" t="s">
        <v>66</v>
      </c>
      <c r="E1065" t="s">
        <v>14</v>
      </c>
      <c r="F1065" t="s">
        <v>112</v>
      </c>
      <c r="G1065">
        <v>370.03</v>
      </c>
      <c r="H1065" t="s">
        <v>16</v>
      </c>
      <c r="I1065" t="s">
        <v>17</v>
      </c>
      <c r="J1065">
        <v>1</v>
      </c>
      <c r="K1065" t="s">
        <v>30</v>
      </c>
      <c r="L1065">
        <v>3</v>
      </c>
      <c r="M1065" t="s">
        <v>19</v>
      </c>
      <c r="N1065">
        <v>20</v>
      </c>
      <c r="P1065">
        <f t="shared" si="33"/>
        <v>370.03</v>
      </c>
      <c r="Q1065">
        <v>100</v>
      </c>
    </row>
    <row r="1066" spans="1:17" hidden="1" x14ac:dyDescent="0.2">
      <c r="A1066" s="2">
        <f t="shared" si="32"/>
        <v>43313</v>
      </c>
      <c r="B1066">
        <v>2018</v>
      </c>
      <c r="C1066" s="3" t="s">
        <v>116</v>
      </c>
      <c r="D1066" t="s">
        <v>68</v>
      </c>
      <c r="E1066" t="s">
        <v>69</v>
      </c>
      <c r="F1066" t="s">
        <v>70</v>
      </c>
      <c r="G1066">
        <v>724</v>
      </c>
      <c r="H1066" t="s">
        <v>16</v>
      </c>
      <c r="I1066" t="s">
        <v>17</v>
      </c>
      <c r="J1066">
        <v>1</v>
      </c>
      <c r="K1066" t="s">
        <v>71</v>
      </c>
      <c r="L1066">
        <v>100</v>
      </c>
      <c r="M1066" t="s">
        <v>64</v>
      </c>
      <c r="N1066">
        <v>22</v>
      </c>
      <c r="P1066">
        <f t="shared" si="33"/>
        <v>724</v>
      </c>
      <c r="Q1066">
        <v>100</v>
      </c>
    </row>
    <row r="1067" spans="1:17" hidden="1" x14ac:dyDescent="0.2">
      <c r="A1067" s="2">
        <f t="shared" si="32"/>
        <v>43313</v>
      </c>
      <c r="B1067">
        <v>2018</v>
      </c>
      <c r="C1067" s="3" t="s">
        <v>116</v>
      </c>
      <c r="D1067" t="s">
        <v>68</v>
      </c>
      <c r="E1067" t="s">
        <v>72</v>
      </c>
      <c r="F1067" t="s">
        <v>73</v>
      </c>
      <c r="G1067">
        <v>276.55</v>
      </c>
      <c r="H1067" t="s">
        <v>16</v>
      </c>
      <c r="I1067" t="s">
        <v>17</v>
      </c>
      <c r="J1067" t="s">
        <v>37</v>
      </c>
      <c r="K1067" t="s">
        <v>18</v>
      </c>
      <c r="L1067">
        <v>10</v>
      </c>
      <c r="M1067" t="s">
        <v>19</v>
      </c>
      <c r="N1067">
        <v>22</v>
      </c>
      <c r="P1067">
        <f t="shared" si="33"/>
        <v>276.55</v>
      </c>
      <c r="Q1067">
        <v>100</v>
      </c>
    </row>
    <row r="1068" spans="1:17" hidden="1" x14ac:dyDescent="0.2">
      <c r="A1068" s="2">
        <f t="shared" si="32"/>
        <v>43313</v>
      </c>
      <c r="B1068">
        <v>2018</v>
      </c>
      <c r="C1068" s="3" t="s">
        <v>116</v>
      </c>
      <c r="D1068" t="s">
        <v>74</v>
      </c>
      <c r="E1068" t="s">
        <v>75</v>
      </c>
      <c r="F1068" t="s">
        <v>113</v>
      </c>
      <c r="G1068">
        <v>994.66</v>
      </c>
      <c r="H1068" t="s">
        <v>16</v>
      </c>
      <c r="I1068" t="s">
        <v>17</v>
      </c>
      <c r="J1068" t="s">
        <v>37</v>
      </c>
      <c r="K1068" t="s">
        <v>77</v>
      </c>
      <c r="L1068">
        <v>100</v>
      </c>
      <c r="M1068" t="s">
        <v>39</v>
      </c>
      <c r="N1068">
        <v>29</v>
      </c>
      <c r="P1068">
        <f t="shared" si="33"/>
        <v>994.66</v>
      </c>
      <c r="Q1068">
        <v>100</v>
      </c>
    </row>
    <row r="1069" spans="1:17" hidden="1" x14ac:dyDescent="0.2">
      <c r="A1069" s="2">
        <f t="shared" si="32"/>
        <v>43313</v>
      </c>
      <c r="B1069">
        <v>2018</v>
      </c>
      <c r="C1069" s="3" t="s">
        <v>116</v>
      </c>
      <c r="D1069" t="s">
        <v>74</v>
      </c>
      <c r="E1069" t="s">
        <v>78</v>
      </c>
      <c r="F1069" t="s">
        <v>114</v>
      </c>
      <c r="G1069">
        <v>112.87</v>
      </c>
      <c r="H1069" t="s">
        <v>16</v>
      </c>
      <c r="I1069" t="s">
        <v>17</v>
      </c>
      <c r="J1069" t="s">
        <v>37</v>
      </c>
      <c r="K1069" t="s">
        <v>18</v>
      </c>
      <c r="L1069">
        <v>10</v>
      </c>
      <c r="M1069" t="s">
        <v>19</v>
      </c>
      <c r="N1069">
        <v>29</v>
      </c>
      <c r="P1069">
        <f t="shared" si="33"/>
        <v>112.87</v>
      </c>
      <c r="Q1069">
        <v>100</v>
      </c>
    </row>
    <row r="1070" spans="1:17" hidden="1" x14ac:dyDescent="0.2">
      <c r="A1070" s="2">
        <f t="shared" si="32"/>
        <v>43313</v>
      </c>
      <c r="B1070">
        <v>2018</v>
      </c>
      <c r="C1070" s="3" t="s">
        <v>116</v>
      </c>
      <c r="D1070" t="s">
        <v>66</v>
      </c>
      <c r="E1070" t="s">
        <v>14</v>
      </c>
      <c r="F1070" t="s">
        <v>106</v>
      </c>
      <c r="G1070">
        <v>1379.5</v>
      </c>
      <c r="H1070" t="s">
        <v>16</v>
      </c>
      <c r="I1070" t="s">
        <v>17</v>
      </c>
      <c r="J1070">
        <v>1</v>
      </c>
      <c r="K1070" t="s">
        <v>18</v>
      </c>
      <c r="L1070">
        <v>10</v>
      </c>
      <c r="M1070" t="s">
        <v>19</v>
      </c>
      <c r="N1070">
        <v>20</v>
      </c>
      <c r="P1070">
        <f t="shared" si="33"/>
        <v>1379.5</v>
      </c>
      <c r="Q1070">
        <v>100</v>
      </c>
    </row>
    <row r="1071" spans="1:17" hidden="1" x14ac:dyDescent="0.2">
      <c r="A1071" s="2">
        <f t="shared" si="32"/>
        <v>43313</v>
      </c>
      <c r="B1071">
        <v>2018</v>
      </c>
      <c r="C1071" s="3" t="s">
        <v>116</v>
      </c>
      <c r="D1071" t="s">
        <v>82</v>
      </c>
      <c r="E1071" t="s">
        <v>83</v>
      </c>
      <c r="F1071" t="s">
        <v>115</v>
      </c>
      <c r="G1071">
        <v>463.51</v>
      </c>
      <c r="H1071" t="s">
        <v>16</v>
      </c>
      <c r="I1071" t="s">
        <v>17</v>
      </c>
      <c r="J1071">
        <v>1</v>
      </c>
      <c r="K1071" t="s">
        <v>18</v>
      </c>
      <c r="L1071">
        <v>10</v>
      </c>
      <c r="M1071" t="s">
        <v>19</v>
      </c>
      <c r="N1071">
        <v>21</v>
      </c>
      <c r="P1071">
        <f t="shared" si="33"/>
        <v>463.50999999999993</v>
      </c>
      <c r="Q1071">
        <v>100</v>
      </c>
    </row>
  </sheetData>
  <autoFilter ref="A1:Q1071" xr:uid="{88EE7E54-1130-284E-8EAD-49EA5C3456AA}">
    <filterColumn colId="3">
      <filters>
        <filter val="Zac."/>
      </filters>
    </filterColumn>
  </autoFilter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94D1B-7C56-6B44-9B65-23265EECC4B4}">
  <dimension ref="B2:AH35"/>
  <sheetViews>
    <sheetView tabSelected="1" topLeftCell="L1" workbookViewId="0">
      <selection activeCell="AC24" sqref="AC24"/>
    </sheetView>
  </sheetViews>
  <sheetFormatPr baseColWidth="10" defaultRowHeight="16" x14ac:dyDescent="0.2"/>
  <cols>
    <col min="3" max="3" width="16.5" bestFit="1" customWidth="1"/>
    <col min="4" max="4" width="26.6640625" bestFit="1" customWidth="1"/>
    <col min="5" max="5" width="14.5" bestFit="1" customWidth="1"/>
    <col min="10" max="10" width="16.5" bestFit="1" customWidth="1"/>
    <col min="11" max="11" width="18.1640625" bestFit="1" customWidth="1"/>
    <col min="17" max="17" width="13.33203125" bestFit="1" customWidth="1"/>
    <col min="18" max="18" width="16.5" bestFit="1" customWidth="1"/>
    <col min="20" max="20" width="12.83203125" bestFit="1" customWidth="1"/>
    <col min="24" max="24" width="13.5" bestFit="1" customWidth="1"/>
    <col min="25" max="25" width="13.6640625" bestFit="1" customWidth="1"/>
    <col min="27" max="27" width="14.33203125" bestFit="1" customWidth="1"/>
    <col min="28" max="28" width="14" bestFit="1" customWidth="1"/>
    <col min="29" max="29" width="14" customWidth="1"/>
    <col min="30" max="30" width="12.83203125" bestFit="1" customWidth="1"/>
    <col min="31" max="31" width="14.33203125" bestFit="1" customWidth="1"/>
  </cols>
  <sheetData>
    <row r="2" spans="3:34" x14ac:dyDescent="0.2">
      <c r="C2" s="13" t="s">
        <v>2</v>
      </c>
      <c r="D2" s="13" t="s">
        <v>222</v>
      </c>
      <c r="E2" s="13" t="s">
        <v>203</v>
      </c>
      <c r="F2" t="s">
        <v>204</v>
      </c>
      <c r="G2" s="11" t="s">
        <v>131</v>
      </c>
      <c r="H2" t="s">
        <v>205</v>
      </c>
      <c r="I2" s="11" t="s">
        <v>131</v>
      </c>
      <c r="K2" s="12"/>
      <c r="L2" s="26" t="s">
        <v>228</v>
      </c>
      <c r="M2" s="26"/>
      <c r="N2" s="26" t="s">
        <v>229</v>
      </c>
      <c r="O2" s="26"/>
      <c r="Q2" s="12"/>
      <c r="R2" s="12"/>
      <c r="S2" s="31" t="s">
        <v>228</v>
      </c>
      <c r="T2" s="32"/>
      <c r="U2" s="31" t="s">
        <v>229</v>
      </c>
      <c r="V2" s="32"/>
    </row>
    <row r="3" spans="3:34" x14ac:dyDescent="0.2">
      <c r="C3" s="14" t="s">
        <v>137</v>
      </c>
      <c r="D3" s="14" t="s">
        <v>224</v>
      </c>
      <c r="E3" s="15">
        <v>595.77624995022097</v>
      </c>
      <c r="F3">
        <v>655</v>
      </c>
      <c r="G3">
        <v>2022</v>
      </c>
      <c r="H3">
        <v>521</v>
      </c>
      <c r="I3">
        <v>2018</v>
      </c>
      <c r="K3" s="13" t="s">
        <v>232</v>
      </c>
      <c r="L3" s="13" t="s">
        <v>204</v>
      </c>
      <c r="M3" s="13" t="s">
        <v>205</v>
      </c>
      <c r="N3" s="13" t="s">
        <v>204</v>
      </c>
      <c r="O3" s="13" t="s">
        <v>205</v>
      </c>
      <c r="Q3" s="33" t="s">
        <v>238</v>
      </c>
      <c r="R3" s="33" t="s">
        <v>2</v>
      </c>
      <c r="S3" s="33" t="s">
        <v>204</v>
      </c>
      <c r="T3" s="33" t="s">
        <v>205</v>
      </c>
      <c r="U3" s="33" t="s">
        <v>204</v>
      </c>
      <c r="V3" s="33" t="s">
        <v>205</v>
      </c>
      <c r="W3" s="10"/>
      <c r="X3" s="35" t="s">
        <v>243</v>
      </c>
      <c r="Y3" s="35" t="s">
        <v>242</v>
      </c>
      <c r="Z3" s="10"/>
      <c r="AA3" s="36" t="s">
        <v>244</v>
      </c>
      <c r="AB3" s="36" t="s">
        <v>245</v>
      </c>
      <c r="AC3" s="42"/>
      <c r="AD3" s="52" t="s">
        <v>238</v>
      </c>
      <c r="AE3" s="53" t="s">
        <v>237</v>
      </c>
      <c r="AF3" s="37"/>
      <c r="AG3" s="37"/>
      <c r="AH3" s="37"/>
    </row>
    <row r="4" spans="3:34" x14ac:dyDescent="0.2">
      <c r="C4" s="14" t="s">
        <v>220</v>
      </c>
      <c r="D4" s="14" t="s">
        <v>223</v>
      </c>
      <c r="E4" s="15">
        <v>595.37540651327947</v>
      </c>
      <c r="F4">
        <v>127.2</v>
      </c>
      <c r="G4">
        <v>2022</v>
      </c>
      <c r="H4">
        <v>94.16</v>
      </c>
      <c r="I4">
        <v>2020</v>
      </c>
      <c r="K4" s="19" t="s">
        <v>137</v>
      </c>
      <c r="L4" s="14">
        <v>546.24</v>
      </c>
      <c r="M4" s="14">
        <v>505.62</v>
      </c>
      <c r="N4" s="14">
        <v>562.80999999999995</v>
      </c>
      <c r="O4" s="14">
        <v>517.11</v>
      </c>
      <c r="Q4" s="34" t="s">
        <v>239</v>
      </c>
      <c r="R4" s="30" t="s">
        <v>246</v>
      </c>
      <c r="S4" s="44">
        <v>546.24</v>
      </c>
      <c r="T4" s="44">
        <v>505.62</v>
      </c>
      <c r="U4" s="44">
        <v>562.80999999999995</v>
      </c>
      <c r="V4" s="44">
        <v>517.11</v>
      </c>
      <c r="W4" s="10"/>
      <c r="X4" s="38">
        <f>U4-S4</f>
        <v>16.569999999999936</v>
      </c>
      <c r="Y4" s="38">
        <f>V4-T4</f>
        <v>11.490000000000009</v>
      </c>
      <c r="Z4" s="10"/>
      <c r="AA4" s="39">
        <f>(X4*100)/S4</f>
        <v>3.0334651435266431</v>
      </c>
      <c r="AB4" s="39">
        <f>(Y4*100)/T4</f>
        <v>2.2724575768363611</v>
      </c>
      <c r="AC4" s="43"/>
      <c r="AD4" s="30" t="s">
        <v>239</v>
      </c>
      <c r="AE4" s="45">
        <f>AVERAGE(AA4:AA7)</f>
        <v>8.1992125936699196</v>
      </c>
    </row>
    <row r="5" spans="3:34" x14ac:dyDescent="0.2">
      <c r="C5" s="14" t="s">
        <v>206</v>
      </c>
      <c r="D5" s="14" t="s">
        <v>223</v>
      </c>
      <c r="E5" s="15">
        <v>597.45507833842726</v>
      </c>
      <c r="F5">
        <v>1680.42</v>
      </c>
      <c r="G5">
        <v>2021</v>
      </c>
      <c r="H5">
        <v>1256.1600000000001</v>
      </c>
      <c r="I5">
        <v>2018</v>
      </c>
      <c r="K5" s="14" t="s">
        <v>220</v>
      </c>
      <c r="L5" s="14">
        <v>115.14</v>
      </c>
      <c r="M5" s="14">
        <v>105.89</v>
      </c>
      <c r="N5" s="14">
        <v>127.2</v>
      </c>
      <c r="O5" s="14">
        <v>94.16</v>
      </c>
      <c r="Q5" s="34"/>
      <c r="R5" s="30" t="s">
        <v>211</v>
      </c>
      <c r="S5" s="44">
        <v>346.93</v>
      </c>
      <c r="T5" s="44">
        <v>331.33</v>
      </c>
      <c r="U5" s="44">
        <v>372.44</v>
      </c>
      <c r="V5" s="44">
        <v>319.26</v>
      </c>
      <c r="W5" s="10"/>
      <c r="X5" s="38">
        <f t="shared" ref="X5:X18" si="0">U5-S5</f>
        <v>25.509999999999991</v>
      </c>
      <c r="Y5" s="38">
        <f t="shared" ref="Y5:Y18" si="1">V5-T5</f>
        <v>-12.069999999999993</v>
      </c>
      <c r="Z5" s="10"/>
      <c r="AA5" s="39">
        <f t="shared" ref="AA5:AA19" si="2">(X5*100)/S5</f>
        <v>7.3530683423168908</v>
      </c>
      <c r="AB5" s="39">
        <f t="shared" ref="AB5:AB18" si="3">(Y5*100)/T5</f>
        <v>-3.6428937916880431</v>
      </c>
      <c r="AC5" s="43"/>
      <c r="AD5" s="30" t="s">
        <v>240</v>
      </c>
      <c r="AE5" s="45">
        <f>AVERAGE(AA8:AA14)</f>
        <v>9.4137071764409068</v>
      </c>
    </row>
    <row r="6" spans="3:34" x14ac:dyDescent="0.2">
      <c r="C6" s="14" t="s">
        <v>207</v>
      </c>
      <c r="D6" s="14" t="s">
        <v>224</v>
      </c>
      <c r="E6" s="15">
        <v>595.4721427502858</v>
      </c>
      <c r="F6">
        <v>104.76</v>
      </c>
      <c r="G6">
        <v>2021</v>
      </c>
      <c r="H6">
        <v>93.66</v>
      </c>
      <c r="I6">
        <v>2022</v>
      </c>
      <c r="K6" s="14" t="s">
        <v>206</v>
      </c>
      <c r="L6" s="14">
        <v>1598.22</v>
      </c>
      <c r="M6" s="14">
        <v>1256.1600000000001</v>
      </c>
      <c r="N6" s="14">
        <v>1680.42</v>
      </c>
      <c r="O6" s="14">
        <v>1299.6600000000001</v>
      </c>
      <c r="Q6" s="34"/>
      <c r="R6" s="30" t="s">
        <v>216</v>
      </c>
      <c r="S6" s="44">
        <v>296.25</v>
      </c>
      <c r="T6" s="44">
        <v>271.76</v>
      </c>
      <c r="U6" s="44">
        <v>329.85</v>
      </c>
      <c r="V6" s="44">
        <v>270.73</v>
      </c>
      <c r="W6" s="10"/>
      <c r="X6" s="38">
        <f t="shared" si="0"/>
        <v>33.600000000000023</v>
      </c>
      <c r="Y6" s="38">
        <f t="shared" si="1"/>
        <v>-1.0299999999999727</v>
      </c>
      <c r="Z6" s="10"/>
      <c r="AA6" s="39">
        <f t="shared" si="2"/>
        <v>11.341772151898741</v>
      </c>
      <c r="AB6" s="39">
        <f t="shared" si="3"/>
        <v>-0.3790108919634872</v>
      </c>
      <c r="AC6" s="43"/>
      <c r="AD6" s="30" t="s">
        <v>241</v>
      </c>
      <c r="AE6" s="45">
        <f>AVERAGE(AA15:AA19)</f>
        <v>20.578334684266736</v>
      </c>
    </row>
    <row r="7" spans="3:34" x14ac:dyDescent="0.2">
      <c r="C7" s="14" t="s">
        <v>208</v>
      </c>
      <c r="D7" s="14" t="s">
        <v>224</v>
      </c>
      <c r="E7" s="15">
        <v>595.82406582429508</v>
      </c>
      <c r="F7">
        <v>1463.64</v>
      </c>
      <c r="G7">
        <v>2022</v>
      </c>
      <c r="H7">
        <v>766.25</v>
      </c>
      <c r="I7">
        <v>2018</v>
      </c>
      <c r="K7" s="14" t="s">
        <v>207</v>
      </c>
      <c r="L7" s="14">
        <v>99.06</v>
      </c>
      <c r="M7" s="14">
        <v>94.51</v>
      </c>
      <c r="N7" s="14">
        <v>104.76</v>
      </c>
      <c r="O7" s="14">
        <v>93.66</v>
      </c>
      <c r="Q7" s="34"/>
      <c r="R7" s="30" t="s">
        <v>219</v>
      </c>
      <c r="S7" s="44">
        <v>1380.85</v>
      </c>
      <c r="T7" s="44">
        <v>1209.7</v>
      </c>
      <c r="U7" s="44">
        <v>1533.69</v>
      </c>
      <c r="V7" s="44">
        <v>1242.6600000000001</v>
      </c>
      <c r="W7" s="10"/>
      <c r="X7" s="38">
        <f t="shared" si="0"/>
        <v>152.84000000000015</v>
      </c>
      <c r="Y7" s="38">
        <f t="shared" si="1"/>
        <v>32.960000000000036</v>
      </c>
      <c r="Z7" s="10"/>
      <c r="AA7" s="39">
        <f t="shared" si="2"/>
        <v>11.068544736937405</v>
      </c>
      <c r="AB7" s="39">
        <f t="shared" si="3"/>
        <v>2.7246424733405004</v>
      </c>
      <c r="AC7" s="43"/>
    </row>
    <row r="8" spans="3:34" x14ac:dyDescent="0.2">
      <c r="C8" s="14" t="s">
        <v>209</v>
      </c>
      <c r="D8" s="14" t="s">
        <v>224</v>
      </c>
      <c r="E8" s="15">
        <v>596.14171740681809</v>
      </c>
      <c r="F8">
        <v>770.42</v>
      </c>
      <c r="G8">
        <v>2020</v>
      </c>
      <c r="H8">
        <v>399.92</v>
      </c>
      <c r="I8">
        <v>2018</v>
      </c>
      <c r="K8" s="21" t="s">
        <v>208</v>
      </c>
      <c r="L8" s="14">
        <v>766.25</v>
      </c>
      <c r="M8" s="14">
        <v>746.19</v>
      </c>
      <c r="N8" s="14">
        <v>1224.0899999999999</v>
      </c>
      <c r="O8" s="14">
        <v>741.65</v>
      </c>
      <c r="Q8" s="46" t="s">
        <v>240</v>
      </c>
      <c r="R8" s="30" t="s">
        <v>220</v>
      </c>
      <c r="S8" s="44">
        <v>115.14</v>
      </c>
      <c r="T8" s="44">
        <v>105.89</v>
      </c>
      <c r="U8" s="44">
        <v>127.2</v>
      </c>
      <c r="V8" s="44">
        <v>94.16</v>
      </c>
      <c r="W8" s="10"/>
      <c r="X8" s="6">
        <f t="shared" si="0"/>
        <v>12.060000000000002</v>
      </c>
      <c r="Y8" s="6">
        <f t="shared" si="1"/>
        <v>-11.730000000000004</v>
      </c>
      <c r="Z8" s="10"/>
      <c r="AA8" s="40">
        <f t="shared" si="2"/>
        <v>10.474205315268371</v>
      </c>
      <c r="AB8" s="40">
        <f t="shared" si="3"/>
        <v>-11.077533289262446</v>
      </c>
      <c r="AC8" s="43"/>
    </row>
    <row r="9" spans="3:34" x14ac:dyDescent="0.2">
      <c r="C9" s="14" t="s">
        <v>210</v>
      </c>
      <c r="D9" s="14" t="s">
        <v>223</v>
      </c>
      <c r="E9" s="15">
        <v>590.18630937633043</v>
      </c>
      <c r="F9">
        <v>493.3</v>
      </c>
      <c r="G9">
        <v>2019</v>
      </c>
      <c r="H9">
        <v>475.06</v>
      </c>
      <c r="I9">
        <v>2018</v>
      </c>
      <c r="K9" s="14" t="s">
        <v>209</v>
      </c>
      <c r="L9" s="14">
        <v>671.62</v>
      </c>
      <c r="M9" s="14">
        <v>399.92</v>
      </c>
      <c r="N9" s="14">
        <v>770.42</v>
      </c>
      <c r="O9" s="14">
        <v>653.11</v>
      </c>
      <c r="Q9" s="47"/>
      <c r="R9" s="30" t="s">
        <v>206</v>
      </c>
      <c r="S9" s="44">
        <v>1598.22</v>
      </c>
      <c r="T9" s="44">
        <v>1256.1600000000001</v>
      </c>
      <c r="U9" s="44">
        <v>1680.42</v>
      </c>
      <c r="V9" s="44">
        <v>1299.6600000000001</v>
      </c>
      <c r="W9" s="10"/>
      <c r="X9" s="6">
        <f t="shared" si="0"/>
        <v>82.200000000000045</v>
      </c>
      <c r="Y9" s="6">
        <f t="shared" si="1"/>
        <v>43.5</v>
      </c>
      <c r="Z9" s="10"/>
      <c r="AA9" s="40">
        <f t="shared" si="2"/>
        <v>5.1432218342906504</v>
      </c>
      <c r="AB9" s="40">
        <f t="shared" si="3"/>
        <v>3.4629346580053495</v>
      </c>
      <c r="AC9" s="43"/>
    </row>
    <row r="10" spans="3:34" x14ac:dyDescent="0.2">
      <c r="C10" s="14" t="s">
        <v>211</v>
      </c>
      <c r="D10" s="14" t="s">
        <v>225</v>
      </c>
      <c r="E10" s="15">
        <v>595.76524871086986</v>
      </c>
      <c r="F10">
        <v>372.44</v>
      </c>
      <c r="G10">
        <v>2021</v>
      </c>
      <c r="H10">
        <v>319.26</v>
      </c>
      <c r="I10">
        <v>2020</v>
      </c>
      <c r="K10" s="14" t="s">
        <v>210</v>
      </c>
      <c r="L10" s="14"/>
      <c r="M10" s="14"/>
      <c r="N10" s="14"/>
      <c r="O10" s="14"/>
      <c r="Q10" s="47"/>
      <c r="R10" s="30" t="s">
        <v>207</v>
      </c>
      <c r="S10" s="44">
        <v>99.06</v>
      </c>
      <c r="T10" s="44">
        <v>94.51</v>
      </c>
      <c r="U10" s="44">
        <v>104.76</v>
      </c>
      <c r="V10" s="44">
        <v>93.66</v>
      </c>
      <c r="W10" s="10"/>
      <c r="X10" s="6">
        <f t="shared" si="0"/>
        <v>5.7000000000000028</v>
      </c>
      <c r="Y10" s="6">
        <f t="shared" si="1"/>
        <v>-0.85000000000000853</v>
      </c>
      <c r="Z10" s="10"/>
      <c r="AA10" s="40">
        <f t="shared" si="2"/>
        <v>5.7540884312537877</v>
      </c>
      <c r="AB10" s="40">
        <f t="shared" si="3"/>
        <v>-0.89937572743625915</v>
      </c>
      <c r="AC10" s="43"/>
    </row>
    <row r="11" spans="3:34" x14ac:dyDescent="0.2">
      <c r="C11" s="14" t="s">
        <v>212</v>
      </c>
      <c r="D11" s="14" t="s">
        <v>226</v>
      </c>
      <c r="E11" s="15">
        <v>595.14113456395319</v>
      </c>
      <c r="F11">
        <v>404.88</v>
      </c>
      <c r="G11">
        <v>2020</v>
      </c>
      <c r="H11">
        <v>355.29</v>
      </c>
      <c r="I11">
        <v>2019</v>
      </c>
      <c r="K11" s="19" t="s">
        <v>211</v>
      </c>
      <c r="L11" s="14">
        <v>346.93</v>
      </c>
      <c r="M11" s="14">
        <v>331.33</v>
      </c>
      <c r="N11" s="14">
        <v>372.44</v>
      </c>
      <c r="O11" s="14">
        <v>319.26</v>
      </c>
      <c r="Q11" s="47"/>
      <c r="R11" s="30" t="s">
        <v>209</v>
      </c>
      <c r="S11" s="44">
        <v>671.62</v>
      </c>
      <c r="T11" s="44">
        <v>399.92</v>
      </c>
      <c r="U11" s="44">
        <v>770.42</v>
      </c>
      <c r="V11" s="44">
        <v>653.11</v>
      </c>
      <c r="W11" s="10"/>
      <c r="X11" s="6">
        <f t="shared" si="0"/>
        <v>98.799999999999955</v>
      </c>
      <c r="Y11" s="6">
        <f t="shared" si="1"/>
        <v>253.19</v>
      </c>
      <c r="Z11" s="10"/>
      <c r="AA11" s="40">
        <f t="shared" si="2"/>
        <v>14.71069950269497</v>
      </c>
      <c r="AB11" s="40">
        <f t="shared" si="3"/>
        <v>63.310162032406481</v>
      </c>
      <c r="AC11" s="43"/>
    </row>
    <row r="12" spans="3:34" x14ac:dyDescent="0.2">
      <c r="C12" s="14" t="s">
        <v>213</v>
      </c>
      <c r="D12" s="14" t="s">
        <v>223</v>
      </c>
      <c r="E12" s="15">
        <v>596.12958720877373</v>
      </c>
      <c r="F12">
        <v>537.39</v>
      </c>
      <c r="G12">
        <v>2021</v>
      </c>
      <c r="K12" s="21" t="s">
        <v>212</v>
      </c>
      <c r="L12" s="14">
        <v>392.33</v>
      </c>
      <c r="M12" s="14">
        <v>355.29</v>
      </c>
      <c r="N12" s="14">
        <v>404.88</v>
      </c>
      <c r="O12" s="14">
        <v>355.72</v>
      </c>
      <c r="Q12" s="47"/>
      <c r="R12" s="30" t="s">
        <v>213</v>
      </c>
      <c r="S12" s="44">
        <v>463.51</v>
      </c>
      <c r="T12" s="44">
        <v>440.43</v>
      </c>
      <c r="U12" s="44">
        <v>489.27</v>
      </c>
      <c r="V12" s="44">
        <v>359.92</v>
      </c>
      <c r="W12" s="10"/>
      <c r="X12" s="6">
        <f t="shared" si="0"/>
        <v>25.759999999999991</v>
      </c>
      <c r="Y12" s="6">
        <f t="shared" si="1"/>
        <v>-80.509999999999991</v>
      </c>
      <c r="Z12" s="10"/>
      <c r="AA12" s="40">
        <f t="shared" si="2"/>
        <v>5.5575931479363962</v>
      </c>
      <c r="AB12" s="40">
        <f t="shared" si="3"/>
        <v>-18.279862861294642</v>
      </c>
      <c r="AC12" s="43"/>
    </row>
    <row r="13" spans="3:34" x14ac:dyDescent="0.2">
      <c r="C13" s="14" t="s">
        <v>214</v>
      </c>
      <c r="D13" s="14" t="s">
        <v>224</v>
      </c>
      <c r="E13" s="15">
        <v>595.70722615601562</v>
      </c>
      <c r="K13" s="14" t="s">
        <v>213</v>
      </c>
      <c r="L13" s="14">
        <v>463.51</v>
      </c>
      <c r="M13" s="14">
        <v>440.43</v>
      </c>
      <c r="N13" s="14">
        <v>489.27</v>
      </c>
      <c r="O13" s="14">
        <v>359.92</v>
      </c>
      <c r="Q13" s="47"/>
      <c r="R13" s="30" t="s">
        <v>221</v>
      </c>
      <c r="S13" s="44">
        <v>284.70999999999998</v>
      </c>
      <c r="T13" s="44">
        <v>237.62</v>
      </c>
      <c r="U13" s="44">
        <v>322.67</v>
      </c>
      <c r="V13" s="44">
        <v>255.97</v>
      </c>
      <c r="W13" s="10"/>
      <c r="X13" s="6">
        <f t="shared" si="0"/>
        <v>37.960000000000036</v>
      </c>
      <c r="Y13" s="6">
        <f t="shared" si="1"/>
        <v>18.349999999999994</v>
      </c>
      <c r="Z13" s="10"/>
      <c r="AA13" s="40">
        <f t="shared" si="2"/>
        <v>13.332865020547237</v>
      </c>
      <c r="AB13" s="40">
        <f t="shared" si="3"/>
        <v>7.7224139382206864</v>
      </c>
      <c r="AC13" s="43"/>
    </row>
    <row r="14" spans="3:34" x14ac:dyDescent="0.2">
      <c r="C14" s="14" t="s">
        <v>221</v>
      </c>
      <c r="D14" s="14" t="s">
        <v>224</v>
      </c>
      <c r="E14" s="15">
        <v>595.11223678510987</v>
      </c>
      <c r="K14" s="21" t="s">
        <v>214</v>
      </c>
      <c r="L14" s="14">
        <v>508.7</v>
      </c>
      <c r="M14" s="14">
        <v>459.26</v>
      </c>
      <c r="N14" s="14">
        <v>537.39</v>
      </c>
      <c r="O14" s="14">
        <v>474.44</v>
      </c>
      <c r="Q14" s="48"/>
      <c r="R14" s="30" t="s">
        <v>217</v>
      </c>
      <c r="S14" s="44">
        <v>115.35</v>
      </c>
      <c r="T14" s="44">
        <v>110.06</v>
      </c>
      <c r="U14" s="44">
        <v>127.95</v>
      </c>
      <c r="V14" s="44">
        <v>99.6</v>
      </c>
      <c r="W14" s="10"/>
      <c r="X14" s="6">
        <f t="shared" si="0"/>
        <v>12.600000000000009</v>
      </c>
      <c r="Y14" s="6">
        <f t="shared" si="1"/>
        <v>-10.460000000000008</v>
      </c>
      <c r="Z14" s="10"/>
      <c r="AA14" s="40">
        <f t="shared" si="2"/>
        <v>10.923276983094937</v>
      </c>
      <c r="AB14" s="40">
        <f t="shared" si="3"/>
        <v>-9.503906959840096</v>
      </c>
      <c r="AC14" s="43"/>
    </row>
    <row r="15" spans="3:34" x14ac:dyDescent="0.2">
      <c r="C15" s="14" t="s">
        <v>215</v>
      </c>
      <c r="D15" s="14" t="s">
        <v>226</v>
      </c>
      <c r="E15" s="15">
        <v>595.67704825637213</v>
      </c>
      <c r="K15" s="14" t="s">
        <v>221</v>
      </c>
      <c r="L15" s="14">
        <v>284.70999999999998</v>
      </c>
      <c r="M15" s="14">
        <v>237.62</v>
      </c>
      <c r="N15" s="14">
        <v>322.67</v>
      </c>
      <c r="O15" s="14">
        <v>255.97</v>
      </c>
      <c r="Q15" s="49" t="s">
        <v>241</v>
      </c>
      <c r="R15" s="30" t="s">
        <v>208</v>
      </c>
      <c r="S15" s="44">
        <v>766.25</v>
      </c>
      <c r="T15" s="44">
        <v>746.19</v>
      </c>
      <c r="U15" s="44">
        <v>1224.0899999999999</v>
      </c>
      <c r="V15" s="44">
        <v>741.65</v>
      </c>
      <c r="W15" s="10"/>
      <c r="X15" s="8">
        <f t="shared" si="0"/>
        <v>457.83999999999992</v>
      </c>
      <c r="Y15" s="8">
        <f t="shared" si="1"/>
        <v>-4.5400000000000773</v>
      </c>
      <c r="Z15" s="10"/>
      <c r="AA15" s="41">
        <f t="shared" si="2"/>
        <v>59.750734094616632</v>
      </c>
      <c r="AB15" s="41">
        <f t="shared" si="3"/>
        <v>-0.60842412790309131</v>
      </c>
      <c r="AC15" s="43"/>
    </row>
    <row r="16" spans="3:34" x14ac:dyDescent="0.2">
      <c r="C16" s="14" t="s">
        <v>216</v>
      </c>
      <c r="D16" s="14" t="s">
        <v>223</v>
      </c>
      <c r="E16" s="15">
        <v>595.61250923905141</v>
      </c>
      <c r="K16" s="21" t="s">
        <v>215</v>
      </c>
      <c r="L16" s="14">
        <v>358.68</v>
      </c>
      <c r="M16" s="14">
        <v>335.84</v>
      </c>
      <c r="N16" s="14">
        <v>402.47</v>
      </c>
      <c r="O16" s="14">
        <v>352.95</v>
      </c>
      <c r="Q16" s="50"/>
      <c r="R16" s="30" t="s">
        <v>212</v>
      </c>
      <c r="S16" s="44">
        <v>392.33</v>
      </c>
      <c r="T16" s="44">
        <v>355.29</v>
      </c>
      <c r="U16" s="44">
        <v>404.88</v>
      </c>
      <c r="V16" s="44">
        <v>355.72</v>
      </c>
      <c r="W16" s="10"/>
      <c r="X16" s="8">
        <f t="shared" si="0"/>
        <v>12.550000000000011</v>
      </c>
      <c r="Y16" s="8">
        <f t="shared" si="1"/>
        <v>0.43000000000000682</v>
      </c>
      <c r="Z16" s="10"/>
      <c r="AA16" s="41">
        <f t="shared" si="2"/>
        <v>3.1988377131496475</v>
      </c>
      <c r="AB16" s="41">
        <f t="shared" si="3"/>
        <v>0.12102789270736773</v>
      </c>
      <c r="AC16" s="43"/>
    </row>
    <row r="17" spans="2:29" x14ac:dyDescent="0.2">
      <c r="C17" s="14" t="s">
        <v>217</v>
      </c>
      <c r="D17" s="14" t="s">
        <v>223</v>
      </c>
      <c r="E17" s="15">
        <v>594.94117621402177</v>
      </c>
      <c r="K17" s="19" t="s">
        <v>216</v>
      </c>
      <c r="L17" s="14">
        <v>296.25</v>
      </c>
      <c r="M17" s="14">
        <v>271.76</v>
      </c>
      <c r="N17" s="14">
        <v>329.85</v>
      </c>
      <c r="O17" s="14">
        <v>270.73</v>
      </c>
      <c r="Q17" s="50"/>
      <c r="R17" s="30" t="s">
        <v>214</v>
      </c>
      <c r="S17" s="44">
        <v>508.7</v>
      </c>
      <c r="T17" s="44">
        <v>459.26</v>
      </c>
      <c r="U17" s="44">
        <v>537.39</v>
      </c>
      <c r="V17" s="44">
        <v>474.44</v>
      </c>
      <c r="W17" s="10"/>
      <c r="X17" s="8">
        <f t="shared" si="0"/>
        <v>28.689999999999998</v>
      </c>
      <c r="Y17" s="8">
        <f t="shared" si="1"/>
        <v>15.180000000000007</v>
      </c>
      <c r="Z17" s="10"/>
      <c r="AA17" s="41">
        <f t="shared" si="2"/>
        <v>5.6398663259288382</v>
      </c>
      <c r="AB17" s="41">
        <f t="shared" si="3"/>
        <v>3.3053172494883087</v>
      </c>
      <c r="AC17" s="43"/>
    </row>
    <row r="18" spans="2:29" x14ac:dyDescent="0.2">
      <c r="C18" s="14" t="s">
        <v>218</v>
      </c>
      <c r="D18" s="14" t="s">
        <v>223</v>
      </c>
      <c r="E18" s="15">
        <v>597.06380559073079</v>
      </c>
      <c r="K18" s="14" t="s">
        <v>217</v>
      </c>
      <c r="L18" s="14">
        <v>115.35</v>
      </c>
      <c r="M18" s="14">
        <v>110.06</v>
      </c>
      <c r="N18" s="14">
        <v>127.95</v>
      </c>
      <c r="O18" s="14">
        <v>99.6</v>
      </c>
      <c r="Q18" s="50"/>
      <c r="R18" s="30" t="s">
        <v>215</v>
      </c>
      <c r="S18" s="44">
        <v>358.68</v>
      </c>
      <c r="T18" s="44">
        <v>335.84</v>
      </c>
      <c r="U18" s="44">
        <v>402.47</v>
      </c>
      <c r="V18" s="44">
        <v>352.95</v>
      </c>
      <c r="W18" s="10"/>
      <c r="X18" s="8">
        <f t="shared" si="0"/>
        <v>43.79000000000002</v>
      </c>
      <c r="Y18" s="8">
        <f t="shared" si="1"/>
        <v>17.110000000000014</v>
      </c>
      <c r="Z18" s="10"/>
      <c r="AA18" s="41">
        <f t="shared" si="2"/>
        <v>12.208653953384637</v>
      </c>
      <c r="AB18" s="41">
        <f t="shared" si="3"/>
        <v>5.0946879466412618</v>
      </c>
      <c r="AC18" s="43"/>
    </row>
    <row r="19" spans="2:29" x14ac:dyDescent="0.2">
      <c r="C19" s="14" t="s">
        <v>219</v>
      </c>
      <c r="D19" s="14" t="s">
        <v>227</v>
      </c>
      <c r="E19" s="15">
        <v>596.50517577915218</v>
      </c>
      <c r="K19" s="25" t="s">
        <v>218</v>
      </c>
      <c r="L19" s="14">
        <v>1187.6300000000001</v>
      </c>
      <c r="M19" s="14">
        <v>1088.28</v>
      </c>
      <c r="N19" s="14">
        <v>1450.02</v>
      </c>
      <c r="O19" s="14">
        <v>9</v>
      </c>
      <c r="Q19" s="51"/>
      <c r="R19" s="30" t="s">
        <v>218</v>
      </c>
      <c r="S19" s="44">
        <v>1187.6300000000001</v>
      </c>
      <c r="T19" s="44">
        <v>1088.28</v>
      </c>
      <c r="U19" s="44">
        <v>1450.02</v>
      </c>
      <c r="V19" s="44">
        <v>1027.9000000000001</v>
      </c>
      <c r="W19" s="10"/>
      <c r="X19" s="8">
        <f>U19-S19</f>
        <v>262.38999999999987</v>
      </c>
      <c r="Y19" s="8">
        <f>V19-T19</f>
        <v>-60.379999999999882</v>
      </c>
      <c r="Z19" s="10"/>
      <c r="AA19" s="41">
        <f t="shared" si="2"/>
        <v>22.093581334253919</v>
      </c>
      <c r="AB19" s="41">
        <f>(Y19*100)/T19</f>
        <v>-5.5482045061932483</v>
      </c>
      <c r="AC19" s="43"/>
    </row>
    <row r="20" spans="2:29" x14ac:dyDescent="0.2">
      <c r="K20" s="19" t="s">
        <v>219</v>
      </c>
      <c r="L20" s="14">
        <v>1380.85</v>
      </c>
      <c r="M20" s="14">
        <v>1209.7</v>
      </c>
      <c r="N20" s="14">
        <v>1533.69</v>
      </c>
      <c r="O20" s="14">
        <v>1242.6600000000001</v>
      </c>
      <c r="Q20" s="29"/>
      <c r="S20" s="28"/>
      <c r="T20" s="28"/>
      <c r="U20" s="28"/>
    </row>
    <row r="26" spans="2:29" x14ac:dyDescent="0.2">
      <c r="C26" s="27" t="s">
        <v>236</v>
      </c>
      <c r="D26" s="27"/>
      <c r="E26" s="27"/>
      <c r="J26" s="27" t="s">
        <v>189</v>
      </c>
      <c r="K26" s="27"/>
      <c r="L26" s="27"/>
    </row>
    <row r="27" spans="2:29" x14ac:dyDescent="0.2">
      <c r="C27" s="12" t="s">
        <v>137</v>
      </c>
      <c r="D27" s="12" t="s">
        <v>223</v>
      </c>
      <c r="E27" s="16">
        <v>595.77624995022097</v>
      </c>
      <c r="J27" s="12" t="s">
        <v>137</v>
      </c>
      <c r="K27" s="14" t="s">
        <v>224</v>
      </c>
      <c r="L27" s="15">
        <v>595.77624995022097</v>
      </c>
    </row>
    <row r="28" spans="2:29" x14ac:dyDescent="0.2">
      <c r="C28" s="12" t="s">
        <v>220</v>
      </c>
      <c r="D28" s="12" t="s">
        <v>223</v>
      </c>
      <c r="E28" s="16">
        <v>595.37540651327947</v>
      </c>
      <c r="G28" t="s">
        <v>235</v>
      </c>
      <c r="J28" s="12" t="s">
        <v>207</v>
      </c>
      <c r="K28" s="14" t="s">
        <v>224</v>
      </c>
      <c r="L28" s="15">
        <v>595.4721427502858</v>
      </c>
      <c r="N28" t="s">
        <v>235</v>
      </c>
    </row>
    <row r="29" spans="2:29" x14ac:dyDescent="0.2">
      <c r="B29" t="s">
        <v>233</v>
      </c>
      <c r="C29" s="19" t="s">
        <v>206</v>
      </c>
      <c r="D29" s="19" t="s">
        <v>223</v>
      </c>
      <c r="E29" s="20">
        <v>597.45507833842726</v>
      </c>
      <c r="G29" s="18">
        <f>AVERAGE(E27:E35)</f>
        <v>595.41126767403546</v>
      </c>
      <c r="J29" s="12" t="s">
        <v>208</v>
      </c>
      <c r="K29" s="14" t="s">
        <v>224</v>
      </c>
      <c r="L29" s="15">
        <v>595.82406582429508</v>
      </c>
      <c r="N29" s="18">
        <f>AVERAGE(L27:L35)</f>
        <v>592.07889586274223</v>
      </c>
    </row>
    <row r="30" spans="2:29" x14ac:dyDescent="0.2">
      <c r="B30" t="s">
        <v>234</v>
      </c>
      <c r="C30" s="21" t="s">
        <v>210</v>
      </c>
      <c r="D30" s="21" t="s">
        <v>223</v>
      </c>
      <c r="E30" s="22">
        <v>590.18630937633043</v>
      </c>
      <c r="G30" s="18"/>
      <c r="J30" s="12" t="s">
        <v>209</v>
      </c>
      <c r="K30" s="14" t="s">
        <v>224</v>
      </c>
      <c r="L30" s="23">
        <v>596.14171740681809</v>
      </c>
    </row>
    <row r="31" spans="2:29" x14ac:dyDescent="0.2">
      <c r="C31" s="12" t="s">
        <v>212</v>
      </c>
      <c r="D31" s="12" t="s">
        <v>223</v>
      </c>
      <c r="E31" s="16">
        <v>596.16128663548238</v>
      </c>
      <c r="G31" s="18"/>
      <c r="J31" s="12" t="s">
        <v>210</v>
      </c>
      <c r="K31" s="14" t="s">
        <v>224</v>
      </c>
      <c r="L31" s="16">
        <v>580.85996980347181</v>
      </c>
      <c r="N31" s="18">
        <f>MAX(L27:L35)</f>
        <v>596.14171740681809</v>
      </c>
    </row>
    <row r="32" spans="2:29" x14ac:dyDescent="0.2">
      <c r="C32" s="12" t="s">
        <v>213</v>
      </c>
      <c r="D32" s="12" t="s">
        <v>223</v>
      </c>
      <c r="E32" s="17">
        <v>596.12958720877373</v>
      </c>
      <c r="J32" s="12" t="s">
        <v>212</v>
      </c>
      <c r="K32" s="14" t="s">
        <v>224</v>
      </c>
      <c r="L32" s="24">
        <v>578.04937757784376</v>
      </c>
      <c r="N32" s="18">
        <f>MIN(L27:L35)</f>
        <v>578.04937757784376</v>
      </c>
      <c r="O32" s="18">
        <f>N31-N32</f>
        <v>18.092339828974332</v>
      </c>
    </row>
    <row r="33" spans="3:12" x14ac:dyDescent="0.2">
      <c r="C33" s="12" t="s">
        <v>216</v>
      </c>
      <c r="D33" s="12" t="s">
        <v>223</v>
      </c>
      <c r="E33" s="17">
        <v>595.61250923905141</v>
      </c>
      <c r="F33" s="18">
        <f>E29-E30</f>
        <v>7.2687689620968285</v>
      </c>
      <c r="J33" s="12" t="s">
        <v>214</v>
      </c>
      <c r="K33" s="14" t="s">
        <v>224</v>
      </c>
      <c r="L33" s="17">
        <v>595.70722615601562</v>
      </c>
    </row>
    <row r="34" spans="3:12" x14ac:dyDescent="0.2">
      <c r="C34" s="12" t="s">
        <v>217</v>
      </c>
      <c r="D34" s="12" t="s">
        <v>223</v>
      </c>
      <c r="E34" s="16">
        <v>594.94117621402177</v>
      </c>
      <c r="J34" s="12" t="s">
        <v>221</v>
      </c>
      <c r="K34" s="14" t="s">
        <v>224</v>
      </c>
      <c r="L34" s="17">
        <v>595.11223678510987</v>
      </c>
    </row>
    <row r="35" spans="3:12" x14ac:dyDescent="0.2">
      <c r="C35" s="12" t="s">
        <v>218</v>
      </c>
      <c r="D35" s="12" t="s">
        <v>223</v>
      </c>
      <c r="E35" s="16">
        <v>597.06380559073079</v>
      </c>
      <c r="J35" s="12" t="s">
        <v>217</v>
      </c>
      <c r="K35" s="14" t="s">
        <v>224</v>
      </c>
      <c r="L35" s="16">
        <v>595.76707651061918</v>
      </c>
    </row>
  </sheetData>
  <mergeCells count="9">
    <mergeCell ref="S2:T2"/>
    <mergeCell ref="U2:V2"/>
    <mergeCell ref="Q8:Q14"/>
    <mergeCell ref="Q15:Q19"/>
    <mergeCell ref="L2:M2"/>
    <mergeCell ref="N2:O2"/>
    <mergeCell ref="C26:E26"/>
    <mergeCell ref="J26:L26"/>
    <mergeCell ref="Q4:Q7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1981D-8BB7-3E41-BD48-04EA55B03089}">
  <dimension ref="A1:C1071"/>
  <sheetViews>
    <sheetView workbookViewId="0">
      <selection activeCell="K10" sqref="K10"/>
    </sheetView>
  </sheetViews>
  <sheetFormatPr baseColWidth="10" defaultRowHeight="16" x14ac:dyDescent="0.2"/>
  <cols>
    <col min="3" max="3" width="15.1640625" bestFit="1" customWidth="1"/>
  </cols>
  <sheetData>
    <row r="1" spans="1:3" x14ac:dyDescent="0.2">
      <c r="A1" t="s">
        <v>0</v>
      </c>
      <c r="B1" t="s">
        <v>1</v>
      </c>
      <c r="C1" t="s">
        <v>135</v>
      </c>
    </row>
    <row r="2" spans="1:3" x14ac:dyDescent="0.2">
      <c r="A2">
        <v>2018</v>
      </c>
      <c r="B2" s="1">
        <v>10</v>
      </c>
      <c r="C2">
        <v>1256.1646179559577</v>
      </c>
    </row>
    <row r="3" spans="1:3" x14ac:dyDescent="0.2">
      <c r="A3">
        <v>2018</v>
      </c>
      <c r="B3" s="1">
        <v>10</v>
      </c>
      <c r="C3">
        <v>1167.7972016139454</v>
      </c>
    </row>
    <row r="4" spans="1:3" x14ac:dyDescent="0.2">
      <c r="A4">
        <v>2018</v>
      </c>
      <c r="B4" s="1">
        <v>10</v>
      </c>
      <c r="C4">
        <v>406.14338203738487</v>
      </c>
    </row>
    <row r="5" spans="1:3" x14ac:dyDescent="0.2">
      <c r="A5">
        <v>2018</v>
      </c>
      <c r="B5" s="1">
        <v>10</v>
      </c>
      <c r="C5">
        <v>342.82000476629275</v>
      </c>
    </row>
    <row r="6" spans="1:3" x14ac:dyDescent="0.2">
      <c r="A6">
        <v>2018</v>
      </c>
      <c r="B6" s="1">
        <v>10</v>
      </c>
      <c r="C6">
        <v>634.58107861030612</v>
      </c>
    </row>
    <row r="7" spans="1:3" x14ac:dyDescent="0.2">
      <c r="A7">
        <v>2018</v>
      </c>
      <c r="B7" s="1">
        <v>10</v>
      </c>
      <c r="C7">
        <v>96.243211856799121</v>
      </c>
    </row>
    <row r="8" spans="1:3" x14ac:dyDescent="0.2">
      <c r="A8">
        <v>2018</v>
      </c>
      <c r="B8" s="1">
        <v>10</v>
      </c>
      <c r="C8">
        <v>482.45439191210676</v>
      </c>
    </row>
    <row r="9" spans="1:3" x14ac:dyDescent="0.2">
      <c r="A9">
        <v>2018</v>
      </c>
      <c r="B9" s="1">
        <v>10</v>
      </c>
      <c r="C9">
        <v>341.77980535867937</v>
      </c>
    </row>
    <row r="10" spans="1:3" x14ac:dyDescent="0.2">
      <c r="A10">
        <v>2018</v>
      </c>
      <c r="B10" s="1">
        <v>10</v>
      </c>
      <c r="C10">
        <v>294.72316549045536</v>
      </c>
    </row>
    <row r="11" spans="1:3" x14ac:dyDescent="0.2">
      <c r="A11">
        <v>2018</v>
      </c>
      <c r="B11" s="1">
        <v>10</v>
      </c>
      <c r="C11">
        <v>391.88769682256918</v>
      </c>
    </row>
    <row r="12" spans="1:3" x14ac:dyDescent="0.2">
      <c r="A12">
        <v>2018</v>
      </c>
      <c r="B12" s="1">
        <v>10</v>
      </c>
      <c r="C12">
        <v>105.89229969504126</v>
      </c>
    </row>
    <row r="13" spans="1:3" x14ac:dyDescent="0.2">
      <c r="A13">
        <v>2018</v>
      </c>
      <c r="B13" s="1">
        <v>10</v>
      </c>
      <c r="C13">
        <v>516.8305056684726</v>
      </c>
    </row>
    <row r="14" spans="1:3" x14ac:dyDescent="0.2">
      <c r="A14">
        <v>2018</v>
      </c>
      <c r="B14" s="1">
        <v>10</v>
      </c>
      <c r="C14">
        <v>475.53954251673406</v>
      </c>
    </row>
    <row r="15" spans="1:3" x14ac:dyDescent="0.2">
      <c r="A15">
        <v>2018</v>
      </c>
      <c r="B15" s="1">
        <v>10</v>
      </c>
      <c r="C15">
        <v>1351.2190304897701</v>
      </c>
    </row>
    <row r="16" spans="1:3" x14ac:dyDescent="0.2">
      <c r="A16">
        <v>2018</v>
      </c>
      <c r="B16" s="1">
        <v>10</v>
      </c>
      <c r="C16">
        <v>759.54370077825934</v>
      </c>
    </row>
    <row r="17" spans="1:3" x14ac:dyDescent="0.2">
      <c r="A17">
        <v>2018</v>
      </c>
      <c r="B17" s="1">
        <v>10</v>
      </c>
      <c r="C17">
        <v>366.57617790397711</v>
      </c>
    </row>
    <row r="18" spans="1:3" x14ac:dyDescent="0.2">
      <c r="A18">
        <v>2018</v>
      </c>
      <c r="B18" s="1">
        <v>10</v>
      </c>
      <c r="C18">
        <v>744.98090907167204</v>
      </c>
    </row>
    <row r="19" spans="1:3" x14ac:dyDescent="0.2">
      <c r="A19">
        <v>2018</v>
      </c>
      <c r="B19" s="1">
        <v>10</v>
      </c>
      <c r="C19">
        <v>284.7174378553172</v>
      </c>
    </row>
    <row r="20" spans="1:3" x14ac:dyDescent="0.2">
      <c r="A20">
        <v>2018</v>
      </c>
      <c r="B20" s="1">
        <v>10</v>
      </c>
      <c r="C20">
        <v>985.37594550163465</v>
      </c>
    </row>
    <row r="21" spans="1:3" x14ac:dyDescent="0.2">
      <c r="A21">
        <v>2018</v>
      </c>
      <c r="B21" s="1">
        <v>10</v>
      </c>
      <c r="C21">
        <v>111.81648298792504</v>
      </c>
    </row>
    <row r="22" spans="1:3" x14ac:dyDescent="0.2">
      <c r="A22">
        <v>2018</v>
      </c>
      <c r="B22" s="1">
        <v>10</v>
      </c>
      <c r="C22">
        <v>1366.6238883834731</v>
      </c>
    </row>
    <row r="23" spans="1:3" x14ac:dyDescent="0.2">
      <c r="A23">
        <v>2018</v>
      </c>
      <c r="B23" s="1">
        <v>10</v>
      </c>
      <c r="C23">
        <v>459.18364516464186</v>
      </c>
    </row>
    <row r="24" spans="1:3" x14ac:dyDescent="0.2">
      <c r="A24">
        <v>2019</v>
      </c>
      <c r="B24" s="1">
        <v>10</v>
      </c>
      <c r="C24">
        <v>1426.6434023368133</v>
      </c>
    </row>
    <row r="25" spans="1:3" x14ac:dyDescent="0.2">
      <c r="A25">
        <v>2019</v>
      </c>
      <c r="B25" s="1">
        <v>10</v>
      </c>
      <c r="C25">
        <v>1101.4052502166176</v>
      </c>
    </row>
    <row r="26" spans="1:3" x14ac:dyDescent="0.2">
      <c r="A26">
        <v>2019</v>
      </c>
      <c r="B26" s="1">
        <v>10</v>
      </c>
      <c r="C26">
        <v>663.49737041338801</v>
      </c>
    </row>
    <row r="27" spans="1:3" x14ac:dyDescent="0.2">
      <c r="A27">
        <v>2019</v>
      </c>
      <c r="B27" s="1">
        <v>10</v>
      </c>
      <c r="C27">
        <v>346.2026456631296</v>
      </c>
    </row>
    <row r="28" spans="1:3" x14ac:dyDescent="0.2">
      <c r="A28">
        <v>2019</v>
      </c>
      <c r="B28" s="1">
        <v>10</v>
      </c>
      <c r="C28">
        <v>671.09459513766217</v>
      </c>
    </row>
    <row r="29" spans="1:3" x14ac:dyDescent="0.2">
      <c r="A29">
        <v>2019</v>
      </c>
      <c r="B29" s="1">
        <v>10</v>
      </c>
      <c r="C29">
        <v>98.09074960455338</v>
      </c>
    </row>
    <row r="30" spans="1:3" x14ac:dyDescent="0.2">
      <c r="A30">
        <v>2019</v>
      </c>
      <c r="B30" s="1">
        <v>10</v>
      </c>
      <c r="C30">
        <v>355.81938582043875</v>
      </c>
    </row>
    <row r="31" spans="1:3" x14ac:dyDescent="0.2">
      <c r="A31">
        <v>2019</v>
      </c>
      <c r="B31" s="1">
        <v>10</v>
      </c>
      <c r="C31">
        <v>286.57885668781284</v>
      </c>
    </row>
    <row r="32" spans="1:3" x14ac:dyDescent="0.2">
      <c r="A32">
        <v>2019</v>
      </c>
      <c r="B32" s="1">
        <v>10</v>
      </c>
      <c r="C32">
        <v>410.10588400844892</v>
      </c>
    </row>
    <row r="33" spans="1:3" x14ac:dyDescent="0.2">
      <c r="A33">
        <v>2019</v>
      </c>
      <c r="B33" s="1">
        <v>10</v>
      </c>
      <c r="C33">
        <v>114.08338848615851</v>
      </c>
    </row>
    <row r="34" spans="1:3" x14ac:dyDescent="0.2">
      <c r="A34">
        <v>2019</v>
      </c>
      <c r="B34" s="1">
        <v>10</v>
      </c>
      <c r="C34">
        <v>546.24045767531732</v>
      </c>
    </row>
    <row r="35" spans="1:3" x14ac:dyDescent="0.2">
      <c r="A35">
        <v>2019</v>
      </c>
      <c r="B35" s="1">
        <v>10</v>
      </c>
      <c r="C35">
        <v>488.07841320391157</v>
      </c>
    </row>
    <row r="36" spans="1:3" x14ac:dyDescent="0.2">
      <c r="A36">
        <v>2019</v>
      </c>
      <c r="B36" s="1">
        <v>10</v>
      </c>
      <c r="C36">
        <v>1364.1442080544612</v>
      </c>
    </row>
    <row r="37" spans="1:3" x14ac:dyDescent="0.2">
      <c r="A37">
        <v>2019</v>
      </c>
      <c r="B37" s="1">
        <v>10</v>
      </c>
      <c r="C37">
        <v>755.87577636449964</v>
      </c>
    </row>
    <row r="38" spans="1:3" x14ac:dyDescent="0.2">
      <c r="A38">
        <v>2019</v>
      </c>
      <c r="B38" s="1">
        <v>10</v>
      </c>
      <c r="C38">
        <v>374.40854454451733</v>
      </c>
    </row>
    <row r="39" spans="1:3" x14ac:dyDescent="0.2">
      <c r="A39">
        <v>2019</v>
      </c>
      <c r="B39" s="1">
        <v>10</v>
      </c>
      <c r="C39">
        <v>763.5691684903469</v>
      </c>
    </row>
    <row r="40" spans="1:3" x14ac:dyDescent="0.2">
      <c r="A40">
        <v>2019</v>
      </c>
      <c r="B40" s="1">
        <v>10</v>
      </c>
      <c r="C40">
        <v>280.25104166430339</v>
      </c>
    </row>
    <row r="41" spans="1:3" x14ac:dyDescent="0.2">
      <c r="A41">
        <v>2019</v>
      </c>
      <c r="B41" s="1">
        <v>10</v>
      </c>
      <c r="C41">
        <v>946.25838125874895</v>
      </c>
    </row>
    <row r="42" spans="1:3" x14ac:dyDescent="0.2">
      <c r="A42">
        <v>2019</v>
      </c>
      <c r="B42" s="1">
        <v>10</v>
      </c>
      <c r="C42">
        <v>113.9679876042708</v>
      </c>
    </row>
    <row r="43" spans="1:3" x14ac:dyDescent="0.2">
      <c r="A43">
        <v>2019</v>
      </c>
      <c r="B43" s="1">
        <v>10</v>
      </c>
      <c r="C43">
        <v>520.26564251042316</v>
      </c>
    </row>
    <row r="44" spans="1:3" x14ac:dyDescent="0.2">
      <c r="A44">
        <v>2019</v>
      </c>
      <c r="B44" s="1">
        <v>10</v>
      </c>
      <c r="C44">
        <v>445.74552303143486</v>
      </c>
    </row>
    <row r="45" spans="1:3" x14ac:dyDescent="0.2">
      <c r="A45">
        <v>2020</v>
      </c>
      <c r="B45" s="1">
        <v>10</v>
      </c>
      <c r="C45">
        <v>1528.0762133372518</v>
      </c>
    </row>
    <row r="46" spans="1:3" x14ac:dyDescent="0.2">
      <c r="A46">
        <v>2020</v>
      </c>
      <c r="B46" s="1">
        <v>10</v>
      </c>
      <c r="C46">
        <v>1227.1357382873871</v>
      </c>
    </row>
    <row r="47" spans="1:3" x14ac:dyDescent="0.2">
      <c r="A47">
        <v>2020</v>
      </c>
      <c r="B47" s="1">
        <v>10</v>
      </c>
      <c r="C47">
        <v>662.90237325022872</v>
      </c>
    </row>
    <row r="48" spans="1:3" x14ac:dyDescent="0.2">
      <c r="A48">
        <v>2020</v>
      </c>
      <c r="B48" s="1">
        <v>10</v>
      </c>
      <c r="C48">
        <v>363.71724572475375</v>
      </c>
    </row>
    <row r="49" spans="1:3" x14ac:dyDescent="0.2">
      <c r="A49">
        <v>2020</v>
      </c>
      <c r="B49" s="1">
        <v>10</v>
      </c>
      <c r="C49">
        <v>580.57657435634576</v>
      </c>
    </row>
    <row r="50" spans="1:3" x14ac:dyDescent="0.2">
      <c r="A50">
        <v>2020</v>
      </c>
      <c r="B50" s="1">
        <v>10</v>
      </c>
      <c r="C50">
        <v>94.234446046190868</v>
      </c>
    </row>
    <row r="51" spans="1:3" x14ac:dyDescent="0.2">
      <c r="A51">
        <v>2020</v>
      </c>
      <c r="B51" s="1">
        <v>10</v>
      </c>
      <c r="C51">
        <v>370.63701043932207</v>
      </c>
    </row>
    <row r="52" spans="1:3" x14ac:dyDescent="0.2">
      <c r="A52">
        <v>2020</v>
      </c>
      <c r="B52" s="1">
        <v>10</v>
      </c>
      <c r="C52">
        <v>379.70938553906325</v>
      </c>
    </row>
    <row r="53" spans="1:3" x14ac:dyDescent="0.2">
      <c r="A53">
        <v>2020</v>
      </c>
      <c r="B53" s="1">
        <v>10</v>
      </c>
      <c r="C53">
        <v>284.55107237477245</v>
      </c>
    </row>
    <row r="54" spans="1:3" x14ac:dyDescent="0.2">
      <c r="A54">
        <v>2020</v>
      </c>
      <c r="B54" s="1">
        <v>10</v>
      </c>
      <c r="C54">
        <v>384.7537000038887</v>
      </c>
    </row>
    <row r="55" spans="1:3" x14ac:dyDescent="0.2">
      <c r="A55">
        <v>2020</v>
      </c>
      <c r="B55" s="1">
        <v>10</v>
      </c>
      <c r="C55">
        <v>94.243684717371877</v>
      </c>
    </row>
    <row r="56" spans="1:3" x14ac:dyDescent="0.2">
      <c r="A56">
        <v>2020</v>
      </c>
      <c r="B56" s="1">
        <v>10</v>
      </c>
      <c r="C56">
        <v>546.00546679704712</v>
      </c>
    </row>
    <row r="57" spans="1:3" x14ac:dyDescent="0.2">
      <c r="A57">
        <v>2020</v>
      </c>
      <c r="B57" s="1">
        <v>10</v>
      </c>
      <c r="C57">
        <v>487.32142745534082</v>
      </c>
    </row>
    <row r="58" spans="1:3" x14ac:dyDescent="0.2">
      <c r="A58">
        <v>2020</v>
      </c>
      <c r="B58" s="1">
        <v>10</v>
      </c>
      <c r="C58">
        <v>1321.591912441922</v>
      </c>
    </row>
    <row r="59" spans="1:3" x14ac:dyDescent="0.2">
      <c r="A59">
        <v>2020</v>
      </c>
      <c r="B59" s="1">
        <v>10</v>
      </c>
      <c r="C59">
        <v>790.49766093100743</v>
      </c>
    </row>
    <row r="60" spans="1:3" x14ac:dyDescent="0.2">
      <c r="A60">
        <v>2020</v>
      </c>
      <c r="B60" s="1">
        <v>10</v>
      </c>
      <c r="C60">
        <v>386.15797802340063</v>
      </c>
    </row>
    <row r="61" spans="1:3" x14ac:dyDescent="0.2">
      <c r="A61">
        <v>2020</v>
      </c>
      <c r="B61" s="1">
        <v>10</v>
      </c>
      <c r="C61">
        <v>771.84478381657027</v>
      </c>
    </row>
    <row r="62" spans="1:3" x14ac:dyDescent="0.2">
      <c r="A62">
        <v>2020</v>
      </c>
      <c r="B62" s="1">
        <v>10</v>
      </c>
      <c r="C62">
        <v>255.97586241194219</v>
      </c>
    </row>
    <row r="63" spans="1:3" x14ac:dyDescent="0.2">
      <c r="A63">
        <v>2020</v>
      </c>
      <c r="B63" s="1">
        <v>10</v>
      </c>
      <c r="C63">
        <v>937.73436354259024</v>
      </c>
    </row>
    <row r="64" spans="1:3" x14ac:dyDescent="0.2">
      <c r="A64">
        <v>2020</v>
      </c>
      <c r="B64" s="1">
        <v>10</v>
      </c>
      <c r="C64">
        <v>119.08647152307847</v>
      </c>
    </row>
    <row r="65" spans="1:3" x14ac:dyDescent="0.2">
      <c r="A65">
        <v>2020</v>
      </c>
      <c r="B65" s="1">
        <v>10</v>
      </c>
      <c r="C65">
        <v>510.4365827502005</v>
      </c>
    </row>
    <row r="66" spans="1:3" x14ac:dyDescent="0.2">
      <c r="A66">
        <v>2020</v>
      </c>
      <c r="B66" s="1">
        <v>10</v>
      </c>
      <c r="C66">
        <v>396.31127765131862</v>
      </c>
    </row>
    <row r="67" spans="1:3" x14ac:dyDescent="0.2">
      <c r="A67">
        <v>2021</v>
      </c>
      <c r="B67" s="1">
        <v>10</v>
      </c>
      <c r="C67">
        <v>1632.1217035393865</v>
      </c>
    </row>
    <row r="68" spans="1:3" x14ac:dyDescent="0.2">
      <c r="A68">
        <v>2021</v>
      </c>
      <c r="B68" s="1">
        <v>10</v>
      </c>
      <c r="C68">
        <v>1429.0847201742044</v>
      </c>
    </row>
    <row r="69" spans="1:3" x14ac:dyDescent="0.2">
      <c r="A69">
        <v>2021</v>
      </c>
      <c r="B69" s="1">
        <v>10</v>
      </c>
      <c r="C69">
        <v>728.45495851897772</v>
      </c>
    </row>
    <row r="70" spans="1:3" x14ac:dyDescent="0.2">
      <c r="A70">
        <v>2021</v>
      </c>
      <c r="B70" s="1">
        <v>10</v>
      </c>
      <c r="C70">
        <v>367.06651887699337</v>
      </c>
    </row>
    <row r="71" spans="1:3" x14ac:dyDescent="0.2">
      <c r="A71">
        <v>2021</v>
      </c>
      <c r="B71" s="1">
        <v>10</v>
      </c>
      <c r="C71">
        <v>637.80568436128931</v>
      </c>
    </row>
    <row r="72" spans="1:3" x14ac:dyDescent="0.2">
      <c r="A72">
        <v>2021</v>
      </c>
      <c r="B72" s="1">
        <v>10</v>
      </c>
      <c r="C72">
        <v>95.63172347110374</v>
      </c>
    </row>
    <row r="73" spans="1:3" x14ac:dyDescent="0.2">
      <c r="A73">
        <v>2021</v>
      </c>
      <c r="B73" s="1">
        <v>10</v>
      </c>
      <c r="C73">
        <v>702.58622080970929</v>
      </c>
    </row>
    <row r="74" spans="1:3" x14ac:dyDescent="0.2">
      <c r="A74">
        <v>2021</v>
      </c>
      <c r="B74" s="1">
        <v>10</v>
      </c>
      <c r="C74">
        <v>399.11766751442644</v>
      </c>
    </row>
    <row r="75" spans="1:3" x14ac:dyDescent="0.2">
      <c r="A75">
        <v>2021</v>
      </c>
      <c r="B75" s="1">
        <v>10</v>
      </c>
      <c r="C75">
        <v>318.25068912915049</v>
      </c>
    </row>
    <row r="76" spans="1:3" x14ac:dyDescent="0.2">
      <c r="A76">
        <v>2021</v>
      </c>
      <c r="B76" s="1">
        <v>10</v>
      </c>
      <c r="C76">
        <v>431.51663111265634</v>
      </c>
    </row>
    <row r="77" spans="1:3" x14ac:dyDescent="0.2">
      <c r="A77">
        <v>2021</v>
      </c>
      <c r="B77" s="1">
        <v>10</v>
      </c>
      <c r="C77">
        <v>120.88308962495766</v>
      </c>
    </row>
    <row r="78" spans="1:3" x14ac:dyDescent="0.2">
      <c r="A78">
        <v>2021</v>
      </c>
      <c r="B78" s="1">
        <v>10</v>
      </c>
      <c r="C78">
        <v>532.15689001923522</v>
      </c>
    </row>
    <row r="79" spans="1:3" x14ac:dyDescent="0.2">
      <c r="A79">
        <v>2021</v>
      </c>
      <c r="B79" s="1">
        <v>10</v>
      </c>
      <c r="C79">
        <v>520.8529037933364</v>
      </c>
    </row>
    <row r="80" spans="1:3" x14ac:dyDescent="0.2">
      <c r="A80">
        <v>2021</v>
      </c>
      <c r="B80" s="1">
        <v>10</v>
      </c>
      <c r="C80">
        <v>1520.916565198602</v>
      </c>
    </row>
    <row r="81" spans="1:3" x14ac:dyDescent="0.2">
      <c r="A81">
        <v>2021</v>
      </c>
      <c r="B81" s="1">
        <v>10</v>
      </c>
      <c r="C81">
        <v>1012.0980590488381</v>
      </c>
    </row>
    <row r="82" spans="1:3" x14ac:dyDescent="0.2">
      <c r="A82">
        <v>2021</v>
      </c>
      <c r="B82" s="1">
        <v>10</v>
      </c>
      <c r="C82">
        <v>383.00513945551074</v>
      </c>
    </row>
    <row r="83" spans="1:3" x14ac:dyDescent="0.2">
      <c r="A83">
        <v>2021</v>
      </c>
      <c r="B83" s="1">
        <v>10</v>
      </c>
      <c r="C83">
        <v>729.5418802714679</v>
      </c>
    </row>
    <row r="84" spans="1:3" x14ac:dyDescent="0.2">
      <c r="A84">
        <v>2021</v>
      </c>
      <c r="B84" s="1">
        <v>10</v>
      </c>
      <c r="C84">
        <v>319.9897639331349</v>
      </c>
    </row>
    <row r="85" spans="1:3" x14ac:dyDescent="0.2">
      <c r="A85">
        <v>2021</v>
      </c>
      <c r="B85" s="1">
        <v>10</v>
      </c>
      <c r="C85">
        <v>973.88189023128029</v>
      </c>
    </row>
    <row r="86" spans="1:3" x14ac:dyDescent="0.2">
      <c r="A86">
        <v>2021</v>
      </c>
      <c r="B86" s="1">
        <v>10</v>
      </c>
      <c r="C86">
        <v>120.88308962495766</v>
      </c>
    </row>
    <row r="87" spans="1:3" x14ac:dyDescent="0.2">
      <c r="A87">
        <v>2021</v>
      </c>
      <c r="B87" s="1">
        <v>10</v>
      </c>
      <c r="C87">
        <v>506.50553666046488</v>
      </c>
    </row>
    <row r="88" spans="1:3" x14ac:dyDescent="0.2">
      <c r="A88">
        <v>2021</v>
      </c>
      <c r="B88" s="1">
        <v>10</v>
      </c>
      <c r="C88">
        <v>473.43702926270106</v>
      </c>
    </row>
    <row r="89" spans="1:3" x14ac:dyDescent="0.2">
      <c r="A89">
        <v>2018</v>
      </c>
      <c r="B89" s="1">
        <v>11</v>
      </c>
      <c r="C89">
        <v>1598.2288039161945</v>
      </c>
    </row>
    <row r="90" spans="1:3" x14ac:dyDescent="0.2">
      <c r="A90">
        <v>2018</v>
      </c>
      <c r="B90" s="1">
        <v>11</v>
      </c>
      <c r="C90">
        <v>1168.8582998032452</v>
      </c>
    </row>
    <row r="91" spans="1:3" x14ac:dyDescent="0.2">
      <c r="A91">
        <v>2018</v>
      </c>
      <c r="B91" s="1">
        <v>11</v>
      </c>
      <c r="C91">
        <v>402.72025982883974</v>
      </c>
    </row>
    <row r="92" spans="1:3" x14ac:dyDescent="0.2">
      <c r="A92">
        <v>2018</v>
      </c>
      <c r="B92" s="1">
        <v>11</v>
      </c>
      <c r="C92">
        <v>339.93059471124712</v>
      </c>
    </row>
    <row r="93" spans="1:3" x14ac:dyDescent="0.2">
      <c r="A93">
        <v>2018</v>
      </c>
      <c r="B93" s="1">
        <v>11</v>
      </c>
      <c r="C93">
        <v>629.23260149757675</v>
      </c>
    </row>
    <row r="94" spans="1:3" x14ac:dyDescent="0.2">
      <c r="A94">
        <v>2018</v>
      </c>
      <c r="B94" s="1">
        <v>11</v>
      </c>
      <c r="C94">
        <v>95.265045730665349</v>
      </c>
    </row>
    <row r="95" spans="1:3" x14ac:dyDescent="0.2">
      <c r="A95">
        <v>2018</v>
      </c>
      <c r="B95" s="1">
        <v>11</v>
      </c>
      <c r="C95">
        <v>478.3880931205818</v>
      </c>
    </row>
    <row r="96" spans="1:3" x14ac:dyDescent="0.2">
      <c r="A96">
        <v>2018</v>
      </c>
      <c r="B96" s="1">
        <v>11</v>
      </c>
      <c r="C96">
        <v>338.89916247761954</v>
      </c>
    </row>
    <row r="97" spans="1:3" x14ac:dyDescent="0.2">
      <c r="A97">
        <v>2018</v>
      </c>
      <c r="B97" s="1">
        <v>11</v>
      </c>
      <c r="C97">
        <v>292.23913286113572</v>
      </c>
    </row>
    <row r="98" spans="1:3" x14ac:dyDescent="0.2">
      <c r="A98">
        <v>2018</v>
      </c>
      <c r="B98" s="1">
        <v>11</v>
      </c>
      <c r="C98">
        <v>396.33520314447878</v>
      </c>
    </row>
    <row r="99" spans="1:3" x14ac:dyDescent="0.2">
      <c r="A99">
        <v>2018</v>
      </c>
      <c r="B99" s="1">
        <v>11</v>
      </c>
      <c r="C99">
        <v>107.96639695047874</v>
      </c>
    </row>
    <row r="100" spans="1:3" x14ac:dyDescent="0.2">
      <c r="A100">
        <v>2018</v>
      </c>
      <c r="B100" s="1">
        <v>11</v>
      </c>
      <c r="C100">
        <v>512.47447265093956</v>
      </c>
    </row>
    <row r="101" spans="1:3" x14ac:dyDescent="0.2">
      <c r="A101">
        <v>2018</v>
      </c>
      <c r="B101" s="1">
        <v>11</v>
      </c>
      <c r="C101">
        <v>471.53152455799113</v>
      </c>
    </row>
    <row r="102" spans="1:3" x14ac:dyDescent="0.2">
      <c r="A102">
        <v>2018</v>
      </c>
      <c r="B102" s="1">
        <v>11</v>
      </c>
      <c r="C102">
        <v>1209.7030162548956</v>
      </c>
    </row>
    <row r="103" spans="1:3" x14ac:dyDescent="0.2">
      <c r="A103">
        <v>2018</v>
      </c>
      <c r="B103" s="1">
        <v>11</v>
      </c>
      <c r="C103">
        <v>753.338457113294</v>
      </c>
    </row>
    <row r="104" spans="1:3" x14ac:dyDescent="0.2">
      <c r="A104">
        <v>2018</v>
      </c>
      <c r="B104" s="1">
        <v>11</v>
      </c>
      <c r="C104">
        <v>363.48654229447408</v>
      </c>
    </row>
    <row r="105" spans="1:3" x14ac:dyDescent="0.2">
      <c r="A105">
        <v>2018</v>
      </c>
      <c r="B105" s="1">
        <v>11</v>
      </c>
      <c r="C105">
        <v>733.89841530044737</v>
      </c>
    </row>
    <row r="106" spans="1:3" x14ac:dyDescent="0.2">
      <c r="A106">
        <v>2018</v>
      </c>
      <c r="B106" s="1">
        <v>11</v>
      </c>
      <c r="C106">
        <v>279.07609292722236</v>
      </c>
    </row>
    <row r="107" spans="1:3" x14ac:dyDescent="0.2">
      <c r="A107">
        <v>2018</v>
      </c>
      <c r="B107" s="1">
        <v>11</v>
      </c>
      <c r="C107">
        <v>977.0708433333017</v>
      </c>
    </row>
    <row r="108" spans="1:3" x14ac:dyDescent="0.2">
      <c r="A108">
        <v>2018</v>
      </c>
      <c r="B108" s="1">
        <v>11</v>
      </c>
      <c r="C108">
        <v>110.93299251767415</v>
      </c>
    </row>
    <row r="109" spans="1:3" x14ac:dyDescent="0.2">
      <c r="A109">
        <v>2018</v>
      </c>
      <c r="B109" s="1">
        <v>11</v>
      </c>
      <c r="C109">
        <v>1355.1054917039889</v>
      </c>
    </row>
    <row r="110" spans="1:3" x14ac:dyDescent="0.2">
      <c r="A110">
        <v>2018</v>
      </c>
      <c r="B110" s="1">
        <v>11</v>
      </c>
      <c r="C110">
        <v>455.31348057971439</v>
      </c>
    </row>
    <row r="111" spans="1:3" x14ac:dyDescent="0.2">
      <c r="A111">
        <v>2019</v>
      </c>
      <c r="B111" s="1">
        <v>11</v>
      </c>
      <c r="C111">
        <v>1516.7758010238624</v>
      </c>
    </row>
    <row r="112" spans="1:3" x14ac:dyDescent="0.2">
      <c r="A112">
        <v>2019</v>
      </c>
      <c r="B112" s="1">
        <v>11</v>
      </c>
      <c r="C112">
        <v>1092.5555502595155</v>
      </c>
    </row>
    <row r="113" spans="1:3" x14ac:dyDescent="0.2">
      <c r="A113">
        <v>2019</v>
      </c>
      <c r="B113" s="1">
        <v>11</v>
      </c>
      <c r="C113">
        <v>658.16622399899597</v>
      </c>
    </row>
    <row r="114" spans="1:3" x14ac:dyDescent="0.2">
      <c r="A114">
        <v>2019</v>
      </c>
      <c r="B114" s="1">
        <v>11</v>
      </c>
      <c r="C114">
        <v>343.42093608087453</v>
      </c>
    </row>
    <row r="115" spans="1:3" x14ac:dyDescent="0.2">
      <c r="A115">
        <v>2019</v>
      </c>
      <c r="B115" s="1">
        <v>11</v>
      </c>
      <c r="C115">
        <v>665.70240565188192</v>
      </c>
    </row>
    <row r="116" spans="1:3" x14ac:dyDescent="0.2">
      <c r="A116">
        <v>2019</v>
      </c>
      <c r="B116" s="1">
        <v>11</v>
      </c>
      <c r="C116">
        <v>97.302598556247773</v>
      </c>
    </row>
    <row r="117" spans="1:3" x14ac:dyDescent="0.2">
      <c r="A117">
        <v>2019</v>
      </c>
      <c r="B117" s="1">
        <v>11</v>
      </c>
      <c r="C117">
        <v>358.68408879558007</v>
      </c>
    </row>
    <row r="118" spans="1:3" x14ac:dyDescent="0.2">
      <c r="A118">
        <v>2019</v>
      </c>
      <c r="B118" s="1">
        <v>11</v>
      </c>
      <c r="C118">
        <v>284.27621931139061</v>
      </c>
    </row>
    <row r="119" spans="1:3" x14ac:dyDescent="0.2">
      <c r="A119">
        <v>2019</v>
      </c>
      <c r="B119" s="1">
        <v>11</v>
      </c>
      <c r="C119">
        <v>406.81071719913592</v>
      </c>
    </row>
    <row r="120" spans="1:3" x14ac:dyDescent="0.2">
      <c r="A120">
        <v>2019</v>
      </c>
      <c r="B120" s="1">
        <v>11</v>
      </c>
      <c r="C120">
        <v>113.10950108641468</v>
      </c>
    </row>
    <row r="121" spans="1:3" x14ac:dyDescent="0.2">
      <c r="A121">
        <v>2019</v>
      </c>
      <c r="B121" s="1">
        <v>11</v>
      </c>
      <c r="C121">
        <v>541.85146084249311</v>
      </c>
    </row>
    <row r="122" spans="1:3" x14ac:dyDescent="0.2">
      <c r="A122">
        <v>2019</v>
      </c>
      <c r="B122" s="1">
        <v>11</v>
      </c>
      <c r="C122">
        <v>482.47779678228858</v>
      </c>
    </row>
    <row r="123" spans="1:3" x14ac:dyDescent="0.2">
      <c r="A123">
        <v>2019</v>
      </c>
      <c r="B123" s="1">
        <v>11</v>
      </c>
      <c r="C123">
        <v>1366.7103914269671</v>
      </c>
    </row>
    <row r="124" spans="1:3" x14ac:dyDescent="0.2">
      <c r="A124">
        <v>2019</v>
      </c>
      <c r="B124" s="1">
        <v>11</v>
      </c>
      <c r="C124">
        <v>754.57211233325484</v>
      </c>
    </row>
    <row r="125" spans="1:3" x14ac:dyDescent="0.2">
      <c r="A125">
        <v>2019</v>
      </c>
      <c r="B125" s="1">
        <v>11</v>
      </c>
      <c r="C125">
        <v>371.4002029010191</v>
      </c>
    </row>
    <row r="126" spans="1:3" x14ac:dyDescent="0.2">
      <c r="A126">
        <v>2019</v>
      </c>
      <c r="B126" s="1">
        <v>11</v>
      </c>
      <c r="C126">
        <v>761.91750457720696</v>
      </c>
    </row>
    <row r="127" spans="1:3" x14ac:dyDescent="0.2">
      <c r="A127">
        <v>2019</v>
      </c>
      <c r="B127" s="1">
        <v>11</v>
      </c>
      <c r="C127">
        <v>278.02786616880798</v>
      </c>
    </row>
    <row r="128" spans="1:3" x14ac:dyDescent="0.2">
      <c r="A128">
        <v>2019</v>
      </c>
      <c r="B128" s="1">
        <v>11</v>
      </c>
      <c r="C128">
        <v>938.65527354305027</v>
      </c>
    </row>
    <row r="129" spans="1:3" x14ac:dyDescent="0.2">
      <c r="A129">
        <v>2019</v>
      </c>
      <c r="B129" s="1">
        <v>11</v>
      </c>
      <c r="C129">
        <v>113.05226426373456</v>
      </c>
    </row>
    <row r="130" spans="1:3" x14ac:dyDescent="0.2">
      <c r="A130">
        <v>2019</v>
      </c>
      <c r="B130" s="1">
        <v>11</v>
      </c>
      <c r="C130">
        <v>516.0853511659808</v>
      </c>
    </row>
    <row r="131" spans="1:3" x14ac:dyDescent="0.2">
      <c r="A131">
        <v>2019</v>
      </c>
      <c r="B131" s="1">
        <v>11</v>
      </c>
      <c r="C131">
        <v>442.16399467457262</v>
      </c>
    </row>
    <row r="132" spans="1:3" x14ac:dyDescent="0.2">
      <c r="A132">
        <v>2020</v>
      </c>
      <c r="B132" s="1">
        <v>11</v>
      </c>
      <c r="C132">
        <v>1580.3961892356585</v>
      </c>
    </row>
    <row r="133" spans="1:3" x14ac:dyDescent="0.2">
      <c r="A133">
        <v>2020</v>
      </c>
      <c r="B133" s="1">
        <v>11</v>
      </c>
      <c r="C133">
        <v>1431.4216933134326</v>
      </c>
    </row>
    <row r="134" spans="1:3" x14ac:dyDescent="0.2">
      <c r="A134">
        <v>2020</v>
      </c>
      <c r="B134" s="1">
        <v>11</v>
      </c>
      <c r="C134">
        <v>662.37247527001284</v>
      </c>
    </row>
    <row r="135" spans="1:3" x14ac:dyDescent="0.2">
      <c r="A135">
        <v>2020</v>
      </c>
      <c r="B135" s="1">
        <v>11</v>
      </c>
      <c r="C135">
        <v>319.26403156959839</v>
      </c>
    </row>
    <row r="136" spans="1:3" x14ac:dyDescent="0.2">
      <c r="A136">
        <v>2020</v>
      </c>
      <c r="B136" s="1">
        <v>11</v>
      </c>
      <c r="C136">
        <v>669.72981033321855</v>
      </c>
    </row>
    <row r="137" spans="1:3" x14ac:dyDescent="0.2">
      <c r="A137">
        <v>2020</v>
      </c>
      <c r="B137" s="1">
        <v>11</v>
      </c>
      <c r="C137">
        <v>94.159118751189936</v>
      </c>
    </row>
    <row r="138" spans="1:3" x14ac:dyDescent="0.2">
      <c r="A138">
        <v>2020</v>
      </c>
      <c r="B138" s="1">
        <v>11</v>
      </c>
      <c r="C138">
        <v>448.64050699096379</v>
      </c>
    </row>
    <row r="139" spans="1:3" x14ac:dyDescent="0.2">
      <c r="A139">
        <v>2020</v>
      </c>
      <c r="B139" s="1">
        <v>11</v>
      </c>
      <c r="C139">
        <v>395.09904730891463</v>
      </c>
    </row>
    <row r="140" spans="1:3" x14ac:dyDescent="0.2">
      <c r="A140">
        <v>2020</v>
      </c>
      <c r="B140" s="1">
        <v>11</v>
      </c>
      <c r="C140">
        <v>306.47870024897117</v>
      </c>
    </row>
    <row r="141" spans="1:3" x14ac:dyDescent="0.2">
      <c r="A141">
        <v>2020</v>
      </c>
      <c r="B141" s="1">
        <v>11</v>
      </c>
      <c r="C141">
        <v>395.37598589347692</v>
      </c>
    </row>
    <row r="142" spans="1:3" x14ac:dyDescent="0.2">
      <c r="A142">
        <v>2020</v>
      </c>
      <c r="B142" s="1">
        <v>11</v>
      </c>
      <c r="C142">
        <v>94.168350037342009</v>
      </c>
    </row>
    <row r="143" spans="1:3" x14ac:dyDescent="0.2">
      <c r="A143">
        <v>2020</v>
      </c>
      <c r="B143" s="1">
        <v>11</v>
      </c>
      <c r="C143">
        <v>555.26186204745829</v>
      </c>
    </row>
    <row r="144" spans="1:3" x14ac:dyDescent="0.2">
      <c r="A144">
        <v>2020</v>
      </c>
      <c r="B144" s="1">
        <v>11</v>
      </c>
      <c r="C144">
        <v>504.02822390342845</v>
      </c>
    </row>
    <row r="145" spans="1:3" x14ac:dyDescent="0.2">
      <c r="A145">
        <v>2020</v>
      </c>
      <c r="B145" s="1">
        <v>11</v>
      </c>
      <c r="C145">
        <v>1320.5354840546784</v>
      </c>
    </row>
    <row r="146" spans="1:3" x14ac:dyDescent="0.2">
      <c r="A146">
        <v>2020</v>
      </c>
      <c r="B146" s="1">
        <v>11</v>
      </c>
      <c r="C146">
        <v>842.65949382008534</v>
      </c>
    </row>
    <row r="147" spans="1:3" x14ac:dyDescent="0.2">
      <c r="A147">
        <v>2020</v>
      </c>
      <c r="B147" s="1">
        <v>11</v>
      </c>
      <c r="C147">
        <v>385.84929858453302</v>
      </c>
    </row>
    <row r="148" spans="1:3" x14ac:dyDescent="0.2">
      <c r="A148">
        <v>2020</v>
      </c>
      <c r="B148" s="1">
        <v>11</v>
      </c>
      <c r="C148">
        <v>771.73552231367432</v>
      </c>
    </row>
    <row r="149" spans="1:3" x14ac:dyDescent="0.2">
      <c r="A149">
        <v>2020</v>
      </c>
      <c r="B149" s="1">
        <v>11</v>
      </c>
      <c r="C149">
        <v>263.36859391876948</v>
      </c>
    </row>
    <row r="150" spans="1:3" x14ac:dyDescent="0.2">
      <c r="A150">
        <v>2020</v>
      </c>
      <c r="B150" s="1">
        <v>11</v>
      </c>
      <c r="C150">
        <v>876.98141573350927</v>
      </c>
    </row>
    <row r="151" spans="1:3" x14ac:dyDescent="0.2">
      <c r="A151">
        <v>2020</v>
      </c>
      <c r="B151" s="1">
        <v>11</v>
      </c>
      <c r="C151">
        <v>118.99127850027827</v>
      </c>
    </row>
    <row r="152" spans="1:3" x14ac:dyDescent="0.2">
      <c r="A152">
        <v>2020</v>
      </c>
      <c r="B152" s="1">
        <v>11</v>
      </c>
      <c r="C152">
        <v>510.02855990227874</v>
      </c>
    </row>
    <row r="153" spans="1:3" x14ac:dyDescent="0.2">
      <c r="A153">
        <v>2020</v>
      </c>
      <c r="B153" s="1">
        <v>11</v>
      </c>
      <c r="C153">
        <v>465.23835949239907</v>
      </c>
    </row>
    <row r="154" spans="1:3" x14ac:dyDescent="0.2">
      <c r="A154">
        <v>2021</v>
      </c>
      <c r="B154" s="1">
        <v>11</v>
      </c>
      <c r="C154">
        <v>1613.7252358506885</v>
      </c>
    </row>
    <row r="155" spans="1:3" x14ac:dyDescent="0.2">
      <c r="A155">
        <v>2021</v>
      </c>
      <c r="B155" s="1">
        <v>11</v>
      </c>
      <c r="C155">
        <v>1412.9767848271745</v>
      </c>
    </row>
    <row r="156" spans="1:3" x14ac:dyDescent="0.2">
      <c r="A156">
        <v>2021</v>
      </c>
      <c r="B156" s="1">
        <v>11</v>
      </c>
      <c r="C156">
        <v>756.35310401685842</v>
      </c>
    </row>
    <row r="157" spans="1:3" x14ac:dyDescent="0.2">
      <c r="A157">
        <v>2021</v>
      </c>
      <c r="B157" s="1">
        <v>11</v>
      </c>
      <c r="C157">
        <v>362.92912683111859</v>
      </c>
    </row>
    <row r="158" spans="1:3" x14ac:dyDescent="0.2">
      <c r="A158">
        <v>2021</v>
      </c>
      <c r="B158" s="1">
        <v>11</v>
      </c>
      <c r="C158">
        <v>662.21196745551026</v>
      </c>
    </row>
    <row r="159" spans="1:3" x14ac:dyDescent="0.2">
      <c r="A159">
        <v>2021</v>
      </c>
      <c r="B159" s="1">
        <v>11</v>
      </c>
      <c r="C159">
        <v>94.553810036685519</v>
      </c>
    </row>
    <row r="160" spans="1:3" x14ac:dyDescent="0.2">
      <c r="A160">
        <v>2021</v>
      </c>
      <c r="B160" s="1">
        <v>11</v>
      </c>
      <c r="C160">
        <v>729.0564730961022</v>
      </c>
    </row>
    <row r="161" spans="1:3" x14ac:dyDescent="0.2">
      <c r="A161">
        <v>2021</v>
      </c>
      <c r="B161" s="1">
        <v>11</v>
      </c>
      <c r="C161">
        <v>359.36981810633341</v>
      </c>
    </row>
    <row r="162" spans="1:3" x14ac:dyDescent="0.2">
      <c r="A162">
        <v>2021</v>
      </c>
      <c r="B162" s="1">
        <v>11</v>
      </c>
      <c r="C162">
        <v>314.66352494477997</v>
      </c>
    </row>
    <row r="163" spans="1:3" x14ac:dyDescent="0.2">
      <c r="A163">
        <v>2021</v>
      </c>
      <c r="B163" s="1">
        <v>11</v>
      </c>
      <c r="C163">
        <v>426.65278931447136</v>
      </c>
    </row>
    <row r="164" spans="1:3" x14ac:dyDescent="0.2">
      <c r="A164">
        <v>2021</v>
      </c>
      <c r="B164" s="1">
        <v>11</v>
      </c>
      <c r="C164">
        <v>119.52055529459922</v>
      </c>
    </row>
    <row r="165" spans="1:3" x14ac:dyDescent="0.2">
      <c r="A165">
        <v>2021</v>
      </c>
      <c r="B165" s="1">
        <v>11</v>
      </c>
      <c r="C165">
        <v>551.95077326379442</v>
      </c>
    </row>
    <row r="166" spans="1:3" x14ac:dyDescent="0.2">
      <c r="A166">
        <v>2021</v>
      </c>
      <c r="B166" s="1">
        <v>11</v>
      </c>
      <c r="C166">
        <v>492.62036381997126</v>
      </c>
    </row>
    <row r="167" spans="1:3" x14ac:dyDescent="0.2">
      <c r="A167">
        <v>2021</v>
      </c>
      <c r="B167" s="1">
        <v>11</v>
      </c>
      <c r="C167">
        <v>1503.7735467654757</v>
      </c>
    </row>
    <row r="168" spans="1:3" x14ac:dyDescent="0.2">
      <c r="A168">
        <v>2021</v>
      </c>
      <c r="B168" s="1">
        <v>11</v>
      </c>
      <c r="C168">
        <v>971.71707395857254</v>
      </c>
    </row>
    <row r="169" spans="1:3" x14ac:dyDescent="0.2">
      <c r="A169">
        <v>2021</v>
      </c>
      <c r="B169" s="1">
        <v>11</v>
      </c>
      <c r="C169">
        <v>362.80876373414526</v>
      </c>
    </row>
    <row r="170" spans="1:3" x14ac:dyDescent="0.2">
      <c r="A170">
        <v>2021</v>
      </c>
      <c r="B170" s="1">
        <v>11</v>
      </c>
      <c r="C170">
        <v>721.31884543352567</v>
      </c>
    </row>
    <row r="171" spans="1:3" x14ac:dyDescent="0.2">
      <c r="A171">
        <v>2021</v>
      </c>
      <c r="B171" s="1">
        <v>11</v>
      </c>
      <c r="C171">
        <v>316.38299775868586</v>
      </c>
    </row>
    <row r="172" spans="1:3" x14ac:dyDescent="0.2">
      <c r="A172">
        <v>2021</v>
      </c>
      <c r="B172" s="1">
        <v>11</v>
      </c>
      <c r="C172">
        <v>962.90477578730474</v>
      </c>
    </row>
    <row r="173" spans="1:3" x14ac:dyDescent="0.2">
      <c r="A173">
        <v>2021</v>
      </c>
      <c r="B173" s="1">
        <v>11</v>
      </c>
      <c r="C173">
        <v>119.52055529459922</v>
      </c>
    </row>
    <row r="174" spans="1:3" x14ac:dyDescent="0.2">
      <c r="A174">
        <v>2021</v>
      </c>
      <c r="B174" s="1">
        <v>11</v>
      </c>
      <c r="C174">
        <v>513.47756905264987</v>
      </c>
    </row>
    <row r="175" spans="1:3" x14ac:dyDescent="0.2">
      <c r="A175">
        <v>2021</v>
      </c>
      <c r="B175" s="1">
        <v>11</v>
      </c>
      <c r="C175">
        <v>468.10068149367316</v>
      </c>
    </row>
    <row r="176" spans="1:3" x14ac:dyDescent="0.2">
      <c r="A176">
        <v>2018</v>
      </c>
      <c r="B176" s="1">
        <v>12</v>
      </c>
      <c r="C176">
        <v>1587.1189711183658</v>
      </c>
    </row>
    <row r="177" spans="1:3" x14ac:dyDescent="0.2">
      <c r="A177">
        <v>2018</v>
      </c>
      <c r="B177" s="1">
        <v>12</v>
      </c>
      <c r="C177">
        <v>1160.7331676298363</v>
      </c>
    </row>
    <row r="178" spans="1:3" x14ac:dyDescent="0.2">
      <c r="A178">
        <v>2018</v>
      </c>
      <c r="B178" s="1">
        <v>12</v>
      </c>
      <c r="C178">
        <v>399.92081412993025</v>
      </c>
    </row>
    <row r="179" spans="1:3" x14ac:dyDescent="0.2">
      <c r="A179">
        <v>2018</v>
      </c>
      <c r="B179" s="1">
        <v>12</v>
      </c>
      <c r="C179">
        <v>337.56762136171517</v>
      </c>
    </row>
    <row r="180" spans="1:3" x14ac:dyDescent="0.2">
      <c r="A180">
        <v>2018</v>
      </c>
      <c r="B180" s="1">
        <v>12</v>
      </c>
      <c r="C180">
        <v>624.85859135807027</v>
      </c>
    </row>
    <row r="181" spans="1:3" x14ac:dyDescent="0.2">
      <c r="A181">
        <v>2018</v>
      </c>
      <c r="B181" s="1">
        <v>12</v>
      </c>
      <c r="C181">
        <v>94.602825949022204</v>
      </c>
    </row>
    <row r="182" spans="1:3" x14ac:dyDescent="0.2">
      <c r="A182">
        <v>2018</v>
      </c>
      <c r="B182" s="1">
        <v>12</v>
      </c>
      <c r="C182">
        <v>475.06265453881014</v>
      </c>
    </row>
    <row r="183" spans="1:3" x14ac:dyDescent="0.2">
      <c r="A183">
        <v>2018</v>
      </c>
      <c r="B183" s="1">
        <v>12</v>
      </c>
      <c r="C183">
        <v>336.54335896486549</v>
      </c>
    </row>
    <row r="184" spans="1:3" x14ac:dyDescent="0.2">
      <c r="A184">
        <v>2018</v>
      </c>
      <c r="B184" s="1">
        <v>12</v>
      </c>
      <c r="C184">
        <v>290.20767910738402</v>
      </c>
    </row>
    <row r="185" spans="1:3" x14ac:dyDescent="0.2">
      <c r="A185">
        <v>2018</v>
      </c>
      <c r="B185" s="1">
        <v>12</v>
      </c>
      <c r="C185">
        <v>399.88179461005024</v>
      </c>
    </row>
    <row r="186" spans="1:3" x14ac:dyDescent="0.2">
      <c r="A186">
        <v>2018</v>
      </c>
      <c r="B186" s="1">
        <v>12</v>
      </c>
      <c r="C186">
        <v>110.16185950116599</v>
      </c>
    </row>
    <row r="187" spans="1:3" x14ac:dyDescent="0.2">
      <c r="A187">
        <v>2018</v>
      </c>
      <c r="B187" s="1">
        <v>12</v>
      </c>
      <c r="C187">
        <v>508.91208803469669</v>
      </c>
    </row>
    <row r="188" spans="1:3" x14ac:dyDescent="0.2">
      <c r="A188">
        <v>2018</v>
      </c>
      <c r="B188" s="1">
        <v>12</v>
      </c>
      <c r="C188">
        <v>468.2537483197529</v>
      </c>
    </row>
    <row r="189" spans="1:3" x14ac:dyDescent="0.2">
      <c r="A189">
        <v>2018</v>
      </c>
      <c r="B189" s="1">
        <v>12</v>
      </c>
      <c r="C189">
        <v>1330.5168535076184</v>
      </c>
    </row>
    <row r="190" spans="1:3" x14ac:dyDescent="0.2">
      <c r="A190">
        <v>2018</v>
      </c>
      <c r="B190" s="1">
        <v>12</v>
      </c>
      <c r="C190">
        <v>748.10174489900112</v>
      </c>
    </row>
    <row r="191" spans="1:3" x14ac:dyDescent="0.2">
      <c r="A191">
        <v>2018</v>
      </c>
      <c r="B191" s="1">
        <v>12</v>
      </c>
      <c r="C191">
        <v>360.95982352976574</v>
      </c>
    </row>
    <row r="192" spans="1:3" x14ac:dyDescent="0.2">
      <c r="A192">
        <v>2018</v>
      </c>
      <c r="B192" s="1">
        <v>12</v>
      </c>
      <c r="C192">
        <v>730.93315615180791</v>
      </c>
    </row>
    <row r="193" spans="1:3" x14ac:dyDescent="0.2">
      <c r="A193">
        <v>2018</v>
      </c>
      <c r="B193" s="1">
        <v>12</v>
      </c>
      <c r="C193">
        <v>237.62887606910505</v>
      </c>
    </row>
    <row r="194" spans="1:3" x14ac:dyDescent="0.2">
      <c r="A194">
        <v>2018</v>
      </c>
      <c r="B194" s="1">
        <v>12</v>
      </c>
      <c r="C194">
        <v>970.27889109563216</v>
      </c>
    </row>
    <row r="195" spans="1:3" x14ac:dyDescent="0.2">
      <c r="A195">
        <v>2018</v>
      </c>
      <c r="B195" s="1">
        <v>12</v>
      </c>
      <c r="C195">
        <v>110.16185950116599</v>
      </c>
    </row>
    <row r="196" spans="1:3" x14ac:dyDescent="0.2">
      <c r="A196">
        <v>2018</v>
      </c>
      <c r="B196" s="1">
        <v>12</v>
      </c>
      <c r="C196">
        <v>1345.6856918609622</v>
      </c>
    </row>
    <row r="197" spans="1:3" x14ac:dyDescent="0.2">
      <c r="A197">
        <v>2018</v>
      </c>
      <c r="B197" s="1">
        <v>12</v>
      </c>
      <c r="C197">
        <v>452.14844148928933</v>
      </c>
    </row>
    <row r="198" spans="1:3" x14ac:dyDescent="0.2">
      <c r="A198">
        <v>2019</v>
      </c>
      <c r="B198" s="1">
        <v>12</v>
      </c>
      <c r="C198">
        <v>1510.8528230581862</v>
      </c>
    </row>
    <row r="199" spans="1:3" x14ac:dyDescent="0.2">
      <c r="A199">
        <v>2019</v>
      </c>
      <c r="B199" s="1">
        <v>12</v>
      </c>
      <c r="C199">
        <v>1088.2891435525412</v>
      </c>
    </row>
    <row r="200" spans="1:3" x14ac:dyDescent="0.2">
      <c r="A200">
        <v>2019</v>
      </c>
      <c r="B200" s="1">
        <v>12</v>
      </c>
      <c r="C200">
        <v>655.59609857909754</v>
      </c>
    </row>
    <row r="201" spans="1:3" x14ac:dyDescent="0.2">
      <c r="A201">
        <v>2019</v>
      </c>
      <c r="B201" s="1">
        <v>12</v>
      </c>
      <c r="C201">
        <v>342.07988446600439</v>
      </c>
    </row>
    <row r="202" spans="1:3" x14ac:dyDescent="0.2">
      <c r="A202">
        <v>2019</v>
      </c>
      <c r="B202" s="1">
        <v>12</v>
      </c>
      <c r="C202">
        <v>663.10285159932369</v>
      </c>
    </row>
    <row r="203" spans="1:3" x14ac:dyDescent="0.2">
      <c r="A203">
        <v>2019</v>
      </c>
      <c r="B203" s="1">
        <v>12</v>
      </c>
      <c r="C203">
        <v>96.922633932034586</v>
      </c>
    </row>
    <row r="204" spans="1:3" x14ac:dyDescent="0.2">
      <c r="A204">
        <v>2019</v>
      </c>
      <c r="B204" s="1">
        <v>12</v>
      </c>
      <c r="C204">
        <v>357.28343488671572</v>
      </c>
    </row>
    <row r="205" spans="1:3" x14ac:dyDescent="0.2">
      <c r="A205">
        <v>2019</v>
      </c>
      <c r="B205" s="1">
        <v>12</v>
      </c>
      <c r="C205">
        <v>271.76346377021463</v>
      </c>
    </row>
    <row r="206" spans="1:3" x14ac:dyDescent="0.2">
      <c r="A206">
        <v>2019</v>
      </c>
      <c r="B206" s="1">
        <v>12</v>
      </c>
      <c r="C206">
        <v>405.22212980702108</v>
      </c>
    </row>
    <row r="207" spans="1:3" x14ac:dyDescent="0.2">
      <c r="A207">
        <v>2019</v>
      </c>
      <c r="B207" s="1">
        <v>12</v>
      </c>
      <c r="C207">
        <v>112.61079752240607</v>
      </c>
    </row>
    <row r="208" spans="1:3" x14ac:dyDescent="0.2">
      <c r="A208">
        <v>2019</v>
      </c>
      <c r="B208" s="1">
        <v>12</v>
      </c>
      <c r="C208">
        <v>539.73554215426441</v>
      </c>
    </row>
    <row r="209" spans="1:3" x14ac:dyDescent="0.2">
      <c r="A209">
        <v>2019</v>
      </c>
      <c r="B209" s="1">
        <v>12</v>
      </c>
      <c r="C209">
        <v>482.26612156397562</v>
      </c>
    </row>
    <row r="210" spans="1:3" x14ac:dyDescent="0.2">
      <c r="A210">
        <v>2019</v>
      </c>
      <c r="B210" s="1">
        <v>12</v>
      </c>
      <c r="C210">
        <v>1361.3734157655554</v>
      </c>
    </row>
    <row r="211" spans="1:3" x14ac:dyDescent="0.2">
      <c r="A211">
        <v>2019</v>
      </c>
      <c r="B211" s="1">
        <v>12</v>
      </c>
      <c r="C211">
        <v>751.62552392391535</v>
      </c>
    </row>
    <row r="212" spans="1:3" x14ac:dyDescent="0.2">
      <c r="A212">
        <v>2019</v>
      </c>
      <c r="B212" s="1">
        <v>12</v>
      </c>
      <c r="C212">
        <v>380.37382708817103</v>
      </c>
    </row>
    <row r="213" spans="1:3" x14ac:dyDescent="0.2">
      <c r="A213">
        <v>2019</v>
      </c>
      <c r="B213" s="1">
        <v>12</v>
      </c>
      <c r="C213">
        <v>763.40827549996652</v>
      </c>
    </row>
    <row r="214" spans="1:3" x14ac:dyDescent="0.2">
      <c r="A214">
        <v>2019</v>
      </c>
      <c r="B214" s="1">
        <v>12</v>
      </c>
      <c r="C214">
        <v>276.98968422733412</v>
      </c>
    </row>
    <row r="215" spans="1:3" x14ac:dyDescent="0.2">
      <c r="A215">
        <v>2019</v>
      </c>
      <c r="B215" s="1">
        <v>12</v>
      </c>
      <c r="C215">
        <v>934.98984421670673</v>
      </c>
    </row>
    <row r="216" spans="1:3" x14ac:dyDescent="0.2">
      <c r="A216">
        <v>2019</v>
      </c>
      <c r="B216" s="1">
        <v>12</v>
      </c>
      <c r="C216">
        <v>112.61079752240607</v>
      </c>
    </row>
    <row r="217" spans="1:3" x14ac:dyDescent="0.2">
      <c r="A217">
        <v>2019</v>
      </c>
      <c r="B217" s="1">
        <v>12</v>
      </c>
      <c r="C217">
        <v>514.07004860030111</v>
      </c>
    </row>
    <row r="218" spans="1:3" x14ac:dyDescent="0.2">
      <c r="A218">
        <v>2019</v>
      </c>
      <c r="B218" s="1">
        <v>12</v>
      </c>
      <c r="C218">
        <v>440.43735346899365</v>
      </c>
    </row>
    <row r="219" spans="1:3" x14ac:dyDescent="0.2">
      <c r="A219">
        <v>2020</v>
      </c>
      <c r="B219" s="1">
        <v>12</v>
      </c>
      <c r="C219">
        <v>1627.7521905934525</v>
      </c>
    </row>
    <row r="220" spans="1:3" x14ac:dyDescent="0.2">
      <c r="A220">
        <v>2020</v>
      </c>
      <c r="B220" s="1">
        <v>12</v>
      </c>
      <c r="C220">
        <v>1426.0028823604625</v>
      </c>
    </row>
    <row r="221" spans="1:3" x14ac:dyDescent="0.2">
      <c r="A221">
        <v>2020</v>
      </c>
      <c r="B221" s="1">
        <v>12</v>
      </c>
      <c r="C221">
        <v>770.42338851393492</v>
      </c>
    </row>
    <row r="222" spans="1:3" x14ac:dyDescent="0.2">
      <c r="A222">
        <v>2020</v>
      </c>
      <c r="B222" s="1">
        <v>12</v>
      </c>
      <c r="C222">
        <v>362.05071181623521</v>
      </c>
    </row>
    <row r="223" spans="1:3" x14ac:dyDescent="0.2">
      <c r="A223">
        <v>2020</v>
      </c>
      <c r="B223" s="1">
        <v>12</v>
      </c>
      <c r="C223">
        <v>663.97575232117094</v>
      </c>
    </row>
    <row r="224" spans="1:3" x14ac:dyDescent="0.2">
      <c r="A224">
        <v>2020</v>
      </c>
      <c r="B224" s="1">
        <v>12</v>
      </c>
      <c r="C224">
        <v>97.481204634410147</v>
      </c>
    </row>
    <row r="225" spans="1:3" x14ac:dyDescent="0.2">
      <c r="A225">
        <v>2020</v>
      </c>
      <c r="B225" s="1">
        <v>12</v>
      </c>
      <c r="C225">
        <v>446.94212690871058</v>
      </c>
    </row>
    <row r="226" spans="1:3" x14ac:dyDescent="0.2">
      <c r="A226">
        <v>2020</v>
      </c>
      <c r="B226" s="1">
        <v>12</v>
      </c>
      <c r="C226">
        <v>393.60335456158055</v>
      </c>
    </row>
    <row r="227" spans="1:3" x14ac:dyDescent="0.2">
      <c r="A227">
        <v>2020</v>
      </c>
      <c r="B227" s="1">
        <v>12</v>
      </c>
      <c r="C227">
        <v>305.31848998702043</v>
      </c>
    </row>
    <row r="228" spans="1:3" x14ac:dyDescent="0.2">
      <c r="A228">
        <v>2020</v>
      </c>
      <c r="B228" s="1">
        <v>12</v>
      </c>
      <c r="C228">
        <v>393.84245940313667</v>
      </c>
    </row>
    <row r="229" spans="1:3" x14ac:dyDescent="0.2">
      <c r="A229">
        <v>2020</v>
      </c>
      <c r="B229" s="1">
        <v>12</v>
      </c>
      <c r="C229">
        <v>106.18094233102823</v>
      </c>
    </row>
    <row r="230" spans="1:3" x14ac:dyDescent="0.2">
      <c r="A230">
        <v>2020</v>
      </c>
      <c r="B230" s="1">
        <v>12</v>
      </c>
      <c r="C230">
        <v>562.81601166282076</v>
      </c>
    </row>
    <row r="231" spans="1:3" x14ac:dyDescent="0.2">
      <c r="A231">
        <v>2020</v>
      </c>
      <c r="B231" s="1">
        <v>12</v>
      </c>
      <c r="C231">
        <v>502.12016726781076</v>
      </c>
    </row>
    <row r="232" spans="1:3" x14ac:dyDescent="0.2">
      <c r="A232">
        <v>2020</v>
      </c>
      <c r="B232" s="1">
        <v>12</v>
      </c>
      <c r="C232">
        <v>1315.5364455615445</v>
      </c>
    </row>
    <row r="233" spans="1:3" x14ac:dyDescent="0.2">
      <c r="A233">
        <v>2020</v>
      </c>
      <c r="B233" s="1">
        <v>12</v>
      </c>
      <c r="C233">
        <v>908.5064345125827</v>
      </c>
    </row>
    <row r="234" spans="1:3" x14ac:dyDescent="0.2">
      <c r="A234">
        <v>2020</v>
      </c>
      <c r="B234" s="1">
        <v>12</v>
      </c>
      <c r="C234">
        <v>394.73450438894213</v>
      </c>
    </row>
    <row r="235" spans="1:3" x14ac:dyDescent="0.2">
      <c r="A235">
        <v>2020</v>
      </c>
      <c r="B235" s="1">
        <v>12</v>
      </c>
      <c r="C235">
        <v>768.81402900346109</v>
      </c>
    </row>
    <row r="236" spans="1:3" x14ac:dyDescent="0.2">
      <c r="A236">
        <v>2020</v>
      </c>
      <c r="B236" s="1">
        <v>12</v>
      </c>
      <c r="C236">
        <v>285.5463588583429</v>
      </c>
    </row>
    <row r="237" spans="1:3" x14ac:dyDescent="0.2">
      <c r="A237">
        <v>2020</v>
      </c>
      <c r="B237" s="1">
        <v>12</v>
      </c>
      <c r="C237">
        <v>873.66150202581105</v>
      </c>
    </row>
    <row r="238" spans="1:3" x14ac:dyDescent="0.2">
      <c r="A238">
        <v>2020</v>
      </c>
      <c r="B238" s="1">
        <v>12</v>
      </c>
      <c r="C238">
        <v>118.54082337146667</v>
      </c>
    </row>
    <row r="239" spans="1:3" x14ac:dyDescent="0.2">
      <c r="A239">
        <v>2020</v>
      </c>
      <c r="B239" s="1">
        <v>12</v>
      </c>
      <c r="C239">
        <v>526.49046842641326</v>
      </c>
    </row>
    <row r="240" spans="1:3" x14ac:dyDescent="0.2">
      <c r="A240">
        <v>2020</v>
      </c>
      <c r="B240" s="1">
        <v>12</v>
      </c>
      <c r="C240">
        <v>463.47714633632097</v>
      </c>
    </row>
    <row r="241" spans="1:3" x14ac:dyDescent="0.2">
      <c r="A241">
        <v>2021</v>
      </c>
      <c r="B241" s="1">
        <v>12</v>
      </c>
      <c r="C241">
        <v>1302.1117363177411</v>
      </c>
    </row>
    <row r="242" spans="1:3" x14ac:dyDescent="0.2">
      <c r="A242">
        <v>2021</v>
      </c>
      <c r="B242" s="1">
        <v>12</v>
      </c>
      <c r="C242">
        <v>1432.0230815891791</v>
      </c>
    </row>
    <row r="243" spans="1:3" x14ac:dyDescent="0.2">
      <c r="A243">
        <v>2021</v>
      </c>
      <c r="B243" s="1">
        <v>12</v>
      </c>
      <c r="C243">
        <v>753.6400000167979</v>
      </c>
    </row>
    <row r="244" spans="1:3" x14ac:dyDescent="0.2">
      <c r="A244">
        <v>2021</v>
      </c>
      <c r="B244" s="1">
        <v>12</v>
      </c>
      <c r="C244">
        <v>361.62726866392848</v>
      </c>
    </row>
    <row r="245" spans="1:3" x14ac:dyDescent="0.2">
      <c r="A245">
        <v>2021</v>
      </c>
      <c r="B245" s="1">
        <v>12</v>
      </c>
      <c r="C245">
        <v>659.83655585443432</v>
      </c>
    </row>
    <row r="246" spans="1:3" x14ac:dyDescent="0.2">
      <c r="A246">
        <v>2021</v>
      </c>
      <c r="B246" s="1">
        <v>12</v>
      </c>
      <c r="C246">
        <v>94.214637342253411</v>
      </c>
    </row>
    <row r="247" spans="1:3" x14ac:dyDescent="0.2">
      <c r="A247">
        <v>2021</v>
      </c>
      <c r="B247" s="1">
        <v>12</v>
      </c>
      <c r="C247">
        <v>726.44128447200296</v>
      </c>
    </row>
    <row r="248" spans="1:3" x14ac:dyDescent="0.2">
      <c r="A248">
        <v>2021</v>
      </c>
      <c r="B248" s="1">
        <v>12</v>
      </c>
      <c r="C248">
        <v>358.08072748737885</v>
      </c>
    </row>
    <row r="249" spans="1:3" x14ac:dyDescent="0.2">
      <c r="A249">
        <v>2021</v>
      </c>
      <c r="B249" s="1">
        <v>12</v>
      </c>
      <c r="C249">
        <v>313.5347996659824</v>
      </c>
    </row>
    <row r="250" spans="1:3" x14ac:dyDescent="0.2">
      <c r="A250">
        <v>2021</v>
      </c>
      <c r="B250" s="1">
        <v>12</v>
      </c>
      <c r="C250">
        <v>425.12234885858044</v>
      </c>
    </row>
    <row r="251" spans="1:3" x14ac:dyDescent="0.2">
      <c r="A251">
        <v>2021</v>
      </c>
      <c r="B251" s="1">
        <v>12</v>
      </c>
      <c r="C251">
        <v>119.0918247255871</v>
      </c>
    </row>
    <row r="252" spans="1:3" x14ac:dyDescent="0.2">
      <c r="A252">
        <v>2021</v>
      </c>
      <c r="B252" s="1">
        <v>12</v>
      </c>
      <c r="C252">
        <v>549.97087810262485</v>
      </c>
    </row>
    <row r="253" spans="1:3" x14ac:dyDescent="0.2">
      <c r="A253">
        <v>2021</v>
      </c>
      <c r="B253" s="1">
        <v>12</v>
      </c>
      <c r="C253">
        <v>490.8532919688833</v>
      </c>
    </row>
    <row r="254" spans="1:3" x14ac:dyDescent="0.2">
      <c r="A254">
        <v>2021</v>
      </c>
      <c r="B254" s="1">
        <v>12</v>
      </c>
      <c r="C254">
        <v>1498.3793809938975</v>
      </c>
    </row>
    <row r="255" spans="1:3" x14ac:dyDescent="0.2">
      <c r="A255">
        <v>2021</v>
      </c>
      <c r="B255" s="1">
        <v>12</v>
      </c>
      <c r="C255">
        <v>1092.6173776884627</v>
      </c>
    </row>
    <row r="256" spans="1:3" x14ac:dyDescent="0.2">
      <c r="A256">
        <v>2021</v>
      </c>
      <c r="B256" s="1">
        <v>12</v>
      </c>
      <c r="C256">
        <v>361.50733731979392</v>
      </c>
    </row>
    <row r="257" spans="1:3" x14ac:dyDescent="0.2">
      <c r="A257">
        <v>2021</v>
      </c>
      <c r="B257" s="1">
        <v>12</v>
      </c>
      <c r="C257">
        <v>718.73141234906905</v>
      </c>
    </row>
    <row r="258" spans="1:3" x14ac:dyDescent="0.2">
      <c r="A258">
        <v>2021</v>
      </c>
      <c r="B258" s="1">
        <v>12</v>
      </c>
      <c r="C258">
        <v>315.24810458218997</v>
      </c>
    </row>
    <row r="259" spans="1:3" x14ac:dyDescent="0.2">
      <c r="A259">
        <v>2021</v>
      </c>
      <c r="B259" s="1">
        <v>12</v>
      </c>
      <c r="C259">
        <v>959.4507530762304</v>
      </c>
    </row>
    <row r="260" spans="1:3" x14ac:dyDescent="0.2">
      <c r="A260">
        <v>2021</v>
      </c>
      <c r="B260" s="1">
        <v>12</v>
      </c>
      <c r="C260">
        <v>119.0918247255871</v>
      </c>
    </row>
    <row r="261" spans="1:3" x14ac:dyDescent="0.2">
      <c r="A261">
        <v>2021</v>
      </c>
      <c r="B261" s="1">
        <v>12</v>
      </c>
      <c r="C261">
        <v>524.27130435951165</v>
      </c>
    </row>
    <row r="262" spans="1:3" x14ac:dyDescent="0.2">
      <c r="A262">
        <v>2021</v>
      </c>
      <c r="B262" s="1">
        <v>12</v>
      </c>
      <c r="C262">
        <v>466.42156386376359</v>
      </c>
    </row>
    <row r="263" spans="1:3" x14ac:dyDescent="0.2">
      <c r="A263">
        <v>2019</v>
      </c>
      <c r="B263" s="3" t="s">
        <v>118</v>
      </c>
      <c r="C263">
        <v>1586.1676987643859</v>
      </c>
    </row>
    <row r="264" spans="1:3" x14ac:dyDescent="0.2">
      <c r="A264">
        <v>2019</v>
      </c>
      <c r="B264" s="3" t="s">
        <v>118</v>
      </c>
      <c r="C264">
        <v>1157.8926710648195</v>
      </c>
    </row>
    <row r="265" spans="1:3" x14ac:dyDescent="0.2">
      <c r="A265">
        <v>2019</v>
      </c>
      <c r="B265" s="3" t="s">
        <v>118</v>
      </c>
      <c r="C265">
        <v>402.1866149036631</v>
      </c>
    </row>
    <row r="266" spans="1:3" x14ac:dyDescent="0.2">
      <c r="A266">
        <v>2019</v>
      </c>
      <c r="B266" s="3" t="s">
        <v>118</v>
      </c>
      <c r="C266">
        <v>337.36529327437972</v>
      </c>
    </row>
    <row r="267" spans="1:3" x14ac:dyDescent="0.2">
      <c r="A267">
        <v>2019</v>
      </c>
      <c r="B267" s="3" t="s">
        <v>118</v>
      </c>
      <c r="C267">
        <v>624.48406952705284</v>
      </c>
    </row>
    <row r="268" spans="1:3" x14ac:dyDescent="0.2">
      <c r="A268">
        <v>2019</v>
      </c>
      <c r="B268" s="3" t="s">
        <v>118</v>
      </c>
      <c r="C268">
        <v>94.54612380219433</v>
      </c>
    </row>
    <row r="269" spans="1:3" x14ac:dyDescent="0.2">
      <c r="A269">
        <v>2019</v>
      </c>
      <c r="B269" s="3" t="s">
        <v>118</v>
      </c>
      <c r="C269">
        <v>493.30107902567875</v>
      </c>
    </row>
    <row r="270" spans="1:3" x14ac:dyDescent="0.2">
      <c r="A270">
        <v>2019</v>
      </c>
      <c r="B270" s="3" t="s">
        <v>118</v>
      </c>
      <c r="C270">
        <v>336.34164479023553</v>
      </c>
    </row>
    <row r="271" spans="1:3" x14ac:dyDescent="0.2">
      <c r="A271">
        <v>2019</v>
      </c>
      <c r="B271" s="3" t="s">
        <v>118</v>
      </c>
      <c r="C271">
        <v>290.03373717418862</v>
      </c>
    </row>
    <row r="272" spans="1:3" x14ac:dyDescent="0.2">
      <c r="A272">
        <v>2019</v>
      </c>
      <c r="B272" s="3" t="s">
        <v>118</v>
      </c>
      <c r="C272">
        <v>399.64211724307603</v>
      </c>
    </row>
    <row r="273" spans="1:3" x14ac:dyDescent="0.2">
      <c r="A273">
        <v>2019</v>
      </c>
      <c r="B273" s="3" t="s">
        <v>118</v>
      </c>
      <c r="C273">
        <v>110.09583172800377</v>
      </c>
    </row>
    <row r="274" spans="1:3" x14ac:dyDescent="0.2">
      <c r="A274">
        <v>2019</v>
      </c>
      <c r="B274" s="3" t="s">
        <v>118</v>
      </c>
      <c r="C274">
        <v>508.60706112193014</v>
      </c>
    </row>
    <row r="275" spans="1:3" x14ac:dyDescent="0.2">
      <c r="A275">
        <v>2019</v>
      </c>
      <c r="B275" s="3" t="s">
        <v>118</v>
      </c>
      <c r="C275">
        <v>486.58399516305639</v>
      </c>
    </row>
    <row r="276" spans="1:3" x14ac:dyDescent="0.2">
      <c r="A276">
        <v>2019</v>
      </c>
      <c r="B276" s="3" t="s">
        <v>118</v>
      </c>
      <c r="C276">
        <v>1329.7193809033092</v>
      </c>
    </row>
    <row r="277" spans="1:3" x14ac:dyDescent="0.2">
      <c r="A277">
        <v>2019</v>
      </c>
      <c r="B277" s="3" t="s">
        <v>118</v>
      </c>
      <c r="C277">
        <v>747.6533547525554</v>
      </c>
    </row>
    <row r="278" spans="1:3" x14ac:dyDescent="0.2">
      <c r="A278">
        <v>2019</v>
      </c>
      <c r="B278" s="3" t="s">
        <v>118</v>
      </c>
      <c r="C278">
        <v>360.74347484559661</v>
      </c>
    </row>
    <row r="279" spans="1:3" x14ac:dyDescent="0.2">
      <c r="A279">
        <v>2019</v>
      </c>
      <c r="B279" s="3" t="s">
        <v>118</v>
      </c>
      <c r="C279">
        <v>730.49505635166213</v>
      </c>
    </row>
    <row r="280" spans="1:3" x14ac:dyDescent="0.2">
      <c r="A280">
        <v>2019</v>
      </c>
      <c r="B280" s="3" t="s">
        <v>118</v>
      </c>
      <c r="C280">
        <v>241.28857126256028</v>
      </c>
    </row>
    <row r="281" spans="1:3" x14ac:dyDescent="0.2">
      <c r="A281">
        <v>2019</v>
      </c>
      <c r="B281" s="3" t="s">
        <v>118</v>
      </c>
      <c r="C281">
        <v>969.69733451320474</v>
      </c>
    </row>
    <row r="282" spans="1:3" x14ac:dyDescent="0.2">
      <c r="A282">
        <v>2019</v>
      </c>
      <c r="B282" s="3" t="s">
        <v>118</v>
      </c>
      <c r="C282">
        <v>110.09583172800377</v>
      </c>
    </row>
    <row r="283" spans="1:3" x14ac:dyDescent="0.2">
      <c r="A283">
        <v>2019</v>
      </c>
      <c r="B283" s="3" t="s">
        <v>118</v>
      </c>
      <c r="C283">
        <v>1344.3916758427094</v>
      </c>
    </row>
    <row r="284" spans="1:3" x14ac:dyDescent="0.2">
      <c r="A284">
        <v>2019</v>
      </c>
      <c r="B284" s="3" t="s">
        <v>118</v>
      </c>
      <c r="C284">
        <v>449.77164586659467</v>
      </c>
    </row>
    <row r="285" spans="1:3" x14ac:dyDescent="0.2">
      <c r="A285">
        <v>2020</v>
      </c>
      <c r="B285" s="3" t="s">
        <v>118</v>
      </c>
      <c r="C285">
        <v>1508.3291577405155</v>
      </c>
    </row>
    <row r="286" spans="1:3" x14ac:dyDescent="0.2">
      <c r="A286">
        <v>2020</v>
      </c>
      <c r="B286" s="3" t="s">
        <v>118</v>
      </c>
      <c r="C286">
        <v>1110.6994409112608</v>
      </c>
    </row>
    <row r="287" spans="1:3" x14ac:dyDescent="0.2">
      <c r="A287">
        <v>2020</v>
      </c>
      <c r="B287" s="3" t="s">
        <v>118</v>
      </c>
      <c r="C287">
        <v>654.50101829653534</v>
      </c>
    </row>
    <row r="288" spans="1:3" x14ac:dyDescent="0.2">
      <c r="A288">
        <v>2020</v>
      </c>
      <c r="B288" s="3" t="s">
        <v>118</v>
      </c>
      <c r="C288">
        <v>341.50848854502237</v>
      </c>
    </row>
    <row r="289" spans="1:3" x14ac:dyDescent="0.2">
      <c r="A289">
        <v>2020</v>
      </c>
      <c r="B289" s="3" t="s">
        <v>118</v>
      </c>
      <c r="C289">
        <v>661.99523235071774</v>
      </c>
    </row>
    <row r="290" spans="1:3" x14ac:dyDescent="0.2">
      <c r="A290">
        <v>2020</v>
      </c>
      <c r="B290" s="3" t="s">
        <v>118</v>
      </c>
      <c r="C290">
        <v>96.76073842108967</v>
      </c>
    </row>
    <row r="291" spans="1:3" x14ac:dyDescent="0.2">
      <c r="A291">
        <v>2020</v>
      </c>
      <c r="B291" s="3" t="s">
        <v>118</v>
      </c>
      <c r="C291">
        <v>352.95850925818462</v>
      </c>
    </row>
    <row r="292" spans="1:3" x14ac:dyDescent="0.2">
      <c r="A292">
        <v>2020</v>
      </c>
      <c r="B292" s="3" t="s">
        <v>118</v>
      </c>
      <c r="C292">
        <v>271.30952145521218</v>
      </c>
    </row>
    <row r="293" spans="1:3" x14ac:dyDescent="0.2">
      <c r="A293">
        <v>2020</v>
      </c>
      <c r="B293" s="3" t="s">
        <v>118</v>
      </c>
      <c r="C293">
        <v>404.545263722291</v>
      </c>
    </row>
    <row r="294" spans="1:3" x14ac:dyDescent="0.2">
      <c r="A294">
        <v>2020</v>
      </c>
      <c r="B294" s="3" t="s">
        <v>118</v>
      </c>
      <c r="C294">
        <v>112.42269715964055</v>
      </c>
    </row>
    <row r="295" spans="1:3" x14ac:dyDescent="0.2">
      <c r="A295">
        <v>2020</v>
      </c>
      <c r="B295" s="3" t="s">
        <v>118</v>
      </c>
      <c r="C295">
        <v>549.74328943534965</v>
      </c>
    </row>
    <row r="296" spans="1:3" x14ac:dyDescent="0.2">
      <c r="A296">
        <v>2020</v>
      </c>
      <c r="B296" s="3" t="s">
        <v>118</v>
      </c>
      <c r="C296">
        <v>500.97398000173979</v>
      </c>
    </row>
    <row r="297" spans="1:3" x14ac:dyDescent="0.2">
      <c r="A297">
        <v>2020</v>
      </c>
      <c r="B297" s="3" t="s">
        <v>118</v>
      </c>
      <c r="C297">
        <v>1359.0994345932447</v>
      </c>
    </row>
    <row r="298" spans="1:3" x14ac:dyDescent="0.2">
      <c r="A298">
        <v>2020</v>
      </c>
      <c r="B298" s="3" t="s">
        <v>118</v>
      </c>
      <c r="C298">
        <v>749.75342755988447</v>
      </c>
    </row>
    <row r="299" spans="1:3" x14ac:dyDescent="0.2">
      <c r="A299">
        <v>2020</v>
      </c>
      <c r="B299" s="3" t="s">
        <v>118</v>
      </c>
      <c r="C299">
        <v>397.94276627708729</v>
      </c>
    </row>
    <row r="300" spans="1:3" x14ac:dyDescent="0.2">
      <c r="A300">
        <v>2020</v>
      </c>
      <c r="B300" s="3" t="s">
        <v>118</v>
      </c>
      <c r="C300">
        <v>770.50955458589863</v>
      </c>
    </row>
    <row r="301" spans="1:3" x14ac:dyDescent="0.2">
      <c r="A301">
        <v>2020</v>
      </c>
      <c r="B301" s="3" t="s">
        <v>118</v>
      </c>
      <c r="C301">
        <v>276.52701225242777</v>
      </c>
    </row>
    <row r="302" spans="1:3" x14ac:dyDescent="0.2">
      <c r="A302">
        <v>2020</v>
      </c>
      <c r="B302" s="3" t="s">
        <v>118</v>
      </c>
      <c r="C302">
        <v>933.42807631568223</v>
      </c>
    </row>
    <row r="303" spans="1:3" x14ac:dyDescent="0.2">
      <c r="A303">
        <v>2020</v>
      </c>
      <c r="B303" s="3" t="s">
        <v>118</v>
      </c>
      <c r="C303">
        <v>112.42269715964055</v>
      </c>
    </row>
    <row r="304" spans="1:3" x14ac:dyDescent="0.2">
      <c r="A304">
        <v>2020</v>
      </c>
      <c r="B304" s="3" t="s">
        <v>118</v>
      </c>
      <c r="C304">
        <v>513.2113675079363</v>
      </c>
    </row>
    <row r="305" spans="1:3" x14ac:dyDescent="0.2">
      <c r="A305">
        <v>2020</v>
      </c>
      <c r="B305" s="3" t="s">
        <v>118</v>
      </c>
      <c r="C305">
        <v>439.70166534862028</v>
      </c>
    </row>
    <row r="306" spans="1:3" x14ac:dyDescent="0.2">
      <c r="A306">
        <v>2021</v>
      </c>
      <c r="B306" s="3" t="s">
        <v>118</v>
      </c>
      <c r="C306">
        <v>1613.872883792834</v>
      </c>
    </row>
    <row r="307" spans="1:3" x14ac:dyDescent="0.2">
      <c r="A307">
        <v>2021</v>
      </c>
      <c r="B307" s="3" t="s">
        <v>118</v>
      </c>
      <c r="C307">
        <v>1413.8438254614939</v>
      </c>
    </row>
    <row r="308" spans="1:3" x14ac:dyDescent="0.2">
      <c r="A308">
        <v>2021</v>
      </c>
      <c r="B308" s="3" t="s">
        <v>118</v>
      </c>
      <c r="C308">
        <v>763.85424203245589</v>
      </c>
    </row>
    <row r="309" spans="1:3" x14ac:dyDescent="0.2">
      <c r="A309">
        <v>2021</v>
      </c>
      <c r="B309" s="3" t="s">
        <v>118</v>
      </c>
      <c r="C309">
        <v>358.96362464429433</v>
      </c>
    </row>
    <row r="310" spans="1:3" x14ac:dyDescent="0.2">
      <c r="A310">
        <v>2021</v>
      </c>
      <c r="B310" s="3" t="s">
        <v>118</v>
      </c>
      <c r="C310">
        <v>658.31424977312224</v>
      </c>
    </row>
    <row r="311" spans="1:3" x14ac:dyDescent="0.2">
      <c r="A311">
        <v>2021</v>
      </c>
      <c r="B311" s="3" t="s">
        <v>118</v>
      </c>
      <c r="C311">
        <v>100.0601187951557</v>
      </c>
    </row>
    <row r="312" spans="1:3" x14ac:dyDescent="0.2">
      <c r="A312">
        <v>2021</v>
      </c>
      <c r="B312" s="3" t="s">
        <v>118</v>
      </c>
      <c r="C312">
        <v>427.55778116843828</v>
      </c>
    </row>
    <row r="313" spans="1:3" x14ac:dyDescent="0.2">
      <c r="A313">
        <v>2021</v>
      </c>
      <c r="B313" s="3" t="s">
        <v>118</v>
      </c>
      <c r="C313">
        <v>390.2472283973633</v>
      </c>
    </row>
    <row r="314" spans="1:3" x14ac:dyDescent="0.2">
      <c r="A314">
        <v>2021</v>
      </c>
      <c r="B314" s="3" t="s">
        <v>118</v>
      </c>
      <c r="C314">
        <v>302.71513978487059</v>
      </c>
    </row>
    <row r="315" spans="1:3" x14ac:dyDescent="0.2">
      <c r="A315">
        <v>2021</v>
      </c>
      <c r="B315" s="3" t="s">
        <v>118</v>
      </c>
      <c r="C315">
        <v>421.99584637118619</v>
      </c>
    </row>
    <row r="316" spans="1:3" x14ac:dyDescent="0.2">
      <c r="A316">
        <v>2021</v>
      </c>
      <c r="B316" s="3" t="s">
        <v>118</v>
      </c>
      <c r="C316">
        <v>117.53006481406571</v>
      </c>
    </row>
    <row r="317" spans="1:3" x14ac:dyDescent="0.2">
      <c r="A317">
        <v>2021</v>
      </c>
      <c r="B317" s="3" t="s">
        <v>118</v>
      </c>
      <c r="C317">
        <v>558.01706490464096</v>
      </c>
    </row>
    <row r="318" spans="1:3" x14ac:dyDescent="0.2">
      <c r="A318">
        <v>2021</v>
      </c>
      <c r="B318" s="3" t="s">
        <v>118</v>
      </c>
      <c r="C318">
        <v>495.98781502643396</v>
      </c>
    </row>
    <row r="319" spans="1:3" x14ac:dyDescent="0.2">
      <c r="A319">
        <v>2021</v>
      </c>
      <c r="B319" s="3" t="s">
        <v>118</v>
      </c>
      <c r="C319">
        <v>1304.3192995851125</v>
      </c>
    </row>
    <row r="320" spans="1:3" x14ac:dyDescent="0.2">
      <c r="A320">
        <v>2021</v>
      </c>
      <c r="B320" s="3" t="s">
        <v>118</v>
      </c>
      <c r="C320">
        <v>891.16784133414694</v>
      </c>
    </row>
    <row r="321" spans="1:3" x14ac:dyDescent="0.2">
      <c r="A321">
        <v>2021</v>
      </c>
      <c r="B321" s="3" t="s">
        <v>118</v>
      </c>
      <c r="C321">
        <v>401.61728199109018</v>
      </c>
    </row>
    <row r="322" spans="1:3" x14ac:dyDescent="0.2">
      <c r="A322">
        <v>2021</v>
      </c>
      <c r="B322" s="3" t="s">
        <v>118</v>
      </c>
      <c r="C322">
        <v>762.25860500045735</v>
      </c>
    </row>
    <row r="323" spans="1:3" x14ac:dyDescent="0.2">
      <c r="A323">
        <v>2021</v>
      </c>
      <c r="B323" s="3" t="s">
        <v>118</v>
      </c>
      <c r="C323">
        <v>281.74391022146085</v>
      </c>
    </row>
    <row r="324" spans="1:3" x14ac:dyDescent="0.2">
      <c r="A324">
        <v>2021</v>
      </c>
      <c r="B324" s="3" t="s">
        <v>118</v>
      </c>
      <c r="C324">
        <v>866.2120781536895</v>
      </c>
    </row>
    <row r="325" spans="1:3" x14ac:dyDescent="0.2">
      <c r="A325">
        <v>2021</v>
      </c>
      <c r="B325" s="3" t="s">
        <v>118</v>
      </c>
      <c r="C325">
        <v>117.53006481406571</v>
      </c>
    </row>
    <row r="326" spans="1:3" x14ac:dyDescent="0.2">
      <c r="A326">
        <v>2021</v>
      </c>
      <c r="B326" s="3" t="s">
        <v>118</v>
      </c>
      <c r="C326">
        <v>522.0012576109591</v>
      </c>
    </row>
    <row r="327" spans="1:3" x14ac:dyDescent="0.2">
      <c r="A327">
        <v>2021</v>
      </c>
      <c r="B327" s="3" t="s">
        <v>118</v>
      </c>
      <c r="C327">
        <v>459.52522936379239</v>
      </c>
    </row>
    <row r="328" spans="1:3" x14ac:dyDescent="0.2">
      <c r="A328">
        <v>2022</v>
      </c>
      <c r="B328" s="3" t="s">
        <v>118</v>
      </c>
      <c r="C328">
        <v>1598.5054815198228</v>
      </c>
    </row>
    <row r="329" spans="1:3" x14ac:dyDescent="0.2">
      <c r="A329">
        <v>2022</v>
      </c>
      <c r="B329" s="3" t="s">
        <v>118</v>
      </c>
      <c r="C329">
        <v>1400.0761915922155</v>
      </c>
    </row>
    <row r="330" spans="1:3" x14ac:dyDescent="0.2">
      <c r="A330">
        <v>2022</v>
      </c>
      <c r="B330" s="3" t="s">
        <v>118</v>
      </c>
      <c r="C330">
        <v>749.21960435112624</v>
      </c>
    </row>
    <row r="331" spans="1:3" x14ac:dyDescent="0.2">
      <c r="A331">
        <v>2022</v>
      </c>
      <c r="B331" s="3" t="s">
        <v>118</v>
      </c>
      <c r="C331">
        <v>359.50618218901326</v>
      </c>
    </row>
    <row r="332" spans="1:3" x14ac:dyDescent="0.2">
      <c r="A332">
        <v>2022</v>
      </c>
      <c r="B332" s="3" t="s">
        <v>118</v>
      </c>
      <c r="C332">
        <v>657.43115427216696</v>
      </c>
    </row>
    <row r="333" spans="1:3" x14ac:dyDescent="0.2">
      <c r="A333">
        <v>2022</v>
      </c>
      <c r="B333" s="3" t="s">
        <v>118</v>
      </c>
      <c r="C333">
        <v>93.662031357245652</v>
      </c>
    </row>
    <row r="334" spans="1:3" x14ac:dyDescent="0.2">
      <c r="A334">
        <v>2022</v>
      </c>
      <c r="B334" s="3" t="s">
        <v>118</v>
      </c>
      <c r="C334">
        <v>722.18041999403817</v>
      </c>
    </row>
    <row r="335" spans="1:3" x14ac:dyDescent="0.2">
      <c r="A335">
        <v>2022</v>
      </c>
      <c r="B335" s="3" t="s">
        <v>118</v>
      </c>
      <c r="C335">
        <v>392.60044058638158</v>
      </c>
    </row>
    <row r="336" spans="1:3" x14ac:dyDescent="0.2">
      <c r="A336">
        <v>2022</v>
      </c>
      <c r="B336" s="3" t="s">
        <v>118</v>
      </c>
      <c r="C336">
        <v>311.69579447855892</v>
      </c>
    </row>
    <row r="337" spans="1:3" x14ac:dyDescent="0.2">
      <c r="A337">
        <v>2022</v>
      </c>
      <c r="B337" s="3" t="s">
        <v>118</v>
      </c>
      <c r="C337">
        <v>422.62883871019028</v>
      </c>
    </row>
    <row r="338" spans="1:3" x14ac:dyDescent="0.2">
      <c r="A338">
        <v>2022</v>
      </c>
      <c r="B338" s="3" t="s">
        <v>118</v>
      </c>
      <c r="C338">
        <v>118.3933042306264</v>
      </c>
    </row>
    <row r="339" spans="1:3" x14ac:dyDescent="0.2">
      <c r="A339">
        <v>2022</v>
      </c>
      <c r="B339" s="3" t="s">
        <v>118</v>
      </c>
      <c r="C339">
        <v>539.0804314342289</v>
      </c>
    </row>
    <row r="340" spans="1:3" x14ac:dyDescent="0.2">
      <c r="A340">
        <v>2022</v>
      </c>
      <c r="B340" s="3" t="s">
        <v>118</v>
      </c>
      <c r="C340">
        <v>487.97424392969805</v>
      </c>
    </row>
    <row r="341" spans="1:3" x14ac:dyDescent="0.2">
      <c r="A341">
        <v>2022</v>
      </c>
      <c r="B341" s="3" t="s">
        <v>118</v>
      </c>
      <c r="C341">
        <v>1489.5907953016178</v>
      </c>
    </row>
    <row r="342" spans="1:3" x14ac:dyDescent="0.2">
      <c r="A342">
        <v>2022</v>
      </c>
      <c r="B342" s="3" t="s">
        <v>118</v>
      </c>
      <c r="C342">
        <v>1149.1525607584379</v>
      </c>
    </row>
    <row r="343" spans="1:3" x14ac:dyDescent="0.2">
      <c r="A343">
        <v>2022</v>
      </c>
      <c r="B343" s="3" t="s">
        <v>118</v>
      </c>
      <c r="C343">
        <v>359.38695428948597</v>
      </c>
    </row>
    <row r="344" spans="1:3" x14ac:dyDescent="0.2">
      <c r="A344">
        <v>2022</v>
      </c>
      <c r="B344" s="3" t="s">
        <v>118</v>
      </c>
      <c r="C344">
        <v>714.51576931013915</v>
      </c>
    </row>
    <row r="345" spans="1:3" x14ac:dyDescent="0.2">
      <c r="A345">
        <v>2022</v>
      </c>
      <c r="B345" s="3" t="s">
        <v>118</v>
      </c>
      <c r="C345">
        <v>313.39905018609204</v>
      </c>
    </row>
    <row r="346" spans="1:3" x14ac:dyDescent="0.2">
      <c r="A346">
        <v>2022</v>
      </c>
      <c r="B346" s="3" t="s">
        <v>118</v>
      </c>
      <c r="C346">
        <v>953.82319621854106</v>
      </c>
    </row>
    <row r="347" spans="1:3" x14ac:dyDescent="0.2">
      <c r="A347">
        <v>2022</v>
      </c>
      <c r="B347" s="3" t="s">
        <v>118</v>
      </c>
      <c r="C347">
        <v>118.3933042306264</v>
      </c>
    </row>
    <row r="348" spans="1:3" x14ac:dyDescent="0.2">
      <c r="A348">
        <v>2022</v>
      </c>
      <c r="B348" s="3" t="s">
        <v>118</v>
      </c>
      <c r="C348">
        <v>521.19624650513128</v>
      </c>
    </row>
    <row r="349" spans="1:3" x14ac:dyDescent="0.2">
      <c r="A349">
        <v>2022</v>
      </c>
      <c r="B349" s="3" t="s">
        <v>118</v>
      </c>
      <c r="C349">
        <v>463.68581754027593</v>
      </c>
    </row>
    <row r="350" spans="1:3" x14ac:dyDescent="0.2">
      <c r="A350">
        <v>2019</v>
      </c>
      <c r="B350" s="3" t="s">
        <v>119</v>
      </c>
      <c r="C350">
        <v>1585.6918484547566</v>
      </c>
    </row>
    <row r="351" spans="1:3" x14ac:dyDescent="0.2">
      <c r="A351">
        <v>2019</v>
      </c>
      <c r="B351" s="3" t="s">
        <v>119</v>
      </c>
      <c r="C351">
        <v>1155.4011593995783</v>
      </c>
    </row>
    <row r="352" spans="1:3" x14ac:dyDescent="0.2">
      <c r="A352">
        <v>2019</v>
      </c>
      <c r="B352" s="3" t="s">
        <v>119</v>
      </c>
      <c r="C352">
        <v>641.95667285813101</v>
      </c>
    </row>
    <row r="353" spans="1:3" x14ac:dyDescent="0.2">
      <c r="A353">
        <v>2019</v>
      </c>
      <c r="B353" s="3" t="s">
        <v>119</v>
      </c>
      <c r="C353">
        <v>337.26408368639744</v>
      </c>
    </row>
    <row r="354" spans="1:3" x14ac:dyDescent="0.2">
      <c r="A354">
        <v>2019</v>
      </c>
      <c r="B354" s="3" t="s">
        <v>119</v>
      </c>
      <c r="C354">
        <v>636.79123536777433</v>
      </c>
    </row>
    <row r="355" spans="1:3" x14ac:dyDescent="0.2">
      <c r="A355">
        <v>2019</v>
      </c>
      <c r="B355" s="3" t="s">
        <v>119</v>
      </c>
      <c r="C355">
        <v>94.517759965053656</v>
      </c>
    </row>
    <row r="356" spans="1:3" x14ac:dyDescent="0.2">
      <c r="A356">
        <v>2019</v>
      </c>
      <c r="B356" s="3" t="s">
        <v>119</v>
      </c>
      <c r="C356">
        <v>493.15308870197106</v>
      </c>
    </row>
    <row r="357" spans="1:3" x14ac:dyDescent="0.2">
      <c r="A357">
        <v>2019</v>
      </c>
      <c r="B357" s="3" t="s">
        <v>119</v>
      </c>
      <c r="C357">
        <v>336.24074229679843</v>
      </c>
    </row>
    <row r="358" spans="1:3" x14ac:dyDescent="0.2">
      <c r="A358">
        <v>2019</v>
      </c>
      <c r="B358" s="3" t="s">
        <v>119</v>
      </c>
      <c r="C358">
        <v>289.94672705303634</v>
      </c>
    </row>
    <row r="359" spans="1:3" x14ac:dyDescent="0.2">
      <c r="A359">
        <v>2019</v>
      </c>
      <c r="B359" s="3" t="s">
        <v>119</v>
      </c>
      <c r="C359">
        <v>399.52222460790313</v>
      </c>
    </row>
    <row r="360" spans="1:3" x14ac:dyDescent="0.2">
      <c r="A360">
        <v>2019</v>
      </c>
      <c r="B360" s="3" t="s">
        <v>119</v>
      </c>
      <c r="C360">
        <v>110.06280297848537</v>
      </c>
    </row>
    <row r="361" spans="1:3" x14ac:dyDescent="0.2">
      <c r="A361">
        <v>2019</v>
      </c>
      <c r="B361" s="3" t="s">
        <v>119</v>
      </c>
      <c r="C361">
        <v>508.45447900359358</v>
      </c>
    </row>
    <row r="362" spans="1:3" x14ac:dyDescent="0.2">
      <c r="A362">
        <v>2019</v>
      </c>
      <c r="B362" s="3" t="s">
        <v>119</v>
      </c>
      <c r="C362">
        <v>486.43801996450742</v>
      </c>
    </row>
    <row r="363" spans="1:3" x14ac:dyDescent="0.2">
      <c r="A363">
        <v>2019</v>
      </c>
      <c r="B363" s="3" t="s">
        <v>119</v>
      </c>
      <c r="C363">
        <v>1329.3204650890384</v>
      </c>
    </row>
    <row r="364" spans="1:3" x14ac:dyDescent="0.2">
      <c r="A364">
        <v>2019</v>
      </c>
      <c r="B364" s="3" t="s">
        <v>119</v>
      </c>
      <c r="C364">
        <v>747.47778928849152</v>
      </c>
    </row>
    <row r="365" spans="1:3" x14ac:dyDescent="0.2">
      <c r="A365">
        <v>2019</v>
      </c>
      <c r="B365" s="3" t="s">
        <v>119</v>
      </c>
      <c r="C365">
        <v>360.63525180314298</v>
      </c>
    </row>
    <row r="366" spans="1:3" x14ac:dyDescent="0.2">
      <c r="A366">
        <v>2019</v>
      </c>
      <c r="B366" s="3" t="s">
        <v>119</v>
      </c>
      <c r="C366">
        <v>730.27590783475671</v>
      </c>
    </row>
    <row r="367" spans="1:3" x14ac:dyDescent="0.2">
      <c r="A367">
        <v>2019</v>
      </c>
      <c r="B367" s="3" t="s">
        <v>119</v>
      </c>
      <c r="C367">
        <v>245.01716699540617</v>
      </c>
    </row>
    <row r="368" spans="1:3" x14ac:dyDescent="0.2">
      <c r="A368">
        <v>2019</v>
      </c>
      <c r="B368" s="3" t="s">
        <v>119</v>
      </c>
      <c r="C368">
        <v>988.79143506439652</v>
      </c>
    </row>
    <row r="369" spans="1:3" x14ac:dyDescent="0.2">
      <c r="A369">
        <v>2019</v>
      </c>
      <c r="B369" s="3" t="s">
        <v>119</v>
      </c>
      <c r="C369">
        <v>110.06280297848537</v>
      </c>
    </row>
    <row r="370" spans="1:3" x14ac:dyDescent="0.2">
      <c r="A370">
        <v>2019</v>
      </c>
      <c r="B370" s="3" t="s">
        <v>119</v>
      </c>
      <c r="C370">
        <v>1343.9883583399567</v>
      </c>
    </row>
    <row r="371" spans="1:3" x14ac:dyDescent="0.2">
      <c r="A371">
        <v>2019</v>
      </c>
      <c r="B371" s="3" t="s">
        <v>119</v>
      </c>
      <c r="C371">
        <v>451.74187380286679</v>
      </c>
    </row>
    <row r="372" spans="1:3" x14ac:dyDescent="0.2">
      <c r="A372">
        <v>2020</v>
      </c>
      <c r="B372" s="3" t="s">
        <v>119</v>
      </c>
      <c r="C372">
        <v>1505.1333164556547</v>
      </c>
    </row>
    <row r="373" spans="1:3" x14ac:dyDescent="0.2">
      <c r="A373">
        <v>2020</v>
      </c>
      <c r="B373" s="3" t="s">
        <v>119</v>
      </c>
      <c r="C373">
        <v>1135.8550103239877</v>
      </c>
    </row>
    <row r="374" spans="1:3" x14ac:dyDescent="0.2">
      <c r="A374">
        <v>2020</v>
      </c>
      <c r="B374" s="3" t="s">
        <v>119</v>
      </c>
      <c r="C374">
        <v>653.1142643744746</v>
      </c>
    </row>
    <row r="375" spans="1:3" x14ac:dyDescent="0.2">
      <c r="A375">
        <v>2020</v>
      </c>
      <c r="B375" s="3" t="s">
        <v>119</v>
      </c>
      <c r="C375">
        <v>340.78490183901613</v>
      </c>
    </row>
    <row r="376" spans="1:3" x14ac:dyDescent="0.2">
      <c r="A376">
        <v>2020</v>
      </c>
      <c r="B376" s="3" t="s">
        <v>119</v>
      </c>
      <c r="C376">
        <v>660.59259972038626</v>
      </c>
    </row>
    <row r="377" spans="1:3" x14ac:dyDescent="0.2">
      <c r="A377">
        <v>2020</v>
      </c>
      <c r="B377" s="3" t="s">
        <v>119</v>
      </c>
      <c r="C377">
        <v>96.555722187721244</v>
      </c>
    </row>
    <row r="378" spans="1:3" x14ac:dyDescent="0.2">
      <c r="A378">
        <v>2020</v>
      </c>
      <c r="B378" s="3" t="s">
        <v>119</v>
      </c>
      <c r="C378">
        <v>355.9308974763058</v>
      </c>
    </row>
    <row r="379" spans="1:3" x14ac:dyDescent="0.2">
      <c r="A379">
        <v>2020</v>
      </c>
      <c r="B379" s="3" t="s">
        <v>119</v>
      </c>
      <c r="C379">
        <v>270.73467201655171</v>
      </c>
    </row>
    <row r="380" spans="1:3" x14ac:dyDescent="0.2">
      <c r="A380">
        <v>2020</v>
      </c>
      <c r="B380" s="3" t="s">
        <v>119</v>
      </c>
      <c r="C380">
        <v>403.68811497013456</v>
      </c>
    </row>
    <row r="381" spans="1:3" x14ac:dyDescent="0.2">
      <c r="A381">
        <v>2020</v>
      </c>
      <c r="B381" s="3" t="s">
        <v>119</v>
      </c>
      <c r="C381">
        <v>112.18449643594948</v>
      </c>
    </row>
    <row r="382" spans="1:3" x14ac:dyDescent="0.2">
      <c r="A382">
        <v>2020</v>
      </c>
      <c r="B382" s="3" t="s">
        <v>119</v>
      </c>
      <c r="C382">
        <v>559.45521385238487</v>
      </c>
    </row>
    <row r="383" spans="1:3" x14ac:dyDescent="0.2">
      <c r="A383">
        <v>2020</v>
      </c>
      <c r="B383" s="3" t="s">
        <v>119</v>
      </c>
      <c r="C383">
        <v>499.91251850329013</v>
      </c>
    </row>
    <row r="384" spans="1:3" x14ac:dyDescent="0.2">
      <c r="A384">
        <v>2020</v>
      </c>
      <c r="B384" s="3" t="s">
        <v>119</v>
      </c>
      <c r="C384">
        <v>1356.2197805992782</v>
      </c>
    </row>
    <row r="385" spans="1:3" x14ac:dyDescent="0.2">
      <c r="A385">
        <v>2020</v>
      </c>
      <c r="B385" s="3" t="s">
        <v>119</v>
      </c>
      <c r="C385">
        <v>747.17089728204292</v>
      </c>
    </row>
    <row r="386" spans="1:3" x14ac:dyDescent="0.2">
      <c r="A386">
        <v>2020</v>
      </c>
      <c r="B386" s="3" t="s">
        <v>119</v>
      </c>
      <c r="C386">
        <v>404.88086212657112</v>
      </c>
    </row>
    <row r="387" spans="1:3" x14ac:dyDescent="0.2">
      <c r="A387">
        <v>2020</v>
      </c>
      <c r="B387" s="3" t="s">
        <v>119</v>
      </c>
      <c r="C387">
        <v>779.07215059308419</v>
      </c>
    </row>
    <row r="388" spans="1:3" x14ac:dyDescent="0.2">
      <c r="A388">
        <v>2020</v>
      </c>
      <c r="B388" s="3" t="s">
        <v>119</v>
      </c>
      <c r="C388">
        <v>275.94110801687009</v>
      </c>
    </row>
    <row r="389" spans="1:3" x14ac:dyDescent="0.2">
      <c r="A389">
        <v>2020</v>
      </c>
      <c r="B389" s="3" t="s">
        <v>119</v>
      </c>
      <c r="C389">
        <v>1022.3547055170485</v>
      </c>
    </row>
    <row r="390" spans="1:3" x14ac:dyDescent="0.2">
      <c r="A390">
        <v>2020</v>
      </c>
      <c r="B390" s="3" t="s">
        <v>119</v>
      </c>
      <c r="C390">
        <v>112.18449643594948</v>
      </c>
    </row>
    <row r="391" spans="1:3" x14ac:dyDescent="0.2">
      <c r="A391">
        <v>2020</v>
      </c>
      <c r="B391" s="3" t="s">
        <v>119</v>
      </c>
      <c r="C391">
        <v>512.12397748585488</v>
      </c>
    </row>
    <row r="392" spans="1:3" x14ac:dyDescent="0.2">
      <c r="A392">
        <v>2020</v>
      </c>
      <c r="B392" s="3" t="s">
        <v>119</v>
      </c>
      <c r="C392">
        <v>438.77002736500657</v>
      </c>
    </row>
    <row r="393" spans="1:3" x14ac:dyDescent="0.2">
      <c r="A393">
        <v>2021</v>
      </c>
      <c r="B393" s="3" t="s">
        <v>119</v>
      </c>
      <c r="C393">
        <v>1603.7691382220355</v>
      </c>
    </row>
    <row r="394" spans="1:3" x14ac:dyDescent="0.2">
      <c r="A394">
        <v>2021</v>
      </c>
      <c r="B394" s="3" t="s">
        <v>119</v>
      </c>
      <c r="C394">
        <v>1417.6594314475685</v>
      </c>
    </row>
    <row r="395" spans="1:3" x14ac:dyDescent="0.2">
      <c r="A395">
        <v>2021</v>
      </c>
      <c r="B395" s="3" t="s">
        <v>119</v>
      </c>
      <c r="C395">
        <v>759.07208787881927</v>
      </c>
    </row>
    <row r="396" spans="1:3" x14ac:dyDescent="0.2">
      <c r="A396">
        <v>2021</v>
      </c>
      <c r="B396" s="3" t="s">
        <v>119</v>
      </c>
      <c r="C396">
        <v>356.71631187945371</v>
      </c>
    </row>
    <row r="397" spans="1:3" x14ac:dyDescent="0.2">
      <c r="A397">
        <v>2021</v>
      </c>
      <c r="B397" s="3" t="s">
        <v>119</v>
      </c>
      <c r="C397">
        <v>490.64462618487693</v>
      </c>
    </row>
    <row r="398" spans="1:3" x14ac:dyDescent="0.2">
      <c r="A398">
        <v>2021</v>
      </c>
      <c r="B398" s="3" t="s">
        <v>119</v>
      </c>
      <c r="C398">
        <v>99.506173310476782</v>
      </c>
    </row>
    <row r="399" spans="1:3" x14ac:dyDescent="0.2">
      <c r="A399">
        <v>2021</v>
      </c>
      <c r="B399" s="3" t="s">
        <v>119</v>
      </c>
      <c r="C399">
        <v>440.35694981689784</v>
      </c>
    </row>
    <row r="400" spans="1:3" x14ac:dyDescent="0.2">
      <c r="A400">
        <v>2021</v>
      </c>
      <c r="B400" s="3" t="s">
        <v>119</v>
      </c>
      <c r="C400">
        <v>387.80406280171252</v>
      </c>
    </row>
    <row r="401" spans="1:3" x14ac:dyDescent="0.2">
      <c r="A401">
        <v>2021</v>
      </c>
      <c r="B401" s="3" t="s">
        <v>119</v>
      </c>
      <c r="C401">
        <v>300.81997394899196</v>
      </c>
    </row>
    <row r="402" spans="1:3" x14ac:dyDescent="0.2">
      <c r="A402">
        <v>2021</v>
      </c>
      <c r="B402" s="3" t="s">
        <v>119</v>
      </c>
      <c r="C402">
        <v>419.35391669600131</v>
      </c>
    </row>
    <row r="403" spans="1:3" x14ac:dyDescent="0.2">
      <c r="A403">
        <v>2021</v>
      </c>
      <c r="B403" s="3" t="s">
        <v>119</v>
      </c>
      <c r="C403">
        <v>121.46965574578874</v>
      </c>
    </row>
    <row r="404" spans="1:3" x14ac:dyDescent="0.2">
      <c r="A404">
        <v>2021</v>
      </c>
      <c r="B404" s="3" t="s">
        <v>119</v>
      </c>
      <c r="C404">
        <v>554.52356643609357</v>
      </c>
    </row>
    <row r="405" spans="1:3" x14ac:dyDescent="0.2">
      <c r="A405">
        <v>2021</v>
      </c>
      <c r="B405" s="3" t="s">
        <v>119</v>
      </c>
      <c r="C405">
        <v>493.80686024837689</v>
      </c>
    </row>
    <row r="406" spans="1:3" x14ac:dyDescent="0.2">
      <c r="A406">
        <v>2021</v>
      </c>
      <c r="B406" s="3" t="s">
        <v>119</v>
      </c>
      <c r="C406">
        <v>1370.3618331339019</v>
      </c>
    </row>
    <row r="407" spans="1:3" x14ac:dyDescent="0.2">
      <c r="A407">
        <v>2021</v>
      </c>
      <c r="B407" s="3" t="s">
        <v>119</v>
      </c>
      <c r="C407">
        <v>885.58863294658363</v>
      </c>
    </row>
    <row r="408" spans="1:3" x14ac:dyDescent="0.2">
      <c r="A408">
        <v>2021</v>
      </c>
      <c r="B408" s="3" t="s">
        <v>119</v>
      </c>
      <c r="C408">
        <v>399.10293350997739</v>
      </c>
    </row>
    <row r="409" spans="1:3" x14ac:dyDescent="0.2">
      <c r="A409">
        <v>2021</v>
      </c>
      <c r="B409" s="3" t="s">
        <v>119</v>
      </c>
      <c r="C409">
        <v>757.48644042577484</v>
      </c>
    </row>
    <row r="410" spans="1:3" x14ac:dyDescent="0.2">
      <c r="A410">
        <v>2021</v>
      </c>
      <c r="B410" s="3" t="s">
        <v>119</v>
      </c>
      <c r="C410">
        <v>297.31342786711667</v>
      </c>
    </row>
    <row r="411" spans="1:3" x14ac:dyDescent="0.2">
      <c r="A411">
        <v>2021</v>
      </c>
      <c r="B411" s="3" t="s">
        <v>119</v>
      </c>
      <c r="C411">
        <v>860.78910678096941</v>
      </c>
    </row>
    <row r="412" spans="1:3" x14ac:dyDescent="0.2">
      <c r="A412">
        <v>2021</v>
      </c>
      <c r="B412" s="3" t="s">
        <v>119</v>
      </c>
      <c r="C412">
        <v>116.79426096995502</v>
      </c>
    </row>
    <row r="413" spans="1:3" x14ac:dyDescent="0.2">
      <c r="A413">
        <v>2021</v>
      </c>
      <c r="B413" s="3" t="s">
        <v>119</v>
      </c>
      <c r="C413">
        <v>518.73323821023462</v>
      </c>
    </row>
    <row r="414" spans="1:3" x14ac:dyDescent="0.2">
      <c r="A414">
        <v>2021</v>
      </c>
      <c r="B414" s="3" t="s">
        <v>119</v>
      </c>
      <c r="C414">
        <v>419.77071545508727</v>
      </c>
    </row>
    <row r="415" spans="1:3" x14ac:dyDescent="0.2">
      <c r="A415">
        <v>2022</v>
      </c>
      <c r="B415" s="3" t="s">
        <v>119</v>
      </c>
      <c r="C415">
        <v>1360.2565292978636</v>
      </c>
    </row>
    <row r="416" spans="1:3" x14ac:dyDescent="0.2">
      <c r="A416">
        <v>2022</v>
      </c>
      <c r="B416" s="3" t="s">
        <v>119</v>
      </c>
      <c r="C416">
        <v>1388.5512164953043</v>
      </c>
    </row>
    <row r="417" spans="1:3" x14ac:dyDescent="0.2">
      <c r="A417">
        <v>2022</v>
      </c>
      <c r="B417" s="3" t="s">
        <v>119</v>
      </c>
      <c r="C417">
        <v>743.05227050592703</v>
      </c>
    </row>
    <row r="418" spans="1:3" x14ac:dyDescent="0.2">
      <c r="A418">
        <v>2022</v>
      </c>
      <c r="B418" s="3" t="s">
        <v>119</v>
      </c>
      <c r="C418">
        <v>364.92544926944117</v>
      </c>
    </row>
    <row r="419" spans="1:3" x14ac:dyDescent="0.2">
      <c r="A419">
        <v>2022</v>
      </c>
      <c r="B419" s="3" t="s">
        <v>119</v>
      </c>
      <c r="C419">
        <v>650.56665115906821</v>
      </c>
    </row>
    <row r="420" spans="1:3" x14ac:dyDescent="0.2">
      <c r="A420">
        <v>2022</v>
      </c>
      <c r="B420" s="3" t="s">
        <v>119</v>
      </c>
      <c r="C420">
        <v>96.700260812985036</v>
      </c>
    </row>
    <row r="421" spans="1:3" x14ac:dyDescent="0.2">
      <c r="A421">
        <v>2022</v>
      </c>
      <c r="B421" s="3" t="s">
        <v>119</v>
      </c>
      <c r="C421">
        <v>716.23566398297942</v>
      </c>
    </row>
    <row r="422" spans="1:3" x14ac:dyDescent="0.2">
      <c r="A422">
        <v>2022</v>
      </c>
      <c r="B422" s="3" t="s">
        <v>119</v>
      </c>
      <c r="C422">
        <v>393.59176817932592</v>
      </c>
    </row>
    <row r="423" spans="1:3" x14ac:dyDescent="0.2">
      <c r="A423">
        <v>2022</v>
      </c>
      <c r="B423" s="3" t="s">
        <v>119</v>
      </c>
      <c r="C423">
        <v>309.13001535114438</v>
      </c>
    </row>
    <row r="424" spans="1:3" x14ac:dyDescent="0.2">
      <c r="A424">
        <v>2022</v>
      </c>
      <c r="B424" s="3" t="s">
        <v>119</v>
      </c>
      <c r="C424">
        <v>428.99813496489969</v>
      </c>
    </row>
    <row r="425" spans="1:3" x14ac:dyDescent="0.2">
      <c r="A425">
        <v>2022</v>
      </c>
      <c r="B425" s="3" t="s">
        <v>119</v>
      </c>
      <c r="C425">
        <v>117.41872878173798</v>
      </c>
    </row>
    <row r="426" spans="1:3" x14ac:dyDescent="0.2">
      <c r="A426">
        <v>2022</v>
      </c>
      <c r="B426" s="3" t="s">
        <v>119</v>
      </c>
      <c r="C426">
        <v>542.24445315692549</v>
      </c>
    </row>
    <row r="427" spans="1:3" x14ac:dyDescent="0.2">
      <c r="A427">
        <v>2022</v>
      </c>
      <c r="B427" s="3" t="s">
        <v>119</v>
      </c>
      <c r="C427">
        <v>483.9573975301974</v>
      </c>
    </row>
    <row r="428" spans="1:3" x14ac:dyDescent="0.2">
      <c r="A428">
        <v>2022</v>
      </c>
      <c r="B428" s="3" t="s">
        <v>119</v>
      </c>
      <c r="C428">
        <v>1510.5646646308955</v>
      </c>
    </row>
    <row r="429" spans="1:3" x14ac:dyDescent="0.2">
      <c r="A429">
        <v>2022</v>
      </c>
      <c r="B429" s="3" t="s">
        <v>119</v>
      </c>
      <c r="C429">
        <v>1169.9219692995566</v>
      </c>
    </row>
    <row r="430" spans="1:3" x14ac:dyDescent="0.2">
      <c r="A430">
        <v>2022</v>
      </c>
      <c r="B430" s="3" t="s">
        <v>119</v>
      </c>
      <c r="C430">
        <v>388.52406300963509</v>
      </c>
    </row>
    <row r="431" spans="1:3" x14ac:dyDescent="0.2">
      <c r="A431">
        <v>2022</v>
      </c>
      <c r="B431" s="3" t="s">
        <v>119</v>
      </c>
      <c r="C431">
        <v>686.55580403915644</v>
      </c>
    </row>
    <row r="432" spans="1:3" x14ac:dyDescent="0.2">
      <c r="A432">
        <v>2022</v>
      </c>
      <c r="B432" s="3" t="s">
        <v>119</v>
      </c>
      <c r="C432">
        <v>305.75154523801717</v>
      </c>
    </row>
    <row r="433" spans="1:3" x14ac:dyDescent="0.2">
      <c r="A433">
        <v>2022</v>
      </c>
      <c r="B433" s="3" t="s">
        <v>119</v>
      </c>
      <c r="C433">
        <v>977.39140372771681</v>
      </c>
    </row>
    <row r="434" spans="1:3" x14ac:dyDescent="0.2">
      <c r="A434">
        <v>2022</v>
      </c>
      <c r="B434" s="3" t="s">
        <v>119</v>
      </c>
      <c r="C434">
        <v>117.41872878173798</v>
      </c>
    </row>
    <row r="435" spans="1:3" x14ac:dyDescent="0.2">
      <c r="A435">
        <v>2022</v>
      </c>
      <c r="B435" s="3" t="s">
        <v>119</v>
      </c>
      <c r="C435">
        <v>516.90592730847106</v>
      </c>
    </row>
    <row r="436" spans="1:3" x14ac:dyDescent="0.2">
      <c r="A436">
        <v>2022</v>
      </c>
      <c r="B436" s="3" t="s">
        <v>119</v>
      </c>
      <c r="C436">
        <v>459.86890562360003</v>
      </c>
    </row>
    <row r="437" spans="1:3" x14ac:dyDescent="0.2">
      <c r="A437">
        <v>2019</v>
      </c>
      <c r="B437" s="3" t="s">
        <v>120</v>
      </c>
      <c r="C437">
        <v>1583.8091150248229</v>
      </c>
    </row>
    <row r="438" spans="1:3" x14ac:dyDescent="0.2">
      <c r="A438">
        <v>2019</v>
      </c>
      <c r="B438" s="3" t="s">
        <v>120</v>
      </c>
      <c r="C438">
        <v>1154.0293213656591</v>
      </c>
    </row>
    <row r="439" spans="1:3" x14ac:dyDescent="0.2">
      <c r="A439">
        <v>2019</v>
      </c>
      <c r="B439" s="3" t="s">
        <v>120</v>
      </c>
      <c r="C439">
        <v>671.62462250782198</v>
      </c>
    </row>
    <row r="440" spans="1:3" x14ac:dyDescent="0.2">
      <c r="A440">
        <v>2019</v>
      </c>
      <c r="B440" s="3" t="s">
        <v>120</v>
      </c>
      <c r="C440">
        <v>346.93888665940187</v>
      </c>
    </row>
    <row r="441" spans="1:3" x14ac:dyDescent="0.2">
      <c r="A441">
        <v>2019</v>
      </c>
      <c r="B441" s="3" t="s">
        <v>120</v>
      </c>
      <c r="C441">
        <v>648.50509793385788</v>
      </c>
    </row>
    <row r="442" spans="1:3" x14ac:dyDescent="0.2">
      <c r="A442">
        <v>2019</v>
      </c>
      <c r="B442" s="3" t="s">
        <v>120</v>
      </c>
      <c r="C442">
        <v>96.771028964116553</v>
      </c>
    </row>
    <row r="443" spans="1:3" x14ac:dyDescent="0.2">
      <c r="A443">
        <v>2019</v>
      </c>
      <c r="B443" s="3" t="s">
        <v>120</v>
      </c>
      <c r="C443">
        <v>492.56755513371877</v>
      </c>
    </row>
    <row r="444" spans="1:3" x14ac:dyDescent="0.2">
      <c r="A444">
        <v>2019</v>
      </c>
      <c r="B444" s="3" t="s">
        <v>120</v>
      </c>
      <c r="C444">
        <v>335.84151486389914</v>
      </c>
    </row>
    <row r="445" spans="1:3" x14ac:dyDescent="0.2">
      <c r="A445">
        <v>2019</v>
      </c>
      <c r="B445" s="3" t="s">
        <v>120</v>
      </c>
      <c r="C445">
        <v>289.60246571597099</v>
      </c>
    </row>
    <row r="446" spans="1:3" x14ac:dyDescent="0.2">
      <c r="A446">
        <v>2019</v>
      </c>
      <c r="B446" s="3" t="s">
        <v>120</v>
      </c>
      <c r="C446">
        <v>405.03460146252507</v>
      </c>
    </row>
    <row r="447" spans="1:3" x14ac:dyDescent="0.2">
      <c r="A447">
        <v>2019</v>
      </c>
      <c r="B447" s="3" t="s">
        <v>120</v>
      </c>
      <c r="C447">
        <v>109.93212253211632</v>
      </c>
    </row>
    <row r="448" spans="1:3" x14ac:dyDescent="0.2">
      <c r="A448">
        <v>2019</v>
      </c>
      <c r="B448" s="3" t="s">
        <v>120</v>
      </c>
      <c r="C448">
        <v>507.85077769419189</v>
      </c>
    </row>
    <row r="449" spans="1:3" x14ac:dyDescent="0.2">
      <c r="A449">
        <v>2019</v>
      </c>
      <c r="B449" s="3" t="s">
        <v>120</v>
      </c>
      <c r="C449">
        <v>508.70741692051132</v>
      </c>
    </row>
    <row r="450" spans="1:3" x14ac:dyDescent="0.2">
      <c r="A450">
        <v>2019</v>
      </c>
      <c r="B450" s="3" t="s">
        <v>120</v>
      </c>
      <c r="C450">
        <v>1380.8537601437376</v>
      </c>
    </row>
    <row r="451" spans="1:3" x14ac:dyDescent="0.2">
      <c r="A451">
        <v>2019</v>
      </c>
      <c r="B451" s="3" t="s">
        <v>120</v>
      </c>
      <c r="C451">
        <v>746.63896203075547</v>
      </c>
    </row>
    <row r="452" spans="1:3" x14ac:dyDescent="0.2">
      <c r="A452">
        <v>2019</v>
      </c>
      <c r="B452" s="3" t="s">
        <v>120</v>
      </c>
      <c r="C452">
        <v>358.50351621471526</v>
      </c>
    </row>
    <row r="453" spans="1:3" x14ac:dyDescent="0.2">
      <c r="A453">
        <v>2019</v>
      </c>
      <c r="B453" s="3" t="s">
        <v>120</v>
      </c>
      <c r="C453">
        <v>738.90000538389165</v>
      </c>
    </row>
    <row r="454" spans="1:3" x14ac:dyDescent="0.2">
      <c r="A454">
        <v>2019</v>
      </c>
      <c r="B454" s="3" t="s">
        <v>120</v>
      </c>
      <c r="C454">
        <v>251.54042736472908</v>
      </c>
    </row>
    <row r="455" spans="1:3" x14ac:dyDescent="0.2">
      <c r="A455">
        <v>2019</v>
      </c>
      <c r="B455" s="3" t="s">
        <v>120</v>
      </c>
      <c r="C455">
        <v>1006.9696760019223</v>
      </c>
    </row>
    <row r="456" spans="1:3" x14ac:dyDescent="0.2">
      <c r="A456">
        <v>2019</v>
      </c>
      <c r="B456" s="3" t="s">
        <v>120</v>
      </c>
      <c r="C456">
        <v>112.67726187100384</v>
      </c>
    </row>
    <row r="457" spans="1:3" x14ac:dyDescent="0.2">
      <c r="A457">
        <v>2019</v>
      </c>
      <c r="B457" s="3" t="s">
        <v>120</v>
      </c>
      <c r="C457">
        <v>1350.8616526858923</v>
      </c>
    </row>
    <row r="458" spans="1:3" x14ac:dyDescent="0.2">
      <c r="A458">
        <v>2019</v>
      </c>
      <c r="B458" s="3" t="s">
        <v>120</v>
      </c>
      <c r="C458">
        <v>451.20550885381414</v>
      </c>
    </row>
    <row r="459" spans="1:3" x14ac:dyDescent="0.2">
      <c r="A459">
        <v>2020</v>
      </c>
      <c r="B459" s="3" t="s">
        <v>120</v>
      </c>
      <c r="C459">
        <v>1531.3350595475781</v>
      </c>
    </row>
    <row r="460" spans="1:3" x14ac:dyDescent="0.2">
      <c r="A460">
        <v>2020</v>
      </c>
      <c r="B460" s="3" t="s">
        <v>120</v>
      </c>
      <c r="C460">
        <v>1132.8291849267196</v>
      </c>
    </row>
    <row r="461" spans="1:3" x14ac:dyDescent="0.2">
      <c r="A461">
        <v>2020</v>
      </c>
      <c r="B461" s="3" t="s">
        <v>120</v>
      </c>
      <c r="C461">
        <v>677.42222273561867</v>
      </c>
    </row>
    <row r="462" spans="1:3" x14ac:dyDescent="0.2">
      <c r="A462">
        <v>2020</v>
      </c>
      <c r="B462" s="3" t="s">
        <v>120</v>
      </c>
      <c r="C462">
        <v>346.66517910929417</v>
      </c>
    </row>
    <row r="463" spans="1:3" x14ac:dyDescent="0.2">
      <c r="A463">
        <v>2020</v>
      </c>
      <c r="B463" s="3" t="s">
        <v>120</v>
      </c>
      <c r="C463">
        <v>671.9747484485722</v>
      </c>
    </row>
    <row r="464" spans="1:3" x14ac:dyDescent="0.2">
      <c r="A464">
        <v>2020</v>
      </c>
      <c r="B464" s="3" t="s">
        <v>120</v>
      </c>
      <c r="C464">
        <v>96.298505594237341</v>
      </c>
    </row>
    <row r="465" spans="1:3" x14ac:dyDescent="0.2">
      <c r="A465">
        <v>2020</v>
      </c>
      <c r="B465" s="3" t="s">
        <v>120</v>
      </c>
      <c r="C465">
        <v>337.04476957983064</v>
      </c>
    </row>
    <row r="466" spans="1:3" x14ac:dyDescent="0.2">
      <c r="A466">
        <v>2020</v>
      </c>
      <c r="B466" s="3" t="s">
        <v>120</v>
      </c>
      <c r="C466">
        <v>354.98272650424741</v>
      </c>
    </row>
    <row r="467" spans="1:3" x14ac:dyDescent="0.2">
      <c r="A467">
        <v>2020</v>
      </c>
      <c r="B467" s="3" t="s">
        <v>120</v>
      </c>
      <c r="C467">
        <v>293.61603176282165</v>
      </c>
    </row>
    <row r="468" spans="1:3" x14ac:dyDescent="0.2">
      <c r="A468">
        <v>2020</v>
      </c>
      <c r="B468" s="3" t="s">
        <v>120</v>
      </c>
      <c r="C468">
        <v>410.66592120962116</v>
      </c>
    </row>
    <row r="469" spans="1:3" x14ac:dyDescent="0.2">
      <c r="A469">
        <v>2020</v>
      </c>
      <c r="B469" s="3" t="s">
        <v>120</v>
      </c>
      <c r="C469">
        <v>111.88564605855949</v>
      </c>
    </row>
    <row r="470" spans="1:3" x14ac:dyDescent="0.2">
      <c r="A470">
        <v>2020</v>
      </c>
      <c r="B470" s="3" t="s">
        <v>120</v>
      </c>
      <c r="C470">
        <v>542.03785310607338</v>
      </c>
    </row>
    <row r="471" spans="1:3" x14ac:dyDescent="0.2">
      <c r="A471">
        <v>2020</v>
      </c>
      <c r="B471" s="3" t="s">
        <v>120</v>
      </c>
      <c r="C471">
        <v>498.58079219918369</v>
      </c>
    </row>
    <row r="472" spans="1:3" x14ac:dyDescent="0.2">
      <c r="A472">
        <v>2020</v>
      </c>
      <c r="B472" s="3" t="s">
        <v>120</v>
      </c>
      <c r="C472">
        <v>1379.6649132366542</v>
      </c>
    </row>
    <row r="473" spans="1:3" x14ac:dyDescent="0.2">
      <c r="A473">
        <v>2020</v>
      </c>
      <c r="B473" s="3" t="s">
        <v>120</v>
      </c>
      <c r="C473">
        <v>745.18049476011299</v>
      </c>
    </row>
    <row r="474" spans="1:3" x14ac:dyDescent="0.2">
      <c r="A474">
        <v>2020</v>
      </c>
      <c r="B474" s="3" t="s">
        <v>120</v>
      </c>
      <c r="C474">
        <v>403.8022924285417</v>
      </c>
    </row>
    <row r="475" spans="1:3" x14ac:dyDescent="0.2">
      <c r="A475">
        <v>2020</v>
      </c>
      <c r="B475" s="3" t="s">
        <v>120</v>
      </c>
      <c r="C475">
        <v>776.55303731792196</v>
      </c>
    </row>
    <row r="476" spans="1:3" x14ac:dyDescent="0.2">
      <c r="A476">
        <v>2020</v>
      </c>
      <c r="B476" s="3" t="s">
        <v>120</v>
      </c>
      <c r="C476">
        <v>291.72782577077783</v>
      </c>
    </row>
    <row r="477" spans="1:3" x14ac:dyDescent="0.2">
      <c r="A477">
        <v>2020</v>
      </c>
      <c r="B477" s="3" t="s">
        <v>120</v>
      </c>
      <c r="C477">
        <v>1019.6312357036895</v>
      </c>
    </row>
    <row r="478" spans="1:3" x14ac:dyDescent="0.2">
      <c r="A478">
        <v>2020</v>
      </c>
      <c r="B478" s="3" t="s">
        <v>120</v>
      </c>
      <c r="C478">
        <v>111.88564605855949</v>
      </c>
    </row>
    <row r="479" spans="1:3" x14ac:dyDescent="0.2">
      <c r="A479">
        <v>2020</v>
      </c>
      <c r="B479" s="3" t="s">
        <v>120</v>
      </c>
      <c r="C479">
        <v>510.75972084786667</v>
      </c>
    </row>
    <row r="480" spans="1:3" x14ac:dyDescent="0.2">
      <c r="A480">
        <v>2020</v>
      </c>
      <c r="B480" s="3" t="s">
        <v>120</v>
      </c>
      <c r="C480">
        <v>437.60117968612695</v>
      </c>
    </row>
    <row r="481" spans="1:3" x14ac:dyDescent="0.2">
      <c r="A481">
        <v>2021</v>
      </c>
      <c r="B481" s="3" t="s">
        <v>120</v>
      </c>
      <c r="C481">
        <v>1680.4299951505363</v>
      </c>
    </row>
    <row r="482" spans="1:3" x14ac:dyDescent="0.2">
      <c r="A482">
        <v>2021</v>
      </c>
      <c r="B482" s="3" t="s">
        <v>120</v>
      </c>
      <c r="C482">
        <v>1257.1773065324069</v>
      </c>
    </row>
    <row r="483" spans="1:3" x14ac:dyDescent="0.2">
      <c r="A483">
        <v>2021</v>
      </c>
      <c r="B483" s="3" t="s">
        <v>120</v>
      </c>
      <c r="C483">
        <v>752.82365157078186</v>
      </c>
    </row>
    <row r="484" spans="1:3" x14ac:dyDescent="0.2">
      <c r="A484">
        <v>2021</v>
      </c>
      <c r="B484" s="3" t="s">
        <v>120</v>
      </c>
      <c r="C484">
        <v>360.13322184841121</v>
      </c>
    </row>
    <row r="485" spans="1:3" x14ac:dyDescent="0.2">
      <c r="A485">
        <v>2021</v>
      </c>
      <c r="B485" s="3" t="s">
        <v>120</v>
      </c>
      <c r="C485">
        <v>487.9537365597547</v>
      </c>
    </row>
    <row r="486" spans="1:3" x14ac:dyDescent="0.2">
      <c r="A486">
        <v>2021</v>
      </c>
      <c r="B486" s="3" t="s">
        <v>120</v>
      </c>
      <c r="C486">
        <v>102.73987237730526</v>
      </c>
    </row>
    <row r="487" spans="1:3" x14ac:dyDescent="0.2">
      <c r="A487">
        <v>2021</v>
      </c>
      <c r="B487" s="3" t="s">
        <v>120</v>
      </c>
      <c r="C487">
        <v>436.73207360596831</v>
      </c>
    </row>
    <row r="488" spans="1:3" x14ac:dyDescent="0.2">
      <c r="A488">
        <v>2021</v>
      </c>
      <c r="B488" s="3" t="s">
        <v>120</v>
      </c>
      <c r="C488">
        <v>391.35147748024525</v>
      </c>
    </row>
    <row r="489" spans="1:3" x14ac:dyDescent="0.2">
      <c r="A489">
        <v>2021</v>
      </c>
      <c r="B489" s="3" t="s">
        <v>120</v>
      </c>
      <c r="C489">
        <v>295.64784406659174</v>
      </c>
    </row>
    <row r="490" spans="1:3" x14ac:dyDescent="0.2">
      <c r="A490">
        <v>2021</v>
      </c>
      <c r="B490" s="3" t="s">
        <v>120</v>
      </c>
      <c r="C490">
        <v>430.87303426458783</v>
      </c>
    </row>
    <row r="491" spans="1:3" x14ac:dyDescent="0.2">
      <c r="A491">
        <v>2021</v>
      </c>
      <c r="B491" s="3" t="s">
        <v>120</v>
      </c>
      <c r="C491">
        <v>124.92694006728749</v>
      </c>
    </row>
    <row r="492" spans="1:3" x14ac:dyDescent="0.2">
      <c r="A492">
        <v>2021</v>
      </c>
      <c r="B492" s="3" t="s">
        <v>120</v>
      </c>
      <c r="C492">
        <v>549.95890750381204</v>
      </c>
    </row>
    <row r="493" spans="1:3" x14ac:dyDescent="0.2">
      <c r="A493">
        <v>2021</v>
      </c>
      <c r="B493" s="3" t="s">
        <v>120</v>
      </c>
      <c r="C493">
        <v>490.64961355732243</v>
      </c>
    </row>
    <row r="494" spans="1:3" x14ac:dyDescent="0.2">
      <c r="A494">
        <v>2021</v>
      </c>
      <c r="B494" s="3" t="s">
        <v>120</v>
      </c>
      <c r="C494">
        <v>1432.6788990740645</v>
      </c>
    </row>
    <row r="495" spans="1:3" x14ac:dyDescent="0.2">
      <c r="A495">
        <v>2021</v>
      </c>
      <c r="B495" s="3" t="s">
        <v>120</v>
      </c>
      <c r="C495">
        <v>1040.1592082282064</v>
      </c>
    </row>
    <row r="496" spans="1:3" x14ac:dyDescent="0.2">
      <c r="A496">
        <v>2021</v>
      </c>
      <c r="B496" s="3" t="s">
        <v>120</v>
      </c>
      <c r="C496">
        <v>395.81764703954912</v>
      </c>
    </row>
    <row r="497" spans="1:3" x14ac:dyDescent="0.2">
      <c r="A497">
        <v>2021</v>
      </c>
      <c r="B497" s="3" t="s">
        <v>120</v>
      </c>
      <c r="C497">
        <v>751.25105665553406</v>
      </c>
    </row>
    <row r="498" spans="1:3" x14ac:dyDescent="0.2">
      <c r="A498">
        <v>2021</v>
      </c>
      <c r="B498" s="3" t="s">
        <v>120</v>
      </c>
      <c r="C498">
        <v>312.04776246846194</v>
      </c>
    </row>
    <row r="499" spans="1:3" x14ac:dyDescent="0.2">
      <c r="A499">
        <v>2021</v>
      </c>
      <c r="B499" s="3" t="s">
        <v>120</v>
      </c>
      <c r="C499">
        <v>853.70336881976527</v>
      </c>
    </row>
    <row r="500" spans="1:3" x14ac:dyDescent="0.2">
      <c r="A500">
        <v>2021</v>
      </c>
      <c r="B500" s="3" t="s">
        <v>120</v>
      </c>
      <c r="C500">
        <v>124.91795381062892</v>
      </c>
    </row>
    <row r="501" spans="1:3" x14ac:dyDescent="0.2">
      <c r="A501">
        <v>2021</v>
      </c>
      <c r="B501" s="3" t="s">
        <v>120</v>
      </c>
      <c r="C501">
        <v>514.46319370250387</v>
      </c>
    </row>
    <row r="502" spans="1:3" x14ac:dyDescent="0.2">
      <c r="A502">
        <v>2021</v>
      </c>
      <c r="B502" s="3" t="s">
        <v>120</v>
      </c>
      <c r="C502">
        <v>489.27471628856296</v>
      </c>
    </row>
    <row r="503" spans="1:3" x14ac:dyDescent="0.2">
      <c r="A503">
        <v>2022</v>
      </c>
      <c r="B503" s="3" t="s">
        <v>120</v>
      </c>
      <c r="C503">
        <v>1299.6689166748599</v>
      </c>
    </row>
    <row r="504" spans="1:3" x14ac:dyDescent="0.2">
      <c r="A504">
        <v>2022</v>
      </c>
      <c r="B504" s="3" t="s">
        <v>120</v>
      </c>
      <c r="C504">
        <v>1374.9393172544851</v>
      </c>
    </row>
    <row r="505" spans="1:3" x14ac:dyDescent="0.2">
      <c r="A505">
        <v>2022</v>
      </c>
      <c r="B505" s="3" t="s">
        <v>120</v>
      </c>
      <c r="C505">
        <v>735.76816566583534</v>
      </c>
    </row>
    <row r="506" spans="1:3" x14ac:dyDescent="0.2">
      <c r="A506">
        <v>2022</v>
      </c>
      <c r="B506" s="3" t="s">
        <v>120</v>
      </c>
      <c r="C506">
        <v>361.34810304925355</v>
      </c>
    </row>
    <row r="507" spans="1:3" x14ac:dyDescent="0.2">
      <c r="A507">
        <v>2022</v>
      </c>
      <c r="B507" s="3" t="s">
        <v>120</v>
      </c>
      <c r="C507">
        <v>644.18917829395809</v>
      </c>
    </row>
    <row r="508" spans="1:3" x14ac:dyDescent="0.2">
      <c r="A508">
        <v>2022</v>
      </c>
      <c r="B508" s="3" t="s">
        <v>120</v>
      </c>
      <c r="C508">
        <v>99.122754185524059</v>
      </c>
    </row>
    <row r="509" spans="1:3" x14ac:dyDescent="0.2">
      <c r="A509">
        <v>2022</v>
      </c>
      <c r="B509" s="3" t="s">
        <v>120</v>
      </c>
      <c r="C509">
        <v>709.21444101691202</v>
      </c>
    </row>
    <row r="510" spans="1:3" x14ac:dyDescent="0.2">
      <c r="A510">
        <v>2022</v>
      </c>
      <c r="B510" s="3" t="s">
        <v>120</v>
      </c>
      <c r="C510">
        <v>393.91509636670469</v>
      </c>
    </row>
    <row r="511" spans="1:3" x14ac:dyDescent="0.2">
      <c r="A511">
        <v>2022</v>
      </c>
      <c r="B511" s="3" t="s">
        <v>120</v>
      </c>
      <c r="C511">
        <v>306.09962902380869</v>
      </c>
    </row>
    <row r="512" spans="1:3" x14ac:dyDescent="0.2">
      <c r="A512">
        <v>2022</v>
      </c>
      <c r="B512" s="3" t="s">
        <v>120</v>
      </c>
      <c r="C512">
        <v>424.79268736003536</v>
      </c>
    </row>
    <row r="513" spans="1:3" x14ac:dyDescent="0.2">
      <c r="A513">
        <v>2022</v>
      </c>
      <c r="B513" s="3" t="s">
        <v>120</v>
      </c>
      <c r="C513">
        <v>116.26767876199425</v>
      </c>
    </row>
    <row r="514" spans="1:3" x14ac:dyDescent="0.2">
      <c r="A514">
        <v>2022</v>
      </c>
      <c r="B514" s="3" t="s">
        <v>120</v>
      </c>
      <c r="C514">
        <v>536.92885746799232</v>
      </c>
    </row>
    <row r="515" spans="1:3" x14ac:dyDescent="0.2">
      <c r="A515">
        <v>2022</v>
      </c>
      <c r="B515" s="3" t="s">
        <v>120</v>
      </c>
      <c r="C515">
        <v>479.22155035694641</v>
      </c>
    </row>
    <row r="516" spans="1:3" x14ac:dyDescent="0.2">
      <c r="A516">
        <v>2022</v>
      </c>
      <c r="B516" s="3" t="s">
        <v>120</v>
      </c>
      <c r="C516">
        <v>1495.7566735626256</v>
      </c>
    </row>
    <row r="517" spans="1:3" x14ac:dyDescent="0.2">
      <c r="A517">
        <v>2022</v>
      </c>
      <c r="B517" s="3" t="s">
        <v>120</v>
      </c>
      <c r="C517">
        <v>1224.0974344929164</v>
      </c>
    </row>
    <row r="518" spans="1:3" x14ac:dyDescent="0.2">
      <c r="A518">
        <v>2022</v>
      </c>
      <c r="B518" s="3" t="s">
        <v>120</v>
      </c>
      <c r="C518">
        <v>376.5945408555487</v>
      </c>
    </row>
    <row r="519" spans="1:3" x14ac:dyDescent="0.2">
      <c r="A519">
        <v>2022</v>
      </c>
      <c r="B519" s="3" t="s">
        <v>120</v>
      </c>
      <c r="C519">
        <v>681.13858160071186</v>
      </c>
    </row>
    <row r="520" spans="1:3" x14ac:dyDescent="0.2">
      <c r="A520">
        <v>2022</v>
      </c>
      <c r="B520" s="3" t="s">
        <v>120</v>
      </c>
      <c r="C520">
        <v>307.40431596718889</v>
      </c>
    </row>
    <row r="521" spans="1:3" x14ac:dyDescent="0.2">
      <c r="A521">
        <v>2022</v>
      </c>
      <c r="B521" s="3" t="s">
        <v>120</v>
      </c>
      <c r="C521">
        <v>998.92184947004682</v>
      </c>
    </row>
    <row r="522" spans="1:3" x14ac:dyDescent="0.2">
      <c r="A522">
        <v>2022</v>
      </c>
      <c r="B522" s="3" t="s">
        <v>120</v>
      </c>
      <c r="C522">
        <v>127.95131760752049</v>
      </c>
    </row>
    <row r="523" spans="1:3" x14ac:dyDescent="0.2">
      <c r="A523">
        <v>2022</v>
      </c>
      <c r="B523" s="3" t="s">
        <v>120</v>
      </c>
      <c r="C523">
        <v>511.83872394145061</v>
      </c>
    </row>
    <row r="524" spans="1:3" x14ac:dyDescent="0.2">
      <c r="A524">
        <v>2022</v>
      </c>
      <c r="B524" s="3" t="s">
        <v>120</v>
      </c>
      <c r="C524">
        <v>455.36083337320531</v>
      </c>
    </row>
    <row r="525" spans="1:3" x14ac:dyDescent="0.2">
      <c r="A525">
        <v>2019</v>
      </c>
      <c r="B525" s="3" t="s">
        <v>121</v>
      </c>
      <c r="C525">
        <v>1582.8593993851919</v>
      </c>
    </row>
    <row r="526" spans="1:3" x14ac:dyDescent="0.2">
      <c r="A526">
        <v>2019</v>
      </c>
      <c r="B526" s="3" t="s">
        <v>121</v>
      </c>
      <c r="C526">
        <v>1153.3373189742747</v>
      </c>
    </row>
    <row r="527" spans="1:3" x14ac:dyDescent="0.2">
      <c r="A527">
        <v>2019</v>
      </c>
      <c r="B527" s="3" t="s">
        <v>121</v>
      </c>
      <c r="C527">
        <v>671.22188937419753</v>
      </c>
    </row>
    <row r="528" spans="1:3" x14ac:dyDescent="0.2">
      <c r="A528">
        <v>2019</v>
      </c>
      <c r="B528" s="3" t="s">
        <v>121</v>
      </c>
      <c r="C528">
        <v>346.73084815051158</v>
      </c>
    </row>
    <row r="529" spans="1:3" x14ac:dyDescent="0.2">
      <c r="A529">
        <v>2019</v>
      </c>
      <c r="B529" s="3" t="s">
        <v>121</v>
      </c>
      <c r="C529">
        <v>648.1162281969398</v>
      </c>
    </row>
    <row r="530" spans="1:3" x14ac:dyDescent="0.2">
      <c r="A530">
        <v>2019</v>
      </c>
      <c r="B530" s="3" t="s">
        <v>121</v>
      </c>
      <c r="C530">
        <v>99.067346428638032</v>
      </c>
    </row>
    <row r="531" spans="1:3" x14ac:dyDescent="0.2">
      <c r="A531">
        <v>2019</v>
      </c>
      <c r="B531" s="3" t="s">
        <v>121</v>
      </c>
      <c r="C531">
        <v>492.27219181862768</v>
      </c>
    </row>
    <row r="532" spans="1:3" x14ac:dyDescent="0.2">
      <c r="A532">
        <v>2019</v>
      </c>
      <c r="B532" s="3" t="s">
        <v>121</v>
      </c>
      <c r="C532">
        <v>338.55874061834464</v>
      </c>
    </row>
    <row r="533" spans="1:3" x14ac:dyDescent="0.2">
      <c r="A533">
        <v>2019</v>
      </c>
      <c r="B533" s="3" t="s">
        <v>121</v>
      </c>
      <c r="C533">
        <v>289.42880843091245</v>
      </c>
    </row>
    <row r="534" spans="1:3" x14ac:dyDescent="0.2">
      <c r="A534">
        <v>2019</v>
      </c>
      <c r="B534" s="3" t="s">
        <v>121</v>
      </c>
      <c r="C534">
        <v>410.7748765841485</v>
      </c>
    </row>
    <row r="535" spans="1:3" x14ac:dyDescent="0.2">
      <c r="A535">
        <v>2019</v>
      </c>
      <c r="B535" s="3" t="s">
        <v>121</v>
      </c>
      <c r="C535">
        <v>109.86620281043007</v>
      </c>
    </row>
    <row r="536" spans="1:3" x14ac:dyDescent="0.2">
      <c r="A536">
        <v>2019</v>
      </c>
      <c r="B536" s="3" t="s">
        <v>121</v>
      </c>
      <c r="C536">
        <v>507.54624994422539</v>
      </c>
    </row>
    <row r="537" spans="1:3" x14ac:dyDescent="0.2">
      <c r="A537">
        <v>2019</v>
      </c>
      <c r="B537" s="3" t="s">
        <v>121</v>
      </c>
      <c r="C537">
        <v>508.4023754952143</v>
      </c>
    </row>
    <row r="538" spans="1:3" x14ac:dyDescent="0.2">
      <c r="A538">
        <v>2019</v>
      </c>
      <c r="B538" s="3" t="s">
        <v>121</v>
      </c>
      <c r="C538">
        <v>1380.0257446969199</v>
      </c>
    </row>
    <row r="539" spans="1:3" x14ac:dyDescent="0.2">
      <c r="A539">
        <v>2019</v>
      </c>
      <c r="B539" s="3" t="s">
        <v>121</v>
      </c>
      <c r="C539">
        <v>746.19124728238603</v>
      </c>
    </row>
    <row r="540" spans="1:3" x14ac:dyDescent="0.2">
      <c r="A540">
        <v>2019</v>
      </c>
      <c r="B540" s="3" t="s">
        <v>121</v>
      </c>
      <c r="C540">
        <v>356.57629198688414</v>
      </c>
    </row>
    <row r="541" spans="1:3" x14ac:dyDescent="0.2">
      <c r="A541">
        <v>2019</v>
      </c>
      <c r="B541" s="3" t="s">
        <v>121</v>
      </c>
      <c r="C541">
        <v>744.73194236592781</v>
      </c>
    </row>
    <row r="542" spans="1:3" x14ac:dyDescent="0.2">
      <c r="A542">
        <v>2019</v>
      </c>
      <c r="B542" s="3" t="s">
        <v>121</v>
      </c>
      <c r="C542">
        <v>256.93495229110584</v>
      </c>
    </row>
    <row r="543" spans="1:3" x14ac:dyDescent="0.2">
      <c r="A543">
        <v>2019</v>
      </c>
      <c r="B543" s="3" t="s">
        <v>121</v>
      </c>
      <c r="C543">
        <v>1006.3658564880295</v>
      </c>
    </row>
    <row r="544" spans="1:3" x14ac:dyDescent="0.2">
      <c r="A544">
        <v>2019</v>
      </c>
      <c r="B544" s="3" t="s">
        <v>121</v>
      </c>
      <c r="C544">
        <v>115.35318929631357</v>
      </c>
    </row>
    <row r="545" spans="1:3" x14ac:dyDescent="0.2">
      <c r="A545">
        <v>2019</v>
      </c>
      <c r="B545" s="3" t="s">
        <v>121</v>
      </c>
      <c r="C545">
        <v>1348.6312315941784</v>
      </c>
    </row>
    <row r="546" spans="1:3" x14ac:dyDescent="0.2">
      <c r="A546">
        <v>2019</v>
      </c>
      <c r="B546" s="3" t="s">
        <v>121</v>
      </c>
      <c r="C546">
        <v>450.93494788508315</v>
      </c>
    </row>
    <row r="547" spans="1:3" x14ac:dyDescent="0.2">
      <c r="A547">
        <v>2020</v>
      </c>
      <c r="B547" s="3" t="s">
        <v>121</v>
      </c>
      <c r="C547">
        <v>1557.1529577372582</v>
      </c>
    </row>
    <row r="548" spans="1:3" x14ac:dyDescent="0.2">
      <c r="A548">
        <v>2020</v>
      </c>
      <c r="B548" s="3" t="s">
        <v>121</v>
      </c>
      <c r="C548">
        <v>1129.6419794370836</v>
      </c>
    </row>
    <row r="549" spans="1:3" x14ac:dyDescent="0.2">
      <c r="A549">
        <v>2020</v>
      </c>
      <c r="B549" s="3" t="s">
        <v>121</v>
      </c>
      <c r="C549">
        <v>675.51630094632094</v>
      </c>
    </row>
    <row r="550" spans="1:3" x14ac:dyDescent="0.2">
      <c r="A550">
        <v>2020</v>
      </c>
      <c r="B550" s="3" t="s">
        <v>121</v>
      </c>
      <c r="C550">
        <v>345.68983951121146</v>
      </c>
    </row>
    <row r="551" spans="1:3" x14ac:dyDescent="0.2">
      <c r="A551">
        <v>2020</v>
      </c>
      <c r="B551" s="3" t="s">
        <v>121</v>
      </c>
      <c r="C551">
        <v>683.49035508902625</v>
      </c>
    </row>
    <row r="552" spans="1:3" x14ac:dyDescent="0.2">
      <c r="A552">
        <v>2020</v>
      </c>
      <c r="B552" s="3" t="s">
        <v>121</v>
      </c>
      <c r="C552">
        <v>101.14904097901511</v>
      </c>
    </row>
    <row r="553" spans="1:3" x14ac:dyDescent="0.2">
      <c r="A553">
        <v>2020</v>
      </c>
      <c r="B553" s="3" t="s">
        <v>121</v>
      </c>
      <c r="C553">
        <v>343.75045916481565</v>
      </c>
    </row>
    <row r="554" spans="1:3" x14ac:dyDescent="0.2">
      <c r="A554">
        <v>2020</v>
      </c>
      <c r="B554" s="3" t="s">
        <v>121</v>
      </c>
      <c r="C554">
        <v>360.57411294641469</v>
      </c>
    </row>
    <row r="555" spans="1:3" x14ac:dyDescent="0.2">
      <c r="A555">
        <v>2020</v>
      </c>
      <c r="B555" s="3" t="s">
        <v>121</v>
      </c>
      <c r="C555">
        <v>296.79109427247317</v>
      </c>
    </row>
    <row r="556" spans="1:3" x14ac:dyDescent="0.2">
      <c r="A556">
        <v>2020</v>
      </c>
      <c r="B556" s="3" t="s">
        <v>121</v>
      </c>
      <c r="C556">
        <v>409.51051605595683</v>
      </c>
    </row>
    <row r="557" spans="1:3" x14ac:dyDescent="0.2">
      <c r="A557">
        <v>2020</v>
      </c>
      <c r="B557" s="3" t="s">
        <v>121</v>
      </c>
      <c r="C557">
        <v>111.57085672396762</v>
      </c>
    </row>
    <row r="558" spans="1:3" x14ac:dyDescent="0.2">
      <c r="A558">
        <v>2020</v>
      </c>
      <c r="B558" s="3" t="s">
        <v>121</v>
      </c>
      <c r="C558">
        <v>556.39504112619079</v>
      </c>
    </row>
    <row r="559" spans="1:3" x14ac:dyDescent="0.2">
      <c r="A559">
        <v>2020</v>
      </c>
      <c r="B559" s="3" t="s">
        <v>121</v>
      </c>
      <c r="C559">
        <v>497.17803928721042</v>
      </c>
    </row>
    <row r="560" spans="1:3" x14ac:dyDescent="0.2">
      <c r="A560">
        <v>2020</v>
      </c>
      <c r="B560" s="3" t="s">
        <v>121</v>
      </c>
      <c r="C560">
        <v>1402.7556874416653</v>
      </c>
    </row>
    <row r="561" spans="1:3" x14ac:dyDescent="0.2">
      <c r="A561">
        <v>2020</v>
      </c>
      <c r="B561" s="3" t="s">
        <v>121</v>
      </c>
      <c r="C561">
        <v>743.08393563604454</v>
      </c>
    </row>
    <row r="562" spans="1:3" x14ac:dyDescent="0.2">
      <c r="A562">
        <v>2020</v>
      </c>
      <c r="B562" s="3" t="s">
        <v>121</v>
      </c>
      <c r="C562">
        <v>381.24828401770253</v>
      </c>
    </row>
    <row r="563" spans="1:3" x14ac:dyDescent="0.2">
      <c r="A563">
        <v>2020</v>
      </c>
      <c r="B563" s="3" t="s">
        <v>121</v>
      </c>
      <c r="C563">
        <v>782.00334511177516</v>
      </c>
    </row>
    <row r="564" spans="1:3" x14ac:dyDescent="0.2">
      <c r="A564">
        <v>2020</v>
      </c>
      <c r="B564" s="3" t="s">
        <v>121</v>
      </c>
      <c r="C564">
        <v>290.90705195937892</v>
      </c>
    </row>
    <row r="565" spans="1:3" x14ac:dyDescent="0.2">
      <c r="A565">
        <v>2020</v>
      </c>
      <c r="B565" s="3" t="s">
        <v>121</v>
      </c>
      <c r="C565">
        <v>1016.7625117026827</v>
      </c>
    </row>
    <row r="566" spans="1:3" x14ac:dyDescent="0.2">
      <c r="A566">
        <v>2020</v>
      </c>
      <c r="B566" s="3" t="s">
        <v>121</v>
      </c>
      <c r="C566">
        <v>111.57085672396751</v>
      </c>
    </row>
    <row r="567" spans="1:3" x14ac:dyDescent="0.2">
      <c r="A567">
        <v>2020</v>
      </c>
      <c r="B567" s="3" t="s">
        <v>121</v>
      </c>
      <c r="C567">
        <v>509.32270262143635</v>
      </c>
    </row>
    <row r="568" spans="1:3" x14ac:dyDescent="0.2">
      <c r="A568">
        <v>2020</v>
      </c>
      <c r="B568" s="3" t="s">
        <v>121</v>
      </c>
      <c r="C568">
        <v>436.36999240676886</v>
      </c>
    </row>
    <row r="569" spans="1:3" x14ac:dyDescent="0.2">
      <c r="A569">
        <v>2021</v>
      </c>
      <c r="B569" s="3" t="s">
        <v>121</v>
      </c>
      <c r="C569">
        <v>1674.9028158582043</v>
      </c>
    </row>
    <row r="570" spans="1:3" x14ac:dyDescent="0.2">
      <c r="A570">
        <v>2021</v>
      </c>
      <c r="B570" s="3" t="s">
        <v>121</v>
      </c>
      <c r="C570">
        <v>1253.0422670511377</v>
      </c>
    </row>
    <row r="571" spans="1:3" x14ac:dyDescent="0.2">
      <c r="A571">
        <v>2021</v>
      </c>
      <c r="B571" s="3" t="s">
        <v>121</v>
      </c>
      <c r="C571">
        <v>750.34750480492539</v>
      </c>
    </row>
    <row r="572" spans="1:3" x14ac:dyDescent="0.2">
      <c r="A572">
        <v>2021</v>
      </c>
      <c r="B572" s="3" t="s">
        <v>121</v>
      </c>
      <c r="C572">
        <v>365.29899114853936</v>
      </c>
    </row>
    <row r="573" spans="1:3" x14ac:dyDescent="0.2">
      <c r="A573">
        <v>2021</v>
      </c>
      <c r="B573" s="3" t="s">
        <v>121</v>
      </c>
      <c r="C573">
        <v>656.97391199571814</v>
      </c>
    </row>
    <row r="574" spans="1:3" x14ac:dyDescent="0.2">
      <c r="A574">
        <v>2021</v>
      </c>
      <c r="B574" s="3" t="s">
        <v>121</v>
      </c>
      <c r="C574">
        <v>98.50578165138252</v>
      </c>
    </row>
    <row r="575" spans="1:3" x14ac:dyDescent="0.2">
      <c r="A575">
        <v>2021</v>
      </c>
      <c r="B575" s="3" t="s">
        <v>121</v>
      </c>
      <c r="C575">
        <v>435.29559813213223</v>
      </c>
    </row>
    <row r="576" spans="1:3" x14ac:dyDescent="0.2">
      <c r="A576">
        <v>2021</v>
      </c>
      <c r="B576" s="3" t="s">
        <v>121</v>
      </c>
      <c r="C576">
        <v>396.78179006694359</v>
      </c>
    </row>
    <row r="577" spans="1:3" x14ac:dyDescent="0.2">
      <c r="A577">
        <v>2021</v>
      </c>
      <c r="B577" s="3" t="s">
        <v>121</v>
      </c>
      <c r="C577">
        <v>291.98840533143027</v>
      </c>
    </row>
    <row r="578" spans="1:3" x14ac:dyDescent="0.2">
      <c r="A578">
        <v>2021</v>
      </c>
      <c r="B578" s="3" t="s">
        <v>121</v>
      </c>
      <c r="C578">
        <v>429.45583002550364</v>
      </c>
    </row>
    <row r="579" spans="1:3" x14ac:dyDescent="0.2">
      <c r="A579">
        <v>2021</v>
      </c>
      <c r="B579" s="3" t="s">
        <v>121</v>
      </c>
      <c r="C579">
        <v>124.51603714470994</v>
      </c>
    </row>
    <row r="580" spans="1:3" x14ac:dyDescent="0.2">
      <c r="A580">
        <v>2021</v>
      </c>
      <c r="B580" s="3" t="s">
        <v>121</v>
      </c>
      <c r="C580">
        <v>548.15001246268503</v>
      </c>
    </row>
    <row r="581" spans="1:3" x14ac:dyDescent="0.2">
      <c r="A581">
        <v>2021</v>
      </c>
      <c r="B581" s="3" t="s">
        <v>121</v>
      </c>
      <c r="C581">
        <v>537.39301630308228</v>
      </c>
    </row>
    <row r="582" spans="1:3" x14ac:dyDescent="0.2">
      <c r="A582">
        <v>2021</v>
      </c>
      <c r="B582" s="3" t="s">
        <v>121</v>
      </c>
      <c r="C582">
        <v>1393.0533944174235</v>
      </c>
    </row>
    <row r="583" spans="1:3" x14ac:dyDescent="0.2">
      <c r="A583">
        <v>2021</v>
      </c>
      <c r="B583" s="3" t="s">
        <v>121</v>
      </c>
      <c r="C583">
        <v>965.53221149472938</v>
      </c>
    </row>
    <row r="584" spans="1:3" x14ac:dyDescent="0.2">
      <c r="A584">
        <v>2021</v>
      </c>
      <c r="B584" s="3" t="s">
        <v>121</v>
      </c>
      <c r="C584">
        <v>394.51574508078249</v>
      </c>
    </row>
    <row r="585" spans="1:3" x14ac:dyDescent="0.2">
      <c r="A585">
        <v>2021</v>
      </c>
      <c r="B585" s="3" t="s">
        <v>121</v>
      </c>
      <c r="C585">
        <v>754.60193709119631</v>
      </c>
    </row>
    <row r="586" spans="1:3" x14ac:dyDescent="0.2">
      <c r="A586">
        <v>2021</v>
      </c>
      <c r="B586" s="3" t="s">
        <v>121</v>
      </c>
      <c r="C586">
        <v>311.02139187527354</v>
      </c>
    </row>
    <row r="587" spans="1:3" x14ac:dyDescent="0.2">
      <c r="A587">
        <v>2021</v>
      </c>
      <c r="B587" s="3" t="s">
        <v>121</v>
      </c>
      <c r="C587">
        <v>794.90708506639373</v>
      </c>
    </row>
    <row r="588" spans="1:3" x14ac:dyDescent="0.2">
      <c r="A588">
        <v>2021</v>
      </c>
      <c r="B588" s="3" t="s">
        <v>121</v>
      </c>
      <c r="C588">
        <v>124.51603714470994</v>
      </c>
    </row>
    <row r="589" spans="1:3" x14ac:dyDescent="0.2">
      <c r="A589">
        <v>2021</v>
      </c>
      <c r="B589" s="3" t="s">
        <v>121</v>
      </c>
      <c r="C589">
        <v>512.77104924001173</v>
      </c>
    </row>
    <row r="590" spans="1:3" x14ac:dyDescent="0.2">
      <c r="A590">
        <v>2021</v>
      </c>
      <c r="B590" s="3" t="s">
        <v>121</v>
      </c>
      <c r="C590">
        <v>487.66542040123875</v>
      </c>
    </row>
    <row r="591" spans="1:3" x14ac:dyDescent="0.2">
      <c r="A591">
        <v>2022</v>
      </c>
      <c r="B591" s="3" t="s">
        <v>121</v>
      </c>
      <c r="C591">
        <v>1444.9161837942752</v>
      </c>
    </row>
    <row r="592" spans="1:3" x14ac:dyDescent="0.2">
      <c r="A592">
        <v>2022</v>
      </c>
      <c r="B592" s="3" t="s">
        <v>121</v>
      </c>
      <c r="C592">
        <v>1367.5545228311967</v>
      </c>
    </row>
    <row r="593" spans="1:3" x14ac:dyDescent="0.2">
      <c r="A593">
        <v>2022</v>
      </c>
      <c r="B593" s="3" t="s">
        <v>121</v>
      </c>
      <c r="C593">
        <v>731.81635733621965</v>
      </c>
    </row>
    <row r="594" spans="1:3" x14ac:dyDescent="0.2">
      <c r="A594">
        <v>2022</v>
      </c>
      <c r="B594" s="3" t="s">
        <v>121</v>
      </c>
      <c r="C594">
        <v>359.40730360976085</v>
      </c>
    </row>
    <row r="595" spans="1:3" x14ac:dyDescent="0.2">
      <c r="A595">
        <v>2022</v>
      </c>
      <c r="B595" s="3" t="s">
        <v>121</v>
      </c>
      <c r="C595">
        <v>640.72924039582063</v>
      </c>
    </row>
    <row r="596" spans="1:3" x14ac:dyDescent="0.2">
      <c r="A596">
        <v>2022</v>
      </c>
      <c r="B596" s="3" t="s">
        <v>121</v>
      </c>
      <c r="C596">
        <v>100.63670691734681</v>
      </c>
    </row>
    <row r="597" spans="1:3" x14ac:dyDescent="0.2">
      <c r="A597">
        <v>2022</v>
      </c>
      <c r="B597" s="3" t="s">
        <v>121</v>
      </c>
      <c r="C597">
        <v>705.40525265258805</v>
      </c>
    </row>
    <row r="598" spans="1:3" x14ac:dyDescent="0.2">
      <c r="A598">
        <v>2022</v>
      </c>
      <c r="B598" s="3" t="s">
        <v>121</v>
      </c>
      <c r="C598">
        <v>391.79937971623696</v>
      </c>
    </row>
    <row r="599" spans="1:3" x14ac:dyDescent="0.2">
      <c r="A599">
        <v>2022</v>
      </c>
      <c r="B599" s="3" t="s">
        <v>121</v>
      </c>
      <c r="C599">
        <v>311.94218130273646</v>
      </c>
    </row>
    <row r="600" spans="1:3" x14ac:dyDescent="0.2">
      <c r="A600">
        <v>2022</v>
      </c>
      <c r="B600" s="3" t="s">
        <v>121</v>
      </c>
      <c r="C600">
        <v>422.51112727276234</v>
      </c>
    </row>
    <row r="601" spans="1:3" x14ac:dyDescent="0.2">
      <c r="A601">
        <v>2022</v>
      </c>
      <c r="B601" s="3" t="s">
        <v>121</v>
      </c>
      <c r="C601">
        <v>127.20586230617188</v>
      </c>
    </row>
    <row r="602" spans="1:3" x14ac:dyDescent="0.2">
      <c r="A602">
        <v>2022</v>
      </c>
      <c r="B602" s="3" t="s">
        <v>121</v>
      </c>
      <c r="C602">
        <v>534.04501439028479</v>
      </c>
    </row>
    <row r="603" spans="1:3" x14ac:dyDescent="0.2">
      <c r="A603">
        <v>2022</v>
      </c>
      <c r="B603" s="3" t="s">
        <v>121</v>
      </c>
      <c r="C603">
        <v>476.64765303058124</v>
      </c>
    </row>
    <row r="604" spans="1:3" x14ac:dyDescent="0.2">
      <c r="A604">
        <v>2022</v>
      </c>
      <c r="B604" s="3" t="s">
        <v>121</v>
      </c>
      <c r="C604">
        <v>1487.7229695271787</v>
      </c>
    </row>
    <row r="605" spans="1:3" x14ac:dyDescent="0.2">
      <c r="A605">
        <v>2022</v>
      </c>
      <c r="B605" s="3" t="s">
        <v>121</v>
      </c>
      <c r="C605">
        <v>1195.1544772978841</v>
      </c>
    </row>
    <row r="606" spans="1:3" x14ac:dyDescent="0.2">
      <c r="A606">
        <v>2022</v>
      </c>
      <c r="B606" s="3" t="s">
        <v>121</v>
      </c>
      <c r="C606">
        <v>359.35739286075238</v>
      </c>
    </row>
    <row r="607" spans="1:3" x14ac:dyDescent="0.2">
      <c r="A607">
        <v>2022</v>
      </c>
      <c r="B607" s="3" t="s">
        <v>121</v>
      </c>
      <c r="C607">
        <v>680.29182744317563</v>
      </c>
    </row>
    <row r="608" spans="1:3" x14ac:dyDescent="0.2">
      <c r="A608">
        <v>2022</v>
      </c>
      <c r="B608" s="3" t="s">
        <v>121</v>
      </c>
      <c r="C608">
        <v>315.36938606798253</v>
      </c>
    </row>
    <row r="609" spans="1:3" x14ac:dyDescent="0.2">
      <c r="A609">
        <v>2022</v>
      </c>
      <c r="B609" s="3" t="s">
        <v>121</v>
      </c>
      <c r="C609">
        <v>993.55664359463583</v>
      </c>
    </row>
    <row r="610" spans="1:3" x14ac:dyDescent="0.2">
      <c r="A610">
        <v>2022</v>
      </c>
      <c r="B610" s="3" t="s">
        <v>121</v>
      </c>
      <c r="C610">
        <v>127.2640915133484</v>
      </c>
    </row>
    <row r="611" spans="1:3" x14ac:dyDescent="0.2">
      <c r="A611">
        <v>2022</v>
      </c>
      <c r="B611" s="3" t="s">
        <v>121</v>
      </c>
      <c r="C611">
        <v>509.08963988606592</v>
      </c>
    </row>
    <row r="612" spans="1:3" x14ac:dyDescent="0.2">
      <c r="A612">
        <v>2022</v>
      </c>
      <c r="B612" s="3" t="s">
        <v>121</v>
      </c>
      <c r="C612">
        <v>452.91509187706913</v>
      </c>
    </row>
    <row r="613" spans="1:3" x14ac:dyDescent="0.2">
      <c r="A613">
        <v>2019</v>
      </c>
      <c r="B613" s="3" t="s">
        <v>122</v>
      </c>
      <c r="C613">
        <v>1580.0056766255464</v>
      </c>
    </row>
    <row r="614" spans="1:3" x14ac:dyDescent="0.2">
      <c r="A614">
        <v>2019</v>
      </c>
      <c r="B614" s="3" t="s">
        <v>122</v>
      </c>
      <c r="C614">
        <v>1151.2579776518655</v>
      </c>
    </row>
    <row r="615" spans="1:3" x14ac:dyDescent="0.2">
      <c r="A615">
        <v>2019</v>
      </c>
      <c r="B615" s="3" t="s">
        <v>122</v>
      </c>
      <c r="C615">
        <v>670.01174955810052</v>
      </c>
    </row>
    <row r="616" spans="1:3" x14ac:dyDescent="0.2">
      <c r="A616">
        <v>2019</v>
      </c>
      <c r="B616" s="3" t="s">
        <v>122</v>
      </c>
      <c r="C616">
        <v>346.10573027003363</v>
      </c>
    </row>
    <row r="617" spans="1:3" x14ac:dyDescent="0.2">
      <c r="A617">
        <v>2019</v>
      </c>
      <c r="B617" s="3" t="s">
        <v>122</v>
      </c>
      <c r="C617">
        <v>677.68356568922638</v>
      </c>
    </row>
    <row r="618" spans="1:3" x14ac:dyDescent="0.2">
      <c r="A618">
        <v>2019</v>
      </c>
      <c r="B618" s="3" t="s">
        <v>122</v>
      </c>
      <c r="C618">
        <v>98.888738814246707</v>
      </c>
    </row>
    <row r="619" spans="1:3" x14ac:dyDescent="0.2">
      <c r="A619">
        <v>2019</v>
      </c>
      <c r="B619" s="3" t="s">
        <v>122</v>
      </c>
      <c r="C619">
        <v>490.41356281247755</v>
      </c>
    </row>
    <row r="620" spans="1:3" x14ac:dyDescent="0.2">
      <c r="A620">
        <v>2019</v>
      </c>
      <c r="B620" s="3" t="s">
        <v>122</v>
      </c>
      <c r="C620">
        <v>339.89058808785569</v>
      </c>
    </row>
    <row r="621" spans="1:3" x14ac:dyDescent="0.2">
      <c r="A621">
        <v>2019</v>
      </c>
      <c r="B621" s="3" t="s">
        <v>122</v>
      </c>
      <c r="C621">
        <v>282.35196710441153</v>
      </c>
    </row>
    <row r="622" spans="1:3" x14ac:dyDescent="0.2">
      <c r="A622">
        <v>2019</v>
      </c>
      <c r="B622" s="3" t="s">
        <v>122</v>
      </c>
      <c r="C622">
        <v>410.03429430952946</v>
      </c>
    </row>
    <row r="623" spans="1:3" x14ac:dyDescent="0.2">
      <c r="A623">
        <v>2019</v>
      </c>
      <c r="B623" s="3" t="s">
        <v>122</v>
      </c>
      <c r="C623">
        <v>112.43580653946266</v>
      </c>
    </row>
    <row r="624" spans="1:3" x14ac:dyDescent="0.2">
      <c r="A624">
        <v>2019</v>
      </c>
      <c r="B624" s="3" t="s">
        <v>122</v>
      </c>
      <c r="C624">
        <v>506.63119944409812</v>
      </c>
    </row>
    <row r="625" spans="1:3" x14ac:dyDescent="0.2">
      <c r="A625">
        <v>2019</v>
      </c>
      <c r="B625" s="3" t="s">
        <v>122</v>
      </c>
      <c r="C625">
        <v>492.87048620636966</v>
      </c>
    </row>
    <row r="626" spans="1:3" x14ac:dyDescent="0.2">
      <c r="A626">
        <v>2019</v>
      </c>
      <c r="B626" s="3" t="s">
        <v>122</v>
      </c>
      <c r="C626">
        <v>1377.5377088814405</v>
      </c>
    </row>
    <row r="627" spans="1:3" x14ac:dyDescent="0.2">
      <c r="A627">
        <v>2019</v>
      </c>
      <c r="B627" s="3" t="s">
        <v>122</v>
      </c>
      <c r="C627">
        <v>747.27373581029985</v>
      </c>
    </row>
    <row r="628" spans="1:3" x14ac:dyDescent="0.2">
      <c r="A628">
        <v>2019</v>
      </c>
      <c r="B628" s="3" t="s">
        <v>122</v>
      </c>
      <c r="C628">
        <v>355.93342384560242</v>
      </c>
    </row>
    <row r="629" spans="1:3" x14ac:dyDescent="0.2">
      <c r="A629">
        <v>2019</v>
      </c>
      <c r="B629" s="3" t="s">
        <v>122</v>
      </c>
      <c r="C629">
        <v>746.78817782731721</v>
      </c>
    </row>
    <row r="630" spans="1:3" x14ac:dyDescent="0.2">
      <c r="A630">
        <v>2019</v>
      </c>
      <c r="B630" s="3" t="s">
        <v>122</v>
      </c>
      <c r="C630">
        <v>259.96774408891133</v>
      </c>
    </row>
    <row r="631" spans="1:3" x14ac:dyDescent="0.2">
      <c r="A631">
        <v>2019</v>
      </c>
      <c r="B631" s="3" t="s">
        <v>122</v>
      </c>
      <c r="C631">
        <v>1004.5514886734875</v>
      </c>
    </row>
    <row r="632" spans="1:3" x14ac:dyDescent="0.2">
      <c r="A632">
        <v>2019</v>
      </c>
      <c r="B632" s="3" t="s">
        <v>122</v>
      </c>
      <c r="C632">
        <v>115.20348704246376</v>
      </c>
    </row>
    <row r="633" spans="1:3" x14ac:dyDescent="0.2">
      <c r="A633">
        <v>2019</v>
      </c>
      <c r="B633" s="3" t="s">
        <v>122</v>
      </c>
      <c r="C633">
        <v>515.66257792757528</v>
      </c>
    </row>
    <row r="634" spans="1:3" x14ac:dyDescent="0.2">
      <c r="A634">
        <v>2019</v>
      </c>
      <c r="B634" s="3" t="s">
        <v>122</v>
      </c>
      <c r="C634">
        <v>450.12196138457716</v>
      </c>
    </row>
    <row r="635" spans="1:3" x14ac:dyDescent="0.2">
      <c r="A635">
        <v>2020</v>
      </c>
      <c r="B635" s="3" t="s">
        <v>122</v>
      </c>
      <c r="C635">
        <v>1404.3526175164343</v>
      </c>
    </row>
    <row r="636" spans="1:3" x14ac:dyDescent="0.2">
      <c r="A636">
        <v>2020</v>
      </c>
      <c r="B636" s="3" t="s">
        <v>122</v>
      </c>
      <c r="C636">
        <v>1128.6555296436502</v>
      </c>
    </row>
    <row r="637" spans="1:3" x14ac:dyDescent="0.2">
      <c r="A637">
        <v>2020</v>
      </c>
      <c r="B637" s="3" t="s">
        <v>122</v>
      </c>
      <c r="C637">
        <v>674.92641235536985</v>
      </c>
    </row>
    <row r="638" spans="1:3" x14ac:dyDescent="0.2">
      <c r="A638">
        <v>2020</v>
      </c>
      <c r="B638" s="3" t="s">
        <v>122</v>
      </c>
      <c r="C638">
        <v>345.38796893895477</v>
      </c>
    </row>
    <row r="639" spans="1:3" x14ac:dyDescent="0.2">
      <c r="A639">
        <v>2020</v>
      </c>
      <c r="B639" s="3" t="s">
        <v>122</v>
      </c>
      <c r="C639">
        <v>636.76526989546244</v>
      </c>
    </row>
    <row r="640" spans="1:3" x14ac:dyDescent="0.2">
      <c r="A640">
        <v>2020</v>
      </c>
      <c r="B640" s="3" t="s">
        <v>122</v>
      </c>
      <c r="C640">
        <v>95.943715329321037</v>
      </c>
    </row>
    <row r="641" spans="1:3" x14ac:dyDescent="0.2">
      <c r="A641">
        <v>2020</v>
      </c>
      <c r="B641" s="3" t="s">
        <v>122</v>
      </c>
      <c r="C641">
        <v>355.98880885818465</v>
      </c>
    </row>
    <row r="642" spans="1:3" x14ac:dyDescent="0.2">
      <c r="A642">
        <v>2020</v>
      </c>
      <c r="B642" s="3" t="s">
        <v>122</v>
      </c>
      <c r="C642">
        <v>364.96236811545646</v>
      </c>
    </row>
    <row r="643" spans="1:3" x14ac:dyDescent="0.2">
      <c r="A643">
        <v>2020</v>
      </c>
      <c r="B643" s="3" t="s">
        <v>122</v>
      </c>
      <c r="C643">
        <v>299.61717297890812</v>
      </c>
    </row>
    <row r="644" spans="1:3" x14ac:dyDescent="0.2">
      <c r="A644">
        <v>2020</v>
      </c>
      <c r="B644" s="3" t="s">
        <v>122</v>
      </c>
      <c r="C644">
        <v>409.15291464654962</v>
      </c>
    </row>
    <row r="645" spans="1:3" x14ac:dyDescent="0.2">
      <c r="A645">
        <v>2020</v>
      </c>
      <c r="B645" s="3" t="s">
        <v>122</v>
      </c>
      <c r="C645">
        <v>111.47342846742976</v>
      </c>
    </row>
    <row r="646" spans="1:3" x14ac:dyDescent="0.2">
      <c r="A646">
        <v>2020</v>
      </c>
      <c r="B646" s="3" t="s">
        <v>122</v>
      </c>
      <c r="C646">
        <v>555.9091741140071</v>
      </c>
    </row>
    <row r="647" spans="1:3" x14ac:dyDescent="0.2">
      <c r="A647">
        <v>2020</v>
      </c>
      <c r="B647" s="3" t="s">
        <v>122</v>
      </c>
      <c r="C647">
        <v>496.74388299425925</v>
      </c>
    </row>
    <row r="648" spans="1:3" x14ac:dyDescent="0.2">
      <c r="A648">
        <v>2020</v>
      </c>
      <c r="B648" s="3" t="s">
        <v>122</v>
      </c>
      <c r="C648">
        <v>1257.577545555775</v>
      </c>
    </row>
    <row r="649" spans="1:3" x14ac:dyDescent="0.2">
      <c r="A649">
        <v>2020</v>
      </c>
      <c r="B649" s="3" t="s">
        <v>122</v>
      </c>
      <c r="C649">
        <v>742.43504421012835</v>
      </c>
    </row>
    <row r="650" spans="1:3" x14ac:dyDescent="0.2">
      <c r="A650">
        <v>2020</v>
      </c>
      <c r="B650" s="3" t="s">
        <v>122</v>
      </c>
      <c r="C650">
        <v>359.50674508692646</v>
      </c>
    </row>
    <row r="651" spans="1:3" x14ac:dyDescent="0.2">
      <c r="A651">
        <v>2020</v>
      </c>
      <c r="B651" s="3" t="s">
        <v>122</v>
      </c>
      <c r="C651">
        <v>787.8201840595375</v>
      </c>
    </row>
    <row r="652" spans="1:3" x14ac:dyDescent="0.2">
      <c r="A652">
        <v>2020</v>
      </c>
      <c r="B652" s="3" t="s">
        <v>122</v>
      </c>
      <c r="C652">
        <v>290.65301996823723</v>
      </c>
    </row>
    <row r="653" spans="1:3" x14ac:dyDescent="0.2">
      <c r="A653">
        <v>2020</v>
      </c>
      <c r="B653" s="3" t="s">
        <v>122</v>
      </c>
      <c r="C653">
        <v>1015.8746328986932</v>
      </c>
    </row>
    <row r="654" spans="1:3" x14ac:dyDescent="0.2">
      <c r="A654">
        <v>2020</v>
      </c>
      <c r="B654" s="3" t="s">
        <v>122</v>
      </c>
      <c r="C654">
        <v>121.24651868577922</v>
      </c>
    </row>
    <row r="655" spans="1:3" x14ac:dyDescent="0.2">
      <c r="A655">
        <v>2020</v>
      </c>
      <c r="B655" s="3" t="s">
        <v>122</v>
      </c>
      <c r="C655">
        <v>514.05137673994284</v>
      </c>
    </row>
    <row r="656" spans="1:3" x14ac:dyDescent="0.2">
      <c r="A656">
        <v>2020</v>
      </c>
      <c r="B656" s="3" t="s">
        <v>122</v>
      </c>
      <c r="C656">
        <v>456.79555368018009</v>
      </c>
    </row>
    <row r="657" spans="1:3" x14ac:dyDescent="0.2">
      <c r="A657">
        <v>2021</v>
      </c>
      <c r="B657" s="3" t="s">
        <v>122</v>
      </c>
      <c r="C657">
        <v>1539.7120733483603</v>
      </c>
    </row>
    <row r="658" spans="1:3" x14ac:dyDescent="0.2">
      <c r="A658">
        <v>2021</v>
      </c>
      <c r="B658" s="3" t="s">
        <v>122</v>
      </c>
      <c r="C658">
        <v>1250.5411846817742</v>
      </c>
    </row>
    <row r="659" spans="1:3" x14ac:dyDescent="0.2">
      <c r="A659">
        <v>2021</v>
      </c>
      <c r="B659" s="3" t="s">
        <v>122</v>
      </c>
      <c r="C659">
        <v>748.84980519453632</v>
      </c>
    </row>
    <row r="660" spans="1:3" x14ac:dyDescent="0.2">
      <c r="A660">
        <v>2021</v>
      </c>
      <c r="B660" s="3" t="s">
        <v>122</v>
      </c>
      <c r="C660">
        <v>364.58772908946054</v>
      </c>
    </row>
    <row r="661" spans="1:3" x14ac:dyDescent="0.2">
      <c r="A661">
        <v>2021</v>
      </c>
      <c r="B661" s="3" t="s">
        <v>122</v>
      </c>
      <c r="C661">
        <v>655.66258682207388</v>
      </c>
    </row>
    <row r="662" spans="1:3" x14ac:dyDescent="0.2">
      <c r="A662">
        <v>2021</v>
      </c>
      <c r="B662" s="3" t="s">
        <v>122</v>
      </c>
      <c r="C662">
        <v>98.309163324733049</v>
      </c>
    </row>
    <row r="663" spans="1:3" x14ac:dyDescent="0.2">
      <c r="A663">
        <v>2021</v>
      </c>
      <c r="B663" s="3" t="s">
        <v>122</v>
      </c>
      <c r="C663">
        <v>441.91747740026841</v>
      </c>
    </row>
    <row r="664" spans="1:3" x14ac:dyDescent="0.2">
      <c r="A664">
        <v>2021</v>
      </c>
      <c r="B664" s="3" t="s">
        <v>122</v>
      </c>
      <c r="C664">
        <v>395.98981044605142</v>
      </c>
    </row>
    <row r="665" spans="1:3" x14ac:dyDescent="0.2">
      <c r="A665">
        <v>2021</v>
      </c>
      <c r="B665" s="3" t="s">
        <v>122</v>
      </c>
      <c r="C665">
        <v>291.40559414314396</v>
      </c>
    </row>
    <row r="666" spans="1:3" x14ac:dyDescent="0.2">
      <c r="A666">
        <v>2021</v>
      </c>
      <c r="B666" s="3" t="s">
        <v>122</v>
      </c>
      <c r="C666">
        <v>428.59863275998362</v>
      </c>
    </row>
    <row r="667" spans="1:3" x14ac:dyDescent="0.2">
      <c r="A667">
        <v>2021</v>
      </c>
      <c r="B667" s="3" t="s">
        <v>122</v>
      </c>
      <c r="C667">
        <v>124.26750214042907</v>
      </c>
    </row>
    <row r="668" spans="1:3" x14ac:dyDescent="0.2">
      <c r="A668">
        <v>2021</v>
      </c>
      <c r="B668" s="3" t="s">
        <v>122</v>
      </c>
      <c r="C668">
        <v>547.05590066136233</v>
      </c>
    </row>
    <row r="669" spans="1:3" x14ac:dyDescent="0.2">
      <c r="A669">
        <v>2021</v>
      </c>
      <c r="B669" s="3" t="s">
        <v>122</v>
      </c>
      <c r="C669">
        <v>511.2827353926242</v>
      </c>
    </row>
    <row r="670" spans="1:3" x14ac:dyDescent="0.2">
      <c r="A670">
        <v>2021</v>
      </c>
      <c r="B670" s="3" t="s">
        <v>122</v>
      </c>
      <c r="C670">
        <v>1355.4203821075873</v>
      </c>
    </row>
    <row r="671" spans="1:3" x14ac:dyDescent="0.2">
      <c r="A671">
        <v>2021</v>
      </c>
      <c r="B671" s="3" t="s">
        <v>122</v>
      </c>
      <c r="C671">
        <v>856.2318727540943</v>
      </c>
    </row>
    <row r="672" spans="1:3" x14ac:dyDescent="0.2">
      <c r="A672">
        <v>2021</v>
      </c>
      <c r="B672" s="3" t="s">
        <v>122</v>
      </c>
      <c r="C672">
        <v>393.72828850377493</v>
      </c>
    </row>
    <row r="673" spans="1:3" x14ac:dyDescent="0.2">
      <c r="A673">
        <v>2021</v>
      </c>
      <c r="B673" s="3" t="s">
        <v>122</v>
      </c>
      <c r="C673">
        <v>758.90597983904672</v>
      </c>
    </row>
    <row r="674" spans="1:3" x14ac:dyDescent="0.2">
      <c r="A674">
        <v>2021</v>
      </c>
      <c r="B674" s="3" t="s">
        <v>122</v>
      </c>
      <c r="C674">
        <v>310.4005906938857</v>
      </c>
    </row>
    <row r="675" spans="1:3" x14ac:dyDescent="0.2">
      <c r="A675">
        <v>2021</v>
      </c>
      <c r="B675" s="3" t="s">
        <v>122</v>
      </c>
      <c r="C675">
        <v>759.79986202966984</v>
      </c>
    </row>
    <row r="676" spans="1:3" x14ac:dyDescent="0.2">
      <c r="A676">
        <v>2021</v>
      </c>
      <c r="B676" s="3" t="s">
        <v>122</v>
      </c>
      <c r="C676">
        <v>124.26750214042907</v>
      </c>
    </row>
    <row r="677" spans="1:3" x14ac:dyDescent="0.2">
      <c r="A677">
        <v>2021</v>
      </c>
      <c r="B677" s="3" t="s">
        <v>122</v>
      </c>
      <c r="C677">
        <v>511.74755413174819</v>
      </c>
    </row>
    <row r="678" spans="1:3" x14ac:dyDescent="0.2">
      <c r="A678">
        <v>2021</v>
      </c>
      <c r="B678" s="3" t="s">
        <v>122</v>
      </c>
      <c r="C678">
        <v>486.69203632858159</v>
      </c>
    </row>
    <row r="679" spans="1:3" x14ac:dyDescent="0.2">
      <c r="A679">
        <v>2022</v>
      </c>
      <c r="B679" s="3" t="s">
        <v>122</v>
      </c>
      <c r="C679">
        <v>1442.3200077802705</v>
      </c>
    </row>
    <row r="680" spans="1:3" x14ac:dyDescent="0.2">
      <c r="A680">
        <v>2022</v>
      </c>
      <c r="B680" s="3" t="s">
        <v>122</v>
      </c>
      <c r="C680">
        <v>1410.7666627626252</v>
      </c>
    </row>
    <row r="681" spans="1:3" x14ac:dyDescent="0.2">
      <c r="A681">
        <v>2022</v>
      </c>
      <c r="B681" s="3" t="s">
        <v>122</v>
      </c>
      <c r="C681">
        <v>737.81684865471334</v>
      </c>
    </row>
    <row r="682" spans="1:3" x14ac:dyDescent="0.2">
      <c r="A682">
        <v>2022</v>
      </c>
      <c r="B682" s="3" t="s">
        <v>122</v>
      </c>
      <c r="C682">
        <v>358.76153285062969</v>
      </c>
    </row>
    <row r="683" spans="1:3" x14ac:dyDescent="0.2">
      <c r="A683">
        <v>2022</v>
      </c>
      <c r="B683" s="3" t="s">
        <v>122</v>
      </c>
      <c r="C683">
        <v>645.96340060597811</v>
      </c>
    </row>
    <row r="684" spans="1:3" x14ac:dyDescent="0.2">
      <c r="A684">
        <v>2022</v>
      </c>
      <c r="B684" s="3" t="s">
        <v>122</v>
      </c>
      <c r="C684">
        <v>104.35853688993922</v>
      </c>
    </row>
    <row r="685" spans="1:3" x14ac:dyDescent="0.2">
      <c r="A685">
        <v>2022</v>
      </c>
      <c r="B685" s="3" t="s">
        <v>122</v>
      </c>
      <c r="C685">
        <v>711.19578967403675</v>
      </c>
    </row>
    <row r="686" spans="1:3" x14ac:dyDescent="0.2">
      <c r="A686">
        <v>2022</v>
      </c>
      <c r="B686" s="3" t="s">
        <v>122</v>
      </c>
      <c r="C686">
        <v>391.09540798186958</v>
      </c>
    </row>
    <row r="687" spans="1:3" x14ac:dyDescent="0.2">
      <c r="A687">
        <v>2022</v>
      </c>
      <c r="B687" s="3" t="s">
        <v>122</v>
      </c>
      <c r="C687">
        <v>311.38169425308087</v>
      </c>
    </row>
    <row r="688" spans="1:3" x14ac:dyDescent="0.2">
      <c r="A688">
        <v>2022</v>
      </c>
      <c r="B688" s="3" t="s">
        <v>122</v>
      </c>
      <c r="C688">
        <v>421.75197372006625</v>
      </c>
    </row>
    <row r="689" spans="1:3" x14ac:dyDescent="0.2">
      <c r="A689">
        <v>2022</v>
      </c>
      <c r="B689" s="3" t="s">
        <v>122</v>
      </c>
      <c r="C689">
        <v>126.97730316048299</v>
      </c>
    </row>
    <row r="690" spans="1:3" x14ac:dyDescent="0.2">
      <c r="A690">
        <v>2022</v>
      </c>
      <c r="B690" s="3" t="s">
        <v>122</v>
      </c>
      <c r="C690">
        <v>533.08546056127443</v>
      </c>
    </row>
    <row r="691" spans="1:3" x14ac:dyDescent="0.2">
      <c r="A691">
        <v>2022</v>
      </c>
      <c r="B691" s="3" t="s">
        <v>122</v>
      </c>
      <c r="C691">
        <v>480.77333592675683</v>
      </c>
    </row>
    <row r="692" spans="1:3" x14ac:dyDescent="0.2">
      <c r="A692">
        <v>2022</v>
      </c>
      <c r="B692" s="3" t="s">
        <v>122</v>
      </c>
      <c r="C692">
        <v>1485.0498797436401</v>
      </c>
    </row>
    <row r="693" spans="1:3" x14ac:dyDescent="0.2">
      <c r="A693">
        <v>2022</v>
      </c>
      <c r="B693" s="3" t="s">
        <v>122</v>
      </c>
      <c r="C693">
        <v>1162.9898692556401</v>
      </c>
    </row>
    <row r="694" spans="1:3" x14ac:dyDescent="0.2">
      <c r="A694">
        <v>2022</v>
      </c>
      <c r="B694" s="3" t="s">
        <v>122</v>
      </c>
      <c r="C694">
        <v>358.71171177954915</v>
      </c>
    </row>
    <row r="695" spans="1:3" x14ac:dyDescent="0.2">
      <c r="A695">
        <v>2022</v>
      </c>
      <c r="B695" s="3" t="s">
        <v>122</v>
      </c>
      <c r="C695">
        <v>681.97573148532763</v>
      </c>
    </row>
    <row r="696" spans="1:3" x14ac:dyDescent="0.2">
      <c r="A696">
        <v>2022</v>
      </c>
      <c r="B696" s="3" t="s">
        <v>122</v>
      </c>
      <c r="C696">
        <v>314.80274113394142</v>
      </c>
    </row>
    <row r="697" spans="1:3" x14ac:dyDescent="0.2">
      <c r="A697">
        <v>2022</v>
      </c>
      <c r="B697" s="3" t="s">
        <v>122</v>
      </c>
      <c r="C697">
        <v>991.77145497567949</v>
      </c>
    </row>
    <row r="698" spans="1:3" x14ac:dyDescent="0.2">
      <c r="A698">
        <v>2022</v>
      </c>
      <c r="B698" s="3" t="s">
        <v>122</v>
      </c>
      <c r="C698">
        <v>127.01051720787</v>
      </c>
    </row>
    <row r="699" spans="1:3" x14ac:dyDescent="0.2">
      <c r="A699">
        <v>2022</v>
      </c>
      <c r="B699" s="3" t="s">
        <v>122</v>
      </c>
      <c r="C699">
        <v>508.17492502102806</v>
      </c>
    </row>
    <row r="700" spans="1:3" x14ac:dyDescent="0.2">
      <c r="A700">
        <v>2022</v>
      </c>
      <c r="B700" s="3" t="s">
        <v>122</v>
      </c>
      <c r="C700">
        <v>452.10130951993318</v>
      </c>
    </row>
    <row r="701" spans="1:3" x14ac:dyDescent="0.2">
      <c r="A701">
        <v>2019</v>
      </c>
      <c r="B701" s="3" t="s">
        <v>123</v>
      </c>
      <c r="C701">
        <v>1579.2160685912509</v>
      </c>
    </row>
    <row r="702" spans="1:3" x14ac:dyDescent="0.2">
      <c r="A702">
        <v>2019</v>
      </c>
      <c r="B702" s="3" t="s">
        <v>123</v>
      </c>
      <c r="C702">
        <v>1131.3670863859629</v>
      </c>
    </row>
    <row r="703" spans="1:3" x14ac:dyDescent="0.2">
      <c r="A703">
        <v>2019</v>
      </c>
      <c r="B703" s="3" t="s">
        <v>123</v>
      </c>
      <c r="C703">
        <v>669.6769111025493</v>
      </c>
    </row>
    <row r="704" spans="1:3" x14ac:dyDescent="0.2">
      <c r="A704">
        <v>2019</v>
      </c>
      <c r="B704" s="3" t="s">
        <v>123</v>
      </c>
      <c r="C704">
        <v>345.9327638880896</v>
      </c>
    </row>
    <row r="705" spans="1:3" x14ac:dyDescent="0.2">
      <c r="A705">
        <v>2019</v>
      </c>
      <c r="B705" s="3" t="s">
        <v>123</v>
      </c>
      <c r="C705">
        <v>677.34489324260517</v>
      </c>
    </row>
    <row r="706" spans="1:3" x14ac:dyDescent="0.2">
      <c r="A706">
        <v>2019</v>
      </c>
      <c r="B706" s="3" t="s">
        <v>123</v>
      </c>
      <c r="C706">
        <v>98.839319154669369</v>
      </c>
    </row>
    <row r="707" spans="1:3" x14ac:dyDescent="0.2">
      <c r="A707">
        <v>2019</v>
      </c>
      <c r="B707" s="3" t="s">
        <v>123</v>
      </c>
      <c r="C707">
        <v>490.1684785731909</v>
      </c>
    </row>
    <row r="708" spans="1:3" x14ac:dyDescent="0.2">
      <c r="A708">
        <v>2019</v>
      </c>
      <c r="B708" s="3" t="s">
        <v>123</v>
      </c>
      <c r="C708">
        <v>350.39766488103356</v>
      </c>
    </row>
    <row r="709" spans="1:3" x14ac:dyDescent="0.2">
      <c r="A709">
        <v>2019</v>
      </c>
      <c r="B709" s="3" t="s">
        <v>123</v>
      </c>
      <c r="C709">
        <v>275.65910478175493</v>
      </c>
    </row>
    <row r="710" spans="1:3" x14ac:dyDescent="0.2">
      <c r="A710">
        <v>2019</v>
      </c>
      <c r="B710" s="3" t="s">
        <v>123</v>
      </c>
      <c r="C710">
        <v>409.82937961971959</v>
      </c>
    </row>
    <row r="711" spans="1:3" x14ac:dyDescent="0.2">
      <c r="A711">
        <v>2019</v>
      </c>
      <c r="B711" s="3" t="s">
        <v>123</v>
      </c>
      <c r="C711">
        <v>115.14591408542107</v>
      </c>
    </row>
    <row r="712" spans="1:3" x14ac:dyDescent="0.2">
      <c r="A712">
        <v>2019</v>
      </c>
      <c r="B712" s="3" t="s">
        <v>123</v>
      </c>
      <c r="C712">
        <v>506.37801043887868</v>
      </c>
    </row>
    <row r="713" spans="1:3" x14ac:dyDescent="0.2">
      <c r="A713">
        <v>2019</v>
      </c>
      <c r="B713" s="3" t="s">
        <v>123</v>
      </c>
      <c r="C713">
        <v>492.62417411931006</v>
      </c>
    </row>
    <row r="714" spans="1:3" x14ac:dyDescent="0.2">
      <c r="A714">
        <v>2019</v>
      </c>
      <c r="B714" s="3" t="s">
        <v>123</v>
      </c>
      <c r="C714">
        <v>1376.8492842393209</v>
      </c>
    </row>
    <row r="715" spans="1:3" x14ac:dyDescent="0.2">
      <c r="A715">
        <v>2019</v>
      </c>
      <c r="B715" s="3" t="s">
        <v>123</v>
      </c>
      <c r="C715">
        <v>749.32686229406613</v>
      </c>
    </row>
    <row r="716" spans="1:3" x14ac:dyDescent="0.2">
      <c r="A716">
        <v>2019</v>
      </c>
      <c r="B716" s="3" t="s">
        <v>123</v>
      </c>
      <c r="C716">
        <v>355.75554607256618</v>
      </c>
    </row>
    <row r="717" spans="1:3" x14ac:dyDescent="0.2">
      <c r="A717">
        <v>2019</v>
      </c>
      <c r="B717" s="3" t="s">
        <v>123</v>
      </c>
      <c r="C717">
        <v>749.32686229406613</v>
      </c>
    </row>
    <row r="718" spans="1:3" x14ac:dyDescent="0.2">
      <c r="A718">
        <v>2019</v>
      </c>
      <c r="B718" s="3" t="s">
        <v>123</v>
      </c>
      <c r="C718">
        <v>267.21461812118707</v>
      </c>
    </row>
    <row r="719" spans="1:3" x14ac:dyDescent="0.2">
      <c r="A719">
        <v>2019</v>
      </c>
      <c r="B719" s="3" t="s">
        <v>123</v>
      </c>
      <c r="C719">
        <v>1004.0494639415167</v>
      </c>
    </row>
    <row r="720" spans="1:3" x14ac:dyDescent="0.2">
      <c r="A720">
        <v>2019</v>
      </c>
      <c r="B720" s="3" t="s">
        <v>123</v>
      </c>
      <c r="C720">
        <v>115.14591408542107</v>
      </c>
    </row>
    <row r="721" spans="1:3" x14ac:dyDescent="0.2">
      <c r="A721">
        <v>2019</v>
      </c>
      <c r="B721" s="3" t="s">
        <v>123</v>
      </c>
      <c r="C721">
        <v>515.40487548983049</v>
      </c>
    </row>
    <row r="722" spans="1:3" x14ac:dyDescent="0.2">
      <c r="A722">
        <v>2019</v>
      </c>
      <c r="B722" s="3" t="s">
        <v>123</v>
      </c>
      <c r="C722">
        <v>449.89701287813813</v>
      </c>
    </row>
    <row r="723" spans="1:3" x14ac:dyDescent="0.2">
      <c r="A723">
        <v>2020</v>
      </c>
      <c r="B723" s="3" t="s">
        <v>123</v>
      </c>
      <c r="C723">
        <v>1555.0152911972516</v>
      </c>
    </row>
    <row r="724" spans="1:3" x14ac:dyDescent="0.2">
      <c r="A724">
        <v>2020</v>
      </c>
      <c r="B724" s="3" t="s">
        <v>123</v>
      </c>
      <c r="C724">
        <v>1128.0912018788283</v>
      </c>
    </row>
    <row r="725" spans="1:3" x14ac:dyDescent="0.2">
      <c r="A725">
        <v>2020</v>
      </c>
      <c r="B725" s="3" t="s">
        <v>123</v>
      </c>
      <c r="C725">
        <v>674.58894914919222</v>
      </c>
    </row>
    <row r="726" spans="1:3" x14ac:dyDescent="0.2">
      <c r="A726">
        <v>2020</v>
      </c>
      <c r="B726" s="3" t="s">
        <v>123</v>
      </c>
      <c r="C726">
        <v>346.55029412830646</v>
      </c>
    </row>
    <row r="727" spans="1:3" x14ac:dyDescent="0.2">
      <c r="A727">
        <v>2020</v>
      </c>
      <c r="B727" s="3" t="s">
        <v>123</v>
      </c>
      <c r="C727">
        <v>590.81179522017942</v>
      </c>
    </row>
    <row r="728" spans="1:3" x14ac:dyDescent="0.2">
      <c r="A728">
        <v>2020</v>
      </c>
      <c r="B728" s="3" t="s">
        <v>123</v>
      </c>
      <c r="C728">
        <v>95.895743471656374</v>
      </c>
    </row>
    <row r="729" spans="1:3" x14ac:dyDescent="0.2">
      <c r="A729">
        <v>2020</v>
      </c>
      <c r="B729" s="3" t="s">
        <v>123</v>
      </c>
      <c r="C729">
        <v>368.2678595615933</v>
      </c>
    </row>
    <row r="730" spans="1:3" x14ac:dyDescent="0.2">
      <c r="A730">
        <v>2020</v>
      </c>
      <c r="B730" s="3" t="s">
        <v>123</v>
      </c>
      <c r="C730">
        <v>364.77988693139878</v>
      </c>
    </row>
    <row r="731" spans="1:3" x14ac:dyDescent="0.2">
      <c r="A731">
        <v>2020</v>
      </c>
      <c r="B731" s="3" t="s">
        <v>123</v>
      </c>
      <c r="C731">
        <v>316.40894573907804</v>
      </c>
    </row>
    <row r="732" spans="1:3" x14ac:dyDescent="0.2">
      <c r="A732">
        <v>2020</v>
      </c>
      <c r="B732" s="3" t="s">
        <v>123</v>
      </c>
      <c r="C732">
        <v>408.91073201531594</v>
      </c>
    </row>
    <row r="733" spans="1:3" x14ac:dyDescent="0.2">
      <c r="A733">
        <v>2020</v>
      </c>
      <c r="B733" s="3" t="s">
        <v>123</v>
      </c>
      <c r="C733">
        <v>111.41769175319607</v>
      </c>
    </row>
    <row r="734" spans="1:3" x14ac:dyDescent="0.2">
      <c r="A734">
        <v>2020</v>
      </c>
      <c r="B734" s="3" t="s">
        <v>123</v>
      </c>
      <c r="C734">
        <v>555.63121952695019</v>
      </c>
    </row>
    <row r="735" spans="1:3" x14ac:dyDescent="0.2">
      <c r="A735">
        <v>2020</v>
      </c>
      <c r="B735" s="3" t="s">
        <v>123</v>
      </c>
      <c r="C735">
        <v>496.49551105276214</v>
      </c>
    </row>
    <row r="736" spans="1:3" x14ac:dyDescent="0.2">
      <c r="A736">
        <v>2020</v>
      </c>
      <c r="B736" s="3" t="s">
        <v>123</v>
      </c>
      <c r="C736">
        <v>1256.9017490656092</v>
      </c>
    </row>
    <row r="737" spans="1:3" x14ac:dyDescent="0.2">
      <c r="A737">
        <v>2020</v>
      </c>
      <c r="B737" s="3" t="s">
        <v>123</v>
      </c>
      <c r="C737">
        <v>742.06382668802325</v>
      </c>
    </row>
    <row r="738" spans="1:3" x14ac:dyDescent="0.2">
      <c r="A738">
        <v>2020</v>
      </c>
      <c r="B738" s="3" t="s">
        <v>123</v>
      </c>
      <c r="C738">
        <v>359.32699171438298</v>
      </c>
    </row>
    <row r="739" spans="1:3" x14ac:dyDescent="0.2">
      <c r="A739">
        <v>2020</v>
      </c>
      <c r="B739" s="3" t="s">
        <v>123</v>
      </c>
      <c r="C739">
        <v>784.38017388076105</v>
      </c>
    </row>
    <row r="740" spans="1:3" x14ac:dyDescent="0.2">
      <c r="A740">
        <v>2020</v>
      </c>
      <c r="B740" s="3" t="s">
        <v>123</v>
      </c>
      <c r="C740">
        <v>290.50769345825313</v>
      </c>
    </row>
    <row r="741" spans="1:3" x14ac:dyDescent="0.2">
      <c r="A741">
        <v>2020</v>
      </c>
      <c r="B741" s="3" t="s">
        <v>123</v>
      </c>
      <c r="C741">
        <v>1015.3666955822441</v>
      </c>
    </row>
    <row r="742" spans="1:3" x14ac:dyDescent="0.2">
      <c r="A742">
        <v>2020</v>
      </c>
      <c r="B742" s="3" t="s">
        <v>123</v>
      </c>
      <c r="C742">
        <v>121.18589542643636</v>
      </c>
    </row>
    <row r="743" spans="1:3" x14ac:dyDescent="0.2">
      <c r="A743">
        <v>2020</v>
      </c>
      <c r="B743" s="3" t="s">
        <v>123</v>
      </c>
      <c r="C743">
        <v>518.96519996425809</v>
      </c>
    </row>
    <row r="744" spans="1:3" x14ac:dyDescent="0.2">
      <c r="A744">
        <v>2020</v>
      </c>
      <c r="B744" s="3" t="s">
        <v>123</v>
      </c>
      <c r="C744">
        <v>403.29801055918074</v>
      </c>
    </row>
    <row r="745" spans="1:3" x14ac:dyDescent="0.2">
      <c r="A745">
        <v>2021</v>
      </c>
      <c r="B745" s="3" t="s">
        <v>123</v>
      </c>
      <c r="C745">
        <v>1400.4421070640076</v>
      </c>
    </row>
    <row r="746" spans="1:3" x14ac:dyDescent="0.2">
      <c r="A746">
        <v>2021</v>
      </c>
      <c r="B746" s="3" t="s">
        <v>123</v>
      </c>
      <c r="C746">
        <v>1243.9482589095535</v>
      </c>
    </row>
    <row r="747" spans="1:3" x14ac:dyDescent="0.2">
      <c r="A747">
        <v>2021</v>
      </c>
      <c r="B747" s="3" t="s">
        <v>123</v>
      </c>
      <c r="C747">
        <v>744.9018255192841</v>
      </c>
    </row>
    <row r="748" spans="1:3" x14ac:dyDescent="0.2">
      <c r="A748">
        <v>2021</v>
      </c>
      <c r="B748" s="3" t="s">
        <v>123</v>
      </c>
      <c r="C748">
        <v>362.66560140202972</v>
      </c>
    </row>
    <row r="749" spans="1:3" x14ac:dyDescent="0.2">
      <c r="A749">
        <v>2021</v>
      </c>
      <c r="B749" s="3" t="s">
        <v>123</v>
      </c>
      <c r="C749">
        <v>652.20589557552353</v>
      </c>
    </row>
    <row r="750" spans="1:3" x14ac:dyDescent="0.2">
      <c r="A750">
        <v>2021</v>
      </c>
      <c r="B750" s="3" t="s">
        <v>123</v>
      </c>
      <c r="C750">
        <v>101.57873416570935</v>
      </c>
    </row>
    <row r="751" spans="1:3" x14ac:dyDescent="0.2">
      <c r="A751">
        <v>2021</v>
      </c>
      <c r="B751" s="3" t="s">
        <v>123</v>
      </c>
      <c r="C751">
        <v>718.4490301636306</v>
      </c>
    </row>
    <row r="752" spans="1:3" x14ac:dyDescent="0.2">
      <c r="A752">
        <v>2021</v>
      </c>
      <c r="B752" s="3" t="s">
        <v>123</v>
      </c>
      <c r="C752">
        <v>393.90212916149545</v>
      </c>
    </row>
    <row r="753" spans="1:3" x14ac:dyDescent="0.2">
      <c r="A753">
        <v>2021</v>
      </c>
      <c r="B753" s="3" t="s">
        <v>123</v>
      </c>
      <c r="C753">
        <v>289.86928692245493</v>
      </c>
    </row>
    <row r="754" spans="1:3" x14ac:dyDescent="0.2">
      <c r="A754">
        <v>2021</v>
      </c>
      <c r="B754" s="3" t="s">
        <v>123</v>
      </c>
      <c r="C754">
        <v>426.33903586987333</v>
      </c>
    </row>
    <row r="755" spans="1:3" x14ac:dyDescent="0.2">
      <c r="A755">
        <v>2021</v>
      </c>
      <c r="B755" s="3" t="s">
        <v>123</v>
      </c>
      <c r="C755">
        <v>123.61235665018309</v>
      </c>
    </row>
    <row r="756" spans="1:3" x14ac:dyDescent="0.2">
      <c r="A756">
        <v>2021</v>
      </c>
      <c r="B756" s="3" t="s">
        <v>123</v>
      </c>
      <c r="C756">
        <v>544.17179017344301</v>
      </c>
    </row>
    <row r="757" spans="1:3" x14ac:dyDescent="0.2">
      <c r="A757">
        <v>2021</v>
      </c>
      <c r="B757" s="3" t="s">
        <v>123</v>
      </c>
      <c r="C757">
        <v>483.68158284419576</v>
      </c>
    </row>
    <row r="758" spans="1:3" x14ac:dyDescent="0.2">
      <c r="A758">
        <v>2021</v>
      </c>
      <c r="B758" s="3" t="s">
        <v>123</v>
      </c>
      <c r="C758">
        <v>1403.3052331495608</v>
      </c>
    </row>
    <row r="759" spans="1:3" x14ac:dyDescent="0.2">
      <c r="A759">
        <v>2021</v>
      </c>
      <c r="B759" s="3" t="s">
        <v>123</v>
      </c>
      <c r="C759">
        <v>998.53745157643198</v>
      </c>
    </row>
    <row r="760" spans="1:3" x14ac:dyDescent="0.2">
      <c r="A760">
        <v>2021</v>
      </c>
      <c r="B760" s="3" t="s">
        <v>123</v>
      </c>
      <c r="C760">
        <v>391.65253009427522</v>
      </c>
    </row>
    <row r="761" spans="1:3" x14ac:dyDescent="0.2">
      <c r="A761">
        <v>2021</v>
      </c>
      <c r="B761" s="3" t="s">
        <v>123</v>
      </c>
      <c r="C761">
        <v>754.90498342688409</v>
      </c>
    </row>
    <row r="762" spans="1:3" x14ac:dyDescent="0.2">
      <c r="A762">
        <v>2021</v>
      </c>
      <c r="B762" s="3" t="s">
        <v>123</v>
      </c>
      <c r="C762">
        <v>308.76414074792166</v>
      </c>
    </row>
    <row r="763" spans="1:3" x14ac:dyDescent="0.2">
      <c r="A763">
        <v>2021</v>
      </c>
      <c r="B763" s="3" t="s">
        <v>123</v>
      </c>
      <c r="C763">
        <v>786.91508873120426</v>
      </c>
    </row>
    <row r="764" spans="1:3" x14ac:dyDescent="0.2">
      <c r="A764">
        <v>2021</v>
      </c>
      <c r="B764" s="3" t="s">
        <v>123</v>
      </c>
      <c r="C764">
        <v>123.61235665018309</v>
      </c>
    </row>
    <row r="765" spans="1:3" x14ac:dyDescent="0.2">
      <c r="A765">
        <v>2021</v>
      </c>
      <c r="B765" s="3" t="s">
        <v>123</v>
      </c>
      <c r="C765">
        <v>509.04959129786943</v>
      </c>
    </row>
    <row r="766" spans="1:3" x14ac:dyDescent="0.2">
      <c r="A766">
        <v>2021</v>
      </c>
      <c r="B766" s="3" t="s">
        <v>123</v>
      </c>
      <c r="C766">
        <v>484.12616764008914</v>
      </c>
    </row>
    <row r="767" spans="1:3" x14ac:dyDescent="0.2">
      <c r="A767">
        <v>2022</v>
      </c>
      <c r="B767" s="3" t="s">
        <v>123</v>
      </c>
      <c r="C767">
        <v>1580.9939256007278</v>
      </c>
    </row>
    <row r="768" spans="1:3" x14ac:dyDescent="0.2">
      <c r="A768">
        <v>2022</v>
      </c>
      <c r="B768" s="3" t="s">
        <v>123</v>
      </c>
      <c r="C768">
        <v>1399.0149372893943</v>
      </c>
    </row>
    <row r="769" spans="1:3" x14ac:dyDescent="0.2">
      <c r="A769">
        <v>2022</v>
      </c>
      <c r="B769" s="3" t="s">
        <v>123</v>
      </c>
      <c r="C769">
        <v>738.92527032100281</v>
      </c>
    </row>
    <row r="770" spans="1:3" x14ac:dyDescent="0.2">
      <c r="A770">
        <v>2022</v>
      </c>
      <c r="B770" s="3" t="s">
        <v>123</v>
      </c>
      <c r="C770">
        <v>355.77303932033885</v>
      </c>
    </row>
    <row r="771" spans="1:3" x14ac:dyDescent="0.2">
      <c r="A771">
        <v>2022</v>
      </c>
      <c r="B771" s="3" t="s">
        <v>123</v>
      </c>
      <c r="C771">
        <v>646.90648324502286</v>
      </c>
    </row>
    <row r="772" spans="1:3" x14ac:dyDescent="0.2">
      <c r="A772">
        <v>2022</v>
      </c>
      <c r="B772" s="3" t="s">
        <v>123</v>
      </c>
      <c r="C772">
        <v>103.33277485606007</v>
      </c>
    </row>
    <row r="773" spans="1:3" x14ac:dyDescent="0.2">
      <c r="A773">
        <v>2022</v>
      </c>
      <c r="B773" s="3" t="s">
        <v>123</v>
      </c>
      <c r="C773">
        <v>712.27070085657795</v>
      </c>
    </row>
    <row r="774" spans="1:3" x14ac:dyDescent="0.2">
      <c r="A774">
        <v>2022</v>
      </c>
      <c r="B774" s="3" t="s">
        <v>123</v>
      </c>
      <c r="C774">
        <v>387.83757237392859</v>
      </c>
    </row>
    <row r="775" spans="1:3" x14ac:dyDescent="0.2">
      <c r="A775">
        <v>2022</v>
      </c>
      <c r="B775" s="3" t="s">
        <v>123</v>
      </c>
      <c r="C775">
        <v>327.7268658276509</v>
      </c>
    </row>
    <row r="776" spans="1:3" x14ac:dyDescent="0.2">
      <c r="A776">
        <v>2022</v>
      </c>
      <c r="B776" s="3" t="s">
        <v>123</v>
      </c>
      <c r="C776">
        <v>418.23876806829264</v>
      </c>
    </row>
    <row r="777" spans="1:3" x14ac:dyDescent="0.2">
      <c r="A777">
        <v>2022</v>
      </c>
      <c r="B777" s="3" t="s">
        <v>123</v>
      </c>
      <c r="C777">
        <v>125.91957869940798</v>
      </c>
    </row>
    <row r="778" spans="1:3" x14ac:dyDescent="0.2">
      <c r="A778">
        <v>2022</v>
      </c>
      <c r="B778" s="3" t="s">
        <v>123</v>
      </c>
      <c r="C778">
        <v>517.11676316523813</v>
      </c>
    </row>
    <row r="779" spans="1:3" x14ac:dyDescent="0.2">
      <c r="A779">
        <v>2022</v>
      </c>
      <c r="B779" s="3" t="s">
        <v>123</v>
      </c>
      <c r="C779">
        <v>481.29736953834657</v>
      </c>
    </row>
    <row r="780" spans="1:3" x14ac:dyDescent="0.2">
      <c r="A780">
        <v>2022</v>
      </c>
      <c r="B780" s="3" t="s">
        <v>123</v>
      </c>
      <c r="C780">
        <v>1472.6793730103532</v>
      </c>
    </row>
    <row r="781" spans="1:3" x14ac:dyDescent="0.2">
      <c r="A781">
        <v>2022</v>
      </c>
      <c r="B781" s="3" t="s">
        <v>123</v>
      </c>
      <c r="C781">
        <v>1200.7895895238403</v>
      </c>
    </row>
    <row r="782" spans="1:3" x14ac:dyDescent="0.2">
      <c r="A782">
        <v>2022</v>
      </c>
      <c r="B782" s="3" t="s">
        <v>123</v>
      </c>
      <c r="C782">
        <v>355.72363326016381</v>
      </c>
    </row>
    <row r="783" spans="1:3" x14ac:dyDescent="0.2">
      <c r="A783">
        <v>2022</v>
      </c>
      <c r="B783" s="3" t="s">
        <v>123</v>
      </c>
      <c r="C783">
        <v>677.68645873406206</v>
      </c>
    </row>
    <row r="784" spans="1:3" x14ac:dyDescent="0.2">
      <c r="A784">
        <v>2022</v>
      </c>
      <c r="B784" s="3" t="s">
        <v>123</v>
      </c>
      <c r="C784">
        <v>312.18042555924376</v>
      </c>
    </row>
    <row r="785" spans="1:3" x14ac:dyDescent="0.2">
      <c r="A785">
        <v>2022</v>
      </c>
      <c r="B785" s="3" t="s">
        <v>123</v>
      </c>
      <c r="C785">
        <v>983.50997121745286</v>
      </c>
    </row>
    <row r="786" spans="1:3" x14ac:dyDescent="0.2">
      <c r="A786">
        <v>2022</v>
      </c>
      <c r="B786" s="3" t="s">
        <v>123</v>
      </c>
      <c r="C786">
        <v>125.91957869940798</v>
      </c>
    </row>
    <row r="787" spans="1:3" x14ac:dyDescent="0.2">
      <c r="A787">
        <v>2022</v>
      </c>
      <c r="B787" s="3" t="s">
        <v>123</v>
      </c>
      <c r="C787">
        <v>503.941813785232</v>
      </c>
    </row>
    <row r="788" spans="1:3" x14ac:dyDescent="0.2">
      <c r="A788">
        <v>2022</v>
      </c>
      <c r="B788" s="3" t="s">
        <v>123</v>
      </c>
      <c r="C788">
        <v>448.33529305824396</v>
      </c>
    </row>
    <row r="789" spans="1:3" x14ac:dyDescent="0.2">
      <c r="A789">
        <v>2019</v>
      </c>
      <c r="B789" s="3" t="s">
        <v>124</v>
      </c>
      <c r="C789">
        <v>1577.1827401794285</v>
      </c>
    </row>
    <row r="790" spans="1:3" x14ac:dyDescent="0.2">
      <c r="A790">
        <v>2019</v>
      </c>
      <c r="B790" s="3" t="s">
        <v>124</v>
      </c>
      <c r="C790">
        <v>1110.6197083119675</v>
      </c>
    </row>
    <row r="791" spans="1:3" x14ac:dyDescent="0.2">
      <c r="A791">
        <v>2019</v>
      </c>
      <c r="B791" s="3" t="s">
        <v>124</v>
      </c>
      <c r="C791">
        <v>668.81466487977571</v>
      </c>
    </row>
    <row r="792" spans="1:3" x14ac:dyDescent="0.2">
      <c r="A792">
        <v>2019</v>
      </c>
      <c r="B792" s="3" t="s">
        <v>124</v>
      </c>
      <c r="C792">
        <v>345.48735623844397</v>
      </c>
    </row>
    <row r="793" spans="1:3" x14ac:dyDescent="0.2">
      <c r="A793">
        <v>2019</v>
      </c>
      <c r="B793" s="3" t="s">
        <v>124</v>
      </c>
      <c r="C793">
        <v>676.4727740668792</v>
      </c>
    </row>
    <row r="794" spans="1:3" x14ac:dyDescent="0.2">
      <c r="A794">
        <v>2019</v>
      </c>
      <c r="B794" s="3" t="s">
        <v>124</v>
      </c>
      <c r="C794">
        <v>98.799302322733467</v>
      </c>
    </row>
    <row r="795" spans="1:3" x14ac:dyDescent="0.2">
      <c r="A795">
        <v>2019</v>
      </c>
      <c r="B795" s="3" t="s">
        <v>124</v>
      </c>
      <c r="C795">
        <v>486.62921669949179</v>
      </c>
    </row>
    <row r="796" spans="1:3" x14ac:dyDescent="0.2">
      <c r="A796">
        <v>2019</v>
      </c>
      <c r="B796" s="3" t="s">
        <v>124</v>
      </c>
      <c r="C796">
        <v>358.67093661117917</v>
      </c>
    </row>
    <row r="797" spans="1:3" x14ac:dyDescent="0.2">
      <c r="A797">
        <v>2019</v>
      </c>
      <c r="B797" s="3" t="s">
        <v>124</v>
      </c>
      <c r="C797">
        <v>275.30417837182404</v>
      </c>
    </row>
    <row r="798" spans="1:3" x14ac:dyDescent="0.2">
      <c r="A798">
        <v>2019</v>
      </c>
      <c r="B798" s="3" t="s">
        <v>124</v>
      </c>
      <c r="C798">
        <v>409.30170152794113</v>
      </c>
    </row>
    <row r="799" spans="1:3" x14ac:dyDescent="0.2">
      <c r="A799">
        <v>2019</v>
      </c>
      <c r="B799" s="3" t="s">
        <v>124</v>
      </c>
      <c r="C799">
        <v>114.99765732482213</v>
      </c>
    </row>
    <row r="800" spans="1:3" x14ac:dyDescent="0.2">
      <c r="A800">
        <v>2019</v>
      </c>
      <c r="B800" s="3" t="s">
        <v>124</v>
      </c>
      <c r="C800">
        <v>505.7260206217627</v>
      </c>
    </row>
    <row r="801" spans="1:3" x14ac:dyDescent="0.2">
      <c r="A801">
        <v>2019</v>
      </c>
      <c r="B801" s="3" t="s">
        <v>124</v>
      </c>
      <c r="C801">
        <v>491.98989313046422</v>
      </c>
    </row>
    <row r="802" spans="1:3" x14ac:dyDescent="0.2">
      <c r="A802">
        <v>2019</v>
      </c>
      <c r="B802" s="3" t="s">
        <v>124</v>
      </c>
      <c r="C802">
        <v>1375.0765143035778</v>
      </c>
    </row>
    <row r="803" spans="1:3" x14ac:dyDescent="0.2">
      <c r="A803">
        <v>2019</v>
      </c>
      <c r="B803" s="3" t="s">
        <v>124</v>
      </c>
      <c r="C803">
        <v>754.1783477932363</v>
      </c>
    </row>
    <row r="804" spans="1:3" x14ac:dyDescent="0.2">
      <c r="A804">
        <v>2019</v>
      </c>
      <c r="B804" s="3" t="s">
        <v>124</v>
      </c>
      <c r="C804">
        <v>355.2974910452146</v>
      </c>
    </row>
    <row r="805" spans="1:3" x14ac:dyDescent="0.2">
      <c r="A805">
        <v>2019</v>
      </c>
      <c r="B805" s="3" t="s">
        <v>124</v>
      </c>
      <c r="C805">
        <v>748.36206233467669</v>
      </c>
    </row>
    <row r="806" spans="1:3" x14ac:dyDescent="0.2">
      <c r="A806">
        <v>2019</v>
      </c>
      <c r="B806" s="3" t="s">
        <v>124</v>
      </c>
      <c r="C806">
        <v>282.5745351950236</v>
      </c>
    </row>
    <row r="807" spans="1:3" x14ac:dyDescent="0.2">
      <c r="A807">
        <v>2019</v>
      </c>
      <c r="B807" s="3" t="s">
        <v>124</v>
      </c>
      <c r="C807">
        <v>1002.7566944829788</v>
      </c>
    </row>
    <row r="808" spans="1:3" x14ac:dyDescent="0.2">
      <c r="A808">
        <v>2019</v>
      </c>
      <c r="B808" s="3" t="s">
        <v>124</v>
      </c>
      <c r="C808">
        <v>114.88133161565095</v>
      </c>
    </row>
    <row r="809" spans="1:3" x14ac:dyDescent="0.2">
      <c r="A809">
        <v>2019</v>
      </c>
      <c r="B809" s="3" t="s">
        <v>124</v>
      </c>
      <c r="C809">
        <v>515.7106439922901</v>
      </c>
    </row>
    <row r="810" spans="1:3" x14ac:dyDescent="0.2">
      <c r="A810">
        <v>2019</v>
      </c>
      <c r="B810" s="3" t="s">
        <v>124</v>
      </c>
      <c r="C810">
        <v>449.31774548283158</v>
      </c>
    </row>
    <row r="811" spans="1:3" x14ac:dyDescent="0.2">
      <c r="A811">
        <v>2020</v>
      </c>
      <c r="B811" s="3" t="s">
        <v>124</v>
      </c>
      <c r="C811">
        <v>1546.9431330590685</v>
      </c>
    </row>
    <row r="812" spans="1:3" x14ac:dyDescent="0.2">
      <c r="A812">
        <v>2020</v>
      </c>
      <c r="B812" s="3" t="s">
        <v>124</v>
      </c>
      <c r="C812">
        <v>1100.7613367729987</v>
      </c>
    </row>
    <row r="813" spans="1:3" x14ac:dyDescent="0.2">
      <c r="A813">
        <v>2020</v>
      </c>
      <c r="B813" s="3" t="s">
        <v>124</v>
      </c>
      <c r="C813">
        <v>671.08712591528001</v>
      </c>
    </row>
    <row r="814" spans="1:3" x14ac:dyDescent="0.2">
      <c r="A814">
        <v>2020</v>
      </c>
      <c r="B814" s="3" t="s">
        <v>124</v>
      </c>
      <c r="C814">
        <v>346.0700713993449</v>
      </c>
    </row>
    <row r="815" spans="1:3" x14ac:dyDescent="0.2">
      <c r="A815">
        <v>2020</v>
      </c>
      <c r="B815" s="3" t="s">
        <v>124</v>
      </c>
      <c r="C815">
        <v>587.74486316625132</v>
      </c>
    </row>
    <row r="816" spans="1:3" x14ac:dyDescent="0.2">
      <c r="A816">
        <v>2020</v>
      </c>
      <c r="B816" s="3" t="s">
        <v>124</v>
      </c>
      <c r="C816">
        <v>95.397944118515696</v>
      </c>
    </row>
    <row r="817" spans="1:3" x14ac:dyDescent="0.2">
      <c r="A817">
        <v>2020</v>
      </c>
      <c r="B817" s="3" t="s">
        <v>124</v>
      </c>
      <c r="C817">
        <v>362.54024586921804</v>
      </c>
    </row>
    <row r="818" spans="1:3" x14ac:dyDescent="0.2">
      <c r="A818">
        <v>2020</v>
      </c>
      <c r="B818" s="3" t="s">
        <v>124</v>
      </c>
      <c r="C818">
        <v>362.88629723513816</v>
      </c>
    </row>
    <row r="819" spans="1:3" x14ac:dyDescent="0.2">
      <c r="A819">
        <v>2020</v>
      </c>
      <c r="B819" s="3" t="s">
        <v>124</v>
      </c>
      <c r="C819">
        <v>329.85242089919728</v>
      </c>
    </row>
    <row r="820" spans="1:3" x14ac:dyDescent="0.2">
      <c r="A820">
        <v>2020</v>
      </c>
      <c r="B820" s="3" t="s">
        <v>124</v>
      </c>
      <c r="C820">
        <v>406.75064605041644</v>
      </c>
    </row>
    <row r="821" spans="1:3" x14ac:dyDescent="0.2">
      <c r="A821">
        <v>2020</v>
      </c>
      <c r="B821" s="3" t="s">
        <v>124</v>
      </c>
      <c r="C821">
        <v>120.55681369486936</v>
      </c>
    </row>
    <row r="822" spans="1:3" x14ac:dyDescent="0.2">
      <c r="A822">
        <v>2020</v>
      </c>
      <c r="B822" s="3" t="s">
        <v>124</v>
      </c>
      <c r="C822">
        <v>552.7469115102233</v>
      </c>
    </row>
    <row r="823" spans="1:3" x14ac:dyDescent="0.2">
      <c r="A823">
        <v>2020</v>
      </c>
      <c r="B823" s="3" t="s">
        <v>124</v>
      </c>
      <c r="C823">
        <v>482.60136436425591</v>
      </c>
    </row>
    <row r="824" spans="1:3" x14ac:dyDescent="0.2">
      <c r="A824">
        <v>2020</v>
      </c>
      <c r="B824" s="3" t="s">
        <v>124</v>
      </c>
      <c r="C824">
        <v>1250.3771124655377</v>
      </c>
    </row>
    <row r="825" spans="1:3" x14ac:dyDescent="0.2">
      <c r="A825">
        <v>2020</v>
      </c>
      <c r="B825" s="3" t="s">
        <v>124</v>
      </c>
      <c r="C825">
        <v>746.2550942368988</v>
      </c>
    </row>
    <row r="826" spans="1:3" x14ac:dyDescent="0.2">
      <c r="A826">
        <v>2020</v>
      </c>
      <c r="B826" s="3" t="s">
        <v>124</v>
      </c>
      <c r="C826">
        <v>357.46170825585</v>
      </c>
    </row>
    <row r="827" spans="1:3" x14ac:dyDescent="0.2">
      <c r="A827">
        <v>2020</v>
      </c>
      <c r="B827" s="3" t="s">
        <v>124</v>
      </c>
      <c r="C827">
        <v>780.86023082890938</v>
      </c>
    </row>
    <row r="828" spans="1:3" x14ac:dyDescent="0.2">
      <c r="A828">
        <v>2020</v>
      </c>
      <c r="B828" s="3" t="s">
        <v>124</v>
      </c>
      <c r="C828">
        <v>288.99965424138577</v>
      </c>
    </row>
    <row r="829" spans="1:3" x14ac:dyDescent="0.2">
      <c r="A829">
        <v>2020</v>
      </c>
      <c r="B829" s="3" t="s">
        <v>124</v>
      </c>
      <c r="C829">
        <v>1010.0958789019309</v>
      </c>
    </row>
    <row r="830" spans="1:3" x14ac:dyDescent="0.2">
      <c r="A830">
        <v>2020</v>
      </c>
      <c r="B830" s="3" t="s">
        <v>124</v>
      </c>
      <c r="C830">
        <v>120.55681369486936</v>
      </c>
    </row>
    <row r="831" spans="1:3" x14ac:dyDescent="0.2">
      <c r="A831">
        <v>2020</v>
      </c>
      <c r="B831" s="3" t="s">
        <v>124</v>
      </c>
      <c r="C831">
        <v>516.27122699432027</v>
      </c>
    </row>
    <row r="832" spans="1:3" x14ac:dyDescent="0.2">
      <c r="A832">
        <v>2020</v>
      </c>
      <c r="B832" s="3" t="s">
        <v>124</v>
      </c>
      <c r="C832">
        <v>401.20447145607534</v>
      </c>
    </row>
    <row r="833" spans="1:3" x14ac:dyDescent="0.2">
      <c r="A833">
        <v>2021</v>
      </c>
      <c r="B833" s="3" t="s">
        <v>124</v>
      </c>
      <c r="C833">
        <v>1392.2279620876902</v>
      </c>
    </row>
    <row r="834" spans="1:3" x14ac:dyDescent="0.2">
      <c r="A834">
        <v>2021</v>
      </c>
      <c r="B834" s="3" t="s">
        <v>124</v>
      </c>
      <c r="C834">
        <v>1275.9879766816387</v>
      </c>
    </row>
    <row r="835" spans="1:3" x14ac:dyDescent="0.2">
      <c r="A835">
        <v>2021</v>
      </c>
      <c r="B835" s="3" t="s">
        <v>124</v>
      </c>
      <c r="C835">
        <v>740.53268269140483</v>
      </c>
    </row>
    <row r="836" spans="1:3" x14ac:dyDescent="0.2">
      <c r="A836">
        <v>2021</v>
      </c>
      <c r="B836" s="3" t="s">
        <v>124</v>
      </c>
      <c r="C836">
        <v>360.53842469632144</v>
      </c>
    </row>
    <row r="837" spans="1:3" x14ac:dyDescent="0.2">
      <c r="A837">
        <v>2021</v>
      </c>
      <c r="B837" s="3" t="s">
        <v>124</v>
      </c>
      <c r="C837">
        <v>648.38045091512436</v>
      </c>
    </row>
    <row r="838" spans="1:3" x14ac:dyDescent="0.2">
      <c r="A838">
        <v>2021</v>
      </c>
      <c r="B838" s="3" t="s">
        <v>124</v>
      </c>
      <c r="C838">
        <v>104.76625908992574</v>
      </c>
    </row>
    <row r="839" spans="1:3" x14ac:dyDescent="0.2">
      <c r="A839">
        <v>2021</v>
      </c>
      <c r="B839" s="3" t="s">
        <v>124</v>
      </c>
      <c r="C839">
        <v>714.23504340752629</v>
      </c>
    </row>
    <row r="840" spans="1:3" x14ac:dyDescent="0.2">
      <c r="A840">
        <v>2021</v>
      </c>
      <c r="B840" s="3" t="s">
        <v>124</v>
      </c>
      <c r="C840">
        <v>391.59173790783927</v>
      </c>
    </row>
    <row r="841" spans="1:3" x14ac:dyDescent="0.2">
      <c r="A841">
        <v>2021</v>
      </c>
      <c r="B841" s="3" t="s">
        <v>124</v>
      </c>
      <c r="C841">
        <v>288.16908929561077</v>
      </c>
    </row>
    <row r="842" spans="1:3" x14ac:dyDescent="0.2">
      <c r="A842">
        <v>2021</v>
      </c>
      <c r="B842" s="3" t="s">
        <v>124</v>
      </c>
      <c r="C842">
        <v>423.83838937257508</v>
      </c>
    </row>
    <row r="843" spans="1:3" x14ac:dyDescent="0.2">
      <c r="A843">
        <v>2021</v>
      </c>
      <c r="B843" s="3" t="s">
        <v>124</v>
      </c>
      <c r="C843">
        <v>122.88732145360682</v>
      </c>
    </row>
    <row r="844" spans="1:3" x14ac:dyDescent="0.2">
      <c r="A844">
        <v>2021</v>
      </c>
      <c r="B844" s="3" t="s">
        <v>124</v>
      </c>
      <c r="C844">
        <v>540.98000812550254</v>
      </c>
    </row>
    <row r="845" spans="1:3" x14ac:dyDescent="0.2">
      <c r="A845">
        <v>2021</v>
      </c>
      <c r="B845" s="3" t="s">
        <v>124</v>
      </c>
      <c r="C845">
        <v>480.84459970593076</v>
      </c>
    </row>
    <row r="846" spans="1:3" x14ac:dyDescent="0.2">
      <c r="A846">
        <v>2021</v>
      </c>
      <c r="B846" s="3" t="s">
        <v>124</v>
      </c>
      <c r="C846">
        <v>1409.2882793373997</v>
      </c>
    </row>
    <row r="847" spans="1:3" x14ac:dyDescent="0.2">
      <c r="A847">
        <v>2021</v>
      </c>
      <c r="B847" s="3" t="s">
        <v>124</v>
      </c>
      <c r="C847">
        <v>1005.878072951394</v>
      </c>
    </row>
    <row r="848" spans="1:3" x14ac:dyDescent="0.2">
      <c r="A848">
        <v>2021</v>
      </c>
      <c r="B848" s="3" t="s">
        <v>124</v>
      </c>
      <c r="C848">
        <v>389.35533362588257</v>
      </c>
    </row>
    <row r="849" spans="1:3" x14ac:dyDescent="0.2">
      <c r="A849">
        <v>2021</v>
      </c>
      <c r="B849" s="3" t="s">
        <v>124</v>
      </c>
      <c r="C849">
        <v>757.54880222803217</v>
      </c>
    </row>
    <row r="850" spans="1:3" x14ac:dyDescent="0.2">
      <c r="A850">
        <v>2021</v>
      </c>
      <c r="B850" s="3" t="s">
        <v>124</v>
      </c>
      <c r="C850">
        <v>306.95311735552411</v>
      </c>
    </row>
    <row r="851" spans="1:3" x14ac:dyDescent="0.2">
      <c r="A851">
        <v>2021</v>
      </c>
      <c r="B851" s="3" t="s">
        <v>124</v>
      </c>
      <c r="C851">
        <v>866.27517641011843</v>
      </c>
    </row>
    <row r="852" spans="1:3" x14ac:dyDescent="0.2">
      <c r="A852">
        <v>2021</v>
      </c>
      <c r="B852" s="3" t="s">
        <v>124</v>
      </c>
      <c r="C852">
        <v>122.88732145360682</v>
      </c>
    </row>
    <row r="853" spans="1:3" x14ac:dyDescent="0.2">
      <c r="A853">
        <v>2021</v>
      </c>
      <c r="B853" s="3" t="s">
        <v>124</v>
      </c>
      <c r="C853">
        <v>506.06381479060491</v>
      </c>
    </row>
    <row r="854" spans="1:3" x14ac:dyDescent="0.2">
      <c r="A854">
        <v>2021</v>
      </c>
      <c r="B854" s="3" t="s">
        <v>124</v>
      </c>
      <c r="C854">
        <v>481.2865768367522</v>
      </c>
    </row>
    <row r="855" spans="1:3" x14ac:dyDescent="0.2">
      <c r="A855">
        <v>2022</v>
      </c>
      <c r="B855" s="3" t="s">
        <v>124</v>
      </c>
      <c r="C855">
        <v>1437.7814149934652</v>
      </c>
    </row>
    <row r="856" spans="1:3" x14ac:dyDescent="0.2">
      <c r="A856">
        <v>2022</v>
      </c>
      <c r="B856" s="3" t="s">
        <v>124</v>
      </c>
      <c r="C856">
        <v>1388.7382740613402</v>
      </c>
    </row>
    <row r="857" spans="1:3" x14ac:dyDescent="0.2">
      <c r="A857">
        <v>2022</v>
      </c>
      <c r="B857" s="3" t="s">
        <v>124</v>
      </c>
      <c r="C857">
        <v>733.4973896376838</v>
      </c>
    </row>
    <row r="858" spans="1:3" x14ac:dyDescent="0.2">
      <c r="A858">
        <v>2022</v>
      </c>
      <c r="B858" s="3" t="s">
        <v>124</v>
      </c>
      <c r="C858">
        <v>365.52670322394982</v>
      </c>
    </row>
    <row r="859" spans="1:3" x14ac:dyDescent="0.2">
      <c r="A859">
        <v>2022</v>
      </c>
      <c r="B859" s="3" t="s">
        <v>124</v>
      </c>
      <c r="C859">
        <v>642.154539651601</v>
      </c>
    </row>
    <row r="860" spans="1:3" x14ac:dyDescent="0.2">
      <c r="A860">
        <v>2022</v>
      </c>
      <c r="B860" s="3" t="s">
        <v>124</v>
      </c>
      <c r="C860">
        <v>98.887319832808089</v>
      </c>
    </row>
    <row r="861" spans="1:3" x14ac:dyDescent="0.2">
      <c r="A861">
        <v>2022</v>
      </c>
      <c r="B861" s="3" t="s">
        <v>124</v>
      </c>
      <c r="C861">
        <v>717.66462897342956</v>
      </c>
    </row>
    <row r="862" spans="1:3" x14ac:dyDescent="0.2">
      <c r="A862">
        <v>2022</v>
      </c>
      <c r="B862" s="3" t="s">
        <v>124</v>
      </c>
      <c r="C862">
        <v>391.52774177479813</v>
      </c>
    </row>
    <row r="863" spans="1:3" x14ac:dyDescent="0.2">
      <c r="A863">
        <v>2022</v>
      </c>
      <c r="B863" s="3" t="s">
        <v>124</v>
      </c>
      <c r="C863">
        <v>325.31950151642934</v>
      </c>
    </row>
    <row r="864" spans="1:3" x14ac:dyDescent="0.2">
      <c r="A864">
        <v>2022</v>
      </c>
      <c r="B864" s="3" t="s">
        <v>124</v>
      </c>
      <c r="C864">
        <v>422.4330944188589</v>
      </c>
    </row>
    <row r="865" spans="1:3" x14ac:dyDescent="0.2">
      <c r="A865">
        <v>2022</v>
      </c>
      <c r="B865" s="3" t="s">
        <v>124</v>
      </c>
      <c r="C865">
        <v>101.77269129098146</v>
      </c>
    </row>
    <row r="866" spans="1:3" x14ac:dyDescent="0.2">
      <c r="A866">
        <v>2022</v>
      </c>
      <c r="B866" s="3" t="s">
        <v>124</v>
      </c>
      <c r="C866">
        <v>535.38762184236487</v>
      </c>
    </row>
    <row r="867" spans="1:3" x14ac:dyDescent="0.2">
      <c r="A867">
        <v>2022</v>
      </c>
      <c r="B867" s="3" t="s">
        <v>124</v>
      </c>
      <c r="C867">
        <v>477.7619312471179</v>
      </c>
    </row>
    <row r="868" spans="1:3" x14ac:dyDescent="0.2">
      <c r="A868">
        <v>2022</v>
      </c>
      <c r="B868" s="3" t="s">
        <v>124</v>
      </c>
      <c r="C868">
        <v>1476.4846270457338</v>
      </c>
    </row>
    <row r="869" spans="1:3" x14ac:dyDescent="0.2">
      <c r="A869">
        <v>2022</v>
      </c>
      <c r="B869" s="3" t="s">
        <v>124</v>
      </c>
      <c r="C869">
        <v>1059.7405369750015</v>
      </c>
    </row>
    <row r="870" spans="1:3" x14ac:dyDescent="0.2">
      <c r="A870">
        <v>2022</v>
      </c>
      <c r="B870" s="3" t="s">
        <v>124</v>
      </c>
      <c r="C870">
        <v>365.37139994433142</v>
      </c>
    </row>
    <row r="871" spans="1:3" x14ac:dyDescent="0.2">
      <c r="A871">
        <v>2022</v>
      </c>
      <c r="B871" s="3" t="s">
        <v>124</v>
      </c>
      <c r="C871">
        <v>672.70841645231496</v>
      </c>
    </row>
    <row r="872" spans="1:3" x14ac:dyDescent="0.2">
      <c r="A872">
        <v>2022</v>
      </c>
      <c r="B872" s="3" t="s">
        <v>124</v>
      </c>
      <c r="C872">
        <v>309.88725983645395</v>
      </c>
    </row>
    <row r="873" spans="1:3" x14ac:dyDescent="0.2">
      <c r="A873">
        <v>2022</v>
      </c>
      <c r="B873" s="3" t="s">
        <v>124</v>
      </c>
      <c r="C873">
        <v>976.28545882216895</v>
      </c>
    </row>
    <row r="874" spans="1:3" x14ac:dyDescent="0.2">
      <c r="A874">
        <v>2022</v>
      </c>
      <c r="B874" s="3" t="s">
        <v>124</v>
      </c>
      <c r="C874">
        <v>113.38774183507306</v>
      </c>
    </row>
    <row r="875" spans="1:3" x14ac:dyDescent="0.2">
      <c r="A875">
        <v>2022</v>
      </c>
      <c r="B875" s="3" t="s">
        <v>124</v>
      </c>
      <c r="C875">
        <v>500.24003750767525</v>
      </c>
    </row>
    <row r="876" spans="1:3" x14ac:dyDescent="0.2">
      <c r="A876">
        <v>2022</v>
      </c>
      <c r="B876" s="3" t="s">
        <v>124</v>
      </c>
      <c r="C876">
        <v>403.14279231888969</v>
      </c>
    </row>
    <row r="877" spans="1:3" x14ac:dyDescent="0.2">
      <c r="A877">
        <v>2018</v>
      </c>
      <c r="B877" s="3" t="s">
        <v>116</v>
      </c>
      <c r="C877">
        <v>1268</v>
      </c>
    </row>
    <row r="878" spans="1:3" x14ac:dyDescent="0.2">
      <c r="A878">
        <v>2018</v>
      </c>
      <c r="B878" s="3" t="s">
        <v>116</v>
      </c>
      <c r="C878">
        <v>1178.9000000000001</v>
      </c>
    </row>
    <row r="879" spans="1:3" x14ac:dyDescent="0.2">
      <c r="A879">
        <v>2018</v>
      </c>
      <c r="B879" s="3" t="s">
        <v>116</v>
      </c>
      <c r="C879">
        <v>409.97</v>
      </c>
    </row>
    <row r="880" spans="1:3" x14ac:dyDescent="0.2">
      <c r="A880">
        <v>2018</v>
      </c>
      <c r="B880" s="3" t="s">
        <v>116</v>
      </c>
      <c r="C880">
        <v>332.73</v>
      </c>
    </row>
    <row r="881" spans="1:3" x14ac:dyDescent="0.2">
      <c r="A881">
        <v>2018</v>
      </c>
      <c r="B881" s="3" t="s">
        <v>116</v>
      </c>
      <c r="C881">
        <v>97.15</v>
      </c>
    </row>
    <row r="882" spans="1:3" x14ac:dyDescent="0.2">
      <c r="A882">
        <v>2018</v>
      </c>
      <c r="B882" s="3" t="s">
        <v>116</v>
      </c>
      <c r="C882">
        <v>487</v>
      </c>
    </row>
    <row r="883" spans="1:3" x14ac:dyDescent="0.2">
      <c r="A883">
        <v>2018</v>
      </c>
      <c r="B883" s="3" t="s">
        <v>116</v>
      </c>
      <c r="C883">
        <v>281.5</v>
      </c>
    </row>
    <row r="884" spans="1:3" x14ac:dyDescent="0.2">
      <c r="A884">
        <v>2018</v>
      </c>
      <c r="B884" s="3" t="s">
        <v>116</v>
      </c>
      <c r="C884">
        <v>394.16</v>
      </c>
    </row>
    <row r="885" spans="1:3" x14ac:dyDescent="0.2">
      <c r="A885">
        <v>2018</v>
      </c>
      <c r="B885" s="3" t="s">
        <v>116</v>
      </c>
      <c r="C885">
        <v>106.89</v>
      </c>
    </row>
    <row r="886" spans="1:3" x14ac:dyDescent="0.2">
      <c r="A886">
        <v>2018</v>
      </c>
      <c r="B886" s="3" t="s">
        <v>116</v>
      </c>
      <c r="C886">
        <v>521.54999999999995</v>
      </c>
    </row>
    <row r="887" spans="1:3" x14ac:dyDescent="0.2">
      <c r="A887">
        <v>2018</v>
      </c>
      <c r="B887" s="3" t="s">
        <v>116</v>
      </c>
      <c r="C887">
        <v>459.26</v>
      </c>
    </row>
    <row r="888" spans="1:3" x14ac:dyDescent="0.2">
      <c r="A888">
        <v>2018</v>
      </c>
      <c r="B888" s="3" t="s">
        <v>116</v>
      </c>
      <c r="C888">
        <v>1311.49</v>
      </c>
    </row>
    <row r="889" spans="1:3" x14ac:dyDescent="0.2">
      <c r="A889">
        <v>2018</v>
      </c>
      <c r="B889" s="3" t="s">
        <v>116</v>
      </c>
      <c r="C889">
        <v>766.25</v>
      </c>
    </row>
    <row r="890" spans="1:3" x14ac:dyDescent="0.2">
      <c r="A890">
        <v>2018</v>
      </c>
      <c r="B890" s="3" t="s">
        <v>116</v>
      </c>
      <c r="C890">
        <v>370.03</v>
      </c>
    </row>
    <row r="891" spans="1:3" x14ac:dyDescent="0.2">
      <c r="A891">
        <v>2018</v>
      </c>
      <c r="B891" s="3" t="s">
        <v>116</v>
      </c>
      <c r="C891">
        <v>724</v>
      </c>
    </row>
    <row r="892" spans="1:3" x14ac:dyDescent="0.2">
      <c r="A892">
        <v>2018</v>
      </c>
      <c r="B892" s="3" t="s">
        <v>116</v>
      </c>
      <c r="C892">
        <v>276.55</v>
      </c>
    </row>
    <row r="893" spans="1:3" x14ac:dyDescent="0.2">
      <c r="A893">
        <v>2018</v>
      </c>
      <c r="B893" s="3" t="s">
        <v>116</v>
      </c>
      <c r="C893">
        <v>994.66</v>
      </c>
    </row>
    <row r="894" spans="1:3" x14ac:dyDescent="0.2">
      <c r="A894">
        <v>2018</v>
      </c>
      <c r="B894" s="3" t="s">
        <v>116</v>
      </c>
      <c r="C894">
        <v>112.87</v>
      </c>
    </row>
    <row r="895" spans="1:3" x14ac:dyDescent="0.2">
      <c r="A895">
        <v>2018</v>
      </c>
      <c r="B895" s="3" t="s">
        <v>116</v>
      </c>
      <c r="C895">
        <v>1379.5</v>
      </c>
    </row>
    <row r="896" spans="1:3" x14ac:dyDescent="0.2">
      <c r="A896">
        <v>2018</v>
      </c>
      <c r="B896" s="3" t="s">
        <v>116</v>
      </c>
      <c r="C896">
        <v>463.50999999999993</v>
      </c>
    </row>
    <row r="897" spans="1:3" x14ac:dyDescent="0.2">
      <c r="A897">
        <v>2019</v>
      </c>
      <c r="B897" s="3" t="s">
        <v>116</v>
      </c>
      <c r="C897">
        <v>1576.8673036313928</v>
      </c>
    </row>
    <row r="898" spans="1:3" x14ac:dyDescent="0.2">
      <c r="A898">
        <v>2019</v>
      </c>
      <c r="B898" s="3" t="s">
        <v>116</v>
      </c>
      <c r="C898">
        <v>1162.9275215902326</v>
      </c>
    </row>
    <row r="899" spans="1:3" x14ac:dyDescent="0.2">
      <c r="A899">
        <v>2019</v>
      </c>
      <c r="B899" s="3" t="s">
        <v>116</v>
      </c>
      <c r="C899">
        <v>668.68090194679974</v>
      </c>
    </row>
    <row r="900" spans="1:3" x14ac:dyDescent="0.2">
      <c r="A900">
        <v>2019</v>
      </c>
      <c r="B900" s="3" t="s">
        <v>116</v>
      </c>
      <c r="C900">
        <v>345.41825876719628</v>
      </c>
    </row>
    <row r="901" spans="1:3" x14ac:dyDescent="0.2">
      <c r="A901">
        <v>2019</v>
      </c>
      <c r="B901" s="3" t="s">
        <v>116</v>
      </c>
      <c r="C901">
        <v>676.33747951206578</v>
      </c>
    </row>
    <row r="902" spans="1:3" x14ac:dyDescent="0.2">
      <c r="A902">
        <v>2019</v>
      </c>
      <c r="B902" s="3" t="s">
        <v>116</v>
      </c>
      <c r="C902">
        <v>98.857077424955165</v>
      </c>
    </row>
    <row r="903" spans="1:3" x14ac:dyDescent="0.2">
      <c r="A903">
        <v>2019</v>
      </c>
      <c r="B903" s="3" t="s">
        <v>116</v>
      </c>
      <c r="C903">
        <v>486.53189085615185</v>
      </c>
    </row>
    <row r="904" spans="1:3" x14ac:dyDescent="0.2">
      <c r="A904">
        <v>2019</v>
      </c>
      <c r="B904" s="3" t="s">
        <v>116</v>
      </c>
      <c r="C904">
        <v>358.59920242385698</v>
      </c>
    </row>
    <row r="905" spans="1:3" x14ac:dyDescent="0.2">
      <c r="A905">
        <v>2019</v>
      </c>
      <c r="B905" s="3" t="s">
        <v>116</v>
      </c>
      <c r="C905">
        <v>275.2491175361497</v>
      </c>
    </row>
    <row r="906" spans="1:3" x14ac:dyDescent="0.2">
      <c r="A906">
        <v>2019</v>
      </c>
      <c r="B906" s="3" t="s">
        <v>116</v>
      </c>
      <c r="C906">
        <v>409.2198411876355</v>
      </c>
    </row>
    <row r="907" spans="1:3" x14ac:dyDescent="0.2">
      <c r="A907">
        <v>2019</v>
      </c>
      <c r="B907" s="3" t="s">
        <v>116</v>
      </c>
      <c r="C907">
        <v>114.97465779335715</v>
      </c>
    </row>
    <row r="908" spans="1:3" x14ac:dyDescent="0.2">
      <c r="A908">
        <v>2019</v>
      </c>
      <c r="B908" s="3" t="s">
        <v>116</v>
      </c>
      <c r="C908">
        <v>505.62487541763835</v>
      </c>
    </row>
    <row r="909" spans="1:3" x14ac:dyDescent="0.2">
      <c r="A909">
        <v>2019</v>
      </c>
      <c r="B909" s="3" t="s">
        <v>116</v>
      </c>
      <c r="C909">
        <v>491.89149515183817</v>
      </c>
    </row>
    <row r="910" spans="1:3" x14ac:dyDescent="0.2">
      <c r="A910">
        <v>2019</v>
      </c>
      <c r="B910" s="3" t="s">
        <v>116</v>
      </c>
      <c r="C910">
        <v>1374.8014990007171</v>
      </c>
    </row>
    <row r="911" spans="1:3" x14ac:dyDescent="0.2">
      <c r="A911">
        <v>2019</v>
      </c>
      <c r="B911" s="3" t="s">
        <v>116</v>
      </c>
      <c r="C911">
        <v>757.90426025798956</v>
      </c>
    </row>
    <row r="912" spans="1:3" x14ac:dyDescent="0.2">
      <c r="A912">
        <v>2019</v>
      </c>
      <c r="B912" s="3" t="s">
        <v>116</v>
      </c>
      <c r="C912">
        <v>374.25157301614155</v>
      </c>
    </row>
    <row r="913" spans="1:3" x14ac:dyDescent="0.2">
      <c r="A913">
        <v>2019</v>
      </c>
      <c r="B913" s="3" t="s">
        <v>116</v>
      </c>
      <c r="C913">
        <v>757.90426025798956</v>
      </c>
    </row>
    <row r="914" spans="1:3" x14ac:dyDescent="0.2">
      <c r="A914">
        <v>2019</v>
      </c>
      <c r="B914" s="3" t="s">
        <v>116</v>
      </c>
      <c r="C914">
        <v>282.51802028798465</v>
      </c>
    </row>
    <row r="915" spans="1:3" x14ac:dyDescent="0.2">
      <c r="A915">
        <v>2019</v>
      </c>
      <c r="B915" s="3" t="s">
        <v>116</v>
      </c>
      <c r="C915">
        <v>947.83584322826857</v>
      </c>
    </row>
    <row r="916" spans="1:3" x14ac:dyDescent="0.2">
      <c r="A916">
        <v>2019</v>
      </c>
      <c r="B916" s="3" t="s">
        <v>116</v>
      </c>
      <c r="C916">
        <v>114.85835534932782</v>
      </c>
    </row>
    <row r="917" spans="1:3" x14ac:dyDescent="0.2">
      <c r="A917">
        <v>2019</v>
      </c>
      <c r="B917" s="3" t="s">
        <v>116</v>
      </c>
      <c r="C917">
        <v>519.48424999780366</v>
      </c>
    </row>
    <row r="918" spans="1:3" x14ac:dyDescent="0.2">
      <c r="A918">
        <v>2019</v>
      </c>
      <c r="B918" s="3" t="s">
        <v>116</v>
      </c>
      <c r="C918">
        <v>449.22788193373498</v>
      </c>
    </row>
    <row r="919" spans="1:3" x14ac:dyDescent="0.2">
      <c r="A919">
        <v>2020</v>
      </c>
      <c r="B919" s="3" t="s">
        <v>116</v>
      </c>
      <c r="C919">
        <v>1540.933492438558</v>
      </c>
    </row>
    <row r="920" spans="1:3" x14ac:dyDescent="0.2">
      <c r="A920">
        <v>2020</v>
      </c>
      <c r="B920" s="3" t="s">
        <v>116</v>
      </c>
      <c r="C920">
        <v>1030.3012994484893</v>
      </c>
    </row>
    <row r="921" spans="1:3" x14ac:dyDescent="0.2">
      <c r="A921">
        <v>2020</v>
      </c>
      <c r="B921" s="3" t="s">
        <v>116</v>
      </c>
      <c r="C921">
        <v>668.48005370582734</v>
      </c>
    </row>
    <row r="922" spans="1:3" x14ac:dyDescent="0.2">
      <c r="A922">
        <v>2020</v>
      </c>
      <c r="B922" s="3" t="s">
        <v>116</v>
      </c>
      <c r="C922">
        <v>344.72564139789313</v>
      </c>
    </row>
    <row r="923" spans="1:3" x14ac:dyDescent="0.2">
      <c r="A923">
        <v>2020</v>
      </c>
      <c r="B923" s="3" t="s">
        <v>116</v>
      </c>
      <c r="C923">
        <v>585.46156307027729</v>
      </c>
    </row>
    <row r="924" spans="1:3" x14ac:dyDescent="0.2">
      <c r="A924">
        <v>2020</v>
      </c>
      <c r="B924" s="3" t="s">
        <v>116</v>
      </c>
      <c r="C924">
        <v>95.027337502256898</v>
      </c>
    </row>
    <row r="925" spans="1:3" x14ac:dyDescent="0.2">
      <c r="A925">
        <v>2020</v>
      </c>
      <c r="B925" s="3" t="s">
        <v>116</v>
      </c>
      <c r="C925">
        <v>357.34005463103585</v>
      </c>
    </row>
    <row r="926" spans="1:3" x14ac:dyDescent="0.2">
      <c r="A926">
        <v>2020</v>
      </c>
      <c r="B926" s="3" t="s">
        <v>116</v>
      </c>
      <c r="C926">
        <v>364.27146042531808</v>
      </c>
    </row>
    <row r="927" spans="1:3" x14ac:dyDescent="0.2">
      <c r="A927">
        <v>2020</v>
      </c>
      <c r="B927" s="3" t="s">
        <v>116</v>
      </c>
      <c r="C927">
        <v>286.94529363426591</v>
      </c>
    </row>
    <row r="928" spans="1:3" x14ac:dyDescent="0.2">
      <c r="A928">
        <v>2020</v>
      </c>
      <c r="B928" s="3" t="s">
        <v>116</v>
      </c>
      <c r="C928">
        <v>405.17048117383848</v>
      </c>
    </row>
    <row r="929" spans="1:3" x14ac:dyDescent="0.2">
      <c r="A929">
        <v>2020</v>
      </c>
      <c r="B929" s="3" t="s">
        <v>116</v>
      </c>
      <c r="C929">
        <v>120.08846866706779</v>
      </c>
    </row>
    <row r="930" spans="1:3" x14ac:dyDescent="0.2">
      <c r="A930">
        <v>2020</v>
      </c>
      <c r="B930" s="3" t="s">
        <v>116</v>
      </c>
      <c r="C930">
        <v>550.59957317484145</v>
      </c>
    </row>
    <row r="931" spans="1:3" x14ac:dyDescent="0.2">
      <c r="A931">
        <v>2020</v>
      </c>
      <c r="B931" s="3" t="s">
        <v>116</v>
      </c>
      <c r="C931">
        <v>491.42176456559287</v>
      </c>
    </row>
    <row r="932" spans="1:3" x14ac:dyDescent="0.2">
      <c r="A932">
        <v>2020</v>
      </c>
      <c r="B932" s="3" t="s">
        <v>116</v>
      </c>
      <c r="C932">
        <v>1245.5195860798262</v>
      </c>
    </row>
    <row r="933" spans="1:3" x14ac:dyDescent="0.2">
      <c r="A933">
        <v>2020</v>
      </c>
      <c r="B933" s="3" t="s">
        <v>116</v>
      </c>
      <c r="C933">
        <v>743.35600581422329</v>
      </c>
    </row>
    <row r="934" spans="1:3" x14ac:dyDescent="0.2">
      <c r="A934">
        <v>2020</v>
      </c>
      <c r="B934" s="3" t="s">
        <v>116</v>
      </c>
      <c r="C934">
        <v>378.11563920260772</v>
      </c>
    </row>
    <row r="935" spans="1:3" x14ac:dyDescent="0.2">
      <c r="A935">
        <v>2020</v>
      </c>
      <c r="B935" s="3" t="s">
        <v>116</v>
      </c>
      <c r="C935">
        <v>777.82670667288517</v>
      </c>
    </row>
    <row r="936" spans="1:3" x14ac:dyDescent="0.2">
      <c r="A936">
        <v>2020</v>
      </c>
      <c r="B936" s="3" t="s">
        <v>116</v>
      </c>
      <c r="C936">
        <v>287.87693419801354</v>
      </c>
    </row>
    <row r="937" spans="1:3" x14ac:dyDescent="0.2">
      <c r="A937">
        <v>2020</v>
      </c>
      <c r="B937" s="3" t="s">
        <v>116</v>
      </c>
      <c r="C937">
        <v>1006.171808847426</v>
      </c>
    </row>
    <row r="938" spans="1:3" x14ac:dyDescent="0.2">
      <c r="A938">
        <v>2020</v>
      </c>
      <c r="B938" s="3" t="s">
        <v>116</v>
      </c>
      <c r="C938">
        <v>120.08846866706779</v>
      </c>
    </row>
    <row r="939" spans="1:3" x14ac:dyDescent="0.2">
      <c r="A939">
        <v>2020</v>
      </c>
      <c r="B939" s="3" t="s">
        <v>116</v>
      </c>
      <c r="C939">
        <v>514.73141147055821</v>
      </c>
    </row>
    <row r="940" spans="1:3" x14ac:dyDescent="0.2">
      <c r="A940">
        <v>2020</v>
      </c>
      <c r="B940" s="3" t="s">
        <v>116</v>
      </c>
      <c r="C940">
        <v>399.64585263081511</v>
      </c>
    </row>
    <row r="941" spans="1:3" x14ac:dyDescent="0.2">
      <c r="A941">
        <v>2021</v>
      </c>
      <c r="B941" s="3" t="s">
        <v>116</v>
      </c>
      <c r="C941">
        <v>1522.8117133404332</v>
      </c>
    </row>
    <row r="942" spans="1:3" x14ac:dyDescent="0.2">
      <c r="A942">
        <v>2021</v>
      </c>
      <c r="B942" s="3" t="s">
        <v>116</v>
      </c>
      <c r="C942">
        <v>1450.0237838209746</v>
      </c>
    </row>
    <row r="943" spans="1:3" x14ac:dyDescent="0.2">
      <c r="A943">
        <v>2021</v>
      </c>
      <c r="B943" s="3" t="s">
        <v>116</v>
      </c>
      <c r="C943">
        <v>739.12833884759448</v>
      </c>
    </row>
    <row r="944" spans="1:3" x14ac:dyDescent="0.2">
      <c r="A944">
        <v>2021</v>
      </c>
      <c r="B944" s="3" t="s">
        <v>116</v>
      </c>
      <c r="C944">
        <v>372.4448068769006</v>
      </c>
    </row>
    <row r="945" spans="1:3" x14ac:dyDescent="0.2">
      <c r="A945">
        <v>2021</v>
      </c>
      <c r="B945" s="3" t="s">
        <v>116</v>
      </c>
      <c r="C945">
        <v>647.15086427300571</v>
      </c>
    </row>
    <row r="946" spans="1:3" x14ac:dyDescent="0.2">
      <c r="A946">
        <v>2021</v>
      </c>
      <c r="B946" s="3" t="s">
        <v>116</v>
      </c>
      <c r="C946">
        <v>104.56758068662117</v>
      </c>
    </row>
    <row r="947" spans="1:3" x14ac:dyDescent="0.2">
      <c r="A947">
        <v>2021</v>
      </c>
      <c r="B947" s="3" t="s">
        <v>116</v>
      </c>
      <c r="C947">
        <v>712.88057032391077</v>
      </c>
    </row>
    <row r="948" spans="1:3" x14ac:dyDescent="0.2">
      <c r="A948">
        <v>2021</v>
      </c>
      <c r="B948" s="3" t="s">
        <v>116</v>
      </c>
      <c r="C948">
        <v>390.84912457115405</v>
      </c>
    </row>
    <row r="949" spans="1:3" x14ac:dyDescent="0.2">
      <c r="A949">
        <v>2021</v>
      </c>
      <c r="B949" s="3" t="s">
        <v>116</v>
      </c>
      <c r="C949">
        <v>287.62260634355806</v>
      </c>
    </row>
    <row r="950" spans="1:3" x14ac:dyDescent="0.2">
      <c r="A950">
        <v>2021</v>
      </c>
      <c r="B950" s="3" t="s">
        <v>116</v>
      </c>
      <c r="C950">
        <v>437.83924731304944</v>
      </c>
    </row>
    <row r="951" spans="1:3" x14ac:dyDescent="0.2">
      <c r="A951">
        <v>2021</v>
      </c>
      <c r="B951" s="3" t="s">
        <v>116</v>
      </c>
      <c r="C951">
        <v>122.6542783247897</v>
      </c>
    </row>
    <row r="952" spans="1:3" x14ac:dyDescent="0.2">
      <c r="A952">
        <v>2021</v>
      </c>
      <c r="B952" s="3" t="s">
        <v>116</v>
      </c>
      <c r="C952">
        <v>539.95409534434827</v>
      </c>
    </row>
    <row r="953" spans="1:3" x14ac:dyDescent="0.2">
      <c r="A953">
        <v>2021</v>
      </c>
      <c r="B953" s="3" t="s">
        <v>116</v>
      </c>
      <c r="C953">
        <v>479.93272752363589</v>
      </c>
    </row>
    <row r="954" spans="1:3" x14ac:dyDescent="0.2">
      <c r="A954">
        <v>2021</v>
      </c>
      <c r="B954" s="3" t="s">
        <v>116</v>
      </c>
      <c r="C954">
        <v>1406.6157094893701</v>
      </c>
    </row>
    <row r="955" spans="1:3" x14ac:dyDescent="0.2">
      <c r="A955">
        <v>2021</v>
      </c>
      <c r="B955" s="3" t="s">
        <v>116</v>
      </c>
      <c r="C955">
        <v>995.20950906605367</v>
      </c>
    </row>
    <row r="956" spans="1:3" x14ac:dyDescent="0.2">
      <c r="A956">
        <v>2021</v>
      </c>
      <c r="B956" s="3" t="s">
        <v>116</v>
      </c>
      <c r="C956">
        <v>388.61696139922401</v>
      </c>
    </row>
    <row r="957" spans="1:3" x14ac:dyDescent="0.2">
      <c r="A957">
        <v>2021</v>
      </c>
      <c r="B957" s="3" t="s">
        <v>116</v>
      </c>
      <c r="C957">
        <v>756.1121890688014</v>
      </c>
    </row>
    <row r="958" spans="1:3" x14ac:dyDescent="0.2">
      <c r="A958">
        <v>2021</v>
      </c>
      <c r="B958" s="3" t="s">
        <v>116</v>
      </c>
      <c r="C958">
        <v>315.52905738235177</v>
      </c>
    </row>
    <row r="959" spans="1:3" x14ac:dyDescent="0.2">
      <c r="A959">
        <v>2021</v>
      </c>
      <c r="B959" s="3" t="s">
        <v>116</v>
      </c>
      <c r="C959">
        <v>917.56905091196438</v>
      </c>
    </row>
    <row r="960" spans="1:3" x14ac:dyDescent="0.2">
      <c r="A960">
        <v>2021</v>
      </c>
      <c r="B960" s="3" t="s">
        <v>116</v>
      </c>
      <c r="C960">
        <v>122.6542783247897</v>
      </c>
    </row>
    <row r="961" spans="1:3" x14ac:dyDescent="0.2">
      <c r="A961">
        <v>2021</v>
      </c>
      <c r="B961" s="3" t="s">
        <v>116</v>
      </c>
      <c r="C961">
        <v>512.12704931957592</v>
      </c>
    </row>
    <row r="962" spans="1:3" x14ac:dyDescent="0.2">
      <c r="A962">
        <v>2021</v>
      </c>
      <c r="B962" s="3" t="s">
        <v>116</v>
      </c>
      <c r="C962">
        <v>480.37386649042048</v>
      </c>
    </row>
    <row r="963" spans="1:3" x14ac:dyDescent="0.2">
      <c r="A963">
        <v>2022</v>
      </c>
      <c r="B963" s="3" t="s">
        <v>116</v>
      </c>
      <c r="C963">
        <v>1590.1276578290785</v>
      </c>
    </row>
    <row r="964" spans="1:3" x14ac:dyDescent="0.2">
      <c r="A964">
        <v>2022</v>
      </c>
      <c r="B964" s="3" t="s">
        <v>116</v>
      </c>
      <c r="C964">
        <v>1379.0846812922944</v>
      </c>
    </row>
    <row r="965" spans="1:3" x14ac:dyDescent="0.2">
      <c r="A965">
        <v>2022</v>
      </c>
      <c r="B965" s="3" t="s">
        <v>116</v>
      </c>
      <c r="C965">
        <v>728.39859944159275</v>
      </c>
    </row>
    <row r="966" spans="1:3" x14ac:dyDescent="0.2">
      <c r="A966">
        <v>2022</v>
      </c>
      <c r="B966" s="3" t="s">
        <v>116</v>
      </c>
      <c r="C966">
        <v>362.98580260570986</v>
      </c>
    </row>
    <row r="967" spans="1:3" x14ac:dyDescent="0.2">
      <c r="A967">
        <v>2022</v>
      </c>
      <c r="B967" s="3" t="s">
        <v>116</v>
      </c>
      <c r="C967">
        <v>637.69070471857106</v>
      </c>
    </row>
    <row r="968" spans="1:3" x14ac:dyDescent="0.2">
      <c r="A968">
        <v>2022</v>
      </c>
      <c r="B968" s="3" t="s">
        <v>116</v>
      </c>
      <c r="C968">
        <v>98.199920390077551</v>
      </c>
    </row>
    <row r="969" spans="1:3" x14ac:dyDescent="0.2">
      <c r="A969">
        <v>2022</v>
      </c>
      <c r="B969" s="3" t="s">
        <v>116</v>
      </c>
      <c r="C969">
        <v>723.22804651644162</v>
      </c>
    </row>
    <row r="970" spans="1:3" x14ac:dyDescent="0.2">
      <c r="A970">
        <v>2022</v>
      </c>
      <c r="B970" s="3" t="s">
        <v>116</v>
      </c>
      <c r="C970">
        <v>395.2997291285152</v>
      </c>
    </row>
    <row r="971" spans="1:3" x14ac:dyDescent="0.2">
      <c r="A971">
        <v>2022</v>
      </c>
      <c r="B971" s="3" t="s">
        <v>116</v>
      </c>
      <c r="C971">
        <v>323.05809485246209</v>
      </c>
    </row>
    <row r="972" spans="1:3" x14ac:dyDescent="0.2">
      <c r="A972">
        <v>2022</v>
      </c>
      <c r="B972" s="3" t="s">
        <v>116</v>
      </c>
      <c r="C972">
        <v>426.71266448225964</v>
      </c>
    </row>
    <row r="973" spans="1:3" x14ac:dyDescent="0.2">
      <c r="A973">
        <v>2022</v>
      </c>
      <c r="B973" s="3" t="s">
        <v>116</v>
      </c>
      <c r="C973">
        <v>101.06523464844234</v>
      </c>
    </row>
    <row r="974" spans="1:3" x14ac:dyDescent="0.2">
      <c r="A974">
        <v>2022</v>
      </c>
      <c r="B974" s="3" t="s">
        <v>116</v>
      </c>
      <c r="C974">
        <v>531.66596012151433</v>
      </c>
    </row>
    <row r="975" spans="1:3" x14ac:dyDescent="0.2">
      <c r="A975">
        <v>2022</v>
      </c>
      <c r="B975" s="3" t="s">
        <v>116</v>
      </c>
      <c r="C975">
        <v>474.44084532980935</v>
      </c>
    </row>
    <row r="976" spans="1:3" x14ac:dyDescent="0.2">
      <c r="A976">
        <v>2022</v>
      </c>
      <c r="B976" s="3" t="s">
        <v>116</v>
      </c>
      <c r="C976">
        <v>1480.7343426449925</v>
      </c>
    </row>
    <row r="977" spans="1:3" x14ac:dyDescent="0.2">
      <c r="A977">
        <v>2022</v>
      </c>
      <c r="B977" s="3" t="s">
        <v>116</v>
      </c>
      <c r="C977">
        <v>1086.4248920986884</v>
      </c>
    </row>
    <row r="978" spans="1:3" x14ac:dyDescent="0.2">
      <c r="A978">
        <v>2022</v>
      </c>
      <c r="B978" s="3" t="s">
        <v>116</v>
      </c>
      <c r="C978">
        <v>362.83157889208684</v>
      </c>
    </row>
    <row r="979" spans="1:3" x14ac:dyDescent="0.2">
      <c r="A979">
        <v>2022</v>
      </c>
      <c r="B979" s="3" t="s">
        <v>116</v>
      </c>
      <c r="C979">
        <v>668.03219111451335</v>
      </c>
    </row>
    <row r="980" spans="1:3" x14ac:dyDescent="0.2">
      <c r="A980">
        <v>2022</v>
      </c>
      <c r="B980" s="3" t="s">
        <v>116</v>
      </c>
      <c r="C980">
        <v>307.73312794086792</v>
      </c>
    </row>
    <row r="981" spans="1:3" x14ac:dyDescent="0.2">
      <c r="A981">
        <v>2022</v>
      </c>
      <c r="B981" s="3" t="s">
        <v>116</v>
      </c>
      <c r="C981">
        <v>979.23941113067917</v>
      </c>
    </row>
    <row r="982" spans="1:3" x14ac:dyDescent="0.2">
      <c r="A982">
        <v>2022</v>
      </c>
      <c r="B982" s="3" t="s">
        <v>116</v>
      </c>
      <c r="C982">
        <v>99.604167887803072</v>
      </c>
    </row>
    <row r="983" spans="1:3" x14ac:dyDescent="0.2">
      <c r="A983">
        <v>2022</v>
      </c>
      <c r="B983" s="3" t="s">
        <v>116</v>
      </c>
      <c r="C983">
        <v>496.76269861735375</v>
      </c>
    </row>
    <row r="984" spans="1:3" x14ac:dyDescent="0.2">
      <c r="A984">
        <v>2022</v>
      </c>
      <c r="B984" s="3" t="s">
        <v>116</v>
      </c>
      <c r="C984">
        <v>359.92567944592651</v>
      </c>
    </row>
    <row r="985" spans="1:3" x14ac:dyDescent="0.2">
      <c r="A985">
        <v>2018</v>
      </c>
      <c r="B985" s="3" t="s">
        <v>117</v>
      </c>
      <c r="C985">
        <v>1262.6966739693287</v>
      </c>
    </row>
    <row r="986" spans="1:3" x14ac:dyDescent="0.2">
      <c r="A986">
        <v>2018</v>
      </c>
      <c r="B986" s="3" t="s">
        <v>117</v>
      </c>
      <c r="C986">
        <v>1187.6319458275243</v>
      </c>
    </row>
    <row r="987" spans="1:3" x14ac:dyDescent="0.2">
      <c r="A987">
        <v>2018</v>
      </c>
      <c r="B987" s="3" t="s">
        <v>117</v>
      </c>
      <c r="C987">
        <v>408.25532762397927</v>
      </c>
    </row>
    <row r="988" spans="1:3" x14ac:dyDescent="0.2">
      <c r="A988">
        <v>2018</v>
      </c>
      <c r="B988" s="3" t="s">
        <v>117</v>
      </c>
      <c r="C988">
        <v>331.33837880900222</v>
      </c>
    </row>
    <row r="989" spans="1:3" x14ac:dyDescent="0.2">
      <c r="A989">
        <v>2018</v>
      </c>
      <c r="B989" s="3" t="s">
        <v>117</v>
      </c>
      <c r="C989">
        <v>637.88090021907976</v>
      </c>
    </row>
    <row r="990" spans="1:3" x14ac:dyDescent="0.2">
      <c r="A990">
        <v>2018</v>
      </c>
      <c r="B990" s="3" t="s">
        <v>117</v>
      </c>
      <c r="C990">
        <v>96.743676558454496</v>
      </c>
    </row>
    <row r="991" spans="1:3" x14ac:dyDescent="0.2">
      <c r="A991">
        <v>2018</v>
      </c>
      <c r="B991" s="3" t="s">
        <v>117</v>
      </c>
      <c r="C991">
        <v>484.9631547500498</v>
      </c>
    </row>
    <row r="992" spans="1:3" x14ac:dyDescent="0.2">
      <c r="A992">
        <v>2018</v>
      </c>
      <c r="B992" s="3" t="s">
        <v>117</v>
      </c>
      <c r="C992">
        <v>343.55706034654452</v>
      </c>
    </row>
    <row r="993" spans="1:3" x14ac:dyDescent="0.2">
      <c r="A993">
        <v>2018</v>
      </c>
      <c r="B993" s="3" t="s">
        <v>117</v>
      </c>
      <c r="C993">
        <v>296.25572595100579</v>
      </c>
    </row>
    <row r="994" spans="1:3" x14ac:dyDescent="0.2">
      <c r="A994">
        <v>2018</v>
      </c>
      <c r="B994" s="3" t="s">
        <v>117</v>
      </c>
      <c r="C994">
        <v>392.51145190201157</v>
      </c>
    </row>
    <row r="995" spans="1:3" x14ac:dyDescent="0.2">
      <c r="A995">
        <v>2018</v>
      </c>
      <c r="B995" s="3" t="s">
        <v>117</v>
      </c>
      <c r="C995">
        <v>106.44293965345548</v>
      </c>
    </row>
    <row r="996" spans="1:3" x14ac:dyDescent="0.2">
      <c r="A996">
        <v>2018</v>
      </c>
      <c r="B996" s="3" t="s">
        <v>117</v>
      </c>
      <c r="C996">
        <v>519.51802429794873</v>
      </c>
    </row>
    <row r="997" spans="1:3" x14ac:dyDescent="0.2">
      <c r="A997">
        <v>2018</v>
      </c>
      <c r="B997" s="3" t="s">
        <v>117</v>
      </c>
      <c r="C997">
        <v>478.01234813782116</v>
      </c>
    </row>
    <row r="998" spans="1:3" x14ac:dyDescent="0.2">
      <c r="A998">
        <v>2018</v>
      </c>
      <c r="B998" s="3" t="s">
        <v>117</v>
      </c>
      <c r="C998">
        <v>1306.004779924318</v>
      </c>
    </row>
    <row r="999" spans="1:3" x14ac:dyDescent="0.2">
      <c r="A999">
        <v>2018</v>
      </c>
      <c r="B999" s="3" t="s">
        <v>117</v>
      </c>
      <c r="C999">
        <v>763.29416450906194</v>
      </c>
    </row>
    <row r="1000" spans="1:3" x14ac:dyDescent="0.2">
      <c r="A1000">
        <v>2018</v>
      </c>
      <c r="B1000" s="3" t="s">
        <v>117</v>
      </c>
      <c r="C1000">
        <v>368.48237402907785</v>
      </c>
    </row>
    <row r="1001" spans="1:3" x14ac:dyDescent="0.2">
      <c r="A1001">
        <v>2018</v>
      </c>
      <c r="B1001" s="3" t="s">
        <v>117</v>
      </c>
      <c r="C1001">
        <v>738.89663413662618</v>
      </c>
    </row>
    <row r="1002" spans="1:3" x14ac:dyDescent="0.2">
      <c r="A1002">
        <v>2018</v>
      </c>
      <c r="B1002" s="3" t="s">
        <v>117</v>
      </c>
      <c r="C1002">
        <v>278.2712607050388</v>
      </c>
    </row>
    <row r="1003" spans="1:3" x14ac:dyDescent="0.2">
      <c r="A1003">
        <v>2018</v>
      </c>
      <c r="B1003" s="3" t="s">
        <v>117</v>
      </c>
      <c r="C1003">
        <v>990.49990041824344</v>
      </c>
    </row>
    <row r="1004" spans="1:3" x14ac:dyDescent="0.2">
      <c r="A1004">
        <v>2018</v>
      </c>
      <c r="B1004" s="3" t="s">
        <v>117</v>
      </c>
      <c r="C1004">
        <v>112.39792869946226</v>
      </c>
    </row>
    <row r="1005" spans="1:3" x14ac:dyDescent="0.2">
      <c r="A1005">
        <v>2018</v>
      </c>
      <c r="B1005" s="3" t="s">
        <v>117</v>
      </c>
      <c r="C1005">
        <v>1373.7303326030672</v>
      </c>
    </row>
    <row r="1006" spans="1:3" x14ac:dyDescent="0.2">
      <c r="A1006">
        <v>2018</v>
      </c>
      <c r="B1006" s="3" t="s">
        <v>117</v>
      </c>
      <c r="C1006">
        <v>461.57140011949809</v>
      </c>
    </row>
    <row r="1007" spans="1:3" x14ac:dyDescent="0.2">
      <c r="A1007">
        <v>2019</v>
      </c>
      <c r="B1007" s="3" t="s">
        <v>117</v>
      </c>
      <c r="C1007">
        <v>1331.3759353076427</v>
      </c>
    </row>
    <row r="1008" spans="1:3" x14ac:dyDescent="0.2">
      <c r="A1008">
        <v>2019</v>
      </c>
      <c r="B1008" s="3" t="s">
        <v>117</v>
      </c>
      <c r="C1008">
        <v>1133.7483091806405</v>
      </c>
    </row>
    <row r="1009" spans="1:3" x14ac:dyDescent="0.2">
      <c r="A1009">
        <v>2019</v>
      </c>
      <c r="B1009" s="3" t="s">
        <v>117</v>
      </c>
      <c r="C1009">
        <v>667.08025621362026</v>
      </c>
    </row>
    <row r="1010" spans="1:3" x14ac:dyDescent="0.2">
      <c r="A1010">
        <v>2019</v>
      </c>
      <c r="B1010" s="3" t="s">
        <v>117</v>
      </c>
      <c r="C1010">
        <v>344.5914185502134</v>
      </c>
    </row>
    <row r="1011" spans="1:3" x14ac:dyDescent="0.2">
      <c r="A1011">
        <v>2019</v>
      </c>
      <c r="B1011" s="3" t="s">
        <v>117</v>
      </c>
      <c r="C1011">
        <v>674.71850595140563</v>
      </c>
    </row>
    <row r="1012" spans="1:3" x14ac:dyDescent="0.2">
      <c r="A1012">
        <v>2019</v>
      </c>
      <c r="B1012" s="3" t="s">
        <v>117</v>
      </c>
      <c r="C1012">
        <v>98.620439652417986</v>
      </c>
    </row>
    <row r="1013" spans="1:3" x14ac:dyDescent="0.2">
      <c r="A1013">
        <v>2019</v>
      </c>
      <c r="B1013" s="3" t="s">
        <v>117</v>
      </c>
      <c r="C1013">
        <v>357.74081050386917</v>
      </c>
    </row>
    <row r="1014" spans="1:3" x14ac:dyDescent="0.2">
      <c r="A1014">
        <v>2019</v>
      </c>
      <c r="B1014" s="3" t="s">
        <v>117</v>
      </c>
      <c r="C1014">
        <v>288.12638251392701</v>
      </c>
    </row>
    <row r="1015" spans="1:3" x14ac:dyDescent="0.2">
      <c r="A1015">
        <v>2019</v>
      </c>
      <c r="B1015" s="3" t="s">
        <v>117</v>
      </c>
      <c r="C1015">
        <v>408.24027680823968</v>
      </c>
    </row>
    <row r="1016" spans="1:3" x14ac:dyDescent="0.2">
      <c r="A1016">
        <v>2019</v>
      </c>
      <c r="B1016" s="3" t="s">
        <v>117</v>
      </c>
      <c r="C1016">
        <v>114.69943878398379</v>
      </c>
    </row>
    <row r="1017" spans="1:3" x14ac:dyDescent="0.2">
      <c r="A1017">
        <v>2019</v>
      </c>
      <c r="B1017" s="3" t="s">
        <v>117</v>
      </c>
      <c r="C1017">
        <v>522.93004692166937</v>
      </c>
    </row>
    <row r="1018" spans="1:3" x14ac:dyDescent="0.2">
      <c r="A1018">
        <v>2019</v>
      </c>
      <c r="B1018" s="3" t="s">
        <v>117</v>
      </c>
      <c r="C1018">
        <v>490.71403663521272</v>
      </c>
    </row>
    <row r="1019" spans="1:3" x14ac:dyDescent="0.2">
      <c r="A1019">
        <v>2019</v>
      </c>
      <c r="B1019" s="3" t="s">
        <v>117</v>
      </c>
      <c r="C1019">
        <v>1371.5105867779553</v>
      </c>
    </row>
    <row r="1020" spans="1:3" x14ac:dyDescent="0.2">
      <c r="A1020">
        <v>2019</v>
      </c>
      <c r="B1020" s="3" t="s">
        <v>117</v>
      </c>
      <c r="C1020">
        <v>759.957505556868</v>
      </c>
    </row>
    <row r="1021" spans="1:3" x14ac:dyDescent="0.2">
      <c r="A1021">
        <v>2019</v>
      </c>
      <c r="B1021" s="3" t="s">
        <v>117</v>
      </c>
      <c r="C1021">
        <v>392.33531374664869</v>
      </c>
    </row>
    <row r="1022" spans="1:3" x14ac:dyDescent="0.2">
      <c r="A1022">
        <v>2019</v>
      </c>
      <c r="B1022" s="3" t="s">
        <v>117</v>
      </c>
      <c r="C1022">
        <v>767.69244200019489</v>
      </c>
    </row>
    <row r="1023" spans="1:3" x14ac:dyDescent="0.2">
      <c r="A1023">
        <v>2019</v>
      </c>
      <c r="B1023" s="3" t="s">
        <v>117</v>
      </c>
      <c r="C1023">
        <v>281.84174665372399</v>
      </c>
    </row>
    <row r="1024" spans="1:3" x14ac:dyDescent="0.2">
      <c r="A1024">
        <v>2019</v>
      </c>
      <c r="B1024" s="3" t="s">
        <v>117</v>
      </c>
      <c r="C1024">
        <v>951.36817651754643</v>
      </c>
    </row>
    <row r="1025" spans="1:3" x14ac:dyDescent="0.2">
      <c r="A1025">
        <v>2019</v>
      </c>
      <c r="B1025" s="3" t="s">
        <v>117</v>
      </c>
      <c r="C1025">
        <v>114.58341473733388</v>
      </c>
    </row>
    <row r="1026" spans="1:3" x14ac:dyDescent="0.2">
      <c r="A1026">
        <v>2019</v>
      </c>
      <c r="B1026" s="3" t="s">
        <v>117</v>
      </c>
      <c r="C1026">
        <v>523.07507697998165</v>
      </c>
    </row>
    <row r="1027" spans="1:3" x14ac:dyDescent="0.2">
      <c r="A1027">
        <v>2019</v>
      </c>
      <c r="B1027" s="3" t="s">
        <v>117</v>
      </c>
      <c r="C1027">
        <v>448.15254885580646</v>
      </c>
    </row>
    <row r="1028" spans="1:3" x14ac:dyDescent="0.2">
      <c r="A1028">
        <v>2020</v>
      </c>
      <c r="B1028" s="3" t="s">
        <v>117</v>
      </c>
      <c r="C1028">
        <v>1537.397478238609</v>
      </c>
    </row>
    <row r="1029" spans="1:3" x14ac:dyDescent="0.2">
      <c r="A1029">
        <v>2020</v>
      </c>
      <c r="B1029" s="3" t="s">
        <v>117</v>
      </c>
      <c r="C1029">
        <v>1027.9370442467218</v>
      </c>
    </row>
    <row r="1030" spans="1:3" x14ac:dyDescent="0.2">
      <c r="A1030">
        <v>2020</v>
      </c>
      <c r="B1030" s="3" t="s">
        <v>117</v>
      </c>
      <c r="C1030">
        <v>666.94607772705513</v>
      </c>
    </row>
    <row r="1031" spans="1:3" x14ac:dyDescent="0.2">
      <c r="A1031">
        <v>2020</v>
      </c>
      <c r="B1031" s="3" t="s">
        <v>117</v>
      </c>
      <c r="C1031">
        <v>343.93459183666874</v>
      </c>
    </row>
    <row r="1032" spans="1:3" x14ac:dyDescent="0.2">
      <c r="A1032">
        <v>2020</v>
      </c>
      <c r="B1032" s="3" t="s">
        <v>117</v>
      </c>
      <c r="C1032">
        <v>584.11809145991947</v>
      </c>
    </row>
    <row r="1033" spans="1:3" x14ac:dyDescent="0.2">
      <c r="A1033">
        <v>2020</v>
      </c>
      <c r="B1033" s="3" t="s">
        <v>117</v>
      </c>
      <c r="C1033">
        <v>94.809276167072625</v>
      </c>
    </row>
    <row r="1034" spans="1:3" x14ac:dyDescent="0.2">
      <c r="A1034">
        <v>2020</v>
      </c>
      <c r="B1034" s="3" t="s">
        <v>117</v>
      </c>
      <c r="C1034">
        <v>371.6337725207743</v>
      </c>
    </row>
    <row r="1035" spans="1:3" x14ac:dyDescent="0.2">
      <c r="A1035">
        <v>2020</v>
      </c>
      <c r="B1035" s="3" t="s">
        <v>117</v>
      </c>
      <c r="C1035">
        <v>366.22406676300602</v>
      </c>
    </row>
    <row r="1036" spans="1:3" x14ac:dyDescent="0.2">
      <c r="A1036">
        <v>2020</v>
      </c>
      <c r="B1036" s="3" t="s">
        <v>117</v>
      </c>
      <c r="C1036">
        <v>286.28683391625856</v>
      </c>
    </row>
    <row r="1037" spans="1:3" x14ac:dyDescent="0.2">
      <c r="A1037">
        <v>2020</v>
      </c>
      <c r="B1037" s="3" t="s">
        <v>117</v>
      </c>
      <c r="C1037">
        <v>374.08765966862791</v>
      </c>
    </row>
    <row r="1038" spans="1:3" x14ac:dyDescent="0.2">
      <c r="A1038">
        <v>2020</v>
      </c>
      <c r="B1038" s="3" t="s">
        <v>117</v>
      </c>
      <c r="C1038">
        <v>107.32038261029612</v>
      </c>
    </row>
    <row r="1039" spans="1:3" x14ac:dyDescent="0.2">
      <c r="A1039">
        <v>2020</v>
      </c>
      <c r="B1039" s="3" t="s">
        <v>117</v>
      </c>
      <c r="C1039">
        <v>549.33610014450903</v>
      </c>
    </row>
    <row r="1040" spans="1:3" x14ac:dyDescent="0.2">
      <c r="A1040">
        <v>2020</v>
      </c>
      <c r="B1040" s="3" t="s">
        <v>117</v>
      </c>
      <c r="C1040">
        <v>490.29408816281841</v>
      </c>
    </row>
    <row r="1041" spans="1:3" x14ac:dyDescent="0.2">
      <c r="A1041">
        <v>2020</v>
      </c>
      <c r="B1041" s="3" t="s">
        <v>117</v>
      </c>
      <c r="C1041">
        <v>1242.6614647109909</v>
      </c>
    </row>
    <row r="1042" spans="1:3" x14ac:dyDescent="0.2">
      <c r="A1042">
        <v>2020</v>
      </c>
      <c r="B1042" s="3" t="s">
        <v>117</v>
      </c>
      <c r="C1042">
        <v>741.65021033046332</v>
      </c>
    </row>
    <row r="1043" spans="1:3" x14ac:dyDescent="0.2">
      <c r="A1043">
        <v>2020</v>
      </c>
      <c r="B1043" s="3" t="s">
        <v>117</v>
      </c>
      <c r="C1043">
        <v>388.51354168934336</v>
      </c>
    </row>
    <row r="1044" spans="1:3" x14ac:dyDescent="0.2">
      <c r="A1044">
        <v>2020</v>
      </c>
      <c r="B1044" s="3" t="s">
        <v>117</v>
      </c>
      <c r="C1044">
        <v>776.04181050871512</v>
      </c>
    </row>
    <row r="1045" spans="1:3" x14ac:dyDescent="0.2">
      <c r="A1045">
        <v>2020</v>
      </c>
      <c r="B1045" s="3" t="s">
        <v>117</v>
      </c>
      <c r="C1045">
        <v>287.21633662377883</v>
      </c>
    </row>
    <row r="1046" spans="1:3" x14ac:dyDescent="0.2">
      <c r="A1046">
        <v>2020</v>
      </c>
      <c r="B1046" s="3" t="s">
        <v>117</v>
      </c>
      <c r="C1046">
        <v>1003.8629241219455</v>
      </c>
    </row>
    <row r="1047" spans="1:3" x14ac:dyDescent="0.2">
      <c r="A1047">
        <v>2020</v>
      </c>
      <c r="B1047" s="3" t="s">
        <v>117</v>
      </c>
      <c r="C1047">
        <v>119.81289899936924</v>
      </c>
    </row>
    <row r="1048" spans="1:3" x14ac:dyDescent="0.2">
      <c r="A1048">
        <v>2020</v>
      </c>
      <c r="B1048" s="3" t="s">
        <v>117</v>
      </c>
      <c r="C1048">
        <v>513.5502459049768</v>
      </c>
    </row>
    <row r="1049" spans="1:3" x14ac:dyDescent="0.2">
      <c r="A1049">
        <v>2020</v>
      </c>
      <c r="B1049" s="3" t="s">
        <v>117</v>
      </c>
      <c r="C1049">
        <v>398.72877644499164</v>
      </c>
    </row>
    <row r="1050" spans="1:3" x14ac:dyDescent="0.2">
      <c r="A1050">
        <v>2021</v>
      </c>
      <c r="B1050" s="3" t="s">
        <v>117</v>
      </c>
      <c r="C1050">
        <v>1645.8315258491173</v>
      </c>
    </row>
    <row r="1051" spans="1:3" x14ac:dyDescent="0.2">
      <c r="A1051">
        <v>2021</v>
      </c>
      <c r="B1051" s="3" t="s">
        <v>117</v>
      </c>
      <c r="C1051">
        <v>1441.0890318236677</v>
      </c>
    </row>
    <row r="1052" spans="1:3" x14ac:dyDescent="0.2">
      <c r="A1052">
        <v>2021</v>
      </c>
      <c r="B1052" s="3" t="s">
        <v>117</v>
      </c>
      <c r="C1052">
        <v>734.57398017053708</v>
      </c>
    </row>
    <row r="1053" spans="1:3" x14ac:dyDescent="0.2">
      <c r="A1053">
        <v>2021</v>
      </c>
      <c r="B1053" s="3" t="s">
        <v>117</v>
      </c>
      <c r="C1053">
        <v>370.14987763556013</v>
      </c>
    </row>
    <row r="1054" spans="1:3" x14ac:dyDescent="0.2">
      <c r="A1054">
        <v>2021</v>
      </c>
      <c r="B1054" s="3" t="s">
        <v>117</v>
      </c>
      <c r="C1054">
        <v>643.1632521099242</v>
      </c>
    </row>
    <row r="1055" spans="1:3" x14ac:dyDescent="0.2">
      <c r="A1055">
        <v>2021</v>
      </c>
      <c r="B1055" s="3" t="s">
        <v>117</v>
      </c>
      <c r="C1055">
        <v>100.17037480714073</v>
      </c>
    </row>
    <row r="1056" spans="1:3" x14ac:dyDescent="0.2">
      <c r="A1056">
        <v>2021</v>
      </c>
      <c r="B1056" s="3" t="s">
        <v>117</v>
      </c>
      <c r="C1056">
        <v>708.48794506451077</v>
      </c>
    </row>
    <row r="1057" spans="1:3" x14ac:dyDescent="0.2">
      <c r="A1057">
        <v>2021</v>
      </c>
      <c r="B1057" s="3" t="s">
        <v>117</v>
      </c>
      <c r="C1057">
        <v>402.47025592154762</v>
      </c>
    </row>
    <row r="1058" spans="1:3" x14ac:dyDescent="0.2">
      <c r="A1058">
        <v>2021</v>
      </c>
      <c r="B1058" s="3" t="s">
        <v>117</v>
      </c>
      <c r="C1058">
        <v>320.92399491783533</v>
      </c>
    </row>
    <row r="1059" spans="1:3" x14ac:dyDescent="0.2">
      <c r="A1059">
        <v>2021</v>
      </c>
      <c r="B1059" s="3" t="s">
        <v>117</v>
      </c>
      <c r="C1059">
        <v>435.14137081400264</v>
      </c>
    </row>
    <row r="1060" spans="1:3" x14ac:dyDescent="0.2">
      <c r="A1060">
        <v>2021</v>
      </c>
      <c r="B1060" s="3" t="s">
        <v>117</v>
      </c>
      <c r="C1060">
        <v>121.89850757780731</v>
      </c>
    </row>
    <row r="1061" spans="1:3" x14ac:dyDescent="0.2">
      <c r="A1061">
        <v>2021</v>
      </c>
      <c r="B1061" s="3" t="s">
        <v>117</v>
      </c>
      <c r="C1061">
        <v>536.62700789539679</v>
      </c>
    </row>
    <row r="1062" spans="1:3" x14ac:dyDescent="0.2">
      <c r="A1062">
        <v>2021</v>
      </c>
      <c r="B1062" s="3" t="s">
        <v>117</v>
      </c>
      <c r="C1062">
        <v>476.97547955042319</v>
      </c>
    </row>
    <row r="1063" spans="1:3" x14ac:dyDescent="0.2">
      <c r="A1063">
        <v>2021</v>
      </c>
      <c r="B1063" s="3" t="s">
        <v>117</v>
      </c>
      <c r="C1063">
        <v>1533.6922643462703</v>
      </c>
    </row>
    <row r="1064" spans="1:3" x14ac:dyDescent="0.2">
      <c r="A1064">
        <v>2021</v>
      </c>
      <c r="B1064" s="3" t="s">
        <v>117</v>
      </c>
      <c r="C1064">
        <v>874.98261215467096</v>
      </c>
    </row>
    <row r="1065" spans="1:3" x14ac:dyDescent="0.2">
      <c r="A1065">
        <v>2021</v>
      </c>
      <c r="B1065" s="3" t="s">
        <v>117</v>
      </c>
      <c r="C1065">
        <v>386.22238262693702</v>
      </c>
    </row>
    <row r="1066" spans="1:3" x14ac:dyDescent="0.2">
      <c r="A1066">
        <v>2021</v>
      </c>
      <c r="B1066" s="3" t="s">
        <v>117</v>
      </c>
      <c r="C1066">
        <v>732.95182336562448</v>
      </c>
    </row>
    <row r="1067" spans="1:3" x14ac:dyDescent="0.2">
      <c r="A1067">
        <v>2021</v>
      </c>
      <c r="B1067" s="3" t="s">
        <v>117</v>
      </c>
      <c r="C1067">
        <v>322.67767795017323</v>
      </c>
    </row>
    <row r="1068" spans="1:3" x14ac:dyDescent="0.2">
      <c r="A1068">
        <v>2021</v>
      </c>
      <c r="B1068" s="3" t="s">
        <v>117</v>
      </c>
      <c r="C1068">
        <v>982.06249810922282</v>
      </c>
    </row>
    <row r="1069" spans="1:3" x14ac:dyDescent="0.2">
      <c r="A1069">
        <v>2021</v>
      </c>
      <c r="B1069" s="3" t="s">
        <v>117</v>
      </c>
      <c r="C1069">
        <v>121.89850757780731</v>
      </c>
    </row>
    <row r="1070" spans="1:3" x14ac:dyDescent="0.2">
      <c r="A1070">
        <v>2021</v>
      </c>
      <c r="B1070" s="3" t="s">
        <v>117</v>
      </c>
      <c r="C1070">
        <v>510.76018316841282</v>
      </c>
    </row>
    <row r="1071" spans="1:3" x14ac:dyDescent="0.2">
      <c r="A1071">
        <v>2021</v>
      </c>
      <c r="B1071" s="3" t="s">
        <v>117</v>
      </c>
      <c r="C1071">
        <v>477.41390030850772</v>
      </c>
    </row>
  </sheetData>
  <autoFilter ref="A1:C1071" xr:uid="{1F51981D-8BB7-3E41-BD48-04EA55B03089}">
    <sortState xmlns:xlrd2="http://schemas.microsoft.com/office/spreadsheetml/2017/richdata2" ref="A2:C1071">
      <sortCondition ref="B1:B1071"/>
    </sortState>
  </autoFilter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CA157-269E-8D42-94B8-C3E90E6A5649}">
  <dimension ref="A1:C50"/>
  <sheetViews>
    <sheetView workbookViewId="0">
      <selection activeCell="C1" sqref="C1"/>
    </sheetView>
  </sheetViews>
  <sheetFormatPr baseColWidth="10" defaultRowHeight="16" x14ac:dyDescent="0.2"/>
  <cols>
    <col min="2" max="2" width="20.1640625" bestFit="1" customWidth="1"/>
  </cols>
  <sheetData>
    <row r="1" spans="1:3" x14ac:dyDescent="0.2">
      <c r="A1" t="s">
        <v>134</v>
      </c>
      <c r="B1" t="s">
        <v>132</v>
      </c>
      <c r="C1" t="s">
        <v>133</v>
      </c>
    </row>
    <row r="2" spans="1:3" x14ac:dyDescent="0.2">
      <c r="A2" s="5">
        <v>43313</v>
      </c>
      <c r="B2" s="4">
        <v>5.7999999999999996E-3</v>
      </c>
      <c r="C2">
        <v>100</v>
      </c>
    </row>
    <row r="3" spans="1:3" x14ac:dyDescent="0.2">
      <c r="A3" s="5">
        <v>43344</v>
      </c>
      <c r="B3" s="4">
        <v>4.1999999999999997E-3</v>
      </c>
      <c r="C3">
        <f t="shared" ref="C3:C50" si="0">C2*(1+B3)</f>
        <v>100.42</v>
      </c>
    </row>
    <row r="4" spans="1:3" x14ac:dyDescent="0.2">
      <c r="A4" s="5">
        <v>43374</v>
      </c>
      <c r="B4" s="4">
        <v>5.1999999999999998E-3</v>
      </c>
      <c r="C4">
        <f t="shared" si="0"/>
        <v>100.94218400000001</v>
      </c>
    </row>
    <row r="5" spans="1:3" x14ac:dyDescent="0.2">
      <c r="A5" s="5">
        <v>43405</v>
      </c>
      <c r="B5" s="4">
        <v>8.5000000000000006E-3</v>
      </c>
      <c r="C5">
        <f t="shared" si="0"/>
        <v>101.80019256400001</v>
      </c>
    </row>
    <row r="6" spans="1:3" x14ac:dyDescent="0.2">
      <c r="A6" s="5">
        <v>43435</v>
      </c>
      <c r="B6" s="4">
        <v>7.0000000000000001E-3</v>
      </c>
      <c r="C6">
        <f t="shared" si="0"/>
        <v>102.51279391194801</v>
      </c>
    </row>
    <row r="7" spans="1:3" x14ac:dyDescent="0.2">
      <c r="A7" s="5">
        <v>43466</v>
      </c>
      <c r="B7" s="4">
        <v>8.9999999999999998E-4</v>
      </c>
      <c r="C7">
        <f t="shared" si="0"/>
        <v>102.60505542646875</v>
      </c>
    </row>
    <row r="8" spans="1:3" x14ac:dyDescent="0.2">
      <c r="A8" s="5">
        <v>43497</v>
      </c>
      <c r="B8" s="4">
        <v>-2.9999999999999997E-4</v>
      </c>
      <c r="C8">
        <f t="shared" si="0"/>
        <v>102.57427390984081</v>
      </c>
    </row>
    <row r="9" spans="1:3" x14ac:dyDescent="0.2">
      <c r="A9" s="5">
        <v>43525</v>
      </c>
      <c r="B9" s="4">
        <v>3.8999999999999998E-3</v>
      </c>
      <c r="C9">
        <f t="shared" si="0"/>
        <v>102.97431357808919</v>
      </c>
    </row>
    <row r="10" spans="1:3" x14ac:dyDescent="0.2">
      <c r="A10" s="5">
        <v>43556</v>
      </c>
      <c r="B10" s="4">
        <v>5.0000000000000001E-4</v>
      </c>
      <c r="C10">
        <f t="shared" si="0"/>
        <v>103.02580073487823</v>
      </c>
    </row>
    <row r="11" spans="1:3" x14ac:dyDescent="0.2">
      <c r="A11" s="5">
        <v>43586</v>
      </c>
      <c r="B11" s="4">
        <v>-2.8999999999999998E-3</v>
      </c>
      <c r="C11">
        <f t="shared" si="0"/>
        <v>102.72702591274708</v>
      </c>
    </row>
    <row r="12" spans="1:3" x14ac:dyDescent="0.2">
      <c r="A12" s="5">
        <v>43617</v>
      </c>
      <c r="B12" s="4">
        <v>5.9999999999999995E-4</v>
      </c>
      <c r="C12">
        <f t="shared" si="0"/>
        <v>102.78866212829472</v>
      </c>
    </row>
    <row r="13" spans="1:3" x14ac:dyDescent="0.2">
      <c r="A13" s="5">
        <v>43647</v>
      </c>
      <c r="B13" s="4">
        <v>3.8E-3</v>
      </c>
      <c r="C13">
        <f t="shared" si="0"/>
        <v>103.17925904438223</v>
      </c>
    </row>
    <row r="14" spans="1:3" x14ac:dyDescent="0.2">
      <c r="A14" s="5">
        <v>43678</v>
      </c>
      <c r="B14" s="4">
        <v>-2.0000000000000001E-4</v>
      </c>
      <c r="C14">
        <f t="shared" si="0"/>
        <v>103.15862319257336</v>
      </c>
    </row>
    <row r="15" spans="1:3" x14ac:dyDescent="0.2">
      <c r="A15" s="5">
        <v>43709</v>
      </c>
      <c r="B15" s="4">
        <v>2.5999999999999999E-3</v>
      </c>
      <c r="C15">
        <f t="shared" si="0"/>
        <v>103.42683561287404</v>
      </c>
    </row>
    <row r="16" spans="1:3" x14ac:dyDescent="0.2">
      <c r="A16" s="5">
        <v>43739</v>
      </c>
      <c r="B16" s="4">
        <v>5.4000000000000003E-3</v>
      </c>
      <c r="C16">
        <f t="shared" si="0"/>
        <v>103.98534052518357</v>
      </c>
    </row>
    <row r="17" spans="1:3" x14ac:dyDescent="0.2">
      <c r="A17" s="5">
        <v>43770</v>
      </c>
      <c r="B17" s="4">
        <v>8.0999999999999996E-3</v>
      </c>
      <c r="C17">
        <f t="shared" si="0"/>
        <v>104.82762178343756</v>
      </c>
    </row>
    <row r="18" spans="1:3" x14ac:dyDescent="0.2">
      <c r="A18" s="5">
        <v>43800</v>
      </c>
      <c r="B18" s="4">
        <v>5.5999999999999999E-3</v>
      </c>
      <c r="C18">
        <f t="shared" si="0"/>
        <v>105.41465646542483</v>
      </c>
    </row>
    <row r="19" spans="1:3" x14ac:dyDescent="0.2">
      <c r="A19" s="5">
        <v>43831</v>
      </c>
      <c r="B19" s="4">
        <v>4.7999999999999996E-3</v>
      </c>
      <c r="C19">
        <f t="shared" si="0"/>
        <v>105.92064681645886</v>
      </c>
    </row>
    <row r="20" spans="1:3" x14ac:dyDescent="0.2">
      <c r="A20" s="5">
        <v>43862</v>
      </c>
      <c r="B20" s="4">
        <v>4.1999999999999997E-3</v>
      </c>
      <c r="C20">
        <f t="shared" si="0"/>
        <v>106.36551353308798</v>
      </c>
    </row>
    <row r="21" spans="1:3" x14ac:dyDescent="0.2">
      <c r="A21" s="5">
        <v>43891</v>
      </c>
      <c r="B21" s="4">
        <v>-5.0000000000000001E-4</v>
      </c>
      <c r="C21">
        <f t="shared" si="0"/>
        <v>106.31233077632145</v>
      </c>
    </row>
    <row r="22" spans="1:3" x14ac:dyDescent="0.2">
      <c r="A22" s="5">
        <v>43922</v>
      </c>
      <c r="B22" s="4">
        <v>-1.01E-2</v>
      </c>
      <c r="C22">
        <f t="shared" si="0"/>
        <v>105.23857623548059</v>
      </c>
    </row>
    <row r="23" spans="1:3" x14ac:dyDescent="0.2">
      <c r="A23" s="5">
        <v>43952</v>
      </c>
      <c r="B23" s="4">
        <v>3.8E-3</v>
      </c>
      <c r="C23">
        <f t="shared" si="0"/>
        <v>105.63848282517542</v>
      </c>
    </row>
    <row r="24" spans="1:3" x14ac:dyDescent="0.2">
      <c r="A24" s="5">
        <v>43983</v>
      </c>
      <c r="B24" s="4">
        <v>5.4999999999999997E-3</v>
      </c>
      <c r="C24">
        <f t="shared" si="0"/>
        <v>106.21949448071389</v>
      </c>
    </row>
    <row r="25" spans="1:3" x14ac:dyDescent="0.2">
      <c r="A25" s="5">
        <v>44013</v>
      </c>
      <c r="B25" s="4">
        <v>6.6E-3</v>
      </c>
      <c r="C25">
        <f t="shared" si="0"/>
        <v>106.9205431442866</v>
      </c>
    </row>
    <row r="26" spans="1:3" x14ac:dyDescent="0.2">
      <c r="A26" s="5">
        <v>44044</v>
      </c>
      <c r="B26" s="4">
        <v>3.8999999999999998E-3</v>
      </c>
      <c r="C26">
        <f t="shared" si="0"/>
        <v>107.33753326254931</v>
      </c>
    </row>
    <row r="27" spans="1:3" x14ac:dyDescent="0.2">
      <c r="A27" s="5">
        <v>44075</v>
      </c>
      <c r="B27" s="4">
        <v>2.3E-3</v>
      </c>
      <c r="C27">
        <f t="shared" si="0"/>
        <v>107.58440958905318</v>
      </c>
    </row>
    <row r="28" spans="1:3" x14ac:dyDescent="0.2">
      <c r="A28" s="5">
        <v>44105</v>
      </c>
      <c r="B28" s="4">
        <v>6.1000000000000004E-3</v>
      </c>
      <c r="C28">
        <f t="shared" si="0"/>
        <v>108.2406744875464</v>
      </c>
    </row>
    <row r="29" spans="1:3" x14ac:dyDescent="0.2">
      <c r="A29" s="5">
        <v>44136</v>
      </c>
      <c r="B29" s="4">
        <v>8.0000000000000004E-4</v>
      </c>
      <c r="C29">
        <f t="shared" si="0"/>
        <v>108.32726702713643</v>
      </c>
    </row>
    <row r="30" spans="1:3" x14ac:dyDescent="0.2">
      <c r="A30" s="5">
        <v>44166</v>
      </c>
      <c r="B30" s="4">
        <v>3.8E-3</v>
      </c>
      <c r="C30">
        <f t="shared" si="0"/>
        <v>108.73891064183955</v>
      </c>
    </row>
    <row r="31" spans="1:3" x14ac:dyDescent="0.2">
      <c r="A31" s="5">
        <v>44197</v>
      </c>
      <c r="B31" s="4">
        <v>8.6E-3</v>
      </c>
      <c r="C31">
        <f t="shared" si="0"/>
        <v>109.67406527335936</v>
      </c>
    </row>
    <row r="32" spans="1:3" x14ac:dyDescent="0.2">
      <c r="A32" s="5">
        <v>44228</v>
      </c>
      <c r="B32" s="4">
        <v>6.3E-3</v>
      </c>
      <c r="C32">
        <f t="shared" si="0"/>
        <v>110.36501188458152</v>
      </c>
    </row>
    <row r="33" spans="1:3" x14ac:dyDescent="0.2">
      <c r="A33" s="5">
        <v>44256</v>
      </c>
      <c r="B33" s="4">
        <v>8.3000000000000001E-3</v>
      </c>
      <c r="C33">
        <f t="shared" si="0"/>
        <v>111.28104148322355</v>
      </c>
    </row>
    <row r="34" spans="1:3" x14ac:dyDescent="0.2">
      <c r="A34" s="5">
        <v>44287</v>
      </c>
      <c r="B34" s="4">
        <v>3.3E-3</v>
      </c>
      <c r="C34">
        <f t="shared" si="0"/>
        <v>111.6482689201182</v>
      </c>
    </row>
    <row r="35" spans="1:3" x14ac:dyDescent="0.2">
      <c r="A35" s="5">
        <v>44317</v>
      </c>
      <c r="B35" s="4">
        <v>2E-3</v>
      </c>
      <c r="C35">
        <f t="shared" si="0"/>
        <v>111.87156545795844</v>
      </c>
    </row>
    <row r="36" spans="1:3" x14ac:dyDescent="0.2">
      <c r="A36" s="5">
        <v>44348</v>
      </c>
      <c r="B36" s="4">
        <v>5.3E-3</v>
      </c>
      <c r="C36">
        <f t="shared" si="0"/>
        <v>112.46448475488563</v>
      </c>
    </row>
    <row r="37" spans="1:3" x14ac:dyDescent="0.2">
      <c r="A37" s="5">
        <v>44378</v>
      </c>
      <c r="B37" s="4">
        <v>5.8999999999999999E-3</v>
      </c>
      <c r="C37">
        <f t="shared" si="0"/>
        <v>113.12802521493946</v>
      </c>
    </row>
    <row r="38" spans="1:3" x14ac:dyDescent="0.2">
      <c r="A38" s="5">
        <v>44409</v>
      </c>
      <c r="B38" s="4">
        <v>1.9E-3</v>
      </c>
      <c r="C38">
        <f t="shared" si="0"/>
        <v>113.34296846284784</v>
      </c>
    </row>
    <row r="39" spans="1:3" x14ac:dyDescent="0.2">
      <c r="A39" s="5">
        <v>44440</v>
      </c>
      <c r="B39" s="4">
        <v>6.1999999999999998E-3</v>
      </c>
      <c r="C39">
        <f t="shared" si="0"/>
        <v>114.04569486731749</v>
      </c>
    </row>
    <row r="40" spans="1:3" x14ac:dyDescent="0.2">
      <c r="A40" s="5">
        <v>44470</v>
      </c>
      <c r="B40" s="4">
        <v>8.3999999999999995E-3</v>
      </c>
      <c r="C40">
        <f t="shared" si="0"/>
        <v>115.00367870420295</v>
      </c>
    </row>
    <row r="41" spans="1:3" x14ac:dyDescent="0.2">
      <c r="A41" s="5">
        <v>44501</v>
      </c>
      <c r="B41" s="4">
        <v>1.1399999999999999E-2</v>
      </c>
      <c r="C41">
        <f t="shared" si="0"/>
        <v>116.31472064143088</v>
      </c>
    </row>
    <row r="42" spans="1:3" x14ac:dyDescent="0.2">
      <c r="A42" s="5">
        <v>44531</v>
      </c>
      <c r="B42" s="4">
        <v>3.5999999999999999E-3</v>
      </c>
      <c r="C42">
        <f t="shared" si="0"/>
        <v>116.73345363574003</v>
      </c>
    </row>
    <row r="43" spans="1:3" x14ac:dyDescent="0.2">
      <c r="A43" s="5">
        <v>44562</v>
      </c>
      <c r="B43" s="4">
        <v>5.8999999999999999E-3</v>
      </c>
      <c r="C43">
        <f t="shared" si="0"/>
        <v>117.4221810121909</v>
      </c>
    </row>
    <row r="44" spans="1:3" x14ac:dyDescent="0.2">
      <c r="A44" s="5">
        <v>44593</v>
      </c>
      <c r="B44" s="4">
        <v>8.3000000000000001E-3</v>
      </c>
      <c r="C44">
        <f t="shared" si="0"/>
        <v>118.39678511459209</v>
      </c>
    </row>
    <row r="45" spans="1:3" x14ac:dyDescent="0.2">
      <c r="A45" s="5">
        <v>44621</v>
      </c>
      <c r="B45" s="4">
        <v>9.9000000000000008E-3</v>
      </c>
      <c r="C45">
        <f t="shared" si="0"/>
        <v>119.56891328722655</v>
      </c>
    </row>
    <row r="46" spans="1:3" x14ac:dyDescent="0.2">
      <c r="A46" s="5">
        <v>44652</v>
      </c>
      <c r="B46" s="4">
        <v>5.4000000000000003E-3</v>
      </c>
      <c r="C46">
        <f t="shared" si="0"/>
        <v>120.21458541897758</v>
      </c>
    </row>
    <row r="47" spans="1:3" x14ac:dyDescent="0.2">
      <c r="A47" s="5">
        <v>44682</v>
      </c>
      <c r="B47" s="4">
        <v>1.8E-3</v>
      </c>
      <c r="C47">
        <f t="shared" si="0"/>
        <v>120.43097167273174</v>
      </c>
    </row>
    <row r="48" spans="1:3" x14ac:dyDescent="0.2">
      <c r="A48" s="5">
        <v>44713</v>
      </c>
      <c r="B48" s="4">
        <v>8.3999999999999995E-3</v>
      </c>
      <c r="C48">
        <f t="shared" si="0"/>
        <v>121.44259183478269</v>
      </c>
    </row>
    <row r="49" spans="1:3" x14ac:dyDescent="0.2">
      <c r="A49" s="5">
        <v>44743</v>
      </c>
      <c r="B49" s="4">
        <v>7.4000000000000003E-3</v>
      </c>
      <c r="C49">
        <f t="shared" si="0"/>
        <v>122.34126701436008</v>
      </c>
    </row>
    <row r="50" spans="1:3" x14ac:dyDescent="0.2">
      <c r="A50" s="5">
        <v>44774</v>
      </c>
      <c r="B50" s="4">
        <v>7.0000000000000001E-3</v>
      </c>
      <c r="C50">
        <f t="shared" si="0"/>
        <v>123.1976558834606</v>
      </c>
    </row>
  </sheetData>
  <autoFilter ref="A1:C1" xr:uid="{B70CA157-269E-8D42-94B8-C3E90E6A5649}">
    <sortState xmlns:xlrd2="http://schemas.microsoft.com/office/spreadsheetml/2017/richdata2" ref="A2:C50">
      <sortCondition ref="A1:A5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Insulina_Tapia_2</vt:lpstr>
      <vt:lpstr>B.C.S</vt:lpstr>
      <vt:lpstr>Colima</vt:lpstr>
      <vt:lpstr>CDMX</vt:lpstr>
      <vt:lpstr>GTO</vt:lpstr>
      <vt:lpstr>GRO</vt:lpstr>
      <vt:lpstr>JAL</vt:lpstr>
      <vt:lpstr>EDOMEX</vt:lpstr>
      <vt:lpstr>NL</vt:lpstr>
      <vt:lpstr>OAX</vt:lpstr>
      <vt:lpstr>PUE</vt:lpstr>
      <vt:lpstr>Q. ROO</vt:lpstr>
      <vt:lpstr>QRO</vt:lpstr>
      <vt:lpstr>TAB</vt:lpstr>
      <vt:lpstr>TAM</vt:lpstr>
      <vt:lpstr>TLAX</vt:lpstr>
      <vt:lpstr>YUC</vt:lpstr>
      <vt:lpstr>ZAC</vt:lpstr>
      <vt:lpstr>Nacional</vt:lpstr>
      <vt:lpstr>Hoja3</vt:lpstr>
      <vt:lpstr>Deflactar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Tapia</dc:creator>
  <cp:lastModifiedBy>Andrea Tapia</cp:lastModifiedBy>
  <dcterms:created xsi:type="dcterms:W3CDTF">2022-11-23T01:09:27Z</dcterms:created>
  <dcterms:modified xsi:type="dcterms:W3CDTF">2022-11-30T03:51:56Z</dcterms:modified>
</cp:coreProperties>
</file>